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alTest\Scripts\ReplicAlgo RetailStrategies\APPPortafolio\"/>
    </mc:Choice>
  </mc:AlternateContent>
  <xr:revisionPtr revIDLastSave="0" documentId="13_ncr:1_{999F6236-74C4-4E56-8B7D-93EDCE394F52}" xr6:coauthVersionLast="47" xr6:coauthVersionMax="47" xr10:uidLastSave="{00000000-0000-0000-0000-000000000000}"/>
  <bookViews>
    <workbookView xWindow="-28920" yWindow="2295" windowWidth="29040" windowHeight="15720" xr2:uid="{B0740EBC-C95E-4108-8986-A6969EC660CC}"/>
  </bookViews>
  <sheets>
    <sheet name="Result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H17" i="1" l="1"/>
  <c r="H3" i="1"/>
  <c r="G3" i="1"/>
  <c r="F3" i="1"/>
  <c r="E3" i="1"/>
  <c r="D3" i="1"/>
  <c r="C3" i="1"/>
  <c r="I3" i="1" l="1"/>
  <c r="J3" i="1"/>
  <c r="K3" i="1"/>
  <c r="L3" i="1"/>
  <c r="M3" i="1"/>
  <c r="N3" i="1"/>
  <c r="O3" i="1"/>
  <c r="BU44" i="1"/>
  <c r="BT44" i="1"/>
  <c r="BT46" i="1" s="1"/>
  <c r="BQ44" i="1"/>
  <c r="BP44" i="1"/>
  <c r="BP46" i="1" s="1"/>
  <c r="BM44" i="1"/>
  <c r="BL44" i="1"/>
  <c r="BL46" i="1" s="1"/>
  <c r="BL16" i="1"/>
  <c r="BL15" i="1"/>
  <c r="BL14" i="1"/>
  <c r="BL13" i="1"/>
  <c r="BL12" i="1"/>
  <c r="BL11" i="1"/>
  <c r="BL10" i="1"/>
  <c r="AE5" i="1"/>
  <c r="AD5" i="1"/>
  <c r="AA5" i="1"/>
  <c r="Z5" i="1"/>
  <c r="S4712" i="1" l="1"/>
  <c r="S4735" i="1"/>
  <c r="S4787" i="1"/>
  <c r="S4803" i="1"/>
  <c r="S3692" i="1"/>
  <c r="S4801" i="1"/>
  <c r="S3975" i="1"/>
  <c r="S3767" i="1"/>
  <c r="S4252" i="1"/>
  <c r="S3609" i="1"/>
  <c r="S3762" i="1"/>
  <c r="S4217" i="1"/>
  <c r="S4071" i="1"/>
  <c r="S4608" i="1"/>
  <c r="S4372" i="1"/>
  <c r="S3180" i="1"/>
  <c r="S3551" i="1"/>
  <c r="S3508" i="1"/>
  <c r="S4632" i="1"/>
  <c r="S3075" i="1"/>
  <c r="S3033" i="1"/>
  <c r="S4312" i="1"/>
  <c r="S4795" i="1"/>
  <c r="S3641" i="1"/>
  <c r="S4757" i="1"/>
  <c r="S2459" i="1"/>
  <c r="S4040" i="1"/>
  <c r="S3036" i="1"/>
  <c r="S4315" i="1"/>
  <c r="S4521" i="1"/>
  <c r="S3564" i="1"/>
  <c r="S1976" i="1"/>
  <c r="S3973" i="1"/>
  <c r="S2856" i="1"/>
  <c r="S2732" i="1"/>
  <c r="S2657" i="1"/>
  <c r="S2659" i="1"/>
  <c r="S3537" i="1"/>
  <c r="S4668" i="1"/>
  <c r="S2808" i="1"/>
  <c r="S4191" i="1"/>
  <c r="S4264" i="1"/>
  <c r="S3735" i="1"/>
  <c r="S4840" i="1"/>
  <c r="S3063" i="1"/>
  <c r="S4329" i="1"/>
  <c r="S2046" i="1"/>
  <c r="S3918" i="1"/>
  <c r="S3367" i="1"/>
  <c r="S4537" i="1"/>
  <c r="S1755" i="1"/>
  <c r="S3851" i="1"/>
  <c r="S2759" i="1"/>
  <c r="S2767" i="1"/>
  <c r="S2771" i="1"/>
  <c r="S2773" i="1"/>
  <c r="S3598" i="1"/>
  <c r="S4720" i="1"/>
  <c r="S4867" i="1"/>
  <c r="S4708" i="1"/>
  <c r="S3913" i="1"/>
  <c r="S4644" i="1"/>
  <c r="S4240" i="1"/>
  <c r="S4698" i="1"/>
  <c r="S4475" i="1"/>
  <c r="S3307" i="1"/>
  <c r="S3418" i="1"/>
  <c r="S4130" i="1"/>
  <c r="S4744" i="1"/>
  <c r="S3681" i="1"/>
  <c r="S1871" i="1"/>
  <c r="S1718" i="1"/>
  <c r="S569" i="1"/>
  <c r="S2285" i="1"/>
  <c r="S1782" i="1"/>
  <c r="S1400" i="1"/>
  <c r="S2203" i="1"/>
  <c r="S1912" i="1"/>
  <c r="S1611" i="1"/>
  <c r="S4044" i="1"/>
  <c r="S2762" i="1"/>
  <c r="S3489" i="1"/>
  <c r="S1682" i="1"/>
  <c r="S838" i="1"/>
  <c r="S1862" i="1"/>
  <c r="S167" i="1"/>
  <c r="S1191" i="1"/>
  <c r="S2215" i="1"/>
  <c r="S520" i="1"/>
  <c r="S3441" i="1"/>
  <c r="S3442" i="1"/>
  <c r="S3823" i="1"/>
  <c r="S3597" i="1"/>
  <c r="S4097" i="1"/>
  <c r="S4769" i="1"/>
  <c r="S4374" i="1"/>
  <c r="S3752" i="1"/>
  <c r="S3894" i="1"/>
  <c r="S4459" i="1"/>
  <c r="S3942" i="1"/>
  <c r="S4856" i="1"/>
  <c r="S3374" i="1"/>
  <c r="S3303" i="1"/>
  <c r="S4547" i="1"/>
  <c r="S3260" i="1"/>
  <c r="S3090" i="1"/>
  <c r="S4346" i="1"/>
  <c r="S3040" i="1"/>
  <c r="S3683" i="1"/>
  <c r="S4791" i="1"/>
  <c r="S2560" i="1"/>
  <c r="S4075" i="1"/>
  <c r="S3093" i="1"/>
  <c r="S4349" i="1"/>
  <c r="S4727" i="1"/>
  <c r="S3604" i="1"/>
  <c r="S2161" i="1"/>
  <c r="S4249" i="1"/>
  <c r="S2923" i="1"/>
  <c r="S2802" i="1"/>
  <c r="S2739" i="1"/>
  <c r="S2741" i="1"/>
  <c r="S3577" i="1"/>
  <c r="S4702" i="1"/>
  <c r="S2878" i="1"/>
  <c r="S4225" i="1"/>
  <c r="S1113" i="1"/>
  <c r="S3771" i="1"/>
  <c r="S4875" i="1"/>
  <c r="S3113" i="1"/>
  <c r="S4365" i="1"/>
  <c r="S2188" i="1"/>
  <c r="S3953" i="1"/>
  <c r="S3409" i="1"/>
  <c r="S4571" i="1"/>
  <c r="S1906" i="1"/>
  <c r="S3886" i="1"/>
  <c r="S2827" i="1"/>
  <c r="S2839" i="1"/>
  <c r="S2841" i="1"/>
  <c r="S2843" i="1"/>
  <c r="S3638" i="1"/>
  <c r="S4754" i="1"/>
  <c r="S4815" i="1"/>
  <c r="S4880" i="1"/>
  <c r="S3980" i="1"/>
  <c r="S4817" i="1"/>
  <c r="S4423" i="1"/>
  <c r="S4753" i="1"/>
  <c r="S4646" i="1"/>
  <c r="S3650" i="1"/>
  <c r="S3728" i="1"/>
  <c r="S4187" i="1"/>
  <c r="S4666" i="1"/>
  <c r="S3536" i="1"/>
  <c r="S1803" i="1"/>
  <c r="S1647" i="1"/>
  <c r="S2979" i="1"/>
  <c r="S2223" i="1"/>
  <c r="S1712" i="1"/>
  <c r="S1228" i="1"/>
  <c r="S2135" i="1"/>
  <c r="S1849" i="1"/>
  <c r="S1514" i="1"/>
  <c r="S4011" i="1"/>
  <c r="S2710" i="1"/>
  <c r="S3451" i="1"/>
  <c r="S1605" i="1"/>
  <c r="S870" i="1"/>
  <c r="S1894" i="1"/>
  <c r="S199" i="1"/>
  <c r="S1223" i="1"/>
  <c r="S2247" i="1"/>
  <c r="S552" i="1"/>
  <c r="S4572" i="1"/>
  <c r="S4800" i="1"/>
  <c r="S3612" i="1"/>
  <c r="S3276" i="1"/>
  <c r="S3959" i="1"/>
  <c r="S4512" i="1"/>
  <c r="S4373" i="1"/>
  <c r="S4848" i="1"/>
  <c r="S4611" i="1"/>
  <c r="S4325" i="1"/>
  <c r="S4729" i="1"/>
  <c r="S4783" i="1"/>
  <c r="S3176" i="1"/>
  <c r="S3079" i="1"/>
  <c r="S4445" i="1"/>
  <c r="S3070" i="1"/>
  <c r="S3138" i="1"/>
  <c r="S4380" i="1"/>
  <c r="S3438" i="1"/>
  <c r="S3720" i="1"/>
  <c r="S4825" i="1"/>
  <c r="S2641" i="1"/>
  <c r="S4110" i="1"/>
  <c r="S3142" i="1"/>
  <c r="S4383" i="1"/>
  <c r="S4829" i="1"/>
  <c r="S3647" i="1"/>
  <c r="S2276" i="1"/>
  <c r="S4761" i="1"/>
  <c r="S2987" i="1"/>
  <c r="S2871" i="1"/>
  <c r="S2804" i="1"/>
  <c r="S2806" i="1"/>
  <c r="S3618" i="1"/>
  <c r="S4736" i="1"/>
  <c r="S2944" i="1"/>
  <c r="S4259" i="1"/>
  <c r="S1568" i="1"/>
  <c r="S3807" i="1"/>
  <c r="S4194" i="1"/>
  <c r="S3168" i="1"/>
  <c r="S4399" i="1"/>
  <c r="S2320" i="1"/>
  <c r="S3988" i="1"/>
  <c r="S3455" i="1"/>
  <c r="S4605" i="1"/>
  <c r="S2092" i="1"/>
  <c r="S3921" i="1"/>
  <c r="S2892" i="1"/>
  <c r="S2897" i="1"/>
  <c r="S2899" i="1"/>
  <c r="S2907" i="1"/>
  <c r="S3676" i="1"/>
  <c r="S4788" i="1"/>
  <c r="S3400" i="1"/>
  <c r="S3575" i="1"/>
  <c r="S4047" i="1"/>
  <c r="S3486" i="1"/>
  <c r="S4596" i="1"/>
  <c r="S3571" i="1"/>
  <c r="S4819" i="1"/>
  <c r="S4353" i="1"/>
  <c r="S2638" i="1"/>
  <c r="S4251" i="1"/>
  <c r="S4574" i="1"/>
  <c r="S3377" i="1"/>
  <c r="S1719" i="1"/>
  <c r="S1562" i="1"/>
  <c r="S2927" i="1"/>
  <c r="S2143" i="1"/>
  <c r="S1631" i="1"/>
  <c r="S949" i="1"/>
  <c r="S2060" i="1"/>
  <c r="S1763" i="1"/>
  <c r="S1390" i="1"/>
  <c r="S3978" i="1"/>
  <c r="S2650" i="1"/>
  <c r="S3411" i="1"/>
  <c r="S1503" i="1"/>
  <c r="S902" i="1"/>
  <c r="S1926" i="1"/>
  <c r="S231" i="1"/>
  <c r="S1255" i="1"/>
  <c r="S2279" i="1"/>
  <c r="S584" i="1"/>
  <c r="S3887" i="1"/>
  <c r="S3356" i="1"/>
  <c r="S3336" i="1"/>
  <c r="S4565" i="1"/>
  <c r="S3766" i="1"/>
  <c r="S4265" i="1"/>
  <c r="S4491" i="1"/>
  <c r="S4613" i="1"/>
  <c r="S4836" i="1"/>
  <c r="S4199" i="1"/>
  <c r="S4489" i="1"/>
  <c r="S4681" i="1"/>
  <c r="S4853" i="1"/>
  <c r="S4149" i="1"/>
  <c r="S4341" i="1"/>
  <c r="S3256" i="1"/>
  <c r="S3194" i="1"/>
  <c r="S4414" i="1"/>
  <c r="S700" i="1"/>
  <c r="S3756" i="1"/>
  <c r="S4859" i="1"/>
  <c r="S2720" i="1"/>
  <c r="S4144" i="1"/>
  <c r="S3200" i="1"/>
  <c r="S4417" i="1"/>
  <c r="S3096" i="1"/>
  <c r="S3686" i="1"/>
  <c r="S2380" i="1"/>
  <c r="S761" i="1"/>
  <c r="S3041" i="1"/>
  <c r="S2932" i="1"/>
  <c r="S2873" i="1"/>
  <c r="S2875" i="1"/>
  <c r="S3660" i="1"/>
  <c r="S4770" i="1"/>
  <c r="S2999" i="1"/>
  <c r="S4293" i="1"/>
  <c r="S1732" i="1"/>
  <c r="S3845" i="1"/>
  <c r="S4296" i="1"/>
  <c r="S3219" i="1"/>
  <c r="S4433" i="1"/>
  <c r="S2417" i="1"/>
  <c r="S4023" i="1"/>
  <c r="S3501" i="1"/>
  <c r="S4639" i="1"/>
  <c r="S2235" i="1"/>
  <c r="S3956" i="1"/>
  <c r="S2953" i="1"/>
  <c r="S2963" i="1"/>
  <c r="S2966" i="1"/>
  <c r="S2968" i="1"/>
  <c r="S3717" i="1"/>
  <c r="S4822" i="1"/>
  <c r="S3716" i="1"/>
  <c r="S3926" i="1"/>
  <c r="S4102" i="1"/>
  <c r="S3725" i="1"/>
  <c r="S4883" i="1"/>
  <c r="S3855" i="1"/>
  <c r="S3504" i="1"/>
  <c r="S3229" i="1"/>
  <c r="S3132" i="1"/>
  <c r="S2970" i="1"/>
  <c r="S4495" i="1"/>
  <c r="S3206" i="1"/>
  <c r="S1648" i="1"/>
  <c r="S1441" i="1"/>
  <c r="S2879" i="1"/>
  <c r="S2083" i="1"/>
  <c r="S1558" i="1"/>
  <c r="S490" i="1"/>
  <c r="S1994" i="1"/>
  <c r="S1696" i="1"/>
  <c r="S1170" i="1"/>
  <c r="S3945" i="1"/>
  <c r="S2595" i="1"/>
  <c r="S3372" i="1"/>
  <c r="S1347" i="1"/>
  <c r="S934" i="1"/>
  <c r="S1958" i="1"/>
  <c r="S263" i="1"/>
  <c r="S1287" i="1"/>
  <c r="S2311" i="1"/>
  <c r="S4694" i="1"/>
  <c r="S3354" i="1"/>
  <c r="S3875" i="1"/>
  <c r="S3871" i="1"/>
  <c r="S3548" i="1"/>
  <c r="S4865" i="1"/>
  <c r="S3465" i="1"/>
  <c r="S4206" i="1"/>
  <c r="S4718" i="1"/>
  <c r="S4064" i="1"/>
  <c r="S3896" i="1"/>
  <c r="S4607" i="1"/>
  <c r="S4779" i="1"/>
  <c r="S3931" i="1"/>
  <c r="S4254" i="1"/>
  <c r="S3069" i="1"/>
  <c r="S3244" i="1"/>
  <c r="S4448" i="1"/>
  <c r="S1339" i="1"/>
  <c r="S3792" i="1"/>
  <c r="S4893" i="1"/>
  <c r="S2784" i="1"/>
  <c r="S4178" i="1"/>
  <c r="S3249" i="1"/>
  <c r="S4451" i="1"/>
  <c r="S3394" i="1"/>
  <c r="S3723" i="1"/>
  <c r="S2466" i="1"/>
  <c r="S1456" i="1"/>
  <c r="S824" i="1"/>
  <c r="S2991" i="1"/>
  <c r="S2934" i="1"/>
  <c r="S2939" i="1"/>
  <c r="S3697" i="1"/>
  <c r="S4804" i="1"/>
  <c r="S3061" i="1"/>
  <c r="S4327" i="1"/>
  <c r="S1892" i="1"/>
  <c r="S3881" i="1"/>
  <c r="S4434" i="1"/>
  <c r="S3270" i="1"/>
  <c r="S4467" i="1"/>
  <c r="S2510" i="1"/>
  <c r="S4058" i="1"/>
  <c r="S3542" i="1"/>
  <c r="S4673" i="1"/>
  <c r="S2325" i="1"/>
  <c r="S3991" i="1"/>
  <c r="S3019" i="1"/>
  <c r="S3023" i="1"/>
  <c r="S3026" i="1"/>
  <c r="S3028" i="1"/>
  <c r="S3753" i="1"/>
  <c r="S1337" i="1"/>
  <c r="S3922" i="1"/>
  <c r="S4053" i="1"/>
  <c r="S4166" i="1"/>
  <c r="S3992" i="1"/>
  <c r="S3869" i="1"/>
  <c r="S3982" i="1"/>
  <c r="S3797" i="1"/>
  <c r="S4645" i="1"/>
  <c r="S3233" i="1"/>
  <c r="S3159" i="1"/>
  <c r="S4393" i="1"/>
  <c r="S2845" i="1"/>
  <c r="S1563" i="1"/>
  <c r="S1238" i="1"/>
  <c r="S2835" i="1"/>
  <c r="S2002" i="1"/>
  <c r="S1402" i="1"/>
  <c r="S2206" i="1"/>
  <c r="S1915" i="1"/>
  <c r="S1612" i="1"/>
  <c r="S885" i="1"/>
  <c r="S3912" i="1"/>
  <c r="S2528" i="1"/>
  <c r="S3333" i="1"/>
  <c r="S1168" i="1"/>
  <c r="S966" i="1"/>
  <c r="S1990" i="1"/>
  <c r="S295" i="1"/>
  <c r="S1319" i="1"/>
  <c r="S2343" i="1"/>
  <c r="S4441" i="1"/>
  <c r="S3616" i="1"/>
  <c r="S3674" i="1"/>
  <c r="S4563" i="1"/>
  <c r="S3275" i="1"/>
  <c r="S4768" i="1"/>
  <c r="S3136" i="1"/>
  <c r="S3467" i="1"/>
  <c r="S4609" i="1"/>
  <c r="S3890" i="1"/>
  <c r="S3751" i="1"/>
  <c r="S4505" i="1"/>
  <c r="S4678" i="1"/>
  <c r="S3801" i="1"/>
  <c r="S4141" i="1"/>
  <c r="S3691" i="1"/>
  <c r="S3294" i="1"/>
  <c r="S4482" i="1"/>
  <c r="S1658" i="1"/>
  <c r="S3828" i="1"/>
  <c r="S4416" i="1"/>
  <c r="S2849" i="1"/>
  <c r="S4212" i="1"/>
  <c r="S3299" i="1"/>
  <c r="S4485" i="1"/>
  <c r="S759" i="1"/>
  <c r="S3759" i="1"/>
  <c r="S2564" i="1"/>
  <c r="S1668" i="1"/>
  <c r="S1458" i="1"/>
  <c r="S3043" i="1"/>
  <c r="S2994" i="1"/>
  <c r="S2997" i="1"/>
  <c r="S3733" i="1"/>
  <c r="S4838" i="1"/>
  <c r="S3111" i="1"/>
  <c r="S4361" i="1"/>
  <c r="S2039" i="1"/>
  <c r="S3916" i="1"/>
  <c r="S4570" i="1"/>
  <c r="S3316" i="1"/>
  <c r="S4501" i="1"/>
  <c r="S2603" i="1"/>
  <c r="S4092" i="1"/>
  <c r="S3583" i="1"/>
  <c r="S4707" i="1"/>
  <c r="S2427" i="1"/>
  <c r="S1164" i="1"/>
  <c r="S1283" i="1"/>
  <c r="S1292" i="1"/>
  <c r="S1334" i="1"/>
  <c r="S1336" i="1"/>
  <c r="S3789" i="1"/>
  <c r="S3104" i="1"/>
  <c r="S4105" i="1"/>
  <c r="S4238" i="1"/>
  <c r="S4223" i="1"/>
  <c r="S4051" i="1"/>
  <c r="S4184" i="1"/>
  <c r="S4168" i="1"/>
  <c r="S3994" i="1"/>
  <c r="S4301" i="1"/>
  <c r="S3324" i="1"/>
  <c r="S3253" i="1"/>
  <c r="S4318" i="1"/>
  <c r="S323" i="1"/>
  <c r="S1442" i="1"/>
  <c r="S1005" i="1"/>
  <c r="S2778" i="1"/>
  <c r="S1930" i="1"/>
  <c r="S1232" i="1"/>
  <c r="S2137" i="1"/>
  <c r="S1851" i="1"/>
  <c r="S1516" i="1"/>
  <c r="S325" i="1"/>
  <c r="S3879" i="1"/>
  <c r="S2463" i="1"/>
  <c r="S3286" i="1"/>
  <c r="S878" i="1"/>
  <c r="S998" i="1"/>
  <c r="S2022" i="1"/>
  <c r="S327" i="1"/>
  <c r="S1351" i="1"/>
  <c r="S2375" i="1"/>
  <c r="S4186" i="1"/>
  <c r="S3352" i="1"/>
  <c r="S4154" i="1"/>
  <c r="S3355" i="1"/>
  <c r="S4016" i="1"/>
  <c r="S4511" i="1"/>
  <c r="S4320" i="1"/>
  <c r="S4728" i="1"/>
  <c r="S4461" i="1"/>
  <c r="S3696" i="1"/>
  <c r="S4847" i="1"/>
  <c r="S4391" i="1"/>
  <c r="S4598" i="1"/>
  <c r="S3668" i="1"/>
  <c r="S4030" i="1"/>
  <c r="S3547" i="1"/>
  <c r="S3341" i="1"/>
  <c r="S4516" i="1"/>
  <c r="S1816" i="1"/>
  <c r="S3863" i="1"/>
  <c r="S4518" i="1"/>
  <c r="S2917" i="1"/>
  <c r="S4246" i="1"/>
  <c r="S3344" i="1"/>
  <c r="S4519" i="1"/>
  <c r="S1452" i="1"/>
  <c r="S3795" i="1"/>
  <c r="S2644" i="1"/>
  <c r="S1829" i="1"/>
  <c r="S1675" i="1"/>
  <c r="S826" i="1"/>
  <c r="S1060" i="1"/>
  <c r="S1069" i="1"/>
  <c r="S3769" i="1"/>
  <c r="S4872" i="1"/>
  <c r="S3166" i="1"/>
  <c r="S4397" i="1"/>
  <c r="S2186" i="1"/>
  <c r="S3951" i="1"/>
  <c r="S4672" i="1"/>
  <c r="S3363" i="1"/>
  <c r="S4535" i="1"/>
  <c r="S2683" i="1"/>
  <c r="S4228" i="1"/>
  <c r="S3627" i="1"/>
  <c r="S4741" i="1"/>
  <c r="S2513" i="1"/>
  <c r="S1583" i="1"/>
  <c r="S1599" i="1"/>
  <c r="S1601" i="1"/>
  <c r="S1603" i="1"/>
  <c r="S1655" i="1"/>
  <c r="S3825" i="1"/>
  <c r="S3207" i="1"/>
  <c r="S4289" i="1"/>
  <c r="S4476" i="1"/>
  <c r="S4287" i="1"/>
  <c r="S4235" i="1"/>
  <c r="S4424" i="1"/>
  <c r="S4410" i="1"/>
  <c r="S4175" i="1"/>
  <c r="S3654" i="1"/>
  <c r="S3419" i="1"/>
  <c r="S3338" i="1"/>
  <c r="S4209" i="1"/>
  <c r="S696" i="1"/>
  <c r="S1278" i="1"/>
  <c r="S570" i="1"/>
  <c r="S2728" i="1"/>
  <c r="S1866" i="1"/>
  <c r="S993" i="1"/>
  <c r="S2064" i="1"/>
  <c r="S1770" i="1"/>
  <c r="S1391" i="1"/>
  <c r="S4876" i="1"/>
  <c r="S3846" i="1"/>
  <c r="S2399" i="1"/>
  <c r="S3241" i="1"/>
  <c r="S6" i="1"/>
  <c r="S1030" i="1"/>
  <c r="S2054" i="1"/>
  <c r="S359" i="1"/>
  <c r="S1383" i="1"/>
  <c r="S3694" i="1"/>
  <c r="S3350" i="1"/>
  <c r="S4900" i="1"/>
  <c r="S4680" i="1"/>
  <c r="S4309" i="1"/>
  <c r="S4864" i="1"/>
  <c r="S4687" i="1"/>
  <c r="S4338" i="1"/>
  <c r="S4335" i="1"/>
  <c r="S3445" i="1"/>
  <c r="S4488" i="1"/>
  <c r="S4306" i="1"/>
  <c r="S4493" i="1"/>
  <c r="S3472" i="1"/>
  <c r="S3908" i="1"/>
  <c r="S3381" i="1"/>
  <c r="S3385" i="1"/>
  <c r="S4550" i="1"/>
  <c r="S1964" i="1"/>
  <c r="S3898" i="1"/>
  <c r="S4552" i="1"/>
  <c r="S2981" i="1"/>
  <c r="S4280" i="1"/>
  <c r="S3388" i="1"/>
  <c r="S4553" i="1"/>
  <c r="S1661" i="1"/>
  <c r="S3831" i="1"/>
  <c r="S2723" i="1"/>
  <c r="S2013" i="1"/>
  <c r="S1872" i="1"/>
  <c r="S1497" i="1"/>
  <c r="S1499" i="1"/>
  <c r="S1501" i="1"/>
  <c r="S3805" i="1"/>
  <c r="S4262" i="1"/>
  <c r="S3217" i="1"/>
  <c r="S4431" i="1"/>
  <c r="S2318" i="1"/>
  <c r="S3986" i="1"/>
  <c r="S4808" i="1"/>
  <c r="S3407" i="1"/>
  <c r="S4569" i="1"/>
  <c r="S2747" i="1"/>
  <c r="S4400" i="1"/>
  <c r="S3665" i="1"/>
  <c r="S4775" i="1"/>
  <c r="S2606" i="1"/>
  <c r="S1756" i="1"/>
  <c r="S1758" i="1"/>
  <c r="S1805" i="1"/>
  <c r="S1807" i="1"/>
  <c r="S1813" i="1"/>
  <c r="S3860" i="1"/>
  <c r="S3304" i="1"/>
  <c r="S4528" i="1"/>
  <c r="S4709" i="1"/>
  <c r="S4345" i="1"/>
  <c r="S4413" i="1"/>
  <c r="S4597" i="1"/>
  <c r="S4581" i="1"/>
  <c r="S4357" i="1"/>
  <c r="S4647" i="1"/>
  <c r="S3506" i="1"/>
  <c r="S3427" i="1"/>
  <c r="S4129" i="1"/>
  <c r="S1445" i="1"/>
  <c r="S1006" i="1"/>
  <c r="S2930" i="1"/>
  <c r="S2678" i="1"/>
  <c r="S1788" i="1"/>
  <c r="S493" i="1"/>
  <c r="S1998" i="1"/>
  <c r="S1698" i="1"/>
  <c r="S1174" i="1"/>
  <c r="S4844" i="1"/>
  <c r="S3813" i="1"/>
  <c r="S2330" i="1"/>
  <c r="S3198" i="1"/>
  <c r="S38" i="1"/>
  <c r="S1062" i="1"/>
  <c r="S2086" i="1"/>
  <c r="S391" i="1"/>
  <c r="S1415" i="1"/>
  <c r="S2439" i="1"/>
  <c r="S4713" i="1"/>
  <c r="S4439" i="1"/>
  <c r="S3838" i="1"/>
  <c r="S4151" i="1"/>
  <c r="S4308" i="1"/>
  <c r="S4750" i="1"/>
  <c r="S3632" i="1"/>
  <c r="S4069" i="1"/>
  <c r="S4200" i="1"/>
  <c r="S3098" i="1"/>
  <c r="S4205" i="1"/>
  <c r="S4198" i="1"/>
  <c r="S4388" i="1"/>
  <c r="S3290" i="1"/>
  <c r="S3781" i="1"/>
  <c r="S3255" i="1"/>
  <c r="S3432" i="1"/>
  <c r="S4584" i="1"/>
  <c r="S2109" i="1"/>
  <c r="S3933" i="1"/>
  <c r="S4656" i="1"/>
  <c r="S3035" i="1"/>
  <c r="S4314" i="1"/>
  <c r="S3435" i="1"/>
  <c r="S4589" i="1"/>
  <c r="S1820" i="1"/>
  <c r="S3866" i="1"/>
  <c r="S2794" i="1"/>
  <c r="S2163" i="1"/>
  <c r="S2017" i="1"/>
  <c r="S1679" i="1"/>
  <c r="S1723" i="1"/>
  <c r="S1727" i="1"/>
  <c r="S3842" i="1"/>
  <c r="S4468" i="1"/>
  <c r="S3267" i="1"/>
  <c r="S4465" i="1"/>
  <c r="S2415" i="1"/>
  <c r="S4021" i="1"/>
  <c r="S2819" i="1"/>
  <c r="S3453" i="1"/>
  <c r="S4603" i="1"/>
  <c r="S2817" i="1"/>
  <c r="S4706" i="1"/>
  <c r="S3702" i="1"/>
  <c r="S4809" i="1"/>
  <c r="S2686" i="1"/>
  <c r="S1907" i="1"/>
  <c r="S1948" i="1"/>
  <c r="S1950" i="1"/>
  <c r="S1952" i="1"/>
  <c r="S1954" i="1"/>
  <c r="S3895" i="1"/>
  <c r="S3395" i="1"/>
  <c r="S4699" i="1"/>
  <c r="S3505" i="1"/>
  <c r="S4408" i="1"/>
  <c r="S4592" i="1"/>
  <c r="S1814" i="1"/>
  <c r="S4755" i="1"/>
  <c r="S4538" i="1"/>
  <c r="S4182" i="1"/>
  <c r="S3799" i="1"/>
  <c r="S3511" i="1"/>
  <c r="S4018" i="1"/>
  <c r="S1281" i="1"/>
  <c r="S626" i="1"/>
  <c r="S2880" i="1"/>
  <c r="S2611" i="1"/>
  <c r="S1713" i="1"/>
  <c r="S2208" i="1"/>
  <c r="S1921" i="1"/>
  <c r="S1616" i="1"/>
  <c r="S886" i="1"/>
  <c r="S4812" i="1"/>
  <c r="S3780" i="1"/>
  <c r="S2271" i="1"/>
  <c r="S3147" i="1"/>
  <c r="S70" i="1"/>
  <c r="S1094" i="1"/>
  <c r="S2118" i="1"/>
  <c r="S423" i="1"/>
  <c r="S1447" i="1"/>
  <c r="S4695" i="1"/>
  <c r="S3834" i="1"/>
  <c r="S4285" i="1"/>
  <c r="S4545" i="1"/>
  <c r="S4683" i="1"/>
  <c r="S4629" i="1"/>
  <c r="S4797" i="1"/>
  <c r="S4721" i="1"/>
  <c r="S4065" i="1"/>
  <c r="S3439" i="1"/>
  <c r="S3466" i="1"/>
  <c r="S4084" i="1"/>
  <c r="S4277" i="1"/>
  <c r="S3078" i="1"/>
  <c r="S3634" i="1"/>
  <c r="S3055" i="1"/>
  <c r="S3473" i="1"/>
  <c r="S4619" i="1"/>
  <c r="S2257" i="1"/>
  <c r="S3969" i="1"/>
  <c r="S4690" i="1"/>
  <c r="S3092" i="1"/>
  <c r="S4348" i="1"/>
  <c r="S3476" i="1"/>
  <c r="S4623" i="1"/>
  <c r="S1974" i="1"/>
  <c r="S3901" i="1"/>
  <c r="S2853" i="1"/>
  <c r="S2277" i="1"/>
  <c r="S2165" i="1"/>
  <c r="S1876" i="1"/>
  <c r="S1879" i="1"/>
  <c r="S1881" i="1"/>
  <c r="S3878" i="1"/>
  <c r="S4604" i="1"/>
  <c r="S3314" i="1"/>
  <c r="S4499" i="1"/>
  <c r="S2507" i="1"/>
  <c r="S4056" i="1"/>
  <c r="S3066" i="1"/>
  <c r="S3499" i="1"/>
  <c r="S4637" i="1"/>
  <c r="S2886" i="1"/>
  <c r="S2888" i="1"/>
  <c r="S3738" i="1"/>
  <c r="S4845" i="1"/>
  <c r="S2757" i="1"/>
  <c r="S2093" i="1"/>
  <c r="S2095" i="1"/>
  <c r="S2097" i="1"/>
  <c r="S2099" i="1"/>
  <c r="S2102" i="1"/>
  <c r="S3930" i="1"/>
  <c r="S3480" i="1"/>
  <c r="S4869" i="1"/>
  <c r="S4061" i="1"/>
  <c r="S4470" i="1"/>
  <c r="S4818" i="1"/>
  <c r="S3106" i="1"/>
  <c r="S3127" i="1"/>
  <c r="S4765" i="1"/>
  <c r="S4766" i="1"/>
  <c r="S2707" i="1"/>
  <c r="S3595" i="1"/>
  <c r="S3906" i="1"/>
  <c r="S1052" i="1"/>
  <c r="S3126" i="1"/>
  <c r="S2836" i="1"/>
  <c r="S2550" i="1"/>
  <c r="S1633" i="1"/>
  <c r="S2141" i="1"/>
  <c r="S1853" i="1"/>
  <c r="S1518" i="1"/>
  <c r="S414" i="1"/>
  <c r="S4780" i="1"/>
  <c r="S3747" i="1"/>
  <c r="S2196" i="1"/>
  <c r="S3101" i="1"/>
  <c r="S102" i="1"/>
  <c r="S1126" i="1"/>
  <c r="S2150" i="1"/>
  <c r="S455" i="1"/>
  <c r="S1479" i="1"/>
  <c r="S4577" i="1"/>
  <c r="S4543" i="1"/>
  <c r="S4436" i="1"/>
  <c r="S4786" i="1"/>
  <c r="S3631" i="1"/>
  <c r="S4510" i="1"/>
  <c r="S4153" i="1"/>
  <c r="S4337" i="1"/>
  <c r="S3891" i="1"/>
  <c r="S4798" i="1"/>
  <c r="S4846" i="1"/>
  <c r="S3964" i="1"/>
  <c r="S4188" i="1"/>
  <c r="S4832" i="1"/>
  <c r="S3469" i="1"/>
  <c r="S4131" i="1"/>
  <c r="S3514" i="1"/>
  <c r="S4654" i="1"/>
  <c r="S2367" i="1"/>
  <c r="S4004" i="1"/>
  <c r="S4758" i="1"/>
  <c r="S3141" i="1"/>
  <c r="S4450" i="1"/>
  <c r="S3518" i="1"/>
  <c r="S4657" i="1"/>
  <c r="S2160" i="1"/>
  <c r="S3937" i="1"/>
  <c r="S2920" i="1"/>
  <c r="S2381" i="1"/>
  <c r="S2283" i="1"/>
  <c r="S2020" i="1"/>
  <c r="S2035" i="1"/>
  <c r="S2037" i="1"/>
  <c r="S3914" i="1"/>
  <c r="S4774" i="1"/>
  <c r="S3361" i="1"/>
  <c r="S4533" i="1"/>
  <c r="S2597" i="1"/>
  <c r="S4090" i="1"/>
  <c r="S3320" i="1"/>
  <c r="S3540" i="1"/>
  <c r="S4671" i="1"/>
  <c r="S2947" i="1"/>
  <c r="S1117" i="1"/>
  <c r="S3774" i="1"/>
  <c r="S4879" i="1"/>
  <c r="S2821" i="1"/>
  <c r="S2236" i="1"/>
  <c r="S2238" i="1"/>
  <c r="S2241" i="1"/>
  <c r="S2243" i="1"/>
  <c r="S2253" i="1"/>
  <c r="S3965" i="1"/>
  <c r="S3555" i="1"/>
  <c r="S3212" i="1"/>
  <c r="S4422" i="1"/>
  <c r="S4526" i="1"/>
  <c r="S3230" i="1"/>
  <c r="S3210" i="1"/>
  <c r="S3308" i="1"/>
  <c r="S4881" i="1"/>
  <c r="S3868" i="1"/>
  <c r="S3133" i="1"/>
  <c r="S3671" i="1"/>
  <c r="S3817" i="1"/>
  <c r="S633" i="1"/>
  <c r="S3074" i="1"/>
  <c r="S2780" i="1"/>
  <c r="S2488" i="1"/>
  <c r="S1559" i="1"/>
  <c r="S2069" i="1"/>
  <c r="S1774" i="1"/>
  <c r="S1397" i="1"/>
  <c r="S3007" i="1"/>
  <c r="S4748" i="1"/>
  <c r="S3714" i="1"/>
  <c r="S2131" i="1"/>
  <c r="S3058" i="1"/>
  <c r="S134" i="1"/>
  <c r="S1158" i="1"/>
  <c r="S2182" i="1"/>
  <c r="S487" i="1"/>
  <c r="S1511" i="1"/>
  <c r="S4456" i="1"/>
  <c r="S3824" i="1"/>
  <c r="S4274" i="1"/>
  <c r="S4273" i="1"/>
  <c r="S4561" i="1"/>
  <c r="S4379" i="1"/>
  <c r="S4012" i="1"/>
  <c r="S3749" i="1"/>
  <c r="S3705" i="1"/>
  <c r="S4014" i="1"/>
  <c r="S4481" i="1"/>
  <c r="S3839" i="1"/>
  <c r="S4081" i="1"/>
  <c r="S4653" i="1"/>
  <c r="S3283" i="1"/>
  <c r="S3818" i="1"/>
  <c r="S3560" i="1"/>
  <c r="S4688" i="1"/>
  <c r="S2458" i="1"/>
  <c r="S4039" i="1"/>
  <c r="S4860" i="1"/>
  <c r="S3196" i="1"/>
  <c r="S4587" i="1"/>
  <c r="S3563" i="1"/>
  <c r="S4691" i="1"/>
  <c r="S2275" i="1"/>
  <c r="S3972" i="1"/>
  <c r="S2985" i="1"/>
  <c r="S2469" i="1"/>
  <c r="S2384" i="1"/>
  <c r="S2174" i="1"/>
  <c r="S2178" i="1"/>
  <c r="S2180" i="1"/>
  <c r="S3949" i="1"/>
  <c r="S4878" i="1"/>
  <c r="S3405" i="1"/>
  <c r="S4567" i="1"/>
  <c r="S2681" i="1"/>
  <c r="S4124" i="1"/>
  <c r="S3584" i="1"/>
  <c r="S3580" i="1"/>
  <c r="S4705" i="1"/>
  <c r="S3003" i="1"/>
  <c r="S1579" i="1"/>
  <c r="S3814" i="1"/>
  <c r="S2512" i="1"/>
  <c r="S2889" i="1"/>
  <c r="S2326" i="1"/>
  <c r="S2338" i="1"/>
  <c r="S2340" i="1"/>
  <c r="S2348" i="1"/>
  <c r="S2351" i="1"/>
  <c r="S4001" i="1"/>
  <c r="S3636" i="1"/>
  <c r="S3485" i="1"/>
  <c r="S4710" i="1"/>
  <c r="S4579" i="1"/>
  <c r="S3653" i="1"/>
  <c r="S3306" i="1"/>
  <c r="S3572" i="1"/>
  <c r="S3576" i="1"/>
  <c r="S4767" i="1"/>
  <c r="S3234" i="1"/>
  <c r="S3742" i="1"/>
  <c r="S3688" i="1"/>
  <c r="S1444" i="1"/>
  <c r="S3029" i="1"/>
  <c r="S2729" i="1"/>
  <c r="S2422" i="1"/>
  <c r="S1403" i="1"/>
  <c r="S2000" i="1"/>
  <c r="S1700" i="1"/>
  <c r="S1176" i="1"/>
  <c r="S2962" i="1"/>
  <c r="S4716" i="1"/>
  <c r="S3679" i="1"/>
  <c r="S2051" i="1"/>
  <c r="S3005" i="1"/>
  <c r="S166" i="1"/>
  <c r="S1190" i="1"/>
  <c r="S2214" i="1"/>
  <c r="S519" i="1"/>
  <c r="S1543" i="1"/>
  <c r="S2567" i="1"/>
  <c r="S872" i="1"/>
  <c r="S4443" i="1"/>
  <c r="S3613" i="1"/>
  <c r="S3611" i="1"/>
  <c r="S3826" i="1"/>
  <c r="S3999" i="1"/>
  <c r="S4250" i="1"/>
  <c r="S4275" i="1"/>
  <c r="S4837" i="1"/>
  <c r="S3462" i="1"/>
  <c r="S4562" i="1"/>
  <c r="S4203" i="1"/>
  <c r="S3731" i="1"/>
  <c r="S3961" i="1"/>
  <c r="S4454" i="1"/>
  <c r="S3073" i="1"/>
  <c r="S3690" i="1"/>
  <c r="S3600" i="1"/>
  <c r="S4722" i="1"/>
  <c r="S2559" i="1"/>
  <c r="S4073" i="1"/>
  <c r="S4726" i="1"/>
  <c r="S3247" i="1"/>
  <c r="S4826" i="1"/>
  <c r="S3603" i="1"/>
  <c r="S4725" i="1"/>
  <c r="S2379" i="1"/>
  <c r="S4007" i="1"/>
  <c r="S3039" i="1"/>
  <c r="S2571" i="1"/>
  <c r="S2475" i="1"/>
  <c r="S2296" i="1"/>
  <c r="S2304" i="1"/>
  <c r="S2309" i="1"/>
  <c r="S3984" i="1"/>
  <c r="S2685" i="1"/>
  <c r="S3447" i="1"/>
  <c r="S4601" i="1"/>
  <c r="S2745" i="1"/>
  <c r="S4158" i="1"/>
  <c r="S3775" i="1"/>
  <c r="S3622" i="1"/>
  <c r="S4739" i="1"/>
  <c r="S3064" i="1"/>
  <c r="S1753" i="1"/>
  <c r="S3849" i="1"/>
  <c r="S2950" i="1"/>
  <c r="S2951" i="1"/>
  <c r="S2428" i="1"/>
  <c r="S2433" i="1"/>
  <c r="S2436" i="1"/>
  <c r="S2450" i="1"/>
  <c r="S2455" i="1"/>
  <c r="S4036" i="1"/>
  <c r="S3709" i="1"/>
  <c r="S3718" i="1"/>
  <c r="S3586" i="1"/>
  <c r="S4641" i="1"/>
  <c r="S3858" i="1"/>
  <c r="S3399" i="1"/>
  <c r="S3856" i="1"/>
  <c r="S3927" i="1"/>
  <c r="S4369" i="1"/>
  <c r="S3328" i="1"/>
  <c r="S3804" i="1"/>
  <c r="S3545" i="1"/>
  <c r="S1280" i="1"/>
  <c r="S2982" i="1"/>
  <c r="S2679" i="1"/>
  <c r="S2361" i="1"/>
  <c r="S1233" i="1"/>
  <c r="S1924" i="1"/>
  <c r="S1621" i="1"/>
  <c r="S941" i="1"/>
  <c r="S2913" i="1"/>
  <c r="S4684" i="1"/>
  <c r="S3644" i="1"/>
  <c r="S1986" i="1"/>
  <c r="S2956" i="1"/>
  <c r="S198" i="1"/>
  <c r="S1222" i="1"/>
  <c r="S2246" i="1"/>
  <c r="S551" i="1"/>
  <c r="S1575" i="1"/>
  <c r="S2599" i="1"/>
  <c r="S904" i="1"/>
  <c r="S4323" i="1"/>
  <c r="S3349" i="1"/>
  <c r="S3281" i="1"/>
  <c r="S4785" i="1"/>
  <c r="S4429" i="1"/>
  <c r="S4096" i="1"/>
  <c r="S4136" i="1"/>
  <c r="S4719" i="1"/>
  <c r="S3099" i="1"/>
  <c r="S4013" i="1"/>
  <c r="S3893" i="1"/>
  <c r="S3589" i="1"/>
  <c r="S3836" i="1"/>
  <c r="S4370" i="1"/>
  <c r="S4558" i="1"/>
  <c r="S3546" i="1"/>
  <c r="S3640" i="1"/>
  <c r="S4756" i="1"/>
  <c r="S2640" i="1"/>
  <c r="S4109" i="1"/>
  <c r="S4828" i="1"/>
  <c r="S3298" i="1"/>
  <c r="S4045" i="1"/>
  <c r="S3646" i="1"/>
  <c r="S4759" i="1"/>
  <c r="S2465" i="1"/>
  <c r="S4043" i="1"/>
  <c r="S3095" i="1"/>
  <c r="S2645" i="1"/>
  <c r="S2573" i="1"/>
  <c r="S2386" i="1"/>
  <c r="S2390" i="1"/>
  <c r="S2404" i="1"/>
  <c r="S4019" i="1"/>
  <c r="S3171" i="1"/>
  <c r="S3496" i="1"/>
  <c r="S4635" i="1"/>
  <c r="S2814" i="1"/>
  <c r="S4192" i="1"/>
  <c r="S3955" i="1"/>
  <c r="S3663" i="1"/>
  <c r="S4773" i="1"/>
  <c r="S3114" i="1"/>
  <c r="S1904" i="1"/>
  <c r="S3884" i="1"/>
  <c r="S3124" i="1"/>
  <c r="S3017" i="1"/>
  <c r="S2515" i="1"/>
  <c r="S2522" i="1"/>
  <c r="S2530" i="1"/>
  <c r="S2542" i="1"/>
  <c r="S2545" i="1"/>
  <c r="S4070" i="1"/>
  <c r="S3783" i="1"/>
  <c r="S3923" i="1"/>
  <c r="S4062" i="1"/>
  <c r="S4697" i="1"/>
  <c r="S4116" i="1"/>
  <c r="S3482" i="1"/>
  <c r="S4050" i="1"/>
  <c r="S3995" i="1"/>
  <c r="S4421" i="1"/>
  <c r="S3420" i="1"/>
  <c r="S3874" i="1"/>
  <c r="S3378" i="1"/>
  <c r="S1051" i="1"/>
  <c r="S2931" i="1"/>
  <c r="S2613" i="1"/>
  <c r="S2286" i="1"/>
  <c r="S994" i="1"/>
  <c r="S1855" i="1"/>
  <c r="S1553" i="1"/>
  <c r="S417" i="1"/>
  <c r="S2860" i="1"/>
  <c r="S4652" i="1"/>
  <c r="S3607" i="1"/>
  <c r="S1910" i="1"/>
  <c r="S2911" i="1"/>
  <c r="S230" i="1"/>
  <c r="S1254" i="1"/>
  <c r="S2278" i="1"/>
  <c r="S583" i="1"/>
  <c r="S1607" i="1"/>
  <c r="S2631" i="1"/>
  <c r="S936" i="1"/>
  <c r="S4322" i="1"/>
  <c r="S3675" i="1"/>
  <c r="S3421" i="1"/>
  <c r="S4134" i="1"/>
  <c r="S4890" i="1"/>
  <c r="S3958" i="1"/>
  <c r="S4749" i="1"/>
  <c r="S4610" i="1"/>
  <c r="S4155" i="1"/>
  <c r="S4437" i="1"/>
  <c r="S4811" i="1"/>
  <c r="S3376" i="1"/>
  <c r="S3706" i="1"/>
  <c r="S4256" i="1"/>
  <c r="S4731" i="1"/>
  <c r="S3380" i="1"/>
  <c r="S3682" i="1"/>
  <c r="S4790" i="1"/>
  <c r="S2719" i="1"/>
  <c r="S4143" i="1"/>
  <c r="S3938" i="1"/>
  <c r="S3343" i="1"/>
  <c r="S4487" i="1"/>
  <c r="S3685" i="1"/>
  <c r="S4793" i="1"/>
  <c r="S2563" i="1"/>
  <c r="S4078" i="1"/>
  <c r="S3145" i="1"/>
  <c r="S2725" i="1"/>
  <c r="S2653" i="1"/>
  <c r="S2479" i="1"/>
  <c r="S2499" i="1"/>
  <c r="S2501" i="1"/>
  <c r="S4054" i="1"/>
  <c r="S3456" i="1"/>
  <c r="S3538" i="1"/>
  <c r="S4669" i="1"/>
  <c r="S2882" i="1"/>
  <c r="S4226" i="1"/>
  <c r="S4128" i="1"/>
  <c r="S3700" i="1"/>
  <c r="S4807" i="1"/>
  <c r="S3169" i="1"/>
  <c r="S2047" i="1"/>
  <c r="S3919" i="1"/>
  <c r="S3273" i="1"/>
  <c r="S3068" i="1"/>
  <c r="S2608" i="1"/>
  <c r="S2615" i="1"/>
  <c r="S2618" i="1"/>
  <c r="S2623" i="1"/>
  <c r="S2637" i="1"/>
  <c r="S4104" i="1"/>
  <c r="S3852" i="1"/>
  <c r="S4114" i="1"/>
  <c r="S4359" i="1"/>
  <c r="S4752" i="1"/>
  <c r="S4356" i="1"/>
  <c r="S3567" i="1"/>
  <c r="S4233" i="1"/>
  <c r="S4239" i="1"/>
  <c r="S3798" i="1"/>
  <c r="S3507" i="1"/>
  <c r="S3941" i="1"/>
  <c r="S3235" i="1"/>
  <c r="S631" i="1"/>
  <c r="S2881" i="1"/>
  <c r="S2551" i="1"/>
  <c r="S2224" i="1"/>
  <c r="S560" i="1"/>
  <c r="S1778" i="1"/>
  <c r="S1399" i="1"/>
  <c r="S2200" i="1"/>
  <c r="S2813" i="1"/>
  <c r="S4620" i="1"/>
  <c r="S3570" i="1"/>
  <c r="S1838" i="1"/>
  <c r="S2858" i="1"/>
  <c r="S262" i="1"/>
  <c r="S1286" i="1"/>
  <c r="S2310" i="1"/>
  <c r="S615" i="1"/>
  <c r="S1639" i="1"/>
  <c r="S2663" i="1"/>
  <c r="S968" i="1"/>
  <c r="S4185" i="1"/>
  <c r="S4799" i="1"/>
  <c r="S3617" i="1"/>
  <c r="S4888" i="1"/>
  <c r="S4427" i="1"/>
  <c r="S3765" i="1"/>
  <c r="S4243" i="1"/>
  <c r="S4462" i="1"/>
  <c r="S4438" i="1"/>
  <c r="S4677" i="1"/>
  <c r="S4715" i="1"/>
  <c r="S3179" i="1"/>
  <c r="S3550" i="1"/>
  <c r="S4033" i="1"/>
  <c r="S4823" i="1"/>
  <c r="S3237" i="1"/>
  <c r="S3719" i="1"/>
  <c r="S4824" i="1"/>
  <c r="S2783" i="1"/>
  <c r="S4177" i="1"/>
  <c r="S4147" i="1"/>
  <c r="S3387" i="1"/>
  <c r="S4897" i="1"/>
  <c r="S3722" i="1"/>
  <c r="S4827" i="1"/>
  <c r="S2643" i="1"/>
  <c r="S4112" i="1"/>
  <c r="S3202" i="1"/>
  <c r="S2795" i="1"/>
  <c r="S2731" i="1"/>
  <c r="S2575" i="1"/>
  <c r="S2581" i="1"/>
  <c r="S2586" i="1"/>
  <c r="S4088" i="1"/>
  <c r="S3628" i="1"/>
  <c r="S3578" i="1"/>
  <c r="S4703" i="1"/>
  <c r="S2945" i="1"/>
  <c r="S4260" i="1"/>
  <c r="S4299" i="1"/>
  <c r="S3736" i="1"/>
  <c r="S4841" i="1"/>
  <c r="S3220" i="1"/>
  <c r="S2233" i="1"/>
  <c r="S3954" i="1"/>
  <c r="S3368" i="1"/>
  <c r="S3125" i="1"/>
  <c r="S2687" i="1"/>
  <c r="S2690" i="1"/>
  <c r="S2693" i="1"/>
  <c r="S2699" i="1"/>
  <c r="S2706" i="1"/>
  <c r="S4139" i="1"/>
  <c r="S3911" i="1"/>
  <c r="S4290" i="1"/>
  <c r="S4540" i="1"/>
  <c r="S4814" i="1"/>
  <c r="S4531" i="1"/>
  <c r="S3639" i="1"/>
  <c r="S4411" i="1"/>
  <c r="S4358" i="1"/>
  <c r="S4183" i="1"/>
  <c r="S3587" i="1"/>
  <c r="S4010" i="1"/>
  <c r="S3048" i="1"/>
  <c r="S1721" i="1"/>
  <c r="S2837" i="1"/>
  <c r="S2492" i="1"/>
  <c r="S2144" i="1"/>
  <c r="S2877" i="1"/>
  <c r="S1711" i="1"/>
  <c r="S1226" i="1"/>
  <c r="S2134" i="1"/>
  <c r="S2763" i="1"/>
  <c r="S4588" i="1"/>
  <c r="S3533" i="1"/>
  <c r="S1761" i="1"/>
  <c r="S2810" i="1"/>
  <c r="S294" i="1"/>
  <c r="S1318" i="1"/>
  <c r="S2342" i="1"/>
  <c r="S647" i="1"/>
  <c r="S1671" i="1"/>
  <c r="S2695" i="1"/>
  <c r="S1000" i="1"/>
  <c r="S4164" i="1"/>
  <c r="S3870" i="1"/>
  <c r="S3280" i="1"/>
  <c r="S4782" i="1"/>
  <c r="S3614" i="1"/>
  <c r="S3535" i="1"/>
  <c r="S3534" i="1"/>
  <c r="S4336" i="1"/>
  <c r="S4899" i="1"/>
  <c r="S3833" i="1"/>
  <c r="S4606" i="1"/>
  <c r="S3552" i="1"/>
  <c r="S3370" i="1"/>
  <c r="S4831" i="1"/>
  <c r="S4730" i="1"/>
  <c r="S698" i="1"/>
  <c r="S3755" i="1"/>
  <c r="S4858" i="1"/>
  <c r="S2847" i="1"/>
  <c r="S4211" i="1"/>
  <c r="S4283" i="1"/>
  <c r="S3434" i="1"/>
  <c r="S757" i="1"/>
  <c r="S3758" i="1"/>
  <c r="S4861" i="1"/>
  <c r="S2722" i="1"/>
  <c r="S4146" i="1"/>
  <c r="S3252" i="1"/>
  <c r="S2855" i="1"/>
  <c r="S2799" i="1"/>
  <c r="S2656" i="1"/>
  <c r="S2658" i="1"/>
  <c r="S2660" i="1"/>
  <c r="S4122" i="1"/>
  <c r="S3815" i="1"/>
  <c r="S3619" i="1"/>
  <c r="S4737" i="1"/>
  <c r="S3000" i="1"/>
  <c r="S4294" i="1"/>
  <c r="S1114" i="1"/>
  <c r="S3772" i="1"/>
  <c r="S4877" i="1"/>
  <c r="S3271" i="1"/>
  <c r="S2321" i="1"/>
  <c r="S3989" i="1"/>
  <c r="S3543" i="1"/>
  <c r="S3174" i="1"/>
  <c r="S2758" i="1"/>
  <c r="S2764" i="1"/>
  <c r="S2770" i="1"/>
  <c r="S2772" i="1"/>
  <c r="S2775" i="1"/>
  <c r="S4174" i="1"/>
  <c r="S3979" i="1"/>
  <c r="S4583" i="1"/>
  <c r="S4711" i="1"/>
  <c r="S4868" i="1"/>
  <c r="S4764" i="1"/>
  <c r="S3715" i="1"/>
  <c r="S4529" i="1"/>
  <c r="S4539" i="1"/>
  <c r="S3929" i="1"/>
  <c r="S3659" i="1"/>
  <c r="S3031" i="1"/>
  <c r="S4575" i="1"/>
  <c r="S1649" i="1"/>
  <c r="S2781" i="1"/>
  <c r="S2423" i="1"/>
  <c r="S2084" i="1"/>
  <c r="S2823" i="1"/>
  <c r="S1630" i="1"/>
  <c r="S946" i="1"/>
  <c r="S2059" i="1"/>
  <c r="S2711" i="1"/>
  <c r="S4556" i="1"/>
  <c r="S3494" i="1"/>
  <c r="S1685" i="1"/>
  <c r="S2761" i="1"/>
  <c r="S326" i="1"/>
  <c r="S1350" i="1"/>
  <c r="S2374" i="1"/>
  <c r="S679" i="1"/>
  <c r="S1703" i="1"/>
  <c r="S8" i="1"/>
  <c r="S1032" i="1"/>
  <c r="S4163" i="1"/>
  <c r="S4307" i="1"/>
  <c r="S4685" i="1"/>
  <c r="S4523" i="1"/>
  <c r="S4674" i="1"/>
  <c r="S3264" i="1"/>
  <c r="S4747" i="1"/>
  <c r="S4201" i="1"/>
  <c r="S4898" i="1"/>
  <c r="S4628" i="1"/>
  <c r="S4457" i="1"/>
  <c r="S3375" i="1"/>
  <c r="S3175" i="1"/>
  <c r="S4732" i="1"/>
  <c r="S4631" i="1"/>
  <c r="S1338" i="1"/>
  <c r="S3791" i="1"/>
  <c r="S4892" i="1"/>
  <c r="S2915" i="1"/>
  <c r="S4245" i="1"/>
  <c r="S4385" i="1"/>
  <c r="S3475" i="1"/>
  <c r="S1450" i="1"/>
  <c r="S3794" i="1"/>
  <c r="S4895" i="1"/>
  <c r="S2790" i="1"/>
  <c r="S4180" i="1"/>
  <c r="S3302" i="1"/>
  <c r="S2922" i="1"/>
  <c r="S2867" i="1"/>
  <c r="S2738" i="1"/>
  <c r="S2740" i="1"/>
  <c r="S2743" i="1"/>
  <c r="S4156" i="1"/>
  <c r="S4025" i="1"/>
  <c r="S3661" i="1"/>
  <c r="S4771" i="1"/>
  <c r="S3062" i="1"/>
  <c r="S4328" i="1"/>
  <c r="S1569" i="1"/>
  <c r="S3809" i="1"/>
  <c r="S4160" i="1"/>
  <c r="S3317" i="1"/>
  <c r="S2418" i="1"/>
  <c r="S4024" i="1"/>
  <c r="S3666" i="1"/>
  <c r="S3227" i="1"/>
  <c r="S2822" i="1"/>
  <c r="S2838" i="1"/>
  <c r="S2840" i="1"/>
  <c r="S2842" i="1"/>
  <c r="S2844" i="1"/>
  <c r="S4208" i="1"/>
  <c r="S4046" i="1"/>
  <c r="S4762" i="1"/>
  <c r="S3730" i="1"/>
  <c r="S3484" i="1"/>
  <c r="S3416" i="1"/>
  <c r="S3785" i="1"/>
  <c r="S4700" i="1"/>
  <c r="S4648" i="1"/>
  <c r="S2255" i="1"/>
  <c r="S2777" i="1"/>
  <c r="S3160" i="1"/>
  <c r="S4403" i="1"/>
  <c r="S1564" i="1"/>
  <c r="S2730" i="1"/>
  <c r="S2362" i="1"/>
  <c r="S2003" i="1"/>
  <c r="S2776" i="1"/>
  <c r="S1557" i="1"/>
  <c r="S484" i="1"/>
  <c r="S1989" i="1"/>
  <c r="S2651" i="1"/>
  <c r="S4524" i="1"/>
  <c r="S3452" i="1"/>
  <c r="S1610" i="1"/>
  <c r="S2709" i="1"/>
  <c r="S358" i="1"/>
  <c r="S1382" i="1"/>
  <c r="S2406" i="1"/>
  <c r="S711" i="1"/>
  <c r="S1735" i="1"/>
  <c r="S40" i="1"/>
  <c r="S1064" i="1"/>
  <c r="S4035" i="1"/>
  <c r="S4796" i="1"/>
  <c r="S4152" i="1"/>
  <c r="S4132" i="1"/>
  <c r="S3977" i="1"/>
  <c r="S3262" i="1"/>
  <c r="S4376" i="1"/>
  <c r="S4067" i="1"/>
  <c r="S4891" i="1"/>
  <c r="S4377" i="1"/>
  <c r="S4324" i="1"/>
  <c r="S3177" i="1"/>
  <c r="S3673" i="1"/>
  <c r="S4633" i="1"/>
  <c r="S4546" i="1"/>
  <c r="S1657" i="1"/>
  <c r="S3827" i="1"/>
  <c r="S4382" i="1"/>
  <c r="S2975" i="1"/>
  <c r="S4279" i="1"/>
  <c r="S4557" i="1"/>
  <c r="S3517" i="1"/>
  <c r="S1660" i="1"/>
  <c r="S3830" i="1"/>
  <c r="S4316" i="1"/>
  <c r="S2851" i="1"/>
  <c r="S4214" i="1"/>
  <c r="S3347" i="1"/>
  <c r="S2986" i="1"/>
  <c r="S2924" i="1"/>
  <c r="S2803" i="1"/>
  <c r="S2805" i="1"/>
  <c r="S2807" i="1"/>
  <c r="S4190" i="1"/>
  <c r="S4196" i="1"/>
  <c r="S3698" i="1"/>
  <c r="S4805" i="1"/>
  <c r="S3112" i="1"/>
  <c r="S4363" i="1"/>
  <c r="S1733" i="1"/>
  <c r="S3847" i="1"/>
  <c r="S4366" i="1"/>
  <c r="S3366" i="1"/>
  <c r="S2511" i="1"/>
  <c r="S4059" i="1"/>
  <c r="S3850" i="1"/>
  <c r="S3274" i="1"/>
  <c r="S2891" i="1"/>
  <c r="S2895" i="1"/>
  <c r="S2898" i="1"/>
  <c r="S2903" i="1"/>
  <c r="S2908" i="1"/>
  <c r="S4242" i="1"/>
  <c r="S4101" i="1"/>
  <c r="S3309" i="1"/>
  <c r="S4120" i="1"/>
  <c r="S3786" i="1"/>
  <c r="S3859" i="1"/>
  <c r="S3854" i="1"/>
  <c r="S4870" i="1"/>
  <c r="S4821" i="1"/>
  <c r="S3128" i="1"/>
  <c r="S2909" i="1"/>
  <c r="S3254" i="1"/>
  <c r="S4319" i="1"/>
  <c r="S1443" i="1"/>
  <c r="S2680" i="1"/>
  <c r="S2290" i="1"/>
  <c r="S1943" i="1"/>
  <c r="S2726" i="1"/>
  <c r="S1401" i="1"/>
  <c r="S2204" i="1"/>
  <c r="S1914" i="1"/>
  <c r="S2596" i="1"/>
  <c r="S4492" i="1"/>
  <c r="S3413" i="1"/>
  <c r="S1509" i="1"/>
  <c r="S2648" i="1"/>
  <c r="S390" i="1"/>
  <c r="S1414" i="1"/>
  <c r="S2438" i="1"/>
  <c r="S743" i="1"/>
  <c r="S1767" i="1"/>
  <c r="S72" i="1"/>
  <c r="S1096" i="1"/>
  <c r="S4028" i="1"/>
  <c r="S4789" i="1"/>
  <c r="S3277" i="1"/>
  <c r="S3822" i="1"/>
  <c r="S4784" i="1"/>
  <c r="S3529" i="1"/>
  <c r="S3948" i="1"/>
  <c r="S3892" i="1"/>
  <c r="S4509" i="1"/>
  <c r="S3764" i="1"/>
  <c r="S4197" i="1"/>
  <c r="S3708" i="1"/>
  <c r="S3509" i="1"/>
  <c r="S4549" i="1"/>
  <c r="S4444" i="1"/>
  <c r="S1815" i="1"/>
  <c r="S3862" i="1"/>
  <c r="S4484" i="1"/>
  <c r="S3034" i="1"/>
  <c r="S4313" i="1"/>
  <c r="S4659" i="1"/>
  <c r="S3562" i="1"/>
  <c r="S1819" i="1"/>
  <c r="S3865" i="1"/>
  <c r="S4418" i="1"/>
  <c r="S2919" i="1"/>
  <c r="S4248" i="1"/>
  <c r="S3390" i="1"/>
  <c r="S822" i="1"/>
  <c r="S2988" i="1"/>
  <c r="S2872" i="1"/>
  <c r="S2874" i="1"/>
  <c r="S2876" i="1"/>
  <c r="S4224" i="1"/>
  <c r="S4334" i="1"/>
  <c r="S3734" i="1"/>
  <c r="S4839" i="1"/>
  <c r="S3167" i="1"/>
  <c r="S4398" i="1"/>
  <c r="S1902" i="1"/>
  <c r="S3882" i="1"/>
  <c r="S4536" i="1"/>
  <c r="S3408" i="1"/>
  <c r="S2604" i="1"/>
  <c r="S4093" i="1"/>
  <c r="S4060" i="1"/>
  <c r="S3321" i="1"/>
  <c r="S2952" i="1"/>
  <c r="S2954" i="1"/>
  <c r="S2964" i="1"/>
  <c r="S2967" i="1"/>
  <c r="S2969" i="1"/>
  <c r="S4276" i="1"/>
  <c r="S4165" i="1"/>
  <c r="S3652" i="1"/>
  <c r="S4305" i="1"/>
  <c r="S4049" i="1"/>
  <c r="S4117" i="1"/>
  <c r="S3920" i="1"/>
  <c r="S3402" i="1"/>
  <c r="S3658" i="1"/>
  <c r="S3788" i="1"/>
  <c r="S3155" i="1"/>
  <c r="S3340" i="1"/>
  <c r="S4026" i="1"/>
  <c r="S1279" i="1"/>
  <c r="S2614" i="1"/>
  <c r="S2230" i="1"/>
  <c r="S1867" i="1"/>
  <c r="S2670" i="1"/>
  <c r="S1231" i="1"/>
  <c r="S2136" i="1"/>
  <c r="S1850" i="1"/>
  <c r="S2529" i="1"/>
  <c r="S4460" i="1"/>
  <c r="S3373" i="1"/>
  <c r="S1354" i="1"/>
  <c r="S2594" i="1"/>
  <c r="S422" i="1"/>
  <c r="S1446" i="1"/>
  <c r="S2470" i="1"/>
  <c r="S775" i="1"/>
  <c r="S1799" i="1"/>
  <c r="S4027" i="1"/>
  <c r="S4560" i="1"/>
  <c r="S4440" i="1"/>
  <c r="S4663" i="1"/>
  <c r="S4887" i="1"/>
  <c r="S3205" i="1"/>
  <c r="S4742" i="1"/>
  <c r="S3748" i="1"/>
  <c r="S4855" i="1"/>
  <c r="S4627" i="1"/>
  <c r="S4037" i="1"/>
  <c r="S4854" i="1"/>
  <c r="S3335" i="1"/>
  <c r="S4447" i="1"/>
  <c r="S4340" i="1"/>
  <c r="S1963" i="1"/>
  <c r="S3897" i="1"/>
  <c r="S4622" i="1"/>
  <c r="S3091" i="1"/>
  <c r="S4347" i="1"/>
  <c r="S4863" i="1"/>
  <c r="S3602" i="1"/>
  <c r="S1968" i="1"/>
  <c r="S3900" i="1"/>
  <c r="S4452" i="1"/>
  <c r="S2984" i="1"/>
  <c r="S4282" i="1"/>
  <c r="S3437" i="1"/>
  <c r="S1457" i="1"/>
  <c r="S3042" i="1"/>
  <c r="S2933" i="1"/>
  <c r="S2935" i="1"/>
  <c r="S2943" i="1"/>
  <c r="S4258" i="1"/>
  <c r="S1112" i="1"/>
  <c r="S3770" i="1"/>
  <c r="S4873" i="1"/>
  <c r="S3218" i="1"/>
  <c r="S4432" i="1"/>
  <c r="S2040" i="1"/>
  <c r="S3917" i="1"/>
  <c r="S4740" i="1"/>
  <c r="S3454" i="1"/>
  <c r="S2684" i="1"/>
  <c r="S4127" i="1"/>
  <c r="S4230" i="1"/>
  <c r="S3369" i="1"/>
  <c r="S3018" i="1"/>
  <c r="S3020" i="1"/>
  <c r="S3025" i="1"/>
  <c r="S3027" i="1"/>
  <c r="S3030" i="1"/>
  <c r="S4310" i="1"/>
  <c r="S4222" i="1"/>
  <c r="S3857" i="1"/>
  <c r="S4541" i="1"/>
  <c r="S4232" i="1"/>
  <c r="S4302" i="1"/>
  <c r="S3981" i="1"/>
  <c r="S3573" i="1"/>
  <c r="S3928" i="1"/>
  <c r="S2365" i="1"/>
  <c r="S3239" i="1"/>
  <c r="S3430" i="1"/>
  <c r="S4833" i="1"/>
  <c r="S1050" i="1"/>
  <c r="S2552" i="1"/>
  <c r="S2146" i="1"/>
  <c r="S1789" i="1"/>
  <c r="S2609" i="1"/>
  <c r="S992" i="1"/>
  <c r="S2063" i="1"/>
  <c r="S1764" i="1"/>
  <c r="S2464" i="1"/>
  <c r="S4428" i="1"/>
  <c r="S3334" i="1"/>
  <c r="S1169" i="1"/>
  <c r="S2527" i="1"/>
  <c r="S454" i="1"/>
  <c r="S1478" i="1"/>
  <c r="S2502" i="1"/>
  <c r="S807" i="1"/>
  <c r="S1831" i="1"/>
  <c r="S3888" i="1"/>
  <c r="S3998" i="1"/>
  <c r="S3630" i="1"/>
  <c r="S4404" i="1"/>
  <c r="S4664" i="1"/>
  <c r="S3528" i="1"/>
  <c r="S4507" i="1"/>
  <c r="S3463" i="1"/>
  <c r="S4087" i="1"/>
  <c r="S4221" i="1"/>
  <c r="S3889" i="1"/>
  <c r="S4781" i="1"/>
  <c r="S3089" i="1"/>
  <c r="S4342" i="1"/>
  <c r="S4253" i="1"/>
  <c r="S2108" i="1"/>
  <c r="S3932" i="1"/>
  <c r="S4724" i="1"/>
  <c r="S3139" i="1"/>
  <c r="S4381" i="1"/>
  <c r="S3149" i="1"/>
  <c r="S3645" i="1"/>
  <c r="S2112" i="1"/>
  <c r="S3935" i="1"/>
  <c r="S4520" i="1"/>
  <c r="S3038" i="1"/>
  <c r="S4350" i="1"/>
  <c r="S3478" i="1"/>
  <c r="S1674" i="1"/>
  <c r="S825" i="1"/>
  <c r="S2993" i="1"/>
  <c r="S2995" i="1"/>
  <c r="S2998" i="1"/>
  <c r="S4292" i="1"/>
  <c r="S1565" i="1"/>
  <c r="S3806" i="1"/>
  <c r="S4126" i="1"/>
  <c r="S3269" i="1"/>
  <c r="S4466" i="1"/>
  <c r="S2187" i="1"/>
  <c r="S3952" i="1"/>
  <c r="S2605" i="1"/>
  <c r="S3500" i="1"/>
  <c r="S2748" i="1"/>
  <c r="S4161" i="1"/>
  <c r="S4402" i="1"/>
  <c r="S3415" i="1"/>
  <c r="S1282" i="1"/>
  <c r="S1284" i="1"/>
  <c r="S1293" i="1"/>
  <c r="S1335" i="1"/>
  <c r="S3083" i="1"/>
  <c r="S4344" i="1"/>
  <c r="S4286" i="1"/>
  <c r="S4115" i="1"/>
  <c r="S1656" i="1"/>
  <c r="S4472" i="1"/>
  <c r="S4594" i="1"/>
  <c r="S4048" i="1"/>
  <c r="S3924" i="1"/>
  <c r="S4119" i="1"/>
  <c r="S3129" i="1"/>
  <c r="S3337" i="1"/>
  <c r="S3513" i="1"/>
  <c r="S4743" i="1"/>
  <c r="S630" i="1"/>
  <c r="S2496" i="1"/>
  <c r="S2085" i="1"/>
  <c r="S1714" i="1"/>
  <c r="S2548" i="1"/>
  <c r="S492" i="1"/>
  <c r="S1997" i="1"/>
  <c r="S1697" i="1"/>
  <c r="S2403" i="1"/>
  <c r="S4396" i="1"/>
  <c r="S3287" i="1"/>
  <c r="S882" i="1"/>
  <c r="S2462" i="1"/>
  <c r="S486" i="1"/>
  <c r="S1510" i="1"/>
  <c r="S2534" i="1"/>
  <c r="S839" i="1"/>
  <c r="S1863" i="1"/>
  <c r="S3876" i="1"/>
  <c r="S4675" i="1"/>
  <c r="S4676" i="1"/>
  <c r="S4100" i="1"/>
  <c r="S4270" i="1"/>
  <c r="S3203" i="1"/>
  <c r="S4086" i="1"/>
  <c r="S3134" i="1"/>
  <c r="S4220" i="1"/>
  <c r="S3763" i="1"/>
  <c r="S3695" i="1"/>
  <c r="S4679" i="1"/>
  <c r="S4660" i="1"/>
  <c r="S4255" i="1"/>
  <c r="S4137" i="1"/>
  <c r="S2256" i="1"/>
  <c r="S3967" i="1"/>
  <c r="S4792" i="1"/>
  <c r="S3195" i="1"/>
  <c r="S4415" i="1"/>
  <c r="S3348" i="1"/>
  <c r="S3684" i="1"/>
  <c r="S2274" i="1"/>
  <c r="S3971" i="1"/>
  <c r="S4555" i="1"/>
  <c r="S3094" i="1"/>
  <c r="S4384" i="1"/>
  <c r="S3520" i="1"/>
  <c r="S1834" i="1"/>
  <c r="S1461" i="1"/>
  <c r="S1053" i="1"/>
  <c r="S1068" i="1"/>
  <c r="S3060" i="1"/>
  <c r="S4326" i="1"/>
  <c r="S1731" i="1"/>
  <c r="S3843" i="1"/>
  <c r="S4331" i="1"/>
  <c r="S3315" i="1"/>
  <c r="S4500" i="1"/>
  <c r="S2319" i="1"/>
  <c r="S3987" i="1"/>
  <c r="S3016" i="1"/>
  <c r="S3541" i="1"/>
  <c r="S2818" i="1"/>
  <c r="S4195" i="1"/>
  <c r="S1118" i="1"/>
  <c r="S3461" i="1"/>
  <c r="S1598" i="1"/>
  <c r="S1600" i="1"/>
  <c r="S1602" i="1"/>
  <c r="S1650" i="1"/>
  <c r="S3135" i="1"/>
  <c r="S4378" i="1"/>
  <c r="S4343" i="1"/>
  <c r="S4355" i="1"/>
  <c r="S3105" i="1"/>
  <c r="S4643" i="1"/>
  <c r="S4820" i="1"/>
  <c r="S4103" i="1"/>
  <c r="S4171" i="1"/>
  <c r="S4304" i="1"/>
  <c r="S3487" i="1"/>
  <c r="S3423" i="1"/>
  <c r="S3596" i="1"/>
  <c r="S4665" i="1"/>
  <c r="S2558" i="1"/>
  <c r="S2424" i="1"/>
  <c r="S2004" i="1"/>
  <c r="S1634" i="1"/>
  <c r="S2486" i="1"/>
  <c r="S2207" i="1"/>
  <c r="S1916" i="1"/>
  <c r="S1615" i="1"/>
  <c r="S2331" i="1"/>
  <c r="S4364" i="1"/>
  <c r="S3242" i="1"/>
  <c r="S324" i="1"/>
  <c r="S2394" i="1"/>
  <c r="S518" i="1"/>
  <c r="S1542" i="1"/>
  <c r="S2566" i="1"/>
  <c r="S871" i="1"/>
  <c r="S1895" i="1"/>
  <c r="S3053" i="1"/>
  <c r="S4544" i="1"/>
  <c r="S4135" i="1"/>
  <c r="S3821" i="1"/>
  <c r="S3974" i="1"/>
  <c r="S3190" i="1"/>
  <c r="S4851" i="1"/>
  <c r="S4015" i="1"/>
  <c r="S3946" i="1"/>
  <c r="S4626" i="1"/>
  <c r="S3444" i="1"/>
  <c r="S4599" i="1"/>
  <c r="S4559" i="1"/>
  <c r="S4148" i="1"/>
  <c r="S4029" i="1"/>
  <c r="S2366" i="1"/>
  <c r="S4003" i="1"/>
  <c r="S4894" i="1"/>
  <c r="S3245" i="1"/>
  <c r="S4449" i="1"/>
  <c r="S3479" i="1"/>
  <c r="S3721" i="1"/>
  <c r="S2378" i="1"/>
  <c r="S4006" i="1"/>
  <c r="S4590" i="1"/>
  <c r="S3144" i="1"/>
  <c r="S4486" i="1"/>
  <c r="S3565" i="1"/>
  <c r="S2016" i="1"/>
  <c r="S1676" i="1"/>
  <c r="S1498" i="1"/>
  <c r="S1500" i="1"/>
  <c r="S3110" i="1"/>
  <c r="S4360" i="1"/>
  <c r="S1891" i="1"/>
  <c r="S3880" i="1"/>
  <c r="S4502" i="1"/>
  <c r="S3362" i="1"/>
  <c r="S4534" i="1"/>
  <c r="S2416" i="1"/>
  <c r="S4022" i="1"/>
  <c r="S3414" i="1"/>
  <c r="S3581" i="1"/>
  <c r="S2887" i="1"/>
  <c r="S4229" i="1"/>
  <c r="S1581" i="1"/>
  <c r="S3503" i="1"/>
  <c r="S1757" i="1"/>
  <c r="S1804" i="1"/>
  <c r="S1806" i="1"/>
  <c r="S1808" i="1"/>
  <c r="S3186" i="1"/>
  <c r="S4412" i="1"/>
  <c r="S4407" i="1"/>
  <c r="S4530" i="1"/>
  <c r="S3209" i="1"/>
  <c r="S4816" i="1"/>
  <c r="S3656" i="1"/>
  <c r="S4167" i="1"/>
  <c r="S4291" i="1"/>
  <c r="S4478" i="1"/>
  <c r="S2456" i="1"/>
  <c r="S3510" i="1"/>
  <c r="S3672" i="1"/>
  <c r="S4573" i="1"/>
  <c r="S2497" i="1"/>
  <c r="S2363" i="1"/>
  <c r="S1944" i="1"/>
  <c r="S1560" i="1"/>
  <c r="S2420" i="1"/>
  <c r="S2138" i="1"/>
  <c r="S1852" i="1"/>
  <c r="S1517" i="1"/>
  <c r="S2272" i="1"/>
  <c r="S4332" i="1"/>
  <c r="S3199" i="1"/>
  <c r="S3812" i="1"/>
  <c r="S2329" i="1"/>
  <c r="S550" i="1"/>
  <c r="S1574" i="1"/>
  <c r="S2598" i="1"/>
  <c r="S903" i="1"/>
  <c r="S1927" i="1"/>
  <c r="S3071" i="1"/>
  <c r="S3997" i="1"/>
  <c r="S4272" i="1"/>
  <c r="S4776" i="1"/>
  <c r="S4886" i="1"/>
  <c r="S3181" i="1"/>
  <c r="S4506" i="1"/>
  <c r="S3353" i="1"/>
  <c r="S4504" i="1"/>
  <c r="S3947" i="1"/>
  <c r="S3185" i="1"/>
  <c r="S4497" i="1"/>
  <c r="S4455" i="1"/>
  <c r="S4031" i="1"/>
  <c r="S3903" i="1"/>
  <c r="S2457" i="1"/>
  <c r="S4038" i="1"/>
  <c r="S4760" i="1"/>
  <c r="S3296" i="1"/>
  <c r="S4483" i="1"/>
  <c r="S701" i="1"/>
  <c r="S3757" i="1"/>
  <c r="S2460" i="1"/>
  <c r="S4041" i="1"/>
  <c r="S4658" i="1"/>
  <c r="S3201" i="1"/>
  <c r="S4624" i="1"/>
  <c r="S3608" i="1"/>
  <c r="S2164" i="1"/>
  <c r="S1873" i="1"/>
  <c r="S1722" i="1"/>
  <c r="S1726" i="1"/>
  <c r="S3165" i="1"/>
  <c r="S4395" i="1"/>
  <c r="S2038" i="1"/>
  <c r="S3915" i="1"/>
  <c r="S4638" i="1"/>
  <c r="S3406" i="1"/>
  <c r="S4568" i="1"/>
  <c r="S2509" i="1"/>
  <c r="S4057" i="1"/>
  <c r="S3739" i="1"/>
  <c r="S3626" i="1"/>
  <c r="S2949" i="1"/>
  <c r="S4263" i="1"/>
  <c r="S1754" i="1"/>
  <c r="S3544" i="1"/>
  <c r="S1947" i="1"/>
  <c r="S1949" i="1"/>
  <c r="S1951" i="1"/>
  <c r="S1953" i="1"/>
  <c r="S3238" i="1"/>
  <c r="S4446" i="1"/>
  <c r="S4463" i="1"/>
  <c r="S4763" i="1"/>
  <c r="S3305" i="1"/>
  <c r="S2105" i="1"/>
  <c r="S3861" i="1"/>
  <c r="S4231" i="1"/>
  <c r="S4474" i="1"/>
  <c r="S4649" i="1"/>
  <c r="S3130" i="1"/>
  <c r="S3594" i="1"/>
  <c r="S3743" i="1"/>
  <c r="S4494" i="1"/>
  <c r="S2426" i="1"/>
  <c r="S2291" i="1"/>
  <c r="S1868" i="1"/>
  <c r="S1404" i="1"/>
  <c r="S2352" i="1"/>
  <c r="S2066" i="1"/>
  <c r="S1773" i="1"/>
  <c r="S1394" i="1"/>
  <c r="S2198" i="1"/>
  <c r="S4300" i="1"/>
  <c r="S3148" i="1"/>
  <c r="S3779" i="1"/>
  <c r="S2270" i="1"/>
  <c r="S582" i="1"/>
  <c r="S1606" i="1"/>
  <c r="S2630" i="1"/>
  <c r="S935" i="1"/>
  <c r="S1959" i="1"/>
  <c r="S3693" i="1"/>
  <c r="S4889" i="1"/>
  <c r="S4405" i="1"/>
  <c r="S4513" i="1"/>
  <c r="S4515" i="1"/>
  <c r="S3164" i="1"/>
  <c r="S3761" i="1"/>
  <c r="S4095" i="1"/>
  <c r="S3521" i="1"/>
  <c r="S4617" i="1"/>
  <c r="S3599" i="1"/>
  <c r="S4389" i="1"/>
  <c r="S4371" i="1"/>
  <c r="S3909" i="1"/>
  <c r="S3768" i="1"/>
  <c r="S2547" i="1"/>
  <c r="S4072" i="1"/>
  <c r="S4896" i="1"/>
  <c r="S3342" i="1"/>
  <c r="S4517" i="1"/>
  <c r="S1340" i="1"/>
  <c r="S3793" i="1"/>
  <c r="S2562" i="1"/>
  <c r="S4077" i="1"/>
  <c r="S4692" i="1"/>
  <c r="S3251" i="1"/>
  <c r="S4862" i="1"/>
  <c r="S3649" i="1"/>
  <c r="S2282" i="1"/>
  <c r="S2019" i="1"/>
  <c r="S1877" i="1"/>
  <c r="S1880" i="1"/>
  <c r="S3215" i="1"/>
  <c r="S4430" i="1"/>
  <c r="S2181" i="1"/>
  <c r="S3950" i="1"/>
  <c r="S4843" i="1"/>
  <c r="S3448" i="1"/>
  <c r="S4602" i="1"/>
  <c r="S2602" i="1"/>
  <c r="S4091" i="1"/>
  <c r="S3990" i="1"/>
  <c r="S3664" i="1"/>
  <c r="S3011" i="1"/>
  <c r="S4297" i="1"/>
  <c r="S1905" i="1"/>
  <c r="S3585" i="1"/>
  <c r="S2094" i="1"/>
  <c r="S2096" i="1"/>
  <c r="S2098" i="1"/>
  <c r="S2101" i="1"/>
  <c r="S3289" i="1"/>
  <c r="S4480" i="1"/>
  <c r="S4525" i="1"/>
  <c r="S3311" i="1"/>
  <c r="S3397" i="1"/>
  <c r="S3401" i="1"/>
  <c r="S4118" i="1"/>
  <c r="S4288" i="1"/>
  <c r="S4701" i="1"/>
  <c r="S3800" i="1"/>
  <c r="S3231" i="1"/>
  <c r="S3670" i="1"/>
  <c r="S3052" i="1"/>
  <c r="S4392" i="1"/>
  <c r="S2364" i="1"/>
  <c r="S2231" i="1"/>
  <c r="S1797" i="1"/>
  <c r="S1234" i="1"/>
  <c r="S2284" i="1"/>
  <c r="S1999" i="1"/>
  <c r="S1699" i="1"/>
  <c r="S1175" i="1"/>
  <c r="S2132" i="1"/>
  <c r="S4268" i="1"/>
  <c r="S3103" i="1"/>
  <c r="S3746" i="1"/>
  <c r="S2195" i="1"/>
  <c r="S614" i="1"/>
  <c r="S1638" i="1"/>
  <c r="S2662" i="1"/>
  <c r="S967" i="1"/>
  <c r="S1991" i="1"/>
  <c r="S4576" i="1"/>
  <c r="S4425" i="1"/>
  <c r="S4777" i="1"/>
  <c r="S4099" i="1"/>
  <c r="S4269" i="1"/>
  <c r="S3163" i="1"/>
  <c r="S4850" i="1"/>
  <c r="S4508" i="1"/>
  <c r="S4339" i="1"/>
  <c r="S4219" i="1"/>
  <c r="S3422" i="1"/>
  <c r="S4284" i="1"/>
  <c r="S4257" i="1"/>
  <c r="S3782" i="1"/>
  <c r="S3633" i="1"/>
  <c r="S2639" i="1"/>
  <c r="S4107" i="1"/>
  <c r="S4008" i="1"/>
  <c r="S3386" i="1"/>
  <c r="S4551" i="1"/>
  <c r="S1659" i="1"/>
  <c r="S3829" i="1"/>
  <c r="S2642" i="1"/>
  <c r="S4111" i="1"/>
  <c r="S4794" i="1"/>
  <c r="S3301" i="1"/>
  <c r="S4113" i="1"/>
  <c r="S3687" i="1"/>
  <c r="S2382" i="1"/>
  <c r="S2173" i="1"/>
  <c r="S2021" i="1"/>
  <c r="S2036" i="1"/>
  <c r="S3266" i="1"/>
  <c r="S4464" i="1"/>
  <c r="S2317" i="1"/>
  <c r="S3985" i="1"/>
  <c r="S2752" i="1"/>
  <c r="S3498" i="1"/>
  <c r="S4636" i="1"/>
  <c r="S2682" i="1"/>
  <c r="S4125" i="1"/>
  <c r="S4162" i="1"/>
  <c r="S3701" i="1"/>
  <c r="S3065" i="1"/>
  <c r="S4333" i="1"/>
  <c r="S2048" i="1"/>
  <c r="S3629" i="1"/>
  <c r="S2237" i="1"/>
  <c r="S2239" i="1"/>
  <c r="S2242" i="1"/>
  <c r="S2250" i="1"/>
  <c r="S3339" i="1"/>
  <c r="S4514" i="1"/>
  <c r="S4578" i="1"/>
  <c r="S3574" i="1"/>
  <c r="S3481" i="1"/>
  <c r="S3651" i="1"/>
  <c r="S4303" i="1"/>
  <c r="S4352" i="1"/>
  <c r="S4871" i="1"/>
  <c r="S4063" i="1"/>
  <c r="S3322" i="1"/>
  <c r="S3741" i="1"/>
  <c r="S3162" i="1"/>
  <c r="S4311" i="1"/>
  <c r="S2292" i="1"/>
  <c r="S2147" i="1"/>
  <c r="S1717" i="1"/>
  <c r="S995" i="1"/>
  <c r="S2222" i="1"/>
  <c r="S1922" i="1"/>
  <c r="S1618" i="1"/>
  <c r="S940" i="1"/>
  <c r="S2052" i="1"/>
  <c r="S4236" i="1"/>
  <c r="S3059" i="1"/>
  <c r="S3713" i="1"/>
  <c r="S2130" i="1"/>
  <c r="S646" i="1"/>
  <c r="S1670" i="1"/>
  <c r="S2694" i="1"/>
  <c r="S999" i="1"/>
  <c r="S2023" i="1"/>
  <c r="S4802" i="1"/>
  <c r="S4271" i="1"/>
  <c r="S4098" i="1"/>
  <c r="S4630" i="1"/>
  <c r="S4267" i="1"/>
  <c r="S4857" i="1"/>
  <c r="S4849" i="1"/>
  <c r="S3944" i="1"/>
  <c r="S4835" i="1"/>
  <c r="S3522" i="1"/>
  <c r="S3593" i="1"/>
  <c r="S3837" i="1"/>
  <c r="S3819" i="1"/>
  <c r="S3077" i="1"/>
  <c r="S3440" i="1"/>
  <c r="S2914" i="1"/>
  <c r="S4244" i="1"/>
  <c r="S4591" i="1"/>
  <c r="S3561" i="1"/>
  <c r="S4689" i="1"/>
  <c r="S2273" i="1"/>
  <c r="S3970" i="1"/>
  <c r="S2918" i="1"/>
  <c r="S4247" i="1"/>
  <c r="S4351" i="1"/>
  <c r="S3477" i="1"/>
  <c r="S1662" i="1"/>
  <c r="S3832" i="1"/>
  <c r="S2727" i="1"/>
  <c r="S2574" i="1"/>
  <c r="S2498" i="1"/>
  <c r="S2500" i="1"/>
  <c r="S3446" i="1"/>
  <c r="S4600" i="1"/>
  <c r="S2674" i="1"/>
  <c r="S4123" i="1"/>
  <c r="S3885" i="1"/>
  <c r="S3662" i="1"/>
  <c r="S4772" i="1"/>
  <c r="S2946" i="1"/>
  <c r="S4261" i="1"/>
  <c r="S1752" i="1"/>
  <c r="S3848" i="1"/>
  <c r="S3272" i="1"/>
  <c r="S4469" i="1"/>
  <c r="S1119" i="1"/>
  <c r="S3777" i="1"/>
  <c r="S2610" i="1"/>
  <c r="S2617" i="1"/>
  <c r="S2619" i="1"/>
  <c r="S2636" i="1"/>
  <c r="S3512" i="1"/>
  <c r="S4651" i="1"/>
  <c r="S4813" i="1"/>
  <c r="S4420" i="1"/>
  <c r="S3784" i="1"/>
  <c r="S4354" i="1"/>
  <c r="S3729" i="1"/>
  <c r="S4580" i="1"/>
  <c r="S4052" i="1"/>
  <c r="S3109" i="1"/>
  <c r="S3232" i="1"/>
  <c r="S4002" i="1"/>
  <c r="S3907" i="1"/>
  <c r="S3905" i="1"/>
  <c r="S2012" i="1"/>
  <c r="S1869" i="1"/>
  <c r="S1237" i="1"/>
  <c r="S2421" i="1"/>
  <c r="S1925" i="1"/>
  <c r="S1622" i="1"/>
  <c r="S945" i="1"/>
  <c r="S2058" i="1"/>
  <c r="S1762" i="1"/>
  <c r="S4108" i="1"/>
  <c r="S2859" i="1"/>
  <c r="S3569" i="1"/>
  <c r="S1837" i="1"/>
  <c r="S774" i="1"/>
  <c r="S1798" i="1"/>
  <c r="S103" i="1"/>
  <c r="S1127" i="1"/>
  <c r="S2151" i="1"/>
  <c r="S456" i="1"/>
  <c r="S1480" i="1"/>
  <c r="S4442" i="1"/>
  <c r="S4612" i="1"/>
  <c r="S4142" i="1"/>
  <c r="S3902" i="1"/>
  <c r="S3312" i="1"/>
  <c r="S4159" i="1"/>
  <c r="S2339" i="1"/>
  <c r="S3787" i="1"/>
  <c r="S4207" i="1"/>
  <c r="S416" i="1"/>
  <c r="S7" i="1"/>
  <c r="S744" i="1"/>
  <c r="S2056" i="1"/>
  <c r="S361" i="1"/>
  <c r="S1385" i="1"/>
  <c r="S2409" i="1"/>
  <c r="S683" i="1"/>
  <c r="S17" i="1"/>
  <c r="S147" i="1"/>
  <c r="S1171" i="1"/>
  <c r="S372" i="1"/>
  <c r="S1396" i="1"/>
  <c r="S119" i="1"/>
  <c r="S600" i="1"/>
  <c r="S666" i="1"/>
  <c r="S1955" i="1"/>
  <c r="S1004" i="1"/>
  <c r="S2252" i="1"/>
  <c r="S3332" i="1"/>
  <c r="S80" i="1"/>
  <c r="S92" i="1"/>
  <c r="S1504" i="1"/>
  <c r="S2701" i="1"/>
  <c r="S1016" i="1"/>
  <c r="S2262" i="1"/>
  <c r="S42" i="1"/>
  <c r="S1467" i="1"/>
  <c r="S2667" i="1"/>
  <c r="S1429" i="1"/>
  <c r="S2628" i="1"/>
  <c r="S639" i="1"/>
  <c r="S1937" i="1"/>
  <c r="S47" i="1"/>
  <c r="S1229" i="1"/>
  <c r="S1186" i="1"/>
  <c r="S161" i="1"/>
  <c r="S867" i="1"/>
  <c r="S1566" i="1"/>
  <c r="S2996" i="1"/>
  <c r="S1463" i="1"/>
  <c r="S831" i="1"/>
  <c r="S1471" i="1"/>
  <c r="S833" i="1"/>
  <c r="S2477" i="1"/>
  <c r="S3648" i="1"/>
  <c r="S1474" i="1"/>
  <c r="S906" i="1"/>
  <c r="S125" i="1"/>
  <c r="S1026" i="1"/>
  <c r="S378" i="1"/>
  <c r="S2166" i="1"/>
  <c r="S3424" i="1"/>
  <c r="S1739" i="1"/>
  <c r="S3116" i="1"/>
  <c r="S1317" i="1"/>
  <c r="S2826" i="1"/>
  <c r="S734" i="1"/>
  <c r="S537" i="1"/>
  <c r="S2267" i="1"/>
  <c r="S606" i="1"/>
  <c r="S2315" i="1"/>
  <c r="S922" i="1"/>
  <c r="S2541" i="1"/>
  <c r="S610" i="1"/>
  <c r="S1275" i="1"/>
  <c r="S1162" i="1"/>
  <c r="S750" i="1"/>
  <c r="S4682" i="1"/>
  <c r="S3642" i="1"/>
  <c r="S1977" i="1"/>
  <c r="S862" i="1"/>
  <c r="S317" i="1"/>
  <c r="S2755" i="1"/>
  <c r="S478" i="1"/>
  <c r="S4321" i="1"/>
  <c r="S3750" i="1"/>
  <c r="S4176" i="1"/>
  <c r="S4079" i="1"/>
  <c r="S3357" i="1"/>
  <c r="S4193" i="1"/>
  <c r="S2435" i="1"/>
  <c r="S3983" i="1"/>
  <c r="S4121" i="1"/>
  <c r="S2199" i="1"/>
  <c r="S39" i="1"/>
  <c r="S776" i="1"/>
  <c r="S2088" i="1"/>
  <c r="S393" i="1"/>
  <c r="S1417" i="1"/>
  <c r="S2441" i="1"/>
  <c r="S715" i="1"/>
  <c r="S49" i="1"/>
  <c r="S179" i="1"/>
  <c r="S1203" i="1"/>
  <c r="S404" i="1"/>
  <c r="S1428" i="1"/>
  <c r="S151" i="1"/>
  <c r="S632" i="1"/>
  <c r="S706" i="1"/>
  <c r="S1995" i="1"/>
  <c r="S1045" i="1"/>
  <c r="S2288" i="1"/>
  <c r="S3364" i="1"/>
  <c r="S131" i="1"/>
  <c r="S141" i="1"/>
  <c r="S1547" i="1"/>
  <c r="S2733" i="1"/>
  <c r="S1055" i="1"/>
  <c r="S2298" i="1"/>
  <c r="S94" i="1"/>
  <c r="S1506" i="1"/>
  <c r="S44" i="1"/>
  <c r="S1468" i="1"/>
  <c r="S2668" i="1"/>
  <c r="S685" i="1"/>
  <c r="S1973" i="1"/>
  <c r="S98" i="1"/>
  <c r="S1270" i="1"/>
  <c r="S1230" i="1"/>
  <c r="S213" i="1"/>
  <c r="S911" i="1"/>
  <c r="S1617" i="1"/>
  <c r="S3032" i="1"/>
  <c r="S1520" i="1"/>
  <c r="S890" i="1"/>
  <c r="S1525" i="1"/>
  <c r="S897" i="1"/>
  <c r="S2524" i="1"/>
  <c r="S3680" i="1"/>
  <c r="S1527" i="1"/>
  <c r="S961" i="1"/>
  <c r="S366" i="1"/>
  <c r="S1082" i="1"/>
  <c r="S447" i="1"/>
  <c r="S2209" i="1"/>
  <c r="S3457" i="1"/>
  <c r="S1791" i="1"/>
  <c r="S3153" i="1"/>
  <c r="S1374" i="1"/>
  <c r="S2866" i="1"/>
  <c r="S793" i="1"/>
  <c r="S605" i="1"/>
  <c r="S2314" i="1"/>
  <c r="S671" i="1"/>
  <c r="S2358" i="1"/>
  <c r="S985" i="1"/>
  <c r="S2584" i="1"/>
  <c r="S673" i="1"/>
  <c r="S1328" i="1"/>
  <c r="S1215" i="1"/>
  <c r="S815" i="1"/>
  <c r="S4650" i="1"/>
  <c r="S3605" i="1"/>
  <c r="S1908" i="1"/>
  <c r="S2718" i="1"/>
  <c r="S396" i="1"/>
  <c r="S3488" i="1"/>
  <c r="S1211" i="1"/>
  <c r="S3097" i="1"/>
  <c r="S4068" i="1"/>
  <c r="S4210" i="1"/>
  <c r="S4215" i="1"/>
  <c r="S3404" i="1"/>
  <c r="S4227" i="1"/>
  <c r="S2525" i="1"/>
  <c r="S4169" i="1"/>
  <c r="S4017" i="1"/>
  <c r="S2133" i="1"/>
  <c r="S71" i="1"/>
  <c r="S808" i="1"/>
  <c r="S2120" i="1"/>
  <c r="S425" i="1"/>
  <c r="S1449" i="1"/>
  <c r="S2473" i="1"/>
  <c r="S747" i="1"/>
  <c r="S81" i="1"/>
  <c r="S211" i="1"/>
  <c r="S1235" i="1"/>
  <c r="S436" i="1"/>
  <c r="S1460" i="1"/>
  <c r="S183" i="1"/>
  <c r="S664" i="1"/>
  <c r="S751" i="1"/>
  <c r="S2031" i="1"/>
  <c r="S1084" i="1"/>
  <c r="S2324" i="1"/>
  <c r="S3396" i="1"/>
  <c r="S187" i="1"/>
  <c r="S192" i="1"/>
  <c r="S1585" i="1"/>
  <c r="S2765" i="1"/>
  <c r="S1098" i="1"/>
  <c r="S2334" i="1"/>
  <c r="S143" i="1"/>
  <c r="S1549" i="1"/>
  <c r="S95" i="1"/>
  <c r="S1507" i="1"/>
  <c r="S2704" i="1"/>
  <c r="S728" i="1"/>
  <c r="S2009" i="1"/>
  <c r="S154" i="1"/>
  <c r="S1309" i="1"/>
  <c r="S1271" i="1"/>
  <c r="S62" i="1"/>
  <c r="S952" i="1"/>
  <c r="S1669" i="1"/>
  <c r="S3067" i="1"/>
  <c r="S1567" i="1"/>
  <c r="S954" i="1"/>
  <c r="S1570" i="1"/>
  <c r="S956" i="1"/>
  <c r="S2570" i="1"/>
  <c r="S3712" i="1"/>
  <c r="S123" i="1"/>
  <c r="S1024" i="1"/>
  <c r="S444" i="1"/>
  <c r="S1144" i="1"/>
  <c r="S526" i="1"/>
  <c r="S2258" i="1"/>
  <c r="S3490" i="1"/>
  <c r="S1840" i="1"/>
  <c r="S3188" i="1"/>
  <c r="S1435" i="1"/>
  <c r="S2902" i="1"/>
  <c r="S858" i="1"/>
  <c r="S670" i="1"/>
  <c r="S2357" i="1"/>
  <c r="S736" i="1"/>
  <c r="S2401" i="1"/>
  <c r="S1040" i="1"/>
  <c r="S2635" i="1"/>
  <c r="S738" i="1"/>
  <c r="S270" i="1"/>
  <c r="S1277" i="1"/>
  <c r="S876" i="1"/>
  <c r="S4618" i="1"/>
  <c r="S3568" i="1"/>
  <c r="S1836" i="1"/>
  <c r="S1154" i="1"/>
  <c r="S476" i="1"/>
  <c r="S1680" i="1"/>
  <c r="S923" i="1"/>
  <c r="S413" i="1"/>
  <c r="S3443" i="1"/>
  <c r="S4717" i="1"/>
  <c r="S4278" i="1"/>
  <c r="S4419" i="1"/>
  <c r="S3495" i="1"/>
  <c r="S4295" i="1"/>
  <c r="S2691" i="1"/>
  <c r="S4473" i="1"/>
  <c r="S3802" i="1"/>
  <c r="S1988" i="1"/>
  <c r="S135" i="1"/>
  <c r="S840" i="1"/>
  <c r="S2152" i="1"/>
  <c r="S457" i="1"/>
  <c r="S1481" i="1"/>
  <c r="S2505" i="1"/>
  <c r="S779" i="1"/>
  <c r="S113" i="1"/>
  <c r="S243" i="1"/>
  <c r="S1267" i="1"/>
  <c r="S468" i="1"/>
  <c r="S1492" i="1"/>
  <c r="S215" i="1"/>
  <c r="S25" i="1"/>
  <c r="S794" i="1"/>
  <c r="S2067" i="1"/>
  <c r="S1123" i="1"/>
  <c r="S2360" i="1"/>
  <c r="S3428" i="1"/>
  <c r="S236" i="1"/>
  <c r="S242" i="1"/>
  <c r="S1625" i="1"/>
  <c r="S2797" i="1"/>
  <c r="S1138" i="1"/>
  <c r="S2370" i="1"/>
  <c r="S194" i="1"/>
  <c r="S1589" i="1"/>
  <c r="S144" i="1"/>
  <c r="S1550" i="1"/>
  <c r="S2736" i="1"/>
  <c r="S768" i="1"/>
  <c r="S2045" i="1"/>
  <c r="S202" i="1"/>
  <c r="S1348" i="1"/>
  <c r="S1310" i="1"/>
  <c r="S111" i="1"/>
  <c r="S991" i="1"/>
  <c r="S1720" i="1"/>
  <c r="S3102" i="1"/>
  <c r="S67" i="1"/>
  <c r="S1010" i="1"/>
  <c r="S1623" i="1"/>
  <c r="S1014" i="1"/>
  <c r="S2612" i="1"/>
  <c r="S3744" i="1"/>
  <c r="S364" i="1"/>
  <c r="S1080" i="1"/>
  <c r="S522" i="1"/>
  <c r="S1199" i="1"/>
  <c r="S598" i="1"/>
  <c r="S2306" i="1"/>
  <c r="S3523" i="1"/>
  <c r="S1885" i="1"/>
  <c r="S3223" i="1"/>
  <c r="S1487" i="1"/>
  <c r="S2938" i="1"/>
  <c r="S917" i="1"/>
  <c r="S735" i="1"/>
  <c r="S2400" i="1"/>
  <c r="S797" i="1"/>
  <c r="S2452" i="1"/>
  <c r="S1092" i="1"/>
  <c r="S2677" i="1"/>
  <c r="S799" i="1"/>
  <c r="S389" i="1"/>
  <c r="S272" i="1"/>
  <c r="S929" i="1"/>
  <c r="S4586" i="1"/>
  <c r="S3531" i="1"/>
  <c r="S1759" i="1"/>
  <c r="S2494" i="1"/>
  <c r="S4554" i="1"/>
  <c r="S2540" i="1"/>
  <c r="S4667" i="1"/>
  <c r="S3527" i="1"/>
  <c r="S4181" i="1"/>
  <c r="S3345" i="1"/>
  <c r="S4498" i="1"/>
  <c r="S4368" i="1"/>
  <c r="S2347" i="1"/>
  <c r="S4477" i="1"/>
  <c r="S2232" i="1"/>
  <c r="S1987" i="1"/>
  <c r="S1031" i="1"/>
  <c r="S1128" i="1"/>
  <c r="S2184" i="1"/>
  <c r="S489" i="1"/>
  <c r="S1513" i="1"/>
  <c r="S2537" i="1"/>
  <c r="S811" i="1"/>
  <c r="S145" i="1"/>
  <c r="S275" i="1"/>
  <c r="S1299" i="1"/>
  <c r="S500" i="1"/>
  <c r="S1524" i="1"/>
  <c r="S247" i="1"/>
  <c r="S57" i="1"/>
  <c r="S834" i="1"/>
  <c r="S2103" i="1"/>
  <c r="S1167" i="1"/>
  <c r="S2396" i="1"/>
  <c r="S3460" i="1"/>
  <c r="S287" i="1"/>
  <c r="S292" i="1"/>
  <c r="S1663" i="1"/>
  <c r="S2829" i="1"/>
  <c r="S1179" i="1"/>
  <c r="S2410" i="1"/>
  <c r="S250" i="1"/>
  <c r="S1627" i="1"/>
  <c r="S195" i="1"/>
  <c r="S1590" i="1"/>
  <c r="S2768" i="1"/>
  <c r="S813" i="1"/>
  <c r="S2081" i="1"/>
  <c r="S254" i="1"/>
  <c r="S1392" i="1"/>
  <c r="S1349" i="1"/>
  <c r="S162" i="1"/>
  <c r="S1034" i="1"/>
  <c r="S1765" i="1"/>
  <c r="S3137" i="1"/>
  <c r="S347" i="1"/>
  <c r="S1073" i="1"/>
  <c r="S1677" i="1"/>
  <c r="S1077" i="1"/>
  <c r="S2655" i="1"/>
  <c r="S3776" i="1"/>
  <c r="S442" i="1"/>
  <c r="S1135" i="1"/>
  <c r="S586" i="1"/>
  <c r="S1251" i="1"/>
  <c r="S663" i="1"/>
  <c r="S2353" i="1"/>
  <c r="S3557" i="1"/>
  <c r="S1932" i="1"/>
  <c r="S3258" i="1"/>
  <c r="S1537" i="1"/>
  <c r="S2974" i="1"/>
  <c r="S973" i="1"/>
  <c r="S796" i="1"/>
  <c r="S2451" i="1"/>
  <c r="S4542" i="1"/>
  <c r="S4734" i="1"/>
  <c r="S4317" i="1"/>
  <c r="S3389" i="1"/>
  <c r="S4532" i="1"/>
  <c r="S1115" i="1"/>
  <c r="S2437" i="1"/>
  <c r="S4595" i="1"/>
  <c r="S2148" i="1"/>
  <c r="S1911" i="1"/>
  <c r="S1063" i="1"/>
  <c r="S1160" i="1"/>
  <c r="S2216" i="1"/>
  <c r="S521" i="1"/>
  <c r="S1545" i="1"/>
  <c r="S2569" i="1"/>
  <c r="S843" i="1"/>
  <c r="S177" i="1"/>
  <c r="S307" i="1"/>
  <c r="S1331" i="1"/>
  <c r="S532" i="1"/>
  <c r="S1556" i="1"/>
  <c r="S279" i="1"/>
  <c r="S89" i="1"/>
  <c r="S879" i="1"/>
  <c r="S2139" i="1"/>
  <c r="S1208" i="1"/>
  <c r="S2432" i="1"/>
  <c r="S3492" i="1"/>
  <c r="S336" i="1"/>
  <c r="S348" i="1"/>
  <c r="S1701" i="1"/>
  <c r="S2861" i="1"/>
  <c r="S1218" i="1"/>
  <c r="S2446" i="1"/>
  <c r="S298" i="1"/>
  <c r="S1665" i="1"/>
  <c r="S251" i="1"/>
  <c r="S1628" i="1"/>
  <c r="S2800" i="1"/>
  <c r="S856" i="1"/>
  <c r="S2117" i="1"/>
  <c r="S303" i="1"/>
  <c r="S1433" i="1"/>
  <c r="S1393" i="1"/>
  <c r="S218" i="1"/>
  <c r="S64" i="1"/>
  <c r="S1818" i="1"/>
  <c r="S3173" i="1"/>
  <c r="S428" i="1"/>
  <c r="S1125" i="1"/>
  <c r="S1724" i="1"/>
  <c r="S1132" i="1"/>
  <c r="S2703" i="1"/>
  <c r="S3808" i="1"/>
  <c r="S514" i="1"/>
  <c r="S1197" i="1"/>
  <c r="S658" i="1"/>
  <c r="S1313" i="1"/>
  <c r="S729" i="1"/>
  <c r="S2395" i="1"/>
  <c r="S3590" i="1"/>
  <c r="S1980" i="1"/>
  <c r="S3292" i="1"/>
  <c r="S1593" i="1"/>
  <c r="S3010" i="1"/>
  <c r="S1037" i="1"/>
  <c r="S861" i="1"/>
  <c r="S2493" i="1"/>
  <c r="S919" i="1"/>
  <c r="S4406" i="1"/>
  <c r="S4218" i="1"/>
  <c r="S4453" i="1"/>
  <c r="S3436" i="1"/>
  <c r="S4566" i="1"/>
  <c r="S1578" i="1"/>
  <c r="S2538" i="1"/>
  <c r="S4882" i="1"/>
  <c r="S2091" i="1"/>
  <c r="S1846" i="1"/>
  <c r="S1095" i="1"/>
  <c r="S1192" i="1"/>
  <c r="S2248" i="1"/>
  <c r="S553" i="1"/>
  <c r="S1577" i="1"/>
  <c r="S2601" i="1"/>
  <c r="S875" i="1"/>
  <c r="S209" i="1"/>
  <c r="S339" i="1"/>
  <c r="S1363" i="1"/>
  <c r="S564" i="1"/>
  <c r="S1588" i="1"/>
  <c r="S311" i="1"/>
  <c r="S121" i="1"/>
  <c r="S920" i="1"/>
  <c r="S2175" i="1"/>
  <c r="S1247" i="1"/>
  <c r="S2468" i="1"/>
  <c r="S3524" i="1"/>
  <c r="S32" i="1"/>
  <c r="S397" i="1"/>
  <c r="S1743" i="1"/>
  <c r="S2893" i="1"/>
  <c r="S1262" i="1"/>
  <c r="S2482" i="1"/>
  <c r="S350" i="1"/>
  <c r="S1707" i="1"/>
  <c r="S300" i="1"/>
  <c r="S1666" i="1"/>
  <c r="S2832" i="1"/>
  <c r="S895" i="1"/>
  <c r="S2157" i="1"/>
  <c r="S48" i="1"/>
  <c r="S1472" i="1"/>
  <c r="S53" i="1"/>
  <c r="S266" i="1"/>
  <c r="S114" i="1"/>
  <c r="S1870" i="1"/>
  <c r="S3208" i="1"/>
  <c r="S507" i="1"/>
  <c r="S1187" i="1"/>
  <c r="S1775" i="1"/>
  <c r="S1189" i="1"/>
  <c r="S2742" i="1"/>
  <c r="S3840" i="1"/>
  <c r="S580" i="1"/>
  <c r="S1249" i="1"/>
  <c r="S718" i="1"/>
  <c r="S1368" i="1"/>
  <c r="S790" i="1"/>
  <c r="S2442" i="1"/>
  <c r="S3623" i="1"/>
  <c r="S2027" i="1"/>
  <c r="S3326" i="1"/>
  <c r="S1642" i="1"/>
  <c r="S3047" i="1"/>
  <c r="S1089" i="1"/>
  <c r="S918" i="1"/>
  <c r="S2539" i="1"/>
  <c r="S982" i="1"/>
  <c r="S4133" i="1"/>
  <c r="S4733" i="1"/>
  <c r="S4693" i="1"/>
  <c r="S3519" i="1"/>
  <c r="S4634" i="1"/>
  <c r="S1903" i="1"/>
  <c r="S2698" i="1"/>
  <c r="S3996" i="1"/>
  <c r="S1946" i="1"/>
  <c r="S1686" i="1"/>
  <c r="S1159" i="1"/>
  <c r="S1224" i="1"/>
  <c r="S2280" i="1"/>
  <c r="S585" i="1"/>
  <c r="S1609" i="1"/>
  <c r="S2633" i="1"/>
  <c r="S907" i="1"/>
  <c r="S241" i="1"/>
  <c r="S371" i="1"/>
  <c r="S1395" i="1"/>
  <c r="S596" i="1"/>
  <c r="S1620" i="1"/>
  <c r="S343" i="1"/>
  <c r="S153" i="1"/>
  <c r="S959" i="1"/>
  <c r="S2211" i="1"/>
  <c r="S1290" i="1"/>
  <c r="S2508" i="1"/>
  <c r="S3556" i="1"/>
  <c r="S82" i="1"/>
  <c r="S448" i="1"/>
  <c r="S1783" i="1"/>
  <c r="S2925" i="1"/>
  <c r="S1303" i="1"/>
  <c r="S2518" i="1"/>
  <c r="S399" i="1"/>
  <c r="S1745" i="1"/>
  <c r="S351" i="1"/>
  <c r="S1708" i="1"/>
  <c r="S2864" i="1"/>
  <c r="S938" i="1"/>
  <c r="S2193" i="1"/>
  <c r="S99" i="1"/>
  <c r="S50" i="1"/>
  <c r="S101" i="1"/>
  <c r="S318" i="1"/>
  <c r="S164" i="1"/>
  <c r="S1913" i="1"/>
  <c r="S3243" i="1"/>
  <c r="S573" i="1"/>
  <c r="S1242" i="1"/>
  <c r="S1827" i="1"/>
  <c r="S1244" i="1"/>
  <c r="S2779" i="1"/>
  <c r="S3872" i="1"/>
  <c r="S653" i="1"/>
  <c r="S1311" i="1"/>
  <c r="S783" i="1"/>
  <c r="S1423" i="1"/>
  <c r="S847" i="1"/>
  <c r="S2489" i="1"/>
  <c r="S3655" i="1"/>
  <c r="S2072" i="1"/>
  <c r="S3359" i="1"/>
  <c r="S1689" i="1"/>
  <c r="S3082" i="1"/>
  <c r="S1151" i="1"/>
  <c r="S981" i="1"/>
  <c r="S2582" i="1"/>
  <c r="S1039" i="1"/>
  <c r="S3966" i="1"/>
  <c r="S3183" i="1"/>
  <c r="S3433" i="1"/>
  <c r="S4625" i="1"/>
  <c r="S2414" i="1"/>
  <c r="S3737" i="1"/>
  <c r="S2350" i="1"/>
  <c r="S4409" i="1"/>
  <c r="S2090" i="1"/>
  <c r="S4204" i="1"/>
  <c r="S2055" i="1"/>
  <c r="S1256" i="1"/>
  <c r="S2312" i="1"/>
  <c r="S617" i="1"/>
  <c r="S1641" i="1"/>
  <c r="S2665" i="1"/>
  <c r="S939" i="1"/>
  <c r="S273" i="1"/>
  <c r="S403" i="1"/>
  <c r="S1427" i="1"/>
  <c r="S628" i="1"/>
  <c r="S1652" i="1"/>
  <c r="S375" i="1"/>
  <c r="S185" i="1"/>
  <c r="S1002" i="1"/>
  <c r="S2251" i="1"/>
  <c r="S1330" i="1"/>
  <c r="S2544" i="1"/>
  <c r="S3588" i="1"/>
  <c r="S132" i="1"/>
  <c r="S496" i="1"/>
  <c r="S1821" i="1"/>
  <c r="S2957" i="1"/>
  <c r="S1342" i="1"/>
  <c r="S2554" i="1"/>
  <c r="S450" i="1"/>
  <c r="S1785" i="1"/>
  <c r="S400" i="1"/>
  <c r="S1746" i="1"/>
  <c r="S2896" i="1"/>
  <c r="S978" i="1"/>
  <c r="S2229" i="1"/>
  <c r="S155" i="1"/>
  <c r="S100" i="1"/>
  <c r="S157" i="1"/>
  <c r="S367" i="1"/>
  <c r="S220" i="1"/>
  <c r="S1962" i="1"/>
  <c r="S3279" i="1"/>
  <c r="S641" i="1"/>
  <c r="S1297" i="1"/>
  <c r="S1874" i="1"/>
  <c r="S1301" i="1"/>
  <c r="S2816" i="1"/>
  <c r="S3904" i="1"/>
  <c r="S716" i="1"/>
  <c r="S1366" i="1"/>
  <c r="S844" i="1"/>
  <c r="S1482" i="1"/>
  <c r="S912" i="1"/>
  <c r="S2531" i="1"/>
  <c r="S173" i="1"/>
  <c r="S2124" i="1"/>
  <c r="S3392" i="1"/>
  <c r="S1740" i="1"/>
  <c r="S3117" i="1"/>
  <c r="S1206" i="1"/>
  <c r="S1038" i="1"/>
  <c r="S2624" i="1"/>
  <c r="S1091" i="1"/>
  <c r="S4390" i="1"/>
  <c r="S3841" i="1"/>
  <c r="S3474" i="1"/>
  <c r="S760" i="1"/>
  <c r="S2506" i="1"/>
  <c r="S3773" i="1"/>
  <c r="S2454" i="1"/>
  <c r="S4471" i="1"/>
  <c r="S2011" i="1"/>
  <c r="S4172" i="1"/>
  <c r="S2087" i="1"/>
  <c r="S1288" i="1"/>
  <c r="S2344" i="1"/>
  <c r="S649" i="1"/>
  <c r="S1673" i="1"/>
  <c r="S2697" i="1"/>
  <c r="S971" i="1"/>
  <c r="S305" i="1"/>
  <c r="S435" i="1"/>
  <c r="S1459" i="1"/>
  <c r="S660" i="1"/>
  <c r="S1684" i="1"/>
  <c r="S407" i="1"/>
  <c r="S217" i="1"/>
  <c r="S1042" i="1"/>
  <c r="S2287" i="1"/>
  <c r="S1371" i="1"/>
  <c r="S2580" i="1"/>
  <c r="S3620" i="1"/>
  <c r="S188" i="1"/>
  <c r="S544" i="1"/>
  <c r="S1857" i="1"/>
  <c r="S2989" i="1"/>
  <c r="S1381" i="1"/>
  <c r="S2590" i="1"/>
  <c r="S501" i="1"/>
  <c r="S1823" i="1"/>
  <c r="S451" i="1"/>
  <c r="S1786" i="1"/>
  <c r="S2928" i="1"/>
  <c r="S1019" i="1"/>
  <c r="S2265" i="1"/>
  <c r="S204" i="1"/>
  <c r="S156" i="1"/>
  <c r="S206" i="1"/>
  <c r="S418" i="1"/>
  <c r="S269" i="1"/>
  <c r="S2010" i="1"/>
  <c r="S3313" i="1"/>
  <c r="S704" i="1"/>
  <c r="S1359" i="1"/>
  <c r="S1917" i="1"/>
  <c r="S1361" i="1"/>
  <c r="S2854" i="1"/>
  <c r="S3936" i="1"/>
  <c r="S781" i="1"/>
  <c r="S1421" i="1"/>
  <c r="S908" i="1"/>
  <c r="S1531" i="1"/>
  <c r="S965" i="1"/>
  <c r="S2577" i="1"/>
  <c r="S379" i="1"/>
  <c r="S2167" i="1"/>
  <c r="S3425" i="1"/>
  <c r="S1792" i="1"/>
  <c r="S3154" i="1"/>
  <c r="S1266" i="1"/>
  <c r="S1090" i="1"/>
  <c r="S2675" i="1"/>
  <c r="S1153" i="1"/>
  <c r="S4387" i="1"/>
  <c r="S3732" i="1"/>
  <c r="S3515" i="1"/>
  <c r="S1455" i="1"/>
  <c r="S2587" i="1"/>
  <c r="S3810" i="1"/>
  <c r="S2543" i="1"/>
  <c r="S4527" i="1"/>
  <c r="S1945" i="1"/>
  <c r="S4140" i="1"/>
  <c r="S2119" i="1"/>
  <c r="S1320" i="1"/>
  <c r="S2376" i="1"/>
  <c r="S681" i="1"/>
  <c r="S1705" i="1"/>
  <c r="S10" i="1"/>
  <c r="S1003" i="1"/>
  <c r="S337" i="1"/>
  <c r="S467" i="1"/>
  <c r="S1491" i="1"/>
  <c r="S692" i="1"/>
  <c r="S1716" i="1"/>
  <c r="S439" i="1"/>
  <c r="S249" i="1"/>
  <c r="S1083" i="1"/>
  <c r="S2323" i="1"/>
  <c r="S1410" i="1"/>
  <c r="S2616" i="1"/>
  <c r="S28" i="1"/>
  <c r="S237" i="1"/>
  <c r="S590" i="1"/>
  <c r="S1893" i="1"/>
  <c r="S3021" i="1"/>
  <c r="S1425" i="1"/>
  <c r="S2626" i="1"/>
  <c r="S546" i="1"/>
  <c r="S1859" i="1"/>
  <c r="S502" i="1"/>
  <c r="S1824" i="1"/>
  <c r="S2960" i="1"/>
  <c r="S1058" i="1"/>
  <c r="S2301" i="1"/>
  <c r="S255" i="1"/>
  <c r="S205" i="1"/>
  <c r="S257" i="1"/>
  <c r="S470" i="1"/>
  <c r="S320" i="1"/>
  <c r="S2053" i="1"/>
  <c r="S3346" i="1"/>
  <c r="S769" i="1"/>
  <c r="S1411" i="1"/>
  <c r="S1966" i="1"/>
  <c r="S1413" i="1"/>
  <c r="S2890" i="1"/>
  <c r="S3968" i="1"/>
  <c r="S837" i="1"/>
  <c r="S1476" i="1"/>
  <c r="S962" i="1"/>
  <c r="S170" i="1"/>
  <c r="S1028" i="1"/>
  <c r="S2620" i="1"/>
  <c r="S453" i="1"/>
  <c r="S2210" i="1"/>
  <c r="S3458" i="1"/>
  <c r="S1841" i="1"/>
  <c r="S3189" i="1"/>
  <c r="S1322" i="1"/>
  <c r="S1152" i="1"/>
  <c r="S2716" i="1"/>
  <c r="S1210" i="1"/>
  <c r="S3960" i="1"/>
  <c r="S3383" i="1"/>
  <c r="S3601" i="1"/>
  <c r="S1826" i="1"/>
  <c r="S2744" i="1"/>
  <c r="S3883" i="1"/>
  <c r="S2700" i="1"/>
  <c r="S4642" i="1"/>
  <c r="S1802" i="1"/>
  <c r="S4076" i="1"/>
  <c r="S2183" i="1"/>
  <c r="S1352" i="1"/>
  <c r="S2408" i="1"/>
  <c r="S713" i="1"/>
  <c r="S1737" i="1"/>
  <c r="S11" i="1"/>
  <c r="S1035" i="1"/>
  <c r="S369" i="1"/>
  <c r="S499" i="1"/>
  <c r="S1523" i="1"/>
  <c r="S724" i="1"/>
  <c r="S1748" i="1"/>
  <c r="S471" i="1"/>
  <c r="S281" i="1"/>
  <c r="S1122" i="1"/>
  <c r="S27" i="1"/>
  <c r="S1454" i="1"/>
  <c r="S2652" i="1"/>
  <c r="S77" i="1"/>
  <c r="S288" i="1"/>
  <c r="S635" i="1"/>
  <c r="S1933" i="1"/>
  <c r="S37" i="1"/>
  <c r="S1466" i="1"/>
  <c r="S2666" i="1"/>
  <c r="S592" i="1"/>
  <c r="S1899" i="1"/>
  <c r="S547" i="1"/>
  <c r="S1860" i="1"/>
  <c r="S2992" i="1"/>
  <c r="S1102" i="1"/>
  <c r="S2337" i="1"/>
  <c r="S304" i="1"/>
  <c r="S256" i="1"/>
  <c r="S309" i="1"/>
  <c r="S516" i="1"/>
  <c r="S65" i="1"/>
  <c r="S2100" i="1"/>
  <c r="S3379" i="1"/>
  <c r="S830" i="1"/>
  <c r="S1470" i="1"/>
  <c r="S2014" i="1"/>
  <c r="S1473" i="1"/>
  <c r="S2929" i="1"/>
  <c r="S4000" i="1"/>
  <c r="S901" i="1"/>
  <c r="S1529" i="1"/>
  <c r="S1025" i="1"/>
  <c r="S373" i="1"/>
  <c r="S1086" i="1"/>
  <c r="S2671" i="1"/>
  <c r="S527" i="1"/>
  <c r="S2259" i="1"/>
  <c r="S3491" i="1"/>
  <c r="S1886" i="1"/>
  <c r="S3224" i="1"/>
  <c r="S1375" i="1"/>
  <c r="S1209" i="1"/>
  <c r="S2753" i="1"/>
  <c r="S1272" i="1"/>
  <c r="S3820" i="1"/>
  <c r="S4189" i="1"/>
  <c r="S4585" i="1"/>
  <c r="S3724" i="1"/>
  <c r="S4020" i="1"/>
  <c r="S3119" i="1"/>
  <c r="S3382" i="1"/>
  <c r="S3403" i="1"/>
  <c r="S1635" i="1"/>
  <c r="S3006" i="1"/>
  <c r="S2407" i="1"/>
  <c r="S1384" i="1"/>
  <c r="S2440" i="1"/>
  <c r="S745" i="1"/>
  <c r="S1769" i="1"/>
  <c r="S43" i="1"/>
  <c r="S1067" i="1"/>
  <c r="S401" i="1"/>
  <c r="S531" i="1"/>
  <c r="S1555" i="1"/>
  <c r="S756" i="1"/>
  <c r="S1780" i="1"/>
  <c r="S503" i="1"/>
  <c r="S313" i="1"/>
  <c r="S1166" i="1"/>
  <c r="S76" i="1"/>
  <c r="S1495" i="1"/>
  <c r="S2688" i="1"/>
  <c r="S128" i="1"/>
  <c r="S338" i="1"/>
  <c r="S676" i="1"/>
  <c r="S1969" i="1"/>
  <c r="S93" i="1"/>
  <c r="S1505" i="1"/>
  <c r="S2702" i="1"/>
  <c r="S637" i="1"/>
  <c r="S1935" i="1"/>
  <c r="S594" i="1"/>
  <c r="S1900" i="1"/>
  <c r="S3024" i="1"/>
  <c r="S1143" i="1"/>
  <c r="S2373" i="1"/>
  <c r="S355" i="1"/>
  <c r="S306" i="1"/>
  <c r="S58" i="1"/>
  <c r="S566" i="1"/>
  <c r="S341" i="1"/>
  <c r="S2145" i="1"/>
  <c r="S3412" i="1"/>
  <c r="S889" i="1"/>
  <c r="S1522" i="1"/>
  <c r="S2061" i="1"/>
  <c r="S1526" i="1"/>
  <c r="S2965" i="1"/>
  <c r="S4032" i="1"/>
  <c r="S958" i="1"/>
  <c r="S1580" i="1"/>
  <c r="S1081" i="1"/>
  <c r="S446" i="1"/>
  <c r="S1148" i="1"/>
  <c r="S2712" i="1"/>
  <c r="S599" i="1"/>
  <c r="S2307" i="1"/>
  <c r="S3525" i="1"/>
  <c r="S1938" i="1"/>
  <c r="S3259" i="1"/>
  <c r="S1436" i="1"/>
  <c r="S1269" i="1"/>
  <c r="S2791" i="1"/>
  <c r="S1325" i="1"/>
  <c r="S2831" i="1"/>
  <c r="S1597" i="1"/>
  <c r="S3015" i="1"/>
  <c r="S1327" i="1"/>
  <c r="S988" i="1"/>
  <c r="S927" i="1"/>
  <c r="S322" i="1"/>
  <c r="S4298" i="1"/>
  <c r="S3146" i="1"/>
  <c r="S1645" i="1"/>
  <c r="S881" i="1"/>
  <c r="S749" i="1"/>
  <c r="S4884" i="1"/>
  <c r="S4082" i="1"/>
  <c r="S4621" i="1"/>
  <c r="S3760" i="1"/>
  <c r="S4055" i="1"/>
  <c r="S3170" i="1"/>
  <c r="S3429" i="1"/>
  <c r="S3726" i="1"/>
  <c r="S1561" i="1"/>
  <c r="S2961" i="1"/>
  <c r="S2471" i="1"/>
  <c r="S1416" i="1"/>
  <c r="S2472" i="1"/>
  <c r="S777" i="1"/>
  <c r="S1801" i="1"/>
  <c r="S75" i="1"/>
  <c r="S1099" i="1"/>
  <c r="S433" i="1"/>
  <c r="S563" i="1"/>
  <c r="S1587" i="1"/>
  <c r="S788" i="1"/>
  <c r="S1812" i="1"/>
  <c r="S535" i="1"/>
  <c r="S345" i="1"/>
  <c r="S1207" i="1"/>
  <c r="S127" i="1"/>
  <c r="S1534" i="1"/>
  <c r="S2724" i="1"/>
  <c r="S178" i="1"/>
  <c r="S33" i="1"/>
  <c r="S722" i="1"/>
  <c r="S2005" i="1"/>
  <c r="S142" i="1"/>
  <c r="S1548" i="1"/>
  <c r="S2734" i="1"/>
  <c r="S682" i="1"/>
  <c r="S1971" i="1"/>
  <c r="S638" i="1"/>
  <c r="S1936" i="1"/>
  <c r="S3056" i="1"/>
  <c r="S1182" i="1"/>
  <c r="S2413" i="1"/>
  <c r="S411" i="1"/>
  <c r="S356" i="1"/>
  <c r="S106" i="1"/>
  <c r="S608" i="1"/>
  <c r="S421" i="1"/>
  <c r="S2197" i="1"/>
  <c r="S66" i="1"/>
  <c r="S953" i="1"/>
  <c r="S69" i="1"/>
  <c r="S2106" i="1"/>
  <c r="S1573" i="1"/>
  <c r="S3001" i="1"/>
  <c r="S122" i="1"/>
  <c r="S1021" i="1"/>
  <c r="S1632" i="1"/>
  <c r="S1136" i="1"/>
  <c r="S525" i="1"/>
  <c r="S1201" i="1"/>
  <c r="S2749" i="1"/>
  <c r="S665" i="1"/>
  <c r="S2354" i="1"/>
  <c r="S3558" i="1"/>
  <c r="S1981" i="1"/>
  <c r="S3293" i="1"/>
  <c r="S1488" i="1"/>
  <c r="S1324" i="1"/>
  <c r="S2828" i="1"/>
  <c r="S1377" i="1"/>
  <c r="S2869" i="1"/>
  <c r="S1646" i="1"/>
  <c r="S3051" i="1"/>
  <c r="S1379" i="1"/>
  <c r="S1047" i="1"/>
  <c r="S990" i="1"/>
  <c r="S415" i="1"/>
  <c r="S4266" i="1"/>
  <c r="S3100" i="1"/>
  <c r="S388" i="1"/>
  <c r="S479" i="1"/>
  <c r="S758" i="1"/>
  <c r="S2857" i="1"/>
  <c r="S3122" i="1"/>
  <c r="S4042" i="1"/>
  <c r="S4661" i="1"/>
  <c r="S3962" i="1"/>
  <c r="S4655" i="1"/>
  <c r="S3796" i="1"/>
  <c r="S4089" i="1"/>
  <c r="S3221" i="1"/>
  <c r="S3471" i="1"/>
  <c r="S3925" i="1"/>
  <c r="S1405" i="1"/>
  <c r="S2912" i="1"/>
  <c r="S2503" i="1"/>
  <c r="S1448" i="1"/>
  <c r="S2504" i="1"/>
  <c r="S809" i="1"/>
  <c r="S1833" i="1"/>
  <c r="S107" i="1"/>
  <c r="S1131" i="1"/>
  <c r="S465" i="1"/>
  <c r="S595" i="1"/>
  <c r="S1619" i="1"/>
  <c r="S820" i="1"/>
  <c r="S21" i="1"/>
  <c r="S24" i="1"/>
  <c r="S377" i="1"/>
  <c r="S1246" i="1"/>
  <c r="S176" i="1"/>
  <c r="S1572" i="1"/>
  <c r="S2756" i="1"/>
  <c r="S228" i="1"/>
  <c r="S85" i="1"/>
  <c r="S764" i="1"/>
  <c r="S2041" i="1"/>
  <c r="S193" i="1"/>
  <c r="S1586" i="1"/>
  <c r="S2766" i="1"/>
  <c r="S726" i="1"/>
  <c r="S2007" i="1"/>
  <c r="S684" i="1"/>
  <c r="S1972" i="1"/>
  <c r="S3088" i="1"/>
  <c r="S1221" i="1"/>
  <c r="S2449" i="1"/>
  <c r="S460" i="1"/>
  <c r="S412" i="1"/>
  <c r="S158" i="1"/>
  <c r="S654" i="1"/>
  <c r="S494" i="1"/>
  <c r="S2240" i="1"/>
  <c r="S346" i="1"/>
  <c r="S1009" i="1"/>
  <c r="S354" i="1"/>
  <c r="S2158" i="1"/>
  <c r="S1624" i="1"/>
  <c r="S3037" i="1"/>
  <c r="S362" i="1"/>
  <c r="S1079" i="1"/>
  <c r="S1681" i="1"/>
  <c r="S1198" i="1"/>
  <c r="S589" i="1"/>
  <c r="S1253" i="1"/>
  <c r="S2786" i="1"/>
  <c r="S730" i="1"/>
  <c r="S2397" i="1"/>
  <c r="S3591" i="1"/>
  <c r="S2028" i="1"/>
  <c r="S3327" i="1"/>
  <c r="S1538" i="1"/>
  <c r="S1376" i="1"/>
  <c r="S2868" i="1"/>
  <c r="S1438" i="1"/>
  <c r="S2905" i="1"/>
  <c r="S1695" i="1"/>
  <c r="S3087" i="1"/>
  <c r="S1440" i="1"/>
  <c r="S1109" i="1"/>
  <c r="S1049" i="1"/>
  <c r="S485" i="1"/>
  <c r="S4234" i="1"/>
  <c r="S3057" i="1"/>
  <c r="S3228" i="1"/>
  <c r="S4106" i="1"/>
  <c r="S1985" i="1"/>
  <c r="S674" i="1"/>
  <c r="S4386" i="1"/>
  <c r="S3707" i="1"/>
  <c r="S4723" i="1"/>
  <c r="S3867" i="1"/>
  <c r="S4157" i="1"/>
  <c r="S3319" i="1"/>
  <c r="S3554" i="1"/>
  <c r="S4237" i="1"/>
  <c r="S997" i="1"/>
  <c r="S2812" i="1"/>
  <c r="S2535" i="1"/>
  <c r="S1512" i="1"/>
  <c r="S2536" i="1"/>
  <c r="S841" i="1"/>
  <c r="S1865" i="1"/>
  <c r="S139" i="1"/>
  <c r="S1163" i="1"/>
  <c r="S497" i="1"/>
  <c r="S627" i="1"/>
  <c r="S1651" i="1"/>
  <c r="S852" i="1"/>
  <c r="S22" i="1"/>
  <c r="S56" i="1"/>
  <c r="S409" i="1"/>
  <c r="S1285" i="1"/>
  <c r="S227" i="1"/>
  <c r="S1614" i="1"/>
  <c r="S2788" i="1"/>
  <c r="S284" i="1"/>
  <c r="S133" i="1"/>
  <c r="S804" i="1"/>
  <c r="S2077" i="1"/>
  <c r="S245" i="1"/>
  <c r="S1626" i="1"/>
  <c r="S2798" i="1"/>
  <c r="S766" i="1"/>
  <c r="S2043" i="1"/>
  <c r="S727" i="1"/>
  <c r="S2008" i="1"/>
  <c r="S3120" i="1"/>
  <c r="S1265" i="1"/>
  <c r="S2485" i="1"/>
  <c r="S509" i="1"/>
  <c r="S461" i="1"/>
  <c r="S207" i="1"/>
  <c r="S63" i="1"/>
  <c r="S571" i="1"/>
  <c r="S2289" i="1"/>
  <c r="S426" i="1"/>
  <c r="S1072" i="1"/>
  <c r="S430" i="1"/>
  <c r="S2201" i="1"/>
  <c r="S1678" i="1"/>
  <c r="S3072" i="1"/>
  <c r="S437" i="1"/>
  <c r="S1134" i="1"/>
  <c r="S1728" i="1"/>
  <c r="S1250" i="1"/>
  <c r="S662" i="1"/>
  <c r="S1315" i="1"/>
  <c r="S2824" i="1"/>
  <c r="S791" i="1"/>
  <c r="S2443" i="1"/>
  <c r="S3624" i="1"/>
  <c r="S2073" i="1"/>
  <c r="S3360" i="1"/>
  <c r="S1594" i="1"/>
  <c r="S1437" i="1"/>
  <c r="S2904" i="1"/>
  <c r="S1490" i="1"/>
  <c r="S2941" i="1"/>
  <c r="S1751" i="1"/>
  <c r="S3123" i="1"/>
  <c r="S1496" i="1"/>
  <c r="S1157" i="1"/>
  <c r="S1111" i="1"/>
  <c r="S562" i="1"/>
  <c r="S4202" i="1"/>
  <c r="S3004" i="1"/>
  <c r="S1333" i="1"/>
  <c r="S541" i="1"/>
  <c r="S3610" i="1"/>
  <c r="S4150" i="1"/>
  <c r="S1817" i="1"/>
  <c r="S2474" i="1"/>
  <c r="S3225" i="1"/>
  <c r="S4367" i="1"/>
  <c r="S4548" i="1"/>
  <c r="S4241" i="1"/>
  <c r="S565" i="1"/>
  <c r="S3678" i="1"/>
  <c r="S104" i="1"/>
  <c r="S1544" i="1"/>
  <c r="S2568" i="1"/>
  <c r="S873" i="1"/>
  <c r="S1897" i="1"/>
  <c r="S171" i="1"/>
  <c r="S1195" i="1"/>
  <c r="S529" i="1"/>
  <c r="S659" i="1"/>
  <c r="S1683" i="1"/>
  <c r="S884" i="1"/>
  <c r="S54" i="1"/>
  <c r="S88" i="1"/>
  <c r="S441" i="1"/>
  <c r="S1329" i="1"/>
  <c r="S283" i="1"/>
  <c r="S1654" i="1"/>
  <c r="S2820" i="1"/>
  <c r="S333" i="1"/>
  <c r="S189" i="1"/>
  <c r="S850" i="1"/>
  <c r="S2113" i="1"/>
  <c r="S293" i="1"/>
  <c r="S1664" i="1"/>
  <c r="S2830" i="1"/>
  <c r="S810" i="1"/>
  <c r="S2079" i="1"/>
  <c r="S767" i="1"/>
  <c r="S2044" i="1"/>
  <c r="S3152" i="1"/>
  <c r="S1306" i="1"/>
  <c r="S2521" i="1"/>
  <c r="S556" i="1"/>
  <c r="S510" i="1"/>
  <c r="S258" i="1"/>
  <c r="S112" i="1"/>
  <c r="S634" i="1"/>
  <c r="S2332" i="1"/>
  <c r="S495" i="1"/>
  <c r="S1124" i="1"/>
  <c r="S511" i="1"/>
  <c r="S2244" i="1"/>
  <c r="S1725" i="1"/>
  <c r="S3107" i="1"/>
  <c r="S513" i="1"/>
  <c r="S1196" i="1"/>
  <c r="S1781" i="1"/>
  <c r="S1312" i="1"/>
  <c r="S720" i="1"/>
  <c r="S1372" i="1"/>
  <c r="S2863" i="1"/>
  <c r="S848" i="1"/>
  <c r="S2490" i="1"/>
  <c r="S174" i="1"/>
  <c r="S2125" i="1"/>
  <c r="S3393" i="1"/>
  <c r="S1643" i="1"/>
  <c r="S1489" i="1"/>
  <c r="S2940" i="1"/>
  <c r="S1540" i="1"/>
  <c r="S2977" i="1"/>
  <c r="S1796" i="1"/>
  <c r="S3158" i="1"/>
  <c r="S1546" i="1"/>
  <c r="S1214" i="1"/>
  <c r="S274" i="1"/>
  <c r="S629" i="1"/>
  <c r="S4170" i="1"/>
  <c r="S2955" i="1"/>
  <c r="S3050" i="1"/>
  <c r="S394" i="1"/>
  <c r="S2760" i="1"/>
  <c r="S4885" i="1"/>
  <c r="S4034" i="1"/>
  <c r="S1965" i="1"/>
  <c r="S2572" i="1"/>
  <c r="S3502" i="1"/>
  <c r="S4401" i="1"/>
  <c r="S4582" i="1"/>
  <c r="S4479" i="1"/>
  <c r="S2549" i="1"/>
  <c r="S3643" i="1"/>
  <c r="S136" i="1"/>
  <c r="S1576" i="1"/>
  <c r="S2600" i="1"/>
  <c r="S905" i="1"/>
  <c r="S1929" i="1"/>
  <c r="S203" i="1"/>
  <c r="S1227" i="1"/>
  <c r="S561" i="1"/>
  <c r="S691" i="1"/>
  <c r="S1715" i="1"/>
  <c r="S916" i="1"/>
  <c r="S86" i="1"/>
  <c r="S120" i="1"/>
  <c r="S473" i="1"/>
  <c r="S1370" i="1"/>
  <c r="S332" i="1"/>
  <c r="S1692" i="1"/>
  <c r="S2852" i="1"/>
  <c r="S29" i="1"/>
  <c r="S238" i="1"/>
  <c r="S891" i="1"/>
  <c r="S2149" i="1"/>
  <c r="S349" i="1"/>
  <c r="S1706" i="1"/>
  <c r="S2862" i="1"/>
  <c r="S854" i="1"/>
  <c r="S2115" i="1"/>
  <c r="S812" i="1"/>
  <c r="S2080" i="1"/>
  <c r="S3184" i="1"/>
  <c r="S1345" i="1"/>
  <c r="S2557" i="1"/>
  <c r="S601" i="1"/>
  <c r="S557" i="1"/>
  <c r="S314" i="1"/>
  <c r="S163" i="1"/>
  <c r="S702" i="1"/>
  <c r="S2383" i="1"/>
  <c r="S572" i="1"/>
  <c r="S1184" i="1"/>
  <c r="S577" i="1"/>
  <c r="S2293" i="1"/>
  <c r="S1776" i="1"/>
  <c r="S3143" i="1"/>
  <c r="S579" i="1"/>
  <c r="S1248" i="1"/>
  <c r="S1835" i="1"/>
  <c r="S1367" i="1"/>
  <c r="S789" i="1"/>
  <c r="S1432" i="1"/>
  <c r="S2900" i="1"/>
  <c r="S913" i="1"/>
  <c r="S2532" i="1"/>
  <c r="S380" i="1"/>
  <c r="S2168" i="1"/>
  <c r="S3426" i="1"/>
  <c r="S1690" i="1"/>
  <c r="S1539" i="1"/>
  <c r="S2976" i="1"/>
  <c r="S1596" i="1"/>
  <c r="S3014" i="1"/>
  <c r="S1845" i="1"/>
  <c r="S3193" i="1"/>
  <c r="S261" i="1"/>
  <c r="S1276" i="1"/>
  <c r="S405" i="1"/>
  <c r="S697" i="1"/>
  <c r="S4138" i="1"/>
  <c r="S2910" i="1"/>
  <c r="S1890" i="1"/>
  <c r="S3297" i="1"/>
  <c r="S4662" i="1"/>
  <c r="S3939" i="1"/>
  <c r="S2111" i="1"/>
  <c r="S2646" i="1"/>
  <c r="S3703" i="1"/>
  <c r="S4435" i="1"/>
  <c r="S4616" i="1"/>
  <c r="S1957" i="1"/>
  <c r="S2487" i="1"/>
  <c r="S3606" i="1"/>
  <c r="S168" i="1"/>
  <c r="S1608" i="1"/>
  <c r="S2632" i="1"/>
  <c r="S937" i="1"/>
  <c r="S1961" i="1"/>
  <c r="S235" i="1"/>
  <c r="S1259" i="1"/>
  <c r="S593" i="1"/>
  <c r="S723" i="1"/>
  <c r="S1747" i="1"/>
  <c r="S948" i="1"/>
  <c r="S118" i="1"/>
  <c r="S152" i="1"/>
  <c r="S505" i="1"/>
  <c r="S1409" i="1"/>
  <c r="S383" i="1"/>
  <c r="S1730" i="1"/>
  <c r="S2884" i="1"/>
  <c r="S78" i="1"/>
  <c r="S289" i="1"/>
  <c r="S930" i="1"/>
  <c r="S2189" i="1"/>
  <c r="S398" i="1"/>
  <c r="S1744" i="1"/>
  <c r="S2894" i="1"/>
  <c r="S893" i="1"/>
  <c r="S2155" i="1"/>
  <c r="S855" i="1"/>
  <c r="S2116" i="1"/>
  <c r="S3216" i="1"/>
  <c r="S1389" i="1"/>
  <c r="S2593" i="1"/>
  <c r="S642" i="1"/>
  <c r="S602" i="1"/>
  <c r="S59" i="1"/>
  <c r="S219" i="1"/>
  <c r="S762" i="1"/>
  <c r="S2425" i="1"/>
  <c r="S640" i="1"/>
  <c r="S1241" i="1"/>
  <c r="S645" i="1"/>
  <c r="S2341" i="1"/>
  <c r="S1828" i="1"/>
  <c r="S3178" i="1"/>
  <c r="S652" i="1"/>
  <c r="S1308" i="1"/>
  <c r="S1878" i="1"/>
  <c r="S1422" i="1"/>
  <c r="S846" i="1"/>
  <c r="S1485" i="1"/>
  <c r="S2936" i="1"/>
  <c r="S970" i="1"/>
  <c r="S2578" i="1"/>
  <c r="S458" i="1"/>
  <c r="S2213" i="1"/>
  <c r="S3459" i="1"/>
  <c r="S1741" i="1"/>
  <c r="S1595" i="1"/>
  <c r="S3013" i="1"/>
  <c r="S3963" i="1"/>
  <c r="S3669" i="1"/>
  <c r="S2368" i="1"/>
  <c r="S2796" i="1"/>
  <c r="S4094" i="1"/>
  <c r="S4503" i="1"/>
  <c r="S4686" i="1"/>
  <c r="S3211" i="1"/>
  <c r="S2356" i="1"/>
  <c r="S3532" i="1"/>
  <c r="S200" i="1"/>
  <c r="S1640" i="1"/>
  <c r="S2664" i="1"/>
  <c r="S969" i="1"/>
  <c r="S1993" i="1"/>
  <c r="S267" i="1"/>
  <c r="S1291" i="1"/>
  <c r="S625" i="1"/>
  <c r="S755" i="1"/>
  <c r="S1779" i="1"/>
  <c r="S980" i="1"/>
  <c r="S150" i="1"/>
  <c r="S184" i="1"/>
  <c r="S26" i="1"/>
  <c r="S1453" i="1"/>
  <c r="S432" i="1"/>
  <c r="S1772" i="1"/>
  <c r="S2916" i="1"/>
  <c r="S129" i="1"/>
  <c r="S34" i="1"/>
  <c r="S974" i="1"/>
  <c r="S2225" i="1"/>
  <c r="S449" i="1"/>
  <c r="S1784" i="1"/>
  <c r="S2926" i="1"/>
  <c r="S932" i="1"/>
  <c r="S2191" i="1"/>
  <c r="S894" i="1"/>
  <c r="S2156" i="1"/>
  <c r="S3248" i="1"/>
  <c r="S1430" i="1"/>
  <c r="S2629" i="1"/>
  <c r="S688" i="1"/>
  <c r="S643" i="1"/>
  <c r="S108" i="1"/>
  <c r="S268" i="1"/>
  <c r="S828" i="1"/>
  <c r="S2467" i="1"/>
  <c r="S703" i="1"/>
  <c r="S1296" i="1"/>
  <c r="S708" i="1"/>
  <c r="S2387" i="1"/>
  <c r="S1875" i="1"/>
  <c r="S3213" i="1"/>
  <c r="S714" i="1"/>
  <c r="S1365" i="1"/>
  <c r="S1923" i="1"/>
  <c r="S1477" i="1"/>
  <c r="S910" i="1"/>
  <c r="S1535" i="1"/>
  <c r="S2972" i="1"/>
  <c r="S1029" i="1"/>
  <c r="S2621" i="1"/>
  <c r="S528" i="1"/>
  <c r="S2260" i="1"/>
  <c r="S3493" i="1"/>
  <c r="S1793" i="1"/>
  <c r="S1644" i="1"/>
  <c r="S3049" i="1"/>
  <c r="S1694" i="1"/>
  <c r="S3085" i="1"/>
  <c r="S1942" i="1"/>
  <c r="S3263" i="1"/>
  <c r="S475" i="1"/>
  <c r="S271" i="1"/>
  <c r="S554" i="1"/>
  <c r="S823" i="1"/>
  <c r="S4074" i="1"/>
  <c r="S2809" i="1"/>
  <c r="S3084" i="1"/>
  <c r="S620" i="1"/>
  <c r="S3161" i="1"/>
  <c r="S3635" i="1"/>
  <c r="S3864" i="1"/>
  <c r="S2295" i="1"/>
  <c r="S3539" i="1"/>
  <c r="S2234" i="1"/>
  <c r="S4640" i="1"/>
  <c r="S3727" i="1"/>
  <c r="S2142" i="1"/>
  <c r="S2050" i="1"/>
  <c r="S232" i="1"/>
  <c r="S1672" i="1"/>
  <c r="S2696" i="1"/>
  <c r="S1001" i="1"/>
  <c r="S2025" i="1"/>
  <c r="S299" i="1"/>
  <c r="S1323" i="1"/>
  <c r="S657" i="1"/>
  <c r="S787" i="1"/>
  <c r="S1811" i="1"/>
  <c r="S1012" i="1"/>
  <c r="S182" i="1"/>
  <c r="S216" i="1"/>
  <c r="S74" i="1"/>
  <c r="S1494" i="1"/>
  <c r="S482" i="1"/>
  <c r="S1810" i="1"/>
  <c r="S2948" i="1"/>
  <c r="S181" i="1"/>
  <c r="S90" i="1"/>
  <c r="S1015" i="1"/>
  <c r="S2261" i="1"/>
  <c r="S498" i="1"/>
  <c r="S1822" i="1"/>
  <c r="S2958" i="1"/>
  <c r="S976" i="1"/>
  <c r="S2227" i="1"/>
  <c r="S933" i="1"/>
  <c r="S2192" i="1"/>
  <c r="S45" i="1"/>
  <c r="S1469" i="1"/>
  <c r="S2669" i="1"/>
  <c r="S731" i="1"/>
  <c r="S690" i="1"/>
  <c r="S159" i="1"/>
  <c r="S319" i="1"/>
  <c r="S887" i="1"/>
  <c r="S2514" i="1"/>
  <c r="S763" i="1"/>
  <c r="S1358" i="1"/>
  <c r="S773" i="1"/>
  <c r="S2429" i="1"/>
  <c r="S1918" i="1"/>
  <c r="S3250" i="1"/>
  <c r="S780" i="1"/>
  <c r="S1420" i="1"/>
  <c r="S1975" i="1"/>
  <c r="S1530" i="1"/>
  <c r="S964" i="1"/>
  <c r="S1584" i="1"/>
  <c r="S3008" i="1"/>
  <c r="S1087" i="1"/>
  <c r="S2672" i="1"/>
  <c r="S603" i="1"/>
  <c r="S2308" i="1"/>
  <c r="S3526" i="1"/>
  <c r="S1842" i="1"/>
  <c r="S1693" i="1"/>
  <c r="S1750" i="1"/>
  <c r="S4564" i="1"/>
  <c r="S3470" i="1"/>
  <c r="S3899" i="1"/>
  <c r="S2385" i="1"/>
  <c r="S3579" i="1"/>
  <c r="S2322" i="1"/>
  <c r="S4696" i="1"/>
  <c r="S2546" i="1"/>
  <c r="S2070" i="1"/>
  <c r="S1978" i="1"/>
  <c r="S264" i="1"/>
  <c r="S1704" i="1"/>
  <c r="S9" i="1"/>
  <c r="S1033" i="1"/>
  <c r="S2057" i="1"/>
  <c r="S331" i="1"/>
  <c r="S1355" i="1"/>
  <c r="S689" i="1"/>
  <c r="S819" i="1"/>
  <c r="S20" i="1"/>
  <c r="S1044" i="1"/>
  <c r="S214" i="1"/>
  <c r="S248" i="1"/>
  <c r="S126" i="1"/>
  <c r="S1533" i="1"/>
  <c r="S533" i="1"/>
  <c r="S1848" i="1"/>
  <c r="S2980" i="1"/>
  <c r="S229" i="1"/>
  <c r="S138" i="1"/>
  <c r="S1054" i="1"/>
  <c r="S2297" i="1"/>
  <c r="S545" i="1"/>
  <c r="S1858" i="1"/>
  <c r="S2990" i="1"/>
  <c r="S1017" i="1"/>
  <c r="S2263" i="1"/>
  <c r="S977" i="1"/>
  <c r="S2228" i="1"/>
  <c r="S96" i="1"/>
  <c r="S1508" i="1"/>
  <c r="S2705" i="1"/>
  <c r="S771" i="1"/>
  <c r="S732" i="1"/>
  <c r="S208" i="1"/>
  <c r="S368" i="1"/>
  <c r="S950" i="1"/>
  <c r="S2561" i="1"/>
  <c r="S829" i="1"/>
  <c r="S1408" i="1"/>
  <c r="S832" i="1"/>
  <c r="S2476" i="1"/>
  <c r="S1967" i="1"/>
  <c r="S3284" i="1"/>
  <c r="S836" i="1"/>
  <c r="S1475" i="1"/>
  <c r="S2018" i="1"/>
  <c r="S165" i="1"/>
  <c r="S1027" i="1"/>
  <c r="S1636" i="1"/>
  <c r="S3045" i="1"/>
  <c r="S1149" i="1"/>
  <c r="S2713" i="1"/>
  <c r="S668" i="1"/>
  <c r="S2355" i="1"/>
  <c r="S3559" i="1"/>
  <c r="S1887" i="1"/>
  <c r="S1742" i="1"/>
  <c r="S3121" i="1"/>
  <c r="S1795" i="1"/>
  <c r="S3157" i="1"/>
  <c r="S2034" i="1"/>
  <c r="S3331" i="1"/>
  <c r="S611" i="1"/>
  <c r="S477" i="1"/>
  <c r="S693" i="1"/>
  <c r="S944" i="1"/>
  <c r="S4009" i="1"/>
  <c r="S2708" i="1"/>
  <c r="S3156" i="1"/>
  <c r="S3192" i="1"/>
  <c r="S3835" i="1"/>
  <c r="S3288" i="1"/>
  <c r="S3934" i="1"/>
  <c r="S2478" i="1"/>
  <c r="S3621" i="1"/>
  <c r="S2419" i="1"/>
  <c r="S4751" i="1"/>
  <c r="S3131" i="1"/>
  <c r="S2001" i="1"/>
  <c r="S1909" i="1"/>
  <c r="S296" i="1"/>
  <c r="S1736" i="1"/>
  <c r="S41" i="1"/>
  <c r="S1065" i="1"/>
  <c r="S2089" i="1"/>
  <c r="S363" i="1"/>
  <c r="S1387" i="1"/>
  <c r="S721" i="1"/>
  <c r="S851" i="1"/>
  <c r="S52" i="1"/>
  <c r="S1076" i="1"/>
  <c r="S246" i="1"/>
  <c r="S280" i="1"/>
  <c r="S175" i="1"/>
  <c r="S1571" i="1"/>
  <c r="S576" i="1"/>
  <c r="S1884" i="1"/>
  <c r="S3012" i="1"/>
  <c r="S285" i="1"/>
  <c r="S190" i="1"/>
  <c r="S1093" i="1"/>
  <c r="S2333" i="1"/>
  <c r="S591" i="1"/>
  <c r="S1898" i="1"/>
  <c r="S3022" i="1"/>
  <c r="S1056" i="1"/>
  <c r="S2299" i="1"/>
  <c r="S1018" i="1"/>
  <c r="S2264" i="1"/>
  <c r="S146" i="1"/>
  <c r="S1551" i="1"/>
  <c r="S2737" i="1"/>
  <c r="S816" i="1"/>
  <c r="S772" i="1"/>
  <c r="S259" i="1"/>
  <c r="S419" i="1"/>
  <c r="S1007" i="1"/>
  <c r="S2607" i="1"/>
  <c r="S888" i="1"/>
  <c r="S1464" i="1"/>
  <c r="S896" i="1"/>
  <c r="S2523" i="1"/>
  <c r="S2015" i="1"/>
  <c r="S3318" i="1"/>
  <c r="S900" i="1"/>
  <c r="S1528" i="1"/>
  <c r="S2065" i="1"/>
  <c r="S370" i="1"/>
  <c r="S1085" i="1"/>
  <c r="S1687" i="1"/>
  <c r="S3080" i="1"/>
  <c r="S1202" i="1"/>
  <c r="S2750" i="1"/>
  <c r="S733" i="1"/>
  <c r="S2398" i="1"/>
  <c r="S3592" i="1"/>
  <c r="S1939" i="1"/>
  <c r="S1794" i="1"/>
  <c r="S3957" i="1"/>
  <c r="S4830" i="1"/>
  <c r="S4005" i="1"/>
  <c r="S2654" i="1"/>
  <c r="S3699" i="1"/>
  <c r="S1582" i="1"/>
  <c r="S4866" i="1"/>
  <c r="S3323" i="1"/>
  <c r="S1856" i="1"/>
  <c r="S1760" i="1"/>
  <c r="S328" i="1"/>
  <c r="S1768" i="1"/>
  <c r="S73" i="1"/>
  <c r="S1097" i="1"/>
  <c r="S2121" i="1"/>
  <c r="S395" i="1"/>
  <c r="S1419" i="1"/>
  <c r="S753" i="1"/>
  <c r="S883" i="1"/>
  <c r="S84" i="1"/>
  <c r="S1108" i="1"/>
  <c r="S278" i="1"/>
  <c r="S312" i="1"/>
  <c r="S226" i="1"/>
  <c r="S1613" i="1"/>
  <c r="S622" i="1"/>
  <c r="S1920" i="1"/>
  <c r="S3044" i="1"/>
  <c r="S334" i="1"/>
  <c r="S239" i="1"/>
  <c r="S1137" i="1"/>
  <c r="S2369" i="1"/>
  <c r="S636" i="1"/>
  <c r="S1934" i="1"/>
  <c r="S3054" i="1"/>
  <c r="S1100" i="1"/>
  <c r="S2335" i="1"/>
  <c r="S1057" i="1"/>
  <c r="S2300" i="1"/>
  <c r="S196" i="1"/>
  <c r="S1591" i="1"/>
  <c r="S2769" i="1"/>
  <c r="S859" i="1"/>
  <c r="S818" i="1"/>
  <c r="S315" i="1"/>
  <c r="S474" i="1"/>
  <c r="S1070" i="1"/>
  <c r="S2649" i="1"/>
  <c r="S951" i="1"/>
  <c r="S1521" i="1"/>
  <c r="S955" i="1"/>
  <c r="S2565" i="1"/>
  <c r="S2062" i="1"/>
  <c r="S3351" i="1"/>
  <c r="S957" i="1"/>
  <c r="S124" i="1"/>
  <c r="S2110" i="1"/>
  <c r="S445" i="1"/>
  <c r="S1145" i="1"/>
  <c r="S1738" i="1"/>
  <c r="S3115" i="1"/>
  <c r="S1258" i="1"/>
  <c r="S2787" i="1"/>
  <c r="S792" i="1"/>
  <c r="S2444" i="1"/>
  <c r="S3625" i="1"/>
  <c r="S1982" i="1"/>
  <c r="S1843" i="1"/>
  <c r="S3191" i="1"/>
  <c r="S4615" i="1"/>
  <c r="S3468" i="1"/>
  <c r="S2721" i="1"/>
  <c r="S2177" i="1"/>
  <c r="S4670" i="1"/>
  <c r="S3667" i="1"/>
  <c r="S3790" i="1"/>
  <c r="S3803" i="1"/>
  <c r="S1854" i="1"/>
  <c r="S678" i="1"/>
  <c r="S360" i="1"/>
  <c r="S1800" i="1"/>
  <c r="S105" i="1"/>
  <c r="S1129" i="1"/>
  <c r="S2153" i="1"/>
  <c r="S427" i="1"/>
  <c r="S1451" i="1"/>
  <c r="S785" i="1"/>
  <c r="S915" i="1"/>
  <c r="S116" i="1"/>
  <c r="S1140" i="1"/>
  <c r="S310" i="1"/>
  <c r="S344" i="1"/>
  <c r="S282" i="1"/>
  <c r="S1653" i="1"/>
  <c r="S667" i="1"/>
  <c r="S1956" i="1"/>
  <c r="S3076" i="1"/>
  <c r="S30" i="1"/>
  <c r="S290" i="1"/>
  <c r="S1178" i="1"/>
  <c r="S2405" i="1"/>
  <c r="S677" i="1"/>
  <c r="S1970" i="1"/>
  <c r="S3086" i="1"/>
  <c r="S1141" i="1"/>
  <c r="S2371" i="1"/>
  <c r="S1101" i="1"/>
  <c r="S2336" i="1"/>
  <c r="S4083" i="1"/>
  <c r="S3282" i="1"/>
  <c r="S2785" i="1"/>
  <c r="S2303" i="1"/>
  <c r="S4704" i="1"/>
  <c r="S3704" i="1"/>
  <c r="S3993" i="1"/>
  <c r="S3873" i="1"/>
  <c r="S1777" i="1"/>
  <c r="S710" i="1"/>
  <c r="S392" i="1"/>
  <c r="S1832" i="1"/>
  <c r="S137" i="1"/>
  <c r="S1161" i="1"/>
  <c r="S2185" i="1"/>
  <c r="S459" i="1"/>
  <c r="S1483" i="1"/>
  <c r="S817" i="1"/>
  <c r="S947" i="1"/>
  <c r="S148" i="1"/>
  <c r="S1172" i="1"/>
  <c r="S342" i="1"/>
  <c r="S376" i="1"/>
  <c r="S330" i="1"/>
  <c r="S1691" i="1"/>
  <c r="S707" i="1"/>
  <c r="S1996" i="1"/>
  <c r="S3108" i="1"/>
  <c r="S79" i="1"/>
  <c r="S35" i="1"/>
  <c r="S1217" i="1"/>
  <c r="S2445" i="1"/>
  <c r="S725" i="1"/>
  <c r="S2006" i="1"/>
  <c r="S3118" i="1"/>
  <c r="S1180" i="1"/>
  <c r="S2411" i="1"/>
  <c r="S1142" i="1"/>
  <c r="S2372" i="1"/>
  <c r="S301" i="1"/>
  <c r="S1667" i="1"/>
  <c r="S2833" i="1"/>
  <c r="S942" i="1"/>
  <c r="S899" i="1"/>
  <c r="S109" i="1"/>
  <c r="S567" i="1"/>
  <c r="S1177" i="1"/>
  <c r="S2735" i="1"/>
  <c r="S1071" i="1"/>
  <c r="S353" i="1"/>
  <c r="S1074" i="1"/>
  <c r="S357" i="1"/>
  <c r="S2159" i="1"/>
  <c r="S3417" i="1"/>
  <c r="S1078" i="1"/>
  <c r="S443" i="1"/>
  <c r="S2205" i="1"/>
  <c r="S588" i="1"/>
  <c r="S1252" i="1"/>
  <c r="S1839" i="1"/>
  <c r="S3187" i="1"/>
  <c r="S1373" i="1"/>
  <c r="S2865" i="1"/>
  <c r="S914" i="1"/>
  <c r="S2533" i="1"/>
  <c r="S3689" i="1"/>
  <c r="S2074" i="1"/>
  <c r="S1940" i="1"/>
  <c r="S3261" i="1"/>
  <c r="S3754" i="1"/>
  <c r="S3553" i="1"/>
  <c r="S2850" i="1"/>
  <c r="S2389" i="1"/>
  <c r="S4738" i="1"/>
  <c r="S3740" i="1"/>
  <c r="S4173" i="1"/>
  <c r="S3940" i="1"/>
  <c r="S1710" i="1"/>
  <c r="S742" i="1"/>
  <c r="S424" i="1"/>
  <c r="S1864" i="1"/>
  <c r="S169" i="1"/>
  <c r="S1193" i="1"/>
  <c r="S2217" i="1"/>
  <c r="S491" i="1"/>
  <c r="S1515" i="1"/>
  <c r="S849" i="1"/>
  <c r="S979" i="1"/>
  <c r="S180" i="1"/>
  <c r="S1204" i="1"/>
  <c r="S374" i="1"/>
  <c r="S408" i="1"/>
  <c r="S382" i="1"/>
  <c r="S1729" i="1"/>
  <c r="S752" i="1"/>
  <c r="S2032" i="1"/>
  <c r="S3140" i="1"/>
  <c r="S130" i="1"/>
  <c r="S91" i="1"/>
  <c r="S1261" i="1"/>
  <c r="S2481" i="1"/>
  <c r="S765" i="1"/>
  <c r="S2042" i="1"/>
  <c r="S3150" i="1"/>
  <c r="S1219" i="1"/>
  <c r="S2447" i="1"/>
  <c r="S1181" i="1"/>
  <c r="S2412" i="1"/>
  <c r="S352" i="1"/>
  <c r="S1709" i="1"/>
  <c r="S46" i="1"/>
  <c r="S983" i="1"/>
  <c r="S943" i="1"/>
  <c r="S160" i="1"/>
  <c r="S609" i="1"/>
  <c r="S1239" i="1"/>
  <c r="S2774" i="1"/>
  <c r="S1121" i="1"/>
  <c r="S429" i="1"/>
  <c r="S1130" i="1"/>
  <c r="S434" i="1"/>
  <c r="S2202" i="1"/>
  <c r="S3450" i="1"/>
  <c r="S1133" i="1"/>
  <c r="S515" i="1"/>
  <c r="S2254" i="1"/>
  <c r="S661" i="1"/>
  <c r="S1314" i="1"/>
  <c r="S1882" i="1"/>
  <c r="S3222" i="1"/>
  <c r="S1434" i="1"/>
  <c r="S2901" i="1"/>
  <c r="S972" i="1"/>
  <c r="S2579" i="1"/>
  <c r="S221" i="1"/>
  <c r="S2126" i="1"/>
  <c r="S1983" i="1"/>
  <c r="S3295" i="1"/>
  <c r="S4614" i="1"/>
  <c r="S3265" i="1"/>
  <c r="S2983" i="1"/>
  <c r="S2576" i="1"/>
  <c r="S4806" i="1"/>
  <c r="S3816" i="1"/>
  <c r="S4593" i="1"/>
  <c r="S4066" i="1"/>
  <c r="S1554" i="1"/>
  <c r="S806" i="1"/>
  <c r="S488" i="1"/>
  <c r="S1896" i="1"/>
  <c r="S201" i="1"/>
  <c r="S1225" i="1"/>
  <c r="S2249" i="1"/>
  <c r="S523" i="1"/>
  <c r="S12" i="1"/>
  <c r="S18" i="1"/>
  <c r="S1011" i="1"/>
  <c r="S212" i="1"/>
  <c r="S1236" i="1"/>
  <c r="S406" i="1"/>
  <c r="S440" i="1"/>
  <c r="S431" i="1"/>
  <c r="S1771" i="1"/>
  <c r="S795" i="1"/>
  <c r="S2068" i="1"/>
  <c r="S3172" i="1"/>
  <c r="S186" i="1"/>
  <c r="S140" i="1"/>
  <c r="S1302" i="1"/>
  <c r="S2517" i="1"/>
  <c r="S805" i="1"/>
  <c r="S2078" i="1"/>
  <c r="S3182" i="1"/>
  <c r="S1263" i="1"/>
  <c r="S2483" i="1"/>
  <c r="S1220" i="1"/>
  <c r="S2448" i="1"/>
  <c r="S402" i="1"/>
  <c r="S1749" i="1"/>
  <c r="S97" i="1"/>
  <c r="S1022" i="1"/>
  <c r="S984" i="1"/>
  <c r="S210" i="1"/>
  <c r="S655" i="1"/>
  <c r="S1294" i="1"/>
  <c r="S2811" i="1"/>
  <c r="S1183" i="1"/>
  <c r="S508" i="1"/>
  <c r="S1188" i="1"/>
  <c r="S512" i="1"/>
  <c r="S2245" i="1"/>
  <c r="S3483" i="1"/>
  <c r="S1194" i="1"/>
  <c r="S581" i="1"/>
  <c r="S2302" i="1"/>
  <c r="S719" i="1"/>
  <c r="S1369" i="1"/>
  <c r="S1931" i="1"/>
  <c r="S3257" i="1"/>
  <c r="S1486" i="1"/>
  <c r="S2937" i="1"/>
  <c r="S1036" i="1"/>
  <c r="S2622" i="1"/>
  <c r="S381" i="1"/>
  <c r="S2169" i="1"/>
  <c r="S2030" i="1"/>
  <c r="S3329" i="1"/>
  <c r="S4852" i="1"/>
  <c r="S2715" i="1"/>
  <c r="S4145" i="1"/>
  <c r="S2179" i="1"/>
  <c r="S2746" i="1"/>
  <c r="S2327" i="1"/>
  <c r="S3566" i="1"/>
  <c r="S4745" i="1"/>
  <c r="S1552" i="1"/>
  <c r="S1702" i="1"/>
  <c r="S616" i="1"/>
  <c r="S1928" i="1"/>
  <c r="S233" i="1"/>
  <c r="S1257" i="1"/>
  <c r="S2281" i="1"/>
  <c r="S555" i="1"/>
  <c r="S13" i="1"/>
  <c r="S19" i="1"/>
  <c r="S1043" i="1"/>
  <c r="S244" i="1"/>
  <c r="S1268" i="1"/>
  <c r="S438" i="1"/>
  <c r="S472" i="1"/>
  <c r="S481" i="1"/>
  <c r="S1809" i="1"/>
  <c r="S835" i="1"/>
  <c r="S2104" i="1"/>
  <c r="S3204" i="1"/>
  <c r="S234" i="1"/>
  <c r="S191" i="1"/>
  <c r="S1341" i="1"/>
  <c r="S2553" i="1"/>
  <c r="S853" i="1"/>
  <c r="S2114" i="1"/>
  <c r="S3214" i="1"/>
  <c r="S1304" i="1"/>
  <c r="S2519" i="1"/>
  <c r="S1264" i="1"/>
  <c r="S2484" i="1"/>
  <c r="S452" i="1"/>
  <c r="S1787" i="1"/>
  <c r="S149" i="1"/>
  <c r="S1061" i="1"/>
  <c r="S1023" i="1"/>
  <c r="S260" i="1"/>
  <c r="S699" i="1"/>
  <c r="S1356" i="1"/>
  <c r="S2848" i="1"/>
  <c r="S1240" i="1"/>
  <c r="S574" i="1"/>
  <c r="S1243" i="1"/>
  <c r="S578" i="1"/>
  <c r="S2294" i="1"/>
  <c r="S3516" i="1"/>
  <c r="S1245" i="1"/>
  <c r="S656" i="1"/>
  <c r="S2349" i="1"/>
  <c r="S786" i="1"/>
  <c r="S1431" i="1"/>
  <c r="S1979" i="1"/>
  <c r="S3291" i="1"/>
  <c r="S1536" i="1"/>
  <c r="S2973" i="1"/>
  <c r="S1088" i="1"/>
  <c r="S2673" i="1"/>
  <c r="S462" i="1"/>
  <c r="S2218" i="1"/>
  <c r="S2075" i="1"/>
  <c r="S223" i="1"/>
  <c r="S2128" i="1"/>
  <c r="S672" i="1"/>
  <c r="S2359" i="1"/>
  <c r="S225" i="1"/>
  <c r="S1046" i="1"/>
  <c r="S926" i="1"/>
  <c r="S480" i="1"/>
  <c r="S4810" i="1"/>
  <c r="S3778" i="1"/>
  <c r="S2266" i="1"/>
  <c r="S4375" i="1"/>
  <c r="S712" i="1"/>
  <c r="S55" i="1"/>
  <c r="S892" i="1"/>
  <c r="S302" i="1"/>
  <c r="S770" i="1"/>
  <c r="S963" i="1"/>
  <c r="S669" i="1"/>
  <c r="S607" i="1"/>
  <c r="S469" i="1"/>
  <c r="S1110" i="1"/>
  <c r="S4458" i="1"/>
  <c r="S1346" i="1"/>
  <c r="S877" i="1"/>
  <c r="S1146" i="1"/>
  <c r="S863" i="1"/>
  <c r="S4362" i="1"/>
  <c r="S1412" i="1"/>
  <c r="S463" i="1"/>
  <c r="S748" i="1"/>
  <c r="S117" i="1"/>
  <c r="S803" i="1"/>
  <c r="S2026" i="1"/>
  <c r="S3943" i="1"/>
  <c r="S2071" i="1"/>
  <c r="S3910" i="1"/>
  <c r="S1147" i="1"/>
  <c r="S2123" i="1"/>
  <c r="S3877" i="1"/>
  <c r="S2107" i="1"/>
  <c r="S928" i="1"/>
  <c r="S1386" i="1"/>
  <c r="S2346" i="1"/>
  <c r="S385" i="1"/>
  <c r="S2585" i="1"/>
  <c r="S2129" i="1"/>
  <c r="S2430" i="1"/>
  <c r="S3711" i="1"/>
  <c r="S3384" i="1"/>
  <c r="S739" i="1"/>
  <c r="S1592" i="1"/>
  <c r="S1104" i="1"/>
  <c r="S651" i="1"/>
  <c r="S1637" i="1"/>
  <c r="S3615" i="1"/>
  <c r="S1307" i="1"/>
  <c r="S3046" i="1"/>
  <c r="S2834" i="1"/>
  <c r="S365" i="1"/>
  <c r="S1059" i="1"/>
  <c r="S548" i="1"/>
  <c r="S36" i="1"/>
  <c r="S3431" i="1"/>
  <c r="S802" i="1"/>
  <c r="S386" i="1"/>
  <c r="S989" i="1"/>
  <c r="S1048" i="1"/>
  <c r="S4085" i="1"/>
  <c r="S1960" i="1"/>
  <c r="S87" i="1"/>
  <c r="S931" i="1"/>
  <c r="S898" i="1"/>
  <c r="S1013" i="1"/>
  <c r="S1200" i="1"/>
  <c r="S2029" i="1"/>
  <c r="S737" i="1"/>
  <c r="S540" i="1"/>
  <c r="S549" i="1"/>
  <c r="S4426" i="1"/>
  <c r="S1165" i="1"/>
  <c r="S618" i="1"/>
  <c r="S1360" i="1"/>
  <c r="S384" i="1"/>
  <c r="S687" i="1"/>
  <c r="S2190" i="1"/>
  <c r="S1273" i="1"/>
  <c r="S1888" i="1"/>
  <c r="S1103" i="1"/>
  <c r="S650" i="1"/>
  <c r="S1155" i="1"/>
  <c r="S709" i="1"/>
  <c r="S1212" i="1"/>
  <c r="S3310" i="1"/>
  <c r="S1493" i="1"/>
  <c r="S60" i="1"/>
  <c r="S1919" i="1"/>
  <c r="S3325" i="1"/>
  <c r="S3811" i="1"/>
  <c r="S2345" i="1"/>
  <c r="S3745" i="1"/>
  <c r="S538" i="1"/>
  <c r="S924" i="1"/>
  <c r="S517" i="1"/>
  <c r="S3549" i="1"/>
  <c r="S694" i="1"/>
  <c r="S2176" i="1"/>
  <c r="S1984" i="1"/>
  <c r="S2520" i="1"/>
  <c r="S675" i="1"/>
  <c r="S3081" i="1"/>
  <c r="S2647" i="1"/>
  <c r="S506" i="1"/>
  <c r="S1398" i="1"/>
  <c r="S686" i="1"/>
  <c r="S2751" i="1"/>
  <c r="S1332" i="1"/>
  <c r="S4080" i="1"/>
  <c r="S1992" i="1"/>
  <c r="S504" i="1"/>
  <c r="S975" i="1"/>
  <c r="S1105" i="1"/>
  <c r="S1298" i="1"/>
  <c r="S1484" i="1"/>
  <c r="S222" i="1"/>
  <c r="S798" i="1"/>
  <c r="S864" i="1"/>
  <c r="S4394" i="1"/>
  <c r="S986" i="1"/>
  <c r="S321" i="1"/>
  <c r="S1185" i="1"/>
  <c r="S1041" i="1"/>
  <c r="S4330" i="1"/>
  <c r="S1326" i="1"/>
  <c r="S3976" i="1"/>
  <c r="S1066" i="1"/>
  <c r="S1378" i="1"/>
  <c r="S1106" i="1"/>
  <c r="S2170" i="1"/>
  <c r="S814" i="1"/>
  <c r="S1847" i="1"/>
  <c r="S874" i="1"/>
  <c r="S3151" i="1"/>
  <c r="S740" i="1"/>
  <c r="S2392" i="1"/>
  <c r="S277" i="1"/>
  <c r="S61" i="1"/>
  <c r="S3358" i="1"/>
  <c r="S464" i="1"/>
  <c r="S921" i="1"/>
  <c r="S2172" i="1"/>
  <c r="S2591" i="1"/>
  <c r="S2221" i="1"/>
  <c r="S3677" i="1"/>
  <c r="S2627" i="1"/>
  <c r="S1889" i="1"/>
  <c r="S2431" i="1"/>
  <c r="S2316" i="1"/>
  <c r="S2402" i="1"/>
  <c r="S3268" i="1"/>
  <c r="S1519" i="1"/>
  <c r="S3197" i="1"/>
  <c r="S996" i="1"/>
  <c r="S1075" i="1"/>
  <c r="S842" i="1"/>
  <c r="S2393" i="1"/>
  <c r="S2754" i="1"/>
  <c r="S1465" i="1"/>
  <c r="S1604" i="1"/>
  <c r="S2661" i="1"/>
  <c r="S2782" i="1"/>
  <c r="S2024" i="1"/>
  <c r="S536" i="1"/>
  <c r="S2154" i="1"/>
  <c r="S1532" i="1"/>
  <c r="S869" i="1"/>
  <c r="S621" i="1"/>
  <c r="S2219" i="1"/>
  <c r="S1343" i="1"/>
  <c r="S316" i="1"/>
  <c r="S2082" i="1"/>
  <c r="S880" i="1"/>
  <c r="S410" i="1"/>
  <c r="S2555" i="1"/>
  <c r="S1316" i="1"/>
  <c r="S2140" i="1"/>
  <c r="S2269" i="1"/>
  <c r="S784" i="1"/>
  <c r="S483" i="1"/>
  <c r="S827" i="1"/>
  <c r="S3009" i="1"/>
  <c r="S1362" i="1"/>
  <c r="S3240" i="1"/>
  <c r="S741" i="1"/>
  <c r="S2692" i="1"/>
  <c r="S2588" i="1"/>
  <c r="S2921" i="1"/>
  <c r="S276" i="1"/>
  <c r="S1766" i="1"/>
  <c r="S604" i="1"/>
  <c r="S2846" i="1"/>
  <c r="S265" i="1"/>
  <c r="S568" i="1"/>
  <c r="S172" i="1"/>
  <c r="S542" i="1"/>
  <c r="S3330" i="1"/>
  <c r="S612" i="1"/>
  <c r="S2556" i="1"/>
  <c r="S2583" i="1"/>
  <c r="S2634" i="1"/>
  <c r="S543" i="1"/>
  <c r="S2491" i="1"/>
  <c r="S1734" i="1"/>
  <c r="S705" i="1"/>
  <c r="S2971" i="1"/>
  <c r="S297" i="1"/>
  <c r="S530" i="1"/>
  <c r="S2226" i="1"/>
  <c r="S860" i="1"/>
  <c r="S1790" i="1"/>
  <c r="S3278" i="1"/>
  <c r="S778" i="1"/>
  <c r="S3226" i="1"/>
  <c r="S3844" i="1"/>
  <c r="S2313" i="1"/>
  <c r="S800" i="1"/>
  <c r="S1426" i="1"/>
  <c r="S865" i="1"/>
  <c r="S110" i="1"/>
  <c r="S558" i="1"/>
  <c r="S1844" i="1"/>
  <c r="S619" i="1"/>
  <c r="S1305" i="1"/>
  <c r="S1156" i="1"/>
  <c r="S1344" i="1"/>
  <c r="S2076" i="1"/>
  <c r="S3710" i="1"/>
  <c r="S2870" i="1"/>
  <c r="S2885" i="1"/>
  <c r="S925" i="1"/>
  <c r="S1260" i="1"/>
  <c r="S613" i="1"/>
  <c r="S2391" i="1"/>
  <c r="S1300" i="1"/>
  <c r="S23" i="1"/>
  <c r="S4179" i="1"/>
  <c r="S329" i="1"/>
  <c r="S575" i="1"/>
  <c r="S3246" i="1"/>
  <c r="S2127" i="1"/>
  <c r="S1213" i="1"/>
  <c r="S2495" i="1"/>
  <c r="S1462" i="1"/>
  <c r="S31" i="1"/>
  <c r="S2162" i="1"/>
  <c r="S340" i="1"/>
  <c r="S2625" i="1"/>
  <c r="S4213" i="1"/>
  <c r="S1289" i="1"/>
  <c r="S1439" i="1"/>
  <c r="S2377" i="1"/>
  <c r="S987" i="1"/>
  <c r="S3002" i="1"/>
  <c r="S3582" i="1"/>
  <c r="S1941" i="1"/>
  <c r="S3410" i="1"/>
  <c r="S2212" i="1"/>
  <c r="S695" i="1"/>
  <c r="S3300" i="1"/>
  <c r="S252" i="1"/>
  <c r="S782" i="1"/>
  <c r="S2461" i="1"/>
  <c r="S1629" i="1"/>
  <c r="S746" i="1"/>
  <c r="S3464" i="1"/>
  <c r="S524" i="1"/>
  <c r="S4490" i="1"/>
  <c r="S4281" i="1"/>
  <c r="S1321" i="1"/>
  <c r="S1274" i="1"/>
  <c r="S559" i="1"/>
  <c r="S16" i="1"/>
  <c r="S4834" i="1"/>
  <c r="S308" i="1"/>
  <c r="S1830" i="1"/>
  <c r="S2305" i="1"/>
  <c r="S1353" i="1"/>
  <c r="S1883" i="1"/>
  <c r="S1541" i="1"/>
  <c r="S3371" i="1"/>
  <c r="S3637" i="1"/>
  <c r="S1107" i="1"/>
  <c r="S4874" i="1"/>
  <c r="S1380" i="1"/>
  <c r="S2122" i="1"/>
  <c r="S68" i="1"/>
  <c r="S335" i="1"/>
  <c r="S291" i="1"/>
  <c r="S2328" i="1"/>
  <c r="S2194" i="1"/>
  <c r="S1407" i="1"/>
  <c r="S466" i="1"/>
  <c r="S2388" i="1"/>
  <c r="S1406" i="1"/>
  <c r="S754" i="1"/>
  <c r="S2220" i="1"/>
  <c r="S2268" i="1"/>
  <c r="S717" i="1"/>
  <c r="S2942" i="1"/>
  <c r="S2676" i="1"/>
  <c r="S3365" i="1"/>
  <c r="S3398" i="1"/>
  <c r="S1901" i="1"/>
  <c r="S845" i="1"/>
  <c r="S2815" i="1"/>
  <c r="S3391" i="1"/>
  <c r="S1825" i="1"/>
  <c r="S2883" i="1"/>
  <c r="S587" i="1"/>
  <c r="S960" i="1"/>
  <c r="S623" i="1"/>
  <c r="S2171" i="1"/>
  <c r="S115" i="1"/>
  <c r="S2526" i="1"/>
  <c r="S597" i="1"/>
  <c r="S1295" i="1"/>
  <c r="S2480" i="1"/>
  <c r="S648" i="1"/>
  <c r="S3449" i="1"/>
  <c r="S1216" i="1"/>
  <c r="S2801" i="1"/>
  <c r="S2959" i="1"/>
  <c r="S1861" i="1"/>
  <c r="S2049" i="1"/>
  <c r="S644" i="1"/>
  <c r="S2516" i="1"/>
  <c r="S14" i="1"/>
  <c r="S1688" i="1"/>
  <c r="S2793" i="1"/>
  <c r="S821" i="1"/>
  <c r="S857" i="1"/>
  <c r="S866" i="1"/>
  <c r="S1205" i="1"/>
  <c r="S1173" i="1"/>
  <c r="S2717" i="1"/>
  <c r="S1357" i="1"/>
  <c r="S3657" i="1"/>
  <c r="S1502" i="1"/>
  <c r="S2689" i="1"/>
  <c r="S15" i="1"/>
  <c r="S3236" i="1"/>
  <c r="S1388" i="1"/>
  <c r="S1120" i="1"/>
  <c r="S1020" i="1"/>
  <c r="S2825" i="1"/>
  <c r="S2033" i="1"/>
  <c r="S2453" i="1"/>
  <c r="S624" i="1"/>
  <c r="S3285" i="1"/>
  <c r="S51" i="1"/>
  <c r="S801" i="1"/>
  <c r="S1150" i="1"/>
  <c r="S1116" i="1"/>
  <c r="S1139" i="1"/>
  <c r="S4842" i="1"/>
  <c r="S4778" i="1"/>
  <c r="S224" i="1"/>
  <c r="S868" i="1"/>
  <c r="S3530" i="1"/>
  <c r="S909" i="1"/>
  <c r="S2978" i="1"/>
  <c r="S420" i="1"/>
  <c r="S4714" i="1"/>
  <c r="S534" i="1"/>
  <c r="S539" i="1"/>
  <c r="S2434" i="1"/>
  <c r="S3497" i="1"/>
  <c r="S4522" i="1"/>
  <c r="S253" i="1"/>
  <c r="S3853" i="1"/>
  <c r="S83" i="1"/>
  <c r="S286" i="1"/>
  <c r="S2592" i="1"/>
  <c r="S1418" i="1"/>
  <c r="S240" i="1"/>
  <c r="S1008" i="1"/>
  <c r="S2792" i="1"/>
  <c r="S4746" i="1"/>
  <c r="S2589" i="1"/>
  <c r="S4496" i="1"/>
  <c r="S2714" i="1"/>
  <c r="S2789" i="1"/>
  <c r="S1364" i="1"/>
  <c r="S4216" i="1"/>
  <c r="S2906" i="1"/>
  <c r="S1424" i="1"/>
  <c r="S197" i="1"/>
  <c r="S680" i="1"/>
  <c r="S387" i="1"/>
  <c r="S5" i="1"/>
  <c r="AB5" i="1"/>
  <c r="AC5" i="1" s="1"/>
  <c r="AK5" i="1" s="1"/>
  <c r="AF5" i="1"/>
  <c r="AG5" i="1" s="1"/>
  <c r="AL5" i="1" s="1"/>
  <c r="Z6" i="1"/>
  <c r="AA6" i="1" s="1"/>
  <c r="AB6" i="1" s="1"/>
  <c r="AC6" i="1" s="1"/>
  <c r="AK6" i="1" s="1"/>
  <c r="AD6" i="1"/>
  <c r="BH40" i="1" l="1"/>
  <c r="BH42" i="1"/>
  <c r="BH34" i="1"/>
  <c r="BH25" i="1"/>
  <c r="BH28" i="1"/>
  <c r="BH39" i="1"/>
  <c r="BH35" i="1"/>
  <c r="BH36" i="1"/>
  <c r="BH41" i="1"/>
  <c r="BH24" i="1"/>
  <c r="BH32" i="1"/>
  <c r="AE6" i="1"/>
  <c r="AF6" i="1" s="1"/>
  <c r="AG6" i="1" s="1"/>
  <c r="AL6" i="1" s="1"/>
  <c r="AD7" i="1"/>
  <c r="BH33" i="1"/>
  <c r="BH37" i="1"/>
  <c r="BH43" i="1"/>
  <c r="BH20" i="1"/>
  <c r="BH27" i="1"/>
  <c r="BH31" i="1"/>
  <c r="BH26" i="1"/>
  <c r="BH30" i="1"/>
  <c r="W5" i="1"/>
  <c r="V5" i="1"/>
  <c r="V6" i="1" s="1"/>
  <c r="BH38" i="1"/>
  <c r="BH29" i="1"/>
  <c r="AA7" i="1"/>
  <c r="Z7" i="1"/>
  <c r="V7" i="1" l="1"/>
  <c r="V8" i="1" s="1"/>
  <c r="X5" i="1"/>
  <c r="Y5" i="1" s="1"/>
  <c r="AJ5" i="1" s="1"/>
  <c r="AA8" i="1"/>
  <c r="Z8" i="1"/>
  <c r="AB7" i="1"/>
  <c r="AC7" i="1" s="1"/>
  <c r="AK7" i="1" s="1"/>
  <c r="AD8" i="1"/>
  <c r="AE7" i="1"/>
  <c r="AF7" i="1" s="1"/>
  <c r="AG7" i="1" s="1"/>
  <c r="AL7" i="1" s="1"/>
  <c r="BH44" i="1"/>
  <c r="W6" i="1"/>
  <c r="X6" i="1" s="1"/>
  <c r="Y6" i="1" s="1"/>
  <c r="AJ6" i="1" s="1"/>
  <c r="W7" i="1" l="1"/>
  <c r="X7" i="1" s="1"/>
  <c r="Y7" i="1" s="1"/>
  <c r="AJ7" i="1" s="1"/>
  <c r="W8" i="1"/>
  <c r="X8" i="1" s="1"/>
  <c r="Y8" i="1" s="1"/>
  <c r="AB8" i="1"/>
  <c r="AC8" i="1" s="1"/>
  <c r="AK8" i="1" s="1"/>
  <c r="AD9" i="1"/>
  <c r="AE8" i="1"/>
  <c r="AF8" i="1" s="1"/>
  <c r="AG8" i="1" s="1"/>
  <c r="AL8" i="1" s="1"/>
  <c r="AA9" i="1"/>
  <c r="Z9" i="1"/>
  <c r="V9" i="1"/>
  <c r="W9" i="1" s="1"/>
  <c r="X9" i="1" l="1"/>
  <c r="Y9" i="1" s="1"/>
  <c r="AJ9" i="1" s="1"/>
  <c r="AJ8" i="1"/>
  <c r="V10" i="1"/>
  <c r="W10" i="1" s="1"/>
  <c r="AB9" i="1"/>
  <c r="AC9" i="1" s="1"/>
  <c r="AK9" i="1" s="1"/>
  <c r="AD10" i="1"/>
  <c r="AA10" i="1"/>
  <c r="Z10" i="1"/>
  <c r="AE9" i="1"/>
  <c r="AF9" i="1" s="1"/>
  <c r="AG9" i="1" s="1"/>
  <c r="AL9" i="1" s="1"/>
  <c r="AD11" i="1" l="1"/>
  <c r="Z11" i="1"/>
  <c r="AA11" i="1"/>
  <c r="AB11" i="1" s="1"/>
  <c r="AC11" i="1" s="1"/>
  <c r="AK11" i="1" s="1"/>
  <c r="AB10" i="1"/>
  <c r="AC10" i="1" s="1"/>
  <c r="AK10" i="1" s="1"/>
  <c r="AE10" i="1"/>
  <c r="AF10" i="1" s="1"/>
  <c r="AG10" i="1" s="1"/>
  <c r="AL10" i="1" s="1"/>
  <c r="V11" i="1"/>
  <c r="W11" i="1"/>
  <c r="X10" i="1"/>
  <c r="Y10" i="1" s="1"/>
  <c r="X11" i="1" l="1"/>
  <c r="Y11" i="1" s="1"/>
  <c r="AJ11" i="1" s="1"/>
  <c r="AJ10" i="1"/>
  <c r="V12" i="1"/>
  <c r="W12" i="1" s="1"/>
  <c r="X12" i="1" s="1"/>
  <c r="Y12" i="1" s="1"/>
  <c r="AJ12" i="1" s="1"/>
  <c r="Z12" i="1"/>
  <c r="AD12" i="1"/>
  <c r="AE12" i="1" s="1"/>
  <c r="AF12" i="1" s="1"/>
  <c r="AG12" i="1" s="1"/>
  <c r="AL12" i="1" s="1"/>
  <c r="AE11" i="1"/>
  <c r="AF11" i="1" s="1"/>
  <c r="AG11" i="1" s="1"/>
  <c r="AL11" i="1" s="1"/>
  <c r="V13" i="1" l="1"/>
  <c r="W13" i="1" s="1"/>
  <c r="AD13" i="1"/>
  <c r="AE13" i="1" s="1"/>
  <c r="AF13" i="1" s="1"/>
  <c r="AG13" i="1" s="1"/>
  <c r="AL13" i="1" s="1"/>
  <c r="AA13" i="1"/>
  <c r="Z13" i="1"/>
  <c r="AA12" i="1"/>
  <c r="AB12" i="1" s="1"/>
  <c r="AC12" i="1" s="1"/>
  <c r="AK12" i="1" s="1"/>
  <c r="X13" i="1" l="1"/>
  <c r="Y13" i="1" s="1"/>
  <c r="AJ13" i="1" s="1"/>
  <c r="Z14" i="1"/>
  <c r="AA14" i="1"/>
  <c r="AB14" i="1" s="1"/>
  <c r="AC14" i="1" s="1"/>
  <c r="AK14" i="1" s="1"/>
  <c r="AB13" i="1"/>
  <c r="AC13" i="1" s="1"/>
  <c r="AK13" i="1" s="1"/>
  <c r="AD14" i="1"/>
  <c r="V14" i="1"/>
  <c r="W14" i="1" s="1"/>
  <c r="X14" i="1" l="1"/>
  <c r="Y14" i="1" s="1"/>
  <c r="AJ14" i="1" s="1"/>
  <c r="V15" i="1"/>
  <c r="W15" i="1" s="1"/>
  <c r="AD15" i="1"/>
  <c r="AE14" i="1"/>
  <c r="AF14" i="1" s="1"/>
  <c r="AG14" i="1" s="1"/>
  <c r="AL14" i="1" s="1"/>
  <c r="AA15" i="1"/>
  <c r="Z15" i="1"/>
  <c r="AB15" i="1" l="1"/>
  <c r="AC15" i="1" s="1"/>
  <c r="AK15" i="1" s="1"/>
  <c r="Z16" i="1"/>
  <c r="AA16" i="1"/>
  <c r="AB16" i="1" s="1"/>
  <c r="AC16" i="1" s="1"/>
  <c r="AK16" i="1" s="1"/>
  <c r="AD16" i="1"/>
  <c r="AE16" i="1" s="1"/>
  <c r="AF16" i="1" s="1"/>
  <c r="AG16" i="1" s="1"/>
  <c r="AL16" i="1" s="1"/>
  <c r="AE15" i="1"/>
  <c r="AF15" i="1" s="1"/>
  <c r="AG15" i="1" s="1"/>
  <c r="AL15" i="1" s="1"/>
  <c r="V16" i="1"/>
  <c r="W16" i="1" s="1"/>
  <c r="X15" i="1"/>
  <c r="Y15" i="1" s="1"/>
  <c r="AJ15" i="1" l="1"/>
  <c r="X16" i="1"/>
  <c r="Y16" i="1" s="1"/>
  <c r="AJ16" i="1" s="1"/>
  <c r="V17" i="1"/>
  <c r="W17" i="1"/>
  <c r="AD17" i="1"/>
  <c r="AE17" i="1"/>
  <c r="AF17" i="1" s="1"/>
  <c r="AG17" i="1" s="1"/>
  <c r="AL17" i="1" s="1"/>
  <c r="AA17" i="1"/>
  <c r="Z17" i="1"/>
  <c r="X17" i="1" l="1"/>
  <c r="Y17" i="1" s="1"/>
  <c r="AJ17" i="1" s="1"/>
  <c r="AA18" i="1"/>
  <c r="Z18" i="1"/>
  <c r="AB17" i="1"/>
  <c r="AC17" i="1" s="1"/>
  <c r="AK17" i="1" s="1"/>
  <c r="AD18" i="1"/>
  <c r="V18" i="1"/>
  <c r="W18" i="1" s="1"/>
  <c r="V19" i="1" l="1"/>
  <c r="AD19" i="1"/>
  <c r="X18" i="1"/>
  <c r="Y18" i="1" s="1"/>
  <c r="AJ18" i="1" s="1"/>
  <c r="AE18" i="1"/>
  <c r="AF18" i="1" s="1"/>
  <c r="AG18" i="1" s="1"/>
  <c r="AL18" i="1" s="1"/>
  <c r="Z19" i="1"/>
  <c r="AA19" i="1" s="1"/>
  <c r="AB19" i="1" s="1"/>
  <c r="AC19" i="1" s="1"/>
  <c r="AK19" i="1" s="1"/>
  <c r="AB18" i="1"/>
  <c r="AC18" i="1" s="1"/>
  <c r="AK18" i="1" s="1"/>
  <c r="AA20" i="1" l="1"/>
  <c r="Z20" i="1"/>
  <c r="AD20" i="1"/>
  <c r="AE20" i="1"/>
  <c r="AF20" i="1" s="1"/>
  <c r="AG20" i="1" s="1"/>
  <c r="AL20" i="1" s="1"/>
  <c r="AE19" i="1"/>
  <c r="AF19" i="1" s="1"/>
  <c r="AG19" i="1" s="1"/>
  <c r="AL19" i="1" s="1"/>
  <c r="V20" i="1"/>
  <c r="W20" i="1" s="1"/>
  <c r="W19" i="1"/>
  <c r="X19" i="1" s="1"/>
  <c r="Y19" i="1" s="1"/>
  <c r="AJ19" i="1" s="1"/>
  <c r="V21" i="1" l="1"/>
  <c r="W21" i="1"/>
  <c r="X20" i="1"/>
  <c r="Y20" i="1" s="1"/>
  <c r="AJ20" i="1" s="1"/>
  <c r="AD21" i="1"/>
  <c r="AE21" i="1" s="1"/>
  <c r="AF21" i="1" s="1"/>
  <c r="AG21" i="1" s="1"/>
  <c r="AL21" i="1" s="1"/>
  <c r="Z21" i="1"/>
  <c r="AA21" i="1"/>
  <c r="AB20" i="1"/>
  <c r="AC20" i="1" s="1"/>
  <c r="AK20" i="1" s="1"/>
  <c r="X21" i="1" l="1"/>
  <c r="Y21" i="1" s="1"/>
  <c r="AJ21" i="1" s="1"/>
  <c r="AB21" i="1"/>
  <c r="AC21" i="1" s="1"/>
  <c r="AK21" i="1" s="1"/>
  <c r="AA22" i="1"/>
  <c r="Z22" i="1"/>
  <c r="AD22" i="1"/>
  <c r="V22" i="1"/>
  <c r="W22" i="1" s="1"/>
  <c r="V23" i="1" l="1"/>
  <c r="W23" i="1"/>
  <c r="X22" i="1"/>
  <c r="Y22" i="1" s="1"/>
  <c r="AJ22" i="1" s="1"/>
  <c r="AD23" i="1"/>
  <c r="AE22" i="1"/>
  <c r="AF22" i="1" s="1"/>
  <c r="AG22" i="1" s="1"/>
  <c r="AL22" i="1" s="1"/>
  <c r="AA23" i="1"/>
  <c r="Z23" i="1"/>
  <c r="AB22" i="1"/>
  <c r="AC22" i="1" s="1"/>
  <c r="AK22" i="1" s="1"/>
  <c r="X23" i="1" l="1"/>
  <c r="Y23" i="1" s="1"/>
  <c r="AJ23" i="1" s="1"/>
  <c r="AA24" i="1"/>
  <c r="Z24" i="1"/>
  <c r="AB23" i="1"/>
  <c r="AC23" i="1" s="1"/>
  <c r="AK23" i="1" s="1"/>
  <c r="AD24" i="1"/>
  <c r="AE24" i="1" s="1"/>
  <c r="AF24" i="1" s="1"/>
  <c r="AG24" i="1" s="1"/>
  <c r="AL24" i="1" s="1"/>
  <c r="AE23" i="1"/>
  <c r="AF23" i="1" s="1"/>
  <c r="AG23" i="1" s="1"/>
  <c r="AL23" i="1" s="1"/>
  <c r="V24" i="1"/>
  <c r="W24" i="1" s="1"/>
  <c r="X24" i="1" s="1"/>
  <c r="Y24" i="1" s="1"/>
  <c r="AJ24" i="1" s="1"/>
  <c r="V25" i="1" l="1"/>
  <c r="AD25" i="1"/>
  <c r="AE25" i="1" s="1"/>
  <c r="AF25" i="1" s="1"/>
  <c r="AG25" i="1" s="1"/>
  <c r="AL25" i="1" s="1"/>
  <c r="Z25" i="1"/>
  <c r="AB24" i="1"/>
  <c r="AC24" i="1" s="1"/>
  <c r="AK24" i="1" s="1"/>
  <c r="Z26" i="1" l="1"/>
  <c r="AA25" i="1"/>
  <c r="AB25" i="1" s="1"/>
  <c r="AC25" i="1" s="1"/>
  <c r="AK25" i="1" s="1"/>
  <c r="AD26" i="1"/>
  <c r="AE26" i="1" s="1"/>
  <c r="AF26" i="1" s="1"/>
  <c r="AG26" i="1" s="1"/>
  <c r="AL26" i="1" s="1"/>
  <c r="V26" i="1"/>
  <c r="W26" i="1" s="1"/>
  <c r="W25" i="1"/>
  <c r="X25" i="1" s="1"/>
  <c r="Y25" i="1" s="1"/>
  <c r="AJ25" i="1" s="1"/>
  <c r="V27" i="1" l="1"/>
  <c r="W27" i="1" s="1"/>
  <c r="X26" i="1"/>
  <c r="Y26" i="1" s="1"/>
  <c r="AJ26" i="1" s="1"/>
  <c r="AD27" i="1"/>
  <c r="Z27" i="1"/>
  <c r="AA27" i="1"/>
  <c r="AB27" i="1" s="1"/>
  <c r="AC27" i="1" s="1"/>
  <c r="AK27" i="1" s="1"/>
  <c r="AA26" i="1"/>
  <c r="AB26" i="1" s="1"/>
  <c r="AC26" i="1" s="1"/>
  <c r="AK26" i="1" s="1"/>
  <c r="Z28" i="1" l="1"/>
  <c r="AD28" i="1"/>
  <c r="AE27" i="1"/>
  <c r="AF27" i="1" s="1"/>
  <c r="AG27" i="1" s="1"/>
  <c r="AL27" i="1" s="1"/>
  <c r="V28" i="1"/>
  <c r="W28" i="1" s="1"/>
  <c r="X27" i="1"/>
  <c r="Y27" i="1" s="1"/>
  <c r="AJ27" i="1" s="1"/>
  <c r="V29" i="1" l="1"/>
  <c r="W29" i="1" s="1"/>
  <c r="X28" i="1"/>
  <c r="Y28" i="1" s="1"/>
  <c r="AJ28" i="1" s="1"/>
  <c r="AD29" i="1"/>
  <c r="AE29" i="1" s="1"/>
  <c r="AF29" i="1" s="1"/>
  <c r="AG29" i="1" s="1"/>
  <c r="AL29" i="1" s="1"/>
  <c r="AE28" i="1"/>
  <c r="AF28" i="1" s="1"/>
  <c r="AG28" i="1" s="1"/>
  <c r="AL28" i="1" s="1"/>
  <c r="Z29" i="1"/>
  <c r="AA29" i="1" s="1"/>
  <c r="AB29" i="1" s="1"/>
  <c r="AC29" i="1" s="1"/>
  <c r="AK29" i="1" s="1"/>
  <c r="AA28" i="1"/>
  <c r="AB28" i="1" s="1"/>
  <c r="AC28" i="1" s="1"/>
  <c r="AK28" i="1" s="1"/>
  <c r="AA30" i="1" l="1"/>
  <c r="Z30" i="1"/>
  <c r="X29" i="1"/>
  <c r="Y29" i="1" s="1"/>
  <c r="AJ29" i="1" s="1"/>
  <c r="AD30" i="1"/>
  <c r="V30" i="1"/>
  <c r="W30" i="1" s="1"/>
  <c r="X30" i="1" s="1"/>
  <c r="Y30" i="1" s="1"/>
  <c r="AJ30" i="1" s="1"/>
  <c r="V31" i="1" l="1"/>
  <c r="W31" i="1" s="1"/>
  <c r="AD31" i="1"/>
  <c r="AE30" i="1"/>
  <c r="AF30" i="1" s="1"/>
  <c r="AG30" i="1" s="1"/>
  <c r="AL30" i="1" s="1"/>
  <c r="AA31" i="1"/>
  <c r="Z31" i="1"/>
  <c r="AB30" i="1"/>
  <c r="AC30" i="1" s="1"/>
  <c r="AK30" i="1" s="1"/>
  <c r="AA32" i="1" l="1"/>
  <c r="Z32" i="1"/>
  <c r="AB31" i="1"/>
  <c r="AC31" i="1" s="1"/>
  <c r="AK31" i="1" s="1"/>
  <c r="AD32" i="1"/>
  <c r="AE31" i="1"/>
  <c r="AF31" i="1" s="1"/>
  <c r="AG31" i="1" s="1"/>
  <c r="AL31" i="1" s="1"/>
  <c r="V32" i="1"/>
  <c r="W32" i="1" s="1"/>
  <c r="X31" i="1"/>
  <c r="Y31" i="1" s="1"/>
  <c r="AJ31" i="1" s="1"/>
  <c r="V33" i="1" l="1"/>
  <c r="W33" i="1" s="1"/>
  <c r="X32" i="1"/>
  <c r="Y32" i="1" s="1"/>
  <c r="AJ32" i="1" s="1"/>
  <c r="AD33" i="1"/>
  <c r="AE33" i="1"/>
  <c r="AF33" i="1" s="1"/>
  <c r="AG33" i="1" s="1"/>
  <c r="AL33" i="1" s="1"/>
  <c r="AE32" i="1"/>
  <c r="AF32" i="1" s="1"/>
  <c r="AG32" i="1" s="1"/>
  <c r="AL32" i="1" s="1"/>
  <c r="AA33" i="1"/>
  <c r="Z33" i="1"/>
  <c r="AB32" i="1"/>
  <c r="AC32" i="1" s="1"/>
  <c r="AK32" i="1" s="1"/>
  <c r="Z34" i="1" l="1"/>
  <c r="AA34" i="1" s="1"/>
  <c r="AB34" i="1" s="1"/>
  <c r="AC34" i="1" s="1"/>
  <c r="AK34" i="1" s="1"/>
  <c r="AB33" i="1"/>
  <c r="AC33" i="1" s="1"/>
  <c r="AK33" i="1" s="1"/>
  <c r="V34" i="1"/>
  <c r="AD34" i="1"/>
  <c r="X33" i="1"/>
  <c r="Y33" i="1" s="1"/>
  <c r="AJ33" i="1" s="1"/>
  <c r="AD35" i="1" l="1"/>
  <c r="V35" i="1"/>
  <c r="W35" i="1"/>
  <c r="X35" i="1" s="1"/>
  <c r="Y35" i="1" s="1"/>
  <c r="AJ35" i="1" s="1"/>
  <c r="W34" i="1"/>
  <c r="X34" i="1" s="1"/>
  <c r="Y34" i="1" s="1"/>
  <c r="AJ34" i="1" s="1"/>
  <c r="Z35" i="1"/>
  <c r="AA35" i="1" s="1"/>
  <c r="AB35" i="1" s="1"/>
  <c r="AC35" i="1" s="1"/>
  <c r="AK35" i="1" s="1"/>
  <c r="AE34" i="1"/>
  <c r="AF34" i="1" s="1"/>
  <c r="AG34" i="1" s="1"/>
  <c r="AL34" i="1" s="1"/>
  <c r="AA36" i="1" l="1"/>
  <c r="Z36" i="1"/>
  <c r="V36" i="1"/>
  <c r="AD36" i="1"/>
  <c r="AE35" i="1"/>
  <c r="AF35" i="1" s="1"/>
  <c r="AG35" i="1" s="1"/>
  <c r="AL35" i="1" s="1"/>
  <c r="AD37" i="1" l="1"/>
  <c r="AE36" i="1"/>
  <c r="AF36" i="1" s="1"/>
  <c r="AG36" i="1" s="1"/>
  <c r="AL36" i="1" s="1"/>
  <c r="V37" i="1"/>
  <c r="W37" i="1" s="1"/>
  <c r="W36" i="1"/>
  <c r="X36" i="1" s="1"/>
  <c r="Y36" i="1" s="1"/>
  <c r="AJ36" i="1" s="1"/>
  <c r="Z37" i="1"/>
  <c r="AB36" i="1"/>
  <c r="AC36" i="1" s="1"/>
  <c r="AK36" i="1" s="1"/>
  <c r="AA38" i="1" l="1"/>
  <c r="Z38" i="1"/>
  <c r="AA37" i="1"/>
  <c r="AB37" i="1" s="1"/>
  <c r="AC37" i="1" s="1"/>
  <c r="AK37" i="1" s="1"/>
  <c r="V38" i="1"/>
  <c r="X37" i="1"/>
  <c r="Y37" i="1" s="1"/>
  <c r="AJ37" i="1" s="1"/>
  <c r="AD38" i="1"/>
  <c r="AE37" i="1"/>
  <c r="AF37" i="1" s="1"/>
  <c r="AG37" i="1" s="1"/>
  <c r="AL37" i="1" s="1"/>
  <c r="AD39" i="1" l="1"/>
  <c r="AE39" i="1" s="1"/>
  <c r="AF39" i="1" s="1"/>
  <c r="AG39" i="1" s="1"/>
  <c r="AL39" i="1" s="1"/>
  <c r="AE38" i="1"/>
  <c r="AF38" i="1" s="1"/>
  <c r="AG38" i="1" s="1"/>
  <c r="AL38" i="1" s="1"/>
  <c r="V39" i="1"/>
  <c r="W38" i="1"/>
  <c r="X38" i="1" s="1"/>
  <c r="Y38" i="1" s="1"/>
  <c r="AJ38" i="1" s="1"/>
  <c r="Z39" i="1"/>
  <c r="AA39" i="1"/>
  <c r="AB38" i="1"/>
  <c r="AC38" i="1" s="1"/>
  <c r="AK38" i="1" s="1"/>
  <c r="AB39" i="1" l="1"/>
  <c r="AC39" i="1" s="1"/>
  <c r="AK39" i="1" s="1"/>
  <c r="Z40" i="1"/>
  <c r="AA40" i="1"/>
  <c r="AB40" i="1" s="1"/>
  <c r="AC40" i="1" s="1"/>
  <c r="AK40" i="1" s="1"/>
  <c r="V40" i="1"/>
  <c r="W39" i="1"/>
  <c r="X39" i="1" s="1"/>
  <c r="Y39" i="1" s="1"/>
  <c r="AJ39" i="1" s="1"/>
  <c r="AD40" i="1"/>
  <c r="AD41" i="1" l="1"/>
  <c r="AE41" i="1" s="1"/>
  <c r="AF41" i="1" s="1"/>
  <c r="AG41" i="1" s="1"/>
  <c r="AL41" i="1" s="1"/>
  <c r="AE40" i="1"/>
  <c r="AF40" i="1" s="1"/>
  <c r="AG40" i="1" s="1"/>
  <c r="AL40" i="1" s="1"/>
  <c r="V41" i="1"/>
  <c r="W41" i="1" s="1"/>
  <c r="W40" i="1"/>
  <c r="X40" i="1" s="1"/>
  <c r="Y40" i="1" s="1"/>
  <c r="AJ40" i="1" s="1"/>
  <c r="AA41" i="1"/>
  <c r="Z41" i="1"/>
  <c r="AB41" i="1" l="1"/>
  <c r="AC41" i="1" s="1"/>
  <c r="AK41" i="1" s="1"/>
  <c r="AA42" i="1"/>
  <c r="Z42" i="1"/>
  <c r="V42" i="1"/>
  <c r="W42" i="1" s="1"/>
  <c r="X41" i="1"/>
  <c r="Y41" i="1" s="1"/>
  <c r="AJ41" i="1" s="1"/>
  <c r="AD42" i="1"/>
  <c r="AE42" i="1" s="1"/>
  <c r="AF42" i="1" s="1"/>
  <c r="AG42" i="1" s="1"/>
  <c r="AL42" i="1" s="1"/>
  <c r="AD43" i="1" l="1"/>
  <c r="V43" i="1"/>
  <c r="W43" i="1" s="1"/>
  <c r="X42" i="1"/>
  <c r="Y42" i="1" s="1"/>
  <c r="AJ42" i="1" s="1"/>
  <c r="AA43" i="1"/>
  <c r="Z43" i="1"/>
  <c r="AB42" i="1"/>
  <c r="AC42" i="1" s="1"/>
  <c r="AK42" i="1" s="1"/>
  <c r="AB43" i="1" l="1"/>
  <c r="AC43" i="1" s="1"/>
  <c r="AK43" i="1" s="1"/>
  <c r="Z44" i="1"/>
  <c r="AA44" i="1"/>
  <c r="AB44" i="1" s="1"/>
  <c r="AC44" i="1" s="1"/>
  <c r="AK44" i="1" s="1"/>
  <c r="V44" i="1"/>
  <c r="W44" i="1" s="1"/>
  <c r="X43" i="1"/>
  <c r="Y43" i="1" s="1"/>
  <c r="AJ43" i="1" s="1"/>
  <c r="AD44" i="1"/>
  <c r="AE44" i="1" s="1"/>
  <c r="AF44" i="1" s="1"/>
  <c r="AG44" i="1" s="1"/>
  <c r="AL44" i="1" s="1"/>
  <c r="AE43" i="1"/>
  <c r="AF43" i="1" s="1"/>
  <c r="AG43" i="1" s="1"/>
  <c r="AL43" i="1" s="1"/>
  <c r="AD45" i="1" l="1"/>
  <c r="AE45" i="1" s="1"/>
  <c r="AF45" i="1" s="1"/>
  <c r="AG45" i="1" s="1"/>
  <c r="AL45" i="1" s="1"/>
  <c r="V45" i="1"/>
  <c r="W45" i="1" s="1"/>
  <c r="X44" i="1"/>
  <c r="Y44" i="1" s="1"/>
  <c r="AJ44" i="1" s="1"/>
  <c r="AA45" i="1"/>
  <c r="Z45" i="1"/>
  <c r="AB45" i="1" l="1"/>
  <c r="AC45" i="1" s="1"/>
  <c r="AK45" i="1" s="1"/>
  <c r="V46" i="1"/>
  <c r="W46" i="1" s="1"/>
  <c r="AA46" i="1"/>
  <c r="Z46" i="1"/>
  <c r="X45" i="1"/>
  <c r="Y45" i="1" s="1"/>
  <c r="AJ45" i="1" s="1"/>
  <c r="AD46" i="1"/>
  <c r="AD47" i="1" l="1"/>
  <c r="AE46" i="1"/>
  <c r="AF46" i="1" s="1"/>
  <c r="AG46" i="1" s="1"/>
  <c r="AL46" i="1" s="1"/>
  <c r="AA47" i="1"/>
  <c r="Z47" i="1"/>
  <c r="AB46" i="1"/>
  <c r="AC46" i="1" s="1"/>
  <c r="AK46" i="1" s="1"/>
  <c r="V47" i="1"/>
  <c r="W47" i="1"/>
  <c r="X46" i="1"/>
  <c r="Y46" i="1" s="1"/>
  <c r="AJ46" i="1" s="1"/>
  <c r="V48" i="1" l="1"/>
  <c r="W48" i="1"/>
  <c r="X47" i="1"/>
  <c r="Y47" i="1" s="1"/>
  <c r="AJ47" i="1" s="1"/>
  <c r="AA48" i="1"/>
  <c r="Z48" i="1"/>
  <c r="AB47" i="1"/>
  <c r="AC47" i="1" s="1"/>
  <c r="AK47" i="1" s="1"/>
  <c r="AD48" i="1"/>
  <c r="AE48" i="1"/>
  <c r="AF48" i="1" s="1"/>
  <c r="AG48" i="1" s="1"/>
  <c r="AL48" i="1" s="1"/>
  <c r="AE47" i="1"/>
  <c r="AF47" i="1" s="1"/>
  <c r="AG47" i="1" s="1"/>
  <c r="AL47" i="1" s="1"/>
  <c r="X48" i="1" l="1"/>
  <c r="Y48" i="1" s="1"/>
  <c r="AJ48" i="1" s="1"/>
  <c r="AD49" i="1"/>
  <c r="AA49" i="1"/>
  <c r="Z49" i="1"/>
  <c r="AB48" i="1"/>
  <c r="AC48" i="1" s="1"/>
  <c r="AK48" i="1" s="1"/>
  <c r="V49" i="1"/>
  <c r="W49" i="1" s="1"/>
  <c r="V50" i="1" l="1"/>
  <c r="W50" i="1" s="1"/>
  <c r="X49" i="1"/>
  <c r="Y49" i="1" s="1"/>
  <c r="AJ49" i="1" s="1"/>
  <c r="AA50" i="1"/>
  <c r="Z50" i="1"/>
  <c r="AB49" i="1"/>
  <c r="AC49" i="1" s="1"/>
  <c r="AK49" i="1" s="1"/>
  <c r="AD50" i="1"/>
  <c r="AE49" i="1"/>
  <c r="AF49" i="1" s="1"/>
  <c r="AG49" i="1" s="1"/>
  <c r="AL49" i="1" s="1"/>
  <c r="AD51" i="1" l="1"/>
  <c r="AB50" i="1"/>
  <c r="AC50" i="1" s="1"/>
  <c r="AK50" i="1" s="1"/>
  <c r="AE50" i="1"/>
  <c r="AF50" i="1" s="1"/>
  <c r="AG50" i="1" s="1"/>
  <c r="AL50" i="1" s="1"/>
  <c r="AA51" i="1"/>
  <c r="Z51" i="1"/>
  <c r="V51" i="1"/>
  <c r="W51" i="1" s="1"/>
  <c r="X50" i="1"/>
  <c r="Y50" i="1" s="1"/>
  <c r="AJ50" i="1" s="1"/>
  <c r="AB51" i="1" l="1"/>
  <c r="AC51" i="1" s="1"/>
  <c r="AK51" i="1" s="1"/>
  <c r="V52" i="1"/>
  <c r="W52" i="1" s="1"/>
  <c r="X51" i="1"/>
  <c r="Y51" i="1" s="1"/>
  <c r="AJ51" i="1" s="1"/>
  <c r="AA52" i="1"/>
  <c r="Z52" i="1"/>
  <c r="AD52" i="1"/>
  <c r="AE52" i="1" s="1"/>
  <c r="AF52" i="1" s="1"/>
  <c r="AG52" i="1" s="1"/>
  <c r="AL52" i="1" s="1"/>
  <c r="AE51" i="1"/>
  <c r="AF51" i="1" s="1"/>
  <c r="AG51" i="1" s="1"/>
  <c r="AL51" i="1" s="1"/>
  <c r="AD53" i="1" l="1"/>
  <c r="Z53" i="1"/>
  <c r="AA53" i="1"/>
  <c r="AB53" i="1" s="1"/>
  <c r="AC53" i="1" s="1"/>
  <c r="AK53" i="1" s="1"/>
  <c r="AB52" i="1"/>
  <c r="AC52" i="1" s="1"/>
  <c r="AK52" i="1" s="1"/>
  <c r="V53" i="1"/>
  <c r="W53" i="1"/>
  <c r="X52" i="1"/>
  <c r="Y52" i="1" s="1"/>
  <c r="AJ52" i="1" s="1"/>
  <c r="V54" i="1" l="1"/>
  <c r="W54" i="1" s="1"/>
  <c r="X53" i="1"/>
  <c r="Y53" i="1" s="1"/>
  <c r="AJ53" i="1" s="1"/>
  <c r="AA54" i="1"/>
  <c r="Z54" i="1"/>
  <c r="AD54" i="1"/>
  <c r="AE53" i="1"/>
  <c r="AF53" i="1" s="1"/>
  <c r="AG53" i="1" s="1"/>
  <c r="AL53" i="1" s="1"/>
  <c r="AA55" i="1" l="1"/>
  <c r="Z55" i="1"/>
  <c r="AD55" i="1"/>
  <c r="AE55" i="1"/>
  <c r="AF55" i="1" s="1"/>
  <c r="AG55" i="1" s="1"/>
  <c r="AL55" i="1" s="1"/>
  <c r="AE54" i="1"/>
  <c r="AF54" i="1" s="1"/>
  <c r="AG54" i="1" s="1"/>
  <c r="AL54" i="1" s="1"/>
  <c r="AB54" i="1"/>
  <c r="AC54" i="1" s="1"/>
  <c r="AK54" i="1" s="1"/>
  <c r="V55" i="1"/>
  <c r="W55" i="1" s="1"/>
  <c r="X54" i="1"/>
  <c r="Y54" i="1" s="1"/>
  <c r="AJ54" i="1" s="1"/>
  <c r="X55" i="1" l="1"/>
  <c r="Y55" i="1" s="1"/>
  <c r="AJ55" i="1" s="1"/>
  <c r="V56" i="1"/>
  <c r="W56" i="1"/>
  <c r="AD56" i="1"/>
  <c r="AA56" i="1"/>
  <c r="Z56" i="1"/>
  <c r="AB55" i="1"/>
  <c r="AC55" i="1" s="1"/>
  <c r="AK55" i="1" s="1"/>
  <c r="AB56" i="1" l="1"/>
  <c r="AC56" i="1" s="1"/>
  <c r="AK56" i="1" s="1"/>
  <c r="X56" i="1"/>
  <c r="Y56" i="1" s="1"/>
  <c r="AJ56" i="1" s="1"/>
  <c r="AA57" i="1"/>
  <c r="Z57" i="1"/>
  <c r="AD57" i="1"/>
  <c r="AE56" i="1"/>
  <c r="AF56" i="1" s="1"/>
  <c r="AG56" i="1" s="1"/>
  <c r="AL56" i="1" s="1"/>
  <c r="V57" i="1"/>
  <c r="W57" i="1" s="1"/>
  <c r="V58" i="1" l="1"/>
  <c r="W58" i="1" s="1"/>
  <c r="X57" i="1"/>
  <c r="Y57" i="1" s="1"/>
  <c r="AJ57" i="1" s="1"/>
  <c r="AD58" i="1"/>
  <c r="AE57" i="1"/>
  <c r="AF57" i="1" s="1"/>
  <c r="AG57" i="1" s="1"/>
  <c r="AL57" i="1" s="1"/>
  <c r="AA58" i="1"/>
  <c r="Z58" i="1"/>
  <c r="AB57" i="1"/>
  <c r="AC57" i="1" s="1"/>
  <c r="AK57" i="1" s="1"/>
  <c r="AD59" i="1" l="1"/>
  <c r="AA59" i="1"/>
  <c r="Z59" i="1"/>
  <c r="AB58" i="1"/>
  <c r="AC58" i="1" s="1"/>
  <c r="AK58" i="1" s="1"/>
  <c r="AE58" i="1"/>
  <c r="AF58" i="1" s="1"/>
  <c r="AG58" i="1" s="1"/>
  <c r="AL58" i="1" s="1"/>
  <c r="V59" i="1"/>
  <c r="W59" i="1" s="1"/>
  <c r="X58" i="1"/>
  <c r="Y58" i="1" s="1"/>
  <c r="AJ58" i="1" s="1"/>
  <c r="X59" i="1" l="1"/>
  <c r="Y59" i="1" s="1"/>
  <c r="AJ59" i="1" s="1"/>
  <c r="V60" i="1"/>
  <c r="W60" i="1" s="1"/>
  <c r="Z60" i="1"/>
  <c r="AA60" i="1"/>
  <c r="AB59" i="1"/>
  <c r="AC59" i="1" s="1"/>
  <c r="AK59" i="1" s="1"/>
  <c r="AD60" i="1"/>
  <c r="AE60" i="1" s="1"/>
  <c r="AF60" i="1" s="1"/>
  <c r="AG60" i="1" s="1"/>
  <c r="AL60" i="1" s="1"/>
  <c r="AE59" i="1"/>
  <c r="AF59" i="1" s="1"/>
  <c r="AG59" i="1" s="1"/>
  <c r="AL59" i="1" s="1"/>
  <c r="AB60" i="1" l="1"/>
  <c r="AC60" i="1" s="1"/>
  <c r="AK60" i="1" s="1"/>
  <c r="AD61" i="1"/>
  <c r="AA61" i="1"/>
  <c r="Z61" i="1"/>
  <c r="V61" i="1"/>
  <c r="W61" i="1" s="1"/>
  <c r="X60" i="1"/>
  <c r="Y60" i="1" s="1"/>
  <c r="AJ60" i="1" s="1"/>
  <c r="V62" i="1" l="1"/>
  <c r="W62" i="1" s="1"/>
  <c r="X61" i="1"/>
  <c r="Y61" i="1" s="1"/>
  <c r="AJ61" i="1" s="1"/>
  <c r="AA62" i="1"/>
  <c r="Z62" i="1"/>
  <c r="AB61" i="1"/>
  <c r="AC61" i="1" s="1"/>
  <c r="AK61" i="1" s="1"/>
  <c r="AD62" i="1"/>
  <c r="AE62" i="1" s="1"/>
  <c r="AF62" i="1" s="1"/>
  <c r="AG62" i="1" s="1"/>
  <c r="AL62" i="1" s="1"/>
  <c r="AE61" i="1"/>
  <c r="AF61" i="1" s="1"/>
  <c r="AG61" i="1" s="1"/>
  <c r="AL61" i="1" s="1"/>
  <c r="AA63" i="1" l="1"/>
  <c r="Z63" i="1"/>
  <c r="AD63" i="1"/>
  <c r="AB62" i="1"/>
  <c r="AC62" i="1" s="1"/>
  <c r="AK62" i="1" s="1"/>
  <c r="V63" i="1"/>
  <c r="W63" i="1" s="1"/>
  <c r="X62" i="1"/>
  <c r="Y62" i="1" s="1"/>
  <c r="AJ62" i="1" s="1"/>
  <c r="V64" i="1" l="1"/>
  <c r="W64" i="1" s="1"/>
  <c r="X63" i="1"/>
  <c r="Y63" i="1" s="1"/>
  <c r="AJ63" i="1" s="1"/>
  <c r="AD64" i="1"/>
  <c r="AE64" i="1"/>
  <c r="AF64" i="1" s="1"/>
  <c r="AG64" i="1" s="1"/>
  <c r="AL64" i="1" s="1"/>
  <c r="AE63" i="1"/>
  <c r="AF63" i="1" s="1"/>
  <c r="AG63" i="1" s="1"/>
  <c r="AL63" i="1" s="1"/>
  <c r="Z64" i="1"/>
  <c r="AA64" i="1"/>
  <c r="AB63" i="1"/>
  <c r="AC63" i="1" s="1"/>
  <c r="AK63" i="1" s="1"/>
  <c r="AA65" i="1" l="1"/>
  <c r="Z65" i="1"/>
  <c r="AD65" i="1"/>
  <c r="V65" i="1"/>
  <c r="W65" i="1" s="1"/>
  <c r="AB64" i="1"/>
  <c r="AC64" i="1" s="1"/>
  <c r="AK64" i="1" s="1"/>
  <c r="X64" i="1"/>
  <c r="Y64" i="1" s="1"/>
  <c r="AJ64" i="1" s="1"/>
  <c r="V66" i="1" l="1"/>
  <c r="W66" i="1" s="1"/>
  <c r="X65" i="1"/>
  <c r="Y65" i="1" s="1"/>
  <c r="AJ65" i="1" s="1"/>
  <c r="AD66" i="1"/>
  <c r="AE65" i="1"/>
  <c r="AF65" i="1" s="1"/>
  <c r="AG65" i="1" s="1"/>
  <c r="AL65" i="1" s="1"/>
  <c r="AA66" i="1"/>
  <c r="Z66" i="1"/>
  <c r="AB65" i="1"/>
  <c r="AC65" i="1" s="1"/>
  <c r="AK65" i="1" s="1"/>
  <c r="AB66" i="1" l="1"/>
  <c r="AC66" i="1" s="1"/>
  <c r="AK66" i="1" s="1"/>
  <c r="AA67" i="1"/>
  <c r="Z67" i="1"/>
  <c r="AD67" i="1"/>
  <c r="AE66" i="1"/>
  <c r="AF66" i="1" s="1"/>
  <c r="AG66" i="1" s="1"/>
  <c r="AL66" i="1" s="1"/>
  <c r="V67" i="1"/>
  <c r="W67" i="1" s="1"/>
  <c r="X66" i="1"/>
  <c r="Y66" i="1" s="1"/>
  <c r="AJ66" i="1" s="1"/>
  <c r="V68" i="1" l="1"/>
  <c r="W68" i="1" s="1"/>
  <c r="X67" i="1"/>
  <c r="Y67" i="1" s="1"/>
  <c r="AJ67" i="1" s="1"/>
  <c r="AD68" i="1"/>
  <c r="AE68" i="1" s="1"/>
  <c r="AF68" i="1" s="1"/>
  <c r="AG68" i="1" s="1"/>
  <c r="AL68" i="1" s="1"/>
  <c r="AE67" i="1"/>
  <c r="AF67" i="1" s="1"/>
  <c r="AG67" i="1" s="1"/>
  <c r="AL67" i="1" s="1"/>
  <c r="AA68" i="1"/>
  <c r="Z68" i="1"/>
  <c r="AB67" i="1"/>
  <c r="AC67" i="1" s="1"/>
  <c r="AK67" i="1" s="1"/>
  <c r="X68" i="1" l="1"/>
  <c r="Y68" i="1" s="1"/>
  <c r="AJ68" i="1" s="1"/>
  <c r="AA69" i="1"/>
  <c r="Z69" i="1"/>
  <c r="AB68" i="1"/>
  <c r="AC68" i="1" s="1"/>
  <c r="AK68" i="1" s="1"/>
  <c r="AD69" i="1"/>
  <c r="V69" i="1"/>
  <c r="W69" i="1" s="1"/>
  <c r="V70" i="1" l="1"/>
  <c r="W70" i="1" s="1"/>
  <c r="X69" i="1"/>
  <c r="Y69" i="1" s="1"/>
  <c r="AJ69" i="1" s="1"/>
  <c r="AD70" i="1"/>
  <c r="AE69" i="1"/>
  <c r="AF69" i="1" s="1"/>
  <c r="AG69" i="1" s="1"/>
  <c r="AL69" i="1" s="1"/>
  <c r="AA70" i="1"/>
  <c r="Z70" i="1"/>
  <c r="AB69" i="1"/>
  <c r="AC69" i="1" s="1"/>
  <c r="AK69" i="1" s="1"/>
  <c r="AA71" i="1" l="1"/>
  <c r="Z71" i="1"/>
  <c r="AB70" i="1"/>
  <c r="AC70" i="1" s="1"/>
  <c r="AK70" i="1" s="1"/>
  <c r="AD71" i="1"/>
  <c r="AE71" i="1" s="1"/>
  <c r="AF71" i="1" s="1"/>
  <c r="AG71" i="1" s="1"/>
  <c r="AL71" i="1" s="1"/>
  <c r="AE70" i="1"/>
  <c r="AF70" i="1" s="1"/>
  <c r="AG70" i="1" s="1"/>
  <c r="AL70" i="1" s="1"/>
  <c r="V71" i="1"/>
  <c r="W71" i="1" s="1"/>
  <c r="X71" i="1" s="1"/>
  <c r="Y71" i="1" s="1"/>
  <c r="AJ71" i="1" s="1"/>
  <c r="X70" i="1"/>
  <c r="Y70" i="1" s="1"/>
  <c r="AJ70" i="1" s="1"/>
  <c r="AD72" i="1" l="1"/>
  <c r="AA72" i="1"/>
  <c r="Z72" i="1"/>
  <c r="V72" i="1"/>
  <c r="W72" i="1"/>
  <c r="AB71" i="1"/>
  <c r="AC71" i="1" s="1"/>
  <c r="AK71" i="1" s="1"/>
  <c r="V73" i="1" l="1"/>
  <c r="W73" i="1" s="1"/>
  <c r="X72" i="1"/>
  <c r="Y72" i="1" s="1"/>
  <c r="AJ72" i="1" s="1"/>
  <c r="AA73" i="1"/>
  <c r="Z73" i="1"/>
  <c r="AB72" i="1"/>
  <c r="AC72" i="1" s="1"/>
  <c r="AK72" i="1" s="1"/>
  <c r="AD73" i="1"/>
  <c r="AE73" i="1" s="1"/>
  <c r="AF73" i="1" s="1"/>
  <c r="AG73" i="1" s="1"/>
  <c r="AL73" i="1" s="1"/>
  <c r="AE72" i="1"/>
  <c r="AF72" i="1" s="1"/>
  <c r="AG72" i="1" s="1"/>
  <c r="AL72" i="1" s="1"/>
  <c r="AD74" i="1" l="1"/>
  <c r="AA74" i="1"/>
  <c r="Z74" i="1"/>
  <c r="AB73" i="1"/>
  <c r="AC73" i="1" s="1"/>
  <c r="AK73" i="1" s="1"/>
  <c r="V74" i="1"/>
  <c r="W74" i="1" s="1"/>
  <c r="X74" i="1" s="1"/>
  <c r="Y74" i="1" s="1"/>
  <c r="AJ74" i="1" s="1"/>
  <c r="X73" i="1"/>
  <c r="Y73" i="1" s="1"/>
  <c r="AJ73" i="1" s="1"/>
  <c r="Z75" i="1" l="1"/>
  <c r="V75" i="1"/>
  <c r="W75" i="1" s="1"/>
  <c r="X75" i="1" s="1"/>
  <c r="Y75" i="1" s="1"/>
  <c r="AJ75" i="1" s="1"/>
  <c r="AB74" i="1"/>
  <c r="AC74" i="1" s="1"/>
  <c r="AK74" i="1" s="1"/>
  <c r="AD75" i="1"/>
  <c r="AE74" i="1"/>
  <c r="AF74" i="1" s="1"/>
  <c r="AG74" i="1" s="1"/>
  <c r="AL74" i="1" s="1"/>
  <c r="AD76" i="1" l="1"/>
  <c r="Z76" i="1"/>
  <c r="AA76" i="1"/>
  <c r="AB76" i="1" s="1"/>
  <c r="AC76" i="1" s="1"/>
  <c r="AK76" i="1" s="1"/>
  <c r="AE75" i="1"/>
  <c r="AF75" i="1" s="1"/>
  <c r="AG75" i="1" s="1"/>
  <c r="AL75" i="1" s="1"/>
  <c r="V76" i="1"/>
  <c r="W76" i="1"/>
  <c r="AA75" i="1"/>
  <c r="AB75" i="1" s="1"/>
  <c r="AC75" i="1" s="1"/>
  <c r="AK75" i="1" s="1"/>
  <c r="X76" i="1" l="1"/>
  <c r="Y76" i="1" s="1"/>
  <c r="AJ76" i="1" s="1"/>
  <c r="V77" i="1"/>
  <c r="W77" i="1"/>
  <c r="Z77" i="1"/>
  <c r="AD77" i="1"/>
  <c r="AE76" i="1"/>
  <c r="AF76" i="1" s="1"/>
  <c r="AG76" i="1" s="1"/>
  <c r="AL76" i="1" s="1"/>
  <c r="X77" i="1" l="1"/>
  <c r="Y77" i="1" s="1"/>
  <c r="AJ77" i="1" s="1"/>
  <c r="AD78" i="1"/>
  <c r="AE77" i="1"/>
  <c r="AF77" i="1" s="1"/>
  <c r="AG77" i="1" s="1"/>
  <c r="AL77" i="1" s="1"/>
  <c r="AA78" i="1"/>
  <c r="Z78" i="1"/>
  <c r="AA77" i="1"/>
  <c r="AB77" i="1" s="1"/>
  <c r="AC77" i="1" s="1"/>
  <c r="AK77" i="1" s="1"/>
  <c r="V78" i="1"/>
  <c r="W78" i="1" s="1"/>
  <c r="X78" i="1" l="1"/>
  <c r="Y78" i="1" s="1"/>
  <c r="AJ78" i="1" s="1"/>
  <c r="V79" i="1"/>
  <c r="W79" i="1" s="1"/>
  <c r="X79" i="1" s="1"/>
  <c r="Y79" i="1" s="1"/>
  <c r="AJ79" i="1" s="1"/>
  <c r="AB78" i="1"/>
  <c r="AC78" i="1" s="1"/>
  <c r="AK78" i="1" s="1"/>
  <c r="AD79" i="1"/>
  <c r="AE79" i="1" s="1"/>
  <c r="AF79" i="1" s="1"/>
  <c r="AG79" i="1" s="1"/>
  <c r="AL79" i="1" s="1"/>
  <c r="Z79" i="1"/>
  <c r="AA79" i="1" s="1"/>
  <c r="AB79" i="1" s="1"/>
  <c r="AC79" i="1" s="1"/>
  <c r="AK79" i="1" s="1"/>
  <c r="AE78" i="1"/>
  <c r="AF78" i="1" s="1"/>
  <c r="AG78" i="1" s="1"/>
  <c r="AL78" i="1" s="1"/>
  <c r="AA80" i="1" l="1"/>
  <c r="Z80" i="1"/>
  <c r="AD80" i="1"/>
  <c r="AE80" i="1"/>
  <c r="AF80" i="1" s="1"/>
  <c r="AG80" i="1" s="1"/>
  <c r="AL80" i="1" s="1"/>
  <c r="V80" i="1"/>
  <c r="W80" i="1"/>
  <c r="X80" i="1" l="1"/>
  <c r="Y80" i="1" s="1"/>
  <c r="AJ80" i="1" s="1"/>
  <c r="V81" i="1"/>
  <c r="AD81" i="1"/>
  <c r="AA81" i="1"/>
  <c r="Z81" i="1"/>
  <c r="AB80" i="1"/>
  <c r="AC80" i="1" s="1"/>
  <c r="AK80" i="1" s="1"/>
  <c r="Z82" i="1" l="1"/>
  <c r="AB81" i="1"/>
  <c r="AC81" i="1" s="1"/>
  <c r="AK81" i="1" s="1"/>
  <c r="AD82" i="1"/>
  <c r="AE81" i="1"/>
  <c r="AF81" i="1" s="1"/>
  <c r="AG81" i="1" s="1"/>
  <c r="AL81" i="1" s="1"/>
  <c r="V82" i="1"/>
  <c r="W81" i="1"/>
  <c r="X81" i="1" s="1"/>
  <c r="Y81" i="1" s="1"/>
  <c r="AJ81" i="1" s="1"/>
  <c r="V83" i="1" l="1"/>
  <c r="W82" i="1"/>
  <c r="X82" i="1" s="1"/>
  <c r="Y82" i="1" s="1"/>
  <c r="AJ82" i="1" s="1"/>
  <c r="AD83" i="1"/>
  <c r="AE82" i="1"/>
  <c r="AF82" i="1" s="1"/>
  <c r="AG82" i="1" s="1"/>
  <c r="AL82" i="1" s="1"/>
  <c r="Z83" i="1"/>
  <c r="AA83" i="1" s="1"/>
  <c r="AB83" i="1" s="1"/>
  <c r="AC83" i="1" s="1"/>
  <c r="AK83" i="1" s="1"/>
  <c r="AA82" i="1"/>
  <c r="AB82" i="1" s="1"/>
  <c r="AC82" i="1" s="1"/>
  <c r="AK82" i="1" s="1"/>
  <c r="AA84" i="1" l="1"/>
  <c r="Z84" i="1"/>
  <c r="AD84" i="1"/>
  <c r="AE84" i="1" s="1"/>
  <c r="AF84" i="1" s="1"/>
  <c r="AG84" i="1" s="1"/>
  <c r="AL84" i="1" s="1"/>
  <c r="AE83" i="1"/>
  <c r="AF83" i="1" s="1"/>
  <c r="AG83" i="1" s="1"/>
  <c r="AL83" i="1" s="1"/>
  <c r="V84" i="1"/>
  <c r="W84" i="1" s="1"/>
  <c r="W83" i="1"/>
  <c r="X83" i="1" s="1"/>
  <c r="Y83" i="1" s="1"/>
  <c r="AJ83" i="1" s="1"/>
  <c r="X84" i="1" l="1"/>
  <c r="Y84" i="1" s="1"/>
  <c r="AJ84" i="1" s="1"/>
  <c r="V85" i="1"/>
  <c r="W85" i="1" s="1"/>
  <c r="AD85" i="1"/>
  <c r="AA85" i="1"/>
  <c r="Z85" i="1"/>
  <c r="AB84" i="1"/>
  <c r="AC84" i="1" s="1"/>
  <c r="AK84" i="1" s="1"/>
  <c r="AA86" i="1" l="1"/>
  <c r="Z86" i="1"/>
  <c r="AB85" i="1"/>
  <c r="AC85" i="1" s="1"/>
  <c r="AK85" i="1" s="1"/>
  <c r="AD86" i="1"/>
  <c r="AE85" i="1"/>
  <c r="AF85" i="1" s="1"/>
  <c r="AG85" i="1" s="1"/>
  <c r="AL85" i="1" s="1"/>
  <c r="V86" i="1"/>
  <c r="W86" i="1"/>
  <c r="X85" i="1"/>
  <c r="Y85" i="1" s="1"/>
  <c r="AJ85" i="1" s="1"/>
  <c r="X86" i="1" l="1"/>
  <c r="Y86" i="1" s="1"/>
  <c r="AJ86" i="1" s="1"/>
  <c r="V87" i="1"/>
  <c r="W87" i="1" s="1"/>
  <c r="AD87" i="1"/>
  <c r="AE86" i="1"/>
  <c r="AF86" i="1" s="1"/>
  <c r="AG86" i="1" s="1"/>
  <c r="AL86" i="1" s="1"/>
  <c r="AA87" i="1"/>
  <c r="Z87" i="1"/>
  <c r="AB86" i="1"/>
  <c r="AC86" i="1" s="1"/>
  <c r="AK86" i="1" s="1"/>
  <c r="Z88" i="1" l="1"/>
  <c r="AA88" i="1"/>
  <c r="AB88" i="1" s="1"/>
  <c r="AC88" i="1" s="1"/>
  <c r="AK88" i="1" s="1"/>
  <c r="AB87" i="1"/>
  <c r="AC87" i="1" s="1"/>
  <c r="AK87" i="1" s="1"/>
  <c r="AD88" i="1"/>
  <c r="AE87" i="1"/>
  <c r="AF87" i="1" s="1"/>
  <c r="AG87" i="1" s="1"/>
  <c r="AL87" i="1" s="1"/>
  <c r="V88" i="1"/>
  <c r="W88" i="1" s="1"/>
  <c r="X88" i="1" s="1"/>
  <c r="Y88" i="1" s="1"/>
  <c r="AJ88" i="1" s="1"/>
  <c r="X87" i="1"/>
  <c r="Y87" i="1" s="1"/>
  <c r="AJ87" i="1" s="1"/>
  <c r="V89" i="1" l="1"/>
  <c r="AD89" i="1"/>
  <c r="AE88" i="1"/>
  <c r="AF88" i="1" s="1"/>
  <c r="AG88" i="1" s="1"/>
  <c r="AL88" i="1" s="1"/>
  <c r="Z89" i="1"/>
  <c r="Z90" i="1" l="1"/>
  <c r="AA89" i="1"/>
  <c r="AB89" i="1" s="1"/>
  <c r="AC89" i="1" s="1"/>
  <c r="AK89" i="1" s="1"/>
  <c r="AD90" i="1"/>
  <c r="AE89" i="1"/>
  <c r="AF89" i="1" s="1"/>
  <c r="AG89" i="1" s="1"/>
  <c r="AL89" i="1" s="1"/>
  <c r="V90" i="1"/>
  <c r="W89" i="1"/>
  <c r="X89" i="1" s="1"/>
  <c r="Y89" i="1" s="1"/>
  <c r="AJ89" i="1" s="1"/>
  <c r="V91" i="1" l="1"/>
  <c r="W90" i="1"/>
  <c r="X90" i="1" s="1"/>
  <c r="Y90" i="1" s="1"/>
  <c r="AJ90" i="1" s="1"/>
  <c r="AD91" i="1"/>
  <c r="AE90" i="1"/>
  <c r="AF90" i="1" s="1"/>
  <c r="AG90" i="1" s="1"/>
  <c r="AL90" i="1" s="1"/>
  <c r="AA91" i="1"/>
  <c r="Z91" i="1"/>
  <c r="AA90" i="1"/>
  <c r="AB90" i="1" s="1"/>
  <c r="AC90" i="1" s="1"/>
  <c r="AK90" i="1" s="1"/>
  <c r="Z92" i="1" l="1"/>
  <c r="AA92" i="1"/>
  <c r="AB92" i="1" s="1"/>
  <c r="AC92" i="1" s="1"/>
  <c r="AK92" i="1" s="1"/>
  <c r="AB91" i="1"/>
  <c r="AC91" i="1" s="1"/>
  <c r="AK91" i="1" s="1"/>
  <c r="AD92" i="1"/>
  <c r="AE91" i="1"/>
  <c r="AF91" i="1" s="1"/>
  <c r="AG91" i="1" s="1"/>
  <c r="AL91" i="1" s="1"/>
  <c r="V92" i="1"/>
  <c r="W92" i="1" s="1"/>
  <c r="X92" i="1" s="1"/>
  <c r="Y92" i="1" s="1"/>
  <c r="AJ92" i="1" s="1"/>
  <c r="W91" i="1"/>
  <c r="X91" i="1" s="1"/>
  <c r="Y91" i="1" s="1"/>
  <c r="AJ91" i="1" s="1"/>
  <c r="AD93" i="1" l="1"/>
  <c r="V93" i="1"/>
  <c r="W93" i="1" s="1"/>
  <c r="AE92" i="1"/>
  <c r="AF92" i="1" s="1"/>
  <c r="AG92" i="1" s="1"/>
  <c r="AL92" i="1" s="1"/>
  <c r="AA93" i="1"/>
  <c r="Z93" i="1"/>
  <c r="AA94" i="1" l="1"/>
  <c r="Z94" i="1"/>
  <c r="AB93" i="1"/>
  <c r="AC93" i="1" s="1"/>
  <c r="AK93" i="1" s="1"/>
  <c r="V94" i="1"/>
  <c r="W94" i="1" s="1"/>
  <c r="X93" i="1"/>
  <c r="Y93" i="1" s="1"/>
  <c r="AJ93" i="1" s="1"/>
  <c r="AD94" i="1"/>
  <c r="AE93" i="1"/>
  <c r="AF93" i="1" s="1"/>
  <c r="AG93" i="1" s="1"/>
  <c r="AL93" i="1" s="1"/>
  <c r="AD95" i="1" l="1"/>
  <c r="AE94" i="1"/>
  <c r="AF94" i="1" s="1"/>
  <c r="AG94" i="1" s="1"/>
  <c r="AL94" i="1" s="1"/>
  <c r="V95" i="1"/>
  <c r="W95" i="1" s="1"/>
  <c r="X94" i="1"/>
  <c r="Y94" i="1" s="1"/>
  <c r="AJ94" i="1" s="1"/>
  <c r="AA95" i="1"/>
  <c r="Z95" i="1"/>
  <c r="AB94" i="1"/>
  <c r="AC94" i="1" s="1"/>
  <c r="AK94" i="1" s="1"/>
  <c r="X95" i="1" l="1"/>
  <c r="Y95" i="1" s="1"/>
  <c r="AJ95" i="1" s="1"/>
  <c r="Z96" i="1"/>
  <c r="AA96" i="1"/>
  <c r="AB96" i="1" s="1"/>
  <c r="AC96" i="1" s="1"/>
  <c r="AK96" i="1" s="1"/>
  <c r="AB95" i="1"/>
  <c r="AC95" i="1" s="1"/>
  <c r="AK95" i="1" s="1"/>
  <c r="V96" i="1"/>
  <c r="W96" i="1" s="1"/>
  <c r="AD96" i="1"/>
  <c r="AE96" i="1" s="1"/>
  <c r="AF96" i="1" s="1"/>
  <c r="AG96" i="1" s="1"/>
  <c r="AL96" i="1" s="1"/>
  <c r="AE95" i="1"/>
  <c r="AF95" i="1" s="1"/>
  <c r="AG95" i="1" s="1"/>
  <c r="AL95" i="1" s="1"/>
  <c r="AD97" i="1" l="1"/>
  <c r="V97" i="1"/>
  <c r="W97" i="1" s="1"/>
  <c r="X96" i="1"/>
  <c r="Y96" i="1" s="1"/>
  <c r="AJ96" i="1" s="1"/>
  <c r="Z97" i="1"/>
  <c r="AA98" i="1" l="1"/>
  <c r="Z98" i="1"/>
  <c r="AA97" i="1"/>
  <c r="AB97" i="1" s="1"/>
  <c r="AC97" i="1" s="1"/>
  <c r="AK97" i="1" s="1"/>
  <c r="V98" i="1"/>
  <c r="W98" i="1" s="1"/>
  <c r="X97" i="1"/>
  <c r="Y97" i="1" s="1"/>
  <c r="AJ97" i="1" s="1"/>
  <c r="AD98" i="1"/>
  <c r="AE97" i="1"/>
  <c r="AF97" i="1" s="1"/>
  <c r="AG97" i="1" s="1"/>
  <c r="AL97" i="1" s="1"/>
  <c r="X98" i="1" l="1"/>
  <c r="Y98" i="1" s="1"/>
  <c r="AJ98" i="1" s="1"/>
  <c r="AD99" i="1"/>
  <c r="Z99" i="1"/>
  <c r="AE98" i="1"/>
  <c r="AF98" i="1" s="1"/>
  <c r="AG98" i="1" s="1"/>
  <c r="AL98" i="1" s="1"/>
  <c r="V99" i="1"/>
  <c r="AB98" i="1"/>
  <c r="AC98" i="1" s="1"/>
  <c r="AK98" i="1" s="1"/>
  <c r="V100" i="1" l="1"/>
  <c r="W99" i="1"/>
  <c r="X99" i="1" s="1"/>
  <c r="Y99" i="1" s="1"/>
  <c r="AJ99" i="1" s="1"/>
  <c r="AA100" i="1"/>
  <c r="Z100" i="1"/>
  <c r="AA99" i="1"/>
  <c r="AB99" i="1" s="1"/>
  <c r="AC99" i="1" s="1"/>
  <c r="AK99" i="1" s="1"/>
  <c r="AD100" i="1"/>
  <c r="AE99" i="1"/>
  <c r="AF99" i="1" s="1"/>
  <c r="AG99" i="1" s="1"/>
  <c r="AL99" i="1" s="1"/>
  <c r="AB100" i="1" l="1"/>
  <c r="AC100" i="1" s="1"/>
  <c r="AK100" i="1" s="1"/>
  <c r="AD101" i="1"/>
  <c r="AE100" i="1"/>
  <c r="AF100" i="1" s="1"/>
  <c r="AG100" i="1" s="1"/>
  <c r="AL100" i="1" s="1"/>
  <c r="AA101" i="1"/>
  <c r="Z101" i="1"/>
  <c r="V101" i="1"/>
  <c r="W101" i="1" s="1"/>
  <c r="X101" i="1" s="1"/>
  <c r="Y101" i="1" s="1"/>
  <c r="AJ101" i="1" s="1"/>
  <c r="W100" i="1"/>
  <c r="X100" i="1" s="1"/>
  <c r="Y100" i="1" s="1"/>
  <c r="AJ100" i="1" s="1"/>
  <c r="V102" i="1" l="1"/>
  <c r="W102" i="1" s="1"/>
  <c r="AA102" i="1"/>
  <c r="Z102" i="1"/>
  <c r="AB101" i="1"/>
  <c r="AC101" i="1" s="1"/>
  <c r="AK101" i="1" s="1"/>
  <c r="AD102" i="1"/>
  <c r="AE101" i="1"/>
  <c r="AF101" i="1" s="1"/>
  <c r="AG101" i="1" s="1"/>
  <c r="AL101" i="1" s="1"/>
  <c r="AD103" i="1" l="1"/>
  <c r="AE102" i="1"/>
  <c r="AF102" i="1" s="1"/>
  <c r="AG102" i="1" s="1"/>
  <c r="AL102" i="1" s="1"/>
  <c r="AA103" i="1"/>
  <c r="Z103" i="1"/>
  <c r="AB102" i="1"/>
  <c r="AC102" i="1" s="1"/>
  <c r="AK102" i="1" s="1"/>
  <c r="V103" i="1"/>
  <c r="W103" i="1" s="1"/>
  <c r="X102" i="1"/>
  <c r="Y102" i="1" s="1"/>
  <c r="AJ102" i="1" s="1"/>
  <c r="V104" i="1" l="1"/>
  <c r="W104" i="1" s="1"/>
  <c r="AD104" i="1"/>
  <c r="X103" i="1"/>
  <c r="Y103" i="1" s="1"/>
  <c r="AJ103" i="1" s="1"/>
  <c r="AA104" i="1"/>
  <c r="Z104" i="1"/>
  <c r="AB103" i="1"/>
  <c r="AC103" i="1" s="1"/>
  <c r="AK103" i="1" s="1"/>
  <c r="AE103" i="1"/>
  <c r="AF103" i="1" s="1"/>
  <c r="AG103" i="1" s="1"/>
  <c r="AL103" i="1" s="1"/>
  <c r="AB104" i="1" l="1"/>
  <c r="AC104" i="1" s="1"/>
  <c r="AK104" i="1" s="1"/>
  <c r="X104" i="1"/>
  <c r="Y104" i="1" s="1"/>
  <c r="AJ104" i="1" s="1"/>
  <c r="AD105" i="1"/>
  <c r="AA105" i="1"/>
  <c r="Z105" i="1"/>
  <c r="AE104" i="1"/>
  <c r="AF104" i="1" s="1"/>
  <c r="AG104" i="1" s="1"/>
  <c r="AL104" i="1" s="1"/>
  <c r="V105" i="1"/>
  <c r="W105" i="1" s="1"/>
  <c r="X105" i="1" l="1"/>
  <c r="Y105" i="1" s="1"/>
  <c r="AJ105" i="1" s="1"/>
  <c r="V106" i="1"/>
  <c r="Z106" i="1"/>
  <c r="AA106" i="1" s="1"/>
  <c r="AB106" i="1" s="1"/>
  <c r="AC106" i="1" s="1"/>
  <c r="AK106" i="1" s="1"/>
  <c r="AB105" i="1"/>
  <c r="AC105" i="1" s="1"/>
  <c r="AK105" i="1" s="1"/>
  <c r="AD106" i="1"/>
  <c r="AE106" i="1" s="1"/>
  <c r="AF106" i="1" s="1"/>
  <c r="AG106" i="1" s="1"/>
  <c r="AL106" i="1" s="1"/>
  <c r="AE105" i="1"/>
  <c r="AF105" i="1" s="1"/>
  <c r="AG105" i="1" s="1"/>
  <c r="AL105" i="1" s="1"/>
  <c r="AD107" i="1" l="1"/>
  <c r="V107" i="1"/>
  <c r="W107" i="1" s="1"/>
  <c r="X107" i="1" s="1"/>
  <c r="Y107" i="1" s="1"/>
  <c r="AJ107" i="1" s="1"/>
  <c r="AA107" i="1"/>
  <c r="Z107" i="1"/>
  <c r="W106" i="1"/>
  <c r="X106" i="1" s="1"/>
  <c r="Y106" i="1" s="1"/>
  <c r="AJ106" i="1" s="1"/>
  <c r="Z108" i="1" l="1"/>
  <c r="AA108" i="1" s="1"/>
  <c r="AB108" i="1" s="1"/>
  <c r="AC108" i="1" s="1"/>
  <c r="AK108" i="1" s="1"/>
  <c r="AB107" i="1"/>
  <c r="AC107" i="1" s="1"/>
  <c r="AK107" i="1" s="1"/>
  <c r="V108" i="1"/>
  <c r="AD108" i="1"/>
  <c r="AE108" i="1"/>
  <c r="AF108" i="1" s="1"/>
  <c r="AG108" i="1" s="1"/>
  <c r="AL108" i="1" s="1"/>
  <c r="AE107" i="1"/>
  <c r="AF107" i="1" s="1"/>
  <c r="AG107" i="1" s="1"/>
  <c r="AL107" i="1" s="1"/>
  <c r="AD109" i="1" l="1"/>
  <c r="V109" i="1"/>
  <c r="W108" i="1"/>
  <c r="X108" i="1" s="1"/>
  <c r="Y108" i="1" s="1"/>
  <c r="AJ108" i="1" s="1"/>
  <c r="Z109" i="1"/>
  <c r="AA109" i="1" s="1"/>
  <c r="AB109" i="1" s="1"/>
  <c r="AC109" i="1" s="1"/>
  <c r="AK109" i="1" s="1"/>
  <c r="AA110" i="1" l="1"/>
  <c r="Z110" i="1"/>
  <c r="V110" i="1"/>
  <c r="W109" i="1"/>
  <c r="X109" i="1" s="1"/>
  <c r="Y109" i="1" s="1"/>
  <c r="AJ109" i="1" s="1"/>
  <c r="AD110" i="1"/>
  <c r="AE110" i="1"/>
  <c r="AF110" i="1" s="1"/>
  <c r="AG110" i="1" s="1"/>
  <c r="AL110" i="1" s="1"/>
  <c r="AE109" i="1"/>
  <c r="AF109" i="1" s="1"/>
  <c r="AG109" i="1" s="1"/>
  <c r="AL109" i="1" s="1"/>
  <c r="AB110" i="1" l="1"/>
  <c r="AC110" i="1" s="1"/>
  <c r="AK110" i="1" s="1"/>
  <c r="AD111" i="1"/>
  <c r="AE111" i="1" s="1"/>
  <c r="AF111" i="1" s="1"/>
  <c r="AG111" i="1" s="1"/>
  <c r="AL111" i="1" s="1"/>
  <c r="V111" i="1"/>
  <c r="W111" i="1" s="1"/>
  <c r="W110" i="1"/>
  <c r="X110" i="1" s="1"/>
  <c r="Y110" i="1" s="1"/>
  <c r="AJ110" i="1" s="1"/>
  <c r="AA111" i="1"/>
  <c r="Z111" i="1"/>
  <c r="AB111" i="1" l="1"/>
  <c r="AC111" i="1" s="1"/>
  <c r="AK111" i="1" s="1"/>
  <c r="X111" i="1"/>
  <c r="Y111" i="1" s="1"/>
  <c r="AJ111" i="1" s="1"/>
  <c r="AA112" i="1"/>
  <c r="Z112" i="1"/>
  <c r="V112" i="1"/>
  <c r="W112" i="1" s="1"/>
  <c r="AD112" i="1"/>
  <c r="X112" i="1" l="1"/>
  <c r="Y112" i="1" s="1"/>
  <c r="AJ112" i="1" s="1"/>
  <c r="AD113" i="1"/>
  <c r="AA113" i="1"/>
  <c r="Z113" i="1"/>
  <c r="AE112" i="1"/>
  <c r="AF112" i="1" s="1"/>
  <c r="AG112" i="1" s="1"/>
  <c r="AL112" i="1" s="1"/>
  <c r="V113" i="1"/>
  <c r="W113" i="1" s="1"/>
  <c r="AB112" i="1"/>
  <c r="AC112" i="1" s="1"/>
  <c r="AK112" i="1" s="1"/>
  <c r="X113" i="1" l="1"/>
  <c r="Y113" i="1" s="1"/>
  <c r="AJ113" i="1" s="1"/>
  <c r="V114" i="1"/>
  <c r="W114" i="1" s="1"/>
  <c r="AA114" i="1"/>
  <c r="Z114" i="1"/>
  <c r="AB113" i="1"/>
  <c r="AC113" i="1" s="1"/>
  <c r="AK113" i="1" s="1"/>
  <c r="AD114" i="1"/>
  <c r="AE114" i="1" s="1"/>
  <c r="AF114" i="1" s="1"/>
  <c r="AG114" i="1" s="1"/>
  <c r="AL114" i="1" s="1"/>
  <c r="AE113" i="1"/>
  <c r="AF113" i="1" s="1"/>
  <c r="AG113" i="1" s="1"/>
  <c r="AL113" i="1" s="1"/>
  <c r="AA115" i="1" l="1"/>
  <c r="Z115" i="1"/>
  <c r="AD115" i="1"/>
  <c r="AB114" i="1"/>
  <c r="AC114" i="1" s="1"/>
  <c r="AK114" i="1" s="1"/>
  <c r="V115" i="1"/>
  <c r="W115" i="1" s="1"/>
  <c r="X114" i="1"/>
  <c r="Y114" i="1" s="1"/>
  <c r="AJ114" i="1" s="1"/>
  <c r="X115" i="1" l="1"/>
  <c r="Y115" i="1" s="1"/>
  <c r="AJ115" i="1" s="1"/>
  <c r="V116" i="1"/>
  <c r="W116" i="1" s="1"/>
  <c r="AD116" i="1"/>
  <c r="AE115" i="1"/>
  <c r="AF115" i="1" s="1"/>
  <c r="AG115" i="1" s="1"/>
  <c r="AL115" i="1" s="1"/>
  <c r="AA116" i="1"/>
  <c r="Z116" i="1"/>
  <c r="AB115" i="1"/>
  <c r="AC115" i="1" s="1"/>
  <c r="AK115" i="1" s="1"/>
  <c r="AA117" i="1" l="1"/>
  <c r="Z117" i="1"/>
  <c r="AB116" i="1"/>
  <c r="AC116" i="1" s="1"/>
  <c r="AK116" i="1" s="1"/>
  <c r="AD117" i="1"/>
  <c r="AE117" i="1" s="1"/>
  <c r="AF117" i="1" s="1"/>
  <c r="AG117" i="1" s="1"/>
  <c r="AL117" i="1" s="1"/>
  <c r="AE116" i="1"/>
  <c r="AF116" i="1" s="1"/>
  <c r="AG116" i="1" s="1"/>
  <c r="AL116" i="1" s="1"/>
  <c r="V117" i="1"/>
  <c r="W117" i="1" s="1"/>
  <c r="X116" i="1"/>
  <c r="Y116" i="1" s="1"/>
  <c r="AJ116" i="1" s="1"/>
  <c r="X117" i="1" l="1"/>
  <c r="Y117" i="1" s="1"/>
  <c r="AJ117" i="1" s="1"/>
  <c r="V118" i="1"/>
  <c r="W118" i="1" s="1"/>
  <c r="X118" i="1" s="1"/>
  <c r="Y118" i="1" s="1"/>
  <c r="AJ118" i="1" s="1"/>
  <c r="AD118" i="1"/>
  <c r="AA118" i="1"/>
  <c r="Z118" i="1"/>
  <c r="AB117" i="1"/>
  <c r="AC117" i="1" s="1"/>
  <c r="AK117" i="1" s="1"/>
  <c r="AA119" i="1" l="1"/>
  <c r="Z119" i="1"/>
  <c r="AB118" i="1"/>
  <c r="AC118" i="1" s="1"/>
  <c r="AK118" i="1" s="1"/>
  <c r="AD119" i="1"/>
  <c r="AE118" i="1"/>
  <c r="AF118" i="1" s="1"/>
  <c r="AG118" i="1" s="1"/>
  <c r="AL118" i="1" s="1"/>
  <c r="V119" i="1"/>
  <c r="AD120" i="1" l="1"/>
  <c r="AA120" i="1"/>
  <c r="Z120" i="1"/>
  <c r="V120" i="1"/>
  <c r="W120" i="1" s="1"/>
  <c r="W119" i="1"/>
  <c r="X119" i="1" s="1"/>
  <c r="Y119" i="1" s="1"/>
  <c r="AJ119" i="1" s="1"/>
  <c r="AE119" i="1"/>
  <c r="AF119" i="1" s="1"/>
  <c r="AG119" i="1" s="1"/>
  <c r="AL119" i="1" s="1"/>
  <c r="AB119" i="1"/>
  <c r="AC119" i="1" s="1"/>
  <c r="AK119" i="1" s="1"/>
  <c r="X120" i="1" l="1"/>
  <c r="Y120" i="1" s="1"/>
  <c r="AJ120" i="1" s="1"/>
  <c r="V121" i="1"/>
  <c r="W121" i="1" s="1"/>
  <c r="AA121" i="1"/>
  <c r="Z121" i="1"/>
  <c r="AB120" i="1"/>
  <c r="AC120" i="1" s="1"/>
  <c r="AK120" i="1" s="1"/>
  <c r="AD121" i="1"/>
  <c r="AE120" i="1"/>
  <c r="AF120" i="1" s="1"/>
  <c r="AG120" i="1" s="1"/>
  <c r="AL120" i="1" s="1"/>
  <c r="X121" i="1" l="1"/>
  <c r="Y121" i="1" s="1"/>
  <c r="AJ121" i="1" s="1"/>
  <c r="Z122" i="1"/>
  <c r="AA122" i="1"/>
  <c r="AB121" i="1"/>
  <c r="AC121" i="1" s="1"/>
  <c r="AK121" i="1" s="1"/>
  <c r="V122" i="1"/>
  <c r="W122" i="1" s="1"/>
  <c r="AD122" i="1"/>
  <c r="AE122" i="1" s="1"/>
  <c r="AF122" i="1" s="1"/>
  <c r="AG122" i="1" s="1"/>
  <c r="AL122" i="1" s="1"/>
  <c r="AE121" i="1"/>
  <c r="AF121" i="1" s="1"/>
  <c r="AG121" i="1" s="1"/>
  <c r="AL121" i="1" s="1"/>
  <c r="AB122" i="1" l="1"/>
  <c r="AC122" i="1" s="1"/>
  <c r="AK122" i="1" s="1"/>
  <c r="AD123" i="1"/>
  <c r="V123" i="1"/>
  <c r="W123" i="1" s="1"/>
  <c r="X122" i="1"/>
  <c r="Y122" i="1" s="1"/>
  <c r="AJ122" i="1" s="1"/>
  <c r="Z123" i="1"/>
  <c r="AA123" i="1"/>
  <c r="AB123" i="1" l="1"/>
  <c r="AC123" i="1" s="1"/>
  <c r="AK123" i="1" s="1"/>
  <c r="X123" i="1"/>
  <c r="Y123" i="1" s="1"/>
  <c r="AJ123" i="1" s="1"/>
  <c r="AA124" i="1"/>
  <c r="Z124" i="1"/>
  <c r="AD124" i="1"/>
  <c r="V124" i="1"/>
  <c r="W124" i="1"/>
  <c r="AE123" i="1"/>
  <c r="AF123" i="1" s="1"/>
  <c r="AG123" i="1" s="1"/>
  <c r="AL123" i="1" s="1"/>
  <c r="X124" i="1" l="1"/>
  <c r="Y124" i="1" s="1"/>
  <c r="AJ124" i="1" s="1"/>
  <c r="AB124" i="1"/>
  <c r="AC124" i="1" s="1"/>
  <c r="AK124" i="1" s="1"/>
  <c r="V125" i="1"/>
  <c r="W125" i="1" s="1"/>
  <c r="AD125" i="1"/>
  <c r="AE124" i="1"/>
  <c r="AF124" i="1" s="1"/>
  <c r="AG124" i="1" s="1"/>
  <c r="AL124" i="1" s="1"/>
  <c r="AA125" i="1"/>
  <c r="Z125" i="1"/>
  <c r="AA126" i="1" l="1"/>
  <c r="Z126" i="1"/>
  <c r="AB125" i="1"/>
  <c r="AC125" i="1" s="1"/>
  <c r="AK125" i="1" s="1"/>
  <c r="AD126" i="1"/>
  <c r="AE125" i="1"/>
  <c r="AF125" i="1" s="1"/>
  <c r="AG125" i="1" s="1"/>
  <c r="AL125" i="1" s="1"/>
  <c r="V126" i="1"/>
  <c r="W126" i="1"/>
  <c r="X125" i="1"/>
  <c r="Y125" i="1" s="1"/>
  <c r="AJ125" i="1" s="1"/>
  <c r="X126" i="1" l="1"/>
  <c r="Y126" i="1" s="1"/>
  <c r="AJ126" i="1" s="1"/>
  <c r="V127" i="1"/>
  <c r="W127" i="1" s="1"/>
  <c r="AD127" i="1"/>
  <c r="AE126" i="1"/>
  <c r="AF126" i="1" s="1"/>
  <c r="AG126" i="1" s="1"/>
  <c r="AL126" i="1" s="1"/>
  <c r="AA127" i="1"/>
  <c r="Z127" i="1"/>
  <c r="AB126" i="1"/>
  <c r="AC126" i="1" s="1"/>
  <c r="AK126" i="1" s="1"/>
  <c r="AA128" i="1" l="1"/>
  <c r="Z128" i="1"/>
  <c r="AB127" i="1"/>
  <c r="AC127" i="1" s="1"/>
  <c r="AK127" i="1" s="1"/>
  <c r="AD128" i="1"/>
  <c r="AE128" i="1"/>
  <c r="AF128" i="1" s="1"/>
  <c r="AG128" i="1" s="1"/>
  <c r="AL128" i="1" s="1"/>
  <c r="AE127" i="1"/>
  <c r="AF127" i="1" s="1"/>
  <c r="AG127" i="1" s="1"/>
  <c r="AL127" i="1" s="1"/>
  <c r="V128" i="1"/>
  <c r="W128" i="1" s="1"/>
  <c r="X127" i="1"/>
  <c r="Y127" i="1" s="1"/>
  <c r="AJ127" i="1" s="1"/>
  <c r="V129" i="1" l="1"/>
  <c r="W129" i="1" s="1"/>
  <c r="X129" i="1" s="1"/>
  <c r="Y129" i="1" s="1"/>
  <c r="AJ129" i="1" s="1"/>
  <c r="X128" i="1"/>
  <c r="Y128" i="1" s="1"/>
  <c r="AJ128" i="1" s="1"/>
  <c r="AD129" i="1"/>
  <c r="AA129" i="1"/>
  <c r="Z129" i="1"/>
  <c r="AB128" i="1"/>
  <c r="AC128" i="1" s="1"/>
  <c r="AK128" i="1" s="1"/>
  <c r="AB129" i="1" l="1"/>
  <c r="AC129" i="1" s="1"/>
  <c r="AK129" i="1" s="1"/>
  <c r="AA130" i="1"/>
  <c r="Z130" i="1"/>
  <c r="AD130" i="1"/>
  <c r="AE130" i="1" s="1"/>
  <c r="AF130" i="1" s="1"/>
  <c r="AG130" i="1" s="1"/>
  <c r="AL130" i="1" s="1"/>
  <c r="AE129" i="1"/>
  <c r="AF129" i="1" s="1"/>
  <c r="AG129" i="1" s="1"/>
  <c r="AL129" i="1" s="1"/>
  <c r="V130" i="1"/>
  <c r="V131" i="1" l="1"/>
  <c r="W130" i="1"/>
  <c r="X130" i="1" s="1"/>
  <c r="Y130" i="1" s="1"/>
  <c r="AJ130" i="1" s="1"/>
  <c r="AD131" i="1"/>
  <c r="AA131" i="1"/>
  <c r="Z131" i="1"/>
  <c r="AB130" i="1"/>
  <c r="AC130" i="1" s="1"/>
  <c r="AK130" i="1" s="1"/>
  <c r="AA132" i="1" l="1"/>
  <c r="Z132" i="1"/>
  <c r="AB131" i="1"/>
  <c r="AC131" i="1" s="1"/>
  <c r="AK131" i="1" s="1"/>
  <c r="AD132" i="1"/>
  <c r="AE132" i="1"/>
  <c r="AF132" i="1" s="1"/>
  <c r="AG132" i="1" s="1"/>
  <c r="AL132" i="1" s="1"/>
  <c r="AE131" i="1"/>
  <c r="AF131" i="1" s="1"/>
  <c r="AG131" i="1" s="1"/>
  <c r="AL131" i="1" s="1"/>
  <c r="V132" i="1"/>
  <c r="W132" i="1" s="1"/>
  <c r="X132" i="1" s="1"/>
  <c r="Y132" i="1" s="1"/>
  <c r="AJ132" i="1" s="1"/>
  <c r="W131" i="1"/>
  <c r="X131" i="1" s="1"/>
  <c r="Y131" i="1" s="1"/>
  <c r="AJ131" i="1" s="1"/>
  <c r="V133" i="1" l="1"/>
  <c r="AD133" i="1"/>
  <c r="AA133" i="1"/>
  <c r="Z133" i="1"/>
  <c r="AB132" i="1"/>
  <c r="AC132" i="1" s="1"/>
  <c r="AK132" i="1" s="1"/>
  <c r="AA134" i="1" l="1"/>
  <c r="Z134" i="1"/>
  <c r="AB133" i="1"/>
  <c r="AC133" i="1" s="1"/>
  <c r="AK133" i="1" s="1"/>
  <c r="AD134" i="1"/>
  <c r="AE133" i="1"/>
  <c r="AF133" i="1" s="1"/>
  <c r="AG133" i="1" s="1"/>
  <c r="AL133" i="1" s="1"/>
  <c r="V134" i="1"/>
  <c r="W134" i="1"/>
  <c r="W133" i="1"/>
  <c r="X133" i="1" s="1"/>
  <c r="Y133" i="1" s="1"/>
  <c r="AJ133" i="1" s="1"/>
  <c r="X134" i="1" l="1"/>
  <c r="Y134" i="1" s="1"/>
  <c r="AJ134" i="1" s="1"/>
  <c r="V135" i="1"/>
  <c r="W135" i="1"/>
  <c r="AD135" i="1"/>
  <c r="AE134" i="1"/>
  <c r="AF134" i="1" s="1"/>
  <c r="AG134" i="1" s="1"/>
  <c r="AL134" i="1" s="1"/>
  <c r="AA135" i="1"/>
  <c r="Z135" i="1"/>
  <c r="AB134" i="1"/>
  <c r="AC134" i="1" s="1"/>
  <c r="AK134" i="1" s="1"/>
  <c r="X135" i="1" l="1"/>
  <c r="Y135" i="1" s="1"/>
  <c r="AJ135" i="1" s="1"/>
  <c r="Z136" i="1"/>
  <c r="AB135" i="1"/>
  <c r="AC135" i="1" s="1"/>
  <c r="AK135" i="1" s="1"/>
  <c r="AD136" i="1"/>
  <c r="AE136" i="1"/>
  <c r="AF136" i="1" s="1"/>
  <c r="AG136" i="1" s="1"/>
  <c r="AL136" i="1" s="1"/>
  <c r="AE135" i="1"/>
  <c r="AF135" i="1" s="1"/>
  <c r="AG135" i="1" s="1"/>
  <c r="AL135" i="1" s="1"/>
  <c r="V136" i="1"/>
  <c r="V137" i="1" l="1"/>
  <c r="W136" i="1"/>
  <c r="X136" i="1" s="1"/>
  <c r="Y136" i="1" s="1"/>
  <c r="AJ136" i="1" s="1"/>
  <c r="AD137" i="1"/>
  <c r="Z137" i="1"/>
  <c r="AA136" i="1"/>
  <c r="AB136" i="1" s="1"/>
  <c r="AC136" i="1" s="1"/>
  <c r="AK136" i="1" s="1"/>
  <c r="AD138" i="1" l="1"/>
  <c r="AE137" i="1"/>
  <c r="AF137" i="1" s="1"/>
  <c r="AG137" i="1" s="1"/>
  <c r="AL137" i="1" s="1"/>
  <c r="V138" i="1"/>
  <c r="W138" i="1" s="1"/>
  <c r="AA138" i="1"/>
  <c r="Z138" i="1"/>
  <c r="AA137" i="1"/>
  <c r="AB137" i="1" s="1"/>
  <c r="AC137" i="1" s="1"/>
  <c r="AK137" i="1" s="1"/>
  <c r="W137" i="1"/>
  <c r="X137" i="1" s="1"/>
  <c r="Y137" i="1" s="1"/>
  <c r="AJ137" i="1" s="1"/>
  <c r="V139" i="1" l="1"/>
  <c r="W139" i="1" s="1"/>
  <c r="X138" i="1"/>
  <c r="Y138" i="1" s="1"/>
  <c r="AJ138" i="1" s="1"/>
  <c r="AB138" i="1"/>
  <c r="AC138" i="1" s="1"/>
  <c r="AK138" i="1" s="1"/>
  <c r="AD139" i="1"/>
  <c r="AE139" i="1"/>
  <c r="AF139" i="1" s="1"/>
  <c r="AG139" i="1" s="1"/>
  <c r="AL139" i="1" s="1"/>
  <c r="AA139" i="1"/>
  <c r="Z139" i="1"/>
  <c r="AE138" i="1"/>
  <c r="AF138" i="1" s="1"/>
  <c r="AG138" i="1" s="1"/>
  <c r="AL138" i="1" s="1"/>
  <c r="AB139" i="1" l="1"/>
  <c r="AC139" i="1" s="1"/>
  <c r="AK139" i="1" s="1"/>
  <c r="AA140" i="1"/>
  <c r="Z140" i="1"/>
  <c r="AD140" i="1"/>
  <c r="V140" i="1"/>
  <c r="W140" i="1" s="1"/>
  <c r="X139" i="1"/>
  <c r="Y139" i="1" s="1"/>
  <c r="AJ139" i="1" s="1"/>
  <c r="X140" i="1" l="1"/>
  <c r="Y140" i="1" s="1"/>
  <c r="AJ140" i="1" s="1"/>
  <c r="V141" i="1"/>
  <c r="AD141" i="1"/>
  <c r="Z141" i="1"/>
  <c r="AA141" i="1" s="1"/>
  <c r="AB141" i="1" s="1"/>
  <c r="AC141" i="1" s="1"/>
  <c r="AK141" i="1" s="1"/>
  <c r="AE140" i="1"/>
  <c r="AF140" i="1" s="1"/>
  <c r="AG140" i="1" s="1"/>
  <c r="AL140" i="1" s="1"/>
  <c r="AB140" i="1"/>
  <c r="AC140" i="1" s="1"/>
  <c r="AK140" i="1" s="1"/>
  <c r="AA142" i="1" l="1"/>
  <c r="Z142" i="1"/>
  <c r="AD142" i="1"/>
  <c r="AE142" i="1"/>
  <c r="AF142" i="1" s="1"/>
  <c r="AG142" i="1" s="1"/>
  <c r="AL142" i="1" s="1"/>
  <c r="AE141" i="1"/>
  <c r="AF141" i="1" s="1"/>
  <c r="AG141" i="1" s="1"/>
  <c r="AL141" i="1" s="1"/>
  <c r="V142" i="1"/>
  <c r="W142" i="1"/>
  <c r="W141" i="1"/>
  <c r="X141" i="1" s="1"/>
  <c r="Y141" i="1" s="1"/>
  <c r="AJ141" i="1" s="1"/>
  <c r="V143" i="1" l="1"/>
  <c r="W143" i="1" s="1"/>
  <c r="X142" i="1"/>
  <c r="Y142" i="1" s="1"/>
  <c r="AJ142" i="1" s="1"/>
  <c r="AD143" i="1"/>
  <c r="AE143" i="1"/>
  <c r="AF143" i="1" s="1"/>
  <c r="AG143" i="1" s="1"/>
  <c r="AL143" i="1" s="1"/>
  <c r="AA143" i="1"/>
  <c r="Z143" i="1"/>
  <c r="AB142" i="1"/>
  <c r="AC142" i="1" s="1"/>
  <c r="AK142" i="1" s="1"/>
  <c r="X143" i="1" l="1"/>
  <c r="Y143" i="1" s="1"/>
  <c r="AJ143" i="1" s="1"/>
  <c r="AA144" i="1"/>
  <c r="Z144" i="1"/>
  <c r="AD144" i="1"/>
  <c r="AB143" i="1"/>
  <c r="AC143" i="1" s="1"/>
  <c r="AK143" i="1" s="1"/>
  <c r="V144" i="1"/>
  <c r="W144" i="1"/>
  <c r="X144" i="1" l="1"/>
  <c r="Y144" i="1" s="1"/>
  <c r="AJ144" i="1" s="1"/>
  <c r="V145" i="1"/>
  <c r="W145" i="1"/>
  <c r="AD145" i="1"/>
  <c r="AE144" i="1"/>
  <c r="AF144" i="1" s="1"/>
  <c r="AG144" i="1" s="1"/>
  <c r="AL144" i="1" s="1"/>
  <c r="AA145" i="1"/>
  <c r="Z145" i="1"/>
  <c r="AB144" i="1"/>
  <c r="AC144" i="1" s="1"/>
  <c r="AK144" i="1" s="1"/>
  <c r="V146" i="1" l="1"/>
  <c r="W146" i="1" s="1"/>
  <c r="AA146" i="1"/>
  <c r="Z146" i="1"/>
  <c r="AB145" i="1"/>
  <c r="AC145" i="1" s="1"/>
  <c r="AK145" i="1" s="1"/>
  <c r="AD146" i="1"/>
  <c r="AE146" i="1" s="1"/>
  <c r="AF146" i="1" s="1"/>
  <c r="AG146" i="1" s="1"/>
  <c r="AL146" i="1" s="1"/>
  <c r="AE145" i="1"/>
  <c r="AF145" i="1" s="1"/>
  <c r="AG145" i="1" s="1"/>
  <c r="AL145" i="1" s="1"/>
  <c r="X145" i="1"/>
  <c r="Y145" i="1" s="1"/>
  <c r="AJ145" i="1" s="1"/>
  <c r="X146" i="1" l="1"/>
  <c r="Y146" i="1" s="1"/>
  <c r="AJ146" i="1" s="1"/>
  <c r="AA147" i="1"/>
  <c r="Z147" i="1"/>
  <c r="AB146" i="1"/>
  <c r="AC146" i="1" s="1"/>
  <c r="AK146" i="1" s="1"/>
  <c r="V147" i="1"/>
  <c r="W147" i="1"/>
  <c r="AD147" i="1"/>
  <c r="AE147" i="1" s="1"/>
  <c r="AF147" i="1" s="1"/>
  <c r="AG147" i="1" s="1"/>
  <c r="AL147" i="1" s="1"/>
  <c r="X147" i="1" l="1"/>
  <c r="Y147" i="1" s="1"/>
  <c r="AJ147" i="1" s="1"/>
  <c r="AD148" i="1"/>
  <c r="V148" i="1"/>
  <c r="W148" i="1" s="1"/>
  <c r="AA148" i="1"/>
  <c r="Z148" i="1"/>
  <c r="AB147" i="1"/>
  <c r="AC147" i="1" s="1"/>
  <c r="AK147" i="1" s="1"/>
  <c r="X148" i="1" l="1"/>
  <c r="Y148" i="1" s="1"/>
  <c r="AJ148" i="1" s="1"/>
  <c r="AA149" i="1"/>
  <c r="Z149" i="1"/>
  <c r="AB148" i="1"/>
  <c r="AC148" i="1" s="1"/>
  <c r="AK148" i="1" s="1"/>
  <c r="V149" i="1"/>
  <c r="W149" i="1" s="1"/>
  <c r="AD149" i="1"/>
  <c r="AE149" i="1" s="1"/>
  <c r="AF149" i="1" s="1"/>
  <c r="AG149" i="1" s="1"/>
  <c r="AL149" i="1" s="1"/>
  <c r="AE148" i="1"/>
  <c r="AF148" i="1" s="1"/>
  <c r="AG148" i="1" s="1"/>
  <c r="AL148" i="1" s="1"/>
  <c r="Z150" i="1" l="1"/>
  <c r="AA150" i="1"/>
  <c r="AB150" i="1" s="1"/>
  <c r="AC150" i="1" s="1"/>
  <c r="AK150" i="1" s="1"/>
  <c r="AD150" i="1"/>
  <c r="V150" i="1"/>
  <c r="W150" i="1" s="1"/>
  <c r="X149" i="1"/>
  <c r="Y149" i="1" s="1"/>
  <c r="AJ149" i="1" s="1"/>
  <c r="AB149" i="1"/>
  <c r="AC149" i="1" s="1"/>
  <c r="AK149" i="1" s="1"/>
  <c r="X150" i="1" l="1"/>
  <c r="Y150" i="1" s="1"/>
  <c r="AJ150" i="1" s="1"/>
  <c r="V151" i="1"/>
  <c r="W151" i="1" s="1"/>
  <c r="AD151" i="1"/>
  <c r="AE150" i="1"/>
  <c r="AF150" i="1" s="1"/>
  <c r="AG150" i="1" s="1"/>
  <c r="AL150" i="1" s="1"/>
  <c r="AA151" i="1"/>
  <c r="Z151" i="1"/>
  <c r="AB151" i="1" l="1"/>
  <c r="AC151" i="1" s="1"/>
  <c r="AK151" i="1" s="1"/>
  <c r="AA152" i="1"/>
  <c r="Z152" i="1"/>
  <c r="AD152" i="1"/>
  <c r="AE152" i="1" s="1"/>
  <c r="AF152" i="1" s="1"/>
  <c r="AG152" i="1" s="1"/>
  <c r="AL152" i="1" s="1"/>
  <c r="AE151" i="1"/>
  <c r="AF151" i="1" s="1"/>
  <c r="AG151" i="1" s="1"/>
  <c r="AL151" i="1" s="1"/>
  <c r="V152" i="1"/>
  <c r="W152" i="1" s="1"/>
  <c r="X151" i="1"/>
  <c r="Y151" i="1" s="1"/>
  <c r="AJ151" i="1" s="1"/>
  <c r="V153" i="1" l="1"/>
  <c r="W153" i="1"/>
  <c r="X152" i="1"/>
  <c r="Y152" i="1" s="1"/>
  <c r="AJ152" i="1" s="1"/>
  <c r="AA153" i="1"/>
  <c r="Z153" i="1"/>
  <c r="AD153" i="1"/>
  <c r="AB152" i="1"/>
  <c r="AC152" i="1" s="1"/>
  <c r="AK152" i="1" s="1"/>
  <c r="X153" i="1" l="1"/>
  <c r="Y153" i="1" s="1"/>
  <c r="AJ153" i="1" s="1"/>
  <c r="AD154" i="1"/>
  <c r="AE153" i="1"/>
  <c r="AF153" i="1" s="1"/>
  <c r="AG153" i="1" s="1"/>
  <c r="AL153" i="1" s="1"/>
  <c r="Z154" i="1"/>
  <c r="AA154" i="1"/>
  <c r="AB154" i="1" s="1"/>
  <c r="AC154" i="1" s="1"/>
  <c r="AK154" i="1" s="1"/>
  <c r="AB153" i="1"/>
  <c r="AC153" i="1" s="1"/>
  <c r="AK153" i="1" s="1"/>
  <c r="V154" i="1"/>
  <c r="W154" i="1" s="1"/>
  <c r="V155" i="1" l="1"/>
  <c r="W155" i="1" s="1"/>
  <c r="X154" i="1"/>
  <c r="Y154" i="1" s="1"/>
  <c r="AJ154" i="1" s="1"/>
  <c r="Z155" i="1"/>
  <c r="AA155" i="1"/>
  <c r="AB155" i="1" s="1"/>
  <c r="AC155" i="1" s="1"/>
  <c r="AK155" i="1" s="1"/>
  <c r="AD155" i="1"/>
  <c r="AE154" i="1"/>
  <c r="AF154" i="1" s="1"/>
  <c r="AG154" i="1" s="1"/>
  <c r="AL154" i="1" s="1"/>
  <c r="AD156" i="1" l="1"/>
  <c r="AE155" i="1"/>
  <c r="AF155" i="1" s="1"/>
  <c r="AG155" i="1" s="1"/>
  <c r="AL155" i="1" s="1"/>
  <c r="AA156" i="1"/>
  <c r="Z156" i="1"/>
  <c r="V156" i="1"/>
  <c r="W156" i="1"/>
  <c r="X155" i="1"/>
  <c r="Y155" i="1" s="1"/>
  <c r="AJ155" i="1" s="1"/>
  <c r="X156" i="1" l="1"/>
  <c r="Y156" i="1" s="1"/>
  <c r="AJ156" i="1" s="1"/>
  <c r="V157" i="1"/>
  <c r="W157" i="1" s="1"/>
  <c r="AA157" i="1"/>
  <c r="Z157" i="1"/>
  <c r="AB156" i="1"/>
  <c r="AC156" i="1" s="1"/>
  <c r="AK156" i="1" s="1"/>
  <c r="AD157" i="1"/>
  <c r="AE156" i="1"/>
  <c r="AF156" i="1" s="1"/>
  <c r="AG156" i="1" s="1"/>
  <c r="AL156" i="1" s="1"/>
  <c r="AD158" i="1" l="1"/>
  <c r="AE157" i="1"/>
  <c r="AF157" i="1" s="1"/>
  <c r="AG157" i="1" s="1"/>
  <c r="AL157" i="1" s="1"/>
  <c r="AA158" i="1"/>
  <c r="Z158" i="1"/>
  <c r="AB157" i="1"/>
  <c r="AC157" i="1" s="1"/>
  <c r="AK157" i="1" s="1"/>
  <c r="V158" i="1"/>
  <c r="W158" i="1" s="1"/>
  <c r="X157" i="1"/>
  <c r="Y157" i="1" s="1"/>
  <c r="AJ157" i="1" s="1"/>
  <c r="X158" i="1" l="1"/>
  <c r="Y158" i="1" s="1"/>
  <c r="AJ158" i="1" s="1"/>
  <c r="V159" i="1"/>
  <c r="W159" i="1" s="1"/>
  <c r="AA159" i="1"/>
  <c r="Z159" i="1"/>
  <c r="AB158" i="1"/>
  <c r="AC158" i="1" s="1"/>
  <c r="AK158" i="1" s="1"/>
  <c r="AD159" i="1"/>
  <c r="AE158" i="1"/>
  <c r="AF158" i="1" s="1"/>
  <c r="AG158" i="1" s="1"/>
  <c r="AL158" i="1" s="1"/>
  <c r="AD160" i="1" l="1"/>
  <c r="AE159" i="1"/>
  <c r="AF159" i="1" s="1"/>
  <c r="AG159" i="1" s="1"/>
  <c r="AL159" i="1" s="1"/>
  <c r="AA160" i="1"/>
  <c r="Z160" i="1"/>
  <c r="AB159" i="1"/>
  <c r="AC159" i="1" s="1"/>
  <c r="AK159" i="1" s="1"/>
  <c r="V160" i="1"/>
  <c r="W160" i="1" s="1"/>
  <c r="X159" i="1"/>
  <c r="Y159" i="1" s="1"/>
  <c r="AJ159" i="1" s="1"/>
  <c r="V161" i="1" l="1"/>
  <c r="W161" i="1"/>
  <c r="X160" i="1"/>
  <c r="Y160" i="1" s="1"/>
  <c r="AJ160" i="1" s="1"/>
  <c r="AA161" i="1"/>
  <c r="Z161" i="1"/>
  <c r="AB160" i="1"/>
  <c r="AC160" i="1" s="1"/>
  <c r="AK160" i="1" s="1"/>
  <c r="AD161" i="1"/>
  <c r="AE160" i="1"/>
  <c r="AF160" i="1" s="1"/>
  <c r="AG160" i="1" s="1"/>
  <c r="AL160" i="1" s="1"/>
  <c r="AB161" i="1" l="1"/>
  <c r="AC161" i="1" s="1"/>
  <c r="AK161" i="1" s="1"/>
  <c r="X161" i="1"/>
  <c r="Y161" i="1" s="1"/>
  <c r="AJ161" i="1" s="1"/>
  <c r="AD162" i="1"/>
  <c r="AE161" i="1"/>
  <c r="AF161" i="1" s="1"/>
  <c r="AG161" i="1" s="1"/>
  <c r="AL161" i="1" s="1"/>
  <c r="AA162" i="1"/>
  <c r="Z162" i="1"/>
  <c r="V162" i="1"/>
  <c r="W162" i="1" s="1"/>
  <c r="X162" i="1" l="1"/>
  <c r="Y162" i="1" s="1"/>
  <c r="AJ162" i="1" s="1"/>
  <c r="V163" i="1"/>
  <c r="W163" i="1"/>
  <c r="AA163" i="1"/>
  <c r="Z163" i="1"/>
  <c r="AB162" i="1"/>
  <c r="AC162" i="1" s="1"/>
  <c r="AK162" i="1" s="1"/>
  <c r="AD163" i="1"/>
  <c r="AE163" i="1" s="1"/>
  <c r="AF163" i="1" s="1"/>
  <c r="AG163" i="1" s="1"/>
  <c r="AL163" i="1" s="1"/>
  <c r="AE162" i="1"/>
  <c r="AF162" i="1" s="1"/>
  <c r="AG162" i="1" s="1"/>
  <c r="AL162" i="1" s="1"/>
  <c r="X163" i="1" l="1"/>
  <c r="Y163" i="1" s="1"/>
  <c r="AJ163" i="1" s="1"/>
  <c r="AD164" i="1"/>
  <c r="AA164" i="1"/>
  <c r="Z164" i="1"/>
  <c r="AB163" i="1"/>
  <c r="AC163" i="1" s="1"/>
  <c r="AK163" i="1" s="1"/>
  <c r="V164" i="1"/>
  <c r="W164" i="1" s="1"/>
  <c r="V165" i="1" l="1"/>
  <c r="W165" i="1" s="1"/>
  <c r="X164" i="1"/>
  <c r="Y164" i="1" s="1"/>
  <c r="AJ164" i="1" s="1"/>
  <c r="AA165" i="1"/>
  <c r="Z165" i="1"/>
  <c r="AB164" i="1"/>
  <c r="AC164" i="1" s="1"/>
  <c r="AK164" i="1" s="1"/>
  <c r="AD165" i="1"/>
  <c r="AE164" i="1"/>
  <c r="AF164" i="1" s="1"/>
  <c r="AG164" i="1" s="1"/>
  <c r="AL164" i="1" s="1"/>
  <c r="AD166" i="1" l="1"/>
  <c r="AE165" i="1"/>
  <c r="AF165" i="1" s="1"/>
  <c r="AG165" i="1" s="1"/>
  <c r="AL165" i="1" s="1"/>
  <c r="AA166" i="1"/>
  <c r="Z166" i="1"/>
  <c r="AB165" i="1"/>
  <c r="AC165" i="1" s="1"/>
  <c r="AK165" i="1" s="1"/>
  <c r="V166" i="1"/>
  <c r="W166" i="1"/>
  <c r="X165" i="1"/>
  <c r="Y165" i="1" s="1"/>
  <c r="AJ165" i="1" s="1"/>
  <c r="X166" i="1" l="1"/>
  <c r="Y166" i="1" s="1"/>
  <c r="AJ166" i="1" s="1"/>
  <c r="V167" i="1"/>
  <c r="W167" i="1" s="1"/>
  <c r="X167" i="1" s="1"/>
  <c r="Y167" i="1" s="1"/>
  <c r="AJ167" i="1" s="1"/>
  <c r="AA167" i="1"/>
  <c r="Z167" i="1"/>
  <c r="AB166" i="1"/>
  <c r="AC166" i="1" s="1"/>
  <c r="AK166" i="1" s="1"/>
  <c r="AD167" i="1"/>
  <c r="AE166" i="1"/>
  <c r="AF166" i="1" s="1"/>
  <c r="AG166" i="1" s="1"/>
  <c r="AL166" i="1" s="1"/>
  <c r="AD168" i="1" l="1"/>
  <c r="AE167" i="1"/>
  <c r="AF167" i="1" s="1"/>
  <c r="AG167" i="1" s="1"/>
  <c r="AL167" i="1" s="1"/>
  <c r="AA168" i="1"/>
  <c r="Z168" i="1"/>
  <c r="AB167" i="1"/>
  <c r="AC167" i="1" s="1"/>
  <c r="AK167" i="1" s="1"/>
  <c r="V168" i="1"/>
  <c r="W168" i="1" s="1"/>
  <c r="X168" i="1" l="1"/>
  <c r="Y168" i="1" s="1"/>
  <c r="AJ168" i="1" s="1"/>
  <c r="V169" i="1"/>
  <c r="W169" i="1" s="1"/>
  <c r="AA169" i="1"/>
  <c r="Z169" i="1"/>
  <c r="AB168" i="1"/>
  <c r="AC168" i="1" s="1"/>
  <c r="AK168" i="1" s="1"/>
  <c r="AD169" i="1"/>
  <c r="AE168" i="1"/>
  <c r="AF168" i="1" s="1"/>
  <c r="AG168" i="1" s="1"/>
  <c r="AL168" i="1" s="1"/>
  <c r="AD170" i="1" l="1"/>
  <c r="AE169" i="1"/>
  <c r="AF169" i="1" s="1"/>
  <c r="AG169" i="1" s="1"/>
  <c r="AL169" i="1" s="1"/>
  <c r="AA170" i="1"/>
  <c r="Z170" i="1"/>
  <c r="AB169" i="1"/>
  <c r="AC169" i="1" s="1"/>
  <c r="AK169" i="1" s="1"/>
  <c r="V170" i="1"/>
  <c r="W170" i="1" s="1"/>
  <c r="X169" i="1"/>
  <c r="Y169" i="1" s="1"/>
  <c r="AJ169" i="1" s="1"/>
  <c r="V171" i="1" l="1"/>
  <c r="W171" i="1" s="1"/>
  <c r="X170" i="1"/>
  <c r="Y170" i="1" s="1"/>
  <c r="AJ170" i="1" s="1"/>
  <c r="AA171" i="1"/>
  <c r="Z171" i="1"/>
  <c r="AB170" i="1"/>
  <c r="AC170" i="1" s="1"/>
  <c r="AK170" i="1" s="1"/>
  <c r="AD171" i="1"/>
  <c r="AE170" i="1"/>
  <c r="AF170" i="1" s="1"/>
  <c r="AG170" i="1" s="1"/>
  <c r="AL170" i="1" s="1"/>
  <c r="AD172" i="1" l="1"/>
  <c r="AE171" i="1"/>
  <c r="AF171" i="1" s="1"/>
  <c r="AG171" i="1" s="1"/>
  <c r="AL171" i="1" s="1"/>
  <c r="Z172" i="1"/>
  <c r="AA172" i="1"/>
  <c r="AB171" i="1"/>
  <c r="AC171" i="1" s="1"/>
  <c r="AK171" i="1" s="1"/>
  <c r="V172" i="1"/>
  <c r="W172" i="1" s="1"/>
  <c r="X171" i="1"/>
  <c r="Y171" i="1" s="1"/>
  <c r="AJ171" i="1" s="1"/>
  <c r="AB172" i="1" l="1"/>
  <c r="AC172" i="1" s="1"/>
  <c r="AK172" i="1" s="1"/>
  <c r="V173" i="1"/>
  <c r="W173" i="1" s="1"/>
  <c r="X173" i="1" s="1"/>
  <c r="Y173" i="1" s="1"/>
  <c r="AJ173" i="1" s="1"/>
  <c r="X172" i="1"/>
  <c r="Y172" i="1" s="1"/>
  <c r="AJ172" i="1" s="1"/>
  <c r="Z173" i="1"/>
  <c r="AA173" i="1"/>
  <c r="AB173" i="1" s="1"/>
  <c r="AC173" i="1" s="1"/>
  <c r="AK173" i="1" s="1"/>
  <c r="AD173" i="1"/>
  <c r="AE172" i="1"/>
  <c r="AF172" i="1" s="1"/>
  <c r="AG172" i="1" s="1"/>
  <c r="AL172" i="1" s="1"/>
  <c r="AA174" i="1" l="1"/>
  <c r="Z174" i="1"/>
  <c r="AD174" i="1"/>
  <c r="AE174" i="1" s="1"/>
  <c r="AF174" i="1" s="1"/>
  <c r="AG174" i="1" s="1"/>
  <c r="AL174" i="1" s="1"/>
  <c r="AE173" i="1"/>
  <c r="AF173" i="1" s="1"/>
  <c r="AG173" i="1" s="1"/>
  <c r="AL173" i="1" s="1"/>
  <c r="V174" i="1"/>
  <c r="W174" i="1" s="1"/>
  <c r="X174" i="1" l="1"/>
  <c r="Y174" i="1" s="1"/>
  <c r="AJ174" i="1" s="1"/>
  <c r="V175" i="1"/>
  <c r="W175" i="1" s="1"/>
  <c r="AD175" i="1"/>
  <c r="AE175" i="1" s="1"/>
  <c r="AF175" i="1" s="1"/>
  <c r="AG175" i="1" s="1"/>
  <c r="AL175" i="1" s="1"/>
  <c r="AA175" i="1"/>
  <c r="Z175" i="1"/>
  <c r="AB174" i="1"/>
  <c r="AC174" i="1" s="1"/>
  <c r="AK174" i="1" s="1"/>
  <c r="AA176" i="1" l="1"/>
  <c r="Z176" i="1"/>
  <c r="AB175" i="1"/>
  <c r="AC175" i="1" s="1"/>
  <c r="AK175" i="1" s="1"/>
  <c r="AD176" i="1"/>
  <c r="V176" i="1"/>
  <c r="W176" i="1" s="1"/>
  <c r="X175" i="1"/>
  <c r="Y175" i="1" s="1"/>
  <c r="AJ175" i="1" s="1"/>
  <c r="V177" i="1" l="1"/>
  <c r="W177" i="1" s="1"/>
  <c r="X176" i="1"/>
  <c r="Y176" i="1" s="1"/>
  <c r="AJ176" i="1" s="1"/>
  <c r="AD177" i="1"/>
  <c r="AE176" i="1"/>
  <c r="AF176" i="1" s="1"/>
  <c r="AG176" i="1" s="1"/>
  <c r="AL176" i="1" s="1"/>
  <c r="AA177" i="1"/>
  <c r="Z177" i="1"/>
  <c r="AB176" i="1"/>
  <c r="AC176" i="1" s="1"/>
  <c r="AK176" i="1" s="1"/>
  <c r="AB177" i="1" l="1"/>
  <c r="AC177" i="1" s="1"/>
  <c r="AK177" i="1" s="1"/>
  <c r="AA178" i="1"/>
  <c r="Z178" i="1"/>
  <c r="AD178" i="1"/>
  <c r="AE177" i="1"/>
  <c r="AF177" i="1" s="1"/>
  <c r="AG177" i="1" s="1"/>
  <c r="AL177" i="1" s="1"/>
  <c r="V178" i="1"/>
  <c r="W178" i="1" s="1"/>
  <c r="X177" i="1"/>
  <c r="Y177" i="1" s="1"/>
  <c r="AJ177" i="1" s="1"/>
  <c r="X178" i="1" l="1"/>
  <c r="Y178" i="1" s="1"/>
  <c r="AJ178" i="1" s="1"/>
  <c r="V179" i="1"/>
  <c r="AD179" i="1"/>
  <c r="AE178" i="1"/>
  <c r="AF178" i="1" s="1"/>
  <c r="AG178" i="1" s="1"/>
  <c r="AL178" i="1" s="1"/>
  <c r="AA179" i="1"/>
  <c r="Z179" i="1"/>
  <c r="AB178" i="1"/>
  <c r="AC178" i="1" s="1"/>
  <c r="AK178" i="1" s="1"/>
  <c r="AB179" i="1" l="1"/>
  <c r="AC179" i="1" s="1"/>
  <c r="AK179" i="1" s="1"/>
  <c r="AA180" i="1"/>
  <c r="Z180" i="1"/>
  <c r="AD180" i="1"/>
  <c r="AE179" i="1"/>
  <c r="AF179" i="1" s="1"/>
  <c r="AG179" i="1" s="1"/>
  <c r="AL179" i="1" s="1"/>
  <c r="V180" i="1"/>
  <c r="W179" i="1"/>
  <c r="X179" i="1" s="1"/>
  <c r="Y179" i="1" s="1"/>
  <c r="AJ179" i="1" s="1"/>
  <c r="AB180" i="1" l="1"/>
  <c r="AC180" i="1" s="1"/>
  <c r="AK180" i="1" s="1"/>
  <c r="V181" i="1"/>
  <c r="AD181" i="1"/>
  <c r="AE180" i="1"/>
  <c r="AF180" i="1" s="1"/>
  <c r="AG180" i="1" s="1"/>
  <c r="AL180" i="1" s="1"/>
  <c r="AA181" i="1"/>
  <c r="Z181" i="1"/>
  <c r="W180" i="1"/>
  <c r="X180" i="1" s="1"/>
  <c r="Y180" i="1" s="1"/>
  <c r="AJ180" i="1" s="1"/>
  <c r="AA182" i="1" l="1"/>
  <c r="Z182" i="1"/>
  <c r="AB181" i="1"/>
  <c r="AC181" i="1" s="1"/>
  <c r="AK181" i="1" s="1"/>
  <c r="AD182" i="1"/>
  <c r="AE181" i="1"/>
  <c r="AF181" i="1" s="1"/>
  <c r="AG181" i="1" s="1"/>
  <c r="AL181" i="1" s="1"/>
  <c r="V182" i="1"/>
  <c r="W182" i="1" s="1"/>
  <c r="W181" i="1"/>
  <c r="X181" i="1" s="1"/>
  <c r="Y181" i="1" s="1"/>
  <c r="AJ181" i="1" s="1"/>
  <c r="X182" i="1" l="1"/>
  <c r="Y182" i="1" s="1"/>
  <c r="AJ182" i="1" s="1"/>
  <c r="V183" i="1"/>
  <c r="W183" i="1" s="1"/>
  <c r="X183" i="1" s="1"/>
  <c r="Y183" i="1" s="1"/>
  <c r="AJ183" i="1" s="1"/>
  <c r="AD183" i="1"/>
  <c r="AE182" i="1"/>
  <c r="AF182" i="1" s="1"/>
  <c r="AG182" i="1" s="1"/>
  <c r="AL182" i="1" s="1"/>
  <c r="AA183" i="1"/>
  <c r="Z183" i="1"/>
  <c r="AB182" i="1"/>
  <c r="AC182" i="1" s="1"/>
  <c r="AK182" i="1" s="1"/>
  <c r="AA184" i="1" l="1"/>
  <c r="Z184" i="1"/>
  <c r="AD184" i="1"/>
  <c r="AE183" i="1"/>
  <c r="AF183" i="1" s="1"/>
  <c r="AG183" i="1" s="1"/>
  <c r="AL183" i="1" s="1"/>
  <c r="AB183" i="1"/>
  <c r="AC183" i="1" s="1"/>
  <c r="AK183" i="1" s="1"/>
  <c r="V184" i="1"/>
  <c r="W184" i="1" s="1"/>
  <c r="X184" i="1" s="1"/>
  <c r="Y184" i="1" s="1"/>
  <c r="AJ184" i="1" s="1"/>
  <c r="V185" i="1" l="1"/>
  <c r="AD185" i="1"/>
  <c r="AE184" i="1"/>
  <c r="AF184" i="1" s="1"/>
  <c r="AG184" i="1" s="1"/>
  <c r="AL184" i="1" s="1"/>
  <c r="Z185" i="1"/>
  <c r="AA185" i="1"/>
  <c r="AB184" i="1"/>
  <c r="AC184" i="1" s="1"/>
  <c r="AK184" i="1" s="1"/>
  <c r="Z186" i="1" l="1"/>
  <c r="AA186" i="1"/>
  <c r="AB185" i="1"/>
  <c r="AC185" i="1" s="1"/>
  <c r="AK185" i="1" s="1"/>
  <c r="AD186" i="1"/>
  <c r="AE185" i="1"/>
  <c r="AF185" i="1" s="1"/>
  <c r="AG185" i="1" s="1"/>
  <c r="AL185" i="1" s="1"/>
  <c r="V186" i="1"/>
  <c r="W186" i="1" s="1"/>
  <c r="X186" i="1" s="1"/>
  <c r="Y186" i="1" s="1"/>
  <c r="AJ186" i="1" s="1"/>
  <c r="W185" i="1"/>
  <c r="X185" i="1" s="1"/>
  <c r="Y185" i="1" s="1"/>
  <c r="AJ185" i="1" s="1"/>
  <c r="AB186" i="1" l="1"/>
  <c r="AC186" i="1" s="1"/>
  <c r="AK186" i="1" s="1"/>
  <c r="V187" i="1"/>
  <c r="AD187" i="1"/>
  <c r="AE187" i="1"/>
  <c r="AF187" i="1" s="1"/>
  <c r="AG187" i="1" s="1"/>
  <c r="AL187" i="1" s="1"/>
  <c r="AE186" i="1"/>
  <c r="AF186" i="1" s="1"/>
  <c r="AG186" i="1" s="1"/>
  <c r="AL186" i="1" s="1"/>
  <c r="Z187" i="1"/>
  <c r="AA187" i="1"/>
  <c r="AB187" i="1" l="1"/>
  <c r="AC187" i="1" s="1"/>
  <c r="AK187" i="1" s="1"/>
  <c r="AA188" i="1"/>
  <c r="Z188" i="1"/>
  <c r="AD188" i="1"/>
  <c r="AE188" i="1" s="1"/>
  <c r="AF188" i="1" s="1"/>
  <c r="AG188" i="1" s="1"/>
  <c r="AL188" i="1" s="1"/>
  <c r="V188" i="1"/>
  <c r="W188" i="1" s="1"/>
  <c r="X188" i="1" s="1"/>
  <c r="Y188" i="1" s="1"/>
  <c r="AJ188" i="1" s="1"/>
  <c r="W187" i="1"/>
  <c r="X187" i="1" s="1"/>
  <c r="Y187" i="1" s="1"/>
  <c r="AJ187" i="1" s="1"/>
  <c r="V189" i="1" l="1"/>
  <c r="W189" i="1" s="1"/>
  <c r="X189" i="1" s="1"/>
  <c r="Y189" i="1" s="1"/>
  <c r="AJ189" i="1" s="1"/>
  <c r="AD189" i="1"/>
  <c r="AA189" i="1"/>
  <c r="Z189" i="1"/>
  <c r="AB188" i="1"/>
  <c r="AC188" i="1" s="1"/>
  <c r="AK188" i="1" s="1"/>
  <c r="AB189" i="1" l="1"/>
  <c r="AC189" i="1" s="1"/>
  <c r="AK189" i="1" s="1"/>
  <c r="AA190" i="1"/>
  <c r="Z190" i="1"/>
  <c r="AD190" i="1"/>
  <c r="AE190" i="1" s="1"/>
  <c r="AF190" i="1" s="1"/>
  <c r="AG190" i="1" s="1"/>
  <c r="AL190" i="1" s="1"/>
  <c r="AE189" i="1"/>
  <c r="AF189" i="1" s="1"/>
  <c r="AG189" i="1" s="1"/>
  <c r="AL189" i="1" s="1"/>
  <c r="V190" i="1"/>
  <c r="AB190" i="1" l="1"/>
  <c r="AC190" i="1" s="1"/>
  <c r="AK190" i="1" s="1"/>
  <c r="V191" i="1"/>
  <c r="AA191" i="1"/>
  <c r="Z191" i="1"/>
  <c r="W190" i="1"/>
  <c r="X190" i="1" s="1"/>
  <c r="Y190" i="1" s="1"/>
  <c r="AJ190" i="1" s="1"/>
  <c r="AD191" i="1"/>
  <c r="AD192" i="1" l="1"/>
  <c r="AE192" i="1" s="1"/>
  <c r="AF192" i="1" s="1"/>
  <c r="AG192" i="1" s="1"/>
  <c r="AL192" i="1" s="1"/>
  <c r="AE191" i="1"/>
  <c r="AF191" i="1" s="1"/>
  <c r="AG191" i="1" s="1"/>
  <c r="AL191" i="1" s="1"/>
  <c r="AA192" i="1"/>
  <c r="Z192" i="1"/>
  <c r="AB191" i="1"/>
  <c r="AC191" i="1" s="1"/>
  <c r="AK191" i="1" s="1"/>
  <c r="V192" i="1"/>
  <c r="W192" i="1" s="1"/>
  <c r="X192" i="1" s="1"/>
  <c r="Y192" i="1" s="1"/>
  <c r="AJ192" i="1" s="1"/>
  <c r="W191" i="1"/>
  <c r="X191" i="1" s="1"/>
  <c r="Y191" i="1" s="1"/>
  <c r="AJ191" i="1" s="1"/>
  <c r="AB192" i="1" l="1"/>
  <c r="AC192" i="1" s="1"/>
  <c r="AK192" i="1" s="1"/>
  <c r="V193" i="1"/>
  <c r="W193" i="1"/>
  <c r="Z193" i="1"/>
  <c r="AA193" i="1"/>
  <c r="AB193" i="1" s="1"/>
  <c r="AC193" i="1" s="1"/>
  <c r="AK193" i="1" s="1"/>
  <c r="AD193" i="1"/>
  <c r="AE193" i="1" s="1"/>
  <c r="AF193" i="1" s="1"/>
  <c r="AG193" i="1" s="1"/>
  <c r="AL193" i="1" s="1"/>
  <c r="X193" i="1" l="1"/>
  <c r="Y193" i="1" s="1"/>
  <c r="AJ193" i="1" s="1"/>
  <c r="AD194" i="1"/>
  <c r="AA194" i="1"/>
  <c r="Z194" i="1"/>
  <c r="V194" i="1"/>
  <c r="W194" i="1" s="1"/>
  <c r="AB194" i="1" l="1"/>
  <c r="AC194" i="1" s="1"/>
  <c r="AK194" i="1" s="1"/>
  <c r="V195" i="1"/>
  <c r="W195" i="1" s="1"/>
  <c r="AD195" i="1"/>
  <c r="X194" i="1"/>
  <c r="Y194" i="1" s="1"/>
  <c r="AJ194" i="1" s="1"/>
  <c r="AA195" i="1"/>
  <c r="Z195" i="1"/>
  <c r="AE194" i="1"/>
  <c r="AF194" i="1" s="1"/>
  <c r="AG194" i="1" s="1"/>
  <c r="AL194" i="1" s="1"/>
  <c r="Z196" i="1" l="1"/>
  <c r="AB195" i="1"/>
  <c r="AC195" i="1" s="1"/>
  <c r="AK195" i="1" s="1"/>
  <c r="AD196" i="1"/>
  <c r="AE196" i="1" s="1"/>
  <c r="AF196" i="1" s="1"/>
  <c r="AG196" i="1" s="1"/>
  <c r="AL196" i="1" s="1"/>
  <c r="AE195" i="1"/>
  <c r="AF195" i="1" s="1"/>
  <c r="AG195" i="1" s="1"/>
  <c r="AL195" i="1" s="1"/>
  <c r="V196" i="1"/>
  <c r="X195" i="1"/>
  <c r="Y195" i="1" s="1"/>
  <c r="AJ195" i="1" s="1"/>
  <c r="V197" i="1" l="1"/>
  <c r="W197" i="1" s="1"/>
  <c r="W196" i="1"/>
  <c r="X196" i="1" s="1"/>
  <c r="Y196" i="1" s="1"/>
  <c r="AJ196" i="1" s="1"/>
  <c r="AD197" i="1"/>
  <c r="AA197" i="1"/>
  <c r="Z197" i="1"/>
  <c r="AA196" i="1"/>
  <c r="AB196" i="1" s="1"/>
  <c r="AC196" i="1" s="1"/>
  <c r="AK196" i="1" s="1"/>
  <c r="X197" i="1" l="1"/>
  <c r="Y197" i="1" s="1"/>
  <c r="AJ197" i="1" s="1"/>
  <c r="Z198" i="1"/>
  <c r="AD198" i="1"/>
  <c r="AB197" i="1"/>
  <c r="AC197" i="1" s="1"/>
  <c r="AK197" i="1" s="1"/>
  <c r="AE197" i="1"/>
  <c r="AF197" i="1" s="1"/>
  <c r="AG197" i="1" s="1"/>
  <c r="AL197" i="1" s="1"/>
  <c r="V198" i="1"/>
  <c r="W198" i="1" s="1"/>
  <c r="X198" i="1" s="1"/>
  <c r="Y198" i="1" s="1"/>
  <c r="AJ198" i="1" s="1"/>
  <c r="V199" i="1" l="1"/>
  <c r="W199" i="1" s="1"/>
  <c r="X199" i="1" s="1"/>
  <c r="Y199" i="1" s="1"/>
  <c r="AJ199" i="1" s="1"/>
  <c r="AD199" i="1"/>
  <c r="AE198" i="1"/>
  <c r="AF198" i="1" s="1"/>
  <c r="AG198" i="1" s="1"/>
  <c r="AL198" i="1" s="1"/>
  <c r="AA199" i="1"/>
  <c r="Z199" i="1"/>
  <c r="AA198" i="1"/>
  <c r="AB198" i="1" s="1"/>
  <c r="AC198" i="1" s="1"/>
  <c r="AK198" i="1" s="1"/>
  <c r="AB199" i="1" l="1"/>
  <c r="AC199" i="1" s="1"/>
  <c r="AK199" i="1" s="1"/>
  <c r="AD200" i="1"/>
  <c r="AA200" i="1"/>
  <c r="Z200" i="1"/>
  <c r="AE199" i="1"/>
  <c r="AF199" i="1" s="1"/>
  <c r="AG199" i="1" s="1"/>
  <c r="AL199" i="1" s="1"/>
  <c r="V200" i="1"/>
  <c r="W200" i="1" s="1"/>
  <c r="X200" i="1" l="1"/>
  <c r="Y200" i="1" s="1"/>
  <c r="AJ200" i="1" s="1"/>
  <c r="V201" i="1"/>
  <c r="AA201" i="1"/>
  <c r="Z201" i="1"/>
  <c r="AB200" i="1"/>
  <c r="AC200" i="1" s="1"/>
  <c r="AK200" i="1" s="1"/>
  <c r="AD201" i="1"/>
  <c r="AE201" i="1" s="1"/>
  <c r="AF201" i="1" s="1"/>
  <c r="AG201" i="1" s="1"/>
  <c r="AL201" i="1" s="1"/>
  <c r="AE200" i="1"/>
  <c r="AF200" i="1" s="1"/>
  <c r="AG200" i="1" s="1"/>
  <c r="AL200" i="1" s="1"/>
  <c r="Z202" i="1" l="1"/>
  <c r="AA202" i="1"/>
  <c r="V202" i="1"/>
  <c r="W202" i="1" s="1"/>
  <c r="AD202" i="1"/>
  <c r="AB201" i="1"/>
  <c r="AC201" i="1" s="1"/>
  <c r="AK201" i="1" s="1"/>
  <c r="W201" i="1"/>
  <c r="X201" i="1" s="1"/>
  <c r="Y201" i="1" s="1"/>
  <c r="AJ201" i="1" s="1"/>
  <c r="AB202" i="1" l="1"/>
  <c r="AC202" i="1" s="1"/>
  <c r="AK202" i="1" s="1"/>
  <c r="X202" i="1"/>
  <c r="Y202" i="1" s="1"/>
  <c r="AJ202" i="1" s="1"/>
  <c r="AD203" i="1"/>
  <c r="AE202" i="1"/>
  <c r="AF202" i="1" s="1"/>
  <c r="AG202" i="1" s="1"/>
  <c r="AL202" i="1" s="1"/>
  <c r="V203" i="1"/>
  <c r="W203" i="1" s="1"/>
  <c r="AA203" i="1"/>
  <c r="Z203" i="1"/>
  <c r="V204" i="1" l="1"/>
  <c r="W204" i="1" s="1"/>
  <c r="Z204" i="1"/>
  <c r="AA204" i="1"/>
  <c r="AB204" i="1" s="1"/>
  <c r="AC204" i="1" s="1"/>
  <c r="AK204" i="1" s="1"/>
  <c r="AB203" i="1"/>
  <c r="AC203" i="1" s="1"/>
  <c r="AK203" i="1" s="1"/>
  <c r="X203" i="1"/>
  <c r="Y203" i="1" s="1"/>
  <c r="AJ203" i="1" s="1"/>
  <c r="AD204" i="1"/>
  <c r="AE203" i="1"/>
  <c r="AF203" i="1" s="1"/>
  <c r="AG203" i="1" s="1"/>
  <c r="AL203" i="1" s="1"/>
  <c r="AD205" i="1" l="1"/>
  <c r="AE205" i="1" s="1"/>
  <c r="AF205" i="1" s="1"/>
  <c r="AG205" i="1" s="1"/>
  <c r="AL205" i="1" s="1"/>
  <c r="AE204" i="1"/>
  <c r="AF204" i="1" s="1"/>
  <c r="AG204" i="1" s="1"/>
  <c r="AL204" i="1" s="1"/>
  <c r="AA205" i="1"/>
  <c r="Z205" i="1"/>
  <c r="V205" i="1"/>
  <c r="X204" i="1"/>
  <c r="Y204" i="1" s="1"/>
  <c r="AJ204" i="1" s="1"/>
  <c r="V206" i="1" l="1"/>
  <c r="W206" i="1" s="1"/>
  <c r="AA206" i="1"/>
  <c r="Z206" i="1"/>
  <c r="W205" i="1"/>
  <c r="X205" i="1" s="1"/>
  <c r="Y205" i="1" s="1"/>
  <c r="AJ205" i="1" s="1"/>
  <c r="AB205" i="1"/>
  <c r="AC205" i="1" s="1"/>
  <c r="AK205" i="1" s="1"/>
  <c r="AD206" i="1"/>
  <c r="AE206" i="1"/>
  <c r="AF206" i="1" s="1"/>
  <c r="AG206" i="1" s="1"/>
  <c r="AL206" i="1" s="1"/>
  <c r="X206" i="1" l="1"/>
  <c r="Y206" i="1" s="1"/>
  <c r="AJ206" i="1" s="1"/>
  <c r="AB206" i="1"/>
  <c r="AC206" i="1" s="1"/>
  <c r="AK206" i="1" s="1"/>
  <c r="AD207" i="1"/>
  <c r="AE207" i="1"/>
  <c r="AF207" i="1" s="1"/>
  <c r="AG207" i="1" s="1"/>
  <c r="AL207" i="1" s="1"/>
  <c r="AA207" i="1"/>
  <c r="Z207" i="1"/>
  <c r="V207" i="1"/>
  <c r="W207" i="1" s="1"/>
  <c r="V208" i="1" l="1"/>
  <c r="AA208" i="1"/>
  <c r="Z208" i="1"/>
  <c r="X207" i="1"/>
  <c r="Y207" i="1" s="1"/>
  <c r="AJ207" i="1" s="1"/>
  <c r="AB207" i="1"/>
  <c r="AC207" i="1" s="1"/>
  <c r="AK207" i="1" s="1"/>
  <c r="AD208" i="1"/>
  <c r="AD209" i="1" l="1"/>
  <c r="AE208" i="1"/>
  <c r="AF208" i="1" s="1"/>
  <c r="AG208" i="1" s="1"/>
  <c r="AL208" i="1" s="1"/>
  <c r="AA209" i="1"/>
  <c r="Z209" i="1"/>
  <c r="AB208" i="1"/>
  <c r="AC208" i="1" s="1"/>
  <c r="AK208" i="1" s="1"/>
  <c r="V209" i="1"/>
  <c r="W209" i="1" s="1"/>
  <c r="W208" i="1"/>
  <c r="X208" i="1" s="1"/>
  <c r="Y208" i="1" s="1"/>
  <c r="AJ208" i="1" s="1"/>
  <c r="X209" i="1" l="1"/>
  <c r="Y209" i="1" s="1"/>
  <c r="AJ209" i="1" s="1"/>
  <c r="V210" i="1"/>
  <c r="W210" i="1"/>
  <c r="AA210" i="1"/>
  <c r="Z210" i="1"/>
  <c r="AB209" i="1"/>
  <c r="AC209" i="1" s="1"/>
  <c r="AK209" i="1" s="1"/>
  <c r="AD210" i="1"/>
  <c r="AE209" i="1"/>
  <c r="AF209" i="1" s="1"/>
  <c r="AG209" i="1" s="1"/>
  <c r="AL209" i="1" s="1"/>
  <c r="AD211" i="1" l="1"/>
  <c r="AA211" i="1"/>
  <c r="Z211" i="1"/>
  <c r="AE210" i="1"/>
  <c r="AF210" i="1" s="1"/>
  <c r="AG210" i="1" s="1"/>
  <c r="AL210" i="1" s="1"/>
  <c r="AB210" i="1"/>
  <c r="AC210" i="1" s="1"/>
  <c r="AK210" i="1" s="1"/>
  <c r="X210" i="1"/>
  <c r="Y210" i="1" s="1"/>
  <c r="AJ210" i="1" s="1"/>
  <c r="V211" i="1"/>
  <c r="W211" i="1" s="1"/>
  <c r="V212" i="1" l="1"/>
  <c r="X211" i="1"/>
  <c r="Y211" i="1" s="1"/>
  <c r="AJ211" i="1" s="1"/>
  <c r="AA212" i="1"/>
  <c r="Z212" i="1"/>
  <c r="AB211" i="1"/>
  <c r="AC211" i="1" s="1"/>
  <c r="AK211" i="1" s="1"/>
  <c r="AD212" i="1"/>
  <c r="AE211" i="1"/>
  <c r="AF211" i="1" s="1"/>
  <c r="AG211" i="1" s="1"/>
  <c r="AL211" i="1" s="1"/>
  <c r="AD213" i="1" l="1"/>
  <c r="AE212" i="1"/>
  <c r="AF212" i="1" s="1"/>
  <c r="AG212" i="1" s="1"/>
  <c r="AL212" i="1" s="1"/>
  <c r="AA213" i="1"/>
  <c r="Z213" i="1"/>
  <c r="AB212" i="1"/>
  <c r="AC212" i="1" s="1"/>
  <c r="AK212" i="1" s="1"/>
  <c r="V213" i="1"/>
  <c r="W213" i="1" s="1"/>
  <c r="W212" i="1"/>
  <c r="X212" i="1" s="1"/>
  <c r="Y212" i="1" s="1"/>
  <c r="AJ212" i="1" s="1"/>
  <c r="V214" i="1" l="1"/>
  <c r="X213" i="1"/>
  <c r="Y213" i="1" s="1"/>
  <c r="AJ213" i="1" s="1"/>
  <c r="AA214" i="1"/>
  <c r="Z214" i="1"/>
  <c r="AB213" i="1"/>
  <c r="AC213" i="1" s="1"/>
  <c r="AK213" i="1" s="1"/>
  <c r="AD214" i="1"/>
  <c r="AE214" i="1"/>
  <c r="AF214" i="1" s="1"/>
  <c r="AG214" i="1" s="1"/>
  <c r="AL214" i="1" s="1"/>
  <c r="AE213" i="1"/>
  <c r="AF213" i="1" s="1"/>
  <c r="AG213" i="1" s="1"/>
  <c r="AL213" i="1" s="1"/>
  <c r="AD215" i="1" l="1"/>
  <c r="AE215" i="1" s="1"/>
  <c r="AF215" i="1" s="1"/>
  <c r="AG215" i="1" s="1"/>
  <c r="AL215" i="1" s="1"/>
  <c r="AA215" i="1"/>
  <c r="Z215" i="1"/>
  <c r="AB214" i="1"/>
  <c r="AC214" i="1" s="1"/>
  <c r="AK214" i="1" s="1"/>
  <c r="V215" i="1"/>
  <c r="W215" i="1" s="1"/>
  <c r="W214" i="1"/>
  <c r="X214" i="1" s="1"/>
  <c r="Y214" i="1" s="1"/>
  <c r="AJ214" i="1" s="1"/>
  <c r="V216" i="1" l="1"/>
  <c r="W216" i="1" s="1"/>
  <c r="X215" i="1"/>
  <c r="Y215" i="1" s="1"/>
  <c r="AJ215" i="1" s="1"/>
  <c r="AA216" i="1"/>
  <c r="Z216" i="1"/>
  <c r="AB215" i="1"/>
  <c r="AC215" i="1" s="1"/>
  <c r="AK215" i="1" s="1"/>
  <c r="AD216" i="1"/>
  <c r="X216" i="1" l="1"/>
  <c r="Y216" i="1" s="1"/>
  <c r="AJ216" i="1" s="1"/>
  <c r="AD217" i="1"/>
  <c r="AE216" i="1"/>
  <c r="AF216" i="1" s="1"/>
  <c r="AG216" i="1" s="1"/>
  <c r="AL216" i="1" s="1"/>
  <c r="Z217" i="1"/>
  <c r="AA217" i="1"/>
  <c r="AB217" i="1" s="1"/>
  <c r="AC217" i="1" s="1"/>
  <c r="AK217" i="1" s="1"/>
  <c r="AB216" i="1"/>
  <c r="AC216" i="1" s="1"/>
  <c r="AK216" i="1" s="1"/>
  <c r="V217" i="1"/>
  <c r="W217" i="1" s="1"/>
  <c r="V218" i="1" l="1"/>
  <c r="X217" i="1"/>
  <c r="Y217" i="1" s="1"/>
  <c r="AJ217" i="1" s="1"/>
  <c r="Z218" i="1"/>
  <c r="AA218" i="1"/>
  <c r="AD218" i="1"/>
  <c r="AE217" i="1"/>
  <c r="AF217" i="1" s="1"/>
  <c r="AG217" i="1" s="1"/>
  <c r="AL217" i="1" s="1"/>
  <c r="AB218" i="1" l="1"/>
  <c r="AC218" i="1" s="1"/>
  <c r="AK218" i="1" s="1"/>
  <c r="AD219" i="1"/>
  <c r="AE219" i="1" s="1"/>
  <c r="AF219" i="1" s="1"/>
  <c r="AG219" i="1" s="1"/>
  <c r="AL219" i="1" s="1"/>
  <c r="AE218" i="1"/>
  <c r="AF218" i="1" s="1"/>
  <c r="AG218" i="1" s="1"/>
  <c r="AL218" i="1" s="1"/>
  <c r="Z219" i="1"/>
  <c r="AA219" i="1"/>
  <c r="V219" i="1"/>
  <c r="W219" i="1" s="1"/>
  <c r="W218" i="1"/>
  <c r="X218" i="1" s="1"/>
  <c r="Y218" i="1" s="1"/>
  <c r="AJ218" i="1" s="1"/>
  <c r="AB219" i="1" l="1"/>
  <c r="AC219" i="1" s="1"/>
  <c r="AK219" i="1" s="1"/>
  <c r="V220" i="1"/>
  <c r="W220" i="1" s="1"/>
  <c r="X219" i="1"/>
  <c r="Y219" i="1" s="1"/>
  <c r="AJ219" i="1" s="1"/>
  <c r="AA220" i="1"/>
  <c r="Z220" i="1"/>
  <c r="AD220" i="1"/>
  <c r="AD221" i="1" l="1"/>
  <c r="AE220" i="1"/>
  <c r="AF220" i="1" s="1"/>
  <c r="AG220" i="1" s="1"/>
  <c r="AL220" i="1" s="1"/>
  <c r="AA221" i="1"/>
  <c r="Z221" i="1"/>
  <c r="AB220" i="1"/>
  <c r="AC220" i="1" s="1"/>
  <c r="AK220" i="1" s="1"/>
  <c r="V221" i="1"/>
  <c r="W221" i="1" s="1"/>
  <c r="X220" i="1"/>
  <c r="Y220" i="1" s="1"/>
  <c r="AJ220" i="1" s="1"/>
  <c r="X221" i="1" l="1"/>
  <c r="Y221" i="1" s="1"/>
  <c r="AJ221" i="1" s="1"/>
  <c r="V222" i="1"/>
  <c r="W222" i="1" s="1"/>
  <c r="AA222" i="1"/>
  <c r="Z222" i="1"/>
  <c r="AB221" i="1"/>
  <c r="AC221" i="1" s="1"/>
  <c r="AK221" i="1" s="1"/>
  <c r="AD222" i="1"/>
  <c r="AE221" i="1"/>
  <c r="AF221" i="1" s="1"/>
  <c r="AG221" i="1" s="1"/>
  <c r="AL221" i="1" s="1"/>
  <c r="AD223" i="1" l="1"/>
  <c r="AE222" i="1"/>
  <c r="AF222" i="1" s="1"/>
  <c r="AG222" i="1" s="1"/>
  <c r="AL222" i="1" s="1"/>
  <c r="AA223" i="1"/>
  <c r="Z223" i="1"/>
  <c r="AB222" i="1"/>
  <c r="AC222" i="1" s="1"/>
  <c r="AK222" i="1" s="1"/>
  <c r="V223" i="1"/>
  <c r="W223" i="1" s="1"/>
  <c r="X222" i="1"/>
  <c r="Y222" i="1" s="1"/>
  <c r="AJ222" i="1" s="1"/>
  <c r="AB223" i="1" l="1"/>
  <c r="AC223" i="1" s="1"/>
  <c r="AK223" i="1" s="1"/>
  <c r="X223" i="1"/>
  <c r="Y223" i="1" s="1"/>
  <c r="AJ223" i="1" s="1"/>
  <c r="V224" i="1"/>
  <c r="W224" i="1"/>
  <c r="AA224" i="1"/>
  <c r="Z224" i="1"/>
  <c r="AD224" i="1"/>
  <c r="AE224" i="1"/>
  <c r="AF224" i="1" s="1"/>
  <c r="AG224" i="1" s="1"/>
  <c r="AL224" i="1" s="1"/>
  <c r="AE223" i="1"/>
  <c r="AF223" i="1" s="1"/>
  <c r="AG223" i="1" s="1"/>
  <c r="AL223" i="1" s="1"/>
  <c r="X224" i="1" l="1"/>
  <c r="Y224" i="1" s="1"/>
  <c r="AJ224" i="1" s="1"/>
  <c r="AD225" i="1"/>
  <c r="AA225" i="1"/>
  <c r="Z225" i="1"/>
  <c r="AB224" i="1"/>
  <c r="AC224" i="1" s="1"/>
  <c r="AK224" i="1" s="1"/>
  <c r="V225" i="1"/>
  <c r="W225" i="1" s="1"/>
  <c r="V226" i="1" l="1"/>
  <c r="W226" i="1" s="1"/>
  <c r="X225" i="1"/>
  <c r="Y225" i="1" s="1"/>
  <c r="AJ225" i="1" s="1"/>
  <c r="Z226" i="1"/>
  <c r="AA226" i="1"/>
  <c r="AB226" i="1" s="1"/>
  <c r="AC226" i="1" s="1"/>
  <c r="AK226" i="1" s="1"/>
  <c r="AB225" i="1"/>
  <c r="AC225" i="1" s="1"/>
  <c r="AK225" i="1" s="1"/>
  <c r="AD226" i="1"/>
  <c r="AE226" i="1" s="1"/>
  <c r="AF226" i="1" s="1"/>
  <c r="AG226" i="1" s="1"/>
  <c r="AL226" i="1" s="1"/>
  <c r="AE225" i="1"/>
  <c r="AF225" i="1" s="1"/>
  <c r="AG225" i="1" s="1"/>
  <c r="AL225" i="1" s="1"/>
  <c r="AD227" i="1" l="1"/>
  <c r="AA227" i="1"/>
  <c r="Z227" i="1"/>
  <c r="V227" i="1"/>
  <c r="W227" i="1" s="1"/>
  <c r="X226" i="1"/>
  <c r="Y226" i="1" s="1"/>
  <c r="AJ226" i="1" s="1"/>
  <c r="V228" i="1" l="1"/>
  <c r="W228" i="1" s="1"/>
  <c r="X227" i="1"/>
  <c r="Y227" i="1" s="1"/>
  <c r="AJ227" i="1" s="1"/>
  <c r="AA228" i="1"/>
  <c r="Z228" i="1"/>
  <c r="AB227" i="1"/>
  <c r="AC227" i="1" s="1"/>
  <c r="AK227" i="1" s="1"/>
  <c r="AD228" i="1"/>
  <c r="AE228" i="1" s="1"/>
  <c r="AF228" i="1" s="1"/>
  <c r="AG228" i="1" s="1"/>
  <c r="AL228" i="1" s="1"/>
  <c r="AE227" i="1"/>
  <c r="AF227" i="1" s="1"/>
  <c r="AG227" i="1" s="1"/>
  <c r="AL227" i="1" s="1"/>
  <c r="AD229" i="1" l="1"/>
  <c r="AA229" i="1"/>
  <c r="Z229" i="1"/>
  <c r="AB228" i="1"/>
  <c r="AC228" i="1" s="1"/>
  <c r="AK228" i="1" s="1"/>
  <c r="V229" i="1"/>
  <c r="W229" i="1" s="1"/>
  <c r="X228" i="1"/>
  <c r="Y228" i="1" s="1"/>
  <c r="AJ228" i="1" s="1"/>
  <c r="X229" i="1" l="1"/>
  <c r="Y229" i="1" s="1"/>
  <c r="AJ229" i="1" s="1"/>
  <c r="V230" i="1"/>
  <c r="W230" i="1"/>
  <c r="AA230" i="1"/>
  <c r="Z230" i="1"/>
  <c r="AB229" i="1"/>
  <c r="AC229" i="1" s="1"/>
  <c r="AK229" i="1" s="1"/>
  <c r="AD230" i="1"/>
  <c r="AE229" i="1"/>
  <c r="AF229" i="1" s="1"/>
  <c r="AG229" i="1" s="1"/>
  <c r="AL229" i="1" s="1"/>
  <c r="X230" i="1" l="1"/>
  <c r="Y230" i="1" s="1"/>
  <c r="AJ230" i="1" s="1"/>
  <c r="AD231" i="1"/>
  <c r="AE230" i="1"/>
  <c r="AF230" i="1" s="1"/>
  <c r="AG230" i="1" s="1"/>
  <c r="AL230" i="1" s="1"/>
  <c r="AA231" i="1"/>
  <c r="Z231" i="1"/>
  <c r="AB230" i="1"/>
  <c r="AC230" i="1" s="1"/>
  <c r="AK230" i="1" s="1"/>
  <c r="V231" i="1"/>
  <c r="W231" i="1"/>
  <c r="X231" i="1" l="1"/>
  <c r="Y231" i="1" s="1"/>
  <c r="AJ231" i="1" s="1"/>
  <c r="V232" i="1"/>
  <c r="W232" i="1" s="1"/>
  <c r="AA232" i="1"/>
  <c r="Z232" i="1"/>
  <c r="AB231" i="1"/>
  <c r="AC231" i="1" s="1"/>
  <c r="AK231" i="1" s="1"/>
  <c r="AD232" i="1"/>
  <c r="AE232" i="1" s="1"/>
  <c r="AF232" i="1" s="1"/>
  <c r="AG232" i="1" s="1"/>
  <c r="AL232" i="1" s="1"/>
  <c r="AE231" i="1"/>
  <c r="AF231" i="1" s="1"/>
  <c r="AG231" i="1" s="1"/>
  <c r="AL231" i="1" s="1"/>
  <c r="AD233" i="1" l="1"/>
  <c r="AE233" i="1" s="1"/>
  <c r="AF233" i="1" s="1"/>
  <c r="AG233" i="1" s="1"/>
  <c r="AL233" i="1" s="1"/>
  <c r="AA233" i="1"/>
  <c r="Z233" i="1"/>
  <c r="AB232" i="1"/>
  <c r="AC232" i="1" s="1"/>
  <c r="AK232" i="1" s="1"/>
  <c r="V233" i="1"/>
  <c r="W233" i="1"/>
  <c r="X232" i="1"/>
  <c r="Y232" i="1" s="1"/>
  <c r="AJ232" i="1" s="1"/>
  <c r="V234" i="1" l="1"/>
  <c r="W234" i="1" s="1"/>
  <c r="X233" i="1"/>
  <c r="Y233" i="1" s="1"/>
  <c r="AJ233" i="1" s="1"/>
  <c r="AA234" i="1"/>
  <c r="Z234" i="1"/>
  <c r="AB233" i="1"/>
  <c r="AC233" i="1" s="1"/>
  <c r="AK233" i="1" s="1"/>
  <c r="AD234" i="1"/>
  <c r="AD235" i="1" l="1"/>
  <c r="AE234" i="1"/>
  <c r="AF234" i="1" s="1"/>
  <c r="AG234" i="1" s="1"/>
  <c r="AL234" i="1" s="1"/>
  <c r="AA235" i="1"/>
  <c r="Z235" i="1"/>
  <c r="AB234" i="1"/>
  <c r="AC234" i="1" s="1"/>
  <c r="AK234" i="1" s="1"/>
  <c r="V235" i="1"/>
  <c r="W235" i="1" s="1"/>
  <c r="X234" i="1"/>
  <c r="Y234" i="1" s="1"/>
  <c r="AJ234" i="1" s="1"/>
  <c r="V236" i="1" l="1"/>
  <c r="W236" i="1" s="1"/>
  <c r="X235" i="1"/>
  <c r="Y235" i="1" s="1"/>
  <c r="AJ235" i="1" s="1"/>
  <c r="Z236" i="1"/>
  <c r="AA236" i="1"/>
  <c r="AB236" i="1" s="1"/>
  <c r="AC236" i="1" s="1"/>
  <c r="AK236" i="1" s="1"/>
  <c r="AB235" i="1"/>
  <c r="AC235" i="1" s="1"/>
  <c r="AK235" i="1" s="1"/>
  <c r="AD236" i="1"/>
  <c r="AE235" i="1"/>
  <c r="AF235" i="1" s="1"/>
  <c r="AG235" i="1" s="1"/>
  <c r="AL235" i="1" s="1"/>
  <c r="X236" i="1" l="1"/>
  <c r="Y236" i="1" s="1"/>
  <c r="AJ236" i="1" s="1"/>
  <c r="AD237" i="1"/>
  <c r="AE237" i="1"/>
  <c r="AF237" i="1" s="1"/>
  <c r="AG237" i="1" s="1"/>
  <c r="AL237" i="1" s="1"/>
  <c r="AE236" i="1"/>
  <c r="AF236" i="1" s="1"/>
  <c r="AG236" i="1" s="1"/>
  <c r="AL236" i="1" s="1"/>
  <c r="AA237" i="1"/>
  <c r="Z237" i="1"/>
  <c r="V237" i="1"/>
  <c r="W237" i="1"/>
  <c r="X237" i="1" l="1"/>
  <c r="Y237" i="1" s="1"/>
  <c r="AJ237" i="1" s="1"/>
  <c r="V238" i="1"/>
  <c r="W238" i="1" s="1"/>
  <c r="AA238" i="1"/>
  <c r="Z238" i="1"/>
  <c r="AB237" i="1"/>
  <c r="AC237" i="1" s="1"/>
  <c r="AK237" i="1" s="1"/>
  <c r="AD238" i="1"/>
  <c r="AD239" i="1" l="1"/>
  <c r="AE238" i="1"/>
  <c r="AF238" i="1" s="1"/>
  <c r="AG238" i="1" s="1"/>
  <c r="AL238" i="1" s="1"/>
  <c r="AA239" i="1"/>
  <c r="Z239" i="1"/>
  <c r="AB238" i="1"/>
  <c r="AC238" i="1" s="1"/>
  <c r="AK238" i="1" s="1"/>
  <c r="V239" i="1"/>
  <c r="W239" i="1" s="1"/>
  <c r="X238" i="1"/>
  <c r="Y238" i="1" s="1"/>
  <c r="AJ238" i="1" s="1"/>
  <c r="X239" i="1" l="1"/>
  <c r="Y239" i="1" s="1"/>
  <c r="AJ239" i="1" s="1"/>
  <c r="V240" i="1"/>
  <c r="W240" i="1" s="1"/>
  <c r="AA240" i="1"/>
  <c r="Z240" i="1"/>
  <c r="AB239" i="1"/>
  <c r="AC239" i="1" s="1"/>
  <c r="AK239" i="1" s="1"/>
  <c r="AD240" i="1"/>
  <c r="AE240" i="1" s="1"/>
  <c r="AF240" i="1" s="1"/>
  <c r="AG240" i="1" s="1"/>
  <c r="AL240" i="1" s="1"/>
  <c r="AE239" i="1"/>
  <c r="AF239" i="1" s="1"/>
  <c r="AG239" i="1" s="1"/>
  <c r="AL239" i="1" s="1"/>
  <c r="X240" i="1" l="1"/>
  <c r="Y240" i="1" s="1"/>
  <c r="AJ240" i="1" s="1"/>
  <c r="AA241" i="1"/>
  <c r="Z241" i="1"/>
  <c r="AB240" i="1"/>
  <c r="AC240" i="1" s="1"/>
  <c r="AK240" i="1" s="1"/>
  <c r="V241" i="1"/>
  <c r="W241" i="1"/>
  <c r="AD241" i="1"/>
  <c r="AE241" i="1" s="1"/>
  <c r="AF241" i="1" s="1"/>
  <c r="AG241" i="1" s="1"/>
  <c r="AL241" i="1" s="1"/>
  <c r="X241" i="1" l="1"/>
  <c r="Y241" i="1" s="1"/>
  <c r="AJ241" i="1" s="1"/>
  <c r="AD242" i="1"/>
  <c r="V242" i="1"/>
  <c r="W242" i="1" s="1"/>
  <c r="AA242" i="1"/>
  <c r="Z242" i="1"/>
  <c r="AB241" i="1"/>
  <c r="AC241" i="1" s="1"/>
  <c r="AK241" i="1" s="1"/>
  <c r="AB242" i="1" l="1"/>
  <c r="AC242" i="1" s="1"/>
  <c r="AK242" i="1" s="1"/>
  <c r="Z243" i="1"/>
  <c r="AA243" i="1"/>
  <c r="V243" i="1"/>
  <c r="W243" i="1" s="1"/>
  <c r="X242" i="1"/>
  <c r="Y242" i="1" s="1"/>
  <c r="AJ242" i="1" s="1"/>
  <c r="AD243" i="1"/>
  <c r="AE243" i="1" s="1"/>
  <c r="AF243" i="1" s="1"/>
  <c r="AG243" i="1" s="1"/>
  <c r="AL243" i="1" s="1"/>
  <c r="AE242" i="1"/>
  <c r="AF242" i="1" s="1"/>
  <c r="AG242" i="1" s="1"/>
  <c r="AL242" i="1" s="1"/>
  <c r="X243" i="1" l="1"/>
  <c r="Y243" i="1" s="1"/>
  <c r="AJ243" i="1" s="1"/>
  <c r="V244" i="1"/>
  <c r="W244" i="1"/>
  <c r="AB243" i="1"/>
  <c r="AC243" i="1" s="1"/>
  <c r="AK243" i="1" s="1"/>
  <c r="AD244" i="1"/>
  <c r="AA244" i="1"/>
  <c r="Z244" i="1"/>
  <c r="X244" i="1" l="1"/>
  <c r="Y244" i="1" s="1"/>
  <c r="AJ244" i="1" s="1"/>
  <c r="AB244" i="1"/>
  <c r="AC244" i="1" s="1"/>
  <c r="AK244" i="1" s="1"/>
  <c r="AA245" i="1"/>
  <c r="Z245" i="1"/>
  <c r="AD245" i="1"/>
  <c r="AE244" i="1"/>
  <c r="AF244" i="1" s="1"/>
  <c r="AG244" i="1" s="1"/>
  <c r="AL244" i="1" s="1"/>
  <c r="V245" i="1"/>
  <c r="W245" i="1" s="1"/>
  <c r="V246" i="1" l="1"/>
  <c r="W246" i="1" s="1"/>
  <c r="X245" i="1"/>
  <c r="Y245" i="1" s="1"/>
  <c r="AJ245" i="1" s="1"/>
  <c r="AD246" i="1"/>
  <c r="AE245" i="1"/>
  <c r="AF245" i="1" s="1"/>
  <c r="AG245" i="1" s="1"/>
  <c r="AL245" i="1" s="1"/>
  <c r="AA246" i="1"/>
  <c r="Z246" i="1"/>
  <c r="AB245" i="1"/>
  <c r="AC245" i="1" s="1"/>
  <c r="AK245" i="1" s="1"/>
  <c r="AA247" i="1" l="1"/>
  <c r="Z247" i="1"/>
  <c r="AB246" i="1"/>
  <c r="AC246" i="1" s="1"/>
  <c r="AK246" i="1" s="1"/>
  <c r="AD247" i="1"/>
  <c r="AE246" i="1"/>
  <c r="AF246" i="1" s="1"/>
  <c r="AG246" i="1" s="1"/>
  <c r="AL246" i="1" s="1"/>
  <c r="V247" i="1"/>
  <c r="W247" i="1" s="1"/>
  <c r="X246" i="1"/>
  <c r="Y246" i="1" s="1"/>
  <c r="AJ246" i="1" s="1"/>
  <c r="V248" i="1" l="1"/>
  <c r="W248" i="1" s="1"/>
  <c r="X247" i="1"/>
  <c r="Y247" i="1" s="1"/>
  <c r="AJ247" i="1" s="1"/>
  <c r="AD248" i="1"/>
  <c r="AE247" i="1"/>
  <c r="AF247" i="1" s="1"/>
  <c r="AG247" i="1" s="1"/>
  <c r="AL247" i="1" s="1"/>
  <c r="AA248" i="1"/>
  <c r="Z248" i="1"/>
  <c r="AB247" i="1"/>
  <c r="AC247" i="1" s="1"/>
  <c r="AK247" i="1" s="1"/>
  <c r="AB248" i="1" l="1"/>
  <c r="AC248" i="1" s="1"/>
  <c r="AK248" i="1" s="1"/>
  <c r="AD249" i="1"/>
  <c r="AE249" i="1"/>
  <c r="AF249" i="1" s="1"/>
  <c r="AG249" i="1" s="1"/>
  <c r="AL249" i="1" s="1"/>
  <c r="AA249" i="1"/>
  <c r="Z249" i="1"/>
  <c r="AE248" i="1"/>
  <c r="AF248" i="1" s="1"/>
  <c r="AG248" i="1" s="1"/>
  <c r="AL248" i="1" s="1"/>
  <c r="V249" i="1"/>
  <c r="W249" i="1" s="1"/>
  <c r="X248" i="1"/>
  <c r="Y248" i="1" s="1"/>
  <c r="AJ248" i="1" s="1"/>
  <c r="AB249" i="1" l="1"/>
  <c r="AC249" i="1" s="1"/>
  <c r="AK249" i="1" s="1"/>
  <c r="V250" i="1"/>
  <c r="W250" i="1" s="1"/>
  <c r="X249" i="1"/>
  <c r="Y249" i="1" s="1"/>
  <c r="AJ249" i="1" s="1"/>
  <c r="AA250" i="1"/>
  <c r="Z250" i="1"/>
  <c r="AD250" i="1"/>
  <c r="X250" i="1" l="1"/>
  <c r="Y250" i="1" s="1"/>
  <c r="AJ250" i="1" s="1"/>
  <c r="AD251" i="1"/>
  <c r="Z251" i="1"/>
  <c r="AA251" i="1"/>
  <c r="AE250" i="1"/>
  <c r="AF250" i="1" s="1"/>
  <c r="AG250" i="1" s="1"/>
  <c r="AL250" i="1" s="1"/>
  <c r="AB250" i="1"/>
  <c r="AC250" i="1" s="1"/>
  <c r="AK250" i="1" s="1"/>
  <c r="V251" i="1"/>
  <c r="W251" i="1" s="1"/>
  <c r="AB251" i="1" l="1"/>
  <c r="AC251" i="1" s="1"/>
  <c r="AK251" i="1" s="1"/>
  <c r="V252" i="1"/>
  <c r="W252" i="1" s="1"/>
  <c r="X251" i="1"/>
  <c r="Y251" i="1" s="1"/>
  <c r="AJ251" i="1" s="1"/>
  <c r="AA252" i="1"/>
  <c r="Z252" i="1"/>
  <c r="AD252" i="1"/>
  <c r="AE251" i="1"/>
  <c r="AF251" i="1" s="1"/>
  <c r="AG251" i="1" s="1"/>
  <c r="AL251" i="1" s="1"/>
  <c r="AD253" i="1" l="1"/>
  <c r="AE252" i="1"/>
  <c r="AF252" i="1" s="1"/>
  <c r="AG252" i="1" s="1"/>
  <c r="AL252" i="1" s="1"/>
  <c r="AA253" i="1"/>
  <c r="Z253" i="1"/>
  <c r="AB252" i="1"/>
  <c r="AC252" i="1" s="1"/>
  <c r="AK252" i="1" s="1"/>
  <c r="V253" i="1"/>
  <c r="W253" i="1" s="1"/>
  <c r="X252" i="1"/>
  <c r="Y252" i="1" s="1"/>
  <c r="AJ252" i="1" s="1"/>
  <c r="X253" i="1" l="1"/>
  <c r="Y253" i="1" s="1"/>
  <c r="AJ253" i="1" s="1"/>
  <c r="AB253" i="1"/>
  <c r="AC253" i="1" s="1"/>
  <c r="AK253" i="1" s="1"/>
  <c r="AD254" i="1"/>
  <c r="V254" i="1"/>
  <c r="W254" i="1" s="1"/>
  <c r="AA254" i="1"/>
  <c r="Z254" i="1"/>
  <c r="AE253" i="1"/>
  <c r="AF253" i="1" s="1"/>
  <c r="AG253" i="1" s="1"/>
  <c r="AL253" i="1" s="1"/>
  <c r="AB254" i="1" l="1"/>
  <c r="AC254" i="1" s="1"/>
  <c r="AK254" i="1" s="1"/>
  <c r="AA255" i="1"/>
  <c r="Z255" i="1"/>
  <c r="V255" i="1"/>
  <c r="W255" i="1" s="1"/>
  <c r="X254" i="1"/>
  <c r="Y254" i="1" s="1"/>
  <c r="AJ254" i="1" s="1"/>
  <c r="AD255" i="1"/>
  <c r="AE254" i="1"/>
  <c r="AF254" i="1" s="1"/>
  <c r="AG254" i="1" s="1"/>
  <c r="AL254" i="1" s="1"/>
  <c r="AD256" i="1" l="1"/>
  <c r="AE255" i="1"/>
  <c r="AF255" i="1" s="1"/>
  <c r="AG255" i="1" s="1"/>
  <c r="AL255" i="1" s="1"/>
  <c r="V256" i="1"/>
  <c r="W256" i="1" s="1"/>
  <c r="X255" i="1"/>
  <c r="Y255" i="1" s="1"/>
  <c r="AJ255" i="1" s="1"/>
  <c r="AA256" i="1"/>
  <c r="Z256" i="1"/>
  <c r="AB255" i="1"/>
  <c r="AC255" i="1" s="1"/>
  <c r="AK255" i="1" s="1"/>
  <c r="AA257" i="1" l="1"/>
  <c r="Z257" i="1"/>
  <c r="AB256" i="1"/>
  <c r="AC256" i="1" s="1"/>
  <c r="AK256" i="1" s="1"/>
  <c r="V257" i="1"/>
  <c r="W257" i="1" s="1"/>
  <c r="X256" i="1"/>
  <c r="Y256" i="1" s="1"/>
  <c r="AD257" i="1"/>
  <c r="AE256" i="1"/>
  <c r="AF256" i="1" s="1"/>
  <c r="AG256" i="1" s="1"/>
  <c r="AL256" i="1" s="1"/>
  <c r="AD258" i="1" l="1"/>
  <c r="AJ256" i="1"/>
  <c r="X257" i="1"/>
  <c r="Y257" i="1" s="1"/>
  <c r="AJ257" i="1" s="1"/>
  <c r="AA258" i="1"/>
  <c r="Z258" i="1"/>
  <c r="AE257" i="1"/>
  <c r="AF257" i="1" s="1"/>
  <c r="AG257" i="1" s="1"/>
  <c r="AL257" i="1" s="1"/>
  <c r="V258" i="1"/>
  <c r="W258" i="1" s="1"/>
  <c r="AB257" i="1"/>
  <c r="AC257" i="1" s="1"/>
  <c r="AK257" i="1" s="1"/>
  <c r="V259" i="1" l="1"/>
  <c r="W259" i="1" s="1"/>
  <c r="X258" i="1"/>
  <c r="Y258" i="1" s="1"/>
  <c r="AA259" i="1"/>
  <c r="Z259" i="1"/>
  <c r="AB258" i="1"/>
  <c r="AC258" i="1" s="1"/>
  <c r="AK258" i="1" s="1"/>
  <c r="AD259" i="1"/>
  <c r="AE259" i="1" s="1"/>
  <c r="AF259" i="1" s="1"/>
  <c r="AG259" i="1" s="1"/>
  <c r="AL259" i="1" s="1"/>
  <c r="AE258" i="1"/>
  <c r="AF258" i="1" s="1"/>
  <c r="AG258" i="1" s="1"/>
  <c r="AL258" i="1" s="1"/>
  <c r="AD260" i="1" l="1"/>
  <c r="AA260" i="1"/>
  <c r="Z260" i="1"/>
  <c r="AB259" i="1"/>
  <c r="AC259" i="1" s="1"/>
  <c r="AK259" i="1" s="1"/>
  <c r="AJ258" i="1"/>
  <c r="V260" i="1"/>
  <c r="W260" i="1" s="1"/>
  <c r="X259" i="1"/>
  <c r="Y259" i="1" s="1"/>
  <c r="AJ259" i="1" s="1"/>
  <c r="V261" i="1" l="1"/>
  <c r="W261" i="1" s="1"/>
  <c r="X260" i="1"/>
  <c r="Y260" i="1" s="1"/>
  <c r="Z261" i="1"/>
  <c r="AA261" i="1"/>
  <c r="AB260" i="1"/>
  <c r="AC260" i="1" s="1"/>
  <c r="AK260" i="1" s="1"/>
  <c r="AD261" i="1"/>
  <c r="AE260" i="1"/>
  <c r="AF260" i="1" s="1"/>
  <c r="AG260" i="1" s="1"/>
  <c r="AL260" i="1" s="1"/>
  <c r="AB261" i="1" l="1"/>
  <c r="AC261" i="1" s="1"/>
  <c r="AK261" i="1" s="1"/>
  <c r="X261" i="1"/>
  <c r="Y261" i="1" s="1"/>
  <c r="AJ261" i="1" s="1"/>
  <c r="AD262" i="1"/>
  <c r="AE261" i="1"/>
  <c r="AF261" i="1" s="1"/>
  <c r="AG261" i="1" s="1"/>
  <c r="AL261" i="1" s="1"/>
  <c r="AA262" i="1"/>
  <c r="Z262" i="1"/>
  <c r="AJ260" i="1"/>
  <c r="V262" i="1"/>
  <c r="W262" i="1" s="1"/>
  <c r="X262" i="1" l="1"/>
  <c r="Y262" i="1" s="1"/>
  <c r="AJ262" i="1" s="1"/>
  <c r="AA263" i="1"/>
  <c r="Z263" i="1"/>
  <c r="AD263" i="1"/>
  <c r="V263" i="1"/>
  <c r="W263" i="1" s="1"/>
  <c r="AB262" i="1"/>
  <c r="AC262" i="1" s="1"/>
  <c r="AK262" i="1" s="1"/>
  <c r="AE262" i="1"/>
  <c r="AF262" i="1" s="1"/>
  <c r="AG262" i="1" s="1"/>
  <c r="AL262" i="1" s="1"/>
  <c r="V264" i="1" l="1"/>
  <c r="W264" i="1" s="1"/>
  <c r="X263" i="1"/>
  <c r="Y263" i="1" s="1"/>
  <c r="AD264" i="1"/>
  <c r="AE263" i="1"/>
  <c r="AF263" i="1" s="1"/>
  <c r="AG263" i="1" s="1"/>
  <c r="AL263" i="1" s="1"/>
  <c r="AA264" i="1"/>
  <c r="Z264" i="1"/>
  <c r="AB263" i="1"/>
  <c r="AC263" i="1" s="1"/>
  <c r="AK263" i="1" s="1"/>
  <c r="AB264" i="1" l="1"/>
  <c r="AC264" i="1" s="1"/>
  <c r="AK264" i="1" s="1"/>
  <c r="AA265" i="1"/>
  <c r="Z265" i="1"/>
  <c r="AD265" i="1"/>
  <c r="AE265" i="1" s="1"/>
  <c r="AF265" i="1" s="1"/>
  <c r="AG265" i="1" s="1"/>
  <c r="AL265" i="1" s="1"/>
  <c r="AE264" i="1"/>
  <c r="AF264" i="1" s="1"/>
  <c r="AG264" i="1" s="1"/>
  <c r="AL264" i="1" s="1"/>
  <c r="AJ263" i="1"/>
  <c r="V265" i="1"/>
  <c r="W265" i="1" s="1"/>
  <c r="X264" i="1"/>
  <c r="Y264" i="1" s="1"/>
  <c r="AJ264" i="1" s="1"/>
  <c r="AB265" i="1" l="1"/>
  <c r="AC265" i="1" s="1"/>
  <c r="AK265" i="1" s="1"/>
  <c r="X265" i="1"/>
  <c r="Y265" i="1" s="1"/>
  <c r="AJ265" i="1" s="1"/>
  <c r="V266" i="1"/>
  <c r="W266" i="1" s="1"/>
  <c r="AA266" i="1"/>
  <c r="Z266" i="1"/>
  <c r="AD266" i="1"/>
  <c r="AD267" i="1" l="1"/>
  <c r="AE266" i="1"/>
  <c r="AF266" i="1" s="1"/>
  <c r="AG266" i="1" s="1"/>
  <c r="AL266" i="1" s="1"/>
  <c r="Z267" i="1"/>
  <c r="AA267" i="1"/>
  <c r="AB266" i="1"/>
  <c r="AC266" i="1" s="1"/>
  <c r="AK266" i="1" s="1"/>
  <c r="V267" i="1"/>
  <c r="W267" i="1" s="1"/>
  <c r="X266" i="1"/>
  <c r="Y266" i="1" s="1"/>
  <c r="AB267" i="1" l="1"/>
  <c r="AC267" i="1" s="1"/>
  <c r="AK267" i="1" s="1"/>
  <c r="X267" i="1"/>
  <c r="Y267" i="1" s="1"/>
  <c r="AJ267" i="1" s="1"/>
  <c r="AJ266" i="1"/>
  <c r="V268" i="1"/>
  <c r="W268" i="1"/>
  <c r="Z268" i="1"/>
  <c r="AA268" i="1"/>
  <c r="AD268" i="1"/>
  <c r="AE267" i="1"/>
  <c r="AF267" i="1" s="1"/>
  <c r="AG267" i="1" s="1"/>
  <c r="AL267" i="1" s="1"/>
  <c r="X268" i="1" l="1"/>
  <c r="Y268" i="1" s="1"/>
  <c r="AJ268" i="1" s="1"/>
  <c r="AB268" i="1"/>
  <c r="AC268" i="1" s="1"/>
  <c r="AK268" i="1" s="1"/>
  <c r="AD269" i="1"/>
  <c r="AE268" i="1"/>
  <c r="AF268" i="1" s="1"/>
  <c r="AG268" i="1" s="1"/>
  <c r="AL268" i="1" s="1"/>
  <c r="AA269" i="1"/>
  <c r="Z269" i="1"/>
  <c r="V269" i="1"/>
  <c r="W269" i="1" s="1"/>
  <c r="AA270" i="1" l="1"/>
  <c r="Z270" i="1"/>
  <c r="V270" i="1"/>
  <c r="W270" i="1" s="1"/>
  <c r="X269" i="1"/>
  <c r="Y269" i="1" s="1"/>
  <c r="AJ269" i="1" s="1"/>
  <c r="AB269" i="1"/>
  <c r="AC269" i="1" s="1"/>
  <c r="AK269" i="1" s="1"/>
  <c r="AD270" i="1"/>
  <c r="AE270" i="1" s="1"/>
  <c r="AF270" i="1" s="1"/>
  <c r="AG270" i="1" s="1"/>
  <c r="AL270" i="1" s="1"/>
  <c r="AE269" i="1"/>
  <c r="AF269" i="1" s="1"/>
  <c r="AG269" i="1" s="1"/>
  <c r="AL269" i="1" s="1"/>
  <c r="AD271" i="1" l="1"/>
  <c r="AE271" i="1" s="1"/>
  <c r="AF271" i="1" s="1"/>
  <c r="AG271" i="1" s="1"/>
  <c r="AL271" i="1" s="1"/>
  <c r="V271" i="1"/>
  <c r="W271" i="1" s="1"/>
  <c r="X270" i="1"/>
  <c r="Y270" i="1" s="1"/>
  <c r="AJ270" i="1" s="1"/>
  <c r="AA271" i="1"/>
  <c r="Z271" i="1"/>
  <c r="AB270" i="1"/>
  <c r="AC270" i="1" s="1"/>
  <c r="AK270" i="1" s="1"/>
  <c r="AB271" i="1" l="1"/>
  <c r="AC271" i="1" s="1"/>
  <c r="AK271" i="1" s="1"/>
  <c r="AA272" i="1"/>
  <c r="Z272" i="1"/>
  <c r="V272" i="1"/>
  <c r="W272" i="1" s="1"/>
  <c r="X271" i="1"/>
  <c r="Y271" i="1" s="1"/>
  <c r="AJ271" i="1" s="1"/>
  <c r="AD272" i="1"/>
  <c r="AD273" i="1" l="1"/>
  <c r="AE273" i="1"/>
  <c r="AF273" i="1" s="1"/>
  <c r="AG273" i="1" s="1"/>
  <c r="AL273" i="1" s="1"/>
  <c r="AE272" i="1"/>
  <c r="AF272" i="1" s="1"/>
  <c r="AG272" i="1" s="1"/>
  <c r="AL272" i="1" s="1"/>
  <c r="V273" i="1"/>
  <c r="W273" i="1"/>
  <c r="X272" i="1"/>
  <c r="Y272" i="1" s="1"/>
  <c r="AJ272" i="1" s="1"/>
  <c r="AA273" i="1"/>
  <c r="Z273" i="1"/>
  <c r="AB272" i="1"/>
  <c r="AC272" i="1" s="1"/>
  <c r="AK272" i="1" s="1"/>
  <c r="AB273" i="1" l="1"/>
  <c r="AC273" i="1" s="1"/>
  <c r="AK273" i="1" s="1"/>
  <c r="X273" i="1"/>
  <c r="Y273" i="1" s="1"/>
  <c r="AJ273" i="1" s="1"/>
  <c r="AA274" i="1"/>
  <c r="Z274" i="1"/>
  <c r="V274" i="1"/>
  <c r="W274" i="1" s="1"/>
  <c r="AD274" i="1"/>
  <c r="AD275" i="1" l="1"/>
  <c r="AE274" i="1"/>
  <c r="AF274" i="1" s="1"/>
  <c r="AG274" i="1" s="1"/>
  <c r="AL274" i="1" s="1"/>
  <c r="V275" i="1"/>
  <c r="W275" i="1" s="1"/>
  <c r="X274" i="1"/>
  <c r="Y274" i="1" s="1"/>
  <c r="AJ274" i="1" s="1"/>
  <c r="Z275" i="1"/>
  <c r="AA275" i="1"/>
  <c r="AB275" i="1" s="1"/>
  <c r="AC275" i="1" s="1"/>
  <c r="AK275" i="1" s="1"/>
  <c r="AB274" i="1"/>
  <c r="AC274" i="1" s="1"/>
  <c r="AK274" i="1" s="1"/>
  <c r="AA276" i="1" l="1"/>
  <c r="Z276" i="1"/>
  <c r="V276" i="1"/>
  <c r="W276" i="1" s="1"/>
  <c r="X275" i="1"/>
  <c r="Y275" i="1" s="1"/>
  <c r="AJ275" i="1" s="1"/>
  <c r="AD276" i="1"/>
  <c r="AE275" i="1"/>
  <c r="AF275" i="1" s="1"/>
  <c r="AG275" i="1" s="1"/>
  <c r="AL275" i="1" s="1"/>
  <c r="AB276" i="1" l="1"/>
  <c r="AC276" i="1" s="1"/>
  <c r="AK276" i="1" s="1"/>
  <c r="AD277" i="1"/>
  <c r="AE277" i="1" s="1"/>
  <c r="AF277" i="1" s="1"/>
  <c r="AG277" i="1" s="1"/>
  <c r="AL277" i="1" s="1"/>
  <c r="AE276" i="1"/>
  <c r="AF276" i="1" s="1"/>
  <c r="AG276" i="1" s="1"/>
  <c r="AL276" i="1" s="1"/>
  <c r="V277" i="1"/>
  <c r="W277" i="1" s="1"/>
  <c r="X276" i="1"/>
  <c r="Y276" i="1" s="1"/>
  <c r="AJ276" i="1" s="1"/>
  <c r="AA277" i="1"/>
  <c r="Z277" i="1"/>
  <c r="AB277" i="1" l="1"/>
  <c r="AC277" i="1" s="1"/>
  <c r="AK277" i="1" s="1"/>
  <c r="V278" i="1"/>
  <c r="W278" i="1"/>
  <c r="AA278" i="1"/>
  <c r="Z278" i="1"/>
  <c r="X277" i="1"/>
  <c r="Y277" i="1" s="1"/>
  <c r="AJ277" i="1" s="1"/>
  <c r="AD278" i="1"/>
  <c r="AE278" i="1" s="1"/>
  <c r="AF278" i="1" s="1"/>
  <c r="AG278" i="1" s="1"/>
  <c r="AL278" i="1" s="1"/>
  <c r="X278" i="1" l="1"/>
  <c r="Y278" i="1" s="1"/>
  <c r="AJ278" i="1" s="1"/>
  <c r="AA279" i="1"/>
  <c r="Z279" i="1"/>
  <c r="AD279" i="1"/>
  <c r="AE279" i="1"/>
  <c r="AF279" i="1" s="1"/>
  <c r="AG279" i="1" s="1"/>
  <c r="AL279" i="1" s="1"/>
  <c r="AB278" i="1"/>
  <c r="AC278" i="1" s="1"/>
  <c r="AK278" i="1" s="1"/>
  <c r="V279" i="1"/>
  <c r="W279" i="1" s="1"/>
  <c r="X279" i="1" l="1"/>
  <c r="Y279" i="1" s="1"/>
  <c r="AJ279" i="1" s="1"/>
  <c r="V280" i="1"/>
  <c r="W280" i="1" s="1"/>
  <c r="AD280" i="1"/>
  <c r="AA280" i="1"/>
  <c r="Z280" i="1"/>
  <c r="AB279" i="1"/>
  <c r="AC279" i="1" s="1"/>
  <c r="AK279" i="1" s="1"/>
  <c r="X280" i="1" l="1"/>
  <c r="Y280" i="1" s="1"/>
  <c r="AJ280" i="1" s="1"/>
  <c r="AA281" i="1"/>
  <c r="Z281" i="1"/>
  <c r="AB280" i="1"/>
  <c r="AC280" i="1" s="1"/>
  <c r="AK280" i="1" s="1"/>
  <c r="AD281" i="1"/>
  <c r="AE281" i="1" s="1"/>
  <c r="AF281" i="1" s="1"/>
  <c r="AG281" i="1" s="1"/>
  <c r="AL281" i="1" s="1"/>
  <c r="AE280" i="1"/>
  <c r="AF280" i="1" s="1"/>
  <c r="AG280" i="1" s="1"/>
  <c r="AL280" i="1" s="1"/>
  <c r="V281" i="1"/>
  <c r="W281" i="1"/>
  <c r="AB281" i="1" l="1"/>
  <c r="AC281" i="1" s="1"/>
  <c r="AK281" i="1" s="1"/>
  <c r="X281" i="1"/>
  <c r="Y281" i="1" s="1"/>
  <c r="AJ281" i="1" s="1"/>
  <c r="V282" i="1"/>
  <c r="W282" i="1" s="1"/>
  <c r="AD282" i="1"/>
  <c r="AE282" i="1"/>
  <c r="AF282" i="1" s="1"/>
  <c r="AG282" i="1" s="1"/>
  <c r="AL282" i="1" s="1"/>
  <c r="Z282" i="1"/>
  <c r="AA282" i="1"/>
  <c r="Z283" i="1" l="1"/>
  <c r="AA283" i="1"/>
  <c r="AB282" i="1"/>
  <c r="AC282" i="1" s="1"/>
  <c r="AK282" i="1" s="1"/>
  <c r="AD283" i="1"/>
  <c r="V283" i="1"/>
  <c r="W283" i="1" s="1"/>
  <c r="X282" i="1"/>
  <c r="Y282" i="1" s="1"/>
  <c r="AJ282" i="1" s="1"/>
  <c r="AB283" i="1" l="1"/>
  <c r="AC283" i="1" s="1"/>
  <c r="AK283" i="1" s="1"/>
  <c r="V284" i="1"/>
  <c r="W284" i="1"/>
  <c r="X283" i="1"/>
  <c r="Y283" i="1" s="1"/>
  <c r="AJ283" i="1" s="1"/>
  <c r="AD284" i="1"/>
  <c r="AE283" i="1"/>
  <c r="AF283" i="1" s="1"/>
  <c r="AG283" i="1" s="1"/>
  <c r="AL283" i="1" s="1"/>
  <c r="Z284" i="1"/>
  <c r="AA284" i="1"/>
  <c r="AB284" i="1" s="1"/>
  <c r="AC284" i="1" s="1"/>
  <c r="AK284" i="1" s="1"/>
  <c r="X284" i="1" l="1"/>
  <c r="Y284" i="1" s="1"/>
  <c r="AJ284" i="1" s="1"/>
  <c r="AA285" i="1"/>
  <c r="Z285" i="1"/>
  <c r="AD285" i="1"/>
  <c r="AE284" i="1"/>
  <c r="AF284" i="1" s="1"/>
  <c r="AG284" i="1" s="1"/>
  <c r="AL284" i="1" s="1"/>
  <c r="V285" i="1"/>
  <c r="W285" i="1"/>
  <c r="X285" i="1" l="1"/>
  <c r="Y285" i="1" s="1"/>
  <c r="AJ285" i="1" s="1"/>
  <c r="AB285" i="1"/>
  <c r="AC285" i="1" s="1"/>
  <c r="AK285" i="1" s="1"/>
  <c r="V286" i="1"/>
  <c r="W286" i="1" s="1"/>
  <c r="AD286" i="1"/>
  <c r="AE286" i="1" s="1"/>
  <c r="AF286" i="1" s="1"/>
  <c r="AG286" i="1" s="1"/>
  <c r="AL286" i="1" s="1"/>
  <c r="AE285" i="1"/>
  <c r="AF285" i="1" s="1"/>
  <c r="AG285" i="1" s="1"/>
  <c r="AL285" i="1" s="1"/>
  <c r="AA286" i="1"/>
  <c r="Z286" i="1"/>
  <c r="AA287" i="1" l="1"/>
  <c r="Z287" i="1"/>
  <c r="V287" i="1"/>
  <c r="W287" i="1" s="1"/>
  <c r="AB286" i="1"/>
  <c r="AC286" i="1" s="1"/>
  <c r="AK286" i="1" s="1"/>
  <c r="AD287" i="1"/>
  <c r="AE287" i="1"/>
  <c r="AF287" i="1" s="1"/>
  <c r="AG287" i="1" s="1"/>
  <c r="AL287" i="1" s="1"/>
  <c r="X286" i="1"/>
  <c r="Y286" i="1" s="1"/>
  <c r="AJ286" i="1" s="1"/>
  <c r="AD288" i="1" l="1"/>
  <c r="AE288" i="1" s="1"/>
  <c r="AF288" i="1" s="1"/>
  <c r="AG288" i="1" s="1"/>
  <c r="AL288" i="1" s="1"/>
  <c r="V288" i="1"/>
  <c r="W288" i="1" s="1"/>
  <c r="X287" i="1"/>
  <c r="Y287" i="1" s="1"/>
  <c r="AJ287" i="1" s="1"/>
  <c r="AA288" i="1"/>
  <c r="Z288" i="1"/>
  <c r="AB287" i="1"/>
  <c r="AC287" i="1" s="1"/>
  <c r="AK287" i="1" s="1"/>
  <c r="AA289" i="1" l="1"/>
  <c r="Z289" i="1"/>
  <c r="AB288" i="1"/>
  <c r="AC288" i="1" s="1"/>
  <c r="AK288" i="1" s="1"/>
  <c r="V289" i="1"/>
  <c r="W289" i="1" s="1"/>
  <c r="X288" i="1"/>
  <c r="Y288" i="1" s="1"/>
  <c r="AJ288" i="1" s="1"/>
  <c r="AD289" i="1"/>
  <c r="AD290" i="1" l="1"/>
  <c r="X289" i="1"/>
  <c r="Y289" i="1" s="1"/>
  <c r="AJ289" i="1" s="1"/>
  <c r="AE289" i="1"/>
  <c r="AF289" i="1" s="1"/>
  <c r="AG289" i="1" s="1"/>
  <c r="AL289" i="1" s="1"/>
  <c r="V290" i="1"/>
  <c r="W290" i="1"/>
  <c r="AA290" i="1"/>
  <c r="Z290" i="1"/>
  <c r="AB289" i="1"/>
  <c r="AC289" i="1" s="1"/>
  <c r="AK289" i="1" s="1"/>
  <c r="X290" i="1" l="1"/>
  <c r="Y290" i="1" s="1"/>
  <c r="AJ290" i="1" s="1"/>
  <c r="Z291" i="1"/>
  <c r="AA291" i="1"/>
  <c r="AB291" i="1" s="1"/>
  <c r="AC291" i="1" s="1"/>
  <c r="AK291" i="1" s="1"/>
  <c r="AB290" i="1"/>
  <c r="AC290" i="1" s="1"/>
  <c r="AK290" i="1" s="1"/>
  <c r="V291" i="1"/>
  <c r="W291" i="1" s="1"/>
  <c r="AD291" i="1"/>
  <c r="AE290" i="1"/>
  <c r="AF290" i="1" s="1"/>
  <c r="AG290" i="1" s="1"/>
  <c r="AL290" i="1" s="1"/>
  <c r="AD292" i="1" l="1"/>
  <c r="V292" i="1"/>
  <c r="W292" i="1"/>
  <c r="AE291" i="1"/>
  <c r="AF291" i="1" s="1"/>
  <c r="AG291" i="1" s="1"/>
  <c r="AL291" i="1" s="1"/>
  <c r="X291" i="1"/>
  <c r="Y291" i="1" s="1"/>
  <c r="AJ291" i="1" s="1"/>
  <c r="AA292" i="1"/>
  <c r="Z292" i="1"/>
  <c r="X292" i="1" l="1"/>
  <c r="Y292" i="1" s="1"/>
  <c r="AJ292" i="1" s="1"/>
  <c r="Z293" i="1"/>
  <c r="AA293" i="1"/>
  <c r="AB293" i="1" s="1"/>
  <c r="AC293" i="1" s="1"/>
  <c r="AK293" i="1" s="1"/>
  <c r="AB292" i="1"/>
  <c r="AC292" i="1" s="1"/>
  <c r="AK292" i="1" s="1"/>
  <c r="V293" i="1"/>
  <c r="W293" i="1" s="1"/>
  <c r="AD293" i="1"/>
  <c r="AE292" i="1"/>
  <c r="AF292" i="1" s="1"/>
  <c r="AG292" i="1" s="1"/>
  <c r="AL292" i="1" s="1"/>
  <c r="V294" i="1" l="1"/>
  <c r="W294" i="1" s="1"/>
  <c r="AD294" i="1"/>
  <c r="AE293" i="1"/>
  <c r="AF293" i="1" s="1"/>
  <c r="AG293" i="1" s="1"/>
  <c r="AL293" i="1" s="1"/>
  <c r="X293" i="1"/>
  <c r="Y293" i="1" s="1"/>
  <c r="AJ293" i="1" s="1"/>
  <c r="Z294" i="1"/>
  <c r="AA294" i="1"/>
  <c r="AB294" i="1" l="1"/>
  <c r="AC294" i="1" s="1"/>
  <c r="AK294" i="1" s="1"/>
  <c r="X294" i="1"/>
  <c r="Y294" i="1" s="1"/>
  <c r="AJ294" i="1" s="1"/>
  <c r="AA295" i="1"/>
  <c r="Z295" i="1"/>
  <c r="AD295" i="1"/>
  <c r="AE294" i="1"/>
  <c r="AF294" i="1" s="1"/>
  <c r="AG294" i="1" s="1"/>
  <c r="AL294" i="1" s="1"/>
  <c r="V295" i="1"/>
  <c r="W295" i="1" s="1"/>
  <c r="V296" i="1" l="1"/>
  <c r="W296" i="1" s="1"/>
  <c r="X295" i="1"/>
  <c r="Y295" i="1" s="1"/>
  <c r="AJ295" i="1" s="1"/>
  <c r="AD296" i="1"/>
  <c r="AE295" i="1"/>
  <c r="AF295" i="1" s="1"/>
  <c r="AG295" i="1" s="1"/>
  <c r="AL295" i="1" s="1"/>
  <c r="AA296" i="1"/>
  <c r="Z296" i="1"/>
  <c r="AB295" i="1"/>
  <c r="AC295" i="1" s="1"/>
  <c r="AK295" i="1" s="1"/>
  <c r="AB296" i="1" l="1"/>
  <c r="AC296" i="1" s="1"/>
  <c r="AK296" i="1" s="1"/>
  <c r="AA297" i="1"/>
  <c r="Z297" i="1"/>
  <c r="AD297" i="1"/>
  <c r="AE296" i="1"/>
  <c r="AF296" i="1" s="1"/>
  <c r="AG296" i="1" s="1"/>
  <c r="AL296" i="1" s="1"/>
  <c r="V297" i="1"/>
  <c r="W297" i="1" s="1"/>
  <c r="X296" i="1"/>
  <c r="Y296" i="1" s="1"/>
  <c r="AJ296" i="1" s="1"/>
  <c r="V298" i="1" l="1"/>
  <c r="W298" i="1" s="1"/>
  <c r="X297" i="1"/>
  <c r="Y297" i="1" s="1"/>
  <c r="AJ297" i="1" s="1"/>
  <c r="AD298" i="1"/>
  <c r="AE297" i="1"/>
  <c r="AF297" i="1" s="1"/>
  <c r="AG297" i="1" s="1"/>
  <c r="AL297" i="1" s="1"/>
  <c r="AA298" i="1"/>
  <c r="Z298" i="1"/>
  <c r="AB297" i="1"/>
  <c r="AC297" i="1" s="1"/>
  <c r="AK297" i="1" s="1"/>
  <c r="AB298" i="1" l="1"/>
  <c r="AC298" i="1" s="1"/>
  <c r="AK298" i="1" s="1"/>
  <c r="AD299" i="1"/>
  <c r="AE299" i="1" s="1"/>
  <c r="AF299" i="1" s="1"/>
  <c r="AG299" i="1" s="1"/>
  <c r="AL299" i="1" s="1"/>
  <c r="Z299" i="1"/>
  <c r="AA299" i="1"/>
  <c r="AE298" i="1"/>
  <c r="AF298" i="1" s="1"/>
  <c r="AG298" i="1" s="1"/>
  <c r="AL298" i="1" s="1"/>
  <c r="V299" i="1"/>
  <c r="W299" i="1"/>
  <c r="X298" i="1"/>
  <c r="Y298" i="1" s="1"/>
  <c r="AJ298" i="1" s="1"/>
  <c r="X299" i="1" l="1"/>
  <c r="Y299" i="1" s="1"/>
  <c r="AJ299" i="1" s="1"/>
  <c r="AB299" i="1"/>
  <c r="AC299" i="1" s="1"/>
  <c r="AK299" i="1" s="1"/>
  <c r="V300" i="1"/>
  <c r="W300" i="1"/>
  <c r="AA300" i="1"/>
  <c r="Z300" i="1"/>
  <c r="AD300" i="1"/>
  <c r="AE300" i="1" s="1"/>
  <c r="AF300" i="1" s="1"/>
  <c r="AG300" i="1" s="1"/>
  <c r="AL300" i="1" s="1"/>
  <c r="X300" i="1" l="1"/>
  <c r="Y300" i="1" s="1"/>
  <c r="AJ300" i="1" s="1"/>
  <c r="AD301" i="1"/>
  <c r="AA301" i="1"/>
  <c r="Z301" i="1"/>
  <c r="AB300" i="1"/>
  <c r="AC300" i="1" s="1"/>
  <c r="AK300" i="1" s="1"/>
  <c r="V301" i="1"/>
  <c r="W301" i="1"/>
  <c r="X301" i="1" l="1"/>
  <c r="Y301" i="1" s="1"/>
  <c r="AJ301" i="1" s="1"/>
  <c r="V302" i="1"/>
  <c r="W302" i="1" s="1"/>
  <c r="AA302" i="1"/>
  <c r="Z302" i="1"/>
  <c r="AB301" i="1"/>
  <c r="AC301" i="1" s="1"/>
  <c r="AK301" i="1" s="1"/>
  <c r="AD302" i="1"/>
  <c r="AE302" i="1"/>
  <c r="AF302" i="1" s="1"/>
  <c r="AG302" i="1" s="1"/>
  <c r="AL302" i="1" s="1"/>
  <c r="AE301" i="1"/>
  <c r="AF301" i="1" s="1"/>
  <c r="AG301" i="1" s="1"/>
  <c r="AL301" i="1" s="1"/>
  <c r="AD303" i="1" l="1"/>
  <c r="AA303" i="1"/>
  <c r="Z303" i="1"/>
  <c r="AB302" i="1"/>
  <c r="AC302" i="1" s="1"/>
  <c r="AK302" i="1" s="1"/>
  <c r="V303" i="1"/>
  <c r="W303" i="1"/>
  <c r="X302" i="1"/>
  <c r="Y302" i="1" s="1"/>
  <c r="AJ302" i="1" s="1"/>
  <c r="X303" i="1" l="1"/>
  <c r="Y303" i="1" s="1"/>
  <c r="AJ303" i="1" s="1"/>
  <c r="AA304" i="1"/>
  <c r="Z304" i="1"/>
  <c r="AD304" i="1"/>
  <c r="V304" i="1"/>
  <c r="W304" i="1" s="1"/>
  <c r="AB303" i="1"/>
  <c r="AC303" i="1" s="1"/>
  <c r="AK303" i="1" s="1"/>
  <c r="AE303" i="1"/>
  <c r="AF303" i="1" s="1"/>
  <c r="AG303" i="1" s="1"/>
  <c r="AL303" i="1" s="1"/>
  <c r="X304" i="1" l="1"/>
  <c r="Y304" i="1" s="1"/>
  <c r="AJ304" i="1" s="1"/>
  <c r="V305" i="1"/>
  <c r="W305" i="1" s="1"/>
  <c r="AD305" i="1"/>
  <c r="AE304" i="1"/>
  <c r="AF304" i="1" s="1"/>
  <c r="AG304" i="1" s="1"/>
  <c r="AL304" i="1" s="1"/>
  <c r="AA305" i="1"/>
  <c r="Z305" i="1"/>
  <c r="AB304" i="1"/>
  <c r="AC304" i="1" s="1"/>
  <c r="AK304" i="1" s="1"/>
  <c r="X305" i="1" l="1"/>
  <c r="Y305" i="1" s="1"/>
  <c r="AJ305" i="1" s="1"/>
  <c r="AB305" i="1"/>
  <c r="AC305" i="1" s="1"/>
  <c r="AK305" i="1" s="1"/>
  <c r="AA306" i="1"/>
  <c r="Z306" i="1"/>
  <c r="AD306" i="1"/>
  <c r="AE306" i="1" s="1"/>
  <c r="AF306" i="1" s="1"/>
  <c r="AG306" i="1" s="1"/>
  <c r="AL306" i="1" s="1"/>
  <c r="AE305" i="1"/>
  <c r="AF305" i="1" s="1"/>
  <c r="AG305" i="1" s="1"/>
  <c r="AL305" i="1" s="1"/>
  <c r="V306" i="1"/>
  <c r="W306" i="1" s="1"/>
  <c r="X306" i="1" l="1"/>
  <c r="Y306" i="1" s="1"/>
  <c r="AJ306" i="1" s="1"/>
  <c r="V307" i="1"/>
  <c r="W307" i="1" s="1"/>
  <c r="AD307" i="1"/>
  <c r="Z307" i="1"/>
  <c r="AA307" i="1"/>
  <c r="AB306" i="1"/>
  <c r="AC306" i="1" s="1"/>
  <c r="AK306" i="1" s="1"/>
  <c r="AB307" i="1" l="1"/>
  <c r="AC307" i="1" s="1"/>
  <c r="AK307" i="1" s="1"/>
  <c r="AA308" i="1"/>
  <c r="Z308" i="1"/>
  <c r="AD308" i="1"/>
  <c r="AE307" i="1"/>
  <c r="AF307" i="1" s="1"/>
  <c r="AG307" i="1" s="1"/>
  <c r="AL307" i="1" s="1"/>
  <c r="V308" i="1"/>
  <c r="W308" i="1" s="1"/>
  <c r="X307" i="1"/>
  <c r="Y307" i="1" s="1"/>
  <c r="AJ307" i="1" s="1"/>
  <c r="V309" i="1" l="1"/>
  <c r="W309" i="1"/>
  <c r="X308" i="1"/>
  <c r="Y308" i="1" s="1"/>
  <c r="AJ308" i="1" s="1"/>
  <c r="AD309" i="1"/>
  <c r="AE309" i="1" s="1"/>
  <c r="AF309" i="1" s="1"/>
  <c r="AG309" i="1" s="1"/>
  <c r="AL309" i="1" s="1"/>
  <c r="AE308" i="1"/>
  <c r="AF308" i="1" s="1"/>
  <c r="AG308" i="1" s="1"/>
  <c r="AL308" i="1" s="1"/>
  <c r="AA309" i="1"/>
  <c r="Z309" i="1"/>
  <c r="AB308" i="1"/>
  <c r="AC308" i="1" s="1"/>
  <c r="AK308" i="1" s="1"/>
  <c r="X309" i="1" l="1"/>
  <c r="Y309" i="1" s="1"/>
  <c r="AJ309" i="1" s="1"/>
  <c r="AA310" i="1"/>
  <c r="Z310" i="1"/>
  <c r="AB309" i="1"/>
  <c r="AC309" i="1" s="1"/>
  <c r="AK309" i="1" s="1"/>
  <c r="AD310" i="1"/>
  <c r="V310" i="1"/>
  <c r="W310" i="1" s="1"/>
  <c r="V311" i="1" l="1"/>
  <c r="W311" i="1" s="1"/>
  <c r="AD311" i="1"/>
  <c r="AE311" i="1" s="1"/>
  <c r="AF311" i="1" s="1"/>
  <c r="AG311" i="1" s="1"/>
  <c r="AL311" i="1" s="1"/>
  <c r="AE310" i="1"/>
  <c r="AF310" i="1" s="1"/>
  <c r="AG310" i="1" s="1"/>
  <c r="AL310" i="1" s="1"/>
  <c r="AA311" i="1"/>
  <c r="Z311" i="1"/>
  <c r="X310" i="1"/>
  <c r="Y310" i="1" s="1"/>
  <c r="AJ310" i="1" s="1"/>
  <c r="AB310" i="1"/>
  <c r="AC310" i="1" s="1"/>
  <c r="AK310" i="1" s="1"/>
  <c r="AB311" i="1" l="1"/>
  <c r="AC311" i="1" s="1"/>
  <c r="AK311" i="1" s="1"/>
  <c r="V312" i="1"/>
  <c r="W312" i="1" s="1"/>
  <c r="AA312" i="1"/>
  <c r="Z312" i="1"/>
  <c r="AD312" i="1"/>
  <c r="AE312" i="1" s="1"/>
  <c r="AF312" i="1" s="1"/>
  <c r="AG312" i="1" s="1"/>
  <c r="AL312" i="1" s="1"/>
  <c r="X311" i="1"/>
  <c r="Y311" i="1" s="1"/>
  <c r="AJ311" i="1" s="1"/>
  <c r="AD313" i="1" l="1"/>
  <c r="AE313" i="1" s="1"/>
  <c r="AF313" i="1" s="1"/>
  <c r="AG313" i="1" s="1"/>
  <c r="AL313" i="1" s="1"/>
  <c r="AA313" i="1"/>
  <c r="Z313" i="1"/>
  <c r="AB312" i="1"/>
  <c r="AC312" i="1" s="1"/>
  <c r="AK312" i="1" s="1"/>
  <c r="V313" i="1"/>
  <c r="W313" i="1" s="1"/>
  <c r="X312" i="1"/>
  <c r="Y312" i="1" s="1"/>
  <c r="AJ312" i="1" s="1"/>
  <c r="AB313" i="1" l="1"/>
  <c r="AC313" i="1" s="1"/>
  <c r="AK313" i="1" s="1"/>
  <c r="V314" i="1"/>
  <c r="W314" i="1" s="1"/>
  <c r="X313" i="1"/>
  <c r="Y313" i="1" s="1"/>
  <c r="AJ313" i="1" s="1"/>
  <c r="Z314" i="1"/>
  <c r="AA314" i="1"/>
  <c r="AD314" i="1"/>
  <c r="AB314" i="1" l="1"/>
  <c r="AC314" i="1" s="1"/>
  <c r="AK314" i="1" s="1"/>
  <c r="AD315" i="1"/>
  <c r="AE314" i="1"/>
  <c r="AF314" i="1" s="1"/>
  <c r="AG314" i="1" s="1"/>
  <c r="AL314" i="1" s="1"/>
  <c r="AA315" i="1"/>
  <c r="Z315" i="1"/>
  <c r="V315" i="1"/>
  <c r="W315" i="1"/>
  <c r="X314" i="1"/>
  <c r="Y314" i="1" s="1"/>
  <c r="AJ314" i="1" s="1"/>
  <c r="X315" i="1" l="1"/>
  <c r="Y315" i="1" s="1"/>
  <c r="AJ315" i="1" s="1"/>
  <c r="V316" i="1"/>
  <c r="W316" i="1" s="1"/>
  <c r="Z316" i="1"/>
  <c r="AA316" i="1"/>
  <c r="AB316" i="1" s="1"/>
  <c r="AC316" i="1" s="1"/>
  <c r="AK316" i="1" s="1"/>
  <c r="AB315" i="1"/>
  <c r="AC315" i="1" s="1"/>
  <c r="AK315" i="1" s="1"/>
  <c r="AD316" i="1"/>
  <c r="AE315" i="1"/>
  <c r="AF315" i="1" s="1"/>
  <c r="AG315" i="1" s="1"/>
  <c r="AL315" i="1" s="1"/>
  <c r="AD317" i="1" l="1"/>
  <c r="AE316" i="1"/>
  <c r="AF316" i="1" s="1"/>
  <c r="AG316" i="1" s="1"/>
  <c r="AL316" i="1" s="1"/>
  <c r="AA317" i="1"/>
  <c r="Z317" i="1"/>
  <c r="V317" i="1"/>
  <c r="W317" i="1"/>
  <c r="X316" i="1"/>
  <c r="Y316" i="1" s="1"/>
  <c r="AJ316" i="1" s="1"/>
  <c r="X317" i="1" l="1"/>
  <c r="Y317" i="1" s="1"/>
  <c r="AJ317" i="1" s="1"/>
  <c r="AB317" i="1"/>
  <c r="AC317" i="1" s="1"/>
  <c r="AK317" i="1" s="1"/>
  <c r="V318" i="1"/>
  <c r="W318" i="1"/>
  <c r="AA318" i="1"/>
  <c r="Z318" i="1"/>
  <c r="AD318" i="1"/>
  <c r="AE317" i="1"/>
  <c r="AF317" i="1" s="1"/>
  <c r="AG317" i="1" s="1"/>
  <c r="AL317" i="1" s="1"/>
  <c r="AB318" i="1" l="1"/>
  <c r="AC318" i="1" s="1"/>
  <c r="AK318" i="1" s="1"/>
  <c r="X318" i="1"/>
  <c r="Y318" i="1" s="1"/>
  <c r="AJ318" i="1" s="1"/>
  <c r="AD319" i="1"/>
  <c r="AE319" i="1"/>
  <c r="AF319" i="1" s="1"/>
  <c r="AG319" i="1" s="1"/>
  <c r="AL319" i="1" s="1"/>
  <c r="AE318" i="1"/>
  <c r="AF318" i="1" s="1"/>
  <c r="AG318" i="1" s="1"/>
  <c r="AL318" i="1" s="1"/>
  <c r="AA319" i="1"/>
  <c r="Z319" i="1"/>
  <c r="V319" i="1"/>
  <c r="W319" i="1"/>
  <c r="X319" i="1" l="1"/>
  <c r="Y319" i="1" s="1"/>
  <c r="AJ319" i="1" s="1"/>
  <c r="AB319" i="1"/>
  <c r="AC319" i="1" s="1"/>
  <c r="AK319" i="1" s="1"/>
  <c r="V320" i="1"/>
  <c r="W320" i="1" s="1"/>
  <c r="AA320" i="1"/>
  <c r="Z320" i="1"/>
  <c r="AD320" i="1"/>
  <c r="AE320" i="1" s="1"/>
  <c r="AF320" i="1" s="1"/>
  <c r="AG320" i="1" s="1"/>
  <c r="AL320" i="1" s="1"/>
  <c r="X320" i="1" l="1"/>
  <c r="Y320" i="1" s="1"/>
  <c r="AJ320" i="1" s="1"/>
  <c r="AB320" i="1"/>
  <c r="AC320" i="1" s="1"/>
  <c r="AK320" i="1" s="1"/>
  <c r="V321" i="1"/>
  <c r="W321" i="1" s="1"/>
  <c r="AD321" i="1"/>
  <c r="AE321" i="1"/>
  <c r="AF321" i="1" s="1"/>
  <c r="AG321" i="1" s="1"/>
  <c r="AL321" i="1" s="1"/>
  <c r="AA321" i="1"/>
  <c r="Z321" i="1"/>
  <c r="AB321" i="1" l="1"/>
  <c r="AC321" i="1" s="1"/>
  <c r="AK321" i="1" s="1"/>
  <c r="AD322" i="1"/>
  <c r="X321" i="1"/>
  <c r="Y321" i="1" s="1"/>
  <c r="AJ321" i="1" s="1"/>
  <c r="AA322" i="1"/>
  <c r="Z322" i="1"/>
  <c r="V322" i="1"/>
  <c r="W322" i="1"/>
  <c r="X322" i="1" l="1"/>
  <c r="Y322" i="1" s="1"/>
  <c r="AJ322" i="1" s="1"/>
  <c r="AB322" i="1"/>
  <c r="AC322" i="1" s="1"/>
  <c r="AK322" i="1" s="1"/>
  <c r="V323" i="1"/>
  <c r="W323" i="1"/>
  <c r="AA323" i="1"/>
  <c r="Z323" i="1"/>
  <c r="AD323" i="1"/>
  <c r="AE322" i="1"/>
  <c r="AF322" i="1" s="1"/>
  <c r="AG322" i="1" s="1"/>
  <c r="AL322" i="1" s="1"/>
  <c r="X323" i="1" l="1"/>
  <c r="Y323" i="1" s="1"/>
  <c r="AJ323" i="1" s="1"/>
  <c r="AB323" i="1"/>
  <c r="AC323" i="1" s="1"/>
  <c r="AK323" i="1" s="1"/>
  <c r="AD324" i="1"/>
  <c r="AE323" i="1"/>
  <c r="AF323" i="1" s="1"/>
  <c r="AG323" i="1" s="1"/>
  <c r="AL323" i="1" s="1"/>
  <c r="AA324" i="1"/>
  <c r="Z324" i="1"/>
  <c r="V324" i="1"/>
  <c r="W324" i="1" s="1"/>
  <c r="V325" i="1" l="1"/>
  <c r="W325" i="1" s="1"/>
  <c r="Z325" i="1"/>
  <c r="AA325" i="1"/>
  <c r="AB325" i="1" s="1"/>
  <c r="AC325" i="1" s="1"/>
  <c r="AK325" i="1" s="1"/>
  <c r="AB324" i="1"/>
  <c r="AC324" i="1" s="1"/>
  <c r="AK324" i="1" s="1"/>
  <c r="AD325" i="1"/>
  <c r="X324" i="1"/>
  <c r="Y324" i="1" s="1"/>
  <c r="AJ324" i="1" s="1"/>
  <c r="AE324" i="1"/>
  <c r="AF324" i="1" s="1"/>
  <c r="AG324" i="1" s="1"/>
  <c r="AL324" i="1" s="1"/>
  <c r="AD326" i="1" l="1"/>
  <c r="AE326" i="1" s="1"/>
  <c r="AF326" i="1" s="1"/>
  <c r="AG326" i="1" s="1"/>
  <c r="AL326" i="1" s="1"/>
  <c r="AE325" i="1"/>
  <c r="AF325" i="1" s="1"/>
  <c r="AG325" i="1" s="1"/>
  <c r="AL325" i="1" s="1"/>
  <c r="AA326" i="1"/>
  <c r="Z326" i="1"/>
  <c r="V326" i="1"/>
  <c r="W326" i="1"/>
  <c r="X325" i="1"/>
  <c r="Y325" i="1" s="1"/>
  <c r="AJ325" i="1" s="1"/>
  <c r="X326" i="1" l="1"/>
  <c r="Y326" i="1" s="1"/>
  <c r="AJ326" i="1" s="1"/>
  <c r="V327" i="1"/>
  <c r="W327" i="1"/>
  <c r="AA327" i="1"/>
  <c r="Z327" i="1"/>
  <c r="AB326" i="1"/>
  <c r="AC326" i="1" s="1"/>
  <c r="AK326" i="1" s="1"/>
  <c r="AD327" i="1"/>
  <c r="X327" i="1" l="1"/>
  <c r="Y327" i="1" s="1"/>
  <c r="AJ327" i="1" s="1"/>
  <c r="AD328" i="1"/>
  <c r="AA328" i="1"/>
  <c r="Z328" i="1"/>
  <c r="AB327" i="1"/>
  <c r="AC327" i="1" s="1"/>
  <c r="AK327" i="1" s="1"/>
  <c r="AE327" i="1"/>
  <c r="AF327" i="1" s="1"/>
  <c r="AG327" i="1" s="1"/>
  <c r="AL327" i="1" s="1"/>
  <c r="V328" i="1"/>
  <c r="W328" i="1" s="1"/>
  <c r="X328" i="1" l="1"/>
  <c r="Y328" i="1" s="1"/>
  <c r="AJ328" i="1" s="1"/>
  <c r="AA329" i="1"/>
  <c r="Z329" i="1"/>
  <c r="V329" i="1"/>
  <c r="W329" i="1" s="1"/>
  <c r="AB328" i="1"/>
  <c r="AC328" i="1" s="1"/>
  <c r="AK328" i="1" s="1"/>
  <c r="AD329" i="1"/>
  <c r="AE329" i="1" s="1"/>
  <c r="AF329" i="1" s="1"/>
  <c r="AG329" i="1" s="1"/>
  <c r="AL329" i="1" s="1"/>
  <c r="AE328" i="1"/>
  <c r="AF328" i="1" s="1"/>
  <c r="AG328" i="1" s="1"/>
  <c r="AL328" i="1" s="1"/>
  <c r="AB329" i="1" l="1"/>
  <c r="AC329" i="1" s="1"/>
  <c r="AK329" i="1" s="1"/>
  <c r="AD330" i="1"/>
  <c r="AE330" i="1" s="1"/>
  <c r="AF330" i="1" s="1"/>
  <c r="AG330" i="1" s="1"/>
  <c r="AL330" i="1" s="1"/>
  <c r="V330" i="1"/>
  <c r="W330" i="1" s="1"/>
  <c r="X329" i="1"/>
  <c r="Y329" i="1" s="1"/>
  <c r="AJ329" i="1" s="1"/>
  <c r="AA330" i="1"/>
  <c r="Z330" i="1"/>
  <c r="Z331" i="1" l="1"/>
  <c r="AA331" i="1"/>
  <c r="AB330" i="1"/>
  <c r="AC330" i="1" s="1"/>
  <c r="AK330" i="1" s="1"/>
  <c r="V331" i="1"/>
  <c r="W331" i="1" s="1"/>
  <c r="X330" i="1"/>
  <c r="Y330" i="1" s="1"/>
  <c r="AJ330" i="1" s="1"/>
  <c r="AD331" i="1"/>
  <c r="AD332" i="1" l="1"/>
  <c r="AE332" i="1"/>
  <c r="AF332" i="1" s="1"/>
  <c r="AG332" i="1" s="1"/>
  <c r="AL332" i="1" s="1"/>
  <c r="Z332" i="1"/>
  <c r="AA332" i="1"/>
  <c r="AE331" i="1"/>
  <c r="AF331" i="1" s="1"/>
  <c r="AG331" i="1" s="1"/>
  <c r="AL331" i="1" s="1"/>
  <c r="V332" i="1"/>
  <c r="W332" i="1" s="1"/>
  <c r="X331" i="1"/>
  <c r="Y331" i="1" s="1"/>
  <c r="AJ331" i="1" s="1"/>
  <c r="AB331" i="1"/>
  <c r="AC331" i="1" s="1"/>
  <c r="AK331" i="1" s="1"/>
  <c r="AB332" i="1" l="1"/>
  <c r="AC332" i="1" s="1"/>
  <c r="AK332" i="1" s="1"/>
  <c r="V333" i="1"/>
  <c r="W333" i="1"/>
  <c r="X332" i="1"/>
  <c r="Y332" i="1" s="1"/>
  <c r="AJ332" i="1" s="1"/>
  <c r="AA333" i="1"/>
  <c r="Z333" i="1"/>
  <c r="AD333" i="1"/>
  <c r="AE333" i="1" s="1"/>
  <c r="AF333" i="1" s="1"/>
  <c r="AG333" i="1" s="1"/>
  <c r="AL333" i="1" s="1"/>
  <c r="X333" i="1" l="1"/>
  <c r="Y333" i="1" s="1"/>
  <c r="AJ333" i="1" s="1"/>
  <c r="AB333" i="1"/>
  <c r="AC333" i="1" s="1"/>
  <c r="AK333" i="1" s="1"/>
  <c r="AD334" i="1"/>
  <c r="AE334" i="1"/>
  <c r="AF334" i="1" s="1"/>
  <c r="AG334" i="1" s="1"/>
  <c r="AL334" i="1" s="1"/>
  <c r="Z334" i="1"/>
  <c r="AA334" i="1"/>
  <c r="AB334" i="1" s="1"/>
  <c r="AC334" i="1" s="1"/>
  <c r="AK334" i="1" s="1"/>
  <c r="V334" i="1"/>
  <c r="W334" i="1"/>
  <c r="X334" i="1" l="1"/>
  <c r="Y334" i="1" s="1"/>
  <c r="AJ334" i="1" s="1"/>
  <c r="V335" i="1"/>
  <c r="W335" i="1" s="1"/>
  <c r="AA335" i="1"/>
  <c r="Z335" i="1"/>
  <c r="AD335" i="1"/>
  <c r="AD336" i="1" l="1"/>
  <c r="AE335" i="1"/>
  <c r="AF335" i="1" s="1"/>
  <c r="AG335" i="1" s="1"/>
  <c r="AL335" i="1" s="1"/>
  <c r="AA336" i="1"/>
  <c r="Z336" i="1"/>
  <c r="AB335" i="1"/>
  <c r="AC335" i="1" s="1"/>
  <c r="AK335" i="1" s="1"/>
  <c r="V336" i="1"/>
  <c r="W336" i="1" s="1"/>
  <c r="X335" i="1"/>
  <c r="Y335" i="1" s="1"/>
  <c r="AJ335" i="1" s="1"/>
  <c r="X336" i="1" l="1"/>
  <c r="Y336" i="1" s="1"/>
  <c r="AJ336" i="1" s="1"/>
  <c r="AB336" i="1"/>
  <c r="AC336" i="1" s="1"/>
  <c r="AK336" i="1" s="1"/>
  <c r="AD337" i="1"/>
  <c r="AE337" i="1"/>
  <c r="AF337" i="1" s="1"/>
  <c r="AG337" i="1" s="1"/>
  <c r="AL337" i="1" s="1"/>
  <c r="V337" i="1"/>
  <c r="W337" i="1" s="1"/>
  <c r="AA337" i="1"/>
  <c r="Z337" i="1"/>
  <c r="AE336" i="1"/>
  <c r="AF336" i="1" s="1"/>
  <c r="AG336" i="1" s="1"/>
  <c r="AL336" i="1" s="1"/>
  <c r="AA338" i="1" l="1"/>
  <c r="Z338" i="1"/>
  <c r="V338" i="1"/>
  <c r="W338" i="1" s="1"/>
  <c r="AB337" i="1"/>
  <c r="AC337" i="1" s="1"/>
  <c r="AK337" i="1" s="1"/>
  <c r="X337" i="1"/>
  <c r="Y337" i="1" s="1"/>
  <c r="AJ337" i="1" s="1"/>
  <c r="AD338" i="1"/>
  <c r="V339" i="1" l="1"/>
  <c r="W339" i="1"/>
  <c r="AD339" i="1"/>
  <c r="AE339" i="1" s="1"/>
  <c r="AF339" i="1" s="1"/>
  <c r="AG339" i="1" s="1"/>
  <c r="AL339" i="1" s="1"/>
  <c r="AE338" i="1"/>
  <c r="AF338" i="1" s="1"/>
  <c r="AG338" i="1" s="1"/>
  <c r="AL338" i="1" s="1"/>
  <c r="X338" i="1"/>
  <c r="Y338" i="1" s="1"/>
  <c r="AJ338" i="1" s="1"/>
  <c r="AA339" i="1"/>
  <c r="Z339" i="1"/>
  <c r="AB338" i="1"/>
  <c r="AC338" i="1" s="1"/>
  <c r="AK338" i="1" s="1"/>
  <c r="X339" i="1" l="1"/>
  <c r="Y339" i="1" s="1"/>
  <c r="AJ339" i="1" s="1"/>
  <c r="AB339" i="1"/>
  <c r="AC339" i="1" s="1"/>
  <c r="AK339" i="1" s="1"/>
  <c r="AA340" i="1"/>
  <c r="Z340" i="1"/>
  <c r="AD340" i="1"/>
  <c r="V340" i="1"/>
  <c r="W340" i="1"/>
  <c r="X340" i="1" l="1"/>
  <c r="Y340" i="1" s="1"/>
  <c r="AJ340" i="1" s="1"/>
  <c r="AD341" i="1"/>
  <c r="AA341" i="1"/>
  <c r="Z341" i="1"/>
  <c r="V341" i="1"/>
  <c r="W341" i="1"/>
  <c r="AE340" i="1"/>
  <c r="AF340" i="1" s="1"/>
  <c r="AG340" i="1" s="1"/>
  <c r="AL340" i="1" s="1"/>
  <c r="AB340" i="1"/>
  <c r="AC340" i="1" s="1"/>
  <c r="AK340" i="1" s="1"/>
  <c r="X341" i="1" l="1"/>
  <c r="Y341" i="1" s="1"/>
  <c r="AJ341" i="1" s="1"/>
  <c r="V342" i="1"/>
  <c r="W342" i="1" s="1"/>
  <c r="AA342" i="1"/>
  <c r="Z342" i="1"/>
  <c r="AB341" i="1"/>
  <c r="AC341" i="1" s="1"/>
  <c r="AK341" i="1" s="1"/>
  <c r="AD342" i="1"/>
  <c r="AE341" i="1"/>
  <c r="AF341" i="1" s="1"/>
  <c r="AG341" i="1" s="1"/>
  <c r="AL341" i="1" s="1"/>
  <c r="V343" i="1" l="1"/>
  <c r="W343" i="1" s="1"/>
  <c r="AD343" i="1"/>
  <c r="AE342" i="1"/>
  <c r="AF342" i="1" s="1"/>
  <c r="AG342" i="1" s="1"/>
  <c r="AL342" i="1" s="1"/>
  <c r="AA343" i="1"/>
  <c r="Z343" i="1"/>
  <c r="AB342" i="1"/>
  <c r="AC342" i="1" s="1"/>
  <c r="AK342" i="1" s="1"/>
  <c r="X342" i="1"/>
  <c r="Y342" i="1" s="1"/>
  <c r="AJ342" i="1" s="1"/>
  <c r="AA344" i="1" l="1"/>
  <c r="Z344" i="1"/>
  <c r="AB343" i="1"/>
  <c r="AC343" i="1" s="1"/>
  <c r="AK343" i="1" s="1"/>
  <c r="AD344" i="1"/>
  <c r="AE343" i="1"/>
  <c r="AF343" i="1" s="1"/>
  <c r="AG343" i="1" s="1"/>
  <c r="AL343" i="1" s="1"/>
  <c r="V344" i="1"/>
  <c r="W344" i="1" s="1"/>
  <c r="X343" i="1"/>
  <c r="Y343" i="1" s="1"/>
  <c r="AJ343" i="1" s="1"/>
  <c r="V345" i="1" l="1"/>
  <c r="W345" i="1" s="1"/>
  <c r="X344" i="1"/>
  <c r="Y344" i="1" s="1"/>
  <c r="AJ344" i="1" s="1"/>
  <c r="AD345" i="1"/>
  <c r="AE344" i="1"/>
  <c r="AF344" i="1" s="1"/>
  <c r="AG344" i="1" s="1"/>
  <c r="AL344" i="1" s="1"/>
  <c r="AA345" i="1"/>
  <c r="Z345" i="1"/>
  <c r="AB344" i="1"/>
  <c r="AC344" i="1" s="1"/>
  <c r="AK344" i="1" s="1"/>
  <c r="AA346" i="1" l="1"/>
  <c r="Z346" i="1"/>
  <c r="AB345" i="1"/>
  <c r="AC345" i="1" s="1"/>
  <c r="AK345" i="1" s="1"/>
  <c r="AD346" i="1"/>
  <c r="AE345" i="1"/>
  <c r="AF345" i="1" s="1"/>
  <c r="AG345" i="1" s="1"/>
  <c r="AL345" i="1" s="1"/>
  <c r="V346" i="1"/>
  <c r="W346" i="1"/>
  <c r="X345" i="1"/>
  <c r="Y345" i="1" s="1"/>
  <c r="AJ345" i="1" s="1"/>
  <c r="X346" i="1" l="1"/>
  <c r="Y346" i="1" s="1"/>
  <c r="AJ346" i="1" s="1"/>
  <c r="V347" i="1"/>
  <c r="W347" i="1" s="1"/>
  <c r="AD347" i="1"/>
  <c r="AE346" i="1"/>
  <c r="AF346" i="1" s="1"/>
  <c r="AG346" i="1" s="1"/>
  <c r="AL346" i="1" s="1"/>
  <c r="Z347" i="1"/>
  <c r="AA347" i="1"/>
  <c r="AB347" i="1" s="1"/>
  <c r="AC347" i="1" s="1"/>
  <c r="AK347" i="1" s="1"/>
  <c r="AB346" i="1"/>
  <c r="AC346" i="1" s="1"/>
  <c r="AK346" i="1" s="1"/>
  <c r="AA348" i="1" l="1"/>
  <c r="Z348" i="1"/>
  <c r="AD348" i="1"/>
  <c r="AE347" i="1"/>
  <c r="AF347" i="1" s="1"/>
  <c r="AG347" i="1" s="1"/>
  <c r="AL347" i="1" s="1"/>
  <c r="V348" i="1"/>
  <c r="W348" i="1"/>
  <c r="X347" i="1"/>
  <c r="Y347" i="1" s="1"/>
  <c r="AJ347" i="1" s="1"/>
  <c r="X348" i="1" l="1"/>
  <c r="Y348" i="1" s="1"/>
  <c r="AJ348" i="1" s="1"/>
  <c r="V349" i="1"/>
  <c r="W349" i="1" s="1"/>
  <c r="AD349" i="1"/>
  <c r="AE348" i="1"/>
  <c r="AF348" i="1" s="1"/>
  <c r="AG348" i="1" s="1"/>
  <c r="AL348" i="1" s="1"/>
  <c r="AA349" i="1"/>
  <c r="Z349" i="1"/>
  <c r="AB348" i="1"/>
  <c r="AC348" i="1" s="1"/>
  <c r="AK348" i="1" s="1"/>
  <c r="AA350" i="1" l="1"/>
  <c r="Z350" i="1"/>
  <c r="AB349" i="1"/>
  <c r="AC349" i="1" s="1"/>
  <c r="AK349" i="1" s="1"/>
  <c r="AD350" i="1"/>
  <c r="AE349" i="1"/>
  <c r="AF349" i="1" s="1"/>
  <c r="AG349" i="1" s="1"/>
  <c r="AL349" i="1" s="1"/>
  <c r="V350" i="1"/>
  <c r="W350" i="1" s="1"/>
  <c r="X349" i="1"/>
  <c r="Y349" i="1" s="1"/>
  <c r="AJ349" i="1" s="1"/>
  <c r="V351" i="1" l="1"/>
  <c r="W351" i="1" s="1"/>
  <c r="X350" i="1"/>
  <c r="Y350" i="1" s="1"/>
  <c r="AJ350" i="1" s="1"/>
  <c r="AD351" i="1"/>
  <c r="AE350" i="1"/>
  <c r="AF350" i="1" s="1"/>
  <c r="AG350" i="1" s="1"/>
  <c r="AL350" i="1" s="1"/>
  <c r="AA351" i="1"/>
  <c r="Z351" i="1"/>
  <c r="AB350" i="1"/>
  <c r="AC350" i="1" s="1"/>
  <c r="AK350" i="1" s="1"/>
  <c r="AA352" i="1" l="1"/>
  <c r="Z352" i="1"/>
  <c r="AB351" i="1"/>
  <c r="AC351" i="1" s="1"/>
  <c r="AK351" i="1" s="1"/>
  <c r="AD352" i="1"/>
  <c r="AE352" i="1" s="1"/>
  <c r="AF352" i="1" s="1"/>
  <c r="AG352" i="1" s="1"/>
  <c r="AL352" i="1" s="1"/>
  <c r="AE351" i="1"/>
  <c r="AF351" i="1" s="1"/>
  <c r="AG351" i="1" s="1"/>
  <c r="AL351" i="1" s="1"/>
  <c r="V352" i="1"/>
  <c r="W352" i="1" s="1"/>
  <c r="X351" i="1"/>
  <c r="Y351" i="1" s="1"/>
  <c r="AJ351" i="1" s="1"/>
  <c r="X352" i="1" l="1"/>
  <c r="Y352" i="1" s="1"/>
  <c r="AJ352" i="1" s="1"/>
  <c r="V353" i="1"/>
  <c r="W353" i="1"/>
  <c r="AD353" i="1"/>
  <c r="AA353" i="1"/>
  <c r="Z353" i="1"/>
  <c r="AB352" i="1"/>
  <c r="AC352" i="1" s="1"/>
  <c r="AK352" i="1" s="1"/>
  <c r="X353" i="1" l="1"/>
  <c r="Y353" i="1" s="1"/>
  <c r="AJ353" i="1" s="1"/>
  <c r="AA354" i="1"/>
  <c r="Z354" i="1"/>
  <c r="AB353" i="1"/>
  <c r="AC353" i="1" s="1"/>
  <c r="AK353" i="1" s="1"/>
  <c r="AD354" i="1"/>
  <c r="AE353" i="1"/>
  <c r="AF353" i="1" s="1"/>
  <c r="AG353" i="1" s="1"/>
  <c r="AL353" i="1" s="1"/>
  <c r="V354" i="1"/>
  <c r="W354" i="1" s="1"/>
  <c r="V355" i="1" l="1"/>
  <c r="W355" i="1" s="1"/>
  <c r="X354" i="1"/>
  <c r="Y354" i="1" s="1"/>
  <c r="AJ354" i="1" s="1"/>
  <c r="AD355" i="1"/>
  <c r="AE354" i="1"/>
  <c r="AF354" i="1" s="1"/>
  <c r="AG354" i="1" s="1"/>
  <c r="AL354" i="1" s="1"/>
  <c r="AA355" i="1"/>
  <c r="Z355" i="1"/>
  <c r="AB354" i="1"/>
  <c r="AC354" i="1" s="1"/>
  <c r="AK354" i="1" s="1"/>
  <c r="AA356" i="1" l="1"/>
  <c r="Z356" i="1"/>
  <c r="AB355" i="1"/>
  <c r="AC355" i="1" s="1"/>
  <c r="AK355" i="1" s="1"/>
  <c r="AD356" i="1"/>
  <c r="AE355" i="1"/>
  <c r="AF355" i="1" s="1"/>
  <c r="AG355" i="1" s="1"/>
  <c r="AL355" i="1" s="1"/>
  <c r="V356" i="1"/>
  <c r="W356" i="1" s="1"/>
  <c r="X355" i="1"/>
  <c r="Y355" i="1" s="1"/>
  <c r="AJ355" i="1" s="1"/>
  <c r="V357" i="1" l="1"/>
  <c r="W357" i="1" s="1"/>
  <c r="X356" i="1"/>
  <c r="Y356" i="1" s="1"/>
  <c r="AJ356" i="1" s="1"/>
  <c r="AD357" i="1"/>
  <c r="AE356" i="1"/>
  <c r="AF356" i="1" s="1"/>
  <c r="AG356" i="1" s="1"/>
  <c r="AL356" i="1" s="1"/>
  <c r="AA357" i="1"/>
  <c r="Z357" i="1"/>
  <c r="AB356" i="1"/>
  <c r="AC356" i="1" s="1"/>
  <c r="AK356" i="1" s="1"/>
  <c r="AA358" i="1" l="1"/>
  <c r="Z358" i="1"/>
  <c r="AB357" i="1"/>
  <c r="AC357" i="1" s="1"/>
  <c r="AK357" i="1" s="1"/>
  <c r="AD358" i="1"/>
  <c r="AE357" i="1"/>
  <c r="AF357" i="1" s="1"/>
  <c r="AG357" i="1" s="1"/>
  <c r="AL357" i="1" s="1"/>
  <c r="V358" i="1"/>
  <c r="W358" i="1" s="1"/>
  <c r="X357" i="1"/>
  <c r="Y357" i="1" s="1"/>
  <c r="AJ357" i="1" s="1"/>
  <c r="V359" i="1" l="1"/>
  <c r="W359" i="1" s="1"/>
  <c r="X358" i="1"/>
  <c r="Y358" i="1" s="1"/>
  <c r="AJ358" i="1" s="1"/>
  <c r="AD359" i="1"/>
  <c r="AE358" i="1"/>
  <c r="AF358" i="1" s="1"/>
  <c r="AG358" i="1" s="1"/>
  <c r="AL358" i="1" s="1"/>
  <c r="Z359" i="1"/>
  <c r="AA359" i="1"/>
  <c r="AB358" i="1"/>
  <c r="AC358" i="1" s="1"/>
  <c r="AK358" i="1" s="1"/>
  <c r="AA360" i="1" l="1"/>
  <c r="Z360" i="1"/>
  <c r="AB359" i="1"/>
  <c r="AC359" i="1" s="1"/>
  <c r="AK359" i="1" s="1"/>
  <c r="AD360" i="1"/>
  <c r="AE360" i="1"/>
  <c r="AF360" i="1" s="1"/>
  <c r="AG360" i="1" s="1"/>
  <c r="AL360" i="1" s="1"/>
  <c r="AE359" i="1"/>
  <c r="AF359" i="1" s="1"/>
  <c r="AG359" i="1" s="1"/>
  <c r="AL359" i="1" s="1"/>
  <c r="V360" i="1"/>
  <c r="W360" i="1" s="1"/>
  <c r="X359" i="1"/>
  <c r="Y359" i="1" s="1"/>
  <c r="AJ359" i="1" s="1"/>
  <c r="V361" i="1" l="1"/>
  <c r="W361" i="1"/>
  <c r="X360" i="1"/>
  <c r="Y360" i="1" s="1"/>
  <c r="AJ360" i="1" s="1"/>
  <c r="AD361" i="1"/>
  <c r="AE361" i="1"/>
  <c r="AF361" i="1" s="1"/>
  <c r="AG361" i="1" s="1"/>
  <c r="AL361" i="1" s="1"/>
  <c r="AA361" i="1"/>
  <c r="Z361" i="1"/>
  <c r="AB360" i="1"/>
  <c r="AC360" i="1" s="1"/>
  <c r="AK360" i="1" s="1"/>
  <c r="X361" i="1" l="1"/>
  <c r="Y361" i="1" s="1"/>
  <c r="AJ361" i="1" s="1"/>
  <c r="AB361" i="1"/>
  <c r="AC361" i="1" s="1"/>
  <c r="AK361" i="1" s="1"/>
  <c r="AD362" i="1"/>
  <c r="AA362" i="1"/>
  <c r="Z362" i="1"/>
  <c r="V362" i="1"/>
  <c r="W362" i="1" s="1"/>
  <c r="V363" i="1" l="1"/>
  <c r="W363" i="1" s="1"/>
  <c r="X362" i="1"/>
  <c r="Y362" i="1" s="1"/>
  <c r="AJ362" i="1" s="1"/>
  <c r="AA363" i="1"/>
  <c r="Z363" i="1"/>
  <c r="AB362" i="1"/>
  <c r="AC362" i="1" s="1"/>
  <c r="AK362" i="1" s="1"/>
  <c r="AD363" i="1"/>
  <c r="AE363" i="1"/>
  <c r="AF363" i="1" s="1"/>
  <c r="AG363" i="1" s="1"/>
  <c r="AL363" i="1" s="1"/>
  <c r="AE362" i="1"/>
  <c r="AF362" i="1" s="1"/>
  <c r="AG362" i="1" s="1"/>
  <c r="AL362" i="1" s="1"/>
  <c r="AD364" i="1" l="1"/>
  <c r="AA364" i="1"/>
  <c r="Z364" i="1"/>
  <c r="AB363" i="1"/>
  <c r="AC363" i="1" s="1"/>
  <c r="AK363" i="1" s="1"/>
  <c r="V364" i="1"/>
  <c r="W364" i="1" s="1"/>
  <c r="X363" i="1"/>
  <c r="Y363" i="1" s="1"/>
  <c r="AJ363" i="1" s="1"/>
  <c r="V365" i="1" l="1"/>
  <c r="W365" i="1" s="1"/>
  <c r="X364" i="1"/>
  <c r="Y364" i="1" s="1"/>
  <c r="AJ364" i="1" s="1"/>
  <c r="Z365" i="1"/>
  <c r="AA365" i="1"/>
  <c r="AB365" i="1" s="1"/>
  <c r="AC365" i="1" s="1"/>
  <c r="AK365" i="1" s="1"/>
  <c r="AB364" i="1"/>
  <c r="AC364" i="1" s="1"/>
  <c r="AK364" i="1" s="1"/>
  <c r="AD365" i="1"/>
  <c r="AE365" i="1"/>
  <c r="AF365" i="1" s="1"/>
  <c r="AG365" i="1" s="1"/>
  <c r="AL365" i="1" s="1"/>
  <c r="AE364" i="1"/>
  <c r="AF364" i="1" s="1"/>
  <c r="AG364" i="1" s="1"/>
  <c r="AL364" i="1" s="1"/>
  <c r="AD366" i="1" l="1"/>
  <c r="Z366" i="1"/>
  <c r="AA366" i="1"/>
  <c r="AB366" i="1" s="1"/>
  <c r="AC366" i="1" s="1"/>
  <c r="AK366" i="1" s="1"/>
  <c r="V366" i="1"/>
  <c r="W366" i="1" s="1"/>
  <c r="X365" i="1"/>
  <c r="Y365" i="1" s="1"/>
  <c r="AJ365" i="1" s="1"/>
  <c r="V367" i="1" l="1"/>
  <c r="W367" i="1" s="1"/>
  <c r="X366" i="1"/>
  <c r="Y366" i="1" s="1"/>
  <c r="AJ366" i="1" s="1"/>
  <c r="Z367" i="1"/>
  <c r="AA367" i="1"/>
  <c r="AB367" i="1" s="1"/>
  <c r="AC367" i="1" s="1"/>
  <c r="AK367" i="1" s="1"/>
  <c r="AD367" i="1"/>
  <c r="AE367" i="1" s="1"/>
  <c r="AF367" i="1" s="1"/>
  <c r="AG367" i="1" s="1"/>
  <c r="AL367" i="1" s="1"/>
  <c r="AE366" i="1"/>
  <c r="AF366" i="1" s="1"/>
  <c r="AG366" i="1" s="1"/>
  <c r="AL366" i="1" s="1"/>
  <c r="AD368" i="1" l="1"/>
  <c r="AA368" i="1"/>
  <c r="Z368" i="1"/>
  <c r="V368" i="1"/>
  <c r="W368" i="1" s="1"/>
  <c r="X367" i="1"/>
  <c r="Y367" i="1" s="1"/>
  <c r="AJ367" i="1" s="1"/>
  <c r="V369" i="1" l="1"/>
  <c r="W369" i="1" s="1"/>
  <c r="X368" i="1"/>
  <c r="Y368" i="1" s="1"/>
  <c r="AJ368" i="1" s="1"/>
  <c r="AA369" i="1"/>
  <c r="Z369" i="1"/>
  <c r="AB368" i="1"/>
  <c r="AC368" i="1" s="1"/>
  <c r="AK368" i="1" s="1"/>
  <c r="AD369" i="1"/>
  <c r="AE368" i="1"/>
  <c r="AF368" i="1" s="1"/>
  <c r="AG368" i="1" s="1"/>
  <c r="AL368" i="1" s="1"/>
  <c r="AD370" i="1" l="1"/>
  <c r="AE369" i="1"/>
  <c r="AF369" i="1" s="1"/>
  <c r="AG369" i="1" s="1"/>
  <c r="AL369" i="1" s="1"/>
  <c r="AA370" i="1"/>
  <c r="Z370" i="1"/>
  <c r="AB369" i="1"/>
  <c r="AC369" i="1" s="1"/>
  <c r="AK369" i="1" s="1"/>
  <c r="V370" i="1"/>
  <c r="W370" i="1" s="1"/>
  <c r="X369" i="1"/>
  <c r="Y369" i="1" s="1"/>
  <c r="AJ369" i="1" s="1"/>
  <c r="X370" i="1" l="1"/>
  <c r="Y370" i="1" s="1"/>
  <c r="AJ370" i="1" s="1"/>
  <c r="V371" i="1"/>
  <c r="W371" i="1" s="1"/>
  <c r="AA371" i="1"/>
  <c r="Z371" i="1"/>
  <c r="AB370" i="1"/>
  <c r="AC370" i="1" s="1"/>
  <c r="AK370" i="1" s="1"/>
  <c r="AD371" i="1"/>
  <c r="AE370" i="1"/>
  <c r="AF370" i="1" s="1"/>
  <c r="AG370" i="1" s="1"/>
  <c r="AL370" i="1" s="1"/>
  <c r="AD372" i="1" l="1"/>
  <c r="AE371" i="1"/>
  <c r="AF371" i="1" s="1"/>
  <c r="AG371" i="1" s="1"/>
  <c r="AL371" i="1" s="1"/>
  <c r="Z372" i="1"/>
  <c r="AA372" i="1"/>
  <c r="AB372" i="1" s="1"/>
  <c r="AC372" i="1" s="1"/>
  <c r="AK372" i="1" s="1"/>
  <c r="AB371" i="1"/>
  <c r="AC371" i="1" s="1"/>
  <c r="AK371" i="1" s="1"/>
  <c r="V372" i="1"/>
  <c r="W372" i="1" s="1"/>
  <c r="X371" i="1"/>
  <c r="Y371" i="1" s="1"/>
  <c r="AJ371" i="1" s="1"/>
  <c r="X372" i="1" l="1"/>
  <c r="Y372" i="1" s="1"/>
  <c r="AJ372" i="1" s="1"/>
  <c r="V373" i="1"/>
  <c r="W373" i="1" s="1"/>
  <c r="Z373" i="1"/>
  <c r="AA373" i="1"/>
  <c r="AB373" i="1" s="1"/>
  <c r="AC373" i="1" s="1"/>
  <c r="AK373" i="1" s="1"/>
  <c r="AD373" i="1"/>
  <c r="AE373" i="1" s="1"/>
  <c r="AF373" i="1" s="1"/>
  <c r="AG373" i="1" s="1"/>
  <c r="AL373" i="1" s="1"/>
  <c r="AE372" i="1"/>
  <c r="AF372" i="1" s="1"/>
  <c r="AG372" i="1" s="1"/>
  <c r="AL372" i="1" s="1"/>
  <c r="AD374" i="1" l="1"/>
  <c r="AA374" i="1"/>
  <c r="Z374" i="1"/>
  <c r="V374" i="1"/>
  <c r="W374" i="1" s="1"/>
  <c r="X373" i="1"/>
  <c r="Y373" i="1" s="1"/>
  <c r="AJ373" i="1" s="1"/>
  <c r="V375" i="1" l="1"/>
  <c r="W375" i="1" s="1"/>
  <c r="X374" i="1"/>
  <c r="Y374" i="1" s="1"/>
  <c r="AJ374" i="1" s="1"/>
  <c r="AA375" i="1"/>
  <c r="Z375" i="1"/>
  <c r="AB374" i="1"/>
  <c r="AC374" i="1" s="1"/>
  <c r="AK374" i="1" s="1"/>
  <c r="AD375" i="1"/>
  <c r="AE374" i="1"/>
  <c r="AF374" i="1" s="1"/>
  <c r="AG374" i="1" s="1"/>
  <c r="AL374" i="1" s="1"/>
  <c r="AD376" i="1" l="1"/>
  <c r="AE375" i="1"/>
  <c r="AF375" i="1" s="1"/>
  <c r="AG375" i="1" s="1"/>
  <c r="AL375" i="1" s="1"/>
  <c r="AA376" i="1"/>
  <c r="Z376" i="1"/>
  <c r="AB375" i="1"/>
  <c r="AC375" i="1" s="1"/>
  <c r="AK375" i="1" s="1"/>
  <c r="V376" i="1"/>
  <c r="W376" i="1" s="1"/>
  <c r="X375" i="1"/>
  <c r="Y375" i="1" s="1"/>
  <c r="AJ375" i="1" s="1"/>
  <c r="X376" i="1" l="1"/>
  <c r="Y376" i="1" s="1"/>
  <c r="AJ376" i="1" s="1"/>
  <c r="AA377" i="1"/>
  <c r="Z377" i="1"/>
  <c r="V377" i="1"/>
  <c r="W377" i="1"/>
  <c r="AB376" i="1"/>
  <c r="AC376" i="1" s="1"/>
  <c r="AK376" i="1" s="1"/>
  <c r="AD377" i="1"/>
  <c r="AE376" i="1"/>
  <c r="AF376" i="1" s="1"/>
  <c r="AG376" i="1" s="1"/>
  <c r="AL376" i="1" s="1"/>
  <c r="X377" i="1" l="1"/>
  <c r="Y377" i="1" s="1"/>
  <c r="AJ377" i="1" s="1"/>
  <c r="AD378" i="1"/>
  <c r="AE377" i="1"/>
  <c r="AF377" i="1" s="1"/>
  <c r="AG377" i="1" s="1"/>
  <c r="AL377" i="1" s="1"/>
  <c r="V378" i="1"/>
  <c r="W378" i="1" s="1"/>
  <c r="AA378" i="1"/>
  <c r="Z378" i="1"/>
  <c r="AB377" i="1"/>
  <c r="AC377" i="1" s="1"/>
  <c r="AK377" i="1" s="1"/>
  <c r="X378" i="1" l="1"/>
  <c r="Y378" i="1" s="1"/>
  <c r="AJ378" i="1" s="1"/>
  <c r="Z379" i="1"/>
  <c r="AA379" i="1"/>
  <c r="AB379" i="1" s="1"/>
  <c r="AC379" i="1" s="1"/>
  <c r="AK379" i="1" s="1"/>
  <c r="AB378" i="1"/>
  <c r="AC378" i="1" s="1"/>
  <c r="AK378" i="1" s="1"/>
  <c r="V379" i="1"/>
  <c r="W379" i="1" s="1"/>
  <c r="AD379" i="1"/>
  <c r="AE378" i="1"/>
  <c r="AF378" i="1" s="1"/>
  <c r="AG378" i="1" s="1"/>
  <c r="AL378" i="1" s="1"/>
  <c r="AD380" i="1" l="1"/>
  <c r="AE380" i="1" s="1"/>
  <c r="AF380" i="1" s="1"/>
  <c r="AG380" i="1" s="1"/>
  <c r="AL380" i="1" s="1"/>
  <c r="X379" i="1"/>
  <c r="Y379" i="1" s="1"/>
  <c r="AJ379" i="1" s="1"/>
  <c r="AE379" i="1"/>
  <c r="AF379" i="1" s="1"/>
  <c r="AG379" i="1" s="1"/>
  <c r="AL379" i="1" s="1"/>
  <c r="V380" i="1"/>
  <c r="W380" i="1" s="1"/>
  <c r="AA380" i="1"/>
  <c r="Z380" i="1"/>
  <c r="AB380" i="1" l="1"/>
  <c r="AC380" i="1" s="1"/>
  <c r="AK380" i="1" s="1"/>
  <c r="X380" i="1"/>
  <c r="Y380" i="1" s="1"/>
  <c r="AJ380" i="1" s="1"/>
  <c r="AA381" i="1"/>
  <c r="Z381" i="1"/>
  <c r="V381" i="1"/>
  <c r="W381" i="1" s="1"/>
  <c r="AD381" i="1"/>
  <c r="X381" i="1" l="1"/>
  <c r="Y381" i="1" s="1"/>
  <c r="AJ381" i="1" s="1"/>
  <c r="AD382" i="1"/>
  <c r="AE381" i="1"/>
  <c r="AF381" i="1" s="1"/>
  <c r="AG381" i="1" s="1"/>
  <c r="AL381" i="1" s="1"/>
  <c r="V382" i="1"/>
  <c r="W382" i="1" s="1"/>
  <c r="AA382" i="1"/>
  <c r="Z382" i="1"/>
  <c r="AB381" i="1"/>
  <c r="AC381" i="1" s="1"/>
  <c r="AK381" i="1" s="1"/>
  <c r="V383" i="1" l="1"/>
  <c r="W383" i="1" s="1"/>
  <c r="AA383" i="1"/>
  <c r="Z383" i="1"/>
  <c r="AB382" i="1"/>
  <c r="AC382" i="1" s="1"/>
  <c r="AK382" i="1" s="1"/>
  <c r="X382" i="1"/>
  <c r="Y382" i="1" s="1"/>
  <c r="AJ382" i="1" s="1"/>
  <c r="AD383" i="1"/>
  <c r="AE382" i="1"/>
  <c r="AF382" i="1" s="1"/>
  <c r="AG382" i="1" s="1"/>
  <c r="AL382" i="1" s="1"/>
  <c r="X383" i="1" l="1"/>
  <c r="Y383" i="1" s="1"/>
  <c r="AJ383" i="1" s="1"/>
  <c r="AD384" i="1"/>
  <c r="AE383" i="1"/>
  <c r="AF383" i="1" s="1"/>
  <c r="AG383" i="1" s="1"/>
  <c r="AL383" i="1" s="1"/>
  <c r="AA384" i="1"/>
  <c r="Z384" i="1"/>
  <c r="AB383" i="1"/>
  <c r="AC383" i="1" s="1"/>
  <c r="AK383" i="1" s="1"/>
  <c r="V384" i="1"/>
  <c r="W384" i="1" s="1"/>
  <c r="V385" i="1" l="1"/>
  <c r="W385" i="1" s="1"/>
  <c r="X384" i="1"/>
  <c r="Y384" i="1" s="1"/>
  <c r="AJ384" i="1" s="1"/>
  <c r="AA385" i="1"/>
  <c r="Z385" i="1"/>
  <c r="AB384" i="1"/>
  <c r="AC384" i="1" s="1"/>
  <c r="AK384" i="1" s="1"/>
  <c r="AD385" i="1"/>
  <c r="AE385" i="1" s="1"/>
  <c r="AF385" i="1" s="1"/>
  <c r="AG385" i="1" s="1"/>
  <c r="AL385" i="1" s="1"/>
  <c r="AE384" i="1"/>
  <c r="AF384" i="1" s="1"/>
  <c r="AG384" i="1" s="1"/>
  <c r="AL384" i="1" s="1"/>
  <c r="AD386" i="1" l="1"/>
  <c r="AA386" i="1"/>
  <c r="Z386" i="1"/>
  <c r="X385" i="1"/>
  <c r="Y385" i="1" s="1"/>
  <c r="AJ385" i="1" s="1"/>
  <c r="AB385" i="1"/>
  <c r="AC385" i="1" s="1"/>
  <c r="AK385" i="1" s="1"/>
  <c r="V386" i="1"/>
  <c r="W386" i="1" s="1"/>
  <c r="V387" i="1" l="1"/>
  <c r="W387" i="1" s="1"/>
  <c r="X386" i="1"/>
  <c r="Y386" i="1" s="1"/>
  <c r="AJ386" i="1" s="1"/>
  <c r="AA387" i="1"/>
  <c r="Z387" i="1"/>
  <c r="AB386" i="1"/>
  <c r="AC386" i="1" s="1"/>
  <c r="AK386" i="1" s="1"/>
  <c r="AD387" i="1"/>
  <c r="AE387" i="1" s="1"/>
  <c r="AF387" i="1" s="1"/>
  <c r="AG387" i="1" s="1"/>
  <c r="AL387" i="1" s="1"/>
  <c r="AE386" i="1"/>
  <c r="AF386" i="1" s="1"/>
  <c r="AG386" i="1" s="1"/>
  <c r="AL386" i="1" s="1"/>
  <c r="AA388" i="1" l="1"/>
  <c r="Z388" i="1"/>
  <c r="AD388" i="1"/>
  <c r="AB387" i="1"/>
  <c r="AC387" i="1" s="1"/>
  <c r="AK387" i="1" s="1"/>
  <c r="V388" i="1"/>
  <c r="W388" i="1" s="1"/>
  <c r="X387" i="1"/>
  <c r="Y387" i="1" s="1"/>
  <c r="AJ387" i="1" s="1"/>
  <c r="AB388" i="1" l="1"/>
  <c r="AC388" i="1" s="1"/>
  <c r="AK388" i="1" s="1"/>
  <c r="X388" i="1"/>
  <c r="Y388" i="1" s="1"/>
  <c r="AJ388" i="1" s="1"/>
  <c r="V389" i="1"/>
  <c r="W389" i="1"/>
  <c r="AD389" i="1"/>
  <c r="AE389" i="1" s="1"/>
  <c r="AF389" i="1" s="1"/>
  <c r="AG389" i="1" s="1"/>
  <c r="AL389" i="1" s="1"/>
  <c r="AE388" i="1"/>
  <c r="AF388" i="1" s="1"/>
  <c r="AG388" i="1" s="1"/>
  <c r="AL388" i="1" s="1"/>
  <c r="AA389" i="1"/>
  <c r="Z389" i="1"/>
  <c r="X389" i="1" l="1"/>
  <c r="Y389" i="1" s="1"/>
  <c r="AJ389" i="1" s="1"/>
  <c r="AB389" i="1"/>
  <c r="AC389" i="1" s="1"/>
  <c r="AK389" i="1" s="1"/>
  <c r="AA390" i="1"/>
  <c r="Z390" i="1"/>
  <c r="AD390" i="1"/>
  <c r="V390" i="1"/>
  <c r="W390" i="1" s="1"/>
  <c r="V391" i="1" l="1"/>
  <c r="W391" i="1" s="1"/>
  <c r="AD391" i="1"/>
  <c r="AE391" i="1"/>
  <c r="AF391" i="1" s="1"/>
  <c r="AG391" i="1" s="1"/>
  <c r="AL391" i="1" s="1"/>
  <c r="AA391" i="1"/>
  <c r="Z391" i="1"/>
  <c r="X390" i="1"/>
  <c r="Y390" i="1" s="1"/>
  <c r="AJ390" i="1" s="1"/>
  <c r="AE390" i="1"/>
  <c r="AF390" i="1" s="1"/>
  <c r="AG390" i="1" s="1"/>
  <c r="AL390" i="1" s="1"/>
  <c r="AB390" i="1"/>
  <c r="AC390" i="1" s="1"/>
  <c r="AK390" i="1" s="1"/>
  <c r="AB391" i="1" l="1"/>
  <c r="AC391" i="1" s="1"/>
  <c r="AK391" i="1" s="1"/>
  <c r="V392" i="1"/>
  <c r="W392" i="1"/>
  <c r="AA392" i="1"/>
  <c r="Z392" i="1"/>
  <c r="AD392" i="1"/>
  <c r="AE392" i="1"/>
  <c r="AF392" i="1" s="1"/>
  <c r="AG392" i="1" s="1"/>
  <c r="AL392" i="1" s="1"/>
  <c r="X391" i="1"/>
  <c r="Y391" i="1" s="1"/>
  <c r="AJ391" i="1" s="1"/>
  <c r="X392" i="1" l="1"/>
  <c r="Y392" i="1" s="1"/>
  <c r="AJ392" i="1" s="1"/>
  <c r="AD393" i="1"/>
  <c r="AE393" i="1" s="1"/>
  <c r="AF393" i="1" s="1"/>
  <c r="AG393" i="1" s="1"/>
  <c r="AL393" i="1" s="1"/>
  <c r="AA393" i="1"/>
  <c r="Z393" i="1"/>
  <c r="AB392" i="1"/>
  <c r="AC392" i="1" s="1"/>
  <c r="AK392" i="1" s="1"/>
  <c r="V393" i="1"/>
  <c r="W393" i="1"/>
  <c r="X393" i="1" l="1"/>
  <c r="Y393" i="1" s="1"/>
  <c r="AJ393" i="1" s="1"/>
  <c r="AB393" i="1"/>
  <c r="AC393" i="1" s="1"/>
  <c r="AK393" i="1" s="1"/>
  <c r="V394" i="1"/>
  <c r="W394" i="1" s="1"/>
  <c r="AA394" i="1"/>
  <c r="Z394" i="1"/>
  <c r="AD394" i="1"/>
  <c r="AE394" i="1"/>
  <c r="AF394" i="1" s="1"/>
  <c r="AG394" i="1" s="1"/>
  <c r="AL394" i="1" s="1"/>
  <c r="AD395" i="1" l="1"/>
  <c r="AE395" i="1" s="1"/>
  <c r="AF395" i="1" s="1"/>
  <c r="AG395" i="1" s="1"/>
  <c r="AL395" i="1" s="1"/>
  <c r="AA395" i="1"/>
  <c r="Z395" i="1"/>
  <c r="AB394" i="1"/>
  <c r="AC394" i="1" s="1"/>
  <c r="AK394" i="1" s="1"/>
  <c r="V395" i="1"/>
  <c r="W395" i="1" s="1"/>
  <c r="X394" i="1"/>
  <c r="Y394" i="1" s="1"/>
  <c r="AJ394" i="1" s="1"/>
  <c r="X395" i="1" l="1"/>
  <c r="Y395" i="1" s="1"/>
  <c r="AJ395" i="1" s="1"/>
  <c r="V396" i="1"/>
  <c r="W396" i="1" s="1"/>
  <c r="AA396" i="1"/>
  <c r="Z396" i="1"/>
  <c r="AB395" i="1"/>
  <c r="AC395" i="1" s="1"/>
  <c r="AK395" i="1" s="1"/>
  <c r="AD396" i="1"/>
  <c r="AE396" i="1" s="1"/>
  <c r="AF396" i="1" s="1"/>
  <c r="AG396" i="1" s="1"/>
  <c r="AL396" i="1" s="1"/>
  <c r="AD397" i="1" l="1"/>
  <c r="AA397" i="1"/>
  <c r="Z397" i="1"/>
  <c r="AB396" i="1"/>
  <c r="AC396" i="1" s="1"/>
  <c r="AK396" i="1" s="1"/>
  <c r="V397" i="1"/>
  <c r="W397" i="1"/>
  <c r="X396" i="1"/>
  <c r="Y396" i="1" s="1"/>
  <c r="AJ396" i="1" s="1"/>
  <c r="V398" i="1" l="1"/>
  <c r="W398" i="1" s="1"/>
  <c r="X397" i="1"/>
  <c r="Y397" i="1" s="1"/>
  <c r="AJ397" i="1" s="1"/>
  <c r="AA398" i="1"/>
  <c r="Z398" i="1"/>
  <c r="AB397" i="1"/>
  <c r="AC397" i="1" s="1"/>
  <c r="AK397" i="1" s="1"/>
  <c r="AD398" i="1"/>
  <c r="AE398" i="1" s="1"/>
  <c r="AF398" i="1" s="1"/>
  <c r="AG398" i="1" s="1"/>
  <c r="AL398" i="1" s="1"/>
  <c r="AE397" i="1"/>
  <c r="AF397" i="1" s="1"/>
  <c r="AG397" i="1" s="1"/>
  <c r="AL397" i="1" s="1"/>
  <c r="AD399" i="1" l="1"/>
  <c r="AE399" i="1" s="1"/>
  <c r="AF399" i="1" s="1"/>
  <c r="AG399" i="1" s="1"/>
  <c r="AL399" i="1" s="1"/>
  <c r="AA399" i="1"/>
  <c r="Z399" i="1"/>
  <c r="AB398" i="1"/>
  <c r="AC398" i="1" s="1"/>
  <c r="AK398" i="1" s="1"/>
  <c r="V399" i="1"/>
  <c r="W399" i="1" s="1"/>
  <c r="X398" i="1"/>
  <c r="Y398" i="1" s="1"/>
  <c r="AJ398" i="1" s="1"/>
  <c r="X399" i="1" l="1"/>
  <c r="Y399" i="1" s="1"/>
  <c r="AJ399" i="1" s="1"/>
  <c r="V400" i="1"/>
  <c r="W400" i="1" s="1"/>
  <c r="AA400" i="1"/>
  <c r="Z400" i="1"/>
  <c r="AB399" i="1"/>
  <c r="AC399" i="1" s="1"/>
  <c r="AK399" i="1" s="1"/>
  <c r="AD400" i="1"/>
  <c r="AE400" i="1" s="1"/>
  <c r="AF400" i="1" s="1"/>
  <c r="AG400" i="1" s="1"/>
  <c r="AL400" i="1" s="1"/>
  <c r="AA401" i="1" l="1"/>
  <c r="Z401" i="1"/>
  <c r="AD401" i="1"/>
  <c r="AE401" i="1" s="1"/>
  <c r="AF401" i="1" s="1"/>
  <c r="AG401" i="1" s="1"/>
  <c r="AL401" i="1" s="1"/>
  <c r="AB400" i="1"/>
  <c r="AC400" i="1" s="1"/>
  <c r="AK400" i="1" s="1"/>
  <c r="V401" i="1"/>
  <c r="W401" i="1" s="1"/>
  <c r="X400" i="1"/>
  <c r="Y400" i="1" s="1"/>
  <c r="AJ400" i="1" s="1"/>
  <c r="AA402" i="1" l="1"/>
  <c r="Z402" i="1"/>
  <c r="V402" i="1"/>
  <c r="W402" i="1" s="1"/>
  <c r="X401" i="1"/>
  <c r="Y401" i="1" s="1"/>
  <c r="AJ401" i="1" s="1"/>
  <c r="AD402" i="1"/>
  <c r="AE402" i="1" s="1"/>
  <c r="AF402" i="1" s="1"/>
  <c r="AG402" i="1" s="1"/>
  <c r="AL402" i="1" s="1"/>
  <c r="AB401" i="1"/>
  <c r="AC401" i="1" s="1"/>
  <c r="AK401" i="1" s="1"/>
  <c r="AB402" i="1" l="1"/>
  <c r="AC402" i="1" s="1"/>
  <c r="AK402" i="1" s="1"/>
  <c r="AD403" i="1"/>
  <c r="V403" i="1"/>
  <c r="W403" i="1" s="1"/>
  <c r="X402" i="1"/>
  <c r="Y402" i="1" s="1"/>
  <c r="AJ402" i="1" s="1"/>
  <c r="AA403" i="1"/>
  <c r="Z403" i="1"/>
  <c r="AA404" i="1" l="1"/>
  <c r="Z404" i="1"/>
  <c r="AB403" i="1"/>
  <c r="AC403" i="1" s="1"/>
  <c r="AK403" i="1" s="1"/>
  <c r="V404" i="1"/>
  <c r="W404" i="1" s="1"/>
  <c r="X403" i="1"/>
  <c r="Y403" i="1" s="1"/>
  <c r="AJ403" i="1" s="1"/>
  <c r="AD404" i="1"/>
  <c r="AE403" i="1"/>
  <c r="AF403" i="1" s="1"/>
  <c r="AG403" i="1" s="1"/>
  <c r="AL403" i="1" s="1"/>
  <c r="AB404" i="1" l="1"/>
  <c r="AC404" i="1" s="1"/>
  <c r="AK404" i="1" s="1"/>
  <c r="AD405" i="1"/>
  <c r="V405" i="1"/>
  <c r="W405" i="1" s="1"/>
  <c r="Z405" i="1"/>
  <c r="AA405" i="1"/>
  <c r="AB405" i="1" s="1"/>
  <c r="AC405" i="1" s="1"/>
  <c r="AK405" i="1" s="1"/>
  <c r="AE404" i="1"/>
  <c r="AF404" i="1" s="1"/>
  <c r="AG404" i="1" s="1"/>
  <c r="AL404" i="1" s="1"/>
  <c r="X404" i="1"/>
  <c r="Y404" i="1" s="1"/>
  <c r="AJ404" i="1" s="1"/>
  <c r="V406" i="1" l="1"/>
  <c r="W406" i="1" s="1"/>
  <c r="Z406" i="1"/>
  <c r="AA406" i="1"/>
  <c r="X405" i="1"/>
  <c r="Y405" i="1" s="1"/>
  <c r="AJ405" i="1" s="1"/>
  <c r="AD406" i="1"/>
  <c r="AE406" i="1" s="1"/>
  <c r="AF406" i="1" s="1"/>
  <c r="AG406" i="1" s="1"/>
  <c r="AL406" i="1" s="1"/>
  <c r="AE405" i="1"/>
  <c r="AF405" i="1" s="1"/>
  <c r="AG405" i="1" s="1"/>
  <c r="AL405" i="1" s="1"/>
  <c r="AB406" i="1" l="1"/>
  <c r="AC406" i="1" s="1"/>
  <c r="AK406" i="1" s="1"/>
  <c r="V407" i="1"/>
  <c r="W407" i="1" s="1"/>
  <c r="AD407" i="1"/>
  <c r="Z407" i="1"/>
  <c r="AA407" i="1"/>
  <c r="AB407" i="1" s="1"/>
  <c r="AC407" i="1" s="1"/>
  <c r="AK407" i="1" s="1"/>
  <c r="X406" i="1"/>
  <c r="Y406" i="1" s="1"/>
  <c r="AJ406" i="1" s="1"/>
  <c r="X407" i="1" l="1"/>
  <c r="Y407" i="1" s="1"/>
  <c r="AJ407" i="1" s="1"/>
  <c r="AA408" i="1"/>
  <c r="Z408" i="1"/>
  <c r="AD408" i="1"/>
  <c r="AE407" i="1"/>
  <c r="AF407" i="1" s="1"/>
  <c r="AG407" i="1" s="1"/>
  <c r="AL407" i="1" s="1"/>
  <c r="V408" i="1"/>
  <c r="W408" i="1" s="1"/>
  <c r="AB408" i="1" l="1"/>
  <c r="AC408" i="1" s="1"/>
  <c r="AK408" i="1" s="1"/>
  <c r="V409" i="1"/>
  <c r="W409" i="1"/>
  <c r="AD409" i="1"/>
  <c r="AE408" i="1"/>
  <c r="AF408" i="1" s="1"/>
  <c r="AG408" i="1" s="1"/>
  <c r="AL408" i="1" s="1"/>
  <c r="AA409" i="1"/>
  <c r="Z409" i="1"/>
  <c r="X408" i="1"/>
  <c r="Y408" i="1" s="1"/>
  <c r="AJ408" i="1" s="1"/>
  <c r="X409" i="1" l="1"/>
  <c r="Y409" i="1" s="1"/>
  <c r="AJ409" i="1" s="1"/>
  <c r="AB409" i="1"/>
  <c r="AC409" i="1" s="1"/>
  <c r="AK409" i="1" s="1"/>
  <c r="AA410" i="1"/>
  <c r="Z410" i="1"/>
  <c r="AD410" i="1"/>
  <c r="AE409" i="1"/>
  <c r="AF409" i="1" s="1"/>
  <c r="AG409" i="1" s="1"/>
  <c r="AL409" i="1" s="1"/>
  <c r="V410" i="1"/>
  <c r="W410" i="1" s="1"/>
  <c r="X410" i="1" l="1"/>
  <c r="Y410" i="1" s="1"/>
  <c r="AJ410" i="1" s="1"/>
  <c r="V411" i="1"/>
  <c r="W411" i="1" s="1"/>
  <c r="AD411" i="1"/>
  <c r="AE410" i="1"/>
  <c r="AF410" i="1" s="1"/>
  <c r="AG410" i="1" s="1"/>
  <c r="AL410" i="1" s="1"/>
  <c r="Z411" i="1"/>
  <c r="AA411" i="1"/>
  <c r="AB411" i="1" s="1"/>
  <c r="AC411" i="1" s="1"/>
  <c r="AK411" i="1" s="1"/>
  <c r="AB410" i="1"/>
  <c r="AC410" i="1" s="1"/>
  <c r="AK410" i="1" s="1"/>
  <c r="AA412" i="1" l="1"/>
  <c r="Z412" i="1"/>
  <c r="AD412" i="1"/>
  <c r="AE411" i="1"/>
  <c r="AF411" i="1" s="1"/>
  <c r="AG411" i="1" s="1"/>
  <c r="AL411" i="1" s="1"/>
  <c r="V412" i="1"/>
  <c r="W412" i="1" s="1"/>
  <c r="X411" i="1"/>
  <c r="Y411" i="1" s="1"/>
  <c r="AJ411" i="1" s="1"/>
  <c r="AB412" i="1" l="1"/>
  <c r="AC412" i="1" s="1"/>
  <c r="AK412" i="1" s="1"/>
  <c r="X412" i="1"/>
  <c r="Y412" i="1" s="1"/>
  <c r="AJ412" i="1" s="1"/>
  <c r="V413" i="1"/>
  <c r="W413" i="1" s="1"/>
  <c r="AD413" i="1"/>
  <c r="AE412" i="1"/>
  <c r="AF412" i="1" s="1"/>
  <c r="AG412" i="1" s="1"/>
  <c r="AL412" i="1" s="1"/>
  <c r="Z413" i="1"/>
  <c r="AA413" i="1"/>
  <c r="AB413" i="1" s="1"/>
  <c r="AC413" i="1" s="1"/>
  <c r="AK413" i="1" s="1"/>
  <c r="X413" i="1" l="1"/>
  <c r="Y413" i="1" s="1"/>
  <c r="AJ413" i="1" s="1"/>
  <c r="AA414" i="1"/>
  <c r="Z414" i="1"/>
  <c r="AD414" i="1"/>
  <c r="AE413" i="1"/>
  <c r="AF413" i="1" s="1"/>
  <c r="AG413" i="1" s="1"/>
  <c r="AL413" i="1" s="1"/>
  <c r="V414" i="1"/>
  <c r="W414" i="1" s="1"/>
  <c r="V415" i="1" l="1"/>
  <c r="W415" i="1" s="1"/>
  <c r="X414" i="1"/>
  <c r="Y414" i="1" s="1"/>
  <c r="AJ414" i="1" s="1"/>
  <c r="AD415" i="1"/>
  <c r="AE414" i="1"/>
  <c r="AF414" i="1" s="1"/>
  <c r="AG414" i="1" s="1"/>
  <c r="AL414" i="1" s="1"/>
  <c r="AA415" i="1"/>
  <c r="Z415" i="1"/>
  <c r="AB414" i="1"/>
  <c r="AC414" i="1" s="1"/>
  <c r="AK414" i="1" s="1"/>
  <c r="AA416" i="1" l="1"/>
  <c r="Z416" i="1"/>
  <c r="AB415" i="1"/>
  <c r="AC415" i="1" s="1"/>
  <c r="AK415" i="1" s="1"/>
  <c r="AD416" i="1"/>
  <c r="AE416" i="1" s="1"/>
  <c r="AF416" i="1" s="1"/>
  <c r="AG416" i="1" s="1"/>
  <c r="AL416" i="1" s="1"/>
  <c r="AE415" i="1"/>
  <c r="AF415" i="1" s="1"/>
  <c r="AG415" i="1" s="1"/>
  <c r="AL415" i="1" s="1"/>
  <c r="V416" i="1"/>
  <c r="W416" i="1" s="1"/>
  <c r="X415" i="1"/>
  <c r="Y415" i="1" s="1"/>
  <c r="AJ415" i="1" s="1"/>
  <c r="AA417" i="1" l="1"/>
  <c r="Z417" i="1"/>
  <c r="V417" i="1"/>
  <c r="W417" i="1" s="1"/>
  <c r="X416" i="1"/>
  <c r="Y416" i="1" s="1"/>
  <c r="AJ416" i="1" s="1"/>
  <c r="AD417" i="1"/>
  <c r="AB416" i="1"/>
  <c r="AC416" i="1" s="1"/>
  <c r="AK416" i="1" s="1"/>
  <c r="X417" i="1" l="1"/>
  <c r="Y417" i="1" s="1"/>
  <c r="AJ417" i="1" s="1"/>
  <c r="AD418" i="1"/>
  <c r="AE417" i="1"/>
  <c r="AF417" i="1" s="1"/>
  <c r="AG417" i="1" s="1"/>
  <c r="AL417" i="1" s="1"/>
  <c r="V418" i="1"/>
  <c r="W418" i="1" s="1"/>
  <c r="AA418" i="1"/>
  <c r="Z418" i="1"/>
  <c r="AB417" i="1"/>
  <c r="AC417" i="1" s="1"/>
  <c r="AK417" i="1" s="1"/>
  <c r="AA419" i="1" l="1"/>
  <c r="Z419" i="1"/>
  <c r="AB418" i="1"/>
  <c r="AC418" i="1" s="1"/>
  <c r="AK418" i="1" s="1"/>
  <c r="V419" i="1"/>
  <c r="W419" i="1" s="1"/>
  <c r="X418" i="1"/>
  <c r="Y418" i="1" s="1"/>
  <c r="AJ418" i="1" s="1"/>
  <c r="AD419" i="1"/>
  <c r="AE418" i="1"/>
  <c r="AF418" i="1" s="1"/>
  <c r="AG418" i="1" s="1"/>
  <c r="AL418" i="1" s="1"/>
  <c r="X419" i="1" l="1"/>
  <c r="Y419" i="1" s="1"/>
  <c r="AJ419" i="1" s="1"/>
  <c r="AD420" i="1"/>
  <c r="AE419" i="1"/>
  <c r="AF419" i="1" s="1"/>
  <c r="AG419" i="1" s="1"/>
  <c r="AL419" i="1" s="1"/>
  <c r="V420" i="1"/>
  <c r="W420" i="1" s="1"/>
  <c r="AA420" i="1"/>
  <c r="Z420" i="1"/>
  <c r="AB419" i="1"/>
  <c r="AC419" i="1" s="1"/>
  <c r="AK419" i="1" s="1"/>
  <c r="AA421" i="1" l="1"/>
  <c r="Z421" i="1"/>
  <c r="AB420" i="1"/>
  <c r="AC420" i="1" s="1"/>
  <c r="AK420" i="1" s="1"/>
  <c r="V421" i="1"/>
  <c r="W421" i="1" s="1"/>
  <c r="X420" i="1"/>
  <c r="Y420" i="1" s="1"/>
  <c r="AJ420" i="1" s="1"/>
  <c r="AD421" i="1"/>
  <c r="AE421" i="1" s="1"/>
  <c r="AF421" i="1" s="1"/>
  <c r="AG421" i="1" s="1"/>
  <c r="AL421" i="1" s="1"/>
  <c r="AE420" i="1"/>
  <c r="AF420" i="1" s="1"/>
  <c r="AG420" i="1" s="1"/>
  <c r="AL420" i="1" s="1"/>
  <c r="AD422" i="1" l="1"/>
  <c r="AE422" i="1" s="1"/>
  <c r="AF422" i="1" s="1"/>
  <c r="AG422" i="1" s="1"/>
  <c r="AL422" i="1" s="1"/>
  <c r="V422" i="1"/>
  <c r="W422" i="1" s="1"/>
  <c r="X421" i="1"/>
  <c r="Y421" i="1" s="1"/>
  <c r="AJ421" i="1" s="1"/>
  <c r="AA422" i="1"/>
  <c r="Z422" i="1"/>
  <c r="AB421" i="1"/>
  <c r="AC421" i="1" s="1"/>
  <c r="AK421" i="1" s="1"/>
  <c r="X422" i="1" l="1"/>
  <c r="Y422" i="1" s="1"/>
  <c r="AJ422" i="1" s="1"/>
  <c r="AA423" i="1"/>
  <c r="Z423" i="1"/>
  <c r="AB422" i="1"/>
  <c r="AC422" i="1" s="1"/>
  <c r="AK422" i="1" s="1"/>
  <c r="V423" i="1"/>
  <c r="W423" i="1" s="1"/>
  <c r="AD423" i="1"/>
  <c r="AE423" i="1" s="1"/>
  <c r="AF423" i="1" s="1"/>
  <c r="AG423" i="1" s="1"/>
  <c r="AL423" i="1" s="1"/>
  <c r="AA424" i="1" l="1"/>
  <c r="Z424" i="1"/>
  <c r="AD424" i="1"/>
  <c r="V424" i="1"/>
  <c r="W424" i="1"/>
  <c r="X423" i="1"/>
  <c r="Y423" i="1" s="1"/>
  <c r="AJ423" i="1" s="1"/>
  <c r="AB423" i="1"/>
  <c r="AC423" i="1" s="1"/>
  <c r="AK423" i="1" s="1"/>
  <c r="X424" i="1" l="1"/>
  <c r="Y424" i="1" s="1"/>
  <c r="AJ424" i="1" s="1"/>
  <c r="AD425" i="1"/>
  <c r="AE425" i="1" s="1"/>
  <c r="AF425" i="1" s="1"/>
  <c r="AG425" i="1" s="1"/>
  <c r="AL425" i="1" s="1"/>
  <c r="AA425" i="1"/>
  <c r="Z425" i="1"/>
  <c r="V425" i="1"/>
  <c r="W425" i="1"/>
  <c r="AE424" i="1"/>
  <c r="AF424" i="1" s="1"/>
  <c r="AG424" i="1" s="1"/>
  <c r="AL424" i="1" s="1"/>
  <c r="AB424" i="1"/>
  <c r="AC424" i="1" s="1"/>
  <c r="AK424" i="1" s="1"/>
  <c r="X425" i="1" l="1"/>
  <c r="Y425" i="1" s="1"/>
  <c r="AJ425" i="1" s="1"/>
  <c r="V426" i="1"/>
  <c r="W426" i="1" s="1"/>
  <c r="AA426" i="1"/>
  <c r="Z426" i="1"/>
  <c r="AB425" i="1"/>
  <c r="AC425" i="1" s="1"/>
  <c r="AK425" i="1" s="1"/>
  <c r="AD426" i="1"/>
  <c r="AE426" i="1" s="1"/>
  <c r="AF426" i="1" s="1"/>
  <c r="AG426" i="1" s="1"/>
  <c r="AL426" i="1" s="1"/>
  <c r="X426" i="1" l="1"/>
  <c r="Y426" i="1" s="1"/>
  <c r="AJ426" i="1" s="1"/>
  <c r="AD427" i="1"/>
  <c r="AE427" i="1" s="1"/>
  <c r="AF427" i="1" s="1"/>
  <c r="AG427" i="1" s="1"/>
  <c r="AL427" i="1" s="1"/>
  <c r="AB426" i="1"/>
  <c r="AC426" i="1" s="1"/>
  <c r="AK426" i="1" s="1"/>
  <c r="AA427" i="1"/>
  <c r="Z427" i="1"/>
  <c r="V427" i="1"/>
  <c r="W427" i="1"/>
  <c r="X427" i="1" l="1"/>
  <c r="Y427" i="1" s="1"/>
  <c r="AJ427" i="1" s="1"/>
  <c r="V428" i="1"/>
  <c r="W428" i="1" s="1"/>
  <c r="AA428" i="1"/>
  <c r="Z428" i="1"/>
  <c r="AB427" i="1"/>
  <c r="AC427" i="1" s="1"/>
  <c r="AK427" i="1" s="1"/>
  <c r="AD428" i="1"/>
  <c r="AE428" i="1"/>
  <c r="AF428" i="1" s="1"/>
  <c r="AG428" i="1" s="1"/>
  <c r="AL428" i="1" s="1"/>
  <c r="Z429" i="1" l="1"/>
  <c r="AA429" i="1"/>
  <c r="V429" i="1"/>
  <c r="W429" i="1" s="1"/>
  <c r="AD429" i="1"/>
  <c r="AB428" i="1"/>
  <c r="AC428" i="1" s="1"/>
  <c r="AK428" i="1" s="1"/>
  <c r="X428" i="1"/>
  <c r="Y428" i="1" s="1"/>
  <c r="AJ428" i="1" s="1"/>
  <c r="AA430" i="1" l="1"/>
  <c r="Z430" i="1"/>
  <c r="AD430" i="1"/>
  <c r="AE429" i="1"/>
  <c r="AF429" i="1" s="1"/>
  <c r="AG429" i="1" s="1"/>
  <c r="AL429" i="1" s="1"/>
  <c r="V430" i="1"/>
  <c r="W430" i="1" s="1"/>
  <c r="X429" i="1"/>
  <c r="Y429" i="1" s="1"/>
  <c r="AJ429" i="1" s="1"/>
  <c r="AB429" i="1"/>
  <c r="AC429" i="1" s="1"/>
  <c r="AK429" i="1" s="1"/>
  <c r="V431" i="1" l="1"/>
  <c r="W431" i="1"/>
  <c r="X430" i="1"/>
  <c r="Y430" i="1" s="1"/>
  <c r="AJ430" i="1" s="1"/>
  <c r="AD431" i="1"/>
  <c r="AE431" i="1"/>
  <c r="AF431" i="1" s="1"/>
  <c r="AG431" i="1" s="1"/>
  <c r="AL431" i="1" s="1"/>
  <c r="AE430" i="1"/>
  <c r="AF430" i="1" s="1"/>
  <c r="AG430" i="1" s="1"/>
  <c r="AL430" i="1" s="1"/>
  <c r="Z431" i="1"/>
  <c r="AA431" i="1"/>
  <c r="AB430" i="1"/>
  <c r="AC430" i="1" s="1"/>
  <c r="AK430" i="1" s="1"/>
  <c r="X431" i="1" l="1"/>
  <c r="Y431" i="1" s="1"/>
  <c r="AJ431" i="1" s="1"/>
  <c r="AB431" i="1"/>
  <c r="AC431" i="1" s="1"/>
  <c r="AK431" i="1" s="1"/>
  <c r="AA432" i="1"/>
  <c r="Z432" i="1"/>
  <c r="AD432" i="1"/>
  <c r="V432" i="1"/>
  <c r="W432" i="1" s="1"/>
  <c r="X432" i="1" l="1"/>
  <c r="Y432" i="1" s="1"/>
  <c r="AJ432" i="1" s="1"/>
  <c r="AD433" i="1"/>
  <c r="V433" i="1"/>
  <c r="W433" i="1" s="1"/>
  <c r="AE432" i="1"/>
  <c r="AF432" i="1" s="1"/>
  <c r="AG432" i="1" s="1"/>
  <c r="AL432" i="1" s="1"/>
  <c r="AA433" i="1"/>
  <c r="Z433" i="1"/>
  <c r="AB432" i="1"/>
  <c r="AC432" i="1" s="1"/>
  <c r="AK432" i="1" s="1"/>
  <c r="AA434" i="1" l="1"/>
  <c r="Z434" i="1"/>
  <c r="AB433" i="1"/>
  <c r="AC433" i="1" s="1"/>
  <c r="AK433" i="1" s="1"/>
  <c r="V434" i="1"/>
  <c r="W434" i="1" s="1"/>
  <c r="X433" i="1"/>
  <c r="Y433" i="1" s="1"/>
  <c r="AJ433" i="1" s="1"/>
  <c r="AD434" i="1"/>
  <c r="AE433" i="1"/>
  <c r="AF433" i="1" s="1"/>
  <c r="AG433" i="1" s="1"/>
  <c r="AL433" i="1" s="1"/>
  <c r="AD435" i="1" l="1"/>
  <c r="AE434" i="1"/>
  <c r="AF434" i="1" s="1"/>
  <c r="AG434" i="1" s="1"/>
  <c r="AL434" i="1" s="1"/>
  <c r="V435" i="1"/>
  <c r="W435" i="1"/>
  <c r="X434" i="1"/>
  <c r="Y434" i="1" s="1"/>
  <c r="AJ434" i="1" s="1"/>
  <c r="AA435" i="1"/>
  <c r="Z435" i="1"/>
  <c r="AB434" i="1"/>
  <c r="AC434" i="1" s="1"/>
  <c r="AK434" i="1" s="1"/>
  <c r="AA436" i="1" l="1"/>
  <c r="Z436" i="1"/>
  <c r="V436" i="1"/>
  <c r="W436" i="1"/>
  <c r="AD436" i="1"/>
  <c r="AE436" i="1" s="1"/>
  <c r="AF436" i="1" s="1"/>
  <c r="AG436" i="1" s="1"/>
  <c r="AL436" i="1" s="1"/>
  <c r="AB435" i="1"/>
  <c r="AC435" i="1" s="1"/>
  <c r="AK435" i="1" s="1"/>
  <c r="X435" i="1"/>
  <c r="Y435" i="1" s="1"/>
  <c r="AJ435" i="1" s="1"/>
  <c r="AE435" i="1"/>
  <c r="AF435" i="1" s="1"/>
  <c r="AG435" i="1" s="1"/>
  <c r="AL435" i="1" s="1"/>
  <c r="X436" i="1" l="1"/>
  <c r="Y436" i="1" s="1"/>
  <c r="AJ436" i="1" s="1"/>
  <c r="AD437" i="1"/>
  <c r="V437" i="1"/>
  <c r="W437" i="1" s="1"/>
  <c r="Z437" i="1"/>
  <c r="AA437" i="1"/>
  <c r="AB437" i="1" s="1"/>
  <c r="AC437" i="1" s="1"/>
  <c r="AK437" i="1" s="1"/>
  <c r="AB436" i="1"/>
  <c r="AC436" i="1" s="1"/>
  <c r="AK436" i="1" s="1"/>
  <c r="V438" i="1" l="1"/>
  <c r="W438" i="1" s="1"/>
  <c r="AA438" i="1"/>
  <c r="Z438" i="1"/>
  <c r="X437" i="1"/>
  <c r="Y437" i="1" s="1"/>
  <c r="AJ437" i="1" s="1"/>
  <c r="AD438" i="1"/>
  <c r="AE438" i="1" s="1"/>
  <c r="AF438" i="1" s="1"/>
  <c r="AG438" i="1" s="1"/>
  <c r="AL438" i="1" s="1"/>
  <c r="AE437" i="1"/>
  <c r="AF437" i="1" s="1"/>
  <c r="AG437" i="1" s="1"/>
  <c r="AL437" i="1" s="1"/>
  <c r="AA439" i="1" l="1"/>
  <c r="Z439" i="1"/>
  <c r="AD439" i="1"/>
  <c r="AB438" i="1"/>
  <c r="AC438" i="1" s="1"/>
  <c r="AK438" i="1" s="1"/>
  <c r="V439" i="1"/>
  <c r="W439" i="1"/>
  <c r="X438" i="1"/>
  <c r="Y438" i="1" s="1"/>
  <c r="AJ438" i="1" s="1"/>
  <c r="X439" i="1" l="1"/>
  <c r="Y439" i="1" s="1"/>
  <c r="AJ439" i="1" s="1"/>
  <c r="V440" i="1"/>
  <c r="W440" i="1" s="1"/>
  <c r="AD440" i="1"/>
  <c r="AE439" i="1"/>
  <c r="AF439" i="1" s="1"/>
  <c r="AG439" i="1" s="1"/>
  <c r="AL439" i="1" s="1"/>
  <c r="AA440" i="1"/>
  <c r="Z440" i="1"/>
  <c r="AB439" i="1"/>
  <c r="AC439" i="1" s="1"/>
  <c r="AK439" i="1" s="1"/>
  <c r="X440" i="1" l="1"/>
  <c r="Y440" i="1" s="1"/>
  <c r="AJ440" i="1" s="1"/>
  <c r="AA441" i="1"/>
  <c r="Z441" i="1"/>
  <c r="AB440" i="1"/>
  <c r="AC440" i="1" s="1"/>
  <c r="AK440" i="1" s="1"/>
  <c r="AD441" i="1"/>
  <c r="AE440" i="1"/>
  <c r="AF440" i="1" s="1"/>
  <c r="AG440" i="1" s="1"/>
  <c r="AL440" i="1" s="1"/>
  <c r="V441" i="1"/>
  <c r="W441" i="1"/>
  <c r="X441" i="1" l="1"/>
  <c r="Y441" i="1" s="1"/>
  <c r="AJ441" i="1" s="1"/>
  <c r="V442" i="1"/>
  <c r="W442" i="1" s="1"/>
  <c r="AD442" i="1"/>
  <c r="AE441" i="1"/>
  <c r="AF441" i="1" s="1"/>
  <c r="AG441" i="1" s="1"/>
  <c r="AL441" i="1" s="1"/>
  <c r="AA442" i="1"/>
  <c r="Z442" i="1"/>
  <c r="AB441" i="1"/>
  <c r="AC441" i="1" s="1"/>
  <c r="AK441" i="1" s="1"/>
  <c r="Z443" i="1" l="1"/>
  <c r="AA443" i="1"/>
  <c r="AB443" i="1" s="1"/>
  <c r="AC443" i="1" s="1"/>
  <c r="AK443" i="1" s="1"/>
  <c r="AB442" i="1"/>
  <c r="AC442" i="1" s="1"/>
  <c r="AK442" i="1" s="1"/>
  <c r="AD443" i="1"/>
  <c r="AE443" i="1" s="1"/>
  <c r="AF443" i="1" s="1"/>
  <c r="AG443" i="1" s="1"/>
  <c r="AL443" i="1" s="1"/>
  <c r="AE442" i="1"/>
  <c r="AF442" i="1" s="1"/>
  <c r="AG442" i="1" s="1"/>
  <c r="AL442" i="1" s="1"/>
  <c r="V443" i="1"/>
  <c r="W443" i="1"/>
  <c r="X442" i="1"/>
  <c r="Y442" i="1" s="1"/>
  <c r="AJ442" i="1" s="1"/>
  <c r="X443" i="1" l="1"/>
  <c r="Y443" i="1" s="1"/>
  <c r="AJ443" i="1" s="1"/>
  <c r="V444" i="1"/>
  <c r="W444" i="1" s="1"/>
  <c r="AD444" i="1"/>
  <c r="AE444" i="1"/>
  <c r="AF444" i="1" s="1"/>
  <c r="AG444" i="1" s="1"/>
  <c r="AL444" i="1" s="1"/>
  <c r="AA444" i="1"/>
  <c r="Z444" i="1"/>
  <c r="AA445" i="1" l="1"/>
  <c r="Z445" i="1"/>
  <c r="AB444" i="1"/>
  <c r="AC444" i="1" s="1"/>
  <c r="AK444" i="1" s="1"/>
  <c r="AD445" i="1"/>
  <c r="AE445" i="1" s="1"/>
  <c r="AF445" i="1" s="1"/>
  <c r="AG445" i="1" s="1"/>
  <c r="AL445" i="1" s="1"/>
  <c r="V445" i="1"/>
  <c r="W445" i="1" s="1"/>
  <c r="X444" i="1"/>
  <c r="Y444" i="1" s="1"/>
  <c r="AJ444" i="1" s="1"/>
  <c r="X445" i="1" l="1"/>
  <c r="Y445" i="1" s="1"/>
  <c r="AJ445" i="1" s="1"/>
  <c r="AA446" i="1"/>
  <c r="Z446" i="1"/>
  <c r="V446" i="1"/>
  <c r="W446" i="1" s="1"/>
  <c r="AD446" i="1"/>
  <c r="AB445" i="1"/>
  <c r="AC445" i="1" s="1"/>
  <c r="AK445" i="1" s="1"/>
  <c r="AD447" i="1" l="1"/>
  <c r="AE446" i="1"/>
  <c r="AF446" i="1" s="1"/>
  <c r="AG446" i="1" s="1"/>
  <c r="AL446" i="1" s="1"/>
  <c r="V447" i="1"/>
  <c r="W447" i="1" s="1"/>
  <c r="X446" i="1"/>
  <c r="Y446" i="1" s="1"/>
  <c r="AJ446" i="1" s="1"/>
  <c r="AA447" i="1"/>
  <c r="Z447" i="1"/>
  <c r="AB446" i="1"/>
  <c r="AC446" i="1" s="1"/>
  <c r="AK446" i="1" s="1"/>
  <c r="AA448" i="1" l="1"/>
  <c r="Z448" i="1"/>
  <c r="AB447" i="1"/>
  <c r="AC447" i="1" s="1"/>
  <c r="AK447" i="1" s="1"/>
  <c r="X447" i="1"/>
  <c r="Y447" i="1" s="1"/>
  <c r="AJ447" i="1" s="1"/>
  <c r="V448" i="1"/>
  <c r="W448" i="1"/>
  <c r="AD448" i="1"/>
  <c r="AE448" i="1" s="1"/>
  <c r="AF448" i="1" s="1"/>
  <c r="AG448" i="1" s="1"/>
  <c r="AL448" i="1" s="1"/>
  <c r="AE447" i="1"/>
  <c r="AF447" i="1" s="1"/>
  <c r="AG447" i="1" s="1"/>
  <c r="AL447" i="1" s="1"/>
  <c r="X448" i="1" l="1"/>
  <c r="Y448" i="1" s="1"/>
  <c r="AJ448" i="1" s="1"/>
  <c r="V449" i="1"/>
  <c r="W449" i="1"/>
  <c r="AD449" i="1"/>
  <c r="AE449" i="1" s="1"/>
  <c r="AF449" i="1" s="1"/>
  <c r="AG449" i="1" s="1"/>
  <c r="AL449" i="1" s="1"/>
  <c r="AA449" i="1"/>
  <c r="Z449" i="1"/>
  <c r="AB448" i="1"/>
  <c r="AC448" i="1" s="1"/>
  <c r="AK448" i="1" s="1"/>
  <c r="X449" i="1" l="1"/>
  <c r="Y449" i="1" s="1"/>
  <c r="AJ449" i="1" s="1"/>
  <c r="AA450" i="1"/>
  <c r="Z450" i="1"/>
  <c r="AB449" i="1"/>
  <c r="AC449" i="1" s="1"/>
  <c r="AK449" i="1" s="1"/>
  <c r="AD450" i="1"/>
  <c r="V450" i="1"/>
  <c r="W450" i="1"/>
  <c r="X450" i="1" l="1"/>
  <c r="Y450" i="1" s="1"/>
  <c r="AJ450" i="1" s="1"/>
  <c r="AB450" i="1"/>
  <c r="AC450" i="1" s="1"/>
  <c r="AK450" i="1" s="1"/>
  <c r="V451" i="1"/>
  <c r="W451" i="1"/>
  <c r="AD451" i="1"/>
  <c r="AE450" i="1"/>
  <c r="AF450" i="1" s="1"/>
  <c r="AG450" i="1" s="1"/>
  <c r="AL450" i="1" s="1"/>
  <c r="AA451" i="1"/>
  <c r="Z451" i="1"/>
  <c r="X451" i="1" l="1"/>
  <c r="Y451" i="1" s="1"/>
  <c r="AJ451" i="1" s="1"/>
  <c r="AB451" i="1"/>
  <c r="AC451" i="1" s="1"/>
  <c r="AK451" i="1" s="1"/>
  <c r="AA452" i="1"/>
  <c r="Z452" i="1"/>
  <c r="AD452" i="1"/>
  <c r="AE451" i="1"/>
  <c r="AF451" i="1" s="1"/>
  <c r="AG451" i="1" s="1"/>
  <c r="AL451" i="1" s="1"/>
  <c r="V452" i="1"/>
  <c r="W452" i="1"/>
  <c r="X452" i="1" l="1"/>
  <c r="Y452" i="1" s="1"/>
  <c r="AJ452" i="1" s="1"/>
  <c r="V453" i="1"/>
  <c r="W453" i="1"/>
  <c r="AD453" i="1"/>
  <c r="AE453" i="1" s="1"/>
  <c r="AF453" i="1" s="1"/>
  <c r="AG453" i="1" s="1"/>
  <c r="AL453" i="1" s="1"/>
  <c r="AE452" i="1"/>
  <c r="AF452" i="1" s="1"/>
  <c r="AG452" i="1" s="1"/>
  <c r="AL452" i="1" s="1"/>
  <c r="AA453" i="1"/>
  <c r="Z453" i="1"/>
  <c r="AB452" i="1"/>
  <c r="AC452" i="1" s="1"/>
  <c r="AK452" i="1" s="1"/>
  <c r="X453" i="1" l="1"/>
  <c r="Y453" i="1" s="1"/>
  <c r="AJ453" i="1" s="1"/>
  <c r="AB453" i="1"/>
  <c r="AC453" i="1" s="1"/>
  <c r="AK453" i="1" s="1"/>
  <c r="AA454" i="1"/>
  <c r="Z454" i="1"/>
  <c r="AD454" i="1"/>
  <c r="V454" i="1"/>
  <c r="W454" i="1" s="1"/>
  <c r="V455" i="1" l="1"/>
  <c r="W455" i="1" s="1"/>
  <c r="AD455" i="1"/>
  <c r="AE455" i="1" s="1"/>
  <c r="AF455" i="1" s="1"/>
  <c r="AG455" i="1" s="1"/>
  <c r="AL455" i="1" s="1"/>
  <c r="X454" i="1"/>
  <c r="Y454" i="1" s="1"/>
  <c r="AJ454" i="1" s="1"/>
  <c r="AE454" i="1"/>
  <c r="AF454" i="1" s="1"/>
  <c r="AG454" i="1" s="1"/>
  <c r="AL454" i="1" s="1"/>
  <c r="AA455" i="1"/>
  <c r="Z455" i="1"/>
  <c r="AB454" i="1"/>
  <c r="AC454" i="1" s="1"/>
  <c r="AK454" i="1" s="1"/>
  <c r="AA456" i="1" l="1"/>
  <c r="Z456" i="1"/>
  <c r="AB455" i="1"/>
  <c r="AC455" i="1" s="1"/>
  <c r="AK455" i="1" s="1"/>
  <c r="AD456" i="1"/>
  <c r="AE456" i="1"/>
  <c r="AF456" i="1" s="1"/>
  <c r="AG456" i="1" s="1"/>
  <c r="AL456" i="1" s="1"/>
  <c r="V456" i="1"/>
  <c r="W456" i="1"/>
  <c r="X455" i="1"/>
  <c r="Y455" i="1" s="1"/>
  <c r="AJ455" i="1" s="1"/>
  <c r="AB456" i="1" l="1"/>
  <c r="AC456" i="1" s="1"/>
  <c r="AK456" i="1" s="1"/>
  <c r="V457" i="1"/>
  <c r="W457" i="1"/>
  <c r="X456" i="1"/>
  <c r="Y456" i="1" s="1"/>
  <c r="AJ456" i="1" s="1"/>
  <c r="AD457" i="1"/>
  <c r="AE457" i="1"/>
  <c r="AF457" i="1" s="1"/>
  <c r="AG457" i="1" s="1"/>
  <c r="AL457" i="1" s="1"/>
  <c r="AA457" i="1"/>
  <c r="Z457" i="1"/>
  <c r="AB457" i="1" l="1"/>
  <c r="AC457" i="1" s="1"/>
  <c r="AK457" i="1" s="1"/>
  <c r="AA458" i="1"/>
  <c r="Z458" i="1"/>
  <c r="AD458" i="1"/>
  <c r="X457" i="1"/>
  <c r="Y457" i="1" s="1"/>
  <c r="AJ457" i="1" s="1"/>
  <c r="V458" i="1"/>
  <c r="W458" i="1" s="1"/>
  <c r="Z459" i="1" l="1"/>
  <c r="AA459" i="1"/>
  <c r="V459" i="1"/>
  <c r="W459" i="1"/>
  <c r="X458" i="1"/>
  <c r="Y458" i="1" s="1"/>
  <c r="AJ458" i="1" s="1"/>
  <c r="AD459" i="1"/>
  <c r="AE459" i="1" s="1"/>
  <c r="AF459" i="1" s="1"/>
  <c r="AG459" i="1" s="1"/>
  <c r="AL459" i="1" s="1"/>
  <c r="AE458" i="1"/>
  <c r="AF458" i="1" s="1"/>
  <c r="AG458" i="1" s="1"/>
  <c r="AL458" i="1" s="1"/>
  <c r="AB458" i="1"/>
  <c r="AC458" i="1" s="1"/>
  <c r="AK458" i="1" s="1"/>
  <c r="X459" i="1" l="1"/>
  <c r="Y459" i="1" s="1"/>
  <c r="AJ459" i="1" s="1"/>
  <c r="AD460" i="1"/>
  <c r="V460" i="1"/>
  <c r="W460" i="1" s="1"/>
  <c r="AB459" i="1"/>
  <c r="AC459" i="1" s="1"/>
  <c r="AK459" i="1" s="1"/>
  <c r="AA460" i="1"/>
  <c r="Z460" i="1"/>
  <c r="AB460" i="1" l="1"/>
  <c r="AC460" i="1" s="1"/>
  <c r="AK460" i="1" s="1"/>
  <c r="V461" i="1"/>
  <c r="W461" i="1"/>
  <c r="AD461" i="1"/>
  <c r="AA461" i="1"/>
  <c r="Z461" i="1"/>
  <c r="X460" i="1"/>
  <c r="Y460" i="1" s="1"/>
  <c r="AJ460" i="1" s="1"/>
  <c r="AE460" i="1"/>
  <c r="AF460" i="1" s="1"/>
  <c r="AG460" i="1" s="1"/>
  <c r="AL460" i="1" s="1"/>
  <c r="X461" i="1" l="1"/>
  <c r="Y461" i="1" s="1"/>
  <c r="AJ461" i="1" s="1"/>
  <c r="AB461" i="1"/>
  <c r="AC461" i="1" s="1"/>
  <c r="AK461" i="1" s="1"/>
  <c r="AA462" i="1"/>
  <c r="Z462" i="1"/>
  <c r="AD462" i="1"/>
  <c r="AE461" i="1"/>
  <c r="AF461" i="1" s="1"/>
  <c r="AG461" i="1" s="1"/>
  <c r="AL461" i="1" s="1"/>
  <c r="V462" i="1"/>
  <c r="W462" i="1" s="1"/>
  <c r="V463" i="1" l="1"/>
  <c r="W463" i="1" s="1"/>
  <c r="X462" i="1"/>
  <c r="Y462" i="1" s="1"/>
  <c r="AJ462" i="1" s="1"/>
  <c r="AD463" i="1"/>
  <c r="AE463" i="1"/>
  <c r="AF463" i="1" s="1"/>
  <c r="AG463" i="1" s="1"/>
  <c r="AL463" i="1" s="1"/>
  <c r="AE462" i="1"/>
  <c r="AF462" i="1" s="1"/>
  <c r="AG462" i="1" s="1"/>
  <c r="AL462" i="1" s="1"/>
  <c r="AA463" i="1"/>
  <c r="Z463" i="1"/>
  <c r="AB462" i="1"/>
  <c r="AC462" i="1" s="1"/>
  <c r="AK462" i="1" s="1"/>
  <c r="X463" i="1" l="1"/>
  <c r="Y463" i="1" s="1"/>
  <c r="AJ463" i="1" s="1"/>
  <c r="AA464" i="1"/>
  <c r="Z464" i="1"/>
  <c r="AB463" i="1"/>
  <c r="AC463" i="1" s="1"/>
  <c r="AK463" i="1" s="1"/>
  <c r="AD464" i="1"/>
  <c r="V464" i="1"/>
  <c r="W464" i="1"/>
  <c r="X464" i="1" l="1"/>
  <c r="Y464" i="1" s="1"/>
  <c r="AJ464" i="1" s="1"/>
  <c r="AB464" i="1"/>
  <c r="AC464" i="1" s="1"/>
  <c r="AK464" i="1" s="1"/>
  <c r="V465" i="1"/>
  <c r="W465" i="1" s="1"/>
  <c r="AD465" i="1"/>
  <c r="AE465" i="1" s="1"/>
  <c r="AF465" i="1" s="1"/>
  <c r="AG465" i="1" s="1"/>
  <c r="AL465" i="1" s="1"/>
  <c r="AE464" i="1"/>
  <c r="AF464" i="1" s="1"/>
  <c r="AG464" i="1" s="1"/>
  <c r="AL464" i="1" s="1"/>
  <c r="AA465" i="1"/>
  <c r="Z465" i="1"/>
  <c r="AA466" i="1" l="1"/>
  <c r="Z466" i="1"/>
  <c r="V466" i="1"/>
  <c r="W466" i="1" s="1"/>
  <c r="AB465" i="1"/>
  <c r="AC465" i="1" s="1"/>
  <c r="AK465" i="1" s="1"/>
  <c r="AD466" i="1"/>
  <c r="X465" i="1"/>
  <c r="Y465" i="1" s="1"/>
  <c r="AJ465" i="1" s="1"/>
  <c r="X466" i="1" l="1"/>
  <c r="Y466" i="1" s="1"/>
  <c r="AJ466" i="1" s="1"/>
  <c r="AD467" i="1"/>
  <c r="AE467" i="1" s="1"/>
  <c r="AF467" i="1" s="1"/>
  <c r="AG467" i="1" s="1"/>
  <c r="AL467" i="1" s="1"/>
  <c r="V467" i="1"/>
  <c r="W467" i="1" s="1"/>
  <c r="AA467" i="1"/>
  <c r="Z467" i="1"/>
  <c r="AE466" i="1"/>
  <c r="AF466" i="1" s="1"/>
  <c r="AG466" i="1" s="1"/>
  <c r="AL466" i="1" s="1"/>
  <c r="AB466" i="1"/>
  <c r="AC466" i="1" s="1"/>
  <c r="AK466" i="1" s="1"/>
  <c r="AA468" i="1" l="1"/>
  <c r="Z468" i="1"/>
  <c r="AB467" i="1"/>
  <c r="AC467" i="1" s="1"/>
  <c r="AK467" i="1" s="1"/>
  <c r="V468" i="1"/>
  <c r="W468" i="1"/>
  <c r="X467" i="1"/>
  <c r="Y467" i="1" s="1"/>
  <c r="AJ467" i="1" s="1"/>
  <c r="AD468" i="1"/>
  <c r="AE468" i="1" s="1"/>
  <c r="AF468" i="1" s="1"/>
  <c r="AG468" i="1" s="1"/>
  <c r="AL468" i="1" s="1"/>
  <c r="X468" i="1" l="1"/>
  <c r="Y468" i="1" s="1"/>
  <c r="AJ468" i="1" s="1"/>
  <c r="V469" i="1"/>
  <c r="W469" i="1"/>
  <c r="AD469" i="1"/>
  <c r="AE469" i="1" s="1"/>
  <c r="AF469" i="1" s="1"/>
  <c r="AG469" i="1" s="1"/>
  <c r="AL469" i="1" s="1"/>
  <c r="Z469" i="1"/>
  <c r="AA469" i="1"/>
  <c r="AB468" i="1"/>
  <c r="AC468" i="1" s="1"/>
  <c r="AK468" i="1" s="1"/>
  <c r="AB469" i="1" l="1"/>
  <c r="AC469" i="1" s="1"/>
  <c r="AK469" i="1" s="1"/>
  <c r="X469" i="1"/>
  <c r="Y469" i="1" s="1"/>
  <c r="AJ469" i="1" s="1"/>
  <c r="AA470" i="1"/>
  <c r="Z470" i="1"/>
  <c r="AD470" i="1"/>
  <c r="V470" i="1"/>
  <c r="W470" i="1" s="1"/>
  <c r="X470" i="1" l="1"/>
  <c r="Y470" i="1" s="1"/>
  <c r="AJ470" i="1" s="1"/>
  <c r="V471" i="1"/>
  <c r="W471" i="1" s="1"/>
  <c r="AD471" i="1"/>
  <c r="AA471" i="1"/>
  <c r="Z471" i="1"/>
  <c r="AE470" i="1"/>
  <c r="AF470" i="1" s="1"/>
  <c r="AG470" i="1" s="1"/>
  <c r="AL470" i="1" s="1"/>
  <c r="AB470" i="1"/>
  <c r="AC470" i="1" s="1"/>
  <c r="AK470" i="1" s="1"/>
  <c r="AB471" i="1" l="1"/>
  <c r="AC471" i="1" s="1"/>
  <c r="AK471" i="1" s="1"/>
  <c r="Z472" i="1"/>
  <c r="AA472" i="1"/>
  <c r="AD472" i="1"/>
  <c r="AE472" i="1" s="1"/>
  <c r="AF472" i="1" s="1"/>
  <c r="AG472" i="1" s="1"/>
  <c r="AL472" i="1" s="1"/>
  <c r="AE471" i="1"/>
  <c r="AF471" i="1" s="1"/>
  <c r="AG471" i="1" s="1"/>
  <c r="AL471" i="1" s="1"/>
  <c r="V472" i="1"/>
  <c r="W472" i="1" s="1"/>
  <c r="X471" i="1"/>
  <c r="Y471" i="1" s="1"/>
  <c r="AJ471" i="1" s="1"/>
  <c r="AB472" i="1" l="1"/>
  <c r="AC472" i="1" s="1"/>
  <c r="AK472" i="1" s="1"/>
  <c r="V473" i="1"/>
  <c r="W473" i="1" s="1"/>
  <c r="X472" i="1"/>
  <c r="Y472" i="1" s="1"/>
  <c r="AJ472" i="1" s="1"/>
  <c r="AD473" i="1"/>
  <c r="AA473" i="1"/>
  <c r="Z473" i="1"/>
  <c r="X473" i="1" l="1"/>
  <c r="Y473" i="1" s="1"/>
  <c r="AJ473" i="1" s="1"/>
  <c r="AA474" i="1"/>
  <c r="Z474" i="1"/>
  <c r="AB473" i="1"/>
  <c r="AC473" i="1" s="1"/>
  <c r="AK473" i="1" s="1"/>
  <c r="AD474" i="1"/>
  <c r="AE473" i="1"/>
  <c r="AF473" i="1" s="1"/>
  <c r="AG473" i="1" s="1"/>
  <c r="AL473" i="1" s="1"/>
  <c r="V474" i="1"/>
  <c r="W474" i="1" s="1"/>
  <c r="V475" i="1" l="1"/>
  <c r="W475" i="1" s="1"/>
  <c r="X474" i="1"/>
  <c r="Y474" i="1" s="1"/>
  <c r="AJ474" i="1" s="1"/>
  <c r="AD475" i="1"/>
  <c r="AE475" i="1" s="1"/>
  <c r="AF475" i="1" s="1"/>
  <c r="AG475" i="1" s="1"/>
  <c r="AL475" i="1" s="1"/>
  <c r="AE474" i="1"/>
  <c r="AF474" i="1" s="1"/>
  <c r="AG474" i="1" s="1"/>
  <c r="AL474" i="1" s="1"/>
  <c r="Z475" i="1"/>
  <c r="AA475" i="1"/>
  <c r="AB475" i="1" s="1"/>
  <c r="AC475" i="1" s="1"/>
  <c r="AK475" i="1" s="1"/>
  <c r="AB474" i="1"/>
  <c r="AC474" i="1" s="1"/>
  <c r="AK474" i="1" s="1"/>
  <c r="AA476" i="1" l="1"/>
  <c r="Z476" i="1"/>
  <c r="AD476" i="1"/>
  <c r="V476" i="1"/>
  <c r="W476" i="1" s="1"/>
  <c r="X475" i="1"/>
  <c r="Y475" i="1" s="1"/>
  <c r="AJ475" i="1" s="1"/>
  <c r="V477" i="1" l="1"/>
  <c r="W477" i="1"/>
  <c r="X476" i="1"/>
  <c r="Y476" i="1" s="1"/>
  <c r="AJ476" i="1" s="1"/>
  <c r="AE477" i="1"/>
  <c r="AD477" i="1"/>
  <c r="AE476" i="1"/>
  <c r="AF476" i="1" s="1"/>
  <c r="AG476" i="1" s="1"/>
  <c r="AL476" i="1" s="1"/>
  <c r="Z477" i="1"/>
  <c r="AA477" i="1"/>
  <c r="AB476" i="1"/>
  <c r="AC476" i="1" s="1"/>
  <c r="AK476" i="1" s="1"/>
  <c r="X477" i="1" l="1"/>
  <c r="Y477" i="1" s="1"/>
  <c r="AJ477" i="1" s="1"/>
  <c r="AB477" i="1"/>
  <c r="AC477" i="1" s="1"/>
  <c r="AK477" i="1" s="1"/>
  <c r="AF477" i="1"/>
  <c r="AG477" i="1" s="1"/>
  <c r="AL477" i="1" s="1"/>
  <c r="AA478" i="1"/>
  <c r="Z478" i="1"/>
  <c r="AE478" i="1"/>
  <c r="AD478" i="1"/>
  <c r="V478" i="1"/>
  <c r="W478" i="1" s="1"/>
  <c r="V479" i="1" l="1"/>
  <c r="W479" i="1"/>
  <c r="X478" i="1"/>
  <c r="Y478" i="1" s="1"/>
  <c r="AJ478" i="1" s="1"/>
  <c r="AE479" i="1"/>
  <c r="AD479" i="1"/>
  <c r="AF478" i="1"/>
  <c r="AG478" i="1" s="1"/>
  <c r="AL478" i="1" s="1"/>
  <c r="AA479" i="1"/>
  <c r="Z479" i="1"/>
  <c r="AB478" i="1"/>
  <c r="AC478" i="1" s="1"/>
  <c r="AK478" i="1" s="1"/>
  <c r="X479" i="1" l="1"/>
  <c r="Y479" i="1" s="1"/>
  <c r="AJ479" i="1" s="1"/>
  <c r="AB479" i="1"/>
  <c r="AC479" i="1" s="1"/>
  <c r="AK479" i="1" s="1"/>
  <c r="AE480" i="1"/>
  <c r="AD480" i="1"/>
  <c r="AA480" i="1"/>
  <c r="Z480" i="1"/>
  <c r="AF479" i="1"/>
  <c r="AG479" i="1" s="1"/>
  <c r="AL479" i="1" s="1"/>
  <c r="V480" i="1"/>
  <c r="W480" i="1" s="1"/>
  <c r="AB480" i="1" l="1"/>
  <c r="AC480" i="1" s="1"/>
  <c r="AK480" i="1" s="1"/>
  <c r="V481" i="1"/>
  <c r="W481" i="1"/>
  <c r="X480" i="1"/>
  <c r="Y480" i="1" s="1"/>
  <c r="AJ480" i="1" s="1"/>
  <c r="AA481" i="1"/>
  <c r="Z481" i="1"/>
  <c r="AE481" i="1"/>
  <c r="AD481" i="1"/>
  <c r="AF480" i="1"/>
  <c r="AG480" i="1" s="1"/>
  <c r="AL480" i="1" s="1"/>
  <c r="X481" i="1" l="1"/>
  <c r="Y481" i="1" s="1"/>
  <c r="AJ481" i="1" s="1"/>
  <c r="AF481" i="1"/>
  <c r="AG481" i="1" s="1"/>
  <c r="AL481" i="1" s="1"/>
  <c r="AB481" i="1"/>
  <c r="AC481" i="1" s="1"/>
  <c r="AK481" i="1" s="1"/>
  <c r="AE482" i="1"/>
  <c r="AD482" i="1"/>
  <c r="AA482" i="1"/>
  <c r="Z482" i="1"/>
  <c r="V482" i="1"/>
  <c r="W482" i="1" s="1"/>
  <c r="V483" i="1" l="1"/>
  <c r="W483" i="1" s="1"/>
  <c r="X482" i="1"/>
  <c r="Y482" i="1" s="1"/>
  <c r="AJ482" i="1" s="1"/>
  <c r="AA483" i="1"/>
  <c r="Z483" i="1"/>
  <c r="AB482" i="1"/>
  <c r="AC482" i="1" s="1"/>
  <c r="AK482" i="1" s="1"/>
  <c r="AE483" i="1"/>
  <c r="AD483" i="1"/>
  <c r="AF482" i="1"/>
  <c r="AG482" i="1" s="1"/>
  <c r="AL482" i="1" s="1"/>
  <c r="AF483" i="1" l="1"/>
  <c r="AG483" i="1" s="1"/>
  <c r="AL483" i="1" s="1"/>
  <c r="AD484" i="1"/>
  <c r="AE484" i="1"/>
  <c r="AF484" i="1" s="1"/>
  <c r="AG484" i="1" s="1"/>
  <c r="AL484" i="1" s="1"/>
  <c r="AA484" i="1"/>
  <c r="Z484" i="1"/>
  <c r="AB483" i="1"/>
  <c r="AC483" i="1" s="1"/>
  <c r="AK483" i="1" s="1"/>
  <c r="V484" i="1"/>
  <c r="W484" i="1" s="1"/>
  <c r="X483" i="1"/>
  <c r="Y483" i="1" s="1"/>
  <c r="AJ483" i="1" s="1"/>
  <c r="V485" i="1" l="1"/>
  <c r="W485" i="1"/>
  <c r="X484" i="1"/>
  <c r="Y484" i="1" s="1"/>
  <c r="AJ484" i="1" s="1"/>
  <c r="AA485" i="1"/>
  <c r="Z485" i="1"/>
  <c r="AB484" i="1"/>
  <c r="AC484" i="1" s="1"/>
  <c r="AK484" i="1" s="1"/>
  <c r="AE485" i="1"/>
  <c r="AD485" i="1"/>
  <c r="X485" i="1" l="1"/>
  <c r="Y485" i="1" s="1"/>
  <c r="AJ485" i="1" s="1"/>
  <c r="AB485" i="1"/>
  <c r="AC485" i="1" s="1"/>
  <c r="AK485" i="1" s="1"/>
  <c r="AD486" i="1"/>
  <c r="AE486" i="1" s="1"/>
  <c r="AF486" i="1" s="1"/>
  <c r="AG486" i="1" s="1"/>
  <c r="AL486" i="1" s="1"/>
  <c r="AF485" i="1"/>
  <c r="AG485" i="1" s="1"/>
  <c r="AL485" i="1" s="1"/>
  <c r="AA486" i="1"/>
  <c r="Z486" i="1"/>
  <c r="V486" i="1"/>
  <c r="W486" i="1" s="1"/>
  <c r="X486" i="1" l="1"/>
  <c r="Y486" i="1" s="1"/>
  <c r="AJ486" i="1" s="1"/>
  <c r="AA487" i="1"/>
  <c r="Z487" i="1"/>
  <c r="V487" i="1"/>
  <c r="W487" i="1"/>
  <c r="AB486" i="1"/>
  <c r="AC486" i="1" s="1"/>
  <c r="AK486" i="1" s="1"/>
  <c r="AE487" i="1"/>
  <c r="AD487" i="1"/>
  <c r="X487" i="1" l="1"/>
  <c r="Y487" i="1" s="1"/>
  <c r="AJ487" i="1" s="1"/>
  <c r="AE488" i="1"/>
  <c r="AD488" i="1"/>
  <c r="AF487" i="1"/>
  <c r="AG487" i="1" s="1"/>
  <c r="AL487" i="1" s="1"/>
  <c r="V488" i="1"/>
  <c r="W488" i="1"/>
  <c r="AA488" i="1"/>
  <c r="Z488" i="1"/>
  <c r="AB487" i="1"/>
  <c r="AC487" i="1" s="1"/>
  <c r="AK487" i="1" s="1"/>
  <c r="AB488" i="1" l="1"/>
  <c r="AC488" i="1" s="1"/>
  <c r="AK488" i="1" s="1"/>
  <c r="V489" i="1"/>
  <c r="W489" i="1" s="1"/>
  <c r="AA489" i="1"/>
  <c r="Z489" i="1"/>
  <c r="X488" i="1"/>
  <c r="Y488" i="1" s="1"/>
  <c r="AJ488" i="1" s="1"/>
  <c r="AD489" i="1"/>
  <c r="AE489" i="1"/>
  <c r="AF489" i="1" s="1"/>
  <c r="AG489" i="1" s="1"/>
  <c r="AL489" i="1" s="1"/>
  <c r="AF488" i="1"/>
  <c r="AG488" i="1" s="1"/>
  <c r="AL488" i="1" s="1"/>
  <c r="AE490" i="1" l="1"/>
  <c r="AD490" i="1"/>
  <c r="AA490" i="1"/>
  <c r="Z490" i="1"/>
  <c r="AB489" i="1"/>
  <c r="AC489" i="1" s="1"/>
  <c r="AK489" i="1" s="1"/>
  <c r="V490" i="1"/>
  <c r="W490" i="1" s="1"/>
  <c r="X489" i="1"/>
  <c r="Y489" i="1" s="1"/>
  <c r="AJ489" i="1" s="1"/>
  <c r="X490" i="1" l="1"/>
  <c r="Y490" i="1" s="1"/>
  <c r="AJ490" i="1" s="1"/>
  <c r="V491" i="1"/>
  <c r="W491" i="1" s="1"/>
  <c r="AA491" i="1"/>
  <c r="Z491" i="1"/>
  <c r="AB490" i="1"/>
  <c r="AC490" i="1" s="1"/>
  <c r="AK490" i="1" s="1"/>
  <c r="AE491" i="1"/>
  <c r="AD491" i="1"/>
  <c r="AF490" i="1"/>
  <c r="AG490" i="1" s="1"/>
  <c r="AL490" i="1" s="1"/>
  <c r="AF491" i="1" l="1"/>
  <c r="AG491" i="1" s="1"/>
  <c r="AL491" i="1" s="1"/>
  <c r="AE492" i="1"/>
  <c r="AD492" i="1"/>
  <c r="Z492" i="1"/>
  <c r="AA492" i="1"/>
  <c r="AB492" i="1" s="1"/>
  <c r="AC492" i="1" s="1"/>
  <c r="AK492" i="1" s="1"/>
  <c r="AB491" i="1"/>
  <c r="AC491" i="1" s="1"/>
  <c r="AK491" i="1" s="1"/>
  <c r="V492" i="1"/>
  <c r="W492" i="1"/>
  <c r="X491" i="1"/>
  <c r="Y491" i="1" s="1"/>
  <c r="AJ491" i="1" s="1"/>
  <c r="X492" i="1" l="1"/>
  <c r="Y492" i="1" s="1"/>
  <c r="AJ492" i="1" s="1"/>
  <c r="V493" i="1"/>
  <c r="W493" i="1" s="1"/>
  <c r="AA493" i="1"/>
  <c r="Z493" i="1"/>
  <c r="AE493" i="1"/>
  <c r="AD493" i="1"/>
  <c r="AF492" i="1"/>
  <c r="AG492" i="1" s="1"/>
  <c r="AL492" i="1" s="1"/>
  <c r="AF493" i="1" l="1"/>
  <c r="AG493" i="1" s="1"/>
  <c r="AL493" i="1" s="1"/>
  <c r="AE494" i="1"/>
  <c r="AD494" i="1"/>
  <c r="AA494" i="1"/>
  <c r="Z494" i="1"/>
  <c r="AB493" i="1"/>
  <c r="AC493" i="1" s="1"/>
  <c r="AK493" i="1" s="1"/>
  <c r="V494" i="1"/>
  <c r="W494" i="1"/>
  <c r="X493" i="1"/>
  <c r="Y493" i="1" s="1"/>
  <c r="AJ493" i="1" s="1"/>
  <c r="X494" i="1" l="1"/>
  <c r="Y494" i="1" s="1"/>
  <c r="AJ494" i="1" s="1"/>
  <c r="AF494" i="1"/>
  <c r="AG494" i="1" s="1"/>
  <c r="AL494" i="1" s="1"/>
  <c r="V495" i="1"/>
  <c r="W495" i="1" s="1"/>
  <c r="Z495" i="1"/>
  <c r="AA495" i="1"/>
  <c r="AB494" i="1"/>
  <c r="AC494" i="1" s="1"/>
  <c r="AK494" i="1" s="1"/>
  <c r="AD495" i="1"/>
  <c r="AE495" i="1"/>
  <c r="AB495" i="1" l="1"/>
  <c r="AC495" i="1" s="1"/>
  <c r="AK495" i="1" s="1"/>
  <c r="AF495" i="1"/>
  <c r="AG495" i="1" s="1"/>
  <c r="AL495" i="1" s="1"/>
  <c r="AE496" i="1"/>
  <c r="AD496" i="1"/>
  <c r="AA496" i="1"/>
  <c r="Z496" i="1"/>
  <c r="V496" i="1"/>
  <c r="W496" i="1" s="1"/>
  <c r="X495" i="1"/>
  <c r="Y495" i="1" s="1"/>
  <c r="AJ495" i="1" s="1"/>
  <c r="X496" i="1" l="1"/>
  <c r="Y496" i="1" s="1"/>
  <c r="AJ496" i="1" s="1"/>
  <c r="V497" i="1"/>
  <c r="W497" i="1" s="1"/>
  <c r="AA497" i="1"/>
  <c r="Z497" i="1"/>
  <c r="AB496" i="1"/>
  <c r="AC496" i="1" s="1"/>
  <c r="AK496" i="1" s="1"/>
  <c r="AE497" i="1"/>
  <c r="AD497" i="1"/>
  <c r="AF496" i="1"/>
  <c r="AG496" i="1" s="1"/>
  <c r="AL496" i="1" s="1"/>
  <c r="AD498" i="1" l="1"/>
  <c r="AE498" i="1"/>
  <c r="AF497" i="1"/>
  <c r="AG497" i="1" s="1"/>
  <c r="AL497" i="1" s="1"/>
  <c r="AA498" i="1"/>
  <c r="Z498" i="1"/>
  <c r="AB497" i="1"/>
  <c r="AC497" i="1" s="1"/>
  <c r="AK497" i="1" s="1"/>
  <c r="V498" i="1"/>
  <c r="W498" i="1" s="1"/>
  <c r="X497" i="1"/>
  <c r="Y497" i="1" s="1"/>
  <c r="AJ497" i="1" s="1"/>
  <c r="AF498" i="1" l="1"/>
  <c r="AG498" i="1" s="1"/>
  <c r="AL498" i="1" s="1"/>
  <c r="X498" i="1"/>
  <c r="Y498" i="1" s="1"/>
  <c r="AJ498" i="1" s="1"/>
  <c r="V499" i="1"/>
  <c r="W499" i="1" s="1"/>
  <c r="AA499" i="1"/>
  <c r="Z499" i="1"/>
  <c r="AB498" i="1"/>
  <c r="AC498" i="1" s="1"/>
  <c r="AK498" i="1" s="1"/>
  <c r="AE499" i="1"/>
  <c r="AD499" i="1"/>
  <c r="AE500" i="1" l="1"/>
  <c r="AD500" i="1"/>
  <c r="AF499" i="1"/>
  <c r="AG499" i="1" s="1"/>
  <c r="AL499" i="1" s="1"/>
  <c r="AA500" i="1"/>
  <c r="Z500" i="1"/>
  <c r="AB499" i="1"/>
  <c r="AC499" i="1" s="1"/>
  <c r="AK499" i="1" s="1"/>
  <c r="V500" i="1"/>
  <c r="W500" i="1" s="1"/>
  <c r="X499" i="1"/>
  <c r="Y499" i="1" s="1"/>
  <c r="AJ499" i="1" s="1"/>
  <c r="X500" i="1" l="1"/>
  <c r="Y500" i="1" s="1"/>
  <c r="AJ500" i="1" s="1"/>
  <c r="V501" i="1"/>
  <c r="W501" i="1" s="1"/>
  <c r="Z501" i="1"/>
  <c r="AA501" i="1"/>
  <c r="AB500" i="1"/>
  <c r="AC500" i="1" s="1"/>
  <c r="AK500" i="1" s="1"/>
  <c r="AE501" i="1"/>
  <c r="AD501" i="1"/>
  <c r="AF500" i="1"/>
  <c r="AG500" i="1" s="1"/>
  <c r="AL500" i="1" s="1"/>
  <c r="AB501" i="1" l="1"/>
  <c r="AC501" i="1" s="1"/>
  <c r="AK501" i="1" s="1"/>
  <c r="AF501" i="1"/>
  <c r="AG501" i="1" s="1"/>
  <c r="AL501" i="1" s="1"/>
  <c r="X501" i="1"/>
  <c r="Y501" i="1" s="1"/>
  <c r="AJ501" i="1" s="1"/>
  <c r="AE502" i="1"/>
  <c r="AD502" i="1"/>
  <c r="AA502" i="1"/>
  <c r="Z502" i="1"/>
  <c r="V502" i="1"/>
  <c r="W502" i="1" s="1"/>
  <c r="V503" i="1" l="1"/>
  <c r="W503" i="1" s="1"/>
  <c r="X502" i="1"/>
  <c r="Y502" i="1" s="1"/>
  <c r="AJ502" i="1" s="1"/>
  <c r="AA503" i="1"/>
  <c r="Z503" i="1"/>
  <c r="AB502" i="1"/>
  <c r="AC502" i="1" s="1"/>
  <c r="AK502" i="1" s="1"/>
  <c r="AE503" i="1"/>
  <c r="AD503" i="1"/>
  <c r="AF502" i="1"/>
  <c r="AG502" i="1" s="1"/>
  <c r="AL502" i="1" s="1"/>
  <c r="AE504" i="1" l="1"/>
  <c r="AD504" i="1"/>
  <c r="AF503" i="1"/>
  <c r="AG503" i="1" s="1"/>
  <c r="AL503" i="1" s="1"/>
  <c r="AA504" i="1"/>
  <c r="Z504" i="1"/>
  <c r="AB503" i="1"/>
  <c r="AC503" i="1" s="1"/>
  <c r="AK503" i="1" s="1"/>
  <c r="V504" i="1"/>
  <c r="W504" i="1" s="1"/>
  <c r="X503" i="1"/>
  <c r="Y503" i="1" s="1"/>
  <c r="AJ503" i="1" s="1"/>
  <c r="AB504" i="1" l="1"/>
  <c r="AC504" i="1" s="1"/>
  <c r="AK504" i="1" s="1"/>
  <c r="V505" i="1"/>
  <c r="W505" i="1"/>
  <c r="X504" i="1"/>
  <c r="Y504" i="1" s="1"/>
  <c r="AJ504" i="1" s="1"/>
  <c r="AA505" i="1"/>
  <c r="Z505" i="1"/>
  <c r="AE505" i="1"/>
  <c r="AD505" i="1"/>
  <c r="AF504" i="1"/>
  <c r="AG504" i="1" s="1"/>
  <c r="AL504" i="1" s="1"/>
  <c r="AB505" i="1" l="1"/>
  <c r="AC505" i="1" s="1"/>
  <c r="AK505" i="1" s="1"/>
  <c r="X505" i="1"/>
  <c r="Y505" i="1" s="1"/>
  <c r="AJ505" i="1" s="1"/>
  <c r="AE506" i="1"/>
  <c r="AD506" i="1"/>
  <c r="AF505" i="1"/>
  <c r="AG505" i="1" s="1"/>
  <c r="AL505" i="1" s="1"/>
  <c r="AA506" i="1"/>
  <c r="Z506" i="1"/>
  <c r="V506" i="1"/>
  <c r="W506" i="1" s="1"/>
  <c r="V507" i="1" l="1"/>
  <c r="W507" i="1" s="1"/>
  <c r="X506" i="1"/>
  <c r="Y506" i="1" s="1"/>
  <c r="AJ506" i="1" s="1"/>
  <c r="Z507" i="1"/>
  <c r="AA507" i="1"/>
  <c r="AB507" i="1" s="1"/>
  <c r="AC507" i="1" s="1"/>
  <c r="AK507" i="1" s="1"/>
  <c r="AB506" i="1"/>
  <c r="AC506" i="1" s="1"/>
  <c r="AK506" i="1" s="1"/>
  <c r="AE507" i="1"/>
  <c r="AD507" i="1"/>
  <c r="AF506" i="1"/>
  <c r="AG506" i="1" s="1"/>
  <c r="AL506" i="1" s="1"/>
  <c r="AE508" i="1" l="1"/>
  <c r="AD508" i="1"/>
  <c r="AF507" i="1"/>
  <c r="AG507" i="1" s="1"/>
  <c r="AL507" i="1" s="1"/>
  <c r="AA508" i="1"/>
  <c r="Z508" i="1"/>
  <c r="V508" i="1"/>
  <c r="W508" i="1" s="1"/>
  <c r="X507" i="1"/>
  <c r="Y507" i="1" s="1"/>
  <c r="AJ507" i="1" s="1"/>
  <c r="V509" i="1" l="1"/>
  <c r="W509" i="1" s="1"/>
  <c r="X508" i="1"/>
  <c r="Y508" i="1" s="1"/>
  <c r="AJ508" i="1" s="1"/>
  <c r="AA509" i="1"/>
  <c r="Z509" i="1"/>
  <c r="AB508" i="1"/>
  <c r="AC508" i="1" s="1"/>
  <c r="AK508" i="1" s="1"/>
  <c r="AE509" i="1"/>
  <c r="AD509" i="1"/>
  <c r="AF508" i="1"/>
  <c r="AG508" i="1" s="1"/>
  <c r="AL508" i="1" s="1"/>
  <c r="AE510" i="1" l="1"/>
  <c r="AD510" i="1"/>
  <c r="AA510" i="1"/>
  <c r="Z510" i="1"/>
  <c r="AF509" i="1"/>
  <c r="AG509" i="1" s="1"/>
  <c r="AL509" i="1" s="1"/>
  <c r="AB509" i="1"/>
  <c r="AC509" i="1" s="1"/>
  <c r="AK509" i="1" s="1"/>
  <c r="V510" i="1"/>
  <c r="W510" i="1" s="1"/>
  <c r="X509" i="1"/>
  <c r="Y509" i="1" s="1"/>
  <c r="AJ509" i="1" l="1"/>
  <c r="X510" i="1"/>
  <c r="Y510" i="1" s="1"/>
  <c r="AJ510" i="1" s="1"/>
  <c r="AE511" i="1"/>
  <c r="AD511" i="1"/>
  <c r="V511" i="1"/>
  <c r="W511" i="1"/>
  <c r="AA511" i="1"/>
  <c r="Z511" i="1"/>
  <c r="AB510" i="1"/>
  <c r="AC510" i="1" s="1"/>
  <c r="AK510" i="1" s="1"/>
  <c r="AF510" i="1"/>
  <c r="AG510" i="1" s="1"/>
  <c r="AL510" i="1" s="1"/>
  <c r="X511" i="1" l="1"/>
  <c r="Y511" i="1" s="1"/>
  <c r="AJ511" i="1" s="1"/>
  <c r="AB511" i="1"/>
  <c r="AC511" i="1" s="1"/>
  <c r="AK511" i="1" s="1"/>
  <c r="AA512" i="1"/>
  <c r="Z512" i="1"/>
  <c r="V512" i="1"/>
  <c r="W512" i="1" s="1"/>
  <c r="AD512" i="1"/>
  <c r="AE512" i="1"/>
  <c r="AF511" i="1"/>
  <c r="AG511" i="1" s="1"/>
  <c r="AL511" i="1" s="1"/>
  <c r="AF512" i="1" l="1"/>
  <c r="AG512" i="1" s="1"/>
  <c r="AL512" i="1" s="1"/>
  <c r="AE513" i="1"/>
  <c r="AD513" i="1"/>
  <c r="V513" i="1"/>
  <c r="W513" i="1" s="1"/>
  <c r="X513" i="1" s="1"/>
  <c r="Y513" i="1" s="1"/>
  <c r="AJ513" i="1" s="1"/>
  <c r="X512" i="1"/>
  <c r="Y512" i="1" s="1"/>
  <c r="AA513" i="1"/>
  <c r="Z513" i="1"/>
  <c r="AB512" i="1"/>
  <c r="AC512" i="1" s="1"/>
  <c r="AK512" i="1" s="1"/>
  <c r="AB513" i="1" l="1"/>
  <c r="AC513" i="1" s="1"/>
  <c r="AK513" i="1" s="1"/>
  <c r="AA514" i="1"/>
  <c r="Z514" i="1"/>
  <c r="AJ512" i="1"/>
  <c r="V514" i="1"/>
  <c r="W514" i="1"/>
  <c r="AE514" i="1"/>
  <c r="AD514" i="1"/>
  <c r="AF513" i="1"/>
  <c r="AG513" i="1" s="1"/>
  <c r="AL513" i="1" s="1"/>
  <c r="X514" i="1" l="1"/>
  <c r="Y514" i="1" s="1"/>
  <c r="AJ514" i="1" s="1"/>
  <c r="AE515" i="1"/>
  <c r="AD515" i="1"/>
  <c r="AF514" i="1"/>
  <c r="AG514" i="1" s="1"/>
  <c r="AL514" i="1" s="1"/>
  <c r="V515" i="1"/>
  <c r="W515" i="1" s="1"/>
  <c r="AA515" i="1"/>
  <c r="Z515" i="1"/>
  <c r="AB514" i="1"/>
  <c r="AC514" i="1" s="1"/>
  <c r="AK514" i="1" s="1"/>
  <c r="AB515" i="1" l="1"/>
  <c r="AC515" i="1" s="1"/>
  <c r="AK515" i="1" s="1"/>
  <c r="X515" i="1"/>
  <c r="Y515" i="1" s="1"/>
  <c r="AA516" i="1"/>
  <c r="Z516" i="1"/>
  <c r="V516" i="1"/>
  <c r="W516" i="1" s="1"/>
  <c r="AD516" i="1"/>
  <c r="AE516" i="1"/>
  <c r="AF516" i="1" s="1"/>
  <c r="AG516" i="1" s="1"/>
  <c r="AL516" i="1" s="1"/>
  <c r="AF515" i="1"/>
  <c r="AG515" i="1" s="1"/>
  <c r="AL515" i="1" s="1"/>
  <c r="V517" i="1" l="1"/>
  <c r="W517" i="1" s="1"/>
  <c r="AD517" i="1"/>
  <c r="AE517" i="1"/>
  <c r="AF517" i="1" s="1"/>
  <c r="AG517" i="1" s="1"/>
  <c r="AL517" i="1" s="1"/>
  <c r="X516" i="1"/>
  <c r="Y516" i="1" s="1"/>
  <c r="AJ516" i="1" s="1"/>
  <c r="AA517" i="1"/>
  <c r="Z517" i="1"/>
  <c r="AB516" i="1"/>
  <c r="AC516" i="1" s="1"/>
  <c r="AK516" i="1" s="1"/>
  <c r="AJ515" i="1"/>
  <c r="X517" i="1" l="1"/>
  <c r="Y517" i="1" s="1"/>
  <c r="AJ517" i="1" s="1"/>
  <c r="AA518" i="1"/>
  <c r="Z518" i="1"/>
  <c r="AB517" i="1"/>
  <c r="AC517" i="1" s="1"/>
  <c r="AK517" i="1" s="1"/>
  <c r="AE518" i="1"/>
  <c r="AD518" i="1"/>
  <c r="V518" i="1"/>
  <c r="W518" i="1" s="1"/>
  <c r="AE519" i="1" l="1"/>
  <c r="AD519" i="1"/>
  <c r="V519" i="1"/>
  <c r="W519" i="1" s="1"/>
  <c r="X518" i="1"/>
  <c r="Y518" i="1" s="1"/>
  <c r="AF518" i="1"/>
  <c r="AG518" i="1" s="1"/>
  <c r="AL518" i="1" s="1"/>
  <c r="AA519" i="1"/>
  <c r="Z519" i="1"/>
  <c r="AB518" i="1"/>
  <c r="AC518" i="1" s="1"/>
  <c r="AK518" i="1" s="1"/>
  <c r="AA520" i="1" l="1"/>
  <c r="Z520" i="1"/>
  <c r="V520" i="1"/>
  <c r="W520" i="1" s="1"/>
  <c r="AB519" i="1"/>
  <c r="AC519" i="1" s="1"/>
  <c r="AK519" i="1" s="1"/>
  <c r="AJ518" i="1"/>
  <c r="X519" i="1"/>
  <c r="Y519" i="1" s="1"/>
  <c r="AJ519" i="1" s="1"/>
  <c r="AD520" i="1"/>
  <c r="AE520" i="1"/>
  <c r="AF519" i="1"/>
  <c r="AG519" i="1" s="1"/>
  <c r="AL519" i="1" s="1"/>
  <c r="AD521" i="1" l="1"/>
  <c r="AE521" i="1"/>
  <c r="AF520" i="1"/>
  <c r="AG520" i="1" s="1"/>
  <c r="AL520" i="1" s="1"/>
  <c r="V521" i="1"/>
  <c r="W521" i="1" s="1"/>
  <c r="AA521" i="1"/>
  <c r="Z521" i="1"/>
  <c r="X520" i="1"/>
  <c r="Y520" i="1" s="1"/>
  <c r="AB520" i="1"/>
  <c r="AC520" i="1" s="1"/>
  <c r="AK520" i="1" s="1"/>
  <c r="AF521" i="1" l="1"/>
  <c r="AG521" i="1" s="1"/>
  <c r="AL521" i="1" s="1"/>
  <c r="AA522" i="1"/>
  <c r="Z522" i="1"/>
  <c r="X521" i="1"/>
  <c r="Y521" i="1" s="1"/>
  <c r="AJ521" i="1" s="1"/>
  <c r="AJ520" i="1"/>
  <c r="AB521" i="1"/>
  <c r="AC521" i="1" s="1"/>
  <c r="AK521" i="1" s="1"/>
  <c r="V522" i="1"/>
  <c r="W522" i="1" s="1"/>
  <c r="AE522" i="1"/>
  <c r="AD522" i="1"/>
  <c r="AD523" i="1" l="1"/>
  <c r="AE523" i="1"/>
  <c r="AF522" i="1"/>
  <c r="AG522" i="1" s="1"/>
  <c r="AL522" i="1" s="1"/>
  <c r="V523" i="1"/>
  <c r="W523" i="1"/>
  <c r="X522" i="1"/>
  <c r="Y522" i="1" s="1"/>
  <c r="AJ522" i="1" s="1"/>
  <c r="AA523" i="1"/>
  <c r="Z523" i="1"/>
  <c r="AB522" i="1"/>
  <c r="AC522" i="1" s="1"/>
  <c r="AK522" i="1" s="1"/>
  <c r="X523" i="1" l="1"/>
  <c r="Y523" i="1" s="1"/>
  <c r="AJ523" i="1" s="1"/>
  <c r="AF523" i="1"/>
  <c r="AG523" i="1" s="1"/>
  <c r="AL523" i="1" s="1"/>
  <c r="AA524" i="1"/>
  <c r="Z524" i="1"/>
  <c r="AB523" i="1"/>
  <c r="AC523" i="1" s="1"/>
  <c r="AK523" i="1" s="1"/>
  <c r="V524" i="1"/>
  <c r="W524" i="1" s="1"/>
  <c r="AE524" i="1"/>
  <c r="AD524" i="1"/>
  <c r="AE525" i="1" l="1"/>
  <c r="AD525" i="1"/>
  <c r="AF524" i="1"/>
  <c r="AG524" i="1" s="1"/>
  <c r="AL524" i="1" s="1"/>
  <c r="V525" i="1"/>
  <c r="W525" i="1" s="1"/>
  <c r="X524" i="1"/>
  <c r="Y524" i="1" s="1"/>
  <c r="AJ524" i="1" s="1"/>
  <c r="Z525" i="1"/>
  <c r="AA525" i="1"/>
  <c r="AB525" i="1" s="1"/>
  <c r="AC525" i="1" s="1"/>
  <c r="AK525" i="1" s="1"/>
  <c r="AB524" i="1"/>
  <c r="AC524" i="1" s="1"/>
  <c r="AK524" i="1" s="1"/>
  <c r="AA526" i="1" l="1"/>
  <c r="Z526" i="1"/>
  <c r="V526" i="1"/>
  <c r="W526" i="1" s="1"/>
  <c r="X525" i="1"/>
  <c r="Y525" i="1" s="1"/>
  <c r="AJ525" i="1" s="1"/>
  <c r="AE526" i="1"/>
  <c r="AD526" i="1"/>
  <c r="AF525" i="1"/>
  <c r="AG525" i="1" s="1"/>
  <c r="AL525" i="1" s="1"/>
  <c r="AD527" i="1" l="1"/>
  <c r="AE527" i="1"/>
  <c r="AF526" i="1"/>
  <c r="AG526" i="1" s="1"/>
  <c r="AL526" i="1" s="1"/>
  <c r="V527" i="1"/>
  <c r="W527" i="1"/>
  <c r="X526" i="1"/>
  <c r="Y526" i="1" s="1"/>
  <c r="AJ526" i="1" s="1"/>
  <c r="AA527" i="1"/>
  <c r="Z527" i="1"/>
  <c r="AB526" i="1"/>
  <c r="AC526" i="1" s="1"/>
  <c r="AK526" i="1" s="1"/>
  <c r="AF527" i="1" l="1"/>
  <c r="AG527" i="1" s="1"/>
  <c r="AL527" i="1" s="1"/>
  <c r="V528" i="1"/>
  <c r="W528" i="1" s="1"/>
  <c r="AA528" i="1"/>
  <c r="Z528" i="1"/>
  <c r="AB527" i="1"/>
  <c r="AC527" i="1" s="1"/>
  <c r="AK527" i="1" s="1"/>
  <c r="X527" i="1"/>
  <c r="Y527" i="1" s="1"/>
  <c r="AJ527" i="1" s="1"/>
  <c r="AE528" i="1"/>
  <c r="AD528" i="1"/>
  <c r="AF528" i="1" l="1"/>
  <c r="AG528" i="1" s="1"/>
  <c r="AL528" i="1" s="1"/>
  <c r="AE529" i="1"/>
  <c r="AD529" i="1"/>
  <c r="AA529" i="1"/>
  <c r="Z529" i="1"/>
  <c r="V529" i="1"/>
  <c r="W529" i="1" s="1"/>
  <c r="AB528" i="1"/>
  <c r="AC528" i="1" s="1"/>
  <c r="AK528" i="1" s="1"/>
  <c r="X528" i="1"/>
  <c r="Y528" i="1" s="1"/>
  <c r="AJ528" i="1" s="1"/>
  <c r="X529" i="1" l="1"/>
  <c r="Y529" i="1" s="1"/>
  <c r="AJ529" i="1" s="1"/>
  <c r="V530" i="1"/>
  <c r="W530" i="1" s="1"/>
  <c r="AA530" i="1"/>
  <c r="Z530" i="1"/>
  <c r="AB529" i="1"/>
  <c r="AC529" i="1" s="1"/>
  <c r="AK529" i="1" s="1"/>
  <c r="AE530" i="1"/>
  <c r="AD530" i="1"/>
  <c r="AF529" i="1"/>
  <c r="AG529" i="1" s="1"/>
  <c r="AL529" i="1" s="1"/>
  <c r="AF530" i="1" l="1"/>
  <c r="AG530" i="1" s="1"/>
  <c r="AL530" i="1" s="1"/>
  <c r="AE531" i="1"/>
  <c r="AD531" i="1"/>
  <c r="AA531" i="1"/>
  <c r="Z531" i="1"/>
  <c r="AB530" i="1"/>
  <c r="AC530" i="1" s="1"/>
  <c r="AK530" i="1" s="1"/>
  <c r="V531" i="1"/>
  <c r="W531" i="1" s="1"/>
  <c r="X530" i="1"/>
  <c r="Y530" i="1" s="1"/>
  <c r="AJ530" i="1" s="1"/>
  <c r="X531" i="1" l="1"/>
  <c r="Y531" i="1" s="1"/>
  <c r="AJ531" i="1" s="1"/>
  <c r="AA532" i="1"/>
  <c r="Z532" i="1"/>
  <c r="AE532" i="1"/>
  <c r="AD532" i="1"/>
  <c r="V532" i="1"/>
  <c r="W532" i="1" s="1"/>
  <c r="AB531" i="1"/>
  <c r="AC531" i="1" s="1"/>
  <c r="AK531" i="1" s="1"/>
  <c r="AF531" i="1"/>
  <c r="AG531" i="1" s="1"/>
  <c r="AL531" i="1" s="1"/>
  <c r="X532" i="1" l="1"/>
  <c r="Y532" i="1" s="1"/>
  <c r="AJ532" i="1" s="1"/>
  <c r="V533" i="1"/>
  <c r="W533" i="1"/>
  <c r="AE533" i="1"/>
  <c r="AD533" i="1"/>
  <c r="AF532" i="1"/>
  <c r="AG532" i="1" s="1"/>
  <c r="AL532" i="1" s="1"/>
  <c r="Z533" i="1"/>
  <c r="AA533" i="1"/>
  <c r="AB533" i="1" s="1"/>
  <c r="AC533" i="1" s="1"/>
  <c r="AK533" i="1" s="1"/>
  <c r="AB532" i="1"/>
  <c r="AC532" i="1" s="1"/>
  <c r="AK532" i="1" s="1"/>
  <c r="X533" i="1" l="1"/>
  <c r="Y533" i="1" s="1"/>
  <c r="AJ533" i="1" s="1"/>
  <c r="AF533" i="1"/>
  <c r="AG533" i="1" s="1"/>
  <c r="AL533" i="1" s="1"/>
  <c r="Z534" i="1"/>
  <c r="AA534" i="1"/>
  <c r="AB534" i="1" s="1"/>
  <c r="AC534" i="1" s="1"/>
  <c r="AK534" i="1" s="1"/>
  <c r="AE534" i="1"/>
  <c r="AD534" i="1"/>
  <c r="V534" i="1"/>
  <c r="W534" i="1" s="1"/>
  <c r="X534" i="1" l="1"/>
  <c r="Y534" i="1" s="1"/>
  <c r="AJ534" i="1" s="1"/>
  <c r="V535" i="1"/>
  <c r="W535" i="1" s="1"/>
  <c r="AF534" i="1"/>
  <c r="AG534" i="1" s="1"/>
  <c r="AL534" i="1" s="1"/>
  <c r="AE535" i="1"/>
  <c r="AD535" i="1"/>
  <c r="AA535" i="1"/>
  <c r="Z535" i="1"/>
  <c r="AA536" i="1" l="1"/>
  <c r="Z536" i="1"/>
  <c r="AB535" i="1"/>
  <c r="AC535" i="1" s="1"/>
  <c r="AK535" i="1" s="1"/>
  <c r="AE536" i="1"/>
  <c r="AD536" i="1"/>
  <c r="AF535" i="1"/>
  <c r="AG535" i="1" s="1"/>
  <c r="AL535" i="1" s="1"/>
  <c r="V536" i="1"/>
  <c r="W536" i="1" s="1"/>
  <c r="X535" i="1"/>
  <c r="Y535" i="1" s="1"/>
  <c r="AJ535" i="1" s="1"/>
  <c r="V537" i="1" l="1"/>
  <c r="W537" i="1" s="1"/>
  <c r="X536" i="1"/>
  <c r="Y536" i="1" s="1"/>
  <c r="AJ536" i="1" s="1"/>
  <c r="AE537" i="1"/>
  <c r="AD537" i="1"/>
  <c r="AF536" i="1"/>
  <c r="AG536" i="1" s="1"/>
  <c r="AL536" i="1" s="1"/>
  <c r="Z537" i="1"/>
  <c r="AA537" i="1"/>
  <c r="AB537" i="1" s="1"/>
  <c r="AC537" i="1" s="1"/>
  <c r="AK537" i="1" s="1"/>
  <c r="AB536" i="1"/>
  <c r="AC536" i="1" s="1"/>
  <c r="AK536" i="1" s="1"/>
  <c r="AF537" i="1" l="1"/>
  <c r="AG537" i="1" s="1"/>
  <c r="AL537" i="1" s="1"/>
  <c r="AA538" i="1"/>
  <c r="Z538" i="1"/>
  <c r="AE538" i="1"/>
  <c r="AD538" i="1"/>
  <c r="V538" i="1"/>
  <c r="W538" i="1" s="1"/>
  <c r="X537" i="1"/>
  <c r="Y537" i="1" s="1"/>
  <c r="AJ537" i="1" s="1"/>
  <c r="AF538" i="1" l="1"/>
  <c r="AG538" i="1" s="1"/>
  <c r="AL538" i="1" s="1"/>
  <c r="X538" i="1"/>
  <c r="Y538" i="1" s="1"/>
  <c r="AJ538" i="1" s="1"/>
  <c r="V539" i="1"/>
  <c r="W539" i="1" s="1"/>
  <c r="AE539" i="1"/>
  <c r="AD539" i="1"/>
  <c r="Z539" i="1"/>
  <c r="AA539" i="1"/>
  <c r="AB539" i="1" s="1"/>
  <c r="AC539" i="1" s="1"/>
  <c r="AK539" i="1" s="1"/>
  <c r="AB538" i="1"/>
  <c r="AC538" i="1" s="1"/>
  <c r="AK538" i="1" s="1"/>
  <c r="AA540" i="1" l="1"/>
  <c r="Z540" i="1"/>
  <c r="AE540" i="1"/>
  <c r="AD540" i="1"/>
  <c r="AF539" i="1"/>
  <c r="AG539" i="1" s="1"/>
  <c r="AL539" i="1" s="1"/>
  <c r="V540" i="1"/>
  <c r="W540" i="1" s="1"/>
  <c r="X539" i="1"/>
  <c r="Y539" i="1" s="1"/>
  <c r="AJ539" i="1" s="1"/>
  <c r="X540" i="1" l="1"/>
  <c r="Y540" i="1" s="1"/>
  <c r="AJ540" i="1" s="1"/>
  <c r="V541" i="1"/>
  <c r="W541" i="1" s="1"/>
  <c r="AE541" i="1"/>
  <c r="AD541" i="1"/>
  <c r="AF540" i="1"/>
  <c r="AG540" i="1" s="1"/>
  <c r="AL540" i="1" s="1"/>
  <c r="AA541" i="1"/>
  <c r="Z541" i="1"/>
  <c r="AB540" i="1"/>
  <c r="AC540" i="1" s="1"/>
  <c r="AK540" i="1" s="1"/>
  <c r="AF541" i="1" l="1"/>
  <c r="AG541" i="1" s="1"/>
  <c r="AL541" i="1" s="1"/>
  <c r="AA542" i="1"/>
  <c r="Z542" i="1"/>
  <c r="AB541" i="1"/>
  <c r="AC541" i="1" s="1"/>
  <c r="AK541" i="1" s="1"/>
  <c r="AE542" i="1"/>
  <c r="AD542" i="1"/>
  <c r="V542" i="1"/>
  <c r="W542" i="1" s="1"/>
  <c r="X541" i="1"/>
  <c r="Y541" i="1" s="1"/>
  <c r="AJ541" i="1" s="1"/>
  <c r="X542" i="1" l="1"/>
  <c r="Y542" i="1" s="1"/>
  <c r="AJ542" i="1" s="1"/>
  <c r="AF542" i="1"/>
  <c r="AG542" i="1" s="1"/>
  <c r="AL542" i="1" s="1"/>
  <c r="V543" i="1"/>
  <c r="W543" i="1"/>
  <c r="AE543" i="1"/>
  <c r="AD543" i="1"/>
  <c r="AA543" i="1"/>
  <c r="Z543" i="1"/>
  <c r="AB542" i="1"/>
  <c r="AC542" i="1" s="1"/>
  <c r="AK542" i="1" s="1"/>
  <c r="X543" i="1" l="1"/>
  <c r="Y543" i="1" s="1"/>
  <c r="AJ543" i="1" s="1"/>
  <c r="AE544" i="1"/>
  <c r="AD544" i="1"/>
  <c r="AA544" i="1"/>
  <c r="Z544" i="1"/>
  <c r="AB543" i="1"/>
  <c r="AC543" i="1" s="1"/>
  <c r="AK543" i="1" s="1"/>
  <c r="AF543" i="1"/>
  <c r="AG543" i="1" s="1"/>
  <c r="AL543" i="1" s="1"/>
  <c r="V544" i="1"/>
  <c r="W544" i="1" s="1"/>
  <c r="X544" i="1" l="1"/>
  <c r="Y544" i="1" s="1"/>
  <c r="AJ544" i="1" s="1"/>
  <c r="AF544" i="1"/>
  <c r="AG544" i="1" s="1"/>
  <c r="AL544" i="1" s="1"/>
  <c r="AA545" i="1"/>
  <c r="Z545" i="1"/>
  <c r="AB544" i="1"/>
  <c r="AC544" i="1" s="1"/>
  <c r="AK544" i="1" s="1"/>
  <c r="AE545" i="1"/>
  <c r="AD545" i="1"/>
  <c r="V545" i="1"/>
  <c r="W545" i="1" s="1"/>
  <c r="X545" i="1" l="1"/>
  <c r="Y545" i="1" s="1"/>
  <c r="AJ545" i="1" s="1"/>
  <c r="AF545" i="1"/>
  <c r="AG545" i="1" s="1"/>
  <c r="AL545" i="1" s="1"/>
  <c r="V546" i="1"/>
  <c r="W546" i="1"/>
  <c r="AE546" i="1"/>
  <c r="AD546" i="1"/>
  <c r="AA546" i="1"/>
  <c r="Z546" i="1"/>
  <c r="AB545" i="1"/>
  <c r="AC545" i="1" s="1"/>
  <c r="AK545" i="1" s="1"/>
  <c r="X546" i="1" l="1"/>
  <c r="Y546" i="1" s="1"/>
  <c r="AJ546" i="1" s="1"/>
  <c r="AA547" i="1"/>
  <c r="Z547" i="1"/>
  <c r="AE547" i="1"/>
  <c r="AD547" i="1"/>
  <c r="AB546" i="1"/>
  <c r="AC546" i="1" s="1"/>
  <c r="AK546" i="1" s="1"/>
  <c r="AF546" i="1"/>
  <c r="AG546" i="1" s="1"/>
  <c r="AL546" i="1" s="1"/>
  <c r="V547" i="1"/>
  <c r="W547" i="1" s="1"/>
  <c r="V548" i="1" l="1"/>
  <c r="W548" i="1"/>
  <c r="AD548" i="1"/>
  <c r="AE548" i="1"/>
  <c r="AF548" i="1" s="1"/>
  <c r="AG548" i="1" s="1"/>
  <c r="AL548" i="1" s="1"/>
  <c r="X547" i="1"/>
  <c r="Y547" i="1" s="1"/>
  <c r="AJ547" i="1" s="1"/>
  <c r="AF547" i="1"/>
  <c r="AG547" i="1" s="1"/>
  <c r="AL547" i="1" s="1"/>
  <c r="AA548" i="1"/>
  <c r="Z548" i="1"/>
  <c r="AB547" i="1"/>
  <c r="AC547" i="1" s="1"/>
  <c r="AK547" i="1" s="1"/>
  <c r="X548" i="1" l="1"/>
  <c r="Y548" i="1" s="1"/>
  <c r="AJ548" i="1" s="1"/>
  <c r="AB548" i="1"/>
  <c r="AC548" i="1" s="1"/>
  <c r="AK548" i="1" s="1"/>
  <c r="AA549" i="1"/>
  <c r="Z549" i="1"/>
  <c r="AD549" i="1"/>
  <c r="AE549" i="1"/>
  <c r="AF549" i="1" s="1"/>
  <c r="AG549" i="1" s="1"/>
  <c r="AL549" i="1" s="1"/>
  <c r="V549" i="1"/>
  <c r="W549" i="1" s="1"/>
  <c r="V550" i="1" l="1"/>
  <c r="W550" i="1" s="1"/>
  <c r="X549" i="1"/>
  <c r="Y549" i="1" s="1"/>
  <c r="AJ549" i="1" s="1"/>
  <c r="AE550" i="1"/>
  <c r="AD550" i="1"/>
  <c r="AA550" i="1"/>
  <c r="Z550" i="1"/>
  <c r="AB549" i="1"/>
  <c r="AC549" i="1" s="1"/>
  <c r="AK549" i="1" s="1"/>
  <c r="AB550" i="1" l="1"/>
  <c r="AC550" i="1" s="1"/>
  <c r="AK550" i="1" s="1"/>
  <c r="AA551" i="1"/>
  <c r="Z551" i="1"/>
  <c r="AE551" i="1"/>
  <c r="AD551" i="1"/>
  <c r="AF550" i="1"/>
  <c r="AG550" i="1" s="1"/>
  <c r="AL550" i="1" s="1"/>
  <c r="V551" i="1"/>
  <c r="W551" i="1"/>
  <c r="X550" i="1"/>
  <c r="Y550" i="1" s="1"/>
  <c r="AJ550" i="1" s="1"/>
  <c r="X551" i="1" l="1"/>
  <c r="Y551" i="1" s="1"/>
  <c r="AJ551" i="1" s="1"/>
  <c r="AF551" i="1"/>
  <c r="AG551" i="1" s="1"/>
  <c r="AL551" i="1" s="1"/>
  <c r="AA552" i="1"/>
  <c r="Z552" i="1"/>
  <c r="V552" i="1"/>
  <c r="W552" i="1" s="1"/>
  <c r="AE552" i="1"/>
  <c r="AD552" i="1"/>
  <c r="AB551" i="1"/>
  <c r="AC551" i="1" s="1"/>
  <c r="AK551" i="1" s="1"/>
  <c r="AF552" i="1" l="1"/>
  <c r="AG552" i="1" s="1"/>
  <c r="AL552" i="1" s="1"/>
  <c r="V553" i="1"/>
  <c r="W553" i="1" s="1"/>
  <c r="AB552" i="1"/>
  <c r="AC552" i="1" s="1"/>
  <c r="AK552" i="1" s="1"/>
  <c r="AD553" i="1"/>
  <c r="AE553" i="1"/>
  <c r="AF553" i="1" s="1"/>
  <c r="AG553" i="1" s="1"/>
  <c r="AL553" i="1" s="1"/>
  <c r="X552" i="1"/>
  <c r="Y552" i="1" s="1"/>
  <c r="AJ552" i="1" s="1"/>
  <c r="AA553" i="1"/>
  <c r="Z553" i="1"/>
  <c r="AB553" i="1" l="1"/>
  <c r="AC553" i="1" s="1"/>
  <c r="AK553" i="1" s="1"/>
  <c r="AA554" i="1"/>
  <c r="Z554" i="1"/>
  <c r="AE554" i="1"/>
  <c r="AD554" i="1"/>
  <c r="V554" i="1"/>
  <c r="W554" i="1" s="1"/>
  <c r="X553" i="1"/>
  <c r="Y553" i="1" s="1"/>
  <c r="AJ553" i="1" s="1"/>
  <c r="X554" i="1" l="1"/>
  <c r="Y554" i="1" s="1"/>
  <c r="AJ554" i="1" s="1"/>
  <c r="AA555" i="1"/>
  <c r="Z555" i="1"/>
  <c r="V555" i="1"/>
  <c r="W555" i="1"/>
  <c r="AE555" i="1"/>
  <c r="AD555" i="1"/>
  <c r="AF554" i="1"/>
  <c r="AG554" i="1" s="1"/>
  <c r="AL554" i="1" s="1"/>
  <c r="AB554" i="1"/>
  <c r="AC554" i="1" s="1"/>
  <c r="AK554" i="1" s="1"/>
  <c r="X555" i="1" l="1"/>
  <c r="Y555" i="1" s="1"/>
  <c r="AJ555" i="1" s="1"/>
  <c r="AA556" i="1"/>
  <c r="Z556" i="1"/>
  <c r="AB555" i="1"/>
  <c r="AC555" i="1" s="1"/>
  <c r="AK555" i="1" s="1"/>
  <c r="AE556" i="1"/>
  <c r="AD556" i="1"/>
  <c r="AF555" i="1"/>
  <c r="AG555" i="1" s="1"/>
  <c r="AL555" i="1" s="1"/>
  <c r="V556" i="1"/>
  <c r="W556" i="1" s="1"/>
  <c r="V557" i="1" l="1"/>
  <c r="W557" i="1"/>
  <c r="X556" i="1"/>
  <c r="Y556" i="1" s="1"/>
  <c r="AJ556" i="1" s="1"/>
  <c r="AF556" i="1"/>
  <c r="AG556" i="1" s="1"/>
  <c r="AL556" i="1" s="1"/>
  <c r="Z557" i="1"/>
  <c r="AA557" i="1"/>
  <c r="AE557" i="1"/>
  <c r="AD557" i="1"/>
  <c r="AB556" i="1"/>
  <c r="AC556" i="1" s="1"/>
  <c r="AK556" i="1" s="1"/>
  <c r="AB557" i="1" l="1"/>
  <c r="AC557" i="1" s="1"/>
  <c r="AK557" i="1" s="1"/>
  <c r="X557" i="1"/>
  <c r="Y557" i="1" s="1"/>
  <c r="AJ557" i="1" s="1"/>
  <c r="AE558" i="1"/>
  <c r="AD558" i="1"/>
  <c r="AF557" i="1"/>
  <c r="AG557" i="1" s="1"/>
  <c r="AL557" i="1" s="1"/>
  <c r="AA558" i="1"/>
  <c r="Z558" i="1"/>
  <c r="V558" i="1"/>
  <c r="W558" i="1"/>
  <c r="X558" i="1" l="1"/>
  <c r="Y558" i="1" s="1"/>
  <c r="AJ558" i="1" s="1"/>
  <c r="AB558" i="1"/>
  <c r="AC558" i="1" s="1"/>
  <c r="AK558" i="1" s="1"/>
  <c r="V559" i="1"/>
  <c r="W559" i="1" s="1"/>
  <c r="AA559" i="1"/>
  <c r="Z559" i="1"/>
  <c r="AD559" i="1"/>
  <c r="AE559" i="1"/>
  <c r="AF559" i="1" s="1"/>
  <c r="AG559" i="1" s="1"/>
  <c r="AL559" i="1" s="1"/>
  <c r="AF558" i="1"/>
  <c r="AG558" i="1" s="1"/>
  <c r="AL558" i="1" s="1"/>
  <c r="X559" i="1" l="1"/>
  <c r="Y559" i="1" s="1"/>
  <c r="AJ559" i="1" s="1"/>
  <c r="AE560" i="1"/>
  <c r="AD560" i="1"/>
  <c r="AB559" i="1"/>
  <c r="AC559" i="1" s="1"/>
  <c r="AK559" i="1" s="1"/>
  <c r="V560" i="1"/>
  <c r="W560" i="1"/>
  <c r="AA560" i="1"/>
  <c r="Z560" i="1"/>
  <c r="X560" i="1" l="1"/>
  <c r="Y560" i="1" s="1"/>
  <c r="AJ560" i="1" s="1"/>
  <c r="AB560" i="1"/>
  <c r="AC560" i="1" s="1"/>
  <c r="AK560" i="1" s="1"/>
  <c r="AA561" i="1"/>
  <c r="Z561" i="1"/>
  <c r="V561" i="1"/>
  <c r="W561" i="1" s="1"/>
  <c r="AE561" i="1"/>
  <c r="AD561" i="1"/>
  <c r="AF560" i="1"/>
  <c r="AG560" i="1" s="1"/>
  <c r="AL560" i="1" s="1"/>
  <c r="AF561" i="1" l="1"/>
  <c r="AG561" i="1" s="1"/>
  <c r="AL561" i="1" s="1"/>
  <c r="AD562" i="1"/>
  <c r="AE562" i="1"/>
  <c r="AF562" i="1" s="1"/>
  <c r="AG562" i="1" s="1"/>
  <c r="AL562" i="1" s="1"/>
  <c r="V562" i="1"/>
  <c r="W562" i="1" s="1"/>
  <c r="X561" i="1"/>
  <c r="Y561" i="1" s="1"/>
  <c r="AJ561" i="1" s="1"/>
  <c r="AA562" i="1"/>
  <c r="Z562" i="1"/>
  <c r="AB561" i="1"/>
  <c r="AC561" i="1" s="1"/>
  <c r="AK561" i="1" s="1"/>
  <c r="AA563" i="1" l="1"/>
  <c r="Z563" i="1"/>
  <c r="AB562" i="1"/>
  <c r="AC562" i="1" s="1"/>
  <c r="AK562" i="1" s="1"/>
  <c r="V563" i="1"/>
  <c r="W563" i="1" s="1"/>
  <c r="X562" i="1"/>
  <c r="Y562" i="1" s="1"/>
  <c r="AJ562" i="1" s="1"/>
  <c r="AE563" i="1"/>
  <c r="AD563" i="1"/>
  <c r="AE564" i="1" l="1"/>
  <c r="AD564" i="1"/>
  <c r="X563" i="1"/>
  <c r="Y563" i="1" s="1"/>
  <c r="AJ563" i="1" s="1"/>
  <c r="AA564" i="1"/>
  <c r="Z564" i="1"/>
  <c r="AF563" i="1"/>
  <c r="AG563" i="1" s="1"/>
  <c r="AL563" i="1" s="1"/>
  <c r="V564" i="1"/>
  <c r="W564" i="1" s="1"/>
  <c r="AB563" i="1"/>
  <c r="AC563" i="1" s="1"/>
  <c r="AK563" i="1" s="1"/>
  <c r="AB564" i="1" l="1"/>
  <c r="AC564" i="1" s="1"/>
  <c r="AK564" i="1" s="1"/>
  <c r="X564" i="1"/>
  <c r="Y564" i="1" s="1"/>
  <c r="AJ564" i="1" s="1"/>
  <c r="V565" i="1"/>
  <c r="W565" i="1" s="1"/>
  <c r="Z565" i="1"/>
  <c r="AA565" i="1"/>
  <c r="AB565" i="1" s="1"/>
  <c r="AC565" i="1" s="1"/>
  <c r="AK565" i="1" s="1"/>
  <c r="AE565" i="1"/>
  <c r="AD565" i="1"/>
  <c r="AF564" i="1"/>
  <c r="AG564" i="1" s="1"/>
  <c r="AL564" i="1" s="1"/>
  <c r="AE566" i="1" l="1"/>
  <c r="AD566" i="1"/>
  <c r="AF565" i="1"/>
  <c r="AG565" i="1" s="1"/>
  <c r="AL565" i="1" s="1"/>
  <c r="AA566" i="1"/>
  <c r="Z566" i="1"/>
  <c r="V566" i="1"/>
  <c r="W566" i="1" s="1"/>
  <c r="X565" i="1"/>
  <c r="Y565" i="1" s="1"/>
  <c r="AJ565" i="1" s="1"/>
  <c r="V567" i="1" l="1"/>
  <c r="W567" i="1" s="1"/>
  <c r="AE567" i="1"/>
  <c r="AD567" i="1"/>
  <c r="X566" i="1"/>
  <c r="Y566" i="1" s="1"/>
  <c r="AJ566" i="1" s="1"/>
  <c r="AA567" i="1"/>
  <c r="Z567" i="1"/>
  <c r="AB566" i="1"/>
  <c r="AC566" i="1" s="1"/>
  <c r="AK566" i="1" s="1"/>
  <c r="AF566" i="1"/>
  <c r="AG566" i="1" s="1"/>
  <c r="AL566" i="1" s="1"/>
  <c r="AA568" i="1" l="1"/>
  <c r="Z568" i="1"/>
  <c r="V568" i="1"/>
  <c r="W568" i="1" s="1"/>
  <c r="AB567" i="1"/>
  <c r="AC567" i="1" s="1"/>
  <c r="AK567" i="1" s="1"/>
  <c r="AE568" i="1"/>
  <c r="AD568" i="1"/>
  <c r="AF567" i="1"/>
  <c r="AG567" i="1" s="1"/>
  <c r="AL567" i="1" s="1"/>
  <c r="X567" i="1"/>
  <c r="Y567" i="1" s="1"/>
  <c r="AJ567" i="1" s="1"/>
  <c r="AE569" i="1" l="1"/>
  <c r="AD569" i="1"/>
  <c r="AF568" i="1"/>
  <c r="AG568" i="1" s="1"/>
  <c r="AL568" i="1" s="1"/>
  <c r="V569" i="1"/>
  <c r="W569" i="1"/>
  <c r="X568" i="1"/>
  <c r="Y568" i="1" s="1"/>
  <c r="AJ568" i="1" s="1"/>
  <c r="Z569" i="1"/>
  <c r="AA569" i="1"/>
  <c r="AB569" i="1" s="1"/>
  <c r="AC569" i="1" s="1"/>
  <c r="AK569" i="1" s="1"/>
  <c r="AB568" i="1"/>
  <c r="AC568" i="1" s="1"/>
  <c r="AK568" i="1" s="1"/>
  <c r="X569" i="1" l="1"/>
  <c r="Y569" i="1" s="1"/>
  <c r="AJ569" i="1" s="1"/>
  <c r="AA570" i="1"/>
  <c r="Z570" i="1"/>
  <c r="V570" i="1"/>
  <c r="W570" i="1" s="1"/>
  <c r="AE570" i="1"/>
  <c r="AD570" i="1"/>
  <c r="AF569" i="1"/>
  <c r="AG569" i="1" s="1"/>
  <c r="AL569" i="1" s="1"/>
  <c r="X570" i="1" l="1"/>
  <c r="Y570" i="1" s="1"/>
  <c r="AJ570" i="1" s="1"/>
  <c r="AE571" i="1"/>
  <c r="AD571" i="1"/>
  <c r="Z571" i="1"/>
  <c r="AA571" i="1"/>
  <c r="AB571" i="1" s="1"/>
  <c r="AC571" i="1" s="1"/>
  <c r="AK571" i="1" s="1"/>
  <c r="AF570" i="1"/>
  <c r="AG570" i="1" s="1"/>
  <c r="AL570" i="1" s="1"/>
  <c r="V571" i="1"/>
  <c r="W571" i="1" s="1"/>
  <c r="X571" i="1" s="1"/>
  <c r="Y571" i="1" s="1"/>
  <c r="AJ571" i="1" s="1"/>
  <c r="AB570" i="1"/>
  <c r="AC570" i="1" s="1"/>
  <c r="AK570" i="1" s="1"/>
  <c r="AF571" i="1" l="1"/>
  <c r="AG571" i="1" s="1"/>
  <c r="AL571" i="1" s="1"/>
  <c r="V572" i="1"/>
  <c r="W572" i="1" s="1"/>
  <c r="AA572" i="1"/>
  <c r="Z572" i="1"/>
  <c r="AE572" i="1"/>
  <c r="AD572" i="1"/>
  <c r="AF572" i="1" l="1"/>
  <c r="AG572" i="1" s="1"/>
  <c r="AL572" i="1" s="1"/>
  <c r="AE573" i="1"/>
  <c r="AD573" i="1"/>
  <c r="AA573" i="1"/>
  <c r="Z573" i="1"/>
  <c r="AB572" i="1"/>
  <c r="AC572" i="1" s="1"/>
  <c r="AK572" i="1" s="1"/>
  <c r="V573" i="1"/>
  <c r="W573" i="1"/>
  <c r="X572" i="1"/>
  <c r="Y572" i="1" s="1"/>
  <c r="AJ572" i="1" s="1"/>
  <c r="X573" i="1" l="1"/>
  <c r="Y573" i="1" s="1"/>
  <c r="AJ573" i="1" s="1"/>
  <c r="V574" i="1"/>
  <c r="W574" i="1" s="1"/>
  <c r="AA574" i="1"/>
  <c r="Z574" i="1"/>
  <c r="AB573" i="1"/>
  <c r="AC573" i="1" s="1"/>
  <c r="AK573" i="1" s="1"/>
  <c r="AE574" i="1"/>
  <c r="AD574" i="1"/>
  <c r="AF573" i="1"/>
  <c r="AG573" i="1" s="1"/>
  <c r="AL573" i="1" s="1"/>
  <c r="V575" i="1" l="1"/>
  <c r="W575" i="1" s="1"/>
  <c r="AE575" i="1"/>
  <c r="AD575" i="1"/>
  <c r="AF574" i="1"/>
  <c r="AG574" i="1" s="1"/>
  <c r="AL574" i="1" s="1"/>
  <c r="AA575" i="1"/>
  <c r="Z575" i="1"/>
  <c r="AB574" i="1"/>
  <c r="AC574" i="1" s="1"/>
  <c r="AK574" i="1" s="1"/>
  <c r="X574" i="1"/>
  <c r="Y574" i="1" s="1"/>
  <c r="AJ574" i="1" s="1"/>
  <c r="AA576" i="1" l="1"/>
  <c r="Z576" i="1"/>
  <c r="AB575" i="1"/>
  <c r="AC575" i="1" s="1"/>
  <c r="AK575" i="1" s="1"/>
  <c r="AE576" i="1"/>
  <c r="AD576" i="1"/>
  <c r="AF575" i="1"/>
  <c r="AG575" i="1" s="1"/>
  <c r="AL575" i="1" s="1"/>
  <c r="V576" i="1"/>
  <c r="W576" i="1" s="1"/>
  <c r="X575" i="1"/>
  <c r="Y575" i="1" s="1"/>
  <c r="AJ575" i="1" s="1"/>
  <c r="AF576" i="1" l="1"/>
  <c r="AG576" i="1" s="1"/>
  <c r="AL576" i="1" s="1"/>
  <c r="V577" i="1"/>
  <c r="W577" i="1"/>
  <c r="X576" i="1"/>
  <c r="Y576" i="1" s="1"/>
  <c r="AJ576" i="1" s="1"/>
  <c r="AE577" i="1"/>
  <c r="AD577" i="1"/>
  <c r="AA577" i="1"/>
  <c r="Z577" i="1"/>
  <c r="AB576" i="1"/>
  <c r="AC576" i="1" s="1"/>
  <c r="AK576" i="1" s="1"/>
  <c r="X577" i="1" l="1"/>
  <c r="Y577" i="1" s="1"/>
  <c r="AJ577" i="1" s="1"/>
  <c r="AA578" i="1"/>
  <c r="Z578" i="1"/>
  <c r="AB577" i="1"/>
  <c r="AC577" i="1" s="1"/>
  <c r="AK577" i="1" s="1"/>
  <c r="AE578" i="1"/>
  <c r="AD578" i="1"/>
  <c r="AF577" i="1"/>
  <c r="AG577" i="1" s="1"/>
  <c r="AL577" i="1" s="1"/>
  <c r="V578" i="1"/>
  <c r="W578" i="1"/>
  <c r="X578" i="1" l="1"/>
  <c r="Y578" i="1" s="1"/>
  <c r="AJ578" i="1" s="1"/>
  <c r="AE579" i="1"/>
  <c r="AD579" i="1"/>
  <c r="V579" i="1"/>
  <c r="W579" i="1" s="1"/>
  <c r="AF578" i="1"/>
  <c r="AG578" i="1" s="1"/>
  <c r="AL578" i="1" s="1"/>
  <c r="AA579" i="1"/>
  <c r="Z579" i="1"/>
  <c r="AB578" i="1"/>
  <c r="AC578" i="1" s="1"/>
  <c r="AK578" i="1" s="1"/>
  <c r="AB579" i="1" l="1"/>
  <c r="AC579" i="1" s="1"/>
  <c r="AK579" i="1" s="1"/>
  <c r="V580" i="1"/>
  <c r="W580" i="1"/>
  <c r="AA580" i="1"/>
  <c r="Z580" i="1"/>
  <c r="X579" i="1"/>
  <c r="Y579" i="1" s="1"/>
  <c r="AJ579" i="1" s="1"/>
  <c r="AD580" i="1"/>
  <c r="AE580" i="1"/>
  <c r="AF579" i="1"/>
  <c r="AG579" i="1" s="1"/>
  <c r="AL579" i="1" s="1"/>
  <c r="X580" i="1" l="1"/>
  <c r="Y580" i="1" s="1"/>
  <c r="AJ580" i="1" s="1"/>
  <c r="AF580" i="1"/>
  <c r="AG580" i="1" s="1"/>
  <c r="AL580" i="1" s="1"/>
  <c r="AD581" i="1"/>
  <c r="AE581" i="1"/>
  <c r="AF581" i="1" s="1"/>
  <c r="AG581" i="1" s="1"/>
  <c r="AL581" i="1" s="1"/>
  <c r="AA581" i="1"/>
  <c r="Z581" i="1"/>
  <c r="AB580" i="1"/>
  <c r="AC580" i="1" s="1"/>
  <c r="AK580" i="1" s="1"/>
  <c r="V581" i="1"/>
  <c r="W581" i="1" s="1"/>
  <c r="V582" i="1" l="1"/>
  <c r="W582" i="1" s="1"/>
  <c r="AB581" i="1"/>
  <c r="AC581" i="1" s="1"/>
  <c r="AK581" i="1" s="1"/>
  <c r="X581" i="1"/>
  <c r="Y581" i="1" s="1"/>
  <c r="AJ581" i="1" s="1"/>
  <c r="AA582" i="1"/>
  <c r="Z582" i="1"/>
  <c r="AE582" i="1"/>
  <c r="AD582" i="1"/>
  <c r="AF582" i="1" l="1"/>
  <c r="AG582" i="1" s="1"/>
  <c r="AL582" i="1" s="1"/>
  <c r="AE583" i="1"/>
  <c r="AD583" i="1"/>
  <c r="AA583" i="1"/>
  <c r="Z583" i="1"/>
  <c r="AB582" i="1"/>
  <c r="AC582" i="1" s="1"/>
  <c r="AK582" i="1" s="1"/>
  <c r="V583" i="1"/>
  <c r="W583" i="1"/>
  <c r="X582" i="1"/>
  <c r="Y582" i="1" s="1"/>
  <c r="AJ582" i="1" s="1"/>
  <c r="X583" i="1" l="1"/>
  <c r="Y583" i="1" s="1"/>
  <c r="AJ583" i="1" s="1"/>
  <c r="V584" i="1"/>
  <c r="W584" i="1" s="1"/>
  <c r="AB583" i="1"/>
  <c r="AC583" i="1" s="1"/>
  <c r="AK583" i="1" s="1"/>
  <c r="AA584" i="1"/>
  <c r="Z584" i="1"/>
  <c r="AD584" i="1"/>
  <c r="AE584" i="1"/>
  <c r="AF584" i="1" s="1"/>
  <c r="AG584" i="1" s="1"/>
  <c r="AL584" i="1" s="1"/>
  <c r="AF583" i="1"/>
  <c r="AG583" i="1" s="1"/>
  <c r="AL583" i="1" s="1"/>
  <c r="AB584" i="1" l="1"/>
  <c r="AC584" i="1" s="1"/>
  <c r="AK584" i="1" s="1"/>
  <c r="AD585" i="1"/>
  <c r="AE585" i="1"/>
  <c r="AA585" i="1"/>
  <c r="Z585" i="1"/>
  <c r="V585" i="1"/>
  <c r="W585" i="1" s="1"/>
  <c r="X584" i="1"/>
  <c r="Y584" i="1" s="1"/>
  <c r="AJ584" i="1" s="1"/>
  <c r="AF585" i="1" l="1"/>
  <c r="AG585" i="1" s="1"/>
  <c r="AL585" i="1" s="1"/>
  <c r="AA586" i="1"/>
  <c r="Z586" i="1"/>
  <c r="V586" i="1"/>
  <c r="W586" i="1" s="1"/>
  <c r="X585" i="1"/>
  <c r="Y585" i="1" s="1"/>
  <c r="AJ585" i="1" s="1"/>
  <c r="AB585" i="1"/>
  <c r="AC585" i="1" s="1"/>
  <c r="AK585" i="1" s="1"/>
  <c r="AE586" i="1"/>
  <c r="AD586" i="1"/>
  <c r="AF586" i="1" l="1"/>
  <c r="AG586" i="1" s="1"/>
  <c r="AL586" i="1" s="1"/>
  <c r="X586" i="1"/>
  <c r="Y586" i="1" s="1"/>
  <c r="AJ586" i="1" s="1"/>
  <c r="AA587" i="1"/>
  <c r="Z587" i="1"/>
  <c r="AE587" i="1"/>
  <c r="AD587" i="1"/>
  <c r="V587" i="1"/>
  <c r="W587" i="1" s="1"/>
  <c r="AB586" i="1"/>
  <c r="AC586" i="1" s="1"/>
  <c r="AK586" i="1" s="1"/>
  <c r="AF587" i="1" l="1"/>
  <c r="AG587" i="1" s="1"/>
  <c r="AL587" i="1" s="1"/>
  <c r="V588" i="1"/>
  <c r="W588" i="1" s="1"/>
  <c r="X587" i="1"/>
  <c r="Y587" i="1" s="1"/>
  <c r="AJ587" i="1" s="1"/>
  <c r="AE588" i="1"/>
  <c r="AD588" i="1"/>
  <c r="AA588" i="1"/>
  <c r="Z588" i="1"/>
  <c r="AB587" i="1"/>
  <c r="AC587" i="1" s="1"/>
  <c r="AK587" i="1" s="1"/>
  <c r="AB588" i="1" l="1"/>
  <c r="AC588" i="1" s="1"/>
  <c r="AK588" i="1" s="1"/>
  <c r="Z589" i="1"/>
  <c r="AA589" i="1"/>
  <c r="AB589" i="1" s="1"/>
  <c r="AC589" i="1" s="1"/>
  <c r="AK589" i="1" s="1"/>
  <c r="AE589" i="1"/>
  <c r="AD589" i="1"/>
  <c r="V589" i="1"/>
  <c r="W589" i="1"/>
  <c r="AF588" i="1"/>
  <c r="AG588" i="1" s="1"/>
  <c r="AL588" i="1" s="1"/>
  <c r="X588" i="1"/>
  <c r="Y588" i="1" s="1"/>
  <c r="AJ588" i="1" s="1"/>
  <c r="X589" i="1" l="1"/>
  <c r="Y589" i="1" s="1"/>
  <c r="AJ589" i="1" s="1"/>
  <c r="AF589" i="1"/>
  <c r="AG589" i="1" s="1"/>
  <c r="AL589" i="1" s="1"/>
  <c r="V590" i="1"/>
  <c r="W590" i="1" s="1"/>
  <c r="AE590" i="1"/>
  <c r="AD590" i="1"/>
  <c r="AA590" i="1"/>
  <c r="Z590" i="1"/>
  <c r="AA591" i="1" l="1"/>
  <c r="Z591" i="1"/>
  <c r="AB590" i="1"/>
  <c r="AC590" i="1" s="1"/>
  <c r="AK590" i="1" s="1"/>
  <c r="AD591" i="1"/>
  <c r="AE591" i="1"/>
  <c r="AF591" i="1" s="1"/>
  <c r="AG591" i="1" s="1"/>
  <c r="AL591" i="1" s="1"/>
  <c r="AF590" i="1"/>
  <c r="AG590" i="1" s="1"/>
  <c r="AL590" i="1" s="1"/>
  <c r="V591" i="1"/>
  <c r="W591" i="1" s="1"/>
  <c r="X590" i="1"/>
  <c r="Y590" i="1" s="1"/>
  <c r="AJ590" i="1" s="1"/>
  <c r="V592" i="1" l="1"/>
  <c r="W592" i="1" s="1"/>
  <c r="X591" i="1"/>
  <c r="Y591" i="1" s="1"/>
  <c r="AJ591" i="1" s="1"/>
  <c r="AE592" i="1"/>
  <c r="AD592" i="1"/>
  <c r="AA592" i="1"/>
  <c r="Z592" i="1"/>
  <c r="AB591" i="1"/>
  <c r="AC591" i="1" s="1"/>
  <c r="AK591" i="1" s="1"/>
  <c r="AF592" i="1" l="1"/>
  <c r="AG592" i="1" s="1"/>
  <c r="AL592" i="1" s="1"/>
  <c r="AA593" i="1"/>
  <c r="Z593" i="1"/>
  <c r="AB592" i="1"/>
  <c r="AC592" i="1" s="1"/>
  <c r="AK592" i="1" s="1"/>
  <c r="AE593" i="1"/>
  <c r="AD593" i="1"/>
  <c r="V593" i="1"/>
  <c r="W593" i="1" s="1"/>
  <c r="X592" i="1"/>
  <c r="Y592" i="1" s="1"/>
  <c r="AJ592" i="1" s="1"/>
  <c r="AF593" i="1" l="1"/>
  <c r="AG593" i="1" s="1"/>
  <c r="AL593" i="1" s="1"/>
  <c r="AA594" i="1"/>
  <c r="Z594" i="1"/>
  <c r="V594" i="1"/>
  <c r="W594" i="1"/>
  <c r="X593" i="1"/>
  <c r="Y593" i="1" s="1"/>
  <c r="AJ593" i="1" s="1"/>
  <c r="AE594" i="1"/>
  <c r="AD594" i="1"/>
  <c r="AB593" i="1"/>
  <c r="AC593" i="1" s="1"/>
  <c r="AK593" i="1" s="1"/>
  <c r="X594" i="1" l="1"/>
  <c r="Y594" i="1" s="1"/>
  <c r="AJ594" i="1" s="1"/>
  <c r="AE595" i="1"/>
  <c r="AD595" i="1"/>
  <c r="AF594" i="1"/>
  <c r="AG594" i="1" s="1"/>
  <c r="AL594" i="1" s="1"/>
  <c r="V595" i="1"/>
  <c r="W595" i="1" s="1"/>
  <c r="AA595" i="1"/>
  <c r="Z595" i="1"/>
  <c r="AB594" i="1"/>
  <c r="AC594" i="1" s="1"/>
  <c r="AK594" i="1" s="1"/>
  <c r="AB595" i="1" l="1"/>
  <c r="AC595" i="1" s="1"/>
  <c r="AK595" i="1" s="1"/>
  <c r="AA596" i="1"/>
  <c r="Z596" i="1"/>
  <c r="V596" i="1"/>
  <c r="W596" i="1"/>
  <c r="X595" i="1"/>
  <c r="Y595" i="1" s="1"/>
  <c r="AJ595" i="1" s="1"/>
  <c r="AE596" i="1"/>
  <c r="AD596" i="1"/>
  <c r="AF595" i="1"/>
  <c r="AG595" i="1" s="1"/>
  <c r="AL595" i="1" s="1"/>
  <c r="X596" i="1" l="1"/>
  <c r="Y596" i="1" s="1"/>
  <c r="AJ596" i="1" s="1"/>
  <c r="AE597" i="1"/>
  <c r="AD597" i="1"/>
  <c r="AF596" i="1"/>
  <c r="AG596" i="1" s="1"/>
  <c r="AL596" i="1" s="1"/>
  <c r="V597" i="1"/>
  <c r="W597" i="1" s="1"/>
  <c r="Z597" i="1"/>
  <c r="AA597" i="1"/>
  <c r="AB596" i="1"/>
  <c r="AC596" i="1" s="1"/>
  <c r="AK596" i="1" s="1"/>
  <c r="AB597" i="1" l="1"/>
  <c r="AC597" i="1" s="1"/>
  <c r="AK597" i="1" s="1"/>
  <c r="X597" i="1"/>
  <c r="Y597" i="1" s="1"/>
  <c r="AJ597" i="1" s="1"/>
  <c r="AA598" i="1"/>
  <c r="Z598" i="1"/>
  <c r="V598" i="1"/>
  <c r="W598" i="1" s="1"/>
  <c r="AE598" i="1"/>
  <c r="AD598" i="1"/>
  <c r="AF597" i="1"/>
  <c r="AG597" i="1" s="1"/>
  <c r="AL597" i="1" s="1"/>
  <c r="AF598" i="1" l="1"/>
  <c r="AG598" i="1" s="1"/>
  <c r="AL598" i="1" s="1"/>
  <c r="AE599" i="1"/>
  <c r="AD599" i="1"/>
  <c r="V599" i="1"/>
  <c r="W599" i="1" s="1"/>
  <c r="X598" i="1"/>
  <c r="Y598" i="1" s="1"/>
  <c r="AJ598" i="1" s="1"/>
  <c r="AA599" i="1"/>
  <c r="Z599" i="1"/>
  <c r="AB598" i="1"/>
  <c r="AC598" i="1" s="1"/>
  <c r="AK598" i="1" s="1"/>
  <c r="AB599" i="1" l="1"/>
  <c r="AC599" i="1" s="1"/>
  <c r="AK599" i="1" s="1"/>
  <c r="AA600" i="1"/>
  <c r="Z600" i="1"/>
  <c r="V600" i="1"/>
  <c r="W600" i="1" s="1"/>
  <c r="X599" i="1"/>
  <c r="Y599" i="1" s="1"/>
  <c r="AJ599" i="1" s="1"/>
  <c r="AE600" i="1"/>
  <c r="AD600" i="1"/>
  <c r="AF599" i="1"/>
  <c r="AG599" i="1" s="1"/>
  <c r="AL599" i="1" s="1"/>
  <c r="X600" i="1" l="1"/>
  <c r="Y600" i="1" s="1"/>
  <c r="AJ600" i="1" s="1"/>
  <c r="AE601" i="1"/>
  <c r="AD601" i="1"/>
  <c r="AF600" i="1"/>
  <c r="AG600" i="1" s="1"/>
  <c r="AL600" i="1" s="1"/>
  <c r="AA601" i="1"/>
  <c r="Z601" i="1"/>
  <c r="V601" i="1"/>
  <c r="W601" i="1" s="1"/>
  <c r="AB600" i="1"/>
  <c r="AC600" i="1" s="1"/>
  <c r="AK600" i="1" s="1"/>
  <c r="X601" i="1" l="1"/>
  <c r="Y601" i="1" s="1"/>
  <c r="AJ601" i="1" s="1"/>
  <c r="V602" i="1"/>
  <c r="W602" i="1" s="1"/>
  <c r="AA602" i="1"/>
  <c r="Z602" i="1"/>
  <c r="AB601" i="1"/>
  <c r="AC601" i="1" s="1"/>
  <c r="AK601" i="1" s="1"/>
  <c r="AE602" i="1"/>
  <c r="AD602" i="1"/>
  <c r="AF601" i="1"/>
  <c r="AG601" i="1" s="1"/>
  <c r="AL601" i="1" s="1"/>
  <c r="AE603" i="1" l="1"/>
  <c r="AD603" i="1"/>
  <c r="AF602" i="1"/>
  <c r="AG602" i="1" s="1"/>
  <c r="AL602" i="1" s="1"/>
  <c r="AA603" i="1"/>
  <c r="Z603" i="1"/>
  <c r="AB602" i="1"/>
  <c r="AC602" i="1" s="1"/>
  <c r="AK602" i="1" s="1"/>
  <c r="V603" i="1"/>
  <c r="W603" i="1" s="1"/>
  <c r="X602" i="1"/>
  <c r="Y602" i="1" s="1"/>
  <c r="AJ602" i="1" s="1"/>
  <c r="X603" i="1" l="1"/>
  <c r="Y603" i="1" s="1"/>
  <c r="AJ603" i="1" s="1"/>
  <c r="AA604" i="1"/>
  <c r="Z604" i="1"/>
  <c r="V604" i="1"/>
  <c r="W604" i="1" s="1"/>
  <c r="AB603" i="1"/>
  <c r="AC603" i="1" s="1"/>
  <c r="AK603" i="1" s="1"/>
  <c r="AE604" i="1"/>
  <c r="AD604" i="1"/>
  <c r="AF603" i="1"/>
  <c r="AG603" i="1" s="1"/>
  <c r="AL603" i="1" s="1"/>
  <c r="AF604" i="1" l="1"/>
  <c r="AG604" i="1" s="1"/>
  <c r="AL604" i="1" s="1"/>
  <c r="V605" i="1"/>
  <c r="W605" i="1" s="1"/>
  <c r="AB604" i="1"/>
  <c r="AC604" i="1" s="1"/>
  <c r="AK604" i="1" s="1"/>
  <c r="AE605" i="1"/>
  <c r="AD605" i="1"/>
  <c r="X604" i="1"/>
  <c r="Y604" i="1" s="1"/>
  <c r="AJ604" i="1" s="1"/>
  <c r="AA605" i="1"/>
  <c r="Z605" i="1"/>
  <c r="AB605" i="1" l="1"/>
  <c r="AC605" i="1" s="1"/>
  <c r="AK605" i="1" s="1"/>
  <c r="AE606" i="1"/>
  <c r="AD606" i="1"/>
  <c r="AA606" i="1"/>
  <c r="Z606" i="1"/>
  <c r="AF605" i="1"/>
  <c r="AG605" i="1" s="1"/>
  <c r="AL605" i="1" s="1"/>
  <c r="V606" i="1"/>
  <c r="W606" i="1"/>
  <c r="X605" i="1"/>
  <c r="Y605" i="1" s="1"/>
  <c r="AJ605" i="1" s="1"/>
  <c r="X606" i="1" l="1"/>
  <c r="Y606" i="1" s="1"/>
  <c r="AJ606" i="1" s="1"/>
  <c r="V607" i="1"/>
  <c r="W607" i="1" s="1"/>
  <c r="AA607" i="1"/>
  <c r="Z607" i="1"/>
  <c r="AB606" i="1"/>
  <c r="AC606" i="1" s="1"/>
  <c r="AK606" i="1" s="1"/>
  <c r="AE607" i="1"/>
  <c r="AD607" i="1"/>
  <c r="AF606" i="1"/>
  <c r="AG606" i="1" s="1"/>
  <c r="AL606" i="1" s="1"/>
  <c r="AF607" i="1" l="1"/>
  <c r="AG607" i="1" s="1"/>
  <c r="AL607" i="1" s="1"/>
  <c r="AE608" i="1"/>
  <c r="AD608" i="1"/>
  <c r="AA608" i="1"/>
  <c r="Z608" i="1"/>
  <c r="AB607" i="1"/>
  <c r="AC607" i="1" s="1"/>
  <c r="AK607" i="1" s="1"/>
  <c r="V608" i="1"/>
  <c r="W608" i="1" s="1"/>
  <c r="X607" i="1"/>
  <c r="Y607" i="1" s="1"/>
  <c r="AJ607" i="1" s="1"/>
  <c r="V609" i="1" l="1"/>
  <c r="W609" i="1" s="1"/>
  <c r="X608" i="1"/>
  <c r="Y608" i="1" s="1"/>
  <c r="AJ608" i="1" s="1"/>
  <c r="AA609" i="1"/>
  <c r="Z609" i="1"/>
  <c r="AB608" i="1"/>
  <c r="AC608" i="1" s="1"/>
  <c r="AK608" i="1" s="1"/>
  <c r="AE609" i="1"/>
  <c r="AD609" i="1"/>
  <c r="AF608" i="1"/>
  <c r="AG608" i="1" s="1"/>
  <c r="AL608" i="1" s="1"/>
  <c r="AF609" i="1" l="1"/>
  <c r="AG609" i="1" s="1"/>
  <c r="AL609" i="1" s="1"/>
  <c r="AA610" i="1"/>
  <c r="Z610" i="1"/>
  <c r="V610" i="1"/>
  <c r="W610" i="1" s="1"/>
  <c r="AE610" i="1"/>
  <c r="AD610" i="1"/>
  <c r="AB609" i="1"/>
  <c r="AC609" i="1" s="1"/>
  <c r="AK609" i="1" s="1"/>
  <c r="X609" i="1"/>
  <c r="Y609" i="1" s="1"/>
  <c r="AJ609" i="1" s="1"/>
  <c r="AF610" i="1" l="1"/>
  <c r="AG610" i="1" s="1"/>
  <c r="AL610" i="1" s="1"/>
  <c r="AA611" i="1"/>
  <c r="Z611" i="1"/>
  <c r="AE611" i="1"/>
  <c r="AD611" i="1"/>
  <c r="V611" i="1"/>
  <c r="W611" i="1" s="1"/>
  <c r="X610" i="1"/>
  <c r="Y610" i="1" s="1"/>
  <c r="AJ610" i="1" s="1"/>
  <c r="AB610" i="1"/>
  <c r="AC610" i="1" s="1"/>
  <c r="AK610" i="1" s="1"/>
  <c r="X611" i="1" l="1"/>
  <c r="Y611" i="1" s="1"/>
  <c r="AJ611" i="1" s="1"/>
  <c r="AB611" i="1"/>
  <c r="AC611" i="1" s="1"/>
  <c r="AK611" i="1" s="1"/>
  <c r="V612" i="1"/>
  <c r="W612" i="1"/>
  <c r="AE612" i="1"/>
  <c r="AD612" i="1"/>
  <c r="AF611" i="1"/>
  <c r="AG611" i="1" s="1"/>
  <c r="AL611" i="1" s="1"/>
  <c r="AA612" i="1"/>
  <c r="Z612" i="1"/>
  <c r="X612" i="1" l="1"/>
  <c r="Y612" i="1" s="1"/>
  <c r="AJ612" i="1" s="1"/>
  <c r="AA613" i="1"/>
  <c r="Z613" i="1"/>
  <c r="AB612" i="1"/>
  <c r="AC612" i="1" s="1"/>
  <c r="AK612" i="1" s="1"/>
  <c r="AE613" i="1"/>
  <c r="AD613" i="1"/>
  <c r="AF612" i="1"/>
  <c r="AG612" i="1" s="1"/>
  <c r="AL612" i="1" s="1"/>
  <c r="V613" i="1"/>
  <c r="W613" i="1" s="1"/>
  <c r="X613" i="1" l="1"/>
  <c r="Y613" i="1" s="1"/>
  <c r="AJ613" i="1" s="1"/>
  <c r="AE614" i="1"/>
  <c r="AD614" i="1"/>
  <c r="V614" i="1"/>
  <c r="W614" i="1"/>
  <c r="AF613" i="1"/>
  <c r="AG613" i="1" s="1"/>
  <c r="AL613" i="1" s="1"/>
  <c r="AA614" i="1"/>
  <c r="Z614" i="1"/>
  <c r="AB613" i="1"/>
  <c r="AC613" i="1" s="1"/>
  <c r="AK613" i="1" s="1"/>
  <c r="X614" i="1" l="1"/>
  <c r="Y614" i="1" s="1"/>
  <c r="AJ614" i="1" s="1"/>
  <c r="AF614" i="1"/>
  <c r="AG614" i="1" s="1"/>
  <c r="AL614" i="1" s="1"/>
  <c r="AA615" i="1"/>
  <c r="Z615" i="1"/>
  <c r="AB614" i="1"/>
  <c r="AC614" i="1" s="1"/>
  <c r="AK614" i="1" s="1"/>
  <c r="V615" i="1"/>
  <c r="W615" i="1" s="1"/>
  <c r="AE615" i="1"/>
  <c r="AD615" i="1"/>
  <c r="X615" i="1" l="1"/>
  <c r="Y615" i="1" s="1"/>
  <c r="AJ615" i="1" s="1"/>
  <c r="AE616" i="1"/>
  <c r="AD616" i="1"/>
  <c r="AF615" i="1"/>
  <c r="AG615" i="1" s="1"/>
  <c r="AL615" i="1" s="1"/>
  <c r="V616" i="1"/>
  <c r="W616" i="1" s="1"/>
  <c r="AA616" i="1"/>
  <c r="Z616" i="1"/>
  <c r="AB615" i="1"/>
  <c r="AC615" i="1" s="1"/>
  <c r="AK615" i="1" s="1"/>
  <c r="X616" i="1" l="1"/>
  <c r="Y616" i="1" s="1"/>
  <c r="AJ616" i="1" s="1"/>
  <c r="AA617" i="1"/>
  <c r="Z617" i="1"/>
  <c r="AB616" i="1"/>
  <c r="AC616" i="1" s="1"/>
  <c r="AK616" i="1" s="1"/>
  <c r="V617" i="1"/>
  <c r="W617" i="1"/>
  <c r="AD617" i="1"/>
  <c r="AE617" i="1"/>
  <c r="AF617" i="1" s="1"/>
  <c r="AG617" i="1" s="1"/>
  <c r="AL617" i="1" s="1"/>
  <c r="AF616" i="1"/>
  <c r="AG616" i="1" s="1"/>
  <c r="AL616" i="1" s="1"/>
  <c r="X617" i="1" l="1"/>
  <c r="Y617" i="1" s="1"/>
  <c r="AJ617" i="1" s="1"/>
  <c r="AD618" i="1"/>
  <c r="AE618" i="1"/>
  <c r="AF618" i="1" s="1"/>
  <c r="AG618" i="1" s="1"/>
  <c r="AL618" i="1" s="1"/>
  <c r="V618" i="1"/>
  <c r="W618" i="1" s="1"/>
  <c r="AA618" i="1"/>
  <c r="Z618" i="1"/>
  <c r="AB617" i="1"/>
  <c r="AC617" i="1" s="1"/>
  <c r="AK617" i="1" s="1"/>
  <c r="X618" i="1" l="1"/>
  <c r="Y618" i="1" s="1"/>
  <c r="AJ618" i="1" s="1"/>
  <c r="AA619" i="1"/>
  <c r="Z619" i="1"/>
  <c r="AB618" i="1"/>
  <c r="AC618" i="1" s="1"/>
  <c r="AK618" i="1" s="1"/>
  <c r="V619" i="1"/>
  <c r="W619" i="1" s="1"/>
  <c r="AD619" i="1"/>
  <c r="AE619" i="1"/>
  <c r="AF619" i="1" s="1"/>
  <c r="AG619" i="1" s="1"/>
  <c r="AL619" i="1" s="1"/>
  <c r="V620" i="1" l="1"/>
  <c r="W620" i="1" s="1"/>
  <c r="AE620" i="1"/>
  <c r="AD620" i="1"/>
  <c r="X619" i="1"/>
  <c r="Y619" i="1" s="1"/>
  <c r="AJ619" i="1" s="1"/>
  <c r="AA620" i="1"/>
  <c r="Z620" i="1"/>
  <c r="AB619" i="1"/>
  <c r="AC619" i="1" s="1"/>
  <c r="AK619" i="1" s="1"/>
  <c r="AF620" i="1" l="1"/>
  <c r="AG620" i="1" s="1"/>
  <c r="AL620" i="1" s="1"/>
  <c r="X620" i="1"/>
  <c r="Y620" i="1" s="1"/>
  <c r="AJ620" i="1" s="1"/>
  <c r="AA621" i="1"/>
  <c r="Z621" i="1"/>
  <c r="AB620" i="1"/>
  <c r="AC620" i="1" s="1"/>
  <c r="AK620" i="1" s="1"/>
  <c r="AD621" i="1"/>
  <c r="AE621" i="1"/>
  <c r="AF621" i="1" s="1"/>
  <c r="AG621" i="1" s="1"/>
  <c r="AL621" i="1" s="1"/>
  <c r="V621" i="1"/>
  <c r="W621" i="1" s="1"/>
  <c r="AB621" i="1" l="1"/>
  <c r="AC621" i="1" s="1"/>
  <c r="AK621" i="1" s="1"/>
  <c r="V622" i="1"/>
  <c r="W622" i="1"/>
  <c r="X621" i="1"/>
  <c r="Y621" i="1" s="1"/>
  <c r="AJ621" i="1" s="1"/>
  <c r="AA622" i="1"/>
  <c r="Z622" i="1"/>
  <c r="AE622" i="1"/>
  <c r="AD622" i="1"/>
  <c r="X622" i="1" l="1"/>
  <c r="Y622" i="1" s="1"/>
  <c r="AJ622" i="1" s="1"/>
  <c r="AE623" i="1"/>
  <c r="AD623" i="1"/>
  <c r="AA623" i="1"/>
  <c r="Z623" i="1"/>
  <c r="AF622" i="1"/>
  <c r="AG622" i="1" s="1"/>
  <c r="AL622" i="1" s="1"/>
  <c r="AB622" i="1"/>
  <c r="AC622" i="1" s="1"/>
  <c r="AK622" i="1" s="1"/>
  <c r="V623" i="1"/>
  <c r="W623" i="1" s="1"/>
  <c r="X623" i="1" l="1"/>
  <c r="Y623" i="1" s="1"/>
  <c r="AJ623" i="1" s="1"/>
  <c r="V624" i="1"/>
  <c r="W624" i="1" s="1"/>
  <c r="Z624" i="1"/>
  <c r="AA624" i="1"/>
  <c r="AB624" i="1" s="1"/>
  <c r="AC624" i="1" s="1"/>
  <c r="AK624" i="1" s="1"/>
  <c r="AB623" i="1"/>
  <c r="AC623" i="1" s="1"/>
  <c r="AK623" i="1" s="1"/>
  <c r="AE624" i="1"/>
  <c r="AD624" i="1"/>
  <c r="AF623" i="1"/>
  <c r="AG623" i="1" s="1"/>
  <c r="AL623" i="1" s="1"/>
  <c r="AE625" i="1" l="1"/>
  <c r="AD625" i="1"/>
  <c r="AF624" i="1"/>
  <c r="AG624" i="1" s="1"/>
  <c r="AL624" i="1" s="1"/>
  <c r="AA625" i="1"/>
  <c r="Z625" i="1"/>
  <c r="V625" i="1"/>
  <c r="W625" i="1"/>
  <c r="X624" i="1"/>
  <c r="Y624" i="1" s="1"/>
  <c r="AJ624" i="1" s="1"/>
  <c r="X625" i="1" l="1"/>
  <c r="Y625" i="1" s="1"/>
  <c r="AJ625" i="1" s="1"/>
  <c r="AB625" i="1"/>
  <c r="AC625" i="1" s="1"/>
  <c r="AK625" i="1" s="1"/>
  <c r="AE626" i="1"/>
  <c r="AD626" i="1"/>
  <c r="V626" i="1"/>
  <c r="W626" i="1"/>
  <c r="AA626" i="1"/>
  <c r="Z626" i="1"/>
  <c r="AF625" i="1"/>
  <c r="AG625" i="1" s="1"/>
  <c r="AL625" i="1" s="1"/>
  <c r="X626" i="1" l="1"/>
  <c r="Y626" i="1" s="1"/>
  <c r="AJ626" i="1" s="1"/>
  <c r="AD627" i="1"/>
  <c r="AE627" i="1"/>
  <c r="AF627" i="1" s="1"/>
  <c r="AG627" i="1" s="1"/>
  <c r="AL627" i="1" s="1"/>
  <c r="AF626" i="1"/>
  <c r="AG626" i="1" s="1"/>
  <c r="AL626" i="1" s="1"/>
  <c r="AA627" i="1"/>
  <c r="Z627" i="1"/>
  <c r="AB626" i="1"/>
  <c r="AC626" i="1" s="1"/>
  <c r="AK626" i="1" s="1"/>
  <c r="V627" i="1"/>
  <c r="W627" i="1" s="1"/>
  <c r="AB627" i="1" l="1"/>
  <c r="AC627" i="1" s="1"/>
  <c r="AK627" i="1" s="1"/>
  <c r="V628" i="1"/>
  <c r="W628" i="1" s="1"/>
  <c r="X627" i="1"/>
  <c r="Y627" i="1" s="1"/>
  <c r="AJ627" i="1" s="1"/>
  <c r="AA628" i="1"/>
  <c r="Z628" i="1"/>
  <c r="AE628" i="1"/>
  <c r="AD628" i="1"/>
  <c r="AE629" i="1" l="1"/>
  <c r="AD629" i="1"/>
  <c r="AF628" i="1"/>
  <c r="AG628" i="1" s="1"/>
  <c r="AL628" i="1" s="1"/>
  <c r="AA629" i="1"/>
  <c r="Z629" i="1"/>
  <c r="AB628" i="1"/>
  <c r="AC628" i="1" s="1"/>
  <c r="AK628" i="1" s="1"/>
  <c r="V629" i="1"/>
  <c r="W629" i="1" s="1"/>
  <c r="X628" i="1"/>
  <c r="Y628" i="1" s="1"/>
  <c r="AJ628" i="1" s="1"/>
  <c r="X629" i="1" l="1"/>
  <c r="Y629" i="1" s="1"/>
  <c r="AJ629" i="1" s="1"/>
  <c r="Z630" i="1"/>
  <c r="AA630" i="1"/>
  <c r="AB630" i="1" s="1"/>
  <c r="AC630" i="1" s="1"/>
  <c r="AK630" i="1" s="1"/>
  <c r="AD630" i="1"/>
  <c r="AE630" i="1"/>
  <c r="AF630" i="1" s="1"/>
  <c r="AG630" i="1" s="1"/>
  <c r="AL630" i="1" s="1"/>
  <c r="V630" i="1"/>
  <c r="W630" i="1" s="1"/>
  <c r="AB629" i="1"/>
  <c r="AC629" i="1" s="1"/>
  <c r="AK629" i="1" s="1"/>
  <c r="AF629" i="1"/>
  <c r="AG629" i="1" s="1"/>
  <c r="AL629" i="1" s="1"/>
  <c r="V631" i="1" l="1"/>
  <c r="W631" i="1" s="1"/>
  <c r="X630" i="1"/>
  <c r="Y630" i="1" s="1"/>
  <c r="AJ630" i="1" s="1"/>
  <c r="AE631" i="1"/>
  <c r="AD631" i="1"/>
  <c r="Z631" i="1"/>
  <c r="AA631" i="1"/>
  <c r="X631" i="1" l="1"/>
  <c r="Y631" i="1" s="1"/>
  <c r="AJ631" i="1" s="1"/>
  <c r="AB631" i="1"/>
  <c r="AC631" i="1" s="1"/>
  <c r="AK631" i="1" s="1"/>
  <c r="AA632" i="1"/>
  <c r="Z632" i="1"/>
  <c r="AE632" i="1"/>
  <c r="AD632" i="1"/>
  <c r="AF631" i="1"/>
  <c r="AG631" i="1" s="1"/>
  <c r="AL631" i="1" s="1"/>
  <c r="V632" i="1"/>
  <c r="W632" i="1" s="1"/>
  <c r="V633" i="1" l="1"/>
  <c r="W633" i="1" s="1"/>
  <c r="AE633" i="1"/>
  <c r="AD633" i="1"/>
  <c r="X632" i="1"/>
  <c r="Y632" i="1" s="1"/>
  <c r="AJ632" i="1" s="1"/>
  <c r="AF632" i="1"/>
  <c r="AG632" i="1" s="1"/>
  <c r="AL632" i="1" s="1"/>
  <c r="AA633" i="1"/>
  <c r="Z633" i="1"/>
  <c r="AB632" i="1"/>
  <c r="AC632" i="1" s="1"/>
  <c r="AK632" i="1" s="1"/>
  <c r="AA634" i="1" l="1"/>
  <c r="Z634" i="1"/>
  <c r="AE634" i="1"/>
  <c r="AD634" i="1"/>
  <c r="V634" i="1"/>
  <c r="W634" i="1" s="1"/>
  <c r="AB633" i="1"/>
  <c r="AC633" i="1" s="1"/>
  <c r="AK633" i="1" s="1"/>
  <c r="AF633" i="1"/>
  <c r="AG633" i="1" s="1"/>
  <c r="AL633" i="1" s="1"/>
  <c r="X633" i="1"/>
  <c r="Y633" i="1" s="1"/>
  <c r="AJ633" i="1" s="1"/>
  <c r="X634" i="1" l="1"/>
  <c r="Y634" i="1" s="1"/>
  <c r="AJ634" i="1" s="1"/>
  <c r="V635" i="1"/>
  <c r="W635" i="1" s="1"/>
  <c r="AE635" i="1"/>
  <c r="AD635" i="1"/>
  <c r="AF634" i="1"/>
  <c r="AG634" i="1" s="1"/>
  <c r="AL634" i="1" s="1"/>
  <c r="AA635" i="1"/>
  <c r="Z635" i="1"/>
  <c r="AB634" i="1"/>
  <c r="AC634" i="1" s="1"/>
  <c r="AK634" i="1" s="1"/>
  <c r="V636" i="1" l="1"/>
  <c r="W636" i="1" s="1"/>
  <c r="AA636" i="1"/>
  <c r="Z636" i="1"/>
  <c r="AB635" i="1"/>
  <c r="AC635" i="1" s="1"/>
  <c r="AK635" i="1" s="1"/>
  <c r="AD636" i="1"/>
  <c r="AE636" i="1"/>
  <c r="AF636" i="1" s="1"/>
  <c r="AG636" i="1" s="1"/>
  <c r="AL636" i="1" s="1"/>
  <c r="AF635" i="1"/>
  <c r="AG635" i="1" s="1"/>
  <c r="AL635" i="1" s="1"/>
  <c r="X635" i="1"/>
  <c r="Y635" i="1" s="1"/>
  <c r="AJ635" i="1" s="1"/>
  <c r="AA637" i="1" l="1"/>
  <c r="Z637" i="1"/>
  <c r="AE637" i="1"/>
  <c r="AD637" i="1"/>
  <c r="AB636" i="1"/>
  <c r="AC636" i="1" s="1"/>
  <c r="AK636" i="1" s="1"/>
  <c r="V637" i="1"/>
  <c r="W637" i="1" s="1"/>
  <c r="X636" i="1"/>
  <c r="Y636" i="1" s="1"/>
  <c r="AJ636" i="1" s="1"/>
  <c r="X637" i="1" l="1"/>
  <c r="Y637" i="1" s="1"/>
  <c r="AJ637" i="1" s="1"/>
  <c r="V638" i="1"/>
  <c r="W638" i="1" s="1"/>
  <c r="AE638" i="1"/>
  <c r="AD638" i="1"/>
  <c r="AF637" i="1"/>
  <c r="AG637" i="1" s="1"/>
  <c r="AL637" i="1" s="1"/>
  <c r="AA638" i="1"/>
  <c r="Z638" i="1"/>
  <c r="AB637" i="1"/>
  <c r="AC637" i="1" s="1"/>
  <c r="AK637" i="1" s="1"/>
  <c r="AF638" i="1" l="1"/>
  <c r="AG638" i="1" s="1"/>
  <c r="AL638" i="1" s="1"/>
  <c r="AB638" i="1"/>
  <c r="AC638" i="1" s="1"/>
  <c r="AK638" i="1" s="1"/>
  <c r="AE639" i="1"/>
  <c r="AD639" i="1"/>
  <c r="V639" i="1"/>
  <c r="W639" i="1" s="1"/>
  <c r="AA639" i="1"/>
  <c r="Z639" i="1"/>
  <c r="X638" i="1"/>
  <c r="Y638" i="1" s="1"/>
  <c r="AJ638" i="1" s="1"/>
  <c r="AA640" i="1" l="1"/>
  <c r="Z640" i="1"/>
  <c r="AB639" i="1"/>
  <c r="AC639" i="1" s="1"/>
  <c r="AK639" i="1" s="1"/>
  <c r="V640" i="1"/>
  <c r="W640" i="1" s="1"/>
  <c r="X639" i="1"/>
  <c r="Y639" i="1" s="1"/>
  <c r="AJ639" i="1" s="1"/>
  <c r="AE640" i="1"/>
  <c r="AD640" i="1"/>
  <c r="AF639" i="1"/>
  <c r="AG639" i="1" s="1"/>
  <c r="AL639" i="1" s="1"/>
  <c r="AE641" i="1" l="1"/>
  <c r="AD641" i="1"/>
  <c r="AA641" i="1"/>
  <c r="Z641" i="1"/>
  <c r="AF640" i="1"/>
  <c r="AG640" i="1" s="1"/>
  <c r="AL640" i="1" s="1"/>
  <c r="V641" i="1"/>
  <c r="W641" i="1" s="1"/>
  <c r="X640" i="1"/>
  <c r="Y640" i="1" s="1"/>
  <c r="AJ640" i="1" s="1"/>
  <c r="AB640" i="1"/>
  <c r="AC640" i="1" s="1"/>
  <c r="AK640" i="1" s="1"/>
  <c r="X641" i="1" l="1"/>
  <c r="Y641" i="1" s="1"/>
  <c r="AJ641" i="1" s="1"/>
  <c r="AA642" i="1"/>
  <c r="Z642" i="1"/>
  <c r="V642" i="1"/>
  <c r="W642" i="1"/>
  <c r="AB641" i="1"/>
  <c r="AC641" i="1" s="1"/>
  <c r="AK641" i="1" s="1"/>
  <c r="AE642" i="1"/>
  <c r="AD642" i="1"/>
  <c r="AF641" i="1"/>
  <c r="AG641" i="1" s="1"/>
  <c r="AL641" i="1" s="1"/>
  <c r="AF642" i="1" l="1"/>
  <c r="AG642" i="1" s="1"/>
  <c r="AL642" i="1" s="1"/>
  <c r="V643" i="1"/>
  <c r="W643" i="1" s="1"/>
  <c r="AE643" i="1"/>
  <c r="AD643" i="1"/>
  <c r="X642" i="1"/>
  <c r="Y642" i="1" s="1"/>
  <c r="AJ642" i="1" s="1"/>
  <c r="Z643" i="1"/>
  <c r="AA643" i="1"/>
  <c r="AB643" i="1" s="1"/>
  <c r="AC643" i="1" s="1"/>
  <c r="AK643" i="1" s="1"/>
  <c r="AB642" i="1"/>
  <c r="AC642" i="1" s="1"/>
  <c r="AK642" i="1" s="1"/>
  <c r="X643" i="1" l="1"/>
  <c r="Y643" i="1" s="1"/>
  <c r="AJ643" i="1" s="1"/>
  <c r="AE644" i="1"/>
  <c r="AD644" i="1"/>
  <c r="AA644" i="1"/>
  <c r="Z644" i="1"/>
  <c r="AF643" i="1"/>
  <c r="AG643" i="1" s="1"/>
  <c r="AL643" i="1" s="1"/>
  <c r="V644" i="1"/>
  <c r="W644" i="1" s="1"/>
  <c r="AF644" i="1" l="1"/>
  <c r="AG644" i="1" s="1"/>
  <c r="AL644" i="1" s="1"/>
  <c r="V645" i="1"/>
  <c r="W645" i="1" s="1"/>
  <c r="X644" i="1"/>
  <c r="Y644" i="1" s="1"/>
  <c r="AJ644" i="1" s="1"/>
  <c r="AA645" i="1"/>
  <c r="Z645" i="1"/>
  <c r="AB644" i="1"/>
  <c r="AC644" i="1" s="1"/>
  <c r="AK644" i="1" s="1"/>
  <c r="AE645" i="1"/>
  <c r="AD645" i="1"/>
  <c r="X645" i="1" l="1"/>
  <c r="Y645" i="1" s="1"/>
  <c r="AJ645" i="1" s="1"/>
  <c r="AF645" i="1"/>
  <c r="AG645" i="1" s="1"/>
  <c r="AL645" i="1" s="1"/>
  <c r="AA646" i="1"/>
  <c r="Z646" i="1"/>
  <c r="AE646" i="1"/>
  <c r="AD646" i="1"/>
  <c r="AB645" i="1"/>
  <c r="AC645" i="1" s="1"/>
  <c r="AK645" i="1" s="1"/>
  <c r="V646" i="1"/>
  <c r="W646" i="1" s="1"/>
  <c r="AB646" i="1" l="1"/>
  <c r="AC646" i="1" s="1"/>
  <c r="AK646" i="1" s="1"/>
  <c r="X646" i="1"/>
  <c r="Y646" i="1" s="1"/>
  <c r="AJ646" i="1" s="1"/>
  <c r="V647" i="1"/>
  <c r="W647" i="1" s="1"/>
  <c r="AE647" i="1"/>
  <c r="AD647" i="1"/>
  <c r="AF646" i="1"/>
  <c r="AG646" i="1" s="1"/>
  <c r="AL646" i="1" s="1"/>
  <c r="AA647" i="1"/>
  <c r="Z647" i="1"/>
  <c r="AB647" i="1" l="1"/>
  <c r="AC647" i="1" s="1"/>
  <c r="AK647" i="1" s="1"/>
  <c r="AF647" i="1"/>
  <c r="AG647" i="1" s="1"/>
  <c r="AL647" i="1" s="1"/>
  <c r="V648" i="1"/>
  <c r="W648" i="1" s="1"/>
  <c r="AA648" i="1"/>
  <c r="Z648" i="1"/>
  <c r="AE648" i="1"/>
  <c r="AD648" i="1"/>
  <c r="X647" i="1"/>
  <c r="Y647" i="1" s="1"/>
  <c r="AJ647" i="1" s="1"/>
  <c r="AD649" i="1" l="1"/>
  <c r="AE649" i="1"/>
  <c r="Z649" i="1"/>
  <c r="AA649" i="1"/>
  <c r="AB649" i="1" s="1"/>
  <c r="AC649" i="1" s="1"/>
  <c r="AK649" i="1" s="1"/>
  <c r="AF648" i="1"/>
  <c r="AG648" i="1" s="1"/>
  <c r="AL648" i="1" s="1"/>
  <c r="AB648" i="1"/>
  <c r="AC648" i="1" s="1"/>
  <c r="AK648" i="1" s="1"/>
  <c r="V649" i="1"/>
  <c r="W649" i="1" s="1"/>
  <c r="X648" i="1"/>
  <c r="Y648" i="1" s="1"/>
  <c r="AJ648" i="1" s="1"/>
  <c r="AF649" i="1" l="1"/>
  <c r="AG649" i="1" s="1"/>
  <c r="AL649" i="1" s="1"/>
  <c r="V650" i="1"/>
  <c r="W650" i="1" s="1"/>
  <c r="X649" i="1"/>
  <c r="Y649" i="1" s="1"/>
  <c r="AJ649" i="1" s="1"/>
  <c r="AA650" i="1"/>
  <c r="Z650" i="1"/>
  <c r="AD650" i="1"/>
  <c r="AE650" i="1"/>
  <c r="AF650" i="1" s="1"/>
  <c r="AG650" i="1" s="1"/>
  <c r="AL650" i="1" s="1"/>
  <c r="AB650" i="1" l="1"/>
  <c r="AC650" i="1" s="1"/>
  <c r="AK650" i="1" s="1"/>
  <c r="X650" i="1"/>
  <c r="Y650" i="1" s="1"/>
  <c r="AJ650" i="1" s="1"/>
  <c r="AD651" i="1"/>
  <c r="AE651" i="1"/>
  <c r="AF651" i="1" s="1"/>
  <c r="AG651" i="1" s="1"/>
  <c r="AL651" i="1" s="1"/>
  <c r="AA651" i="1"/>
  <c r="Z651" i="1"/>
  <c r="V651" i="1"/>
  <c r="W651" i="1" s="1"/>
  <c r="V652" i="1" l="1"/>
  <c r="W652" i="1" s="1"/>
  <c r="AA652" i="1"/>
  <c r="Z652" i="1"/>
  <c r="X651" i="1"/>
  <c r="Y651" i="1" s="1"/>
  <c r="AJ651" i="1" s="1"/>
  <c r="AB651" i="1"/>
  <c r="AC651" i="1" s="1"/>
  <c r="AK651" i="1" s="1"/>
  <c r="AE652" i="1"/>
  <c r="AD652" i="1"/>
  <c r="AF652" i="1" l="1"/>
  <c r="AG652" i="1" s="1"/>
  <c r="AL652" i="1" s="1"/>
  <c r="V653" i="1"/>
  <c r="W653" i="1" s="1"/>
  <c r="AD653" i="1"/>
  <c r="AE653" i="1"/>
  <c r="AF653" i="1" s="1"/>
  <c r="AG653" i="1" s="1"/>
  <c r="AL653" i="1" s="1"/>
  <c r="AA653" i="1"/>
  <c r="Z653" i="1"/>
  <c r="AB652" i="1"/>
  <c r="AC652" i="1" s="1"/>
  <c r="AK652" i="1" s="1"/>
  <c r="X652" i="1"/>
  <c r="Y652" i="1" s="1"/>
  <c r="AJ652" i="1" s="1"/>
  <c r="AA654" i="1" l="1"/>
  <c r="Z654" i="1"/>
  <c r="AB653" i="1"/>
  <c r="AC653" i="1" s="1"/>
  <c r="AK653" i="1" s="1"/>
  <c r="AE654" i="1"/>
  <c r="AD654" i="1"/>
  <c r="V654" i="1"/>
  <c r="W654" i="1"/>
  <c r="X653" i="1"/>
  <c r="Y653" i="1" s="1"/>
  <c r="AJ653" i="1" s="1"/>
  <c r="X654" i="1" l="1"/>
  <c r="Y654" i="1" s="1"/>
  <c r="AJ654" i="1" s="1"/>
  <c r="V655" i="1"/>
  <c r="W655" i="1" s="1"/>
  <c r="AE655" i="1"/>
  <c r="AD655" i="1"/>
  <c r="AF654" i="1"/>
  <c r="AG654" i="1" s="1"/>
  <c r="AL654" i="1" s="1"/>
  <c r="AA655" i="1"/>
  <c r="Z655" i="1"/>
  <c r="AB654" i="1"/>
  <c r="AC654" i="1" s="1"/>
  <c r="AK654" i="1" s="1"/>
  <c r="X655" i="1" l="1"/>
  <c r="Y655" i="1" s="1"/>
  <c r="AJ655" i="1" s="1"/>
  <c r="AA656" i="1"/>
  <c r="Z656" i="1"/>
  <c r="AB655" i="1"/>
  <c r="AC655" i="1" s="1"/>
  <c r="AK655" i="1" s="1"/>
  <c r="AE656" i="1"/>
  <c r="AD656" i="1"/>
  <c r="AF655" i="1"/>
  <c r="AG655" i="1" s="1"/>
  <c r="AL655" i="1" s="1"/>
  <c r="V656" i="1"/>
  <c r="W656" i="1" s="1"/>
  <c r="AF656" i="1" l="1"/>
  <c r="AG656" i="1" s="1"/>
  <c r="AL656" i="1" s="1"/>
  <c r="V657" i="1"/>
  <c r="W657" i="1"/>
  <c r="X656" i="1"/>
  <c r="Y656" i="1" s="1"/>
  <c r="AJ656" i="1" s="1"/>
  <c r="AE657" i="1"/>
  <c r="AD657" i="1"/>
  <c r="AA657" i="1"/>
  <c r="Z657" i="1"/>
  <c r="AB656" i="1"/>
  <c r="AC656" i="1" s="1"/>
  <c r="AK656" i="1" s="1"/>
  <c r="X657" i="1" l="1"/>
  <c r="Y657" i="1" s="1"/>
  <c r="AJ657" i="1" s="1"/>
  <c r="AB657" i="1"/>
  <c r="AC657" i="1" s="1"/>
  <c r="AK657" i="1" s="1"/>
  <c r="AA658" i="1"/>
  <c r="Z658" i="1"/>
  <c r="AE658" i="1"/>
  <c r="AD658" i="1"/>
  <c r="AF657" i="1"/>
  <c r="AG657" i="1" s="1"/>
  <c r="AL657" i="1" s="1"/>
  <c r="V658" i="1"/>
  <c r="W658" i="1" s="1"/>
  <c r="AF658" i="1" l="1"/>
  <c r="AG658" i="1" s="1"/>
  <c r="AL658" i="1" s="1"/>
  <c r="AA659" i="1"/>
  <c r="Z659" i="1"/>
  <c r="V659" i="1"/>
  <c r="W659" i="1" s="1"/>
  <c r="AB658" i="1"/>
  <c r="AC658" i="1" s="1"/>
  <c r="AK658" i="1" s="1"/>
  <c r="X658" i="1"/>
  <c r="Y658" i="1" s="1"/>
  <c r="AJ658" i="1" s="1"/>
  <c r="AE659" i="1"/>
  <c r="AD659" i="1"/>
  <c r="X659" i="1" l="1"/>
  <c r="Y659" i="1" s="1"/>
  <c r="AJ659" i="1" s="1"/>
  <c r="AE660" i="1"/>
  <c r="AD660" i="1"/>
  <c r="AF659" i="1"/>
  <c r="AG659" i="1" s="1"/>
  <c r="AL659" i="1" s="1"/>
  <c r="V660" i="1"/>
  <c r="W660" i="1" s="1"/>
  <c r="Z660" i="1"/>
  <c r="AA660" i="1"/>
  <c r="AB660" i="1" s="1"/>
  <c r="AC660" i="1" s="1"/>
  <c r="AK660" i="1" s="1"/>
  <c r="AB659" i="1"/>
  <c r="AC659" i="1" s="1"/>
  <c r="AK659" i="1" s="1"/>
  <c r="AA661" i="1" l="1"/>
  <c r="Z661" i="1"/>
  <c r="V661" i="1"/>
  <c r="W661" i="1" s="1"/>
  <c r="X660" i="1"/>
  <c r="Y660" i="1" s="1"/>
  <c r="AJ660" i="1" s="1"/>
  <c r="AE661" i="1"/>
  <c r="AD661" i="1"/>
  <c r="AF660" i="1"/>
  <c r="AG660" i="1" s="1"/>
  <c r="AL660" i="1" s="1"/>
  <c r="V662" i="1" l="1"/>
  <c r="W662" i="1" s="1"/>
  <c r="AE662" i="1"/>
  <c r="AD662" i="1"/>
  <c r="AF661" i="1"/>
  <c r="AG661" i="1" s="1"/>
  <c r="AL661" i="1" s="1"/>
  <c r="X661" i="1"/>
  <c r="Y661" i="1" s="1"/>
  <c r="AJ661" i="1" s="1"/>
  <c r="Z662" i="1"/>
  <c r="AA662" i="1"/>
  <c r="AB661" i="1"/>
  <c r="AC661" i="1" s="1"/>
  <c r="AK661" i="1" s="1"/>
  <c r="AB662" i="1" l="1"/>
  <c r="AC662" i="1" s="1"/>
  <c r="AK662" i="1" s="1"/>
  <c r="Z663" i="1"/>
  <c r="AA663" i="1"/>
  <c r="AB663" i="1" s="1"/>
  <c r="AC663" i="1" s="1"/>
  <c r="AK663" i="1" s="1"/>
  <c r="V663" i="1"/>
  <c r="W663" i="1" s="1"/>
  <c r="AE663" i="1"/>
  <c r="AD663" i="1"/>
  <c r="AF662" i="1"/>
  <c r="AG662" i="1" s="1"/>
  <c r="AL662" i="1" s="1"/>
  <c r="X662" i="1"/>
  <c r="Y662" i="1" s="1"/>
  <c r="AJ662" i="1" s="1"/>
  <c r="V664" i="1" l="1"/>
  <c r="W664" i="1" s="1"/>
  <c r="AE664" i="1"/>
  <c r="AD664" i="1"/>
  <c r="AF663" i="1"/>
  <c r="AG663" i="1" s="1"/>
  <c r="AL663" i="1" s="1"/>
  <c r="X663" i="1"/>
  <c r="Y663" i="1" s="1"/>
  <c r="AJ663" i="1" s="1"/>
  <c r="AA664" i="1"/>
  <c r="Z664" i="1"/>
  <c r="X664" i="1" l="1"/>
  <c r="Y664" i="1" s="1"/>
  <c r="AJ664" i="1" s="1"/>
  <c r="AB664" i="1"/>
  <c r="AC664" i="1" s="1"/>
  <c r="AK664" i="1" s="1"/>
  <c r="AE665" i="1"/>
  <c r="AD665" i="1"/>
  <c r="AF664" i="1"/>
  <c r="AG664" i="1" s="1"/>
  <c r="AL664" i="1" s="1"/>
  <c r="V665" i="1"/>
  <c r="W665" i="1" s="1"/>
  <c r="AA665" i="1"/>
  <c r="Z665" i="1"/>
  <c r="AF665" i="1" l="1"/>
  <c r="AG665" i="1" s="1"/>
  <c r="AL665" i="1" s="1"/>
  <c r="AB665" i="1"/>
  <c r="AC665" i="1" s="1"/>
  <c r="AK665" i="1" s="1"/>
  <c r="Z666" i="1"/>
  <c r="AA666" i="1"/>
  <c r="V666" i="1"/>
  <c r="W666" i="1" s="1"/>
  <c r="X665" i="1"/>
  <c r="Y665" i="1" s="1"/>
  <c r="AJ665" i="1" s="1"/>
  <c r="AE666" i="1"/>
  <c r="AD666" i="1"/>
  <c r="AB666" i="1" l="1"/>
  <c r="AC666" i="1" s="1"/>
  <c r="AK666" i="1" s="1"/>
  <c r="AE667" i="1"/>
  <c r="AD667" i="1"/>
  <c r="X666" i="1"/>
  <c r="Y666" i="1" s="1"/>
  <c r="AJ666" i="1" s="1"/>
  <c r="AF666" i="1"/>
  <c r="AG666" i="1" s="1"/>
  <c r="AL666" i="1" s="1"/>
  <c r="V667" i="1"/>
  <c r="W667" i="1" s="1"/>
  <c r="AA667" i="1"/>
  <c r="Z667" i="1"/>
  <c r="AB667" i="1" l="1"/>
  <c r="AC667" i="1" s="1"/>
  <c r="AK667" i="1" s="1"/>
  <c r="X667" i="1"/>
  <c r="Y667" i="1" s="1"/>
  <c r="AJ667" i="1" s="1"/>
  <c r="AA668" i="1"/>
  <c r="Z668" i="1"/>
  <c r="V668" i="1"/>
  <c r="W668" i="1" s="1"/>
  <c r="AE668" i="1"/>
  <c r="AD668" i="1"/>
  <c r="AF667" i="1"/>
  <c r="AG667" i="1" s="1"/>
  <c r="AL667" i="1" s="1"/>
  <c r="AF668" i="1" l="1"/>
  <c r="AG668" i="1" s="1"/>
  <c r="AL668" i="1" s="1"/>
  <c r="AD669" i="1"/>
  <c r="X668" i="1"/>
  <c r="Y668" i="1" s="1"/>
  <c r="AJ668" i="1" s="1"/>
  <c r="V669" i="1"/>
  <c r="W669" i="1" s="1"/>
  <c r="Z669" i="1"/>
  <c r="AA669" i="1"/>
  <c r="AB669" i="1" s="1"/>
  <c r="AC669" i="1" s="1"/>
  <c r="AK669" i="1" s="1"/>
  <c r="AB668" i="1"/>
  <c r="AC668" i="1" s="1"/>
  <c r="AK668" i="1" s="1"/>
  <c r="X669" i="1" l="1"/>
  <c r="Y669" i="1" s="1"/>
  <c r="AJ669" i="1" s="1"/>
  <c r="AA670" i="1"/>
  <c r="Z670" i="1"/>
  <c r="V670" i="1"/>
  <c r="W670" i="1" s="1"/>
  <c r="AE670" i="1"/>
  <c r="AD670" i="1"/>
  <c r="AE669" i="1"/>
  <c r="AF669" i="1" s="1"/>
  <c r="AG669" i="1" s="1"/>
  <c r="AL669" i="1" s="1"/>
  <c r="AD671" i="1" l="1"/>
  <c r="AE671" i="1" s="1"/>
  <c r="AF671" i="1" s="1"/>
  <c r="AG671" i="1" s="1"/>
  <c r="AL671" i="1" s="1"/>
  <c r="AF670" i="1"/>
  <c r="AG670" i="1" s="1"/>
  <c r="AL670" i="1" s="1"/>
  <c r="V671" i="1"/>
  <c r="W671" i="1"/>
  <c r="X670" i="1"/>
  <c r="Y670" i="1" s="1"/>
  <c r="AJ670" i="1" s="1"/>
  <c r="AA671" i="1"/>
  <c r="Z671" i="1"/>
  <c r="AB670" i="1"/>
  <c r="AC670" i="1" s="1"/>
  <c r="AK670" i="1" s="1"/>
  <c r="AB671" i="1" l="1"/>
  <c r="AC671" i="1" s="1"/>
  <c r="AK671" i="1" s="1"/>
  <c r="V672" i="1"/>
  <c r="W672" i="1" s="1"/>
  <c r="AA672" i="1"/>
  <c r="Z672" i="1"/>
  <c r="X671" i="1"/>
  <c r="Y671" i="1" s="1"/>
  <c r="AJ671" i="1" s="1"/>
  <c r="AD672" i="1"/>
  <c r="AD673" i="1" l="1"/>
  <c r="AE672" i="1"/>
  <c r="AF672" i="1" s="1"/>
  <c r="AG672" i="1" s="1"/>
  <c r="AL672" i="1" s="1"/>
  <c r="AA673" i="1"/>
  <c r="Z673" i="1"/>
  <c r="AB672" i="1"/>
  <c r="AC672" i="1" s="1"/>
  <c r="AK672" i="1" s="1"/>
  <c r="V673" i="1"/>
  <c r="W673" i="1" s="1"/>
  <c r="X672" i="1"/>
  <c r="Y672" i="1" s="1"/>
  <c r="AJ672" i="1" s="1"/>
  <c r="AB673" i="1" l="1"/>
  <c r="AC673" i="1" s="1"/>
  <c r="AK673" i="1" s="1"/>
  <c r="V674" i="1"/>
  <c r="W674" i="1" s="1"/>
  <c r="X673" i="1"/>
  <c r="Y673" i="1" s="1"/>
  <c r="AJ673" i="1" s="1"/>
  <c r="AA674" i="1"/>
  <c r="Z674" i="1"/>
  <c r="AD674" i="1"/>
  <c r="AE673" i="1"/>
  <c r="AF673" i="1" s="1"/>
  <c r="AG673" i="1" s="1"/>
  <c r="AL673" i="1" s="1"/>
  <c r="X674" i="1" l="1"/>
  <c r="Y674" i="1" s="1"/>
  <c r="AJ674" i="1" s="1"/>
  <c r="AA675" i="1"/>
  <c r="Z675" i="1"/>
  <c r="AE675" i="1"/>
  <c r="AD675" i="1"/>
  <c r="AE674" i="1"/>
  <c r="AF674" i="1" s="1"/>
  <c r="AG674" i="1" s="1"/>
  <c r="AL674" i="1" s="1"/>
  <c r="AB674" i="1"/>
  <c r="AC674" i="1" s="1"/>
  <c r="AK674" i="1" s="1"/>
  <c r="V675" i="1"/>
  <c r="W675" i="1"/>
  <c r="X675" i="1" l="1"/>
  <c r="Y675" i="1" s="1"/>
  <c r="AJ675" i="1" s="1"/>
  <c r="V676" i="1"/>
  <c r="W676" i="1"/>
  <c r="AE676" i="1"/>
  <c r="AD676" i="1"/>
  <c r="AF675" i="1"/>
  <c r="AG675" i="1" s="1"/>
  <c r="AL675" i="1" s="1"/>
  <c r="AA676" i="1"/>
  <c r="Z676" i="1"/>
  <c r="AB675" i="1"/>
  <c r="AC675" i="1" s="1"/>
  <c r="AK675" i="1" s="1"/>
  <c r="X676" i="1" l="1"/>
  <c r="Y676" i="1" s="1"/>
  <c r="AJ676" i="1" s="1"/>
  <c r="AB676" i="1"/>
  <c r="AC676" i="1" s="1"/>
  <c r="AK676" i="1" s="1"/>
  <c r="AD677" i="1"/>
  <c r="AE677" i="1"/>
  <c r="AF677" i="1" s="1"/>
  <c r="AG677" i="1" s="1"/>
  <c r="AL677" i="1" s="1"/>
  <c r="AA677" i="1"/>
  <c r="Z677" i="1"/>
  <c r="AF676" i="1"/>
  <c r="AG676" i="1" s="1"/>
  <c r="AL676" i="1" s="1"/>
  <c r="V677" i="1"/>
  <c r="W677" i="1" s="1"/>
  <c r="V678" i="1" l="1"/>
  <c r="W678" i="1" s="1"/>
  <c r="AB677" i="1"/>
  <c r="AC677" i="1" s="1"/>
  <c r="AK677" i="1" s="1"/>
  <c r="X677" i="1"/>
  <c r="Y677" i="1" s="1"/>
  <c r="AJ677" i="1" s="1"/>
  <c r="AA678" i="1"/>
  <c r="Z678" i="1"/>
  <c r="AE678" i="1"/>
  <c r="AD678" i="1"/>
  <c r="AB678" i="1" l="1"/>
  <c r="AC678" i="1" s="1"/>
  <c r="AK678" i="1" s="1"/>
  <c r="AE679" i="1"/>
  <c r="AD679" i="1"/>
  <c r="AF678" i="1"/>
  <c r="AG678" i="1" s="1"/>
  <c r="AL678" i="1" s="1"/>
  <c r="AA679" i="1"/>
  <c r="Z679" i="1"/>
  <c r="V679" i="1"/>
  <c r="W679" i="1"/>
  <c r="X678" i="1"/>
  <c r="Y678" i="1" s="1"/>
  <c r="AJ678" i="1" s="1"/>
  <c r="X679" i="1" l="1"/>
  <c r="Y679" i="1" s="1"/>
  <c r="AJ679" i="1" s="1"/>
  <c r="V680" i="1"/>
  <c r="W680" i="1" s="1"/>
  <c r="Z680" i="1"/>
  <c r="AA680" i="1"/>
  <c r="AB679" i="1"/>
  <c r="AC679" i="1" s="1"/>
  <c r="AK679" i="1" s="1"/>
  <c r="AD680" i="1"/>
  <c r="AF679" i="1"/>
  <c r="AG679" i="1" s="1"/>
  <c r="AL679" i="1" s="1"/>
  <c r="AB680" i="1" l="1"/>
  <c r="AC680" i="1" s="1"/>
  <c r="AK680" i="1" s="1"/>
  <c r="X680" i="1"/>
  <c r="Y680" i="1" s="1"/>
  <c r="AJ680" i="1" s="1"/>
  <c r="AD681" i="1"/>
  <c r="AE680" i="1"/>
  <c r="AF680" i="1" s="1"/>
  <c r="AG680" i="1" s="1"/>
  <c r="AL680" i="1" s="1"/>
  <c r="AA681" i="1"/>
  <c r="Z681" i="1"/>
  <c r="V681" i="1"/>
  <c r="W681" i="1" s="1"/>
  <c r="X681" i="1" l="1"/>
  <c r="Y681" i="1" s="1"/>
  <c r="AJ681" i="1" s="1"/>
  <c r="V682" i="1"/>
  <c r="W682" i="1" s="1"/>
  <c r="AA682" i="1"/>
  <c r="Z682" i="1"/>
  <c r="AB681" i="1"/>
  <c r="AC681" i="1" s="1"/>
  <c r="AK681" i="1" s="1"/>
  <c r="AD682" i="1"/>
  <c r="AE681" i="1"/>
  <c r="AF681" i="1" s="1"/>
  <c r="AG681" i="1" s="1"/>
  <c r="AL681" i="1" s="1"/>
  <c r="X682" i="1" l="1"/>
  <c r="Y682" i="1" s="1"/>
  <c r="AJ682" i="1" s="1"/>
  <c r="AD683" i="1"/>
  <c r="AE683" i="1"/>
  <c r="AF683" i="1" s="1"/>
  <c r="AG683" i="1" s="1"/>
  <c r="AL683" i="1" s="1"/>
  <c r="AE682" i="1"/>
  <c r="AF682" i="1" s="1"/>
  <c r="AG682" i="1" s="1"/>
  <c r="AL682" i="1" s="1"/>
  <c r="Z683" i="1"/>
  <c r="AA683" i="1"/>
  <c r="AB683" i="1" s="1"/>
  <c r="AC683" i="1" s="1"/>
  <c r="AK683" i="1" s="1"/>
  <c r="AB682" i="1"/>
  <c r="AC682" i="1" s="1"/>
  <c r="AK682" i="1" s="1"/>
  <c r="V683" i="1"/>
  <c r="W683" i="1" s="1"/>
  <c r="X683" i="1" l="1"/>
  <c r="Y683" i="1" s="1"/>
  <c r="AJ683" i="1" s="1"/>
  <c r="V684" i="1"/>
  <c r="W684" i="1" s="1"/>
  <c r="Z684" i="1"/>
  <c r="AA684" i="1"/>
  <c r="AD684" i="1"/>
  <c r="AE684" i="1" s="1"/>
  <c r="AF684" i="1" s="1"/>
  <c r="AG684" i="1" s="1"/>
  <c r="AL684" i="1" s="1"/>
  <c r="AB684" i="1" l="1"/>
  <c r="AC684" i="1" s="1"/>
  <c r="AK684" i="1" s="1"/>
  <c r="AD685" i="1"/>
  <c r="AA685" i="1"/>
  <c r="Z685" i="1"/>
  <c r="V685" i="1"/>
  <c r="W685" i="1" s="1"/>
  <c r="X685" i="1" s="1"/>
  <c r="Y685" i="1" s="1"/>
  <c r="AJ685" i="1" s="1"/>
  <c r="X684" i="1"/>
  <c r="Y684" i="1" s="1"/>
  <c r="AJ684" i="1" s="1"/>
  <c r="V686" i="1" l="1"/>
  <c r="Z686" i="1"/>
  <c r="AA686" i="1"/>
  <c r="AB685" i="1"/>
  <c r="AC685" i="1" s="1"/>
  <c r="AK685" i="1" s="1"/>
  <c r="AD686" i="1"/>
  <c r="AE686" i="1"/>
  <c r="AF686" i="1" s="1"/>
  <c r="AG686" i="1" s="1"/>
  <c r="AL686" i="1" s="1"/>
  <c r="AE685" i="1"/>
  <c r="AF685" i="1" s="1"/>
  <c r="AG685" i="1" s="1"/>
  <c r="AL685" i="1" s="1"/>
  <c r="AB686" i="1" l="1"/>
  <c r="AC686" i="1" s="1"/>
  <c r="AK686" i="1" s="1"/>
  <c r="AE687" i="1"/>
  <c r="AD687" i="1"/>
  <c r="AA687" i="1"/>
  <c r="Z687" i="1"/>
  <c r="V687" i="1"/>
  <c r="W687" i="1" s="1"/>
  <c r="W686" i="1"/>
  <c r="X686" i="1" s="1"/>
  <c r="Y686" i="1" s="1"/>
  <c r="AJ686" i="1" s="1"/>
  <c r="X687" i="1" l="1"/>
  <c r="Y687" i="1" s="1"/>
  <c r="AJ687" i="1" s="1"/>
  <c r="V688" i="1"/>
  <c r="W688" i="1" s="1"/>
  <c r="AA688" i="1"/>
  <c r="Z688" i="1"/>
  <c r="AB687" i="1"/>
  <c r="AC687" i="1" s="1"/>
  <c r="AK687" i="1" s="1"/>
  <c r="AE688" i="1"/>
  <c r="AD688" i="1"/>
  <c r="AF687" i="1"/>
  <c r="AG687" i="1" s="1"/>
  <c r="AL687" i="1" s="1"/>
  <c r="AF688" i="1" l="1"/>
  <c r="AG688" i="1" s="1"/>
  <c r="AL688" i="1" s="1"/>
  <c r="V689" i="1"/>
  <c r="W689" i="1" s="1"/>
  <c r="AE689" i="1"/>
  <c r="AD689" i="1"/>
  <c r="Z689" i="1"/>
  <c r="AA689" i="1"/>
  <c r="AB689" i="1" s="1"/>
  <c r="AC689" i="1" s="1"/>
  <c r="AK689" i="1" s="1"/>
  <c r="AB688" i="1"/>
  <c r="AC688" i="1" s="1"/>
  <c r="AK688" i="1" s="1"/>
  <c r="X688" i="1"/>
  <c r="Y688" i="1" s="1"/>
  <c r="AJ688" i="1" s="1"/>
  <c r="AD690" i="1" l="1"/>
  <c r="AA690" i="1"/>
  <c r="Z690" i="1"/>
  <c r="AF689" i="1"/>
  <c r="AG689" i="1" s="1"/>
  <c r="AL689" i="1" s="1"/>
  <c r="V690" i="1"/>
  <c r="W690" i="1" s="1"/>
  <c r="X690" i="1" s="1"/>
  <c r="Y690" i="1" s="1"/>
  <c r="AJ690" i="1" s="1"/>
  <c r="X689" i="1"/>
  <c r="Y689" i="1" s="1"/>
  <c r="AJ689" i="1" s="1"/>
  <c r="AA691" i="1" l="1"/>
  <c r="Z691" i="1"/>
  <c r="V691" i="1"/>
  <c r="W691" i="1" s="1"/>
  <c r="AB690" i="1"/>
  <c r="AC690" i="1" s="1"/>
  <c r="AK690" i="1" s="1"/>
  <c r="AE691" i="1"/>
  <c r="AD691" i="1"/>
  <c r="AE690" i="1"/>
  <c r="AF690" i="1" s="1"/>
  <c r="AG690" i="1" s="1"/>
  <c r="AL690" i="1" s="1"/>
  <c r="AE692" i="1" l="1"/>
  <c r="AD692" i="1"/>
  <c r="AF691" i="1"/>
  <c r="AG691" i="1" s="1"/>
  <c r="AL691" i="1" s="1"/>
  <c r="V692" i="1"/>
  <c r="W692" i="1" s="1"/>
  <c r="X691" i="1"/>
  <c r="Y691" i="1" s="1"/>
  <c r="AJ691" i="1" s="1"/>
  <c r="AA692" i="1"/>
  <c r="Z692" i="1"/>
  <c r="AB691" i="1"/>
  <c r="AC691" i="1" s="1"/>
  <c r="AK691" i="1" s="1"/>
  <c r="AB692" i="1" l="1"/>
  <c r="AC692" i="1" s="1"/>
  <c r="AK692" i="1" s="1"/>
  <c r="X692" i="1"/>
  <c r="Y692" i="1" s="1"/>
  <c r="AJ692" i="1" s="1"/>
  <c r="V693" i="1"/>
  <c r="W693" i="1" s="1"/>
  <c r="AA693" i="1"/>
  <c r="Z693" i="1"/>
  <c r="AE693" i="1"/>
  <c r="AD693" i="1"/>
  <c r="AF692" i="1"/>
  <c r="AG692" i="1" s="1"/>
  <c r="AL692" i="1" s="1"/>
  <c r="X693" i="1" l="1"/>
  <c r="Y693" i="1" s="1"/>
  <c r="AJ693" i="1" s="1"/>
  <c r="AE694" i="1"/>
  <c r="AD694" i="1"/>
  <c r="AF693" i="1"/>
  <c r="AG693" i="1" s="1"/>
  <c r="AL693" i="1" s="1"/>
  <c r="Z694" i="1"/>
  <c r="AA694" i="1"/>
  <c r="AB694" i="1" s="1"/>
  <c r="AC694" i="1" s="1"/>
  <c r="AK694" i="1" s="1"/>
  <c r="AB693" i="1"/>
  <c r="AC693" i="1" s="1"/>
  <c r="AK693" i="1" s="1"/>
  <c r="V694" i="1"/>
  <c r="W694" i="1" s="1"/>
  <c r="V695" i="1" l="1"/>
  <c r="W695" i="1" s="1"/>
  <c r="X694" i="1"/>
  <c r="Y694" i="1" s="1"/>
  <c r="AJ694" i="1" s="1"/>
  <c r="Z695" i="1"/>
  <c r="AA695" i="1"/>
  <c r="AE695" i="1"/>
  <c r="AD695" i="1"/>
  <c r="AF694" i="1"/>
  <c r="AG694" i="1" s="1"/>
  <c r="AL694" i="1" s="1"/>
  <c r="X695" i="1" l="1"/>
  <c r="Y695" i="1" s="1"/>
  <c r="AJ695" i="1" s="1"/>
  <c r="AB695" i="1"/>
  <c r="AC695" i="1" s="1"/>
  <c r="AK695" i="1" s="1"/>
  <c r="AF695" i="1"/>
  <c r="AG695" i="1" s="1"/>
  <c r="AL695" i="1" s="1"/>
  <c r="AE696" i="1"/>
  <c r="AD696" i="1"/>
  <c r="AA696" i="1"/>
  <c r="Z696" i="1"/>
  <c r="V696" i="1"/>
  <c r="W696" i="1"/>
  <c r="X696" i="1" l="1"/>
  <c r="Y696" i="1" s="1"/>
  <c r="AJ696" i="1" s="1"/>
  <c r="V697" i="1"/>
  <c r="W697" i="1" s="1"/>
  <c r="AA697" i="1"/>
  <c r="Z697" i="1"/>
  <c r="AB696" i="1"/>
  <c r="AC696" i="1" s="1"/>
  <c r="AK696" i="1" s="1"/>
  <c r="AE697" i="1"/>
  <c r="AD697" i="1"/>
  <c r="AF696" i="1"/>
  <c r="AG696" i="1" s="1"/>
  <c r="AL696" i="1" s="1"/>
  <c r="AE698" i="1" l="1"/>
  <c r="AD698" i="1"/>
  <c r="AF697" i="1"/>
  <c r="AG697" i="1" s="1"/>
  <c r="AL697" i="1" s="1"/>
  <c r="AA698" i="1"/>
  <c r="Z698" i="1"/>
  <c r="AB697" i="1"/>
  <c r="AC697" i="1" s="1"/>
  <c r="AK697" i="1" s="1"/>
  <c r="V698" i="1"/>
  <c r="W698" i="1" s="1"/>
  <c r="X697" i="1"/>
  <c r="Y697" i="1" s="1"/>
  <c r="AJ697" i="1" s="1"/>
  <c r="X698" i="1" l="1"/>
  <c r="Y698" i="1" s="1"/>
  <c r="AJ698" i="1" s="1"/>
  <c r="V699" i="1"/>
  <c r="W699" i="1"/>
  <c r="AA699" i="1"/>
  <c r="Z699" i="1"/>
  <c r="AB698" i="1"/>
  <c r="AC698" i="1" s="1"/>
  <c r="AK698" i="1" s="1"/>
  <c r="AE699" i="1"/>
  <c r="AD699" i="1"/>
  <c r="AF698" i="1"/>
  <c r="AG698" i="1" s="1"/>
  <c r="AL698" i="1" s="1"/>
  <c r="X699" i="1" l="1"/>
  <c r="Y699" i="1" s="1"/>
  <c r="AJ699" i="1" s="1"/>
  <c r="AF699" i="1"/>
  <c r="AG699" i="1" s="1"/>
  <c r="AL699" i="1" s="1"/>
  <c r="AA700" i="1"/>
  <c r="Z700" i="1"/>
  <c r="AE700" i="1"/>
  <c r="AD700" i="1"/>
  <c r="AB699" i="1"/>
  <c r="AC699" i="1" s="1"/>
  <c r="AK699" i="1" s="1"/>
  <c r="V700" i="1"/>
  <c r="W700" i="1" s="1"/>
  <c r="V701" i="1" l="1"/>
  <c r="W701" i="1" s="1"/>
  <c r="X700" i="1"/>
  <c r="Y700" i="1" s="1"/>
  <c r="AJ700" i="1" s="1"/>
  <c r="AE701" i="1"/>
  <c r="AD701" i="1"/>
  <c r="AF700" i="1"/>
  <c r="AG700" i="1" s="1"/>
  <c r="AL700" i="1" s="1"/>
  <c r="AA701" i="1"/>
  <c r="Z701" i="1"/>
  <c r="AB700" i="1"/>
  <c r="AC700" i="1" s="1"/>
  <c r="AK700" i="1" s="1"/>
  <c r="AA702" i="1" l="1"/>
  <c r="Z702" i="1"/>
  <c r="AB701" i="1"/>
  <c r="AC701" i="1" s="1"/>
  <c r="AK701" i="1" s="1"/>
  <c r="AE702" i="1"/>
  <c r="AD702" i="1"/>
  <c r="AF701" i="1"/>
  <c r="AG701" i="1" s="1"/>
  <c r="AL701" i="1" s="1"/>
  <c r="V702" i="1"/>
  <c r="W702" i="1" s="1"/>
  <c r="X701" i="1"/>
  <c r="Y701" i="1" s="1"/>
  <c r="AJ701" i="1" s="1"/>
  <c r="X702" i="1" l="1"/>
  <c r="Y702" i="1" s="1"/>
  <c r="AJ702" i="1" s="1"/>
  <c r="AD703" i="1"/>
  <c r="AE703" i="1"/>
  <c r="AF703" i="1" s="1"/>
  <c r="AG703" i="1" s="1"/>
  <c r="AL703" i="1" s="1"/>
  <c r="V703" i="1"/>
  <c r="AF702" i="1"/>
  <c r="AG702" i="1" s="1"/>
  <c r="AL702" i="1" s="1"/>
  <c r="AA703" i="1"/>
  <c r="Z703" i="1"/>
  <c r="AB702" i="1"/>
  <c r="AC702" i="1" s="1"/>
  <c r="AK702" i="1" s="1"/>
  <c r="AB703" i="1" l="1"/>
  <c r="AC703" i="1" s="1"/>
  <c r="AK703" i="1" s="1"/>
  <c r="AA704" i="1"/>
  <c r="Z704" i="1"/>
  <c r="V704" i="1"/>
  <c r="W703" i="1"/>
  <c r="X703" i="1" s="1"/>
  <c r="Y703" i="1" s="1"/>
  <c r="AJ703" i="1" s="1"/>
  <c r="AE704" i="1"/>
  <c r="AD704" i="1"/>
  <c r="AF704" i="1" l="1"/>
  <c r="AG704" i="1" s="1"/>
  <c r="AL704" i="1" s="1"/>
  <c r="AD705" i="1"/>
  <c r="V705" i="1"/>
  <c r="W705" i="1" s="1"/>
  <c r="W704" i="1"/>
  <c r="X704" i="1" s="1"/>
  <c r="Y704" i="1" s="1"/>
  <c r="AJ704" i="1" s="1"/>
  <c r="AA705" i="1"/>
  <c r="Z705" i="1"/>
  <c r="AB704" i="1"/>
  <c r="AC704" i="1" s="1"/>
  <c r="AK704" i="1" s="1"/>
  <c r="V706" i="1" l="1"/>
  <c r="W706" i="1" s="1"/>
  <c r="X706" i="1" s="1"/>
  <c r="Y706" i="1" s="1"/>
  <c r="AJ706" i="1" s="1"/>
  <c r="AD706" i="1"/>
  <c r="AA706" i="1"/>
  <c r="Z706" i="1"/>
  <c r="AB705" i="1"/>
  <c r="AC705" i="1" s="1"/>
  <c r="AK705" i="1" s="1"/>
  <c r="X705" i="1"/>
  <c r="Y705" i="1" s="1"/>
  <c r="AJ705" i="1" s="1"/>
  <c r="AE705" i="1"/>
  <c r="AF705" i="1" s="1"/>
  <c r="AG705" i="1" s="1"/>
  <c r="AL705" i="1" s="1"/>
  <c r="AB706" i="1" l="1"/>
  <c r="AC706" i="1" s="1"/>
  <c r="AK706" i="1" s="1"/>
  <c r="AA707" i="1"/>
  <c r="Z707" i="1"/>
  <c r="AD707" i="1"/>
  <c r="AE707" i="1" s="1"/>
  <c r="AF707" i="1" s="1"/>
  <c r="AG707" i="1" s="1"/>
  <c r="AL707" i="1" s="1"/>
  <c r="AE706" i="1"/>
  <c r="AF706" i="1" s="1"/>
  <c r="AG706" i="1" s="1"/>
  <c r="AL706" i="1" s="1"/>
  <c r="V707" i="1"/>
  <c r="W707" i="1"/>
  <c r="X707" i="1" l="1"/>
  <c r="Y707" i="1" s="1"/>
  <c r="AJ707" i="1" s="1"/>
  <c r="V708" i="1"/>
  <c r="W708" i="1" s="1"/>
  <c r="AE708" i="1"/>
  <c r="AD708" i="1"/>
  <c r="AA708" i="1"/>
  <c r="Z708" i="1"/>
  <c r="AB707" i="1"/>
  <c r="AC707" i="1" s="1"/>
  <c r="AK707" i="1" s="1"/>
  <c r="AA709" i="1" l="1"/>
  <c r="Z709" i="1"/>
  <c r="AD709" i="1"/>
  <c r="AB708" i="1"/>
  <c r="AC708" i="1" s="1"/>
  <c r="AK708" i="1" s="1"/>
  <c r="AF708" i="1"/>
  <c r="AG708" i="1" s="1"/>
  <c r="AL708" i="1" s="1"/>
  <c r="V709" i="1"/>
  <c r="X708" i="1"/>
  <c r="Y708" i="1" s="1"/>
  <c r="AJ708" i="1" s="1"/>
  <c r="V710" i="1" l="1"/>
  <c r="W710" i="1" s="1"/>
  <c r="AE710" i="1"/>
  <c r="AD710" i="1"/>
  <c r="W709" i="1"/>
  <c r="X709" i="1" s="1"/>
  <c r="Y709" i="1" s="1"/>
  <c r="AJ709" i="1" s="1"/>
  <c r="AE709" i="1"/>
  <c r="AF709" i="1" s="1"/>
  <c r="AG709" i="1" s="1"/>
  <c r="AL709" i="1" s="1"/>
  <c r="AA710" i="1"/>
  <c r="Z710" i="1"/>
  <c r="AB709" i="1"/>
  <c r="AC709" i="1" s="1"/>
  <c r="AK709" i="1" s="1"/>
  <c r="AB710" i="1" l="1"/>
  <c r="AC710" i="1" s="1"/>
  <c r="AK710" i="1" s="1"/>
  <c r="AE711" i="1"/>
  <c r="AD711" i="1"/>
  <c r="AA711" i="1"/>
  <c r="Z711" i="1"/>
  <c r="AF710" i="1"/>
  <c r="AG710" i="1" s="1"/>
  <c r="AL710" i="1" s="1"/>
  <c r="V711" i="1"/>
  <c r="W711" i="1" s="1"/>
  <c r="X710" i="1"/>
  <c r="Y710" i="1" s="1"/>
  <c r="AJ710" i="1" s="1"/>
  <c r="AB711" i="1" l="1"/>
  <c r="AC711" i="1" s="1"/>
  <c r="AK711" i="1" s="1"/>
  <c r="X711" i="1"/>
  <c r="Y711" i="1" s="1"/>
  <c r="AJ711" i="1" s="1"/>
  <c r="V712" i="1"/>
  <c r="AA712" i="1"/>
  <c r="Z712" i="1"/>
  <c r="AE712" i="1"/>
  <c r="AD712" i="1"/>
  <c r="AF711" i="1"/>
  <c r="AG711" i="1" s="1"/>
  <c r="AL711" i="1" s="1"/>
  <c r="AE713" i="1" l="1"/>
  <c r="AD713" i="1"/>
  <c r="AF712" i="1"/>
  <c r="AG712" i="1" s="1"/>
  <c r="AL712" i="1" s="1"/>
  <c r="Z713" i="1"/>
  <c r="AA713" i="1"/>
  <c r="AB712" i="1"/>
  <c r="AC712" i="1" s="1"/>
  <c r="AK712" i="1" s="1"/>
  <c r="V713" i="1"/>
  <c r="W713" i="1"/>
  <c r="W712" i="1"/>
  <c r="X712" i="1" s="1"/>
  <c r="Y712" i="1" s="1"/>
  <c r="AJ712" i="1" s="1"/>
  <c r="X713" i="1" l="1"/>
  <c r="Y713" i="1" s="1"/>
  <c r="AJ713" i="1" s="1"/>
  <c r="AB713" i="1"/>
  <c r="AC713" i="1" s="1"/>
  <c r="AK713" i="1" s="1"/>
  <c r="V714" i="1"/>
  <c r="W714" i="1" s="1"/>
  <c r="AA714" i="1"/>
  <c r="Z714" i="1"/>
  <c r="AD714" i="1"/>
  <c r="AE714" i="1"/>
  <c r="AF714" i="1" s="1"/>
  <c r="AG714" i="1" s="1"/>
  <c r="AL714" i="1" s="1"/>
  <c r="AF713" i="1"/>
  <c r="AG713" i="1" s="1"/>
  <c r="AL713" i="1" s="1"/>
  <c r="AD715" i="1" l="1"/>
  <c r="AE715" i="1"/>
  <c r="AF715" i="1" s="1"/>
  <c r="AG715" i="1" s="1"/>
  <c r="AL715" i="1" s="1"/>
  <c r="Z715" i="1"/>
  <c r="AA715" i="1"/>
  <c r="AB715" i="1" s="1"/>
  <c r="AC715" i="1" s="1"/>
  <c r="AK715" i="1" s="1"/>
  <c r="AB714" i="1"/>
  <c r="AC714" i="1" s="1"/>
  <c r="AK714" i="1" s="1"/>
  <c r="V715" i="1"/>
  <c r="W715" i="1" s="1"/>
  <c r="X714" i="1"/>
  <c r="Y714" i="1" s="1"/>
  <c r="AJ714" i="1" s="1"/>
  <c r="X715" i="1" l="1"/>
  <c r="Y715" i="1" s="1"/>
  <c r="AJ715" i="1" s="1"/>
  <c r="V716" i="1"/>
  <c r="W716" i="1" s="1"/>
  <c r="AA716" i="1"/>
  <c r="Z716" i="1"/>
  <c r="AE716" i="1"/>
  <c r="AD716" i="1"/>
  <c r="AE717" i="1" l="1"/>
  <c r="AD717" i="1"/>
  <c r="AF716" i="1"/>
  <c r="AG716" i="1" s="1"/>
  <c r="AL716" i="1" s="1"/>
  <c r="AA717" i="1"/>
  <c r="Z717" i="1"/>
  <c r="AB716" i="1"/>
  <c r="AC716" i="1" s="1"/>
  <c r="AK716" i="1" s="1"/>
  <c r="V717" i="1"/>
  <c r="W717" i="1" s="1"/>
  <c r="X716" i="1"/>
  <c r="Y716" i="1" s="1"/>
  <c r="AJ716" i="1" s="1"/>
  <c r="V718" i="1" l="1"/>
  <c r="W718" i="1" s="1"/>
  <c r="X717" i="1"/>
  <c r="Y717" i="1" s="1"/>
  <c r="AJ717" i="1" s="1"/>
  <c r="Z718" i="1"/>
  <c r="AA718" i="1"/>
  <c r="AB718" i="1" s="1"/>
  <c r="AC718" i="1" s="1"/>
  <c r="AK718" i="1" s="1"/>
  <c r="AB717" i="1"/>
  <c r="AC717" i="1" s="1"/>
  <c r="AK717" i="1" s="1"/>
  <c r="AE718" i="1"/>
  <c r="AD718" i="1"/>
  <c r="AF717" i="1"/>
  <c r="AG717" i="1" s="1"/>
  <c r="AL717" i="1" s="1"/>
  <c r="AE719" i="1" l="1"/>
  <c r="AD719" i="1"/>
  <c r="AF718" i="1"/>
  <c r="AG718" i="1" s="1"/>
  <c r="AL718" i="1" s="1"/>
  <c r="AA719" i="1"/>
  <c r="Z719" i="1"/>
  <c r="V719" i="1"/>
  <c r="W719" i="1" s="1"/>
  <c r="X718" i="1"/>
  <c r="Y718" i="1" s="1"/>
  <c r="AJ718" i="1" s="1"/>
  <c r="X719" i="1" l="1"/>
  <c r="Y719" i="1" s="1"/>
  <c r="AJ719" i="1" s="1"/>
  <c r="V720" i="1"/>
  <c r="W720" i="1"/>
  <c r="AA720" i="1"/>
  <c r="Z720" i="1"/>
  <c r="AB719" i="1"/>
  <c r="AC719" i="1" s="1"/>
  <c r="AK719" i="1" s="1"/>
  <c r="AE720" i="1"/>
  <c r="AD720" i="1"/>
  <c r="AF719" i="1"/>
  <c r="AG719" i="1" s="1"/>
  <c r="AL719" i="1" s="1"/>
  <c r="X720" i="1" l="1"/>
  <c r="Y720" i="1" s="1"/>
  <c r="AJ720" i="1" s="1"/>
  <c r="AF720" i="1"/>
  <c r="AG720" i="1" s="1"/>
  <c r="AL720" i="1" s="1"/>
  <c r="AE721" i="1"/>
  <c r="AD721" i="1"/>
  <c r="AA721" i="1"/>
  <c r="Z721" i="1"/>
  <c r="AB720" i="1"/>
  <c r="AC720" i="1" s="1"/>
  <c r="AK720" i="1" s="1"/>
  <c r="V721" i="1"/>
  <c r="W721" i="1" s="1"/>
  <c r="X721" i="1" l="1"/>
  <c r="Y721" i="1" s="1"/>
  <c r="AJ721" i="1" s="1"/>
  <c r="V722" i="1"/>
  <c r="W722" i="1" s="1"/>
  <c r="AA722" i="1"/>
  <c r="Z722" i="1"/>
  <c r="AB721" i="1"/>
  <c r="AC721" i="1" s="1"/>
  <c r="AK721" i="1" s="1"/>
  <c r="AD722" i="1"/>
  <c r="AE722" i="1"/>
  <c r="AF722" i="1" s="1"/>
  <c r="AG722" i="1" s="1"/>
  <c r="AL722" i="1" s="1"/>
  <c r="AF721" i="1"/>
  <c r="AG721" i="1" s="1"/>
  <c r="AL721" i="1" s="1"/>
  <c r="X722" i="1" l="1"/>
  <c r="Y722" i="1" s="1"/>
  <c r="AJ722" i="1" s="1"/>
  <c r="AE723" i="1"/>
  <c r="AD723" i="1"/>
  <c r="AA723" i="1"/>
  <c r="Z723" i="1"/>
  <c r="AB722" i="1"/>
  <c r="AC722" i="1" s="1"/>
  <c r="AK722" i="1" s="1"/>
  <c r="V723" i="1"/>
  <c r="W723" i="1" s="1"/>
  <c r="V724" i="1" l="1"/>
  <c r="X723" i="1"/>
  <c r="Y723" i="1" s="1"/>
  <c r="AJ723" i="1" s="1"/>
  <c r="AA724" i="1"/>
  <c r="Z724" i="1"/>
  <c r="AB723" i="1"/>
  <c r="AC723" i="1" s="1"/>
  <c r="AK723" i="1" s="1"/>
  <c r="AE724" i="1"/>
  <c r="AD724" i="1"/>
  <c r="AF723" i="1"/>
  <c r="AG723" i="1" s="1"/>
  <c r="AL723" i="1" s="1"/>
  <c r="AE725" i="1" l="1"/>
  <c r="AD725" i="1"/>
  <c r="AF724" i="1"/>
  <c r="AG724" i="1" s="1"/>
  <c r="AL724" i="1" s="1"/>
  <c r="AA725" i="1"/>
  <c r="Z725" i="1"/>
  <c r="AB724" i="1"/>
  <c r="AC724" i="1" s="1"/>
  <c r="AK724" i="1" s="1"/>
  <c r="V725" i="1"/>
  <c r="W725" i="1" s="1"/>
  <c r="W724" i="1"/>
  <c r="X724" i="1" s="1"/>
  <c r="Y724" i="1" s="1"/>
  <c r="AJ724" i="1" s="1"/>
  <c r="X725" i="1" l="1"/>
  <c r="Y725" i="1" s="1"/>
  <c r="AJ725" i="1" s="1"/>
  <c r="AB725" i="1"/>
  <c r="AC725" i="1" s="1"/>
  <c r="AK725" i="1" s="1"/>
  <c r="V726" i="1"/>
  <c r="Z726" i="1"/>
  <c r="AA726" i="1"/>
  <c r="AB726" i="1" s="1"/>
  <c r="AC726" i="1" s="1"/>
  <c r="AK726" i="1" s="1"/>
  <c r="AE726" i="1"/>
  <c r="AD726" i="1"/>
  <c r="AF725" i="1"/>
  <c r="AG725" i="1" s="1"/>
  <c r="AL725" i="1" s="1"/>
  <c r="AE727" i="1" l="1"/>
  <c r="AD727" i="1"/>
  <c r="AF726" i="1"/>
  <c r="AG726" i="1" s="1"/>
  <c r="AL726" i="1" s="1"/>
  <c r="Z727" i="1"/>
  <c r="AA727" i="1"/>
  <c r="AB727" i="1" s="1"/>
  <c r="AC727" i="1" s="1"/>
  <c r="AK727" i="1" s="1"/>
  <c r="V727" i="1"/>
  <c r="W727" i="1"/>
  <c r="W726" i="1"/>
  <c r="X726" i="1" s="1"/>
  <c r="Y726" i="1" s="1"/>
  <c r="AJ726" i="1" s="1"/>
  <c r="X727" i="1" l="1"/>
  <c r="Y727" i="1" s="1"/>
  <c r="AJ727" i="1" s="1"/>
  <c r="V728" i="1"/>
  <c r="W728" i="1" s="1"/>
  <c r="AA728" i="1"/>
  <c r="Z728" i="1"/>
  <c r="AE728" i="1"/>
  <c r="AD728" i="1"/>
  <c r="AF727" i="1"/>
  <c r="AG727" i="1" s="1"/>
  <c r="AL727" i="1" s="1"/>
  <c r="AD729" i="1" l="1"/>
  <c r="AF728" i="1"/>
  <c r="AG728" i="1" s="1"/>
  <c r="AL728" i="1" s="1"/>
  <c r="AA729" i="1"/>
  <c r="Z729" i="1"/>
  <c r="AB728" i="1"/>
  <c r="AC728" i="1" s="1"/>
  <c r="AK728" i="1" s="1"/>
  <c r="V729" i="1"/>
  <c r="X728" i="1"/>
  <c r="Y728" i="1" s="1"/>
  <c r="AJ728" i="1" s="1"/>
  <c r="V730" i="1" l="1"/>
  <c r="W730" i="1" s="1"/>
  <c r="W729" i="1"/>
  <c r="X729" i="1" s="1"/>
  <c r="Y729" i="1" s="1"/>
  <c r="AJ729" i="1" s="1"/>
  <c r="AA730" i="1"/>
  <c r="Z730" i="1"/>
  <c r="AB729" i="1"/>
  <c r="AC729" i="1" s="1"/>
  <c r="AK729" i="1" s="1"/>
  <c r="AE730" i="1"/>
  <c r="AD730" i="1"/>
  <c r="AE729" i="1"/>
  <c r="AF729" i="1" s="1"/>
  <c r="AG729" i="1" s="1"/>
  <c r="AL729" i="1" s="1"/>
  <c r="AB730" i="1" l="1"/>
  <c r="AC730" i="1" s="1"/>
  <c r="AK730" i="1" s="1"/>
  <c r="X730" i="1"/>
  <c r="Y730" i="1" s="1"/>
  <c r="AJ730" i="1" s="1"/>
  <c r="AE731" i="1"/>
  <c r="AD731" i="1"/>
  <c r="AF730" i="1"/>
  <c r="AG730" i="1" s="1"/>
  <c r="AL730" i="1" s="1"/>
  <c r="AA731" i="1"/>
  <c r="Z731" i="1"/>
  <c r="V731" i="1"/>
  <c r="W731" i="1" s="1"/>
  <c r="V732" i="1" l="1"/>
  <c r="W732" i="1" s="1"/>
  <c r="AA732" i="1"/>
  <c r="Z732" i="1"/>
  <c r="X731" i="1"/>
  <c r="Y731" i="1" s="1"/>
  <c r="AJ731" i="1" s="1"/>
  <c r="AB731" i="1"/>
  <c r="AC731" i="1" s="1"/>
  <c r="AK731" i="1" s="1"/>
  <c r="AE732" i="1"/>
  <c r="AD732" i="1"/>
  <c r="AF731" i="1"/>
  <c r="AG731" i="1" s="1"/>
  <c r="AL731" i="1" s="1"/>
  <c r="AF732" i="1" l="1"/>
  <c r="AG732" i="1" s="1"/>
  <c r="AL732" i="1" s="1"/>
  <c r="AE733" i="1"/>
  <c r="AD733" i="1"/>
  <c r="AA733" i="1"/>
  <c r="Z733" i="1"/>
  <c r="AB732" i="1"/>
  <c r="AC732" i="1" s="1"/>
  <c r="AK732" i="1" s="1"/>
  <c r="V733" i="1"/>
  <c r="W733" i="1" s="1"/>
  <c r="X732" i="1"/>
  <c r="Y732" i="1" s="1"/>
  <c r="AJ732" i="1" s="1"/>
  <c r="V734" i="1" l="1"/>
  <c r="W734" i="1" s="1"/>
  <c r="X733" i="1"/>
  <c r="Y733" i="1" s="1"/>
  <c r="AJ733" i="1" s="1"/>
  <c r="AA734" i="1"/>
  <c r="Z734" i="1"/>
  <c r="AB733" i="1"/>
  <c r="AC733" i="1" s="1"/>
  <c r="AK733" i="1" s="1"/>
  <c r="AE734" i="1"/>
  <c r="AD734" i="1"/>
  <c r="AF733" i="1"/>
  <c r="AG733" i="1" s="1"/>
  <c r="AL733" i="1" s="1"/>
  <c r="AF734" i="1" l="1"/>
  <c r="AG734" i="1" s="1"/>
  <c r="AL734" i="1" s="1"/>
  <c r="AA735" i="1"/>
  <c r="Z735" i="1"/>
  <c r="AD735" i="1"/>
  <c r="AE735" i="1"/>
  <c r="AF735" i="1" s="1"/>
  <c r="AG735" i="1" s="1"/>
  <c r="AL735" i="1" s="1"/>
  <c r="AB734" i="1"/>
  <c r="AC734" i="1" s="1"/>
  <c r="AK734" i="1" s="1"/>
  <c r="V735" i="1"/>
  <c r="W735" i="1" s="1"/>
  <c r="X734" i="1"/>
  <c r="Y734" i="1" s="1"/>
  <c r="AJ734" i="1" s="1"/>
  <c r="V736" i="1" l="1"/>
  <c r="W736" i="1" s="1"/>
  <c r="X735" i="1"/>
  <c r="Y735" i="1" s="1"/>
  <c r="AJ735" i="1" s="1"/>
  <c r="AE736" i="1"/>
  <c r="AD736" i="1"/>
  <c r="AA736" i="1"/>
  <c r="Z736" i="1"/>
  <c r="AB735" i="1"/>
  <c r="AC735" i="1" s="1"/>
  <c r="AK735" i="1" s="1"/>
  <c r="Z737" i="1" l="1"/>
  <c r="AA737" i="1"/>
  <c r="AB736" i="1"/>
  <c r="AC736" i="1" s="1"/>
  <c r="AK736" i="1" s="1"/>
  <c r="AE737" i="1"/>
  <c r="AD737" i="1"/>
  <c r="AF736" i="1"/>
  <c r="AG736" i="1" s="1"/>
  <c r="AL736" i="1" s="1"/>
  <c r="V737" i="1"/>
  <c r="W737" i="1" s="1"/>
  <c r="X736" i="1"/>
  <c r="Y736" i="1" s="1"/>
  <c r="AJ736" i="1" s="1"/>
  <c r="AB737" i="1" l="1"/>
  <c r="AC737" i="1" s="1"/>
  <c r="AK737" i="1" s="1"/>
  <c r="V738" i="1"/>
  <c r="W738" i="1" s="1"/>
  <c r="X737" i="1"/>
  <c r="Y737" i="1" s="1"/>
  <c r="AJ737" i="1" s="1"/>
  <c r="AE738" i="1"/>
  <c r="AD738" i="1"/>
  <c r="AF737" i="1"/>
  <c r="AG737" i="1" s="1"/>
  <c r="AL737" i="1" s="1"/>
  <c r="Z738" i="1"/>
  <c r="AA738" i="1"/>
  <c r="AA739" i="1" l="1"/>
  <c r="Z739" i="1"/>
  <c r="AB738" i="1"/>
  <c r="AC738" i="1" s="1"/>
  <c r="AK738" i="1" s="1"/>
  <c r="AE739" i="1"/>
  <c r="AD739" i="1"/>
  <c r="AF738" i="1"/>
  <c r="AG738" i="1" s="1"/>
  <c r="AL738" i="1" s="1"/>
  <c r="V739" i="1"/>
  <c r="W739" i="1" s="1"/>
  <c r="X739" i="1" s="1"/>
  <c r="Y739" i="1" s="1"/>
  <c r="AJ739" i="1" s="1"/>
  <c r="X738" i="1"/>
  <c r="Y738" i="1" s="1"/>
  <c r="AJ738" i="1" s="1"/>
  <c r="AF739" i="1" l="1"/>
  <c r="AG739" i="1" s="1"/>
  <c r="AL739" i="1" s="1"/>
  <c r="V740" i="1"/>
  <c r="Z740" i="1"/>
  <c r="AA740" i="1"/>
  <c r="AB740" i="1" s="1"/>
  <c r="AC740" i="1" s="1"/>
  <c r="AK740" i="1" s="1"/>
  <c r="AE740" i="1"/>
  <c r="AD740" i="1"/>
  <c r="AB739" i="1"/>
  <c r="AC739" i="1" s="1"/>
  <c r="AK739" i="1" s="1"/>
  <c r="AD741" i="1" l="1"/>
  <c r="AE741" i="1"/>
  <c r="AF741" i="1" s="1"/>
  <c r="AG741" i="1" s="1"/>
  <c r="AL741" i="1" s="1"/>
  <c r="AF740" i="1"/>
  <c r="AG740" i="1" s="1"/>
  <c r="AL740" i="1" s="1"/>
  <c r="AA741" i="1"/>
  <c r="Z741" i="1"/>
  <c r="V741" i="1"/>
  <c r="W741" i="1" s="1"/>
  <c r="W740" i="1"/>
  <c r="X740" i="1" s="1"/>
  <c r="Y740" i="1" s="1"/>
  <c r="AJ740" i="1" s="1"/>
  <c r="V742" i="1" l="1"/>
  <c r="W742" i="1"/>
  <c r="X741" i="1"/>
  <c r="Y741" i="1" s="1"/>
  <c r="AJ741" i="1" s="1"/>
  <c r="AA742" i="1"/>
  <c r="Z742" i="1"/>
  <c r="AB741" i="1"/>
  <c r="AC741" i="1" s="1"/>
  <c r="AK741" i="1" s="1"/>
  <c r="AE742" i="1"/>
  <c r="AD742" i="1"/>
  <c r="AD743" i="1" l="1"/>
  <c r="AE743" i="1"/>
  <c r="AF743" i="1" s="1"/>
  <c r="AG743" i="1" s="1"/>
  <c r="AL743" i="1" s="1"/>
  <c r="AB742" i="1"/>
  <c r="AC742" i="1" s="1"/>
  <c r="AK742" i="1" s="1"/>
  <c r="AF742" i="1"/>
  <c r="AG742" i="1" s="1"/>
  <c r="AL742" i="1" s="1"/>
  <c r="Z743" i="1"/>
  <c r="AA743" i="1"/>
  <c r="AB743" i="1" s="1"/>
  <c r="AC743" i="1" s="1"/>
  <c r="AK743" i="1" s="1"/>
  <c r="X742" i="1"/>
  <c r="Y742" i="1" s="1"/>
  <c r="AJ742" i="1" s="1"/>
  <c r="V743" i="1"/>
  <c r="W743" i="1" s="1"/>
  <c r="V744" i="1" l="1"/>
  <c r="W744" i="1" s="1"/>
  <c r="X743" i="1"/>
  <c r="Y743" i="1" s="1"/>
  <c r="AJ743" i="1" s="1"/>
  <c r="AA744" i="1"/>
  <c r="Z744" i="1"/>
  <c r="AE744" i="1"/>
  <c r="AD744" i="1"/>
  <c r="X744" i="1" l="1"/>
  <c r="Y744" i="1" s="1"/>
  <c r="AJ744" i="1" s="1"/>
  <c r="AF744" i="1"/>
  <c r="AG744" i="1" s="1"/>
  <c r="AL744" i="1" s="1"/>
  <c r="AD745" i="1"/>
  <c r="AE745" i="1"/>
  <c r="AF745" i="1" s="1"/>
  <c r="AG745" i="1" s="1"/>
  <c r="AL745" i="1" s="1"/>
  <c r="Z745" i="1"/>
  <c r="AA745" i="1"/>
  <c r="AB745" i="1" s="1"/>
  <c r="AC745" i="1" s="1"/>
  <c r="AK745" i="1" s="1"/>
  <c r="AB744" i="1"/>
  <c r="AC744" i="1" s="1"/>
  <c r="AK744" i="1" s="1"/>
  <c r="V745" i="1"/>
  <c r="W745" i="1" s="1"/>
  <c r="X745" i="1" l="1"/>
  <c r="Y745" i="1" s="1"/>
  <c r="AJ745" i="1" s="1"/>
  <c r="V746" i="1"/>
  <c r="W746" i="1" s="1"/>
  <c r="AA746" i="1"/>
  <c r="Z746" i="1"/>
  <c r="AE746" i="1"/>
  <c r="AD746" i="1"/>
  <c r="AB746" i="1" l="1"/>
  <c r="AC746" i="1" s="1"/>
  <c r="AK746" i="1" s="1"/>
  <c r="X746" i="1"/>
  <c r="Y746" i="1" s="1"/>
  <c r="AJ746" i="1" s="1"/>
  <c r="AD747" i="1"/>
  <c r="AE747" i="1"/>
  <c r="AF747" i="1" s="1"/>
  <c r="AG747" i="1" s="1"/>
  <c r="AL747" i="1" s="1"/>
  <c r="V747" i="1"/>
  <c r="W747" i="1" s="1"/>
  <c r="AF746" i="1"/>
  <c r="AG746" i="1" s="1"/>
  <c r="AL746" i="1" s="1"/>
  <c r="AA747" i="1"/>
  <c r="Z747" i="1"/>
  <c r="AA748" i="1" l="1"/>
  <c r="Z748" i="1"/>
  <c r="AB747" i="1"/>
  <c r="AC747" i="1" s="1"/>
  <c r="AK747" i="1" s="1"/>
  <c r="V748" i="1"/>
  <c r="X747" i="1"/>
  <c r="Y747" i="1" s="1"/>
  <c r="AJ747" i="1" s="1"/>
  <c r="AE748" i="1"/>
  <c r="AD748" i="1"/>
  <c r="AF748" i="1" l="1"/>
  <c r="AG748" i="1" s="1"/>
  <c r="AL748" i="1" s="1"/>
  <c r="V749" i="1"/>
  <c r="W749" i="1" s="1"/>
  <c r="AE749" i="1"/>
  <c r="AD749" i="1"/>
  <c r="W748" i="1"/>
  <c r="X748" i="1" s="1"/>
  <c r="Y748" i="1" s="1"/>
  <c r="AJ748" i="1" s="1"/>
  <c r="AA749" i="1"/>
  <c r="Z749" i="1"/>
  <c r="AB748" i="1"/>
  <c r="AC748" i="1" s="1"/>
  <c r="AK748" i="1" s="1"/>
  <c r="AA750" i="1" l="1"/>
  <c r="Z750" i="1"/>
  <c r="AB749" i="1"/>
  <c r="AC749" i="1" s="1"/>
  <c r="AK749" i="1" s="1"/>
  <c r="AE750" i="1"/>
  <c r="AD750" i="1"/>
  <c r="AF749" i="1"/>
  <c r="AG749" i="1" s="1"/>
  <c r="AL749" i="1" s="1"/>
  <c r="V750" i="1"/>
  <c r="W750" i="1"/>
  <c r="X749" i="1"/>
  <c r="Y749" i="1" s="1"/>
  <c r="AJ749" i="1" s="1"/>
  <c r="X750" i="1" l="1"/>
  <c r="Y750" i="1" s="1"/>
  <c r="AJ750" i="1" s="1"/>
  <c r="V751" i="1"/>
  <c r="W751" i="1" s="1"/>
  <c r="AE751" i="1"/>
  <c r="AD751" i="1"/>
  <c r="AF750" i="1"/>
  <c r="AG750" i="1" s="1"/>
  <c r="AL750" i="1" s="1"/>
  <c r="AA751" i="1"/>
  <c r="Z751" i="1"/>
  <c r="AB750" i="1"/>
  <c r="AC750" i="1" s="1"/>
  <c r="AK750" i="1" s="1"/>
  <c r="X751" i="1" l="1"/>
  <c r="Y751" i="1" s="1"/>
  <c r="AJ751" i="1" s="1"/>
  <c r="AA752" i="1"/>
  <c r="Z752" i="1"/>
  <c r="AB751" i="1"/>
  <c r="AC751" i="1" s="1"/>
  <c r="AK751" i="1" s="1"/>
  <c r="AD752" i="1"/>
  <c r="AE752" i="1"/>
  <c r="AF751" i="1"/>
  <c r="AG751" i="1" s="1"/>
  <c r="AL751" i="1" s="1"/>
  <c r="V752" i="1"/>
  <c r="W752" i="1"/>
  <c r="X752" i="1" l="1"/>
  <c r="Y752" i="1" s="1"/>
  <c r="AJ752" i="1" s="1"/>
  <c r="AF752" i="1"/>
  <c r="AG752" i="1" s="1"/>
  <c r="AL752" i="1" s="1"/>
  <c r="V753" i="1"/>
  <c r="W753" i="1"/>
  <c r="Z753" i="1"/>
  <c r="AA753" i="1"/>
  <c r="AB753" i="1" s="1"/>
  <c r="AC753" i="1" s="1"/>
  <c r="AK753" i="1" s="1"/>
  <c r="AE753" i="1"/>
  <c r="AD753" i="1"/>
  <c r="AB752" i="1"/>
  <c r="AC752" i="1" s="1"/>
  <c r="AK752" i="1" s="1"/>
  <c r="X753" i="1" l="1"/>
  <c r="Y753" i="1" s="1"/>
  <c r="AJ753" i="1" s="1"/>
  <c r="AE754" i="1"/>
  <c r="AD754" i="1"/>
  <c r="AF753" i="1"/>
  <c r="AG753" i="1" s="1"/>
  <c r="AL753" i="1" s="1"/>
  <c r="AA754" i="1"/>
  <c r="Z754" i="1"/>
  <c r="V754" i="1"/>
  <c r="W754" i="1" s="1"/>
  <c r="V755" i="1" l="1"/>
  <c r="W755" i="1" s="1"/>
  <c r="X755" i="1" s="1"/>
  <c r="Y755" i="1" s="1"/>
  <c r="AJ755" i="1" s="1"/>
  <c r="X754" i="1"/>
  <c r="Y754" i="1" s="1"/>
  <c r="AJ754" i="1" s="1"/>
  <c r="AA755" i="1"/>
  <c r="Z755" i="1"/>
  <c r="AB754" i="1"/>
  <c r="AC754" i="1" s="1"/>
  <c r="AK754" i="1" s="1"/>
  <c r="AD755" i="1"/>
  <c r="AF754" i="1"/>
  <c r="AG754" i="1" s="1"/>
  <c r="AL754" i="1" s="1"/>
  <c r="AA756" i="1" l="1"/>
  <c r="Z756" i="1"/>
  <c r="AD756" i="1"/>
  <c r="AE755" i="1"/>
  <c r="AF755" i="1" s="1"/>
  <c r="AG755" i="1" s="1"/>
  <c r="AL755" i="1" s="1"/>
  <c r="AB755" i="1"/>
  <c r="AC755" i="1" s="1"/>
  <c r="AK755" i="1" s="1"/>
  <c r="V756" i="1"/>
  <c r="V757" i="1" l="1"/>
  <c r="W756" i="1"/>
  <c r="X756" i="1" s="1"/>
  <c r="Y756" i="1" s="1"/>
  <c r="AJ756" i="1" s="1"/>
  <c r="AD757" i="1"/>
  <c r="AE756" i="1"/>
  <c r="AF756" i="1" s="1"/>
  <c r="AG756" i="1" s="1"/>
  <c r="AL756" i="1" s="1"/>
  <c r="AA757" i="1"/>
  <c r="Z757" i="1"/>
  <c r="AB756" i="1"/>
  <c r="AC756" i="1" s="1"/>
  <c r="AK756" i="1" s="1"/>
  <c r="AE758" i="1" l="1"/>
  <c r="AD758" i="1"/>
  <c r="AA758" i="1"/>
  <c r="Z758" i="1"/>
  <c r="AB757" i="1"/>
  <c r="AC757" i="1" s="1"/>
  <c r="AK757" i="1" s="1"/>
  <c r="AE757" i="1"/>
  <c r="AF757" i="1" s="1"/>
  <c r="AG757" i="1" s="1"/>
  <c r="AL757" i="1" s="1"/>
  <c r="V758" i="1"/>
  <c r="W758" i="1"/>
  <c r="W757" i="1"/>
  <c r="X757" i="1" s="1"/>
  <c r="Y757" i="1" s="1"/>
  <c r="AJ757" i="1" s="1"/>
  <c r="AF758" i="1" l="1"/>
  <c r="AG758" i="1" s="1"/>
  <c r="AL758" i="1" s="1"/>
  <c r="V759" i="1"/>
  <c r="W759" i="1" s="1"/>
  <c r="AA759" i="1"/>
  <c r="Z759" i="1"/>
  <c r="AB758" i="1"/>
  <c r="AC758" i="1" s="1"/>
  <c r="AK758" i="1" s="1"/>
  <c r="AE759" i="1"/>
  <c r="AD759" i="1"/>
  <c r="X758" i="1"/>
  <c r="Y758" i="1" s="1"/>
  <c r="AJ758" i="1" s="1"/>
  <c r="AE760" i="1" l="1"/>
  <c r="AD760" i="1"/>
  <c r="AF759" i="1"/>
  <c r="AG759" i="1" s="1"/>
  <c r="AL759" i="1" s="1"/>
  <c r="AA760" i="1"/>
  <c r="Z760" i="1"/>
  <c r="AB759" i="1"/>
  <c r="AC759" i="1" s="1"/>
  <c r="AK759" i="1" s="1"/>
  <c r="V760" i="1"/>
  <c r="W760" i="1" s="1"/>
  <c r="X759" i="1"/>
  <c r="Y759" i="1" s="1"/>
  <c r="AJ759" i="1" s="1"/>
  <c r="X760" i="1" l="1"/>
  <c r="Y760" i="1" s="1"/>
  <c r="AJ760" i="1" s="1"/>
  <c r="AA761" i="1"/>
  <c r="Z761" i="1"/>
  <c r="V761" i="1"/>
  <c r="W761" i="1" s="1"/>
  <c r="X761" i="1" s="1"/>
  <c r="Y761" i="1" s="1"/>
  <c r="AB760" i="1"/>
  <c r="AC760" i="1" s="1"/>
  <c r="AK760" i="1" s="1"/>
  <c r="AD761" i="1"/>
  <c r="AE761" i="1"/>
  <c r="AF761" i="1" s="1"/>
  <c r="AG761" i="1" s="1"/>
  <c r="AL761" i="1" s="1"/>
  <c r="AF760" i="1"/>
  <c r="AG760" i="1" s="1"/>
  <c r="AL760" i="1" s="1"/>
  <c r="AA762" i="1" l="1"/>
  <c r="Z762" i="1"/>
  <c r="AD762" i="1"/>
  <c r="AJ761" i="1"/>
  <c r="V762" i="1"/>
  <c r="W762" i="1" s="1"/>
  <c r="X762" i="1" s="1"/>
  <c r="Y762" i="1" s="1"/>
  <c r="AJ762" i="1" s="1"/>
  <c r="AB761" i="1"/>
  <c r="AC761" i="1" s="1"/>
  <c r="AK761" i="1" s="1"/>
  <c r="V763" i="1" l="1"/>
  <c r="W763" i="1" s="1"/>
  <c r="AD763" i="1"/>
  <c r="AE763" i="1"/>
  <c r="AF763" i="1" s="1"/>
  <c r="AG763" i="1" s="1"/>
  <c r="AL763" i="1" s="1"/>
  <c r="AE762" i="1"/>
  <c r="AF762" i="1" s="1"/>
  <c r="AG762" i="1" s="1"/>
  <c r="AL762" i="1" s="1"/>
  <c r="AA763" i="1"/>
  <c r="Z763" i="1"/>
  <c r="AB762" i="1"/>
  <c r="AC762" i="1" s="1"/>
  <c r="AK762" i="1" s="1"/>
  <c r="Z764" i="1" l="1"/>
  <c r="AA764" i="1"/>
  <c r="AB763" i="1"/>
  <c r="AC763" i="1" s="1"/>
  <c r="AK763" i="1" s="1"/>
  <c r="AD764" i="1"/>
  <c r="V764" i="1"/>
  <c r="W764" i="1" s="1"/>
  <c r="X764" i="1" s="1"/>
  <c r="Y764" i="1" s="1"/>
  <c r="AJ764" i="1" s="1"/>
  <c r="X763" i="1"/>
  <c r="Y763" i="1" s="1"/>
  <c r="AA765" i="1" l="1"/>
  <c r="Z765" i="1"/>
  <c r="AJ763" i="1"/>
  <c r="V765" i="1"/>
  <c r="W765" i="1"/>
  <c r="X765" i="1" s="1"/>
  <c r="Y765" i="1" s="1"/>
  <c r="AJ765" i="1" s="1"/>
  <c r="AD765" i="1"/>
  <c r="AE764" i="1"/>
  <c r="AF764" i="1" s="1"/>
  <c r="AG764" i="1" s="1"/>
  <c r="AL764" i="1" s="1"/>
  <c r="AB764" i="1"/>
  <c r="AC764" i="1" s="1"/>
  <c r="AK764" i="1" s="1"/>
  <c r="AD766" i="1" l="1"/>
  <c r="AE765" i="1"/>
  <c r="AF765" i="1" s="1"/>
  <c r="AG765" i="1" s="1"/>
  <c r="AL765" i="1" s="1"/>
  <c r="V766" i="1"/>
  <c r="W766" i="1" s="1"/>
  <c r="AA766" i="1"/>
  <c r="Z766" i="1"/>
  <c r="AB765" i="1"/>
  <c r="AC765" i="1" s="1"/>
  <c r="AK765" i="1" s="1"/>
  <c r="AB766" i="1" l="1"/>
  <c r="AC766" i="1" s="1"/>
  <c r="AK766" i="1" s="1"/>
  <c r="V767" i="1"/>
  <c r="W767" i="1" s="1"/>
  <c r="X766" i="1"/>
  <c r="Y766" i="1" s="1"/>
  <c r="AA767" i="1"/>
  <c r="Z767" i="1"/>
  <c r="AE767" i="1"/>
  <c r="AD767" i="1"/>
  <c r="AE766" i="1"/>
  <c r="AF766" i="1" s="1"/>
  <c r="AG766" i="1" s="1"/>
  <c r="AL766" i="1" s="1"/>
  <c r="AB767" i="1" l="1"/>
  <c r="AC767" i="1" s="1"/>
  <c r="AK767" i="1" s="1"/>
  <c r="AD768" i="1"/>
  <c r="AE768" i="1"/>
  <c r="AF768" i="1" s="1"/>
  <c r="AG768" i="1" s="1"/>
  <c r="AL768" i="1" s="1"/>
  <c r="AF767" i="1"/>
  <c r="AG767" i="1" s="1"/>
  <c r="AL767" i="1" s="1"/>
  <c r="AA768" i="1"/>
  <c r="Z768" i="1"/>
  <c r="AJ766" i="1"/>
  <c r="V768" i="1"/>
  <c r="W768" i="1" s="1"/>
  <c r="X767" i="1"/>
  <c r="Y767" i="1" s="1"/>
  <c r="AJ767" i="1" s="1"/>
  <c r="X768" i="1" l="1"/>
  <c r="Y768" i="1" s="1"/>
  <c r="V769" i="1"/>
  <c r="W769" i="1" s="1"/>
  <c r="X769" i="1" s="1"/>
  <c r="Y769" i="1" s="1"/>
  <c r="AJ769" i="1" s="1"/>
  <c r="AA769" i="1"/>
  <c r="Z769" i="1"/>
  <c r="AB768" i="1"/>
  <c r="AC768" i="1" s="1"/>
  <c r="AK768" i="1" s="1"/>
  <c r="AD769" i="1"/>
  <c r="AE770" i="1" l="1"/>
  <c r="AD770" i="1"/>
  <c r="AA770" i="1"/>
  <c r="Z770" i="1"/>
  <c r="AE769" i="1"/>
  <c r="AF769" i="1" s="1"/>
  <c r="AG769" i="1" s="1"/>
  <c r="AL769" i="1" s="1"/>
  <c r="AB769" i="1"/>
  <c r="AC769" i="1" s="1"/>
  <c r="AK769" i="1" s="1"/>
  <c r="V770" i="1"/>
  <c r="W770" i="1" s="1"/>
  <c r="AJ768" i="1"/>
  <c r="AB770" i="1" l="1"/>
  <c r="AC770" i="1" s="1"/>
  <c r="AK770" i="1" s="1"/>
  <c r="X770" i="1"/>
  <c r="Y770" i="1" s="1"/>
  <c r="AA771" i="1"/>
  <c r="Z771" i="1"/>
  <c r="AD771" i="1"/>
  <c r="V771" i="1"/>
  <c r="W771" i="1" s="1"/>
  <c r="AF770" i="1"/>
  <c r="AG770" i="1" s="1"/>
  <c r="AL770" i="1" s="1"/>
  <c r="V772" i="1" l="1"/>
  <c r="W772" i="1"/>
  <c r="AE772" i="1"/>
  <c r="AD772" i="1"/>
  <c r="X771" i="1"/>
  <c r="Y771" i="1" s="1"/>
  <c r="AJ771" i="1" s="1"/>
  <c r="AE771" i="1"/>
  <c r="AF771" i="1" s="1"/>
  <c r="AG771" i="1" s="1"/>
  <c r="AL771" i="1" s="1"/>
  <c r="AA772" i="1"/>
  <c r="Z772" i="1"/>
  <c r="AB771" i="1"/>
  <c r="AC771" i="1" s="1"/>
  <c r="AK771" i="1" s="1"/>
  <c r="AJ770" i="1"/>
  <c r="X772" i="1" l="1"/>
  <c r="Y772" i="1" s="1"/>
  <c r="AJ772" i="1" s="1"/>
  <c r="Z773" i="1"/>
  <c r="AA773" i="1"/>
  <c r="AB773" i="1" s="1"/>
  <c r="AC773" i="1" s="1"/>
  <c r="AK773" i="1" s="1"/>
  <c r="AB772" i="1"/>
  <c r="AC772" i="1" s="1"/>
  <c r="AK772" i="1" s="1"/>
  <c r="AD773" i="1"/>
  <c r="AE773" i="1"/>
  <c r="AF773" i="1" s="1"/>
  <c r="AG773" i="1" s="1"/>
  <c r="AL773" i="1" s="1"/>
  <c r="AF772" i="1"/>
  <c r="AG772" i="1" s="1"/>
  <c r="AL772" i="1" s="1"/>
  <c r="V773" i="1"/>
  <c r="W773" i="1" s="1"/>
  <c r="V774" i="1" l="1"/>
  <c r="W774" i="1"/>
  <c r="X773" i="1"/>
  <c r="Y773" i="1" s="1"/>
  <c r="AJ773" i="1" s="1"/>
  <c r="AE774" i="1"/>
  <c r="AD774" i="1"/>
  <c r="AA774" i="1"/>
  <c r="Z774" i="1"/>
  <c r="X774" i="1" l="1"/>
  <c r="Y774" i="1" s="1"/>
  <c r="AJ774" i="1" s="1"/>
  <c r="AF774" i="1"/>
  <c r="AG774" i="1" s="1"/>
  <c r="AL774" i="1" s="1"/>
  <c r="Z775" i="1"/>
  <c r="AA775" i="1"/>
  <c r="AB774" i="1"/>
  <c r="AC774" i="1" s="1"/>
  <c r="AK774" i="1" s="1"/>
  <c r="AE775" i="1"/>
  <c r="AD775" i="1"/>
  <c r="V775" i="1"/>
  <c r="W775" i="1" s="1"/>
  <c r="AB775" i="1" l="1"/>
  <c r="AC775" i="1" s="1"/>
  <c r="AK775" i="1" s="1"/>
  <c r="V776" i="1"/>
  <c r="W776" i="1" s="1"/>
  <c r="AE776" i="1"/>
  <c r="AD776" i="1"/>
  <c r="X775" i="1"/>
  <c r="Y775" i="1" s="1"/>
  <c r="AJ775" i="1" s="1"/>
  <c r="AF775" i="1"/>
  <c r="AG775" i="1" s="1"/>
  <c r="AL775" i="1" s="1"/>
  <c r="AA776" i="1"/>
  <c r="Z776" i="1"/>
  <c r="AE777" i="1" l="1"/>
  <c r="AD777" i="1"/>
  <c r="Z777" i="1"/>
  <c r="AA777" i="1"/>
  <c r="AB777" i="1" s="1"/>
  <c r="AC777" i="1" s="1"/>
  <c r="AK777" i="1" s="1"/>
  <c r="AB776" i="1"/>
  <c r="AC776" i="1" s="1"/>
  <c r="AK776" i="1" s="1"/>
  <c r="AF776" i="1"/>
  <c r="AG776" i="1" s="1"/>
  <c r="AL776" i="1" s="1"/>
  <c r="V777" i="1"/>
  <c r="W777" i="1" s="1"/>
  <c r="X776" i="1"/>
  <c r="Y776" i="1" s="1"/>
  <c r="AJ776" i="1" s="1"/>
  <c r="X777" i="1" l="1"/>
  <c r="Y777" i="1" s="1"/>
  <c r="AJ777" i="1" s="1"/>
  <c r="V778" i="1"/>
  <c r="W778" i="1" s="1"/>
  <c r="AA778" i="1"/>
  <c r="Z778" i="1"/>
  <c r="AE778" i="1"/>
  <c r="AD778" i="1"/>
  <c r="AF777" i="1"/>
  <c r="AG777" i="1" s="1"/>
  <c r="AL777" i="1" s="1"/>
  <c r="AE779" i="1" l="1"/>
  <c r="AD779" i="1"/>
  <c r="AA779" i="1"/>
  <c r="Z779" i="1"/>
  <c r="AF778" i="1"/>
  <c r="AG778" i="1" s="1"/>
  <c r="AL778" i="1" s="1"/>
  <c r="AB778" i="1"/>
  <c r="AC778" i="1" s="1"/>
  <c r="AK778" i="1" s="1"/>
  <c r="V779" i="1"/>
  <c r="W779" i="1" s="1"/>
  <c r="X778" i="1"/>
  <c r="Y778" i="1" s="1"/>
  <c r="AJ778" i="1" s="1"/>
  <c r="V780" i="1" l="1"/>
  <c r="W780" i="1" s="1"/>
  <c r="X779" i="1"/>
  <c r="Y779" i="1" s="1"/>
  <c r="AJ779" i="1" s="1"/>
  <c r="AA780" i="1"/>
  <c r="Z780" i="1"/>
  <c r="AB779" i="1"/>
  <c r="AC779" i="1" s="1"/>
  <c r="AK779" i="1" s="1"/>
  <c r="AE780" i="1"/>
  <c r="AD780" i="1"/>
  <c r="AF779" i="1"/>
  <c r="AG779" i="1" s="1"/>
  <c r="AL779" i="1" s="1"/>
  <c r="AE781" i="1" l="1"/>
  <c r="AD781" i="1"/>
  <c r="AF780" i="1"/>
  <c r="AG780" i="1" s="1"/>
  <c r="AL780" i="1" s="1"/>
  <c r="AA781" i="1"/>
  <c r="Z781" i="1"/>
  <c r="AB780" i="1"/>
  <c r="AC780" i="1" s="1"/>
  <c r="AK780" i="1" s="1"/>
  <c r="V781" i="1"/>
  <c r="W781" i="1" s="1"/>
  <c r="X780" i="1"/>
  <c r="Y780" i="1" s="1"/>
  <c r="AJ780" i="1" s="1"/>
  <c r="V782" i="1" l="1"/>
  <c r="W782" i="1" s="1"/>
  <c r="X781" i="1"/>
  <c r="Y781" i="1" s="1"/>
  <c r="AJ781" i="1" s="1"/>
  <c r="AB781" i="1"/>
  <c r="AC781" i="1" s="1"/>
  <c r="AK781" i="1" s="1"/>
  <c r="AA782" i="1"/>
  <c r="Z782" i="1"/>
  <c r="AD782" i="1"/>
  <c r="AE782" i="1"/>
  <c r="AF782" i="1" s="1"/>
  <c r="AG782" i="1" s="1"/>
  <c r="AL782" i="1" s="1"/>
  <c r="AF781" i="1"/>
  <c r="AG781" i="1" s="1"/>
  <c r="AL781" i="1" s="1"/>
  <c r="AB782" i="1" l="1"/>
  <c r="AC782" i="1" s="1"/>
  <c r="AK782" i="1" s="1"/>
  <c r="AE783" i="1"/>
  <c r="AD783" i="1"/>
  <c r="AA783" i="1"/>
  <c r="Z783" i="1"/>
  <c r="V783" i="1"/>
  <c r="W783" i="1" s="1"/>
  <c r="X782" i="1"/>
  <c r="Y782" i="1" s="1"/>
  <c r="AJ782" i="1" s="1"/>
  <c r="AA784" i="1" l="1"/>
  <c r="Z784" i="1"/>
  <c r="V784" i="1"/>
  <c r="W784" i="1"/>
  <c r="X783" i="1"/>
  <c r="Y783" i="1" s="1"/>
  <c r="AJ783" i="1" s="1"/>
  <c r="AB783" i="1"/>
  <c r="AC783" i="1" s="1"/>
  <c r="AK783" i="1" s="1"/>
  <c r="AD784" i="1"/>
  <c r="AE784" i="1"/>
  <c r="AF784" i="1" s="1"/>
  <c r="AG784" i="1" s="1"/>
  <c r="AL784" i="1" s="1"/>
  <c r="AF783" i="1"/>
  <c r="AG783" i="1" s="1"/>
  <c r="AL783" i="1" s="1"/>
  <c r="X784" i="1" l="1"/>
  <c r="Y784" i="1" s="1"/>
  <c r="AJ784" i="1" s="1"/>
  <c r="AD785" i="1"/>
  <c r="AE785" i="1"/>
  <c r="V785" i="1"/>
  <c r="W785" i="1" s="1"/>
  <c r="Z785" i="1"/>
  <c r="AA785" i="1"/>
  <c r="AB784" i="1"/>
  <c r="AC784" i="1" s="1"/>
  <c r="AK784" i="1" s="1"/>
  <c r="X785" i="1" l="1"/>
  <c r="Y785" i="1" s="1"/>
  <c r="AJ785" i="1" s="1"/>
  <c r="AB785" i="1"/>
  <c r="AC785" i="1" s="1"/>
  <c r="AK785" i="1" s="1"/>
  <c r="AF785" i="1"/>
  <c r="AG785" i="1" s="1"/>
  <c r="AL785" i="1" s="1"/>
  <c r="AA786" i="1"/>
  <c r="Z786" i="1"/>
  <c r="V786" i="1"/>
  <c r="W786" i="1" s="1"/>
  <c r="AE786" i="1"/>
  <c r="AD786" i="1"/>
  <c r="AE787" i="1" l="1"/>
  <c r="AD787" i="1"/>
  <c r="AF786" i="1"/>
  <c r="AG786" i="1" s="1"/>
  <c r="AL786" i="1" s="1"/>
  <c r="V787" i="1"/>
  <c r="W787" i="1" s="1"/>
  <c r="X786" i="1"/>
  <c r="Y786" i="1" s="1"/>
  <c r="AJ786" i="1" s="1"/>
  <c r="AA787" i="1"/>
  <c r="Z787" i="1"/>
  <c r="AB786" i="1"/>
  <c r="AC786" i="1" s="1"/>
  <c r="AK786" i="1" s="1"/>
  <c r="X787" i="1" l="1"/>
  <c r="Y787" i="1" s="1"/>
  <c r="AJ787" i="1" s="1"/>
  <c r="AA788" i="1"/>
  <c r="Z788" i="1"/>
  <c r="AB787" i="1"/>
  <c r="AC787" i="1" s="1"/>
  <c r="AK787" i="1" s="1"/>
  <c r="V788" i="1"/>
  <c r="W788" i="1" s="1"/>
  <c r="AE788" i="1"/>
  <c r="AD788" i="1"/>
  <c r="AF787" i="1"/>
  <c r="AG787" i="1" s="1"/>
  <c r="AL787" i="1" s="1"/>
  <c r="X788" i="1" l="1"/>
  <c r="Y788" i="1" s="1"/>
  <c r="AJ788" i="1" s="1"/>
  <c r="AE789" i="1"/>
  <c r="AD789" i="1"/>
  <c r="AF788" i="1"/>
  <c r="AG788" i="1" s="1"/>
  <c r="AL788" i="1" s="1"/>
  <c r="V789" i="1"/>
  <c r="W789" i="1" s="1"/>
  <c r="AA789" i="1"/>
  <c r="Z789" i="1"/>
  <c r="AB788" i="1"/>
  <c r="AC788" i="1" s="1"/>
  <c r="AK788" i="1" s="1"/>
  <c r="AB789" i="1" l="1"/>
  <c r="AC789" i="1" s="1"/>
  <c r="AK789" i="1" s="1"/>
  <c r="AA790" i="1"/>
  <c r="Z790" i="1"/>
  <c r="V790" i="1"/>
  <c r="W790" i="1" s="1"/>
  <c r="X789" i="1"/>
  <c r="Y789" i="1" s="1"/>
  <c r="AJ789" i="1" s="1"/>
  <c r="AD790" i="1"/>
  <c r="AE790" i="1"/>
  <c r="AF789" i="1"/>
  <c r="AG789" i="1" s="1"/>
  <c r="AL789" i="1" s="1"/>
  <c r="AF790" i="1" l="1"/>
  <c r="AG790" i="1" s="1"/>
  <c r="AL790" i="1" s="1"/>
  <c r="AE791" i="1"/>
  <c r="AD791" i="1"/>
  <c r="V791" i="1"/>
  <c r="W791" i="1" s="1"/>
  <c r="X790" i="1"/>
  <c r="Y790" i="1" s="1"/>
  <c r="AJ790" i="1" s="1"/>
  <c r="AA791" i="1"/>
  <c r="Z791" i="1"/>
  <c r="AB790" i="1"/>
  <c r="AC790" i="1" s="1"/>
  <c r="AK790" i="1" s="1"/>
  <c r="AA792" i="1" l="1"/>
  <c r="Z792" i="1"/>
  <c r="AB791" i="1"/>
  <c r="AC791" i="1" s="1"/>
  <c r="AK791" i="1" s="1"/>
  <c r="V792" i="1"/>
  <c r="W792" i="1"/>
  <c r="X791" i="1"/>
  <c r="Y791" i="1" s="1"/>
  <c r="AJ791" i="1" s="1"/>
  <c r="AE792" i="1"/>
  <c r="AD792" i="1"/>
  <c r="AF791" i="1"/>
  <c r="AG791" i="1" s="1"/>
  <c r="AL791" i="1" s="1"/>
  <c r="X792" i="1" l="1"/>
  <c r="Y792" i="1" s="1"/>
  <c r="AJ792" i="1" s="1"/>
  <c r="AD793" i="1"/>
  <c r="AE793" i="1"/>
  <c r="AF792" i="1"/>
  <c r="AG792" i="1" s="1"/>
  <c r="AL792" i="1" s="1"/>
  <c r="V793" i="1"/>
  <c r="W793" i="1" s="1"/>
  <c r="AA793" i="1"/>
  <c r="Z793" i="1"/>
  <c r="AB792" i="1"/>
  <c r="AC792" i="1" s="1"/>
  <c r="AK792" i="1" s="1"/>
  <c r="AF793" i="1" l="1"/>
  <c r="AG793" i="1" s="1"/>
  <c r="AL793" i="1" s="1"/>
  <c r="X793" i="1"/>
  <c r="Y793" i="1" s="1"/>
  <c r="AJ793" i="1" s="1"/>
  <c r="AA794" i="1"/>
  <c r="Z794" i="1"/>
  <c r="AB793" i="1"/>
  <c r="AC793" i="1" s="1"/>
  <c r="AK793" i="1" s="1"/>
  <c r="V794" i="1"/>
  <c r="W794" i="1" s="1"/>
  <c r="AE794" i="1"/>
  <c r="AD794" i="1"/>
  <c r="AF794" i="1" l="1"/>
  <c r="AG794" i="1" s="1"/>
  <c r="AL794" i="1" s="1"/>
  <c r="X794" i="1"/>
  <c r="Y794" i="1" s="1"/>
  <c r="AJ794" i="1" s="1"/>
  <c r="AE795" i="1"/>
  <c r="AD795" i="1"/>
  <c r="V795" i="1"/>
  <c r="W795" i="1" s="1"/>
  <c r="AA795" i="1"/>
  <c r="Z795" i="1"/>
  <c r="AB794" i="1"/>
  <c r="AC794" i="1" s="1"/>
  <c r="AK794" i="1" s="1"/>
  <c r="AB795" i="1" l="1"/>
  <c r="AC795" i="1" s="1"/>
  <c r="AK795" i="1" s="1"/>
  <c r="V796" i="1"/>
  <c r="W796" i="1" s="1"/>
  <c r="AE796" i="1"/>
  <c r="AD796" i="1"/>
  <c r="Z796" i="1"/>
  <c r="AA796" i="1"/>
  <c r="X795" i="1"/>
  <c r="Y795" i="1" s="1"/>
  <c r="AJ795" i="1" s="1"/>
  <c r="AF795" i="1"/>
  <c r="AG795" i="1" s="1"/>
  <c r="AL795" i="1" s="1"/>
  <c r="AB796" i="1" l="1"/>
  <c r="AC796" i="1" s="1"/>
  <c r="AK796" i="1" s="1"/>
  <c r="AE797" i="1"/>
  <c r="AD797" i="1"/>
  <c r="AA797" i="1"/>
  <c r="Z797" i="1"/>
  <c r="AF796" i="1"/>
  <c r="AG796" i="1" s="1"/>
  <c r="AL796" i="1" s="1"/>
  <c r="V797" i="1"/>
  <c r="W797" i="1"/>
  <c r="X796" i="1"/>
  <c r="Y796" i="1" s="1"/>
  <c r="AJ796" i="1" s="1"/>
  <c r="X797" i="1" l="1"/>
  <c r="Y797" i="1" s="1"/>
  <c r="AJ797" i="1" s="1"/>
  <c r="V798" i="1"/>
  <c r="W798" i="1"/>
  <c r="AA798" i="1"/>
  <c r="Z798" i="1"/>
  <c r="AE798" i="1"/>
  <c r="AD798" i="1"/>
  <c r="AB797" i="1"/>
  <c r="AC797" i="1" s="1"/>
  <c r="AK797" i="1" s="1"/>
  <c r="AF797" i="1"/>
  <c r="AG797" i="1" s="1"/>
  <c r="AL797" i="1" s="1"/>
  <c r="X798" i="1" l="1"/>
  <c r="Y798" i="1" s="1"/>
  <c r="AJ798" i="1" s="1"/>
  <c r="AE799" i="1"/>
  <c r="AD799" i="1"/>
  <c r="AA799" i="1"/>
  <c r="Z799" i="1"/>
  <c r="AF798" i="1"/>
  <c r="AG798" i="1" s="1"/>
  <c r="AL798" i="1" s="1"/>
  <c r="AB798" i="1"/>
  <c r="AC798" i="1" s="1"/>
  <c r="AK798" i="1" s="1"/>
  <c r="V799" i="1"/>
  <c r="W799" i="1" s="1"/>
  <c r="X799" i="1" l="1"/>
  <c r="Y799" i="1" s="1"/>
  <c r="AJ799" i="1" s="1"/>
  <c r="V800" i="1"/>
  <c r="W800" i="1" s="1"/>
  <c r="AE800" i="1"/>
  <c r="AD800" i="1"/>
  <c r="AA800" i="1"/>
  <c r="Z800" i="1"/>
  <c r="AB799" i="1"/>
  <c r="AC799" i="1" s="1"/>
  <c r="AK799" i="1" s="1"/>
  <c r="AF799" i="1"/>
  <c r="AG799" i="1" s="1"/>
  <c r="AL799" i="1" s="1"/>
  <c r="AE801" i="1" l="1"/>
  <c r="AD801" i="1"/>
  <c r="AA801" i="1"/>
  <c r="Z801" i="1"/>
  <c r="AB800" i="1"/>
  <c r="AC800" i="1" s="1"/>
  <c r="AK800" i="1" s="1"/>
  <c r="AF800" i="1"/>
  <c r="AG800" i="1" s="1"/>
  <c r="AL800" i="1" s="1"/>
  <c r="V801" i="1"/>
  <c r="W801" i="1" s="1"/>
  <c r="X800" i="1"/>
  <c r="Y800" i="1" s="1"/>
  <c r="AJ800" i="1" s="1"/>
  <c r="X801" i="1" l="1"/>
  <c r="Y801" i="1" s="1"/>
  <c r="AJ801" i="1" s="1"/>
  <c r="AE802" i="1"/>
  <c r="AD802" i="1"/>
  <c r="V802" i="1"/>
  <c r="W802" i="1" s="1"/>
  <c r="Z802" i="1"/>
  <c r="AA802" i="1"/>
  <c r="AB802" i="1" s="1"/>
  <c r="AC802" i="1" s="1"/>
  <c r="AK802" i="1" s="1"/>
  <c r="AB801" i="1"/>
  <c r="AC801" i="1" s="1"/>
  <c r="AK801" i="1" s="1"/>
  <c r="AF801" i="1"/>
  <c r="AG801" i="1" s="1"/>
  <c r="AL801" i="1" s="1"/>
  <c r="V803" i="1" l="1"/>
  <c r="W803" i="1" s="1"/>
  <c r="AA803" i="1"/>
  <c r="Z803" i="1"/>
  <c r="X802" i="1"/>
  <c r="Y802" i="1" s="1"/>
  <c r="AJ802" i="1" s="1"/>
  <c r="AD803" i="1"/>
  <c r="AE803" i="1"/>
  <c r="AF802" i="1"/>
  <c r="AG802" i="1" s="1"/>
  <c r="AL802" i="1" s="1"/>
  <c r="X803" i="1" l="1"/>
  <c r="Y803" i="1" s="1"/>
  <c r="AJ803" i="1" s="1"/>
  <c r="AE804" i="1"/>
  <c r="AD804" i="1"/>
  <c r="AF803" i="1"/>
  <c r="AG803" i="1" s="1"/>
  <c r="AL803" i="1" s="1"/>
  <c r="AA804" i="1"/>
  <c r="Z804" i="1"/>
  <c r="AB803" i="1"/>
  <c r="AC803" i="1" s="1"/>
  <c r="AK803" i="1" s="1"/>
  <c r="V804" i="1"/>
  <c r="W804" i="1" s="1"/>
  <c r="AF804" i="1" l="1"/>
  <c r="AG804" i="1" s="1"/>
  <c r="AL804" i="1" s="1"/>
  <c r="X804" i="1"/>
  <c r="Y804" i="1" s="1"/>
  <c r="AJ804" i="1" s="1"/>
  <c r="AB804" i="1"/>
  <c r="AC804" i="1" s="1"/>
  <c r="AK804" i="1" s="1"/>
  <c r="AD805" i="1"/>
  <c r="AE805" i="1"/>
  <c r="AF805" i="1" s="1"/>
  <c r="AG805" i="1" s="1"/>
  <c r="AL805" i="1" s="1"/>
  <c r="V805" i="1"/>
  <c r="Z805" i="1"/>
  <c r="AA805" i="1"/>
  <c r="AB805" i="1" s="1"/>
  <c r="AC805" i="1" s="1"/>
  <c r="AK805" i="1" s="1"/>
  <c r="AA806" i="1" l="1"/>
  <c r="Z806" i="1"/>
  <c r="V806" i="1"/>
  <c r="W805" i="1"/>
  <c r="X805" i="1" s="1"/>
  <c r="Y805" i="1" s="1"/>
  <c r="AJ805" i="1" s="1"/>
  <c r="AE806" i="1"/>
  <c r="AD806" i="1"/>
  <c r="AE807" i="1" l="1"/>
  <c r="AD807" i="1"/>
  <c r="AF806" i="1"/>
  <c r="AG806" i="1" s="1"/>
  <c r="AL806" i="1" s="1"/>
  <c r="V807" i="1"/>
  <c r="W807" i="1" s="1"/>
  <c r="X807" i="1" s="1"/>
  <c r="Y807" i="1" s="1"/>
  <c r="AJ807" i="1" s="1"/>
  <c r="W806" i="1"/>
  <c r="X806" i="1" s="1"/>
  <c r="Y806" i="1" s="1"/>
  <c r="AJ806" i="1" s="1"/>
  <c r="AA807" i="1"/>
  <c r="Z807" i="1"/>
  <c r="AB806" i="1"/>
  <c r="AC806" i="1" s="1"/>
  <c r="AK806" i="1" s="1"/>
  <c r="AA808" i="1" l="1"/>
  <c r="Z808" i="1"/>
  <c r="AB807" i="1"/>
  <c r="AC807" i="1" s="1"/>
  <c r="AK807" i="1" s="1"/>
  <c r="V808" i="1"/>
  <c r="W808" i="1"/>
  <c r="AE808" i="1"/>
  <c r="AD808" i="1"/>
  <c r="AF807" i="1"/>
  <c r="AG807" i="1" s="1"/>
  <c r="AL807" i="1" s="1"/>
  <c r="X808" i="1" l="1"/>
  <c r="Y808" i="1" s="1"/>
  <c r="AJ808" i="1" s="1"/>
  <c r="AE809" i="1"/>
  <c r="AD809" i="1"/>
  <c r="AF808" i="1"/>
  <c r="AG808" i="1" s="1"/>
  <c r="AL808" i="1" s="1"/>
  <c r="V809" i="1"/>
  <c r="AA809" i="1"/>
  <c r="Z809" i="1"/>
  <c r="AB808" i="1"/>
  <c r="AC808" i="1" s="1"/>
  <c r="AK808" i="1" s="1"/>
  <c r="AA810" i="1" l="1"/>
  <c r="Z810" i="1"/>
  <c r="V810" i="1"/>
  <c r="AB809" i="1"/>
  <c r="AC809" i="1" s="1"/>
  <c r="AK809" i="1" s="1"/>
  <c r="W809" i="1"/>
  <c r="X809" i="1" s="1"/>
  <c r="Y809" i="1" s="1"/>
  <c r="AJ809" i="1" s="1"/>
  <c r="AD810" i="1"/>
  <c r="AE810" i="1" s="1"/>
  <c r="AF810" i="1" s="1"/>
  <c r="AG810" i="1" s="1"/>
  <c r="AL810" i="1" s="1"/>
  <c r="AF809" i="1"/>
  <c r="AG809" i="1" s="1"/>
  <c r="AL809" i="1" s="1"/>
  <c r="AD811" i="1" l="1"/>
  <c r="V811" i="1"/>
  <c r="W810" i="1"/>
  <c r="X810" i="1" s="1"/>
  <c r="Y810" i="1" s="1"/>
  <c r="AJ810" i="1" s="1"/>
  <c r="AA811" i="1"/>
  <c r="Z811" i="1"/>
  <c r="AB810" i="1"/>
  <c r="AC810" i="1" s="1"/>
  <c r="AK810" i="1" s="1"/>
  <c r="AB811" i="1" l="1"/>
  <c r="AC811" i="1" s="1"/>
  <c r="AK811" i="1" s="1"/>
  <c r="AA812" i="1"/>
  <c r="Z812" i="1"/>
  <c r="V812" i="1"/>
  <c r="W812" i="1" s="1"/>
  <c r="X812" i="1" s="1"/>
  <c r="Y812" i="1" s="1"/>
  <c r="AJ812" i="1" s="1"/>
  <c r="W811" i="1"/>
  <c r="X811" i="1" s="1"/>
  <c r="Y811" i="1" s="1"/>
  <c r="AJ811" i="1" s="1"/>
  <c r="AE812" i="1"/>
  <c r="AD812" i="1"/>
  <c r="AE811" i="1"/>
  <c r="AF811" i="1" s="1"/>
  <c r="AG811" i="1" s="1"/>
  <c r="AL811" i="1" s="1"/>
  <c r="AE813" i="1" l="1"/>
  <c r="AD813" i="1"/>
  <c r="AF812" i="1"/>
  <c r="AG812" i="1" s="1"/>
  <c r="AL812" i="1" s="1"/>
  <c r="V813" i="1"/>
  <c r="W813" i="1" s="1"/>
  <c r="AA813" i="1"/>
  <c r="Z813" i="1"/>
  <c r="AB812" i="1"/>
  <c r="AC812" i="1" s="1"/>
  <c r="AK812" i="1" s="1"/>
  <c r="Z814" i="1" l="1"/>
  <c r="AA814" i="1"/>
  <c r="V814" i="1"/>
  <c r="W814" i="1" s="1"/>
  <c r="X814" i="1" s="1"/>
  <c r="Y814" i="1" s="1"/>
  <c r="AJ814" i="1" s="1"/>
  <c r="AB813" i="1"/>
  <c r="AC813" i="1" s="1"/>
  <c r="AK813" i="1" s="1"/>
  <c r="X813" i="1"/>
  <c r="Y813" i="1" s="1"/>
  <c r="AJ813" i="1" s="1"/>
  <c r="AE814" i="1"/>
  <c r="AD814" i="1"/>
  <c r="AF813" i="1"/>
  <c r="AG813" i="1" s="1"/>
  <c r="AL813" i="1" s="1"/>
  <c r="AB814" i="1" l="1"/>
  <c r="AC814" i="1" s="1"/>
  <c r="AK814" i="1" s="1"/>
  <c r="AD815" i="1"/>
  <c r="AF814" i="1"/>
  <c r="AG814" i="1" s="1"/>
  <c r="AL814" i="1" s="1"/>
  <c r="V815" i="1"/>
  <c r="W815" i="1" s="1"/>
  <c r="X815" i="1" s="1"/>
  <c r="Y815" i="1" s="1"/>
  <c r="AJ815" i="1" s="1"/>
  <c r="AA815" i="1"/>
  <c r="Z815" i="1"/>
  <c r="AA816" i="1" l="1"/>
  <c r="Z816" i="1"/>
  <c r="AB815" i="1"/>
  <c r="AC815" i="1" s="1"/>
  <c r="AK815" i="1" s="1"/>
  <c r="V816" i="1"/>
  <c r="W816" i="1"/>
  <c r="AD816" i="1"/>
  <c r="AE816" i="1"/>
  <c r="AF816" i="1" s="1"/>
  <c r="AG816" i="1" s="1"/>
  <c r="AL816" i="1" s="1"/>
  <c r="AE815" i="1"/>
  <c r="AF815" i="1" s="1"/>
  <c r="AG815" i="1" s="1"/>
  <c r="AL815" i="1" s="1"/>
  <c r="X816" i="1" l="1"/>
  <c r="Y816" i="1" s="1"/>
  <c r="AJ816" i="1" s="1"/>
  <c r="AD817" i="1"/>
  <c r="AE817" i="1"/>
  <c r="V817" i="1"/>
  <c r="W817" i="1" s="1"/>
  <c r="Z817" i="1"/>
  <c r="AA817" i="1"/>
  <c r="AB816" i="1"/>
  <c r="AC816" i="1" s="1"/>
  <c r="AK816" i="1" s="1"/>
  <c r="X817" i="1" l="1"/>
  <c r="Y817" i="1" s="1"/>
  <c r="AJ817" i="1" s="1"/>
  <c r="AB817" i="1"/>
  <c r="AC817" i="1" s="1"/>
  <c r="AK817" i="1" s="1"/>
  <c r="AF817" i="1"/>
  <c r="AG817" i="1" s="1"/>
  <c r="AL817" i="1" s="1"/>
  <c r="AA818" i="1"/>
  <c r="Z818" i="1"/>
  <c r="V818" i="1"/>
  <c r="W818" i="1" s="1"/>
  <c r="AE818" i="1"/>
  <c r="AD818" i="1"/>
  <c r="X818" i="1" l="1"/>
  <c r="Y818" i="1" s="1"/>
  <c r="AJ818" i="1" s="1"/>
  <c r="AB818" i="1"/>
  <c r="AC818" i="1" s="1"/>
  <c r="AK818" i="1" s="1"/>
  <c r="AD819" i="1"/>
  <c r="AE819" i="1"/>
  <c r="AF819" i="1" s="1"/>
  <c r="AG819" i="1" s="1"/>
  <c r="AL819" i="1" s="1"/>
  <c r="AF818" i="1"/>
  <c r="AG818" i="1" s="1"/>
  <c r="AL818" i="1" s="1"/>
  <c r="V819" i="1"/>
  <c r="W819" i="1" s="1"/>
  <c r="X819" i="1" s="1"/>
  <c r="Y819" i="1" s="1"/>
  <c r="AJ819" i="1" s="1"/>
  <c r="AA819" i="1"/>
  <c r="Z819" i="1"/>
  <c r="AB819" i="1" l="1"/>
  <c r="AC819" i="1" s="1"/>
  <c r="AK819" i="1" s="1"/>
  <c r="AA820" i="1"/>
  <c r="Z820" i="1"/>
  <c r="V820" i="1"/>
  <c r="AE820" i="1"/>
  <c r="AD820" i="1"/>
  <c r="AF820" i="1" l="1"/>
  <c r="AG820" i="1" s="1"/>
  <c r="AL820" i="1" s="1"/>
  <c r="AA821" i="1"/>
  <c r="Z821" i="1"/>
  <c r="AE821" i="1"/>
  <c r="AD821" i="1"/>
  <c r="V821" i="1"/>
  <c r="W821" i="1" s="1"/>
  <c r="X821" i="1" s="1"/>
  <c r="Y821" i="1" s="1"/>
  <c r="AJ821" i="1" s="1"/>
  <c r="W820" i="1"/>
  <c r="X820" i="1" s="1"/>
  <c r="Y820" i="1" s="1"/>
  <c r="AJ820" i="1" s="1"/>
  <c r="AB820" i="1"/>
  <c r="AC820" i="1" s="1"/>
  <c r="AK820" i="1" s="1"/>
  <c r="V822" i="1" l="1"/>
  <c r="AD822" i="1"/>
  <c r="AE822" i="1" s="1"/>
  <c r="AF822" i="1" s="1"/>
  <c r="AG822" i="1" s="1"/>
  <c r="AL822" i="1" s="1"/>
  <c r="AF821" i="1"/>
  <c r="AG821" i="1" s="1"/>
  <c r="AL821" i="1" s="1"/>
  <c r="AA822" i="1"/>
  <c r="Z822" i="1"/>
  <c r="AB821" i="1"/>
  <c r="AC821" i="1" s="1"/>
  <c r="AK821" i="1" s="1"/>
  <c r="AA823" i="1" l="1"/>
  <c r="Z823" i="1"/>
  <c r="AB822" i="1"/>
  <c r="AC822" i="1" s="1"/>
  <c r="AK822" i="1" s="1"/>
  <c r="AD823" i="1"/>
  <c r="V823" i="1"/>
  <c r="W823" i="1" s="1"/>
  <c r="X823" i="1" s="1"/>
  <c r="Y823" i="1" s="1"/>
  <c r="AJ823" i="1" s="1"/>
  <c r="W822" i="1"/>
  <c r="X822" i="1" s="1"/>
  <c r="Y822" i="1" s="1"/>
  <c r="AJ822" i="1" s="1"/>
  <c r="AD824" i="1" l="1"/>
  <c r="V824" i="1"/>
  <c r="W824" i="1" s="1"/>
  <c r="X824" i="1" s="1"/>
  <c r="Y824" i="1" s="1"/>
  <c r="AJ824" i="1" s="1"/>
  <c r="AE823" i="1"/>
  <c r="AF823" i="1" s="1"/>
  <c r="AG823" i="1" s="1"/>
  <c r="AL823" i="1" s="1"/>
  <c r="AA824" i="1"/>
  <c r="Z824" i="1"/>
  <c r="AB823" i="1"/>
  <c r="AC823" i="1" s="1"/>
  <c r="AK823" i="1" s="1"/>
  <c r="AA825" i="1" l="1"/>
  <c r="Z825" i="1"/>
  <c r="AB824" i="1"/>
  <c r="AC824" i="1" s="1"/>
  <c r="AK824" i="1" s="1"/>
  <c r="V825" i="1"/>
  <c r="W825" i="1" s="1"/>
  <c r="AD825" i="1"/>
  <c r="AE825" i="1"/>
  <c r="AF825" i="1" s="1"/>
  <c r="AG825" i="1" s="1"/>
  <c r="AL825" i="1" s="1"/>
  <c r="AE824" i="1"/>
  <c r="AF824" i="1" s="1"/>
  <c r="AG824" i="1" s="1"/>
  <c r="AL824" i="1" s="1"/>
  <c r="V826" i="1" l="1"/>
  <c r="W826" i="1" s="1"/>
  <c r="X826" i="1" s="1"/>
  <c r="Y826" i="1" s="1"/>
  <c r="AJ826" i="1" s="1"/>
  <c r="X825" i="1"/>
  <c r="Y825" i="1" s="1"/>
  <c r="AJ825" i="1" s="1"/>
  <c r="Z826" i="1"/>
  <c r="AA826" i="1"/>
  <c r="AE826" i="1"/>
  <c r="AD826" i="1"/>
  <c r="AB825" i="1"/>
  <c r="AC825" i="1" s="1"/>
  <c r="AK825" i="1" s="1"/>
  <c r="AB826" i="1" l="1"/>
  <c r="AC826" i="1" s="1"/>
  <c r="AK826" i="1" s="1"/>
  <c r="AF826" i="1"/>
  <c r="AG826" i="1" s="1"/>
  <c r="AL826" i="1" s="1"/>
  <c r="AA827" i="1"/>
  <c r="Z827" i="1"/>
  <c r="AD827" i="1"/>
  <c r="V827" i="1"/>
  <c r="W827" i="1" s="1"/>
  <c r="X827" i="1" s="1"/>
  <c r="Y827" i="1" s="1"/>
  <c r="AJ827" i="1" s="1"/>
  <c r="V828" i="1" l="1"/>
  <c r="W828" i="1" s="1"/>
  <c r="AD828" i="1"/>
  <c r="AE828" i="1" s="1"/>
  <c r="AF828" i="1" s="1"/>
  <c r="AG828" i="1" s="1"/>
  <c r="AL828" i="1" s="1"/>
  <c r="AE827" i="1"/>
  <c r="AF827" i="1" s="1"/>
  <c r="AG827" i="1" s="1"/>
  <c r="AL827" i="1" s="1"/>
  <c r="Z828" i="1"/>
  <c r="AA828" i="1"/>
  <c r="AB828" i="1" s="1"/>
  <c r="AC828" i="1" s="1"/>
  <c r="AK828" i="1" s="1"/>
  <c r="AB827" i="1"/>
  <c r="AC827" i="1" s="1"/>
  <c r="AK827" i="1" s="1"/>
  <c r="X828" i="1" l="1"/>
  <c r="Y828" i="1" s="1"/>
  <c r="AJ828" i="1" s="1"/>
  <c r="AD829" i="1"/>
  <c r="AE829" i="1"/>
  <c r="AF829" i="1" s="1"/>
  <c r="AG829" i="1" s="1"/>
  <c r="AL829" i="1" s="1"/>
  <c r="AA829" i="1"/>
  <c r="Z829" i="1"/>
  <c r="V829" i="1"/>
  <c r="W829" i="1" s="1"/>
  <c r="X829" i="1" l="1"/>
  <c r="Y829" i="1" s="1"/>
  <c r="AJ829" i="1" s="1"/>
  <c r="AA830" i="1"/>
  <c r="Z830" i="1"/>
  <c r="V830" i="1"/>
  <c r="AB829" i="1"/>
  <c r="AC829" i="1" s="1"/>
  <c r="AK829" i="1" s="1"/>
  <c r="AD830" i="1"/>
  <c r="AE830" i="1" s="1"/>
  <c r="AF830" i="1" s="1"/>
  <c r="AG830" i="1" s="1"/>
  <c r="AL830" i="1" s="1"/>
  <c r="AD831" i="1" l="1"/>
  <c r="V831" i="1"/>
  <c r="W831" i="1" s="1"/>
  <c r="X831" i="1" s="1"/>
  <c r="Y831" i="1" s="1"/>
  <c r="AJ831" i="1" s="1"/>
  <c r="W830" i="1"/>
  <c r="X830" i="1" s="1"/>
  <c r="Y830" i="1" s="1"/>
  <c r="AJ830" i="1" s="1"/>
  <c r="Z831" i="1"/>
  <c r="AA831" i="1"/>
  <c r="AB831" i="1" s="1"/>
  <c r="AC831" i="1" s="1"/>
  <c r="AK831" i="1" s="1"/>
  <c r="AB830" i="1"/>
  <c r="AC830" i="1" s="1"/>
  <c r="AK830" i="1" s="1"/>
  <c r="AA832" i="1" l="1"/>
  <c r="Z832" i="1"/>
  <c r="V832" i="1"/>
  <c r="W832" i="1"/>
  <c r="AE832" i="1"/>
  <c r="AD832" i="1"/>
  <c r="AE831" i="1"/>
  <c r="AF831" i="1" s="1"/>
  <c r="AG831" i="1" s="1"/>
  <c r="AL831" i="1" s="1"/>
  <c r="X832" i="1" l="1"/>
  <c r="Y832" i="1" s="1"/>
  <c r="AJ832" i="1" s="1"/>
  <c r="AB832" i="1"/>
  <c r="AC832" i="1" s="1"/>
  <c r="AK832" i="1" s="1"/>
  <c r="AF832" i="1"/>
  <c r="AG832" i="1" s="1"/>
  <c r="AL832" i="1" s="1"/>
  <c r="V833" i="1"/>
  <c r="W833" i="1" s="1"/>
  <c r="AA833" i="1"/>
  <c r="Z833" i="1"/>
  <c r="AE833" i="1"/>
  <c r="AD833" i="1"/>
  <c r="AF833" i="1" l="1"/>
  <c r="AG833" i="1" s="1"/>
  <c r="AL833" i="1" s="1"/>
  <c r="AA834" i="1"/>
  <c r="Z834" i="1"/>
  <c r="V834" i="1"/>
  <c r="W834" i="1" s="1"/>
  <c r="AE834" i="1"/>
  <c r="AD834" i="1"/>
  <c r="AB833" i="1"/>
  <c r="AC833" i="1" s="1"/>
  <c r="AK833" i="1" s="1"/>
  <c r="X833" i="1"/>
  <c r="Y833" i="1" s="1"/>
  <c r="AJ833" i="1" s="1"/>
  <c r="AE835" i="1" l="1"/>
  <c r="AD835" i="1"/>
  <c r="V835" i="1"/>
  <c r="W835" i="1" s="1"/>
  <c r="AF834" i="1"/>
  <c r="AG834" i="1" s="1"/>
  <c r="AL834" i="1" s="1"/>
  <c r="X834" i="1"/>
  <c r="Y834" i="1" s="1"/>
  <c r="AJ834" i="1" s="1"/>
  <c r="AA835" i="1"/>
  <c r="Z835" i="1"/>
  <c r="AB834" i="1"/>
  <c r="AC834" i="1" s="1"/>
  <c r="AK834" i="1" s="1"/>
  <c r="AA836" i="1" l="1"/>
  <c r="Z836" i="1"/>
  <c r="AB835" i="1"/>
  <c r="AC835" i="1" s="1"/>
  <c r="AK835" i="1" s="1"/>
  <c r="V836" i="1"/>
  <c r="X835" i="1"/>
  <c r="Y835" i="1" s="1"/>
  <c r="AJ835" i="1" s="1"/>
  <c r="AE836" i="1"/>
  <c r="AD836" i="1"/>
  <c r="AF835" i="1"/>
  <c r="AG835" i="1" s="1"/>
  <c r="AL835" i="1" s="1"/>
  <c r="AD837" i="1" l="1"/>
  <c r="AE837" i="1" s="1"/>
  <c r="AF837" i="1" s="1"/>
  <c r="AG837" i="1" s="1"/>
  <c r="AL837" i="1" s="1"/>
  <c r="AF836" i="1"/>
  <c r="AG836" i="1" s="1"/>
  <c r="AL836" i="1" s="1"/>
  <c r="V837" i="1"/>
  <c r="W836" i="1"/>
  <c r="X836" i="1" s="1"/>
  <c r="Y836" i="1" s="1"/>
  <c r="AJ836" i="1" s="1"/>
  <c r="Z837" i="1"/>
  <c r="AA837" i="1"/>
  <c r="AB837" i="1" s="1"/>
  <c r="AC837" i="1" s="1"/>
  <c r="AK837" i="1" s="1"/>
  <c r="AB836" i="1"/>
  <c r="AC836" i="1" s="1"/>
  <c r="AK836" i="1" s="1"/>
  <c r="AA838" i="1" l="1"/>
  <c r="Z838" i="1"/>
  <c r="V838" i="1"/>
  <c r="W838" i="1" s="1"/>
  <c r="W837" i="1"/>
  <c r="X837" i="1" s="1"/>
  <c r="Y837" i="1" s="1"/>
  <c r="AJ837" i="1" s="1"/>
  <c r="AE838" i="1"/>
  <c r="AD838" i="1"/>
  <c r="AE839" i="1" l="1"/>
  <c r="AD839" i="1"/>
  <c r="AF838" i="1"/>
  <c r="AG838" i="1" s="1"/>
  <c r="AL838" i="1" s="1"/>
  <c r="V839" i="1"/>
  <c r="W839" i="1" s="1"/>
  <c r="X838" i="1"/>
  <c r="Y838" i="1" s="1"/>
  <c r="AJ838" i="1" s="1"/>
  <c r="Z839" i="1"/>
  <c r="AA839" i="1"/>
  <c r="AB838" i="1"/>
  <c r="AC838" i="1" s="1"/>
  <c r="AK838" i="1" s="1"/>
  <c r="AB839" i="1" l="1"/>
  <c r="AC839" i="1" s="1"/>
  <c r="AK839" i="1" s="1"/>
  <c r="X839" i="1"/>
  <c r="Y839" i="1" s="1"/>
  <c r="AJ839" i="1" s="1"/>
  <c r="AA840" i="1"/>
  <c r="Z840" i="1"/>
  <c r="V840" i="1"/>
  <c r="W840" i="1" s="1"/>
  <c r="AE840" i="1"/>
  <c r="AD840" i="1"/>
  <c r="AF839" i="1"/>
  <c r="AG839" i="1" s="1"/>
  <c r="AL839" i="1" s="1"/>
  <c r="AE841" i="1" l="1"/>
  <c r="AD841" i="1"/>
  <c r="AF840" i="1"/>
  <c r="AG840" i="1" s="1"/>
  <c r="AL840" i="1" s="1"/>
  <c r="V841" i="1"/>
  <c r="X840" i="1"/>
  <c r="Y840" i="1" s="1"/>
  <c r="AJ840" i="1" s="1"/>
  <c r="AA841" i="1"/>
  <c r="Z841" i="1"/>
  <c r="AB840" i="1"/>
  <c r="AC840" i="1" s="1"/>
  <c r="AK840" i="1" s="1"/>
  <c r="Z842" i="1" l="1"/>
  <c r="AA842" i="1"/>
  <c r="AB841" i="1"/>
  <c r="AC841" i="1" s="1"/>
  <c r="AK841" i="1" s="1"/>
  <c r="V842" i="1"/>
  <c r="W842" i="1"/>
  <c r="W841" i="1"/>
  <c r="X841" i="1" s="1"/>
  <c r="Y841" i="1" s="1"/>
  <c r="AJ841" i="1" s="1"/>
  <c r="AD842" i="1"/>
  <c r="AE842" i="1"/>
  <c r="AF841" i="1"/>
  <c r="AG841" i="1" s="1"/>
  <c r="AL841" i="1" s="1"/>
  <c r="AF842" i="1" l="1"/>
  <c r="AG842" i="1" s="1"/>
  <c r="AL842" i="1" s="1"/>
  <c r="X842" i="1"/>
  <c r="Y842" i="1" s="1"/>
  <c r="AJ842" i="1" s="1"/>
  <c r="AA843" i="1"/>
  <c r="Z843" i="1"/>
  <c r="AE843" i="1"/>
  <c r="AD843" i="1"/>
  <c r="V843" i="1"/>
  <c r="W843" i="1" s="1"/>
  <c r="AB842" i="1"/>
  <c r="AC842" i="1" s="1"/>
  <c r="AK842" i="1" s="1"/>
  <c r="AB843" i="1" l="1"/>
  <c r="AC843" i="1" s="1"/>
  <c r="AK843" i="1" s="1"/>
  <c r="V844" i="1"/>
  <c r="W844" i="1" s="1"/>
  <c r="X843" i="1"/>
  <c r="Y843" i="1" s="1"/>
  <c r="AJ843" i="1" s="1"/>
  <c r="AE844" i="1"/>
  <c r="AD844" i="1"/>
  <c r="AF843" i="1"/>
  <c r="AG843" i="1" s="1"/>
  <c r="AL843" i="1" s="1"/>
  <c r="AA844" i="1"/>
  <c r="Z844" i="1"/>
  <c r="AF844" i="1" l="1"/>
  <c r="AG844" i="1" s="1"/>
  <c r="AL844" i="1" s="1"/>
  <c r="V845" i="1"/>
  <c r="W845" i="1"/>
  <c r="AA845" i="1"/>
  <c r="Z845" i="1"/>
  <c r="AB844" i="1"/>
  <c r="AC844" i="1" s="1"/>
  <c r="AK844" i="1" s="1"/>
  <c r="AE845" i="1"/>
  <c r="AD845" i="1"/>
  <c r="X844" i="1"/>
  <c r="Y844" i="1" s="1"/>
  <c r="AJ844" i="1" s="1"/>
  <c r="AE846" i="1" l="1"/>
  <c r="AD846" i="1"/>
  <c r="AF845" i="1"/>
  <c r="AG845" i="1" s="1"/>
  <c r="AL845" i="1" s="1"/>
  <c r="AB845" i="1"/>
  <c r="AC845" i="1" s="1"/>
  <c r="AK845" i="1" s="1"/>
  <c r="X845" i="1"/>
  <c r="Y845" i="1" s="1"/>
  <c r="AJ845" i="1" s="1"/>
  <c r="V846" i="1"/>
  <c r="W846" i="1" s="1"/>
  <c r="AA846" i="1"/>
  <c r="Z846" i="1"/>
  <c r="X846" i="1" l="1"/>
  <c r="Y846" i="1" s="1"/>
  <c r="AJ846" i="1" s="1"/>
  <c r="Z847" i="1"/>
  <c r="AA847" i="1"/>
  <c r="AB846" i="1"/>
  <c r="AC846" i="1" s="1"/>
  <c r="AK846" i="1" s="1"/>
  <c r="V847" i="1"/>
  <c r="W847" i="1" s="1"/>
  <c r="AE847" i="1"/>
  <c r="AD847" i="1"/>
  <c r="AF846" i="1"/>
  <c r="AG846" i="1" s="1"/>
  <c r="AL846" i="1" s="1"/>
  <c r="AB847" i="1" l="1"/>
  <c r="AC847" i="1" s="1"/>
  <c r="AK847" i="1" s="1"/>
  <c r="AF847" i="1"/>
  <c r="AG847" i="1" s="1"/>
  <c r="AL847" i="1" s="1"/>
  <c r="AE848" i="1"/>
  <c r="AD848" i="1"/>
  <c r="V848" i="1"/>
  <c r="W848" i="1"/>
  <c r="X847" i="1"/>
  <c r="Y847" i="1" s="1"/>
  <c r="AJ847" i="1" s="1"/>
  <c r="AA848" i="1"/>
  <c r="Z848" i="1"/>
  <c r="AB848" i="1" l="1"/>
  <c r="AC848" i="1" s="1"/>
  <c r="AK848" i="1" s="1"/>
  <c r="X848" i="1"/>
  <c r="Y848" i="1" s="1"/>
  <c r="AJ848" i="1" s="1"/>
  <c r="AA849" i="1"/>
  <c r="Z849" i="1"/>
  <c r="V849" i="1"/>
  <c r="W849" i="1"/>
  <c r="AE849" i="1"/>
  <c r="AD849" i="1"/>
  <c r="AF848" i="1"/>
  <c r="AG848" i="1" s="1"/>
  <c r="AL848" i="1" s="1"/>
  <c r="X849" i="1" l="1"/>
  <c r="Y849" i="1" s="1"/>
  <c r="AJ849" i="1" s="1"/>
  <c r="AD850" i="1"/>
  <c r="AE850" i="1"/>
  <c r="AF850" i="1" s="1"/>
  <c r="AG850" i="1" s="1"/>
  <c r="AL850" i="1" s="1"/>
  <c r="AA850" i="1"/>
  <c r="Z850" i="1"/>
  <c r="AF849" i="1"/>
  <c r="AG849" i="1" s="1"/>
  <c r="AL849" i="1" s="1"/>
  <c r="V850" i="1"/>
  <c r="W850" i="1" s="1"/>
  <c r="AB849" i="1"/>
  <c r="AC849" i="1" s="1"/>
  <c r="AK849" i="1" s="1"/>
  <c r="X850" i="1" l="1"/>
  <c r="Y850" i="1" s="1"/>
  <c r="AJ850" i="1" s="1"/>
  <c r="AB850" i="1"/>
  <c r="AC850" i="1" s="1"/>
  <c r="AK850" i="1" s="1"/>
  <c r="V851" i="1"/>
  <c r="W851" i="1" s="1"/>
  <c r="AA851" i="1"/>
  <c r="Z851" i="1"/>
  <c r="AD851" i="1"/>
  <c r="AE851" i="1"/>
  <c r="AF851" i="1" s="1"/>
  <c r="AG851" i="1" s="1"/>
  <c r="AL851" i="1" s="1"/>
  <c r="Z852" i="1" l="1"/>
  <c r="AA852" i="1"/>
  <c r="AB851" i="1"/>
  <c r="AC851" i="1" s="1"/>
  <c r="AK851" i="1" s="1"/>
  <c r="X851" i="1"/>
  <c r="Y851" i="1" s="1"/>
  <c r="AJ851" i="1" s="1"/>
  <c r="AE852" i="1"/>
  <c r="AD852" i="1"/>
  <c r="V852" i="1"/>
  <c r="W852" i="1" s="1"/>
  <c r="AB852" i="1" l="1"/>
  <c r="AC852" i="1" s="1"/>
  <c r="AK852" i="1" s="1"/>
  <c r="X852" i="1"/>
  <c r="Y852" i="1" s="1"/>
  <c r="AJ852" i="1" s="1"/>
  <c r="AF852" i="1"/>
  <c r="AG852" i="1" s="1"/>
  <c r="AL852" i="1" s="1"/>
  <c r="V853" i="1"/>
  <c r="W853" i="1" s="1"/>
  <c r="AD853" i="1"/>
  <c r="AE853" i="1"/>
  <c r="AA853" i="1"/>
  <c r="Z853" i="1"/>
  <c r="AF853" i="1" l="1"/>
  <c r="AG853" i="1" s="1"/>
  <c r="AL853" i="1" s="1"/>
  <c r="Z854" i="1"/>
  <c r="AA854" i="1"/>
  <c r="AB853" i="1"/>
  <c r="AC853" i="1" s="1"/>
  <c r="AK853" i="1" s="1"/>
  <c r="AE854" i="1"/>
  <c r="AD854" i="1"/>
  <c r="V854" i="1"/>
  <c r="W854" i="1" s="1"/>
  <c r="X853" i="1"/>
  <c r="Y853" i="1" s="1"/>
  <c r="AJ853" i="1" s="1"/>
  <c r="AB854" i="1" l="1"/>
  <c r="AC854" i="1" s="1"/>
  <c r="AK854" i="1" s="1"/>
  <c r="AF854" i="1"/>
  <c r="AG854" i="1" s="1"/>
  <c r="AL854" i="1" s="1"/>
  <c r="V855" i="1"/>
  <c r="W855" i="1" s="1"/>
  <c r="X854" i="1"/>
  <c r="Y854" i="1" s="1"/>
  <c r="AJ854" i="1" s="1"/>
  <c r="AE855" i="1"/>
  <c r="AD855" i="1"/>
  <c r="AA855" i="1"/>
  <c r="Z855" i="1"/>
  <c r="AA856" i="1" l="1"/>
  <c r="Z856" i="1"/>
  <c r="AE856" i="1"/>
  <c r="AD856" i="1"/>
  <c r="AB855" i="1"/>
  <c r="AC855" i="1" s="1"/>
  <c r="AK855" i="1" s="1"/>
  <c r="AF855" i="1"/>
  <c r="AG855" i="1" s="1"/>
  <c r="AL855" i="1" s="1"/>
  <c r="V856" i="1"/>
  <c r="W856" i="1"/>
  <c r="X855" i="1"/>
  <c r="Y855" i="1" s="1"/>
  <c r="AJ855" i="1" s="1"/>
  <c r="X856" i="1" l="1"/>
  <c r="Y856" i="1" s="1"/>
  <c r="AJ856" i="1" s="1"/>
  <c r="AF856" i="1"/>
  <c r="AG856" i="1" s="1"/>
  <c r="AL856" i="1" s="1"/>
  <c r="V857" i="1"/>
  <c r="W857" i="1" s="1"/>
  <c r="AE857" i="1"/>
  <c r="AD857" i="1"/>
  <c r="AA857" i="1"/>
  <c r="Z857" i="1"/>
  <c r="AB856" i="1"/>
  <c r="AC856" i="1" s="1"/>
  <c r="AK856" i="1" s="1"/>
  <c r="AB857" i="1" l="1"/>
  <c r="AC857" i="1" s="1"/>
  <c r="AK857" i="1" s="1"/>
  <c r="Z858" i="1"/>
  <c r="AA858" i="1"/>
  <c r="AE858" i="1"/>
  <c r="AD858" i="1"/>
  <c r="AF857" i="1"/>
  <c r="AG857" i="1" s="1"/>
  <c r="AL857" i="1" s="1"/>
  <c r="V858" i="1"/>
  <c r="W858" i="1" s="1"/>
  <c r="X857" i="1"/>
  <c r="Y857" i="1" s="1"/>
  <c r="AJ857" i="1" s="1"/>
  <c r="AB858" i="1" l="1"/>
  <c r="AC858" i="1" s="1"/>
  <c r="AK858" i="1" s="1"/>
  <c r="AF858" i="1"/>
  <c r="AG858" i="1" s="1"/>
  <c r="AL858" i="1" s="1"/>
  <c r="X858" i="1"/>
  <c r="Y858" i="1" s="1"/>
  <c r="AJ858" i="1" s="1"/>
  <c r="V859" i="1"/>
  <c r="W859" i="1" s="1"/>
  <c r="AE859" i="1"/>
  <c r="AD859" i="1"/>
  <c r="AA859" i="1"/>
  <c r="Z859" i="1"/>
  <c r="AA860" i="1" l="1"/>
  <c r="Z860" i="1"/>
  <c r="AB859" i="1"/>
  <c r="AC859" i="1" s="1"/>
  <c r="AK859" i="1" s="1"/>
  <c r="AE860" i="1"/>
  <c r="AD860" i="1"/>
  <c r="AF859" i="1"/>
  <c r="AG859" i="1" s="1"/>
  <c r="AL859" i="1" s="1"/>
  <c r="V860" i="1"/>
  <c r="W860" i="1"/>
  <c r="X859" i="1"/>
  <c r="Y859" i="1" s="1"/>
  <c r="AJ859" i="1" s="1"/>
  <c r="X860" i="1" l="1"/>
  <c r="Y860" i="1" s="1"/>
  <c r="AJ860" i="1" s="1"/>
  <c r="V861" i="1"/>
  <c r="W861" i="1" s="1"/>
  <c r="AE861" i="1"/>
  <c r="AD861" i="1"/>
  <c r="AF860" i="1"/>
  <c r="AG860" i="1" s="1"/>
  <c r="AL860" i="1" s="1"/>
  <c r="AA861" i="1"/>
  <c r="Z861" i="1"/>
  <c r="AB860" i="1"/>
  <c r="AC860" i="1" s="1"/>
  <c r="AK860" i="1" s="1"/>
  <c r="X861" i="1" l="1"/>
  <c r="Y861" i="1" s="1"/>
  <c r="AJ861" i="1" s="1"/>
  <c r="AA862" i="1"/>
  <c r="Z862" i="1"/>
  <c r="AF861" i="1"/>
  <c r="AG861" i="1" s="1"/>
  <c r="AL861" i="1" s="1"/>
  <c r="V862" i="1"/>
  <c r="W862" i="1" s="1"/>
  <c r="AB861" i="1"/>
  <c r="AC861" i="1" s="1"/>
  <c r="AK861" i="1" s="1"/>
  <c r="AE862" i="1"/>
  <c r="AD862" i="1"/>
  <c r="AF862" i="1" l="1"/>
  <c r="AG862" i="1" s="1"/>
  <c r="AL862" i="1" s="1"/>
  <c r="V863" i="1"/>
  <c r="W863" i="1" s="1"/>
  <c r="AE863" i="1"/>
  <c r="AD863" i="1"/>
  <c r="X862" i="1"/>
  <c r="Y862" i="1" s="1"/>
  <c r="AJ862" i="1" s="1"/>
  <c r="AA863" i="1"/>
  <c r="Z863" i="1"/>
  <c r="AB862" i="1"/>
  <c r="AC862" i="1" s="1"/>
  <c r="AK862" i="1" s="1"/>
  <c r="X863" i="1" l="1"/>
  <c r="Y863" i="1" s="1"/>
  <c r="AJ863" i="1" s="1"/>
  <c r="AB863" i="1"/>
  <c r="AC863" i="1" s="1"/>
  <c r="AK863" i="1" s="1"/>
  <c r="AA864" i="1"/>
  <c r="Z864" i="1"/>
  <c r="AE864" i="1"/>
  <c r="AD864" i="1"/>
  <c r="AF863" i="1"/>
  <c r="AG863" i="1" s="1"/>
  <c r="AL863" i="1" s="1"/>
  <c r="V864" i="1"/>
  <c r="W864" i="1" s="1"/>
  <c r="V865" i="1" l="1"/>
  <c r="W865" i="1" s="1"/>
  <c r="X864" i="1"/>
  <c r="Y864" i="1" s="1"/>
  <c r="AJ864" i="1" s="1"/>
  <c r="AE865" i="1"/>
  <c r="AD865" i="1"/>
  <c r="AF864" i="1"/>
  <c r="AG864" i="1" s="1"/>
  <c r="AL864" i="1" s="1"/>
  <c r="Z865" i="1"/>
  <c r="AA865" i="1"/>
  <c r="AB865" i="1" s="1"/>
  <c r="AC865" i="1" s="1"/>
  <c r="AK865" i="1" s="1"/>
  <c r="AB864" i="1"/>
  <c r="AC864" i="1" s="1"/>
  <c r="AK864" i="1" s="1"/>
  <c r="AF865" i="1" l="1"/>
  <c r="AG865" i="1" s="1"/>
  <c r="AL865" i="1" s="1"/>
  <c r="AE866" i="1"/>
  <c r="AD866" i="1"/>
  <c r="V866" i="1"/>
  <c r="W866" i="1" s="1"/>
  <c r="Z866" i="1"/>
  <c r="AA866" i="1"/>
  <c r="X865" i="1"/>
  <c r="Y865" i="1" s="1"/>
  <c r="AJ865" i="1" s="1"/>
  <c r="X866" i="1" l="1"/>
  <c r="Y866" i="1" s="1"/>
  <c r="AJ866" i="1" s="1"/>
  <c r="AB866" i="1"/>
  <c r="AC866" i="1" s="1"/>
  <c r="AK866" i="1" s="1"/>
  <c r="Z867" i="1"/>
  <c r="AA867" i="1"/>
  <c r="V867" i="1"/>
  <c r="W867" i="1" s="1"/>
  <c r="AE867" i="1"/>
  <c r="AD867" i="1"/>
  <c r="AF866" i="1"/>
  <c r="AG866" i="1" s="1"/>
  <c r="AL866" i="1" s="1"/>
  <c r="AB867" i="1" l="1"/>
  <c r="AC867" i="1" s="1"/>
  <c r="AK867" i="1" s="1"/>
  <c r="AE868" i="1"/>
  <c r="AD868" i="1"/>
  <c r="AF867" i="1"/>
  <c r="AG867" i="1" s="1"/>
  <c r="AL867" i="1" s="1"/>
  <c r="V868" i="1"/>
  <c r="W868" i="1"/>
  <c r="X867" i="1"/>
  <c r="Y867" i="1" s="1"/>
  <c r="AJ867" i="1" s="1"/>
  <c r="Z868" i="1"/>
  <c r="AA868" i="1"/>
  <c r="AB868" i="1" s="1"/>
  <c r="AC868" i="1" s="1"/>
  <c r="AK868" i="1" s="1"/>
  <c r="X868" i="1" l="1"/>
  <c r="Y868" i="1" s="1"/>
  <c r="AJ868" i="1" s="1"/>
  <c r="AA869" i="1"/>
  <c r="Z869" i="1"/>
  <c r="V869" i="1"/>
  <c r="W869" i="1" s="1"/>
  <c r="AD869" i="1"/>
  <c r="AE869" i="1"/>
  <c r="AF869" i="1" s="1"/>
  <c r="AG869" i="1" s="1"/>
  <c r="AL869" i="1" s="1"/>
  <c r="AF868" i="1"/>
  <c r="AG868" i="1" s="1"/>
  <c r="AL868" i="1" s="1"/>
  <c r="V870" i="1" l="1"/>
  <c r="W870" i="1"/>
  <c r="AD870" i="1"/>
  <c r="AE870" i="1"/>
  <c r="AF870" i="1" s="1"/>
  <c r="AG870" i="1" s="1"/>
  <c r="AL870" i="1" s="1"/>
  <c r="X869" i="1"/>
  <c r="Y869" i="1" s="1"/>
  <c r="AJ869" i="1" s="1"/>
  <c r="AA870" i="1"/>
  <c r="Z870" i="1"/>
  <c r="AB869" i="1"/>
  <c r="AC869" i="1" s="1"/>
  <c r="AK869" i="1" s="1"/>
  <c r="X870" i="1" l="1"/>
  <c r="Y870" i="1" s="1"/>
  <c r="AJ870" i="1" s="1"/>
  <c r="AA871" i="1"/>
  <c r="Z871" i="1"/>
  <c r="AE871" i="1"/>
  <c r="AD871" i="1"/>
  <c r="AB870" i="1"/>
  <c r="AC870" i="1" s="1"/>
  <c r="AK870" i="1" s="1"/>
  <c r="V871" i="1"/>
  <c r="W871" i="1" s="1"/>
  <c r="AE872" i="1" l="1"/>
  <c r="AD872" i="1"/>
  <c r="V872" i="1"/>
  <c r="W872" i="1" s="1"/>
  <c r="X871" i="1"/>
  <c r="Y871" i="1" s="1"/>
  <c r="AJ871" i="1" s="1"/>
  <c r="AF871" i="1"/>
  <c r="AG871" i="1" s="1"/>
  <c r="AL871" i="1" s="1"/>
  <c r="Z872" i="1"/>
  <c r="AA872" i="1"/>
  <c r="AB871" i="1"/>
  <c r="AC871" i="1" s="1"/>
  <c r="AK871" i="1" s="1"/>
  <c r="AB872" i="1" l="1"/>
  <c r="AC872" i="1" s="1"/>
  <c r="AK872" i="1" s="1"/>
  <c r="Z873" i="1"/>
  <c r="AA873" i="1"/>
  <c r="AB873" i="1" s="1"/>
  <c r="AC873" i="1" s="1"/>
  <c r="AK873" i="1" s="1"/>
  <c r="V873" i="1"/>
  <c r="W873" i="1" s="1"/>
  <c r="X872" i="1"/>
  <c r="Y872" i="1" s="1"/>
  <c r="AJ872" i="1" s="1"/>
  <c r="AE873" i="1"/>
  <c r="AD873" i="1"/>
  <c r="AF872" i="1"/>
  <c r="AG872" i="1" s="1"/>
  <c r="AL872" i="1" s="1"/>
  <c r="AF873" i="1" l="1"/>
  <c r="AG873" i="1" s="1"/>
  <c r="AL873" i="1" s="1"/>
  <c r="V874" i="1"/>
  <c r="W874" i="1" s="1"/>
  <c r="AD874" i="1"/>
  <c r="AE874" i="1"/>
  <c r="AF874" i="1" s="1"/>
  <c r="AG874" i="1" s="1"/>
  <c r="AL874" i="1" s="1"/>
  <c r="X873" i="1"/>
  <c r="Y873" i="1" s="1"/>
  <c r="AJ873" i="1" s="1"/>
  <c r="AA874" i="1"/>
  <c r="Z874" i="1"/>
  <c r="AA875" i="1" l="1"/>
  <c r="Z875" i="1"/>
  <c r="AB874" i="1"/>
  <c r="AC874" i="1" s="1"/>
  <c r="AK874" i="1" s="1"/>
  <c r="AE875" i="1"/>
  <c r="AD875" i="1"/>
  <c r="V875" i="1"/>
  <c r="W875" i="1" s="1"/>
  <c r="X874" i="1"/>
  <c r="Y874" i="1" s="1"/>
  <c r="AJ874" i="1" s="1"/>
  <c r="V876" i="1" l="1"/>
  <c r="W876" i="1" s="1"/>
  <c r="X875" i="1"/>
  <c r="Y875" i="1" s="1"/>
  <c r="AJ875" i="1" s="1"/>
  <c r="AE876" i="1"/>
  <c r="AD876" i="1"/>
  <c r="AF875" i="1"/>
  <c r="AG875" i="1" s="1"/>
  <c r="AL875" i="1" s="1"/>
  <c r="AA876" i="1"/>
  <c r="Z876" i="1"/>
  <c r="AB875" i="1"/>
  <c r="AC875" i="1" s="1"/>
  <c r="AK875" i="1" s="1"/>
  <c r="AB876" i="1" l="1"/>
  <c r="AC876" i="1" s="1"/>
  <c r="AK876" i="1" s="1"/>
  <c r="AE877" i="1"/>
  <c r="AD877" i="1"/>
  <c r="Z877" i="1"/>
  <c r="AA877" i="1"/>
  <c r="AB877" i="1" s="1"/>
  <c r="AC877" i="1" s="1"/>
  <c r="AK877" i="1" s="1"/>
  <c r="AF876" i="1"/>
  <c r="AG876" i="1" s="1"/>
  <c r="AL876" i="1" s="1"/>
  <c r="V877" i="1"/>
  <c r="W877" i="1" s="1"/>
  <c r="X876" i="1"/>
  <c r="Y876" i="1" s="1"/>
  <c r="AJ876" i="1" s="1"/>
  <c r="V878" i="1" l="1"/>
  <c r="W878" i="1" s="1"/>
  <c r="X877" i="1"/>
  <c r="Y877" i="1" s="1"/>
  <c r="AJ877" i="1" s="1"/>
  <c r="AA878" i="1"/>
  <c r="Z878" i="1"/>
  <c r="AE878" i="1"/>
  <c r="AD878" i="1"/>
  <c r="AF877" i="1"/>
  <c r="AG877" i="1" s="1"/>
  <c r="AL877" i="1" s="1"/>
  <c r="AF878" i="1" l="1"/>
  <c r="AG878" i="1" s="1"/>
  <c r="AL878" i="1" s="1"/>
  <c r="AE879" i="1"/>
  <c r="AD879" i="1"/>
  <c r="AA879" i="1"/>
  <c r="Z879" i="1"/>
  <c r="AB878" i="1"/>
  <c r="AC878" i="1" s="1"/>
  <c r="AK878" i="1" s="1"/>
  <c r="V879" i="1"/>
  <c r="W879" i="1" s="1"/>
  <c r="X878" i="1"/>
  <c r="Y878" i="1" s="1"/>
  <c r="AJ878" i="1" s="1"/>
  <c r="X879" i="1" l="1"/>
  <c r="Y879" i="1" s="1"/>
  <c r="AJ879" i="1" s="1"/>
  <c r="V880" i="1"/>
  <c r="W880" i="1" s="1"/>
  <c r="Z880" i="1"/>
  <c r="AA880" i="1"/>
  <c r="AB879" i="1"/>
  <c r="AC879" i="1" s="1"/>
  <c r="AK879" i="1" s="1"/>
  <c r="AE880" i="1"/>
  <c r="AD880" i="1"/>
  <c r="AF879" i="1"/>
  <c r="AG879" i="1" s="1"/>
  <c r="AL879" i="1" s="1"/>
  <c r="AB880" i="1" l="1"/>
  <c r="AC880" i="1" s="1"/>
  <c r="AK880" i="1" s="1"/>
  <c r="AE881" i="1"/>
  <c r="AD881" i="1"/>
  <c r="AF880" i="1"/>
  <c r="AG880" i="1" s="1"/>
  <c r="AL880" i="1" s="1"/>
  <c r="Z881" i="1"/>
  <c r="AA881" i="1"/>
  <c r="V881" i="1"/>
  <c r="W881" i="1" s="1"/>
  <c r="X880" i="1"/>
  <c r="Y880" i="1" s="1"/>
  <c r="AJ880" i="1" s="1"/>
  <c r="AB881" i="1" l="1"/>
  <c r="AC881" i="1" s="1"/>
  <c r="AK881" i="1" s="1"/>
  <c r="X881" i="1"/>
  <c r="Y881" i="1" s="1"/>
  <c r="AJ881" i="1" s="1"/>
  <c r="V882" i="1"/>
  <c r="W882" i="1" s="1"/>
  <c r="AA882" i="1"/>
  <c r="Z882" i="1"/>
  <c r="AE882" i="1"/>
  <c r="AD882" i="1"/>
  <c r="AF881" i="1"/>
  <c r="AG881" i="1" s="1"/>
  <c r="AL881" i="1" s="1"/>
  <c r="AD883" i="1" l="1"/>
  <c r="AE883" i="1"/>
  <c r="AF882" i="1"/>
  <c r="AG882" i="1" s="1"/>
  <c r="AL882" i="1" s="1"/>
  <c r="AA883" i="1"/>
  <c r="Z883" i="1"/>
  <c r="AB882" i="1"/>
  <c r="AC882" i="1" s="1"/>
  <c r="AK882" i="1" s="1"/>
  <c r="V883" i="1"/>
  <c r="W883" i="1" s="1"/>
  <c r="X882" i="1"/>
  <c r="Y882" i="1" s="1"/>
  <c r="AJ882" i="1" s="1"/>
  <c r="AF883" i="1" l="1"/>
  <c r="AG883" i="1" s="1"/>
  <c r="AL883" i="1" s="1"/>
  <c r="AB883" i="1"/>
  <c r="AC883" i="1" s="1"/>
  <c r="AK883" i="1" s="1"/>
  <c r="X883" i="1"/>
  <c r="Y883" i="1" s="1"/>
  <c r="AJ883" i="1" s="1"/>
  <c r="V884" i="1"/>
  <c r="W884" i="1" s="1"/>
  <c r="AA884" i="1"/>
  <c r="Z884" i="1"/>
  <c r="AE884" i="1"/>
  <c r="AD884" i="1"/>
  <c r="AD885" i="1" l="1"/>
  <c r="AE885" i="1"/>
  <c r="AF884" i="1"/>
  <c r="AG884" i="1" s="1"/>
  <c r="AL884" i="1" s="1"/>
  <c r="AA885" i="1"/>
  <c r="Z885" i="1"/>
  <c r="AB884" i="1"/>
  <c r="AC884" i="1" s="1"/>
  <c r="AK884" i="1" s="1"/>
  <c r="V885" i="1"/>
  <c r="W885" i="1"/>
  <c r="X884" i="1"/>
  <c r="Y884" i="1" s="1"/>
  <c r="AJ884" i="1" s="1"/>
  <c r="X885" i="1" l="1"/>
  <c r="Y885" i="1" s="1"/>
  <c r="AJ885" i="1" s="1"/>
  <c r="AF885" i="1"/>
  <c r="AG885" i="1" s="1"/>
  <c r="AL885" i="1" s="1"/>
  <c r="V886" i="1"/>
  <c r="W886" i="1" s="1"/>
  <c r="Z886" i="1"/>
  <c r="AA886" i="1"/>
  <c r="AB886" i="1" s="1"/>
  <c r="AC886" i="1" s="1"/>
  <c r="AK886" i="1" s="1"/>
  <c r="AB885" i="1"/>
  <c r="AC885" i="1" s="1"/>
  <c r="AK885" i="1" s="1"/>
  <c r="AD886" i="1"/>
  <c r="AE886" i="1"/>
  <c r="AF886" i="1" l="1"/>
  <c r="AG886" i="1" s="1"/>
  <c r="AL886" i="1" s="1"/>
  <c r="X886" i="1"/>
  <c r="Y886" i="1" s="1"/>
  <c r="AJ886" i="1" s="1"/>
  <c r="AD887" i="1"/>
  <c r="AE887" i="1"/>
  <c r="AA887" i="1"/>
  <c r="Z887" i="1"/>
  <c r="V887" i="1"/>
  <c r="W887" i="1" s="1"/>
  <c r="X887" i="1" l="1"/>
  <c r="Y887" i="1" s="1"/>
  <c r="AJ887" i="1" s="1"/>
  <c r="V888" i="1"/>
  <c r="W888" i="1" s="1"/>
  <c r="AA888" i="1"/>
  <c r="Z888" i="1"/>
  <c r="AB887" i="1"/>
  <c r="AC887" i="1" s="1"/>
  <c r="AK887" i="1" s="1"/>
  <c r="AF887" i="1"/>
  <c r="AG887" i="1" s="1"/>
  <c r="AL887" i="1" s="1"/>
  <c r="AE888" i="1"/>
  <c r="AD888" i="1"/>
  <c r="X888" i="1" l="1"/>
  <c r="Y888" i="1" s="1"/>
  <c r="AJ888" i="1" s="1"/>
  <c r="AE889" i="1"/>
  <c r="AD889" i="1"/>
  <c r="AF888" i="1"/>
  <c r="AG888" i="1" s="1"/>
  <c r="AL888" i="1" s="1"/>
  <c r="AA889" i="1"/>
  <c r="Z889" i="1"/>
  <c r="AB888" i="1"/>
  <c r="AC888" i="1" s="1"/>
  <c r="AK888" i="1" s="1"/>
  <c r="V889" i="1"/>
  <c r="W889" i="1" s="1"/>
  <c r="AF889" i="1" l="1"/>
  <c r="AG889" i="1" s="1"/>
  <c r="AL889" i="1" s="1"/>
  <c r="V890" i="1"/>
  <c r="W890" i="1"/>
  <c r="X889" i="1"/>
  <c r="Y889" i="1" s="1"/>
  <c r="AJ889" i="1" s="1"/>
  <c r="Z890" i="1"/>
  <c r="AA890" i="1"/>
  <c r="AB890" i="1" s="1"/>
  <c r="AC890" i="1" s="1"/>
  <c r="AK890" i="1" s="1"/>
  <c r="AB889" i="1"/>
  <c r="AC889" i="1" s="1"/>
  <c r="AK889" i="1" s="1"/>
  <c r="AE890" i="1"/>
  <c r="AD890" i="1"/>
  <c r="AE891" i="1" l="1"/>
  <c r="AD891" i="1"/>
  <c r="AF890" i="1"/>
  <c r="AG890" i="1" s="1"/>
  <c r="AL890" i="1" s="1"/>
  <c r="AA891" i="1"/>
  <c r="Z891" i="1"/>
  <c r="X890" i="1"/>
  <c r="Y890" i="1" s="1"/>
  <c r="AJ890" i="1" s="1"/>
  <c r="V891" i="1"/>
  <c r="W891" i="1" s="1"/>
  <c r="AF891" i="1" l="1"/>
  <c r="AG891" i="1" s="1"/>
  <c r="AL891" i="1" s="1"/>
  <c r="V892" i="1"/>
  <c r="W892" i="1" s="1"/>
  <c r="AA892" i="1"/>
  <c r="Z892" i="1"/>
  <c r="X891" i="1"/>
  <c r="Y891" i="1" s="1"/>
  <c r="AJ891" i="1" s="1"/>
  <c r="AB891" i="1"/>
  <c r="AC891" i="1" s="1"/>
  <c r="AK891" i="1" s="1"/>
  <c r="AE892" i="1"/>
  <c r="AD892" i="1"/>
  <c r="AF892" i="1" l="1"/>
  <c r="AG892" i="1" s="1"/>
  <c r="AL892" i="1" s="1"/>
  <c r="X892" i="1"/>
  <c r="Y892" i="1" s="1"/>
  <c r="AJ892" i="1" s="1"/>
  <c r="AD893" i="1"/>
  <c r="AE893" i="1"/>
  <c r="AA893" i="1"/>
  <c r="Z893" i="1"/>
  <c r="AB892" i="1"/>
  <c r="AC892" i="1" s="1"/>
  <c r="AK892" i="1" s="1"/>
  <c r="V893" i="1"/>
  <c r="W893" i="1" s="1"/>
  <c r="AE894" i="1" l="1"/>
  <c r="AD894" i="1"/>
  <c r="V894" i="1"/>
  <c r="W894" i="1"/>
  <c r="X893" i="1"/>
  <c r="Y893" i="1" s="1"/>
  <c r="AJ893" i="1" s="1"/>
  <c r="AA894" i="1"/>
  <c r="Z894" i="1"/>
  <c r="AB893" i="1"/>
  <c r="AC893" i="1" s="1"/>
  <c r="AK893" i="1" s="1"/>
  <c r="AF893" i="1"/>
  <c r="AG893" i="1" s="1"/>
  <c r="AL893" i="1" s="1"/>
  <c r="X894" i="1" l="1"/>
  <c r="Y894" i="1" s="1"/>
  <c r="AJ894" i="1" s="1"/>
  <c r="AF894" i="1"/>
  <c r="AG894" i="1" s="1"/>
  <c r="AL894" i="1" s="1"/>
  <c r="Z895" i="1"/>
  <c r="AA895" i="1"/>
  <c r="AB894" i="1"/>
  <c r="AC894" i="1" s="1"/>
  <c r="AK894" i="1" s="1"/>
  <c r="V895" i="1"/>
  <c r="W895" i="1" s="1"/>
  <c r="AE895" i="1"/>
  <c r="AD895" i="1"/>
  <c r="AE896" i="1" l="1"/>
  <c r="AD896" i="1"/>
  <c r="AF895" i="1"/>
  <c r="AG895" i="1" s="1"/>
  <c r="AL895" i="1" s="1"/>
  <c r="V896" i="1"/>
  <c r="W896" i="1" s="1"/>
  <c r="X895" i="1"/>
  <c r="Y895" i="1" s="1"/>
  <c r="AJ895" i="1" s="1"/>
  <c r="AB895" i="1"/>
  <c r="AC895" i="1" s="1"/>
  <c r="AK895" i="1" s="1"/>
  <c r="AA896" i="1"/>
  <c r="Z896" i="1"/>
  <c r="AF896" i="1" l="1"/>
  <c r="AG896" i="1" s="1"/>
  <c r="AL896" i="1" s="1"/>
  <c r="Z897" i="1"/>
  <c r="AA897" i="1"/>
  <c r="AB896" i="1"/>
  <c r="AC896" i="1" s="1"/>
  <c r="AK896" i="1" s="1"/>
  <c r="V897" i="1"/>
  <c r="W897" i="1" s="1"/>
  <c r="X896" i="1"/>
  <c r="Y896" i="1" s="1"/>
  <c r="AJ896" i="1" s="1"/>
  <c r="AE897" i="1"/>
  <c r="AD897" i="1"/>
  <c r="X897" i="1" l="1"/>
  <c r="Y897" i="1" s="1"/>
  <c r="AJ897" i="1" s="1"/>
  <c r="AE898" i="1"/>
  <c r="AD898" i="1"/>
  <c r="AF897" i="1"/>
  <c r="AG897" i="1" s="1"/>
  <c r="AL897" i="1" s="1"/>
  <c r="V898" i="1"/>
  <c r="W898" i="1" s="1"/>
  <c r="AB897" i="1"/>
  <c r="AC897" i="1" s="1"/>
  <c r="AK897" i="1" s="1"/>
  <c r="Z898" i="1"/>
  <c r="AA898" i="1"/>
  <c r="AB898" i="1" s="1"/>
  <c r="AC898" i="1" s="1"/>
  <c r="AK898" i="1" s="1"/>
  <c r="AF898" i="1" l="1"/>
  <c r="AG898" i="1" s="1"/>
  <c r="AL898" i="1" s="1"/>
  <c r="Z899" i="1"/>
  <c r="AA899" i="1"/>
  <c r="V899" i="1"/>
  <c r="W899" i="1" s="1"/>
  <c r="X898" i="1"/>
  <c r="Y898" i="1" s="1"/>
  <c r="AJ898" i="1" s="1"/>
  <c r="AD899" i="1"/>
  <c r="AE899" i="1"/>
  <c r="AF899" i="1" l="1"/>
  <c r="AG899" i="1" s="1"/>
  <c r="AL899" i="1" s="1"/>
  <c r="AD900" i="1"/>
  <c r="AE900" i="1"/>
  <c r="V900" i="1"/>
  <c r="W900" i="1" s="1"/>
  <c r="X899" i="1"/>
  <c r="Y899" i="1" s="1"/>
  <c r="AJ899" i="1" s="1"/>
  <c r="AB899" i="1"/>
  <c r="AC899" i="1" s="1"/>
  <c r="AK899" i="1" s="1"/>
  <c r="AA900" i="1"/>
  <c r="Z900" i="1"/>
  <c r="AA901" i="1" l="1"/>
  <c r="Z901" i="1"/>
  <c r="AB900" i="1"/>
  <c r="AC900" i="1" s="1"/>
  <c r="AK900" i="1" s="1"/>
  <c r="V901" i="1"/>
  <c r="W901" i="1" s="1"/>
  <c r="X900" i="1"/>
  <c r="Y900" i="1" s="1"/>
  <c r="AJ900" i="1" s="1"/>
  <c r="AF900" i="1"/>
  <c r="AG900" i="1" s="1"/>
  <c r="AL900" i="1" s="1"/>
  <c r="AD901" i="1"/>
  <c r="AE901" i="1"/>
  <c r="AF901" i="1" l="1"/>
  <c r="AG901" i="1" s="1"/>
  <c r="AL901" i="1" s="1"/>
  <c r="AB901" i="1"/>
  <c r="AC901" i="1" s="1"/>
  <c r="AK901" i="1" s="1"/>
  <c r="AE902" i="1"/>
  <c r="AD902" i="1"/>
  <c r="V902" i="1"/>
  <c r="W902" i="1" s="1"/>
  <c r="X901" i="1"/>
  <c r="Y901" i="1" s="1"/>
  <c r="AJ901" i="1" s="1"/>
  <c r="AA902" i="1"/>
  <c r="Z902" i="1"/>
  <c r="AB902" i="1" l="1"/>
  <c r="AC902" i="1" s="1"/>
  <c r="AK902" i="1" s="1"/>
  <c r="AF902" i="1"/>
  <c r="AG902" i="1" s="1"/>
  <c r="AL902" i="1" s="1"/>
  <c r="V903" i="1"/>
  <c r="W903" i="1" s="1"/>
  <c r="AA903" i="1"/>
  <c r="Z903" i="1"/>
  <c r="X902" i="1"/>
  <c r="Y902" i="1" s="1"/>
  <c r="AJ902" i="1" s="1"/>
  <c r="AE903" i="1"/>
  <c r="AD903" i="1"/>
  <c r="AF903" i="1" l="1"/>
  <c r="AG903" i="1" s="1"/>
  <c r="AL903" i="1" s="1"/>
  <c r="X903" i="1"/>
  <c r="Y903" i="1" s="1"/>
  <c r="AJ903" i="1" s="1"/>
  <c r="AE904" i="1"/>
  <c r="AD904" i="1"/>
  <c r="AA904" i="1"/>
  <c r="Z904" i="1"/>
  <c r="AB903" i="1"/>
  <c r="AC903" i="1" s="1"/>
  <c r="AK903" i="1" s="1"/>
  <c r="V904" i="1"/>
  <c r="W904" i="1" s="1"/>
  <c r="AF904" i="1" l="1"/>
  <c r="AG904" i="1" s="1"/>
  <c r="AL904" i="1" s="1"/>
  <c r="V905" i="1"/>
  <c r="W905" i="1" s="1"/>
  <c r="X904" i="1"/>
  <c r="Y904" i="1" s="1"/>
  <c r="AJ904" i="1" s="1"/>
  <c r="Z905" i="1"/>
  <c r="AA905" i="1"/>
  <c r="AB905" i="1" s="1"/>
  <c r="AC905" i="1" s="1"/>
  <c r="AK905" i="1" s="1"/>
  <c r="AB904" i="1"/>
  <c r="AC904" i="1" s="1"/>
  <c r="AK904" i="1" s="1"/>
  <c r="AD905" i="1"/>
  <c r="AE905" i="1"/>
  <c r="AF905" i="1" l="1"/>
  <c r="AG905" i="1" s="1"/>
  <c r="AL905" i="1" s="1"/>
  <c r="X905" i="1"/>
  <c r="Y905" i="1" s="1"/>
  <c r="AJ905" i="1" s="1"/>
  <c r="AD906" i="1"/>
  <c r="AE906" i="1"/>
  <c r="AA906" i="1"/>
  <c r="Z906" i="1"/>
  <c r="V906" i="1"/>
  <c r="W906" i="1" s="1"/>
  <c r="AE907" i="1" l="1"/>
  <c r="AD907" i="1"/>
  <c r="V907" i="1"/>
  <c r="W907" i="1" s="1"/>
  <c r="X906" i="1"/>
  <c r="Y906" i="1" s="1"/>
  <c r="AJ906" i="1" s="1"/>
  <c r="AA907" i="1"/>
  <c r="Z907" i="1"/>
  <c r="AB906" i="1"/>
  <c r="AC906" i="1" s="1"/>
  <c r="AK906" i="1" s="1"/>
  <c r="AF906" i="1"/>
  <c r="AG906" i="1" s="1"/>
  <c r="AL906" i="1" s="1"/>
  <c r="AF907" i="1" l="1"/>
  <c r="AG907" i="1" s="1"/>
  <c r="AL907" i="1" s="1"/>
  <c r="Z908" i="1"/>
  <c r="AA908" i="1"/>
  <c r="AB908" i="1" s="1"/>
  <c r="AC908" i="1" s="1"/>
  <c r="AK908" i="1" s="1"/>
  <c r="AB907" i="1"/>
  <c r="AC907" i="1" s="1"/>
  <c r="AK907" i="1" s="1"/>
  <c r="V908" i="1"/>
  <c r="W908" i="1" s="1"/>
  <c r="X907" i="1"/>
  <c r="Y907" i="1" s="1"/>
  <c r="AJ907" i="1" s="1"/>
  <c r="AE908" i="1"/>
  <c r="AD908" i="1"/>
  <c r="AD909" i="1" l="1"/>
  <c r="AE909" i="1"/>
  <c r="AF908" i="1"/>
  <c r="AG908" i="1" s="1"/>
  <c r="AL908" i="1" s="1"/>
  <c r="V909" i="1"/>
  <c r="W909" i="1" s="1"/>
  <c r="X908" i="1"/>
  <c r="Y908" i="1" s="1"/>
  <c r="AJ908" i="1" s="1"/>
  <c r="Z909" i="1"/>
  <c r="AA909" i="1"/>
  <c r="AB909" i="1" s="1"/>
  <c r="AC909" i="1" s="1"/>
  <c r="AK909" i="1" s="1"/>
  <c r="AF909" i="1" l="1"/>
  <c r="AG909" i="1" s="1"/>
  <c r="AL909" i="1" s="1"/>
  <c r="X909" i="1"/>
  <c r="Y909" i="1" s="1"/>
  <c r="AJ909" i="1" s="1"/>
  <c r="AA910" i="1"/>
  <c r="Z910" i="1"/>
  <c r="V910" i="1"/>
  <c r="W910" i="1"/>
  <c r="AE910" i="1"/>
  <c r="AD910" i="1"/>
  <c r="X910" i="1" l="1"/>
  <c r="Y910" i="1" s="1"/>
  <c r="AJ910" i="1" s="1"/>
  <c r="AF910" i="1"/>
  <c r="AG910" i="1" s="1"/>
  <c r="AL910" i="1" s="1"/>
  <c r="AE911" i="1"/>
  <c r="AD911" i="1"/>
  <c r="V911" i="1"/>
  <c r="W911" i="1" s="1"/>
  <c r="Z911" i="1"/>
  <c r="AA911" i="1"/>
  <c r="AB911" i="1" s="1"/>
  <c r="AC911" i="1" s="1"/>
  <c r="AK911" i="1" s="1"/>
  <c r="AB910" i="1"/>
  <c r="AC910" i="1" s="1"/>
  <c r="AK910" i="1" s="1"/>
  <c r="X911" i="1" l="1"/>
  <c r="Y911" i="1" s="1"/>
  <c r="AJ911" i="1" s="1"/>
  <c r="AA912" i="1"/>
  <c r="Z912" i="1"/>
  <c r="V912" i="1"/>
  <c r="W912" i="1" s="1"/>
  <c r="AE912" i="1"/>
  <c r="AD912" i="1"/>
  <c r="AF911" i="1"/>
  <c r="AG911" i="1" s="1"/>
  <c r="AL911" i="1" s="1"/>
  <c r="AD913" i="1" l="1"/>
  <c r="AE913" i="1"/>
  <c r="AF912" i="1"/>
  <c r="AG912" i="1" s="1"/>
  <c r="AL912" i="1" s="1"/>
  <c r="V913" i="1"/>
  <c r="W913" i="1"/>
  <c r="X912" i="1"/>
  <c r="Y912" i="1" s="1"/>
  <c r="AJ912" i="1" s="1"/>
  <c r="Z913" i="1"/>
  <c r="AA913" i="1"/>
  <c r="AB912" i="1"/>
  <c r="AC912" i="1" s="1"/>
  <c r="AK912" i="1" s="1"/>
  <c r="AB913" i="1" l="1"/>
  <c r="AC913" i="1" s="1"/>
  <c r="AK913" i="1" s="1"/>
  <c r="X913" i="1"/>
  <c r="Y913" i="1" s="1"/>
  <c r="AJ913" i="1" s="1"/>
  <c r="AF913" i="1"/>
  <c r="AG913" i="1" s="1"/>
  <c r="AL913" i="1" s="1"/>
  <c r="AA914" i="1"/>
  <c r="Z914" i="1"/>
  <c r="V914" i="1"/>
  <c r="W914" i="1" s="1"/>
  <c r="AE914" i="1"/>
  <c r="AD914" i="1"/>
  <c r="AF914" i="1" l="1"/>
  <c r="AG914" i="1" s="1"/>
  <c r="AL914" i="1" s="1"/>
  <c r="AE915" i="1"/>
  <c r="AD915" i="1"/>
  <c r="V915" i="1"/>
  <c r="W915" i="1" s="1"/>
  <c r="X914" i="1"/>
  <c r="Y914" i="1" s="1"/>
  <c r="AJ914" i="1" s="1"/>
  <c r="Z915" i="1"/>
  <c r="AA915" i="1"/>
  <c r="AB915" i="1" s="1"/>
  <c r="AC915" i="1" s="1"/>
  <c r="AK915" i="1" s="1"/>
  <c r="AB914" i="1"/>
  <c r="AC914" i="1" s="1"/>
  <c r="AK914" i="1" s="1"/>
  <c r="AA916" i="1" l="1"/>
  <c r="Z916" i="1"/>
  <c r="V916" i="1"/>
  <c r="W916" i="1"/>
  <c r="X915" i="1"/>
  <c r="Y915" i="1" s="1"/>
  <c r="AJ915" i="1" s="1"/>
  <c r="AE916" i="1"/>
  <c r="AD916" i="1"/>
  <c r="AF915" i="1"/>
  <c r="AG915" i="1" s="1"/>
  <c r="AL915" i="1" s="1"/>
  <c r="X916" i="1" l="1"/>
  <c r="Y916" i="1" s="1"/>
  <c r="AJ916" i="1" s="1"/>
  <c r="AD917" i="1"/>
  <c r="AE917" i="1"/>
  <c r="AF916" i="1"/>
  <c r="AG916" i="1" s="1"/>
  <c r="AL916" i="1" s="1"/>
  <c r="V917" i="1"/>
  <c r="W917" i="1" s="1"/>
  <c r="AA917" i="1"/>
  <c r="Z917" i="1"/>
  <c r="AB916" i="1"/>
  <c r="AC916" i="1" s="1"/>
  <c r="AK916" i="1" s="1"/>
  <c r="AF917" i="1" l="1"/>
  <c r="AG917" i="1" s="1"/>
  <c r="AL917" i="1" s="1"/>
  <c r="Z918" i="1"/>
  <c r="AA918" i="1"/>
  <c r="AB918" i="1" s="1"/>
  <c r="AC918" i="1" s="1"/>
  <c r="AK918" i="1" s="1"/>
  <c r="AB917" i="1"/>
  <c r="AC917" i="1" s="1"/>
  <c r="AK917" i="1" s="1"/>
  <c r="V918" i="1"/>
  <c r="W918" i="1" s="1"/>
  <c r="X917" i="1"/>
  <c r="Y917" i="1" s="1"/>
  <c r="AJ917" i="1" s="1"/>
  <c r="AE918" i="1"/>
  <c r="AD918" i="1"/>
  <c r="AE919" i="1" l="1"/>
  <c r="AD919" i="1"/>
  <c r="AF918" i="1"/>
  <c r="AG918" i="1" s="1"/>
  <c r="AL918" i="1" s="1"/>
  <c r="V919" i="1"/>
  <c r="W919" i="1" s="1"/>
  <c r="X918" i="1"/>
  <c r="Y918" i="1" s="1"/>
  <c r="AJ918" i="1" s="1"/>
  <c r="Z919" i="1"/>
  <c r="AA919" i="1"/>
  <c r="AB919" i="1" s="1"/>
  <c r="AC919" i="1" s="1"/>
  <c r="AK919" i="1" s="1"/>
  <c r="AA920" i="1" l="1"/>
  <c r="Z920" i="1"/>
  <c r="V920" i="1"/>
  <c r="W920" i="1" s="1"/>
  <c r="X919" i="1"/>
  <c r="Y919" i="1" s="1"/>
  <c r="AJ919" i="1" s="1"/>
  <c r="AE920" i="1"/>
  <c r="AD920" i="1"/>
  <c r="AF919" i="1"/>
  <c r="AG919" i="1" s="1"/>
  <c r="AL919" i="1" s="1"/>
  <c r="AE921" i="1" l="1"/>
  <c r="AD921" i="1"/>
  <c r="AF920" i="1"/>
  <c r="AG920" i="1" s="1"/>
  <c r="AL920" i="1" s="1"/>
  <c r="V921" i="1"/>
  <c r="W921" i="1" s="1"/>
  <c r="X920" i="1"/>
  <c r="Y920" i="1" s="1"/>
  <c r="AJ920" i="1" s="1"/>
  <c r="AA921" i="1"/>
  <c r="Z921" i="1"/>
  <c r="AB920" i="1"/>
  <c r="AC920" i="1" s="1"/>
  <c r="AK920" i="1" s="1"/>
  <c r="AA922" i="1" l="1"/>
  <c r="Z922" i="1"/>
  <c r="AB921" i="1"/>
  <c r="AC921" i="1" s="1"/>
  <c r="AK921" i="1" s="1"/>
  <c r="V922" i="1"/>
  <c r="W922" i="1" s="1"/>
  <c r="X921" i="1"/>
  <c r="Y921" i="1" s="1"/>
  <c r="AJ921" i="1" s="1"/>
  <c r="AE922" i="1"/>
  <c r="AD922" i="1"/>
  <c r="AF921" i="1"/>
  <c r="AG921" i="1" s="1"/>
  <c r="AL921" i="1" s="1"/>
  <c r="AB922" i="1" l="1"/>
  <c r="AC922" i="1" s="1"/>
  <c r="AK922" i="1" s="1"/>
  <c r="X922" i="1"/>
  <c r="Y922" i="1" s="1"/>
  <c r="AJ922" i="1" s="1"/>
  <c r="AE923" i="1"/>
  <c r="AD923" i="1"/>
  <c r="AF922" i="1"/>
  <c r="AG922" i="1" s="1"/>
  <c r="AL922" i="1" s="1"/>
  <c r="V923" i="1"/>
  <c r="W923" i="1" s="1"/>
  <c r="AA923" i="1"/>
  <c r="Z923" i="1"/>
  <c r="X923" i="1" l="1"/>
  <c r="Y923" i="1" s="1"/>
  <c r="AJ923" i="1" s="1"/>
  <c r="AE924" i="1"/>
  <c r="AD924" i="1"/>
  <c r="AA924" i="1"/>
  <c r="Z924" i="1"/>
  <c r="AB923" i="1"/>
  <c r="AC923" i="1" s="1"/>
  <c r="AK923" i="1" s="1"/>
  <c r="V924" i="1"/>
  <c r="W924" i="1" s="1"/>
  <c r="AF923" i="1"/>
  <c r="AG923" i="1" s="1"/>
  <c r="AL923" i="1" s="1"/>
  <c r="V925" i="1" l="1"/>
  <c r="W925" i="1" s="1"/>
  <c r="X924" i="1"/>
  <c r="Y924" i="1" s="1"/>
  <c r="AJ924" i="1" s="1"/>
  <c r="Z925" i="1"/>
  <c r="AA925" i="1"/>
  <c r="AB924" i="1"/>
  <c r="AC924" i="1" s="1"/>
  <c r="AK924" i="1" s="1"/>
  <c r="AE925" i="1"/>
  <c r="AD925" i="1"/>
  <c r="AF924" i="1"/>
  <c r="AG924" i="1" s="1"/>
  <c r="AL924" i="1" s="1"/>
  <c r="AB925" i="1" l="1"/>
  <c r="AC925" i="1" s="1"/>
  <c r="AK925" i="1" s="1"/>
  <c r="AE926" i="1"/>
  <c r="AD926" i="1"/>
  <c r="Z926" i="1"/>
  <c r="AA926" i="1"/>
  <c r="AB926" i="1" s="1"/>
  <c r="AC926" i="1" s="1"/>
  <c r="AK926" i="1" s="1"/>
  <c r="V926" i="1"/>
  <c r="W926" i="1" s="1"/>
  <c r="AF925" i="1"/>
  <c r="AG925" i="1" s="1"/>
  <c r="AL925" i="1" s="1"/>
  <c r="X925" i="1"/>
  <c r="Y925" i="1" s="1"/>
  <c r="AJ925" i="1" s="1"/>
  <c r="X926" i="1" l="1"/>
  <c r="Y926" i="1" s="1"/>
  <c r="AJ926" i="1" s="1"/>
  <c r="V927" i="1"/>
  <c r="W927" i="1" s="1"/>
  <c r="AA927" i="1"/>
  <c r="Z927" i="1"/>
  <c r="AE927" i="1"/>
  <c r="AD927" i="1"/>
  <c r="AF926" i="1"/>
  <c r="AG926" i="1" s="1"/>
  <c r="AL926" i="1" s="1"/>
  <c r="AF927" i="1" l="1"/>
  <c r="AG927" i="1" s="1"/>
  <c r="AL927" i="1" s="1"/>
  <c r="X927" i="1"/>
  <c r="Y927" i="1" s="1"/>
  <c r="AJ927" i="1" s="1"/>
  <c r="AE928" i="1"/>
  <c r="AD928" i="1"/>
  <c r="AA928" i="1"/>
  <c r="Z928" i="1"/>
  <c r="AB927" i="1"/>
  <c r="AC927" i="1" s="1"/>
  <c r="AK927" i="1" s="1"/>
  <c r="V928" i="1"/>
  <c r="W928" i="1" s="1"/>
  <c r="V929" i="1" l="1"/>
  <c r="W929" i="1" s="1"/>
  <c r="X928" i="1"/>
  <c r="Y928" i="1" s="1"/>
  <c r="AJ928" i="1" s="1"/>
  <c r="Z929" i="1"/>
  <c r="AA929" i="1"/>
  <c r="AB928" i="1"/>
  <c r="AC928" i="1" s="1"/>
  <c r="AK928" i="1" s="1"/>
  <c r="AE929" i="1"/>
  <c r="AD929" i="1"/>
  <c r="AF928" i="1"/>
  <c r="AG928" i="1" s="1"/>
  <c r="AL928" i="1" s="1"/>
  <c r="AB929" i="1" l="1"/>
  <c r="AC929" i="1" s="1"/>
  <c r="AK929" i="1" s="1"/>
  <c r="AD930" i="1"/>
  <c r="AE930" i="1"/>
  <c r="AF930" i="1" s="1"/>
  <c r="AG930" i="1" s="1"/>
  <c r="AL930" i="1" s="1"/>
  <c r="AA930" i="1"/>
  <c r="Z930" i="1"/>
  <c r="AF929" i="1"/>
  <c r="AG929" i="1" s="1"/>
  <c r="AL929" i="1" s="1"/>
  <c r="V930" i="1"/>
  <c r="W930" i="1"/>
  <c r="X929" i="1"/>
  <c r="Y929" i="1" s="1"/>
  <c r="AJ929" i="1" s="1"/>
  <c r="X930" i="1" l="1"/>
  <c r="Y930" i="1" s="1"/>
  <c r="AJ930" i="1" s="1"/>
  <c r="V931" i="1"/>
  <c r="W931" i="1"/>
  <c r="AA931" i="1"/>
  <c r="Z931" i="1"/>
  <c r="AB930" i="1"/>
  <c r="AC930" i="1" s="1"/>
  <c r="AK930" i="1" s="1"/>
  <c r="AE931" i="1"/>
  <c r="AD931" i="1"/>
  <c r="X931" i="1" l="1"/>
  <c r="Y931" i="1" s="1"/>
  <c r="AJ931" i="1" s="1"/>
  <c r="AE932" i="1"/>
  <c r="AD932" i="1"/>
  <c r="AF931" i="1"/>
  <c r="AG931" i="1" s="1"/>
  <c r="AL931" i="1" s="1"/>
  <c r="AA932" i="1"/>
  <c r="Z932" i="1"/>
  <c r="AB931" i="1"/>
  <c r="AC931" i="1" s="1"/>
  <c r="AK931" i="1" s="1"/>
  <c r="V932" i="1"/>
  <c r="W932" i="1" s="1"/>
  <c r="X932" i="1" l="1"/>
  <c r="Y932" i="1" s="1"/>
  <c r="AJ932" i="1" s="1"/>
  <c r="AA933" i="1"/>
  <c r="Z933" i="1"/>
  <c r="V933" i="1"/>
  <c r="W933" i="1" s="1"/>
  <c r="AB932" i="1"/>
  <c r="AC932" i="1" s="1"/>
  <c r="AK932" i="1" s="1"/>
  <c r="AE933" i="1"/>
  <c r="AD933" i="1"/>
  <c r="AF932" i="1"/>
  <c r="AG932" i="1" s="1"/>
  <c r="AL932" i="1" s="1"/>
  <c r="AF933" i="1" l="1"/>
  <c r="AG933" i="1" s="1"/>
  <c r="AL933" i="1" s="1"/>
  <c r="AD934" i="1"/>
  <c r="AE934" i="1"/>
  <c r="AF934" i="1" s="1"/>
  <c r="AG934" i="1" s="1"/>
  <c r="AL934" i="1" s="1"/>
  <c r="V934" i="1"/>
  <c r="W934" i="1" s="1"/>
  <c r="X933" i="1"/>
  <c r="Y933" i="1" s="1"/>
  <c r="AJ933" i="1" s="1"/>
  <c r="AA934" i="1"/>
  <c r="Z934" i="1"/>
  <c r="AB933" i="1"/>
  <c r="AC933" i="1" s="1"/>
  <c r="AK933" i="1" s="1"/>
  <c r="AA935" i="1" l="1"/>
  <c r="Z935" i="1"/>
  <c r="V935" i="1"/>
  <c r="W935" i="1" s="1"/>
  <c r="AB934" i="1"/>
  <c r="AC934" i="1" s="1"/>
  <c r="AK934" i="1" s="1"/>
  <c r="X934" i="1"/>
  <c r="Y934" i="1" s="1"/>
  <c r="AJ934" i="1" s="1"/>
  <c r="AE935" i="1"/>
  <c r="AD935" i="1"/>
  <c r="AF935" i="1" l="1"/>
  <c r="AG935" i="1" s="1"/>
  <c r="AL935" i="1" s="1"/>
  <c r="AE936" i="1"/>
  <c r="AD936" i="1"/>
  <c r="V936" i="1"/>
  <c r="W936" i="1"/>
  <c r="X935" i="1"/>
  <c r="Y935" i="1" s="1"/>
  <c r="AJ935" i="1" s="1"/>
  <c r="AA936" i="1"/>
  <c r="Z936" i="1"/>
  <c r="AB935" i="1"/>
  <c r="AC935" i="1" s="1"/>
  <c r="AK935" i="1" s="1"/>
  <c r="X936" i="1" l="1"/>
  <c r="Y936" i="1" s="1"/>
  <c r="AJ936" i="1" s="1"/>
  <c r="AA937" i="1"/>
  <c r="Z937" i="1"/>
  <c r="AB936" i="1"/>
  <c r="AC936" i="1" s="1"/>
  <c r="AK936" i="1" s="1"/>
  <c r="V937" i="1"/>
  <c r="W937" i="1"/>
  <c r="AE937" i="1"/>
  <c r="AD937" i="1"/>
  <c r="AF936" i="1"/>
  <c r="AG936" i="1" s="1"/>
  <c r="AL936" i="1" s="1"/>
  <c r="X937" i="1" l="1"/>
  <c r="Y937" i="1" s="1"/>
  <c r="AJ937" i="1" s="1"/>
  <c r="AF937" i="1"/>
  <c r="AG937" i="1" s="1"/>
  <c r="AL937" i="1" s="1"/>
  <c r="AD938" i="1"/>
  <c r="AE938" i="1"/>
  <c r="V938" i="1"/>
  <c r="W938" i="1"/>
  <c r="AA938" i="1"/>
  <c r="Z938" i="1"/>
  <c r="AB937" i="1"/>
  <c r="AC937" i="1" s="1"/>
  <c r="AK937" i="1" s="1"/>
  <c r="AF938" i="1" l="1"/>
  <c r="AG938" i="1" s="1"/>
  <c r="AL938" i="1" s="1"/>
  <c r="X938" i="1"/>
  <c r="Y938" i="1" s="1"/>
  <c r="AJ938" i="1" s="1"/>
  <c r="AA939" i="1"/>
  <c r="Z939" i="1"/>
  <c r="AB938" i="1"/>
  <c r="AC938" i="1" s="1"/>
  <c r="AK938" i="1" s="1"/>
  <c r="V939" i="1"/>
  <c r="W939" i="1"/>
  <c r="AE939" i="1"/>
  <c r="AD939" i="1"/>
  <c r="AF939" i="1" l="1"/>
  <c r="AG939" i="1" s="1"/>
  <c r="AL939" i="1" s="1"/>
  <c r="X939" i="1"/>
  <c r="Y939" i="1" s="1"/>
  <c r="AJ939" i="1" s="1"/>
  <c r="AD940" i="1"/>
  <c r="AE940" i="1"/>
  <c r="AF940" i="1" s="1"/>
  <c r="AG940" i="1" s="1"/>
  <c r="AL940" i="1" s="1"/>
  <c r="V940" i="1"/>
  <c r="W940" i="1" s="1"/>
  <c r="X940" i="1" s="1"/>
  <c r="Y940" i="1" s="1"/>
  <c r="AJ940" i="1" s="1"/>
  <c r="AA940" i="1"/>
  <c r="Z940" i="1"/>
  <c r="AB939" i="1"/>
  <c r="AC939" i="1" s="1"/>
  <c r="AK939" i="1" s="1"/>
  <c r="AB940" i="1" l="1"/>
  <c r="AC940" i="1" s="1"/>
  <c r="AK940" i="1" s="1"/>
  <c r="AA941" i="1"/>
  <c r="Z941" i="1"/>
  <c r="V941" i="1"/>
  <c r="W941" i="1" s="1"/>
  <c r="AE941" i="1"/>
  <c r="AD941" i="1"/>
  <c r="V942" i="1" l="1"/>
  <c r="W942" i="1" s="1"/>
  <c r="AE942" i="1"/>
  <c r="AD942" i="1"/>
  <c r="AF941" i="1"/>
  <c r="AG941" i="1" s="1"/>
  <c r="AL941" i="1" s="1"/>
  <c r="X941" i="1"/>
  <c r="Y941" i="1" s="1"/>
  <c r="AJ941" i="1" s="1"/>
  <c r="AA942" i="1"/>
  <c r="Z942" i="1"/>
  <c r="AB941" i="1"/>
  <c r="AC941" i="1" s="1"/>
  <c r="AK941" i="1" s="1"/>
  <c r="AB942" i="1" l="1"/>
  <c r="AC942" i="1" s="1"/>
  <c r="AK942" i="1" s="1"/>
  <c r="AA943" i="1"/>
  <c r="Z943" i="1"/>
  <c r="AF942" i="1"/>
  <c r="AG942" i="1" s="1"/>
  <c r="AL942" i="1" s="1"/>
  <c r="AE943" i="1"/>
  <c r="AD943" i="1"/>
  <c r="V943" i="1"/>
  <c r="W943" i="1" s="1"/>
  <c r="X942" i="1"/>
  <c r="Y942" i="1" s="1"/>
  <c r="AJ942" i="1" s="1"/>
  <c r="X943" i="1" l="1"/>
  <c r="Y943" i="1" s="1"/>
  <c r="AJ943" i="1" s="1"/>
  <c r="V944" i="1"/>
  <c r="W944" i="1" s="1"/>
  <c r="AE944" i="1"/>
  <c r="AD944" i="1"/>
  <c r="AF943" i="1"/>
  <c r="AG943" i="1" s="1"/>
  <c r="AL943" i="1" s="1"/>
  <c r="AA944" i="1"/>
  <c r="Z944" i="1"/>
  <c r="AB943" i="1"/>
  <c r="AC943" i="1" s="1"/>
  <c r="AK943" i="1" s="1"/>
  <c r="AB944" i="1" l="1"/>
  <c r="AC944" i="1" s="1"/>
  <c r="AK944" i="1" s="1"/>
  <c r="AA945" i="1"/>
  <c r="Z945" i="1"/>
  <c r="AE945" i="1"/>
  <c r="AD945" i="1"/>
  <c r="AF944" i="1"/>
  <c r="AG944" i="1" s="1"/>
  <c r="AL944" i="1" s="1"/>
  <c r="V945" i="1"/>
  <c r="W945" i="1" s="1"/>
  <c r="X944" i="1"/>
  <c r="Y944" i="1" s="1"/>
  <c r="AJ944" i="1" s="1"/>
  <c r="X945" i="1" l="1"/>
  <c r="Y945" i="1" s="1"/>
  <c r="AJ945" i="1" s="1"/>
  <c r="V946" i="1"/>
  <c r="W946" i="1" s="1"/>
  <c r="AD946" i="1"/>
  <c r="AE946" i="1"/>
  <c r="AF946" i="1" s="1"/>
  <c r="AG946" i="1" s="1"/>
  <c r="AL946" i="1" s="1"/>
  <c r="AF945" i="1"/>
  <c r="AG945" i="1" s="1"/>
  <c r="AL945" i="1" s="1"/>
  <c r="AA946" i="1"/>
  <c r="Z946" i="1"/>
  <c r="AB945" i="1"/>
  <c r="AC945" i="1" s="1"/>
  <c r="AK945" i="1" s="1"/>
  <c r="AB946" i="1" l="1"/>
  <c r="AC946" i="1" s="1"/>
  <c r="AK946" i="1" s="1"/>
  <c r="AA947" i="1"/>
  <c r="Z947" i="1"/>
  <c r="AE947" i="1"/>
  <c r="AD947" i="1"/>
  <c r="V947" i="1"/>
  <c r="W947" i="1"/>
  <c r="X946" i="1"/>
  <c r="Y946" i="1" s="1"/>
  <c r="AJ946" i="1" s="1"/>
  <c r="X947" i="1" l="1"/>
  <c r="Y947" i="1" s="1"/>
  <c r="AJ947" i="1" s="1"/>
  <c r="V948" i="1"/>
  <c r="W948" i="1"/>
  <c r="AE948" i="1"/>
  <c r="AD948" i="1"/>
  <c r="AF947" i="1"/>
  <c r="AG947" i="1" s="1"/>
  <c r="AL947" i="1" s="1"/>
  <c r="Z948" i="1"/>
  <c r="AA948" i="1"/>
  <c r="AB948" i="1" s="1"/>
  <c r="AC948" i="1" s="1"/>
  <c r="AK948" i="1" s="1"/>
  <c r="AB947" i="1"/>
  <c r="AC947" i="1" s="1"/>
  <c r="AK947" i="1" s="1"/>
  <c r="X948" i="1" l="1"/>
  <c r="Y948" i="1" s="1"/>
  <c r="AJ948" i="1" s="1"/>
  <c r="AA949" i="1"/>
  <c r="Z949" i="1"/>
  <c r="AD949" i="1"/>
  <c r="AE949" i="1"/>
  <c r="AF949" i="1" s="1"/>
  <c r="AG949" i="1" s="1"/>
  <c r="AL949" i="1" s="1"/>
  <c r="AF948" i="1"/>
  <c r="AG948" i="1" s="1"/>
  <c r="AL948" i="1" s="1"/>
  <c r="V949" i="1"/>
  <c r="W949" i="1" s="1"/>
  <c r="V950" i="1" l="1"/>
  <c r="W950" i="1" s="1"/>
  <c r="X949" i="1"/>
  <c r="Y949" i="1" s="1"/>
  <c r="AJ949" i="1" s="1"/>
  <c r="AE950" i="1"/>
  <c r="AD950" i="1"/>
  <c r="Z950" i="1"/>
  <c r="AA950" i="1"/>
  <c r="AB950" i="1" s="1"/>
  <c r="AC950" i="1" s="1"/>
  <c r="AK950" i="1" s="1"/>
  <c r="AB949" i="1"/>
  <c r="AC949" i="1" s="1"/>
  <c r="AK949" i="1" s="1"/>
  <c r="AA951" i="1" l="1"/>
  <c r="Z951" i="1"/>
  <c r="AF950" i="1"/>
  <c r="AG950" i="1" s="1"/>
  <c r="AL950" i="1" s="1"/>
  <c r="V951" i="1"/>
  <c r="AD951" i="1"/>
  <c r="X950" i="1"/>
  <c r="Y950" i="1" s="1"/>
  <c r="AJ950" i="1" s="1"/>
  <c r="AB951" i="1" l="1"/>
  <c r="AC951" i="1" s="1"/>
  <c r="AK951" i="1" s="1"/>
  <c r="V952" i="1"/>
  <c r="W952" i="1" s="1"/>
  <c r="AD952" i="1"/>
  <c r="AE951" i="1"/>
  <c r="AF951" i="1" s="1"/>
  <c r="AG951" i="1" s="1"/>
  <c r="AL951" i="1" s="1"/>
  <c r="W951" i="1"/>
  <c r="X951" i="1" s="1"/>
  <c r="Y951" i="1" s="1"/>
  <c r="AJ951" i="1" s="1"/>
  <c r="Z952" i="1"/>
  <c r="AA952" i="1"/>
  <c r="AB952" i="1" s="1"/>
  <c r="AC952" i="1" s="1"/>
  <c r="AK952" i="1" s="1"/>
  <c r="AE953" i="1" l="1"/>
  <c r="AD953" i="1"/>
  <c r="Z953" i="1"/>
  <c r="AA953" i="1"/>
  <c r="AB953" i="1" s="1"/>
  <c r="AC953" i="1" s="1"/>
  <c r="AK953" i="1" s="1"/>
  <c r="AE952" i="1"/>
  <c r="AF952" i="1" s="1"/>
  <c r="AG952" i="1" s="1"/>
  <c r="AL952" i="1" s="1"/>
  <c r="V953" i="1"/>
  <c r="W953" i="1" s="1"/>
  <c r="X952" i="1"/>
  <c r="Y952" i="1" s="1"/>
  <c r="AJ952" i="1" s="1"/>
  <c r="AF953" i="1" l="1"/>
  <c r="AG953" i="1" s="1"/>
  <c r="AL953" i="1" s="1"/>
  <c r="X953" i="1"/>
  <c r="Y953" i="1" s="1"/>
  <c r="AJ953" i="1" s="1"/>
  <c r="V954" i="1"/>
  <c r="W954" i="1"/>
  <c r="AA954" i="1"/>
  <c r="Z954" i="1"/>
  <c r="AD954" i="1"/>
  <c r="X954" i="1" l="1"/>
  <c r="Y954" i="1" s="1"/>
  <c r="AJ954" i="1" s="1"/>
  <c r="AE955" i="1"/>
  <c r="AD955" i="1"/>
  <c r="AA955" i="1"/>
  <c r="Z955" i="1"/>
  <c r="AE954" i="1"/>
  <c r="AF954" i="1" s="1"/>
  <c r="AG954" i="1" s="1"/>
  <c r="AL954" i="1" s="1"/>
  <c r="AB954" i="1"/>
  <c r="AC954" i="1" s="1"/>
  <c r="AK954" i="1" s="1"/>
  <c r="V955" i="1"/>
  <c r="W955" i="1" s="1"/>
  <c r="X955" i="1" l="1"/>
  <c r="Y955" i="1" s="1"/>
  <c r="AJ955" i="1" s="1"/>
  <c r="V956" i="1"/>
  <c r="AA956" i="1"/>
  <c r="Z956" i="1"/>
  <c r="AB955" i="1"/>
  <c r="AC955" i="1" s="1"/>
  <c r="AK955" i="1" s="1"/>
  <c r="AD956" i="1"/>
  <c r="AE956" i="1" s="1"/>
  <c r="AF956" i="1" s="1"/>
  <c r="AG956" i="1" s="1"/>
  <c r="AL956" i="1" s="1"/>
  <c r="AF955" i="1"/>
  <c r="AG955" i="1" s="1"/>
  <c r="AL955" i="1" s="1"/>
  <c r="AD957" i="1" l="1"/>
  <c r="AA957" i="1"/>
  <c r="Z957" i="1"/>
  <c r="AB956" i="1"/>
  <c r="AC956" i="1" s="1"/>
  <c r="AK956" i="1" s="1"/>
  <c r="V957" i="1"/>
  <c r="W956" i="1"/>
  <c r="X956" i="1" s="1"/>
  <c r="Y956" i="1" s="1"/>
  <c r="AJ956" i="1" s="1"/>
  <c r="V958" i="1" l="1"/>
  <c r="W957" i="1"/>
  <c r="X957" i="1" s="1"/>
  <c r="Y957" i="1" s="1"/>
  <c r="AJ957" i="1" s="1"/>
  <c r="AA958" i="1"/>
  <c r="Z958" i="1"/>
  <c r="AB957" i="1"/>
  <c r="AC957" i="1" s="1"/>
  <c r="AK957" i="1" s="1"/>
  <c r="AE958" i="1"/>
  <c r="AD958" i="1"/>
  <c r="AE957" i="1"/>
  <c r="AF957" i="1" s="1"/>
  <c r="AG957" i="1" s="1"/>
  <c r="AL957" i="1" s="1"/>
  <c r="AE959" i="1" l="1"/>
  <c r="AD959" i="1"/>
  <c r="AF958" i="1"/>
  <c r="AG958" i="1" s="1"/>
  <c r="AL958" i="1" s="1"/>
  <c r="AA959" i="1"/>
  <c r="Z959" i="1"/>
  <c r="V959" i="1"/>
  <c r="W959" i="1" s="1"/>
  <c r="X959" i="1" s="1"/>
  <c r="Y959" i="1" s="1"/>
  <c r="AJ959" i="1" s="1"/>
  <c r="AB958" i="1"/>
  <c r="AC958" i="1" s="1"/>
  <c r="AK958" i="1" s="1"/>
  <c r="W958" i="1"/>
  <c r="X958" i="1" s="1"/>
  <c r="Y958" i="1" s="1"/>
  <c r="AJ958" i="1" s="1"/>
  <c r="V960" i="1" l="1"/>
  <c r="W960" i="1" s="1"/>
  <c r="X960" i="1" s="1"/>
  <c r="Y960" i="1" s="1"/>
  <c r="AJ960" i="1" s="1"/>
  <c r="AA960" i="1"/>
  <c r="Z960" i="1"/>
  <c r="AB959" i="1"/>
  <c r="AC959" i="1" s="1"/>
  <c r="AK959" i="1" s="1"/>
  <c r="AD960" i="1"/>
  <c r="AE960" i="1" s="1"/>
  <c r="AF960" i="1" s="1"/>
  <c r="AG960" i="1" s="1"/>
  <c r="AL960" i="1" s="1"/>
  <c r="AF959" i="1"/>
  <c r="AG959" i="1" s="1"/>
  <c r="AL959" i="1" s="1"/>
  <c r="AD961" i="1" l="1"/>
  <c r="AE961" i="1"/>
  <c r="Z961" i="1"/>
  <c r="AA961" i="1"/>
  <c r="AB961" i="1" s="1"/>
  <c r="AC961" i="1" s="1"/>
  <c r="AK961" i="1" s="1"/>
  <c r="AB960" i="1"/>
  <c r="AC960" i="1" s="1"/>
  <c r="AK960" i="1" s="1"/>
  <c r="V961" i="1"/>
  <c r="W961" i="1" s="1"/>
  <c r="AF961" i="1" l="1"/>
  <c r="AG961" i="1" s="1"/>
  <c r="AL961" i="1" s="1"/>
  <c r="V962" i="1"/>
  <c r="W962" i="1"/>
  <c r="X961" i="1"/>
  <c r="Y961" i="1" s="1"/>
  <c r="AJ961" i="1" s="1"/>
  <c r="AA962" i="1"/>
  <c r="Z962" i="1"/>
  <c r="AE962" i="1"/>
  <c r="AD962" i="1"/>
  <c r="AF962" i="1" l="1"/>
  <c r="AG962" i="1" s="1"/>
  <c r="AL962" i="1" s="1"/>
  <c r="X962" i="1"/>
  <c r="Y962" i="1" s="1"/>
  <c r="AJ962" i="1" s="1"/>
  <c r="AD963" i="1"/>
  <c r="AE963" i="1"/>
  <c r="AF963" i="1" s="1"/>
  <c r="AG963" i="1" s="1"/>
  <c r="AL963" i="1" s="1"/>
  <c r="Z963" i="1"/>
  <c r="AA963" i="1"/>
  <c r="AB963" i="1" s="1"/>
  <c r="AC963" i="1" s="1"/>
  <c r="AK963" i="1" s="1"/>
  <c r="AB962" i="1"/>
  <c r="AC962" i="1" s="1"/>
  <c r="AK962" i="1" s="1"/>
  <c r="V963" i="1"/>
  <c r="W963" i="1" s="1"/>
  <c r="V964" i="1" l="1"/>
  <c r="W964" i="1" s="1"/>
  <c r="X963" i="1"/>
  <c r="Y963" i="1" s="1"/>
  <c r="AJ963" i="1" s="1"/>
  <c r="Z964" i="1"/>
  <c r="AA964" i="1"/>
  <c r="AB964" i="1" s="1"/>
  <c r="AC964" i="1" s="1"/>
  <c r="AK964" i="1" s="1"/>
  <c r="AE964" i="1"/>
  <c r="AD964" i="1"/>
  <c r="AF964" i="1" l="1"/>
  <c r="AG964" i="1" s="1"/>
  <c r="AL964" i="1" s="1"/>
  <c r="AD965" i="1"/>
  <c r="AA965" i="1"/>
  <c r="Z965" i="1"/>
  <c r="V965" i="1"/>
  <c r="W965" i="1" s="1"/>
  <c r="X964" i="1"/>
  <c r="Y964" i="1" s="1"/>
  <c r="AJ964" i="1" s="1"/>
  <c r="X965" i="1" l="1"/>
  <c r="Y965" i="1" s="1"/>
  <c r="AJ965" i="1" s="1"/>
  <c r="V966" i="1"/>
  <c r="AA966" i="1"/>
  <c r="Z966" i="1"/>
  <c r="AB965" i="1"/>
  <c r="AC965" i="1" s="1"/>
  <c r="AK965" i="1" s="1"/>
  <c r="AE966" i="1"/>
  <c r="AD966" i="1"/>
  <c r="AE965" i="1"/>
  <c r="AF965" i="1" s="1"/>
  <c r="AG965" i="1" s="1"/>
  <c r="AL965" i="1" s="1"/>
  <c r="AB966" i="1" l="1"/>
  <c r="AC966" i="1" s="1"/>
  <c r="AK966" i="1" s="1"/>
  <c r="AE967" i="1"/>
  <c r="AD967" i="1"/>
  <c r="AF966" i="1"/>
  <c r="AG966" i="1" s="1"/>
  <c r="AL966" i="1" s="1"/>
  <c r="AA967" i="1"/>
  <c r="Z967" i="1"/>
  <c r="V967" i="1"/>
  <c r="W967" i="1" s="1"/>
  <c r="W966" i="1"/>
  <c r="X966" i="1" s="1"/>
  <c r="Y966" i="1" s="1"/>
  <c r="AJ966" i="1" s="1"/>
  <c r="X967" i="1" l="1"/>
  <c r="Y967" i="1" s="1"/>
  <c r="AJ967" i="1" s="1"/>
  <c r="V968" i="1"/>
  <c r="AB967" i="1"/>
  <c r="AC967" i="1" s="1"/>
  <c r="AK967" i="1" s="1"/>
  <c r="AA968" i="1"/>
  <c r="Z968" i="1"/>
  <c r="AE968" i="1"/>
  <c r="AD968" i="1"/>
  <c r="AF967" i="1"/>
  <c r="AG967" i="1" s="1"/>
  <c r="AL967" i="1" s="1"/>
  <c r="AF968" i="1" l="1"/>
  <c r="AG968" i="1" s="1"/>
  <c r="AL968" i="1" s="1"/>
  <c r="AD969" i="1"/>
  <c r="AE969" i="1"/>
  <c r="AF969" i="1" s="1"/>
  <c r="AG969" i="1" s="1"/>
  <c r="AL969" i="1" s="1"/>
  <c r="AA969" i="1"/>
  <c r="Z969" i="1"/>
  <c r="AB968" i="1"/>
  <c r="AC968" i="1" s="1"/>
  <c r="AK968" i="1" s="1"/>
  <c r="V969" i="1"/>
  <c r="W968" i="1"/>
  <c r="X968" i="1" s="1"/>
  <c r="Y968" i="1" s="1"/>
  <c r="AJ968" i="1" s="1"/>
  <c r="V970" i="1" l="1"/>
  <c r="W970" i="1" s="1"/>
  <c r="W969" i="1"/>
  <c r="X969" i="1" s="1"/>
  <c r="Y969" i="1" s="1"/>
  <c r="AJ969" i="1" s="1"/>
  <c r="AA970" i="1"/>
  <c r="Z970" i="1"/>
  <c r="AB969" i="1"/>
  <c r="AC969" i="1" s="1"/>
  <c r="AK969" i="1" s="1"/>
  <c r="AD970" i="1"/>
  <c r="AE970" i="1"/>
  <c r="AF970" i="1" s="1"/>
  <c r="AG970" i="1" s="1"/>
  <c r="AL970" i="1" s="1"/>
  <c r="AA971" i="1" l="1"/>
  <c r="Z971" i="1"/>
  <c r="AD971" i="1"/>
  <c r="AB970" i="1"/>
  <c r="AC970" i="1" s="1"/>
  <c r="AK970" i="1" s="1"/>
  <c r="V971" i="1"/>
  <c r="X970" i="1"/>
  <c r="Y970" i="1" s="1"/>
  <c r="AJ970" i="1" s="1"/>
  <c r="V972" i="1" l="1"/>
  <c r="W972" i="1" s="1"/>
  <c r="W971" i="1"/>
  <c r="X971" i="1" s="1"/>
  <c r="Y971" i="1" s="1"/>
  <c r="AJ971" i="1" s="1"/>
  <c r="AE972" i="1"/>
  <c r="AD972" i="1"/>
  <c r="AE971" i="1"/>
  <c r="AF971" i="1" s="1"/>
  <c r="AG971" i="1" s="1"/>
  <c r="AL971" i="1" s="1"/>
  <c r="AA972" i="1"/>
  <c r="Z972" i="1"/>
  <c r="AB971" i="1"/>
  <c r="AC971" i="1" s="1"/>
  <c r="AK971" i="1" s="1"/>
  <c r="AD973" i="1" l="1"/>
  <c r="AA973" i="1"/>
  <c r="Z973" i="1"/>
  <c r="AB972" i="1"/>
  <c r="AC972" i="1" s="1"/>
  <c r="AK972" i="1" s="1"/>
  <c r="AF972" i="1"/>
  <c r="AG972" i="1" s="1"/>
  <c r="AL972" i="1" s="1"/>
  <c r="V973" i="1"/>
  <c r="X972" i="1"/>
  <c r="Y972" i="1" s="1"/>
  <c r="AJ972" i="1" s="1"/>
  <c r="V974" i="1" l="1"/>
  <c r="W974" i="1" s="1"/>
  <c r="X974" i="1" s="1"/>
  <c r="Y974" i="1" s="1"/>
  <c r="AJ974" i="1" s="1"/>
  <c r="W973" i="1"/>
  <c r="X973" i="1" s="1"/>
  <c r="Y973" i="1" s="1"/>
  <c r="AJ973" i="1" s="1"/>
  <c r="AA974" i="1"/>
  <c r="Z974" i="1"/>
  <c r="AB973" i="1"/>
  <c r="AC973" i="1" s="1"/>
  <c r="AK973" i="1" s="1"/>
  <c r="AD974" i="1"/>
  <c r="AE974" i="1" s="1"/>
  <c r="AF974" i="1" s="1"/>
  <c r="AG974" i="1" s="1"/>
  <c r="AL974" i="1" s="1"/>
  <c r="AE973" i="1"/>
  <c r="AF973" i="1" s="1"/>
  <c r="AG973" i="1" s="1"/>
  <c r="AL973" i="1" s="1"/>
  <c r="AA975" i="1" l="1"/>
  <c r="Z975" i="1"/>
  <c r="AE975" i="1"/>
  <c r="AD975" i="1"/>
  <c r="AB974" i="1"/>
  <c r="AC974" i="1" s="1"/>
  <c r="AK974" i="1" s="1"/>
  <c r="V975" i="1"/>
  <c r="W975" i="1" s="1"/>
  <c r="X975" i="1" s="1"/>
  <c r="Y975" i="1" s="1"/>
  <c r="AJ975" i="1" s="1"/>
  <c r="V976" i="1" l="1"/>
  <c r="W976" i="1" s="1"/>
  <c r="AD976" i="1"/>
  <c r="AE976" i="1"/>
  <c r="AF976" i="1" s="1"/>
  <c r="AG976" i="1" s="1"/>
  <c r="AL976" i="1" s="1"/>
  <c r="AF975" i="1"/>
  <c r="AG975" i="1" s="1"/>
  <c r="AL975" i="1" s="1"/>
  <c r="AA976" i="1"/>
  <c r="Z976" i="1"/>
  <c r="AB975" i="1"/>
  <c r="AC975" i="1" s="1"/>
  <c r="AK975" i="1" s="1"/>
  <c r="X976" i="1" l="1"/>
  <c r="Y976" i="1" s="1"/>
  <c r="AJ976" i="1" s="1"/>
  <c r="AA977" i="1"/>
  <c r="Z977" i="1"/>
  <c r="AB976" i="1"/>
  <c r="AC976" i="1" s="1"/>
  <c r="AK976" i="1" s="1"/>
  <c r="AE977" i="1"/>
  <c r="AD977" i="1"/>
  <c r="V977" i="1"/>
  <c r="W977" i="1" s="1"/>
  <c r="X977" i="1" s="1"/>
  <c r="Y977" i="1" s="1"/>
  <c r="AJ977" i="1" s="1"/>
  <c r="AB977" i="1" l="1"/>
  <c r="AC977" i="1" s="1"/>
  <c r="AK977" i="1" s="1"/>
  <c r="AF977" i="1"/>
  <c r="AG977" i="1" s="1"/>
  <c r="AL977" i="1" s="1"/>
  <c r="AA978" i="1"/>
  <c r="Z978" i="1"/>
  <c r="V978" i="1"/>
  <c r="AE978" i="1"/>
  <c r="AD978" i="1"/>
  <c r="AD979" i="1" l="1"/>
  <c r="AE979" i="1"/>
  <c r="AF978" i="1"/>
  <c r="AG978" i="1" s="1"/>
  <c r="AL978" i="1" s="1"/>
  <c r="V979" i="1"/>
  <c r="W979" i="1" s="1"/>
  <c r="W978" i="1"/>
  <c r="X978" i="1" s="1"/>
  <c r="Y978" i="1" s="1"/>
  <c r="AJ978" i="1" s="1"/>
  <c r="AA979" i="1"/>
  <c r="Z979" i="1"/>
  <c r="AB978" i="1"/>
  <c r="AC978" i="1" s="1"/>
  <c r="AK978" i="1" s="1"/>
  <c r="AF979" i="1" l="1"/>
  <c r="AG979" i="1" s="1"/>
  <c r="AL979" i="1" s="1"/>
  <c r="X979" i="1"/>
  <c r="Y979" i="1" s="1"/>
  <c r="AJ979" i="1" s="1"/>
  <c r="Z980" i="1"/>
  <c r="AA980" i="1"/>
  <c r="AB980" i="1" s="1"/>
  <c r="AC980" i="1" s="1"/>
  <c r="AK980" i="1" s="1"/>
  <c r="AB979" i="1"/>
  <c r="AC979" i="1" s="1"/>
  <c r="AK979" i="1" s="1"/>
  <c r="V980" i="1"/>
  <c r="W980" i="1" s="1"/>
  <c r="AE980" i="1"/>
  <c r="AD980" i="1"/>
  <c r="AF980" i="1" l="1"/>
  <c r="AG980" i="1" s="1"/>
  <c r="AL980" i="1" s="1"/>
  <c r="AE981" i="1"/>
  <c r="AD981" i="1"/>
  <c r="V981" i="1"/>
  <c r="W981" i="1" s="1"/>
  <c r="X980" i="1"/>
  <c r="Y980" i="1" s="1"/>
  <c r="AJ980" i="1" s="1"/>
  <c r="AA981" i="1"/>
  <c r="Z981" i="1"/>
  <c r="AB981" i="1" l="1"/>
  <c r="AC981" i="1" s="1"/>
  <c r="AK981" i="1" s="1"/>
  <c r="Z982" i="1"/>
  <c r="AA982" i="1"/>
  <c r="AB982" i="1" s="1"/>
  <c r="AC982" i="1" s="1"/>
  <c r="AK982" i="1" s="1"/>
  <c r="V982" i="1"/>
  <c r="W982" i="1" s="1"/>
  <c r="X981" i="1"/>
  <c r="Y981" i="1" s="1"/>
  <c r="AJ981" i="1" s="1"/>
  <c r="AD982" i="1"/>
  <c r="AE982" i="1"/>
  <c r="AF982" i="1" s="1"/>
  <c r="AG982" i="1" s="1"/>
  <c r="AL982" i="1" s="1"/>
  <c r="AF981" i="1"/>
  <c r="AG981" i="1" s="1"/>
  <c r="AL981" i="1" s="1"/>
  <c r="AE983" i="1" l="1"/>
  <c r="AD983" i="1"/>
  <c r="V983" i="1"/>
  <c r="W983" i="1"/>
  <c r="X982" i="1"/>
  <c r="Y982" i="1" s="1"/>
  <c r="AJ982" i="1" s="1"/>
  <c r="AA983" i="1"/>
  <c r="Z983" i="1"/>
  <c r="X983" i="1" l="1"/>
  <c r="Y983" i="1" s="1"/>
  <c r="AJ983" i="1" s="1"/>
  <c r="Z984" i="1"/>
  <c r="AA984" i="1"/>
  <c r="AB983" i="1"/>
  <c r="AC983" i="1" s="1"/>
  <c r="AK983" i="1" s="1"/>
  <c r="V984" i="1"/>
  <c r="W984" i="1" s="1"/>
  <c r="AD984" i="1"/>
  <c r="AE984" i="1"/>
  <c r="AF983" i="1"/>
  <c r="AG983" i="1" s="1"/>
  <c r="AL983" i="1" s="1"/>
  <c r="AB984" i="1" l="1"/>
  <c r="AC984" i="1" s="1"/>
  <c r="AK984" i="1" s="1"/>
  <c r="AF984" i="1"/>
  <c r="AG984" i="1" s="1"/>
  <c r="AL984" i="1" s="1"/>
  <c r="AE985" i="1"/>
  <c r="AD985" i="1"/>
  <c r="V985" i="1"/>
  <c r="W985" i="1"/>
  <c r="X984" i="1"/>
  <c r="Y984" i="1" s="1"/>
  <c r="AJ984" i="1" s="1"/>
  <c r="AA985" i="1"/>
  <c r="Z985" i="1"/>
  <c r="V986" i="1" l="1"/>
  <c r="W986" i="1" s="1"/>
  <c r="Z986" i="1"/>
  <c r="AA986" i="1"/>
  <c r="AB985" i="1"/>
  <c r="AC985" i="1" s="1"/>
  <c r="AK985" i="1" s="1"/>
  <c r="X985" i="1"/>
  <c r="Y985" i="1" s="1"/>
  <c r="AJ985" i="1" s="1"/>
  <c r="AE986" i="1"/>
  <c r="AD986" i="1"/>
  <c r="AF985" i="1"/>
  <c r="AG985" i="1" s="1"/>
  <c r="AL985" i="1" s="1"/>
  <c r="AB986" i="1" l="1"/>
  <c r="AC986" i="1" s="1"/>
  <c r="AK986" i="1" s="1"/>
  <c r="AE987" i="1"/>
  <c r="AD987" i="1"/>
  <c r="AF986" i="1"/>
  <c r="AG986" i="1" s="1"/>
  <c r="AL986" i="1" s="1"/>
  <c r="AA987" i="1"/>
  <c r="Z987" i="1"/>
  <c r="V987" i="1"/>
  <c r="W987" i="1" s="1"/>
  <c r="X986" i="1"/>
  <c r="Y986" i="1" s="1"/>
  <c r="AJ986" i="1" s="1"/>
  <c r="V988" i="1" l="1"/>
  <c r="W988" i="1" s="1"/>
  <c r="X987" i="1"/>
  <c r="Y987" i="1" s="1"/>
  <c r="AJ987" i="1" s="1"/>
  <c r="Z988" i="1"/>
  <c r="AA988" i="1"/>
  <c r="AB988" i="1" s="1"/>
  <c r="AC988" i="1" s="1"/>
  <c r="AK988" i="1" s="1"/>
  <c r="AB987" i="1"/>
  <c r="AC987" i="1" s="1"/>
  <c r="AK987" i="1" s="1"/>
  <c r="AE988" i="1"/>
  <c r="AD988" i="1"/>
  <c r="AF987" i="1"/>
  <c r="AG987" i="1" s="1"/>
  <c r="AL987" i="1" s="1"/>
  <c r="X988" i="1" l="1"/>
  <c r="Y988" i="1" s="1"/>
  <c r="AJ988" i="1" s="1"/>
  <c r="AE989" i="1"/>
  <c r="AD989" i="1"/>
  <c r="AF988" i="1"/>
  <c r="AG988" i="1" s="1"/>
  <c r="AL988" i="1" s="1"/>
  <c r="AA989" i="1"/>
  <c r="Z989" i="1"/>
  <c r="V989" i="1"/>
  <c r="W989" i="1" s="1"/>
  <c r="V990" i="1" l="1"/>
  <c r="W990" i="1" s="1"/>
  <c r="X989" i="1"/>
  <c r="Y989" i="1" s="1"/>
  <c r="AJ989" i="1" s="1"/>
  <c r="AA990" i="1"/>
  <c r="Z990" i="1"/>
  <c r="AB989" i="1"/>
  <c r="AC989" i="1" s="1"/>
  <c r="AK989" i="1" s="1"/>
  <c r="AE990" i="1"/>
  <c r="AD990" i="1"/>
  <c r="AF989" i="1"/>
  <c r="AG989" i="1" s="1"/>
  <c r="AL989" i="1" s="1"/>
  <c r="AF990" i="1" l="1"/>
  <c r="AG990" i="1" s="1"/>
  <c r="AL990" i="1" s="1"/>
  <c r="AE991" i="1"/>
  <c r="AD991" i="1"/>
  <c r="AA991" i="1"/>
  <c r="Z991" i="1"/>
  <c r="AB990" i="1"/>
  <c r="AC990" i="1" s="1"/>
  <c r="AK990" i="1" s="1"/>
  <c r="V991" i="1"/>
  <c r="W991" i="1"/>
  <c r="X990" i="1"/>
  <c r="Y990" i="1" s="1"/>
  <c r="AJ990" i="1" s="1"/>
  <c r="X991" i="1" l="1"/>
  <c r="Y991" i="1" s="1"/>
  <c r="AJ991" i="1" s="1"/>
  <c r="V992" i="1"/>
  <c r="W992" i="1" s="1"/>
  <c r="AA992" i="1"/>
  <c r="Z992" i="1"/>
  <c r="AB991" i="1"/>
  <c r="AC991" i="1" s="1"/>
  <c r="AK991" i="1" s="1"/>
  <c r="AE992" i="1"/>
  <c r="AD992" i="1"/>
  <c r="AF991" i="1"/>
  <c r="AG991" i="1" s="1"/>
  <c r="AL991" i="1" s="1"/>
  <c r="AF992" i="1" l="1"/>
  <c r="AG992" i="1" s="1"/>
  <c r="AL992" i="1" s="1"/>
  <c r="AA993" i="1"/>
  <c r="Z993" i="1"/>
  <c r="V993" i="1"/>
  <c r="AE993" i="1"/>
  <c r="AD993" i="1"/>
  <c r="AB992" i="1"/>
  <c r="AC992" i="1" s="1"/>
  <c r="AK992" i="1" s="1"/>
  <c r="X992" i="1"/>
  <c r="Y992" i="1" s="1"/>
  <c r="AJ992" i="1" s="1"/>
  <c r="AF993" i="1" l="1"/>
  <c r="AG993" i="1" s="1"/>
  <c r="AL993" i="1" s="1"/>
  <c r="V994" i="1"/>
  <c r="W994" i="1" s="1"/>
  <c r="X994" i="1" s="1"/>
  <c r="Y994" i="1" s="1"/>
  <c r="AJ994" i="1" s="1"/>
  <c r="Z994" i="1"/>
  <c r="AA994" i="1"/>
  <c r="AE994" i="1"/>
  <c r="AD994" i="1"/>
  <c r="W993" i="1"/>
  <c r="X993" i="1" s="1"/>
  <c r="Y993" i="1" s="1"/>
  <c r="AJ993" i="1" s="1"/>
  <c r="AB993" i="1"/>
  <c r="AC993" i="1" s="1"/>
  <c r="AK993" i="1" s="1"/>
  <c r="AB994" i="1" l="1"/>
  <c r="AC994" i="1" s="1"/>
  <c r="AK994" i="1" s="1"/>
  <c r="AE995" i="1"/>
  <c r="AD995" i="1"/>
  <c r="AF994" i="1"/>
  <c r="AG994" i="1" s="1"/>
  <c r="AL994" i="1" s="1"/>
  <c r="AA995" i="1"/>
  <c r="Z995" i="1"/>
  <c r="V995" i="1"/>
  <c r="W995" i="1" s="1"/>
  <c r="V996" i="1" l="1"/>
  <c r="W996" i="1" s="1"/>
  <c r="X995" i="1"/>
  <c r="Y995" i="1" s="1"/>
  <c r="AJ995" i="1" s="1"/>
  <c r="Z996" i="1"/>
  <c r="AA996" i="1"/>
  <c r="AB996" i="1" s="1"/>
  <c r="AC996" i="1" s="1"/>
  <c r="AK996" i="1" s="1"/>
  <c r="AB995" i="1"/>
  <c r="AC995" i="1" s="1"/>
  <c r="AK995" i="1" s="1"/>
  <c r="AE996" i="1"/>
  <c r="AD996" i="1"/>
  <c r="AF995" i="1"/>
  <c r="AG995" i="1" s="1"/>
  <c r="AL995" i="1" s="1"/>
  <c r="AD997" i="1" l="1"/>
  <c r="AE997" i="1"/>
  <c r="AF996" i="1"/>
  <c r="AG996" i="1" s="1"/>
  <c r="AL996" i="1" s="1"/>
  <c r="AA997" i="1"/>
  <c r="Z997" i="1"/>
  <c r="V997" i="1"/>
  <c r="W997" i="1" s="1"/>
  <c r="X996" i="1"/>
  <c r="Y996" i="1" s="1"/>
  <c r="AJ996" i="1" s="1"/>
  <c r="AF997" i="1" l="1"/>
  <c r="AG997" i="1" s="1"/>
  <c r="AL997" i="1" s="1"/>
  <c r="V998" i="1"/>
  <c r="W998" i="1" s="1"/>
  <c r="X997" i="1"/>
  <c r="Y997" i="1" s="1"/>
  <c r="AJ997" i="1" s="1"/>
  <c r="AA998" i="1"/>
  <c r="Z998" i="1"/>
  <c r="AB997" i="1"/>
  <c r="AC997" i="1" s="1"/>
  <c r="AK997" i="1" s="1"/>
  <c r="AD998" i="1"/>
  <c r="AE998" i="1"/>
  <c r="AF998" i="1" s="1"/>
  <c r="AG998" i="1" s="1"/>
  <c r="AL998" i="1" s="1"/>
  <c r="AE999" i="1" l="1"/>
  <c r="AD999" i="1"/>
  <c r="AA999" i="1"/>
  <c r="Z999" i="1"/>
  <c r="AB998" i="1"/>
  <c r="AC998" i="1" s="1"/>
  <c r="AK998" i="1" s="1"/>
  <c r="V999" i="1"/>
  <c r="W999" i="1"/>
  <c r="X998" i="1"/>
  <c r="Y998" i="1" s="1"/>
  <c r="AJ998" i="1" s="1"/>
  <c r="X999" i="1" l="1"/>
  <c r="Y999" i="1" s="1"/>
  <c r="AJ999" i="1" s="1"/>
  <c r="V1000" i="1"/>
  <c r="W1000" i="1"/>
  <c r="AA1000" i="1"/>
  <c r="Z1000" i="1"/>
  <c r="AB999" i="1"/>
  <c r="AC999" i="1" s="1"/>
  <c r="AK999" i="1" s="1"/>
  <c r="AD1000" i="1"/>
  <c r="AE1000" i="1"/>
  <c r="AF999" i="1"/>
  <c r="AG999" i="1" s="1"/>
  <c r="AL999" i="1" s="1"/>
  <c r="AE1001" i="1" l="1"/>
  <c r="AD1001" i="1"/>
  <c r="AF1000" i="1"/>
  <c r="AG1000" i="1" s="1"/>
  <c r="AL1000" i="1" s="1"/>
  <c r="AA1001" i="1"/>
  <c r="Z1001" i="1"/>
  <c r="AB1000" i="1"/>
  <c r="AC1000" i="1" s="1"/>
  <c r="AK1000" i="1" s="1"/>
  <c r="X1000" i="1"/>
  <c r="Y1000" i="1" s="1"/>
  <c r="AJ1000" i="1" s="1"/>
  <c r="V1001" i="1"/>
  <c r="W1001" i="1" s="1"/>
  <c r="AF1001" i="1" l="1"/>
  <c r="AG1001" i="1" s="1"/>
  <c r="AL1001" i="1" s="1"/>
  <c r="AA1002" i="1"/>
  <c r="Z1002" i="1"/>
  <c r="V1002" i="1"/>
  <c r="W1002" i="1"/>
  <c r="X1001" i="1"/>
  <c r="Y1001" i="1" s="1"/>
  <c r="AJ1001" i="1" s="1"/>
  <c r="AB1001" i="1"/>
  <c r="AC1001" i="1" s="1"/>
  <c r="AK1001" i="1" s="1"/>
  <c r="AD1002" i="1"/>
  <c r="AE1002" i="1"/>
  <c r="AF1002" i="1" s="1"/>
  <c r="AG1002" i="1" s="1"/>
  <c r="AL1002" i="1" s="1"/>
  <c r="X1002" i="1" l="1"/>
  <c r="Y1002" i="1" s="1"/>
  <c r="AJ1002" i="1" s="1"/>
  <c r="AB1002" i="1"/>
  <c r="AC1002" i="1" s="1"/>
  <c r="AK1002" i="1" s="1"/>
  <c r="AE1003" i="1"/>
  <c r="AD1003" i="1"/>
  <c r="V1003" i="1"/>
  <c r="W1003" i="1"/>
  <c r="AA1003" i="1"/>
  <c r="Z1003" i="1"/>
  <c r="X1003" i="1" l="1"/>
  <c r="Y1003" i="1" s="1"/>
  <c r="AJ1003" i="1" s="1"/>
  <c r="AA1004" i="1"/>
  <c r="Z1004" i="1"/>
  <c r="AB1003" i="1"/>
  <c r="AC1003" i="1" s="1"/>
  <c r="AK1003" i="1" s="1"/>
  <c r="V1004" i="1"/>
  <c r="W1004" i="1" s="1"/>
  <c r="AD1004" i="1"/>
  <c r="AF1003" i="1"/>
  <c r="AG1003" i="1" s="1"/>
  <c r="AL1003" i="1" s="1"/>
  <c r="AD1005" i="1" l="1"/>
  <c r="AE1004" i="1"/>
  <c r="AF1004" i="1" s="1"/>
  <c r="AG1004" i="1" s="1"/>
  <c r="AL1004" i="1" s="1"/>
  <c r="V1005" i="1"/>
  <c r="W1005" i="1"/>
  <c r="X1004" i="1"/>
  <c r="Y1004" i="1" s="1"/>
  <c r="AJ1004" i="1" s="1"/>
  <c r="AA1005" i="1"/>
  <c r="Z1005" i="1"/>
  <c r="AB1004" i="1"/>
  <c r="AC1004" i="1" s="1"/>
  <c r="AK1004" i="1" s="1"/>
  <c r="X1005" i="1" l="1"/>
  <c r="Y1005" i="1" s="1"/>
  <c r="AJ1005" i="1" s="1"/>
  <c r="Z1006" i="1"/>
  <c r="AA1006" i="1"/>
  <c r="AB1005" i="1"/>
  <c r="AC1005" i="1" s="1"/>
  <c r="AK1005" i="1" s="1"/>
  <c r="V1006" i="1"/>
  <c r="W1006" i="1" s="1"/>
  <c r="AE1006" i="1"/>
  <c r="AD1006" i="1"/>
  <c r="AE1005" i="1"/>
  <c r="AF1005" i="1" s="1"/>
  <c r="AG1005" i="1" s="1"/>
  <c r="AL1005" i="1" s="1"/>
  <c r="AB1006" i="1" l="1"/>
  <c r="AC1006" i="1" s="1"/>
  <c r="AK1006" i="1" s="1"/>
  <c r="AE1007" i="1"/>
  <c r="AD1007" i="1"/>
  <c r="AF1006" i="1"/>
  <c r="AG1006" i="1" s="1"/>
  <c r="AL1006" i="1" s="1"/>
  <c r="V1007" i="1"/>
  <c r="W1007" i="1"/>
  <c r="X1006" i="1"/>
  <c r="Y1006" i="1" s="1"/>
  <c r="AJ1006" i="1" s="1"/>
  <c r="AA1007" i="1"/>
  <c r="Z1007" i="1"/>
  <c r="X1007" i="1" l="1"/>
  <c r="Y1007" i="1" s="1"/>
  <c r="AJ1007" i="1" s="1"/>
  <c r="AA1008" i="1"/>
  <c r="Z1008" i="1"/>
  <c r="AB1007" i="1"/>
  <c r="AC1007" i="1" s="1"/>
  <c r="AK1007" i="1" s="1"/>
  <c r="V1008" i="1"/>
  <c r="W1008" i="1"/>
  <c r="X1008" i="1" s="1"/>
  <c r="Y1008" i="1" s="1"/>
  <c r="AJ1008" i="1" s="1"/>
  <c r="AD1008" i="1"/>
  <c r="AE1008" i="1"/>
  <c r="AF1008" i="1" s="1"/>
  <c r="AG1008" i="1" s="1"/>
  <c r="AL1008" i="1" s="1"/>
  <c r="AF1007" i="1"/>
  <c r="AG1007" i="1" s="1"/>
  <c r="AL1007" i="1" s="1"/>
  <c r="AE1009" i="1" l="1"/>
  <c r="AD1009" i="1"/>
  <c r="AA1009" i="1"/>
  <c r="Z1009" i="1"/>
  <c r="V1009" i="1"/>
  <c r="W1009" i="1" s="1"/>
  <c r="AB1008" i="1"/>
  <c r="AC1008" i="1" s="1"/>
  <c r="AK1008" i="1" s="1"/>
  <c r="AB1009" i="1" l="1"/>
  <c r="AC1009" i="1" s="1"/>
  <c r="AK1009" i="1" s="1"/>
  <c r="AD1010" i="1"/>
  <c r="AE1010" i="1" s="1"/>
  <c r="AF1010" i="1" s="1"/>
  <c r="AG1010" i="1" s="1"/>
  <c r="AL1010" i="1" s="1"/>
  <c r="V1010" i="1"/>
  <c r="W1010" i="1" s="1"/>
  <c r="X1009" i="1"/>
  <c r="Y1009" i="1" s="1"/>
  <c r="AJ1009" i="1" s="1"/>
  <c r="Z1010" i="1"/>
  <c r="AA1010" i="1"/>
  <c r="AB1010" i="1" s="1"/>
  <c r="AC1010" i="1" s="1"/>
  <c r="AK1010" i="1" s="1"/>
  <c r="AF1009" i="1"/>
  <c r="AG1009" i="1" s="1"/>
  <c r="AL1009" i="1" s="1"/>
  <c r="X1010" i="1" l="1"/>
  <c r="Y1010" i="1" s="1"/>
  <c r="AJ1010" i="1" s="1"/>
  <c r="AA1011" i="1"/>
  <c r="Z1011" i="1"/>
  <c r="V1011" i="1"/>
  <c r="W1011" i="1"/>
  <c r="AE1011" i="1"/>
  <c r="AD1011" i="1"/>
  <c r="X1011" i="1" l="1"/>
  <c r="Y1011" i="1" s="1"/>
  <c r="AJ1011" i="1" s="1"/>
  <c r="AF1011" i="1"/>
  <c r="AG1011" i="1" s="1"/>
  <c r="AL1011" i="1" s="1"/>
  <c r="V1012" i="1"/>
  <c r="W1012" i="1" s="1"/>
  <c r="AA1012" i="1"/>
  <c r="Z1012" i="1"/>
  <c r="AD1012" i="1"/>
  <c r="AB1011" i="1"/>
  <c r="AC1011" i="1" s="1"/>
  <c r="AK1011" i="1" s="1"/>
  <c r="AB1012" i="1" l="1"/>
  <c r="AC1012" i="1" s="1"/>
  <c r="AK1012" i="1" s="1"/>
  <c r="AD1013" i="1"/>
  <c r="AE1012" i="1"/>
  <c r="AF1012" i="1" s="1"/>
  <c r="AG1012" i="1" s="1"/>
  <c r="AL1012" i="1" s="1"/>
  <c r="AA1013" i="1"/>
  <c r="Z1013" i="1"/>
  <c r="V1013" i="1"/>
  <c r="X1012" i="1"/>
  <c r="Y1012" i="1" s="1"/>
  <c r="AJ1012" i="1" s="1"/>
  <c r="AB1013" i="1" l="1"/>
  <c r="AC1013" i="1" s="1"/>
  <c r="AK1013" i="1" s="1"/>
  <c r="AE1014" i="1"/>
  <c r="AD1014" i="1"/>
  <c r="V1014" i="1"/>
  <c r="W1014" i="1" s="1"/>
  <c r="W1013" i="1"/>
  <c r="X1013" i="1" s="1"/>
  <c r="Y1013" i="1" s="1"/>
  <c r="AA1014" i="1"/>
  <c r="Z1014" i="1"/>
  <c r="AE1013" i="1"/>
  <c r="AF1013" i="1" s="1"/>
  <c r="AG1013" i="1" s="1"/>
  <c r="AL1013" i="1" s="1"/>
  <c r="AB1014" i="1" l="1"/>
  <c r="AC1014" i="1" s="1"/>
  <c r="AK1014" i="1" s="1"/>
  <c r="V1015" i="1"/>
  <c r="AA1015" i="1"/>
  <c r="Z1015" i="1"/>
  <c r="AJ1013" i="1"/>
  <c r="X1014" i="1"/>
  <c r="Y1014" i="1" s="1"/>
  <c r="AJ1014" i="1" s="1"/>
  <c r="AE1015" i="1"/>
  <c r="AD1015" i="1"/>
  <c r="AF1014" i="1"/>
  <c r="AG1014" i="1" s="1"/>
  <c r="AL1014" i="1" s="1"/>
  <c r="AE1016" i="1" l="1"/>
  <c r="AD1016" i="1"/>
  <c r="AF1015" i="1"/>
  <c r="AG1015" i="1" s="1"/>
  <c r="AL1015" i="1" s="1"/>
  <c r="AA1016" i="1"/>
  <c r="Z1016" i="1"/>
  <c r="AB1015" i="1"/>
  <c r="AC1015" i="1" s="1"/>
  <c r="AK1015" i="1" s="1"/>
  <c r="V1016" i="1"/>
  <c r="W1016" i="1" s="1"/>
  <c r="W1015" i="1"/>
  <c r="X1015" i="1" s="1"/>
  <c r="Y1015" i="1" s="1"/>
  <c r="AJ1015" i="1" l="1"/>
  <c r="Z1017" i="1"/>
  <c r="AA1017" i="1"/>
  <c r="AB1017" i="1" s="1"/>
  <c r="AC1017" i="1" s="1"/>
  <c r="AK1017" i="1" s="1"/>
  <c r="V1017" i="1"/>
  <c r="X1016" i="1"/>
  <c r="Y1016" i="1" s="1"/>
  <c r="AJ1016" i="1" s="1"/>
  <c r="AB1016" i="1"/>
  <c r="AC1016" i="1" s="1"/>
  <c r="AK1016" i="1" s="1"/>
  <c r="AD1017" i="1"/>
  <c r="AE1017" i="1"/>
  <c r="AF1017" i="1" s="1"/>
  <c r="AG1017" i="1" s="1"/>
  <c r="AL1017" i="1" s="1"/>
  <c r="AF1016" i="1"/>
  <c r="AG1016" i="1" s="1"/>
  <c r="AL1016" i="1" s="1"/>
  <c r="AE1018" i="1" l="1"/>
  <c r="AD1018" i="1"/>
  <c r="V1018" i="1"/>
  <c r="W1018" i="1"/>
  <c r="W1017" i="1"/>
  <c r="X1017" i="1" s="1"/>
  <c r="Y1017" i="1" s="1"/>
  <c r="AA1018" i="1"/>
  <c r="Z1018" i="1"/>
  <c r="X1018" i="1" l="1"/>
  <c r="Y1018" i="1" s="1"/>
  <c r="AJ1018" i="1" s="1"/>
  <c r="AA1019" i="1"/>
  <c r="Z1019" i="1"/>
  <c r="AB1018" i="1"/>
  <c r="AC1018" i="1" s="1"/>
  <c r="AK1018" i="1" s="1"/>
  <c r="AJ1017" i="1"/>
  <c r="V1019" i="1"/>
  <c r="W1019" i="1" s="1"/>
  <c r="X1019" i="1" s="1"/>
  <c r="Y1019" i="1" s="1"/>
  <c r="AE1019" i="1"/>
  <c r="AD1019" i="1"/>
  <c r="AF1018" i="1"/>
  <c r="AG1018" i="1" s="1"/>
  <c r="AL1018" i="1" s="1"/>
  <c r="AB1019" i="1" l="1"/>
  <c r="AC1019" i="1" s="1"/>
  <c r="AK1019" i="1" s="1"/>
  <c r="AJ1019" i="1"/>
  <c r="AF1019" i="1"/>
  <c r="AG1019" i="1" s="1"/>
  <c r="AL1019" i="1" s="1"/>
  <c r="AA1020" i="1"/>
  <c r="Z1020" i="1"/>
  <c r="AD1020" i="1"/>
  <c r="V1020" i="1"/>
  <c r="W1020" i="1" s="1"/>
  <c r="X1020" i="1" s="1"/>
  <c r="Y1020" i="1" s="1"/>
  <c r="AJ1020" i="1" s="1"/>
  <c r="AD1021" i="1" l="1"/>
  <c r="V1021" i="1"/>
  <c r="W1021" i="1" s="1"/>
  <c r="AE1020" i="1"/>
  <c r="AF1020" i="1" s="1"/>
  <c r="AG1020" i="1" s="1"/>
  <c r="AL1020" i="1" s="1"/>
  <c r="Z1021" i="1"/>
  <c r="AA1021" i="1"/>
  <c r="AB1020" i="1"/>
  <c r="AC1020" i="1" s="1"/>
  <c r="AK1020" i="1" s="1"/>
  <c r="AB1021" i="1" l="1"/>
  <c r="AC1021" i="1" s="1"/>
  <c r="AK1021" i="1" s="1"/>
  <c r="AA1022" i="1"/>
  <c r="Z1022" i="1"/>
  <c r="V1022" i="1"/>
  <c r="W1022" i="1" s="1"/>
  <c r="X1022" i="1" s="1"/>
  <c r="Y1022" i="1" s="1"/>
  <c r="AJ1022" i="1" s="1"/>
  <c r="X1021" i="1"/>
  <c r="Y1021" i="1" s="1"/>
  <c r="AD1022" i="1"/>
  <c r="AE1021" i="1"/>
  <c r="AF1021" i="1" s="1"/>
  <c r="AG1021" i="1" s="1"/>
  <c r="AL1021" i="1" s="1"/>
  <c r="AD1023" i="1" l="1"/>
  <c r="AE1023" i="1" s="1"/>
  <c r="AF1023" i="1" s="1"/>
  <c r="AG1023" i="1" s="1"/>
  <c r="AL1023" i="1" s="1"/>
  <c r="AE1022" i="1"/>
  <c r="AF1022" i="1" s="1"/>
  <c r="AG1022" i="1" s="1"/>
  <c r="AL1022" i="1" s="1"/>
  <c r="AJ1021" i="1"/>
  <c r="V1023" i="1"/>
  <c r="Z1023" i="1"/>
  <c r="AA1023" i="1"/>
  <c r="AB1022" i="1"/>
  <c r="AC1022" i="1" s="1"/>
  <c r="AK1022" i="1" s="1"/>
  <c r="AB1023" i="1" l="1"/>
  <c r="AC1023" i="1" s="1"/>
  <c r="AK1023" i="1" s="1"/>
  <c r="V1024" i="1"/>
  <c r="W1024" i="1" s="1"/>
  <c r="Z1024" i="1"/>
  <c r="AA1024" i="1"/>
  <c r="AB1024" i="1" s="1"/>
  <c r="AC1024" i="1" s="1"/>
  <c r="AK1024" i="1" s="1"/>
  <c r="W1023" i="1"/>
  <c r="X1023" i="1" s="1"/>
  <c r="Y1023" i="1" s="1"/>
  <c r="AJ1023" i="1" s="1"/>
  <c r="AD1024" i="1"/>
  <c r="AE1024" i="1"/>
  <c r="AF1024" i="1" s="1"/>
  <c r="AG1024" i="1" s="1"/>
  <c r="AL1024" i="1" s="1"/>
  <c r="V1025" i="1" l="1"/>
  <c r="W1025" i="1"/>
  <c r="AE1025" i="1"/>
  <c r="AD1025" i="1"/>
  <c r="Z1025" i="1"/>
  <c r="AA1025" i="1"/>
  <c r="AB1025" i="1" s="1"/>
  <c r="AC1025" i="1" s="1"/>
  <c r="AK1025" i="1" s="1"/>
  <c r="X1024" i="1"/>
  <c r="Y1024" i="1" s="1"/>
  <c r="AJ1024" i="1" s="1"/>
  <c r="X1025" i="1" l="1"/>
  <c r="Y1025" i="1" s="1"/>
  <c r="AJ1025" i="1" s="1"/>
  <c r="AA1026" i="1"/>
  <c r="Z1026" i="1"/>
  <c r="AE1026" i="1"/>
  <c r="AD1026" i="1"/>
  <c r="AF1025" i="1"/>
  <c r="AG1025" i="1" s="1"/>
  <c r="AL1025" i="1" s="1"/>
  <c r="V1026" i="1"/>
  <c r="W1026" i="1"/>
  <c r="X1026" i="1" l="1"/>
  <c r="Y1026" i="1" s="1"/>
  <c r="AJ1026" i="1" s="1"/>
  <c r="V1027" i="1"/>
  <c r="W1027" i="1" s="1"/>
  <c r="AE1027" i="1"/>
  <c r="AD1027" i="1"/>
  <c r="AF1026" i="1"/>
  <c r="AG1026" i="1" s="1"/>
  <c r="AL1026" i="1" s="1"/>
  <c r="AA1027" i="1"/>
  <c r="Z1027" i="1"/>
  <c r="AB1026" i="1"/>
  <c r="AC1026" i="1" s="1"/>
  <c r="AK1026" i="1" s="1"/>
  <c r="X1027" i="1" l="1"/>
  <c r="Y1027" i="1" s="1"/>
  <c r="AJ1027" i="1" s="1"/>
  <c r="AA1028" i="1"/>
  <c r="Z1028" i="1"/>
  <c r="AB1027" i="1"/>
  <c r="AC1027" i="1" s="1"/>
  <c r="AK1027" i="1" s="1"/>
  <c r="AE1028" i="1"/>
  <c r="AD1028" i="1"/>
  <c r="AF1027" i="1"/>
  <c r="AG1027" i="1" s="1"/>
  <c r="AL1027" i="1" s="1"/>
  <c r="V1028" i="1"/>
  <c r="W1028" i="1"/>
  <c r="X1028" i="1" l="1"/>
  <c r="Y1028" i="1" s="1"/>
  <c r="AJ1028" i="1" s="1"/>
  <c r="AB1028" i="1"/>
  <c r="AC1028" i="1" s="1"/>
  <c r="AK1028" i="1" s="1"/>
  <c r="AD1029" i="1"/>
  <c r="AE1029" i="1"/>
  <c r="AF1029" i="1" s="1"/>
  <c r="AG1029" i="1" s="1"/>
  <c r="AL1029" i="1" s="1"/>
  <c r="AF1028" i="1"/>
  <c r="AG1028" i="1" s="1"/>
  <c r="AL1028" i="1" s="1"/>
  <c r="AA1029" i="1"/>
  <c r="Z1029" i="1"/>
  <c r="V1029" i="1"/>
  <c r="W1029" i="1"/>
  <c r="X1029" i="1" l="1"/>
  <c r="Y1029" i="1" s="1"/>
  <c r="AJ1029" i="1" s="1"/>
  <c r="V1030" i="1"/>
  <c r="W1030" i="1"/>
  <c r="Z1030" i="1"/>
  <c r="AA1030" i="1"/>
  <c r="AB1030" i="1" s="1"/>
  <c r="AC1030" i="1" s="1"/>
  <c r="AK1030" i="1" s="1"/>
  <c r="AB1029" i="1"/>
  <c r="AC1029" i="1" s="1"/>
  <c r="AK1029" i="1" s="1"/>
  <c r="AD1030" i="1"/>
  <c r="AE1030" i="1" s="1"/>
  <c r="AF1030" i="1" s="1"/>
  <c r="AG1030" i="1" s="1"/>
  <c r="AL1030" i="1" s="1"/>
  <c r="X1030" i="1" l="1"/>
  <c r="Y1030" i="1" s="1"/>
  <c r="AJ1030" i="1" s="1"/>
  <c r="Z1031" i="1"/>
  <c r="AA1031" i="1"/>
  <c r="AB1031" i="1" s="1"/>
  <c r="AC1031" i="1" s="1"/>
  <c r="AK1031" i="1" s="1"/>
  <c r="AE1031" i="1"/>
  <c r="AD1031" i="1"/>
  <c r="V1031" i="1"/>
  <c r="W1031" i="1" s="1"/>
  <c r="AF1031" i="1" l="1"/>
  <c r="AG1031" i="1" s="1"/>
  <c r="AL1031" i="1" s="1"/>
  <c r="AE1032" i="1"/>
  <c r="AD1032" i="1"/>
  <c r="V1032" i="1"/>
  <c r="W1032" i="1" s="1"/>
  <c r="X1031" i="1"/>
  <c r="Y1031" i="1" s="1"/>
  <c r="AJ1031" i="1" s="1"/>
  <c r="AA1032" i="1"/>
  <c r="Z1032" i="1"/>
  <c r="AA1033" i="1" l="1"/>
  <c r="Z1033" i="1"/>
  <c r="AB1032" i="1"/>
  <c r="AC1032" i="1" s="1"/>
  <c r="AK1032" i="1" s="1"/>
  <c r="V1033" i="1"/>
  <c r="W1033" i="1" s="1"/>
  <c r="X1033" i="1" s="1"/>
  <c r="Y1033" i="1" s="1"/>
  <c r="AJ1033" i="1" s="1"/>
  <c r="X1032" i="1"/>
  <c r="Y1032" i="1" s="1"/>
  <c r="AJ1032" i="1" s="1"/>
  <c r="AD1033" i="1"/>
  <c r="AE1033" i="1"/>
  <c r="AF1033" i="1" s="1"/>
  <c r="AG1033" i="1" s="1"/>
  <c r="AL1033" i="1" s="1"/>
  <c r="AF1032" i="1"/>
  <c r="AG1032" i="1" s="1"/>
  <c r="AL1032" i="1" s="1"/>
  <c r="AE1034" i="1" l="1"/>
  <c r="AD1034" i="1"/>
  <c r="V1034" i="1"/>
  <c r="W1034" i="1" s="1"/>
  <c r="AA1034" i="1"/>
  <c r="Z1034" i="1"/>
  <c r="AB1033" i="1"/>
  <c r="AC1033" i="1" s="1"/>
  <c r="AK1033" i="1" s="1"/>
  <c r="AA1035" i="1" l="1"/>
  <c r="Z1035" i="1"/>
  <c r="X1034" i="1"/>
  <c r="Y1034" i="1" s="1"/>
  <c r="AJ1034" i="1" s="1"/>
  <c r="AE1035" i="1"/>
  <c r="AD1035" i="1"/>
  <c r="AB1034" i="1"/>
  <c r="AC1034" i="1" s="1"/>
  <c r="AK1034" i="1" s="1"/>
  <c r="V1035" i="1"/>
  <c r="W1035" i="1" s="1"/>
  <c r="X1035" i="1" s="1"/>
  <c r="Y1035" i="1" s="1"/>
  <c r="AJ1035" i="1" s="1"/>
  <c r="AF1034" i="1"/>
  <c r="AG1034" i="1" s="1"/>
  <c r="AL1034" i="1" s="1"/>
  <c r="V1036" i="1" l="1"/>
  <c r="W1036" i="1" s="1"/>
  <c r="X1036" i="1" s="1"/>
  <c r="Y1036" i="1" s="1"/>
  <c r="AJ1036" i="1" s="1"/>
  <c r="AE1036" i="1"/>
  <c r="AD1036" i="1"/>
  <c r="AF1035" i="1"/>
  <c r="AG1035" i="1" s="1"/>
  <c r="AL1035" i="1" s="1"/>
  <c r="AA1036" i="1"/>
  <c r="Z1036" i="1"/>
  <c r="AB1035" i="1"/>
  <c r="AC1035" i="1" s="1"/>
  <c r="AK1035" i="1" s="1"/>
  <c r="Z1037" i="1" l="1"/>
  <c r="AA1037" i="1"/>
  <c r="AB1037" i="1" s="1"/>
  <c r="AC1037" i="1" s="1"/>
  <c r="AK1037" i="1" s="1"/>
  <c r="AB1036" i="1"/>
  <c r="AC1036" i="1" s="1"/>
  <c r="AK1036" i="1" s="1"/>
  <c r="AD1037" i="1"/>
  <c r="AE1037" i="1" s="1"/>
  <c r="AF1037" i="1" s="1"/>
  <c r="AG1037" i="1" s="1"/>
  <c r="AL1037" i="1" s="1"/>
  <c r="AF1036" i="1"/>
  <c r="AG1036" i="1" s="1"/>
  <c r="AL1036" i="1" s="1"/>
  <c r="V1037" i="1"/>
  <c r="V1038" i="1" l="1"/>
  <c r="W1037" i="1"/>
  <c r="X1037" i="1" s="1"/>
  <c r="Y1037" i="1" s="1"/>
  <c r="AJ1037" i="1" s="1"/>
  <c r="AD1038" i="1"/>
  <c r="AA1038" i="1"/>
  <c r="Z1038" i="1"/>
  <c r="AA1039" i="1" l="1"/>
  <c r="Z1039" i="1"/>
  <c r="AB1038" i="1"/>
  <c r="AC1038" i="1" s="1"/>
  <c r="AK1038" i="1" s="1"/>
  <c r="AD1039" i="1"/>
  <c r="AE1039" i="1"/>
  <c r="AF1039" i="1" s="1"/>
  <c r="AG1039" i="1" s="1"/>
  <c r="AL1039" i="1" s="1"/>
  <c r="AE1038" i="1"/>
  <c r="AF1038" i="1" s="1"/>
  <c r="AG1038" i="1" s="1"/>
  <c r="AL1038" i="1" s="1"/>
  <c r="V1039" i="1"/>
  <c r="W1038" i="1"/>
  <c r="X1038" i="1" s="1"/>
  <c r="Y1038" i="1" s="1"/>
  <c r="AJ1038" i="1" s="1"/>
  <c r="AB1039" i="1" l="1"/>
  <c r="AC1039" i="1" s="1"/>
  <c r="AK1039" i="1" s="1"/>
  <c r="V1040" i="1"/>
  <c r="W1039" i="1"/>
  <c r="X1039" i="1" s="1"/>
  <c r="Y1039" i="1" s="1"/>
  <c r="AJ1039" i="1" s="1"/>
  <c r="AE1040" i="1"/>
  <c r="AD1040" i="1"/>
  <c r="AA1040" i="1"/>
  <c r="Z1040" i="1"/>
  <c r="AD1041" i="1" l="1"/>
  <c r="Z1041" i="1"/>
  <c r="AA1041" i="1"/>
  <c r="AB1040" i="1"/>
  <c r="AC1040" i="1" s="1"/>
  <c r="AK1040" i="1" s="1"/>
  <c r="AF1040" i="1"/>
  <c r="AG1040" i="1" s="1"/>
  <c r="AL1040" i="1" s="1"/>
  <c r="V1041" i="1"/>
  <c r="W1041" i="1" s="1"/>
  <c r="X1041" i="1" s="1"/>
  <c r="Y1041" i="1" s="1"/>
  <c r="AJ1041" i="1" s="1"/>
  <c r="W1040" i="1"/>
  <c r="X1040" i="1" s="1"/>
  <c r="Y1040" i="1" s="1"/>
  <c r="AJ1040" i="1" s="1"/>
  <c r="AB1041" i="1" l="1"/>
  <c r="AC1041" i="1" s="1"/>
  <c r="AK1041" i="1" s="1"/>
  <c r="V1042" i="1"/>
  <c r="W1042" i="1" s="1"/>
  <c r="X1042" i="1" s="1"/>
  <c r="Y1042" i="1" s="1"/>
  <c r="AJ1042" i="1" s="1"/>
  <c r="AA1042" i="1"/>
  <c r="Z1042" i="1"/>
  <c r="AD1042" i="1"/>
  <c r="AE1041" i="1"/>
  <c r="AF1041" i="1" s="1"/>
  <c r="AG1041" i="1" s="1"/>
  <c r="AL1041" i="1" s="1"/>
  <c r="AA1043" i="1" l="1"/>
  <c r="Z1043" i="1"/>
  <c r="AD1043" i="1"/>
  <c r="AE1043" i="1"/>
  <c r="AF1043" i="1" s="1"/>
  <c r="AG1043" i="1" s="1"/>
  <c r="AL1043" i="1" s="1"/>
  <c r="AE1042" i="1"/>
  <c r="AF1042" i="1" s="1"/>
  <c r="AG1042" i="1" s="1"/>
  <c r="AL1042" i="1" s="1"/>
  <c r="AB1042" i="1"/>
  <c r="AC1042" i="1" s="1"/>
  <c r="AK1042" i="1" s="1"/>
  <c r="V1043" i="1"/>
  <c r="W1043" i="1" s="1"/>
  <c r="X1043" i="1" s="1"/>
  <c r="Y1043" i="1" s="1"/>
  <c r="AJ1043" i="1" s="1"/>
  <c r="AA1044" i="1" l="1"/>
  <c r="Z1044" i="1"/>
  <c r="V1044" i="1"/>
  <c r="W1044" i="1" s="1"/>
  <c r="X1044" i="1" s="1"/>
  <c r="Y1044" i="1" s="1"/>
  <c r="AJ1044" i="1" s="1"/>
  <c r="AD1044" i="1"/>
  <c r="AE1044" i="1" s="1"/>
  <c r="AF1044" i="1" s="1"/>
  <c r="AG1044" i="1" s="1"/>
  <c r="AL1044" i="1" s="1"/>
  <c r="AB1043" i="1"/>
  <c r="AC1043" i="1" s="1"/>
  <c r="AK1043" i="1" s="1"/>
  <c r="V1045" i="1" l="1"/>
  <c r="AD1045" i="1"/>
  <c r="Z1045" i="1"/>
  <c r="AA1045" i="1"/>
  <c r="AB1045" i="1" s="1"/>
  <c r="AC1045" i="1" s="1"/>
  <c r="AK1045" i="1" s="1"/>
  <c r="AB1044" i="1"/>
  <c r="AC1044" i="1" s="1"/>
  <c r="AK1044" i="1" s="1"/>
  <c r="AA1046" i="1" l="1"/>
  <c r="Z1046" i="1"/>
  <c r="AD1046" i="1"/>
  <c r="AE1046" i="1"/>
  <c r="AF1046" i="1" s="1"/>
  <c r="AG1046" i="1" s="1"/>
  <c r="AL1046" i="1" s="1"/>
  <c r="AE1045" i="1"/>
  <c r="AF1045" i="1" s="1"/>
  <c r="AG1045" i="1" s="1"/>
  <c r="AL1045" i="1" s="1"/>
  <c r="V1046" i="1"/>
  <c r="W1046" i="1" s="1"/>
  <c r="W1045" i="1"/>
  <c r="X1045" i="1" s="1"/>
  <c r="Y1045" i="1" s="1"/>
  <c r="AJ1045" i="1" s="1"/>
  <c r="V1047" i="1" l="1"/>
  <c r="W1047" i="1" s="1"/>
  <c r="X1046" i="1"/>
  <c r="Y1046" i="1" s="1"/>
  <c r="AJ1046" i="1" s="1"/>
  <c r="AE1047" i="1"/>
  <c r="AD1047" i="1"/>
  <c r="AA1047" i="1"/>
  <c r="Z1047" i="1"/>
  <c r="AB1046" i="1"/>
  <c r="AC1046" i="1" s="1"/>
  <c r="AK1046" i="1" s="1"/>
  <c r="X1047" i="1" l="1"/>
  <c r="Y1047" i="1" s="1"/>
  <c r="AJ1047" i="1" s="1"/>
  <c r="AA1048" i="1"/>
  <c r="Z1048" i="1"/>
  <c r="AB1047" i="1"/>
  <c r="AC1047" i="1" s="1"/>
  <c r="AK1047" i="1" s="1"/>
  <c r="AE1048" i="1"/>
  <c r="AD1048" i="1"/>
  <c r="AF1047" i="1"/>
  <c r="AG1047" i="1" s="1"/>
  <c r="AL1047" i="1" s="1"/>
  <c r="V1048" i="1"/>
  <c r="W1048" i="1" s="1"/>
  <c r="AB1048" i="1" l="1"/>
  <c r="AC1048" i="1" s="1"/>
  <c r="AK1048" i="1" s="1"/>
  <c r="V1049" i="1"/>
  <c r="W1049" i="1"/>
  <c r="X1048" i="1"/>
  <c r="Y1048" i="1" s="1"/>
  <c r="AJ1048" i="1" s="1"/>
  <c r="AE1049" i="1"/>
  <c r="AD1049" i="1"/>
  <c r="AF1048" i="1"/>
  <c r="AG1048" i="1" s="1"/>
  <c r="AL1048" i="1" s="1"/>
  <c r="Z1049" i="1"/>
  <c r="AA1049" i="1"/>
  <c r="X1049" i="1" l="1"/>
  <c r="Y1049" i="1" s="1"/>
  <c r="AJ1049" i="1" s="1"/>
  <c r="AB1049" i="1"/>
  <c r="AC1049" i="1" s="1"/>
  <c r="AK1049" i="1" s="1"/>
  <c r="AA1050" i="1"/>
  <c r="Z1050" i="1"/>
  <c r="AE1050" i="1"/>
  <c r="AD1050" i="1"/>
  <c r="AF1049" i="1"/>
  <c r="AG1049" i="1" s="1"/>
  <c r="AL1049" i="1" s="1"/>
  <c r="V1050" i="1"/>
  <c r="W1050" i="1" s="1"/>
  <c r="V1051" i="1" l="1"/>
  <c r="X1050" i="1"/>
  <c r="Y1050" i="1" s="1"/>
  <c r="AJ1050" i="1" s="1"/>
  <c r="AE1051" i="1"/>
  <c r="AD1051" i="1"/>
  <c r="AF1050" i="1"/>
  <c r="AG1050" i="1" s="1"/>
  <c r="AL1050" i="1" s="1"/>
  <c r="AA1051" i="1"/>
  <c r="Z1051" i="1"/>
  <c r="AB1050" i="1"/>
  <c r="AC1050" i="1" s="1"/>
  <c r="AK1050" i="1" s="1"/>
  <c r="Z1052" i="1" l="1"/>
  <c r="AA1052" i="1"/>
  <c r="AE1052" i="1"/>
  <c r="AD1052" i="1"/>
  <c r="V1052" i="1"/>
  <c r="W1052" i="1" s="1"/>
  <c r="AB1051" i="1"/>
  <c r="AC1051" i="1" s="1"/>
  <c r="AK1051" i="1" s="1"/>
  <c r="AF1051" i="1"/>
  <c r="AG1051" i="1" s="1"/>
  <c r="AL1051" i="1" s="1"/>
  <c r="W1051" i="1"/>
  <c r="X1051" i="1" s="1"/>
  <c r="Y1051" i="1" s="1"/>
  <c r="AJ1051" i="1" s="1"/>
  <c r="AB1052" i="1" l="1"/>
  <c r="AC1052" i="1" s="1"/>
  <c r="AK1052" i="1" s="1"/>
  <c r="V1053" i="1"/>
  <c r="X1052" i="1"/>
  <c r="Y1052" i="1" s="1"/>
  <c r="AJ1052" i="1" s="1"/>
  <c r="AE1053" i="1"/>
  <c r="AD1053" i="1"/>
  <c r="AF1052" i="1"/>
  <c r="AG1052" i="1" s="1"/>
  <c r="AL1052" i="1" s="1"/>
  <c r="AA1053" i="1"/>
  <c r="Z1053" i="1"/>
  <c r="AA1054" i="1" l="1"/>
  <c r="Z1054" i="1"/>
  <c r="AB1053" i="1"/>
  <c r="AC1053" i="1" s="1"/>
  <c r="AK1053" i="1" s="1"/>
  <c r="AE1054" i="1"/>
  <c r="AD1054" i="1"/>
  <c r="AF1053" i="1"/>
  <c r="AG1053" i="1" s="1"/>
  <c r="AL1053" i="1" s="1"/>
  <c r="V1054" i="1"/>
  <c r="W1053" i="1"/>
  <c r="X1053" i="1" s="1"/>
  <c r="Y1053" i="1" s="1"/>
  <c r="AJ1053" i="1" s="1"/>
  <c r="V1055" i="1" l="1"/>
  <c r="W1055" i="1" s="1"/>
  <c r="X1055" i="1" s="1"/>
  <c r="Y1055" i="1" s="1"/>
  <c r="AJ1055" i="1" s="1"/>
  <c r="W1054" i="1"/>
  <c r="X1054" i="1" s="1"/>
  <c r="Y1054" i="1" s="1"/>
  <c r="AJ1054" i="1" s="1"/>
  <c r="AE1055" i="1"/>
  <c r="AD1055" i="1"/>
  <c r="AF1054" i="1"/>
  <c r="AG1054" i="1" s="1"/>
  <c r="AL1054" i="1" s="1"/>
  <c r="Z1055" i="1"/>
  <c r="AA1055" i="1"/>
  <c r="AB1054" i="1"/>
  <c r="AC1054" i="1" s="1"/>
  <c r="AK1054" i="1" s="1"/>
  <c r="AB1055" i="1" l="1"/>
  <c r="AC1055" i="1" s="1"/>
  <c r="AK1055" i="1" s="1"/>
  <c r="AA1056" i="1"/>
  <c r="Z1056" i="1"/>
  <c r="AE1056" i="1"/>
  <c r="AD1056" i="1"/>
  <c r="AF1055" i="1"/>
  <c r="AG1055" i="1" s="1"/>
  <c r="AL1055" i="1" s="1"/>
  <c r="V1056" i="1"/>
  <c r="W1056" i="1" s="1"/>
  <c r="V1057" i="1" l="1"/>
  <c r="W1057" i="1" s="1"/>
  <c r="X1056" i="1"/>
  <c r="Y1056" i="1" s="1"/>
  <c r="AJ1056" i="1" s="1"/>
  <c r="AE1057" i="1"/>
  <c r="AD1057" i="1"/>
  <c r="AF1056" i="1"/>
  <c r="AG1056" i="1" s="1"/>
  <c r="AL1056" i="1" s="1"/>
  <c r="AA1057" i="1"/>
  <c r="Z1057" i="1"/>
  <c r="AB1056" i="1"/>
  <c r="AC1056" i="1" s="1"/>
  <c r="AK1056" i="1" s="1"/>
  <c r="Z1058" i="1" l="1"/>
  <c r="AA1058" i="1"/>
  <c r="AB1057" i="1"/>
  <c r="AC1057" i="1" s="1"/>
  <c r="AK1057" i="1" s="1"/>
  <c r="AE1058" i="1"/>
  <c r="AD1058" i="1"/>
  <c r="AF1057" i="1"/>
  <c r="AG1057" i="1" s="1"/>
  <c r="AL1057" i="1" s="1"/>
  <c r="V1058" i="1"/>
  <c r="W1058" i="1"/>
  <c r="X1057" i="1"/>
  <c r="Y1057" i="1" s="1"/>
  <c r="AJ1057" i="1" s="1"/>
  <c r="X1058" i="1" l="1"/>
  <c r="Y1058" i="1" s="1"/>
  <c r="AJ1058" i="1" s="1"/>
  <c r="AB1058" i="1"/>
  <c r="AC1058" i="1" s="1"/>
  <c r="AK1058" i="1" s="1"/>
  <c r="V1059" i="1"/>
  <c r="W1059" i="1"/>
  <c r="AE1059" i="1"/>
  <c r="AD1059" i="1"/>
  <c r="AF1058" i="1"/>
  <c r="AG1058" i="1" s="1"/>
  <c r="AL1058" i="1" s="1"/>
  <c r="AA1059" i="1"/>
  <c r="Z1059" i="1"/>
  <c r="X1059" i="1" l="1"/>
  <c r="Y1059" i="1" s="1"/>
  <c r="AJ1059" i="1" s="1"/>
  <c r="AA1060" i="1"/>
  <c r="Z1060" i="1"/>
  <c r="AB1059" i="1"/>
  <c r="AC1059" i="1" s="1"/>
  <c r="AK1059" i="1" s="1"/>
  <c r="AE1060" i="1"/>
  <c r="AD1060" i="1"/>
  <c r="AF1059" i="1"/>
  <c r="AG1059" i="1" s="1"/>
  <c r="AL1059" i="1" s="1"/>
  <c r="V1060" i="1"/>
  <c r="W1060" i="1"/>
  <c r="X1060" i="1" l="1"/>
  <c r="Y1060" i="1" s="1"/>
  <c r="AJ1060" i="1" s="1"/>
  <c r="V1061" i="1"/>
  <c r="W1061" i="1"/>
  <c r="AE1061" i="1"/>
  <c r="AD1061" i="1"/>
  <c r="AF1060" i="1"/>
  <c r="AG1060" i="1" s="1"/>
  <c r="AL1060" i="1" s="1"/>
  <c r="AA1061" i="1"/>
  <c r="Z1061" i="1"/>
  <c r="AB1060" i="1"/>
  <c r="AC1060" i="1" s="1"/>
  <c r="AK1060" i="1" s="1"/>
  <c r="X1061" i="1" l="1"/>
  <c r="Y1061" i="1" s="1"/>
  <c r="AJ1061" i="1" s="1"/>
  <c r="Z1062" i="1"/>
  <c r="AA1062" i="1"/>
  <c r="AB1061" i="1"/>
  <c r="AC1061" i="1" s="1"/>
  <c r="AK1061" i="1" s="1"/>
  <c r="AE1062" i="1"/>
  <c r="AD1062" i="1"/>
  <c r="AF1061" i="1"/>
  <c r="AG1061" i="1" s="1"/>
  <c r="AL1061" i="1" s="1"/>
  <c r="V1062" i="1"/>
  <c r="W1062" i="1" s="1"/>
  <c r="AB1062" i="1" l="1"/>
  <c r="AC1062" i="1" s="1"/>
  <c r="AK1062" i="1" s="1"/>
  <c r="V1063" i="1"/>
  <c r="W1063" i="1"/>
  <c r="AE1063" i="1"/>
  <c r="AD1063" i="1"/>
  <c r="X1062" i="1"/>
  <c r="Y1062" i="1" s="1"/>
  <c r="AJ1062" i="1" s="1"/>
  <c r="AF1062" i="1"/>
  <c r="AG1062" i="1" s="1"/>
  <c r="AL1062" i="1" s="1"/>
  <c r="AA1063" i="1"/>
  <c r="Z1063" i="1"/>
  <c r="X1063" i="1" l="1"/>
  <c r="Y1063" i="1" s="1"/>
  <c r="AJ1063" i="1" s="1"/>
  <c r="AA1064" i="1"/>
  <c r="Z1064" i="1"/>
  <c r="AB1063" i="1"/>
  <c r="AC1063" i="1" s="1"/>
  <c r="AK1063" i="1" s="1"/>
  <c r="AD1064" i="1"/>
  <c r="AE1064" i="1"/>
  <c r="AF1064" i="1" s="1"/>
  <c r="AG1064" i="1" s="1"/>
  <c r="AL1064" i="1" s="1"/>
  <c r="AF1063" i="1"/>
  <c r="AG1063" i="1" s="1"/>
  <c r="AL1063" i="1" s="1"/>
  <c r="V1064" i="1"/>
  <c r="W1064" i="1"/>
  <c r="X1064" i="1" l="1"/>
  <c r="Y1064" i="1" s="1"/>
  <c r="AJ1064" i="1" s="1"/>
  <c r="V1065" i="1"/>
  <c r="W1065" i="1"/>
  <c r="AE1065" i="1"/>
  <c r="AD1065" i="1"/>
  <c r="AA1065" i="1"/>
  <c r="Z1065" i="1"/>
  <c r="AB1064" i="1"/>
  <c r="AC1064" i="1" s="1"/>
  <c r="AK1064" i="1" s="1"/>
  <c r="X1065" i="1" l="1"/>
  <c r="Y1065" i="1" s="1"/>
  <c r="AJ1065" i="1" s="1"/>
  <c r="AA1066" i="1"/>
  <c r="Z1066" i="1"/>
  <c r="AB1065" i="1"/>
  <c r="AC1065" i="1" s="1"/>
  <c r="AK1065" i="1" s="1"/>
  <c r="AE1066" i="1"/>
  <c r="AD1066" i="1"/>
  <c r="AF1065" i="1"/>
  <c r="AG1065" i="1" s="1"/>
  <c r="AL1065" i="1" s="1"/>
  <c r="V1066" i="1"/>
  <c r="W1066" i="1" s="1"/>
  <c r="V1067" i="1" l="1"/>
  <c r="W1067" i="1" s="1"/>
  <c r="X1066" i="1"/>
  <c r="Y1066" i="1" s="1"/>
  <c r="AJ1066" i="1" s="1"/>
  <c r="AE1067" i="1"/>
  <c r="AD1067" i="1"/>
  <c r="AF1066" i="1"/>
  <c r="AG1066" i="1" s="1"/>
  <c r="AL1066" i="1" s="1"/>
  <c r="AA1067" i="1"/>
  <c r="Z1067" i="1"/>
  <c r="AB1066" i="1"/>
  <c r="AC1066" i="1" s="1"/>
  <c r="AK1066" i="1" s="1"/>
  <c r="X1067" i="1" l="1"/>
  <c r="Y1067" i="1" s="1"/>
  <c r="AJ1067" i="1" s="1"/>
  <c r="AA1068" i="1"/>
  <c r="Z1068" i="1"/>
  <c r="AB1067" i="1"/>
  <c r="AC1067" i="1" s="1"/>
  <c r="AK1067" i="1" s="1"/>
  <c r="AD1068" i="1"/>
  <c r="AE1068" i="1"/>
  <c r="AF1068" i="1" s="1"/>
  <c r="AG1068" i="1" s="1"/>
  <c r="AL1068" i="1" s="1"/>
  <c r="AF1067" i="1"/>
  <c r="AG1067" i="1" s="1"/>
  <c r="AL1067" i="1" s="1"/>
  <c r="V1068" i="1"/>
  <c r="V1069" i="1" l="1"/>
  <c r="W1068" i="1"/>
  <c r="X1068" i="1" s="1"/>
  <c r="Y1068" i="1" s="1"/>
  <c r="AJ1068" i="1" s="1"/>
  <c r="AD1069" i="1"/>
  <c r="AE1069" i="1"/>
  <c r="AF1069" i="1" s="1"/>
  <c r="AG1069" i="1" s="1"/>
  <c r="AL1069" i="1" s="1"/>
  <c r="AA1069" i="1"/>
  <c r="Z1069" i="1"/>
  <c r="AB1068" i="1"/>
  <c r="AC1068" i="1" s="1"/>
  <c r="AK1068" i="1" s="1"/>
  <c r="Z1070" i="1" l="1"/>
  <c r="AA1070" i="1"/>
  <c r="AB1070" i="1" s="1"/>
  <c r="AC1070" i="1" s="1"/>
  <c r="AK1070" i="1" s="1"/>
  <c r="AB1069" i="1"/>
  <c r="AC1069" i="1" s="1"/>
  <c r="AK1069" i="1" s="1"/>
  <c r="AE1070" i="1"/>
  <c r="AD1070" i="1"/>
  <c r="V1070" i="1"/>
  <c r="W1070" i="1" s="1"/>
  <c r="X1070" i="1" s="1"/>
  <c r="Y1070" i="1" s="1"/>
  <c r="AJ1070" i="1" s="1"/>
  <c r="W1069" i="1"/>
  <c r="X1069" i="1" s="1"/>
  <c r="Y1069" i="1" s="1"/>
  <c r="AJ1069" i="1" s="1"/>
  <c r="V1071" i="1" l="1"/>
  <c r="W1071" i="1" s="1"/>
  <c r="AE1071" i="1"/>
  <c r="AD1071" i="1"/>
  <c r="AF1070" i="1"/>
  <c r="AG1070" i="1" s="1"/>
  <c r="AL1070" i="1" s="1"/>
  <c r="Z1071" i="1"/>
  <c r="AA1071" i="1"/>
  <c r="AB1071" i="1" l="1"/>
  <c r="AC1071" i="1" s="1"/>
  <c r="AK1071" i="1" s="1"/>
  <c r="AA1072" i="1"/>
  <c r="Z1072" i="1"/>
  <c r="AE1072" i="1"/>
  <c r="AD1072" i="1"/>
  <c r="AF1071" i="1"/>
  <c r="AG1071" i="1" s="1"/>
  <c r="AL1071" i="1" s="1"/>
  <c r="V1072" i="1"/>
  <c r="X1071" i="1"/>
  <c r="Y1071" i="1" s="1"/>
  <c r="AJ1071" i="1" s="1"/>
  <c r="V1073" i="1" l="1"/>
  <c r="W1072" i="1"/>
  <c r="X1072" i="1" s="1"/>
  <c r="Y1072" i="1" s="1"/>
  <c r="AJ1072" i="1" s="1"/>
  <c r="AD1073" i="1"/>
  <c r="AE1073" i="1" s="1"/>
  <c r="AF1073" i="1" s="1"/>
  <c r="AG1073" i="1" s="1"/>
  <c r="AL1073" i="1" s="1"/>
  <c r="AF1072" i="1"/>
  <c r="AG1072" i="1" s="1"/>
  <c r="AL1072" i="1" s="1"/>
  <c r="AA1073" i="1"/>
  <c r="Z1073" i="1"/>
  <c r="AB1072" i="1"/>
  <c r="AC1072" i="1" s="1"/>
  <c r="AK1072" i="1" s="1"/>
  <c r="AB1073" i="1" l="1"/>
  <c r="AC1073" i="1" s="1"/>
  <c r="AK1073" i="1" s="1"/>
  <c r="AA1074" i="1"/>
  <c r="Z1074" i="1"/>
  <c r="AD1074" i="1"/>
  <c r="AE1074" i="1" s="1"/>
  <c r="AF1074" i="1" s="1"/>
  <c r="AG1074" i="1" s="1"/>
  <c r="AL1074" i="1" s="1"/>
  <c r="V1074" i="1"/>
  <c r="W1074" i="1" s="1"/>
  <c r="X1074" i="1" s="1"/>
  <c r="Y1074" i="1" s="1"/>
  <c r="AJ1074" i="1" s="1"/>
  <c r="W1073" i="1"/>
  <c r="X1073" i="1" s="1"/>
  <c r="Y1073" i="1" s="1"/>
  <c r="AJ1073" i="1" s="1"/>
  <c r="AB1074" i="1" l="1"/>
  <c r="AC1074" i="1" s="1"/>
  <c r="AK1074" i="1" s="1"/>
  <c r="V1075" i="1"/>
  <c r="W1075" i="1" s="1"/>
  <c r="Z1075" i="1"/>
  <c r="AA1075" i="1"/>
  <c r="AD1075" i="1"/>
  <c r="AE1075" i="1"/>
  <c r="AF1075" i="1" s="1"/>
  <c r="AG1075" i="1" s="1"/>
  <c r="AL1075" i="1" s="1"/>
  <c r="AB1075" i="1" l="1"/>
  <c r="AC1075" i="1" s="1"/>
  <c r="AK1075" i="1" s="1"/>
  <c r="AD1076" i="1"/>
  <c r="AA1076" i="1"/>
  <c r="Z1076" i="1"/>
  <c r="V1076" i="1"/>
  <c r="W1076" i="1" s="1"/>
  <c r="X1076" i="1" s="1"/>
  <c r="Y1076" i="1" s="1"/>
  <c r="AJ1076" i="1" s="1"/>
  <c r="X1075" i="1"/>
  <c r="Y1075" i="1" s="1"/>
  <c r="AJ1075" i="1" s="1"/>
  <c r="V1077" i="1" l="1"/>
  <c r="AA1077" i="1"/>
  <c r="Z1077" i="1"/>
  <c r="AB1076" i="1"/>
  <c r="AC1076" i="1" s="1"/>
  <c r="AK1076" i="1" s="1"/>
  <c r="AD1077" i="1"/>
  <c r="AE1077" i="1" s="1"/>
  <c r="AF1077" i="1" s="1"/>
  <c r="AG1077" i="1" s="1"/>
  <c r="AL1077" i="1" s="1"/>
  <c r="AE1076" i="1"/>
  <c r="AF1076" i="1" s="1"/>
  <c r="AG1076" i="1" s="1"/>
  <c r="AL1076" i="1" s="1"/>
  <c r="AA1078" i="1" l="1"/>
  <c r="Z1078" i="1"/>
  <c r="AD1078" i="1"/>
  <c r="AB1077" i="1"/>
  <c r="AC1077" i="1" s="1"/>
  <c r="AK1077" i="1" s="1"/>
  <c r="V1078" i="1"/>
  <c r="W1078" i="1" s="1"/>
  <c r="W1077" i="1"/>
  <c r="X1077" i="1" s="1"/>
  <c r="Y1077" i="1" s="1"/>
  <c r="AJ1077" i="1" s="1"/>
  <c r="X1078" i="1" l="1"/>
  <c r="Y1078" i="1" s="1"/>
  <c r="AJ1078" i="1" s="1"/>
  <c r="V1079" i="1"/>
  <c r="W1079" i="1"/>
  <c r="AE1079" i="1"/>
  <c r="AD1079" i="1"/>
  <c r="AE1078" i="1"/>
  <c r="AF1078" i="1" s="1"/>
  <c r="AG1078" i="1" s="1"/>
  <c r="AL1078" i="1" s="1"/>
  <c r="AA1079" i="1"/>
  <c r="Z1079" i="1"/>
  <c r="AB1078" i="1"/>
  <c r="AC1078" i="1" s="1"/>
  <c r="AK1078" i="1" s="1"/>
  <c r="X1079" i="1" l="1"/>
  <c r="Y1079" i="1" s="1"/>
  <c r="AJ1079" i="1" s="1"/>
  <c r="AB1079" i="1"/>
  <c r="AC1079" i="1" s="1"/>
  <c r="AK1079" i="1" s="1"/>
  <c r="AE1080" i="1"/>
  <c r="AD1080" i="1"/>
  <c r="AA1080" i="1"/>
  <c r="Z1080" i="1"/>
  <c r="AF1079" i="1"/>
  <c r="AG1079" i="1" s="1"/>
  <c r="AL1079" i="1" s="1"/>
  <c r="V1080" i="1"/>
  <c r="V1081" i="1" l="1"/>
  <c r="W1080" i="1"/>
  <c r="X1080" i="1" s="1"/>
  <c r="Y1080" i="1" s="1"/>
  <c r="AJ1080" i="1" s="1"/>
  <c r="Z1081" i="1"/>
  <c r="AA1081" i="1"/>
  <c r="AB1081" i="1" s="1"/>
  <c r="AC1081" i="1" s="1"/>
  <c r="AK1081" i="1" s="1"/>
  <c r="AB1080" i="1"/>
  <c r="AC1080" i="1" s="1"/>
  <c r="AK1080" i="1" s="1"/>
  <c r="AD1081" i="1"/>
  <c r="AE1081" i="1"/>
  <c r="AF1081" i="1" s="1"/>
  <c r="AG1081" i="1" s="1"/>
  <c r="AL1081" i="1" s="1"/>
  <c r="AF1080" i="1"/>
  <c r="AG1080" i="1" s="1"/>
  <c r="AL1080" i="1" s="1"/>
  <c r="AE1082" i="1" l="1"/>
  <c r="AD1082" i="1"/>
  <c r="AA1082" i="1"/>
  <c r="Z1082" i="1"/>
  <c r="V1082" i="1"/>
  <c r="W1082" i="1"/>
  <c r="W1081" i="1"/>
  <c r="X1081" i="1" s="1"/>
  <c r="Y1081" i="1" s="1"/>
  <c r="AJ1081" i="1" s="1"/>
  <c r="V1083" i="1" l="1"/>
  <c r="W1083" i="1" s="1"/>
  <c r="X1082" i="1"/>
  <c r="Y1082" i="1" s="1"/>
  <c r="AJ1082" i="1" s="1"/>
  <c r="AA1083" i="1"/>
  <c r="Z1083" i="1"/>
  <c r="AB1082" i="1"/>
  <c r="AC1082" i="1" s="1"/>
  <c r="AK1082" i="1" s="1"/>
  <c r="AE1083" i="1"/>
  <c r="AD1083" i="1"/>
  <c r="AF1082" i="1"/>
  <c r="AG1082" i="1" s="1"/>
  <c r="AL1082" i="1" s="1"/>
  <c r="AA1084" i="1" l="1"/>
  <c r="Z1084" i="1"/>
  <c r="AE1084" i="1"/>
  <c r="AD1084" i="1"/>
  <c r="AF1083" i="1"/>
  <c r="AG1083" i="1" s="1"/>
  <c r="AL1083" i="1" s="1"/>
  <c r="AB1083" i="1"/>
  <c r="AC1083" i="1" s="1"/>
  <c r="AK1083" i="1" s="1"/>
  <c r="V1084" i="1"/>
  <c r="W1084" i="1" s="1"/>
  <c r="X1084" i="1" s="1"/>
  <c r="Y1084" i="1" s="1"/>
  <c r="AJ1084" i="1" s="1"/>
  <c r="X1083" i="1"/>
  <c r="Y1083" i="1" s="1"/>
  <c r="AJ1083" i="1" s="1"/>
  <c r="V1085" i="1" l="1"/>
  <c r="AE1085" i="1"/>
  <c r="AD1085" i="1"/>
  <c r="AF1084" i="1"/>
  <c r="AG1084" i="1" s="1"/>
  <c r="AL1084" i="1" s="1"/>
  <c r="Z1085" i="1"/>
  <c r="AA1085" i="1"/>
  <c r="AB1084" i="1"/>
  <c r="AC1084" i="1" s="1"/>
  <c r="AK1084" i="1" s="1"/>
  <c r="AB1085" i="1" l="1"/>
  <c r="AC1085" i="1" s="1"/>
  <c r="AK1085" i="1" s="1"/>
  <c r="AA1086" i="1"/>
  <c r="Z1086" i="1"/>
  <c r="AE1086" i="1"/>
  <c r="AD1086" i="1"/>
  <c r="AF1085" i="1"/>
  <c r="AG1085" i="1" s="1"/>
  <c r="AL1085" i="1" s="1"/>
  <c r="V1086" i="1"/>
  <c r="W1086" i="1" s="1"/>
  <c r="W1085" i="1"/>
  <c r="X1085" i="1" s="1"/>
  <c r="Y1085" i="1" s="1"/>
  <c r="AJ1085" i="1" s="1"/>
  <c r="V1087" i="1" l="1"/>
  <c r="X1086" i="1"/>
  <c r="Y1086" i="1" s="1"/>
  <c r="AJ1086" i="1" s="1"/>
  <c r="AE1087" i="1"/>
  <c r="AD1087" i="1"/>
  <c r="AF1086" i="1"/>
  <c r="AG1086" i="1" s="1"/>
  <c r="AL1086" i="1" s="1"/>
  <c r="Z1087" i="1"/>
  <c r="AA1087" i="1"/>
  <c r="AB1086" i="1"/>
  <c r="AC1086" i="1" s="1"/>
  <c r="AK1086" i="1" s="1"/>
  <c r="AB1087" i="1" l="1"/>
  <c r="AC1087" i="1" s="1"/>
  <c r="AK1087" i="1" s="1"/>
  <c r="AF1087" i="1"/>
  <c r="AG1087" i="1" s="1"/>
  <c r="AL1087" i="1" s="1"/>
  <c r="AA1088" i="1"/>
  <c r="Z1088" i="1"/>
  <c r="AD1088" i="1"/>
  <c r="V1088" i="1"/>
  <c r="W1088" i="1" s="1"/>
  <c r="W1087" i="1"/>
  <c r="X1087" i="1" s="1"/>
  <c r="Y1087" i="1" s="1"/>
  <c r="AJ1087" i="1" s="1"/>
  <c r="X1088" i="1" l="1"/>
  <c r="Y1088" i="1" s="1"/>
  <c r="AJ1088" i="1" s="1"/>
  <c r="AD1089" i="1"/>
  <c r="V1089" i="1"/>
  <c r="AE1088" i="1"/>
  <c r="AF1088" i="1" s="1"/>
  <c r="AG1088" i="1" s="1"/>
  <c r="AL1088" i="1" s="1"/>
  <c r="Z1089" i="1"/>
  <c r="AA1089" i="1"/>
  <c r="AB1088" i="1"/>
  <c r="AC1088" i="1" s="1"/>
  <c r="AK1088" i="1" s="1"/>
  <c r="AB1089" i="1" l="1"/>
  <c r="AC1089" i="1" s="1"/>
  <c r="AK1089" i="1" s="1"/>
  <c r="AA1090" i="1"/>
  <c r="Z1090" i="1"/>
  <c r="V1090" i="1"/>
  <c r="W1089" i="1"/>
  <c r="X1089" i="1" s="1"/>
  <c r="Y1089" i="1" s="1"/>
  <c r="AJ1089" i="1" s="1"/>
  <c r="AE1090" i="1"/>
  <c r="AD1090" i="1"/>
  <c r="AE1089" i="1"/>
  <c r="AF1089" i="1" s="1"/>
  <c r="AG1089" i="1" s="1"/>
  <c r="AL1089" i="1" s="1"/>
  <c r="AD1091" i="1" l="1"/>
  <c r="AF1090" i="1"/>
  <c r="AG1090" i="1" s="1"/>
  <c r="AL1090" i="1" s="1"/>
  <c r="V1091" i="1"/>
  <c r="W1090" i="1"/>
  <c r="X1090" i="1" s="1"/>
  <c r="Y1090" i="1" s="1"/>
  <c r="AJ1090" i="1" s="1"/>
  <c r="AA1091" i="1"/>
  <c r="Z1091" i="1"/>
  <c r="AB1090" i="1"/>
  <c r="AC1090" i="1" s="1"/>
  <c r="AK1090" i="1" s="1"/>
  <c r="AB1091" i="1" l="1"/>
  <c r="AC1091" i="1" s="1"/>
  <c r="AK1091" i="1" s="1"/>
  <c r="V1092" i="1"/>
  <c r="W1092" i="1" s="1"/>
  <c r="X1092" i="1" s="1"/>
  <c r="Y1092" i="1" s="1"/>
  <c r="AJ1092" i="1" s="1"/>
  <c r="AA1092" i="1"/>
  <c r="Z1092" i="1"/>
  <c r="W1091" i="1"/>
  <c r="X1091" i="1" s="1"/>
  <c r="Y1091" i="1" s="1"/>
  <c r="AJ1091" i="1" s="1"/>
  <c r="AD1092" i="1"/>
  <c r="AE1092" i="1" s="1"/>
  <c r="AF1092" i="1" s="1"/>
  <c r="AG1092" i="1" s="1"/>
  <c r="AL1092" i="1" s="1"/>
  <c r="AE1091" i="1"/>
  <c r="AF1091" i="1" s="1"/>
  <c r="AG1091" i="1" s="1"/>
  <c r="AL1091" i="1" s="1"/>
  <c r="AA1093" i="1" l="1"/>
  <c r="Z1093" i="1"/>
  <c r="AD1093" i="1"/>
  <c r="AB1092" i="1"/>
  <c r="AC1092" i="1" s="1"/>
  <c r="AK1092" i="1" s="1"/>
  <c r="V1093" i="1"/>
  <c r="W1093" i="1"/>
  <c r="X1093" i="1" l="1"/>
  <c r="Y1093" i="1" s="1"/>
  <c r="AJ1093" i="1" s="1"/>
  <c r="V1094" i="1"/>
  <c r="W1094" i="1" s="1"/>
  <c r="X1094" i="1" s="1"/>
  <c r="Y1094" i="1" s="1"/>
  <c r="AJ1094" i="1" s="1"/>
  <c r="AD1094" i="1"/>
  <c r="AE1093" i="1"/>
  <c r="AF1093" i="1" s="1"/>
  <c r="AG1093" i="1" s="1"/>
  <c r="AL1093" i="1" s="1"/>
  <c r="Z1094" i="1"/>
  <c r="AA1094" i="1"/>
  <c r="AB1093" i="1"/>
  <c r="AC1093" i="1" s="1"/>
  <c r="AK1093" i="1" s="1"/>
  <c r="AB1094" i="1" l="1"/>
  <c r="AC1094" i="1" s="1"/>
  <c r="AK1094" i="1" s="1"/>
  <c r="AA1095" i="1"/>
  <c r="Z1095" i="1"/>
  <c r="AE1095" i="1"/>
  <c r="AD1095" i="1"/>
  <c r="AE1094" i="1"/>
  <c r="AF1094" i="1" s="1"/>
  <c r="AG1094" i="1" s="1"/>
  <c r="AL1094" i="1" s="1"/>
  <c r="V1095" i="1"/>
  <c r="W1095" i="1" s="1"/>
  <c r="AF1095" i="1" l="1"/>
  <c r="AG1095" i="1" s="1"/>
  <c r="AL1095" i="1" s="1"/>
  <c r="V1096" i="1"/>
  <c r="W1096" i="1" s="1"/>
  <c r="X1095" i="1"/>
  <c r="Y1095" i="1" s="1"/>
  <c r="AJ1095" i="1" s="1"/>
  <c r="AE1096" i="1"/>
  <c r="AD1096" i="1"/>
  <c r="AA1096" i="1"/>
  <c r="Z1096" i="1"/>
  <c r="AB1095" i="1"/>
  <c r="AC1095" i="1" s="1"/>
  <c r="AK1095" i="1" s="1"/>
  <c r="AF1096" i="1" l="1"/>
  <c r="AG1096" i="1" s="1"/>
  <c r="AL1096" i="1" s="1"/>
  <c r="AA1097" i="1"/>
  <c r="Z1097" i="1"/>
  <c r="AB1096" i="1"/>
  <c r="AC1096" i="1" s="1"/>
  <c r="AK1096" i="1" s="1"/>
  <c r="AD1097" i="1"/>
  <c r="AE1097" i="1"/>
  <c r="AF1097" i="1" s="1"/>
  <c r="AG1097" i="1" s="1"/>
  <c r="AL1097" i="1" s="1"/>
  <c r="V1097" i="1"/>
  <c r="W1097" i="1" s="1"/>
  <c r="X1096" i="1"/>
  <c r="Y1096" i="1" s="1"/>
  <c r="AJ1096" i="1" s="1"/>
  <c r="Z1098" i="1" l="1"/>
  <c r="AA1098" i="1"/>
  <c r="V1098" i="1"/>
  <c r="W1098" i="1" s="1"/>
  <c r="X1097" i="1"/>
  <c r="Y1097" i="1" s="1"/>
  <c r="AJ1097" i="1" s="1"/>
  <c r="AE1098" i="1"/>
  <c r="AD1098" i="1"/>
  <c r="AB1097" i="1"/>
  <c r="AC1097" i="1" s="1"/>
  <c r="AK1097" i="1" s="1"/>
  <c r="AB1098" i="1" l="1"/>
  <c r="AC1098" i="1" s="1"/>
  <c r="AK1098" i="1" s="1"/>
  <c r="AE1099" i="1"/>
  <c r="AD1099" i="1"/>
  <c r="AF1098" i="1"/>
  <c r="AG1098" i="1" s="1"/>
  <c r="AL1098" i="1" s="1"/>
  <c r="V1099" i="1"/>
  <c r="W1099" i="1"/>
  <c r="X1098" i="1"/>
  <c r="Y1098" i="1" s="1"/>
  <c r="AJ1098" i="1" s="1"/>
  <c r="AA1099" i="1"/>
  <c r="Z1099" i="1"/>
  <c r="X1099" i="1" l="1"/>
  <c r="Y1099" i="1" s="1"/>
  <c r="AJ1099" i="1" s="1"/>
  <c r="Z1100" i="1"/>
  <c r="AA1100" i="1"/>
  <c r="AB1099" i="1"/>
  <c r="AC1099" i="1" s="1"/>
  <c r="AK1099" i="1" s="1"/>
  <c r="V1100" i="1"/>
  <c r="W1100" i="1"/>
  <c r="AE1100" i="1"/>
  <c r="AD1100" i="1"/>
  <c r="AF1099" i="1"/>
  <c r="AG1099" i="1" s="1"/>
  <c r="AL1099" i="1" s="1"/>
  <c r="X1100" i="1" l="1"/>
  <c r="Y1100" i="1" s="1"/>
  <c r="AJ1100" i="1" s="1"/>
  <c r="AD1101" i="1"/>
  <c r="AE1101" i="1"/>
  <c r="AB1100" i="1"/>
  <c r="AC1100" i="1" s="1"/>
  <c r="AK1100" i="1" s="1"/>
  <c r="AF1100" i="1"/>
  <c r="AG1100" i="1" s="1"/>
  <c r="AL1100" i="1" s="1"/>
  <c r="V1101" i="1"/>
  <c r="W1101" i="1" s="1"/>
  <c r="AA1101" i="1"/>
  <c r="Z1101" i="1"/>
  <c r="AF1101" i="1" l="1"/>
  <c r="AG1101" i="1" s="1"/>
  <c r="AL1101" i="1" s="1"/>
  <c r="AB1101" i="1"/>
  <c r="AC1101" i="1" s="1"/>
  <c r="AK1101" i="1" s="1"/>
  <c r="V1102" i="1"/>
  <c r="W1102" i="1" s="1"/>
  <c r="Z1102" i="1"/>
  <c r="AA1102" i="1"/>
  <c r="AB1102" i="1" s="1"/>
  <c r="AC1102" i="1" s="1"/>
  <c r="AK1102" i="1" s="1"/>
  <c r="X1101" i="1"/>
  <c r="Y1101" i="1" s="1"/>
  <c r="AJ1101" i="1" s="1"/>
  <c r="AE1102" i="1"/>
  <c r="AD1102" i="1"/>
  <c r="AE1103" i="1" l="1"/>
  <c r="AD1103" i="1"/>
  <c r="AF1102" i="1"/>
  <c r="AG1102" i="1" s="1"/>
  <c r="AL1102" i="1" s="1"/>
  <c r="AA1103" i="1"/>
  <c r="Z1103" i="1"/>
  <c r="V1103" i="1"/>
  <c r="W1103" i="1" s="1"/>
  <c r="X1102" i="1"/>
  <c r="Y1102" i="1" s="1"/>
  <c r="AJ1102" i="1" s="1"/>
  <c r="X1103" i="1" l="1"/>
  <c r="Y1103" i="1" s="1"/>
  <c r="AJ1103" i="1" s="1"/>
  <c r="AB1103" i="1"/>
  <c r="AC1103" i="1" s="1"/>
  <c r="AK1103" i="1" s="1"/>
  <c r="V1104" i="1"/>
  <c r="W1104" i="1" s="1"/>
  <c r="AA1104" i="1"/>
  <c r="Z1104" i="1"/>
  <c r="AE1104" i="1"/>
  <c r="AD1104" i="1"/>
  <c r="AF1103" i="1"/>
  <c r="AG1103" i="1" s="1"/>
  <c r="AL1103" i="1" s="1"/>
  <c r="AB1104" i="1" l="1"/>
  <c r="AC1104" i="1" s="1"/>
  <c r="AK1104" i="1" s="1"/>
  <c r="AE1105" i="1"/>
  <c r="AD1105" i="1"/>
  <c r="AF1104" i="1"/>
  <c r="AG1104" i="1" s="1"/>
  <c r="AL1104" i="1" s="1"/>
  <c r="AA1105" i="1"/>
  <c r="Z1105" i="1"/>
  <c r="V1105" i="1"/>
  <c r="W1105" i="1" s="1"/>
  <c r="X1104" i="1"/>
  <c r="Y1104" i="1" s="1"/>
  <c r="AJ1104" i="1" s="1"/>
  <c r="AB1105" i="1" l="1"/>
  <c r="AC1105" i="1" s="1"/>
  <c r="AK1105" i="1" s="1"/>
  <c r="V1106" i="1"/>
  <c r="W1106" i="1"/>
  <c r="X1105" i="1"/>
  <c r="Y1105" i="1" s="1"/>
  <c r="AJ1105" i="1" s="1"/>
  <c r="AA1106" i="1"/>
  <c r="Z1106" i="1"/>
  <c r="AE1106" i="1"/>
  <c r="AD1106" i="1"/>
  <c r="AF1105" i="1"/>
  <c r="AG1105" i="1" s="1"/>
  <c r="AL1105" i="1" s="1"/>
  <c r="X1106" i="1" l="1"/>
  <c r="Y1106" i="1" s="1"/>
  <c r="AJ1106" i="1" s="1"/>
  <c r="AF1106" i="1"/>
  <c r="AG1106" i="1" s="1"/>
  <c r="AL1106" i="1" s="1"/>
  <c r="AD1107" i="1"/>
  <c r="AE1107" i="1"/>
  <c r="AF1107" i="1" s="1"/>
  <c r="AG1107" i="1" s="1"/>
  <c r="AL1107" i="1" s="1"/>
  <c r="AA1107" i="1"/>
  <c r="Z1107" i="1"/>
  <c r="AB1106" i="1"/>
  <c r="AC1106" i="1" s="1"/>
  <c r="AK1106" i="1" s="1"/>
  <c r="V1107" i="1"/>
  <c r="W1107" i="1"/>
  <c r="X1107" i="1" l="1"/>
  <c r="Y1107" i="1" s="1"/>
  <c r="AJ1107" i="1" s="1"/>
  <c r="V1108" i="1"/>
  <c r="W1108" i="1" s="1"/>
  <c r="AA1108" i="1"/>
  <c r="Z1108" i="1"/>
  <c r="AB1107" i="1"/>
  <c r="AC1107" i="1" s="1"/>
  <c r="AK1107" i="1" s="1"/>
  <c r="AE1108" i="1"/>
  <c r="AD1108" i="1"/>
  <c r="AE1109" i="1" l="1"/>
  <c r="AD1109" i="1"/>
  <c r="AA1109" i="1"/>
  <c r="Z1109" i="1"/>
  <c r="AF1108" i="1"/>
  <c r="AG1108" i="1" s="1"/>
  <c r="AL1108" i="1" s="1"/>
  <c r="AB1108" i="1"/>
  <c r="AC1108" i="1" s="1"/>
  <c r="AK1108" i="1" s="1"/>
  <c r="V1109" i="1"/>
  <c r="W1109" i="1"/>
  <c r="X1108" i="1"/>
  <c r="Y1108" i="1" s="1"/>
  <c r="AJ1108" i="1" s="1"/>
  <c r="X1109" i="1" l="1"/>
  <c r="Y1109" i="1" s="1"/>
  <c r="AJ1109" i="1" s="1"/>
  <c r="V1110" i="1"/>
  <c r="W1110" i="1" s="1"/>
  <c r="AA1110" i="1"/>
  <c r="Z1110" i="1"/>
  <c r="AB1109" i="1"/>
  <c r="AC1109" i="1" s="1"/>
  <c r="AK1109" i="1" s="1"/>
  <c r="AE1110" i="1"/>
  <c r="AD1110" i="1"/>
  <c r="AF1109" i="1"/>
  <c r="AG1109" i="1" s="1"/>
  <c r="AL1109" i="1" s="1"/>
  <c r="AF1110" i="1" l="1"/>
  <c r="AG1110" i="1" s="1"/>
  <c r="AL1110" i="1" s="1"/>
  <c r="AA1111" i="1"/>
  <c r="Z1111" i="1"/>
  <c r="AE1111" i="1"/>
  <c r="AD1111" i="1"/>
  <c r="AB1110" i="1"/>
  <c r="AC1110" i="1" s="1"/>
  <c r="AK1110" i="1" s="1"/>
  <c r="V1111" i="1"/>
  <c r="W1111" i="1" s="1"/>
  <c r="X1110" i="1"/>
  <c r="Y1110" i="1" s="1"/>
  <c r="AJ1110" i="1" s="1"/>
  <c r="X1111" i="1" l="1"/>
  <c r="Y1111" i="1" s="1"/>
  <c r="AJ1111" i="1" s="1"/>
  <c r="AE1112" i="1"/>
  <c r="AD1112" i="1"/>
  <c r="V1112" i="1"/>
  <c r="W1112" i="1" s="1"/>
  <c r="AF1111" i="1"/>
  <c r="AG1111" i="1" s="1"/>
  <c r="AL1111" i="1" s="1"/>
  <c r="AA1112" i="1"/>
  <c r="Z1112" i="1"/>
  <c r="AB1111" i="1"/>
  <c r="AC1111" i="1" s="1"/>
  <c r="AK1111" i="1" s="1"/>
  <c r="X1112" i="1" l="1"/>
  <c r="Y1112" i="1" s="1"/>
  <c r="AJ1112" i="1" s="1"/>
  <c r="Z1113" i="1"/>
  <c r="AA1113" i="1"/>
  <c r="AB1113" i="1" s="1"/>
  <c r="AC1113" i="1" s="1"/>
  <c r="AK1113" i="1" s="1"/>
  <c r="AB1112" i="1"/>
  <c r="AC1112" i="1" s="1"/>
  <c r="AK1112" i="1" s="1"/>
  <c r="V1113" i="1"/>
  <c r="W1113" i="1" s="1"/>
  <c r="AE1113" i="1"/>
  <c r="AD1113" i="1"/>
  <c r="AF1112" i="1"/>
  <c r="AG1112" i="1" s="1"/>
  <c r="AL1112" i="1" s="1"/>
  <c r="AF1113" i="1" l="1"/>
  <c r="AG1113" i="1" s="1"/>
  <c r="AL1113" i="1" s="1"/>
  <c r="AD1114" i="1"/>
  <c r="AE1114" i="1"/>
  <c r="AF1114" i="1" s="1"/>
  <c r="AG1114" i="1" s="1"/>
  <c r="AL1114" i="1" s="1"/>
  <c r="V1114" i="1"/>
  <c r="W1114" i="1" s="1"/>
  <c r="X1113" i="1"/>
  <c r="Y1113" i="1" s="1"/>
  <c r="AJ1113" i="1" s="1"/>
  <c r="AA1114" i="1"/>
  <c r="Z1114" i="1"/>
  <c r="V1115" i="1" l="1"/>
  <c r="W1115" i="1" s="1"/>
  <c r="AA1115" i="1"/>
  <c r="Z1115" i="1"/>
  <c r="AB1114" i="1"/>
  <c r="AC1114" i="1" s="1"/>
  <c r="AK1114" i="1" s="1"/>
  <c r="X1114" i="1"/>
  <c r="Y1114" i="1" s="1"/>
  <c r="AJ1114" i="1" s="1"/>
  <c r="AE1115" i="1"/>
  <c r="AD1115" i="1"/>
  <c r="X1115" i="1" l="1"/>
  <c r="Y1115" i="1" s="1"/>
  <c r="AJ1115" i="1" s="1"/>
  <c r="AB1115" i="1"/>
  <c r="AC1115" i="1" s="1"/>
  <c r="AK1115" i="1" s="1"/>
  <c r="AE1116" i="1"/>
  <c r="AD1116" i="1"/>
  <c r="AF1115" i="1"/>
  <c r="AG1115" i="1" s="1"/>
  <c r="AL1115" i="1" s="1"/>
  <c r="AA1116" i="1"/>
  <c r="Z1116" i="1"/>
  <c r="V1116" i="1"/>
  <c r="W1116" i="1" s="1"/>
  <c r="AF1116" i="1" l="1"/>
  <c r="AG1116" i="1" s="1"/>
  <c r="AL1116" i="1" s="1"/>
  <c r="V1117" i="1"/>
  <c r="W1117" i="1" s="1"/>
  <c r="X1116" i="1"/>
  <c r="Y1116" i="1" s="1"/>
  <c r="AJ1116" i="1" s="1"/>
  <c r="AA1117" i="1"/>
  <c r="Z1117" i="1"/>
  <c r="AB1116" i="1"/>
  <c r="AC1116" i="1" s="1"/>
  <c r="AK1116" i="1" s="1"/>
  <c r="AE1117" i="1"/>
  <c r="AD1117" i="1"/>
  <c r="AB1117" i="1" l="1"/>
  <c r="AC1117" i="1" s="1"/>
  <c r="AK1117" i="1" s="1"/>
  <c r="AE1118" i="1"/>
  <c r="AD1118" i="1"/>
  <c r="AF1117" i="1"/>
  <c r="AG1117" i="1" s="1"/>
  <c r="AL1117" i="1" s="1"/>
  <c r="AA1118" i="1"/>
  <c r="Z1118" i="1"/>
  <c r="V1118" i="1"/>
  <c r="W1118" i="1" s="1"/>
  <c r="X1117" i="1"/>
  <c r="Y1117" i="1" s="1"/>
  <c r="AJ1117" i="1" s="1"/>
  <c r="V1119" i="1" l="1"/>
  <c r="W1119" i="1" s="1"/>
  <c r="X1118" i="1"/>
  <c r="Y1118" i="1" s="1"/>
  <c r="AJ1118" i="1" s="1"/>
  <c r="Z1119" i="1"/>
  <c r="AA1119" i="1"/>
  <c r="AB1118" i="1"/>
  <c r="AC1118" i="1" s="1"/>
  <c r="AK1118" i="1" s="1"/>
  <c r="AE1119" i="1"/>
  <c r="AD1119" i="1"/>
  <c r="AF1118" i="1"/>
  <c r="AG1118" i="1" s="1"/>
  <c r="AL1118" i="1" s="1"/>
  <c r="AF1119" i="1" l="1"/>
  <c r="AG1119" i="1" s="1"/>
  <c r="AL1119" i="1" s="1"/>
  <c r="AA1120" i="1"/>
  <c r="Z1120" i="1"/>
  <c r="AE1120" i="1"/>
  <c r="AD1120" i="1"/>
  <c r="AB1119" i="1"/>
  <c r="AC1119" i="1" s="1"/>
  <c r="AK1119" i="1" s="1"/>
  <c r="V1120" i="1"/>
  <c r="W1120" i="1"/>
  <c r="X1119" i="1"/>
  <c r="Y1119" i="1" s="1"/>
  <c r="AJ1119" i="1" s="1"/>
  <c r="X1120" i="1" l="1"/>
  <c r="Y1120" i="1" s="1"/>
  <c r="AJ1120" i="1" s="1"/>
  <c r="V1121" i="1"/>
  <c r="W1121" i="1"/>
  <c r="AE1121" i="1"/>
  <c r="AD1121" i="1"/>
  <c r="AF1120" i="1"/>
  <c r="AG1120" i="1" s="1"/>
  <c r="AL1120" i="1" s="1"/>
  <c r="AA1121" i="1"/>
  <c r="Z1121" i="1"/>
  <c r="AB1120" i="1"/>
  <c r="AC1120" i="1" s="1"/>
  <c r="AK1120" i="1" s="1"/>
  <c r="X1121" i="1" l="1"/>
  <c r="Y1121" i="1" s="1"/>
  <c r="AJ1121" i="1" s="1"/>
  <c r="AB1121" i="1"/>
  <c r="AC1121" i="1" s="1"/>
  <c r="AK1121" i="1" s="1"/>
  <c r="AE1122" i="1"/>
  <c r="AD1122" i="1"/>
  <c r="AA1122" i="1"/>
  <c r="Z1122" i="1"/>
  <c r="AF1121" i="1"/>
  <c r="AG1121" i="1" s="1"/>
  <c r="AL1121" i="1" s="1"/>
  <c r="V1122" i="1"/>
  <c r="W1122" i="1" s="1"/>
  <c r="V1123" i="1" l="1"/>
  <c r="W1123" i="1" s="1"/>
  <c r="X1122" i="1"/>
  <c r="Y1122" i="1" s="1"/>
  <c r="AJ1122" i="1" s="1"/>
  <c r="AA1123" i="1"/>
  <c r="Z1123" i="1"/>
  <c r="AB1122" i="1"/>
  <c r="AC1122" i="1" s="1"/>
  <c r="AK1122" i="1" s="1"/>
  <c r="AE1123" i="1"/>
  <c r="AD1123" i="1"/>
  <c r="AF1122" i="1"/>
  <c r="AG1122" i="1" s="1"/>
  <c r="AL1122" i="1" s="1"/>
  <c r="X1123" i="1" l="1"/>
  <c r="Y1123" i="1" s="1"/>
  <c r="AJ1123" i="1" s="1"/>
  <c r="AE1124" i="1"/>
  <c r="AD1124" i="1"/>
  <c r="AF1123" i="1"/>
  <c r="AG1123" i="1" s="1"/>
  <c r="AL1123" i="1" s="1"/>
  <c r="AA1124" i="1"/>
  <c r="Z1124" i="1"/>
  <c r="AB1123" i="1"/>
  <c r="AC1123" i="1" s="1"/>
  <c r="AK1123" i="1" s="1"/>
  <c r="V1124" i="1"/>
  <c r="W1124" i="1" s="1"/>
  <c r="AA1125" i="1" l="1"/>
  <c r="Z1125" i="1"/>
  <c r="V1125" i="1"/>
  <c r="W1125" i="1"/>
  <c r="X1124" i="1"/>
  <c r="Y1124" i="1" s="1"/>
  <c r="AJ1124" i="1" s="1"/>
  <c r="AB1124" i="1"/>
  <c r="AC1124" i="1" s="1"/>
  <c r="AK1124" i="1" s="1"/>
  <c r="AE1125" i="1"/>
  <c r="AD1125" i="1"/>
  <c r="AF1124" i="1"/>
  <c r="AG1124" i="1" s="1"/>
  <c r="AL1124" i="1" s="1"/>
  <c r="X1125" i="1" l="1"/>
  <c r="Y1125" i="1" s="1"/>
  <c r="AJ1125" i="1" s="1"/>
  <c r="AF1125" i="1"/>
  <c r="AG1125" i="1" s="1"/>
  <c r="AL1125" i="1" s="1"/>
  <c r="AB1125" i="1"/>
  <c r="AC1125" i="1" s="1"/>
  <c r="AK1125" i="1" s="1"/>
  <c r="AE1126" i="1"/>
  <c r="AD1126" i="1"/>
  <c r="V1126" i="1"/>
  <c r="W1126" i="1" s="1"/>
  <c r="Z1126" i="1"/>
  <c r="AA1126" i="1"/>
  <c r="AB1126" i="1" s="1"/>
  <c r="AC1126" i="1" s="1"/>
  <c r="AK1126" i="1" s="1"/>
  <c r="AE1127" i="1" l="1"/>
  <c r="AD1127" i="1"/>
  <c r="AA1127" i="1"/>
  <c r="Z1127" i="1"/>
  <c r="V1127" i="1"/>
  <c r="W1127" i="1" s="1"/>
  <c r="X1126" i="1"/>
  <c r="Y1126" i="1" s="1"/>
  <c r="AJ1126" i="1" s="1"/>
  <c r="AF1126" i="1"/>
  <c r="AG1126" i="1" s="1"/>
  <c r="AL1126" i="1" s="1"/>
  <c r="V1128" i="1" l="1"/>
  <c r="W1128" i="1" s="1"/>
  <c r="X1127" i="1"/>
  <c r="Y1127" i="1" s="1"/>
  <c r="AJ1127" i="1" s="1"/>
  <c r="AA1128" i="1"/>
  <c r="Z1128" i="1"/>
  <c r="AB1127" i="1"/>
  <c r="AC1127" i="1" s="1"/>
  <c r="AK1127" i="1" s="1"/>
  <c r="AE1128" i="1"/>
  <c r="AD1128" i="1"/>
  <c r="AF1127" i="1"/>
  <c r="AG1127" i="1" s="1"/>
  <c r="AL1127" i="1" s="1"/>
  <c r="X1128" i="1" l="1"/>
  <c r="Y1128" i="1" s="1"/>
  <c r="AJ1128" i="1" s="1"/>
  <c r="AE1129" i="1"/>
  <c r="AD1129" i="1"/>
  <c r="AF1128" i="1"/>
  <c r="AG1128" i="1" s="1"/>
  <c r="AL1128" i="1" s="1"/>
  <c r="AA1129" i="1"/>
  <c r="Z1129" i="1"/>
  <c r="AB1128" i="1"/>
  <c r="AC1128" i="1" s="1"/>
  <c r="AK1128" i="1" s="1"/>
  <c r="V1129" i="1"/>
  <c r="W1129" i="1"/>
  <c r="X1129" i="1" l="1"/>
  <c r="Y1129" i="1" s="1"/>
  <c r="AJ1129" i="1" s="1"/>
  <c r="V1130" i="1"/>
  <c r="W1130" i="1"/>
  <c r="AA1130" i="1"/>
  <c r="Z1130" i="1"/>
  <c r="AB1129" i="1"/>
  <c r="AC1129" i="1" s="1"/>
  <c r="AK1129" i="1" s="1"/>
  <c r="AE1130" i="1"/>
  <c r="AD1130" i="1"/>
  <c r="AF1129" i="1"/>
  <c r="AG1129" i="1" s="1"/>
  <c r="AL1129" i="1" s="1"/>
  <c r="X1130" i="1" l="1"/>
  <c r="Y1130" i="1" s="1"/>
  <c r="AJ1130" i="1" s="1"/>
  <c r="AE1131" i="1"/>
  <c r="AD1131" i="1"/>
  <c r="AF1130" i="1"/>
  <c r="AG1130" i="1" s="1"/>
  <c r="AL1130" i="1" s="1"/>
  <c r="AA1131" i="1"/>
  <c r="Z1131" i="1"/>
  <c r="AB1130" i="1"/>
  <c r="AC1130" i="1" s="1"/>
  <c r="AK1130" i="1" s="1"/>
  <c r="V1131" i="1"/>
  <c r="W1131" i="1" s="1"/>
  <c r="X1131" i="1" l="1"/>
  <c r="Y1131" i="1" s="1"/>
  <c r="AJ1131" i="1" s="1"/>
  <c r="V1132" i="1"/>
  <c r="W1132" i="1"/>
  <c r="AA1132" i="1"/>
  <c r="Z1132" i="1"/>
  <c r="AB1131" i="1"/>
  <c r="AC1131" i="1" s="1"/>
  <c r="AK1131" i="1" s="1"/>
  <c r="AE1132" i="1"/>
  <c r="AD1132" i="1"/>
  <c r="AF1131" i="1"/>
  <c r="AG1131" i="1" s="1"/>
  <c r="AL1131" i="1" s="1"/>
  <c r="X1132" i="1" l="1"/>
  <c r="Y1132" i="1" s="1"/>
  <c r="AJ1132" i="1" s="1"/>
  <c r="AD1133" i="1"/>
  <c r="AE1133" i="1"/>
  <c r="AF1132" i="1"/>
  <c r="AG1132" i="1" s="1"/>
  <c r="AL1132" i="1" s="1"/>
  <c r="AA1133" i="1"/>
  <c r="Z1133" i="1"/>
  <c r="AB1132" i="1"/>
  <c r="AC1132" i="1" s="1"/>
  <c r="AK1132" i="1" s="1"/>
  <c r="V1133" i="1"/>
  <c r="W1133" i="1" s="1"/>
  <c r="AF1133" i="1" l="1"/>
  <c r="AG1133" i="1" s="1"/>
  <c r="AL1133" i="1" s="1"/>
  <c r="V1134" i="1"/>
  <c r="W1134" i="1" s="1"/>
  <c r="X1133" i="1"/>
  <c r="Y1133" i="1" s="1"/>
  <c r="AJ1133" i="1" s="1"/>
  <c r="AA1134" i="1"/>
  <c r="Z1134" i="1"/>
  <c r="AB1133" i="1"/>
  <c r="AC1133" i="1" s="1"/>
  <c r="AK1133" i="1" s="1"/>
  <c r="AE1134" i="1"/>
  <c r="AD1134" i="1"/>
  <c r="AF1134" i="1" l="1"/>
  <c r="AG1134" i="1" s="1"/>
  <c r="AL1134" i="1" s="1"/>
  <c r="AE1135" i="1"/>
  <c r="AD1135" i="1"/>
  <c r="Z1135" i="1"/>
  <c r="AA1135" i="1"/>
  <c r="AB1135" i="1" s="1"/>
  <c r="AC1135" i="1" s="1"/>
  <c r="AK1135" i="1" s="1"/>
  <c r="AB1134" i="1"/>
  <c r="AC1134" i="1" s="1"/>
  <c r="AK1134" i="1" s="1"/>
  <c r="V1135" i="1"/>
  <c r="W1135" i="1"/>
  <c r="X1134" i="1"/>
  <c r="Y1134" i="1" s="1"/>
  <c r="AJ1134" i="1" s="1"/>
  <c r="AF1135" i="1" l="1"/>
  <c r="AG1135" i="1" s="1"/>
  <c r="AL1135" i="1" s="1"/>
  <c r="X1135" i="1"/>
  <c r="Y1135" i="1" s="1"/>
  <c r="AJ1135" i="1" s="1"/>
  <c r="AA1136" i="1"/>
  <c r="Z1136" i="1"/>
  <c r="AD1136" i="1"/>
  <c r="AE1136" i="1"/>
  <c r="V1136" i="1"/>
  <c r="W1136" i="1" s="1"/>
  <c r="AF1136" i="1" l="1"/>
  <c r="AG1136" i="1" s="1"/>
  <c r="AL1136" i="1" s="1"/>
  <c r="X1136" i="1"/>
  <c r="Y1136" i="1" s="1"/>
  <c r="AJ1136" i="1" s="1"/>
  <c r="V1137" i="1"/>
  <c r="W1137" i="1" s="1"/>
  <c r="AE1137" i="1"/>
  <c r="AD1137" i="1"/>
  <c r="AA1137" i="1"/>
  <c r="Z1137" i="1"/>
  <c r="AB1136" i="1"/>
  <c r="AC1136" i="1" s="1"/>
  <c r="AK1136" i="1" s="1"/>
  <c r="X1137" i="1" l="1"/>
  <c r="Y1137" i="1" s="1"/>
  <c r="AJ1137" i="1" s="1"/>
  <c r="AE1138" i="1"/>
  <c r="AD1138" i="1"/>
  <c r="AA1138" i="1"/>
  <c r="Z1138" i="1"/>
  <c r="AB1137" i="1"/>
  <c r="AC1137" i="1" s="1"/>
  <c r="AK1137" i="1" s="1"/>
  <c r="AF1137" i="1"/>
  <c r="AG1137" i="1" s="1"/>
  <c r="AL1137" i="1" s="1"/>
  <c r="V1138" i="1"/>
  <c r="W1138" i="1"/>
  <c r="V1139" i="1" l="1"/>
  <c r="W1139" i="1" s="1"/>
  <c r="X1138" i="1"/>
  <c r="Y1138" i="1" s="1"/>
  <c r="AJ1138" i="1" s="1"/>
  <c r="AA1139" i="1"/>
  <c r="Z1139" i="1"/>
  <c r="AB1138" i="1"/>
  <c r="AC1138" i="1" s="1"/>
  <c r="AK1138" i="1" s="1"/>
  <c r="AD1139" i="1"/>
  <c r="AE1139" i="1"/>
  <c r="AF1139" i="1" s="1"/>
  <c r="AG1139" i="1" s="1"/>
  <c r="AL1139" i="1" s="1"/>
  <c r="AF1138" i="1"/>
  <c r="AG1138" i="1" s="1"/>
  <c r="AL1138" i="1" s="1"/>
  <c r="AB1139" i="1" l="1"/>
  <c r="AC1139" i="1" s="1"/>
  <c r="AK1139" i="1" s="1"/>
  <c r="AE1140" i="1"/>
  <c r="AD1140" i="1"/>
  <c r="AA1140" i="1"/>
  <c r="Z1140" i="1"/>
  <c r="V1140" i="1"/>
  <c r="W1140" i="1" s="1"/>
  <c r="X1139" i="1"/>
  <c r="Y1139" i="1" s="1"/>
  <c r="AJ1139" i="1" s="1"/>
  <c r="AA1141" i="1" l="1"/>
  <c r="Z1141" i="1"/>
  <c r="V1141" i="1"/>
  <c r="W1141" i="1" s="1"/>
  <c r="X1140" i="1"/>
  <c r="Y1140" i="1" s="1"/>
  <c r="AJ1140" i="1" s="1"/>
  <c r="AB1140" i="1"/>
  <c r="AC1140" i="1" s="1"/>
  <c r="AK1140" i="1" s="1"/>
  <c r="AE1141" i="1"/>
  <c r="AD1141" i="1"/>
  <c r="AF1140" i="1"/>
  <c r="AG1140" i="1" s="1"/>
  <c r="AL1140" i="1" s="1"/>
  <c r="AF1141" i="1" l="1"/>
  <c r="AG1141" i="1" s="1"/>
  <c r="AL1141" i="1" s="1"/>
  <c r="AE1142" i="1"/>
  <c r="AD1142" i="1"/>
  <c r="V1142" i="1"/>
  <c r="W1142" i="1" s="1"/>
  <c r="X1141" i="1"/>
  <c r="Y1141" i="1" s="1"/>
  <c r="AJ1141" i="1" s="1"/>
  <c r="AA1142" i="1"/>
  <c r="Z1142" i="1"/>
  <c r="AB1141" i="1"/>
  <c r="AC1141" i="1" s="1"/>
  <c r="AK1141" i="1" s="1"/>
  <c r="AA1143" i="1" l="1"/>
  <c r="Z1143" i="1"/>
  <c r="AB1142" i="1"/>
  <c r="AC1142" i="1" s="1"/>
  <c r="AK1142" i="1" s="1"/>
  <c r="V1143" i="1"/>
  <c r="W1143" i="1"/>
  <c r="X1142" i="1"/>
  <c r="Y1142" i="1" s="1"/>
  <c r="AJ1142" i="1" s="1"/>
  <c r="AE1143" i="1"/>
  <c r="AD1143" i="1"/>
  <c r="AF1142" i="1"/>
  <c r="AG1142" i="1" s="1"/>
  <c r="AL1142" i="1" s="1"/>
  <c r="X1143" i="1" l="1"/>
  <c r="Y1143" i="1" s="1"/>
  <c r="AJ1143" i="1" s="1"/>
  <c r="AE1144" i="1"/>
  <c r="AD1144" i="1"/>
  <c r="AF1143" i="1"/>
  <c r="AG1143" i="1" s="1"/>
  <c r="AL1143" i="1" s="1"/>
  <c r="V1144" i="1"/>
  <c r="W1144" i="1" s="1"/>
  <c r="AA1144" i="1"/>
  <c r="Z1144" i="1"/>
  <c r="AB1143" i="1"/>
  <c r="AC1143" i="1" s="1"/>
  <c r="AK1143" i="1" s="1"/>
  <c r="V1145" i="1" l="1"/>
  <c r="W1145" i="1" s="1"/>
  <c r="Z1145" i="1"/>
  <c r="AA1145" i="1"/>
  <c r="AB1145" i="1" s="1"/>
  <c r="AC1145" i="1" s="1"/>
  <c r="AK1145" i="1" s="1"/>
  <c r="AB1144" i="1"/>
  <c r="AC1144" i="1" s="1"/>
  <c r="AK1144" i="1" s="1"/>
  <c r="X1144" i="1"/>
  <c r="Y1144" i="1" s="1"/>
  <c r="AJ1144" i="1" s="1"/>
  <c r="AE1145" i="1"/>
  <c r="AD1145" i="1"/>
  <c r="AF1144" i="1"/>
  <c r="AG1144" i="1" s="1"/>
  <c r="AL1144" i="1" s="1"/>
  <c r="X1145" i="1" l="1"/>
  <c r="Y1145" i="1" s="1"/>
  <c r="AJ1145" i="1" s="1"/>
  <c r="AD1146" i="1"/>
  <c r="AE1146" i="1"/>
  <c r="AF1146" i="1" s="1"/>
  <c r="AG1146" i="1" s="1"/>
  <c r="AL1146" i="1" s="1"/>
  <c r="AA1146" i="1"/>
  <c r="Z1146" i="1"/>
  <c r="V1146" i="1"/>
  <c r="W1146" i="1" s="1"/>
  <c r="AF1145" i="1"/>
  <c r="AG1145" i="1" s="1"/>
  <c r="AL1145" i="1" s="1"/>
  <c r="V1147" i="1" l="1"/>
  <c r="W1147" i="1" s="1"/>
  <c r="X1146" i="1"/>
  <c r="Y1146" i="1" s="1"/>
  <c r="AJ1146" i="1" s="1"/>
  <c r="AA1147" i="1"/>
  <c r="Z1147" i="1"/>
  <c r="AB1146" i="1"/>
  <c r="AC1146" i="1" s="1"/>
  <c r="AK1146" i="1" s="1"/>
  <c r="AE1147" i="1"/>
  <c r="AD1147" i="1"/>
  <c r="AB1147" i="1" l="1"/>
  <c r="AC1147" i="1" s="1"/>
  <c r="AK1147" i="1" s="1"/>
  <c r="AE1148" i="1"/>
  <c r="AD1148" i="1"/>
  <c r="AF1147" i="1"/>
  <c r="AG1147" i="1" s="1"/>
  <c r="AL1147" i="1" s="1"/>
  <c r="AA1148" i="1"/>
  <c r="Z1148" i="1"/>
  <c r="V1148" i="1"/>
  <c r="W1148" i="1" s="1"/>
  <c r="X1147" i="1"/>
  <c r="Y1147" i="1" s="1"/>
  <c r="AJ1147" i="1" s="1"/>
  <c r="X1148" i="1" l="1"/>
  <c r="Y1148" i="1" s="1"/>
  <c r="AJ1148" i="1" s="1"/>
  <c r="V1149" i="1"/>
  <c r="AA1149" i="1"/>
  <c r="Z1149" i="1"/>
  <c r="AB1148" i="1"/>
  <c r="AC1148" i="1" s="1"/>
  <c r="AK1148" i="1" s="1"/>
  <c r="AE1149" i="1"/>
  <c r="AD1149" i="1"/>
  <c r="AF1148" i="1"/>
  <c r="AG1148" i="1" s="1"/>
  <c r="AL1148" i="1" s="1"/>
  <c r="AE1150" i="1" l="1"/>
  <c r="AD1150" i="1"/>
  <c r="AF1149" i="1"/>
  <c r="AG1149" i="1" s="1"/>
  <c r="AL1149" i="1" s="1"/>
  <c r="AA1150" i="1"/>
  <c r="Z1150" i="1"/>
  <c r="AB1149" i="1"/>
  <c r="AC1149" i="1" s="1"/>
  <c r="AK1149" i="1" s="1"/>
  <c r="V1150" i="1"/>
  <c r="W1150" i="1" s="1"/>
  <c r="X1150" i="1" s="1"/>
  <c r="Y1150" i="1" s="1"/>
  <c r="AJ1150" i="1" s="1"/>
  <c r="W1149" i="1"/>
  <c r="X1149" i="1" s="1"/>
  <c r="Y1149" i="1" s="1"/>
  <c r="AJ1149" i="1" s="1"/>
  <c r="Z1151" i="1" l="1"/>
  <c r="AA1151" i="1"/>
  <c r="AB1151" i="1" s="1"/>
  <c r="AC1151" i="1" s="1"/>
  <c r="AK1151" i="1" s="1"/>
  <c r="V1151" i="1"/>
  <c r="W1151" i="1" s="1"/>
  <c r="AB1150" i="1"/>
  <c r="AC1150" i="1" s="1"/>
  <c r="AK1150" i="1" s="1"/>
  <c r="AE1151" i="1"/>
  <c r="AD1151" i="1"/>
  <c r="AF1150" i="1"/>
  <c r="AG1150" i="1" s="1"/>
  <c r="AL1150" i="1" s="1"/>
  <c r="AE1152" i="1" l="1"/>
  <c r="AD1152" i="1"/>
  <c r="AF1151" i="1"/>
  <c r="AG1151" i="1" s="1"/>
  <c r="AL1151" i="1" s="1"/>
  <c r="V1152" i="1"/>
  <c r="W1152" i="1" s="1"/>
  <c r="X1152" i="1" s="1"/>
  <c r="Y1152" i="1" s="1"/>
  <c r="AJ1152" i="1" s="1"/>
  <c r="X1151" i="1"/>
  <c r="Y1151" i="1" s="1"/>
  <c r="AJ1151" i="1" s="1"/>
  <c r="AA1152" i="1"/>
  <c r="Z1152" i="1"/>
  <c r="AA1153" i="1" l="1"/>
  <c r="Z1153" i="1"/>
  <c r="V1153" i="1"/>
  <c r="W1153" i="1" s="1"/>
  <c r="X1153" i="1" s="1"/>
  <c r="Y1153" i="1" s="1"/>
  <c r="AJ1153" i="1" s="1"/>
  <c r="AB1152" i="1"/>
  <c r="AC1152" i="1" s="1"/>
  <c r="AK1152" i="1" s="1"/>
  <c r="AE1153" i="1"/>
  <c r="AD1153" i="1"/>
  <c r="AF1152" i="1"/>
  <c r="AG1152" i="1" s="1"/>
  <c r="AL1152" i="1" s="1"/>
  <c r="AB1153" i="1" l="1"/>
  <c r="AC1153" i="1" s="1"/>
  <c r="AK1153" i="1" s="1"/>
  <c r="AE1154" i="1"/>
  <c r="AD1154" i="1"/>
  <c r="AF1153" i="1"/>
  <c r="AG1153" i="1" s="1"/>
  <c r="AL1153" i="1" s="1"/>
  <c r="V1154" i="1"/>
  <c r="AA1154" i="1"/>
  <c r="Z1154" i="1"/>
  <c r="AA1155" i="1" l="1"/>
  <c r="Z1155" i="1"/>
  <c r="V1155" i="1"/>
  <c r="W1155" i="1"/>
  <c r="AB1154" i="1"/>
  <c r="AC1154" i="1" s="1"/>
  <c r="AK1154" i="1" s="1"/>
  <c r="W1154" i="1"/>
  <c r="X1154" i="1" s="1"/>
  <c r="Y1154" i="1" s="1"/>
  <c r="AJ1154" i="1" s="1"/>
  <c r="AE1155" i="1"/>
  <c r="AD1155" i="1"/>
  <c r="AF1154" i="1"/>
  <c r="AG1154" i="1" s="1"/>
  <c r="AL1154" i="1" s="1"/>
  <c r="X1155" i="1" l="1"/>
  <c r="Y1155" i="1" s="1"/>
  <c r="AJ1155" i="1" s="1"/>
  <c r="AE1156" i="1"/>
  <c r="AD1156" i="1"/>
  <c r="AF1155" i="1"/>
  <c r="AG1155" i="1" s="1"/>
  <c r="AL1155" i="1" s="1"/>
  <c r="V1156" i="1"/>
  <c r="W1156" i="1" s="1"/>
  <c r="AA1156" i="1"/>
  <c r="Z1156" i="1"/>
  <c r="AB1155" i="1"/>
  <c r="AC1155" i="1" s="1"/>
  <c r="AK1155" i="1" s="1"/>
  <c r="AB1156" i="1" l="1"/>
  <c r="AC1156" i="1" s="1"/>
  <c r="AK1156" i="1" s="1"/>
  <c r="AA1157" i="1"/>
  <c r="Z1157" i="1"/>
  <c r="V1157" i="1"/>
  <c r="W1157" i="1" s="1"/>
  <c r="X1156" i="1"/>
  <c r="Y1156" i="1" s="1"/>
  <c r="AJ1156" i="1" s="1"/>
  <c r="AE1157" i="1"/>
  <c r="AD1157" i="1"/>
  <c r="AF1156" i="1"/>
  <c r="AG1156" i="1" s="1"/>
  <c r="AL1156" i="1" s="1"/>
  <c r="X1157" i="1" l="1"/>
  <c r="Y1157" i="1" s="1"/>
  <c r="AJ1157" i="1" s="1"/>
  <c r="AE1158" i="1"/>
  <c r="AD1158" i="1"/>
  <c r="AF1157" i="1"/>
  <c r="AG1157" i="1" s="1"/>
  <c r="AL1157" i="1" s="1"/>
  <c r="V1158" i="1"/>
  <c r="W1158" i="1" s="1"/>
  <c r="Z1158" i="1"/>
  <c r="AA1158" i="1"/>
  <c r="AB1157" i="1"/>
  <c r="AC1157" i="1" s="1"/>
  <c r="AK1157" i="1" s="1"/>
  <c r="AB1158" i="1" l="1"/>
  <c r="AC1158" i="1" s="1"/>
  <c r="AK1158" i="1" s="1"/>
  <c r="V1159" i="1"/>
  <c r="W1159" i="1" s="1"/>
  <c r="AA1159" i="1"/>
  <c r="Z1159" i="1"/>
  <c r="X1158" i="1"/>
  <c r="Y1158" i="1" s="1"/>
  <c r="AJ1158" i="1" s="1"/>
  <c r="AE1159" i="1"/>
  <c r="AD1159" i="1"/>
  <c r="AF1158" i="1"/>
  <c r="AG1158" i="1" s="1"/>
  <c r="AL1158" i="1" s="1"/>
  <c r="AF1159" i="1" l="1"/>
  <c r="AG1159" i="1" s="1"/>
  <c r="AL1159" i="1" s="1"/>
  <c r="AA1160" i="1"/>
  <c r="Z1160" i="1"/>
  <c r="AE1160" i="1"/>
  <c r="AD1160" i="1"/>
  <c r="AB1159" i="1"/>
  <c r="AC1159" i="1" s="1"/>
  <c r="AK1159" i="1" s="1"/>
  <c r="V1160" i="1"/>
  <c r="W1160" i="1" s="1"/>
  <c r="X1159" i="1"/>
  <c r="Y1159" i="1" s="1"/>
  <c r="AJ1159" i="1" s="1"/>
  <c r="X1160" i="1" l="1"/>
  <c r="Y1160" i="1" s="1"/>
  <c r="AJ1160" i="1" s="1"/>
  <c r="AD1161" i="1"/>
  <c r="AE1161" i="1"/>
  <c r="AF1161" i="1" s="1"/>
  <c r="AG1161" i="1" s="1"/>
  <c r="AL1161" i="1" s="1"/>
  <c r="V1161" i="1"/>
  <c r="W1161" i="1" s="1"/>
  <c r="AF1160" i="1"/>
  <c r="AG1160" i="1" s="1"/>
  <c r="AL1160" i="1" s="1"/>
  <c r="AA1161" i="1"/>
  <c r="Z1161" i="1"/>
  <c r="AB1160" i="1"/>
  <c r="AC1160" i="1" s="1"/>
  <c r="AK1160" i="1" s="1"/>
  <c r="AB1161" i="1" l="1"/>
  <c r="AC1161" i="1" s="1"/>
  <c r="AK1161" i="1" s="1"/>
  <c r="X1161" i="1"/>
  <c r="Y1161" i="1" s="1"/>
  <c r="AJ1161" i="1" s="1"/>
  <c r="AA1162" i="1"/>
  <c r="Z1162" i="1"/>
  <c r="V1162" i="1"/>
  <c r="W1162" i="1" s="1"/>
  <c r="AE1162" i="1"/>
  <c r="AD1162" i="1"/>
  <c r="AE1163" i="1" l="1"/>
  <c r="AD1163" i="1"/>
  <c r="V1163" i="1"/>
  <c r="W1163" i="1" s="1"/>
  <c r="AA1163" i="1"/>
  <c r="Z1163" i="1"/>
  <c r="AF1162" i="1"/>
  <c r="AG1162" i="1" s="1"/>
  <c r="AL1162" i="1" s="1"/>
  <c r="X1162" i="1"/>
  <c r="Y1162" i="1" s="1"/>
  <c r="AJ1162" i="1" s="1"/>
  <c r="AB1162" i="1"/>
  <c r="AC1162" i="1" s="1"/>
  <c r="AK1162" i="1" s="1"/>
  <c r="AA1164" i="1" l="1"/>
  <c r="Z1164" i="1"/>
  <c r="AB1163" i="1"/>
  <c r="AC1163" i="1" s="1"/>
  <c r="AK1163" i="1" s="1"/>
  <c r="V1164" i="1"/>
  <c r="W1164" i="1" s="1"/>
  <c r="X1164" i="1" s="1"/>
  <c r="Y1164" i="1" s="1"/>
  <c r="AJ1164" i="1" s="1"/>
  <c r="X1163" i="1"/>
  <c r="Y1163" i="1" s="1"/>
  <c r="AJ1163" i="1" s="1"/>
  <c r="AE1164" i="1"/>
  <c r="AD1164" i="1"/>
  <c r="AF1163" i="1"/>
  <c r="AG1163" i="1" s="1"/>
  <c r="AL1163" i="1" s="1"/>
  <c r="AF1164" i="1" l="1"/>
  <c r="AG1164" i="1" s="1"/>
  <c r="AL1164" i="1" s="1"/>
  <c r="AD1165" i="1"/>
  <c r="AE1165" i="1"/>
  <c r="V1165" i="1"/>
  <c r="W1165" i="1" s="1"/>
  <c r="X1165" i="1" s="1"/>
  <c r="Y1165" i="1" s="1"/>
  <c r="AJ1165" i="1" s="1"/>
  <c r="AA1165" i="1"/>
  <c r="Z1165" i="1"/>
  <c r="AB1164" i="1"/>
  <c r="AC1164" i="1" s="1"/>
  <c r="AK1164" i="1" s="1"/>
  <c r="AF1165" i="1" l="1"/>
  <c r="AG1165" i="1" s="1"/>
  <c r="AL1165" i="1" s="1"/>
  <c r="AB1165" i="1"/>
  <c r="AC1165" i="1" s="1"/>
  <c r="AK1165" i="1" s="1"/>
  <c r="AA1166" i="1"/>
  <c r="Z1166" i="1"/>
  <c r="V1166" i="1"/>
  <c r="W1166" i="1" s="1"/>
  <c r="AE1166" i="1"/>
  <c r="AD1166" i="1"/>
  <c r="X1166" i="1" l="1"/>
  <c r="Y1166" i="1" s="1"/>
  <c r="AJ1166" i="1" s="1"/>
  <c r="AE1167" i="1"/>
  <c r="AD1167" i="1"/>
  <c r="AF1166" i="1"/>
  <c r="AG1166" i="1" s="1"/>
  <c r="AL1166" i="1" s="1"/>
  <c r="V1167" i="1"/>
  <c r="AA1167" i="1"/>
  <c r="Z1167" i="1"/>
  <c r="AB1166" i="1"/>
  <c r="AC1166" i="1" s="1"/>
  <c r="AK1166" i="1" s="1"/>
  <c r="AA1168" i="1" l="1"/>
  <c r="Z1168" i="1"/>
  <c r="V1168" i="1"/>
  <c r="AB1167" i="1"/>
  <c r="AC1167" i="1" s="1"/>
  <c r="AK1167" i="1" s="1"/>
  <c r="W1167" i="1"/>
  <c r="X1167" i="1" s="1"/>
  <c r="Y1167" i="1" s="1"/>
  <c r="AJ1167" i="1" s="1"/>
  <c r="AE1168" i="1"/>
  <c r="AD1168" i="1"/>
  <c r="AF1167" i="1"/>
  <c r="AG1167" i="1" s="1"/>
  <c r="AL1167" i="1" s="1"/>
  <c r="AE1169" i="1" l="1"/>
  <c r="AD1169" i="1"/>
  <c r="V1169" i="1"/>
  <c r="W1169" i="1"/>
  <c r="AF1168" i="1"/>
  <c r="AG1168" i="1" s="1"/>
  <c r="AL1168" i="1" s="1"/>
  <c r="W1168" i="1"/>
  <c r="X1168" i="1" s="1"/>
  <c r="Y1168" i="1" s="1"/>
  <c r="AJ1168" i="1" s="1"/>
  <c r="AA1169" i="1"/>
  <c r="Z1169" i="1"/>
  <c r="AB1168" i="1"/>
  <c r="AC1168" i="1" s="1"/>
  <c r="AK1168" i="1" s="1"/>
  <c r="X1169" i="1" l="1"/>
  <c r="Y1169" i="1" s="1"/>
  <c r="AJ1169" i="1" s="1"/>
  <c r="AA1170" i="1"/>
  <c r="Z1170" i="1"/>
  <c r="AB1169" i="1"/>
  <c r="AC1169" i="1" s="1"/>
  <c r="AK1169" i="1" s="1"/>
  <c r="V1170" i="1"/>
  <c r="W1170" i="1" s="1"/>
  <c r="AE1170" i="1"/>
  <c r="AD1170" i="1"/>
  <c r="AF1169" i="1"/>
  <c r="AG1169" i="1" s="1"/>
  <c r="AL1169" i="1" s="1"/>
  <c r="X1170" i="1" l="1"/>
  <c r="Y1170" i="1" s="1"/>
  <c r="AJ1170" i="1" s="1"/>
  <c r="AE1171" i="1"/>
  <c r="AD1171" i="1"/>
  <c r="AF1170" i="1"/>
  <c r="AG1170" i="1" s="1"/>
  <c r="AL1170" i="1" s="1"/>
  <c r="V1171" i="1"/>
  <c r="W1171" i="1" s="1"/>
  <c r="AA1171" i="1"/>
  <c r="Z1171" i="1"/>
  <c r="AB1170" i="1"/>
  <c r="AC1170" i="1" s="1"/>
  <c r="AK1170" i="1" s="1"/>
  <c r="X1171" i="1" l="1"/>
  <c r="Y1171" i="1" s="1"/>
  <c r="AJ1171" i="1" s="1"/>
  <c r="AA1172" i="1"/>
  <c r="Z1172" i="1"/>
  <c r="AB1171" i="1"/>
  <c r="AC1171" i="1" s="1"/>
  <c r="AK1171" i="1" s="1"/>
  <c r="V1172" i="1"/>
  <c r="W1172" i="1" s="1"/>
  <c r="AE1172" i="1"/>
  <c r="AD1172" i="1"/>
  <c r="AF1171" i="1"/>
  <c r="AG1171" i="1" s="1"/>
  <c r="AL1171" i="1" s="1"/>
  <c r="AF1172" i="1" l="1"/>
  <c r="AG1172" i="1" s="1"/>
  <c r="AL1172" i="1" s="1"/>
  <c r="AE1173" i="1"/>
  <c r="AD1173" i="1"/>
  <c r="V1173" i="1"/>
  <c r="X1172" i="1"/>
  <c r="Y1172" i="1" s="1"/>
  <c r="AJ1172" i="1" s="1"/>
  <c r="Z1173" i="1"/>
  <c r="AA1173" i="1"/>
  <c r="AB1173" i="1" s="1"/>
  <c r="AC1173" i="1" s="1"/>
  <c r="AK1173" i="1" s="1"/>
  <c r="AB1172" i="1"/>
  <c r="AC1172" i="1" s="1"/>
  <c r="AK1172" i="1" s="1"/>
  <c r="AA1174" i="1" l="1"/>
  <c r="Z1174" i="1"/>
  <c r="V1174" i="1"/>
  <c r="W1174" i="1" s="1"/>
  <c r="W1173" i="1"/>
  <c r="X1173" i="1" s="1"/>
  <c r="Y1173" i="1" s="1"/>
  <c r="AJ1173" i="1" s="1"/>
  <c r="AE1174" i="1"/>
  <c r="AD1174" i="1"/>
  <c r="AF1173" i="1"/>
  <c r="AG1173" i="1" s="1"/>
  <c r="AL1173" i="1" s="1"/>
  <c r="AA1175" i="1" l="1"/>
  <c r="Z1175" i="1"/>
  <c r="AE1175" i="1"/>
  <c r="AD1175" i="1"/>
  <c r="AF1174" i="1"/>
  <c r="AG1174" i="1" s="1"/>
  <c r="AL1174" i="1" s="1"/>
  <c r="V1175" i="1"/>
  <c r="W1175" i="1"/>
  <c r="X1174" i="1"/>
  <c r="Y1174" i="1" s="1"/>
  <c r="AJ1174" i="1" s="1"/>
  <c r="AB1174" i="1"/>
  <c r="AC1174" i="1" s="1"/>
  <c r="AK1174" i="1" s="1"/>
  <c r="X1175" i="1" l="1"/>
  <c r="Y1175" i="1" s="1"/>
  <c r="AJ1175" i="1" s="1"/>
  <c r="V1176" i="1"/>
  <c r="W1176" i="1" s="1"/>
  <c r="AE1176" i="1"/>
  <c r="AD1176" i="1"/>
  <c r="AF1175" i="1"/>
  <c r="AG1175" i="1" s="1"/>
  <c r="AL1175" i="1" s="1"/>
  <c r="AA1176" i="1"/>
  <c r="Z1176" i="1"/>
  <c r="AB1175" i="1"/>
  <c r="AC1175" i="1" s="1"/>
  <c r="AK1175" i="1" s="1"/>
  <c r="Z1177" i="1" l="1"/>
  <c r="AA1177" i="1"/>
  <c r="AB1176" i="1"/>
  <c r="AC1176" i="1" s="1"/>
  <c r="AK1176" i="1" s="1"/>
  <c r="AE1177" i="1"/>
  <c r="AD1177" i="1"/>
  <c r="AF1176" i="1"/>
  <c r="AG1176" i="1" s="1"/>
  <c r="AL1176" i="1" s="1"/>
  <c r="V1177" i="1"/>
  <c r="W1177" i="1" s="1"/>
  <c r="X1177" i="1" s="1"/>
  <c r="Y1177" i="1" s="1"/>
  <c r="AJ1177" i="1" s="1"/>
  <c r="X1176" i="1"/>
  <c r="Y1176" i="1" s="1"/>
  <c r="AJ1176" i="1" s="1"/>
  <c r="AB1177" i="1" l="1"/>
  <c r="AC1177" i="1" s="1"/>
  <c r="AK1177" i="1" s="1"/>
  <c r="AD1178" i="1"/>
  <c r="AE1178" i="1"/>
  <c r="V1178" i="1"/>
  <c r="W1178" i="1"/>
  <c r="AF1177" i="1"/>
  <c r="AG1177" i="1" s="1"/>
  <c r="AL1177" i="1" s="1"/>
  <c r="AA1178" i="1"/>
  <c r="Z1178" i="1"/>
  <c r="X1178" i="1" l="1"/>
  <c r="Y1178" i="1" s="1"/>
  <c r="AJ1178" i="1" s="1"/>
  <c r="AF1178" i="1"/>
  <c r="AG1178" i="1" s="1"/>
  <c r="AL1178" i="1" s="1"/>
  <c r="AA1179" i="1"/>
  <c r="Z1179" i="1"/>
  <c r="V1179" i="1"/>
  <c r="AB1178" i="1"/>
  <c r="AC1178" i="1" s="1"/>
  <c r="AK1178" i="1" s="1"/>
  <c r="AE1179" i="1"/>
  <c r="AD1179" i="1"/>
  <c r="AF1179" i="1" l="1"/>
  <c r="AG1179" i="1" s="1"/>
  <c r="AL1179" i="1" s="1"/>
  <c r="AE1180" i="1"/>
  <c r="AD1180" i="1"/>
  <c r="V1180" i="1"/>
  <c r="W1180" i="1" s="1"/>
  <c r="W1179" i="1"/>
  <c r="X1179" i="1" s="1"/>
  <c r="Y1179" i="1" s="1"/>
  <c r="AJ1179" i="1" s="1"/>
  <c r="AA1180" i="1"/>
  <c r="Z1180" i="1"/>
  <c r="AB1179" i="1"/>
  <c r="AC1179" i="1" s="1"/>
  <c r="AK1179" i="1" s="1"/>
  <c r="X1180" i="1" l="1"/>
  <c r="Y1180" i="1" s="1"/>
  <c r="AJ1180" i="1" s="1"/>
  <c r="AB1180" i="1"/>
  <c r="AC1180" i="1" s="1"/>
  <c r="AK1180" i="1" s="1"/>
  <c r="AA1181" i="1"/>
  <c r="Z1181" i="1"/>
  <c r="V1181" i="1"/>
  <c r="W1181" i="1"/>
  <c r="AE1181" i="1"/>
  <c r="AD1181" i="1"/>
  <c r="AF1180" i="1"/>
  <c r="AG1180" i="1" s="1"/>
  <c r="AL1180" i="1" s="1"/>
  <c r="X1181" i="1" l="1"/>
  <c r="Y1181" i="1" s="1"/>
  <c r="AJ1181" i="1" s="1"/>
  <c r="V1182" i="1"/>
  <c r="AE1182" i="1"/>
  <c r="AD1182" i="1"/>
  <c r="AF1181" i="1"/>
  <c r="AG1181" i="1" s="1"/>
  <c r="AL1181" i="1" s="1"/>
  <c r="AA1182" i="1"/>
  <c r="Z1182" i="1"/>
  <c r="AB1181" i="1"/>
  <c r="AC1181" i="1" s="1"/>
  <c r="AK1181" i="1" s="1"/>
  <c r="AF1182" i="1" l="1"/>
  <c r="AG1182" i="1" s="1"/>
  <c r="AL1182" i="1" s="1"/>
  <c r="AB1182" i="1"/>
  <c r="AC1182" i="1" s="1"/>
  <c r="AK1182" i="1" s="1"/>
  <c r="AE1183" i="1"/>
  <c r="AD1183" i="1"/>
  <c r="V1183" i="1"/>
  <c r="AA1183" i="1"/>
  <c r="Z1183" i="1"/>
  <c r="W1182" i="1"/>
  <c r="X1182" i="1" s="1"/>
  <c r="Y1182" i="1" s="1"/>
  <c r="AJ1182" i="1" s="1"/>
  <c r="AB1183" i="1" l="1"/>
  <c r="AC1183" i="1" s="1"/>
  <c r="AK1183" i="1" s="1"/>
  <c r="AA1184" i="1"/>
  <c r="Z1184" i="1"/>
  <c r="V1184" i="1"/>
  <c r="W1184" i="1" s="1"/>
  <c r="W1183" i="1"/>
  <c r="X1183" i="1" s="1"/>
  <c r="Y1183" i="1" s="1"/>
  <c r="AJ1183" i="1" s="1"/>
  <c r="AE1184" i="1"/>
  <c r="AD1184" i="1"/>
  <c r="AF1183" i="1"/>
  <c r="AG1183" i="1" s="1"/>
  <c r="AL1183" i="1" s="1"/>
  <c r="AE1185" i="1" l="1"/>
  <c r="AD1185" i="1"/>
  <c r="AF1184" i="1"/>
  <c r="AG1184" i="1" s="1"/>
  <c r="AL1184" i="1" s="1"/>
  <c r="V1185" i="1"/>
  <c r="W1185" i="1"/>
  <c r="X1184" i="1"/>
  <c r="Y1184" i="1" s="1"/>
  <c r="AJ1184" i="1" s="1"/>
  <c r="AA1185" i="1"/>
  <c r="Z1185" i="1"/>
  <c r="AB1184" i="1"/>
  <c r="AC1184" i="1" s="1"/>
  <c r="AK1184" i="1" s="1"/>
  <c r="X1185" i="1" l="1"/>
  <c r="Y1185" i="1" s="1"/>
  <c r="AJ1185" i="1" s="1"/>
  <c r="AB1185" i="1"/>
  <c r="AC1185" i="1" s="1"/>
  <c r="AK1185" i="1" s="1"/>
  <c r="V1186" i="1"/>
  <c r="W1186" i="1"/>
  <c r="AE1186" i="1"/>
  <c r="AD1186" i="1"/>
  <c r="AA1186" i="1"/>
  <c r="Z1186" i="1"/>
  <c r="AF1185" i="1"/>
  <c r="AG1185" i="1" s="1"/>
  <c r="AL1185" i="1" s="1"/>
  <c r="AB1186" i="1" l="1"/>
  <c r="AC1186" i="1" s="1"/>
  <c r="AK1186" i="1" s="1"/>
  <c r="AA1187" i="1"/>
  <c r="Z1187" i="1"/>
  <c r="AE1187" i="1"/>
  <c r="AD1187" i="1"/>
  <c r="V1187" i="1"/>
  <c r="W1187" i="1" s="1"/>
  <c r="AF1186" i="1"/>
  <c r="AG1186" i="1" s="1"/>
  <c r="AL1186" i="1" s="1"/>
  <c r="X1186" i="1"/>
  <c r="Y1186" i="1" s="1"/>
  <c r="AJ1186" i="1" s="1"/>
  <c r="X1187" i="1" l="1"/>
  <c r="Y1187" i="1" s="1"/>
  <c r="AJ1187" i="1" s="1"/>
  <c r="V1188" i="1"/>
  <c r="W1188" i="1" s="1"/>
  <c r="AE1188" i="1"/>
  <c r="AD1188" i="1"/>
  <c r="AF1187" i="1"/>
  <c r="AG1187" i="1" s="1"/>
  <c r="AL1187" i="1" s="1"/>
  <c r="AA1188" i="1"/>
  <c r="Z1188" i="1"/>
  <c r="AB1187" i="1"/>
  <c r="AC1187" i="1" s="1"/>
  <c r="AK1187" i="1" s="1"/>
  <c r="AA1189" i="1" l="1"/>
  <c r="Z1189" i="1"/>
  <c r="AB1188" i="1"/>
  <c r="AC1188" i="1" s="1"/>
  <c r="AK1188" i="1" s="1"/>
  <c r="AE1189" i="1"/>
  <c r="AD1189" i="1"/>
  <c r="AF1188" i="1"/>
  <c r="AG1188" i="1" s="1"/>
  <c r="AL1188" i="1" s="1"/>
  <c r="V1189" i="1"/>
  <c r="W1189" i="1"/>
  <c r="X1188" i="1"/>
  <c r="Y1188" i="1" s="1"/>
  <c r="AJ1188" i="1" s="1"/>
  <c r="X1189" i="1" l="1"/>
  <c r="Y1189" i="1" s="1"/>
  <c r="AJ1189" i="1" s="1"/>
  <c r="AF1189" i="1"/>
  <c r="AG1189" i="1" s="1"/>
  <c r="AL1189" i="1" s="1"/>
  <c r="V1190" i="1"/>
  <c r="W1190" i="1" s="1"/>
  <c r="AD1190" i="1"/>
  <c r="AE1190" i="1"/>
  <c r="Z1190" i="1"/>
  <c r="AA1190" i="1"/>
  <c r="AB1189" i="1"/>
  <c r="AC1189" i="1" s="1"/>
  <c r="AK1189" i="1" s="1"/>
  <c r="AF1190" i="1" l="1"/>
  <c r="AG1190" i="1" s="1"/>
  <c r="AL1190" i="1" s="1"/>
  <c r="AB1190" i="1"/>
  <c r="AC1190" i="1" s="1"/>
  <c r="AK1190" i="1" s="1"/>
  <c r="AA1191" i="1"/>
  <c r="Z1191" i="1"/>
  <c r="AE1191" i="1"/>
  <c r="AD1191" i="1"/>
  <c r="V1191" i="1"/>
  <c r="W1191" i="1" s="1"/>
  <c r="X1190" i="1"/>
  <c r="Y1190" i="1" s="1"/>
  <c r="AJ1190" i="1" s="1"/>
  <c r="V1192" i="1" l="1"/>
  <c r="W1192" i="1" s="1"/>
  <c r="AE1192" i="1"/>
  <c r="AD1192" i="1"/>
  <c r="AA1192" i="1"/>
  <c r="Z1192" i="1"/>
  <c r="X1191" i="1"/>
  <c r="Y1191" i="1" s="1"/>
  <c r="AJ1191" i="1" s="1"/>
  <c r="AF1191" i="1"/>
  <c r="AG1191" i="1" s="1"/>
  <c r="AL1191" i="1" s="1"/>
  <c r="AB1191" i="1"/>
  <c r="AC1191" i="1" s="1"/>
  <c r="AK1191" i="1" s="1"/>
  <c r="AA1193" i="1" l="1"/>
  <c r="Z1193" i="1"/>
  <c r="AD1193" i="1"/>
  <c r="AE1193" i="1"/>
  <c r="AF1193" i="1" s="1"/>
  <c r="AG1193" i="1" s="1"/>
  <c r="AL1193" i="1" s="1"/>
  <c r="AB1192" i="1"/>
  <c r="AC1192" i="1" s="1"/>
  <c r="AK1192" i="1" s="1"/>
  <c r="AF1192" i="1"/>
  <c r="AG1192" i="1" s="1"/>
  <c r="AL1192" i="1" s="1"/>
  <c r="V1193" i="1"/>
  <c r="W1193" i="1" s="1"/>
  <c r="X1192" i="1"/>
  <c r="Y1192" i="1" s="1"/>
  <c r="AJ1192" i="1" s="1"/>
  <c r="X1193" i="1" l="1"/>
  <c r="Y1193" i="1" s="1"/>
  <c r="AJ1193" i="1" s="1"/>
  <c r="AA1194" i="1"/>
  <c r="Z1194" i="1"/>
  <c r="V1194" i="1"/>
  <c r="W1194" i="1"/>
  <c r="AE1194" i="1"/>
  <c r="AD1194" i="1"/>
  <c r="AB1193" i="1"/>
  <c r="AC1193" i="1" s="1"/>
  <c r="AK1193" i="1" s="1"/>
  <c r="AF1194" i="1" l="1"/>
  <c r="AG1194" i="1" s="1"/>
  <c r="AL1194" i="1" s="1"/>
  <c r="V1195" i="1"/>
  <c r="W1195" i="1" s="1"/>
  <c r="AE1195" i="1"/>
  <c r="AD1195" i="1"/>
  <c r="X1194" i="1"/>
  <c r="Y1194" i="1" s="1"/>
  <c r="AJ1194" i="1" s="1"/>
  <c r="AA1195" i="1"/>
  <c r="Z1195" i="1"/>
  <c r="AB1194" i="1"/>
  <c r="AC1194" i="1" s="1"/>
  <c r="AK1194" i="1" s="1"/>
  <c r="AB1195" i="1" l="1"/>
  <c r="AC1195" i="1" s="1"/>
  <c r="AK1195" i="1" s="1"/>
  <c r="AF1195" i="1"/>
  <c r="AG1195" i="1" s="1"/>
  <c r="AL1195" i="1" s="1"/>
  <c r="V1196" i="1"/>
  <c r="W1196" i="1" s="1"/>
  <c r="X1195" i="1"/>
  <c r="Y1195" i="1" s="1"/>
  <c r="AJ1195" i="1" s="1"/>
  <c r="AA1196" i="1"/>
  <c r="Z1196" i="1"/>
  <c r="AE1196" i="1"/>
  <c r="AD1196" i="1"/>
  <c r="AF1196" i="1" l="1"/>
  <c r="AG1196" i="1" s="1"/>
  <c r="AL1196" i="1" s="1"/>
  <c r="AB1196" i="1"/>
  <c r="AC1196" i="1" s="1"/>
  <c r="AK1196" i="1" s="1"/>
  <c r="V1197" i="1"/>
  <c r="W1197" i="1"/>
  <c r="AD1197" i="1"/>
  <c r="AE1197" i="1"/>
  <c r="AF1197" i="1" s="1"/>
  <c r="AG1197" i="1" s="1"/>
  <c r="AL1197" i="1" s="1"/>
  <c r="AA1197" i="1"/>
  <c r="Z1197" i="1"/>
  <c r="X1196" i="1"/>
  <c r="Y1196" i="1" s="1"/>
  <c r="AJ1196" i="1" s="1"/>
  <c r="X1197" i="1" l="1"/>
  <c r="Y1197" i="1" s="1"/>
  <c r="AJ1197" i="1" s="1"/>
  <c r="AA1198" i="1"/>
  <c r="Z1198" i="1"/>
  <c r="AB1197" i="1"/>
  <c r="AC1197" i="1" s="1"/>
  <c r="AK1197" i="1" s="1"/>
  <c r="AE1198" i="1"/>
  <c r="AD1198" i="1"/>
  <c r="V1198" i="1"/>
  <c r="W1198" i="1" s="1"/>
  <c r="V1199" i="1" l="1"/>
  <c r="W1199" i="1" s="1"/>
  <c r="AE1199" i="1"/>
  <c r="AD1199" i="1"/>
  <c r="X1198" i="1"/>
  <c r="Y1198" i="1" s="1"/>
  <c r="AJ1198" i="1" s="1"/>
  <c r="AF1198" i="1"/>
  <c r="AG1198" i="1" s="1"/>
  <c r="AL1198" i="1" s="1"/>
  <c r="Z1199" i="1"/>
  <c r="AA1199" i="1"/>
  <c r="AB1198" i="1"/>
  <c r="AC1198" i="1" s="1"/>
  <c r="AK1198" i="1" s="1"/>
  <c r="AB1199" i="1" l="1"/>
  <c r="AC1199" i="1" s="1"/>
  <c r="AK1199" i="1" s="1"/>
  <c r="AA1200" i="1"/>
  <c r="Z1200" i="1"/>
  <c r="AE1200" i="1"/>
  <c r="AD1200" i="1"/>
  <c r="AF1199" i="1"/>
  <c r="AG1199" i="1" s="1"/>
  <c r="AL1199" i="1" s="1"/>
  <c r="V1200" i="1"/>
  <c r="W1200" i="1" s="1"/>
  <c r="X1199" i="1"/>
  <c r="Y1199" i="1" s="1"/>
  <c r="AJ1199" i="1" s="1"/>
  <c r="V1201" i="1" l="1"/>
  <c r="W1201" i="1" s="1"/>
  <c r="X1200" i="1"/>
  <c r="Y1200" i="1" s="1"/>
  <c r="AJ1200" i="1" s="1"/>
  <c r="AD1201" i="1"/>
  <c r="AE1201" i="1"/>
  <c r="AF1201" i="1" s="1"/>
  <c r="AG1201" i="1" s="1"/>
  <c r="AL1201" i="1" s="1"/>
  <c r="AF1200" i="1"/>
  <c r="AG1200" i="1" s="1"/>
  <c r="AL1200" i="1" s="1"/>
  <c r="Z1201" i="1"/>
  <c r="AA1201" i="1"/>
  <c r="AB1201" i="1" s="1"/>
  <c r="AC1201" i="1" s="1"/>
  <c r="AK1201" i="1" s="1"/>
  <c r="AB1200" i="1"/>
  <c r="AC1200" i="1" s="1"/>
  <c r="AK1200" i="1" s="1"/>
  <c r="AA1202" i="1" l="1"/>
  <c r="Z1202" i="1"/>
  <c r="V1202" i="1"/>
  <c r="W1202" i="1"/>
  <c r="AE1202" i="1"/>
  <c r="AD1202" i="1"/>
  <c r="X1201" i="1"/>
  <c r="Y1201" i="1" s="1"/>
  <c r="AJ1201" i="1" s="1"/>
  <c r="X1202" i="1" l="1"/>
  <c r="Y1202" i="1" s="1"/>
  <c r="AJ1202" i="1" s="1"/>
  <c r="AA1203" i="1"/>
  <c r="Z1203" i="1"/>
  <c r="AE1203" i="1"/>
  <c r="AD1203" i="1"/>
  <c r="AF1202" i="1"/>
  <c r="AG1202" i="1" s="1"/>
  <c r="AL1202" i="1" s="1"/>
  <c r="V1203" i="1"/>
  <c r="W1203" i="1" s="1"/>
  <c r="AB1202" i="1"/>
  <c r="AC1202" i="1" s="1"/>
  <c r="AK1202" i="1" s="1"/>
  <c r="V1204" i="1" l="1"/>
  <c r="W1204" i="1" s="1"/>
  <c r="X1203" i="1"/>
  <c r="Y1203" i="1" s="1"/>
  <c r="AJ1203" i="1" s="1"/>
  <c r="AE1204" i="1"/>
  <c r="AD1204" i="1"/>
  <c r="AF1203" i="1"/>
  <c r="AG1203" i="1" s="1"/>
  <c r="AL1203" i="1" s="1"/>
  <c r="AA1204" i="1"/>
  <c r="Z1204" i="1"/>
  <c r="AB1203" i="1"/>
  <c r="AC1203" i="1" s="1"/>
  <c r="AK1203" i="1" s="1"/>
  <c r="Z1205" i="1" l="1"/>
  <c r="AA1205" i="1"/>
  <c r="AB1204" i="1"/>
  <c r="AC1204" i="1" s="1"/>
  <c r="AK1204" i="1" s="1"/>
  <c r="AE1205" i="1"/>
  <c r="AD1205" i="1"/>
  <c r="AF1204" i="1"/>
  <c r="AG1204" i="1" s="1"/>
  <c r="AL1204" i="1" s="1"/>
  <c r="V1205" i="1"/>
  <c r="W1205" i="1" s="1"/>
  <c r="X1204" i="1"/>
  <c r="Y1204" i="1" s="1"/>
  <c r="AJ1204" i="1" s="1"/>
  <c r="AB1205" i="1" l="1"/>
  <c r="AC1205" i="1" s="1"/>
  <c r="AK1205" i="1" s="1"/>
  <c r="AF1205" i="1"/>
  <c r="AG1205" i="1" s="1"/>
  <c r="AL1205" i="1" s="1"/>
  <c r="X1205" i="1"/>
  <c r="Y1205" i="1" s="1"/>
  <c r="AJ1205" i="1" s="1"/>
  <c r="AE1206" i="1"/>
  <c r="AD1206" i="1"/>
  <c r="V1206" i="1"/>
  <c r="W1206" i="1" s="1"/>
  <c r="AA1206" i="1"/>
  <c r="Z1206" i="1"/>
  <c r="AB1206" i="1" l="1"/>
  <c r="AC1206" i="1" s="1"/>
  <c r="AK1206" i="1" s="1"/>
  <c r="AA1207" i="1"/>
  <c r="Z1207" i="1"/>
  <c r="V1207" i="1"/>
  <c r="W1207" i="1" s="1"/>
  <c r="X1206" i="1"/>
  <c r="Y1206" i="1" s="1"/>
  <c r="AJ1206" i="1" s="1"/>
  <c r="AE1207" i="1"/>
  <c r="AD1207" i="1"/>
  <c r="AF1206" i="1"/>
  <c r="AG1206" i="1" s="1"/>
  <c r="AL1206" i="1" s="1"/>
  <c r="X1207" i="1" l="1"/>
  <c r="Y1207" i="1" s="1"/>
  <c r="AJ1207" i="1" s="1"/>
  <c r="AE1208" i="1"/>
  <c r="AD1208" i="1"/>
  <c r="AF1207" i="1"/>
  <c r="AG1207" i="1" s="1"/>
  <c r="AL1207" i="1" s="1"/>
  <c r="V1208" i="1"/>
  <c r="W1208" i="1" s="1"/>
  <c r="AA1208" i="1"/>
  <c r="Z1208" i="1"/>
  <c r="AB1207" i="1"/>
  <c r="AC1207" i="1" s="1"/>
  <c r="AK1207" i="1" s="1"/>
  <c r="Z1209" i="1" l="1"/>
  <c r="AA1209" i="1"/>
  <c r="V1209" i="1"/>
  <c r="W1209" i="1" s="1"/>
  <c r="AB1208" i="1"/>
  <c r="AC1208" i="1" s="1"/>
  <c r="AK1208" i="1" s="1"/>
  <c r="X1208" i="1"/>
  <c r="Y1208" i="1" s="1"/>
  <c r="AJ1208" i="1" s="1"/>
  <c r="AE1209" i="1"/>
  <c r="AD1209" i="1"/>
  <c r="AF1208" i="1"/>
  <c r="AG1208" i="1" s="1"/>
  <c r="AL1208" i="1" s="1"/>
  <c r="AB1209" i="1" l="1"/>
  <c r="AC1209" i="1" s="1"/>
  <c r="AK1209" i="1" s="1"/>
  <c r="V1210" i="1"/>
  <c r="W1210" i="1" s="1"/>
  <c r="AD1210" i="1"/>
  <c r="AE1210" i="1"/>
  <c r="AF1210" i="1" s="1"/>
  <c r="AG1210" i="1" s="1"/>
  <c r="AL1210" i="1" s="1"/>
  <c r="AF1209" i="1"/>
  <c r="AG1209" i="1" s="1"/>
  <c r="AL1209" i="1" s="1"/>
  <c r="X1209" i="1"/>
  <c r="Y1209" i="1" s="1"/>
  <c r="AJ1209" i="1" s="1"/>
  <c r="AA1210" i="1"/>
  <c r="Z1210" i="1"/>
  <c r="AA1211" i="1" l="1"/>
  <c r="Z1211" i="1"/>
  <c r="AB1210" i="1"/>
  <c r="AC1210" i="1" s="1"/>
  <c r="AK1210" i="1" s="1"/>
  <c r="AE1211" i="1"/>
  <c r="AD1211" i="1"/>
  <c r="V1211" i="1"/>
  <c r="W1211" i="1" s="1"/>
  <c r="X1210" i="1"/>
  <c r="Y1210" i="1" s="1"/>
  <c r="AJ1210" i="1" s="1"/>
  <c r="AB1211" i="1" l="1"/>
  <c r="AC1211" i="1" s="1"/>
  <c r="AK1211" i="1" s="1"/>
  <c r="V1212" i="1"/>
  <c r="W1212" i="1" s="1"/>
  <c r="X1211" i="1"/>
  <c r="Y1211" i="1" s="1"/>
  <c r="AJ1211" i="1" s="1"/>
  <c r="AE1212" i="1"/>
  <c r="AD1212" i="1"/>
  <c r="AF1211" i="1"/>
  <c r="AG1211" i="1" s="1"/>
  <c r="AL1211" i="1" s="1"/>
  <c r="AA1212" i="1"/>
  <c r="Z1212" i="1"/>
  <c r="AA1213" i="1" l="1"/>
  <c r="Z1213" i="1"/>
  <c r="AB1212" i="1"/>
  <c r="AC1212" i="1" s="1"/>
  <c r="AK1212" i="1" s="1"/>
  <c r="AE1213" i="1"/>
  <c r="AD1213" i="1"/>
  <c r="AF1212" i="1"/>
  <c r="AG1212" i="1" s="1"/>
  <c r="AL1212" i="1" s="1"/>
  <c r="V1213" i="1"/>
  <c r="W1213" i="1" s="1"/>
  <c r="X1212" i="1"/>
  <c r="Y1212" i="1" s="1"/>
  <c r="AJ1212" i="1" s="1"/>
  <c r="AF1213" i="1" l="1"/>
  <c r="AG1213" i="1" s="1"/>
  <c r="AL1213" i="1" s="1"/>
  <c r="X1213" i="1"/>
  <c r="Y1213" i="1" s="1"/>
  <c r="AJ1213" i="1" s="1"/>
  <c r="V1214" i="1"/>
  <c r="W1214" i="1" s="1"/>
  <c r="AE1214" i="1"/>
  <c r="AD1214" i="1"/>
  <c r="AA1214" i="1"/>
  <c r="Z1214" i="1"/>
  <c r="AB1213" i="1"/>
  <c r="AC1213" i="1" s="1"/>
  <c r="AK1213" i="1" s="1"/>
  <c r="AA1215" i="1" l="1"/>
  <c r="Z1215" i="1"/>
  <c r="AB1214" i="1"/>
  <c r="AC1214" i="1" s="1"/>
  <c r="AK1214" i="1" s="1"/>
  <c r="AE1215" i="1"/>
  <c r="AD1215" i="1"/>
  <c r="AF1214" i="1"/>
  <c r="AG1214" i="1" s="1"/>
  <c r="AL1214" i="1" s="1"/>
  <c r="V1215" i="1"/>
  <c r="W1215" i="1" s="1"/>
  <c r="X1214" i="1"/>
  <c r="Y1214" i="1" s="1"/>
  <c r="AJ1214" i="1" s="1"/>
  <c r="AF1215" i="1" l="1"/>
  <c r="AG1215" i="1" s="1"/>
  <c r="AL1215" i="1" s="1"/>
  <c r="X1215" i="1"/>
  <c r="Y1215" i="1" s="1"/>
  <c r="AJ1215" i="1" s="1"/>
  <c r="AD1216" i="1"/>
  <c r="AE1216" i="1"/>
  <c r="AF1216" i="1" s="1"/>
  <c r="AG1216" i="1" s="1"/>
  <c r="AL1216" i="1" s="1"/>
  <c r="AA1216" i="1"/>
  <c r="Z1216" i="1"/>
  <c r="V1216" i="1"/>
  <c r="W1216" i="1" s="1"/>
  <c r="AB1215" i="1"/>
  <c r="AC1215" i="1" s="1"/>
  <c r="AK1215" i="1" s="1"/>
  <c r="X1216" i="1" l="1"/>
  <c r="Y1216" i="1" s="1"/>
  <c r="AJ1216" i="1" s="1"/>
  <c r="AB1216" i="1"/>
  <c r="AC1216" i="1" s="1"/>
  <c r="AK1216" i="1" s="1"/>
  <c r="V1217" i="1"/>
  <c r="W1217" i="1"/>
  <c r="AA1217" i="1"/>
  <c r="Z1217" i="1"/>
  <c r="AE1217" i="1"/>
  <c r="AD1217" i="1"/>
  <c r="X1217" i="1" l="1"/>
  <c r="Y1217" i="1" s="1"/>
  <c r="AJ1217" i="1" s="1"/>
  <c r="AE1218" i="1"/>
  <c r="AD1218" i="1"/>
  <c r="AA1218" i="1"/>
  <c r="Z1218" i="1"/>
  <c r="AF1217" i="1"/>
  <c r="AG1217" i="1" s="1"/>
  <c r="AL1217" i="1" s="1"/>
  <c r="AB1217" i="1"/>
  <c r="AC1217" i="1" s="1"/>
  <c r="AK1217" i="1" s="1"/>
  <c r="V1218" i="1"/>
  <c r="W1218" i="1" s="1"/>
  <c r="V1219" i="1" l="1"/>
  <c r="W1219" i="1" s="1"/>
  <c r="X1218" i="1"/>
  <c r="Y1218" i="1" s="1"/>
  <c r="AJ1218" i="1" s="1"/>
  <c r="AA1219" i="1"/>
  <c r="Z1219" i="1"/>
  <c r="AB1218" i="1"/>
  <c r="AC1218" i="1" s="1"/>
  <c r="AK1218" i="1" s="1"/>
  <c r="AE1219" i="1"/>
  <c r="AD1219" i="1"/>
  <c r="AF1218" i="1"/>
  <c r="AG1218" i="1" s="1"/>
  <c r="AL1218" i="1" s="1"/>
  <c r="AF1219" i="1" l="1"/>
  <c r="AG1219" i="1" s="1"/>
  <c r="AL1219" i="1" s="1"/>
  <c r="AE1220" i="1"/>
  <c r="AD1220" i="1"/>
  <c r="AA1220" i="1"/>
  <c r="Z1220" i="1"/>
  <c r="AB1219" i="1"/>
  <c r="AC1219" i="1" s="1"/>
  <c r="AK1219" i="1" s="1"/>
  <c r="V1220" i="1"/>
  <c r="W1220" i="1" s="1"/>
  <c r="X1219" i="1"/>
  <c r="Y1219" i="1" s="1"/>
  <c r="AJ1219" i="1" s="1"/>
  <c r="V1221" i="1" l="1"/>
  <c r="W1221" i="1"/>
  <c r="X1220" i="1"/>
  <c r="Y1220" i="1" s="1"/>
  <c r="AJ1220" i="1" s="1"/>
  <c r="AA1221" i="1"/>
  <c r="Z1221" i="1"/>
  <c r="AB1220" i="1"/>
  <c r="AC1220" i="1" s="1"/>
  <c r="AK1220" i="1" s="1"/>
  <c r="AD1221" i="1"/>
  <c r="AE1221" i="1"/>
  <c r="AF1220" i="1"/>
  <c r="AG1220" i="1" s="1"/>
  <c r="AL1220" i="1" s="1"/>
  <c r="X1221" i="1" l="1"/>
  <c r="Y1221" i="1" s="1"/>
  <c r="AJ1221" i="1" s="1"/>
  <c r="AF1221" i="1"/>
  <c r="AG1221" i="1" s="1"/>
  <c r="AL1221" i="1" s="1"/>
  <c r="AB1221" i="1"/>
  <c r="AC1221" i="1" s="1"/>
  <c r="AK1221" i="1" s="1"/>
  <c r="AE1222" i="1"/>
  <c r="AD1222" i="1"/>
  <c r="Z1222" i="1"/>
  <c r="AA1222" i="1"/>
  <c r="AB1222" i="1" s="1"/>
  <c r="AC1222" i="1" s="1"/>
  <c r="AK1222" i="1" s="1"/>
  <c r="V1222" i="1"/>
  <c r="W1222" i="1" s="1"/>
  <c r="X1222" i="1" l="1"/>
  <c r="Y1222" i="1" s="1"/>
  <c r="AJ1222" i="1" s="1"/>
  <c r="V1223" i="1"/>
  <c r="W1223" i="1" s="1"/>
  <c r="AA1223" i="1"/>
  <c r="Z1223" i="1"/>
  <c r="AE1223" i="1"/>
  <c r="AD1223" i="1"/>
  <c r="AF1222" i="1"/>
  <c r="AG1222" i="1" s="1"/>
  <c r="AL1222" i="1" s="1"/>
  <c r="X1223" i="1" l="1"/>
  <c r="Y1223" i="1" s="1"/>
  <c r="AJ1223" i="1" s="1"/>
  <c r="AE1224" i="1"/>
  <c r="AD1224" i="1"/>
  <c r="AF1223" i="1"/>
  <c r="AG1223" i="1" s="1"/>
  <c r="AL1223" i="1" s="1"/>
  <c r="AB1223" i="1"/>
  <c r="AC1223" i="1" s="1"/>
  <c r="AK1223" i="1" s="1"/>
  <c r="V1224" i="1"/>
  <c r="W1224" i="1" s="1"/>
  <c r="AA1224" i="1"/>
  <c r="Z1224" i="1"/>
  <c r="AA1225" i="1" l="1"/>
  <c r="Z1225" i="1"/>
  <c r="V1225" i="1"/>
  <c r="W1225" i="1" s="1"/>
  <c r="AD1225" i="1"/>
  <c r="AE1225" i="1"/>
  <c r="AF1225" i="1" s="1"/>
  <c r="AG1225" i="1" s="1"/>
  <c r="AL1225" i="1" s="1"/>
  <c r="AB1224" i="1"/>
  <c r="AC1224" i="1" s="1"/>
  <c r="AK1224" i="1" s="1"/>
  <c r="X1224" i="1"/>
  <c r="Y1224" i="1" s="1"/>
  <c r="AJ1224" i="1" s="1"/>
  <c r="AF1224" i="1"/>
  <c r="AG1224" i="1" s="1"/>
  <c r="AL1224" i="1" s="1"/>
  <c r="V1226" i="1" l="1"/>
  <c r="W1226" i="1" s="1"/>
  <c r="AE1226" i="1"/>
  <c r="AD1226" i="1"/>
  <c r="X1225" i="1"/>
  <c r="Y1225" i="1" s="1"/>
  <c r="AJ1225" i="1" s="1"/>
  <c r="AA1226" i="1"/>
  <c r="Z1226" i="1"/>
  <c r="AB1225" i="1"/>
  <c r="AC1225" i="1" s="1"/>
  <c r="AK1225" i="1" s="1"/>
  <c r="AA1227" i="1" l="1"/>
  <c r="Z1227" i="1"/>
  <c r="AB1226" i="1"/>
  <c r="AC1226" i="1" s="1"/>
  <c r="AK1226" i="1" s="1"/>
  <c r="AE1227" i="1"/>
  <c r="AD1227" i="1"/>
  <c r="AF1226" i="1"/>
  <c r="AG1226" i="1" s="1"/>
  <c r="AL1226" i="1" s="1"/>
  <c r="V1227" i="1"/>
  <c r="W1227" i="1" s="1"/>
  <c r="X1226" i="1"/>
  <c r="Y1226" i="1" s="1"/>
  <c r="AJ1226" i="1" s="1"/>
  <c r="AF1227" i="1" l="1"/>
  <c r="AG1227" i="1" s="1"/>
  <c r="AL1227" i="1" s="1"/>
  <c r="V1228" i="1"/>
  <c r="W1228" i="1"/>
  <c r="AE1228" i="1"/>
  <c r="AD1228" i="1"/>
  <c r="AA1228" i="1"/>
  <c r="Z1228" i="1"/>
  <c r="X1227" i="1"/>
  <c r="Y1227" i="1" s="1"/>
  <c r="AJ1227" i="1" s="1"/>
  <c r="AB1227" i="1"/>
  <c r="AC1227" i="1" s="1"/>
  <c r="AK1227" i="1" s="1"/>
  <c r="X1228" i="1" l="1"/>
  <c r="Y1228" i="1" s="1"/>
  <c r="AJ1228" i="1" s="1"/>
  <c r="AB1228" i="1"/>
  <c r="AC1228" i="1" s="1"/>
  <c r="AK1228" i="1" s="1"/>
  <c r="AA1229" i="1"/>
  <c r="Z1229" i="1"/>
  <c r="AD1229" i="1"/>
  <c r="AE1229" i="1"/>
  <c r="AF1229" i="1" s="1"/>
  <c r="AG1229" i="1" s="1"/>
  <c r="AL1229" i="1" s="1"/>
  <c r="AF1228" i="1"/>
  <c r="AG1228" i="1" s="1"/>
  <c r="AL1228" i="1" s="1"/>
  <c r="V1229" i="1"/>
  <c r="W1229" i="1" s="1"/>
  <c r="AB1229" i="1" l="1"/>
  <c r="AC1229" i="1" s="1"/>
  <c r="AK1229" i="1" s="1"/>
  <c r="V1230" i="1"/>
  <c r="W1230" i="1" s="1"/>
  <c r="AE1230" i="1"/>
  <c r="AD1230" i="1"/>
  <c r="Z1230" i="1"/>
  <c r="AA1230" i="1"/>
  <c r="X1229" i="1"/>
  <c r="Y1229" i="1" s="1"/>
  <c r="AJ1229" i="1" s="1"/>
  <c r="AA1231" i="1" l="1"/>
  <c r="Z1231" i="1"/>
  <c r="AB1230" i="1"/>
  <c r="AC1230" i="1" s="1"/>
  <c r="AK1230" i="1" s="1"/>
  <c r="AE1231" i="1"/>
  <c r="AD1231" i="1"/>
  <c r="AF1230" i="1"/>
  <c r="AG1230" i="1" s="1"/>
  <c r="AL1230" i="1" s="1"/>
  <c r="V1231" i="1"/>
  <c r="W1231" i="1" s="1"/>
  <c r="X1230" i="1"/>
  <c r="Y1230" i="1" s="1"/>
  <c r="AJ1230" i="1" s="1"/>
  <c r="V1232" i="1" l="1"/>
  <c r="W1232" i="1" s="1"/>
  <c r="X1231" i="1"/>
  <c r="Y1231" i="1" s="1"/>
  <c r="AJ1231" i="1" s="1"/>
  <c r="AE1232" i="1"/>
  <c r="AD1232" i="1"/>
  <c r="AF1231" i="1"/>
  <c r="AG1231" i="1" s="1"/>
  <c r="AL1231" i="1" s="1"/>
  <c r="AA1232" i="1"/>
  <c r="Z1232" i="1"/>
  <c r="AB1231" i="1"/>
  <c r="AC1231" i="1" s="1"/>
  <c r="AK1231" i="1" s="1"/>
  <c r="AB1232" i="1" l="1"/>
  <c r="AC1232" i="1" s="1"/>
  <c r="AK1232" i="1" s="1"/>
  <c r="AF1232" i="1"/>
  <c r="AG1232" i="1" s="1"/>
  <c r="AL1232" i="1" s="1"/>
  <c r="Z1233" i="1"/>
  <c r="AA1233" i="1"/>
  <c r="AB1233" i="1" s="1"/>
  <c r="AC1233" i="1" s="1"/>
  <c r="AK1233" i="1" s="1"/>
  <c r="AE1233" i="1"/>
  <c r="AD1233" i="1"/>
  <c r="V1233" i="1"/>
  <c r="W1233" i="1" s="1"/>
  <c r="X1232" i="1"/>
  <c r="Y1232" i="1" s="1"/>
  <c r="AJ1232" i="1" s="1"/>
  <c r="AF1233" i="1" l="1"/>
  <c r="AG1233" i="1" s="1"/>
  <c r="AL1233" i="1" s="1"/>
  <c r="V1234" i="1"/>
  <c r="W1234" i="1"/>
  <c r="X1233" i="1"/>
  <c r="Y1233" i="1" s="1"/>
  <c r="AJ1233" i="1" s="1"/>
  <c r="AE1234" i="1"/>
  <c r="AD1234" i="1"/>
  <c r="AA1234" i="1"/>
  <c r="Z1234" i="1"/>
  <c r="X1234" i="1" l="1"/>
  <c r="Y1234" i="1" s="1"/>
  <c r="AJ1234" i="1" s="1"/>
  <c r="AF1234" i="1"/>
  <c r="AG1234" i="1" s="1"/>
  <c r="AL1234" i="1" s="1"/>
  <c r="AA1235" i="1"/>
  <c r="Z1235" i="1"/>
  <c r="AB1234" i="1"/>
  <c r="AC1234" i="1" s="1"/>
  <c r="AK1234" i="1" s="1"/>
  <c r="AE1235" i="1"/>
  <c r="AD1235" i="1"/>
  <c r="V1235" i="1"/>
  <c r="W1235" i="1"/>
  <c r="X1235" i="1" l="1"/>
  <c r="Y1235" i="1" s="1"/>
  <c r="AJ1235" i="1" s="1"/>
  <c r="AF1235" i="1"/>
  <c r="AG1235" i="1" s="1"/>
  <c r="AL1235" i="1" s="1"/>
  <c r="V1236" i="1"/>
  <c r="W1236" i="1" s="1"/>
  <c r="AE1236" i="1"/>
  <c r="AD1236" i="1"/>
  <c r="AA1236" i="1"/>
  <c r="Z1236" i="1"/>
  <c r="AB1235" i="1"/>
  <c r="AC1235" i="1" s="1"/>
  <c r="AK1235" i="1" s="1"/>
  <c r="Z1237" i="1" l="1"/>
  <c r="AA1237" i="1"/>
  <c r="AB1236" i="1"/>
  <c r="AC1236" i="1" s="1"/>
  <c r="AK1236" i="1" s="1"/>
  <c r="AE1237" i="1"/>
  <c r="AD1237" i="1"/>
  <c r="AF1236" i="1"/>
  <c r="AG1236" i="1" s="1"/>
  <c r="AL1236" i="1" s="1"/>
  <c r="V1237" i="1"/>
  <c r="W1237" i="1"/>
  <c r="X1236" i="1"/>
  <c r="Y1236" i="1" s="1"/>
  <c r="AJ1236" i="1" s="1"/>
  <c r="X1237" i="1" l="1"/>
  <c r="Y1237" i="1" s="1"/>
  <c r="AJ1237" i="1" s="1"/>
  <c r="AB1237" i="1"/>
  <c r="AC1237" i="1" s="1"/>
  <c r="AK1237" i="1" s="1"/>
  <c r="V1238" i="1"/>
  <c r="W1238" i="1" s="1"/>
  <c r="AD1238" i="1"/>
  <c r="AE1238" i="1"/>
  <c r="AF1238" i="1" s="1"/>
  <c r="AG1238" i="1" s="1"/>
  <c r="AL1238" i="1" s="1"/>
  <c r="AF1237" i="1"/>
  <c r="AG1237" i="1" s="1"/>
  <c r="AL1237" i="1" s="1"/>
  <c r="AA1238" i="1"/>
  <c r="Z1238" i="1"/>
  <c r="AA1239" i="1" l="1"/>
  <c r="Z1239" i="1"/>
  <c r="V1239" i="1"/>
  <c r="W1239" i="1" s="1"/>
  <c r="AB1238" i="1"/>
  <c r="AC1238" i="1" s="1"/>
  <c r="AK1238" i="1" s="1"/>
  <c r="AE1239" i="1"/>
  <c r="AD1239" i="1"/>
  <c r="X1238" i="1"/>
  <c r="Y1238" i="1" s="1"/>
  <c r="AJ1238" i="1" s="1"/>
  <c r="AF1239" i="1" l="1"/>
  <c r="AG1239" i="1" s="1"/>
  <c r="AL1239" i="1" s="1"/>
  <c r="AB1239" i="1"/>
  <c r="AC1239" i="1" s="1"/>
  <c r="AK1239" i="1" s="1"/>
  <c r="AE1240" i="1"/>
  <c r="AD1240" i="1"/>
  <c r="V1240" i="1"/>
  <c r="W1240" i="1" s="1"/>
  <c r="X1239" i="1"/>
  <c r="Y1239" i="1" s="1"/>
  <c r="AJ1239" i="1" s="1"/>
  <c r="AA1240" i="1"/>
  <c r="Z1240" i="1"/>
  <c r="AB1240" i="1" l="1"/>
  <c r="AC1240" i="1" s="1"/>
  <c r="AK1240" i="1" s="1"/>
  <c r="V1241" i="1"/>
  <c r="W1241" i="1" s="1"/>
  <c r="Z1241" i="1"/>
  <c r="AA1241" i="1"/>
  <c r="AB1241" i="1" s="1"/>
  <c r="AC1241" i="1" s="1"/>
  <c r="AK1241" i="1" s="1"/>
  <c r="X1240" i="1"/>
  <c r="Y1240" i="1" s="1"/>
  <c r="AJ1240" i="1" s="1"/>
  <c r="AE1241" i="1"/>
  <c r="AD1241" i="1"/>
  <c r="AF1240" i="1"/>
  <c r="AG1240" i="1" s="1"/>
  <c r="AL1240" i="1" s="1"/>
  <c r="AD1242" i="1" l="1"/>
  <c r="AE1242" i="1"/>
  <c r="AF1242" i="1" s="1"/>
  <c r="AG1242" i="1" s="1"/>
  <c r="AL1242" i="1" s="1"/>
  <c r="AF1241" i="1"/>
  <c r="AG1241" i="1" s="1"/>
  <c r="AL1241" i="1" s="1"/>
  <c r="AA1242" i="1"/>
  <c r="Z1242" i="1"/>
  <c r="V1242" i="1"/>
  <c r="W1242" i="1"/>
  <c r="X1241" i="1"/>
  <c r="Y1241" i="1" s="1"/>
  <c r="AJ1241" i="1" s="1"/>
  <c r="X1242" i="1" l="1"/>
  <c r="Y1242" i="1" s="1"/>
  <c r="AJ1242" i="1" s="1"/>
  <c r="V1243" i="1"/>
  <c r="W1243" i="1"/>
  <c r="AA1243" i="1"/>
  <c r="Z1243" i="1"/>
  <c r="AB1242" i="1"/>
  <c r="AC1242" i="1" s="1"/>
  <c r="AK1242" i="1" s="1"/>
  <c r="AE1243" i="1"/>
  <c r="AD1243" i="1"/>
  <c r="X1243" i="1" l="1"/>
  <c r="Y1243" i="1" s="1"/>
  <c r="AJ1243" i="1" s="1"/>
  <c r="AF1243" i="1"/>
  <c r="AG1243" i="1" s="1"/>
  <c r="AL1243" i="1" s="1"/>
  <c r="AE1244" i="1"/>
  <c r="AD1244" i="1"/>
  <c r="AA1244" i="1"/>
  <c r="Z1244" i="1"/>
  <c r="AB1243" i="1"/>
  <c r="AC1243" i="1" s="1"/>
  <c r="AK1243" i="1" s="1"/>
  <c r="V1244" i="1"/>
  <c r="W1244" i="1" s="1"/>
  <c r="X1244" i="1" l="1"/>
  <c r="Y1244" i="1" s="1"/>
  <c r="AJ1244" i="1" s="1"/>
  <c r="AA1245" i="1"/>
  <c r="Z1245" i="1"/>
  <c r="V1245" i="1"/>
  <c r="W1245" i="1"/>
  <c r="AB1244" i="1"/>
  <c r="AC1244" i="1" s="1"/>
  <c r="AK1244" i="1" s="1"/>
  <c r="AE1245" i="1"/>
  <c r="AD1245" i="1"/>
  <c r="AF1244" i="1"/>
  <c r="AG1244" i="1" s="1"/>
  <c r="AL1244" i="1" s="1"/>
  <c r="X1245" i="1" l="1"/>
  <c r="Y1245" i="1" s="1"/>
  <c r="AJ1245" i="1" s="1"/>
  <c r="AE1246" i="1"/>
  <c r="AD1246" i="1"/>
  <c r="AF1245" i="1"/>
  <c r="AG1245" i="1" s="1"/>
  <c r="AL1245" i="1" s="1"/>
  <c r="V1246" i="1"/>
  <c r="W1246" i="1" s="1"/>
  <c r="AA1246" i="1"/>
  <c r="Z1246" i="1"/>
  <c r="AB1245" i="1"/>
  <c r="AC1245" i="1" s="1"/>
  <c r="AK1245" i="1" s="1"/>
  <c r="X1246" i="1" l="1"/>
  <c r="Y1246" i="1" s="1"/>
  <c r="AJ1246" i="1" s="1"/>
  <c r="AA1247" i="1"/>
  <c r="Z1247" i="1"/>
  <c r="AB1246" i="1"/>
  <c r="AC1246" i="1" s="1"/>
  <c r="AK1246" i="1" s="1"/>
  <c r="V1247" i="1"/>
  <c r="W1247" i="1"/>
  <c r="AE1247" i="1"/>
  <c r="AD1247" i="1"/>
  <c r="AF1246" i="1"/>
  <c r="AG1246" i="1" s="1"/>
  <c r="AL1246" i="1" s="1"/>
  <c r="X1247" i="1" l="1"/>
  <c r="Y1247" i="1" s="1"/>
  <c r="AJ1247" i="1" s="1"/>
  <c r="AE1248" i="1"/>
  <c r="AD1248" i="1"/>
  <c r="AA1248" i="1"/>
  <c r="Z1248" i="1"/>
  <c r="AF1247" i="1"/>
  <c r="AG1247" i="1" s="1"/>
  <c r="AL1247" i="1" s="1"/>
  <c r="V1248" i="1"/>
  <c r="W1248" i="1"/>
  <c r="AB1247" i="1"/>
  <c r="AC1247" i="1" s="1"/>
  <c r="AK1247" i="1" s="1"/>
  <c r="X1248" i="1" l="1"/>
  <c r="Y1248" i="1" s="1"/>
  <c r="AJ1248" i="1" s="1"/>
  <c r="AE1249" i="1"/>
  <c r="AD1249" i="1"/>
  <c r="V1249" i="1"/>
  <c r="W1249" i="1"/>
  <c r="AA1249" i="1"/>
  <c r="Z1249" i="1"/>
  <c r="AB1248" i="1"/>
  <c r="AC1248" i="1" s="1"/>
  <c r="AK1248" i="1" s="1"/>
  <c r="AF1248" i="1"/>
  <c r="AG1248" i="1" s="1"/>
  <c r="AL1248" i="1" s="1"/>
  <c r="X1249" i="1" l="1"/>
  <c r="Y1249" i="1" s="1"/>
  <c r="AJ1249" i="1" s="1"/>
  <c r="AB1249" i="1"/>
  <c r="AC1249" i="1" s="1"/>
  <c r="AK1249" i="1" s="1"/>
  <c r="AA1250" i="1"/>
  <c r="Z1250" i="1"/>
  <c r="V1250" i="1"/>
  <c r="W1250" i="1" s="1"/>
  <c r="AE1250" i="1"/>
  <c r="AD1250" i="1"/>
  <c r="AF1249" i="1"/>
  <c r="AG1249" i="1" s="1"/>
  <c r="AL1249" i="1" s="1"/>
  <c r="AB1250" i="1" l="1"/>
  <c r="AC1250" i="1" s="1"/>
  <c r="AK1250" i="1" s="1"/>
  <c r="AE1251" i="1"/>
  <c r="AD1251" i="1"/>
  <c r="V1251" i="1"/>
  <c r="W1251" i="1" s="1"/>
  <c r="X1250" i="1"/>
  <c r="Y1250" i="1" s="1"/>
  <c r="AJ1250" i="1" s="1"/>
  <c r="AF1250" i="1"/>
  <c r="AG1250" i="1" s="1"/>
  <c r="AL1250" i="1" s="1"/>
  <c r="AA1251" i="1"/>
  <c r="Z1251" i="1"/>
  <c r="X1251" i="1" l="1"/>
  <c r="Y1251" i="1" s="1"/>
  <c r="AJ1251" i="1" s="1"/>
  <c r="AB1251" i="1"/>
  <c r="AC1251" i="1" s="1"/>
  <c r="AK1251" i="1" s="1"/>
  <c r="AE1252" i="1"/>
  <c r="AD1252" i="1"/>
  <c r="AA1252" i="1"/>
  <c r="Z1252" i="1"/>
  <c r="V1252" i="1"/>
  <c r="W1252" i="1"/>
  <c r="AF1251" i="1"/>
  <c r="AG1251" i="1" s="1"/>
  <c r="AL1251" i="1" s="1"/>
  <c r="X1252" i="1" l="1"/>
  <c r="Y1252" i="1" s="1"/>
  <c r="AJ1252" i="1" s="1"/>
  <c r="AA1253" i="1"/>
  <c r="Z1253" i="1"/>
  <c r="V1253" i="1"/>
  <c r="W1253" i="1"/>
  <c r="AB1252" i="1"/>
  <c r="AC1252" i="1" s="1"/>
  <c r="AK1252" i="1" s="1"/>
  <c r="AD1253" i="1"/>
  <c r="AE1253" i="1"/>
  <c r="AF1253" i="1" s="1"/>
  <c r="AG1253" i="1" s="1"/>
  <c r="AL1253" i="1" s="1"/>
  <c r="AF1252" i="1"/>
  <c r="AG1252" i="1" s="1"/>
  <c r="AL1252" i="1" s="1"/>
  <c r="X1253" i="1" l="1"/>
  <c r="Y1253" i="1" s="1"/>
  <c r="AJ1253" i="1" s="1"/>
  <c r="AE1254" i="1"/>
  <c r="AD1254" i="1"/>
  <c r="V1254" i="1"/>
  <c r="W1254" i="1" s="1"/>
  <c r="AA1254" i="1"/>
  <c r="Z1254" i="1"/>
  <c r="AB1253" i="1"/>
  <c r="AC1253" i="1" s="1"/>
  <c r="AK1253" i="1" s="1"/>
  <c r="AB1254" i="1" l="1"/>
  <c r="AC1254" i="1" s="1"/>
  <c r="AK1254" i="1" s="1"/>
  <c r="X1254" i="1"/>
  <c r="Y1254" i="1" s="1"/>
  <c r="AJ1254" i="1" s="1"/>
  <c r="AA1255" i="1"/>
  <c r="Z1255" i="1"/>
  <c r="V1255" i="1"/>
  <c r="W1255" i="1"/>
  <c r="AE1255" i="1"/>
  <c r="AD1255" i="1"/>
  <c r="AF1254" i="1"/>
  <c r="AG1254" i="1" s="1"/>
  <c r="AL1254" i="1" s="1"/>
  <c r="AF1255" i="1" l="1"/>
  <c r="AG1255" i="1" s="1"/>
  <c r="AL1255" i="1" s="1"/>
  <c r="X1255" i="1"/>
  <c r="Y1255" i="1" s="1"/>
  <c r="AJ1255" i="1" s="1"/>
  <c r="AE1256" i="1"/>
  <c r="AD1256" i="1"/>
  <c r="V1256" i="1"/>
  <c r="W1256" i="1" s="1"/>
  <c r="AA1256" i="1"/>
  <c r="Z1256" i="1"/>
  <c r="AB1255" i="1"/>
  <c r="AC1255" i="1" s="1"/>
  <c r="AK1255" i="1" s="1"/>
  <c r="AB1256" i="1" l="1"/>
  <c r="AC1256" i="1" s="1"/>
  <c r="AK1256" i="1" s="1"/>
  <c r="AA1257" i="1"/>
  <c r="Z1257" i="1"/>
  <c r="V1257" i="1"/>
  <c r="W1257" i="1" s="1"/>
  <c r="X1256" i="1"/>
  <c r="Y1256" i="1" s="1"/>
  <c r="AJ1256" i="1" s="1"/>
  <c r="AD1257" i="1"/>
  <c r="AE1257" i="1"/>
  <c r="AF1256" i="1"/>
  <c r="AG1256" i="1" s="1"/>
  <c r="AL1256" i="1" s="1"/>
  <c r="AF1257" i="1" l="1"/>
  <c r="AG1257" i="1" s="1"/>
  <c r="AL1257" i="1" s="1"/>
  <c r="AE1258" i="1"/>
  <c r="AD1258" i="1"/>
  <c r="V1258" i="1"/>
  <c r="W1258" i="1" s="1"/>
  <c r="X1257" i="1"/>
  <c r="Y1257" i="1" s="1"/>
  <c r="AJ1257" i="1" s="1"/>
  <c r="AA1258" i="1"/>
  <c r="Z1258" i="1"/>
  <c r="AB1257" i="1"/>
  <c r="AC1257" i="1" s="1"/>
  <c r="AK1257" i="1" s="1"/>
  <c r="AA1259" i="1" l="1"/>
  <c r="Z1259" i="1"/>
  <c r="AB1258" i="1"/>
  <c r="AC1258" i="1" s="1"/>
  <c r="AK1258" i="1" s="1"/>
  <c r="V1259" i="1"/>
  <c r="W1259" i="1" s="1"/>
  <c r="X1258" i="1"/>
  <c r="Y1258" i="1" s="1"/>
  <c r="AJ1258" i="1" s="1"/>
  <c r="AE1259" i="1"/>
  <c r="AD1259" i="1"/>
  <c r="AF1258" i="1"/>
  <c r="AG1258" i="1" s="1"/>
  <c r="AL1258" i="1" s="1"/>
  <c r="AF1259" i="1" l="1"/>
  <c r="AG1259" i="1" s="1"/>
  <c r="AL1259" i="1" s="1"/>
  <c r="V1260" i="1"/>
  <c r="W1260" i="1" s="1"/>
  <c r="AE1260" i="1"/>
  <c r="AD1260" i="1"/>
  <c r="X1259" i="1"/>
  <c r="Y1259" i="1" s="1"/>
  <c r="AJ1259" i="1" s="1"/>
  <c r="AA1260" i="1"/>
  <c r="Z1260" i="1"/>
  <c r="AB1259" i="1"/>
  <c r="AC1259" i="1" s="1"/>
  <c r="AK1259" i="1" s="1"/>
  <c r="AB1260" i="1" l="1"/>
  <c r="AC1260" i="1" s="1"/>
  <c r="AK1260" i="1" s="1"/>
  <c r="X1260" i="1"/>
  <c r="Y1260" i="1" s="1"/>
  <c r="AJ1260" i="1" s="1"/>
  <c r="AA1261" i="1"/>
  <c r="Z1261" i="1"/>
  <c r="AD1261" i="1"/>
  <c r="AE1261" i="1"/>
  <c r="AF1261" i="1" s="1"/>
  <c r="AG1261" i="1" s="1"/>
  <c r="AL1261" i="1" s="1"/>
  <c r="AF1260" i="1"/>
  <c r="AG1260" i="1" s="1"/>
  <c r="AL1260" i="1" s="1"/>
  <c r="V1261" i="1"/>
  <c r="W1261" i="1" s="1"/>
  <c r="V1262" i="1" l="1"/>
  <c r="W1262" i="1" s="1"/>
  <c r="X1261" i="1"/>
  <c r="Y1261" i="1" s="1"/>
  <c r="AJ1261" i="1" s="1"/>
  <c r="AE1262" i="1"/>
  <c r="AD1262" i="1"/>
  <c r="AA1262" i="1"/>
  <c r="Z1262" i="1"/>
  <c r="AB1261" i="1"/>
  <c r="AC1261" i="1" s="1"/>
  <c r="AK1261" i="1" s="1"/>
  <c r="AA1263" i="1" l="1"/>
  <c r="Z1263" i="1"/>
  <c r="AE1263" i="1"/>
  <c r="AD1263" i="1"/>
  <c r="AB1262" i="1"/>
  <c r="AC1262" i="1" s="1"/>
  <c r="AK1262" i="1" s="1"/>
  <c r="AF1262" i="1"/>
  <c r="AG1262" i="1" s="1"/>
  <c r="AL1262" i="1" s="1"/>
  <c r="V1263" i="1"/>
  <c r="W1263" i="1" s="1"/>
  <c r="X1262" i="1"/>
  <c r="Y1262" i="1" s="1"/>
  <c r="AJ1262" i="1" s="1"/>
  <c r="X1263" i="1" l="1"/>
  <c r="Y1263" i="1" s="1"/>
  <c r="AJ1263" i="1" s="1"/>
  <c r="V1264" i="1"/>
  <c r="W1264" i="1" s="1"/>
  <c r="AE1264" i="1"/>
  <c r="AD1264" i="1"/>
  <c r="AF1263" i="1"/>
  <c r="AG1263" i="1" s="1"/>
  <c r="AL1263" i="1" s="1"/>
  <c r="AA1264" i="1"/>
  <c r="Z1264" i="1"/>
  <c r="AB1263" i="1"/>
  <c r="AC1263" i="1" s="1"/>
  <c r="AK1263" i="1" s="1"/>
  <c r="AB1264" i="1" l="1"/>
  <c r="AC1264" i="1" s="1"/>
  <c r="AK1264" i="1" s="1"/>
  <c r="V1265" i="1"/>
  <c r="W1265" i="1" s="1"/>
  <c r="AA1265" i="1"/>
  <c r="Z1265" i="1"/>
  <c r="AE1265" i="1"/>
  <c r="AD1265" i="1"/>
  <c r="AF1264" i="1"/>
  <c r="AG1264" i="1" s="1"/>
  <c r="AL1264" i="1" s="1"/>
  <c r="X1264" i="1"/>
  <c r="Y1264" i="1" s="1"/>
  <c r="AJ1264" i="1" s="1"/>
  <c r="X1265" i="1" l="1"/>
  <c r="Y1265" i="1" s="1"/>
  <c r="AJ1265" i="1" s="1"/>
  <c r="AE1266" i="1"/>
  <c r="AD1266" i="1"/>
  <c r="AF1265" i="1"/>
  <c r="AG1265" i="1" s="1"/>
  <c r="AL1265" i="1" s="1"/>
  <c r="AA1266" i="1"/>
  <c r="Z1266" i="1"/>
  <c r="AB1265" i="1"/>
  <c r="AC1265" i="1" s="1"/>
  <c r="AK1265" i="1" s="1"/>
  <c r="V1266" i="1"/>
  <c r="W1266" i="1" s="1"/>
  <c r="AB1266" i="1" l="1"/>
  <c r="AC1266" i="1" s="1"/>
  <c r="AK1266" i="1" s="1"/>
  <c r="X1266" i="1"/>
  <c r="Y1266" i="1" s="1"/>
  <c r="AJ1266" i="1" s="1"/>
  <c r="AE1267" i="1"/>
  <c r="AD1267" i="1"/>
  <c r="V1267" i="1"/>
  <c r="W1267" i="1"/>
  <c r="AA1267" i="1"/>
  <c r="Z1267" i="1"/>
  <c r="AF1266" i="1"/>
  <c r="AG1266" i="1" s="1"/>
  <c r="AL1266" i="1" s="1"/>
  <c r="X1267" i="1" l="1"/>
  <c r="Y1267" i="1" s="1"/>
  <c r="AJ1267" i="1" s="1"/>
  <c r="AA1268" i="1"/>
  <c r="Z1268" i="1"/>
  <c r="AB1267" i="1"/>
  <c r="AC1267" i="1" s="1"/>
  <c r="AK1267" i="1" s="1"/>
  <c r="V1268" i="1"/>
  <c r="W1268" i="1"/>
  <c r="AE1268" i="1"/>
  <c r="AD1268" i="1"/>
  <c r="AF1267" i="1"/>
  <c r="AG1267" i="1" s="1"/>
  <c r="AL1267" i="1" s="1"/>
  <c r="AF1268" i="1" l="1"/>
  <c r="AG1268" i="1" s="1"/>
  <c r="AL1268" i="1" s="1"/>
  <c r="V1269" i="1"/>
  <c r="W1269" i="1" s="1"/>
  <c r="AE1269" i="1"/>
  <c r="AD1269" i="1"/>
  <c r="X1268" i="1"/>
  <c r="Y1268" i="1" s="1"/>
  <c r="AA1269" i="1"/>
  <c r="Z1269" i="1"/>
  <c r="AB1268" i="1"/>
  <c r="AC1268" i="1" s="1"/>
  <c r="AK1268" i="1" s="1"/>
  <c r="AB1269" i="1" l="1"/>
  <c r="AC1269" i="1" s="1"/>
  <c r="AK1269" i="1" s="1"/>
  <c r="AA1270" i="1"/>
  <c r="Z1270" i="1"/>
  <c r="AJ1268" i="1"/>
  <c r="AE1270" i="1"/>
  <c r="AD1270" i="1"/>
  <c r="AF1269" i="1"/>
  <c r="AG1269" i="1" s="1"/>
  <c r="AL1269" i="1" s="1"/>
  <c r="V1270" i="1"/>
  <c r="W1270" i="1" s="1"/>
  <c r="X1269" i="1"/>
  <c r="Y1269" i="1" s="1"/>
  <c r="AJ1269" i="1" s="1"/>
  <c r="V1271" i="1" l="1"/>
  <c r="W1271" i="1" s="1"/>
  <c r="X1270" i="1"/>
  <c r="Y1270" i="1" s="1"/>
  <c r="AE1271" i="1"/>
  <c r="AD1271" i="1"/>
  <c r="AF1270" i="1"/>
  <c r="AG1270" i="1" s="1"/>
  <c r="AL1270" i="1" s="1"/>
  <c r="AA1271" i="1"/>
  <c r="Z1271" i="1"/>
  <c r="AB1270" i="1"/>
  <c r="AC1270" i="1" s="1"/>
  <c r="AK1270" i="1" s="1"/>
  <c r="AF1271" i="1" l="1"/>
  <c r="AG1271" i="1" s="1"/>
  <c r="AL1271" i="1" s="1"/>
  <c r="AB1271" i="1"/>
  <c r="AC1271" i="1" s="1"/>
  <c r="AK1271" i="1" s="1"/>
  <c r="AE1272" i="1"/>
  <c r="AD1272" i="1"/>
  <c r="V1272" i="1"/>
  <c r="W1272" i="1" s="1"/>
  <c r="AA1272" i="1"/>
  <c r="Z1272" i="1"/>
  <c r="AJ1270" i="1"/>
  <c r="X1271" i="1"/>
  <c r="Y1271" i="1" s="1"/>
  <c r="AJ1271" i="1" s="1"/>
  <c r="Z1273" i="1" l="1"/>
  <c r="AA1273" i="1"/>
  <c r="AB1272" i="1"/>
  <c r="AC1272" i="1" s="1"/>
  <c r="AK1272" i="1" s="1"/>
  <c r="V1273" i="1"/>
  <c r="W1273" i="1" s="1"/>
  <c r="X1272" i="1"/>
  <c r="Y1272" i="1" s="1"/>
  <c r="AE1273" i="1"/>
  <c r="AD1273" i="1"/>
  <c r="AF1272" i="1"/>
  <c r="AG1272" i="1" s="1"/>
  <c r="AL1272" i="1" s="1"/>
  <c r="AB1273" i="1" l="1"/>
  <c r="AC1273" i="1" s="1"/>
  <c r="AK1273" i="1" s="1"/>
  <c r="AF1273" i="1"/>
  <c r="AG1273" i="1" s="1"/>
  <c r="AL1273" i="1" s="1"/>
  <c r="V1274" i="1"/>
  <c r="W1274" i="1" s="1"/>
  <c r="AE1274" i="1"/>
  <c r="AD1274" i="1"/>
  <c r="AJ1272" i="1"/>
  <c r="X1273" i="1"/>
  <c r="Y1273" i="1" s="1"/>
  <c r="AJ1273" i="1" s="1"/>
  <c r="AA1274" i="1"/>
  <c r="Z1274" i="1"/>
  <c r="AA1275" i="1" l="1"/>
  <c r="Z1275" i="1"/>
  <c r="AB1274" i="1"/>
  <c r="AC1274" i="1" s="1"/>
  <c r="AK1274" i="1" s="1"/>
  <c r="AE1275" i="1"/>
  <c r="AD1275" i="1"/>
  <c r="AF1274" i="1"/>
  <c r="AG1274" i="1" s="1"/>
  <c r="AL1274" i="1" s="1"/>
  <c r="V1275" i="1"/>
  <c r="W1275" i="1" s="1"/>
  <c r="X1274" i="1"/>
  <c r="Y1274" i="1" s="1"/>
  <c r="AJ1274" i="1" s="1"/>
  <c r="X1275" i="1" l="1"/>
  <c r="Y1275" i="1" s="1"/>
  <c r="AJ1275" i="1" s="1"/>
  <c r="AE1276" i="1"/>
  <c r="AD1276" i="1"/>
  <c r="V1276" i="1"/>
  <c r="W1276" i="1" s="1"/>
  <c r="AF1275" i="1"/>
  <c r="AG1275" i="1" s="1"/>
  <c r="AL1275" i="1" s="1"/>
  <c r="AA1276" i="1"/>
  <c r="Z1276" i="1"/>
  <c r="AB1275" i="1"/>
  <c r="AC1275" i="1" s="1"/>
  <c r="AK1275" i="1" s="1"/>
  <c r="X1276" i="1" l="1"/>
  <c r="Y1276" i="1" s="1"/>
  <c r="AJ1276" i="1" s="1"/>
  <c r="AA1277" i="1"/>
  <c r="Z1277" i="1"/>
  <c r="AB1276" i="1"/>
  <c r="AC1276" i="1" s="1"/>
  <c r="AK1276" i="1" s="1"/>
  <c r="V1277" i="1"/>
  <c r="W1277" i="1" s="1"/>
  <c r="AE1277" i="1"/>
  <c r="AD1277" i="1"/>
  <c r="AF1276" i="1"/>
  <c r="AG1276" i="1" s="1"/>
  <c r="AL1276" i="1" s="1"/>
  <c r="X1277" i="1" l="1"/>
  <c r="Y1277" i="1" s="1"/>
  <c r="AJ1277" i="1" s="1"/>
  <c r="AE1278" i="1"/>
  <c r="AD1278" i="1"/>
  <c r="AF1277" i="1"/>
  <c r="AG1277" i="1" s="1"/>
  <c r="AL1277" i="1" s="1"/>
  <c r="V1278" i="1"/>
  <c r="W1278" i="1" s="1"/>
  <c r="AA1278" i="1"/>
  <c r="Z1278" i="1"/>
  <c r="AB1277" i="1"/>
  <c r="AC1277" i="1" s="1"/>
  <c r="AK1277" i="1" s="1"/>
  <c r="AF1278" i="1" l="1"/>
  <c r="AG1278" i="1" s="1"/>
  <c r="AL1278" i="1" s="1"/>
  <c r="AB1278" i="1"/>
  <c r="AC1278" i="1" s="1"/>
  <c r="AK1278" i="1" s="1"/>
  <c r="AA1279" i="1"/>
  <c r="Z1279" i="1"/>
  <c r="V1279" i="1"/>
  <c r="W1279" i="1" s="1"/>
  <c r="X1278" i="1"/>
  <c r="Y1278" i="1" s="1"/>
  <c r="AJ1278" i="1" s="1"/>
  <c r="AE1279" i="1"/>
  <c r="AD1279" i="1"/>
  <c r="AE1280" i="1" l="1"/>
  <c r="AD1280" i="1"/>
  <c r="AF1279" i="1"/>
  <c r="AG1279" i="1" s="1"/>
  <c r="AL1279" i="1" s="1"/>
  <c r="V1280" i="1"/>
  <c r="W1280" i="1" s="1"/>
  <c r="X1279" i="1"/>
  <c r="Y1279" i="1" s="1"/>
  <c r="AJ1279" i="1" s="1"/>
  <c r="AA1280" i="1"/>
  <c r="Z1280" i="1"/>
  <c r="AB1279" i="1"/>
  <c r="AC1279" i="1" s="1"/>
  <c r="AK1279" i="1" s="1"/>
  <c r="AB1280" i="1" l="1"/>
  <c r="AC1280" i="1" s="1"/>
  <c r="AK1280" i="1" s="1"/>
  <c r="V1281" i="1"/>
  <c r="W1281" i="1" s="1"/>
  <c r="AA1281" i="1"/>
  <c r="Z1281" i="1"/>
  <c r="X1280" i="1"/>
  <c r="Y1280" i="1" s="1"/>
  <c r="AJ1280" i="1" s="1"/>
  <c r="AE1281" i="1"/>
  <c r="AD1281" i="1"/>
  <c r="AF1280" i="1"/>
  <c r="AG1280" i="1" s="1"/>
  <c r="AL1280" i="1" s="1"/>
  <c r="AF1281" i="1" l="1"/>
  <c r="AG1281" i="1" s="1"/>
  <c r="AL1281" i="1" s="1"/>
  <c r="AB1281" i="1"/>
  <c r="AC1281" i="1" s="1"/>
  <c r="AK1281" i="1" s="1"/>
  <c r="AE1282" i="1"/>
  <c r="AD1282" i="1"/>
  <c r="AA1282" i="1"/>
  <c r="Z1282" i="1"/>
  <c r="V1282" i="1"/>
  <c r="W1282" i="1"/>
  <c r="X1281" i="1"/>
  <c r="Y1281" i="1" s="1"/>
  <c r="AJ1281" i="1" s="1"/>
  <c r="X1282" i="1" l="1"/>
  <c r="Y1282" i="1" s="1"/>
  <c r="AJ1282" i="1" s="1"/>
  <c r="V1283" i="1"/>
  <c r="W1283" i="1" s="1"/>
  <c r="AA1283" i="1"/>
  <c r="Z1283" i="1"/>
  <c r="AB1282" i="1"/>
  <c r="AC1282" i="1" s="1"/>
  <c r="AK1282" i="1" s="1"/>
  <c r="AE1283" i="1"/>
  <c r="AD1283" i="1"/>
  <c r="AF1282" i="1"/>
  <c r="AG1282" i="1" s="1"/>
  <c r="AL1282" i="1" s="1"/>
  <c r="AE1284" i="1" l="1"/>
  <c r="AD1284" i="1"/>
  <c r="AF1283" i="1"/>
  <c r="AG1283" i="1" s="1"/>
  <c r="AL1283" i="1" s="1"/>
  <c r="AA1284" i="1"/>
  <c r="Z1284" i="1"/>
  <c r="AB1283" i="1"/>
  <c r="AC1283" i="1" s="1"/>
  <c r="AK1283" i="1" s="1"/>
  <c r="V1284" i="1"/>
  <c r="W1284" i="1" s="1"/>
  <c r="X1284" i="1" s="1"/>
  <c r="Y1284" i="1" s="1"/>
  <c r="AJ1284" i="1" s="1"/>
  <c r="X1283" i="1"/>
  <c r="Y1283" i="1" s="1"/>
  <c r="AJ1283" i="1" s="1"/>
  <c r="V1285" i="1" l="1"/>
  <c r="W1285" i="1" s="1"/>
  <c r="X1285" i="1" s="1"/>
  <c r="Y1285" i="1" s="1"/>
  <c r="AJ1285" i="1" s="1"/>
  <c r="AA1285" i="1"/>
  <c r="Z1285" i="1"/>
  <c r="AB1284" i="1"/>
  <c r="AC1284" i="1" s="1"/>
  <c r="AK1284" i="1" s="1"/>
  <c r="AE1285" i="1"/>
  <c r="AD1285" i="1"/>
  <c r="AF1284" i="1"/>
  <c r="AG1284" i="1" s="1"/>
  <c r="AL1284" i="1" s="1"/>
  <c r="AE1286" i="1" l="1"/>
  <c r="AD1286" i="1"/>
  <c r="AF1285" i="1"/>
  <c r="AG1285" i="1" s="1"/>
  <c r="AL1285" i="1" s="1"/>
  <c r="AA1286" i="1"/>
  <c r="Z1286" i="1"/>
  <c r="AB1285" i="1"/>
  <c r="AC1285" i="1" s="1"/>
  <c r="AK1285" i="1" s="1"/>
  <c r="V1286" i="1"/>
  <c r="W1286" i="1"/>
  <c r="X1286" i="1" l="1"/>
  <c r="Y1286" i="1" s="1"/>
  <c r="AJ1286" i="1" s="1"/>
  <c r="V1287" i="1"/>
  <c r="W1287" i="1" s="1"/>
  <c r="X1287" i="1" s="1"/>
  <c r="Y1287" i="1" s="1"/>
  <c r="AJ1287" i="1" s="1"/>
  <c r="AA1287" i="1"/>
  <c r="Z1287" i="1"/>
  <c r="AB1286" i="1"/>
  <c r="AC1286" i="1" s="1"/>
  <c r="AK1286" i="1" s="1"/>
  <c r="AD1287" i="1"/>
  <c r="AF1286" i="1"/>
  <c r="AG1286" i="1" s="1"/>
  <c r="AL1286" i="1" s="1"/>
  <c r="AE1288" i="1" l="1"/>
  <c r="AD1288" i="1"/>
  <c r="AE1287" i="1"/>
  <c r="AF1287" i="1" s="1"/>
  <c r="AG1287" i="1" s="1"/>
  <c r="AL1287" i="1" s="1"/>
  <c r="AA1288" i="1"/>
  <c r="Z1288" i="1"/>
  <c r="AB1287" i="1"/>
  <c r="AC1287" i="1" s="1"/>
  <c r="AK1287" i="1" s="1"/>
  <c r="V1288" i="1"/>
  <c r="W1288" i="1" s="1"/>
  <c r="V1289" i="1" l="1"/>
  <c r="W1289" i="1" s="1"/>
  <c r="X1289" i="1" s="1"/>
  <c r="Y1289" i="1" s="1"/>
  <c r="AJ1289" i="1" s="1"/>
  <c r="X1288" i="1"/>
  <c r="Y1288" i="1" s="1"/>
  <c r="AJ1288" i="1" s="1"/>
  <c r="AA1289" i="1"/>
  <c r="Z1289" i="1"/>
  <c r="AB1288" i="1"/>
  <c r="AC1288" i="1" s="1"/>
  <c r="AK1288" i="1" s="1"/>
  <c r="AD1289" i="1"/>
  <c r="AE1289" i="1" s="1"/>
  <c r="AF1289" i="1" s="1"/>
  <c r="AG1289" i="1" s="1"/>
  <c r="AL1289" i="1" s="1"/>
  <c r="AF1288" i="1"/>
  <c r="AG1288" i="1" s="1"/>
  <c r="AL1288" i="1" s="1"/>
  <c r="AB1289" i="1" l="1"/>
  <c r="AC1289" i="1" s="1"/>
  <c r="AK1289" i="1" s="1"/>
  <c r="AD1290" i="1"/>
  <c r="AA1290" i="1"/>
  <c r="Z1290" i="1"/>
  <c r="V1290" i="1"/>
  <c r="W1290" i="1" s="1"/>
  <c r="X1290" i="1" l="1"/>
  <c r="Y1290" i="1" s="1"/>
  <c r="AJ1290" i="1" s="1"/>
  <c r="V1291" i="1"/>
  <c r="AA1291" i="1"/>
  <c r="Z1291" i="1"/>
  <c r="AB1290" i="1"/>
  <c r="AC1290" i="1" s="1"/>
  <c r="AK1290" i="1" s="1"/>
  <c r="AD1291" i="1"/>
  <c r="AE1291" i="1" s="1"/>
  <c r="AF1291" i="1" s="1"/>
  <c r="AG1291" i="1" s="1"/>
  <c r="AL1291" i="1" s="1"/>
  <c r="AE1290" i="1"/>
  <c r="AF1290" i="1" s="1"/>
  <c r="AG1290" i="1" s="1"/>
  <c r="AL1290" i="1" s="1"/>
  <c r="AA1292" i="1" l="1"/>
  <c r="Z1292" i="1"/>
  <c r="AE1292" i="1"/>
  <c r="AD1292" i="1"/>
  <c r="AB1291" i="1"/>
  <c r="AC1291" i="1" s="1"/>
  <c r="AK1291" i="1" s="1"/>
  <c r="V1292" i="1"/>
  <c r="W1292" i="1" s="1"/>
  <c r="W1291" i="1"/>
  <c r="X1291" i="1" s="1"/>
  <c r="Y1291" i="1" s="1"/>
  <c r="AJ1291" i="1" s="1"/>
  <c r="V1293" i="1" l="1"/>
  <c r="W1293" i="1" s="1"/>
  <c r="X1293" i="1" s="1"/>
  <c r="Y1293" i="1" s="1"/>
  <c r="AJ1293" i="1" s="1"/>
  <c r="X1292" i="1"/>
  <c r="Y1292" i="1" s="1"/>
  <c r="AJ1292" i="1" s="1"/>
  <c r="AD1293" i="1"/>
  <c r="AE1293" i="1"/>
  <c r="AF1292" i="1"/>
  <c r="AG1292" i="1" s="1"/>
  <c r="AL1292" i="1" s="1"/>
  <c r="AA1293" i="1"/>
  <c r="Z1293" i="1"/>
  <c r="AB1292" i="1"/>
  <c r="AC1292" i="1" s="1"/>
  <c r="AK1292" i="1" s="1"/>
  <c r="AA1294" i="1" l="1"/>
  <c r="Z1294" i="1"/>
  <c r="AB1293" i="1"/>
  <c r="AC1293" i="1" s="1"/>
  <c r="AK1293" i="1" s="1"/>
  <c r="AE1294" i="1"/>
  <c r="AD1294" i="1"/>
  <c r="AF1293" i="1"/>
  <c r="AG1293" i="1" s="1"/>
  <c r="AL1293" i="1" s="1"/>
  <c r="V1294" i="1"/>
  <c r="W1294" i="1" s="1"/>
  <c r="V1295" i="1" l="1"/>
  <c r="W1295" i="1" s="1"/>
  <c r="X1294" i="1"/>
  <c r="Y1294" i="1" s="1"/>
  <c r="AJ1294" i="1" s="1"/>
  <c r="AE1295" i="1"/>
  <c r="AD1295" i="1"/>
  <c r="AF1294" i="1"/>
  <c r="AG1294" i="1" s="1"/>
  <c r="AL1294" i="1" s="1"/>
  <c r="Z1295" i="1"/>
  <c r="AA1295" i="1"/>
  <c r="AB1295" i="1" s="1"/>
  <c r="AC1295" i="1" s="1"/>
  <c r="AK1295" i="1" s="1"/>
  <c r="AB1294" i="1"/>
  <c r="AC1294" i="1" s="1"/>
  <c r="AK1294" i="1" s="1"/>
  <c r="Z1296" i="1" l="1"/>
  <c r="AA1296" i="1"/>
  <c r="AB1296" i="1" s="1"/>
  <c r="AC1296" i="1" s="1"/>
  <c r="AK1296" i="1" s="1"/>
  <c r="AD1296" i="1"/>
  <c r="AF1295" i="1"/>
  <c r="AG1295" i="1" s="1"/>
  <c r="AL1295" i="1" s="1"/>
  <c r="V1296" i="1"/>
  <c r="X1295" i="1"/>
  <c r="Y1295" i="1" s="1"/>
  <c r="AJ1295" i="1" s="1"/>
  <c r="V1297" i="1" l="1"/>
  <c r="W1297" i="1" s="1"/>
  <c r="W1296" i="1"/>
  <c r="X1296" i="1" s="1"/>
  <c r="Y1296" i="1" s="1"/>
  <c r="AJ1296" i="1" s="1"/>
  <c r="AD1297" i="1"/>
  <c r="AE1297" i="1" s="1"/>
  <c r="AF1297" i="1" s="1"/>
  <c r="AG1297" i="1" s="1"/>
  <c r="AL1297" i="1" s="1"/>
  <c r="AE1296" i="1"/>
  <c r="AF1296" i="1" s="1"/>
  <c r="AG1296" i="1" s="1"/>
  <c r="AL1296" i="1" s="1"/>
  <c r="Z1297" i="1"/>
  <c r="AA1297" i="1"/>
  <c r="AB1297" i="1" l="1"/>
  <c r="AC1297" i="1" s="1"/>
  <c r="AK1297" i="1" s="1"/>
  <c r="AE1298" i="1"/>
  <c r="AD1298" i="1"/>
  <c r="AA1298" i="1"/>
  <c r="Z1298" i="1"/>
  <c r="V1298" i="1"/>
  <c r="W1298" i="1"/>
  <c r="X1297" i="1"/>
  <c r="Y1297" i="1" s="1"/>
  <c r="AJ1297" i="1" s="1"/>
  <c r="X1298" i="1" l="1"/>
  <c r="Y1298" i="1" s="1"/>
  <c r="AJ1298" i="1" s="1"/>
  <c r="V1299" i="1"/>
  <c r="W1299" i="1" s="1"/>
  <c r="AA1299" i="1"/>
  <c r="Z1299" i="1"/>
  <c r="AB1298" i="1"/>
  <c r="AC1298" i="1" s="1"/>
  <c r="AK1298" i="1" s="1"/>
  <c r="AE1299" i="1"/>
  <c r="AD1299" i="1"/>
  <c r="AF1298" i="1"/>
  <c r="AG1298" i="1" s="1"/>
  <c r="AL1298" i="1" s="1"/>
  <c r="AF1299" i="1" l="1"/>
  <c r="AG1299" i="1" s="1"/>
  <c r="AL1299" i="1" s="1"/>
  <c r="AD1300" i="1"/>
  <c r="AA1300" i="1"/>
  <c r="Z1300" i="1"/>
  <c r="AB1299" i="1"/>
  <c r="AC1299" i="1" s="1"/>
  <c r="AK1299" i="1" s="1"/>
  <c r="V1300" i="1"/>
  <c r="W1300" i="1" s="1"/>
  <c r="X1300" i="1" s="1"/>
  <c r="Y1300" i="1" s="1"/>
  <c r="AJ1300" i="1" s="1"/>
  <c r="X1299" i="1"/>
  <c r="Y1299" i="1" s="1"/>
  <c r="AJ1299" i="1" s="1"/>
  <c r="V1301" i="1" l="1"/>
  <c r="AA1301" i="1"/>
  <c r="Z1301" i="1"/>
  <c r="AB1300" i="1"/>
  <c r="AC1300" i="1" s="1"/>
  <c r="AK1300" i="1" s="1"/>
  <c r="AD1301" i="1"/>
  <c r="AE1301" i="1" s="1"/>
  <c r="AF1301" i="1" s="1"/>
  <c r="AG1301" i="1" s="1"/>
  <c r="AL1301" i="1" s="1"/>
  <c r="AE1300" i="1"/>
  <c r="AF1300" i="1" s="1"/>
  <c r="AG1300" i="1" s="1"/>
  <c r="AL1300" i="1" s="1"/>
  <c r="Z1302" i="1" l="1"/>
  <c r="AA1302" i="1"/>
  <c r="AE1302" i="1"/>
  <c r="AD1302" i="1"/>
  <c r="AB1301" i="1"/>
  <c r="AC1301" i="1" s="1"/>
  <c r="AK1301" i="1" s="1"/>
  <c r="V1302" i="1"/>
  <c r="W1302" i="1" s="1"/>
  <c r="W1301" i="1"/>
  <c r="X1301" i="1" s="1"/>
  <c r="Y1301" i="1" s="1"/>
  <c r="AJ1301" i="1" s="1"/>
  <c r="AB1302" i="1" l="1"/>
  <c r="AC1302" i="1" s="1"/>
  <c r="AK1302" i="1" s="1"/>
  <c r="AF1302" i="1"/>
  <c r="AG1302" i="1" s="1"/>
  <c r="AL1302" i="1" s="1"/>
  <c r="V1303" i="1"/>
  <c r="W1303" i="1" s="1"/>
  <c r="X1303" i="1" s="1"/>
  <c r="Y1303" i="1" s="1"/>
  <c r="AJ1303" i="1" s="1"/>
  <c r="X1302" i="1"/>
  <c r="Y1302" i="1" s="1"/>
  <c r="AJ1302" i="1" s="1"/>
  <c r="AD1303" i="1"/>
  <c r="AA1303" i="1"/>
  <c r="Z1303" i="1"/>
  <c r="AA1304" i="1" l="1"/>
  <c r="Z1304" i="1"/>
  <c r="AE1304" i="1"/>
  <c r="AD1304" i="1"/>
  <c r="AB1303" i="1"/>
  <c r="AC1303" i="1" s="1"/>
  <c r="AK1303" i="1" s="1"/>
  <c r="AE1303" i="1"/>
  <c r="AF1303" i="1" s="1"/>
  <c r="AG1303" i="1" s="1"/>
  <c r="AL1303" i="1" s="1"/>
  <c r="V1304" i="1"/>
  <c r="W1304" i="1" s="1"/>
  <c r="V1305" i="1" l="1"/>
  <c r="W1305" i="1" s="1"/>
  <c r="X1304" i="1"/>
  <c r="Y1304" i="1" s="1"/>
  <c r="AJ1304" i="1" s="1"/>
  <c r="AE1305" i="1"/>
  <c r="AD1305" i="1"/>
  <c r="AF1304" i="1"/>
  <c r="AG1304" i="1" s="1"/>
  <c r="AL1304" i="1" s="1"/>
  <c r="AA1305" i="1"/>
  <c r="Z1305" i="1"/>
  <c r="AB1304" i="1"/>
  <c r="AC1304" i="1" s="1"/>
  <c r="AK1304" i="1" s="1"/>
  <c r="X1305" i="1" l="1"/>
  <c r="Y1305" i="1" s="1"/>
  <c r="AJ1305" i="1" s="1"/>
  <c r="AA1306" i="1"/>
  <c r="Z1306" i="1"/>
  <c r="AB1305" i="1"/>
  <c r="AC1305" i="1" s="1"/>
  <c r="AK1305" i="1" s="1"/>
  <c r="AE1306" i="1"/>
  <c r="AD1306" i="1"/>
  <c r="AF1305" i="1"/>
  <c r="AG1305" i="1" s="1"/>
  <c r="AL1305" i="1" s="1"/>
  <c r="V1306" i="1"/>
  <c r="W1306" i="1" s="1"/>
  <c r="X1306" i="1" l="1"/>
  <c r="Y1306" i="1" s="1"/>
  <c r="AJ1306" i="1" s="1"/>
  <c r="AE1307" i="1"/>
  <c r="AD1307" i="1"/>
  <c r="V1307" i="1"/>
  <c r="W1307" i="1" s="1"/>
  <c r="AF1306" i="1"/>
  <c r="AG1306" i="1" s="1"/>
  <c r="AL1306" i="1" s="1"/>
  <c r="AA1307" i="1"/>
  <c r="Z1307" i="1"/>
  <c r="AB1306" i="1"/>
  <c r="AC1306" i="1" s="1"/>
  <c r="AK1306" i="1" s="1"/>
  <c r="AB1307" i="1" l="1"/>
  <c r="AC1307" i="1" s="1"/>
  <c r="AK1307" i="1" s="1"/>
  <c r="V1308" i="1"/>
  <c r="W1308" i="1"/>
  <c r="AA1308" i="1"/>
  <c r="Z1308" i="1"/>
  <c r="X1307" i="1"/>
  <c r="Y1307" i="1" s="1"/>
  <c r="AJ1307" i="1" s="1"/>
  <c r="AE1308" i="1"/>
  <c r="AD1308" i="1"/>
  <c r="AF1307" i="1"/>
  <c r="AG1307" i="1" s="1"/>
  <c r="AL1307" i="1" s="1"/>
  <c r="X1308" i="1" l="1"/>
  <c r="Y1308" i="1" s="1"/>
  <c r="AJ1308" i="1" s="1"/>
  <c r="AF1308" i="1"/>
  <c r="AG1308" i="1" s="1"/>
  <c r="AL1308" i="1" s="1"/>
  <c r="AA1309" i="1"/>
  <c r="Z1309" i="1"/>
  <c r="AE1309" i="1"/>
  <c r="AD1309" i="1"/>
  <c r="AB1308" i="1"/>
  <c r="AC1308" i="1" s="1"/>
  <c r="AK1308" i="1" s="1"/>
  <c r="V1309" i="1"/>
  <c r="W1309" i="1" s="1"/>
  <c r="X1309" i="1" l="1"/>
  <c r="Y1309" i="1" s="1"/>
  <c r="AJ1309" i="1" s="1"/>
  <c r="AE1310" i="1"/>
  <c r="AD1310" i="1"/>
  <c r="V1310" i="1"/>
  <c r="W1310" i="1" s="1"/>
  <c r="AF1309" i="1"/>
  <c r="AG1309" i="1" s="1"/>
  <c r="AL1309" i="1" s="1"/>
  <c r="AA1310" i="1"/>
  <c r="Z1310" i="1"/>
  <c r="AB1309" i="1"/>
  <c r="AC1309" i="1" s="1"/>
  <c r="AK1309" i="1" s="1"/>
  <c r="X1310" i="1" l="1"/>
  <c r="Y1310" i="1" s="1"/>
  <c r="AJ1310" i="1" s="1"/>
  <c r="AA1311" i="1"/>
  <c r="Z1311" i="1"/>
  <c r="AB1310" i="1"/>
  <c r="AC1310" i="1" s="1"/>
  <c r="AK1310" i="1" s="1"/>
  <c r="V1311" i="1"/>
  <c r="W1311" i="1" s="1"/>
  <c r="AE1311" i="1"/>
  <c r="AD1311" i="1"/>
  <c r="AF1310" i="1"/>
  <c r="AG1310" i="1" s="1"/>
  <c r="AL1310" i="1" s="1"/>
  <c r="AE1312" i="1" l="1"/>
  <c r="AD1312" i="1"/>
  <c r="V1312" i="1"/>
  <c r="W1312" i="1" s="1"/>
  <c r="X1312" i="1" s="1"/>
  <c r="Y1312" i="1" s="1"/>
  <c r="AJ1312" i="1" s="1"/>
  <c r="AF1311" i="1"/>
  <c r="AG1311" i="1" s="1"/>
  <c r="AL1311" i="1" s="1"/>
  <c r="X1311" i="1"/>
  <c r="Y1311" i="1" s="1"/>
  <c r="AJ1311" i="1" s="1"/>
  <c r="AA1312" i="1"/>
  <c r="Z1312" i="1"/>
  <c r="AB1311" i="1"/>
  <c r="AC1311" i="1" s="1"/>
  <c r="AK1311" i="1" s="1"/>
  <c r="AA1313" i="1" l="1"/>
  <c r="Z1313" i="1"/>
  <c r="AB1312" i="1"/>
  <c r="AC1312" i="1" s="1"/>
  <c r="AK1312" i="1" s="1"/>
  <c r="V1313" i="1"/>
  <c r="AD1313" i="1"/>
  <c r="AF1312" i="1"/>
  <c r="AG1312" i="1" s="1"/>
  <c r="AL1312" i="1" s="1"/>
  <c r="AE1314" i="1" l="1"/>
  <c r="AD1314" i="1"/>
  <c r="V1314" i="1"/>
  <c r="W1314" i="1"/>
  <c r="AE1313" i="1"/>
  <c r="AF1313" i="1" s="1"/>
  <c r="AG1313" i="1" s="1"/>
  <c r="AL1313" i="1" s="1"/>
  <c r="W1313" i="1"/>
  <c r="X1313" i="1" s="1"/>
  <c r="Y1313" i="1" s="1"/>
  <c r="AJ1313" i="1" s="1"/>
  <c r="AA1314" i="1"/>
  <c r="Z1314" i="1"/>
  <c r="AB1313" i="1"/>
  <c r="AC1313" i="1" s="1"/>
  <c r="AK1313" i="1" s="1"/>
  <c r="X1314" i="1" l="1"/>
  <c r="Y1314" i="1" s="1"/>
  <c r="AJ1314" i="1" s="1"/>
  <c r="AF1314" i="1"/>
  <c r="AG1314" i="1" s="1"/>
  <c r="AL1314" i="1" s="1"/>
  <c r="V1315" i="1"/>
  <c r="AD1315" i="1"/>
  <c r="AA1315" i="1"/>
  <c r="Z1315" i="1"/>
  <c r="AB1314" i="1"/>
  <c r="AC1314" i="1" s="1"/>
  <c r="AK1314" i="1" s="1"/>
  <c r="AB1315" i="1" l="1"/>
  <c r="AC1315" i="1" s="1"/>
  <c r="AK1315" i="1" s="1"/>
  <c r="AA1316" i="1"/>
  <c r="Z1316" i="1"/>
  <c r="AD1316" i="1"/>
  <c r="AE1316" i="1" s="1"/>
  <c r="AF1316" i="1" s="1"/>
  <c r="AG1316" i="1" s="1"/>
  <c r="AL1316" i="1" s="1"/>
  <c r="AE1315" i="1"/>
  <c r="AF1315" i="1" s="1"/>
  <c r="AG1315" i="1" s="1"/>
  <c r="AL1315" i="1" s="1"/>
  <c r="V1316" i="1"/>
  <c r="W1316" i="1" s="1"/>
  <c r="X1316" i="1" s="1"/>
  <c r="Y1316" i="1" s="1"/>
  <c r="AJ1316" i="1" s="1"/>
  <c r="W1315" i="1"/>
  <c r="X1315" i="1" s="1"/>
  <c r="Y1315" i="1" s="1"/>
  <c r="AJ1315" i="1" s="1"/>
  <c r="V1317" i="1" l="1"/>
  <c r="AD1317" i="1"/>
  <c r="AA1317" i="1"/>
  <c r="Z1317" i="1"/>
  <c r="AB1316" i="1"/>
  <c r="AC1316" i="1" s="1"/>
  <c r="AK1316" i="1" s="1"/>
  <c r="AA1318" i="1" l="1"/>
  <c r="Z1318" i="1"/>
  <c r="AB1317" i="1"/>
  <c r="AC1317" i="1" s="1"/>
  <c r="AK1317" i="1" s="1"/>
  <c r="AE1318" i="1"/>
  <c r="AD1318" i="1"/>
  <c r="AE1317" i="1"/>
  <c r="AF1317" i="1" s="1"/>
  <c r="AG1317" i="1" s="1"/>
  <c r="AL1317" i="1" s="1"/>
  <c r="V1318" i="1"/>
  <c r="W1318" i="1" s="1"/>
  <c r="W1317" i="1"/>
  <c r="X1317" i="1" s="1"/>
  <c r="Y1317" i="1" s="1"/>
  <c r="AJ1317" i="1" s="1"/>
  <c r="X1318" i="1" l="1"/>
  <c r="Y1318" i="1" s="1"/>
  <c r="AJ1318" i="1" s="1"/>
  <c r="AE1319" i="1"/>
  <c r="AD1319" i="1"/>
  <c r="V1319" i="1"/>
  <c r="W1319" i="1"/>
  <c r="AF1318" i="1"/>
  <c r="AG1318" i="1" s="1"/>
  <c r="AL1318" i="1" s="1"/>
  <c r="AA1319" i="1"/>
  <c r="Z1319" i="1"/>
  <c r="AB1318" i="1"/>
  <c r="AC1318" i="1" s="1"/>
  <c r="AK1318" i="1" s="1"/>
  <c r="X1319" i="1" l="1"/>
  <c r="Y1319" i="1" s="1"/>
  <c r="AJ1319" i="1" s="1"/>
  <c r="AA1320" i="1"/>
  <c r="Z1320" i="1"/>
  <c r="V1320" i="1"/>
  <c r="W1320" i="1"/>
  <c r="AB1319" i="1"/>
  <c r="AC1319" i="1" s="1"/>
  <c r="AK1319" i="1" s="1"/>
  <c r="AE1320" i="1"/>
  <c r="AD1320" i="1"/>
  <c r="AF1319" i="1"/>
  <c r="AG1319" i="1" s="1"/>
  <c r="AL1319" i="1" s="1"/>
  <c r="X1320" i="1" l="1"/>
  <c r="Y1320" i="1" s="1"/>
  <c r="AJ1320" i="1" s="1"/>
  <c r="AF1320" i="1"/>
  <c r="AG1320" i="1" s="1"/>
  <c r="AL1320" i="1" s="1"/>
  <c r="AE1321" i="1"/>
  <c r="AD1321" i="1"/>
  <c r="V1321" i="1"/>
  <c r="W1321" i="1" s="1"/>
  <c r="Z1321" i="1"/>
  <c r="AA1321" i="1"/>
  <c r="AB1321" i="1" s="1"/>
  <c r="AC1321" i="1" s="1"/>
  <c r="AK1321" i="1" s="1"/>
  <c r="AB1320" i="1"/>
  <c r="AC1320" i="1" s="1"/>
  <c r="AK1320" i="1" s="1"/>
  <c r="V1322" i="1" l="1"/>
  <c r="W1322" i="1" s="1"/>
  <c r="X1322" i="1" s="1"/>
  <c r="Y1322" i="1" s="1"/>
  <c r="AJ1322" i="1" s="1"/>
  <c r="AA1322" i="1"/>
  <c r="Z1322" i="1"/>
  <c r="X1321" i="1"/>
  <c r="Y1321" i="1" s="1"/>
  <c r="AJ1321" i="1" s="1"/>
  <c r="AD1322" i="1"/>
  <c r="AE1322" i="1" s="1"/>
  <c r="AF1322" i="1" s="1"/>
  <c r="AG1322" i="1" s="1"/>
  <c r="AL1322" i="1" s="1"/>
  <c r="AF1321" i="1"/>
  <c r="AG1321" i="1" s="1"/>
  <c r="AL1321" i="1" s="1"/>
  <c r="AA1323" i="1" l="1"/>
  <c r="Z1323" i="1"/>
  <c r="AE1323" i="1"/>
  <c r="AD1323" i="1"/>
  <c r="AB1322" i="1"/>
  <c r="AC1322" i="1" s="1"/>
  <c r="AK1322" i="1" s="1"/>
  <c r="V1323" i="1"/>
  <c r="W1323" i="1" s="1"/>
  <c r="V1324" i="1" l="1"/>
  <c r="W1324" i="1" s="1"/>
  <c r="X1323" i="1"/>
  <c r="Y1323" i="1" s="1"/>
  <c r="AJ1323" i="1" s="1"/>
  <c r="AE1324" i="1"/>
  <c r="AD1324" i="1"/>
  <c r="AF1323" i="1"/>
  <c r="AG1323" i="1" s="1"/>
  <c r="AL1323" i="1" s="1"/>
  <c r="AA1324" i="1"/>
  <c r="Z1324" i="1"/>
  <c r="AB1323" i="1"/>
  <c r="AC1323" i="1" s="1"/>
  <c r="AK1323" i="1" s="1"/>
  <c r="AF1324" i="1" l="1"/>
  <c r="AG1324" i="1" s="1"/>
  <c r="AL1324" i="1" s="1"/>
  <c r="AA1325" i="1"/>
  <c r="Z1325" i="1"/>
  <c r="AB1324" i="1"/>
  <c r="AC1324" i="1" s="1"/>
  <c r="AK1324" i="1" s="1"/>
  <c r="AE1325" i="1"/>
  <c r="AD1325" i="1"/>
  <c r="V1325" i="1"/>
  <c r="W1325" i="1" s="1"/>
  <c r="X1324" i="1"/>
  <c r="Y1324" i="1" s="1"/>
  <c r="AJ1324" i="1" s="1"/>
  <c r="V1326" i="1" l="1"/>
  <c r="W1326" i="1" s="1"/>
  <c r="AE1326" i="1"/>
  <c r="AD1326" i="1"/>
  <c r="X1325" i="1"/>
  <c r="Y1325" i="1" s="1"/>
  <c r="AJ1325" i="1" s="1"/>
  <c r="AF1325" i="1"/>
  <c r="AG1325" i="1" s="1"/>
  <c r="AL1325" i="1" s="1"/>
  <c r="AA1326" i="1"/>
  <c r="Z1326" i="1"/>
  <c r="AB1325" i="1"/>
  <c r="AC1325" i="1" s="1"/>
  <c r="AK1325" i="1" s="1"/>
  <c r="AF1326" i="1" l="1"/>
  <c r="AG1326" i="1" s="1"/>
  <c r="AL1326" i="1" s="1"/>
  <c r="X1326" i="1"/>
  <c r="Y1326" i="1" s="1"/>
  <c r="AJ1326" i="1" s="1"/>
  <c r="AA1327" i="1"/>
  <c r="Z1327" i="1"/>
  <c r="AB1326" i="1"/>
  <c r="AC1326" i="1" s="1"/>
  <c r="AK1326" i="1" s="1"/>
  <c r="AD1327" i="1"/>
  <c r="V1327" i="1"/>
  <c r="AE1328" i="1" l="1"/>
  <c r="AD1328" i="1"/>
  <c r="V1328" i="1"/>
  <c r="W1328" i="1" s="1"/>
  <c r="W1327" i="1"/>
  <c r="X1327" i="1" s="1"/>
  <c r="Y1327" i="1" s="1"/>
  <c r="AJ1327" i="1" s="1"/>
  <c r="AE1327" i="1"/>
  <c r="AF1327" i="1" s="1"/>
  <c r="AG1327" i="1" s="1"/>
  <c r="AL1327" i="1" s="1"/>
  <c r="Z1328" i="1"/>
  <c r="AA1328" i="1"/>
  <c r="AB1328" i="1" s="1"/>
  <c r="AC1328" i="1" s="1"/>
  <c r="AK1328" i="1" s="1"/>
  <c r="AB1327" i="1"/>
  <c r="AC1327" i="1" s="1"/>
  <c r="AK1327" i="1" s="1"/>
  <c r="V1329" i="1" l="1"/>
  <c r="W1329" i="1"/>
  <c r="AA1329" i="1"/>
  <c r="Z1329" i="1"/>
  <c r="X1328" i="1"/>
  <c r="Y1328" i="1" s="1"/>
  <c r="AJ1328" i="1" s="1"/>
  <c r="AE1329" i="1"/>
  <c r="AD1329" i="1"/>
  <c r="AF1328" i="1"/>
  <c r="AG1328" i="1" s="1"/>
  <c r="AL1328" i="1" s="1"/>
  <c r="X1329" i="1" l="1"/>
  <c r="Y1329" i="1" s="1"/>
  <c r="AJ1329" i="1" s="1"/>
  <c r="AF1329" i="1"/>
  <c r="AG1329" i="1" s="1"/>
  <c r="AL1329" i="1" s="1"/>
  <c r="AA1330" i="1"/>
  <c r="Z1330" i="1"/>
  <c r="AE1330" i="1"/>
  <c r="AD1330" i="1"/>
  <c r="AB1329" i="1"/>
  <c r="AC1329" i="1" s="1"/>
  <c r="AK1329" i="1" s="1"/>
  <c r="V1330" i="1"/>
  <c r="W1330" i="1" s="1"/>
  <c r="AB1330" i="1" l="1"/>
  <c r="AC1330" i="1" s="1"/>
  <c r="AK1330" i="1" s="1"/>
  <c r="V1331" i="1"/>
  <c r="W1331" i="1"/>
  <c r="AE1331" i="1"/>
  <c r="AD1331" i="1"/>
  <c r="AF1330" i="1"/>
  <c r="AG1330" i="1" s="1"/>
  <c r="AL1330" i="1" s="1"/>
  <c r="AA1331" i="1"/>
  <c r="Z1331" i="1"/>
  <c r="X1330" i="1"/>
  <c r="Y1330" i="1" s="1"/>
  <c r="AJ1330" i="1" s="1"/>
  <c r="X1331" i="1" l="1"/>
  <c r="Y1331" i="1" s="1"/>
  <c r="AJ1331" i="1" s="1"/>
  <c r="AB1331" i="1"/>
  <c r="AC1331" i="1" s="1"/>
  <c r="AK1331" i="1" s="1"/>
  <c r="AE1332" i="1"/>
  <c r="AD1332" i="1"/>
  <c r="AA1332" i="1"/>
  <c r="Z1332" i="1"/>
  <c r="AF1331" i="1"/>
  <c r="AG1331" i="1" s="1"/>
  <c r="AL1331" i="1" s="1"/>
  <c r="V1332" i="1"/>
  <c r="W1332" i="1" s="1"/>
  <c r="AB1332" i="1" l="1"/>
  <c r="AC1332" i="1" s="1"/>
  <c r="AK1332" i="1" s="1"/>
  <c r="V1333" i="1"/>
  <c r="W1333" i="1" s="1"/>
  <c r="X1332" i="1"/>
  <c r="Y1332" i="1" s="1"/>
  <c r="AJ1332" i="1" s="1"/>
  <c r="AA1333" i="1"/>
  <c r="Z1333" i="1"/>
  <c r="AE1333" i="1"/>
  <c r="AD1333" i="1"/>
  <c r="AF1332" i="1"/>
  <c r="AG1332" i="1" s="1"/>
  <c r="AL1332" i="1" s="1"/>
  <c r="AF1333" i="1" l="1"/>
  <c r="AG1333" i="1" s="1"/>
  <c r="AL1333" i="1" s="1"/>
  <c r="AE1334" i="1"/>
  <c r="AD1334" i="1"/>
  <c r="AA1334" i="1"/>
  <c r="Z1334" i="1"/>
  <c r="AB1333" i="1"/>
  <c r="AC1333" i="1" s="1"/>
  <c r="AK1333" i="1" s="1"/>
  <c r="V1334" i="1"/>
  <c r="W1334" i="1"/>
  <c r="X1333" i="1"/>
  <c r="Y1333" i="1" s="1"/>
  <c r="AJ1333" i="1" s="1"/>
  <c r="X1334" i="1" l="1"/>
  <c r="Y1334" i="1" s="1"/>
  <c r="AJ1334" i="1" s="1"/>
  <c r="V1335" i="1"/>
  <c r="W1335" i="1" s="1"/>
  <c r="Z1335" i="1"/>
  <c r="AA1335" i="1"/>
  <c r="AB1335" i="1" s="1"/>
  <c r="AC1335" i="1" s="1"/>
  <c r="AK1335" i="1" s="1"/>
  <c r="AB1334" i="1"/>
  <c r="AC1334" i="1" s="1"/>
  <c r="AK1334" i="1" s="1"/>
  <c r="AE1335" i="1"/>
  <c r="AD1335" i="1"/>
  <c r="AF1334" i="1"/>
  <c r="AG1334" i="1" s="1"/>
  <c r="AL1334" i="1" s="1"/>
  <c r="AE1336" i="1" l="1"/>
  <c r="AD1336" i="1"/>
  <c r="AF1335" i="1"/>
  <c r="AG1335" i="1" s="1"/>
  <c r="AL1335" i="1" s="1"/>
  <c r="AA1336" i="1"/>
  <c r="Z1336" i="1"/>
  <c r="V1336" i="1"/>
  <c r="W1336" i="1" s="1"/>
  <c r="X1335" i="1"/>
  <c r="Y1335" i="1" s="1"/>
  <c r="AJ1335" i="1" s="1"/>
  <c r="AB1336" i="1" l="1"/>
  <c r="AC1336" i="1" s="1"/>
  <c r="AK1336" i="1" s="1"/>
  <c r="V1337" i="1"/>
  <c r="W1337" i="1" s="1"/>
  <c r="X1336" i="1"/>
  <c r="Y1336" i="1" s="1"/>
  <c r="AJ1336" i="1" s="1"/>
  <c r="AA1337" i="1"/>
  <c r="Z1337" i="1"/>
  <c r="AE1337" i="1"/>
  <c r="AD1337" i="1"/>
  <c r="AF1336" i="1"/>
  <c r="AG1336" i="1" s="1"/>
  <c r="AL1336" i="1" s="1"/>
  <c r="AD1338" i="1" l="1"/>
  <c r="AE1338" i="1"/>
  <c r="AA1338" i="1"/>
  <c r="Z1338" i="1"/>
  <c r="AF1337" i="1"/>
  <c r="AG1337" i="1" s="1"/>
  <c r="AL1337" i="1" s="1"/>
  <c r="AB1337" i="1"/>
  <c r="AC1337" i="1" s="1"/>
  <c r="AK1337" i="1" s="1"/>
  <c r="V1338" i="1"/>
  <c r="W1338" i="1" s="1"/>
  <c r="X1337" i="1"/>
  <c r="Y1337" i="1" s="1"/>
  <c r="AJ1337" i="1" s="1"/>
  <c r="V1339" i="1" l="1"/>
  <c r="W1339" i="1"/>
  <c r="X1338" i="1"/>
  <c r="Y1338" i="1" s="1"/>
  <c r="AJ1338" i="1" s="1"/>
  <c r="AA1339" i="1"/>
  <c r="Z1339" i="1"/>
  <c r="AB1338" i="1"/>
  <c r="AC1338" i="1" s="1"/>
  <c r="AK1338" i="1" s="1"/>
  <c r="AF1338" i="1"/>
  <c r="AG1338" i="1" s="1"/>
  <c r="AL1338" i="1" s="1"/>
  <c r="AE1339" i="1"/>
  <c r="AD1339" i="1"/>
  <c r="X1339" i="1" l="1"/>
  <c r="Y1339" i="1" s="1"/>
  <c r="AJ1339" i="1" s="1"/>
  <c r="AE1340" i="1"/>
  <c r="AD1340" i="1"/>
  <c r="AB1339" i="1"/>
  <c r="AC1339" i="1" s="1"/>
  <c r="AK1339" i="1" s="1"/>
  <c r="AF1339" i="1"/>
  <c r="AG1339" i="1" s="1"/>
  <c r="AL1339" i="1" s="1"/>
  <c r="AA1340" i="1"/>
  <c r="Z1340" i="1"/>
  <c r="V1340" i="1"/>
  <c r="W1340" i="1"/>
  <c r="X1340" i="1" l="1"/>
  <c r="Y1340" i="1" s="1"/>
  <c r="AJ1340" i="1" s="1"/>
  <c r="AA1341" i="1"/>
  <c r="Z1341" i="1"/>
  <c r="V1341" i="1"/>
  <c r="W1341" i="1" s="1"/>
  <c r="AB1340" i="1"/>
  <c r="AC1340" i="1" s="1"/>
  <c r="AK1340" i="1" s="1"/>
  <c r="AE1341" i="1"/>
  <c r="AD1341" i="1"/>
  <c r="AF1340" i="1"/>
  <c r="AG1340" i="1" s="1"/>
  <c r="AL1340" i="1" s="1"/>
  <c r="AF1341" i="1" l="1"/>
  <c r="AG1341" i="1" s="1"/>
  <c r="AL1341" i="1" s="1"/>
  <c r="AD1342" i="1"/>
  <c r="AE1342" i="1"/>
  <c r="AF1342" i="1" s="1"/>
  <c r="AG1342" i="1" s="1"/>
  <c r="AL1342" i="1" s="1"/>
  <c r="V1342" i="1"/>
  <c r="W1342" i="1" s="1"/>
  <c r="X1341" i="1"/>
  <c r="Y1341" i="1" s="1"/>
  <c r="AJ1341" i="1" s="1"/>
  <c r="AA1342" i="1"/>
  <c r="Z1342" i="1"/>
  <c r="AB1341" i="1"/>
  <c r="AC1341" i="1" s="1"/>
  <c r="AK1341" i="1" s="1"/>
  <c r="AA1343" i="1" l="1"/>
  <c r="Z1343" i="1"/>
  <c r="AB1342" i="1"/>
  <c r="AC1342" i="1" s="1"/>
  <c r="AK1342" i="1" s="1"/>
  <c r="V1343" i="1"/>
  <c r="W1343" i="1" s="1"/>
  <c r="X1342" i="1"/>
  <c r="Y1342" i="1" s="1"/>
  <c r="AJ1342" i="1" s="1"/>
  <c r="AE1343" i="1"/>
  <c r="AD1343" i="1"/>
  <c r="AF1343" i="1" l="1"/>
  <c r="AG1343" i="1" s="1"/>
  <c r="AL1343" i="1" s="1"/>
  <c r="V1344" i="1"/>
  <c r="W1344" i="1" s="1"/>
  <c r="AE1344" i="1"/>
  <c r="AD1344" i="1"/>
  <c r="X1343" i="1"/>
  <c r="Y1343" i="1" s="1"/>
  <c r="AJ1343" i="1" s="1"/>
  <c r="AA1344" i="1"/>
  <c r="Z1344" i="1"/>
  <c r="AB1343" i="1"/>
  <c r="AC1343" i="1" s="1"/>
  <c r="AK1343" i="1" s="1"/>
  <c r="AA1345" i="1" l="1"/>
  <c r="Z1345" i="1"/>
  <c r="AB1344" i="1"/>
  <c r="AC1344" i="1" s="1"/>
  <c r="AK1344" i="1" s="1"/>
  <c r="AE1345" i="1"/>
  <c r="AD1345" i="1"/>
  <c r="AF1344" i="1"/>
  <c r="AG1344" i="1" s="1"/>
  <c r="AL1344" i="1" s="1"/>
  <c r="V1345" i="1"/>
  <c r="W1345" i="1"/>
  <c r="X1344" i="1"/>
  <c r="Y1344" i="1" s="1"/>
  <c r="AJ1344" i="1" s="1"/>
  <c r="X1345" i="1" l="1"/>
  <c r="Y1345" i="1" s="1"/>
  <c r="AJ1345" i="1" s="1"/>
  <c r="V1346" i="1"/>
  <c r="W1346" i="1" s="1"/>
  <c r="AE1346" i="1"/>
  <c r="AD1346" i="1"/>
  <c r="AF1345" i="1"/>
  <c r="AG1345" i="1" s="1"/>
  <c r="AL1345" i="1" s="1"/>
  <c r="AA1346" i="1"/>
  <c r="Z1346" i="1"/>
  <c r="AB1345" i="1"/>
  <c r="AC1345" i="1" s="1"/>
  <c r="AK1345" i="1" s="1"/>
  <c r="X1346" i="1" l="1"/>
  <c r="Y1346" i="1" s="1"/>
  <c r="AJ1346" i="1" s="1"/>
  <c r="AE1347" i="1"/>
  <c r="AD1347" i="1"/>
  <c r="AA1347" i="1"/>
  <c r="Z1347" i="1"/>
  <c r="AB1346" i="1"/>
  <c r="AC1346" i="1" s="1"/>
  <c r="AK1346" i="1" s="1"/>
  <c r="AF1346" i="1"/>
  <c r="AG1346" i="1" s="1"/>
  <c r="AL1346" i="1" s="1"/>
  <c r="V1347" i="1"/>
  <c r="W1347" i="1"/>
  <c r="V1348" i="1" l="1"/>
  <c r="W1348" i="1" s="1"/>
  <c r="X1347" i="1"/>
  <c r="Y1347" i="1" s="1"/>
  <c r="AJ1347" i="1" s="1"/>
  <c r="AA1348" i="1"/>
  <c r="Z1348" i="1"/>
  <c r="AB1347" i="1"/>
  <c r="AC1347" i="1" s="1"/>
  <c r="AK1347" i="1" s="1"/>
  <c r="AD1348" i="1"/>
  <c r="AE1348" i="1"/>
  <c r="AF1348" i="1" s="1"/>
  <c r="AG1348" i="1" s="1"/>
  <c r="AL1348" i="1" s="1"/>
  <c r="AF1347" i="1"/>
  <c r="AG1347" i="1" s="1"/>
  <c r="AL1347" i="1" s="1"/>
  <c r="AA1349" i="1" l="1"/>
  <c r="Z1349" i="1"/>
  <c r="AE1349" i="1"/>
  <c r="AD1349" i="1"/>
  <c r="AB1348" i="1"/>
  <c r="AC1348" i="1" s="1"/>
  <c r="AK1348" i="1" s="1"/>
  <c r="V1349" i="1"/>
  <c r="W1349" i="1" s="1"/>
  <c r="X1348" i="1"/>
  <c r="Y1348" i="1" s="1"/>
  <c r="AJ1348" i="1" s="1"/>
  <c r="V1350" i="1" l="1"/>
  <c r="W1350" i="1" s="1"/>
  <c r="X1349" i="1"/>
  <c r="Y1349" i="1" s="1"/>
  <c r="AJ1349" i="1" s="1"/>
  <c r="AE1350" i="1"/>
  <c r="AD1350" i="1"/>
  <c r="AF1349" i="1"/>
  <c r="AG1349" i="1" s="1"/>
  <c r="AL1349" i="1" s="1"/>
  <c r="AA1350" i="1"/>
  <c r="Z1350" i="1"/>
  <c r="AB1349" i="1"/>
  <c r="AC1349" i="1" s="1"/>
  <c r="AK1349" i="1" s="1"/>
  <c r="AB1350" i="1" l="1"/>
  <c r="AC1350" i="1" s="1"/>
  <c r="AK1350" i="1" s="1"/>
  <c r="AA1351" i="1"/>
  <c r="Z1351" i="1"/>
  <c r="AE1351" i="1"/>
  <c r="AD1351" i="1"/>
  <c r="AF1350" i="1"/>
  <c r="AG1350" i="1" s="1"/>
  <c r="AL1350" i="1" s="1"/>
  <c r="V1351" i="1"/>
  <c r="W1351" i="1" s="1"/>
  <c r="X1350" i="1"/>
  <c r="Y1350" i="1" s="1"/>
  <c r="AJ1350" i="1" s="1"/>
  <c r="X1351" i="1" l="1"/>
  <c r="Y1351" i="1" s="1"/>
  <c r="AJ1351" i="1" s="1"/>
  <c r="AE1352" i="1"/>
  <c r="AD1352" i="1"/>
  <c r="V1352" i="1"/>
  <c r="W1352" i="1"/>
  <c r="AF1351" i="1"/>
  <c r="AG1351" i="1" s="1"/>
  <c r="AL1351" i="1" s="1"/>
  <c r="AA1352" i="1"/>
  <c r="Z1352" i="1"/>
  <c r="AB1351" i="1"/>
  <c r="AC1351" i="1" s="1"/>
  <c r="AK1351" i="1" s="1"/>
  <c r="X1352" i="1" l="1"/>
  <c r="Y1352" i="1" s="1"/>
  <c r="AJ1352" i="1" s="1"/>
  <c r="AA1353" i="1"/>
  <c r="Z1353" i="1"/>
  <c r="AB1352" i="1"/>
  <c r="AC1352" i="1" s="1"/>
  <c r="AK1352" i="1" s="1"/>
  <c r="V1353" i="1"/>
  <c r="W1353" i="1" s="1"/>
  <c r="AE1353" i="1"/>
  <c r="AD1353" i="1"/>
  <c r="AF1352" i="1"/>
  <c r="AG1352" i="1" s="1"/>
  <c r="AL1352" i="1" s="1"/>
  <c r="AE1354" i="1" l="1"/>
  <c r="AD1354" i="1"/>
  <c r="X1353" i="1"/>
  <c r="Y1353" i="1" s="1"/>
  <c r="AJ1353" i="1" s="1"/>
  <c r="AF1353" i="1"/>
  <c r="AG1353" i="1" s="1"/>
  <c r="AL1353" i="1" s="1"/>
  <c r="V1354" i="1"/>
  <c r="W1354" i="1" s="1"/>
  <c r="Z1354" i="1"/>
  <c r="AA1354" i="1"/>
  <c r="AB1353" i="1"/>
  <c r="AC1353" i="1" s="1"/>
  <c r="AK1353" i="1" s="1"/>
  <c r="AA1355" i="1" l="1"/>
  <c r="Z1355" i="1"/>
  <c r="AB1354" i="1"/>
  <c r="AC1354" i="1" s="1"/>
  <c r="AK1354" i="1" s="1"/>
  <c r="V1355" i="1"/>
  <c r="W1355" i="1" s="1"/>
  <c r="X1354" i="1"/>
  <c r="Y1354" i="1" s="1"/>
  <c r="AJ1354" i="1" s="1"/>
  <c r="AE1355" i="1"/>
  <c r="AD1355" i="1"/>
  <c r="AF1354" i="1"/>
  <c r="AG1354" i="1" s="1"/>
  <c r="AL1354" i="1" s="1"/>
  <c r="AF1355" i="1" l="1"/>
  <c r="AG1355" i="1" s="1"/>
  <c r="AL1355" i="1" s="1"/>
  <c r="AE1356" i="1"/>
  <c r="AD1356" i="1"/>
  <c r="V1356" i="1"/>
  <c r="W1356" i="1" s="1"/>
  <c r="X1355" i="1"/>
  <c r="Y1355" i="1" s="1"/>
  <c r="AJ1355" i="1" s="1"/>
  <c r="AA1356" i="1"/>
  <c r="Z1356" i="1"/>
  <c r="AB1355" i="1"/>
  <c r="AC1355" i="1" s="1"/>
  <c r="AK1355" i="1" s="1"/>
  <c r="AB1356" i="1" l="1"/>
  <c r="AC1356" i="1" s="1"/>
  <c r="AK1356" i="1" s="1"/>
  <c r="AA1357" i="1"/>
  <c r="Z1357" i="1"/>
  <c r="V1357" i="1"/>
  <c r="W1357" i="1" s="1"/>
  <c r="X1356" i="1"/>
  <c r="Y1356" i="1" s="1"/>
  <c r="AJ1356" i="1" s="1"/>
  <c r="AE1357" i="1"/>
  <c r="AD1357" i="1"/>
  <c r="AF1356" i="1"/>
  <c r="AG1356" i="1" s="1"/>
  <c r="AL1356" i="1" s="1"/>
  <c r="AF1357" i="1" l="1"/>
  <c r="AG1357" i="1" s="1"/>
  <c r="AL1357" i="1" s="1"/>
  <c r="X1357" i="1"/>
  <c r="Y1357" i="1" s="1"/>
  <c r="AJ1357" i="1" s="1"/>
  <c r="AA1358" i="1"/>
  <c r="Z1358" i="1"/>
  <c r="AB1357" i="1"/>
  <c r="AC1357" i="1" s="1"/>
  <c r="AK1357" i="1" s="1"/>
  <c r="AE1358" i="1"/>
  <c r="AD1358" i="1"/>
  <c r="V1358" i="1"/>
  <c r="W1358" i="1" s="1"/>
  <c r="X1358" i="1" l="1"/>
  <c r="Y1358" i="1" s="1"/>
  <c r="AJ1358" i="1" s="1"/>
  <c r="AF1358" i="1"/>
  <c r="AG1358" i="1" s="1"/>
  <c r="AL1358" i="1" s="1"/>
  <c r="AA1359" i="1"/>
  <c r="Z1359" i="1"/>
  <c r="V1359" i="1"/>
  <c r="W1359" i="1" s="1"/>
  <c r="AE1359" i="1"/>
  <c r="AD1359" i="1"/>
  <c r="AB1358" i="1"/>
  <c r="AC1358" i="1" s="1"/>
  <c r="AK1358" i="1" s="1"/>
  <c r="X1359" i="1" l="1"/>
  <c r="Y1359" i="1" s="1"/>
  <c r="AJ1359" i="1" s="1"/>
  <c r="AE1360" i="1"/>
  <c r="AD1360" i="1"/>
  <c r="AB1359" i="1"/>
  <c r="AC1359" i="1" s="1"/>
  <c r="AK1359" i="1" s="1"/>
  <c r="AF1359" i="1"/>
  <c r="AG1359" i="1" s="1"/>
  <c r="AL1359" i="1" s="1"/>
  <c r="V1360" i="1"/>
  <c r="W1360" i="1"/>
  <c r="Z1360" i="1"/>
  <c r="AA1360" i="1"/>
  <c r="AB1360" i="1" s="1"/>
  <c r="AC1360" i="1" s="1"/>
  <c r="AK1360" i="1" s="1"/>
  <c r="X1360" i="1" l="1"/>
  <c r="Y1360" i="1" s="1"/>
  <c r="AJ1360" i="1" s="1"/>
  <c r="AA1361" i="1"/>
  <c r="Z1361" i="1"/>
  <c r="V1361" i="1"/>
  <c r="W1361" i="1" s="1"/>
  <c r="AE1361" i="1"/>
  <c r="AD1361" i="1"/>
  <c r="AF1360" i="1"/>
  <c r="AG1360" i="1" s="1"/>
  <c r="AL1360" i="1" s="1"/>
  <c r="AF1361" i="1" l="1"/>
  <c r="AG1361" i="1" s="1"/>
  <c r="AL1361" i="1" s="1"/>
  <c r="AE1362" i="1"/>
  <c r="AD1362" i="1"/>
  <c r="AA1362" i="1"/>
  <c r="Z1362" i="1"/>
  <c r="V1362" i="1"/>
  <c r="W1362" i="1" s="1"/>
  <c r="X1361" i="1"/>
  <c r="Y1361" i="1" s="1"/>
  <c r="AJ1361" i="1" s="1"/>
  <c r="AB1361" i="1"/>
  <c r="AC1361" i="1" s="1"/>
  <c r="AK1361" i="1" s="1"/>
  <c r="X1362" i="1" l="1"/>
  <c r="Y1362" i="1" s="1"/>
  <c r="AJ1362" i="1" s="1"/>
  <c r="V1363" i="1"/>
  <c r="W1363" i="1" s="1"/>
  <c r="AA1363" i="1"/>
  <c r="Z1363" i="1"/>
  <c r="AB1362" i="1"/>
  <c r="AC1362" i="1" s="1"/>
  <c r="AK1362" i="1" s="1"/>
  <c r="AE1363" i="1"/>
  <c r="AD1363" i="1"/>
  <c r="AF1362" i="1"/>
  <c r="AG1362" i="1" s="1"/>
  <c r="AL1362" i="1" s="1"/>
  <c r="V1364" i="1" l="1"/>
  <c r="W1364" i="1" s="1"/>
  <c r="AE1364" i="1"/>
  <c r="AD1364" i="1"/>
  <c r="AF1363" i="1"/>
  <c r="AG1363" i="1" s="1"/>
  <c r="AL1363" i="1" s="1"/>
  <c r="AA1364" i="1"/>
  <c r="Z1364" i="1"/>
  <c r="AB1363" i="1"/>
  <c r="AC1363" i="1" s="1"/>
  <c r="AK1363" i="1" s="1"/>
  <c r="X1363" i="1"/>
  <c r="Y1363" i="1" s="1"/>
  <c r="AJ1363" i="1" s="1"/>
  <c r="X1364" i="1" l="1"/>
  <c r="Y1364" i="1" s="1"/>
  <c r="AJ1364" i="1" s="1"/>
  <c r="AB1364" i="1"/>
  <c r="AC1364" i="1" s="1"/>
  <c r="AK1364" i="1" s="1"/>
  <c r="AA1365" i="1"/>
  <c r="Z1365" i="1"/>
  <c r="AE1365" i="1"/>
  <c r="AD1365" i="1"/>
  <c r="AF1364" i="1"/>
  <c r="AG1364" i="1" s="1"/>
  <c r="AL1364" i="1" s="1"/>
  <c r="V1365" i="1"/>
  <c r="W1365" i="1" s="1"/>
  <c r="V1366" i="1" l="1"/>
  <c r="W1366" i="1" s="1"/>
  <c r="X1365" i="1"/>
  <c r="Y1365" i="1" s="1"/>
  <c r="AJ1365" i="1" s="1"/>
  <c r="AE1366" i="1"/>
  <c r="AD1366" i="1"/>
  <c r="AF1365" i="1"/>
  <c r="AG1365" i="1" s="1"/>
  <c r="AL1365" i="1" s="1"/>
  <c r="AA1366" i="1"/>
  <c r="Z1366" i="1"/>
  <c r="AB1365" i="1"/>
  <c r="AC1365" i="1" s="1"/>
  <c r="AK1365" i="1" s="1"/>
  <c r="X1366" i="1" l="1"/>
  <c r="Y1366" i="1" s="1"/>
  <c r="AJ1366" i="1" s="1"/>
  <c r="AF1366" i="1"/>
  <c r="AG1366" i="1" s="1"/>
  <c r="AL1366" i="1" s="1"/>
  <c r="AA1367" i="1"/>
  <c r="Z1367" i="1"/>
  <c r="AB1366" i="1"/>
  <c r="AC1366" i="1" s="1"/>
  <c r="AK1366" i="1" s="1"/>
  <c r="AE1367" i="1"/>
  <c r="AD1367" i="1"/>
  <c r="V1367" i="1"/>
  <c r="W1367" i="1" s="1"/>
  <c r="AF1367" i="1" l="1"/>
  <c r="AG1367" i="1" s="1"/>
  <c r="AL1367" i="1" s="1"/>
  <c r="V1368" i="1"/>
  <c r="W1368" i="1" s="1"/>
  <c r="X1367" i="1"/>
  <c r="Y1367" i="1" s="1"/>
  <c r="AJ1367" i="1" s="1"/>
  <c r="AE1368" i="1"/>
  <c r="AD1368" i="1"/>
  <c r="AA1368" i="1"/>
  <c r="Z1368" i="1"/>
  <c r="AB1367" i="1"/>
  <c r="AC1367" i="1" s="1"/>
  <c r="AK1367" i="1" s="1"/>
  <c r="AB1368" i="1" l="1"/>
  <c r="AC1368" i="1" s="1"/>
  <c r="AK1368" i="1" s="1"/>
  <c r="AA1369" i="1"/>
  <c r="Z1369" i="1"/>
  <c r="AE1369" i="1"/>
  <c r="AD1369" i="1"/>
  <c r="AF1368" i="1"/>
  <c r="AG1368" i="1" s="1"/>
  <c r="AL1368" i="1" s="1"/>
  <c r="V1369" i="1"/>
  <c r="W1369" i="1"/>
  <c r="X1368" i="1"/>
  <c r="Y1368" i="1" s="1"/>
  <c r="AJ1368" i="1" s="1"/>
  <c r="X1369" i="1" l="1"/>
  <c r="Y1369" i="1" s="1"/>
  <c r="AJ1369" i="1" s="1"/>
  <c r="V1370" i="1"/>
  <c r="W1370" i="1" s="1"/>
  <c r="AE1370" i="1"/>
  <c r="AD1370" i="1"/>
  <c r="AF1369" i="1"/>
  <c r="AG1369" i="1" s="1"/>
  <c r="AL1369" i="1" s="1"/>
  <c r="AA1370" i="1"/>
  <c r="Z1370" i="1"/>
  <c r="AB1369" i="1"/>
  <c r="AC1369" i="1" s="1"/>
  <c r="AK1369" i="1" s="1"/>
  <c r="AA1371" i="1" l="1"/>
  <c r="Z1371" i="1"/>
  <c r="AB1370" i="1"/>
  <c r="AC1370" i="1" s="1"/>
  <c r="AK1370" i="1" s="1"/>
  <c r="AE1371" i="1"/>
  <c r="AD1371" i="1"/>
  <c r="AF1370" i="1"/>
  <c r="AG1370" i="1" s="1"/>
  <c r="AL1370" i="1" s="1"/>
  <c r="V1371" i="1"/>
  <c r="W1371" i="1" s="1"/>
  <c r="X1370" i="1"/>
  <c r="Y1370" i="1" s="1"/>
  <c r="AJ1370" i="1" s="1"/>
  <c r="AF1371" i="1" l="1"/>
  <c r="AG1371" i="1" s="1"/>
  <c r="AL1371" i="1" s="1"/>
  <c r="X1371" i="1"/>
  <c r="Y1371" i="1" s="1"/>
  <c r="AJ1371" i="1" s="1"/>
  <c r="V1372" i="1"/>
  <c r="W1372" i="1" s="1"/>
  <c r="AE1372" i="1"/>
  <c r="AD1372" i="1"/>
  <c r="AA1372" i="1"/>
  <c r="Z1372" i="1"/>
  <c r="AB1371" i="1"/>
  <c r="AC1371" i="1" s="1"/>
  <c r="AK1371" i="1" s="1"/>
  <c r="X1372" i="1" l="1"/>
  <c r="Y1372" i="1" s="1"/>
  <c r="AJ1372" i="1" s="1"/>
  <c r="AF1372" i="1"/>
  <c r="AG1372" i="1" s="1"/>
  <c r="AL1372" i="1" s="1"/>
  <c r="AA1373" i="1"/>
  <c r="Z1373" i="1"/>
  <c r="AB1372" i="1"/>
  <c r="AC1372" i="1" s="1"/>
  <c r="AK1372" i="1" s="1"/>
  <c r="AE1373" i="1"/>
  <c r="AD1373" i="1"/>
  <c r="V1373" i="1"/>
  <c r="W1373" i="1" s="1"/>
  <c r="V1374" i="1" l="1"/>
  <c r="W1374" i="1"/>
  <c r="X1373" i="1"/>
  <c r="Y1373" i="1" s="1"/>
  <c r="AJ1373" i="1" s="1"/>
  <c r="AD1374" i="1"/>
  <c r="AE1374" i="1"/>
  <c r="AF1374" i="1" s="1"/>
  <c r="AG1374" i="1" s="1"/>
  <c r="AL1374" i="1" s="1"/>
  <c r="AF1373" i="1"/>
  <c r="AG1373" i="1" s="1"/>
  <c r="AL1373" i="1" s="1"/>
  <c r="AA1374" i="1"/>
  <c r="Z1374" i="1"/>
  <c r="AB1373" i="1"/>
  <c r="AC1373" i="1" s="1"/>
  <c r="AK1373" i="1" s="1"/>
  <c r="X1374" i="1" l="1"/>
  <c r="Y1374" i="1" s="1"/>
  <c r="AJ1374" i="1" s="1"/>
  <c r="AA1375" i="1"/>
  <c r="Z1375" i="1"/>
  <c r="AB1374" i="1"/>
  <c r="AC1374" i="1" s="1"/>
  <c r="AK1374" i="1" s="1"/>
  <c r="AE1375" i="1"/>
  <c r="AD1375" i="1"/>
  <c r="V1375" i="1"/>
  <c r="W1375" i="1" s="1"/>
  <c r="X1375" i="1" l="1"/>
  <c r="Y1375" i="1" s="1"/>
  <c r="AJ1375" i="1" s="1"/>
  <c r="V1376" i="1"/>
  <c r="W1376" i="1"/>
  <c r="AE1376" i="1"/>
  <c r="AD1376" i="1"/>
  <c r="AF1375" i="1"/>
  <c r="AG1375" i="1" s="1"/>
  <c r="AL1375" i="1" s="1"/>
  <c r="AA1376" i="1"/>
  <c r="Z1376" i="1"/>
  <c r="AB1375" i="1"/>
  <c r="AC1375" i="1" s="1"/>
  <c r="AK1375" i="1" s="1"/>
  <c r="X1376" i="1" l="1"/>
  <c r="Y1376" i="1" s="1"/>
  <c r="AJ1376" i="1" s="1"/>
  <c r="AB1376" i="1"/>
  <c r="AC1376" i="1" s="1"/>
  <c r="AK1376" i="1" s="1"/>
  <c r="AA1377" i="1"/>
  <c r="Z1377" i="1"/>
  <c r="AD1377" i="1"/>
  <c r="AE1377" i="1"/>
  <c r="AF1376" i="1"/>
  <c r="AG1376" i="1" s="1"/>
  <c r="AL1376" i="1" s="1"/>
  <c r="V1377" i="1"/>
  <c r="W1377" i="1" s="1"/>
  <c r="X1377" i="1" l="1"/>
  <c r="Y1377" i="1" s="1"/>
  <c r="AJ1377" i="1" s="1"/>
  <c r="AE1378" i="1"/>
  <c r="AD1378" i="1"/>
  <c r="V1378" i="1"/>
  <c r="W1378" i="1" s="1"/>
  <c r="AF1377" i="1"/>
  <c r="AG1377" i="1" s="1"/>
  <c r="AL1377" i="1" s="1"/>
  <c r="AA1378" i="1"/>
  <c r="Z1378" i="1"/>
  <c r="AB1377" i="1"/>
  <c r="AC1377" i="1" s="1"/>
  <c r="AK1377" i="1" s="1"/>
  <c r="AA1379" i="1" l="1"/>
  <c r="Z1379" i="1"/>
  <c r="V1379" i="1"/>
  <c r="W1379" i="1" s="1"/>
  <c r="AB1378" i="1"/>
  <c r="AC1378" i="1" s="1"/>
  <c r="AK1378" i="1" s="1"/>
  <c r="X1378" i="1"/>
  <c r="Y1378" i="1" s="1"/>
  <c r="AJ1378" i="1" s="1"/>
  <c r="AE1379" i="1"/>
  <c r="AD1379" i="1"/>
  <c r="AF1378" i="1"/>
  <c r="AG1378" i="1" s="1"/>
  <c r="AL1378" i="1" s="1"/>
  <c r="AF1379" i="1" l="1"/>
  <c r="AG1379" i="1" s="1"/>
  <c r="AL1379" i="1" s="1"/>
  <c r="AE1380" i="1"/>
  <c r="AD1380" i="1"/>
  <c r="V1380" i="1"/>
  <c r="W1380" i="1" s="1"/>
  <c r="X1379" i="1"/>
  <c r="Y1379" i="1" s="1"/>
  <c r="AJ1379" i="1" s="1"/>
  <c r="AA1380" i="1"/>
  <c r="Z1380" i="1"/>
  <c r="AB1379" i="1"/>
  <c r="AC1379" i="1" s="1"/>
  <c r="AK1379" i="1" s="1"/>
  <c r="AB1380" i="1" l="1"/>
  <c r="AC1380" i="1" s="1"/>
  <c r="AK1380" i="1" s="1"/>
  <c r="AA1381" i="1"/>
  <c r="Z1381" i="1"/>
  <c r="V1381" i="1"/>
  <c r="W1381" i="1"/>
  <c r="X1380" i="1"/>
  <c r="Y1380" i="1" s="1"/>
  <c r="AJ1380" i="1" s="1"/>
  <c r="AE1381" i="1"/>
  <c r="AD1381" i="1"/>
  <c r="AF1380" i="1"/>
  <c r="AG1380" i="1" s="1"/>
  <c r="AL1380" i="1" s="1"/>
  <c r="X1381" i="1" l="1"/>
  <c r="Y1381" i="1" s="1"/>
  <c r="AJ1381" i="1" s="1"/>
  <c r="AF1381" i="1"/>
  <c r="AG1381" i="1" s="1"/>
  <c r="AL1381" i="1" s="1"/>
  <c r="AA1382" i="1"/>
  <c r="Z1382" i="1"/>
  <c r="AE1382" i="1"/>
  <c r="AD1382" i="1"/>
  <c r="V1382" i="1"/>
  <c r="W1382" i="1" s="1"/>
  <c r="AB1381" i="1"/>
  <c r="AC1381" i="1" s="1"/>
  <c r="AK1381" i="1" s="1"/>
  <c r="AB1382" i="1" l="1"/>
  <c r="AC1382" i="1" s="1"/>
  <c r="AK1382" i="1" s="1"/>
  <c r="V1383" i="1"/>
  <c r="W1383" i="1"/>
  <c r="X1382" i="1"/>
  <c r="Y1382" i="1" s="1"/>
  <c r="AJ1382" i="1" s="1"/>
  <c r="AE1383" i="1"/>
  <c r="AD1383" i="1"/>
  <c r="AF1382" i="1"/>
  <c r="AG1382" i="1" s="1"/>
  <c r="AL1382" i="1" s="1"/>
  <c r="Z1383" i="1"/>
  <c r="AA1383" i="1"/>
  <c r="AB1383" i="1" s="1"/>
  <c r="AC1383" i="1" s="1"/>
  <c r="AK1383" i="1" s="1"/>
  <c r="X1383" i="1" l="1"/>
  <c r="Y1383" i="1" s="1"/>
  <c r="AJ1383" i="1" s="1"/>
  <c r="AF1383" i="1"/>
  <c r="AG1383" i="1" s="1"/>
  <c r="AL1383" i="1" s="1"/>
  <c r="AA1384" i="1"/>
  <c r="Z1384" i="1"/>
  <c r="AE1384" i="1"/>
  <c r="AD1384" i="1"/>
  <c r="V1384" i="1"/>
  <c r="W1384" i="1" s="1"/>
  <c r="V1385" i="1" l="1"/>
  <c r="W1385" i="1" s="1"/>
  <c r="X1384" i="1"/>
  <c r="Y1384" i="1" s="1"/>
  <c r="AJ1384" i="1" s="1"/>
  <c r="AE1385" i="1"/>
  <c r="AD1385" i="1"/>
  <c r="AF1384" i="1"/>
  <c r="AG1384" i="1" s="1"/>
  <c r="AL1384" i="1" s="1"/>
  <c r="AA1385" i="1"/>
  <c r="Z1385" i="1"/>
  <c r="AB1384" i="1"/>
  <c r="AC1384" i="1" s="1"/>
  <c r="AK1384" i="1" s="1"/>
  <c r="AF1385" i="1" l="1"/>
  <c r="AG1385" i="1" s="1"/>
  <c r="AL1385" i="1" s="1"/>
  <c r="X1385" i="1"/>
  <c r="Y1385" i="1" s="1"/>
  <c r="AJ1385" i="1" s="1"/>
  <c r="AA1386" i="1"/>
  <c r="Z1386" i="1"/>
  <c r="AB1385" i="1"/>
  <c r="AC1385" i="1" s="1"/>
  <c r="AK1385" i="1" s="1"/>
  <c r="AE1386" i="1"/>
  <c r="AD1386" i="1"/>
  <c r="V1386" i="1"/>
  <c r="W1386" i="1" s="1"/>
  <c r="AF1386" i="1" l="1"/>
  <c r="AG1386" i="1" s="1"/>
  <c r="AL1386" i="1" s="1"/>
  <c r="V1387" i="1"/>
  <c r="W1387" i="1"/>
  <c r="X1386" i="1"/>
  <c r="Y1386" i="1" s="1"/>
  <c r="AJ1386" i="1" s="1"/>
  <c r="AE1387" i="1"/>
  <c r="AD1387" i="1"/>
  <c r="AA1387" i="1"/>
  <c r="Z1387" i="1"/>
  <c r="AB1386" i="1"/>
  <c r="AC1386" i="1" s="1"/>
  <c r="AK1386" i="1" s="1"/>
  <c r="X1387" i="1" l="1"/>
  <c r="Y1387" i="1" s="1"/>
  <c r="AJ1387" i="1" s="1"/>
  <c r="AF1387" i="1"/>
  <c r="AG1387" i="1" s="1"/>
  <c r="AL1387" i="1" s="1"/>
  <c r="AB1387" i="1"/>
  <c r="AC1387" i="1" s="1"/>
  <c r="AK1387" i="1" s="1"/>
  <c r="AE1388" i="1"/>
  <c r="AD1388" i="1"/>
  <c r="AA1388" i="1"/>
  <c r="Z1388" i="1"/>
  <c r="V1388" i="1"/>
  <c r="W1388" i="1" s="1"/>
  <c r="Z1389" i="1" l="1"/>
  <c r="AA1389" i="1"/>
  <c r="V1389" i="1"/>
  <c r="W1389" i="1"/>
  <c r="AB1388" i="1"/>
  <c r="AC1388" i="1" s="1"/>
  <c r="AK1388" i="1" s="1"/>
  <c r="X1388" i="1"/>
  <c r="Y1388" i="1" s="1"/>
  <c r="AJ1388" i="1" s="1"/>
  <c r="AE1389" i="1"/>
  <c r="AD1389" i="1"/>
  <c r="AF1388" i="1"/>
  <c r="AG1388" i="1" s="1"/>
  <c r="AL1388" i="1" s="1"/>
  <c r="AF1389" i="1" l="1"/>
  <c r="AG1389" i="1" s="1"/>
  <c r="AL1389" i="1" s="1"/>
  <c r="X1389" i="1"/>
  <c r="Y1389" i="1" s="1"/>
  <c r="AJ1389" i="1" s="1"/>
  <c r="AB1389" i="1"/>
  <c r="AC1389" i="1" s="1"/>
  <c r="AK1389" i="1" s="1"/>
  <c r="AE1390" i="1"/>
  <c r="AD1390" i="1"/>
  <c r="V1390" i="1"/>
  <c r="W1390" i="1" s="1"/>
  <c r="AA1390" i="1"/>
  <c r="Z1390" i="1"/>
  <c r="X1390" i="1" l="1"/>
  <c r="Y1390" i="1" s="1"/>
  <c r="AJ1390" i="1" s="1"/>
  <c r="V1391" i="1"/>
  <c r="W1391" i="1"/>
  <c r="X1391" i="1" s="1"/>
  <c r="Y1391" i="1" s="1"/>
  <c r="AJ1391" i="1" s="1"/>
  <c r="AE1391" i="1"/>
  <c r="AD1391" i="1"/>
  <c r="AA1391" i="1"/>
  <c r="Z1391" i="1"/>
  <c r="AB1390" i="1"/>
  <c r="AC1390" i="1" s="1"/>
  <c r="AK1390" i="1" s="1"/>
  <c r="AF1390" i="1"/>
  <c r="AG1390" i="1" s="1"/>
  <c r="AL1390" i="1" s="1"/>
  <c r="AB1391" i="1" l="1"/>
  <c r="AC1391" i="1" s="1"/>
  <c r="AK1391" i="1" s="1"/>
  <c r="AA1392" i="1"/>
  <c r="Z1392" i="1"/>
  <c r="AE1392" i="1"/>
  <c r="AD1392" i="1"/>
  <c r="AF1391" i="1"/>
  <c r="AG1391" i="1" s="1"/>
  <c r="AL1391" i="1" s="1"/>
  <c r="V1392" i="1"/>
  <c r="W1392" i="1" s="1"/>
  <c r="X1392" i="1" l="1"/>
  <c r="Y1392" i="1" s="1"/>
  <c r="AJ1392" i="1" s="1"/>
  <c r="V1393" i="1"/>
  <c r="W1393" i="1" s="1"/>
  <c r="AE1393" i="1"/>
  <c r="AD1393" i="1"/>
  <c r="AF1392" i="1"/>
  <c r="AG1392" i="1" s="1"/>
  <c r="AL1392" i="1" s="1"/>
  <c r="AA1393" i="1"/>
  <c r="Z1393" i="1"/>
  <c r="AB1392" i="1"/>
  <c r="AC1392" i="1" s="1"/>
  <c r="AK1392" i="1" s="1"/>
  <c r="AA1394" i="1" l="1"/>
  <c r="Z1394" i="1"/>
  <c r="AB1393" i="1"/>
  <c r="AC1393" i="1" s="1"/>
  <c r="AK1393" i="1" s="1"/>
  <c r="AE1394" i="1"/>
  <c r="AD1394" i="1"/>
  <c r="AF1393" i="1"/>
  <c r="AG1393" i="1" s="1"/>
  <c r="AL1393" i="1" s="1"/>
  <c r="V1394" i="1"/>
  <c r="W1394" i="1" s="1"/>
  <c r="X1393" i="1"/>
  <c r="Y1393" i="1" s="1"/>
  <c r="AJ1393" i="1" s="1"/>
  <c r="AF1394" i="1" l="1"/>
  <c r="AG1394" i="1" s="1"/>
  <c r="AL1394" i="1" s="1"/>
  <c r="V1395" i="1"/>
  <c r="W1395" i="1"/>
  <c r="X1394" i="1"/>
  <c r="Y1394" i="1" s="1"/>
  <c r="AJ1394" i="1" s="1"/>
  <c r="AE1395" i="1"/>
  <c r="AD1395" i="1"/>
  <c r="Z1395" i="1"/>
  <c r="AA1395" i="1"/>
  <c r="AB1395" i="1" s="1"/>
  <c r="AC1395" i="1" s="1"/>
  <c r="AK1395" i="1" s="1"/>
  <c r="AB1394" i="1"/>
  <c r="AC1394" i="1" s="1"/>
  <c r="AK1394" i="1" s="1"/>
  <c r="X1395" i="1" l="1"/>
  <c r="Y1395" i="1" s="1"/>
  <c r="AJ1395" i="1" s="1"/>
  <c r="AF1395" i="1"/>
  <c r="AG1395" i="1" s="1"/>
  <c r="AL1395" i="1" s="1"/>
  <c r="AA1396" i="1"/>
  <c r="Z1396" i="1"/>
  <c r="AE1396" i="1"/>
  <c r="AD1396" i="1"/>
  <c r="V1396" i="1"/>
  <c r="W1396" i="1" s="1"/>
  <c r="V1397" i="1" l="1"/>
  <c r="W1397" i="1" s="1"/>
  <c r="X1396" i="1"/>
  <c r="Y1396" i="1" s="1"/>
  <c r="AJ1396" i="1" s="1"/>
  <c r="AE1397" i="1"/>
  <c r="AD1397" i="1"/>
  <c r="AF1396" i="1"/>
  <c r="AG1396" i="1" s="1"/>
  <c r="AL1396" i="1" s="1"/>
  <c r="Z1397" i="1"/>
  <c r="AA1397" i="1"/>
  <c r="AB1397" i="1" s="1"/>
  <c r="AC1397" i="1" s="1"/>
  <c r="AK1397" i="1" s="1"/>
  <c r="AB1396" i="1"/>
  <c r="AC1396" i="1" s="1"/>
  <c r="AK1396" i="1" s="1"/>
  <c r="AA1398" i="1" l="1"/>
  <c r="Z1398" i="1"/>
  <c r="AE1398" i="1"/>
  <c r="AD1398" i="1"/>
  <c r="V1398" i="1"/>
  <c r="W1398" i="1" s="1"/>
  <c r="AF1397" i="1"/>
  <c r="AG1397" i="1" s="1"/>
  <c r="AL1397" i="1" s="1"/>
  <c r="X1397" i="1"/>
  <c r="Y1397" i="1" s="1"/>
  <c r="AJ1397" i="1" s="1"/>
  <c r="X1398" i="1" l="1"/>
  <c r="Y1398" i="1" s="1"/>
  <c r="AJ1398" i="1" s="1"/>
  <c r="AA1399" i="1"/>
  <c r="Z1399" i="1"/>
  <c r="V1399" i="1"/>
  <c r="W1399" i="1" s="1"/>
  <c r="AE1399" i="1"/>
  <c r="AD1399" i="1"/>
  <c r="AF1398" i="1"/>
  <c r="AG1398" i="1" s="1"/>
  <c r="AL1398" i="1" s="1"/>
  <c r="AB1398" i="1"/>
  <c r="AC1398" i="1" s="1"/>
  <c r="AK1398" i="1" s="1"/>
  <c r="AE1400" i="1" l="1"/>
  <c r="AD1400" i="1"/>
  <c r="AF1399" i="1"/>
  <c r="AG1399" i="1" s="1"/>
  <c r="AL1399" i="1" s="1"/>
  <c r="V1400" i="1"/>
  <c r="W1400" i="1" s="1"/>
  <c r="X1399" i="1"/>
  <c r="Y1399" i="1" s="1"/>
  <c r="AJ1399" i="1" s="1"/>
  <c r="AA1400" i="1"/>
  <c r="Z1400" i="1"/>
  <c r="AB1399" i="1"/>
  <c r="AC1399" i="1" s="1"/>
  <c r="AK1399" i="1" s="1"/>
  <c r="AB1400" i="1" l="1"/>
  <c r="AC1400" i="1" s="1"/>
  <c r="AK1400" i="1" s="1"/>
  <c r="X1400" i="1"/>
  <c r="Y1400" i="1" s="1"/>
  <c r="AJ1400" i="1" s="1"/>
  <c r="AA1401" i="1"/>
  <c r="Z1401" i="1"/>
  <c r="V1401" i="1"/>
  <c r="W1401" i="1" s="1"/>
  <c r="AE1401" i="1"/>
  <c r="AD1401" i="1"/>
  <c r="AF1400" i="1"/>
  <c r="AG1400" i="1" s="1"/>
  <c r="AL1400" i="1" s="1"/>
  <c r="AF1401" i="1" l="1"/>
  <c r="AG1401" i="1" s="1"/>
  <c r="AL1401" i="1" s="1"/>
  <c r="AA1402" i="1"/>
  <c r="Z1402" i="1"/>
  <c r="AE1402" i="1"/>
  <c r="AD1402" i="1"/>
  <c r="V1402" i="1"/>
  <c r="W1402" i="1" s="1"/>
  <c r="X1401" i="1"/>
  <c r="Y1401" i="1" s="1"/>
  <c r="AJ1401" i="1" s="1"/>
  <c r="AB1401" i="1"/>
  <c r="AC1401" i="1" s="1"/>
  <c r="AK1401" i="1" s="1"/>
  <c r="X1402" i="1" l="1"/>
  <c r="Y1402" i="1" s="1"/>
  <c r="AJ1402" i="1" s="1"/>
  <c r="V1403" i="1"/>
  <c r="W1403" i="1" s="1"/>
  <c r="AD1403" i="1"/>
  <c r="AE1403" i="1"/>
  <c r="AF1403" i="1" s="1"/>
  <c r="AG1403" i="1" s="1"/>
  <c r="AL1403" i="1" s="1"/>
  <c r="AF1402" i="1"/>
  <c r="AG1402" i="1" s="1"/>
  <c r="AL1402" i="1" s="1"/>
  <c r="AA1403" i="1"/>
  <c r="Z1403" i="1"/>
  <c r="AB1402" i="1"/>
  <c r="AC1402" i="1" s="1"/>
  <c r="AK1402" i="1" s="1"/>
  <c r="AA1404" i="1" l="1"/>
  <c r="Z1404" i="1"/>
  <c r="AB1403" i="1"/>
  <c r="AC1403" i="1" s="1"/>
  <c r="AK1403" i="1" s="1"/>
  <c r="AE1404" i="1"/>
  <c r="AD1404" i="1"/>
  <c r="V1404" i="1"/>
  <c r="W1404" i="1" s="1"/>
  <c r="X1403" i="1"/>
  <c r="Y1403" i="1" s="1"/>
  <c r="AJ1403" i="1" s="1"/>
  <c r="V1405" i="1" l="1"/>
  <c r="W1405" i="1" s="1"/>
  <c r="X1404" i="1"/>
  <c r="Y1404" i="1" s="1"/>
  <c r="AJ1404" i="1" s="1"/>
  <c r="AE1405" i="1"/>
  <c r="AD1405" i="1"/>
  <c r="AF1404" i="1"/>
  <c r="AG1404" i="1" s="1"/>
  <c r="AL1404" i="1" s="1"/>
  <c r="AA1405" i="1"/>
  <c r="Z1405" i="1"/>
  <c r="AB1404" i="1"/>
  <c r="AC1404" i="1" s="1"/>
  <c r="AK1404" i="1" s="1"/>
  <c r="AF1405" i="1" l="1"/>
  <c r="AG1405" i="1" s="1"/>
  <c r="AL1405" i="1" s="1"/>
  <c r="AA1406" i="1"/>
  <c r="Z1406" i="1"/>
  <c r="AB1405" i="1"/>
  <c r="AC1405" i="1" s="1"/>
  <c r="AK1405" i="1" s="1"/>
  <c r="AE1406" i="1"/>
  <c r="AD1406" i="1"/>
  <c r="V1406" i="1"/>
  <c r="W1406" i="1"/>
  <c r="X1405" i="1"/>
  <c r="Y1405" i="1" s="1"/>
  <c r="AJ1405" i="1" s="1"/>
  <c r="X1406" i="1" l="1"/>
  <c r="Y1406" i="1" s="1"/>
  <c r="AJ1406" i="1" s="1"/>
  <c r="AF1406" i="1"/>
  <c r="AG1406" i="1" s="1"/>
  <c r="AL1406" i="1" s="1"/>
  <c r="V1407" i="1"/>
  <c r="W1407" i="1" s="1"/>
  <c r="AE1407" i="1"/>
  <c r="AD1407" i="1"/>
  <c r="AA1407" i="1"/>
  <c r="Z1407" i="1"/>
  <c r="AB1406" i="1"/>
  <c r="AC1406" i="1" s="1"/>
  <c r="AK1406" i="1" s="1"/>
  <c r="AA1408" i="1" l="1"/>
  <c r="Z1408" i="1"/>
  <c r="AE1408" i="1"/>
  <c r="AD1408" i="1"/>
  <c r="AB1407" i="1"/>
  <c r="AC1407" i="1" s="1"/>
  <c r="AK1407" i="1" s="1"/>
  <c r="AF1407" i="1"/>
  <c r="AG1407" i="1" s="1"/>
  <c r="AL1407" i="1" s="1"/>
  <c r="V1408" i="1"/>
  <c r="W1408" i="1" s="1"/>
  <c r="X1408" i="1" s="1"/>
  <c r="Y1408" i="1" s="1"/>
  <c r="AJ1408" i="1" s="1"/>
  <c r="X1407" i="1"/>
  <c r="Y1407" i="1" s="1"/>
  <c r="AJ1407" i="1" s="1"/>
  <c r="V1409" i="1" l="1"/>
  <c r="W1409" i="1" s="1"/>
  <c r="AD1409" i="1"/>
  <c r="AE1409" i="1"/>
  <c r="AF1409" i="1" s="1"/>
  <c r="AG1409" i="1" s="1"/>
  <c r="AL1409" i="1" s="1"/>
  <c r="AF1408" i="1"/>
  <c r="AG1408" i="1" s="1"/>
  <c r="AL1408" i="1" s="1"/>
  <c r="AA1409" i="1"/>
  <c r="Z1409" i="1"/>
  <c r="AB1408" i="1"/>
  <c r="AC1408" i="1" s="1"/>
  <c r="AK1408" i="1" s="1"/>
  <c r="AA1410" i="1" l="1"/>
  <c r="Z1410" i="1"/>
  <c r="V1410" i="1"/>
  <c r="W1410" i="1"/>
  <c r="AB1409" i="1"/>
  <c r="AC1409" i="1" s="1"/>
  <c r="AK1409" i="1" s="1"/>
  <c r="AE1410" i="1"/>
  <c r="AD1410" i="1"/>
  <c r="X1409" i="1"/>
  <c r="Y1409" i="1" s="1"/>
  <c r="AJ1409" i="1" s="1"/>
  <c r="X1410" i="1" l="1"/>
  <c r="Y1410" i="1" s="1"/>
  <c r="AJ1410" i="1" s="1"/>
  <c r="AE1411" i="1"/>
  <c r="AD1411" i="1"/>
  <c r="AF1410" i="1"/>
  <c r="AG1410" i="1" s="1"/>
  <c r="AL1410" i="1" s="1"/>
  <c r="V1411" i="1"/>
  <c r="W1411" i="1" s="1"/>
  <c r="AA1411" i="1"/>
  <c r="Z1411" i="1"/>
  <c r="AB1410" i="1"/>
  <c r="AC1410" i="1" s="1"/>
  <c r="AK1410" i="1" s="1"/>
  <c r="V1412" i="1" l="1"/>
  <c r="W1412" i="1" s="1"/>
  <c r="AA1412" i="1"/>
  <c r="Z1412" i="1"/>
  <c r="AB1411" i="1"/>
  <c r="AC1411" i="1" s="1"/>
  <c r="AK1411" i="1" s="1"/>
  <c r="X1411" i="1"/>
  <c r="Y1411" i="1" s="1"/>
  <c r="AJ1411" i="1" s="1"/>
  <c r="AE1412" i="1"/>
  <c r="AD1412" i="1"/>
  <c r="AF1411" i="1"/>
  <c r="AG1411" i="1" s="1"/>
  <c r="AL1411" i="1" s="1"/>
  <c r="AF1412" i="1" l="1"/>
  <c r="AG1412" i="1" s="1"/>
  <c r="AL1412" i="1" s="1"/>
  <c r="X1412" i="1"/>
  <c r="Y1412" i="1" s="1"/>
  <c r="AJ1412" i="1" s="1"/>
  <c r="AA1413" i="1"/>
  <c r="Z1413" i="1"/>
  <c r="AB1412" i="1"/>
  <c r="AC1412" i="1" s="1"/>
  <c r="AK1412" i="1" s="1"/>
  <c r="V1413" i="1"/>
  <c r="AE1413" i="1"/>
  <c r="AD1413" i="1"/>
  <c r="AB1413" i="1" l="1"/>
  <c r="AC1413" i="1" s="1"/>
  <c r="AK1413" i="1" s="1"/>
  <c r="AF1413" i="1"/>
  <c r="AG1413" i="1" s="1"/>
  <c r="AL1413" i="1" s="1"/>
  <c r="V1414" i="1"/>
  <c r="AA1414" i="1"/>
  <c r="Z1414" i="1"/>
  <c r="AE1414" i="1"/>
  <c r="AD1414" i="1"/>
  <c r="W1413" i="1"/>
  <c r="X1413" i="1" s="1"/>
  <c r="Y1413" i="1" s="1"/>
  <c r="AJ1413" i="1" s="1"/>
  <c r="AB1414" i="1" l="1"/>
  <c r="AC1414" i="1" s="1"/>
  <c r="AK1414" i="1" s="1"/>
  <c r="AE1415" i="1"/>
  <c r="AD1415" i="1"/>
  <c r="AF1414" i="1"/>
  <c r="AG1414" i="1" s="1"/>
  <c r="AL1414" i="1" s="1"/>
  <c r="Z1415" i="1"/>
  <c r="AA1415" i="1"/>
  <c r="AB1415" i="1" s="1"/>
  <c r="AC1415" i="1" s="1"/>
  <c r="AK1415" i="1" s="1"/>
  <c r="V1415" i="1"/>
  <c r="W1414" i="1"/>
  <c r="X1414" i="1" s="1"/>
  <c r="Y1414" i="1" s="1"/>
  <c r="AJ1414" i="1" s="1"/>
  <c r="V1416" i="1" l="1"/>
  <c r="W1416" i="1" s="1"/>
  <c r="W1415" i="1"/>
  <c r="X1415" i="1" s="1"/>
  <c r="Y1415" i="1" s="1"/>
  <c r="AJ1415" i="1" s="1"/>
  <c r="AA1416" i="1"/>
  <c r="Z1416" i="1"/>
  <c r="AE1416" i="1"/>
  <c r="AD1416" i="1"/>
  <c r="AF1415" i="1"/>
  <c r="AG1415" i="1" s="1"/>
  <c r="AL1415" i="1" s="1"/>
  <c r="AF1416" i="1" l="1"/>
  <c r="AG1416" i="1" s="1"/>
  <c r="AL1416" i="1" s="1"/>
  <c r="AE1417" i="1"/>
  <c r="AD1417" i="1"/>
  <c r="AA1417" i="1"/>
  <c r="Z1417" i="1"/>
  <c r="AB1416" i="1"/>
  <c r="AC1416" i="1" s="1"/>
  <c r="AK1416" i="1" s="1"/>
  <c r="V1417" i="1"/>
  <c r="W1417" i="1" s="1"/>
  <c r="X1416" i="1"/>
  <c r="Y1416" i="1" s="1"/>
  <c r="AJ1416" i="1" s="1"/>
  <c r="V1418" i="1" l="1"/>
  <c r="W1418" i="1" s="1"/>
  <c r="X1418" i="1" s="1"/>
  <c r="Y1418" i="1" s="1"/>
  <c r="AJ1418" i="1" s="1"/>
  <c r="X1417" i="1"/>
  <c r="Y1417" i="1" s="1"/>
  <c r="AJ1417" i="1" s="1"/>
  <c r="Z1418" i="1"/>
  <c r="AA1418" i="1"/>
  <c r="AB1417" i="1"/>
  <c r="AC1417" i="1" s="1"/>
  <c r="AK1417" i="1" s="1"/>
  <c r="AE1418" i="1"/>
  <c r="AD1418" i="1"/>
  <c r="AF1417" i="1"/>
  <c r="AG1417" i="1" s="1"/>
  <c r="AL1417" i="1" s="1"/>
  <c r="AF1418" i="1" l="1"/>
  <c r="AG1418" i="1" s="1"/>
  <c r="AL1418" i="1" s="1"/>
  <c r="AA1419" i="1"/>
  <c r="Z1419" i="1"/>
  <c r="AE1419" i="1"/>
  <c r="AD1419" i="1"/>
  <c r="AB1418" i="1"/>
  <c r="AC1418" i="1" s="1"/>
  <c r="AK1418" i="1" s="1"/>
  <c r="V1419" i="1"/>
  <c r="W1419" i="1" s="1"/>
  <c r="X1419" i="1" l="1"/>
  <c r="Y1419" i="1" s="1"/>
  <c r="AJ1419" i="1" s="1"/>
  <c r="V1420" i="1"/>
  <c r="W1420" i="1" s="1"/>
  <c r="X1420" i="1" s="1"/>
  <c r="Y1420" i="1" s="1"/>
  <c r="AJ1420" i="1" s="1"/>
  <c r="AE1420" i="1"/>
  <c r="AD1420" i="1"/>
  <c r="AF1419" i="1"/>
  <c r="AG1419" i="1" s="1"/>
  <c r="AL1419" i="1" s="1"/>
  <c r="AA1420" i="1"/>
  <c r="Z1420" i="1"/>
  <c r="AB1419" i="1"/>
  <c r="AC1419" i="1" s="1"/>
  <c r="AK1419" i="1" s="1"/>
  <c r="AF1420" i="1" l="1"/>
  <c r="AG1420" i="1" s="1"/>
  <c r="AL1420" i="1" s="1"/>
  <c r="Z1421" i="1"/>
  <c r="AA1421" i="1"/>
  <c r="AB1421" i="1" s="1"/>
  <c r="AC1421" i="1" s="1"/>
  <c r="AK1421" i="1" s="1"/>
  <c r="AB1420" i="1"/>
  <c r="AC1420" i="1" s="1"/>
  <c r="AK1420" i="1" s="1"/>
  <c r="AE1421" i="1"/>
  <c r="AD1421" i="1"/>
  <c r="V1421" i="1"/>
  <c r="AF1421" i="1" l="1"/>
  <c r="AG1421" i="1" s="1"/>
  <c r="AL1421" i="1" s="1"/>
  <c r="V1422" i="1"/>
  <c r="W1421" i="1"/>
  <c r="X1421" i="1" s="1"/>
  <c r="Y1421" i="1" s="1"/>
  <c r="AJ1421" i="1" s="1"/>
  <c r="AD1422" i="1"/>
  <c r="AE1422" i="1" s="1"/>
  <c r="AF1422" i="1" s="1"/>
  <c r="AG1422" i="1" s="1"/>
  <c r="AL1422" i="1" s="1"/>
  <c r="Z1422" i="1"/>
  <c r="AA1422" i="1" s="1"/>
  <c r="AB1422" i="1" s="1"/>
  <c r="AC1422" i="1" s="1"/>
  <c r="AK1422" i="1" s="1"/>
  <c r="Z1423" i="1" l="1"/>
  <c r="AD1423" i="1"/>
  <c r="V1423" i="1"/>
  <c r="W1422" i="1"/>
  <c r="X1422" i="1" s="1"/>
  <c r="Y1422" i="1" s="1"/>
  <c r="AJ1422" i="1" s="1"/>
  <c r="V1424" i="1" l="1"/>
  <c r="W1423" i="1"/>
  <c r="X1423" i="1" s="1"/>
  <c r="Y1423" i="1" s="1"/>
  <c r="AJ1423" i="1" s="1"/>
  <c r="AE1424" i="1"/>
  <c r="AD1424" i="1"/>
  <c r="AE1423" i="1"/>
  <c r="AF1423" i="1" s="1"/>
  <c r="AG1423" i="1" s="1"/>
  <c r="AL1423" i="1" s="1"/>
  <c r="Z1424" i="1"/>
  <c r="AA1424" i="1" s="1"/>
  <c r="AB1424" i="1" s="1"/>
  <c r="AC1424" i="1" s="1"/>
  <c r="AK1424" i="1" s="1"/>
  <c r="AA1423" i="1"/>
  <c r="AB1423" i="1" s="1"/>
  <c r="AC1423" i="1" s="1"/>
  <c r="AK1423" i="1" s="1"/>
  <c r="AA1425" i="1" l="1"/>
  <c r="Z1425" i="1"/>
  <c r="AE1425" i="1"/>
  <c r="AD1425" i="1"/>
  <c r="AF1424" i="1"/>
  <c r="AG1424" i="1" s="1"/>
  <c r="AL1424" i="1" s="1"/>
  <c r="V1425" i="1"/>
  <c r="W1425" i="1" s="1"/>
  <c r="W1424" i="1"/>
  <c r="X1424" i="1" s="1"/>
  <c r="Y1424" i="1" s="1"/>
  <c r="AJ1424" i="1" s="1"/>
  <c r="V1426" i="1" l="1"/>
  <c r="X1425" i="1"/>
  <c r="Y1425" i="1" s="1"/>
  <c r="AJ1425" i="1" s="1"/>
  <c r="AD1426" i="1"/>
  <c r="AE1426" i="1" s="1"/>
  <c r="AF1426" i="1" s="1"/>
  <c r="AG1426" i="1" s="1"/>
  <c r="AL1426" i="1" s="1"/>
  <c r="AF1425" i="1"/>
  <c r="AG1425" i="1" s="1"/>
  <c r="AL1425" i="1" s="1"/>
  <c r="AA1426" i="1"/>
  <c r="Z1426" i="1"/>
  <c r="AB1425" i="1"/>
  <c r="AC1425" i="1" s="1"/>
  <c r="AK1425" i="1" s="1"/>
  <c r="AB1426" i="1" l="1"/>
  <c r="AC1426" i="1" s="1"/>
  <c r="AK1426" i="1" s="1"/>
  <c r="AE1427" i="1"/>
  <c r="AD1427" i="1"/>
  <c r="AA1427" i="1"/>
  <c r="Z1427" i="1"/>
  <c r="V1427" i="1"/>
  <c r="W1427" i="1"/>
  <c r="W1426" i="1"/>
  <c r="X1426" i="1" s="1"/>
  <c r="Y1426" i="1" s="1"/>
  <c r="AJ1426" i="1" s="1"/>
  <c r="X1427" i="1" l="1"/>
  <c r="Y1427" i="1" s="1"/>
  <c r="AJ1427" i="1" s="1"/>
  <c r="V1428" i="1"/>
  <c r="W1428" i="1" s="1"/>
  <c r="AA1428" i="1"/>
  <c r="Z1428" i="1"/>
  <c r="AB1427" i="1"/>
  <c r="AC1427" i="1" s="1"/>
  <c r="AK1427" i="1" s="1"/>
  <c r="AE1428" i="1"/>
  <c r="AD1428" i="1"/>
  <c r="AF1427" i="1"/>
  <c r="AG1427" i="1" s="1"/>
  <c r="AL1427" i="1" s="1"/>
  <c r="AD1429" i="1" l="1"/>
  <c r="AE1429" i="1"/>
  <c r="AF1428" i="1"/>
  <c r="AG1428" i="1" s="1"/>
  <c r="AL1428" i="1" s="1"/>
  <c r="Z1429" i="1"/>
  <c r="AA1429" i="1"/>
  <c r="AB1428" i="1"/>
  <c r="AC1428" i="1" s="1"/>
  <c r="AK1428" i="1" s="1"/>
  <c r="V1429" i="1"/>
  <c r="W1429" i="1" s="1"/>
  <c r="X1429" i="1" s="1"/>
  <c r="Y1429" i="1" s="1"/>
  <c r="AJ1429" i="1" s="1"/>
  <c r="X1428" i="1"/>
  <c r="Y1428" i="1" s="1"/>
  <c r="AJ1428" i="1" s="1"/>
  <c r="AF1429" i="1" l="1"/>
  <c r="AG1429" i="1" s="1"/>
  <c r="AL1429" i="1" s="1"/>
  <c r="V1430" i="1"/>
  <c r="W1430" i="1" s="1"/>
  <c r="AA1430" i="1"/>
  <c r="Z1430" i="1"/>
  <c r="AB1429" i="1"/>
  <c r="AC1429" i="1" s="1"/>
  <c r="AK1429" i="1" s="1"/>
  <c r="AE1430" i="1"/>
  <c r="AD1430" i="1"/>
  <c r="V1431" i="1" l="1"/>
  <c r="W1431" i="1" s="1"/>
  <c r="AD1431" i="1"/>
  <c r="AE1431" i="1"/>
  <c r="AF1431" i="1" s="1"/>
  <c r="AG1431" i="1" s="1"/>
  <c r="AL1431" i="1" s="1"/>
  <c r="AF1430" i="1"/>
  <c r="AG1430" i="1" s="1"/>
  <c r="AL1430" i="1" s="1"/>
  <c r="AA1431" i="1"/>
  <c r="Z1431" i="1"/>
  <c r="AB1430" i="1"/>
  <c r="AC1430" i="1" s="1"/>
  <c r="AK1430" i="1" s="1"/>
  <c r="X1430" i="1"/>
  <c r="Y1430" i="1" s="1"/>
  <c r="AJ1430" i="1" s="1"/>
  <c r="AB1431" i="1" l="1"/>
  <c r="AC1431" i="1" s="1"/>
  <c r="AK1431" i="1" s="1"/>
  <c r="AA1432" i="1"/>
  <c r="Z1432" i="1"/>
  <c r="AE1432" i="1"/>
  <c r="AD1432" i="1"/>
  <c r="V1432" i="1"/>
  <c r="W1432" i="1"/>
  <c r="X1431" i="1"/>
  <c r="Y1431" i="1" s="1"/>
  <c r="AJ1431" i="1" s="1"/>
  <c r="X1432" i="1" l="1"/>
  <c r="Y1432" i="1" s="1"/>
  <c r="AJ1432" i="1" s="1"/>
  <c r="V1433" i="1"/>
  <c r="W1433" i="1" s="1"/>
  <c r="AE1433" i="1"/>
  <c r="AD1433" i="1"/>
  <c r="AF1432" i="1"/>
  <c r="AG1432" i="1" s="1"/>
  <c r="AL1432" i="1" s="1"/>
  <c r="AA1433" i="1"/>
  <c r="Z1433" i="1"/>
  <c r="AB1432" i="1"/>
  <c r="AC1432" i="1" s="1"/>
  <c r="AK1432" i="1" s="1"/>
  <c r="AA1434" i="1" l="1"/>
  <c r="Z1434" i="1"/>
  <c r="AB1433" i="1"/>
  <c r="AC1433" i="1" s="1"/>
  <c r="AK1433" i="1" s="1"/>
  <c r="AE1434" i="1"/>
  <c r="AD1434" i="1"/>
  <c r="AF1433" i="1"/>
  <c r="AG1433" i="1" s="1"/>
  <c r="AL1433" i="1" s="1"/>
  <c r="V1434" i="1"/>
  <c r="W1434" i="1" s="1"/>
  <c r="X1434" i="1" s="1"/>
  <c r="Y1434" i="1" s="1"/>
  <c r="AJ1434" i="1" s="1"/>
  <c r="X1433" i="1"/>
  <c r="Y1433" i="1" s="1"/>
  <c r="AJ1433" i="1" s="1"/>
  <c r="V1435" i="1" l="1"/>
  <c r="W1435" i="1" s="1"/>
  <c r="AD1435" i="1"/>
  <c r="AE1435" i="1"/>
  <c r="AF1435" i="1" s="1"/>
  <c r="AG1435" i="1" s="1"/>
  <c r="AL1435" i="1" s="1"/>
  <c r="AF1434" i="1"/>
  <c r="AG1434" i="1" s="1"/>
  <c r="AL1434" i="1" s="1"/>
  <c r="AA1435" i="1"/>
  <c r="Z1435" i="1"/>
  <c r="AB1434" i="1"/>
  <c r="AC1434" i="1" s="1"/>
  <c r="AK1434" i="1" s="1"/>
  <c r="X1435" i="1" l="1"/>
  <c r="Y1435" i="1" s="1"/>
  <c r="AJ1435" i="1" s="1"/>
  <c r="Z1436" i="1"/>
  <c r="AB1435" i="1"/>
  <c r="AC1435" i="1" s="1"/>
  <c r="AK1435" i="1" s="1"/>
  <c r="AD1436" i="1"/>
  <c r="V1436" i="1"/>
  <c r="V1437" i="1" l="1"/>
  <c r="W1436" i="1"/>
  <c r="X1436" i="1" s="1"/>
  <c r="Y1436" i="1" s="1"/>
  <c r="AJ1436" i="1" s="1"/>
  <c r="AD1437" i="1"/>
  <c r="AE1436" i="1"/>
  <c r="AF1436" i="1" s="1"/>
  <c r="AG1436" i="1" s="1"/>
  <c r="AL1436" i="1" s="1"/>
  <c r="Z1437" i="1"/>
  <c r="AA1436" i="1"/>
  <c r="AB1436" i="1" s="1"/>
  <c r="AC1436" i="1" s="1"/>
  <c r="AK1436" i="1" s="1"/>
  <c r="AA1438" i="1" l="1"/>
  <c r="Z1438" i="1"/>
  <c r="AA1437" i="1"/>
  <c r="AB1437" i="1" s="1"/>
  <c r="AC1437" i="1" s="1"/>
  <c r="AK1437" i="1" s="1"/>
  <c r="AE1438" i="1"/>
  <c r="AD1438" i="1"/>
  <c r="AE1437" i="1"/>
  <c r="AF1437" i="1" s="1"/>
  <c r="AG1437" i="1" s="1"/>
  <c r="AL1437" i="1" s="1"/>
  <c r="V1438" i="1"/>
  <c r="W1438" i="1" s="1"/>
  <c r="W1437" i="1"/>
  <c r="X1437" i="1" s="1"/>
  <c r="Y1437" i="1" s="1"/>
  <c r="AJ1437" i="1" s="1"/>
  <c r="V1439" i="1" l="1"/>
  <c r="W1439" i="1" s="1"/>
  <c r="X1438" i="1"/>
  <c r="Y1438" i="1" s="1"/>
  <c r="AJ1438" i="1" s="1"/>
  <c r="AE1439" i="1"/>
  <c r="AD1439" i="1"/>
  <c r="AF1438" i="1"/>
  <c r="AG1438" i="1" s="1"/>
  <c r="AL1438" i="1" s="1"/>
  <c r="AA1439" i="1"/>
  <c r="Z1439" i="1"/>
  <c r="AB1438" i="1"/>
  <c r="AC1438" i="1" s="1"/>
  <c r="AK1438" i="1" s="1"/>
  <c r="Z1440" i="1" l="1"/>
  <c r="AF1439" i="1"/>
  <c r="AG1439" i="1" s="1"/>
  <c r="AL1439" i="1" s="1"/>
  <c r="AB1439" i="1"/>
  <c r="AC1439" i="1" s="1"/>
  <c r="AK1439" i="1" s="1"/>
  <c r="AD1440" i="1"/>
  <c r="V1440" i="1"/>
  <c r="W1440" i="1"/>
  <c r="X1439" i="1"/>
  <c r="Y1439" i="1" s="1"/>
  <c r="AJ1439" i="1" s="1"/>
  <c r="X1440" i="1" l="1"/>
  <c r="Y1440" i="1" s="1"/>
  <c r="AJ1440" i="1" s="1"/>
  <c r="AD1441" i="1"/>
  <c r="AE1441" i="1"/>
  <c r="AF1441" i="1" s="1"/>
  <c r="AG1441" i="1" s="1"/>
  <c r="AL1441" i="1" s="1"/>
  <c r="V1441" i="1"/>
  <c r="AE1440" i="1"/>
  <c r="AF1440" i="1" s="1"/>
  <c r="AG1440" i="1" s="1"/>
  <c r="AL1440" i="1" s="1"/>
  <c r="Z1441" i="1"/>
  <c r="AA1440" i="1"/>
  <c r="AB1440" i="1" s="1"/>
  <c r="AC1440" i="1" s="1"/>
  <c r="AK1440" i="1" s="1"/>
  <c r="V1442" i="1" l="1"/>
  <c r="Z1442" i="1"/>
  <c r="AA1442" i="1" s="1"/>
  <c r="AB1442" i="1" s="1"/>
  <c r="AC1442" i="1" s="1"/>
  <c r="AK1442" i="1" s="1"/>
  <c r="AA1441" i="1"/>
  <c r="AB1441" i="1" s="1"/>
  <c r="AC1441" i="1" s="1"/>
  <c r="AK1441" i="1" s="1"/>
  <c r="W1441" i="1"/>
  <c r="X1441" i="1" s="1"/>
  <c r="Y1441" i="1" s="1"/>
  <c r="AJ1441" i="1" s="1"/>
  <c r="AD1442" i="1"/>
  <c r="AE1442" i="1" s="1"/>
  <c r="AF1442" i="1" s="1"/>
  <c r="AG1442" i="1" s="1"/>
  <c r="AL1442" i="1" s="1"/>
  <c r="AE1443" i="1" l="1"/>
  <c r="AD1443" i="1"/>
  <c r="AA1443" i="1"/>
  <c r="Z1443" i="1"/>
  <c r="V1443" i="1"/>
  <c r="W1443" i="1" s="1"/>
  <c r="X1443" i="1" s="1"/>
  <c r="Y1443" i="1" s="1"/>
  <c r="AJ1443" i="1" s="1"/>
  <c r="W1442" i="1"/>
  <c r="X1442" i="1" s="1"/>
  <c r="Y1442" i="1" s="1"/>
  <c r="AJ1442" i="1" s="1"/>
  <c r="V1444" i="1" l="1"/>
  <c r="W1444" i="1" s="1"/>
  <c r="X1444" i="1" s="1"/>
  <c r="Y1444" i="1" s="1"/>
  <c r="AJ1444" i="1" s="1"/>
  <c r="AA1444" i="1"/>
  <c r="Z1444" i="1"/>
  <c r="AB1443" i="1"/>
  <c r="AC1443" i="1" s="1"/>
  <c r="AK1443" i="1" s="1"/>
  <c r="AE1444" i="1"/>
  <c r="AD1444" i="1"/>
  <c r="AF1443" i="1"/>
  <c r="AG1443" i="1" s="1"/>
  <c r="AL1443" i="1" s="1"/>
  <c r="AE1445" i="1" l="1"/>
  <c r="AD1445" i="1"/>
  <c r="AB1444" i="1"/>
  <c r="AC1444" i="1" s="1"/>
  <c r="AK1444" i="1" s="1"/>
  <c r="AF1444" i="1"/>
  <c r="AG1444" i="1" s="1"/>
  <c r="AL1444" i="1" s="1"/>
  <c r="AA1445" i="1"/>
  <c r="Z1445" i="1"/>
  <c r="V1445" i="1"/>
  <c r="W1445" i="1" s="1"/>
  <c r="X1445" i="1" s="1"/>
  <c r="Y1445" i="1" s="1"/>
  <c r="AJ1445" i="1" s="1"/>
  <c r="V1446" i="1" l="1"/>
  <c r="W1446" i="1" s="1"/>
  <c r="AA1446" i="1"/>
  <c r="Z1446" i="1"/>
  <c r="AB1445" i="1"/>
  <c r="AC1445" i="1" s="1"/>
  <c r="AK1445" i="1" s="1"/>
  <c r="AE1446" i="1"/>
  <c r="AD1446" i="1"/>
  <c r="AF1445" i="1"/>
  <c r="AG1445" i="1" s="1"/>
  <c r="AL1445" i="1" s="1"/>
  <c r="X1446" i="1" l="1"/>
  <c r="Y1446" i="1" s="1"/>
  <c r="AJ1446" i="1" s="1"/>
  <c r="AF1446" i="1"/>
  <c r="AG1446" i="1" s="1"/>
  <c r="AL1446" i="1" s="1"/>
  <c r="Z1447" i="1"/>
  <c r="AA1447" i="1"/>
  <c r="AB1447" i="1" s="1"/>
  <c r="AC1447" i="1" s="1"/>
  <c r="AK1447" i="1" s="1"/>
  <c r="AE1447" i="1"/>
  <c r="AD1447" i="1"/>
  <c r="AB1446" i="1"/>
  <c r="AC1446" i="1" s="1"/>
  <c r="AK1446" i="1" s="1"/>
  <c r="V1447" i="1"/>
  <c r="W1447" i="1" s="1"/>
  <c r="X1447" i="1" l="1"/>
  <c r="Y1447" i="1" s="1"/>
  <c r="AJ1447" i="1" s="1"/>
  <c r="AE1448" i="1"/>
  <c r="AD1448" i="1"/>
  <c r="AF1447" i="1"/>
  <c r="AG1447" i="1" s="1"/>
  <c r="AL1447" i="1" s="1"/>
  <c r="V1448" i="1"/>
  <c r="W1448" i="1" s="1"/>
  <c r="AA1448" i="1"/>
  <c r="Z1448" i="1"/>
  <c r="X1448" i="1" l="1"/>
  <c r="Y1448" i="1" s="1"/>
  <c r="AJ1448" i="1" s="1"/>
  <c r="AA1449" i="1"/>
  <c r="Z1449" i="1"/>
  <c r="AB1448" i="1"/>
  <c r="AC1448" i="1" s="1"/>
  <c r="AK1448" i="1" s="1"/>
  <c r="V1449" i="1"/>
  <c r="W1449" i="1" s="1"/>
  <c r="AE1449" i="1"/>
  <c r="AD1449" i="1"/>
  <c r="AF1448" i="1"/>
  <c r="AG1448" i="1" s="1"/>
  <c r="AL1448" i="1" s="1"/>
  <c r="X1449" i="1" l="1"/>
  <c r="Y1449" i="1" s="1"/>
  <c r="AJ1449" i="1" s="1"/>
  <c r="AE1450" i="1"/>
  <c r="AD1450" i="1"/>
  <c r="AF1449" i="1"/>
  <c r="AG1449" i="1" s="1"/>
  <c r="AL1449" i="1" s="1"/>
  <c r="V1450" i="1"/>
  <c r="W1450" i="1" s="1"/>
  <c r="Z1450" i="1"/>
  <c r="AA1450" i="1"/>
  <c r="AB1450" i="1" s="1"/>
  <c r="AC1450" i="1" s="1"/>
  <c r="AK1450" i="1" s="1"/>
  <c r="AB1449" i="1"/>
  <c r="AC1449" i="1" s="1"/>
  <c r="AK1449" i="1" s="1"/>
  <c r="AA1451" i="1" l="1"/>
  <c r="Z1451" i="1"/>
  <c r="V1451" i="1"/>
  <c r="W1451" i="1" s="1"/>
  <c r="X1450" i="1"/>
  <c r="Y1450" i="1" s="1"/>
  <c r="AJ1450" i="1" s="1"/>
  <c r="AE1451" i="1"/>
  <c r="AD1451" i="1"/>
  <c r="AF1450" i="1"/>
  <c r="AG1450" i="1" s="1"/>
  <c r="AL1450" i="1" s="1"/>
  <c r="AE1452" i="1" l="1"/>
  <c r="AD1452" i="1"/>
  <c r="AF1451" i="1"/>
  <c r="AG1451" i="1" s="1"/>
  <c r="AL1451" i="1" s="1"/>
  <c r="V1452" i="1"/>
  <c r="W1452" i="1"/>
  <c r="X1451" i="1"/>
  <c r="Y1451" i="1" s="1"/>
  <c r="AJ1451" i="1" s="1"/>
  <c r="AA1452" i="1"/>
  <c r="Z1452" i="1"/>
  <c r="AB1451" i="1"/>
  <c r="AC1451" i="1" s="1"/>
  <c r="AK1451" i="1" s="1"/>
  <c r="X1452" i="1" l="1"/>
  <c r="Y1452" i="1" s="1"/>
  <c r="AJ1452" i="1" s="1"/>
  <c r="Z1453" i="1"/>
  <c r="AA1453" i="1"/>
  <c r="AB1452" i="1"/>
  <c r="AC1452" i="1" s="1"/>
  <c r="AK1452" i="1" s="1"/>
  <c r="V1453" i="1"/>
  <c r="W1453" i="1" s="1"/>
  <c r="AE1453" i="1"/>
  <c r="AD1453" i="1"/>
  <c r="AF1452" i="1"/>
  <c r="AG1452" i="1" s="1"/>
  <c r="AL1452" i="1" s="1"/>
  <c r="AF1453" i="1" l="1"/>
  <c r="AG1453" i="1" s="1"/>
  <c r="AL1453" i="1" s="1"/>
  <c r="AB1453" i="1"/>
  <c r="AC1453" i="1" s="1"/>
  <c r="AK1453" i="1" s="1"/>
  <c r="X1453" i="1"/>
  <c r="Y1453" i="1" s="1"/>
  <c r="AJ1453" i="1" s="1"/>
  <c r="AE1454" i="1"/>
  <c r="AD1454" i="1"/>
  <c r="V1454" i="1"/>
  <c r="W1454" i="1"/>
  <c r="AA1454" i="1"/>
  <c r="Z1454" i="1"/>
  <c r="X1454" i="1" l="1"/>
  <c r="Y1454" i="1" s="1"/>
  <c r="AJ1454" i="1" s="1"/>
  <c r="AB1454" i="1"/>
  <c r="AC1454" i="1" s="1"/>
  <c r="AK1454" i="1" s="1"/>
  <c r="AA1455" i="1"/>
  <c r="Z1455" i="1"/>
  <c r="V1455" i="1"/>
  <c r="W1455" i="1" s="1"/>
  <c r="AE1455" i="1"/>
  <c r="AD1455" i="1"/>
  <c r="AF1454" i="1"/>
  <c r="AG1454" i="1" s="1"/>
  <c r="AL1454" i="1" s="1"/>
  <c r="AB1455" i="1" l="1"/>
  <c r="AC1455" i="1" s="1"/>
  <c r="AK1455" i="1" s="1"/>
  <c r="X1455" i="1"/>
  <c r="Y1455" i="1" s="1"/>
  <c r="AJ1455" i="1" s="1"/>
  <c r="AE1456" i="1"/>
  <c r="AD1456" i="1"/>
  <c r="AF1455" i="1"/>
  <c r="AG1455" i="1" s="1"/>
  <c r="AL1455" i="1" s="1"/>
  <c r="V1456" i="1"/>
  <c r="W1456" i="1" s="1"/>
  <c r="X1456" i="1" s="1"/>
  <c r="Y1456" i="1" s="1"/>
  <c r="AJ1456" i="1" s="1"/>
  <c r="AA1456" i="1"/>
  <c r="Z1456" i="1"/>
  <c r="AF1456" i="1" l="1"/>
  <c r="AG1456" i="1" s="1"/>
  <c r="AL1456" i="1" s="1"/>
  <c r="AB1456" i="1"/>
  <c r="AC1456" i="1" s="1"/>
  <c r="AK1456" i="1" s="1"/>
  <c r="V1457" i="1"/>
  <c r="W1457" i="1" s="1"/>
  <c r="AA1457" i="1"/>
  <c r="Z1457" i="1"/>
  <c r="AE1457" i="1"/>
  <c r="AD1457" i="1"/>
  <c r="AB1457" i="1" l="1"/>
  <c r="AC1457" i="1" s="1"/>
  <c r="AK1457" i="1" s="1"/>
  <c r="AE1458" i="1"/>
  <c r="AD1458" i="1"/>
  <c r="V1458" i="1"/>
  <c r="W1458" i="1" s="1"/>
  <c r="AF1457" i="1"/>
  <c r="AG1457" i="1" s="1"/>
  <c r="AL1457" i="1" s="1"/>
  <c r="AA1458" i="1"/>
  <c r="Z1458" i="1"/>
  <c r="X1457" i="1"/>
  <c r="Y1457" i="1" s="1"/>
  <c r="AJ1457" i="1" s="1"/>
  <c r="AA1459" i="1" l="1"/>
  <c r="Z1459" i="1"/>
  <c r="AB1458" i="1"/>
  <c r="AC1458" i="1" s="1"/>
  <c r="AK1458" i="1" s="1"/>
  <c r="V1459" i="1"/>
  <c r="W1459" i="1"/>
  <c r="X1458" i="1"/>
  <c r="Y1458" i="1" s="1"/>
  <c r="AJ1458" i="1" s="1"/>
  <c r="AE1459" i="1"/>
  <c r="AD1459" i="1"/>
  <c r="AF1458" i="1"/>
  <c r="AG1458" i="1" s="1"/>
  <c r="AL1458" i="1" s="1"/>
  <c r="X1459" i="1" l="1"/>
  <c r="Y1459" i="1" s="1"/>
  <c r="AJ1459" i="1" s="1"/>
  <c r="AE1460" i="1"/>
  <c r="AD1460" i="1"/>
  <c r="AF1459" i="1"/>
  <c r="AG1459" i="1" s="1"/>
  <c r="AL1459" i="1" s="1"/>
  <c r="V1460" i="1"/>
  <c r="W1460" i="1" s="1"/>
  <c r="Z1460" i="1"/>
  <c r="AA1460" i="1"/>
  <c r="AB1459" i="1"/>
  <c r="AC1459" i="1" s="1"/>
  <c r="AK1459" i="1" s="1"/>
  <c r="AB1460" i="1" l="1"/>
  <c r="AC1460" i="1" s="1"/>
  <c r="AK1460" i="1" s="1"/>
  <c r="AA1461" i="1"/>
  <c r="Z1461" i="1"/>
  <c r="V1461" i="1"/>
  <c r="W1461" i="1" s="1"/>
  <c r="X1460" i="1"/>
  <c r="Y1460" i="1" s="1"/>
  <c r="AJ1460" i="1" s="1"/>
  <c r="AE1461" i="1"/>
  <c r="AD1461" i="1"/>
  <c r="AF1460" i="1"/>
  <c r="AG1460" i="1" s="1"/>
  <c r="AL1460" i="1" s="1"/>
  <c r="AE1462" i="1" l="1"/>
  <c r="AD1462" i="1"/>
  <c r="AF1461" i="1"/>
  <c r="AG1461" i="1" s="1"/>
  <c r="AL1461" i="1" s="1"/>
  <c r="V1462" i="1"/>
  <c r="W1462" i="1" s="1"/>
  <c r="X1461" i="1"/>
  <c r="Y1461" i="1" s="1"/>
  <c r="AJ1461" i="1" s="1"/>
  <c r="AA1462" i="1"/>
  <c r="Z1462" i="1"/>
  <c r="AB1461" i="1"/>
  <c r="AC1461" i="1" s="1"/>
  <c r="AK1461" i="1" s="1"/>
  <c r="AA1463" i="1" l="1"/>
  <c r="Z1463" i="1"/>
  <c r="V1463" i="1"/>
  <c r="W1463" i="1" s="1"/>
  <c r="AB1462" i="1"/>
  <c r="AC1462" i="1" s="1"/>
  <c r="AK1462" i="1" s="1"/>
  <c r="X1462" i="1"/>
  <c r="Y1462" i="1" s="1"/>
  <c r="AJ1462" i="1" s="1"/>
  <c r="AE1463" i="1"/>
  <c r="AD1463" i="1"/>
  <c r="AF1462" i="1"/>
  <c r="AG1462" i="1" s="1"/>
  <c r="AL1462" i="1" s="1"/>
  <c r="AE1464" i="1" l="1"/>
  <c r="AD1464" i="1"/>
  <c r="AF1463" i="1"/>
  <c r="AG1463" i="1" s="1"/>
  <c r="AL1463" i="1" s="1"/>
  <c r="V1464" i="1"/>
  <c r="W1464" i="1" s="1"/>
  <c r="X1463" i="1"/>
  <c r="Y1463" i="1" s="1"/>
  <c r="AJ1463" i="1" s="1"/>
  <c r="AA1464" i="1"/>
  <c r="Z1464" i="1"/>
  <c r="AB1463" i="1"/>
  <c r="AC1463" i="1" s="1"/>
  <c r="AK1463" i="1" s="1"/>
  <c r="V1465" i="1" l="1"/>
  <c r="W1465" i="1" s="1"/>
  <c r="Z1465" i="1"/>
  <c r="AA1465" i="1"/>
  <c r="AB1465" i="1" s="1"/>
  <c r="AC1465" i="1" s="1"/>
  <c r="AK1465" i="1" s="1"/>
  <c r="AB1464" i="1"/>
  <c r="AC1464" i="1" s="1"/>
  <c r="AK1464" i="1" s="1"/>
  <c r="X1464" i="1"/>
  <c r="Y1464" i="1" s="1"/>
  <c r="AJ1464" i="1" s="1"/>
  <c r="AE1465" i="1"/>
  <c r="AD1465" i="1"/>
  <c r="AF1464" i="1"/>
  <c r="AG1464" i="1" s="1"/>
  <c r="AL1464" i="1" s="1"/>
  <c r="X1465" i="1" l="1"/>
  <c r="Y1465" i="1" s="1"/>
  <c r="AJ1465" i="1" s="1"/>
  <c r="AE1466" i="1"/>
  <c r="AD1466" i="1"/>
  <c r="AF1465" i="1"/>
  <c r="AG1465" i="1" s="1"/>
  <c r="AL1465" i="1" s="1"/>
  <c r="AA1466" i="1"/>
  <c r="Z1466" i="1"/>
  <c r="V1466" i="1"/>
  <c r="W1466" i="1" s="1"/>
  <c r="X1466" i="1" l="1"/>
  <c r="Y1466" i="1" s="1"/>
  <c r="AJ1466" i="1" s="1"/>
  <c r="V1467" i="1"/>
  <c r="W1467" i="1" s="1"/>
  <c r="AA1467" i="1"/>
  <c r="Z1467" i="1"/>
  <c r="AB1466" i="1"/>
  <c r="AC1466" i="1" s="1"/>
  <c r="AK1466" i="1" s="1"/>
  <c r="AD1467" i="1"/>
  <c r="AE1467" i="1"/>
  <c r="AF1467" i="1" s="1"/>
  <c r="AG1467" i="1" s="1"/>
  <c r="AL1467" i="1" s="1"/>
  <c r="AF1466" i="1"/>
  <c r="AG1466" i="1" s="1"/>
  <c r="AL1466" i="1" s="1"/>
  <c r="AE1468" i="1" l="1"/>
  <c r="AD1468" i="1"/>
  <c r="AA1468" i="1"/>
  <c r="Z1468" i="1"/>
  <c r="AB1467" i="1"/>
  <c r="AC1467" i="1" s="1"/>
  <c r="AK1467" i="1" s="1"/>
  <c r="V1468" i="1"/>
  <c r="W1468" i="1" s="1"/>
  <c r="X1467" i="1"/>
  <c r="Y1467" i="1" s="1"/>
  <c r="AJ1467" i="1" s="1"/>
  <c r="AF1468" i="1" l="1"/>
  <c r="AG1468" i="1" s="1"/>
  <c r="AL1468" i="1" s="1"/>
  <c r="V1469" i="1"/>
  <c r="W1469" i="1" s="1"/>
  <c r="AB1468" i="1"/>
  <c r="AC1468" i="1" s="1"/>
  <c r="AK1468" i="1" s="1"/>
  <c r="AE1469" i="1"/>
  <c r="AD1469" i="1"/>
  <c r="X1468" i="1"/>
  <c r="Y1468" i="1" s="1"/>
  <c r="AJ1468" i="1" s="1"/>
  <c r="AA1469" i="1"/>
  <c r="Z1469" i="1"/>
  <c r="AB1469" i="1" l="1"/>
  <c r="AC1469" i="1" s="1"/>
  <c r="AK1469" i="1" s="1"/>
  <c r="AA1470" i="1"/>
  <c r="Z1470" i="1"/>
  <c r="AE1470" i="1"/>
  <c r="AD1470" i="1"/>
  <c r="AF1469" i="1"/>
  <c r="AG1469" i="1" s="1"/>
  <c r="AL1469" i="1" s="1"/>
  <c r="V1470" i="1"/>
  <c r="W1470" i="1" s="1"/>
  <c r="X1469" i="1"/>
  <c r="Y1469" i="1" s="1"/>
  <c r="AJ1469" i="1" s="1"/>
  <c r="V1471" i="1" l="1"/>
  <c r="W1471" i="1"/>
  <c r="X1470" i="1"/>
  <c r="Y1470" i="1" s="1"/>
  <c r="AJ1470" i="1" s="1"/>
  <c r="AE1471" i="1"/>
  <c r="AD1471" i="1"/>
  <c r="AF1470" i="1"/>
  <c r="AG1470" i="1" s="1"/>
  <c r="AL1470" i="1" s="1"/>
  <c r="AA1471" i="1"/>
  <c r="Z1471" i="1"/>
  <c r="AB1470" i="1"/>
  <c r="AC1470" i="1" s="1"/>
  <c r="AK1470" i="1" s="1"/>
  <c r="X1471" i="1" l="1"/>
  <c r="Y1471" i="1" s="1"/>
  <c r="AJ1471" i="1" s="1"/>
  <c r="AB1471" i="1"/>
  <c r="AC1471" i="1" s="1"/>
  <c r="AK1471" i="1" s="1"/>
  <c r="AE1472" i="1"/>
  <c r="AD1472" i="1"/>
  <c r="AA1472" i="1"/>
  <c r="Z1472" i="1"/>
  <c r="AF1471" i="1"/>
  <c r="AG1471" i="1" s="1"/>
  <c r="AL1471" i="1" s="1"/>
  <c r="V1472" i="1"/>
  <c r="W1472" i="1" s="1"/>
  <c r="V1473" i="1" l="1"/>
  <c r="W1473" i="1"/>
  <c r="X1472" i="1"/>
  <c r="Y1472" i="1" s="1"/>
  <c r="AJ1472" i="1" s="1"/>
  <c r="AA1473" i="1"/>
  <c r="Z1473" i="1"/>
  <c r="AB1472" i="1"/>
  <c r="AC1472" i="1" s="1"/>
  <c r="AK1472" i="1" s="1"/>
  <c r="AD1473" i="1"/>
  <c r="AE1473" i="1"/>
  <c r="AF1473" i="1" s="1"/>
  <c r="AG1473" i="1" s="1"/>
  <c r="AL1473" i="1" s="1"/>
  <c r="AF1472" i="1"/>
  <c r="AG1472" i="1" s="1"/>
  <c r="AL1472" i="1" s="1"/>
  <c r="X1473" i="1" l="1"/>
  <c r="Y1473" i="1" s="1"/>
  <c r="AJ1473" i="1" s="1"/>
  <c r="AE1474" i="1"/>
  <c r="AD1474" i="1"/>
  <c r="AA1474" i="1"/>
  <c r="Z1474" i="1"/>
  <c r="AB1473" i="1"/>
  <c r="AC1473" i="1" s="1"/>
  <c r="AK1473" i="1" s="1"/>
  <c r="V1474" i="1"/>
  <c r="W1474" i="1" s="1"/>
  <c r="V1475" i="1" l="1"/>
  <c r="W1475" i="1" s="1"/>
  <c r="X1474" i="1"/>
  <c r="Y1474" i="1" s="1"/>
  <c r="AJ1474" i="1" s="1"/>
  <c r="AA1475" i="1"/>
  <c r="Z1475" i="1"/>
  <c r="AB1474" i="1"/>
  <c r="AC1474" i="1" s="1"/>
  <c r="AK1474" i="1" s="1"/>
  <c r="AE1475" i="1"/>
  <c r="AD1475" i="1"/>
  <c r="AF1474" i="1"/>
  <c r="AG1474" i="1" s="1"/>
  <c r="AL1474" i="1" s="1"/>
  <c r="AE1476" i="1" l="1"/>
  <c r="AD1476" i="1"/>
  <c r="AF1475" i="1"/>
  <c r="AG1475" i="1" s="1"/>
  <c r="AL1475" i="1" s="1"/>
  <c r="AA1476" i="1"/>
  <c r="Z1476" i="1"/>
  <c r="AB1475" i="1"/>
  <c r="AC1475" i="1" s="1"/>
  <c r="AK1475" i="1" s="1"/>
  <c r="V1476" i="1"/>
  <c r="W1476" i="1" s="1"/>
  <c r="X1475" i="1"/>
  <c r="Y1475" i="1" s="1"/>
  <c r="AJ1475" i="1" s="1"/>
  <c r="X1476" i="1" l="1"/>
  <c r="Y1476" i="1" s="1"/>
  <c r="AJ1476" i="1" s="1"/>
  <c r="AA1477" i="1"/>
  <c r="Z1477" i="1"/>
  <c r="V1477" i="1"/>
  <c r="W1477" i="1" s="1"/>
  <c r="AB1476" i="1"/>
  <c r="AC1476" i="1" s="1"/>
  <c r="AK1476" i="1" s="1"/>
  <c r="AE1477" i="1"/>
  <c r="AD1477" i="1"/>
  <c r="AF1476" i="1"/>
  <c r="AG1476" i="1" s="1"/>
  <c r="AL1476" i="1" s="1"/>
  <c r="AE1478" i="1" l="1"/>
  <c r="AD1478" i="1"/>
  <c r="AF1477" i="1"/>
  <c r="AG1477" i="1" s="1"/>
  <c r="AL1477" i="1" s="1"/>
  <c r="V1478" i="1"/>
  <c r="W1478" i="1"/>
  <c r="X1477" i="1"/>
  <c r="Y1477" i="1" s="1"/>
  <c r="AJ1477" i="1" s="1"/>
  <c r="AA1478" i="1"/>
  <c r="Z1478" i="1"/>
  <c r="AB1477" i="1"/>
  <c r="AC1477" i="1" s="1"/>
  <c r="AK1477" i="1" s="1"/>
  <c r="X1478" i="1" l="1"/>
  <c r="Y1478" i="1" s="1"/>
  <c r="AJ1478" i="1" s="1"/>
  <c r="AB1478" i="1"/>
  <c r="AC1478" i="1" s="1"/>
  <c r="AK1478" i="1" s="1"/>
  <c r="Z1479" i="1"/>
  <c r="AA1479" i="1"/>
  <c r="AB1479" i="1" s="1"/>
  <c r="AC1479" i="1" s="1"/>
  <c r="AK1479" i="1" s="1"/>
  <c r="V1479" i="1"/>
  <c r="W1479" i="1" s="1"/>
  <c r="AD1479" i="1"/>
  <c r="AE1479" i="1"/>
  <c r="AF1479" i="1" s="1"/>
  <c r="AG1479" i="1" s="1"/>
  <c r="AL1479" i="1" s="1"/>
  <c r="AF1478" i="1"/>
  <c r="AG1478" i="1" s="1"/>
  <c r="AL1478" i="1" s="1"/>
  <c r="V1480" i="1" l="1"/>
  <c r="W1480" i="1" s="1"/>
  <c r="AE1480" i="1"/>
  <c r="AD1480" i="1"/>
  <c r="X1479" i="1"/>
  <c r="Y1479" i="1" s="1"/>
  <c r="AJ1479" i="1" s="1"/>
  <c r="AA1480" i="1"/>
  <c r="Z1480" i="1"/>
  <c r="AA1481" i="1" l="1"/>
  <c r="Z1481" i="1"/>
  <c r="AB1480" i="1"/>
  <c r="AC1480" i="1" s="1"/>
  <c r="AK1480" i="1" s="1"/>
  <c r="AE1481" i="1"/>
  <c r="AD1481" i="1"/>
  <c r="AF1480" i="1"/>
  <c r="AG1480" i="1" s="1"/>
  <c r="AL1480" i="1" s="1"/>
  <c r="V1481" i="1"/>
  <c r="W1481" i="1" s="1"/>
  <c r="X1480" i="1"/>
  <c r="Y1480" i="1" s="1"/>
  <c r="AJ1480" i="1" s="1"/>
  <c r="X1481" i="1" l="1"/>
  <c r="Y1481" i="1" s="1"/>
  <c r="AJ1481" i="1" s="1"/>
  <c r="V1482" i="1"/>
  <c r="W1482" i="1" s="1"/>
  <c r="AE1482" i="1"/>
  <c r="AD1482" i="1"/>
  <c r="AF1481" i="1"/>
  <c r="AG1481" i="1" s="1"/>
  <c r="AL1481" i="1" s="1"/>
  <c r="AA1482" i="1"/>
  <c r="Z1482" i="1"/>
  <c r="AB1481" i="1"/>
  <c r="AC1481" i="1" s="1"/>
  <c r="AK1481" i="1" s="1"/>
  <c r="AB1482" i="1" l="1"/>
  <c r="AC1482" i="1" s="1"/>
  <c r="AK1482" i="1" s="1"/>
  <c r="AA1483" i="1"/>
  <c r="Z1483" i="1"/>
  <c r="AE1483" i="1"/>
  <c r="AD1483" i="1"/>
  <c r="AF1482" i="1"/>
  <c r="AG1482" i="1" s="1"/>
  <c r="AL1482" i="1" s="1"/>
  <c r="V1483" i="1"/>
  <c r="W1483" i="1" s="1"/>
  <c r="X1482" i="1"/>
  <c r="Y1482" i="1" s="1"/>
  <c r="AJ1482" i="1" s="1"/>
  <c r="X1483" i="1" l="1"/>
  <c r="Y1483" i="1" s="1"/>
  <c r="AJ1483" i="1" s="1"/>
  <c r="V1484" i="1"/>
  <c r="W1484" i="1" s="1"/>
  <c r="AE1484" i="1"/>
  <c r="AD1484" i="1"/>
  <c r="AF1483" i="1"/>
  <c r="AG1483" i="1" s="1"/>
  <c r="AL1483" i="1" s="1"/>
  <c r="AA1484" i="1"/>
  <c r="Z1484" i="1"/>
  <c r="AB1483" i="1"/>
  <c r="AC1483" i="1" s="1"/>
  <c r="AK1483" i="1" s="1"/>
  <c r="AB1484" i="1" l="1"/>
  <c r="AC1484" i="1" s="1"/>
  <c r="AK1484" i="1" s="1"/>
  <c r="Z1485" i="1"/>
  <c r="AA1485" i="1"/>
  <c r="AE1485" i="1"/>
  <c r="AD1485" i="1"/>
  <c r="AF1484" i="1"/>
  <c r="AG1484" i="1" s="1"/>
  <c r="AL1484" i="1" s="1"/>
  <c r="V1485" i="1"/>
  <c r="W1485" i="1" s="1"/>
  <c r="X1484" i="1"/>
  <c r="Y1484" i="1" s="1"/>
  <c r="AJ1484" i="1" s="1"/>
  <c r="AB1485" i="1" l="1"/>
  <c r="AC1485" i="1" s="1"/>
  <c r="AK1485" i="1" s="1"/>
  <c r="X1485" i="1"/>
  <c r="Y1485" i="1" s="1"/>
  <c r="AJ1485" i="1" s="1"/>
  <c r="AE1486" i="1"/>
  <c r="AD1486" i="1"/>
  <c r="V1486" i="1"/>
  <c r="W1486" i="1" s="1"/>
  <c r="AF1485" i="1"/>
  <c r="AG1485" i="1" s="1"/>
  <c r="AL1485" i="1" s="1"/>
  <c r="AA1486" i="1"/>
  <c r="Z1486" i="1"/>
  <c r="X1486" i="1" l="1"/>
  <c r="Y1486" i="1" s="1"/>
  <c r="AJ1486" i="1" s="1"/>
  <c r="AA1487" i="1"/>
  <c r="Z1487" i="1"/>
  <c r="AB1486" i="1"/>
  <c r="AC1486" i="1" s="1"/>
  <c r="AK1486" i="1" s="1"/>
  <c r="V1487" i="1"/>
  <c r="W1487" i="1" s="1"/>
  <c r="AE1487" i="1"/>
  <c r="AD1487" i="1"/>
  <c r="AF1486" i="1"/>
  <c r="AG1486" i="1" s="1"/>
  <c r="AL1486" i="1" s="1"/>
  <c r="X1487" i="1" l="1"/>
  <c r="Y1487" i="1" s="1"/>
  <c r="AJ1487" i="1" s="1"/>
  <c r="AE1488" i="1"/>
  <c r="AD1488" i="1"/>
  <c r="AF1487" i="1"/>
  <c r="AG1487" i="1" s="1"/>
  <c r="AL1487" i="1" s="1"/>
  <c r="V1488" i="1"/>
  <c r="W1488" i="1"/>
  <c r="AA1488" i="1"/>
  <c r="Z1488" i="1"/>
  <c r="AB1487" i="1"/>
  <c r="AC1487" i="1" s="1"/>
  <c r="AK1487" i="1" s="1"/>
  <c r="X1488" i="1" l="1"/>
  <c r="Y1488" i="1" s="1"/>
  <c r="AJ1488" i="1" s="1"/>
  <c r="AA1489" i="1"/>
  <c r="Z1489" i="1"/>
  <c r="AB1488" i="1"/>
  <c r="AC1488" i="1" s="1"/>
  <c r="AK1488" i="1" s="1"/>
  <c r="V1489" i="1"/>
  <c r="W1489" i="1" s="1"/>
  <c r="AE1489" i="1"/>
  <c r="AD1489" i="1"/>
  <c r="AF1488" i="1"/>
  <c r="AG1488" i="1" s="1"/>
  <c r="AL1488" i="1" s="1"/>
  <c r="AF1489" i="1" l="1"/>
  <c r="AG1489" i="1" s="1"/>
  <c r="AL1489" i="1" s="1"/>
  <c r="AD1490" i="1"/>
  <c r="AE1490" i="1"/>
  <c r="AF1490" i="1" s="1"/>
  <c r="AG1490" i="1" s="1"/>
  <c r="AL1490" i="1" s="1"/>
  <c r="V1490" i="1"/>
  <c r="W1490" i="1" s="1"/>
  <c r="X1489" i="1"/>
  <c r="Y1489" i="1" s="1"/>
  <c r="AJ1489" i="1" s="1"/>
  <c r="AA1490" i="1"/>
  <c r="Z1490" i="1"/>
  <c r="AB1489" i="1"/>
  <c r="AC1489" i="1" s="1"/>
  <c r="AK1489" i="1" s="1"/>
  <c r="AB1490" i="1" l="1"/>
  <c r="AC1490" i="1" s="1"/>
  <c r="AK1490" i="1" s="1"/>
  <c r="X1490" i="1"/>
  <c r="Y1490" i="1" s="1"/>
  <c r="AJ1490" i="1" s="1"/>
  <c r="AA1491" i="1"/>
  <c r="Z1491" i="1"/>
  <c r="V1491" i="1"/>
  <c r="W1491" i="1" s="1"/>
  <c r="AE1491" i="1"/>
  <c r="AD1491" i="1"/>
  <c r="AD1492" i="1" l="1"/>
  <c r="AE1492" i="1"/>
  <c r="V1492" i="1"/>
  <c r="W1492" i="1" s="1"/>
  <c r="AF1491" i="1"/>
  <c r="AG1491" i="1" s="1"/>
  <c r="AL1491" i="1" s="1"/>
  <c r="X1491" i="1"/>
  <c r="Y1491" i="1" s="1"/>
  <c r="AJ1491" i="1" s="1"/>
  <c r="Z1492" i="1"/>
  <c r="AA1492" i="1"/>
  <c r="AB1492" i="1" s="1"/>
  <c r="AC1492" i="1" s="1"/>
  <c r="AK1492" i="1" s="1"/>
  <c r="AB1491" i="1"/>
  <c r="AC1491" i="1" s="1"/>
  <c r="AK1491" i="1" s="1"/>
  <c r="AF1492" i="1" l="1"/>
  <c r="AG1492" i="1" s="1"/>
  <c r="AL1492" i="1" s="1"/>
  <c r="X1492" i="1"/>
  <c r="Y1492" i="1" s="1"/>
  <c r="AJ1492" i="1" s="1"/>
  <c r="AA1493" i="1"/>
  <c r="Z1493" i="1"/>
  <c r="V1493" i="1"/>
  <c r="W1493" i="1" s="1"/>
  <c r="AE1493" i="1"/>
  <c r="AD1493" i="1"/>
  <c r="AE1494" i="1" l="1"/>
  <c r="AD1494" i="1"/>
  <c r="AF1493" i="1"/>
  <c r="AG1493" i="1" s="1"/>
  <c r="AL1493" i="1" s="1"/>
  <c r="V1494" i="1"/>
  <c r="W1494" i="1"/>
  <c r="X1493" i="1"/>
  <c r="Y1493" i="1" s="1"/>
  <c r="AJ1493" i="1" s="1"/>
  <c r="AA1494" i="1"/>
  <c r="Z1494" i="1"/>
  <c r="AB1493" i="1"/>
  <c r="AC1493" i="1" s="1"/>
  <c r="AK1493" i="1" s="1"/>
  <c r="X1494" i="1" l="1"/>
  <c r="Y1494" i="1" s="1"/>
  <c r="AJ1494" i="1" s="1"/>
  <c r="AB1494" i="1"/>
  <c r="AC1494" i="1" s="1"/>
  <c r="AK1494" i="1" s="1"/>
  <c r="AE1495" i="1"/>
  <c r="AD1495" i="1"/>
  <c r="AA1495" i="1"/>
  <c r="Z1495" i="1"/>
  <c r="V1495" i="1"/>
  <c r="W1495" i="1" s="1"/>
  <c r="AF1494" i="1"/>
  <c r="AG1494" i="1" s="1"/>
  <c r="AL1494" i="1" s="1"/>
  <c r="X1495" i="1" l="1"/>
  <c r="Y1495" i="1" s="1"/>
  <c r="AJ1495" i="1" s="1"/>
  <c r="V1496" i="1"/>
  <c r="W1496" i="1" s="1"/>
  <c r="AA1496" i="1"/>
  <c r="Z1496" i="1"/>
  <c r="AB1495" i="1"/>
  <c r="AC1495" i="1" s="1"/>
  <c r="AK1495" i="1" s="1"/>
  <c r="AE1496" i="1"/>
  <c r="AD1496" i="1"/>
  <c r="AF1495" i="1"/>
  <c r="AG1495" i="1" s="1"/>
  <c r="AL1495" i="1" s="1"/>
  <c r="AF1496" i="1" l="1"/>
  <c r="AG1496" i="1" s="1"/>
  <c r="AL1496" i="1" s="1"/>
  <c r="AE1497" i="1"/>
  <c r="AD1497" i="1"/>
  <c r="Z1497" i="1"/>
  <c r="AA1497" i="1"/>
  <c r="AB1496" i="1"/>
  <c r="AC1496" i="1" s="1"/>
  <c r="AK1496" i="1" s="1"/>
  <c r="V1497" i="1"/>
  <c r="W1497" i="1" s="1"/>
  <c r="X1496" i="1"/>
  <c r="Y1496" i="1" s="1"/>
  <c r="AJ1496" i="1" s="1"/>
  <c r="AB1497" i="1" l="1"/>
  <c r="AC1497" i="1" s="1"/>
  <c r="AK1497" i="1" s="1"/>
  <c r="AF1497" i="1"/>
  <c r="AG1497" i="1" s="1"/>
  <c r="AL1497" i="1" s="1"/>
  <c r="V1498" i="1"/>
  <c r="W1498" i="1"/>
  <c r="X1497" i="1"/>
  <c r="Y1497" i="1" s="1"/>
  <c r="AJ1497" i="1" s="1"/>
  <c r="AA1498" i="1"/>
  <c r="Z1498" i="1"/>
  <c r="AE1498" i="1"/>
  <c r="AD1498" i="1"/>
  <c r="X1498" i="1" l="1"/>
  <c r="Y1498" i="1" s="1"/>
  <c r="AJ1498" i="1" s="1"/>
  <c r="AE1499" i="1"/>
  <c r="AD1499" i="1"/>
  <c r="AA1499" i="1"/>
  <c r="Z1499" i="1"/>
  <c r="AF1498" i="1"/>
  <c r="AG1498" i="1" s="1"/>
  <c r="AL1498" i="1" s="1"/>
  <c r="AB1498" i="1"/>
  <c r="AC1498" i="1" s="1"/>
  <c r="AK1498" i="1" s="1"/>
  <c r="V1499" i="1"/>
  <c r="W1499" i="1" s="1"/>
  <c r="X1499" i="1" l="1"/>
  <c r="Y1499" i="1" s="1"/>
  <c r="AJ1499" i="1" s="1"/>
  <c r="V1500" i="1"/>
  <c r="W1500" i="1" s="1"/>
  <c r="AA1500" i="1"/>
  <c r="Z1500" i="1"/>
  <c r="AB1499" i="1"/>
  <c r="AC1499" i="1" s="1"/>
  <c r="AK1499" i="1" s="1"/>
  <c r="AE1500" i="1"/>
  <c r="AD1500" i="1"/>
  <c r="AF1499" i="1"/>
  <c r="AG1499" i="1" s="1"/>
  <c r="AL1499" i="1" s="1"/>
  <c r="AF1500" i="1" l="1"/>
  <c r="AG1500" i="1" s="1"/>
  <c r="AL1500" i="1" s="1"/>
  <c r="AE1501" i="1"/>
  <c r="AD1501" i="1"/>
  <c r="AA1501" i="1"/>
  <c r="Z1501" i="1"/>
  <c r="AB1500" i="1"/>
  <c r="AC1500" i="1" s="1"/>
  <c r="AK1500" i="1" s="1"/>
  <c r="V1501" i="1"/>
  <c r="W1501" i="1" s="1"/>
  <c r="X1500" i="1"/>
  <c r="Y1500" i="1" s="1"/>
  <c r="AJ1500" i="1" s="1"/>
  <c r="AD1502" i="1" l="1"/>
  <c r="AE1502" i="1"/>
  <c r="AF1502" i="1" s="1"/>
  <c r="AG1502" i="1" s="1"/>
  <c r="AL1502" i="1" s="1"/>
  <c r="V1502" i="1"/>
  <c r="W1502" i="1" s="1"/>
  <c r="X1501" i="1"/>
  <c r="Y1501" i="1" s="1"/>
  <c r="AJ1501" i="1" s="1"/>
  <c r="AA1502" i="1"/>
  <c r="Z1502" i="1"/>
  <c r="AB1501" i="1"/>
  <c r="AC1501" i="1" s="1"/>
  <c r="AK1501" i="1" s="1"/>
  <c r="AF1501" i="1"/>
  <c r="AG1501" i="1" s="1"/>
  <c r="AL1501" i="1" s="1"/>
  <c r="AB1502" i="1" l="1"/>
  <c r="AC1502" i="1" s="1"/>
  <c r="AK1502" i="1" s="1"/>
  <c r="V1503" i="1"/>
  <c r="W1503" i="1" s="1"/>
  <c r="AA1503" i="1"/>
  <c r="Z1503" i="1"/>
  <c r="X1502" i="1"/>
  <c r="Y1502" i="1" s="1"/>
  <c r="AJ1502" i="1" s="1"/>
  <c r="AE1503" i="1"/>
  <c r="AD1503" i="1"/>
  <c r="AF1503" i="1" l="1"/>
  <c r="AG1503" i="1" s="1"/>
  <c r="AL1503" i="1" s="1"/>
  <c r="AE1504" i="1"/>
  <c r="AD1504" i="1"/>
  <c r="AA1504" i="1"/>
  <c r="Z1504" i="1"/>
  <c r="AB1503" i="1"/>
  <c r="AC1503" i="1" s="1"/>
  <c r="AK1503" i="1" s="1"/>
  <c r="V1504" i="1"/>
  <c r="W1504" i="1" s="1"/>
  <c r="X1503" i="1"/>
  <c r="Y1503" i="1" s="1"/>
  <c r="AJ1503" i="1" s="1"/>
  <c r="V1505" i="1" l="1"/>
  <c r="W1505" i="1" s="1"/>
  <c r="X1504" i="1"/>
  <c r="Y1504" i="1" s="1"/>
  <c r="AJ1504" i="1" s="1"/>
  <c r="Z1505" i="1"/>
  <c r="AA1505" i="1"/>
  <c r="AB1505" i="1" s="1"/>
  <c r="AC1505" i="1" s="1"/>
  <c r="AK1505" i="1" s="1"/>
  <c r="AB1504" i="1"/>
  <c r="AC1504" i="1" s="1"/>
  <c r="AK1504" i="1" s="1"/>
  <c r="AE1505" i="1"/>
  <c r="AD1505" i="1"/>
  <c r="AF1504" i="1"/>
  <c r="AG1504" i="1" s="1"/>
  <c r="AL1504" i="1" s="1"/>
  <c r="AD1506" i="1" l="1"/>
  <c r="AF1505" i="1"/>
  <c r="AG1505" i="1" s="1"/>
  <c r="AL1505" i="1" s="1"/>
  <c r="AA1506" i="1"/>
  <c r="Z1506" i="1"/>
  <c r="V1506" i="1"/>
  <c r="W1506" i="1" s="1"/>
  <c r="X1505" i="1"/>
  <c r="Y1505" i="1" s="1"/>
  <c r="AJ1505" i="1" s="1"/>
  <c r="AB1506" i="1" l="1"/>
  <c r="AC1506" i="1" s="1"/>
  <c r="AK1506" i="1" s="1"/>
  <c r="V1507" i="1"/>
  <c r="W1507" i="1" s="1"/>
  <c r="X1506" i="1"/>
  <c r="Y1506" i="1" s="1"/>
  <c r="AJ1506" i="1" s="1"/>
  <c r="AA1507" i="1"/>
  <c r="Z1507" i="1"/>
  <c r="AE1507" i="1"/>
  <c r="AD1507" i="1"/>
  <c r="AE1506" i="1"/>
  <c r="AF1506" i="1" s="1"/>
  <c r="AG1506" i="1" s="1"/>
  <c r="AL1506" i="1" s="1"/>
  <c r="AF1507" i="1" l="1"/>
  <c r="AG1507" i="1" s="1"/>
  <c r="AL1507" i="1" s="1"/>
  <c r="AD1508" i="1"/>
  <c r="AA1508" i="1"/>
  <c r="Z1508" i="1"/>
  <c r="AB1507" i="1"/>
  <c r="AC1507" i="1" s="1"/>
  <c r="AK1507" i="1" s="1"/>
  <c r="V1508" i="1"/>
  <c r="W1508" i="1" s="1"/>
  <c r="X1507" i="1"/>
  <c r="Y1507" i="1" s="1"/>
  <c r="AJ1507" i="1" s="1"/>
  <c r="X1508" i="1" l="1"/>
  <c r="Y1508" i="1" s="1"/>
  <c r="AJ1508" i="1" s="1"/>
  <c r="Z1509" i="1"/>
  <c r="AA1509" i="1"/>
  <c r="V1509" i="1"/>
  <c r="W1509" i="1" s="1"/>
  <c r="AB1508" i="1"/>
  <c r="AC1508" i="1" s="1"/>
  <c r="AK1508" i="1" s="1"/>
  <c r="AE1509" i="1"/>
  <c r="AD1509" i="1"/>
  <c r="AE1508" i="1"/>
  <c r="AF1508" i="1" s="1"/>
  <c r="AG1508" i="1" s="1"/>
  <c r="AL1508" i="1" s="1"/>
  <c r="AF1509" i="1" l="1"/>
  <c r="AG1509" i="1" s="1"/>
  <c r="AL1509" i="1" s="1"/>
  <c r="AB1509" i="1"/>
  <c r="AC1509" i="1" s="1"/>
  <c r="AK1509" i="1" s="1"/>
  <c r="AE1510" i="1"/>
  <c r="AD1510" i="1"/>
  <c r="V1510" i="1"/>
  <c r="W1510" i="1"/>
  <c r="X1509" i="1"/>
  <c r="Y1509" i="1" s="1"/>
  <c r="AJ1509" i="1" s="1"/>
  <c r="AA1510" i="1"/>
  <c r="Z1510" i="1"/>
  <c r="X1510" i="1" l="1"/>
  <c r="Y1510" i="1" s="1"/>
  <c r="AJ1510" i="1" s="1"/>
  <c r="AA1511" i="1"/>
  <c r="Z1511" i="1"/>
  <c r="AE1511" i="1"/>
  <c r="AD1511" i="1"/>
  <c r="AB1510" i="1"/>
  <c r="AC1510" i="1" s="1"/>
  <c r="AK1510" i="1" s="1"/>
  <c r="V1511" i="1"/>
  <c r="W1511" i="1"/>
  <c r="AF1510" i="1"/>
  <c r="AG1510" i="1" s="1"/>
  <c r="AL1510" i="1" s="1"/>
  <c r="X1511" i="1" l="1"/>
  <c r="Y1511" i="1" s="1"/>
  <c r="AJ1511" i="1" s="1"/>
  <c r="V1512" i="1"/>
  <c r="W1512" i="1" s="1"/>
  <c r="AE1512" i="1"/>
  <c r="AD1512" i="1"/>
  <c r="AF1511" i="1"/>
  <c r="AG1511" i="1" s="1"/>
  <c r="AL1511" i="1" s="1"/>
  <c r="AA1512" i="1"/>
  <c r="Z1512" i="1"/>
  <c r="AB1511" i="1"/>
  <c r="AC1511" i="1" s="1"/>
  <c r="AK1511" i="1" s="1"/>
  <c r="AA1513" i="1" l="1"/>
  <c r="Z1513" i="1"/>
  <c r="AB1512" i="1"/>
  <c r="AC1512" i="1" s="1"/>
  <c r="AK1512" i="1" s="1"/>
  <c r="AE1513" i="1"/>
  <c r="AD1513" i="1"/>
  <c r="AF1512" i="1"/>
  <c r="AG1512" i="1" s="1"/>
  <c r="AL1512" i="1" s="1"/>
  <c r="V1513" i="1"/>
  <c r="W1513" i="1"/>
  <c r="X1512" i="1"/>
  <c r="Y1512" i="1" s="1"/>
  <c r="AJ1512" i="1" s="1"/>
  <c r="X1513" i="1" l="1"/>
  <c r="Y1513" i="1" s="1"/>
  <c r="AJ1513" i="1" s="1"/>
  <c r="V1514" i="1"/>
  <c r="W1514" i="1" s="1"/>
  <c r="AE1514" i="1"/>
  <c r="AD1514" i="1"/>
  <c r="AF1513" i="1"/>
  <c r="AG1513" i="1" s="1"/>
  <c r="AL1513" i="1" s="1"/>
  <c r="AA1514" i="1"/>
  <c r="Z1514" i="1"/>
  <c r="AB1513" i="1"/>
  <c r="AC1513" i="1" s="1"/>
  <c r="AK1513" i="1" s="1"/>
  <c r="Z1515" i="1" l="1"/>
  <c r="AB1514" i="1"/>
  <c r="AC1514" i="1" s="1"/>
  <c r="AK1514" i="1" s="1"/>
  <c r="AD1515" i="1"/>
  <c r="AF1514" i="1"/>
  <c r="AG1514" i="1" s="1"/>
  <c r="AL1514" i="1" s="1"/>
  <c r="V1515" i="1"/>
  <c r="W1515" i="1" s="1"/>
  <c r="X1514" i="1"/>
  <c r="Y1514" i="1" s="1"/>
  <c r="AJ1514" i="1" s="1"/>
  <c r="V1516" i="1" l="1"/>
  <c r="W1516" i="1" s="1"/>
  <c r="X1515" i="1"/>
  <c r="Y1515" i="1" s="1"/>
  <c r="AE1516" i="1"/>
  <c r="AD1516" i="1"/>
  <c r="AE1515" i="1"/>
  <c r="AF1515" i="1" s="1"/>
  <c r="AG1515" i="1" s="1"/>
  <c r="AL1515" i="1" s="1"/>
  <c r="AA1516" i="1"/>
  <c r="Z1516" i="1"/>
  <c r="AA1515" i="1"/>
  <c r="AB1515" i="1" s="1"/>
  <c r="AC1515" i="1" s="1"/>
  <c r="AK1515" i="1" s="1"/>
  <c r="Z1517" i="1" l="1"/>
  <c r="AB1516" i="1"/>
  <c r="AC1516" i="1" s="1"/>
  <c r="AK1516" i="1" s="1"/>
  <c r="AD1517" i="1"/>
  <c r="AE1517" i="1"/>
  <c r="AF1517" i="1" s="1"/>
  <c r="AG1517" i="1" s="1"/>
  <c r="AL1517" i="1" s="1"/>
  <c r="AF1516" i="1"/>
  <c r="AG1516" i="1" s="1"/>
  <c r="AL1516" i="1" s="1"/>
  <c r="AJ1515" i="1"/>
  <c r="V1517" i="1"/>
  <c r="W1517" i="1" s="1"/>
  <c r="X1516" i="1"/>
  <c r="Y1516" i="1" s="1"/>
  <c r="AJ1516" i="1" s="1"/>
  <c r="X1517" i="1" l="1"/>
  <c r="Y1517" i="1" s="1"/>
  <c r="AJ1517" i="1" s="1"/>
  <c r="V1518" i="1"/>
  <c r="W1518" i="1"/>
  <c r="AE1518" i="1"/>
  <c r="AD1518" i="1"/>
  <c r="AA1518" i="1"/>
  <c r="Z1518" i="1"/>
  <c r="AA1517" i="1"/>
  <c r="AB1517" i="1" s="1"/>
  <c r="AC1517" i="1" s="1"/>
  <c r="AK1517" i="1" s="1"/>
  <c r="X1518" i="1" l="1"/>
  <c r="Y1518" i="1" s="1"/>
  <c r="AJ1518" i="1" s="1"/>
  <c r="AA1519" i="1"/>
  <c r="Z1519" i="1"/>
  <c r="AB1518" i="1"/>
  <c r="AC1518" i="1" s="1"/>
  <c r="AK1518" i="1" s="1"/>
  <c r="AE1519" i="1"/>
  <c r="AD1519" i="1"/>
  <c r="AF1518" i="1"/>
  <c r="AG1518" i="1" s="1"/>
  <c r="AL1518" i="1" s="1"/>
  <c r="V1519" i="1"/>
  <c r="W1519" i="1" s="1"/>
  <c r="V1520" i="1" l="1"/>
  <c r="W1520" i="1"/>
  <c r="X1519" i="1"/>
  <c r="Y1519" i="1" s="1"/>
  <c r="AE1520" i="1"/>
  <c r="AD1520" i="1"/>
  <c r="AF1519" i="1"/>
  <c r="AG1519" i="1" s="1"/>
  <c r="AL1519" i="1" s="1"/>
  <c r="AA1520" i="1"/>
  <c r="Z1520" i="1"/>
  <c r="AB1519" i="1"/>
  <c r="AC1519" i="1" s="1"/>
  <c r="AK1519" i="1" s="1"/>
  <c r="X1520" i="1" l="1"/>
  <c r="Y1520" i="1" s="1"/>
  <c r="AJ1520" i="1" s="1"/>
  <c r="Z1521" i="1"/>
  <c r="AB1520" i="1"/>
  <c r="AC1520" i="1" s="1"/>
  <c r="AK1520" i="1" s="1"/>
  <c r="AD1521" i="1"/>
  <c r="AE1521" i="1" s="1"/>
  <c r="AF1521" i="1" s="1"/>
  <c r="AG1521" i="1" s="1"/>
  <c r="AL1521" i="1" s="1"/>
  <c r="AF1520" i="1"/>
  <c r="AG1520" i="1" s="1"/>
  <c r="AL1520" i="1" s="1"/>
  <c r="AJ1519" i="1"/>
  <c r="V1521" i="1"/>
  <c r="W1521" i="1" s="1"/>
  <c r="X1521" i="1" l="1"/>
  <c r="Y1521" i="1" s="1"/>
  <c r="AJ1521" i="1" s="1"/>
  <c r="V1522" i="1"/>
  <c r="W1522" i="1" s="1"/>
  <c r="AD1522" i="1"/>
  <c r="AA1522" i="1"/>
  <c r="Z1522" i="1"/>
  <c r="AA1521" i="1"/>
  <c r="AB1521" i="1" s="1"/>
  <c r="AC1521" i="1" s="1"/>
  <c r="AK1521" i="1" s="1"/>
  <c r="AA1523" i="1" l="1"/>
  <c r="Z1523" i="1"/>
  <c r="AB1522" i="1"/>
  <c r="AC1522" i="1" s="1"/>
  <c r="AK1522" i="1" s="1"/>
  <c r="AD1523" i="1"/>
  <c r="AE1522" i="1"/>
  <c r="AF1522" i="1" s="1"/>
  <c r="AG1522" i="1" s="1"/>
  <c r="AL1522" i="1" s="1"/>
  <c r="V1523" i="1"/>
  <c r="W1523" i="1" s="1"/>
  <c r="X1522" i="1"/>
  <c r="Y1522" i="1" s="1"/>
  <c r="AJ1522" i="1" l="1"/>
  <c r="V1524" i="1"/>
  <c r="W1524" i="1" s="1"/>
  <c r="X1523" i="1"/>
  <c r="Y1523" i="1" s="1"/>
  <c r="AJ1523" i="1" s="1"/>
  <c r="AD1524" i="1"/>
  <c r="AE1524" i="1" s="1"/>
  <c r="AF1524" i="1" s="1"/>
  <c r="AG1524" i="1" s="1"/>
  <c r="AL1524" i="1" s="1"/>
  <c r="AE1523" i="1"/>
  <c r="AF1523" i="1" s="1"/>
  <c r="AG1523" i="1" s="1"/>
  <c r="AL1523" i="1" s="1"/>
  <c r="AA1524" i="1"/>
  <c r="Z1524" i="1"/>
  <c r="AB1523" i="1"/>
  <c r="AC1523" i="1" s="1"/>
  <c r="AK1523" i="1" s="1"/>
  <c r="AB1524" i="1" l="1"/>
  <c r="AC1524" i="1" s="1"/>
  <c r="AK1524" i="1" s="1"/>
  <c r="V1525" i="1"/>
  <c r="W1525" i="1" s="1"/>
  <c r="AA1525" i="1"/>
  <c r="Z1525" i="1"/>
  <c r="AE1525" i="1"/>
  <c r="AD1525" i="1"/>
  <c r="X1524" i="1"/>
  <c r="Y1524" i="1" s="1"/>
  <c r="AJ1524" i="1" l="1"/>
  <c r="AD1526" i="1"/>
  <c r="AF1525" i="1"/>
  <c r="AG1525" i="1" s="1"/>
  <c r="AL1525" i="1" s="1"/>
  <c r="Z1526" i="1"/>
  <c r="AB1525" i="1"/>
  <c r="AC1525" i="1" s="1"/>
  <c r="AK1525" i="1" s="1"/>
  <c r="V1526" i="1"/>
  <c r="W1526" i="1" s="1"/>
  <c r="X1525" i="1"/>
  <c r="Y1525" i="1" s="1"/>
  <c r="AJ1525" i="1" s="1"/>
  <c r="X1526" i="1" l="1"/>
  <c r="Y1526" i="1" s="1"/>
  <c r="AJ1526" i="1" s="1"/>
  <c r="V1527" i="1"/>
  <c r="W1527" i="1" s="1"/>
  <c r="Z1527" i="1"/>
  <c r="AA1526" i="1"/>
  <c r="AB1526" i="1" s="1"/>
  <c r="AC1526" i="1" s="1"/>
  <c r="AK1526" i="1" s="1"/>
  <c r="AD1527" i="1"/>
  <c r="AE1526" i="1"/>
  <c r="AF1526" i="1" s="1"/>
  <c r="AG1526" i="1" s="1"/>
  <c r="AL1526" i="1" s="1"/>
  <c r="AD1528" i="1" l="1"/>
  <c r="AE1527" i="1"/>
  <c r="AF1527" i="1" s="1"/>
  <c r="AG1527" i="1" s="1"/>
  <c r="AL1527" i="1" s="1"/>
  <c r="Z1528" i="1"/>
  <c r="AA1528" i="1"/>
  <c r="AB1528" i="1" s="1"/>
  <c r="AC1528" i="1" s="1"/>
  <c r="AK1528" i="1" s="1"/>
  <c r="AA1527" i="1"/>
  <c r="AB1527" i="1" s="1"/>
  <c r="AC1527" i="1" s="1"/>
  <c r="AK1527" i="1" s="1"/>
  <c r="V1528" i="1"/>
  <c r="W1528" i="1" s="1"/>
  <c r="X1527" i="1"/>
  <c r="Y1527" i="1" s="1"/>
  <c r="AJ1527" i="1" s="1"/>
  <c r="V1529" i="1" l="1"/>
  <c r="W1529" i="1" s="1"/>
  <c r="Z1529" i="1"/>
  <c r="AA1529" i="1" s="1"/>
  <c r="AB1529" i="1" s="1"/>
  <c r="AC1529" i="1" s="1"/>
  <c r="AK1529" i="1" s="1"/>
  <c r="X1528" i="1"/>
  <c r="Y1528" i="1" s="1"/>
  <c r="AJ1528" i="1" s="1"/>
  <c r="AD1529" i="1"/>
  <c r="AE1528" i="1"/>
  <c r="AF1528" i="1" s="1"/>
  <c r="AG1528" i="1" s="1"/>
  <c r="AL1528" i="1" s="1"/>
  <c r="X1529" i="1" l="1"/>
  <c r="Y1529" i="1" s="1"/>
  <c r="AJ1529" i="1" s="1"/>
  <c r="AD1530" i="1"/>
  <c r="AE1529" i="1"/>
  <c r="AF1529" i="1" s="1"/>
  <c r="AG1529" i="1" s="1"/>
  <c r="AL1529" i="1" s="1"/>
  <c r="Z1530" i="1"/>
  <c r="V1530" i="1"/>
  <c r="W1530" i="1" s="1"/>
  <c r="V1531" i="1" l="1"/>
  <c r="W1531" i="1" s="1"/>
  <c r="X1530" i="1"/>
  <c r="Y1530" i="1" s="1"/>
  <c r="AJ1530" i="1" s="1"/>
  <c r="Z1531" i="1"/>
  <c r="AA1530" i="1"/>
  <c r="AB1530" i="1" s="1"/>
  <c r="AC1530" i="1" s="1"/>
  <c r="AK1530" i="1" s="1"/>
  <c r="AD1531" i="1"/>
  <c r="AE1530" i="1"/>
  <c r="AF1530" i="1" s="1"/>
  <c r="AG1530" i="1" s="1"/>
  <c r="AL1530" i="1" s="1"/>
  <c r="X1531" i="1" l="1"/>
  <c r="Y1531" i="1" s="1"/>
  <c r="AJ1531" i="1" s="1"/>
  <c r="AE1532" i="1"/>
  <c r="AD1532" i="1"/>
  <c r="AE1531" i="1"/>
  <c r="AF1531" i="1" s="1"/>
  <c r="AG1531" i="1" s="1"/>
  <c r="AL1531" i="1" s="1"/>
  <c r="AA1532" i="1"/>
  <c r="Z1532" i="1"/>
  <c r="AA1531" i="1"/>
  <c r="AB1531" i="1" s="1"/>
  <c r="AC1531" i="1" s="1"/>
  <c r="AK1531" i="1" s="1"/>
  <c r="V1532" i="1"/>
  <c r="AB1532" i="1" l="1"/>
  <c r="AC1532" i="1" s="1"/>
  <c r="AK1532" i="1" s="1"/>
  <c r="V1533" i="1"/>
  <c r="W1532" i="1"/>
  <c r="X1532" i="1" s="1"/>
  <c r="Y1532" i="1" s="1"/>
  <c r="AJ1532" i="1" s="1"/>
  <c r="Z1533" i="1"/>
  <c r="AD1533" i="1"/>
  <c r="AE1533" i="1" s="1"/>
  <c r="AF1533" i="1" s="1"/>
  <c r="AG1533" i="1" s="1"/>
  <c r="AL1533" i="1" s="1"/>
  <c r="AF1532" i="1"/>
  <c r="AG1532" i="1" s="1"/>
  <c r="AL1532" i="1" s="1"/>
  <c r="AD1534" i="1" l="1"/>
  <c r="AE1534" i="1"/>
  <c r="AA1534" i="1"/>
  <c r="Z1534" i="1"/>
  <c r="AA1533" i="1"/>
  <c r="AB1533" i="1" s="1"/>
  <c r="AC1533" i="1" s="1"/>
  <c r="AK1533" i="1" s="1"/>
  <c r="V1534" i="1"/>
  <c r="W1534" i="1" s="1"/>
  <c r="W1533" i="1"/>
  <c r="X1533" i="1" s="1"/>
  <c r="Y1533" i="1" s="1"/>
  <c r="AJ1533" i="1" s="1"/>
  <c r="AF1534" i="1" l="1"/>
  <c r="AG1534" i="1" s="1"/>
  <c r="AL1534" i="1" s="1"/>
  <c r="AB1534" i="1"/>
  <c r="AC1534" i="1" s="1"/>
  <c r="AK1534" i="1" s="1"/>
  <c r="X1534" i="1"/>
  <c r="Y1534" i="1" s="1"/>
  <c r="AJ1534" i="1" s="1"/>
  <c r="V1535" i="1"/>
  <c r="W1535" i="1" s="1"/>
  <c r="AA1535" i="1"/>
  <c r="Z1535" i="1"/>
  <c r="AE1535" i="1"/>
  <c r="AD1535" i="1"/>
  <c r="Z1536" i="1" l="1"/>
  <c r="AD1536" i="1"/>
  <c r="AF1535" i="1"/>
  <c r="AG1535" i="1" s="1"/>
  <c r="AL1535" i="1" s="1"/>
  <c r="AB1535" i="1"/>
  <c r="AC1535" i="1" s="1"/>
  <c r="AK1535" i="1" s="1"/>
  <c r="V1536" i="1"/>
  <c r="W1536" i="1" s="1"/>
  <c r="X1536" i="1" s="1"/>
  <c r="Y1536" i="1" s="1"/>
  <c r="AJ1536" i="1" s="1"/>
  <c r="X1535" i="1"/>
  <c r="Y1535" i="1" s="1"/>
  <c r="AJ1535" i="1" s="1"/>
  <c r="V1537" i="1" l="1"/>
  <c r="W1537" i="1" s="1"/>
  <c r="AE1537" i="1"/>
  <c r="AD1537" i="1"/>
  <c r="AE1536" i="1"/>
  <c r="AF1536" i="1" s="1"/>
  <c r="AG1536" i="1" s="1"/>
  <c r="AL1536" i="1" s="1"/>
  <c r="AA1537" i="1"/>
  <c r="Z1537" i="1"/>
  <c r="AA1536" i="1"/>
  <c r="AB1536" i="1" s="1"/>
  <c r="AC1536" i="1" s="1"/>
  <c r="AK1536" i="1" s="1"/>
  <c r="AA1538" i="1" l="1"/>
  <c r="Z1538" i="1"/>
  <c r="AE1538" i="1"/>
  <c r="AD1538" i="1"/>
  <c r="AB1537" i="1"/>
  <c r="AC1537" i="1" s="1"/>
  <c r="AK1537" i="1" s="1"/>
  <c r="AF1537" i="1"/>
  <c r="AG1537" i="1" s="1"/>
  <c r="AL1537" i="1" s="1"/>
  <c r="V1538" i="1"/>
  <c r="W1538" i="1" s="1"/>
  <c r="X1537" i="1"/>
  <c r="Y1537" i="1" s="1"/>
  <c r="AJ1537" i="1" s="1"/>
  <c r="X1538" i="1" l="1"/>
  <c r="Y1538" i="1" s="1"/>
  <c r="AJ1538" i="1" s="1"/>
  <c r="V1539" i="1"/>
  <c r="W1539" i="1" s="1"/>
  <c r="X1539" i="1" s="1"/>
  <c r="Y1539" i="1" s="1"/>
  <c r="AJ1539" i="1" s="1"/>
  <c r="AE1539" i="1"/>
  <c r="AD1539" i="1"/>
  <c r="AF1538" i="1"/>
  <c r="AG1538" i="1" s="1"/>
  <c r="AL1538" i="1" s="1"/>
  <c r="AA1539" i="1"/>
  <c r="Z1539" i="1"/>
  <c r="AB1538" i="1"/>
  <c r="AC1538" i="1" s="1"/>
  <c r="AK1538" i="1" s="1"/>
  <c r="AF1539" i="1" l="1"/>
  <c r="AG1539" i="1" s="1"/>
  <c r="AL1539" i="1" s="1"/>
  <c r="AB1539" i="1"/>
  <c r="AC1539" i="1" s="1"/>
  <c r="AK1539" i="1" s="1"/>
  <c r="AA1540" i="1"/>
  <c r="Z1540" i="1"/>
  <c r="AD1540" i="1"/>
  <c r="AE1540" i="1"/>
  <c r="V1540" i="1"/>
  <c r="W1540" i="1" s="1"/>
  <c r="AF1540" i="1" l="1"/>
  <c r="AG1540" i="1" s="1"/>
  <c r="AL1540" i="1" s="1"/>
  <c r="X1540" i="1"/>
  <c r="Y1540" i="1" s="1"/>
  <c r="AJ1540" i="1" s="1"/>
  <c r="V1541" i="1"/>
  <c r="W1541" i="1"/>
  <c r="AE1541" i="1"/>
  <c r="AD1541" i="1"/>
  <c r="Z1541" i="1"/>
  <c r="AB1540" i="1"/>
  <c r="AC1540" i="1" s="1"/>
  <c r="AK1540" i="1" s="1"/>
  <c r="X1541" i="1" l="1"/>
  <c r="Y1541" i="1" s="1"/>
  <c r="AJ1541" i="1" s="1"/>
  <c r="AF1541" i="1"/>
  <c r="AG1541" i="1" s="1"/>
  <c r="AL1541" i="1" s="1"/>
  <c r="AA1542" i="1"/>
  <c r="Z1542" i="1"/>
  <c r="AA1541" i="1"/>
  <c r="AB1541" i="1" s="1"/>
  <c r="AC1541" i="1" s="1"/>
  <c r="AK1541" i="1" s="1"/>
  <c r="AE1542" i="1"/>
  <c r="AD1542" i="1"/>
  <c r="V1542" i="1"/>
  <c r="W1542" i="1" s="1"/>
  <c r="AF1542" i="1" l="1"/>
  <c r="AG1542" i="1" s="1"/>
  <c r="AL1542" i="1" s="1"/>
  <c r="V1543" i="1"/>
  <c r="X1542" i="1"/>
  <c r="Y1542" i="1" s="1"/>
  <c r="AJ1542" i="1" s="1"/>
  <c r="AD1543" i="1"/>
  <c r="AE1543" i="1" s="1"/>
  <c r="AF1543" i="1" s="1"/>
  <c r="AG1543" i="1" s="1"/>
  <c r="AL1543" i="1" s="1"/>
  <c r="Z1543" i="1"/>
  <c r="AB1542" i="1"/>
  <c r="AC1542" i="1" s="1"/>
  <c r="AK1542" i="1" s="1"/>
  <c r="V1544" i="1" l="1"/>
  <c r="W1544" i="1" s="1"/>
  <c r="X1544" i="1" s="1"/>
  <c r="Y1544" i="1" s="1"/>
  <c r="AJ1544" i="1" s="1"/>
  <c r="Z1544" i="1"/>
  <c r="AA1543" i="1"/>
  <c r="AB1543" i="1" s="1"/>
  <c r="AC1543" i="1" s="1"/>
  <c r="AK1543" i="1" s="1"/>
  <c r="AD1544" i="1"/>
  <c r="AE1544" i="1"/>
  <c r="AF1544" i="1" s="1"/>
  <c r="AG1544" i="1" s="1"/>
  <c r="AL1544" i="1" s="1"/>
  <c r="W1543" i="1"/>
  <c r="X1543" i="1" s="1"/>
  <c r="Y1543" i="1" s="1"/>
  <c r="AJ1543" i="1" s="1"/>
  <c r="AD1545" i="1" l="1"/>
  <c r="AE1545" i="1" s="1"/>
  <c r="AF1545" i="1" s="1"/>
  <c r="AG1545" i="1" s="1"/>
  <c r="AL1545" i="1" s="1"/>
  <c r="Z1545" i="1"/>
  <c r="AA1544" i="1"/>
  <c r="AB1544" i="1" s="1"/>
  <c r="AC1544" i="1" s="1"/>
  <c r="AK1544" i="1" s="1"/>
  <c r="V1545" i="1"/>
  <c r="V1546" i="1" l="1"/>
  <c r="AA1546" i="1"/>
  <c r="Z1546" i="1"/>
  <c r="AA1545" i="1"/>
  <c r="AB1545" i="1" s="1"/>
  <c r="AC1545" i="1" s="1"/>
  <c r="AK1545" i="1" s="1"/>
  <c r="AE1546" i="1"/>
  <c r="AD1546" i="1"/>
  <c r="W1545" i="1"/>
  <c r="X1545" i="1" s="1"/>
  <c r="Y1545" i="1" s="1"/>
  <c r="AJ1545" i="1" s="1"/>
  <c r="AD1547" i="1" l="1"/>
  <c r="AF1546" i="1"/>
  <c r="AG1546" i="1" s="1"/>
  <c r="AL1546" i="1" s="1"/>
  <c r="Z1547" i="1"/>
  <c r="AB1546" i="1"/>
  <c r="AC1546" i="1" s="1"/>
  <c r="AK1546" i="1" s="1"/>
  <c r="V1547" i="1"/>
  <c r="W1546" i="1"/>
  <c r="X1546" i="1" s="1"/>
  <c r="Y1546" i="1" s="1"/>
  <c r="AJ1546" i="1" s="1"/>
  <c r="V1548" i="1" l="1"/>
  <c r="W1548" i="1" s="1"/>
  <c r="W1547" i="1"/>
  <c r="X1547" i="1" s="1"/>
  <c r="Y1547" i="1" s="1"/>
  <c r="AJ1547" i="1" s="1"/>
  <c r="Z1548" i="1"/>
  <c r="AA1548" i="1"/>
  <c r="AB1548" i="1" s="1"/>
  <c r="AC1548" i="1" s="1"/>
  <c r="AK1548" i="1" s="1"/>
  <c r="AA1547" i="1"/>
  <c r="AB1547" i="1" s="1"/>
  <c r="AC1547" i="1" s="1"/>
  <c r="AK1547" i="1" s="1"/>
  <c r="AE1548" i="1"/>
  <c r="AD1548" i="1"/>
  <c r="AE1547" i="1"/>
  <c r="AF1547" i="1" s="1"/>
  <c r="AG1547" i="1" s="1"/>
  <c r="AL1547" i="1" s="1"/>
  <c r="AF1548" i="1" l="1"/>
  <c r="AG1548" i="1" s="1"/>
  <c r="AL1548" i="1" s="1"/>
  <c r="AD1549" i="1"/>
  <c r="AE1549" i="1"/>
  <c r="AF1549" i="1" s="1"/>
  <c r="AG1549" i="1" s="1"/>
  <c r="AL1549" i="1" s="1"/>
  <c r="AA1549" i="1"/>
  <c r="Z1549" i="1"/>
  <c r="V1549" i="1"/>
  <c r="W1549" i="1" s="1"/>
  <c r="X1548" i="1"/>
  <c r="Y1548" i="1" s="1"/>
  <c r="AJ1548" i="1" s="1"/>
  <c r="AB1549" i="1" l="1"/>
  <c r="AC1549" i="1" s="1"/>
  <c r="AK1549" i="1" s="1"/>
  <c r="V1550" i="1"/>
  <c r="W1550" i="1" s="1"/>
  <c r="X1549" i="1"/>
  <c r="Y1549" i="1" s="1"/>
  <c r="AJ1549" i="1" s="1"/>
  <c r="AA1550" i="1"/>
  <c r="Z1550" i="1"/>
  <c r="AE1550" i="1"/>
  <c r="AD1550" i="1"/>
  <c r="AB1550" i="1" l="1"/>
  <c r="AC1550" i="1" s="1"/>
  <c r="AK1550" i="1" s="1"/>
  <c r="AE1551" i="1"/>
  <c r="AD1551" i="1"/>
  <c r="AF1550" i="1"/>
  <c r="AG1550" i="1" s="1"/>
  <c r="AL1550" i="1" s="1"/>
  <c r="AA1551" i="1"/>
  <c r="Z1551" i="1"/>
  <c r="V1551" i="1"/>
  <c r="W1551" i="1" s="1"/>
  <c r="X1550" i="1"/>
  <c r="Y1550" i="1" s="1"/>
  <c r="AJ1550" i="1" s="1"/>
  <c r="V1552" i="1" l="1"/>
  <c r="W1552" i="1" s="1"/>
  <c r="X1551" i="1"/>
  <c r="Y1551" i="1" s="1"/>
  <c r="AJ1551" i="1" s="1"/>
  <c r="AA1552" i="1"/>
  <c r="Z1552" i="1"/>
  <c r="AB1551" i="1"/>
  <c r="AC1551" i="1" s="1"/>
  <c r="AK1551" i="1" s="1"/>
  <c r="AE1552" i="1"/>
  <c r="AD1552" i="1"/>
  <c r="AF1551" i="1"/>
  <c r="AG1551" i="1" s="1"/>
  <c r="AL1551" i="1" s="1"/>
  <c r="AB1552" i="1" l="1"/>
  <c r="AC1552" i="1" s="1"/>
  <c r="AK1552" i="1" s="1"/>
  <c r="AE1553" i="1"/>
  <c r="AD1553" i="1"/>
  <c r="AF1552" i="1"/>
  <c r="AG1552" i="1" s="1"/>
  <c r="AL1552" i="1" s="1"/>
  <c r="AA1553" i="1"/>
  <c r="Z1553" i="1"/>
  <c r="V1553" i="1"/>
  <c r="W1553" i="1"/>
  <c r="X1552" i="1"/>
  <c r="Y1552" i="1" s="1"/>
  <c r="AJ1552" i="1" s="1"/>
  <c r="X1553" i="1" l="1"/>
  <c r="Y1553" i="1" s="1"/>
  <c r="AJ1553" i="1" s="1"/>
  <c r="Z1554" i="1"/>
  <c r="AA1554" i="1"/>
  <c r="V1554" i="1"/>
  <c r="W1554" i="1"/>
  <c r="AB1553" i="1"/>
  <c r="AC1553" i="1" s="1"/>
  <c r="AK1553" i="1" s="1"/>
  <c r="AE1554" i="1"/>
  <c r="AD1554" i="1"/>
  <c r="AF1553" i="1"/>
  <c r="AG1553" i="1" s="1"/>
  <c r="AL1553" i="1" s="1"/>
  <c r="X1554" i="1" l="1"/>
  <c r="Y1554" i="1" s="1"/>
  <c r="AJ1554" i="1" s="1"/>
  <c r="AF1554" i="1"/>
  <c r="AG1554" i="1" s="1"/>
  <c r="AL1554" i="1" s="1"/>
  <c r="V1555" i="1"/>
  <c r="W1555" i="1"/>
  <c r="X1555" i="1" s="1"/>
  <c r="Y1555" i="1" s="1"/>
  <c r="AJ1555" i="1" s="1"/>
  <c r="AB1554" i="1"/>
  <c r="AC1554" i="1" s="1"/>
  <c r="AK1554" i="1" s="1"/>
  <c r="AE1555" i="1"/>
  <c r="AD1555" i="1"/>
  <c r="Z1555" i="1"/>
  <c r="AA1555" i="1"/>
  <c r="AB1555" i="1" s="1"/>
  <c r="AC1555" i="1" s="1"/>
  <c r="AK1555" i="1" s="1"/>
  <c r="AF1555" i="1" l="1"/>
  <c r="AG1555" i="1" s="1"/>
  <c r="AL1555" i="1" s="1"/>
  <c r="AA1556" i="1"/>
  <c r="Z1556" i="1"/>
  <c r="AE1556" i="1"/>
  <c r="AD1556" i="1"/>
  <c r="V1556" i="1"/>
  <c r="V1557" i="1" l="1"/>
  <c r="AD1557" i="1"/>
  <c r="W1556" i="1"/>
  <c r="X1556" i="1" s="1"/>
  <c r="Y1556" i="1" s="1"/>
  <c r="AJ1556" i="1" s="1"/>
  <c r="AF1556" i="1"/>
  <c r="AG1556" i="1" s="1"/>
  <c r="AL1556" i="1" s="1"/>
  <c r="Z1557" i="1"/>
  <c r="AA1557" i="1"/>
  <c r="AB1557" i="1" s="1"/>
  <c r="AC1557" i="1" s="1"/>
  <c r="AK1557" i="1" s="1"/>
  <c r="AB1556" i="1"/>
  <c r="AC1556" i="1" s="1"/>
  <c r="AK1556" i="1" s="1"/>
  <c r="V1558" i="1" l="1"/>
  <c r="W1558" i="1" s="1"/>
  <c r="X1558" i="1" s="1"/>
  <c r="Y1558" i="1" s="1"/>
  <c r="AJ1558" i="1" s="1"/>
  <c r="Z1558" i="1"/>
  <c r="AA1558" i="1" s="1"/>
  <c r="AB1558" i="1" s="1"/>
  <c r="AC1558" i="1" s="1"/>
  <c r="AK1558" i="1" s="1"/>
  <c r="AD1558" i="1"/>
  <c r="AE1558" i="1" s="1"/>
  <c r="AF1558" i="1" s="1"/>
  <c r="AG1558" i="1" s="1"/>
  <c r="AL1558" i="1" s="1"/>
  <c r="AE1557" i="1"/>
  <c r="AF1557" i="1" s="1"/>
  <c r="AG1557" i="1" s="1"/>
  <c r="AL1557" i="1" s="1"/>
  <c r="W1557" i="1"/>
  <c r="X1557" i="1" s="1"/>
  <c r="Y1557" i="1" s="1"/>
  <c r="AJ1557" i="1" s="1"/>
  <c r="AE1559" i="1" l="1"/>
  <c r="AD1559" i="1"/>
  <c r="Z1559" i="1"/>
  <c r="AA1559" i="1"/>
  <c r="AB1559" i="1" s="1"/>
  <c r="AC1559" i="1" s="1"/>
  <c r="AK1559" i="1" s="1"/>
  <c r="V1559" i="1"/>
  <c r="V1560" i="1" l="1"/>
  <c r="W1559" i="1"/>
  <c r="X1559" i="1" s="1"/>
  <c r="Y1559" i="1" s="1"/>
  <c r="AJ1559" i="1" s="1"/>
  <c r="Z1560" i="1"/>
  <c r="AA1560" i="1" s="1"/>
  <c r="AB1560" i="1" s="1"/>
  <c r="AC1560" i="1" s="1"/>
  <c r="AK1560" i="1" s="1"/>
  <c r="AD1560" i="1"/>
  <c r="AE1560" i="1"/>
  <c r="AF1560" i="1" s="1"/>
  <c r="AG1560" i="1" s="1"/>
  <c r="AL1560" i="1" s="1"/>
  <c r="AF1559" i="1"/>
  <c r="AG1559" i="1" s="1"/>
  <c r="AL1559" i="1" s="1"/>
  <c r="AE1561" i="1" l="1"/>
  <c r="AD1561" i="1"/>
  <c r="Z1561" i="1"/>
  <c r="AA1561" i="1"/>
  <c r="AB1561" i="1" s="1"/>
  <c r="AC1561" i="1" s="1"/>
  <c r="AK1561" i="1" s="1"/>
  <c r="V1561" i="1"/>
  <c r="W1561" i="1" s="1"/>
  <c r="W1560" i="1"/>
  <c r="X1560" i="1" s="1"/>
  <c r="Y1560" i="1" s="1"/>
  <c r="AJ1560" i="1" s="1"/>
  <c r="AF1561" i="1" l="1"/>
  <c r="AG1561" i="1" s="1"/>
  <c r="AL1561" i="1" s="1"/>
  <c r="V1562" i="1"/>
  <c r="W1562" i="1" s="1"/>
  <c r="X1561" i="1"/>
  <c r="Y1561" i="1" s="1"/>
  <c r="AJ1561" i="1" s="1"/>
  <c r="AA1562" i="1"/>
  <c r="Z1562" i="1"/>
  <c r="AE1562" i="1"/>
  <c r="AD1562" i="1"/>
  <c r="AB1562" i="1" l="1"/>
  <c r="AC1562" i="1" s="1"/>
  <c r="AK1562" i="1" s="1"/>
  <c r="AE1563" i="1"/>
  <c r="AD1563" i="1"/>
  <c r="V1563" i="1"/>
  <c r="W1563" i="1" s="1"/>
  <c r="AF1562" i="1"/>
  <c r="AG1562" i="1" s="1"/>
  <c r="AL1562" i="1" s="1"/>
  <c r="AA1563" i="1"/>
  <c r="Z1563" i="1"/>
  <c r="X1562" i="1"/>
  <c r="Y1562" i="1" s="1"/>
  <c r="AJ1562" i="1" s="1"/>
  <c r="Z1564" i="1" l="1"/>
  <c r="AB1563" i="1"/>
  <c r="AC1563" i="1" s="1"/>
  <c r="AK1563" i="1" s="1"/>
  <c r="V1564" i="1"/>
  <c r="W1564" i="1" s="1"/>
  <c r="X1564" i="1" s="1"/>
  <c r="Y1564" i="1" s="1"/>
  <c r="AJ1564" i="1" s="1"/>
  <c r="X1563" i="1"/>
  <c r="Y1563" i="1" s="1"/>
  <c r="AJ1563" i="1" s="1"/>
  <c r="AD1564" i="1"/>
  <c r="AF1563" i="1"/>
  <c r="AG1563" i="1" s="1"/>
  <c r="AL1563" i="1" s="1"/>
  <c r="AE1565" i="1" l="1"/>
  <c r="AD1565" i="1"/>
  <c r="AE1564" i="1"/>
  <c r="AF1564" i="1" s="1"/>
  <c r="AG1564" i="1" s="1"/>
  <c r="AL1564" i="1" s="1"/>
  <c r="V1565" i="1"/>
  <c r="W1565" i="1"/>
  <c r="AA1565" i="1"/>
  <c r="Z1565" i="1"/>
  <c r="AA1564" i="1"/>
  <c r="AB1564" i="1" s="1"/>
  <c r="AC1564" i="1" s="1"/>
  <c r="AK1564" i="1" s="1"/>
  <c r="X1565" i="1" l="1"/>
  <c r="Y1565" i="1" s="1"/>
  <c r="AJ1565" i="1" s="1"/>
  <c r="V1566" i="1"/>
  <c r="W1566" i="1" s="1"/>
  <c r="AE1566" i="1"/>
  <c r="AD1566" i="1"/>
  <c r="AA1566" i="1"/>
  <c r="Z1566" i="1"/>
  <c r="AB1565" i="1"/>
  <c r="AC1565" i="1" s="1"/>
  <c r="AK1565" i="1" s="1"/>
  <c r="AF1565" i="1"/>
  <c r="AG1565" i="1" s="1"/>
  <c r="AL1565" i="1" s="1"/>
  <c r="X1566" i="1" l="1"/>
  <c r="Y1566" i="1" s="1"/>
  <c r="AJ1566" i="1" s="1"/>
  <c r="AA1567" i="1"/>
  <c r="Z1567" i="1"/>
  <c r="AB1566" i="1"/>
  <c r="AC1566" i="1" s="1"/>
  <c r="AK1566" i="1" s="1"/>
  <c r="AE1567" i="1"/>
  <c r="AD1567" i="1"/>
  <c r="AF1566" i="1"/>
  <c r="AG1566" i="1" s="1"/>
  <c r="AL1566" i="1" s="1"/>
  <c r="V1567" i="1"/>
  <c r="W1567" i="1" s="1"/>
  <c r="V1568" i="1" l="1"/>
  <c r="W1568" i="1"/>
  <c r="AE1568" i="1"/>
  <c r="AD1568" i="1"/>
  <c r="X1567" i="1"/>
  <c r="Y1567" i="1" s="1"/>
  <c r="AJ1567" i="1" s="1"/>
  <c r="AA1568" i="1"/>
  <c r="Z1568" i="1"/>
  <c r="AF1567" i="1"/>
  <c r="AG1567" i="1" s="1"/>
  <c r="AL1567" i="1" s="1"/>
  <c r="AB1567" i="1"/>
  <c r="AC1567" i="1" s="1"/>
  <c r="AK1567" i="1" s="1"/>
  <c r="X1568" i="1" l="1"/>
  <c r="Y1568" i="1" s="1"/>
  <c r="AJ1568" i="1" s="1"/>
  <c r="AA1569" i="1"/>
  <c r="Z1569" i="1"/>
  <c r="AE1569" i="1"/>
  <c r="AD1569" i="1"/>
  <c r="AB1568" i="1"/>
  <c r="AC1568" i="1" s="1"/>
  <c r="AK1568" i="1" s="1"/>
  <c r="AF1568" i="1"/>
  <c r="AG1568" i="1" s="1"/>
  <c r="AL1568" i="1" s="1"/>
  <c r="V1569" i="1"/>
  <c r="W1569" i="1" s="1"/>
  <c r="X1569" i="1" l="1"/>
  <c r="Y1569" i="1" s="1"/>
  <c r="AJ1569" i="1" s="1"/>
  <c r="AA1570" i="1"/>
  <c r="Z1570" i="1"/>
  <c r="V1570" i="1"/>
  <c r="W1570" i="1" s="1"/>
  <c r="X1570" i="1" s="1"/>
  <c r="Y1570" i="1" s="1"/>
  <c r="AJ1570" i="1" s="1"/>
  <c r="AE1570" i="1"/>
  <c r="AD1570" i="1"/>
  <c r="AF1569" i="1"/>
  <c r="AG1569" i="1" s="1"/>
  <c r="AL1569" i="1" s="1"/>
  <c r="AB1569" i="1"/>
  <c r="AC1569" i="1" s="1"/>
  <c r="AK1569" i="1" s="1"/>
  <c r="AA1571" i="1" l="1"/>
  <c r="Z1571" i="1"/>
  <c r="AE1571" i="1"/>
  <c r="AD1571" i="1"/>
  <c r="AF1570" i="1"/>
  <c r="AG1570" i="1" s="1"/>
  <c r="AL1570" i="1" s="1"/>
  <c r="V1571" i="1"/>
  <c r="W1571" i="1" s="1"/>
  <c r="AB1570" i="1"/>
  <c r="AC1570" i="1" s="1"/>
  <c r="AK1570" i="1" s="1"/>
  <c r="V1572" i="1" l="1"/>
  <c r="W1572" i="1" s="1"/>
  <c r="X1572" i="1" s="1"/>
  <c r="Y1572" i="1" s="1"/>
  <c r="AJ1572" i="1" s="1"/>
  <c r="X1571" i="1"/>
  <c r="Y1571" i="1" s="1"/>
  <c r="AJ1571" i="1" s="1"/>
  <c r="AD1572" i="1"/>
  <c r="AE1572" i="1"/>
  <c r="AF1572" i="1" s="1"/>
  <c r="AG1572" i="1" s="1"/>
  <c r="AL1572" i="1" s="1"/>
  <c r="AF1571" i="1"/>
  <c r="AG1571" i="1" s="1"/>
  <c r="AL1571" i="1" s="1"/>
  <c r="Z1572" i="1"/>
  <c r="AA1572" i="1"/>
  <c r="AB1572" i="1" s="1"/>
  <c r="AC1572" i="1" s="1"/>
  <c r="AK1572" i="1" s="1"/>
  <c r="AB1571" i="1"/>
  <c r="AC1571" i="1" s="1"/>
  <c r="AK1571" i="1" s="1"/>
  <c r="Z1573" i="1" l="1"/>
  <c r="AA1573" i="1" s="1"/>
  <c r="AB1573" i="1" s="1"/>
  <c r="AC1573" i="1" s="1"/>
  <c r="AK1573" i="1" s="1"/>
  <c r="AE1573" i="1"/>
  <c r="AD1573" i="1"/>
  <c r="V1573" i="1"/>
  <c r="W1573" i="1" s="1"/>
  <c r="X1573" i="1" s="1"/>
  <c r="Y1573" i="1" s="1"/>
  <c r="AJ1573" i="1" s="1"/>
  <c r="V1574" i="1" l="1"/>
  <c r="AF1573" i="1"/>
  <c r="AG1573" i="1" s="1"/>
  <c r="AL1573" i="1" s="1"/>
  <c r="AD1574" i="1"/>
  <c r="AE1574" i="1" s="1"/>
  <c r="AF1574" i="1" s="1"/>
  <c r="AG1574" i="1" s="1"/>
  <c r="AL1574" i="1" s="1"/>
  <c r="Z1574" i="1"/>
  <c r="AA1574" i="1" s="1"/>
  <c r="AB1574" i="1" s="1"/>
  <c r="AC1574" i="1" s="1"/>
  <c r="AK1574" i="1" s="1"/>
  <c r="V1575" i="1" l="1"/>
  <c r="W1575" i="1" s="1"/>
  <c r="AA1575" i="1"/>
  <c r="Z1575" i="1"/>
  <c r="AE1575" i="1"/>
  <c r="AD1575" i="1"/>
  <c r="W1574" i="1"/>
  <c r="X1574" i="1" s="1"/>
  <c r="Y1574" i="1" s="1"/>
  <c r="AJ1574" i="1" s="1"/>
  <c r="X1575" i="1" l="1"/>
  <c r="Y1575" i="1" s="1"/>
  <c r="AJ1575" i="1" s="1"/>
  <c r="AD1576" i="1"/>
  <c r="AE1576" i="1"/>
  <c r="AF1575" i="1"/>
  <c r="AG1575" i="1" s="1"/>
  <c r="AL1575" i="1" s="1"/>
  <c r="Z1576" i="1"/>
  <c r="AB1575" i="1"/>
  <c r="AC1575" i="1" s="1"/>
  <c r="AK1575" i="1" s="1"/>
  <c r="V1576" i="1"/>
  <c r="W1576" i="1" s="1"/>
  <c r="X1576" i="1" s="1"/>
  <c r="Y1576" i="1" s="1"/>
  <c r="AJ1576" i="1" s="1"/>
  <c r="AA1577" i="1" l="1"/>
  <c r="Z1577" i="1"/>
  <c r="AF1576" i="1"/>
  <c r="AG1576" i="1" s="1"/>
  <c r="AL1576" i="1" s="1"/>
  <c r="V1577" i="1"/>
  <c r="W1577" i="1" s="1"/>
  <c r="AA1576" i="1"/>
  <c r="AB1576" i="1" s="1"/>
  <c r="AC1576" i="1" s="1"/>
  <c r="AK1576" i="1" s="1"/>
  <c r="AE1577" i="1"/>
  <c r="AD1577" i="1"/>
  <c r="AF1577" i="1" l="1"/>
  <c r="AG1577" i="1" s="1"/>
  <c r="AL1577" i="1" s="1"/>
  <c r="X1577" i="1"/>
  <c r="Y1577" i="1" s="1"/>
  <c r="AJ1577" i="1" s="1"/>
  <c r="AE1578" i="1"/>
  <c r="AD1578" i="1"/>
  <c r="V1578" i="1"/>
  <c r="W1578" i="1" s="1"/>
  <c r="AA1578" i="1"/>
  <c r="Z1578" i="1"/>
  <c r="AB1577" i="1"/>
  <c r="AC1577" i="1" s="1"/>
  <c r="AK1577" i="1" s="1"/>
  <c r="V1579" i="1" l="1"/>
  <c r="W1579" i="1"/>
  <c r="AE1579" i="1"/>
  <c r="AD1579" i="1"/>
  <c r="AA1579" i="1"/>
  <c r="Z1579" i="1"/>
  <c r="AB1578" i="1"/>
  <c r="AC1578" i="1" s="1"/>
  <c r="AK1578" i="1" s="1"/>
  <c r="X1578" i="1"/>
  <c r="Y1578" i="1" s="1"/>
  <c r="AJ1578" i="1" s="1"/>
  <c r="AF1578" i="1"/>
  <c r="AG1578" i="1" s="1"/>
  <c r="AL1578" i="1" s="1"/>
  <c r="X1579" i="1" l="1"/>
  <c r="Y1579" i="1" s="1"/>
  <c r="AJ1579" i="1" s="1"/>
  <c r="AB1579" i="1"/>
  <c r="AC1579" i="1" s="1"/>
  <c r="AK1579" i="1" s="1"/>
  <c r="Z1580" i="1"/>
  <c r="AA1580" i="1"/>
  <c r="AB1580" i="1" s="1"/>
  <c r="AC1580" i="1" s="1"/>
  <c r="AK1580" i="1" s="1"/>
  <c r="AE1580" i="1"/>
  <c r="AD1580" i="1"/>
  <c r="AF1579" i="1"/>
  <c r="AG1579" i="1" s="1"/>
  <c r="AL1579" i="1" s="1"/>
  <c r="V1580" i="1"/>
  <c r="W1580" i="1" s="1"/>
  <c r="X1580" i="1" l="1"/>
  <c r="Y1580" i="1" s="1"/>
  <c r="AJ1580" i="1" s="1"/>
  <c r="AD1581" i="1"/>
  <c r="AE1581" i="1"/>
  <c r="AF1581" i="1" s="1"/>
  <c r="AG1581" i="1" s="1"/>
  <c r="AL1581" i="1" s="1"/>
  <c r="V1581" i="1"/>
  <c r="W1581" i="1" s="1"/>
  <c r="AF1580" i="1"/>
  <c r="AG1580" i="1" s="1"/>
  <c r="AL1580" i="1" s="1"/>
  <c r="AA1581" i="1"/>
  <c r="Z1581" i="1"/>
  <c r="X1581" i="1" l="1"/>
  <c r="Y1581" i="1" s="1"/>
  <c r="AJ1581" i="1" s="1"/>
  <c r="AB1581" i="1"/>
  <c r="AC1581" i="1" s="1"/>
  <c r="AK1581" i="1" s="1"/>
  <c r="Z1582" i="1"/>
  <c r="V1582" i="1"/>
  <c r="AD1582" i="1"/>
  <c r="AE1582" i="1" s="1"/>
  <c r="AF1582" i="1" s="1"/>
  <c r="AG1582" i="1" s="1"/>
  <c r="AL1582" i="1" s="1"/>
  <c r="AD1583" i="1" l="1"/>
  <c r="V1583" i="1"/>
  <c r="W1582" i="1"/>
  <c r="X1582" i="1" s="1"/>
  <c r="Y1582" i="1" s="1"/>
  <c r="AJ1582" i="1" s="1"/>
  <c r="Z1583" i="1"/>
  <c r="AA1583" i="1" s="1"/>
  <c r="AB1583" i="1" s="1"/>
  <c r="AC1583" i="1" s="1"/>
  <c r="AK1583" i="1" s="1"/>
  <c r="AA1582" i="1"/>
  <c r="AB1582" i="1" s="1"/>
  <c r="AC1582" i="1" s="1"/>
  <c r="AK1582" i="1" s="1"/>
  <c r="AA1584" i="1" l="1"/>
  <c r="Z1584" i="1"/>
  <c r="V1584" i="1"/>
  <c r="W1584" i="1" s="1"/>
  <c r="X1584" i="1" s="1"/>
  <c r="Y1584" i="1" s="1"/>
  <c r="AJ1584" i="1" s="1"/>
  <c r="W1583" i="1"/>
  <c r="X1583" i="1" s="1"/>
  <c r="Y1583" i="1" s="1"/>
  <c r="AJ1583" i="1" s="1"/>
  <c r="AE1584" i="1"/>
  <c r="AD1584" i="1"/>
  <c r="AE1583" i="1"/>
  <c r="AF1583" i="1" s="1"/>
  <c r="AG1583" i="1" s="1"/>
  <c r="AL1583" i="1" s="1"/>
  <c r="AE1585" i="1" l="1"/>
  <c r="AD1585" i="1"/>
  <c r="AF1584" i="1"/>
  <c r="AG1584" i="1" s="1"/>
  <c r="AL1584" i="1" s="1"/>
  <c r="V1585" i="1"/>
  <c r="W1585" i="1"/>
  <c r="AA1585" i="1"/>
  <c r="Z1585" i="1"/>
  <c r="AB1584" i="1"/>
  <c r="AC1584" i="1" s="1"/>
  <c r="AK1584" i="1" s="1"/>
  <c r="X1585" i="1" l="1"/>
  <c r="Y1585" i="1" s="1"/>
  <c r="AJ1585" i="1" s="1"/>
  <c r="AE1586" i="1"/>
  <c r="AD1586" i="1"/>
  <c r="AA1586" i="1"/>
  <c r="Z1586" i="1"/>
  <c r="AB1585" i="1"/>
  <c r="AC1585" i="1" s="1"/>
  <c r="AK1585" i="1" s="1"/>
  <c r="V1586" i="1"/>
  <c r="W1586" i="1" s="1"/>
  <c r="AF1585" i="1"/>
  <c r="AG1585" i="1" s="1"/>
  <c r="AL1585" i="1" s="1"/>
  <c r="X1586" i="1" l="1"/>
  <c r="Y1586" i="1" s="1"/>
  <c r="AJ1586" i="1" s="1"/>
  <c r="V1587" i="1"/>
  <c r="W1587" i="1" s="1"/>
  <c r="AA1587" i="1"/>
  <c r="Z1587" i="1"/>
  <c r="AB1586" i="1"/>
  <c r="AC1586" i="1" s="1"/>
  <c r="AK1586" i="1" s="1"/>
  <c r="AE1587" i="1"/>
  <c r="AD1587" i="1"/>
  <c r="AF1586" i="1"/>
  <c r="AG1586" i="1" s="1"/>
  <c r="AL1586" i="1" s="1"/>
  <c r="X1587" i="1" l="1"/>
  <c r="Y1587" i="1" s="1"/>
  <c r="AJ1587" i="1" s="1"/>
  <c r="AE1588" i="1"/>
  <c r="AD1588" i="1"/>
  <c r="AF1587" i="1"/>
  <c r="AG1587" i="1" s="1"/>
  <c r="AL1587" i="1" s="1"/>
  <c r="AA1588" i="1"/>
  <c r="Z1588" i="1"/>
  <c r="AB1587" i="1"/>
  <c r="AC1587" i="1" s="1"/>
  <c r="AK1587" i="1" s="1"/>
  <c r="V1588" i="1"/>
  <c r="W1588" i="1" s="1"/>
  <c r="V1589" i="1" l="1"/>
  <c r="W1589" i="1" s="1"/>
  <c r="X1588" i="1"/>
  <c r="Y1588" i="1" s="1"/>
  <c r="AJ1588" i="1" s="1"/>
  <c r="AA1589" i="1"/>
  <c r="Z1589" i="1"/>
  <c r="AB1588" i="1"/>
  <c r="AC1588" i="1" s="1"/>
  <c r="AK1588" i="1" s="1"/>
  <c r="AE1589" i="1"/>
  <c r="AD1589" i="1"/>
  <c r="AF1588" i="1"/>
  <c r="AG1588" i="1" s="1"/>
  <c r="AL1588" i="1" s="1"/>
  <c r="V1590" i="1" l="1"/>
  <c r="W1590" i="1"/>
  <c r="AE1590" i="1"/>
  <c r="AD1590" i="1"/>
  <c r="AF1589" i="1"/>
  <c r="AG1589" i="1" s="1"/>
  <c r="AL1589" i="1" s="1"/>
  <c r="Z1590" i="1"/>
  <c r="AA1590" i="1"/>
  <c r="AB1589" i="1"/>
  <c r="AC1589" i="1" s="1"/>
  <c r="AK1589" i="1" s="1"/>
  <c r="X1589" i="1"/>
  <c r="Y1589" i="1" s="1"/>
  <c r="AJ1589" i="1" s="1"/>
  <c r="X1590" i="1" l="1"/>
  <c r="Y1590" i="1" s="1"/>
  <c r="AJ1590" i="1" s="1"/>
  <c r="AA1591" i="1"/>
  <c r="Z1591" i="1"/>
  <c r="AB1590" i="1"/>
  <c r="AC1590" i="1" s="1"/>
  <c r="AK1590" i="1" s="1"/>
  <c r="AE1591" i="1"/>
  <c r="AD1591" i="1"/>
  <c r="AF1590" i="1"/>
  <c r="AG1590" i="1" s="1"/>
  <c r="AL1590" i="1" s="1"/>
  <c r="V1591" i="1"/>
  <c r="W1591" i="1" s="1"/>
  <c r="X1591" i="1" l="1"/>
  <c r="Y1591" i="1" s="1"/>
  <c r="AJ1591" i="1" s="1"/>
  <c r="AD1592" i="1"/>
  <c r="AE1592" i="1"/>
  <c r="AF1592" i="1" s="1"/>
  <c r="AG1592" i="1" s="1"/>
  <c r="AL1592" i="1" s="1"/>
  <c r="V1592" i="1"/>
  <c r="W1592" i="1" s="1"/>
  <c r="AF1591" i="1"/>
  <c r="AG1591" i="1" s="1"/>
  <c r="AL1591" i="1" s="1"/>
  <c r="AA1592" i="1"/>
  <c r="Z1592" i="1"/>
  <c r="AB1591" i="1"/>
  <c r="AC1591" i="1" s="1"/>
  <c r="AK1591" i="1" s="1"/>
  <c r="Z1593" i="1" l="1"/>
  <c r="AA1593" i="1"/>
  <c r="AB1592" i="1"/>
  <c r="AC1592" i="1" s="1"/>
  <c r="AK1592" i="1" s="1"/>
  <c r="V1593" i="1"/>
  <c r="X1592" i="1"/>
  <c r="Y1592" i="1" s="1"/>
  <c r="AJ1592" i="1" s="1"/>
  <c r="AD1593" i="1"/>
  <c r="AB1593" i="1" l="1"/>
  <c r="AC1593" i="1" s="1"/>
  <c r="AK1593" i="1" s="1"/>
  <c r="AD1594" i="1"/>
  <c r="AE1593" i="1"/>
  <c r="AF1593" i="1" s="1"/>
  <c r="AG1593" i="1" s="1"/>
  <c r="AL1593" i="1" s="1"/>
  <c r="V1594" i="1"/>
  <c r="W1594" i="1" s="1"/>
  <c r="W1593" i="1"/>
  <c r="X1593" i="1" s="1"/>
  <c r="Y1593" i="1" s="1"/>
  <c r="AJ1593" i="1" s="1"/>
  <c r="AA1594" i="1"/>
  <c r="Z1594" i="1"/>
  <c r="Z1595" i="1" l="1"/>
  <c r="AB1594" i="1"/>
  <c r="AC1594" i="1" s="1"/>
  <c r="AK1594" i="1" s="1"/>
  <c r="V1595" i="1"/>
  <c r="X1594" i="1"/>
  <c r="Y1594" i="1" s="1"/>
  <c r="AJ1594" i="1" s="1"/>
  <c r="AD1595" i="1"/>
  <c r="AE1594" i="1"/>
  <c r="AF1594" i="1" s="1"/>
  <c r="AG1594" i="1" s="1"/>
  <c r="AL1594" i="1" s="1"/>
  <c r="AD1596" i="1" l="1"/>
  <c r="AE1595" i="1"/>
  <c r="AF1595" i="1" s="1"/>
  <c r="AG1595" i="1" s="1"/>
  <c r="AL1595" i="1" s="1"/>
  <c r="V1596" i="1"/>
  <c r="W1596" i="1" s="1"/>
  <c r="X1596" i="1" s="1"/>
  <c r="Y1596" i="1" s="1"/>
  <c r="AJ1596" i="1" s="1"/>
  <c r="W1595" i="1"/>
  <c r="X1595" i="1" s="1"/>
  <c r="Y1595" i="1" s="1"/>
  <c r="AJ1595" i="1" s="1"/>
  <c r="Z1596" i="1"/>
  <c r="AA1595" i="1"/>
  <c r="AB1595" i="1" s="1"/>
  <c r="AC1595" i="1" s="1"/>
  <c r="AK1595" i="1" s="1"/>
  <c r="AA1597" i="1" l="1"/>
  <c r="Z1597" i="1"/>
  <c r="AA1596" i="1"/>
  <c r="AB1596" i="1" s="1"/>
  <c r="AC1596" i="1" s="1"/>
  <c r="AK1596" i="1" s="1"/>
  <c r="V1597" i="1"/>
  <c r="W1597" i="1"/>
  <c r="AE1597" i="1"/>
  <c r="AD1597" i="1"/>
  <c r="AE1596" i="1"/>
  <c r="AF1596" i="1" s="1"/>
  <c r="AG1596" i="1" s="1"/>
  <c r="AL1596" i="1" s="1"/>
  <c r="X1597" i="1" l="1"/>
  <c r="Y1597" i="1" s="1"/>
  <c r="AJ1597" i="1" s="1"/>
  <c r="AE1598" i="1"/>
  <c r="AD1598" i="1"/>
  <c r="AF1597" i="1"/>
  <c r="AG1597" i="1" s="1"/>
  <c r="AL1597" i="1" s="1"/>
  <c r="V1598" i="1"/>
  <c r="Z1598" i="1"/>
  <c r="AB1597" i="1"/>
  <c r="AC1597" i="1" s="1"/>
  <c r="AK1597" i="1" s="1"/>
  <c r="Z1599" i="1" l="1"/>
  <c r="AA1598" i="1"/>
  <c r="AB1598" i="1" s="1"/>
  <c r="AC1598" i="1" s="1"/>
  <c r="AK1598" i="1" s="1"/>
  <c r="V1599" i="1"/>
  <c r="W1598" i="1"/>
  <c r="X1598" i="1" s="1"/>
  <c r="Y1598" i="1" s="1"/>
  <c r="AJ1598" i="1" s="1"/>
  <c r="AD1599" i="1"/>
  <c r="AF1598" i="1"/>
  <c r="AG1598" i="1" s="1"/>
  <c r="AL1598" i="1" s="1"/>
  <c r="AD1600" i="1" l="1"/>
  <c r="AE1599" i="1"/>
  <c r="AF1599" i="1" s="1"/>
  <c r="AG1599" i="1" s="1"/>
  <c r="AL1599" i="1" s="1"/>
  <c r="V1600" i="1"/>
  <c r="W1600" i="1" s="1"/>
  <c r="W1599" i="1"/>
  <c r="X1599" i="1" s="1"/>
  <c r="Y1599" i="1" s="1"/>
  <c r="AJ1599" i="1" s="1"/>
  <c r="Z1600" i="1"/>
  <c r="AA1599" i="1"/>
  <c r="AB1599" i="1" s="1"/>
  <c r="AC1599" i="1" s="1"/>
  <c r="AK1599" i="1" s="1"/>
  <c r="Z1601" i="1" l="1"/>
  <c r="AA1600" i="1"/>
  <c r="AB1600" i="1" s="1"/>
  <c r="AC1600" i="1" s="1"/>
  <c r="AK1600" i="1" s="1"/>
  <c r="V1601" i="1"/>
  <c r="X1600" i="1"/>
  <c r="Y1600" i="1" s="1"/>
  <c r="AJ1600" i="1" s="1"/>
  <c r="AD1601" i="1"/>
  <c r="AE1601" i="1" s="1"/>
  <c r="AF1601" i="1" s="1"/>
  <c r="AG1601" i="1" s="1"/>
  <c r="AL1601" i="1" s="1"/>
  <c r="AE1600" i="1"/>
  <c r="AF1600" i="1" s="1"/>
  <c r="AG1600" i="1" s="1"/>
  <c r="AL1600" i="1" s="1"/>
  <c r="AD1602" i="1" l="1"/>
  <c r="V1602" i="1"/>
  <c r="W1601" i="1"/>
  <c r="X1601" i="1" s="1"/>
  <c r="Y1601" i="1" s="1"/>
  <c r="AJ1601" i="1" s="1"/>
  <c r="Z1602" i="1"/>
  <c r="AA1601" i="1"/>
  <c r="AB1601" i="1" s="1"/>
  <c r="AC1601" i="1" s="1"/>
  <c r="AK1601" i="1" s="1"/>
  <c r="AA1603" i="1" l="1"/>
  <c r="Z1603" i="1"/>
  <c r="AA1602" i="1"/>
  <c r="AB1602" i="1" s="1"/>
  <c r="AC1602" i="1" s="1"/>
  <c r="AK1602" i="1" s="1"/>
  <c r="V1603" i="1"/>
  <c r="W1603" i="1"/>
  <c r="W1602" i="1"/>
  <c r="X1602" i="1" s="1"/>
  <c r="Y1602" i="1" s="1"/>
  <c r="AJ1602" i="1" s="1"/>
  <c r="AE1603" i="1"/>
  <c r="AD1603" i="1"/>
  <c r="AE1602" i="1"/>
  <c r="AF1602" i="1" s="1"/>
  <c r="AG1602" i="1" s="1"/>
  <c r="AL1602" i="1" s="1"/>
  <c r="X1603" i="1" l="1"/>
  <c r="Y1603" i="1" s="1"/>
  <c r="AJ1603" i="1" s="1"/>
  <c r="AE1604" i="1"/>
  <c r="AD1604" i="1"/>
  <c r="AF1603" i="1"/>
  <c r="AG1603" i="1" s="1"/>
  <c r="AL1603" i="1" s="1"/>
  <c r="V1604" i="1"/>
  <c r="Z1604" i="1"/>
  <c r="AA1604" i="1" s="1"/>
  <c r="AB1604" i="1" s="1"/>
  <c r="AC1604" i="1" s="1"/>
  <c r="AK1604" i="1" s="1"/>
  <c r="AB1603" i="1"/>
  <c r="AC1603" i="1" s="1"/>
  <c r="AK1603" i="1" s="1"/>
  <c r="Z1605" i="1" l="1"/>
  <c r="V1605" i="1"/>
  <c r="W1605" i="1" s="1"/>
  <c r="X1605" i="1" s="1"/>
  <c r="Y1605" i="1" s="1"/>
  <c r="AJ1605" i="1" s="1"/>
  <c r="W1604" i="1"/>
  <c r="X1604" i="1" s="1"/>
  <c r="Y1604" i="1" s="1"/>
  <c r="AJ1604" i="1" s="1"/>
  <c r="AE1605" i="1"/>
  <c r="AD1605" i="1"/>
  <c r="AF1604" i="1"/>
  <c r="AG1604" i="1" s="1"/>
  <c r="AL1604" i="1" s="1"/>
  <c r="AD1606" i="1" l="1"/>
  <c r="AF1605" i="1"/>
  <c r="AG1605" i="1" s="1"/>
  <c r="AL1605" i="1" s="1"/>
  <c r="V1606" i="1"/>
  <c r="Z1606" i="1"/>
  <c r="AA1605" i="1"/>
  <c r="AB1605" i="1" s="1"/>
  <c r="AC1605" i="1" s="1"/>
  <c r="AK1605" i="1" s="1"/>
  <c r="Z1607" i="1" l="1"/>
  <c r="AA1606" i="1"/>
  <c r="AB1606" i="1" s="1"/>
  <c r="AC1606" i="1" s="1"/>
  <c r="AK1606" i="1" s="1"/>
  <c r="V1607" i="1"/>
  <c r="W1607" i="1" s="1"/>
  <c r="X1607" i="1" s="1"/>
  <c r="Y1607" i="1" s="1"/>
  <c r="AJ1607" i="1" s="1"/>
  <c r="W1606" i="1"/>
  <c r="X1606" i="1" s="1"/>
  <c r="Y1606" i="1" s="1"/>
  <c r="AJ1606" i="1" s="1"/>
  <c r="AD1607" i="1"/>
  <c r="AE1606" i="1"/>
  <c r="AF1606" i="1" s="1"/>
  <c r="AG1606" i="1" s="1"/>
  <c r="AL1606" i="1" s="1"/>
  <c r="AD1608" i="1" l="1"/>
  <c r="AE1608" i="1"/>
  <c r="AF1608" i="1" s="1"/>
  <c r="AG1608" i="1" s="1"/>
  <c r="AL1608" i="1" s="1"/>
  <c r="AE1607" i="1"/>
  <c r="AF1607" i="1" s="1"/>
  <c r="AG1607" i="1" s="1"/>
  <c r="AL1607" i="1" s="1"/>
  <c r="V1608" i="1"/>
  <c r="W1608" i="1" s="1"/>
  <c r="AA1608" i="1"/>
  <c r="AB1608" i="1" s="1"/>
  <c r="AC1608" i="1" s="1"/>
  <c r="AK1608" i="1" s="1"/>
  <c r="Z1608" i="1"/>
  <c r="AA1607" i="1"/>
  <c r="AB1607" i="1" s="1"/>
  <c r="AC1607" i="1" s="1"/>
  <c r="AK1607" i="1" s="1"/>
  <c r="X1608" i="1" l="1"/>
  <c r="Y1608" i="1" s="1"/>
  <c r="AJ1608" i="1" s="1"/>
  <c r="Z1609" i="1"/>
  <c r="V1609" i="1"/>
  <c r="W1609" i="1" s="1"/>
  <c r="AD1609" i="1"/>
  <c r="X1609" i="1" l="1"/>
  <c r="Y1609" i="1" s="1"/>
  <c r="AJ1609" i="1" s="1"/>
  <c r="AD1610" i="1"/>
  <c r="AE1609" i="1"/>
  <c r="AF1609" i="1" s="1"/>
  <c r="AG1609" i="1" s="1"/>
  <c r="AL1609" i="1" s="1"/>
  <c r="V1610" i="1"/>
  <c r="W1610" i="1" s="1"/>
  <c r="Z1610" i="1"/>
  <c r="AA1610" i="1"/>
  <c r="AB1610" i="1" s="1"/>
  <c r="AC1610" i="1" s="1"/>
  <c r="AK1610" i="1" s="1"/>
  <c r="AA1609" i="1"/>
  <c r="AB1609" i="1" s="1"/>
  <c r="AC1609" i="1" s="1"/>
  <c r="AK1609" i="1" s="1"/>
  <c r="Z1611" i="1" l="1"/>
  <c r="X1610" i="1"/>
  <c r="Y1610" i="1" s="1"/>
  <c r="AJ1610" i="1" s="1"/>
  <c r="V1611" i="1"/>
  <c r="AD1611" i="1"/>
  <c r="AE1610" i="1"/>
  <c r="AF1610" i="1" s="1"/>
  <c r="AG1610" i="1" s="1"/>
  <c r="AL1610" i="1" s="1"/>
  <c r="AE1612" i="1" l="1"/>
  <c r="AD1612" i="1"/>
  <c r="AE1611" i="1"/>
  <c r="AF1611" i="1" s="1"/>
  <c r="AG1611" i="1" s="1"/>
  <c r="AL1611" i="1" s="1"/>
  <c r="V1612" i="1"/>
  <c r="W1612" i="1" s="1"/>
  <c r="W1611" i="1"/>
  <c r="X1611" i="1" s="1"/>
  <c r="Y1611" i="1" s="1"/>
  <c r="AJ1611" i="1" s="1"/>
  <c r="AA1612" i="1"/>
  <c r="Z1612" i="1"/>
  <c r="AA1611" i="1"/>
  <c r="AB1611" i="1" s="1"/>
  <c r="AC1611" i="1" s="1"/>
  <c r="AK1611" i="1" s="1"/>
  <c r="AA1613" i="1" l="1"/>
  <c r="Z1613" i="1"/>
  <c r="AB1612" i="1"/>
  <c r="AC1612" i="1" s="1"/>
  <c r="AK1612" i="1" s="1"/>
  <c r="V1613" i="1"/>
  <c r="W1613" i="1"/>
  <c r="X1612" i="1"/>
  <c r="Y1612" i="1" s="1"/>
  <c r="AJ1612" i="1" s="1"/>
  <c r="AD1613" i="1"/>
  <c r="AE1613" i="1"/>
  <c r="AF1612" i="1"/>
  <c r="AG1612" i="1" s="1"/>
  <c r="AL1612" i="1" s="1"/>
  <c r="X1613" i="1" l="1"/>
  <c r="Y1613" i="1" s="1"/>
  <c r="AJ1613" i="1" s="1"/>
  <c r="AF1613" i="1"/>
  <c r="AG1613" i="1" s="1"/>
  <c r="AL1613" i="1" s="1"/>
  <c r="AE1614" i="1"/>
  <c r="AD1614" i="1"/>
  <c r="V1614" i="1"/>
  <c r="W1614" i="1" s="1"/>
  <c r="Z1614" i="1"/>
  <c r="AA1614" i="1"/>
  <c r="AB1614" i="1" s="1"/>
  <c r="AC1614" i="1" s="1"/>
  <c r="AK1614" i="1" s="1"/>
  <c r="AB1613" i="1"/>
  <c r="AC1613" i="1" s="1"/>
  <c r="AK1613" i="1" s="1"/>
  <c r="AA1615" i="1" l="1"/>
  <c r="Z1615" i="1"/>
  <c r="V1615" i="1"/>
  <c r="W1615" i="1" s="1"/>
  <c r="X1614" i="1"/>
  <c r="Y1614" i="1" s="1"/>
  <c r="AJ1614" i="1" s="1"/>
  <c r="AE1615" i="1"/>
  <c r="AD1615" i="1"/>
  <c r="AF1614" i="1"/>
  <c r="AG1614" i="1" s="1"/>
  <c r="AL1614" i="1" s="1"/>
  <c r="AE1616" i="1" l="1"/>
  <c r="AD1616" i="1"/>
  <c r="AF1615" i="1"/>
  <c r="AG1615" i="1" s="1"/>
  <c r="AL1615" i="1" s="1"/>
  <c r="V1616" i="1"/>
  <c r="W1616" i="1" s="1"/>
  <c r="X1615" i="1"/>
  <c r="Y1615" i="1" s="1"/>
  <c r="AJ1615" i="1" s="1"/>
  <c r="AA1616" i="1"/>
  <c r="Z1616" i="1"/>
  <c r="AB1615" i="1"/>
  <c r="AC1615" i="1" s="1"/>
  <c r="AK1615" i="1" s="1"/>
  <c r="AA1617" i="1" l="1"/>
  <c r="Z1617" i="1"/>
  <c r="AB1616" i="1"/>
  <c r="AC1616" i="1" s="1"/>
  <c r="AK1616" i="1" s="1"/>
  <c r="V1617" i="1"/>
  <c r="W1617" i="1" s="1"/>
  <c r="X1616" i="1"/>
  <c r="Y1616" i="1" s="1"/>
  <c r="AJ1616" i="1" s="1"/>
  <c r="AE1617" i="1"/>
  <c r="AD1617" i="1"/>
  <c r="AF1616" i="1"/>
  <c r="AG1616" i="1" s="1"/>
  <c r="AL1616" i="1" s="1"/>
  <c r="AE1618" i="1" l="1"/>
  <c r="AD1618" i="1"/>
  <c r="AF1617" i="1"/>
  <c r="AG1617" i="1" s="1"/>
  <c r="AL1617" i="1" s="1"/>
  <c r="V1618" i="1"/>
  <c r="W1618" i="1"/>
  <c r="X1617" i="1"/>
  <c r="Y1617" i="1" s="1"/>
  <c r="AJ1617" i="1" s="1"/>
  <c r="AA1618" i="1"/>
  <c r="Z1618" i="1"/>
  <c r="AB1617" i="1"/>
  <c r="AC1617" i="1" s="1"/>
  <c r="AK1617" i="1" s="1"/>
  <c r="X1618" i="1" l="1"/>
  <c r="Y1618" i="1" s="1"/>
  <c r="AJ1618" i="1" s="1"/>
  <c r="Z1619" i="1"/>
  <c r="AA1619" i="1"/>
  <c r="AB1619" i="1" s="1"/>
  <c r="AC1619" i="1" s="1"/>
  <c r="AK1619" i="1" s="1"/>
  <c r="AB1618" i="1"/>
  <c r="AC1618" i="1" s="1"/>
  <c r="AK1618" i="1" s="1"/>
  <c r="V1619" i="1"/>
  <c r="W1619" i="1" s="1"/>
  <c r="AE1619" i="1"/>
  <c r="AD1619" i="1"/>
  <c r="AF1618" i="1"/>
  <c r="AG1618" i="1" s="1"/>
  <c r="AL1618" i="1" s="1"/>
  <c r="AE1620" i="1" l="1"/>
  <c r="AD1620" i="1"/>
  <c r="AF1619" i="1"/>
  <c r="AG1619" i="1" s="1"/>
  <c r="AL1619" i="1" s="1"/>
  <c r="V1620" i="1"/>
  <c r="W1620" i="1" s="1"/>
  <c r="X1619" i="1"/>
  <c r="Y1619" i="1" s="1"/>
  <c r="AJ1619" i="1" s="1"/>
  <c r="AA1620" i="1"/>
  <c r="Z1620" i="1"/>
  <c r="AA1621" i="1" l="1"/>
  <c r="Z1621" i="1"/>
  <c r="AB1620" i="1"/>
  <c r="AC1620" i="1" s="1"/>
  <c r="AK1620" i="1" s="1"/>
  <c r="V1621" i="1"/>
  <c r="W1621" i="1" s="1"/>
  <c r="X1620" i="1"/>
  <c r="Y1620" i="1" s="1"/>
  <c r="AJ1620" i="1" s="1"/>
  <c r="AE1621" i="1"/>
  <c r="AD1621" i="1"/>
  <c r="AF1620" i="1"/>
  <c r="AG1620" i="1" s="1"/>
  <c r="AL1620" i="1" s="1"/>
  <c r="AD1622" i="1" l="1"/>
  <c r="AE1622" i="1"/>
  <c r="AF1621" i="1"/>
  <c r="AG1621" i="1" s="1"/>
  <c r="AL1621" i="1" s="1"/>
  <c r="V1622" i="1"/>
  <c r="W1622" i="1" s="1"/>
  <c r="X1621" i="1"/>
  <c r="Y1621" i="1" s="1"/>
  <c r="AJ1621" i="1" s="1"/>
  <c r="AA1622" i="1"/>
  <c r="Z1622" i="1"/>
  <c r="AB1621" i="1"/>
  <c r="AC1621" i="1" s="1"/>
  <c r="AK1621" i="1" s="1"/>
  <c r="AF1622" i="1" l="1"/>
  <c r="AG1622" i="1" s="1"/>
  <c r="AL1622" i="1" s="1"/>
  <c r="AA1623" i="1"/>
  <c r="Z1623" i="1"/>
  <c r="AB1622" i="1"/>
  <c r="AC1622" i="1" s="1"/>
  <c r="AK1622" i="1" s="1"/>
  <c r="V1623" i="1"/>
  <c r="W1623" i="1" s="1"/>
  <c r="X1622" i="1"/>
  <c r="Y1622" i="1" s="1"/>
  <c r="AJ1622" i="1" s="1"/>
  <c r="AE1623" i="1"/>
  <c r="AD1623" i="1"/>
  <c r="AF1623" i="1" l="1"/>
  <c r="AG1623" i="1" s="1"/>
  <c r="AL1623" i="1" s="1"/>
  <c r="AD1624" i="1"/>
  <c r="AE1624" i="1"/>
  <c r="AF1624" i="1" s="1"/>
  <c r="AG1624" i="1" s="1"/>
  <c r="AL1624" i="1" s="1"/>
  <c r="V1624" i="1"/>
  <c r="W1624" i="1" s="1"/>
  <c r="X1623" i="1"/>
  <c r="Y1623" i="1" s="1"/>
  <c r="AJ1623" i="1" s="1"/>
  <c r="AA1624" i="1"/>
  <c r="Z1624" i="1"/>
  <c r="AB1623" i="1"/>
  <c r="AC1623" i="1" s="1"/>
  <c r="AK1623" i="1" s="1"/>
  <c r="AB1624" i="1" l="1"/>
  <c r="AC1624" i="1" s="1"/>
  <c r="AK1624" i="1" s="1"/>
  <c r="Z1625" i="1"/>
  <c r="AA1625" i="1"/>
  <c r="AB1625" i="1" s="1"/>
  <c r="AC1625" i="1" s="1"/>
  <c r="AK1625" i="1" s="1"/>
  <c r="V1625" i="1"/>
  <c r="W1625" i="1" s="1"/>
  <c r="X1624" i="1"/>
  <c r="Y1624" i="1" s="1"/>
  <c r="AJ1624" i="1" s="1"/>
  <c r="AE1625" i="1"/>
  <c r="AD1625" i="1"/>
  <c r="AF1625" i="1" l="1"/>
  <c r="AG1625" i="1" s="1"/>
  <c r="AL1625" i="1" s="1"/>
  <c r="AE1626" i="1"/>
  <c r="AD1626" i="1"/>
  <c r="V1626" i="1"/>
  <c r="W1626" i="1"/>
  <c r="X1625" i="1"/>
  <c r="Y1625" i="1" s="1"/>
  <c r="AJ1625" i="1" s="1"/>
  <c r="AA1626" i="1"/>
  <c r="Z1626" i="1"/>
  <c r="X1626" i="1" l="1"/>
  <c r="Y1626" i="1" s="1"/>
  <c r="AJ1626" i="1" s="1"/>
  <c r="AA1627" i="1"/>
  <c r="Z1627" i="1"/>
  <c r="AB1626" i="1"/>
  <c r="AC1626" i="1" s="1"/>
  <c r="AK1626" i="1" s="1"/>
  <c r="V1627" i="1"/>
  <c r="W1627" i="1" s="1"/>
  <c r="AE1627" i="1"/>
  <c r="AD1627" i="1"/>
  <c r="AF1626" i="1"/>
  <c r="AG1626" i="1" s="1"/>
  <c r="AL1626" i="1" s="1"/>
  <c r="AE1628" i="1" l="1"/>
  <c r="AD1628" i="1"/>
  <c r="AF1627" i="1"/>
  <c r="AG1627" i="1" s="1"/>
  <c r="AL1627" i="1" s="1"/>
  <c r="V1628" i="1"/>
  <c r="W1628" i="1" s="1"/>
  <c r="X1627" i="1"/>
  <c r="Y1627" i="1" s="1"/>
  <c r="AJ1627" i="1" s="1"/>
  <c r="AA1628" i="1"/>
  <c r="Z1628" i="1"/>
  <c r="AB1627" i="1"/>
  <c r="AC1627" i="1" s="1"/>
  <c r="AK1627" i="1" s="1"/>
  <c r="AB1628" i="1" l="1"/>
  <c r="AC1628" i="1" s="1"/>
  <c r="AK1628" i="1" s="1"/>
  <c r="AA1629" i="1"/>
  <c r="Z1629" i="1"/>
  <c r="V1629" i="1"/>
  <c r="W1629" i="1" s="1"/>
  <c r="X1628" i="1"/>
  <c r="Y1628" i="1" s="1"/>
  <c r="AJ1628" i="1" s="1"/>
  <c r="AE1629" i="1"/>
  <c r="AD1629" i="1"/>
  <c r="AF1628" i="1"/>
  <c r="AG1628" i="1" s="1"/>
  <c r="AL1628" i="1" s="1"/>
  <c r="AE1630" i="1" l="1"/>
  <c r="AD1630" i="1"/>
  <c r="AF1629" i="1"/>
  <c r="AG1629" i="1" s="1"/>
  <c r="AL1629" i="1" s="1"/>
  <c r="V1630" i="1"/>
  <c r="W1630" i="1" s="1"/>
  <c r="X1629" i="1"/>
  <c r="Y1629" i="1" s="1"/>
  <c r="AJ1629" i="1" s="1"/>
  <c r="AA1630" i="1"/>
  <c r="Z1630" i="1"/>
  <c r="AB1629" i="1"/>
  <c r="AC1629" i="1" s="1"/>
  <c r="AK1629" i="1" s="1"/>
  <c r="AB1630" i="1" l="1"/>
  <c r="AC1630" i="1" s="1"/>
  <c r="AK1630" i="1" s="1"/>
  <c r="AA1631" i="1"/>
  <c r="Z1631" i="1"/>
  <c r="V1631" i="1"/>
  <c r="W1631" i="1" s="1"/>
  <c r="X1630" i="1"/>
  <c r="Y1630" i="1" s="1"/>
  <c r="AJ1630" i="1" s="1"/>
  <c r="AE1631" i="1"/>
  <c r="AD1631" i="1"/>
  <c r="AF1630" i="1"/>
  <c r="AG1630" i="1" s="1"/>
  <c r="AL1630" i="1" s="1"/>
  <c r="AF1631" i="1" l="1"/>
  <c r="AG1631" i="1" s="1"/>
  <c r="AL1631" i="1" s="1"/>
  <c r="AE1632" i="1"/>
  <c r="AD1632" i="1"/>
  <c r="V1632" i="1"/>
  <c r="W1632" i="1"/>
  <c r="X1631" i="1"/>
  <c r="Y1631" i="1" s="1"/>
  <c r="AJ1631" i="1" s="1"/>
  <c r="AA1632" i="1"/>
  <c r="Z1632" i="1"/>
  <c r="AB1631" i="1"/>
  <c r="AC1631" i="1" s="1"/>
  <c r="AK1631" i="1" s="1"/>
  <c r="X1632" i="1" l="1"/>
  <c r="Y1632" i="1" s="1"/>
  <c r="AJ1632" i="1" s="1"/>
  <c r="AB1632" i="1"/>
  <c r="AC1632" i="1" s="1"/>
  <c r="AK1632" i="1" s="1"/>
  <c r="Z1633" i="1"/>
  <c r="AA1633" i="1"/>
  <c r="V1633" i="1"/>
  <c r="W1633" i="1" s="1"/>
  <c r="AE1633" i="1"/>
  <c r="AD1633" i="1"/>
  <c r="AF1632" i="1"/>
  <c r="AG1632" i="1" s="1"/>
  <c r="AL1632" i="1" s="1"/>
  <c r="AB1633" i="1" l="1"/>
  <c r="AC1633" i="1" s="1"/>
  <c r="AK1633" i="1" s="1"/>
  <c r="V1634" i="1"/>
  <c r="W1634" i="1" s="1"/>
  <c r="AD1634" i="1"/>
  <c r="AE1634" i="1"/>
  <c r="AF1634" i="1" s="1"/>
  <c r="AG1634" i="1" s="1"/>
  <c r="AL1634" i="1" s="1"/>
  <c r="AF1633" i="1"/>
  <c r="AG1633" i="1" s="1"/>
  <c r="AL1633" i="1" s="1"/>
  <c r="X1633" i="1"/>
  <c r="Y1633" i="1" s="1"/>
  <c r="AJ1633" i="1" s="1"/>
  <c r="AA1634" i="1"/>
  <c r="Z1634" i="1"/>
  <c r="AA1635" i="1" l="1"/>
  <c r="Z1635" i="1"/>
  <c r="AB1634" i="1"/>
  <c r="AC1634" i="1" s="1"/>
  <c r="AK1634" i="1" s="1"/>
  <c r="AE1635" i="1"/>
  <c r="AD1635" i="1"/>
  <c r="V1635" i="1"/>
  <c r="W1635" i="1" s="1"/>
  <c r="X1634" i="1"/>
  <c r="Y1634" i="1" s="1"/>
  <c r="AJ1634" i="1" s="1"/>
  <c r="V1636" i="1" l="1"/>
  <c r="W1636" i="1" s="1"/>
  <c r="X1635" i="1"/>
  <c r="Y1635" i="1" s="1"/>
  <c r="AJ1635" i="1" s="1"/>
  <c r="AE1636" i="1"/>
  <c r="AD1636" i="1"/>
  <c r="AF1635" i="1"/>
  <c r="AG1635" i="1" s="1"/>
  <c r="AL1635" i="1" s="1"/>
  <c r="Z1636" i="1"/>
  <c r="AA1636" i="1"/>
  <c r="AB1636" i="1" s="1"/>
  <c r="AC1636" i="1" s="1"/>
  <c r="AK1636" i="1" s="1"/>
  <c r="AB1635" i="1"/>
  <c r="AC1635" i="1" s="1"/>
  <c r="AK1635" i="1" s="1"/>
  <c r="Z1637" i="1" l="1"/>
  <c r="AA1637" i="1"/>
  <c r="AB1637" i="1" s="1"/>
  <c r="AC1637" i="1" s="1"/>
  <c r="AK1637" i="1" s="1"/>
  <c r="AD1637" i="1"/>
  <c r="AE1637" i="1"/>
  <c r="AF1636" i="1"/>
  <c r="AG1636" i="1" s="1"/>
  <c r="AL1636" i="1" s="1"/>
  <c r="V1637" i="1"/>
  <c r="W1637" i="1"/>
  <c r="X1636" i="1"/>
  <c r="Y1636" i="1" s="1"/>
  <c r="AJ1636" i="1" s="1"/>
  <c r="AF1637" i="1" l="1"/>
  <c r="AG1637" i="1" s="1"/>
  <c r="AL1637" i="1" s="1"/>
  <c r="V1638" i="1"/>
  <c r="W1638" i="1" s="1"/>
  <c r="X1637" i="1"/>
  <c r="Y1637" i="1" s="1"/>
  <c r="AJ1637" i="1" s="1"/>
  <c r="AE1638" i="1"/>
  <c r="AD1638" i="1"/>
  <c r="AA1638" i="1"/>
  <c r="Z1638" i="1"/>
  <c r="Z1639" i="1" l="1"/>
  <c r="AA1639" i="1"/>
  <c r="AB1639" i="1" s="1"/>
  <c r="AC1639" i="1" s="1"/>
  <c r="AK1639" i="1" s="1"/>
  <c r="AE1639" i="1"/>
  <c r="AD1639" i="1"/>
  <c r="AB1638" i="1"/>
  <c r="AC1638" i="1" s="1"/>
  <c r="AK1638" i="1" s="1"/>
  <c r="AF1638" i="1"/>
  <c r="AG1638" i="1" s="1"/>
  <c r="AL1638" i="1" s="1"/>
  <c r="V1639" i="1"/>
  <c r="W1639" i="1"/>
  <c r="X1638" i="1"/>
  <c r="Y1638" i="1" s="1"/>
  <c r="AJ1638" i="1" s="1"/>
  <c r="X1639" i="1" l="1"/>
  <c r="Y1639" i="1" s="1"/>
  <c r="AJ1639" i="1" s="1"/>
  <c r="V1640" i="1"/>
  <c r="W1640" i="1" s="1"/>
  <c r="AE1640" i="1"/>
  <c r="AD1640" i="1"/>
  <c r="AF1639" i="1"/>
  <c r="AG1639" i="1" s="1"/>
  <c r="AL1639" i="1" s="1"/>
  <c r="AA1640" i="1"/>
  <c r="Z1640" i="1"/>
  <c r="AA1641" i="1" l="1"/>
  <c r="Z1641" i="1"/>
  <c r="AB1640" i="1"/>
  <c r="AC1640" i="1" s="1"/>
  <c r="AK1640" i="1" s="1"/>
  <c r="AE1641" i="1"/>
  <c r="AD1641" i="1"/>
  <c r="AF1640" i="1"/>
  <c r="AG1640" i="1" s="1"/>
  <c r="AL1640" i="1" s="1"/>
  <c r="V1641" i="1"/>
  <c r="W1641" i="1" s="1"/>
  <c r="X1640" i="1"/>
  <c r="Y1640" i="1" s="1"/>
  <c r="AJ1640" i="1" s="1"/>
  <c r="X1641" i="1" l="1"/>
  <c r="Y1641" i="1" s="1"/>
  <c r="AJ1641" i="1" s="1"/>
  <c r="AE1642" i="1"/>
  <c r="AD1642" i="1"/>
  <c r="V1642" i="1"/>
  <c r="W1642" i="1" s="1"/>
  <c r="AF1641" i="1"/>
  <c r="AG1641" i="1" s="1"/>
  <c r="AL1641" i="1" s="1"/>
  <c r="AA1642" i="1"/>
  <c r="Z1642" i="1"/>
  <c r="AB1641" i="1"/>
  <c r="AC1641" i="1" s="1"/>
  <c r="AK1641" i="1" s="1"/>
  <c r="AB1642" i="1" l="1"/>
  <c r="AC1642" i="1" s="1"/>
  <c r="AK1642" i="1" s="1"/>
  <c r="Z1643" i="1"/>
  <c r="AA1643" i="1"/>
  <c r="AB1643" i="1" s="1"/>
  <c r="AC1643" i="1" s="1"/>
  <c r="AK1643" i="1" s="1"/>
  <c r="V1643" i="1"/>
  <c r="W1643" i="1" s="1"/>
  <c r="X1642" i="1"/>
  <c r="Y1642" i="1" s="1"/>
  <c r="AJ1642" i="1" s="1"/>
  <c r="AE1643" i="1"/>
  <c r="AD1643" i="1"/>
  <c r="AF1642" i="1"/>
  <c r="AG1642" i="1" s="1"/>
  <c r="AL1642" i="1" s="1"/>
  <c r="AF1643" i="1" l="1"/>
  <c r="AG1643" i="1" s="1"/>
  <c r="AL1643" i="1" s="1"/>
  <c r="V1644" i="1"/>
  <c r="W1644" i="1"/>
  <c r="AE1644" i="1"/>
  <c r="AD1644" i="1"/>
  <c r="X1643" i="1"/>
  <c r="Y1643" i="1" s="1"/>
  <c r="AJ1643" i="1" s="1"/>
  <c r="AA1644" i="1"/>
  <c r="Z1644" i="1"/>
  <c r="X1644" i="1" l="1"/>
  <c r="Y1644" i="1" s="1"/>
  <c r="AJ1644" i="1" s="1"/>
  <c r="AF1644" i="1"/>
  <c r="AG1644" i="1" s="1"/>
  <c r="AL1644" i="1" s="1"/>
  <c r="AA1645" i="1"/>
  <c r="Z1645" i="1"/>
  <c r="AB1644" i="1"/>
  <c r="AC1644" i="1" s="1"/>
  <c r="AK1644" i="1" s="1"/>
  <c r="AD1645" i="1"/>
  <c r="AE1645" i="1"/>
  <c r="V1645" i="1"/>
  <c r="W1645" i="1" s="1"/>
  <c r="AF1645" i="1" l="1"/>
  <c r="AG1645" i="1" s="1"/>
  <c r="AL1645" i="1" s="1"/>
  <c r="V1646" i="1"/>
  <c r="X1645" i="1"/>
  <c r="Y1645" i="1" s="1"/>
  <c r="AJ1645" i="1" s="1"/>
  <c r="AE1646" i="1"/>
  <c r="AD1646" i="1"/>
  <c r="Z1646" i="1"/>
  <c r="AA1646" i="1"/>
  <c r="AB1646" i="1" s="1"/>
  <c r="AC1646" i="1" s="1"/>
  <c r="AK1646" i="1" s="1"/>
  <c r="AB1645" i="1"/>
  <c r="AC1645" i="1" s="1"/>
  <c r="AK1645" i="1" s="1"/>
  <c r="Z1647" i="1" l="1"/>
  <c r="AE1647" i="1"/>
  <c r="AD1647" i="1"/>
  <c r="AF1646" i="1"/>
  <c r="AG1646" i="1" s="1"/>
  <c r="AL1646" i="1" s="1"/>
  <c r="V1647" i="1"/>
  <c r="W1647" i="1" s="1"/>
  <c r="X1647" i="1" s="1"/>
  <c r="Y1647" i="1" s="1"/>
  <c r="AJ1647" i="1" s="1"/>
  <c r="W1646" i="1"/>
  <c r="X1646" i="1" s="1"/>
  <c r="Y1646" i="1" s="1"/>
  <c r="AJ1646" i="1" s="1"/>
  <c r="Z1648" i="1" l="1"/>
  <c r="V1648" i="1"/>
  <c r="W1648" i="1"/>
  <c r="AD1648" i="1"/>
  <c r="AE1648" i="1"/>
  <c r="AF1648" i="1" s="1"/>
  <c r="AG1648" i="1" s="1"/>
  <c r="AL1648" i="1" s="1"/>
  <c r="AF1647" i="1"/>
  <c r="AG1647" i="1" s="1"/>
  <c r="AL1647" i="1" s="1"/>
  <c r="AA1647" i="1"/>
  <c r="AB1647" i="1" s="1"/>
  <c r="AC1647" i="1" s="1"/>
  <c r="AK1647" i="1" s="1"/>
  <c r="X1648" i="1" l="1"/>
  <c r="Y1648" i="1" s="1"/>
  <c r="AJ1648" i="1" s="1"/>
  <c r="AE1649" i="1"/>
  <c r="AD1649" i="1"/>
  <c r="V1649" i="1"/>
  <c r="W1649" i="1" s="1"/>
  <c r="AA1649" i="1"/>
  <c r="Z1649" i="1"/>
  <c r="AA1648" i="1"/>
  <c r="AB1648" i="1" s="1"/>
  <c r="AC1648" i="1" s="1"/>
  <c r="AK1648" i="1" s="1"/>
  <c r="V1650" i="1" l="1"/>
  <c r="W1650" i="1" s="1"/>
  <c r="X1650" i="1" s="1"/>
  <c r="Y1650" i="1" s="1"/>
  <c r="AJ1650" i="1" s="1"/>
  <c r="AA1650" i="1"/>
  <c r="Z1650" i="1"/>
  <c r="AB1649" i="1"/>
  <c r="AC1649" i="1" s="1"/>
  <c r="AK1649" i="1" s="1"/>
  <c r="X1649" i="1"/>
  <c r="Y1649" i="1" s="1"/>
  <c r="AJ1649" i="1" s="1"/>
  <c r="AE1650" i="1"/>
  <c r="AD1650" i="1"/>
  <c r="AF1649" i="1"/>
  <c r="AG1649" i="1" s="1"/>
  <c r="AL1649" i="1" s="1"/>
  <c r="AB1650" i="1" l="1"/>
  <c r="AC1650" i="1" s="1"/>
  <c r="AK1650" i="1" s="1"/>
  <c r="AF1650" i="1"/>
  <c r="AG1650" i="1" s="1"/>
  <c r="AL1650" i="1" s="1"/>
  <c r="AE1651" i="1"/>
  <c r="AD1651" i="1"/>
  <c r="Z1651" i="1"/>
  <c r="V1651" i="1"/>
  <c r="W1651" i="1" s="1"/>
  <c r="X1651" i="1" s="1"/>
  <c r="Y1651" i="1" s="1"/>
  <c r="AJ1651" i="1" s="1"/>
  <c r="Z1652" i="1" l="1"/>
  <c r="V1652" i="1"/>
  <c r="AA1651" i="1"/>
  <c r="AB1651" i="1" s="1"/>
  <c r="AC1651" i="1" s="1"/>
  <c r="AK1651" i="1" s="1"/>
  <c r="AD1652" i="1"/>
  <c r="AE1652" i="1"/>
  <c r="AF1652" i="1" s="1"/>
  <c r="AG1652" i="1" s="1"/>
  <c r="AL1652" i="1" s="1"/>
  <c r="AF1651" i="1"/>
  <c r="AG1651" i="1" s="1"/>
  <c r="AL1651" i="1" s="1"/>
  <c r="AE1653" i="1" l="1"/>
  <c r="AD1653" i="1"/>
  <c r="V1653" i="1"/>
  <c r="W1653" i="1" s="1"/>
  <c r="W1652" i="1"/>
  <c r="X1652" i="1" s="1"/>
  <c r="Y1652" i="1" s="1"/>
  <c r="AJ1652" i="1" s="1"/>
  <c r="Z1653" i="1"/>
  <c r="AA1653" i="1" s="1"/>
  <c r="AB1653" i="1" s="1"/>
  <c r="AC1653" i="1" s="1"/>
  <c r="AK1653" i="1" s="1"/>
  <c r="AA1652" i="1"/>
  <c r="AB1652" i="1" s="1"/>
  <c r="AC1652" i="1" s="1"/>
  <c r="AK1652" i="1" s="1"/>
  <c r="V1654" i="1" l="1"/>
  <c r="W1654" i="1" s="1"/>
  <c r="AA1654" i="1"/>
  <c r="Z1654" i="1"/>
  <c r="X1653" i="1"/>
  <c r="Y1653" i="1" s="1"/>
  <c r="AJ1653" i="1" s="1"/>
  <c r="AE1654" i="1"/>
  <c r="AD1654" i="1"/>
  <c r="AF1653" i="1"/>
  <c r="AG1653" i="1" s="1"/>
  <c r="AL1653" i="1" s="1"/>
  <c r="AE1655" i="1" l="1"/>
  <c r="AD1655" i="1"/>
  <c r="AF1654" i="1"/>
  <c r="AG1654" i="1" s="1"/>
  <c r="AL1654" i="1" s="1"/>
  <c r="AA1655" i="1"/>
  <c r="Z1655" i="1"/>
  <c r="V1655" i="1"/>
  <c r="W1655" i="1" s="1"/>
  <c r="AB1654" i="1"/>
  <c r="AC1654" i="1" s="1"/>
  <c r="AK1654" i="1" s="1"/>
  <c r="X1654" i="1"/>
  <c r="Y1654" i="1" s="1"/>
  <c r="AJ1654" i="1" s="1"/>
  <c r="AB1655" i="1" l="1"/>
  <c r="AC1655" i="1" s="1"/>
  <c r="AK1655" i="1" s="1"/>
  <c r="V1656" i="1"/>
  <c r="W1656" i="1" s="1"/>
  <c r="X1655" i="1"/>
  <c r="Y1655" i="1" s="1"/>
  <c r="AJ1655" i="1" s="1"/>
  <c r="AA1656" i="1"/>
  <c r="Z1656" i="1"/>
  <c r="AD1656" i="1"/>
  <c r="AE1656" i="1"/>
  <c r="AF1655" i="1"/>
  <c r="AG1655" i="1" s="1"/>
  <c r="AL1655" i="1" s="1"/>
  <c r="AF1656" i="1" l="1"/>
  <c r="AG1656" i="1" s="1"/>
  <c r="AL1656" i="1" s="1"/>
  <c r="AB1656" i="1"/>
  <c r="AC1656" i="1" s="1"/>
  <c r="AK1656" i="1" s="1"/>
  <c r="AE1657" i="1"/>
  <c r="AD1657" i="1"/>
  <c r="Z1657" i="1"/>
  <c r="AA1657" i="1"/>
  <c r="AB1657" i="1" s="1"/>
  <c r="AC1657" i="1" s="1"/>
  <c r="AK1657" i="1" s="1"/>
  <c r="V1657" i="1"/>
  <c r="W1657" i="1"/>
  <c r="X1656" i="1"/>
  <c r="Y1656" i="1" s="1"/>
  <c r="AJ1656" i="1" s="1"/>
  <c r="X1657" i="1" l="1"/>
  <c r="Y1657" i="1" s="1"/>
  <c r="AJ1657" i="1" s="1"/>
  <c r="V1658" i="1"/>
  <c r="W1658" i="1" s="1"/>
  <c r="AA1658" i="1"/>
  <c r="Z1658" i="1"/>
  <c r="AE1658" i="1"/>
  <c r="AD1658" i="1"/>
  <c r="AF1657" i="1"/>
  <c r="AG1657" i="1" s="1"/>
  <c r="AL1657" i="1" s="1"/>
  <c r="AB1658" i="1" l="1"/>
  <c r="AC1658" i="1" s="1"/>
  <c r="AK1658" i="1" s="1"/>
  <c r="AE1659" i="1"/>
  <c r="AD1659" i="1"/>
  <c r="AF1658" i="1"/>
  <c r="AG1658" i="1" s="1"/>
  <c r="AL1658" i="1" s="1"/>
  <c r="AA1659" i="1"/>
  <c r="Z1659" i="1"/>
  <c r="V1659" i="1"/>
  <c r="W1659" i="1" s="1"/>
  <c r="X1658" i="1"/>
  <c r="Y1658" i="1" s="1"/>
  <c r="AJ1658" i="1" s="1"/>
  <c r="X1659" i="1" l="1"/>
  <c r="Y1659" i="1" s="1"/>
  <c r="AJ1659" i="1" s="1"/>
  <c r="AE1660" i="1"/>
  <c r="AD1660" i="1"/>
  <c r="V1660" i="1"/>
  <c r="W1660" i="1" s="1"/>
  <c r="AA1660" i="1"/>
  <c r="Z1660" i="1"/>
  <c r="AB1659" i="1"/>
  <c r="AC1659" i="1" s="1"/>
  <c r="AK1659" i="1" s="1"/>
  <c r="AF1659" i="1"/>
  <c r="AG1659" i="1" s="1"/>
  <c r="AL1659" i="1" s="1"/>
  <c r="Z1661" i="1" l="1"/>
  <c r="V1661" i="1"/>
  <c r="AB1660" i="1"/>
  <c r="AC1660" i="1" s="1"/>
  <c r="AK1660" i="1" s="1"/>
  <c r="X1660" i="1"/>
  <c r="Y1660" i="1" s="1"/>
  <c r="AJ1660" i="1" s="1"/>
  <c r="AE1661" i="1"/>
  <c r="AD1661" i="1"/>
  <c r="AF1660" i="1"/>
  <c r="AG1660" i="1" s="1"/>
  <c r="AL1660" i="1" s="1"/>
  <c r="AD1662" i="1" l="1"/>
  <c r="AF1661" i="1"/>
  <c r="AG1661" i="1" s="1"/>
  <c r="AL1661" i="1" s="1"/>
  <c r="V1662" i="1"/>
  <c r="W1662" i="1" s="1"/>
  <c r="X1662" i="1" s="1"/>
  <c r="Y1662" i="1" s="1"/>
  <c r="AJ1662" i="1" s="1"/>
  <c r="W1661" i="1"/>
  <c r="X1661" i="1" s="1"/>
  <c r="Y1661" i="1" s="1"/>
  <c r="AJ1661" i="1" s="1"/>
  <c r="Z1662" i="1"/>
  <c r="AA1661" i="1"/>
  <c r="AB1661" i="1" s="1"/>
  <c r="AC1661" i="1" s="1"/>
  <c r="AK1661" i="1" s="1"/>
  <c r="AA1663" i="1" l="1"/>
  <c r="Z1663" i="1"/>
  <c r="AA1662" i="1"/>
  <c r="AB1662" i="1" s="1"/>
  <c r="AC1662" i="1" s="1"/>
  <c r="AK1662" i="1" s="1"/>
  <c r="V1663" i="1"/>
  <c r="W1663" i="1" s="1"/>
  <c r="AD1663" i="1"/>
  <c r="AE1663" i="1" s="1"/>
  <c r="AF1663" i="1" s="1"/>
  <c r="AG1663" i="1" s="1"/>
  <c r="AL1663" i="1" s="1"/>
  <c r="AE1662" i="1"/>
  <c r="AF1662" i="1" s="1"/>
  <c r="AG1662" i="1" s="1"/>
  <c r="AL1662" i="1" s="1"/>
  <c r="X1663" i="1" l="1"/>
  <c r="Y1663" i="1" s="1"/>
  <c r="AJ1663" i="1" s="1"/>
  <c r="AA1664" i="1"/>
  <c r="Z1664" i="1"/>
  <c r="AE1664" i="1"/>
  <c r="AD1664" i="1"/>
  <c r="V1664" i="1"/>
  <c r="W1664" i="1" s="1"/>
  <c r="AB1663" i="1"/>
  <c r="AC1663" i="1" s="1"/>
  <c r="AK1663" i="1" s="1"/>
  <c r="X1664" i="1" l="1"/>
  <c r="Y1664" i="1" s="1"/>
  <c r="AJ1664" i="1" s="1"/>
  <c r="AE1665" i="1"/>
  <c r="AD1665" i="1"/>
  <c r="V1665" i="1"/>
  <c r="W1665" i="1" s="1"/>
  <c r="AF1664" i="1"/>
  <c r="AG1664" i="1" s="1"/>
  <c r="AL1664" i="1" s="1"/>
  <c r="AA1665" i="1"/>
  <c r="Z1665" i="1"/>
  <c r="AB1664" i="1"/>
  <c r="AC1664" i="1" s="1"/>
  <c r="AK1664" i="1" s="1"/>
  <c r="AA1666" i="1" l="1"/>
  <c r="Z1666" i="1"/>
  <c r="V1666" i="1"/>
  <c r="W1666" i="1"/>
  <c r="AB1665" i="1"/>
  <c r="AC1665" i="1" s="1"/>
  <c r="AK1665" i="1" s="1"/>
  <c r="X1665" i="1"/>
  <c r="Y1665" i="1" s="1"/>
  <c r="AJ1665" i="1" s="1"/>
  <c r="AD1666" i="1"/>
  <c r="AE1666" i="1"/>
  <c r="AF1666" i="1" s="1"/>
  <c r="AG1666" i="1" s="1"/>
  <c r="AL1666" i="1" s="1"/>
  <c r="AF1665" i="1"/>
  <c r="AG1665" i="1" s="1"/>
  <c r="AL1665" i="1" s="1"/>
  <c r="X1666" i="1" l="1"/>
  <c r="Y1666" i="1" s="1"/>
  <c r="AJ1666" i="1" s="1"/>
  <c r="AA1667" i="1"/>
  <c r="Z1667" i="1"/>
  <c r="AE1667" i="1"/>
  <c r="AD1667" i="1"/>
  <c r="V1667" i="1"/>
  <c r="W1667" i="1"/>
  <c r="AB1666" i="1"/>
  <c r="AC1666" i="1" s="1"/>
  <c r="AK1666" i="1" s="1"/>
  <c r="X1667" i="1" l="1"/>
  <c r="Y1667" i="1" s="1"/>
  <c r="AJ1667" i="1" s="1"/>
  <c r="V1668" i="1"/>
  <c r="W1668" i="1" s="1"/>
  <c r="AE1668" i="1"/>
  <c r="AD1668" i="1"/>
  <c r="AF1667" i="1"/>
  <c r="AG1667" i="1" s="1"/>
  <c r="AL1667" i="1" s="1"/>
  <c r="Z1668" i="1"/>
  <c r="AA1668" i="1"/>
  <c r="AB1668" i="1" s="1"/>
  <c r="AC1668" i="1" s="1"/>
  <c r="AK1668" i="1" s="1"/>
  <c r="AB1667" i="1"/>
  <c r="AC1667" i="1" s="1"/>
  <c r="AK1667" i="1" s="1"/>
  <c r="AF1668" i="1" l="1"/>
  <c r="AG1668" i="1" s="1"/>
  <c r="AL1668" i="1" s="1"/>
  <c r="Z1669" i="1"/>
  <c r="AA1669" i="1"/>
  <c r="AB1669" i="1" s="1"/>
  <c r="AC1669" i="1" s="1"/>
  <c r="AK1669" i="1" s="1"/>
  <c r="AE1669" i="1"/>
  <c r="AD1669" i="1"/>
  <c r="V1669" i="1"/>
  <c r="W1669" i="1"/>
  <c r="X1668" i="1"/>
  <c r="Y1668" i="1" s="1"/>
  <c r="AJ1668" i="1" s="1"/>
  <c r="X1669" i="1" l="1"/>
  <c r="Y1669" i="1" s="1"/>
  <c r="AJ1669" i="1" s="1"/>
  <c r="V1670" i="1"/>
  <c r="W1670" i="1" s="1"/>
  <c r="AE1670" i="1"/>
  <c r="AD1670" i="1"/>
  <c r="AF1669" i="1"/>
  <c r="AG1669" i="1" s="1"/>
  <c r="AL1669" i="1" s="1"/>
  <c r="AA1670" i="1"/>
  <c r="Z1670" i="1"/>
  <c r="X1670" i="1" l="1"/>
  <c r="Y1670" i="1" s="1"/>
  <c r="AJ1670" i="1" s="1"/>
  <c r="AA1671" i="1"/>
  <c r="Z1671" i="1"/>
  <c r="AB1670" i="1"/>
  <c r="AC1670" i="1" s="1"/>
  <c r="AK1670" i="1" s="1"/>
  <c r="AE1671" i="1"/>
  <c r="AD1671" i="1"/>
  <c r="AF1670" i="1"/>
  <c r="AG1670" i="1" s="1"/>
  <c r="AL1670" i="1" s="1"/>
  <c r="V1671" i="1"/>
  <c r="W1671" i="1" s="1"/>
  <c r="X1671" i="1" l="1"/>
  <c r="Y1671" i="1" s="1"/>
  <c r="AJ1671" i="1" s="1"/>
  <c r="V1672" i="1"/>
  <c r="W1672" i="1" s="1"/>
  <c r="AE1672" i="1"/>
  <c r="AD1672" i="1"/>
  <c r="AF1671" i="1"/>
  <c r="AG1671" i="1" s="1"/>
  <c r="AL1671" i="1" s="1"/>
  <c r="AA1672" i="1"/>
  <c r="Z1672" i="1"/>
  <c r="AB1671" i="1"/>
  <c r="AC1671" i="1" s="1"/>
  <c r="AK1671" i="1" s="1"/>
  <c r="AA1673" i="1" l="1"/>
  <c r="Z1673" i="1"/>
  <c r="AB1672" i="1"/>
  <c r="AC1672" i="1" s="1"/>
  <c r="AK1672" i="1" s="1"/>
  <c r="AE1673" i="1"/>
  <c r="AD1673" i="1"/>
  <c r="AF1672" i="1"/>
  <c r="AG1672" i="1" s="1"/>
  <c r="AL1672" i="1" s="1"/>
  <c r="V1673" i="1"/>
  <c r="W1673" i="1"/>
  <c r="X1672" i="1"/>
  <c r="Y1672" i="1" s="1"/>
  <c r="AJ1672" i="1" s="1"/>
  <c r="X1673" i="1" l="1"/>
  <c r="Y1673" i="1" s="1"/>
  <c r="AJ1673" i="1" s="1"/>
  <c r="V1674" i="1"/>
  <c r="W1674" i="1" s="1"/>
  <c r="AE1674" i="1"/>
  <c r="AD1674" i="1"/>
  <c r="AF1673" i="1"/>
  <c r="AG1673" i="1" s="1"/>
  <c r="AL1673" i="1" s="1"/>
  <c r="AA1674" i="1"/>
  <c r="Z1674" i="1"/>
  <c r="AB1673" i="1"/>
  <c r="AC1673" i="1" s="1"/>
  <c r="AK1673" i="1" s="1"/>
  <c r="Z1675" i="1" l="1"/>
  <c r="AA1675" i="1"/>
  <c r="AB1675" i="1" s="1"/>
  <c r="AC1675" i="1" s="1"/>
  <c r="AK1675" i="1" s="1"/>
  <c r="AB1674" i="1"/>
  <c r="AC1674" i="1" s="1"/>
  <c r="AK1674" i="1" s="1"/>
  <c r="AE1675" i="1"/>
  <c r="AD1675" i="1"/>
  <c r="AF1674" i="1"/>
  <c r="AG1674" i="1" s="1"/>
  <c r="AL1674" i="1" s="1"/>
  <c r="V1675" i="1"/>
  <c r="W1675" i="1" s="1"/>
  <c r="X1674" i="1"/>
  <c r="Y1674" i="1" s="1"/>
  <c r="AJ1674" i="1" s="1"/>
  <c r="AF1675" i="1" l="1"/>
  <c r="AG1675" i="1" s="1"/>
  <c r="AL1675" i="1" s="1"/>
  <c r="V1676" i="1"/>
  <c r="W1676" i="1"/>
  <c r="X1675" i="1"/>
  <c r="Y1675" i="1" s="1"/>
  <c r="AJ1675" i="1" s="1"/>
  <c r="AE1676" i="1"/>
  <c r="AD1676" i="1"/>
  <c r="AA1676" i="1"/>
  <c r="Z1676" i="1"/>
  <c r="AF1676" i="1" l="1"/>
  <c r="AG1676" i="1" s="1"/>
  <c r="AL1676" i="1" s="1"/>
  <c r="X1676" i="1"/>
  <c r="Y1676" i="1" s="1"/>
  <c r="AJ1676" i="1" s="1"/>
  <c r="AA1677" i="1"/>
  <c r="Z1677" i="1"/>
  <c r="AB1676" i="1"/>
  <c r="AC1676" i="1" s="1"/>
  <c r="AK1676" i="1" s="1"/>
  <c r="AD1677" i="1"/>
  <c r="AE1677" i="1"/>
  <c r="AF1677" i="1" s="1"/>
  <c r="AG1677" i="1" s="1"/>
  <c r="AL1677" i="1" s="1"/>
  <c r="V1677" i="1"/>
  <c r="W1677" i="1" s="1"/>
  <c r="X1677" i="1" l="1"/>
  <c r="Y1677" i="1" s="1"/>
  <c r="AJ1677" i="1" s="1"/>
  <c r="AE1678" i="1"/>
  <c r="AD1678" i="1"/>
  <c r="V1678" i="1"/>
  <c r="W1678" i="1" s="1"/>
  <c r="Z1678" i="1"/>
  <c r="AA1678" i="1"/>
  <c r="AB1678" i="1" s="1"/>
  <c r="AC1678" i="1" s="1"/>
  <c r="AK1678" i="1" s="1"/>
  <c r="AB1677" i="1"/>
  <c r="AC1677" i="1" s="1"/>
  <c r="AK1677" i="1" s="1"/>
  <c r="X1678" i="1" l="1"/>
  <c r="Y1678" i="1" s="1"/>
  <c r="AJ1678" i="1" s="1"/>
  <c r="AA1679" i="1"/>
  <c r="Z1679" i="1"/>
  <c r="V1679" i="1"/>
  <c r="W1679" i="1" s="1"/>
  <c r="AE1679" i="1"/>
  <c r="AD1679" i="1"/>
  <c r="AF1678" i="1"/>
  <c r="AG1678" i="1" s="1"/>
  <c r="AL1678" i="1" s="1"/>
  <c r="AF1679" i="1" l="1"/>
  <c r="AG1679" i="1" s="1"/>
  <c r="AL1679" i="1" s="1"/>
  <c r="AE1680" i="1"/>
  <c r="AD1680" i="1"/>
  <c r="V1680" i="1"/>
  <c r="W1680" i="1"/>
  <c r="X1679" i="1"/>
  <c r="Y1679" i="1" s="1"/>
  <c r="AJ1679" i="1" s="1"/>
  <c r="AA1680" i="1"/>
  <c r="Z1680" i="1"/>
  <c r="AB1679" i="1"/>
  <c r="AC1679" i="1" s="1"/>
  <c r="AK1679" i="1" s="1"/>
  <c r="AA1681" i="1" l="1"/>
  <c r="Z1681" i="1"/>
  <c r="AB1680" i="1"/>
  <c r="AC1680" i="1" s="1"/>
  <c r="AK1680" i="1" s="1"/>
  <c r="V1681" i="1"/>
  <c r="W1681" i="1" s="1"/>
  <c r="X1680" i="1"/>
  <c r="Y1680" i="1" s="1"/>
  <c r="AJ1680" i="1" s="1"/>
  <c r="AE1681" i="1"/>
  <c r="AD1681" i="1"/>
  <c r="AF1680" i="1"/>
  <c r="AG1680" i="1" s="1"/>
  <c r="AL1680" i="1" s="1"/>
  <c r="AF1681" i="1" l="1"/>
  <c r="AG1681" i="1" s="1"/>
  <c r="AL1681" i="1" s="1"/>
  <c r="V1682" i="1"/>
  <c r="W1682" i="1"/>
  <c r="AE1682" i="1"/>
  <c r="AD1682" i="1"/>
  <c r="X1681" i="1"/>
  <c r="Y1681" i="1" s="1"/>
  <c r="AJ1681" i="1" s="1"/>
  <c r="AA1682" i="1"/>
  <c r="Z1682" i="1"/>
  <c r="AB1681" i="1"/>
  <c r="AC1681" i="1" s="1"/>
  <c r="AK1681" i="1" s="1"/>
  <c r="X1682" i="1" l="1"/>
  <c r="Y1682" i="1" s="1"/>
  <c r="AJ1682" i="1" s="1"/>
  <c r="AA1683" i="1"/>
  <c r="Z1683" i="1"/>
  <c r="AB1682" i="1"/>
  <c r="AC1682" i="1" s="1"/>
  <c r="AK1682" i="1" s="1"/>
  <c r="AF1682" i="1"/>
  <c r="AG1682" i="1" s="1"/>
  <c r="AL1682" i="1" s="1"/>
  <c r="AE1683" i="1"/>
  <c r="AD1683" i="1"/>
  <c r="V1683" i="1"/>
  <c r="W1683" i="1" s="1"/>
  <c r="AF1683" i="1" l="1"/>
  <c r="AG1683" i="1" s="1"/>
  <c r="AL1683" i="1" s="1"/>
  <c r="V1684" i="1"/>
  <c r="W1684" i="1" s="1"/>
  <c r="X1683" i="1"/>
  <c r="Y1683" i="1" s="1"/>
  <c r="AJ1683" i="1" s="1"/>
  <c r="AD1684" i="1"/>
  <c r="AE1684" i="1"/>
  <c r="AA1684" i="1"/>
  <c r="Z1684" i="1"/>
  <c r="AB1683" i="1"/>
  <c r="AC1683" i="1" s="1"/>
  <c r="AK1683" i="1" s="1"/>
  <c r="AF1684" i="1" l="1"/>
  <c r="AG1684" i="1" s="1"/>
  <c r="AL1684" i="1" s="1"/>
  <c r="AB1684" i="1"/>
  <c r="AC1684" i="1" s="1"/>
  <c r="AK1684" i="1" s="1"/>
  <c r="AA1685" i="1"/>
  <c r="Z1685" i="1"/>
  <c r="AE1685" i="1"/>
  <c r="AD1685" i="1"/>
  <c r="V1685" i="1"/>
  <c r="W1685" i="1"/>
  <c r="X1684" i="1"/>
  <c r="Y1684" i="1" s="1"/>
  <c r="AJ1684" i="1" s="1"/>
  <c r="X1685" i="1" l="1"/>
  <c r="Y1685" i="1" s="1"/>
  <c r="AJ1685" i="1" s="1"/>
  <c r="V1686" i="1"/>
  <c r="W1686" i="1" s="1"/>
  <c r="AE1686" i="1"/>
  <c r="AD1686" i="1"/>
  <c r="AF1685" i="1"/>
  <c r="AG1685" i="1" s="1"/>
  <c r="AL1685" i="1" s="1"/>
  <c r="AA1686" i="1"/>
  <c r="Z1686" i="1"/>
  <c r="AB1685" i="1"/>
  <c r="AC1685" i="1" s="1"/>
  <c r="AK1685" i="1" s="1"/>
  <c r="X1686" i="1" l="1"/>
  <c r="Y1686" i="1" s="1"/>
  <c r="AJ1686" i="1" s="1"/>
  <c r="AE1687" i="1"/>
  <c r="AD1687" i="1"/>
  <c r="AA1687" i="1"/>
  <c r="Z1687" i="1"/>
  <c r="AB1686" i="1"/>
  <c r="AC1686" i="1" s="1"/>
  <c r="AK1686" i="1" s="1"/>
  <c r="AF1686" i="1"/>
  <c r="AG1686" i="1" s="1"/>
  <c r="AL1686" i="1" s="1"/>
  <c r="V1687" i="1"/>
  <c r="W1687" i="1" s="1"/>
  <c r="AF1687" i="1" l="1"/>
  <c r="AG1687" i="1" s="1"/>
  <c r="AL1687" i="1" s="1"/>
  <c r="AA1688" i="1"/>
  <c r="Z1688" i="1"/>
  <c r="X1687" i="1"/>
  <c r="Y1687" i="1" s="1"/>
  <c r="AJ1687" i="1" s="1"/>
  <c r="AB1687" i="1"/>
  <c r="AC1687" i="1" s="1"/>
  <c r="AK1687" i="1" s="1"/>
  <c r="AD1688" i="1"/>
  <c r="AE1688" i="1"/>
  <c r="AF1688" i="1" s="1"/>
  <c r="AG1688" i="1" s="1"/>
  <c r="AL1688" i="1" s="1"/>
  <c r="V1688" i="1"/>
  <c r="W1688" i="1" s="1"/>
  <c r="V1689" i="1" l="1"/>
  <c r="X1688" i="1"/>
  <c r="Y1688" i="1" s="1"/>
  <c r="AJ1688" i="1" s="1"/>
  <c r="AE1689" i="1"/>
  <c r="AD1689" i="1"/>
  <c r="Z1689" i="1"/>
  <c r="AA1689" i="1"/>
  <c r="AB1689" i="1" s="1"/>
  <c r="AC1689" i="1" s="1"/>
  <c r="AK1689" i="1" s="1"/>
  <c r="AB1688" i="1"/>
  <c r="AC1688" i="1" s="1"/>
  <c r="AK1688" i="1" s="1"/>
  <c r="AE1690" i="1" l="1"/>
  <c r="AD1690" i="1"/>
  <c r="AA1690" i="1"/>
  <c r="Z1690" i="1"/>
  <c r="AF1689" i="1"/>
  <c r="AG1689" i="1" s="1"/>
  <c r="AL1689" i="1" s="1"/>
  <c r="V1690" i="1"/>
  <c r="W1690" i="1"/>
  <c r="W1689" i="1"/>
  <c r="X1689" i="1" s="1"/>
  <c r="Y1689" i="1" s="1"/>
  <c r="AJ1689" i="1" s="1"/>
  <c r="X1690" i="1" l="1"/>
  <c r="Y1690" i="1" s="1"/>
  <c r="AJ1690" i="1" s="1"/>
  <c r="V1691" i="1"/>
  <c r="W1691" i="1" s="1"/>
  <c r="AA1691" i="1"/>
  <c r="Z1691" i="1"/>
  <c r="AB1690" i="1"/>
  <c r="AC1690" i="1" s="1"/>
  <c r="AK1690" i="1" s="1"/>
  <c r="AE1691" i="1"/>
  <c r="AD1691" i="1"/>
  <c r="AF1690" i="1"/>
  <c r="AG1690" i="1" s="1"/>
  <c r="AL1690" i="1" s="1"/>
  <c r="AF1691" i="1" l="1"/>
  <c r="AG1691" i="1" s="1"/>
  <c r="AL1691" i="1" s="1"/>
  <c r="AA1692" i="1"/>
  <c r="Z1692" i="1"/>
  <c r="V1692" i="1"/>
  <c r="W1692" i="1" s="1"/>
  <c r="X1692" i="1" s="1"/>
  <c r="Y1692" i="1" s="1"/>
  <c r="AJ1692" i="1" s="1"/>
  <c r="AD1692" i="1"/>
  <c r="AE1692" i="1" s="1"/>
  <c r="AF1692" i="1" s="1"/>
  <c r="AG1692" i="1" s="1"/>
  <c r="AL1692" i="1" s="1"/>
  <c r="AB1691" i="1"/>
  <c r="AC1691" i="1" s="1"/>
  <c r="AK1691" i="1" s="1"/>
  <c r="X1691" i="1"/>
  <c r="Y1691" i="1" s="1"/>
  <c r="AJ1691" i="1" s="1"/>
  <c r="AD1693" i="1" l="1"/>
  <c r="V1693" i="1"/>
  <c r="Z1693" i="1"/>
  <c r="AB1692" i="1"/>
  <c r="AC1692" i="1" s="1"/>
  <c r="AK1692" i="1" s="1"/>
  <c r="Z1694" i="1" l="1"/>
  <c r="V1694" i="1"/>
  <c r="AA1693" i="1"/>
  <c r="AB1693" i="1" s="1"/>
  <c r="AC1693" i="1" s="1"/>
  <c r="AK1693" i="1" s="1"/>
  <c r="W1693" i="1"/>
  <c r="X1693" i="1" s="1"/>
  <c r="Y1693" i="1" s="1"/>
  <c r="AJ1693" i="1" s="1"/>
  <c r="AD1694" i="1"/>
  <c r="AE1693" i="1"/>
  <c r="AF1693" i="1" s="1"/>
  <c r="AG1693" i="1" s="1"/>
  <c r="AL1693" i="1" s="1"/>
  <c r="AE1695" i="1" l="1"/>
  <c r="AD1695" i="1"/>
  <c r="AE1694" i="1"/>
  <c r="AF1694" i="1" s="1"/>
  <c r="AG1694" i="1" s="1"/>
  <c r="AL1694" i="1" s="1"/>
  <c r="V1695" i="1"/>
  <c r="W1695" i="1" s="1"/>
  <c r="W1694" i="1"/>
  <c r="X1694" i="1" s="1"/>
  <c r="Y1694" i="1" s="1"/>
  <c r="AJ1694" i="1" s="1"/>
  <c r="AA1695" i="1"/>
  <c r="Z1695" i="1"/>
  <c r="AA1694" i="1"/>
  <c r="AB1694" i="1" s="1"/>
  <c r="AC1694" i="1" s="1"/>
  <c r="AK1694" i="1" s="1"/>
  <c r="X1695" i="1" l="1"/>
  <c r="Y1695" i="1" s="1"/>
  <c r="AJ1695" i="1" s="1"/>
  <c r="AB1695" i="1"/>
  <c r="AC1695" i="1" s="1"/>
  <c r="AK1695" i="1" s="1"/>
  <c r="AA1696" i="1"/>
  <c r="Z1696" i="1"/>
  <c r="V1696" i="1"/>
  <c r="W1696" i="1" s="1"/>
  <c r="AE1696" i="1"/>
  <c r="AD1696" i="1"/>
  <c r="AF1695" i="1"/>
  <c r="AG1695" i="1" s="1"/>
  <c r="AL1695" i="1" s="1"/>
  <c r="AE1697" i="1" l="1"/>
  <c r="AD1697" i="1"/>
  <c r="V1697" i="1"/>
  <c r="W1697" i="1"/>
  <c r="AF1696" i="1"/>
  <c r="AG1696" i="1" s="1"/>
  <c r="AL1696" i="1" s="1"/>
  <c r="X1696" i="1"/>
  <c r="Y1696" i="1" s="1"/>
  <c r="AJ1696" i="1" s="1"/>
  <c r="AA1697" i="1"/>
  <c r="Z1697" i="1"/>
  <c r="AB1696" i="1"/>
  <c r="AC1696" i="1" s="1"/>
  <c r="AK1696" i="1" s="1"/>
  <c r="X1697" i="1" l="1"/>
  <c r="Y1697" i="1" s="1"/>
  <c r="AJ1697" i="1" s="1"/>
  <c r="AA1698" i="1"/>
  <c r="Z1698" i="1"/>
  <c r="AB1697" i="1"/>
  <c r="AC1697" i="1" s="1"/>
  <c r="AK1697" i="1" s="1"/>
  <c r="V1698" i="1"/>
  <c r="W1698" i="1" s="1"/>
  <c r="AD1698" i="1"/>
  <c r="AE1698" i="1"/>
  <c r="AF1697" i="1"/>
  <c r="AG1697" i="1" s="1"/>
  <c r="AL1697" i="1" s="1"/>
  <c r="AF1698" i="1" l="1"/>
  <c r="AG1698" i="1" s="1"/>
  <c r="AL1698" i="1" s="1"/>
  <c r="V1699" i="1"/>
  <c r="W1699" i="1" s="1"/>
  <c r="AE1699" i="1"/>
  <c r="AD1699" i="1"/>
  <c r="X1698" i="1"/>
  <c r="Y1698" i="1" s="1"/>
  <c r="AJ1698" i="1" s="1"/>
  <c r="AA1699" i="1"/>
  <c r="Z1699" i="1"/>
  <c r="AB1698" i="1"/>
  <c r="AC1698" i="1" s="1"/>
  <c r="AK1698" i="1" s="1"/>
  <c r="AB1699" i="1" l="1"/>
  <c r="AC1699" i="1" s="1"/>
  <c r="AK1699" i="1" s="1"/>
  <c r="Z1700" i="1"/>
  <c r="AA1700" i="1"/>
  <c r="AB1700" i="1" s="1"/>
  <c r="AC1700" i="1" s="1"/>
  <c r="AK1700" i="1" s="1"/>
  <c r="AE1700" i="1"/>
  <c r="AD1700" i="1"/>
  <c r="AF1699" i="1"/>
  <c r="AG1699" i="1" s="1"/>
  <c r="AL1699" i="1" s="1"/>
  <c r="V1700" i="1"/>
  <c r="W1700" i="1" s="1"/>
  <c r="X1699" i="1"/>
  <c r="Y1699" i="1" s="1"/>
  <c r="AJ1699" i="1" s="1"/>
  <c r="V1701" i="1" l="1"/>
  <c r="W1701" i="1"/>
  <c r="AF1700" i="1"/>
  <c r="AG1700" i="1" s="1"/>
  <c r="AL1700" i="1" s="1"/>
  <c r="X1700" i="1"/>
  <c r="Y1700" i="1" s="1"/>
  <c r="AJ1700" i="1" s="1"/>
  <c r="AE1701" i="1"/>
  <c r="AD1701" i="1"/>
  <c r="AA1701" i="1"/>
  <c r="Z1701" i="1"/>
  <c r="X1701" i="1" l="1"/>
  <c r="Y1701" i="1" s="1"/>
  <c r="AJ1701" i="1" s="1"/>
  <c r="AB1701" i="1"/>
  <c r="AC1701" i="1" s="1"/>
  <c r="AK1701" i="1" s="1"/>
  <c r="AF1701" i="1"/>
  <c r="AG1701" i="1" s="1"/>
  <c r="AL1701" i="1" s="1"/>
  <c r="AA1702" i="1"/>
  <c r="Z1702" i="1"/>
  <c r="AE1702" i="1"/>
  <c r="AD1702" i="1"/>
  <c r="V1702" i="1"/>
  <c r="W1702" i="1" s="1"/>
  <c r="X1702" i="1" l="1"/>
  <c r="Y1702" i="1" s="1"/>
  <c r="AJ1702" i="1" s="1"/>
  <c r="V1703" i="1"/>
  <c r="W1703" i="1"/>
  <c r="AF1702" i="1"/>
  <c r="AG1702" i="1" s="1"/>
  <c r="AL1702" i="1" s="1"/>
  <c r="AE1703" i="1"/>
  <c r="AD1703" i="1"/>
  <c r="AA1703" i="1"/>
  <c r="Z1703" i="1"/>
  <c r="AB1702" i="1"/>
  <c r="AC1702" i="1" s="1"/>
  <c r="AK1702" i="1" s="1"/>
  <c r="X1703" i="1" l="1"/>
  <c r="Y1703" i="1" s="1"/>
  <c r="AJ1703" i="1" s="1"/>
  <c r="AA1704" i="1"/>
  <c r="Z1704" i="1"/>
  <c r="AE1704" i="1"/>
  <c r="AD1704" i="1"/>
  <c r="AB1703" i="1"/>
  <c r="AC1703" i="1" s="1"/>
  <c r="AK1703" i="1" s="1"/>
  <c r="AF1703" i="1"/>
  <c r="AG1703" i="1" s="1"/>
  <c r="AL1703" i="1" s="1"/>
  <c r="V1704" i="1"/>
  <c r="W1704" i="1" s="1"/>
  <c r="V1705" i="1" l="1"/>
  <c r="W1705" i="1" s="1"/>
  <c r="X1704" i="1"/>
  <c r="Y1704" i="1" s="1"/>
  <c r="AJ1704" i="1" s="1"/>
  <c r="AE1705" i="1"/>
  <c r="AD1705" i="1"/>
  <c r="AF1704" i="1"/>
  <c r="AG1704" i="1" s="1"/>
  <c r="AL1704" i="1" s="1"/>
  <c r="AA1705" i="1"/>
  <c r="Z1705" i="1"/>
  <c r="AB1704" i="1"/>
  <c r="AC1704" i="1" s="1"/>
  <c r="AK1704" i="1" s="1"/>
  <c r="AF1705" i="1" l="1"/>
  <c r="AG1705" i="1" s="1"/>
  <c r="AL1705" i="1" s="1"/>
  <c r="AA1706" i="1"/>
  <c r="Z1706" i="1"/>
  <c r="AB1705" i="1"/>
  <c r="AC1705" i="1" s="1"/>
  <c r="AK1705" i="1" s="1"/>
  <c r="AE1706" i="1"/>
  <c r="AD1706" i="1"/>
  <c r="V1706" i="1"/>
  <c r="W1706" i="1" s="1"/>
  <c r="X1705" i="1"/>
  <c r="Y1705" i="1" s="1"/>
  <c r="AJ1705" i="1" s="1"/>
  <c r="AF1706" i="1" l="1"/>
  <c r="AG1706" i="1" s="1"/>
  <c r="AL1706" i="1" s="1"/>
  <c r="V1707" i="1"/>
  <c r="W1707" i="1"/>
  <c r="X1706" i="1"/>
  <c r="Y1706" i="1" s="1"/>
  <c r="AJ1706" i="1" s="1"/>
  <c r="AE1707" i="1"/>
  <c r="AD1707" i="1"/>
  <c r="AA1707" i="1"/>
  <c r="Z1707" i="1"/>
  <c r="AB1706" i="1"/>
  <c r="AC1706" i="1" s="1"/>
  <c r="AK1706" i="1" s="1"/>
  <c r="X1707" i="1" l="1"/>
  <c r="Y1707" i="1" s="1"/>
  <c r="AJ1707" i="1" s="1"/>
  <c r="Z1708" i="1"/>
  <c r="AA1708" i="1"/>
  <c r="AB1708" i="1" s="1"/>
  <c r="AC1708" i="1" s="1"/>
  <c r="AK1708" i="1" s="1"/>
  <c r="AB1707" i="1"/>
  <c r="AC1707" i="1" s="1"/>
  <c r="AK1707" i="1" s="1"/>
  <c r="AE1708" i="1"/>
  <c r="AD1708" i="1"/>
  <c r="AF1707" i="1"/>
  <c r="AG1707" i="1" s="1"/>
  <c r="AL1707" i="1" s="1"/>
  <c r="V1708" i="1"/>
  <c r="W1708" i="1" s="1"/>
  <c r="V1709" i="1" l="1"/>
  <c r="W1709" i="1"/>
  <c r="X1708" i="1"/>
  <c r="Y1708" i="1" s="1"/>
  <c r="AJ1708" i="1" s="1"/>
  <c r="AE1709" i="1"/>
  <c r="AD1709" i="1"/>
  <c r="AF1708" i="1"/>
  <c r="AG1708" i="1" s="1"/>
  <c r="AL1708" i="1" s="1"/>
  <c r="AA1709" i="1"/>
  <c r="Z1709" i="1"/>
  <c r="X1709" i="1" l="1"/>
  <c r="Y1709" i="1" s="1"/>
  <c r="AJ1709" i="1" s="1"/>
  <c r="AF1709" i="1"/>
  <c r="AG1709" i="1" s="1"/>
  <c r="AL1709" i="1" s="1"/>
  <c r="Z1710" i="1"/>
  <c r="AA1710" i="1"/>
  <c r="AB1709" i="1"/>
  <c r="AC1709" i="1" s="1"/>
  <c r="AK1709" i="1" s="1"/>
  <c r="AE1710" i="1"/>
  <c r="AD1710" i="1"/>
  <c r="V1710" i="1"/>
  <c r="W1710" i="1" s="1"/>
  <c r="AB1710" i="1" l="1"/>
  <c r="AC1710" i="1" s="1"/>
  <c r="AK1710" i="1" s="1"/>
  <c r="X1710" i="1"/>
  <c r="Y1710" i="1" s="1"/>
  <c r="AJ1710" i="1" s="1"/>
  <c r="V1711" i="1"/>
  <c r="W1711" i="1" s="1"/>
  <c r="AE1711" i="1"/>
  <c r="AD1711" i="1"/>
  <c r="AF1710" i="1"/>
  <c r="AG1710" i="1" s="1"/>
  <c r="AL1710" i="1" s="1"/>
  <c r="AA1711" i="1"/>
  <c r="Z1711" i="1"/>
  <c r="AF1711" i="1" l="1"/>
  <c r="AG1711" i="1" s="1"/>
  <c r="AL1711" i="1" s="1"/>
  <c r="AA1712" i="1"/>
  <c r="Z1712" i="1"/>
  <c r="AB1711" i="1"/>
  <c r="AC1711" i="1" s="1"/>
  <c r="AK1711" i="1" s="1"/>
  <c r="AE1712" i="1"/>
  <c r="AD1712" i="1"/>
  <c r="V1712" i="1"/>
  <c r="W1712" i="1" s="1"/>
  <c r="X1711" i="1"/>
  <c r="Y1711" i="1" s="1"/>
  <c r="AJ1711" i="1" s="1"/>
  <c r="X1712" i="1" l="1"/>
  <c r="Y1712" i="1" s="1"/>
  <c r="AJ1712" i="1" s="1"/>
  <c r="AE1713" i="1"/>
  <c r="AD1713" i="1"/>
  <c r="V1713" i="1"/>
  <c r="W1713" i="1" s="1"/>
  <c r="AF1712" i="1"/>
  <c r="AG1712" i="1" s="1"/>
  <c r="AL1712" i="1" s="1"/>
  <c r="AA1713" i="1"/>
  <c r="Z1713" i="1"/>
  <c r="AB1712" i="1"/>
  <c r="AC1712" i="1" s="1"/>
  <c r="AK1712" i="1" s="1"/>
  <c r="AA1714" i="1" l="1"/>
  <c r="Z1714" i="1"/>
  <c r="AD1714" i="1"/>
  <c r="AB1713" i="1"/>
  <c r="AC1713" i="1" s="1"/>
  <c r="AK1713" i="1" s="1"/>
  <c r="V1714" i="1"/>
  <c r="X1713" i="1"/>
  <c r="Y1713" i="1" s="1"/>
  <c r="AJ1713" i="1" s="1"/>
  <c r="AF1713" i="1"/>
  <c r="AG1713" i="1" s="1"/>
  <c r="AL1713" i="1" s="1"/>
  <c r="V1715" i="1" l="1"/>
  <c r="W1715" i="1" s="1"/>
  <c r="X1715" i="1" s="1"/>
  <c r="Y1715" i="1" s="1"/>
  <c r="AJ1715" i="1" s="1"/>
  <c r="W1714" i="1"/>
  <c r="X1714" i="1" s="1"/>
  <c r="Y1714" i="1" s="1"/>
  <c r="AJ1714" i="1" s="1"/>
  <c r="AD1715" i="1"/>
  <c r="AE1714" i="1"/>
  <c r="AF1714" i="1" s="1"/>
  <c r="AG1714" i="1" s="1"/>
  <c r="AL1714" i="1" s="1"/>
  <c r="Z1715" i="1"/>
  <c r="AA1715" i="1" s="1"/>
  <c r="AB1715" i="1" s="1"/>
  <c r="AC1715" i="1" s="1"/>
  <c r="AK1715" i="1" s="1"/>
  <c r="AB1714" i="1"/>
  <c r="AC1714" i="1" s="1"/>
  <c r="AK1714" i="1" s="1"/>
  <c r="AD1716" i="1" l="1"/>
  <c r="Z1716" i="1"/>
  <c r="AE1715" i="1"/>
  <c r="AF1715" i="1" s="1"/>
  <c r="AG1715" i="1" s="1"/>
  <c r="AL1715" i="1" s="1"/>
  <c r="V1716" i="1"/>
  <c r="W1716" i="1" s="1"/>
  <c r="X1716" i="1" s="1"/>
  <c r="Y1716" i="1" s="1"/>
  <c r="AJ1716" i="1" s="1"/>
  <c r="V1717" i="1" l="1"/>
  <c r="W1717" i="1" s="1"/>
  <c r="Z1717" i="1"/>
  <c r="AA1716" i="1"/>
  <c r="AB1716" i="1" s="1"/>
  <c r="AC1716" i="1" s="1"/>
  <c r="AK1716" i="1" s="1"/>
  <c r="AE1717" i="1"/>
  <c r="AD1717" i="1"/>
  <c r="AE1716" i="1"/>
  <c r="AF1716" i="1" s="1"/>
  <c r="AG1716" i="1" s="1"/>
  <c r="AL1716" i="1" s="1"/>
  <c r="AD1718" i="1" l="1"/>
  <c r="AF1717" i="1"/>
  <c r="AG1717" i="1" s="1"/>
  <c r="AL1717" i="1" s="1"/>
  <c r="Z1718" i="1"/>
  <c r="AA1717" i="1"/>
  <c r="AB1717" i="1" s="1"/>
  <c r="AC1717" i="1" s="1"/>
  <c r="AK1717" i="1" s="1"/>
  <c r="V1718" i="1"/>
  <c r="X1717" i="1"/>
  <c r="Y1717" i="1" s="1"/>
  <c r="AJ1717" i="1" s="1"/>
  <c r="V1719" i="1" l="1"/>
  <c r="W1719" i="1" s="1"/>
  <c r="AA1719" i="1"/>
  <c r="Z1719" i="1"/>
  <c r="W1718" i="1"/>
  <c r="X1718" i="1" s="1"/>
  <c r="Y1718" i="1" s="1"/>
  <c r="AJ1718" i="1" s="1"/>
  <c r="AA1718" i="1"/>
  <c r="AB1718" i="1" s="1"/>
  <c r="AC1718" i="1" s="1"/>
  <c r="AK1718" i="1" s="1"/>
  <c r="AD1719" i="1"/>
  <c r="AE1719" i="1"/>
  <c r="AF1719" i="1" s="1"/>
  <c r="AG1719" i="1" s="1"/>
  <c r="AL1719" i="1" s="1"/>
  <c r="AE1718" i="1"/>
  <c r="AF1718" i="1" s="1"/>
  <c r="AG1718" i="1" s="1"/>
  <c r="AL1718" i="1" s="1"/>
  <c r="AD1720" i="1" l="1"/>
  <c r="AE1720" i="1"/>
  <c r="AF1720" i="1" s="1"/>
  <c r="AG1720" i="1" s="1"/>
  <c r="AL1720" i="1" s="1"/>
  <c r="AA1720" i="1"/>
  <c r="Z1720" i="1"/>
  <c r="AB1719" i="1"/>
  <c r="AC1719" i="1" s="1"/>
  <c r="AK1719" i="1" s="1"/>
  <c r="V1720" i="1"/>
  <c r="W1720" i="1" s="1"/>
  <c r="X1720" i="1" s="1"/>
  <c r="Y1720" i="1" s="1"/>
  <c r="AJ1720" i="1" s="1"/>
  <c r="X1719" i="1"/>
  <c r="Y1719" i="1" s="1"/>
  <c r="AJ1719" i="1" s="1"/>
  <c r="Z1721" i="1" l="1"/>
  <c r="V1721" i="1"/>
  <c r="AB1720" i="1"/>
  <c r="AC1720" i="1" s="1"/>
  <c r="AK1720" i="1" s="1"/>
  <c r="AD1721" i="1"/>
  <c r="AE1721" i="1"/>
  <c r="AF1721" i="1" s="1"/>
  <c r="AG1721" i="1" s="1"/>
  <c r="AL1721" i="1" s="1"/>
  <c r="AD1722" i="1" l="1"/>
  <c r="AE1722" i="1"/>
  <c r="AF1722" i="1" s="1"/>
  <c r="AG1722" i="1" s="1"/>
  <c r="AL1722" i="1" s="1"/>
  <c r="V1722" i="1"/>
  <c r="W1721" i="1"/>
  <c r="X1721" i="1" s="1"/>
  <c r="Y1721" i="1" s="1"/>
  <c r="AJ1721" i="1" s="1"/>
  <c r="Z1722" i="1"/>
  <c r="AA1722" i="1" s="1"/>
  <c r="AB1722" i="1" s="1"/>
  <c r="AC1722" i="1" s="1"/>
  <c r="AK1722" i="1" s="1"/>
  <c r="AA1721" i="1"/>
  <c r="AB1721" i="1" s="1"/>
  <c r="AC1721" i="1" s="1"/>
  <c r="AK1721" i="1" s="1"/>
  <c r="Z1723" i="1" l="1"/>
  <c r="V1723" i="1"/>
  <c r="W1722" i="1"/>
  <c r="X1722" i="1" s="1"/>
  <c r="Y1722" i="1" s="1"/>
  <c r="AJ1722" i="1" s="1"/>
  <c r="AD1723" i="1"/>
  <c r="AE1723" i="1" s="1"/>
  <c r="AF1723" i="1" s="1"/>
  <c r="AG1723" i="1" s="1"/>
  <c r="AL1723" i="1" s="1"/>
  <c r="AE1724" i="1" l="1"/>
  <c r="AD1724" i="1"/>
  <c r="V1724" i="1"/>
  <c r="W1724" i="1"/>
  <c r="W1723" i="1"/>
  <c r="X1723" i="1" s="1"/>
  <c r="Y1723" i="1" s="1"/>
  <c r="AJ1723" i="1" s="1"/>
  <c r="Z1724" i="1"/>
  <c r="AA1724" i="1"/>
  <c r="AA1723" i="1"/>
  <c r="AB1723" i="1" s="1"/>
  <c r="AC1723" i="1" s="1"/>
  <c r="AK1723" i="1" s="1"/>
  <c r="X1724" i="1" l="1"/>
  <c r="Y1724" i="1" s="1"/>
  <c r="AJ1724" i="1" s="1"/>
  <c r="AB1724" i="1"/>
  <c r="AC1724" i="1" s="1"/>
  <c r="AK1724" i="1" s="1"/>
  <c r="AA1725" i="1"/>
  <c r="Z1725" i="1"/>
  <c r="V1725" i="1"/>
  <c r="W1725" i="1" s="1"/>
  <c r="AE1725" i="1"/>
  <c r="AD1725" i="1"/>
  <c r="AF1724" i="1"/>
  <c r="AG1724" i="1" s="1"/>
  <c r="AL1724" i="1" s="1"/>
  <c r="AF1725" i="1" l="1"/>
  <c r="AG1725" i="1" s="1"/>
  <c r="AL1725" i="1" s="1"/>
  <c r="AE1726" i="1"/>
  <c r="AD1726" i="1"/>
  <c r="V1726" i="1"/>
  <c r="W1726" i="1"/>
  <c r="X1725" i="1"/>
  <c r="Y1725" i="1" s="1"/>
  <c r="AJ1725" i="1" s="1"/>
  <c r="Z1726" i="1"/>
  <c r="AA1726" i="1"/>
  <c r="AB1725" i="1"/>
  <c r="AC1725" i="1" s="1"/>
  <c r="AK1725" i="1" s="1"/>
  <c r="X1726" i="1" l="1"/>
  <c r="Y1726" i="1" s="1"/>
  <c r="AJ1726" i="1" s="1"/>
  <c r="Z1727" i="1"/>
  <c r="AA1727" i="1"/>
  <c r="AB1726" i="1"/>
  <c r="AC1726" i="1" s="1"/>
  <c r="AK1726" i="1" s="1"/>
  <c r="V1727" i="1"/>
  <c r="W1727" i="1" s="1"/>
  <c r="AE1727" i="1"/>
  <c r="AD1727" i="1"/>
  <c r="AF1726" i="1"/>
  <c r="AG1726" i="1" s="1"/>
  <c r="AL1726" i="1" s="1"/>
  <c r="AB1727" i="1" l="1"/>
  <c r="AC1727" i="1" s="1"/>
  <c r="AK1727" i="1" s="1"/>
  <c r="AD1728" i="1"/>
  <c r="AE1728" i="1"/>
  <c r="V1728" i="1"/>
  <c r="W1728" i="1" s="1"/>
  <c r="AF1727" i="1"/>
  <c r="AG1727" i="1" s="1"/>
  <c r="AL1727" i="1" s="1"/>
  <c r="X1727" i="1"/>
  <c r="Y1727" i="1" s="1"/>
  <c r="AJ1727" i="1" s="1"/>
  <c r="AA1728" i="1"/>
  <c r="Z1728" i="1"/>
  <c r="AF1728" i="1" l="1"/>
  <c r="AG1728" i="1" s="1"/>
  <c r="AL1728" i="1" s="1"/>
  <c r="X1728" i="1"/>
  <c r="Y1728" i="1" s="1"/>
  <c r="AJ1728" i="1" s="1"/>
  <c r="AB1728" i="1"/>
  <c r="AC1728" i="1" s="1"/>
  <c r="AK1728" i="1" s="1"/>
  <c r="Z1729" i="1"/>
  <c r="V1729" i="1"/>
  <c r="W1729" i="1" s="1"/>
  <c r="AD1729" i="1"/>
  <c r="AE1729" i="1"/>
  <c r="AF1729" i="1" s="1"/>
  <c r="AG1729" i="1" s="1"/>
  <c r="AL1729" i="1" s="1"/>
  <c r="AE1730" i="1" l="1"/>
  <c r="AD1730" i="1"/>
  <c r="V1730" i="1"/>
  <c r="W1730" i="1" s="1"/>
  <c r="X1729" i="1"/>
  <c r="Y1729" i="1" s="1"/>
  <c r="AJ1729" i="1" s="1"/>
  <c r="Z1730" i="1"/>
  <c r="AA1730" i="1"/>
  <c r="AB1730" i="1" s="1"/>
  <c r="AC1730" i="1" s="1"/>
  <c r="AK1730" i="1" s="1"/>
  <c r="AA1729" i="1"/>
  <c r="AB1729" i="1" s="1"/>
  <c r="AC1729" i="1" s="1"/>
  <c r="AK1729" i="1" s="1"/>
  <c r="Z1731" i="1" l="1"/>
  <c r="V1731" i="1"/>
  <c r="W1731" i="1" s="1"/>
  <c r="X1730" i="1"/>
  <c r="Y1730" i="1" s="1"/>
  <c r="AJ1730" i="1" s="1"/>
  <c r="AE1731" i="1"/>
  <c r="AD1731" i="1"/>
  <c r="AF1730" i="1"/>
  <c r="AG1730" i="1" s="1"/>
  <c r="AL1730" i="1" s="1"/>
  <c r="AE1732" i="1" l="1"/>
  <c r="AD1732" i="1"/>
  <c r="AF1731" i="1"/>
  <c r="AG1731" i="1" s="1"/>
  <c r="AL1731" i="1" s="1"/>
  <c r="V1732" i="1"/>
  <c r="W1732" i="1" s="1"/>
  <c r="X1731" i="1"/>
  <c r="Y1731" i="1" s="1"/>
  <c r="AJ1731" i="1" s="1"/>
  <c r="Z1732" i="1"/>
  <c r="AA1731" i="1"/>
  <c r="AB1731" i="1" s="1"/>
  <c r="AC1731" i="1" s="1"/>
  <c r="AK1731" i="1" s="1"/>
  <c r="Z1733" i="1" l="1"/>
  <c r="AA1733" i="1"/>
  <c r="AA1732" i="1"/>
  <c r="AB1732" i="1" s="1"/>
  <c r="AC1732" i="1" s="1"/>
  <c r="AK1732" i="1" s="1"/>
  <c r="V1733" i="1"/>
  <c r="W1733" i="1" s="1"/>
  <c r="X1732" i="1"/>
  <c r="Y1732" i="1" s="1"/>
  <c r="AJ1732" i="1" s="1"/>
  <c r="AE1733" i="1"/>
  <c r="AD1733" i="1"/>
  <c r="AF1732" i="1"/>
  <c r="AG1732" i="1" s="1"/>
  <c r="AL1732" i="1" s="1"/>
  <c r="AB1733" i="1" l="1"/>
  <c r="AC1733" i="1" s="1"/>
  <c r="AK1733" i="1" s="1"/>
  <c r="AF1733" i="1"/>
  <c r="AG1733" i="1" s="1"/>
  <c r="AL1733" i="1" s="1"/>
  <c r="V1734" i="1"/>
  <c r="W1734" i="1" s="1"/>
  <c r="AE1734" i="1"/>
  <c r="AD1734" i="1"/>
  <c r="X1733" i="1"/>
  <c r="Y1733" i="1" s="1"/>
  <c r="AJ1733" i="1" s="1"/>
  <c r="Z1734" i="1"/>
  <c r="Z1735" i="1" l="1"/>
  <c r="AA1734" i="1"/>
  <c r="AB1734" i="1" s="1"/>
  <c r="AC1734" i="1" s="1"/>
  <c r="AK1734" i="1" s="1"/>
  <c r="AD1735" i="1"/>
  <c r="AF1734" i="1"/>
  <c r="AG1734" i="1" s="1"/>
  <c r="AL1734" i="1" s="1"/>
  <c r="V1735" i="1"/>
  <c r="W1735" i="1" s="1"/>
  <c r="X1735" i="1" s="1"/>
  <c r="Y1735" i="1" s="1"/>
  <c r="AJ1735" i="1" s="1"/>
  <c r="X1734" i="1"/>
  <c r="Y1734" i="1" s="1"/>
  <c r="AJ1734" i="1" s="1"/>
  <c r="AD1736" i="1" l="1"/>
  <c r="V1736" i="1"/>
  <c r="AE1735" i="1"/>
  <c r="AF1735" i="1" s="1"/>
  <c r="AG1735" i="1" s="1"/>
  <c r="AL1735" i="1" s="1"/>
  <c r="Z1736" i="1"/>
  <c r="AA1736" i="1" s="1"/>
  <c r="AB1736" i="1" s="1"/>
  <c r="AC1736" i="1" s="1"/>
  <c r="AK1736" i="1" s="1"/>
  <c r="AA1735" i="1"/>
  <c r="AB1735" i="1" s="1"/>
  <c r="AC1735" i="1" s="1"/>
  <c r="AK1735" i="1" s="1"/>
  <c r="AA1737" i="1" l="1"/>
  <c r="Z1737" i="1"/>
  <c r="V1737" i="1"/>
  <c r="W1737" i="1" s="1"/>
  <c r="W1736" i="1"/>
  <c r="X1736" i="1" s="1"/>
  <c r="Y1736" i="1" s="1"/>
  <c r="AJ1736" i="1" s="1"/>
  <c r="AE1737" i="1"/>
  <c r="AD1737" i="1"/>
  <c r="AE1736" i="1"/>
  <c r="AF1736" i="1" s="1"/>
  <c r="AG1736" i="1" s="1"/>
  <c r="AL1736" i="1" s="1"/>
  <c r="AF1737" i="1" l="1"/>
  <c r="AG1737" i="1" s="1"/>
  <c r="AL1737" i="1" s="1"/>
  <c r="V1738" i="1"/>
  <c r="W1738" i="1" s="1"/>
  <c r="AA1738" i="1"/>
  <c r="Z1738" i="1"/>
  <c r="AE1738" i="1"/>
  <c r="AD1738" i="1"/>
  <c r="X1737" i="1"/>
  <c r="Y1737" i="1" s="1"/>
  <c r="AJ1737" i="1" s="1"/>
  <c r="AB1737" i="1"/>
  <c r="AC1737" i="1" s="1"/>
  <c r="AK1737" i="1" s="1"/>
  <c r="AE1739" i="1" l="1"/>
  <c r="AD1739" i="1"/>
  <c r="AF1738" i="1"/>
  <c r="AG1738" i="1" s="1"/>
  <c r="AL1738" i="1" s="1"/>
  <c r="AA1739" i="1"/>
  <c r="Z1739" i="1"/>
  <c r="AB1738" i="1"/>
  <c r="AC1738" i="1" s="1"/>
  <c r="AK1738" i="1" s="1"/>
  <c r="V1739" i="1"/>
  <c r="W1739" i="1" s="1"/>
  <c r="X1738" i="1"/>
  <c r="Y1738" i="1" s="1"/>
  <c r="AJ1738" i="1" s="1"/>
  <c r="V1740" i="1" l="1"/>
  <c r="W1740" i="1" s="1"/>
  <c r="X1740" i="1" s="1"/>
  <c r="Y1740" i="1" s="1"/>
  <c r="AJ1740" i="1" s="1"/>
  <c r="X1739" i="1"/>
  <c r="Y1739" i="1" s="1"/>
  <c r="AJ1739" i="1" s="1"/>
  <c r="Z1740" i="1"/>
  <c r="AA1740" i="1"/>
  <c r="AB1739" i="1"/>
  <c r="AC1739" i="1" s="1"/>
  <c r="AK1739" i="1" s="1"/>
  <c r="AE1740" i="1"/>
  <c r="AD1740" i="1"/>
  <c r="AF1739" i="1"/>
  <c r="AG1739" i="1" s="1"/>
  <c r="AL1739" i="1" s="1"/>
  <c r="AB1740" i="1" l="1"/>
  <c r="AC1740" i="1" s="1"/>
  <c r="AK1740" i="1" s="1"/>
  <c r="AD1741" i="1"/>
  <c r="AE1741" i="1" s="1"/>
  <c r="AF1741" i="1" s="1"/>
  <c r="AG1741" i="1" s="1"/>
  <c r="AL1741" i="1" s="1"/>
  <c r="AF1740" i="1"/>
  <c r="AG1740" i="1" s="1"/>
  <c r="AL1740" i="1" s="1"/>
  <c r="Z1741" i="1"/>
  <c r="V1741" i="1"/>
  <c r="V1742" i="1" l="1"/>
  <c r="AA1742" i="1"/>
  <c r="Z1742" i="1"/>
  <c r="AD1742" i="1"/>
  <c r="AE1742" i="1"/>
  <c r="AF1742" i="1" s="1"/>
  <c r="AG1742" i="1" s="1"/>
  <c r="AL1742" i="1" s="1"/>
  <c r="W1741" i="1"/>
  <c r="X1741" i="1" s="1"/>
  <c r="Y1741" i="1" s="1"/>
  <c r="AJ1741" i="1" s="1"/>
  <c r="AA1741" i="1"/>
  <c r="AB1741" i="1" s="1"/>
  <c r="AC1741" i="1" s="1"/>
  <c r="AK1741" i="1" s="1"/>
  <c r="Z1743" i="1" l="1"/>
  <c r="AA1743" i="1"/>
  <c r="AB1743" i="1" s="1"/>
  <c r="AC1743" i="1" s="1"/>
  <c r="AK1743" i="1" s="1"/>
  <c r="AE1743" i="1"/>
  <c r="AD1743" i="1"/>
  <c r="AB1742" i="1"/>
  <c r="AC1742" i="1" s="1"/>
  <c r="AK1742" i="1" s="1"/>
  <c r="V1743" i="1"/>
  <c r="W1743" i="1" s="1"/>
  <c r="W1742" i="1"/>
  <c r="X1742" i="1" s="1"/>
  <c r="Y1742" i="1" s="1"/>
  <c r="AJ1742" i="1" s="1"/>
  <c r="V1744" i="1" l="1"/>
  <c r="X1743" i="1"/>
  <c r="Y1743" i="1" s="1"/>
  <c r="AJ1743" i="1" s="1"/>
  <c r="AD1744" i="1"/>
  <c r="AE1744" i="1" s="1"/>
  <c r="AF1744" i="1" s="1"/>
  <c r="AG1744" i="1" s="1"/>
  <c r="AL1744" i="1" s="1"/>
  <c r="AF1743" i="1"/>
  <c r="AG1743" i="1" s="1"/>
  <c r="AL1743" i="1" s="1"/>
  <c r="Z1744" i="1"/>
  <c r="AA1744" i="1" s="1"/>
  <c r="AB1744" i="1" s="1"/>
  <c r="AC1744" i="1" s="1"/>
  <c r="AK1744" i="1" s="1"/>
  <c r="AA1745" i="1" l="1"/>
  <c r="Z1745" i="1"/>
  <c r="AD1745" i="1"/>
  <c r="AE1745" i="1"/>
  <c r="AF1745" i="1" s="1"/>
  <c r="AG1745" i="1" s="1"/>
  <c r="AL1745" i="1" s="1"/>
  <c r="V1745" i="1"/>
  <c r="W1744" i="1"/>
  <c r="X1744" i="1" s="1"/>
  <c r="Y1744" i="1" s="1"/>
  <c r="AJ1744" i="1" s="1"/>
  <c r="V1746" i="1" l="1"/>
  <c r="W1745" i="1"/>
  <c r="X1745" i="1" s="1"/>
  <c r="Y1745" i="1" s="1"/>
  <c r="AJ1745" i="1" s="1"/>
  <c r="AD1746" i="1"/>
  <c r="AE1746" i="1"/>
  <c r="AF1746" i="1" s="1"/>
  <c r="AG1746" i="1" s="1"/>
  <c r="AL1746" i="1" s="1"/>
  <c r="Z1746" i="1"/>
  <c r="AA1746" i="1"/>
  <c r="AB1746" i="1" s="1"/>
  <c r="AC1746" i="1" s="1"/>
  <c r="AK1746" i="1" s="1"/>
  <c r="AB1745" i="1"/>
  <c r="AC1745" i="1" s="1"/>
  <c r="AK1745" i="1" s="1"/>
  <c r="AA1747" i="1" l="1"/>
  <c r="Z1747" i="1"/>
  <c r="AD1747" i="1"/>
  <c r="AE1747" i="1"/>
  <c r="AF1747" i="1" s="1"/>
  <c r="AG1747" i="1" s="1"/>
  <c r="AL1747" i="1" s="1"/>
  <c r="V1747" i="1"/>
  <c r="W1747" i="1" s="1"/>
  <c r="W1746" i="1"/>
  <c r="X1746" i="1" s="1"/>
  <c r="Y1746" i="1" s="1"/>
  <c r="AJ1746" i="1" s="1"/>
  <c r="V1748" i="1" l="1"/>
  <c r="W1748" i="1" s="1"/>
  <c r="X1747" i="1"/>
  <c r="Y1747" i="1" s="1"/>
  <c r="AJ1747" i="1" s="1"/>
  <c r="AE1748" i="1"/>
  <c r="AD1748" i="1"/>
  <c r="AA1748" i="1"/>
  <c r="Z1748" i="1"/>
  <c r="AB1747" i="1"/>
  <c r="AC1747" i="1" s="1"/>
  <c r="AK1747" i="1" s="1"/>
  <c r="AB1748" i="1" l="1"/>
  <c r="AC1748" i="1" s="1"/>
  <c r="AK1748" i="1" s="1"/>
  <c r="AA1749" i="1"/>
  <c r="Z1749" i="1"/>
  <c r="AE1749" i="1"/>
  <c r="AD1749" i="1"/>
  <c r="AF1748" i="1"/>
  <c r="AG1748" i="1" s="1"/>
  <c r="AL1748" i="1" s="1"/>
  <c r="V1749" i="1"/>
  <c r="W1749" i="1" s="1"/>
  <c r="X1748" i="1"/>
  <c r="Y1748" i="1" s="1"/>
  <c r="AJ1748" i="1" s="1"/>
  <c r="X1749" i="1" l="1"/>
  <c r="Y1749" i="1" s="1"/>
  <c r="AJ1749" i="1" s="1"/>
  <c r="V1750" i="1"/>
  <c r="W1750" i="1" s="1"/>
  <c r="X1750" i="1" s="1"/>
  <c r="Y1750" i="1" s="1"/>
  <c r="AJ1750" i="1" s="1"/>
  <c r="AF1749" i="1"/>
  <c r="AG1749" i="1" s="1"/>
  <c r="AL1749" i="1" s="1"/>
  <c r="AE1750" i="1"/>
  <c r="AD1750" i="1"/>
  <c r="AA1750" i="1"/>
  <c r="Z1750" i="1"/>
  <c r="AB1749" i="1"/>
  <c r="AC1749" i="1" s="1"/>
  <c r="AK1749" i="1" s="1"/>
  <c r="AB1750" i="1" l="1"/>
  <c r="AC1750" i="1" s="1"/>
  <c r="AK1750" i="1" s="1"/>
  <c r="AF1750" i="1"/>
  <c r="AG1750" i="1" s="1"/>
  <c r="AL1750" i="1" s="1"/>
  <c r="Z1751" i="1"/>
  <c r="AA1751" i="1" s="1"/>
  <c r="AB1751" i="1" s="1"/>
  <c r="AC1751" i="1" s="1"/>
  <c r="AK1751" i="1" s="1"/>
  <c r="AE1751" i="1"/>
  <c r="AD1751" i="1"/>
  <c r="V1751" i="1"/>
  <c r="W1751" i="1" s="1"/>
  <c r="X1751" i="1" s="1"/>
  <c r="Y1751" i="1" s="1"/>
  <c r="AJ1751" i="1" s="1"/>
  <c r="AF1751" i="1" l="1"/>
  <c r="AG1751" i="1" s="1"/>
  <c r="AL1751" i="1" s="1"/>
  <c r="V1752" i="1"/>
  <c r="W1752" i="1"/>
  <c r="AE1752" i="1"/>
  <c r="AD1752" i="1"/>
  <c r="AA1752" i="1"/>
  <c r="Z1752" i="1"/>
  <c r="X1752" i="1" l="1"/>
  <c r="Y1752" i="1" s="1"/>
  <c r="AJ1752" i="1" s="1"/>
  <c r="AA1753" i="1"/>
  <c r="Z1753" i="1"/>
  <c r="AB1752" i="1"/>
  <c r="AC1752" i="1" s="1"/>
  <c r="AK1752" i="1" s="1"/>
  <c r="AE1753" i="1"/>
  <c r="AD1753" i="1"/>
  <c r="AF1752" i="1"/>
  <c r="AG1752" i="1" s="1"/>
  <c r="AL1752" i="1" s="1"/>
  <c r="V1753" i="1"/>
  <c r="W1753" i="1"/>
  <c r="X1753" i="1" l="1"/>
  <c r="Y1753" i="1" s="1"/>
  <c r="AJ1753" i="1" s="1"/>
  <c r="V1754" i="1"/>
  <c r="W1754" i="1" s="1"/>
  <c r="AD1754" i="1"/>
  <c r="AE1754" i="1"/>
  <c r="AF1754" i="1" s="1"/>
  <c r="AG1754" i="1" s="1"/>
  <c r="AL1754" i="1" s="1"/>
  <c r="AF1753" i="1"/>
  <c r="AG1753" i="1" s="1"/>
  <c r="AL1753" i="1" s="1"/>
  <c r="AA1754" i="1"/>
  <c r="Z1754" i="1"/>
  <c r="AB1753" i="1"/>
  <c r="AC1753" i="1" s="1"/>
  <c r="AK1753" i="1" s="1"/>
  <c r="AA1755" i="1" l="1"/>
  <c r="Z1755" i="1"/>
  <c r="AB1754" i="1"/>
  <c r="AC1754" i="1" s="1"/>
  <c r="AK1754" i="1" s="1"/>
  <c r="AE1755" i="1"/>
  <c r="AD1755" i="1"/>
  <c r="V1755" i="1"/>
  <c r="W1755" i="1"/>
  <c r="X1754" i="1"/>
  <c r="Y1754" i="1" s="1"/>
  <c r="AJ1754" i="1" s="1"/>
  <c r="X1755" i="1" l="1"/>
  <c r="Y1755" i="1" s="1"/>
  <c r="AJ1755" i="1" s="1"/>
  <c r="AE1756" i="1"/>
  <c r="AD1756" i="1"/>
  <c r="V1756" i="1"/>
  <c r="W1756" i="1"/>
  <c r="AF1755" i="1"/>
  <c r="AG1755" i="1" s="1"/>
  <c r="AL1755" i="1" s="1"/>
  <c r="AA1756" i="1"/>
  <c r="Z1756" i="1"/>
  <c r="AB1755" i="1"/>
  <c r="AC1755" i="1" s="1"/>
  <c r="AK1755" i="1" s="1"/>
  <c r="X1756" i="1" l="1"/>
  <c r="Y1756" i="1" s="1"/>
  <c r="AJ1756" i="1" s="1"/>
  <c r="Z1757" i="1"/>
  <c r="AA1757" i="1"/>
  <c r="AB1756" i="1"/>
  <c r="AC1756" i="1" s="1"/>
  <c r="AK1756" i="1" s="1"/>
  <c r="V1757" i="1"/>
  <c r="W1757" i="1" s="1"/>
  <c r="AE1757" i="1"/>
  <c r="AD1757" i="1"/>
  <c r="AF1756" i="1"/>
  <c r="AG1756" i="1" s="1"/>
  <c r="AL1756" i="1" s="1"/>
  <c r="AB1757" i="1" l="1"/>
  <c r="AC1757" i="1" s="1"/>
  <c r="AK1757" i="1" s="1"/>
  <c r="AE1758" i="1"/>
  <c r="AD1758" i="1"/>
  <c r="V1758" i="1"/>
  <c r="AF1757" i="1"/>
  <c r="AG1757" i="1" s="1"/>
  <c r="AL1757" i="1" s="1"/>
  <c r="X1757" i="1"/>
  <c r="Y1757" i="1" s="1"/>
  <c r="AJ1757" i="1" s="1"/>
  <c r="Z1758" i="1"/>
  <c r="AA1759" i="1" l="1"/>
  <c r="Z1759" i="1"/>
  <c r="AA1758" i="1"/>
  <c r="AB1758" i="1" s="1"/>
  <c r="AC1758" i="1" s="1"/>
  <c r="AK1758" i="1" s="1"/>
  <c r="V1759" i="1"/>
  <c r="W1759" i="1" s="1"/>
  <c r="W1758" i="1"/>
  <c r="X1758" i="1" s="1"/>
  <c r="Y1758" i="1" s="1"/>
  <c r="AJ1758" i="1" s="1"/>
  <c r="AE1759" i="1"/>
  <c r="AD1759" i="1"/>
  <c r="AF1758" i="1"/>
  <c r="AG1758" i="1" s="1"/>
  <c r="AL1758" i="1" s="1"/>
  <c r="AD1760" i="1" l="1"/>
  <c r="AE1760" i="1" s="1"/>
  <c r="AF1760" i="1" s="1"/>
  <c r="AG1760" i="1" s="1"/>
  <c r="AL1760" i="1" s="1"/>
  <c r="AF1759" i="1"/>
  <c r="AG1759" i="1" s="1"/>
  <c r="AL1759" i="1" s="1"/>
  <c r="V1760" i="1"/>
  <c r="W1760" i="1" s="1"/>
  <c r="X1760" i="1" s="1"/>
  <c r="Y1760" i="1" s="1"/>
  <c r="AJ1760" i="1" s="1"/>
  <c r="X1759" i="1"/>
  <c r="Y1759" i="1" s="1"/>
  <c r="AJ1759" i="1" s="1"/>
  <c r="Z1760" i="1"/>
  <c r="AA1760" i="1" s="1"/>
  <c r="AB1760" i="1" s="1"/>
  <c r="AC1760" i="1" s="1"/>
  <c r="AK1760" i="1" s="1"/>
  <c r="AB1759" i="1"/>
  <c r="AC1759" i="1" s="1"/>
  <c r="AK1759" i="1" s="1"/>
  <c r="Z1761" i="1" l="1"/>
  <c r="AA1761" i="1" s="1"/>
  <c r="AB1761" i="1" s="1"/>
  <c r="AC1761" i="1" s="1"/>
  <c r="AK1761" i="1" s="1"/>
  <c r="V1761" i="1"/>
  <c r="W1761" i="1" s="1"/>
  <c r="X1761" i="1" s="1"/>
  <c r="Y1761" i="1" s="1"/>
  <c r="AJ1761" i="1" s="1"/>
  <c r="AD1761" i="1"/>
  <c r="AD1762" i="1" l="1"/>
  <c r="AE1761" i="1"/>
  <c r="AF1761" i="1" s="1"/>
  <c r="AG1761" i="1" s="1"/>
  <c r="AL1761" i="1" s="1"/>
  <c r="V1762" i="1"/>
  <c r="W1762" i="1" s="1"/>
  <c r="X1762" i="1" s="1"/>
  <c r="Y1762" i="1" s="1"/>
  <c r="AJ1762" i="1" s="1"/>
  <c r="Z1762" i="1"/>
  <c r="Z1763" i="1" l="1"/>
  <c r="AA1762" i="1"/>
  <c r="AB1762" i="1" s="1"/>
  <c r="AC1762" i="1" s="1"/>
  <c r="AK1762" i="1" s="1"/>
  <c r="V1763" i="1"/>
  <c r="W1763" i="1" s="1"/>
  <c r="X1763" i="1" s="1"/>
  <c r="Y1763" i="1" s="1"/>
  <c r="AJ1763" i="1" s="1"/>
  <c r="AD1763" i="1"/>
  <c r="AE1762" i="1"/>
  <c r="AF1762" i="1" s="1"/>
  <c r="AG1762" i="1" s="1"/>
  <c r="AL1762" i="1" s="1"/>
  <c r="AD1764" i="1" l="1"/>
  <c r="AE1763" i="1"/>
  <c r="AF1763" i="1" s="1"/>
  <c r="AG1763" i="1" s="1"/>
  <c r="AL1763" i="1" s="1"/>
  <c r="V1764" i="1"/>
  <c r="W1764" i="1" s="1"/>
  <c r="AA1764" i="1"/>
  <c r="Z1764" i="1"/>
  <c r="AA1763" i="1"/>
  <c r="AB1763" i="1" s="1"/>
  <c r="AC1763" i="1" s="1"/>
  <c r="AK1763" i="1" s="1"/>
  <c r="X1764" i="1" l="1"/>
  <c r="Y1764" i="1" s="1"/>
  <c r="AJ1764" i="1" s="1"/>
  <c r="AA1765" i="1"/>
  <c r="Z1765" i="1"/>
  <c r="AB1764" i="1"/>
  <c r="AC1764" i="1" s="1"/>
  <c r="AK1764" i="1" s="1"/>
  <c r="V1765" i="1"/>
  <c r="W1765" i="1" s="1"/>
  <c r="AD1765" i="1"/>
  <c r="AE1765" i="1" s="1"/>
  <c r="AF1765" i="1" s="1"/>
  <c r="AG1765" i="1" s="1"/>
  <c r="AL1765" i="1" s="1"/>
  <c r="AE1764" i="1"/>
  <c r="AF1764" i="1" s="1"/>
  <c r="AG1764" i="1" s="1"/>
  <c r="AL1764" i="1" s="1"/>
  <c r="AD1766" i="1" l="1"/>
  <c r="V1766" i="1"/>
  <c r="W1766" i="1" s="1"/>
  <c r="X1766" i="1" s="1"/>
  <c r="Y1766" i="1" s="1"/>
  <c r="AJ1766" i="1" s="1"/>
  <c r="X1765" i="1"/>
  <c r="Y1765" i="1" s="1"/>
  <c r="AJ1765" i="1" s="1"/>
  <c r="Z1766" i="1"/>
  <c r="AB1765" i="1"/>
  <c r="AC1765" i="1" s="1"/>
  <c r="AK1765" i="1" s="1"/>
  <c r="AA1767" i="1" l="1"/>
  <c r="Z1767" i="1"/>
  <c r="AA1766" i="1"/>
  <c r="AB1766" i="1" s="1"/>
  <c r="AC1766" i="1" s="1"/>
  <c r="AK1766" i="1" s="1"/>
  <c r="V1767" i="1"/>
  <c r="W1767" i="1" s="1"/>
  <c r="AE1767" i="1"/>
  <c r="AD1767" i="1"/>
  <c r="AE1766" i="1"/>
  <c r="AF1766" i="1" s="1"/>
  <c r="AG1766" i="1" s="1"/>
  <c r="AL1766" i="1" s="1"/>
  <c r="AF1767" i="1" l="1"/>
  <c r="AG1767" i="1" s="1"/>
  <c r="AL1767" i="1" s="1"/>
  <c r="AE1768" i="1"/>
  <c r="AD1768" i="1"/>
  <c r="V1768" i="1"/>
  <c r="W1768" i="1" s="1"/>
  <c r="X1767" i="1"/>
  <c r="Y1767" i="1" s="1"/>
  <c r="AA1768" i="1"/>
  <c r="Z1768" i="1"/>
  <c r="AB1767" i="1"/>
  <c r="AC1767" i="1" s="1"/>
  <c r="AK1767" i="1" s="1"/>
  <c r="AJ1767" i="1" l="1"/>
  <c r="AA1769" i="1"/>
  <c r="Z1769" i="1"/>
  <c r="AB1768" i="1"/>
  <c r="AC1768" i="1" s="1"/>
  <c r="AK1768" i="1" s="1"/>
  <c r="V1769" i="1"/>
  <c r="W1769" i="1"/>
  <c r="X1768" i="1"/>
  <c r="Y1768" i="1" s="1"/>
  <c r="AJ1768" i="1" s="1"/>
  <c r="AE1769" i="1"/>
  <c r="AD1769" i="1"/>
  <c r="AF1768" i="1"/>
  <c r="AG1768" i="1" s="1"/>
  <c r="AL1768" i="1" s="1"/>
  <c r="X1769" i="1" l="1"/>
  <c r="Y1769" i="1" s="1"/>
  <c r="AJ1769" i="1" s="1"/>
  <c r="AF1769" i="1"/>
  <c r="AG1769" i="1" s="1"/>
  <c r="AL1769" i="1" s="1"/>
  <c r="AE1770" i="1"/>
  <c r="AD1770" i="1"/>
  <c r="V1770" i="1"/>
  <c r="W1770" i="1" s="1"/>
  <c r="AA1770" i="1"/>
  <c r="Z1770" i="1"/>
  <c r="AB1769" i="1"/>
  <c r="AC1769" i="1" s="1"/>
  <c r="AK1769" i="1" s="1"/>
  <c r="AA1771" i="1" l="1"/>
  <c r="Z1771" i="1"/>
  <c r="AB1770" i="1"/>
  <c r="AC1770" i="1" s="1"/>
  <c r="AK1770" i="1" s="1"/>
  <c r="V1771" i="1"/>
  <c r="X1770" i="1"/>
  <c r="Y1770" i="1" s="1"/>
  <c r="AD1771" i="1"/>
  <c r="AE1771" i="1"/>
  <c r="AF1770" i="1"/>
  <c r="AG1770" i="1" s="1"/>
  <c r="AL1770" i="1" s="1"/>
  <c r="AF1771" i="1" l="1"/>
  <c r="AG1771" i="1" s="1"/>
  <c r="AL1771" i="1" s="1"/>
  <c r="AJ1770" i="1"/>
  <c r="AE1772" i="1"/>
  <c r="AD1772" i="1"/>
  <c r="V1772" i="1"/>
  <c r="W1771" i="1"/>
  <c r="X1771" i="1" s="1"/>
  <c r="Y1771" i="1" s="1"/>
  <c r="AJ1771" i="1" s="1"/>
  <c r="Z1772" i="1"/>
  <c r="AA1772" i="1"/>
  <c r="AB1772" i="1" s="1"/>
  <c r="AC1772" i="1" s="1"/>
  <c r="AK1772" i="1" s="1"/>
  <c r="AB1771" i="1"/>
  <c r="AC1771" i="1" s="1"/>
  <c r="AK1771" i="1" s="1"/>
  <c r="AA1773" i="1" l="1"/>
  <c r="Z1773" i="1"/>
  <c r="V1773" i="1"/>
  <c r="W1772" i="1"/>
  <c r="X1772" i="1" s="1"/>
  <c r="Y1772" i="1" s="1"/>
  <c r="AD1773" i="1"/>
  <c r="AE1773" i="1" s="1"/>
  <c r="AF1773" i="1" s="1"/>
  <c r="AG1773" i="1" s="1"/>
  <c r="AL1773" i="1" s="1"/>
  <c r="AF1772" i="1"/>
  <c r="AG1772" i="1" s="1"/>
  <c r="AL1772" i="1" s="1"/>
  <c r="AE1774" i="1" l="1"/>
  <c r="AD1774" i="1"/>
  <c r="AJ1772" i="1"/>
  <c r="V1774" i="1"/>
  <c r="W1774" i="1" s="1"/>
  <c r="W1773" i="1"/>
  <c r="X1773" i="1" s="1"/>
  <c r="Y1773" i="1" s="1"/>
  <c r="AJ1773" i="1" s="1"/>
  <c r="AA1774" i="1"/>
  <c r="Z1774" i="1"/>
  <c r="AB1773" i="1"/>
  <c r="AC1773" i="1" s="1"/>
  <c r="AK1773" i="1" s="1"/>
  <c r="AA1775" i="1" l="1"/>
  <c r="Z1775" i="1"/>
  <c r="AB1774" i="1"/>
  <c r="AC1774" i="1" s="1"/>
  <c r="AK1774" i="1" s="1"/>
  <c r="V1775" i="1"/>
  <c r="W1775" i="1"/>
  <c r="X1774" i="1"/>
  <c r="Y1774" i="1" s="1"/>
  <c r="AE1775" i="1"/>
  <c r="AD1775" i="1"/>
  <c r="AF1774" i="1"/>
  <c r="AG1774" i="1" s="1"/>
  <c r="AL1774" i="1" s="1"/>
  <c r="X1775" i="1" l="1"/>
  <c r="Y1775" i="1" s="1"/>
  <c r="AJ1775" i="1" s="1"/>
  <c r="AD1776" i="1"/>
  <c r="AJ1774" i="1"/>
  <c r="AF1775" i="1"/>
  <c r="AG1775" i="1" s="1"/>
  <c r="AL1775" i="1" s="1"/>
  <c r="V1776" i="1"/>
  <c r="AA1776" i="1"/>
  <c r="Z1776" i="1"/>
  <c r="AB1775" i="1"/>
  <c r="AC1775" i="1" s="1"/>
  <c r="AK1775" i="1" s="1"/>
  <c r="AA1777" i="1" l="1"/>
  <c r="Z1777" i="1"/>
  <c r="AB1776" i="1"/>
  <c r="AC1776" i="1" s="1"/>
  <c r="AK1776" i="1" s="1"/>
  <c r="V1777" i="1"/>
  <c r="W1777" i="1" s="1"/>
  <c r="W1776" i="1"/>
  <c r="X1776" i="1" s="1"/>
  <c r="Y1776" i="1" s="1"/>
  <c r="AE1777" i="1"/>
  <c r="AD1777" i="1"/>
  <c r="AE1776" i="1"/>
  <c r="AF1776" i="1" s="1"/>
  <c r="AG1776" i="1" s="1"/>
  <c r="AL1776" i="1" s="1"/>
  <c r="AF1777" i="1" l="1"/>
  <c r="AG1777" i="1" s="1"/>
  <c r="AL1777" i="1" s="1"/>
  <c r="AE1778" i="1"/>
  <c r="AD1778" i="1"/>
  <c r="AJ1776" i="1"/>
  <c r="V1778" i="1"/>
  <c r="W1778" i="1" s="1"/>
  <c r="X1777" i="1"/>
  <c r="Y1777" i="1" s="1"/>
  <c r="AJ1777" i="1" s="1"/>
  <c r="AA1778" i="1"/>
  <c r="Z1778" i="1"/>
  <c r="AB1777" i="1"/>
  <c r="AC1777" i="1" s="1"/>
  <c r="AK1777" i="1" s="1"/>
  <c r="AA1779" i="1" l="1"/>
  <c r="Z1779" i="1"/>
  <c r="AB1778" i="1"/>
  <c r="AC1778" i="1" s="1"/>
  <c r="AK1778" i="1" s="1"/>
  <c r="V1779" i="1"/>
  <c r="X1778" i="1"/>
  <c r="Y1778" i="1" s="1"/>
  <c r="AJ1778" i="1" s="1"/>
  <c r="AD1779" i="1"/>
  <c r="AF1778" i="1"/>
  <c r="AG1778" i="1" s="1"/>
  <c r="AL1778" i="1" s="1"/>
  <c r="AA1780" i="1" l="1"/>
  <c r="Z1780" i="1"/>
  <c r="AD1780" i="1"/>
  <c r="AE1779" i="1"/>
  <c r="AF1779" i="1" s="1"/>
  <c r="AG1779" i="1" s="1"/>
  <c r="AL1779" i="1" s="1"/>
  <c r="V1780" i="1"/>
  <c r="W1780" i="1" s="1"/>
  <c r="X1780" i="1" s="1"/>
  <c r="Y1780" i="1" s="1"/>
  <c r="AJ1780" i="1" s="1"/>
  <c r="W1779" i="1"/>
  <c r="X1779" i="1" s="1"/>
  <c r="Y1779" i="1" s="1"/>
  <c r="AJ1779" i="1" s="1"/>
  <c r="AB1779" i="1"/>
  <c r="AC1779" i="1" s="1"/>
  <c r="AK1779" i="1" s="1"/>
  <c r="V1781" i="1" l="1"/>
  <c r="W1781" i="1" s="1"/>
  <c r="AE1781" i="1"/>
  <c r="AD1781" i="1"/>
  <c r="AE1780" i="1"/>
  <c r="AF1780" i="1" s="1"/>
  <c r="AG1780" i="1" s="1"/>
  <c r="AL1780" i="1" s="1"/>
  <c r="AA1781" i="1"/>
  <c r="Z1781" i="1"/>
  <c r="AB1780" i="1"/>
  <c r="AC1780" i="1" s="1"/>
  <c r="AK1780" i="1" s="1"/>
  <c r="X1781" i="1" l="1"/>
  <c r="Y1781" i="1" s="1"/>
  <c r="AJ1781" i="1" s="1"/>
  <c r="AE1782" i="1"/>
  <c r="AD1782" i="1"/>
  <c r="AB1781" i="1"/>
  <c r="AC1781" i="1" s="1"/>
  <c r="AK1781" i="1" s="1"/>
  <c r="AF1781" i="1"/>
  <c r="AG1781" i="1" s="1"/>
  <c r="AL1781" i="1" s="1"/>
  <c r="V1782" i="1"/>
  <c r="W1782" i="1"/>
  <c r="AA1782" i="1"/>
  <c r="Z1782" i="1"/>
  <c r="X1782" i="1" l="1"/>
  <c r="Y1782" i="1" s="1"/>
  <c r="AJ1782" i="1" s="1"/>
  <c r="Z1783" i="1"/>
  <c r="AA1783" i="1"/>
  <c r="AB1783" i="1" s="1"/>
  <c r="AC1783" i="1" s="1"/>
  <c r="AK1783" i="1" s="1"/>
  <c r="AB1782" i="1"/>
  <c r="AC1782" i="1" s="1"/>
  <c r="AK1782" i="1" s="1"/>
  <c r="V1783" i="1"/>
  <c r="W1783" i="1"/>
  <c r="AE1783" i="1"/>
  <c r="AD1783" i="1"/>
  <c r="AF1782" i="1"/>
  <c r="AG1782" i="1" s="1"/>
  <c r="AL1782" i="1" s="1"/>
  <c r="X1783" i="1" l="1"/>
  <c r="Y1783" i="1" s="1"/>
  <c r="AJ1783" i="1" s="1"/>
  <c r="AF1783" i="1"/>
  <c r="AG1783" i="1" s="1"/>
  <c r="AL1783" i="1" s="1"/>
  <c r="AE1784" i="1"/>
  <c r="AD1784" i="1"/>
  <c r="V1784" i="1"/>
  <c r="W1784" i="1" s="1"/>
  <c r="AA1784" i="1"/>
  <c r="Z1784" i="1"/>
  <c r="AA1785" i="1" l="1"/>
  <c r="Z1785" i="1"/>
  <c r="AB1784" i="1"/>
  <c r="AC1784" i="1" s="1"/>
  <c r="AK1784" i="1" s="1"/>
  <c r="V1785" i="1"/>
  <c r="W1785" i="1" s="1"/>
  <c r="X1784" i="1"/>
  <c r="Y1784" i="1" s="1"/>
  <c r="AJ1784" i="1" s="1"/>
  <c r="AE1785" i="1"/>
  <c r="AD1785" i="1"/>
  <c r="AF1784" i="1"/>
  <c r="AG1784" i="1" s="1"/>
  <c r="AL1784" i="1" s="1"/>
  <c r="AF1785" i="1" l="1"/>
  <c r="AG1785" i="1" s="1"/>
  <c r="AL1785" i="1" s="1"/>
  <c r="AE1786" i="1"/>
  <c r="AD1786" i="1"/>
  <c r="V1786" i="1"/>
  <c r="W1786" i="1" s="1"/>
  <c r="X1785" i="1"/>
  <c r="Y1785" i="1" s="1"/>
  <c r="AJ1785" i="1" s="1"/>
  <c r="AA1786" i="1"/>
  <c r="Z1786" i="1"/>
  <c r="AB1785" i="1"/>
  <c r="AC1785" i="1" s="1"/>
  <c r="AK1785" i="1" s="1"/>
  <c r="AA1787" i="1" l="1"/>
  <c r="Z1787" i="1"/>
  <c r="AB1786" i="1"/>
  <c r="AC1786" i="1" s="1"/>
  <c r="AK1786" i="1" s="1"/>
  <c r="V1787" i="1"/>
  <c r="W1787" i="1" s="1"/>
  <c r="X1786" i="1"/>
  <c r="Y1786" i="1" s="1"/>
  <c r="AJ1786" i="1" s="1"/>
  <c r="AE1787" i="1"/>
  <c r="AD1787" i="1"/>
  <c r="AF1786" i="1"/>
  <c r="AG1786" i="1" s="1"/>
  <c r="AL1786" i="1" s="1"/>
  <c r="AE1788" i="1" l="1"/>
  <c r="AD1788" i="1"/>
  <c r="AF1787" i="1"/>
  <c r="AG1787" i="1" s="1"/>
  <c r="AL1787" i="1" s="1"/>
  <c r="V1788" i="1"/>
  <c r="W1788" i="1" s="1"/>
  <c r="X1787" i="1"/>
  <c r="Y1787" i="1" s="1"/>
  <c r="AJ1787" i="1" s="1"/>
  <c r="AA1788" i="1"/>
  <c r="Z1788" i="1"/>
  <c r="AB1787" i="1"/>
  <c r="AC1787" i="1" s="1"/>
  <c r="AK1787" i="1" s="1"/>
  <c r="AB1788" i="1" l="1"/>
  <c r="AC1788" i="1" s="1"/>
  <c r="AK1788" i="1" s="1"/>
  <c r="AA1789" i="1"/>
  <c r="Z1789" i="1"/>
  <c r="V1789" i="1"/>
  <c r="W1789" i="1" s="1"/>
  <c r="X1788" i="1"/>
  <c r="Y1788" i="1" s="1"/>
  <c r="AJ1788" i="1" s="1"/>
  <c r="AE1789" i="1"/>
  <c r="AD1789" i="1"/>
  <c r="AF1788" i="1"/>
  <c r="AG1788" i="1" s="1"/>
  <c r="AL1788" i="1" s="1"/>
  <c r="AF1789" i="1" l="1"/>
  <c r="AG1789" i="1" s="1"/>
  <c r="AL1789" i="1" s="1"/>
  <c r="V1790" i="1"/>
  <c r="W1790" i="1" s="1"/>
  <c r="AB1789" i="1"/>
  <c r="AC1789" i="1" s="1"/>
  <c r="AK1789" i="1" s="1"/>
  <c r="AD1790" i="1"/>
  <c r="AE1790" i="1"/>
  <c r="AF1790" i="1" s="1"/>
  <c r="AG1790" i="1" s="1"/>
  <c r="AL1790" i="1" s="1"/>
  <c r="X1789" i="1"/>
  <c r="Y1789" i="1" s="1"/>
  <c r="AJ1789" i="1" s="1"/>
  <c r="AA1790" i="1"/>
  <c r="Z1790" i="1"/>
  <c r="X1790" i="1" l="1"/>
  <c r="Y1790" i="1" s="1"/>
  <c r="AJ1790" i="1" s="1"/>
  <c r="AA1791" i="1"/>
  <c r="Z1791" i="1"/>
  <c r="AB1790" i="1"/>
  <c r="AC1790" i="1" s="1"/>
  <c r="AK1790" i="1" s="1"/>
  <c r="AE1791" i="1"/>
  <c r="AD1791" i="1"/>
  <c r="V1791" i="1"/>
  <c r="W1791" i="1" s="1"/>
  <c r="V1792" i="1" l="1"/>
  <c r="W1792" i="1" s="1"/>
  <c r="AA1792" i="1"/>
  <c r="Z1792" i="1"/>
  <c r="X1791" i="1"/>
  <c r="Y1791" i="1" s="1"/>
  <c r="AJ1791" i="1" s="1"/>
  <c r="AD1792" i="1"/>
  <c r="AE1792" i="1"/>
  <c r="AF1792" i="1" s="1"/>
  <c r="AG1792" i="1" s="1"/>
  <c r="AL1792" i="1" s="1"/>
  <c r="AF1791" i="1"/>
  <c r="AG1791" i="1" s="1"/>
  <c r="AL1791" i="1" s="1"/>
  <c r="AB1791" i="1"/>
  <c r="AC1791" i="1" s="1"/>
  <c r="AK1791" i="1" s="1"/>
  <c r="AE1793" i="1" l="1"/>
  <c r="AD1793" i="1"/>
  <c r="AA1793" i="1"/>
  <c r="Z1793" i="1"/>
  <c r="AB1792" i="1"/>
  <c r="AC1792" i="1" s="1"/>
  <c r="AK1792" i="1" s="1"/>
  <c r="V1793" i="1"/>
  <c r="W1793" i="1" s="1"/>
  <c r="X1792" i="1"/>
  <c r="Y1792" i="1" s="1"/>
  <c r="AJ1792" i="1" s="1"/>
  <c r="V1794" i="1" l="1"/>
  <c r="W1794" i="1" s="1"/>
  <c r="X1793" i="1"/>
  <c r="Y1793" i="1" s="1"/>
  <c r="AJ1793" i="1" s="1"/>
  <c r="AA1794" i="1"/>
  <c r="Z1794" i="1"/>
  <c r="AB1793" i="1"/>
  <c r="AC1793" i="1" s="1"/>
  <c r="AK1793" i="1" s="1"/>
  <c r="AE1794" i="1"/>
  <c r="AD1794" i="1"/>
  <c r="AF1793" i="1"/>
  <c r="AG1793" i="1" s="1"/>
  <c r="AL1793" i="1" s="1"/>
  <c r="AB1794" i="1" l="1"/>
  <c r="AC1794" i="1" s="1"/>
  <c r="AK1794" i="1" s="1"/>
  <c r="AE1795" i="1"/>
  <c r="AD1795" i="1"/>
  <c r="AF1794" i="1"/>
  <c r="AG1794" i="1" s="1"/>
  <c r="AL1794" i="1" s="1"/>
  <c r="AA1795" i="1"/>
  <c r="Z1795" i="1"/>
  <c r="V1795" i="1"/>
  <c r="W1795" i="1"/>
  <c r="X1794" i="1"/>
  <c r="Y1794" i="1" s="1"/>
  <c r="AJ1794" i="1" s="1"/>
  <c r="X1795" i="1" l="1"/>
  <c r="Y1795" i="1" s="1"/>
  <c r="AJ1795" i="1" s="1"/>
  <c r="V1796" i="1"/>
  <c r="AB1795" i="1"/>
  <c r="AC1795" i="1" s="1"/>
  <c r="AK1795" i="1" s="1"/>
  <c r="AE1796" i="1"/>
  <c r="AD1796" i="1"/>
  <c r="AA1796" i="1"/>
  <c r="Z1796" i="1"/>
  <c r="AF1795" i="1"/>
  <c r="AG1795" i="1" s="1"/>
  <c r="AL1795" i="1" s="1"/>
  <c r="AF1796" i="1" l="1"/>
  <c r="AG1796" i="1" s="1"/>
  <c r="AL1796" i="1" s="1"/>
  <c r="AA1797" i="1"/>
  <c r="Z1797" i="1"/>
  <c r="AB1796" i="1"/>
  <c r="AC1796" i="1" s="1"/>
  <c r="AK1796" i="1" s="1"/>
  <c r="AE1797" i="1"/>
  <c r="AD1797" i="1"/>
  <c r="V1797" i="1"/>
  <c r="W1796" i="1"/>
  <c r="X1796" i="1" s="1"/>
  <c r="Y1796" i="1" s="1"/>
  <c r="AJ1796" i="1" s="1"/>
  <c r="AF1797" i="1" l="1"/>
  <c r="AG1797" i="1" s="1"/>
  <c r="AL1797" i="1" s="1"/>
  <c r="V1798" i="1"/>
  <c r="AA1798" i="1"/>
  <c r="Z1798" i="1"/>
  <c r="W1797" i="1"/>
  <c r="X1797" i="1" s="1"/>
  <c r="Y1797" i="1" s="1"/>
  <c r="AJ1797" i="1" s="1"/>
  <c r="AD1798" i="1"/>
  <c r="AB1797" i="1"/>
  <c r="AC1797" i="1" s="1"/>
  <c r="AK1797" i="1" s="1"/>
  <c r="AE1799" i="1" l="1"/>
  <c r="AD1799" i="1"/>
  <c r="AE1798" i="1"/>
  <c r="AF1798" i="1" s="1"/>
  <c r="AG1798" i="1" s="1"/>
  <c r="AL1798" i="1" s="1"/>
  <c r="AA1799" i="1"/>
  <c r="Z1799" i="1"/>
  <c r="AB1798" i="1"/>
  <c r="AC1798" i="1" s="1"/>
  <c r="AK1798" i="1" s="1"/>
  <c r="V1799" i="1"/>
  <c r="W1799" i="1" s="1"/>
  <c r="W1798" i="1"/>
  <c r="X1798" i="1" s="1"/>
  <c r="Y1798" i="1" s="1"/>
  <c r="AJ1798" i="1" s="1"/>
  <c r="X1799" i="1" l="1"/>
  <c r="Y1799" i="1" s="1"/>
  <c r="AJ1799" i="1" s="1"/>
  <c r="V1800" i="1"/>
  <c r="W1800" i="1" s="1"/>
  <c r="AA1800" i="1"/>
  <c r="Z1800" i="1"/>
  <c r="AB1799" i="1"/>
  <c r="AC1799" i="1" s="1"/>
  <c r="AK1799" i="1" s="1"/>
  <c r="AE1800" i="1"/>
  <c r="AD1800" i="1"/>
  <c r="AF1799" i="1"/>
  <c r="AG1799" i="1" s="1"/>
  <c r="AL1799" i="1" s="1"/>
  <c r="AE1801" i="1" l="1"/>
  <c r="AD1801" i="1"/>
  <c r="AF1800" i="1"/>
  <c r="AG1800" i="1" s="1"/>
  <c r="AL1800" i="1" s="1"/>
  <c r="AA1801" i="1"/>
  <c r="Z1801" i="1"/>
  <c r="AB1800" i="1"/>
  <c r="AC1800" i="1" s="1"/>
  <c r="AK1800" i="1" s="1"/>
  <c r="V1801" i="1"/>
  <c r="W1801" i="1" s="1"/>
  <c r="X1801" i="1" s="1"/>
  <c r="Y1801" i="1" s="1"/>
  <c r="AJ1801" i="1" s="1"/>
  <c r="X1800" i="1"/>
  <c r="Y1800" i="1" s="1"/>
  <c r="AJ1800" i="1" s="1"/>
  <c r="V1802" i="1" l="1"/>
  <c r="Z1802" i="1"/>
  <c r="AA1802" i="1" s="1"/>
  <c r="AB1802" i="1" s="1"/>
  <c r="AC1802" i="1" s="1"/>
  <c r="AK1802" i="1" s="1"/>
  <c r="AB1801" i="1"/>
  <c r="AC1801" i="1" s="1"/>
  <c r="AK1801" i="1" s="1"/>
  <c r="AD1802" i="1"/>
  <c r="AE1802" i="1" s="1"/>
  <c r="AF1802" i="1" s="1"/>
  <c r="AG1802" i="1" s="1"/>
  <c r="AL1802" i="1" s="1"/>
  <c r="AF1801" i="1"/>
  <c r="AG1801" i="1" s="1"/>
  <c r="AL1801" i="1" s="1"/>
  <c r="AD1803" i="1" l="1"/>
  <c r="AE1803" i="1"/>
  <c r="AA1803" i="1"/>
  <c r="Z1803" i="1"/>
  <c r="V1803" i="1"/>
  <c r="W1803" i="1"/>
  <c r="W1802" i="1"/>
  <c r="X1802" i="1" s="1"/>
  <c r="Y1802" i="1" s="1"/>
  <c r="AJ1802" i="1" s="1"/>
  <c r="AF1803" i="1" l="1"/>
  <c r="AG1803" i="1" s="1"/>
  <c r="AL1803" i="1" s="1"/>
  <c r="X1803" i="1"/>
  <c r="Y1803" i="1" s="1"/>
  <c r="AJ1803" i="1" s="1"/>
  <c r="V1804" i="1"/>
  <c r="W1804" i="1" s="1"/>
  <c r="AB1803" i="1"/>
  <c r="AC1803" i="1" s="1"/>
  <c r="AK1803" i="1" s="1"/>
  <c r="Z1804" i="1"/>
  <c r="AA1804" i="1"/>
  <c r="AB1804" i="1" s="1"/>
  <c r="AC1804" i="1" s="1"/>
  <c r="AK1804" i="1" s="1"/>
  <c r="AD1804" i="1"/>
  <c r="AE1804" i="1" s="1"/>
  <c r="AF1804" i="1" s="1"/>
  <c r="AG1804" i="1" s="1"/>
  <c r="AL1804" i="1" s="1"/>
  <c r="X1804" i="1" l="1"/>
  <c r="Y1804" i="1" s="1"/>
  <c r="AJ1804" i="1" s="1"/>
  <c r="AD1805" i="1"/>
  <c r="Z1805" i="1"/>
  <c r="V1805" i="1"/>
  <c r="Z1806" i="1" l="1"/>
  <c r="V1806" i="1"/>
  <c r="W1806" i="1" s="1"/>
  <c r="X1806" i="1" s="1"/>
  <c r="Y1806" i="1" s="1"/>
  <c r="AJ1806" i="1" s="1"/>
  <c r="W1805" i="1"/>
  <c r="X1805" i="1" s="1"/>
  <c r="Y1805" i="1" s="1"/>
  <c r="AJ1805" i="1" s="1"/>
  <c r="AA1805" i="1"/>
  <c r="AB1805" i="1" s="1"/>
  <c r="AC1805" i="1" s="1"/>
  <c r="AK1805" i="1" s="1"/>
  <c r="AD1806" i="1"/>
  <c r="AE1806" i="1" s="1"/>
  <c r="AF1806" i="1" s="1"/>
  <c r="AG1806" i="1" s="1"/>
  <c r="AL1806" i="1" s="1"/>
  <c r="AE1805" i="1"/>
  <c r="AF1805" i="1" s="1"/>
  <c r="AG1805" i="1" s="1"/>
  <c r="AL1805" i="1" s="1"/>
  <c r="AE1807" i="1" l="1"/>
  <c r="AD1807" i="1"/>
  <c r="V1807" i="1"/>
  <c r="W1807" i="1" s="1"/>
  <c r="AA1807" i="1"/>
  <c r="Z1807" i="1"/>
  <c r="AA1806" i="1"/>
  <c r="AB1806" i="1" s="1"/>
  <c r="AC1806" i="1" s="1"/>
  <c r="AK1806" i="1" s="1"/>
  <c r="Z1808" i="1" l="1"/>
  <c r="AB1807" i="1"/>
  <c r="AC1807" i="1" s="1"/>
  <c r="AK1807" i="1" s="1"/>
  <c r="V1808" i="1"/>
  <c r="X1807" i="1"/>
  <c r="Y1807" i="1" s="1"/>
  <c r="AJ1807" i="1" s="1"/>
  <c r="AD1808" i="1"/>
  <c r="AE1808" i="1" s="1"/>
  <c r="AF1808" i="1" s="1"/>
  <c r="AG1808" i="1" s="1"/>
  <c r="AL1808" i="1" s="1"/>
  <c r="AF1807" i="1"/>
  <c r="AG1807" i="1" s="1"/>
  <c r="AL1807" i="1" s="1"/>
  <c r="AE1809" i="1" l="1"/>
  <c r="AD1809" i="1"/>
  <c r="V1809" i="1"/>
  <c r="W1809" i="1" s="1"/>
  <c r="W1808" i="1"/>
  <c r="X1808" i="1" s="1"/>
  <c r="Y1808" i="1" s="1"/>
  <c r="AJ1808" i="1" s="1"/>
  <c r="Z1809" i="1"/>
  <c r="AA1808" i="1"/>
  <c r="AB1808" i="1" s="1"/>
  <c r="AC1808" i="1" s="1"/>
  <c r="AK1808" i="1" s="1"/>
  <c r="Z1810" i="1" l="1"/>
  <c r="AD1810" i="1"/>
  <c r="AA1809" i="1"/>
  <c r="AB1809" i="1" s="1"/>
  <c r="AC1809" i="1" s="1"/>
  <c r="AK1809" i="1" s="1"/>
  <c r="V1810" i="1"/>
  <c r="W1810" i="1" s="1"/>
  <c r="X1809" i="1"/>
  <c r="Y1809" i="1" s="1"/>
  <c r="AJ1809" i="1" s="1"/>
  <c r="AF1809" i="1"/>
  <c r="AG1809" i="1" s="1"/>
  <c r="AL1809" i="1" s="1"/>
  <c r="X1810" i="1" l="1"/>
  <c r="Y1810" i="1" s="1"/>
  <c r="AJ1810" i="1" s="1"/>
  <c r="V1811" i="1"/>
  <c r="W1811" i="1" s="1"/>
  <c r="AE1811" i="1"/>
  <c r="AD1811" i="1"/>
  <c r="AE1810" i="1"/>
  <c r="AF1810" i="1" s="1"/>
  <c r="AG1810" i="1" s="1"/>
  <c r="AL1810" i="1" s="1"/>
  <c r="Z1811" i="1"/>
  <c r="AA1811" i="1" s="1"/>
  <c r="AB1811" i="1" s="1"/>
  <c r="AC1811" i="1" s="1"/>
  <c r="AK1811" i="1" s="1"/>
  <c r="AA1810" i="1"/>
  <c r="AB1810" i="1" s="1"/>
  <c r="AC1810" i="1" s="1"/>
  <c r="AK1810" i="1" s="1"/>
  <c r="AA1812" i="1" l="1"/>
  <c r="Z1812" i="1"/>
  <c r="AE1812" i="1"/>
  <c r="AD1812" i="1"/>
  <c r="AF1811" i="1"/>
  <c r="AG1811" i="1" s="1"/>
  <c r="AL1811" i="1" s="1"/>
  <c r="V1812" i="1"/>
  <c r="W1812" i="1" s="1"/>
  <c r="X1811" i="1"/>
  <c r="Y1811" i="1" s="1"/>
  <c r="AJ1811" i="1" s="1"/>
  <c r="X1812" i="1" l="1"/>
  <c r="Y1812" i="1" s="1"/>
  <c r="AJ1812" i="1" s="1"/>
  <c r="AE1813" i="1"/>
  <c r="AD1813" i="1"/>
  <c r="V1813" i="1"/>
  <c r="W1813" i="1" s="1"/>
  <c r="AF1812" i="1"/>
  <c r="AG1812" i="1" s="1"/>
  <c r="AL1812" i="1" s="1"/>
  <c r="AA1813" i="1"/>
  <c r="Z1813" i="1"/>
  <c r="AB1812" i="1"/>
  <c r="AC1812" i="1" s="1"/>
  <c r="AK1812" i="1" s="1"/>
  <c r="X1813" i="1" l="1"/>
  <c r="Y1813" i="1" s="1"/>
  <c r="AJ1813" i="1" s="1"/>
  <c r="AA1814" i="1"/>
  <c r="Z1814" i="1"/>
  <c r="AB1813" i="1"/>
  <c r="AC1813" i="1" s="1"/>
  <c r="AK1813" i="1" s="1"/>
  <c r="V1814" i="1"/>
  <c r="W1814" i="1" s="1"/>
  <c r="AE1814" i="1"/>
  <c r="AD1814" i="1"/>
  <c r="AF1813" i="1"/>
  <c r="AG1813" i="1" s="1"/>
  <c r="AL1813" i="1" s="1"/>
  <c r="X1814" i="1" l="1"/>
  <c r="Y1814" i="1" s="1"/>
  <c r="AJ1814" i="1" s="1"/>
  <c r="AE1815" i="1"/>
  <c r="AD1815" i="1"/>
  <c r="AF1814" i="1"/>
  <c r="AG1814" i="1" s="1"/>
  <c r="AL1814" i="1" s="1"/>
  <c r="V1815" i="1"/>
  <c r="W1815" i="1" s="1"/>
  <c r="Z1815" i="1"/>
  <c r="AA1815" i="1"/>
  <c r="AB1814" i="1"/>
  <c r="AC1814" i="1" s="1"/>
  <c r="AK1814" i="1" s="1"/>
  <c r="AB1815" i="1" l="1"/>
  <c r="AC1815" i="1" s="1"/>
  <c r="AK1815" i="1" s="1"/>
  <c r="V1816" i="1"/>
  <c r="W1816" i="1"/>
  <c r="AA1816" i="1"/>
  <c r="Z1816" i="1"/>
  <c r="X1815" i="1"/>
  <c r="Y1815" i="1" s="1"/>
  <c r="AJ1815" i="1" s="1"/>
  <c r="AE1816" i="1"/>
  <c r="AD1816" i="1"/>
  <c r="AF1815" i="1"/>
  <c r="AG1815" i="1" s="1"/>
  <c r="AL1815" i="1" s="1"/>
  <c r="AE1817" i="1" l="1"/>
  <c r="AD1817" i="1"/>
  <c r="V1817" i="1"/>
  <c r="W1817" i="1" s="1"/>
  <c r="AF1816" i="1"/>
  <c r="AG1816" i="1" s="1"/>
  <c r="AL1816" i="1" s="1"/>
  <c r="AA1817" i="1"/>
  <c r="Z1817" i="1"/>
  <c r="AB1816" i="1"/>
  <c r="AC1816" i="1" s="1"/>
  <c r="AK1816" i="1" s="1"/>
  <c r="X1816" i="1"/>
  <c r="Y1816" i="1" s="1"/>
  <c r="AJ1816" i="1" s="1"/>
  <c r="AA1818" i="1" l="1"/>
  <c r="Z1818" i="1"/>
  <c r="V1818" i="1"/>
  <c r="W1818" i="1" s="1"/>
  <c r="X1818" i="1" s="1"/>
  <c r="Y1818" i="1" s="1"/>
  <c r="AJ1818" i="1" s="1"/>
  <c r="AB1817" i="1"/>
  <c r="AC1817" i="1" s="1"/>
  <c r="AK1817" i="1" s="1"/>
  <c r="X1817" i="1"/>
  <c r="Y1817" i="1" s="1"/>
  <c r="AJ1817" i="1" s="1"/>
  <c r="AE1818" i="1"/>
  <c r="AD1818" i="1"/>
  <c r="AF1817" i="1"/>
  <c r="AG1817" i="1" s="1"/>
  <c r="AL1817" i="1" s="1"/>
  <c r="AF1818" i="1" l="1"/>
  <c r="AG1818" i="1" s="1"/>
  <c r="AL1818" i="1" s="1"/>
  <c r="AE1819" i="1"/>
  <c r="AD1819" i="1"/>
  <c r="AA1819" i="1"/>
  <c r="Z1819" i="1"/>
  <c r="V1819" i="1"/>
  <c r="W1819" i="1" s="1"/>
  <c r="AB1818" i="1"/>
  <c r="AC1818" i="1" s="1"/>
  <c r="AK1818" i="1" s="1"/>
  <c r="V1820" i="1" l="1"/>
  <c r="W1820" i="1" s="1"/>
  <c r="X1819" i="1"/>
  <c r="Y1819" i="1" s="1"/>
  <c r="AJ1819" i="1" s="1"/>
  <c r="AA1820" i="1"/>
  <c r="Z1820" i="1"/>
  <c r="AB1819" i="1"/>
  <c r="AC1819" i="1" s="1"/>
  <c r="AK1819" i="1" s="1"/>
  <c r="AE1820" i="1"/>
  <c r="AD1820" i="1"/>
  <c r="AF1819" i="1"/>
  <c r="AG1819" i="1" s="1"/>
  <c r="AL1819" i="1" s="1"/>
  <c r="AE1821" i="1" l="1"/>
  <c r="AD1821" i="1"/>
  <c r="AF1820" i="1"/>
  <c r="AG1820" i="1" s="1"/>
  <c r="AL1820" i="1" s="1"/>
  <c r="AA1821" i="1"/>
  <c r="Z1821" i="1"/>
  <c r="AB1820" i="1"/>
  <c r="AC1820" i="1" s="1"/>
  <c r="AK1820" i="1" s="1"/>
  <c r="V1821" i="1"/>
  <c r="W1821" i="1" s="1"/>
  <c r="X1820" i="1"/>
  <c r="Y1820" i="1" s="1"/>
  <c r="AJ1820" i="1" s="1"/>
  <c r="V1822" i="1" l="1"/>
  <c r="W1822" i="1" s="1"/>
  <c r="Z1822" i="1"/>
  <c r="AA1822" i="1"/>
  <c r="X1821" i="1"/>
  <c r="Y1821" i="1" s="1"/>
  <c r="AJ1821" i="1" s="1"/>
  <c r="AB1821" i="1"/>
  <c r="AC1821" i="1" s="1"/>
  <c r="AK1821" i="1" s="1"/>
  <c r="AD1822" i="1"/>
  <c r="AE1822" i="1"/>
  <c r="AF1822" i="1" s="1"/>
  <c r="AG1822" i="1" s="1"/>
  <c r="AL1822" i="1" s="1"/>
  <c r="AF1821" i="1"/>
  <c r="AG1821" i="1" s="1"/>
  <c r="AL1821" i="1" s="1"/>
  <c r="AB1822" i="1" l="1"/>
  <c r="AC1822" i="1" s="1"/>
  <c r="AK1822" i="1" s="1"/>
  <c r="V1823" i="1"/>
  <c r="W1823" i="1"/>
  <c r="AE1823" i="1"/>
  <c r="AD1823" i="1"/>
  <c r="AA1823" i="1"/>
  <c r="Z1823" i="1"/>
  <c r="X1822" i="1"/>
  <c r="Y1822" i="1" s="1"/>
  <c r="AJ1822" i="1" s="1"/>
  <c r="X1823" i="1" l="1"/>
  <c r="Y1823" i="1" s="1"/>
  <c r="AJ1823" i="1" s="1"/>
  <c r="AA1824" i="1"/>
  <c r="Z1824" i="1"/>
  <c r="AB1823" i="1"/>
  <c r="AC1823" i="1" s="1"/>
  <c r="AK1823" i="1" s="1"/>
  <c r="AD1824" i="1"/>
  <c r="AE1824" i="1"/>
  <c r="AF1824" i="1" s="1"/>
  <c r="AG1824" i="1" s="1"/>
  <c r="AL1824" i="1" s="1"/>
  <c r="AF1823" i="1"/>
  <c r="AG1823" i="1" s="1"/>
  <c r="AL1823" i="1" s="1"/>
  <c r="V1824" i="1"/>
  <c r="W1824" i="1"/>
  <c r="X1824" i="1" l="1"/>
  <c r="Y1824" i="1" s="1"/>
  <c r="AJ1824" i="1" s="1"/>
  <c r="V1825" i="1"/>
  <c r="W1825" i="1" s="1"/>
  <c r="AE1825" i="1"/>
  <c r="AD1825" i="1"/>
  <c r="AA1825" i="1"/>
  <c r="Z1825" i="1"/>
  <c r="AB1824" i="1"/>
  <c r="AC1824" i="1" s="1"/>
  <c r="AK1824" i="1" s="1"/>
  <c r="AF1825" i="1" l="1"/>
  <c r="AG1825" i="1" s="1"/>
  <c r="AL1825" i="1" s="1"/>
  <c r="AA1826" i="1"/>
  <c r="Z1826" i="1"/>
  <c r="AB1825" i="1"/>
  <c r="AC1825" i="1" s="1"/>
  <c r="AK1825" i="1" s="1"/>
  <c r="AE1826" i="1"/>
  <c r="AD1826" i="1"/>
  <c r="V1826" i="1"/>
  <c r="W1826" i="1" s="1"/>
  <c r="X1825" i="1"/>
  <c r="Y1825" i="1" s="1"/>
  <c r="AJ1825" i="1" s="1"/>
  <c r="AF1826" i="1" l="1"/>
  <c r="AG1826" i="1" s="1"/>
  <c r="AL1826" i="1" s="1"/>
  <c r="V1827" i="1"/>
  <c r="W1827" i="1"/>
  <c r="X1827" i="1" s="1"/>
  <c r="Y1827" i="1" s="1"/>
  <c r="AJ1827" i="1" s="1"/>
  <c r="X1826" i="1"/>
  <c r="Y1826" i="1" s="1"/>
  <c r="AJ1826" i="1" s="1"/>
  <c r="AE1827" i="1"/>
  <c r="AD1827" i="1"/>
  <c r="AA1827" i="1"/>
  <c r="Z1827" i="1"/>
  <c r="AB1826" i="1"/>
  <c r="AC1826" i="1" s="1"/>
  <c r="AK1826" i="1" s="1"/>
  <c r="Z1828" i="1" l="1"/>
  <c r="AD1828" i="1"/>
  <c r="AB1827" i="1"/>
  <c r="AC1827" i="1" s="1"/>
  <c r="AK1827" i="1" s="1"/>
  <c r="AF1827" i="1"/>
  <c r="AG1827" i="1" s="1"/>
  <c r="AL1827" i="1" s="1"/>
  <c r="V1828" i="1"/>
  <c r="W1828" i="1"/>
  <c r="X1828" i="1" l="1"/>
  <c r="Y1828" i="1" s="1"/>
  <c r="AJ1828" i="1" s="1"/>
  <c r="V1829" i="1"/>
  <c r="W1829" i="1" s="1"/>
  <c r="AD1829" i="1"/>
  <c r="AE1828" i="1"/>
  <c r="AF1828" i="1" s="1"/>
  <c r="AG1828" i="1" s="1"/>
  <c r="AL1828" i="1" s="1"/>
  <c r="Z1829" i="1"/>
  <c r="AA1828" i="1"/>
  <c r="AB1828" i="1" s="1"/>
  <c r="AC1828" i="1" s="1"/>
  <c r="AK1828" i="1" s="1"/>
  <c r="AA1830" i="1" l="1"/>
  <c r="Z1830" i="1"/>
  <c r="AA1829" i="1"/>
  <c r="AB1829" i="1" s="1"/>
  <c r="AC1829" i="1" s="1"/>
  <c r="AK1829" i="1" s="1"/>
  <c r="AE1830" i="1"/>
  <c r="AD1830" i="1"/>
  <c r="AE1829" i="1"/>
  <c r="AF1829" i="1" s="1"/>
  <c r="AG1829" i="1" s="1"/>
  <c r="AL1829" i="1" s="1"/>
  <c r="V1830" i="1"/>
  <c r="W1830" i="1" s="1"/>
  <c r="X1829" i="1"/>
  <c r="Y1829" i="1" s="1"/>
  <c r="AJ1829" i="1" s="1"/>
  <c r="X1830" i="1" l="1"/>
  <c r="Y1830" i="1" s="1"/>
  <c r="AJ1830" i="1" s="1"/>
  <c r="V1831" i="1"/>
  <c r="W1831" i="1"/>
  <c r="AE1831" i="1"/>
  <c r="AD1831" i="1"/>
  <c r="AF1830" i="1"/>
  <c r="AG1830" i="1" s="1"/>
  <c r="AL1830" i="1" s="1"/>
  <c r="AA1831" i="1"/>
  <c r="Z1831" i="1"/>
  <c r="AB1830" i="1"/>
  <c r="AC1830" i="1" s="1"/>
  <c r="AK1830" i="1" s="1"/>
  <c r="X1831" i="1" l="1"/>
  <c r="Y1831" i="1" s="1"/>
  <c r="AJ1831" i="1" s="1"/>
  <c r="AF1831" i="1"/>
  <c r="AG1831" i="1" s="1"/>
  <c r="AL1831" i="1" s="1"/>
  <c r="AA1832" i="1"/>
  <c r="Z1832" i="1"/>
  <c r="AB1831" i="1"/>
  <c r="AC1831" i="1" s="1"/>
  <c r="AK1831" i="1" s="1"/>
  <c r="AE1832" i="1"/>
  <c r="AD1832" i="1"/>
  <c r="V1832" i="1"/>
  <c r="W1832" i="1" s="1"/>
  <c r="X1832" i="1" l="1"/>
  <c r="Y1832" i="1" s="1"/>
  <c r="AJ1832" i="1" s="1"/>
  <c r="AE1833" i="1"/>
  <c r="AD1833" i="1"/>
  <c r="V1833" i="1"/>
  <c r="W1833" i="1" s="1"/>
  <c r="AF1832" i="1"/>
  <c r="AG1832" i="1" s="1"/>
  <c r="AL1832" i="1" s="1"/>
  <c r="AA1833" i="1"/>
  <c r="Z1833" i="1"/>
  <c r="AB1832" i="1"/>
  <c r="AC1832" i="1" s="1"/>
  <c r="AK1832" i="1" s="1"/>
  <c r="X1833" i="1" l="1"/>
  <c r="Y1833" i="1" s="1"/>
  <c r="AJ1833" i="1" s="1"/>
  <c r="Z1834" i="1"/>
  <c r="AA1834" i="1"/>
  <c r="AB1833" i="1"/>
  <c r="AC1833" i="1" s="1"/>
  <c r="AK1833" i="1" s="1"/>
  <c r="V1834" i="1"/>
  <c r="W1834" i="1" s="1"/>
  <c r="AE1834" i="1"/>
  <c r="AD1834" i="1"/>
  <c r="AF1833" i="1"/>
  <c r="AG1833" i="1" s="1"/>
  <c r="AL1833" i="1" s="1"/>
  <c r="AB1834" i="1" l="1"/>
  <c r="AC1834" i="1" s="1"/>
  <c r="AK1834" i="1" s="1"/>
  <c r="AD1835" i="1"/>
  <c r="AE1835" i="1"/>
  <c r="AF1835" i="1" s="1"/>
  <c r="AG1835" i="1" s="1"/>
  <c r="AL1835" i="1" s="1"/>
  <c r="V1835" i="1"/>
  <c r="W1835" i="1"/>
  <c r="AF1834" i="1"/>
  <c r="AG1834" i="1" s="1"/>
  <c r="AL1834" i="1" s="1"/>
  <c r="X1834" i="1"/>
  <c r="Y1834" i="1" s="1"/>
  <c r="AJ1834" i="1" s="1"/>
  <c r="AA1835" i="1"/>
  <c r="Z1835" i="1"/>
  <c r="X1835" i="1" l="1"/>
  <c r="Y1835" i="1" s="1"/>
  <c r="AJ1835" i="1" s="1"/>
  <c r="AB1835" i="1"/>
  <c r="AC1835" i="1" s="1"/>
  <c r="AK1835" i="1" s="1"/>
  <c r="Z1836" i="1"/>
  <c r="AA1836" i="1"/>
  <c r="AB1836" i="1" s="1"/>
  <c r="AC1836" i="1" s="1"/>
  <c r="AK1836" i="1" s="1"/>
  <c r="V1836" i="1"/>
  <c r="W1836" i="1" s="1"/>
  <c r="AE1836" i="1"/>
  <c r="AD1836" i="1"/>
  <c r="X1836" i="1" l="1"/>
  <c r="Y1836" i="1" s="1"/>
  <c r="AJ1836" i="1" s="1"/>
  <c r="AE1837" i="1"/>
  <c r="AD1837" i="1"/>
  <c r="AF1836" i="1"/>
  <c r="AG1836" i="1" s="1"/>
  <c r="AL1836" i="1" s="1"/>
  <c r="V1837" i="1"/>
  <c r="W1837" i="1" s="1"/>
  <c r="AA1837" i="1"/>
  <c r="Z1837" i="1"/>
  <c r="AB1837" i="1" l="1"/>
  <c r="AC1837" i="1" s="1"/>
  <c r="AK1837" i="1" s="1"/>
  <c r="AA1838" i="1"/>
  <c r="Z1838" i="1"/>
  <c r="V1838" i="1"/>
  <c r="W1838" i="1" s="1"/>
  <c r="X1837" i="1"/>
  <c r="Y1837" i="1" s="1"/>
  <c r="AJ1837" i="1" s="1"/>
  <c r="AE1838" i="1"/>
  <c r="AD1838" i="1"/>
  <c r="AF1837" i="1"/>
  <c r="AG1837" i="1" s="1"/>
  <c r="AL1837" i="1" s="1"/>
  <c r="AF1838" i="1" l="1"/>
  <c r="AG1838" i="1" s="1"/>
  <c r="AL1838" i="1" s="1"/>
  <c r="V1839" i="1"/>
  <c r="W1839" i="1" s="1"/>
  <c r="AE1839" i="1"/>
  <c r="AD1839" i="1"/>
  <c r="X1838" i="1"/>
  <c r="Y1838" i="1" s="1"/>
  <c r="AJ1838" i="1" s="1"/>
  <c r="AA1839" i="1"/>
  <c r="Z1839" i="1"/>
  <c r="AB1838" i="1"/>
  <c r="AC1838" i="1" s="1"/>
  <c r="AK1838" i="1" s="1"/>
  <c r="AA1840" i="1" l="1"/>
  <c r="Z1840" i="1"/>
  <c r="AB1839" i="1"/>
  <c r="AC1839" i="1" s="1"/>
  <c r="AK1839" i="1" s="1"/>
  <c r="AE1840" i="1"/>
  <c r="AD1840" i="1"/>
  <c r="AF1839" i="1"/>
  <c r="AG1839" i="1" s="1"/>
  <c r="AL1839" i="1" s="1"/>
  <c r="V1840" i="1"/>
  <c r="W1840" i="1" s="1"/>
  <c r="X1839" i="1"/>
  <c r="Y1839" i="1" s="1"/>
  <c r="AJ1839" i="1" s="1"/>
  <c r="X1840" i="1" l="1"/>
  <c r="Y1840" i="1" s="1"/>
  <c r="AJ1840" i="1" s="1"/>
  <c r="V1841" i="1"/>
  <c r="W1841" i="1"/>
  <c r="AD1841" i="1"/>
  <c r="AE1841" i="1"/>
  <c r="AF1840" i="1"/>
  <c r="AG1840" i="1" s="1"/>
  <c r="AL1840" i="1" s="1"/>
  <c r="AA1841" i="1"/>
  <c r="Z1841" i="1"/>
  <c r="AB1840" i="1"/>
  <c r="AC1840" i="1" s="1"/>
  <c r="AK1840" i="1" s="1"/>
  <c r="X1841" i="1" l="1"/>
  <c r="Y1841" i="1" s="1"/>
  <c r="AJ1841" i="1" s="1"/>
  <c r="AF1841" i="1"/>
  <c r="AG1841" i="1" s="1"/>
  <c r="AL1841" i="1" s="1"/>
  <c r="AA1842" i="1"/>
  <c r="Z1842" i="1"/>
  <c r="AB1841" i="1"/>
  <c r="AC1841" i="1" s="1"/>
  <c r="AK1841" i="1" s="1"/>
  <c r="AE1842" i="1"/>
  <c r="AD1842" i="1"/>
  <c r="V1842" i="1"/>
  <c r="W1842" i="1"/>
  <c r="X1842" i="1" l="1"/>
  <c r="Y1842" i="1" s="1"/>
  <c r="AJ1842" i="1" s="1"/>
  <c r="AF1842" i="1"/>
  <c r="AG1842" i="1" s="1"/>
  <c r="AL1842" i="1" s="1"/>
  <c r="V1843" i="1"/>
  <c r="W1843" i="1"/>
  <c r="AE1843" i="1"/>
  <c r="AD1843" i="1"/>
  <c r="AA1843" i="1"/>
  <c r="Z1843" i="1"/>
  <c r="AB1842" i="1"/>
  <c r="AC1842" i="1" s="1"/>
  <c r="AK1842" i="1" s="1"/>
  <c r="X1843" i="1" l="1"/>
  <c r="Y1843" i="1" s="1"/>
  <c r="AJ1843" i="1" s="1"/>
  <c r="AA1844" i="1"/>
  <c r="Z1844" i="1"/>
  <c r="AB1843" i="1"/>
  <c r="AC1843" i="1" s="1"/>
  <c r="AK1843" i="1" s="1"/>
  <c r="AD1844" i="1"/>
  <c r="AE1844" i="1"/>
  <c r="AF1844" i="1" s="1"/>
  <c r="AG1844" i="1" s="1"/>
  <c r="AL1844" i="1" s="1"/>
  <c r="AF1843" i="1"/>
  <c r="AG1843" i="1" s="1"/>
  <c r="AL1843" i="1" s="1"/>
  <c r="V1844" i="1"/>
  <c r="W1844" i="1" s="1"/>
  <c r="X1844" i="1" l="1"/>
  <c r="Y1844" i="1" s="1"/>
  <c r="AJ1844" i="1" s="1"/>
  <c r="V1845" i="1"/>
  <c r="W1845" i="1"/>
  <c r="AE1845" i="1"/>
  <c r="AD1845" i="1"/>
  <c r="AA1845" i="1"/>
  <c r="Z1845" i="1"/>
  <c r="AB1844" i="1"/>
  <c r="AC1844" i="1" s="1"/>
  <c r="AK1844" i="1" s="1"/>
  <c r="X1845" i="1" l="1"/>
  <c r="Y1845" i="1" s="1"/>
  <c r="AJ1845" i="1" s="1"/>
  <c r="AB1845" i="1"/>
  <c r="AC1845" i="1" s="1"/>
  <c r="AK1845" i="1" s="1"/>
  <c r="Z1846" i="1"/>
  <c r="AA1846" i="1"/>
  <c r="AB1846" i="1" s="1"/>
  <c r="AC1846" i="1" s="1"/>
  <c r="AK1846" i="1" s="1"/>
  <c r="AE1846" i="1"/>
  <c r="AD1846" i="1"/>
  <c r="AF1845" i="1"/>
  <c r="AG1845" i="1" s="1"/>
  <c r="AL1845" i="1" s="1"/>
  <c r="V1846" i="1"/>
  <c r="W1846" i="1"/>
  <c r="X1846" i="1" l="1"/>
  <c r="Y1846" i="1" s="1"/>
  <c r="AJ1846" i="1" s="1"/>
  <c r="AF1846" i="1"/>
  <c r="AG1846" i="1" s="1"/>
  <c r="AL1846" i="1" s="1"/>
  <c r="V1847" i="1"/>
  <c r="W1847" i="1" s="1"/>
  <c r="AE1847" i="1"/>
  <c r="AD1847" i="1"/>
  <c r="AA1847" i="1"/>
  <c r="Z1847" i="1"/>
  <c r="AB1847" i="1" l="1"/>
  <c r="AC1847" i="1" s="1"/>
  <c r="AK1847" i="1" s="1"/>
  <c r="Z1848" i="1"/>
  <c r="AA1848" i="1"/>
  <c r="AD1848" i="1"/>
  <c r="AE1848" i="1"/>
  <c r="AF1848" i="1" s="1"/>
  <c r="AG1848" i="1" s="1"/>
  <c r="AL1848" i="1" s="1"/>
  <c r="AF1847" i="1"/>
  <c r="AG1847" i="1" s="1"/>
  <c r="AL1847" i="1" s="1"/>
  <c r="V1848" i="1"/>
  <c r="W1848" i="1"/>
  <c r="X1847" i="1"/>
  <c r="Y1847" i="1" s="1"/>
  <c r="AJ1847" i="1" s="1"/>
  <c r="X1848" i="1" l="1"/>
  <c r="Y1848" i="1" s="1"/>
  <c r="AJ1848" i="1" s="1"/>
  <c r="AB1848" i="1"/>
  <c r="AC1848" i="1" s="1"/>
  <c r="AK1848" i="1" s="1"/>
  <c r="V1849" i="1"/>
  <c r="W1849" i="1" s="1"/>
  <c r="AD1849" i="1"/>
  <c r="AA1849" i="1"/>
  <c r="Z1849" i="1"/>
  <c r="AA1850" i="1" l="1"/>
  <c r="Z1850" i="1"/>
  <c r="AB1849" i="1"/>
  <c r="AC1849" i="1" s="1"/>
  <c r="AK1849" i="1" s="1"/>
  <c r="AD1850" i="1"/>
  <c r="AE1849" i="1"/>
  <c r="AF1849" i="1" s="1"/>
  <c r="AG1849" i="1" s="1"/>
  <c r="AL1849" i="1" s="1"/>
  <c r="V1850" i="1"/>
  <c r="W1850" i="1" s="1"/>
  <c r="X1849" i="1"/>
  <c r="Y1849" i="1" s="1"/>
  <c r="AJ1849" i="1" s="1"/>
  <c r="X1850" i="1" l="1"/>
  <c r="Y1850" i="1" s="1"/>
  <c r="AJ1850" i="1" s="1"/>
  <c r="AD1851" i="1"/>
  <c r="V1851" i="1"/>
  <c r="W1851" i="1" s="1"/>
  <c r="AE1850" i="1"/>
  <c r="AF1850" i="1" s="1"/>
  <c r="AG1850" i="1" s="1"/>
  <c r="AL1850" i="1" s="1"/>
  <c r="AA1851" i="1"/>
  <c r="Z1851" i="1"/>
  <c r="AB1850" i="1"/>
  <c r="AC1850" i="1" s="1"/>
  <c r="AK1850" i="1" s="1"/>
  <c r="AB1851" i="1" l="1"/>
  <c r="AC1851" i="1" s="1"/>
  <c r="AK1851" i="1" s="1"/>
  <c r="V1852" i="1"/>
  <c r="W1852" i="1" s="1"/>
  <c r="Z1852" i="1"/>
  <c r="AA1852" i="1"/>
  <c r="X1851" i="1"/>
  <c r="Y1851" i="1" s="1"/>
  <c r="AJ1851" i="1" s="1"/>
  <c r="AE1852" i="1"/>
  <c r="AD1852" i="1"/>
  <c r="AE1851" i="1"/>
  <c r="AF1851" i="1" s="1"/>
  <c r="AG1851" i="1" s="1"/>
  <c r="AL1851" i="1" s="1"/>
  <c r="AB1852" i="1" l="1"/>
  <c r="AC1852" i="1" s="1"/>
  <c r="AK1852" i="1" s="1"/>
  <c r="AE1853" i="1"/>
  <c r="AD1853" i="1"/>
  <c r="AA1853" i="1"/>
  <c r="Z1853" i="1"/>
  <c r="AF1852" i="1"/>
  <c r="AG1852" i="1" s="1"/>
  <c r="AL1852" i="1" s="1"/>
  <c r="V1853" i="1"/>
  <c r="W1853" i="1" s="1"/>
  <c r="X1852" i="1"/>
  <c r="Y1852" i="1" s="1"/>
  <c r="AJ1852" i="1" s="1"/>
  <c r="X1853" i="1" l="1"/>
  <c r="Y1853" i="1" s="1"/>
  <c r="AJ1853" i="1" s="1"/>
  <c r="V1854" i="1"/>
  <c r="W1854" i="1" s="1"/>
  <c r="AD1854" i="1"/>
  <c r="AE1854" i="1"/>
  <c r="AA1854" i="1"/>
  <c r="Z1854" i="1"/>
  <c r="AB1853" i="1"/>
  <c r="AC1853" i="1" s="1"/>
  <c r="AK1853" i="1" s="1"/>
  <c r="AF1853" i="1"/>
  <c r="AG1853" i="1" s="1"/>
  <c r="AL1853" i="1" s="1"/>
  <c r="AF1854" i="1" l="1"/>
  <c r="AG1854" i="1" s="1"/>
  <c r="AL1854" i="1" s="1"/>
  <c r="V1855" i="1"/>
  <c r="W1855" i="1"/>
  <c r="AA1855" i="1"/>
  <c r="Z1855" i="1"/>
  <c r="AB1854" i="1"/>
  <c r="AC1854" i="1" s="1"/>
  <c r="AK1854" i="1" s="1"/>
  <c r="AE1855" i="1"/>
  <c r="AD1855" i="1"/>
  <c r="X1854" i="1"/>
  <c r="Y1854" i="1" s="1"/>
  <c r="AJ1854" i="1" s="1"/>
  <c r="X1855" i="1" l="1"/>
  <c r="Y1855" i="1" s="1"/>
  <c r="AJ1855" i="1" s="1"/>
  <c r="AF1855" i="1"/>
  <c r="AG1855" i="1" s="1"/>
  <c r="AL1855" i="1" s="1"/>
  <c r="Z1856" i="1"/>
  <c r="AA1856" i="1" s="1"/>
  <c r="AB1856" i="1" s="1"/>
  <c r="AC1856" i="1" s="1"/>
  <c r="AK1856" i="1" s="1"/>
  <c r="AD1856" i="1"/>
  <c r="AE1856" i="1"/>
  <c r="AF1856" i="1" s="1"/>
  <c r="AG1856" i="1" s="1"/>
  <c r="AL1856" i="1" s="1"/>
  <c r="AB1855" i="1"/>
  <c r="AC1855" i="1" s="1"/>
  <c r="AK1855" i="1" s="1"/>
  <c r="V1856" i="1"/>
  <c r="W1856" i="1" s="1"/>
  <c r="V1857" i="1" l="1"/>
  <c r="W1857" i="1" s="1"/>
  <c r="AD1857" i="1"/>
  <c r="AE1857" i="1"/>
  <c r="AF1857" i="1" s="1"/>
  <c r="AG1857" i="1" s="1"/>
  <c r="AL1857" i="1" s="1"/>
  <c r="X1856" i="1"/>
  <c r="Y1856" i="1" s="1"/>
  <c r="AJ1856" i="1" s="1"/>
  <c r="Z1857" i="1"/>
  <c r="AA1858" i="1" l="1"/>
  <c r="Z1858" i="1"/>
  <c r="AA1857" i="1"/>
  <c r="AB1857" i="1" s="1"/>
  <c r="AC1857" i="1" s="1"/>
  <c r="AK1857" i="1" s="1"/>
  <c r="AD1858" i="1"/>
  <c r="AE1858" i="1"/>
  <c r="AF1858" i="1" s="1"/>
  <c r="AG1858" i="1" s="1"/>
  <c r="AL1858" i="1" s="1"/>
  <c r="V1858" i="1"/>
  <c r="W1858" i="1" s="1"/>
  <c r="X1857" i="1"/>
  <c r="Y1857" i="1" s="1"/>
  <c r="AJ1857" i="1" s="1"/>
  <c r="V1859" i="1" l="1"/>
  <c r="W1859" i="1" s="1"/>
  <c r="X1858" i="1"/>
  <c r="Y1858" i="1" s="1"/>
  <c r="AJ1858" i="1" s="1"/>
  <c r="AE1859" i="1"/>
  <c r="AD1859" i="1"/>
  <c r="AA1859" i="1"/>
  <c r="Z1859" i="1"/>
  <c r="AB1858" i="1"/>
  <c r="AC1858" i="1" s="1"/>
  <c r="AK1858" i="1" s="1"/>
  <c r="AF1859" i="1" l="1"/>
  <c r="AG1859" i="1" s="1"/>
  <c r="AL1859" i="1" s="1"/>
  <c r="AA1860" i="1"/>
  <c r="Z1860" i="1"/>
  <c r="AB1859" i="1"/>
  <c r="AC1859" i="1" s="1"/>
  <c r="AK1859" i="1" s="1"/>
  <c r="AE1860" i="1"/>
  <c r="AD1860" i="1"/>
  <c r="V1860" i="1"/>
  <c r="W1860" i="1"/>
  <c r="X1859" i="1"/>
  <c r="Y1859" i="1" s="1"/>
  <c r="AJ1859" i="1" s="1"/>
  <c r="X1860" i="1" l="1"/>
  <c r="Y1860" i="1" s="1"/>
  <c r="AJ1860" i="1" s="1"/>
  <c r="V1861" i="1"/>
  <c r="W1861" i="1" s="1"/>
  <c r="AE1861" i="1"/>
  <c r="AD1861" i="1"/>
  <c r="AF1860" i="1"/>
  <c r="AG1860" i="1" s="1"/>
  <c r="AL1860" i="1" s="1"/>
  <c r="AA1861" i="1"/>
  <c r="Z1861" i="1"/>
  <c r="AB1860" i="1"/>
  <c r="AC1860" i="1" s="1"/>
  <c r="AK1860" i="1" s="1"/>
  <c r="AB1861" i="1" l="1"/>
  <c r="AC1861" i="1" s="1"/>
  <c r="AK1861" i="1" s="1"/>
  <c r="V1862" i="1"/>
  <c r="W1862" i="1" s="1"/>
  <c r="Z1862" i="1"/>
  <c r="AA1862" i="1"/>
  <c r="AE1862" i="1"/>
  <c r="AD1862" i="1"/>
  <c r="AF1861" i="1"/>
  <c r="AG1861" i="1" s="1"/>
  <c r="AL1861" i="1" s="1"/>
  <c r="X1861" i="1"/>
  <c r="Y1861" i="1" s="1"/>
  <c r="AJ1861" i="1" s="1"/>
  <c r="AB1862" i="1" l="1"/>
  <c r="AC1862" i="1" s="1"/>
  <c r="AK1862" i="1" s="1"/>
  <c r="AF1862" i="1"/>
  <c r="AG1862" i="1" s="1"/>
  <c r="AL1862" i="1" s="1"/>
  <c r="AE1863" i="1"/>
  <c r="AD1863" i="1"/>
  <c r="AA1863" i="1"/>
  <c r="Z1863" i="1"/>
  <c r="V1863" i="1"/>
  <c r="W1863" i="1"/>
  <c r="X1862" i="1"/>
  <c r="Y1862" i="1" s="1"/>
  <c r="AJ1862" i="1" s="1"/>
  <c r="X1863" i="1" l="1"/>
  <c r="Y1863" i="1" s="1"/>
  <c r="AJ1863" i="1" s="1"/>
  <c r="AF1863" i="1"/>
  <c r="AG1863" i="1" s="1"/>
  <c r="AL1863" i="1" s="1"/>
  <c r="V1864" i="1"/>
  <c r="W1864" i="1"/>
  <c r="AB1863" i="1"/>
  <c r="AC1863" i="1" s="1"/>
  <c r="AK1863" i="1" s="1"/>
  <c r="AD1864" i="1"/>
  <c r="AA1864" i="1"/>
  <c r="Z1864" i="1"/>
  <c r="X1864" i="1" l="1"/>
  <c r="Y1864" i="1" s="1"/>
  <c r="AJ1864" i="1" s="1"/>
  <c r="Z1865" i="1"/>
  <c r="AD1865" i="1"/>
  <c r="AE1865" i="1" s="1"/>
  <c r="AF1865" i="1" s="1"/>
  <c r="AG1865" i="1" s="1"/>
  <c r="AL1865" i="1" s="1"/>
  <c r="AB1864" i="1"/>
  <c r="AC1864" i="1" s="1"/>
  <c r="AK1864" i="1" s="1"/>
  <c r="AE1864" i="1"/>
  <c r="AF1864" i="1" s="1"/>
  <c r="AG1864" i="1" s="1"/>
  <c r="AL1864" i="1" s="1"/>
  <c r="V1865" i="1"/>
  <c r="W1865" i="1" s="1"/>
  <c r="X1865" i="1" l="1"/>
  <c r="Y1865" i="1" s="1"/>
  <c r="AJ1865" i="1" s="1"/>
  <c r="V1866" i="1"/>
  <c r="W1866" i="1" s="1"/>
  <c r="AD1866" i="1"/>
  <c r="Z1866" i="1"/>
  <c r="AA1865" i="1"/>
  <c r="AB1865" i="1" s="1"/>
  <c r="AC1865" i="1" s="1"/>
  <c r="AK1865" i="1" s="1"/>
  <c r="X1866" i="1" l="1"/>
  <c r="Y1866" i="1" s="1"/>
  <c r="AJ1866" i="1" s="1"/>
  <c r="Z1867" i="1"/>
  <c r="AA1867" i="1"/>
  <c r="AB1867" i="1" s="1"/>
  <c r="AC1867" i="1" s="1"/>
  <c r="AK1867" i="1" s="1"/>
  <c r="AA1866" i="1"/>
  <c r="AB1866" i="1" s="1"/>
  <c r="AC1866" i="1" s="1"/>
  <c r="AK1866" i="1" s="1"/>
  <c r="AE1867" i="1"/>
  <c r="AD1867" i="1"/>
  <c r="AE1866" i="1"/>
  <c r="AF1866" i="1" s="1"/>
  <c r="AG1866" i="1" s="1"/>
  <c r="AL1866" i="1" s="1"/>
  <c r="V1867" i="1"/>
  <c r="W1867" i="1" s="1"/>
  <c r="X1867" i="1" l="1"/>
  <c r="Y1867" i="1" s="1"/>
  <c r="AJ1867" i="1" s="1"/>
  <c r="AD1868" i="1"/>
  <c r="V1868" i="1"/>
  <c r="W1868" i="1" s="1"/>
  <c r="AF1867" i="1"/>
  <c r="AG1867" i="1" s="1"/>
  <c r="AL1867" i="1" s="1"/>
  <c r="Z1868" i="1"/>
  <c r="AA1868" i="1"/>
  <c r="AB1868" i="1" s="1"/>
  <c r="AC1868" i="1" s="1"/>
  <c r="AK1868" i="1" s="1"/>
  <c r="X1868" i="1" l="1"/>
  <c r="Y1868" i="1" s="1"/>
  <c r="AJ1868" i="1" s="1"/>
  <c r="Z1869" i="1"/>
  <c r="V1869" i="1"/>
  <c r="W1869" i="1" s="1"/>
  <c r="AD1869" i="1"/>
  <c r="AE1869" i="1" s="1"/>
  <c r="AF1869" i="1" s="1"/>
  <c r="AG1869" i="1" s="1"/>
  <c r="AL1869" i="1" s="1"/>
  <c r="AE1868" i="1"/>
  <c r="AF1868" i="1" s="1"/>
  <c r="AG1868" i="1" s="1"/>
  <c r="AL1868" i="1" s="1"/>
  <c r="AD1870" i="1" l="1"/>
  <c r="V1870" i="1"/>
  <c r="W1870" i="1" s="1"/>
  <c r="Z1870" i="1"/>
  <c r="X1869" i="1"/>
  <c r="Y1869" i="1" s="1"/>
  <c r="AJ1869" i="1" s="1"/>
  <c r="AA1869" i="1"/>
  <c r="AB1869" i="1" s="1"/>
  <c r="AC1869" i="1" s="1"/>
  <c r="AK1869" i="1" s="1"/>
  <c r="AA1871" i="1" l="1"/>
  <c r="Z1871" i="1"/>
  <c r="AA1870" i="1"/>
  <c r="AB1870" i="1" s="1"/>
  <c r="AC1870" i="1" s="1"/>
  <c r="AK1870" i="1" s="1"/>
  <c r="V1871" i="1"/>
  <c r="W1871" i="1" s="1"/>
  <c r="X1870" i="1"/>
  <c r="Y1870" i="1" s="1"/>
  <c r="AJ1870" i="1" s="1"/>
  <c r="AE1871" i="1"/>
  <c r="AD1871" i="1"/>
  <c r="AE1870" i="1"/>
  <c r="AF1870" i="1" s="1"/>
  <c r="AG1870" i="1" s="1"/>
  <c r="AL1870" i="1" s="1"/>
  <c r="AF1871" i="1" l="1"/>
  <c r="AG1871" i="1" s="1"/>
  <c r="AL1871" i="1" s="1"/>
  <c r="AE1872" i="1"/>
  <c r="AD1872" i="1"/>
  <c r="Z1872" i="1"/>
  <c r="V1872" i="1"/>
  <c r="W1872" i="1" s="1"/>
  <c r="X1871" i="1"/>
  <c r="Y1871" i="1" s="1"/>
  <c r="AJ1871" i="1" s="1"/>
  <c r="AB1871" i="1"/>
  <c r="AC1871" i="1" s="1"/>
  <c r="AK1871" i="1" s="1"/>
  <c r="AD1873" i="1" l="1"/>
  <c r="V1873" i="1"/>
  <c r="W1873" i="1" s="1"/>
  <c r="X1872" i="1"/>
  <c r="Y1872" i="1" s="1"/>
  <c r="AJ1872" i="1" s="1"/>
  <c r="Z1873" i="1"/>
  <c r="AA1872" i="1"/>
  <c r="AB1872" i="1" s="1"/>
  <c r="AC1872" i="1" s="1"/>
  <c r="AK1872" i="1" s="1"/>
  <c r="AF1872" i="1"/>
  <c r="AG1872" i="1" s="1"/>
  <c r="AL1872" i="1" s="1"/>
  <c r="X1873" i="1" l="1"/>
  <c r="Y1873" i="1" s="1"/>
  <c r="AJ1873" i="1" s="1"/>
  <c r="Z1874" i="1"/>
  <c r="AA1873" i="1"/>
  <c r="AB1873" i="1" s="1"/>
  <c r="AC1873" i="1" s="1"/>
  <c r="AK1873" i="1" s="1"/>
  <c r="V1874" i="1"/>
  <c r="W1874" i="1" s="1"/>
  <c r="AD1874" i="1"/>
  <c r="AE1873" i="1"/>
  <c r="AF1873" i="1" s="1"/>
  <c r="AG1873" i="1" s="1"/>
  <c r="AL1873" i="1" s="1"/>
  <c r="AD1875" i="1" l="1"/>
  <c r="AE1875" i="1"/>
  <c r="AF1875" i="1" s="1"/>
  <c r="AG1875" i="1" s="1"/>
  <c r="AL1875" i="1" s="1"/>
  <c r="V1875" i="1"/>
  <c r="W1875" i="1" s="1"/>
  <c r="AE1874" i="1"/>
  <c r="AF1874" i="1" s="1"/>
  <c r="AG1874" i="1" s="1"/>
  <c r="AL1874" i="1" s="1"/>
  <c r="X1874" i="1"/>
  <c r="Y1874" i="1" s="1"/>
  <c r="AJ1874" i="1" s="1"/>
  <c r="Z1875" i="1"/>
  <c r="AA1874" i="1"/>
  <c r="AB1874" i="1" s="1"/>
  <c r="AC1874" i="1" s="1"/>
  <c r="AK1874" i="1" s="1"/>
  <c r="Z1876" i="1" l="1"/>
  <c r="V1876" i="1"/>
  <c r="W1876" i="1" s="1"/>
  <c r="X1875" i="1"/>
  <c r="Y1875" i="1" s="1"/>
  <c r="AJ1875" i="1" s="1"/>
  <c r="AA1875" i="1"/>
  <c r="AB1875" i="1" s="1"/>
  <c r="AC1875" i="1" s="1"/>
  <c r="AK1875" i="1" s="1"/>
  <c r="AE1876" i="1"/>
  <c r="AD1876" i="1"/>
  <c r="AF1876" i="1" l="1"/>
  <c r="AG1876" i="1" s="1"/>
  <c r="AL1876" i="1" s="1"/>
  <c r="X1876" i="1"/>
  <c r="Y1876" i="1" s="1"/>
  <c r="AJ1876" i="1" s="1"/>
  <c r="V1877" i="1"/>
  <c r="W1877" i="1" s="1"/>
  <c r="AE1877" i="1"/>
  <c r="AD1877" i="1"/>
  <c r="AA1877" i="1"/>
  <c r="Z1877" i="1"/>
  <c r="AA1876" i="1"/>
  <c r="AB1876" i="1" s="1"/>
  <c r="AC1876" i="1" s="1"/>
  <c r="AK1876" i="1" s="1"/>
  <c r="AF1877" i="1" l="1"/>
  <c r="AG1877" i="1" s="1"/>
  <c r="AL1877" i="1" s="1"/>
  <c r="V1878" i="1"/>
  <c r="W1878" i="1"/>
  <c r="AA1878" i="1"/>
  <c r="Z1878" i="1"/>
  <c r="AB1877" i="1"/>
  <c r="AC1877" i="1" s="1"/>
  <c r="AK1877" i="1" s="1"/>
  <c r="AE1878" i="1"/>
  <c r="AD1878" i="1"/>
  <c r="X1877" i="1"/>
  <c r="Y1877" i="1" s="1"/>
  <c r="AJ1877" i="1" s="1"/>
  <c r="X1878" i="1" l="1"/>
  <c r="Y1878" i="1" s="1"/>
  <c r="AJ1878" i="1" s="1"/>
  <c r="AE1879" i="1"/>
  <c r="AD1879" i="1"/>
  <c r="AF1878" i="1"/>
  <c r="AG1878" i="1" s="1"/>
  <c r="AL1878" i="1" s="1"/>
  <c r="AA1879" i="1"/>
  <c r="Z1879" i="1"/>
  <c r="AB1878" i="1"/>
  <c r="AC1878" i="1" s="1"/>
  <c r="AK1878" i="1" s="1"/>
  <c r="V1879" i="1"/>
  <c r="W1879" i="1"/>
  <c r="X1879" i="1" l="1"/>
  <c r="Y1879" i="1" s="1"/>
  <c r="AJ1879" i="1" s="1"/>
  <c r="AB1879" i="1"/>
  <c r="AC1879" i="1" s="1"/>
  <c r="AK1879" i="1" s="1"/>
  <c r="AA1880" i="1"/>
  <c r="Z1880" i="1"/>
  <c r="AE1880" i="1"/>
  <c r="AD1880" i="1"/>
  <c r="V1880" i="1"/>
  <c r="W1880" i="1"/>
  <c r="AF1879" i="1"/>
  <c r="AG1879" i="1" s="1"/>
  <c r="AL1879" i="1" s="1"/>
  <c r="X1880" i="1" l="1"/>
  <c r="Y1880" i="1" s="1"/>
  <c r="AJ1880" i="1" s="1"/>
  <c r="AF1880" i="1"/>
  <c r="AG1880" i="1" s="1"/>
  <c r="AL1880" i="1" s="1"/>
  <c r="V1881" i="1"/>
  <c r="W1881" i="1" s="1"/>
  <c r="AE1881" i="1"/>
  <c r="AD1881" i="1"/>
  <c r="AA1881" i="1"/>
  <c r="Z1881" i="1"/>
  <c r="AB1880" i="1"/>
  <c r="AC1880" i="1" s="1"/>
  <c r="AK1880" i="1" s="1"/>
  <c r="Z1882" i="1" l="1"/>
  <c r="AA1882" i="1" s="1"/>
  <c r="AB1882" i="1" s="1"/>
  <c r="AC1882" i="1" s="1"/>
  <c r="AK1882" i="1" s="1"/>
  <c r="AD1882" i="1"/>
  <c r="AB1881" i="1"/>
  <c r="AC1881" i="1" s="1"/>
  <c r="AK1881" i="1" s="1"/>
  <c r="AF1881" i="1"/>
  <c r="AG1881" i="1" s="1"/>
  <c r="AL1881" i="1" s="1"/>
  <c r="V1882" i="1"/>
  <c r="X1881" i="1"/>
  <c r="Y1881" i="1" s="1"/>
  <c r="AJ1881" i="1" s="1"/>
  <c r="V1883" i="1" l="1"/>
  <c r="W1883" i="1" s="1"/>
  <c r="AD1883" i="1"/>
  <c r="AE1882" i="1"/>
  <c r="AF1882" i="1" s="1"/>
  <c r="AG1882" i="1" s="1"/>
  <c r="AL1882" i="1" s="1"/>
  <c r="Z1883" i="1"/>
  <c r="W1882" i="1"/>
  <c r="X1882" i="1" s="1"/>
  <c r="Y1882" i="1" s="1"/>
  <c r="AJ1882" i="1" s="1"/>
  <c r="Z1884" i="1" l="1"/>
  <c r="AA1883" i="1"/>
  <c r="AB1883" i="1" s="1"/>
  <c r="AC1883" i="1" s="1"/>
  <c r="AK1883" i="1" s="1"/>
  <c r="V1884" i="1"/>
  <c r="AD1884" i="1"/>
  <c r="AE1883" i="1"/>
  <c r="AF1883" i="1" s="1"/>
  <c r="AG1883" i="1" s="1"/>
  <c r="AL1883" i="1" s="1"/>
  <c r="X1883" i="1"/>
  <c r="Y1883" i="1" s="1"/>
  <c r="AJ1883" i="1" s="1"/>
  <c r="AE1885" i="1" l="1"/>
  <c r="AD1885" i="1"/>
  <c r="V1885" i="1"/>
  <c r="W1885" i="1" s="1"/>
  <c r="AE1884" i="1"/>
  <c r="AF1884" i="1" s="1"/>
  <c r="AG1884" i="1" s="1"/>
  <c r="AL1884" i="1" s="1"/>
  <c r="W1884" i="1"/>
  <c r="X1884" i="1" s="1"/>
  <c r="Y1884" i="1" s="1"/>
  <c r="AJ1884" i="1" s="1"/>
  <c r="AA1885" i="1"/>
  <c r="Z1885" i="1"/>
  <c r="AA1884" i="1"/>
  <c r="AB1884" i="1" s="1"/>
  <c r="AC1884" i="1" s="1"/>
  <c r="AK1884" i="1" s="1"/>
  <c r="AA1886" i="1" l="1"/>
  <c r="Z1886" i="1"/>
  <c r="AB1885" i="1"/>
  <c r="AC1885" i="1" s="1"/>
  <c r="AK1885" i="1" s="1"/>
  <c r="V1886" i="1"/>
  <c r="W1886" i="1" s="1"/>
  <c r="X1885" i="1"/>
  <c r="Y1885" i="1" s="1"/>
  <c r="AJ1885" i="1" s="1"/>
  <c r="AE1886" i="1"/>
  <c r="AD1886" i="1"/>
  <c r="AF1885" i="1"/>
  <c r="AG1885" i="1" s="1"/>
  <c r="AL1885" i="1" s="1"/>
  <c r="AE1887" i="1" l="1"/>
  <c r="AD1887" i="1"/>
  <c r="AF1886" i="1"/>
  <c r="AG1886" i="1" s="1"/>
  <c r="AL1886" i="1" s="1"/>
  <c r="V1887" i="1"/>
  <c r="W1887" i="1"/>
  <c r="X1887" i="1" s="1"/>
  <c r="Y1887" i="1" s="1"/>
  <c r="AJ1887" i="1" s="1"/>
  <c r="X1886" i="1"/>
  <c r="Y1886" i="1" s="1"/>
  <c r="AJ1886" i="1" s="1"/>
  <c r="AA1887" i="1"/>
  <c r="Z1887" i="1"/>
  <c r="AB1886" i="1"/>
  <c r="AC1886" i="1" s="1"/>
  <c r="AK1886" i="1" s="1"/>
  <c r="AA1888" i="1" l="1"/>
  <c r="Z1888" i="1"/>
  <c r="AB1887" i="1"/>
  <c r="AC1887" i="1" s="1"/>
  <c r="AK1887" i="1" s="1"/>
  <c r="V1888" i="1"/>
  <c r="W1888" i="1" s="1"/>
  <c r="AD1888" i="1"/>
  <c r="AE1888" i="1"/>
  <c r="AF1888" i="1" s="1"/>
  <c r="AG1888" i="1" s="1"/>
  <c r="AL1888" i="1" s="1"/>
  <c r="AF1887" i="1"/>
  <c r="AG1887" i="1" s="1"/>
  <c r="AL1887" i="1" s="1"/>
  <c r="AD1889" i="1" l="1"/>
  <c r="AE1889" i="1" s="1"/>
  <c r="AF1889" i="1" s="1"/>
  <c r="AG1889" i="1" s="1"/>
  <c r="AL1889" i="1" s="1"/>
  <c r="V1889" i="1"/>
  <c r="W1889" i="1"/>
  <c r="X1888" i="1"/>
  <c r="Y1888" i="1" s="1"/>
  <c r="AJ1888" i="1" s="1"/>
  <c r="AA1889" i="1"/>
  <c r="Z1889" i="1"/>
  <c r="AB1888" i="1"/>
  <c r="AC1888" i="1" s="1"/>
  <c r="AK1888" i="1" s="1"/>
  <c r="X1889" i="1" l="1"/>
  <c r="Y1889" i="1" s="1"/>
  <c r="AJ1889" i="1" s="1"/>
  <c r="AA1890" i="1"/>
  <c r="Z1890" i="1"/>
  <c r="AB1889" i="1"/>
  <c r="AC1889" i="1" s="1"/>
  <c r="AK1889" i="1" s="1"/>
  <c r="V1890" i="1"/>
  <c r="W1890" i="1" s="1"/>
  <c r="AD1890" i="1"/>
  <c r="AE1890" i="1" s="1"/>
  <c r="AF1890" i="1" s="1"/>
  <c r="AG1890" i="1" s="1"/>
  <c r="AL1890" i="1" s="1"/>
  <c r="AB1890" i="1" l="1"/>
  <c r="AC1890" i="1" s="1"/>
  <c r="AK1890" i="1" s="1"/>
  <c r="AD1891" i="1"/>
  <c r="V1891" i="1"/>
  <c r="W1891" i="1" s="1"/>
  <c r="X1891" i="1" s="1"/>
  <c r="Y1891" i="1" s="1"/>
  <c r="AJ1891" i="1" s="1"/>
  <c r="X1890" i="1"/>
  <c r="Y1890" i="1" s="1"/>
  <c r="AJ1890" i="1" s="1"/>
  <c r="Z1891" i="1"/>
  <c r="AA1891" i="1" s="1"/>
  <c r="AB1891" i="1" s="1"/>
  <c r="AC1891" i="1" s="1"/>
  <c r="AK1891" i="1" s="1"/>
  <c r="Z1892" i="1" l="1"/>
  <c r="V1892" i="1"/>
  <c r="AE1892" i="1"/>
  <c r="AD1892" i="1"/>
  <c r="AE1891" i="1"/>
  <c r="AF1891" i="1" s="1"/>
  <c r="AG1891" i="1" s="1"/>
  <c r="AL1891" i="1" s="1"/>
  <c r="V1893" i="1" l="1"/>
  <c r="AD1893" i="1"/>
  <c r="AF1892" i="1"/>
  <c r="AG1892" i="1" s="1"/>
  <c r="AL1892" i="1" s="1"/>
  <c r="W1892" i="1"/>
  <c r="X1892" i="1" s="1"/>
  <c r="Y1892" i="1" s="1"/>
  <c r="AJ1892" i="1" s="1"/>
  <c r="Z1893" i="1"/>
  <c r="AA1893" i="1" s="1"/>
  <c r="AB1893" i="1" s="1"/>
  <c r="AC1893" i="1" s="1"/>
  <c r="AK1893" i="1" s="1"/>
  <c r="AA1892" i="1"/>
  <c r="AB1892" i="1" s="1"/>
  <c r="AC1892" i="1" s="1"/>
  <c r="AK1892" i="1" s="1"/>
  <c r="AA1894" i="1" l="1"/>
  <c r="Z1894" i="1"/>
  <c r="AE1894" i="1"/>
  <c r="AD1894" i="1"/>
  <c r="AE1893" i="1"/>
  <c r="AF1893" i="1" s="1"/>
  <c r="AG1893" i="1" s="1"/>
  <c r="AL1893" i="1" s="1"/>
  <c r="V1894" i="1"/>
  <c r="W1894" i="1" s="1"/>
  <c r="W1893" i="1"/>
  <c r="X1893" i="1" s="1"/>
  <c r="Y1893" i="1" s="1"/>
  <c r="AJ1893" i="1" s="1"/>
  <c r="AB1894" i="1" l="1"/>
  <c r="AC1894" i="1" s="1"/>
  <c r="AK1894" i="1" s="1"/>
  <c r="AE1895" i="1"/>
  <c r="AD1895" i="1"/>
  <c r="AF1894" i="1"/>
  <c r="AG1894" i="1" s="1"/>
  <c r="AL1894" i="1" s="1"/>
  <c r="AA1895" i="1"/>
  <c r="Z1895" i="1"/>
  <c r="V1895" i="1"/>
  <c r="W1895" i="1" s="1"/>
  <c r="X1894" i="1"/>
  <c r="Y1894" i="1" s="1"/>
  <c r="AJ1894" i="1" s="1"/>
  <c r="V1896" i="1" l="1"/>
  <c r="W1896" i="1" s="1"/>
  <c r="AA1896" i="1"/>
  <c r="Z1896" i="1"/>
  <c r="X1895" i="1"/>
  <c r="Y1895" i="1" s="1"/>
  <c r="AJ1895" i="1" s="1"/>
  <c r="AB1895" i="1"/>
  <c r="AC1895" i="1" s="1"/>
  <c r="AK1895" i="1" s="1"/>
  <c r="AE1896" i="1"/>
  <c r="AD1896" i="1"/>
  <c r="AF1895" i="1"/>
  <c r="AG1895" i="1" s="1"/>
  <c r="AL1895" i="1" s="1"/>
  <c r="X1896" i="1" l="1"/>
  <c r="Y1896" i="1" s="1"/>
  <c r="AJ1896" i="1" s="1"/>
  <c r="AE1897" i="1"/>
  <c r="AD1897" i="1"/>
  <c r="AF1896" i="1"/>
  <c r="AG1896" i="1" s="1"/>
  <c r="AL1896" i="1" s="1"/>
  <c r="AA1897" i="1"/>
  <c r="Z1897" i="1"/>
  <c r="AB1896" i="1"/>
  <c r="AC1896" i="1" s="1"/>
  <c r="AK1896" i="1" s="1"/>
  <c r="V1897" i="1"/>
  <c r="W1897" i="1" s="1"/>
  <c r="V1898" i="1" l="1"/>
  <c r="W1898" i="1" s="1"/>
  <c r="X1897" i="1"/>
  <c r="Y1897" i="1" s="1"/>
  <c r="AJ1897" i="1" s="1"/>
  <c r="AA1898" i="1"/>
  <c r="Z1898" i="1"/>
  <c r="AB1897" i="1"/>
  <c r="AC1897" i="1" s="1"/>
  <c r="AK1897" i="1" s="1"/>
  <c r="AE1898" i="1"/>
  <c r="AD1898" i="1"/>
  <c r="AF1897" i="1"/>
  <c r="AG1897" i="1" s="1"/>
  <c r="AL1897" i="1" s="1"/>
  <c r="AF1898" i="1" l="1"/>
  <c r="AG1898" i="1" s="1"/>
  <c r="AL1898" i="1" s="1"/>
  <c r="X1898" i="1"/>
  <c r="Y1898" i="1" s="1"/>
  <c r="AJ1898" i="1" s="1"/>
  <c r="AE1899" i="1"/>
  <c r="AD1899" i="1"/>
  <c r="AA1899" i="1"/>
  <c r="Z1899" i="1"/>
  <c r="AB1898" i="1"/>
  <c r="AC1898" i="1" s="1"/>
  <c r="AK1898" i="1" s="1"/>
  <c r="V1899" i="1"/>
  <c r="W1899" i="1" s="1"/>
  <c r="AF1899" i="1" l="1"/>
  <c r="AG1899" i="1" s="1"/>
  <c r="AL1899" i="1" s="1"/>
  <c r="V1900" i="1"/>
  <c r="W1900" i="1" s="1"/>
  <c r="X1899" i="1"/>
  <c r="Y1899" i="1" s="1"/>
  <c r="AJ1899" i="1" s="1"/>
  <c r="Z1900" i="1"/>
  <c r="AA1900" i="1"/>
  <c r="AB1900" i="1" s="1"/>
  <c r="AC1900" i="1" s="1"/>
  <c r="AK1900" i="1" s="1"/>
  <c r="AB1899" i="1"/>
  <c r="AC1899" i="1" s="1"/>
  <c r="AK1899" i="1" s="1"/>
  <c r="AE1900" i="1"/>
  <c r="AD1900" i="1"/>
  <c r="AE1901" i="1" l="1"/>
  <c r="AD1901" i="1"/>
  <c r="AF1900" i="1"/>
  <c r="AG1900" i="1" s="1"/>
  <c r="AL1900" i="1" s="1"/>
  <c r="Z1901" i="1"/>
  <c r="AA1901" i="1"/>
  <c r="AB1901" i="1" s="1"/>
  <c r="AC1901" i="1" s="1"/>
  <c r="AK1901" i="1" s="1"/>
  <c r="V1901" i="1"/>
  <c r="W1901" i="1" s="1"/>
  <c r="X1900" i="1"/>
  <c r="Y1900" i="1" s="1"/>
  <c r="AJ1900" i="1" s="1"/>
  <c r="AF1901" i="1" l="1"/>
  <c r="AG1901" i="1" s="1"/>
  <c r="AL1901" i="1" s="1"/>
  <c r="X1901" i="1"/>
  <c r="Y1901" i="1" s="1"/>
  <c r="AJ1901" i="1" s="1"/>
  <c r="V1902" i="1"/>
  <c r="W1902" i="1" s="1"/>
  <c r="AA1902" i="1"/>
  <c r="Z1902" i="1"/>
  <c r="AD1902" i="1"/>
  <c r="AE1902" i="1"/>
  <c r="AF1902" i="1" s="1"/>
  <c r="AG1902" i="1" s="1"/>
  <c r="AL1902" i="1" s="1"/>
  <c r="AE1903" i="1" l="1"/>
  <c r="AD1903" i="1"/>
  <c r="AA1903" i="1"/>
  <c r="Z1903" i="1"/>
  <c r="AB1902" i="1"/>
  <c r="AC1902" i="1" s="1"/>
  <c r="AK1902" i="1" s="1"/>
  <c r="V1903" i="1"/>
  <c r="W1903" i="1" s="1"/>
  <c r="X1902" i="1"/>
  <c r="Y1902" i="1" s="1"/>
  <c r="AJ1902" i="1" s="1"/>
  <c r="X1903" i="1" l="1"/>
  <c r="Y1903" i="1" s="1"/>
  <c r="AJ1903" i="1" s="1"/>
  <c r="V1904" i="1"/>
  <c r="W1904" i="1"/>
  <c r="AA1904" i="1"/>
  <c r="Z1904" i="1"/>
  <c r="AB1903" i="1"/>
  <c r="AC1903" i="1" s="1"/>
  <c r="AK1903" i="1" s="1"/>
  <c r="AE1904" i="1"/>
  <c r="AD1904" i="1"/>
  <c r="AF1903" i="1"/>
  <c r="AG1903" i="1" s="1"/>
  <c r="AL1903" i="1" s="1"/>
  <c r="AF1904" i="1" l="1"/>
  <c r="AG1904" i="1" s="1"/>
  <c r="AL1904" i="1" s="1"/>
  <c r="X1904" i="1"/>
  <c r="Y1904" i="1" s="1"/>
  <c r="AJ1904" i="1" s="1"/>
  <c r="Z1905" i="1"/>
  <c r="AE1905" i="1"/>
  <c r="AD1905" i="1"/>
  <c r="V1905" i="1"/>
  <c r="W1905" i="1" s="1"/>
  <c r="AB1904" i="1"/>
  <c r="AC1904" i="1" s="1"/>
  <c r="AK1904" i="1" s="1"/>
  <c r="V1906" i="1" l="1"/>
  <c r="AE1906" i="1"/>
  <c r="AD1906" i="1"/>
  <c r="X1905" i="1"/>
  <c r="Y1905" i="1" s="1"/>
  <c r="AJ1905" i="1" s="1"/>
  <c r="AF1905" i="1"/>
  <c r="AG1905" i="1" s="1"/>
  <c r="AL1905" i="1" s="1"/>
  <c r="Z1906" i="1"/>
  <c r="AA1905" i="1"/>
  <c r="AB1905" i="1" s="1"/>
  <c r="AC1905" i="1" s="1"/>
  <c r="AK1905" i="1" s="1"/>
  <c r="Z1907" i="1" l="1"/>
  <c r="AA1907" i="1" s="1"/>
  <c r="AB1907" i="1" s="1"/>
  <c r="AC1907" i="1" s="1"/>
  <c r="AK1907" i="1" s="1"/>
  <c r="AA1906" i="1"/>
  <c r="AB1906" i="1" s="1"/>
  <c r="AC1906" i="1" s="1"/>
  <c r="AK1906" i="1" s="1"/>
  <c r="AE1907" i="1"/>
  <c r="AD1907" i="1"/>
  <c r="AF1906" i="1"/>
  <c r="AG1906" i="1" s="1"/>
  <c r="AL1906" i="1" s="1"/>
  <c r="V1907" i="1"/>
  <c r="W1907" i="1"/>
  <c r="W1906" i="1"/>
  <c r="X1906" i="1" s="1"/>
  <c r="Y1906" i="1" s="1"/>
  <c r="AJ1906" i="1" s="1"/>
  <c r="X1907" i="1" l="1"/>
  <c r="Y1907" i="1" s="1"/>
  <c r="AJ1907" i="1" s="1"/>
  <c r="V1908" i="1"/>
  <c r="W1908" i="1" s="1"/>
  <c r="AE1908" i="1"/>
  <c r="AD1908" i="1"/>
  <c r="AF1907" i="1"/>
  <c r="AG1907" i="1" s="1"/>
  <c r="AL1907" i="1" s="1"/>
  <c r="Z1908" i="1"/>
  <c r="AA1908" i="1"/>
  <c r="AB1908" i="1" l="1"/>
  <c r="AC1908" i="1" s="1"/>
  <c r="AK1908" i="1" s="1"/>
  <c r="X1908" i="1"/>
  <c r="Y1908" i="1" s="1"/>
  <c r="AJ1908" i="1" s="1"/>
  <c r="AA1909" i="1"/>
  <c r="Z1909" i="1"/>
  <c r="AE1909" i="1"/>
  <c r="AD1909" i="1"/>
  <c r="AF1908" i="1"/>
  <c r="AG1908" i="1" s="1"/>
  <c r="AL1908" i="1" s="1"/>
  <c r="V1909" i="1"/>
  <c r="W1909" i="1"/>
  <c r="X1909" i="1" l="1"/>
  <c r="Y1909" i="1" s="1"/>
  <c r="AJ1909" i="1" s="1"/>
  <c r="V1910" i="1"/>
  <c r="W1910" i="1" s="1"/>
  <c r="AD1910" i="1"/>
  <c r="AE1910" i="1"/>
  <c r="AF1910" i="1" s="1"/>
  <c r="AG1910" i="1" s="1"/>
  <c r="AL1910" i="1" s="1"/>
  <c r="AF1909" i="1"/>
  <c r="AG1909" i="1" s="1"/>
  <c r="AL1909" i="1" s="1"/>
  <c r="AA1910" i="1"/>
  <c r="Z1910" i="1"/>
  <c r="AB1909" i="1"/>
  <c r="AC1909" i="1" s="1"/>
  <c r="AK1909" i="1" s="1"/>
  <c r="AA1911" i="1" l="1"/>
  <c r="Z1911" i="1"/>
  <c r="AB1910" i="1"/>
  <c r="AC1910" i="1" s="1"/>
  <c r="AK1910" i="1" s="1"/>
  <c r="AD1911" i="1"/>
  <c r="AE1911" i="1"/>
  <c r="AF1911" i="1" s="1"/>
  <c r="AG1911" i="1" s="1"/>
  <c r="AL1911" i="1" s="1"/>
  <c r="V1911" i="1"/>
  <c r="W1911" i="1" s="1"/>
  <c r="X1910" i="1"/>
  <c r="Y1910" i="1" s="1"/>
  <c r="AJ1910" i="1" s="1"/>
  <c r="V1912" i="1" l="1"/>
  <c r="W1912" i="1"/>
  <c r="X1911" i="1"/>
  <c r="Y1911" i="1" s="1"/>
  <c r="AJ1911" i="1" s="1"/>
  <c r="AE1912" i="1"/>
  <c r="AD1912" i="1"/>
  <c r="AA1912" i="1"/>
  <c r="Z1912" i="1"/>
  <c r="AB1911" i="1"/>
  <c r="AC1911" i="1" s="1"/>
  <c r="AK1911" i="1" s="1"/>
  <c r="X1912" i="1" l="1"/>
  <c r="Y1912" i="1" s="1"/>
  <c r="AJ1912" i="1" s="1"/>
  <c r="AF1912" i="1"/>
  <c r="AG1912" i="1" s="1"/>
  <c r="AL1912" i="1" s="1"/>
  <c r="AA1913" i="1"/>
  <c r="Z1913" i="1"/>
  <c r="AB1912" i="1"/>
  <c r="AC1912" i="1" s="1"/>
  <c r="AK1912" i="1" s="1"/>
  <c r="AE1913" i="1"/>
  <c r="AD1913" i="1"/>
  <c r="V1913" i="1"/>
  <c r="W1913" i="1"/>
  <c r="X1913" i="1" l="1"/>
  <c r="Y1913" i="1" s="1"/>
  <c r="AJ1913" i="1" s="1"/>
  <c r="V1914" i="1"/>
  <c r="W1914" i="1" s="1"/>
  <c r="AE1914" i="1"/>
  <c r="AD1914" i="1"/>
  <c r="AF1913" i="1"/>
  <c r="AG1913" i="1" s="1"/>
  <c r="AL1913" i="1" s="1"/>
  <c r="AA1914" i="1"/>
  <c r="Z1914" i="1"/>
  <c r="AB1913" i="1"/>
  <c r="AC1913" i="1" s="1"/>
  <c r="AK1913" i="1" s="1"/>
  <c r="AB1914" i="1" l="1"/>
  <c r="AC1914" i="1" s="1"/>
  <c r="AK1914" i="1" s="1"/>
  <c r="AA1915" i="1"/>
  <c r="Z1915" i="1"/>
  <c r="AE1915" i="1"/>
  <c r="AD1915" i="1"/>
  <c r="AF1914" i="1"/>
  <c r="AG1914" i="1" s="1"/>
  <c r="AL1914" i="1" s="1"/>
  <c r="V1915" i="1"/>
  <c r="W1915" i="1" s="1"/>
  <c r="X1914" i="1"/>
  <c r="Y1914" i="1" s="1"/>
  <c r="AJ1914" i="1" s="1"/>
  <c r="X1915" i="1" l="1"/>
  <c r="Y1915" i="1" s="1"/>
  <c r="AJ1915" i="1" s="1"/>
  <c r="V1916" i="1"/>
  <c r="W1916" i="1" s="1"/>
  <c r="AE1916" i="1"/>
  <c r="AD1916" i="1"/>
  <c r="AF1915" i="1"/>
  <c r="AG1915" i="1" s="1"/>
  <c r="AL1915" i="1" s="1"/>
  <c r="Z1916" i="1"/>
  <c r="AA1916" i="1"/>
  <c r="AB1915" i="1"/>
  <c r="AC1915" i="1" s="1"/>
  <c r="AK1915" i="1" s="1"/>
  <c r="AB1916" i="1" l="1"/>
  <c r="AC1916" i="1" s="1"/>
  <c r="AK1916" i="1" s="1"/>
  <c r="X1916" i="1"/>
  <c r="Y1916" i="1" s="1"/>
  <c r="AJ1916" i="1" s="1"/>
  <c r="AA1917" i="1"/>
  <c r="Z1917" i="1"/>
  <c r="AE1917" i="1"/>
  <c r="AD1917" i="1"/>
  <c r="AF1916" i="1"/>
  <c r="AG1916" i="1" s="1"/>
  <c r="AL1916" i="1" s="1"/>
  <c r="V1917" i="1"/>
  <c r="W1917" i="1" s="1"/>
  <c r="V1918" i="1" l="1"/>
  <c r="W1918" i="1" s="1"/>
  <c r="X1917" i="1"/>
  <c r="Y1917" i="1" s="1"/>
  <c r="AJ1917" i="1" s="1"/>
  <c r="AD1918" i="1"/>
  <c r="AE1918" i="1"/>
  <c r="AA1918" i="1"/>
  <c r="Z1918" i="1"/>
  <c r="AF1917" i="1"/>
  <c r="AG1917" i="1" s="1"/>
  <c r="AL1917" i="1" s="1"/>
  <c r="AB1917" i="1"/>
  <c r="AC1917" i="1" s="1"/>
  <c r="AK1917" i="1" s="1"/>
  <c r="AF1918" i="1" l="1"/>
  <c r="AG1918" i="1" s="1"/>
  <c r="AL1918" i="1" s="1"/>
  <c r="AB1918" i="1"/>
  <c r="AC1918" i="1" s="1"/>
  <c r="AK1918" i="1" s="1"/>
  <c r="AA1919" i="1"/>
  <c r="Z1919" i="1"/>
  <c r="AD1919" i="1"/>
  <c r="AE1919" i="1"/>
  <c r="V1919" i="1"/>
  <c r="W1919" i="1" s="1"/>
  <c r="X1918" i="1"/>
  <c r="Y1918" i="1" s="1"/>
  <c r="AJ1918" i="1" s="1"/>
  <c r="AF1919" i="1" l="1"/>
  <c r="AG1919" i="1" s="1"/>
  <c r="AL1919" i="1" s="1"/>
  <c r="V1920" i="1"/>
  <c r="W1920" i="1"/>
  <c r="X1919" i="1"/>
  <c r="Y1919" i="1" s="1"/>
  <c r="AJ1919" i="1" s="1"/>
  <c r="AD1920" i="1"/>
  <c r="AE1920" i="1"/>
  <c r="AF1920" i="1" s="1"/>
  <c r="AG1920" i="1" s="1"/>
  <c r="AL1920" i="1" s="1"/>
  <c r="AA1920" i="1"/>
  <c r="Z1920" i="1"/>
  <c r="AB1919" i="1"/>
  <c r="AC1919" i="1" s="1"/>
  <c r="AK1919" i="1" s="1"/>
  <c r="X1920" i="1" l="1"/>
  <c r="Y1920" i="1" s="1"/>
  <c r="AJ1920" i="1" s="1"/>
  <c r="AB1920" i="1"/>
  <c r="AC1920" i="1" s="1"/>
  <c r="AK1920" i="1" s="1"/>
  <c r="AE1921" i="1"/>
  <c r="AD1921" i="1"/>
  <c r="AA1921" i="1"/>
  <c r="Z1921" i="1"/>
  <c r="V1921" i="1"/>
  <c r="W1921" i="1"/>
  <c r="X1921" i="1" l="1"/>
  <c r="Y1921" i="1" s="1"/>
  <c r="AJ1921" i="1" s="1"/>
  <c r="AB1921" i="1"/>
  <c r="AC1921" i="1" s="1"/>
  <c r="AK1921" i="1" s="1"/>
  <c r="V1922" i="1"/>
  <c r="W1922" i="1" s="1"/>
  <c r="Z1922" i="1"/>
  <c r="AA1922" i="1"/>
  <c r="AE1922" i="1"/>
  <c r="AD1922" i="1"/>
  <c r="AF1921" i="1"/>
  <c r="AG1921" i="1" s="1"/>
  <c r="AL1921" i="1" s="1"/>
  <c r="AB1922" i="1" l="1"/>
  <c r="AC1922" i="1" s="1"/>
  <c r="AK1922" i="1" s="1"/>
  <c r="AF1922" i="1"/>
  <c r="AG1922" i="1" s="1"/>
  <c r="AL1922" i="1" s="1"/>
  <c r="X1922" i="1"/>
  <c r="Y1922" i="1" s="1"/>
  <c r="AJ1922" i="1" s="1"/>
  <c r="AE1923" i="1"/>
  <c r="AD1923" i="1"/>
  <c r="AA1923" i="1"/>
  <c r="Z1923" i="1"/>
  <c r="V1923" i="1"/>
  <c r="W1923" i="1" s="1"/>
  <c r="V1924" i="1" l="1"/>
  <c r="W1924" i="1" s="1"/>
  <c r="X1923" i="1"/>
  <c r="Y1923" i="1" s="1"/>
  <c r="AJ1923" i="1" s="1"/>
  <c r="Z1924" i="1"/>
  <c r="AA1924" i="1"/>
  <c r="AB1924" i="1" s="1"/>
  <c r="AC1924" i="1" s="1"/>
  <c r="AK1924" i="1" s="1"/>
  <c r="AB1923" i="1"/>
  <c r="AC1923" i="1" s="1"/>
  <c r="AK1923" i="1" s="1"/>
  <c r="AE1924" i="1"/>
  <c r="AD1924" i="1"/>
  <c r="AF1923" i="1"/>
  <c r="AG1923" i="1" s="1"/>
  <c r="AL1923" i="1" s="1"/>
  <c r="AF1924" i="1" l="1"/>
  <c r="AG1924" i="1" s="1"/>
  <c r="AL1924" i="1" s="1"/>
  <c r="AA1925" i="1"/>
  <c r="Z1925" i="1"/>
  <c r="V1925" i="1"/>
  <c r="AE1925" i="1"/>
  <c r="AD1925" i="1"/>
  <c r="X1924" i="1"/>
  <c r="Y1924" i="1" s="1"/>
  <c r="AJ1924" i="1" s="1"/>
  <c r="AD1926" i="1" l="1"/>
  <c r="AE1926" i="1"/>
  <c r="AF1926" i="1" s="1"/>
  <c r="AG1926" i="1" s="1"/>
  <c r="AL1926" i="1" s="1"/>
  <c r="AF1925" i="1"/>
  <c r="AG1925" i="1" s="1"/>
  <c r="AL1925" i="1" s="1"/>
  <c r="V1926" i="1"/>
  <c r="W1926" i="1" s="1"/>
  <c r="W1925" i="1"/>
  <c r="X1925" i="1" s="1"/>
  <c r="Y1925" i="1" s="1"/>
  <c r="AJ1925" i="1" s="1"/>
  <c r="Z1926" i="1"/>
  <c r="AB1925" i="1"/>
  <c r="AC1925" i="1" s="1"/>
  <c r="AK1925" i="1" s="1"/>
  <c r="X1926" i="1" l="1"/>
  <c r="Y1926" i="1" s="1"/>
  <c r="AJ1926" i="1" s="1"/>
  <c r="Z1927" i="1"/>
  <c r="AA1926" i="1"/>
  <c r="AB1926" i="1" s="1"/>
  <c r="AC1926" i="1" s="1"/>
  <c r="AK1926" i="1" s="1"/>
  <c r="V1927" i="1"/>
  <c r="W1927" i="1" s="1"/>
  <c r="AD1927" i="1"/>
  <c r="AE1927" i="1"/>
  <c r="AF1927" i="1" l="1"/>
  <c r="AG1927" i="1" s="1"/>
  <c r="AL1927" i="1" s="1"/>
  <c r="X1927" i="1"/>
  <c r="Y1927" i="1" s="1"/>
  <c r="AJ1927" i="1" s="1"/>
  <c r="AD1928" i="1"/>
  <c r="AE1928" i="1"/>
  <c r="AF1928" i="1" s="1"/>
  <c r="AG1928" i="1" s="1"/>
  <c r="AL1928" i="1" s="1"/>
  <c r="V1928" i="1"/>
  <c r="W1928" i="1" s="1"/>
  <c r="AA1928" i="1"/>
  <c r="Z1928" i="1"/>
  <c r="AA1927" i="1"/>
  <c r="AB1927" i="1" s="1"/>
  <c r="AC1927" i="1" s="1"/>
  <c r="AK1927" i="1" s="1"/>
  <c r="AB1928" i="1" l="1"/>
  <c r="AC1928" i="1" s="1"/>
  <c r="AK1928" i="1" s="1"/>
  <c r="Z1929" i="1"/>
  <c r="V1929" i="1"/>
  <c r="W1929" i="1" s="1"/>
  <c r="X1929" i="1" s="1"/>
  <c r="Y1929" i="1" s="1"/>
  <c r="AJ1929" i="1" s="1"/>
  <c r="X1928" i="1"/>
  <c r="Y1928" i="1" s="1"/>
  <c r="AJ1928" i="1" s="1"/>
  <c r="AE1929" i="1"/>
  <c r="AD1929" i="1"/>
  <c r="AD1930" i="1" l="1"/>
  <c r="AE1930" i="1" s="1"/>
  <c r="AF1930" i="1" s="1"/>
  <c r="AG1930" i="1" s="1"/>
  <c r="AL1930" i="1" s="1"/>
  <c r="AF1929" i="1"/>
  <c r="AG1929" i="1" s="1"/>
  <c r="AL1929" i="1" s="1"/>
  <c r="V1930" i="1"/>
  <c r="Z1930" i="1"/>
  <c r="AA1930" i="1" s="1"/>
  <c r="AB1930" i="1" s="1"/>
  <c r="AC1930" i="1" s="1"/>
  <c r="AK1930" i="1" s="1"/>
  <c r="AA1929" i="1"/>
  <c r="AB1929" i="1" s="1"/>
  <c r="AC1929" i="1" s="1"/>
  <c r="AK1929" i="1" s="1"/>
  <c r="AA1931" i="1" l="1"/>
  <c r="Z1931" i="1"/>
  <c r="V1931" i="1"/>
  <c r="W1931" i="1" s="1"/>
  <c r="W1930" i="1"/>
  <c r="X1930" i="1" s="1"/>
  <c r="Y1930" i="1" s="1"/>
  <c r="AJ1930" i="1" s="1"/>
  <c r="AD1931" i="1"/>
  <c r="AE1931" i="1" s="1"/>
  <c r="AF1931" i="1" s="1"/>
  <c r="AG1931" i="1" s="1"/>
  <c r="AL1931" i="1" s="1"/>
  <c r="X1931" i="1" l="1"/>
  <c r="Y1931" i="1" s="1"/>
  <c r="AJ1931" i="1" s="1"/>
  <c r="AE1932" i="1"/>
  <c r="AD1932" i="1"/>
  <c r="V1932" i="1"/>
  <c r="W1932" i="1"/>
  <c r="Z1932" i="1"/>
  <c r="AA1932" i="1"/>
  <c r="AB1932" i="1" s="1"/>
  <c r="AC1932" i="1" s="1"/>
  <c r="AK1932" i="1" s="1"/>
  <c r="AB1931" i="1"/>
  <c r="AC1931" i="1" s="1"/>
  <c r="AK1931" i="1" s="1"/>
  <c r="X1932" i="1" l="1"/>
  <c r="Y1932" i="1" s="1"/>
  <c r="AJ1932" i="1" s="1"/>
  <c r="Z1933" i="1"/>
  <c r="AA1933" i="1" s="1"/>
  <c r="AB1933" i="1" s="1"/>
  <c r="AC1933" i="1" s="1"/>
  <c r="AK1933" i="1" s="1"/>
  <c r="V1933" i="1"/>
  <c r="AD1933" i="1"/>
  <c r="AE1933" i="1"/>
  <c r="AF1933" i="1" s="1"/>
  <c r="AG1933" i="1" s="1"/>
  <c r="AL1933" i="1" s="1"/>
  <c r="AF1932" i="1"/>
  <c r="AG1932" i="1" s="1"/>
  <c r="AL1932" i="1" s="1"/>
  <c r="AE1934" i="1" l="1"/>
  <c r="AD1934" i="1"/>
  <c r="V1934" i="1"/>
  <c r="W1934" i="1" s="1"/>
  <c r="W1933" i="1"/>
  <c r="X1933" i="1" s="1"/>
  <c r="Y1933" i="1" s="1"/>
  <c r="AJ1933" i="1" s="1"/>
  <c r="AA1934" i="1"/>
  <c r="Z1934" i="1"/>
  <c r="AB1934" i="1" l="1"/>
  <c r="AC1934" i="1" s="1"/>
  <c r="AK1934" i="1" s="1"/>
  <c r="V1935" i="1"/>
  <c r="W1935" i="1"/>
  <c r="AA1935" i="1"/>
  <c r="Z1935" i="1"/>
  <c r="X1934" i="1"/>
  <c r="Y1934" i="1" s="1"/>
  <c r="AJ1934" i="1" s="1"/>
  <c r="AD1935" i="1"/>
  <c r="AF1934" i="1"/>
  <c r="AG1934" i="1" s="1"/>
  <c r="AL1934" i="1" s="1"/>
  <c r="X1935" i="1" l="1"/>
  <c r="Y1935" i="1" s="1"/>
  <c r="AJ1935" i="1" s="1"/>
  <c r="AD1936" i="1"/>
  <c r="AE1936" i="1"/>
  <c r="AF1936" i="1" s="1"/>
  <c r="AG1936" i="1" s="1"/>
  <c r="AL1936" i="1" s="1"/>
  <c r="AE1935" i="1"/>
  <c r="AF1935" i="1" s="1"/>
  <c r="AG1935" i="1" s="1"/>
  <c r="AL1935" i="1" s="1"/>
  <c r="AA1936" i="1"/>
  <c r="Z1936" i="1"/>
  <c r="AB1935" i="1"/>
  <c r="AC1935" i="1" s="1"/>
  <c r="AK1935" i="1" s="1"/>
  <c r="V1936" i="1"/>
  <c r="W1936" i="1" s="1"/>
  <c r="AB1936" i="1" l="1"/>
  <c r="AC1936" i="1" s="1"/>
  <c r="AK1936" i="1" s="1"/>
  <c r="V1937" i="1"/>
  <c r="W1937" i="1" s="1"/>
  <c r="X1936" i="1"/>
  <c r="Y1936" i="1" s="1"/>
  <c r="AJ1936" i="1" s="1"/>
  <c r="Z1937" i="1"/>
  <c r="AA1937" i="1" s="1"/>
  <c r="AB1937" i="1" s="1"/>
  <c r="AC1937" i="1" s="1"/>
  <c r="AK1937" i="1" s="1"/>
  <c r="AD1937" i="1"/>
  <c r="AE1937" i="1" s="1"/>
  <c r="AF1937" i="1" s="1"/>
  <c r="AG1937" i="1" s="1"/>
  <c r="AL1937" i="1" s="1"/>
  <c r="X1937" i="1" l="1"/>
  <c r="Y1937" i="1" s="1"/>
  <c r="AJ1937" i="1" s="1"/>
  <c r="V1938" i="1"/>
  <c r="W1938" i="1" s="1"/>
  <c r="AE1938" i="1"/>
  <c r="AD1938" i="1"/>
  <c r="AA1938" i="1"/>
  <c r="Z1938" i="1"/>
  <c r="X1938" i="1" l="1"/>
  <c r="Y1938" i="1" s="1"/>
  <c r="AJ1938" i="1" s="1"/>
  <c r="Z1939" i="1"/>
  <c r="AA1939" i="1"/>
  <c r="AB1938" i="1"/>
  <c r="AC1938" i="1" s="1"/>
  <c r="AK1938" i="1" s="1"/>
  <c r="AE1939" i="1"/>
  <c r="AD1939" i="1"/>
  <c r="AF1938" i="1"/>
  <c r="AG1938" i="1" s="1"/>
  <c r="AL1938" i="1" s="1"/>
  <c r="V1939" i="1"/>
  <c r="W1939" i="1" s="1"/>
  <c r="AB1939" i="1" l="1"/>
  <c r="AC1939" i="1" s="1"/>
  <c r="AK1939" i="1" s="1"/>
  <c r="V1940" i="1"/>
  <c r="W1940" i="1" s="1"/>
  <c r="X1939" i="1"/>
  <c r="Y1939" i="1" s="1"/>
  <c r="AJ1939" i="1" s="1"/>
  <c r="AE1940" i="1"/>
  <c r="AD1940" i="1"/>
  <c r="AF1939" i="1"/>
  <c r="AG1939" i="1" s="1"/>
  <c r="AL1939" i="1" s="1"/>
  <c r="Z1940" i="1"/>
  <c r="AA1940" i="1"/>
  <c r="AB1940" i="1" s="1"/>
  <c r="AC1940" i="1" s="1"/>
  <c r="AK1940" i="1" s="1"/>
  <c r="AF1940" i="1" l="1"/>
  <c r="AG1940" i="1" s="1"/>
  <c r="AL1940" i="1" s="1"/>
  <c r="V1941" i="1"/>
  <c r="W1941" i="1" s="1"/>
  <c r="AA1941" i="1"/>
  <c r="Z1941" i="1"/>
  <c r="AE1941" i="1"/>
  <c r="AD1941" i="1"/>
  <c r="X1940" i="1"/>
  <c r="Y1940" i="1" s="1"/>
  <c r="AJ1940" i="1" s="1"/>
  <c r="AF1941" i="1" l="1"/>
  <c r="AG1941" i="1" s="1"/>
  <c r="AL1941" i="1" s="1"/>
  <c r="AE1942" i="1"/>
  <c r="AD1942" i="1"/>
  <c r="AA1942" i="1"/>
  <c r="Z1942" i="1"/>
  <c r="AB1941" i="1"/>
  <c r="AC1941" i="1" s="1"/>
  <c r="AK1941" i="1" s="1"/>
  <c r="V1942" i="1"/>
  <c r="W1942" i="1" s="1"/>
  <c r="X1941" i="1"/>
  <c r="Y1941" i="1" s="1"/>
  <c r="AJ1941" i="1" s="1"/>
  <c r="X1942" i="1" l="1"/>
  <c r="Y1942" i="1" s="1"/>
  <c r="AJ1942" i="1" s="1"/>
  <c r="Z1943" i="1"/>
  <c r="AA1943" i="1"/>
  <c r="AB1943" i="1" s="1"/>
  <c r="AC1943" i="1" s="1"/>
  <c r="AK1943" i="1" s="1"/>
  <c r="AF1942" i="1"/>
  <c r="AG1942" i="1" s="1"/>
  <c r="AL1942" i="1" s="1"/>
  <c r="V1943" i="1"/>
  <c r="W1943" i="1" s="1"/>
  <c r="AB1942" i="1"/>
  <c r="AC1942" i="1" s="1"/>
  <c r="AK1942" i="1" s="1"/>
  <c r="AE1943" i="1"/>
  <c r="AD1943" i="1"/>
  <c r="X1943" i="1" l="1"/>
  <c r="Y1943" i="1" s="1"/>
  <c r="AJ1943" i="1" s="1"/>
  <c r="AF1943" i="1"/>
  <c r="AG1943" i="1" s="1"/>
  <c r="AL1943" i="1" s="1"/>
  <c r="AE1944" i="1"/>
  <c r="AD1944" i="1"/>
  <c r="V1944" i="1"/>
  <c r="W1944" i="1" s="1"/>
  <c r="X1944" i="1" s="1"/>
  <c r="Y1944" i="1" s="1"/>
  <c r="AJ1944" i="1" s="1"/>
  <c r="AA1944" i="1"/>
  <c r="Z1944" i="1"/>
  <c r="AA1945" i="1" l="1"/>
  <c r="Z1945" i="1"/>
  <c r="AB1944" i="1"/>
  <c r="AC1944" i="1" s="1"/>
  <c r="AK1944" i="1" s="1"/>
  <c r="V1945" i="1"/>
  <c r="W1945" i="1" s="1"/>
  <c r="AE1945" i="1"/>
  <c r="AD1945" i="1"/>
  <c r="AF1944" i="1"/>
  <c r="AG1944" i="1" s="1"/>
  <c r="AL1944" i="1" s="1"/>
  <c r="X1945" i="1" l="1"/>
  <c r="Y1945" i="1" s="1"/>
  <c r="AJ1945" i="1" s="1"/>
  <c r="AE1946" i="1"/>
  <c r="AD1946" i="1"/>
  <c r="AF1945" i="1"/>
  <c r="AG1945" i="1" s="1"/>
  <c r="AL1945" i="1" s="1"/>
  <c r="V1946" i="1"/>
  <c r="W1946" i="1" s="1"/>
  <c r="Z1946" i="1"/>
  <c r="AB1945" i="1"/>
  <c r="AC1945" i="1" s="1"/>
  <c r="AK1945" i="1" s="1"/>
  <c r="AF1946" i="1" l="1"/>
  <c r="AG1946" i="1" s="1"/>
  <c r="AL1946" i="1" s="1"/>
  <c r="AA1947" i="1"/>
  <c r="Z1947" i="1"/>
  <c r="AA1946" i="1"/>
  <c r="AB1946" i="1" s="1"/>
  <c r="AC1946" i="1" s="1"/>
  <c r="AK1946" i="1" s="1"/>
  <c r="V1947" i="1"/>
  <c r="W1947" i="1" s="1"/>
  <c r="X1946" i="1"/>
  <c r="Y1946" i="1" s="1"/>
  <c r="AJ1946" i="1" s="1"/>
  <c r="AD1947" i="1"/>
  <c r="AE1947" i="1"/>
  <c r="AF1947" i="1" s="1"/>
  <c r="AG1947" i="1" s="1"/>
  <c r="AL1947" i="1" s="1"/>
  <c r="AB1947" i="1" l="1"/>
  <c r="AC1947" i="1" s="1"/>
  <c r="AK1947" i="1" s="1"/>
  <c r="AE1948" i="1"/>
  <c r="AD1948" i="1"/>
  <c r="V1948" i="1"/>
  <c r="W1948" i="1" s="1"/>
  <c r="X1947" i="1"/>
  <c r="Y1947" i="1" s="1"/>
  <c r="AJ1947" i="1" s="1"/>
  <c r="Z1948" i="1"/>
  <c r="AA1948" i="1"/>
  <c r="AB1948" i="1" s="1"/>
  <c r="AC1948" i="1" s="1"/>
  <c r="AK1948" i="1" s="1"/>
  <c r="AA1949" i="1" l="1"/>
  <c r="Z1949" i="1"/>
  <c r="V1949" i="1"/>
  <c r="W1949" i="1"/>
  <c r="X1948" i="1"/>
  <c r="Y1948" i="1" s="1"/>
  <c r="AJ1948" i="1" s="1"/>
  <c r="AE1949" i="1"/>
  <c r="AD1949" i="1"/>
  <c r="AF1948" i="1"/>
  <c r="AG1948" i="1" s="1"/>
  <c r="AL1948" i="1" s="1"/>
  <c r="X1949" i="1" l="1"/>
  <c r="Y1949" i="1" s="1"/>
  <c r="AJ1949" i="1" s="1"/>
  <c r="AE1950" i="1"/>
  <c r="AD1950" i="1"/>
  <c r="AF1949" i="1"/>
  <c r="AG1949" i="1" s="1"/>
  <c r="AL1949" i="1" s="1"/>
  <c r="V1950" i="1"/>
  <c r="W1950" i="1" s="1"/>
  <c r="AA1950" i="1"/>
  <c r="Z1950" i="1"/>
  <c r="AB1949" i="1"/>
  <c r="AC1949" i="1" s="1"/>
  <c r="AK1949" i="1" s="1"/>
  <c r="AF1950" i="1" l="1"/>
  <c r="AG1950" i="1" s="1"/>
  <c r="AL1950" i="1" s="1"/>
  <c r="AA1951" i="1"/>
  <c r="Z1951" i="1"/>
  <c r="AB1950" i="1"/>
  <c r="AC1950" i="1" s="1"/>
  <c r="AK1950" i="1" s="1"/>
  <c r="V1951" i="1"/>
  <c r="W1951" i="1" s="1"/>
  <c r="X1950" i="1"/>
  <c r="Y1950" i="1" s="1"/>
  <c r="AJ1950" i="1" s="1"/>
  <c r="AE1951" i="1"/>
  <c r="AD1951" i="1"/>
  <c r="AF1951" i="1" l="1"/>
  <c r="AG1951" i="1" s="1"/>
  <c r="AL1951" i="1" s="1"/>
  <c r="V1952" i="1"/>
  <c r="W1952" i="1" s="1"/>
  <c r="AD1952" i="1"/>
  <c r="AE1952" i="1"/>
  <c r="AF1952" i="1" s="1"/>
  <c r="AG1952" i="1" s="1"/>
  <c r="AL1952" i="1" s="1"/>
  <c r="X1951" i="1"/>
  <c r="Y1951" i="1" s="1"/>
  <c r="AJ1951" i="1" s="1"/>
  <c r="AA1952" i="1"/>
  <c r="Z1952" i="1"/>
  <c r="AB1951" i="1"/>
  <c r="AC1951" i="1" s="1"/>
  <c r="AK1951" i="1" s="1"/>
  <c r="AA1953" i="1" l="1"/>
  <c r="Z1953" i="1"/>
  <c r="AB1952" i="1"/>
  <c r="AC1952" i="1" s="1"/>
  <c r="AK1952" i="1" s="1"/>
  <c r="AE1953" i="1"/>
  <c r="AD1953" i="1"/>
  <c r="V1953" i="1"/>
  <c r="W1953" i="1" s="1"/>
  <c r="X1952" i="1"/>
  <c r="Y1952" i="1" s="1"/>
  <c r="AJ1952" i="1" s="1"/>
  <c r="AF1953" i="1" l="1"/>
  <c r="AG1953" i="1" s="1"/>
  <c r="AL1953" i="1" s="1"/>
  <c r="V1954" i="1"/>
  <c r="W1954" i="1" s="1"/>
  <c r="X1953" i="1"/>
  <c r="Y1953" i="1" s="1"/>
  <c r="AJ1953" i="1" s="1"/>
  <c r="AE1954" i="1"/>
  <c r="AD1954" i="1"/>
  <c r="Z1954" i="1"/>
  <c r="AA1954" i="1"/>
  <c r="AB1953" i="1"/>
  <c r="AC1953" i="1" s="1"/>
  <c r="AK1953" i="1" s="1"/>
  <c r="AB1954" i="1" l="1"/>
  <c r="AC1954" i="1" s="1"/>
  <c r="AK1954" i="1" s="1"/>
  <c r="X1954" i="1"/>
  <c r="Y1954" i="1" s="1"/>
  <c r="AJ1954" i="1" s="1"/>
  <c r="AE1955" i="1"/>
  <c r="AD1955" i="1"/>
  <c r="AA1955" i="1"/>
  <c r="Z1955" i="1"/>
  <c r="AF1954" i="1"/>
  <c r="AG1954" i="1" s="1"/>
  <c r="AL1954" i="1" s="1"/>
  <c r="V1955" i="1"/>
  <c r="W1955" i="1" s="1"/>
  <c r="X1955" i="1" l="1"/>
  <c r="Y1955" i="1" s="1"/>
  <c r="AJ1955" i="1" s="1"/>
  <c r="V1956" i="1"/>
  <c r="W1956" i="1" s="1"/>
  <c r="Z1956" i="1"/>
  <c r="AA1956" i="1"/>
  <c r="AB1955" i="1"/>
  <c r="AC1955" i="1" s="1"/>
  <c r="AK1955" i="1" s="1"/>
  <c r="AE1956" i="1"/>
  <c r="AD1956" i="1"/>
  <c r="AF1955" i="1"/>
  <c r="AG1955" i="1" s="1"/>
  <c r="AL1955" i="1" s="1"/>
  <c r="AB1956" i="1" l="1"/>
  <c r="AC1956" i="1" s="1"/>
  <c r="AK1956" i="1" s="1"/>
  <c r="X1956" i="1"/>
  <c r="Y1956" i="1" s="1"/>
  <c r="AJ1956" i="1" s="1"/>
  <c r="AF1956" i="1"/>
  <c r="AG1956" i="1" s="1"/>
  <c r="AL1956" i="1" s="1"/>
  <c r="AA1957" i="1"/>
  <c r="Z1957" i="1"/>
  <c r="V1957" i="1"/>
  <c r="W1957" i="1" s="1"/>
  <c r="AE1957" i="1"/>
  <c r="AD1957" i="1"/>
  <c r="AE1958" i="1" l="1"/>
  <c r="AD1958" i="1"/>
  <c r="AF1957" i="1"/>
  <c r="AG1957" i="1" s="1"/>
  <c r="AL1957" i="1" s="1"/>
  <c r="V1958" i="1"/>
  <c r="W1958" i="1"/>
  <c r="X1957" i="1"/>
  <c r="Y1957" i="1" s="1"/>
  <c r="AJ1957" i="1" s="1"/>
  <c r="AA1958" i="1"/>
  <c r="Z1958" i="1"/>
  <c r="AB1957" i="1"/>
  <c r="AC1957" i="1" s="1"/>
  <c r="AK1957" i="1" s="1"/>
  <c r="X1958" i="1" l="1"/>
  <c r="Y1958" i="1" s="1"/>
  <c r="AJ1958" i="1" s="1"/>
  <c r="AB1958" i="1"/>
  <c r="AC1958" i="1" s="1"/>
  <c r="AK1958" i="1" s="1"/>
  <c r="AF1958" i="1"/>
  <c r="AG1958" i="1" s="1"/>
  <c r="AL1958" i="1" s="1"/>
  <c r="AA1959" i="1"/>
  <c r="Z1959" i="1"/>
  <c r="AE1959" i="1"/>
  <c r="AD1959" i="1"/>
  <c r="V1959" i="1"/>
  <c r="W1959" i="1"/>
  <c r="X1959" i="1" l="1"/>
  <c r="Y1959" i="1" s="1"/>
  <c r="AJ1959" i="1" s="1"/>
  <c r="V1960" i="1"/>
  <c r="W1960" i="1"/>
  <c r="AD1960" i="1"/>
  <c r="AE1960" i="1"/>
  <c r="AF1959" i="1"/>
  <c r="AG1959" i="1" s="1"/>
  <c r="AL1959" i="1" s="1"/>
  <c r="AA1960" i="1"/>
  <c r="Z1960" i="1"/>
  <c r="AB1959" i="1"/>
  <c r="AC1959" i="1" s="1"/>
  <c r="AK1959" i="1" s="1"/>
  <c r="AF1960" i="1" l="1"/>
  <c r="AG1960" i="1" s="1"/>
  <c r="AL1960" i="1" s="1"/>
  <c r="X1960" i="1"/>
  <c r="Y1960" i="1" s="1"/>
  <c r="AJ1960" i="1" s="1"/>
  <c r="AA1961" i="1"/>
  <c r="Z1961" i="1"/>
  <c r="AB1960" i="1"/>
  <c r="AC1960" i="1" s="1"/>
  <c r="AK1960" i="1" s="1"/>
  <c r="AE1961" i="1"/>
  <c r="AD1961" i="1"/>
  <c r="V1961" i="1"/>
  <c r="W1961" i="1" s="1"/>
  <c r="V1962" i="1" l="1"/>
  <c r="W1962" i="1" s="1"/>
  <c r="X1961" i="1"/>
  <c r="Y1961" i="1" s="1"/>
  <c r="AJ1961" i="1" s="1"/>
  <c r="AE1962" i="1"/>
  <c r="AD1962" i="1"/>
  <c r="AF1961" i="1"/>
  <c r="AG1961" i="1" s="1"/>
  <c r="AL1961" i="1" s="1"/>
  <c r="AA1962" i="1"/>
  <c r="Z1962" i="1"/>
  <c r="AB1961" i="1"/>
  <c r="AC1961" i="1" s="1"/>
  <c r="AK1961" i="1" s="1"/>
  <c r="AD1963" i="1" l="1"/>
  <c r="AE1963" i="1"/>
  <c r="AA1963" i="1"/>
  <c r="Z1963" i="1"/>
  <c r="AB1962" i="1"/>
  <c r="AC1962" i="1" s="1"/>
  <c r="AK1962" i="1" s="1"/>
  <c r="AF1962" i="1"/>
  <c r="AG1962" i="1" s="1"/>
  <c r="AL1962" i="1" s="1"/>
  <c r="V1963" i="1"/>
  <c r="W1963" i="1" s="1"/>
  <c r="X1962" i="1"/>
  <c r="Y1962" i="1" s="1"/>
  <c r="AJ1962" i="1" s="1"/>
  <c r="AF1963" i="1" l="1"/>
  <c r="AG1963" i="1" s="1"/>
  <c r="AL1963" i="1" s="1"/>
  <c r="AB1963" i="1"/>
  <c r="AC1963" i="1" s="1"/>
  <c r="AK1963" i="1" s="1"/>
  <c r="V1964" i="1"/>
  <c r="W1964" i="1" s="1"/>
  <c r="X1963" i="1"/>
  <c r="Y1963" i="1" s="1"/>
  <c r="AJ1963" i="1" s="1"/>
  <c r="Z1964" i="1"/>
  <c r="AA1964" i="1"/>
  <c r="AB1964" i="1" s="1"/>
  <c r="AC1964" i="1" s="1"/>
  <c r="AK1964" i="1" s="1"/>
  <c r="AE1964" i="1"/>
  <c r="AD1964" i="1"/>
  <c r="AF1964" i="1" l="1"/>
  <c r="AG1964" i="1" s="1"/>
  <c r="AL1964" i="1" s="1"/>
  <c r="AE1965" i="1"/>
  <c r="AD1965" i="1"/>
  <c r="AA1965" i="1"/>
  <c r="Z1965" i="1"/>
  <c r="V1965" i="1"/>
  <c r="W1965" i="1" s="1"/>
  <c r="X1964" i="1"/>
  <c r="Y1964" i="1" s="1"/>
  <c r="AJ1964" i="1" s="1"/>
  <c r="AB1965" i="1" l="1"/>
  <c r="AC1965" i="1" s="1"/>
  <c r="AK1965" i="1" s="1"/>
  <c r="V1966" i="1"/>
  <c r="W1966" i="1" s="1"/>
  <c r="X1965" i="1"/>
  <c r="Y1965" i="1" s="1"/>
  <c r="AJ1965" i="1" s="1"/>
  <c r="AA1966" i="1"/>
  <c r="Z1966" i="1"/>
  <c r="AE1966" i="1"/>
  <c r="AD1966" i="1"/>
  <c r="AF1965" i="1"/>
  <c r="AG1965" i="1" s="1"/>
  <c r="AL1965" i="1" s="1"/>
  <c r="AA1967" i="1" l="1"/>
  <c r="Z1967" i="1"/>
  <c r="AE1967" i="1"/>
  <c r="AD1967" i="1"/>
  <c r="AF1966" i="1"/>
  <c r="AG1966" i="1" s="1"/>
  <c r="AL1966" i="1" s="1"/>
  <c r="AB1966" i="1"/>
  <c r="AC1966" i="1" s="1"/>
  <c r="AK1966" i="1" s="1"/>
  <c r="V1967" i="1"/>
  <c r="W1967" i="1"/>
  <c r="X1966" i="1"/>
  <c r="Y1966" i="1" s="1"/>
  <c r="AJ1966" i="1" s="1"/>
  <c r="X1967" i="1" l="1"/>
  <c r="Y1967" i="1" s="1"/>
  <c r="AJ1967" i="1" s="1"/>
  <c r="AB1967" i="1"/>
  <c r="AC1967" i="1" s="1"/>
  <c r="AK1967" i="1" s="1"/>
  <c r="V1968" i="1"/>
  <c r="W1968" i="1" s="1"/>
  <c r="AE1968" i="1"/>
  <c r="AD1968" i="1"/>
  <c r="AF1967" i="1"/>
  <c r="AG1967" i="1" s="1"/>
  <c r="AL1967" i="1" s="1"/>
  <c r="AA1968" i="1"/>
  <c r="Z1968" i="1"/>
  <c r="AF1968" i="1" l="1"/>
  <c r="AG1968" i="1" s="1"/>
  <c r="AL1968" i="1" s="1"/>
  <c r="AA1969" i="1"/>
  <c r="Z1969" i="1"/>
  <c r="AE1969" i="1"/>
  <c r="AD1969" i="1"/>
  <c r="V1969" i="1"/>
  <c r="W1969" i="1" s="1"/>
  <c r="AB1968" i="1"/>
  <c r="AC1968" i="1" s="1"/>
  <c r="AK1968" i="1" s="1"/>
  <c r="X1968" i="1"/>
  <c r="Y1968" i="1" s="1"/>
  <c r="AJ1968" i="1" s="1"/>
  <c r="AB1969" i="1" l="1"/>
  <c r="AC1969" i="1" s="1"/>
  <c r="AK1969" i="1" s="1"/>
  <c r="V1970" i="1"/>
  <c r="W1970" i="1" s="1"/>
  <c r="X1969" i="1"/>
  <c r="Y1969" i="1" s="1"/>
  <c r="AJ1969" i="1" s="1"/>
  <c r="AE1970" i="1"/>
  <c r="AD1970" i="1"/>
  <c r="AF1969" i="1"/>
  <c r="AG1969" i="1" s="1"/>
  <c r="AL1969" i="1" s="1"/>
  <c r="AA1970" i="1"/>
  <c r="Z1970" i="1"/>
  <c r="AA1971" i="1" l="1"/>
  <c r="Z1971" i="1"/>
  <c r="AB1970" i="1"/>
  <c r="AC1970" i="1" s="1"/>
  <c r="AK1970" i="1" s="1"/>
  <c r="AE1971" i="1"/>
  <c r="AD1971" i="1"/>
  <c r="AF1970" i="1"/>
  <c r="AG1970" i="1" s="1"/>
  <c r="AL1970" i="1" s="1"/>
  <c r="V1971" i="1"/>
  <c r="W1971" i="1" s="1"/>
  <c r="X1970" i="1"/>
  <c r="Y1970" i="1" s="1"/>
  <c r="AJ1970" i="1" s="1"/>
  <c r="AA1972" i="1" l="1"/>
  <c r="Z1972" i="1"/>
  <c r="V1972" i="1"/>
  <c r="W1972" i="1" s="1"/>
  <c r="X1971" i="1"/>
  <c r="Y1971" i="1" s="1"/>
  <c r="AJ1971" i="1" s="1"/>
  <c r="AE1972" i="1"/>
  <c r="AD1972" i="1"/>
  <c r="AF1971" i="1"/>
  <c r="AG1971" i="1" s="1"/>
  <c r="AL1971" i="1" s="1"/>
  <c r="AB1971" i="1"/>
  <c r="AC1971" i="1" s="1"/>
  <c r="AK1971" i="1" s="1"/>
  <c r="AE1973" i="1" l="1"/>
  <c r="AD1973" i="1"/>
  <c r="X1972" i="1"/>
  <c r="Y1972" i="1" s="1"/>
  <c r="AJ1972" i="1" s="1"/>
  <c r="AA1973" i="1"/>
  <c r="Z1973" i="1"/>
  <c r="AF1972" i="1"/>
  <c r="AG1972" i="1" s="1"/>
  <c r="AL1972" i="1" s="1"/>
  <c r="V1973" i="1"/>
  <c r="W1973" i="1" s="1"/>
  <c r="AB1972" i="1"/>
  <c r="AC1972" i="1" s="1"/>
  <c r="AK1972" i="1" s="1"/>
  <c r="V1974" i="1" l="1"/>
  <c r="W1974" i="1" s="1"/>
  <c r="X1973" i="1"/>
  <c r="Y1973" i="1" s="1"/>
  <c r="AJ1973" i="1" s="1"/>
  <c r="AA1974" i="1"/>
  <c r="Z1974" i="1"/>
  <c r="AB1973" i="1"/>
  <c r="AC1973" i="1" s="1"/>
  <c r="AK1973" i="1" s="1"/>
  <c r="AE1974" i="1"/>
  <c r="AD1974" i="1"/>
  <c r="AF1973" i="1"/>
  <c r="AG1973" i="1" s="1"/>
  <c r="AL1973" i="1" s="1"/>
  <c r="AB1974" i="1" l="1"/>
  <c r="AC1974" i="1" s="1"/>
  <c r="AK1974" i="1" s="1"/>
  <c r="AF1974" i="1"/>
  <c r="AG1974" i="1" s="1"/>
  <c r="AL1974" i="1" s="1"/>
  <c r="AE1975" i="1"/>
  <c r="AD1975" i="1"/>
  <c r="Z1975" i="1"/>
  <c r="AA1975" i="1"/>
  <c r="AB1975" i="1" s="1"/>
  <c r="AC1975" i="1" s="1"/>
  <c r="AK1975" i="1" s="1"/>
  <c r="V1975" i="1"/>
  <c r="W1975" i="1" s="1"/>
  <c r="X1974" i="1"/>
  <c r="Y1974" i="1" s="1"/>
  <c r="AJ1974" i="1" s="1"/>
  <c r="V1976" i="1" l="1"/>
  <c r="W1976" i="1"/>
  <c r="X1975" i="1"/>
  <c r="Y1975" i="1" s="1"/>
  <c r="AJ1975" i="1" s="1"/>
  <c r="AA1976" i="1"/>
  <c r="Z1976" i="1"/>
  <c r="AE1976" i="1"/>
  <c r="AD1976" i="1"/>
  <c r="AF1975" i="1"/>
  <c r="AG1975" i="1" s="1"/>
  <c r="AL1975" i="1" s="1"/>
  <c r="X1976" i="1" l="1"/>
  <c r="Y1976" i="1" s="1"/>
  <c r="AJ1976" i="1" s="1"/>
  <c r="AB1976" i="1"/>
  <c r="AC1976" i="1" s="1"/>
  <c r="AK1976" i="1" s="1"/>
  <c r="AE1977" i="1"/>
  <c r="AD1977" i="1"/>
  <c r="AF1976" i="1"/>
  <c r="AG1976" i="1" s="1"/>
  <c r="AL1976" i="1" s="1"/>
  <c r="Z1977" i="1"/>
  <c r="AA1977" i="1" s="1"/>
  <c r="AB1977" i="1" s="1"/>
  <c r="AC1977" i="1" s="1"/>
  <c r="AK1977" i="1" s="1"/>
  <c r="V1977" i="1"/>
  <c r="W1977" i="1" s="1"/>
  <c r="X1977" i="1" s="1"/>
  <c r="Y1977" i="1" s="1"/>
  <c r="AJ1977" i="1" s="1"/>
  <c r="V1978" i="1" l="1"/>
  <c r="W1978" i="1" s="1"/>
  <c r="X1978" i="1" s="1"/>
  <c r="Y1978" i="1" s="1"/>
  <c r="AJ1978" i="1" s="1"/>
  <c r="Z1978" i="1"/>
  <c r="AE1978" i="1"/>
  <c r="AD1978" i="1"/>
  <c r="AF1977" i="1"/>
  <c r="AG1977" i="1" s="1"/>
  <c r="AL1977" i="1" s="1"/>
  <c r="AE1979" i="1" l="1"/>
  <c r="AD1979" i="1"/>
  <c r="AA1979" i="1"/>
  <c r="Z1979" i="1"/>
  <c r="AF1978" i="1"/>
  <c r="AG1978" i="1" s="1"/>
  <c r="AL1978" i="1" s="1"/>
  <c r="AA1978" i="1"/>
  <c r="AB1978" i="1" s="1"/>
  <c r="AC1978" i="1" s="1"/>
  <c r="AK1978" i="1" s="1"/>
  <c r="V1979" i="1"/>
  <c r="W1979" i="1" s="1"/>
  <c r="X1979" i="1" l="1"/>
  <c r="Y1979" i="1" s="1"/>
  <c r="AJ1979" i="1" s="1"/>
  <c r="V1980" i="1"/>
  <c r="Z1980" i="1"/>
  <c r="AB1979" i="1"/>
  <c r="AC1979" i="1" s="1"/>
  <c r="AK1979" i="1" s="1"/>
  <c r="AE1980" i="1"/>
  <c r="AD1980" i="1"/>
  <c r="AF1979" i="1"/>
  <c r="AG1979" i="1" s="1"/>
  <c r="AL1979" i="1" s="1"/>
  <c r="AE1981" i="1" l="1"/>
  <c r="AD1981" i="1"/>
  <c r="V1981" i="1"/>
  <c r="AF1980" i="1"/>
  <c r="AG1980" i="1" s="1"/>
  <c r="AL1980" i="1" s="1"/>
  <c r="Z1981" i="1"/>
  <c r="AA1980" i="1"/>
  <c r="AB1980" i="1" s="1"/>
  <c r="AC1980" i="1" s="1"/>
  <c r="AK1980" i="1" s="1"/>
  <c r="W1980" i="1"/>
  <c r="X1980" i="1" s="1"/>
  <c r="Y1980" i="1" s="1"/>
  <c r="AJ1980" i="1" s="1"/>
  <c r="Z1982" i="1" l="1"/>
  <c r="AA1981" i="1"/>
  <c r="AB1981" i="1" s="1"/>
  <c r="AC1981" i="1" s="1"/>
  <c r="AK1981" i="1" s="1"/>
  <c r="V1982" i="1"/>
  <c r="W1982" i="1" s="1"/>
  <c r="W1981" i="1"/>
  <c r="X1981" i="1" s="1"/>
  <c r="Y1981" i="1" s="1"/>
  <c r="AJ1981" i="1" s="1"/>
  <c r="AE1982" i="1"/>
  <c r="AD1982" i="1"/>
  <c r="AF1981" i="1"/>
  <c r="AG1981" i="1" s="1"/>
  <c r="AL1981" i="1" s="1"/>
  <c r="AF1982" i="1" l="1"/>
  <c r="AG1982" i="1" s="1"/>
  <c r="AL1982" i="1" s="1"/>
  <c r="V1983" i="1"/>
  <c r="AE1983" i="1"/>
  <c r="AD1983" i="1"/>
  <c r="X1982" i="1"/>
  <c r="Y1982" i="1" s="1"/>
  <c r="AJ1982" i="1" s="1"/>
  <c r="Z1983" i="1"/>
  <c r="AA1982" i="1"/>
  <c r="AB1982" i="1" s="1"/>
  <c r="AC1982" i="1" s="1"/>
  <c r="AK1982" i="1" s="1"/>
  <c r="Z1984" i="1" l="1"/>
  <c r="AA1983" i="1"/>
  <c r="AB1983" i="1" s="1"/>
  <c r="AC1983" i="1" s="1"/>
  <c r="AK1983" i="1" s="1"/>
  <c r="AD1984" i="1"/>
  <c r="AE1984" i="1"/>
  <c r="AF1984" i="1" s="1"/>
  <c r="AG1984" i="1" s="1"/>
  <c r="AL1984" i="1" s="1"/>
  <c r="AF1983" i="1"/>
  <c r="AG1983" i="1" s="1"/>
  <c r="AL1983" i="1" s="1"/>
  <c r="V1984" i="1"/>
  <c r="W1984" i="1" s="1"/>
  <c r="W1983" i="1"/>
  <c r="X1983" i="1" s="1"/>
  <c r="Y1983" i="1" s="1"/>
  <c r="AJ1983" i="1" s="1"/>
  <c r="V1985" i="1" l="1"/>
  <c r="W1985" i="1" s="1"/>
  <c r="X1984" i="1"/>
  <c r="Y1984" i="1" s="1"/>
  <c r="AJ1984" i="1" s="1"/>
  <c r="AE1985" i="1"/>
  <c r="AD1985" i="1"/>
  <c r="AA1985" i="1"/>
  <c r="Z1985" i="1"/>
  <c r="AA1984" i="1"/>
  <c r="AB1984" i="1" s="1"/>
  <c r="AC1984" i="1" s="1"/>
  <c r="AK1984" i="1" s="1"/>
  <c r="AE1986" i="1" l="1"/>
  <c r="AD1986" i="1"/>
  <c r="Z1986" i="1"/>
  <c r="AA1986" i="1" s="1"/>
  <c r="AB1986" i="1" s="1"/>
  <c r="AC1986" i="1" s="1"/>
  <c r="AK1986" i="1" s="1"/>
  <c r="AB1985" i="1"/>
  <c r="AC1985" i="1" s="1"/>
  <c r="AK1985" i="1" s="1"/>
  <c r="AF1985" i="1"/>
  <c r="AG1985" i="1" s="1"/>
  <c r="AL1985" i="1" s="1"/>
  <c r="V1986" i="1"/>
  <c r="W1986" i="1" s="1"/>
  <c r="X1985" i="1"/>
  <c r="Y1985" i="1" s="1"/>
  <c r="AJ1985" i="1" s="1"/>
  <c r="X1986" i="1" l="1"/>
  <c r="Y1986" i="1" s="1"/>
  <c r="AJ1986" i="1" s="1"/>
  <c r="AE1987" i="1"/>
  <c r="AD1987" i="1"/>
  <c r="V1987" i="1"/>
  <c r="W1987" i="1"/>
  <c r="X1987" i="1" s="1"/>
  <c r="Y1987" i="1" s="1"/>
  <c r="AJ1987" i="1" s="1"/>
  <c r="Z1987" i="1"/>
  <c r="AA1987" i="1" s="1"/>
  <c r="AB1987" i="1" s="1"/>
  <c r="AC1987" i="1" s="1"/>
  <c r="AK1987" i="1" s="1"/>
  <c r="AF1986" i="1"/>
  <c r="AG1986" i="1" s="1"/>
  <c r="AL1986" i="1" s="1"/>
  <c r="V1988" i="1" l="1"/>
  <c r="W1988" i="1" s="1"/>
  <c r="AE1988" i="1"/>
  <c r="AD1988" i="1"/>
  <c r="Z1988" i="1"/>
  <c r="AF1987" i="1"/>
  <c r="AG1987" i="1" s="1"/>
  <c r="AL1987" i="1" s="1"/>
  <c r="Z1989" i="1" l="1"/>
  <c r="AA1988" i="1"/>
  <c r="AB1988" i="1" s="1"/>
  <c r="AC1988" i="1" s="1"/>
  <c r="AK1988" i="1" s="1"/>
  <c r="AE1989" i="1"/>
  <c r="AD1989" i="1"/>
  <c r="AF1988" i="1"/>
  <c r="AG1988" i="1" s="1"/>
  <c r="AL1988" i="1" s="1"/>
  <c r="V1989" i="1"/>
  <c r="W1989" i="1" s="1"/>
  <c r="X1988" i="1"/>
  <c r="Y1988" i="1" s="1"/>
  <c r="AJ1988" i="1" s="1"/>
  <c r="X1989" i="1" l="1"/>
  <c r="Y1989" i="1" s="1"/>
  <c r="AJ1989" i="1" s="1"/>
  <c r="V1990" i="1"/>
  <c r="W1990" i="1" s="1"/>
  <c r="AE1990" i="1"/>
  <c r="AD1990" i="1"/>
  <c r="AF1989" i="1"/>
  <c r="AG1989" i="1" s="1"/>
  <c r="AL1989" i="1" s="1"/>
  <c r="AA1990" i="1"/>
  <c r="Z1990" i="1"/>
  <c r="AA1989" i="1"/>
  <c r="AB1989" i="1" s="1"/>
  <c r="AC1989" i="1" s="1"/>
  <c r="AK1989" i="1" s="1"/>
  <c r="AB1990" i="1" l="1"/>
  <c r="AC1990" i="1" s="1"/>
  <c r="AK1990" i="1" s="1"/>
  <c r="Z1991" i="1"/>
  <c r="AE1991" i="1"/>
  <c r="AD1991" i="1"/>
  <c r="AF1990" i="1"/>
  <c r="AG1990" i="1" s="1"/>
  <c r="AL1990" i="1" s="1"/>
  <c r="V1991" i="1"/>
  <c r="W1991" i="1" s="1"/>
  <c r="X1990" i="1"/>
  <c r="Y1990" i="1" s="1"/>
  <c r="AJ1990" i="1" s="1"/>
  <c r="V1992" i="1" l="1"/>
  <c r="W1992" i="1" s="1"/>
  <c r="X1992" i="1" s="1"/>
  <c r="Y1992" i="1" s="1"/>
  <c r="AJ1992" i="1" s="1"/>
  <c r="X1991" i="1"/>
  <c r="Y1991" i="1" s="1"/>
  <c r="AJ1991" i="1" s="1"/>
  <c r="AD1992" i="1"/>
  <c r="AF1991" i="1"/>
  <c r="AG1991" i="1" s="1"/>
  <c r="AL1991" i="1" s="1"/>
  <c r="Z1992" i="1"/>
  <c r="AA1992" i="1" s="1"/>
  <c r="AB1992" i="1" s="1"/>
  <c r="AC1992" i="1" s="1"/>
  <c r="AK1992" i="1" s="1"/>
  <c r="AA1991" i="1"/>
  <c r="AB1991" i="1" s="1"/>
  <c r="AC1991" i="1" s="1"/>
  <c r="AK1991" i="1" s="1"/>
  <c r="Z1993" i="1" l="1"/>
  <c r="AD1993" i="1"/>
  <c r="AE1992" i="1"/>
  <c r="AF1992" i="1" s="1"/>
  <c r="AG1992" i="1" s="1"/>
  <c r="AL1992" i="1" s="1"/>
  <c r="V1993" i="1"/>
  <c r="V1994" i="1" l="1"/>
  <c r="W1994" i="1" s="1"/>
  <c r="W1993" i="1"/>
  <c r="X1993" i="1" s="1"/>
  <c r="Y1993" i="1" s="1"/>
  <c r="AJ1993" i="1" s="1"/>
  <c r="AD1994" i="1"/>
  <c r="AE1993" i="1"/>
  <c r="AF1993" i="1" s="1"/>
  <c r="AG1993" i="1" s="1"/>
  <c r="AL1993" i="1" s="1"/>
  <c r="Z1994" i="1"/>
  <c r="AA1994" i="1"/>
  <c r="AB1994" i="1" s="1"/>
  <c r="AC1994" i="1" s="1"/>
  <c r="AK1994" i="1" s="1"/>
  <c r="AA1993" i="1"/>
  <c r="AB1993" i="1" s="1"/>
  <c r="AC1993" i="1" s="1"/>
  <c r="AK1993" i="1" s="1"/>
  <c r="Z1995" i="1" l="1"/>
  <c r="AD1995" i="1"/>
  <c r="AE1995" i="1"/>
  <c r="AF1995" i="1" s="1"/>
  <c r="AG1995" i="1" s="1"/>
  <c r="AL1995" i="1" s="1"/>
  <c r="AE1994" i="1"/>
  <c r="AF1994" i="1" s="1"/>
  <c r="AG1994" i="1" s="1"/>
  <c r="AL1994" i="1" s="1"/>
  <c r="V1995" i="1"/>
  <c r="X1994" i="1"/>
  <c r="Y1994" i="1" s="1"/>
  <c r="AJ1994" i="1" s="1"/>
  <c r="V1996" i="1" l="1"/>
  <c r="W1995" i="1"/>
  <c r="X1995" i="1" s="1"/>
  <c r="Y1995" i="1" s="1"/>
  <c r="AJ1995" i="1" s="1"/>
  <c r="AE1996" i="1"/>
  <c r="AD1996" i="1"/>
  <c r="Z1996" i="1"/>
  <c r="AA1996" i="1"/>
  <c r="AA1995" i="1"/>
  <c r="AB1995" i="1" s="1"/>
  <c r="AC1995" i="1" s="1"/>
  <c r="AK1995" i="1" s="1"/>
  <c r="AB1996" i="1" l="1"/>
  <c r="AC1996" i="1" s="1"/>
  <c r="AK1996" i="1" s="1"/>
  <c r="AF1996" i="1"/>
  <c r="AG1996" i="1" s="1"/>
  <c r="AL1996" i="1" s="1"/>
  <c r="AA1997" i="1"/>
  <c r="Z1997" i="1"/>
  <c r="AE1997" i="1"/>
  <c r="AD1997" i="1"/>
  <c r="V1997" i="1"/>
  <c r="W1997" i="1" s="1"/>
  <c r="W1996" i="1"/>
  <c r="X1996" i="1" s="1"/>
  <c r="Y1996" i="1" s="1"/>
  <c r="AJ1996" i="1" s="1"/>
  <c r="V1998" i="1" l="1"/>
  <c r="W1998" i="1" s="1"/>
  <c r="X1997" i="1"/>
  <c r="Y1997" i="1" s="1"/>
  <c r="AJ1997" i="1" s="1"/>
  <c r="AE1998" i="1"/>
  <c r="AD1998" i="1"/>
  <c r="AF1997" i="1"/>
  <c r="AG1997" i="1" s="1"/>
  <c r="AL1997" i="1" s="1"/>
  <c r="AA1998" i="1"/>
  <c r="Z1998" i="1"/>
  <c r="AB1997" i="1"/>
  <c r="AC1997" i="1" s="1"/>
  <c r="AK1997" i="1" s="1"/>
  <c r="X1998" i="1" l="1"/>
  <c r="Y1998" i="1" s="1"/>
  <c r="AJ1998" i="1" s="1"/>
  <c r="AB1998" i="1"/>
  <c r="AC1998" i="1" s="1"/>
  <c r="AK1998" i="1" s="1"/>
  <c r="AE1999" i="1"/>
  <c r="AD1999" i="1"/>
  <c r="Z1999" i="1"/>
  <c r="AF1998" i="1"/>
  <c r="AG1998" i="1" s="1"/>
  <c r="AL1998" i="1" s="1"/>
  <c r="V1999" i="1"/>
  <c r="W1999" i="1" s="1"/>
  <c r="X1999" i="1" s="1"/>
  <c r="Y1999" i="1" s="1"/>
  <c r="AJ1999" i="1" s="1"/>
  <c r="V2000" i="1" l="1"/>
  <c r="W2000" i="1" s="1"/>
  <c r="AA2000" i="1"/>
  <c r="Z2000" i="1"/>
  <c r="AA1999" i="1"/>
  <c r="AB1999" i="1" s="1"/>
  <c r="AC1999" i="1" s="1"/>
  <c r="AK1999" i="1" s="1"/>
  <c r="AE2000" i="1"/>
  <c r="AD2000" i="1"/>
  <c r="AF1999" i="1"/>
  <c r="AG1999" i="1" s="1"/>
  <c r="AL1999" i="1" s="1"/>
  <c r="Z2001" i="1" l="1"/>
  <c r="AE2001" i="1"/>
  <c r="AD2001" i="1"/>
  <c r="AF2000" i="1"/>
  <c r="AG2000" i="1" s="1"/>
  <c r="AL2000" i="1" s="1"/>
  <c r="AB2000" i="1"/>
  <c r="AC2000" i="1" s="1"/>
  <c r="AK2000" i="1" s="1"/>
  <c r="V2001" i="1"/>
  <c r="X2000" i="1"/>
  <c r="Y2000" i="1" s="1"/>
  <c r="AJ2000" i="1" s="1"/>
  <c r="AE2002" i="1" l="1"/>
  <c r="AD2002" i="1"/>
  <c r="V2002" i="1"/>
  <c r="W2002" i="1" s="1"/>
  <c r="W2001" i="1"/>
  <c r="X2001" i="1" s="1"/>
  <c r="Y2001" i="1" s="1"/>
  <c r="AJ2001" i="1" s="1"/>
  <c r="AF2001" i="1"/>
  <c r="AG2001" i="1" s="1"/>
  <c r="AL2001" i="1" s="1"/>
  <c r="AA2002" i="1"/>
  <c r="Z2002" i="1"/>
  <c r="AA2001" i="1"/>
  <c r="AB2001" i="1" s="1"/>
  <c r="AC2001" i="1" s="1"/>
  <c r="AK2001" i="1" s="1"/>
  <c r="AE2003" i="1" l="1"/>
  <c r="AD2003" i="1"/>
  <c r="AA2003" i="1"/>
  <c r="Z2003" i="1"/>
  <c r="AB2002" i="1"/>
  <c r="AC2002" i="1" s="1"/>
  <c r="AK2002" i="1" s="1"/>
  <c r="V2003" i="1"/>
  <c r="W2003" i="1" s="1"/>
  <c r="X2002" i="1"/>
  <c r="Y2002" i="1" s="1"/>
  <c r="AJ2002" i="1" s="1"/>
  <c r="AF2002" i="1"/>
  <c r="AG2002" i="1" s="1"/>
  <c r="AL2002" i="1" s="1"/>
  <c r="X2003" i="1" l="1"/>
  <c r="Y2003" i="1" s="1"/>
  <c r="AJ2003" i="1" s="1"/>
  <c r="AE2004" i="1"/>
  <c r="AD2004" i="1"/>
  <c r="V2004" i="1"/>
  <c r="W2004" i="1" s="1"/>
  <c r="AA2004" i="1"/>
  <c r="Z2004" i="1"/>
  <c r="AB2003" i="1"/>
  <c r="AC2003" i="1" s="1"/>
  <c r="AK2003" i="1" s="1"/>
  <c r="AF2003" i="1"/>
  <c r="AG2003" i="1" s="1"/>
  <c r="AL2003" i="1" s="1"/>
  <c r="AF2004" i="1" l="1"/>
  <c r="AG2004" i="1" s="1"/>
  <c r="AL2004" i="1" s="1"/>
  <c r="AA2005" i="1"/>
  <c r="Z2005" i="1"/>
  <c r="AB2004" i="1"/>
  <c r="AC2004" i="1" s="1"/>
  <c r="AK2004" i="1" s="1"/>
  <c r="V2005" i="1"/>
  <c r="W2005" i="1" s="1"/>
  <c r="X2004" i="1"/>
  <c r="Y2004" i="1" s="1"/>
  <c r="AJ2004" i="1" s="1"/>
  <c r="AE2005" i="1"/>
  <c r="AD2005" i="1"/>
  <c r="AD2006" i="1" l="1"/>
  <c r="AE2006" i="1"/>
  <c r="AF2006" i="1" s="1"/>
  <c r="AG2006" i="1" s="1"/>
  <c r="AL2006" i="1" s="1"/>
  <c r="X2005" i="1"/>
  <c r="Y2005" i="1" s="1"/>
  <c r="AJ2005" i="1" s="1"/>
  <c r="AF2005" i="1"/>
  <c r="AG2005" i="1" s="1"/>
  <c r="AL2005" i="1" s="1"/>
  <c r="V2006" i="1"/>
  <c r="W2006" i="1"/>
  <c r="AA2006" i="1"/>
  <c r="Z2006" i="1"/>
  <c r="AB2005" i="1"/>
  <c r="AC2005" i="1" s="1"/>
  <c r="AK2005" i="1" s="1"/>
  <c r="AB2006" i="1" l="1"/>
  <c r="AC2006" i="1" s="1"/>
  <c r="AK2006" i="1" s="1"/>
  <c r="Z2007" i="1"/>
  <c r="AA2007" i="1"/>
  <c r="V2007" i="1"/>
  <c r="W2007" i="1" s="1"/>
  <c r="X2006" i="1"/>
  <c r="Y2006" i="1" s="1"/>
  <c r="AJ2006" i="1" s="1"/>
  <c r="AE2007" i="1"/>
  <c r="AD2007" i="1"/>
  <c r="AB2007" i="1" l="1"/>
  <c r="AC2007" i="1" s="1"/>
  <c r="AK2007" i="1" s="1"/>
  <c r="AF2007" i="1"/>
  <c r="AG2007" i="1" s="1"/>
  <c r="AL2007" i="1" s="1"/>
  <c r="X2007" i="1"/>
  <c r="Y2007" i="1" s="1"/>
  <c r="AJ2007" i="1" s="1"/>
  <c r="AD2008" i="1"/>
  <c r="AE2008" i="1"/>
  <c r="V2008" i="1"/>
  <c r="W2008" i="1" s="1"/>
  <c r="AA2008" i="1"/>
  <c r="Z2008" i="1"/>
  <c r="AF2008" i="1" l="1"/>
  <c r="AG2008" i="1" s="1"/>
  <c r="AL2008" i="1" s="1"/>
  <c r="AA2009" i="1"/>
  <c r="Z2009" i="1"/>
  <c r="AB2008" i="1"/>
  <c r="AC2008" i="1" s="1"/>
  <c r="AK2008" i="1" s="1"/>
  <c r="V2009" i="1"/>
  <c r="W2009" i="1" s="1"/>
  <c r="X2008" i="1"/>
  <c r="Y2008" i="1" s="1"/>
  <c r="AJ2008" i="1" s="1"/>
  <c r="AE2009" i="1"/>
  <c r="AD2009" i="1"/>
  <c r="AE2010" i="1" l="1"/>
  <c r="AD2010" i="1"/>
  <c r="AA2010" i="1"/>
  <c r="Z2010" i="1"/>
  <c r="AF2009" i="1"/>
  <c r="AG2009" i="1" s="1"/>
  <c r="AL2009" i="1" s="1"/>
  <c r="V2010" i="1"/>
  <c r="W2010" i="1" s="1"/>
  <c r="X2009" i="1"/>
  <c r="Y2009" i="1" s="1"/>
  <c r="AJ2009" i="1" s="1"/>
  <c r="AB2009" i="1"/>
  <c r="AC2009" i="1" s="1"/>
  <c r="AK2009" i="1" s="1"/>
  <c r="AB2010" i="1" l="1"/>
  <c r="AC2010" i="1" s="1"/>
  <c r="AK2010" i="1" s="1"/>
  <c r="V2011" i="1"/>
  <c r="W2011" i="1" s="1"/>
  <c r="AE2011" i="1"/>
  <c r="AD2011" i="1"/>
  <c r="X2010" i="1"/>
  <c r="Y2010" i="1" s="1"/>
  <c r="AJ2010" i="1" s="1"/>
  <c r="AA2011" i="1"/>
  <c r="Z2011" i="1"/>
  <c r="AF2010" i="1"/>
  <c r="AG2010" i="1" s="1"/>
  <c r="AL2010" i="1" s="1"/>
  <c r="AF2011" i="1" l="1"/>
  <c r="AG2011" i="1" s="1"/>
  <c r="AL2011" i="1" s="1"/>
  <c r="AB2011" i="1"/>
  <c r="AC2011" i="1" s="1"/>
  <c r="AK2011" i="1" s="1"/>
  <c r="AE2012" i="1"/>
  <c r="AD2012" i="1"/>
  <c r="V2012" i="1"/>
  <c r="W2012" i="1" s="1"/>
  <c r="Z2012" i="1"/>
  <c r="X2011" i="1"/>
  <c r="Y2011" i="1" s="1"/>
  <c r="AJ2011" i="1" s="1"/>
  <c r="X2012" i="1" l="1"/>
  <c r="Y2012" i="1" s="1"/>
  <c r="AJ2012" i="1" s="1"/>
  <c r="AE2013" i="1"/>
  <c r="AD2013" i="1"/>
  <c r="Z2013" i="1"/>
  <c r="AA2012" i="1"/>
  <c r="AB2012" i="1" s="1"/>
  <c r="AC2012" i="1" s="1"/>
  <c r="AK2012" i="1" s="1"/>
  <c r="V2013" i="1"/>
  <c r="W2013" i="1" s="1"/>
  <c r="AF2012" i="1"/>
  <c r="AG2012" i="1" s="1"/>
  <c r="AL2012" i="1" s="1"/>
  <c r="X2013" i="1" l="1"/>
  <c r="Y2013" i="1" s="1"/>
  <c r="AJ2013" i="1" s="1"/>
  <c r="Z2014" i="1"/>
  <c r="V2014" i="1"/>
  <c r="W2014" i="1" s="1"/>
  <c r="AA2013" i="1"/>
  <c r="AB2013" i="1" s="1"/>
  <c r="AC2013" i="1" s="1"/>
  <c r="AK2013" i="1" s="1"/>
  <c r="AE2014" i="1"/>
  <c r="AD2014" i="1"/>
  <c r="AF2013" i="1"/>
  <c r="AG2013" i="1" s="1"/>
  <c r="AL2013" i="1" s="1"/>
  <c r="Z2015" i="1" l="1"/>
  <c r="AD2015" i="1"/>
  <c r="AF2014" i="1"/>
  <c r="AG2014" i="1" s="1"/>
  <c r="AL2014" i="1" s="1"/>
  <c r="V2015" i="1"/>
  <c r="W2015" i="1" s="1"/>
  <c r="X2014" i="1"/>
  <c r="Y2014" i="1" s="1"/>
  <c r="AJ2014" i="1" s="1"/>
  <c r="AA2014" i="1"/>
  <c r="AB2014" i="1" s="1"/>
  <c r="AC2014" i="1" s="1"/>
  <c r="AK2014" i="1" s="1"/>
  <c r="V2016" i="1" l="1"/>
  <c r="W2016" i="1" s="1"/>
  <c r="Z2016" i="1"/>
  <c r="X2015" i="1"/>
  <c r="Y2015" i="1" s="1"/>
  <c r="AJ2015" i="1" s="1"/>
  <c r="AE2016" i="1"/>
  <c r="AD2016" i="1"/>
  <c r="AE2015" i="1"/>
  <c r="AF2015" i="1" s="1"/>
  <c r="AG2015" i="1" s="1"/>
  <c r="AL2015" i="1" s="1"/>
  <c r="AA2015" i="1"/>
  <c r="AB2015" i="1" s="1"/>
  <c r="AC2015" i="1" s="1"/>
  <c r="AK2015" i="1" s="1"/>
  <c r="AF2016" i="1" l="1"/>
  <c r="AG2016" i="1" s="1"/>
  <c r="AL2016" i="1" s="1"/>
  <c r="AE2017" i="1"/>
  <c r="AD2017" i="1"/>
  <c r="AA2017" i="1"/>
  <c r="Z2017" i="1"/>
  <c r="AA2016" i="1"/>
  <c r="AB2016" i="1" s="1"/>
  <c r="AC2016" i="1" s="1"/>
  <c r="AK2016" i="1" s="1"/>
  <c r="V2017" i="1"/>
  <c r="W2017" i="1" s="1"/>
  <c r="X2016" i="1"/>
  <c r="Y2016" i="1" s="1"/>
  <c r="AJ2016" i="1" s="1"/>
  <c r="X2017" i="1" l="1"/>
  <c r="Y2017" i="1" s="1"/>
  <c r="AJ2017" i="1" s="1"/>
  <c r="AE2018" i="1"/>
  <c r="AD2018" i="1"/>
  <c r="V2018" i="1"/>
  <c r="W2018" i="1" s="1"/>
  <c r="Z2018" i="1"/>
  <c r="AA2018" i="1"/>
  <c r="AB2017" i="1"/>
  <c r="AC2017" i="1" s="1"/>
  <c r="AK2017" i="1" s="1"/>
  <c r="AF2017" i="1"/>
  <c r="AG2017" i="1" s="1"/>
  <c r="AL2017" i="1" s="1"/>
  <c r="AB2018" i="1" l="1"/>
  <c r="AC2018" i="1" s="1"/>
  <c r="AK2018" i="1" s="1"/>
  <c r="X2018" i="1"/>
  <c r="Y2018" i="1" s="1"/>
  <c r="AJ2018" i="1" s="1"/>
  <c r="AA2019" i="1"/>
  <c r="Z2019" i="1"/>
  <c r="V2019" i="1"/>
  <c r="W2019" i="1" s="1"/>
  <c r="AF2018" i="1"/>
  <c r="AG2018" i="1" s="1"/>
  <c r="AL2018" i="1" s="1"/>
  <c r="AE2019" i="1"/>
  <c r="AD2019" i="1"/>
  <c r="AE2020" i="1" l="1"/>
  <c r="AD2020" i="1"/>
  <c r="AF2019" i="1"/>
  <c r="AG2019" i="1" s="1"/>
  <c r="AL2019" i="1" s="1"/>
  <c r="V2020" i="1"/>
  <c r="W2020" i="1" s="1"/>
  <c r="AA2020" i="1"/>
  <c r="Z2020" i="1"/>
  <c r="X2019" i="1"/>
  <c r="Y2019" i="1" s="1"/>
  <c r="AB2019" i="1"/>
  <c r="AC2019" i="1" s="1"/>
  <c r="AK2019" i="1" s="1"/>
  <c r="AJ2019" i="1" l="1"/>
  <c r="AA2021" i="1"/>
  <c r="Z2021" i="1"/>
  <c r="AB2020" i="1"/>
  <c r="AC2020" i="1" s="1"/>
  <c r="AK2020" i="1" s="1"/>
  <c r="X2020" i="1"/>
  <c r="Y2020" i="1" s="1"/>
  <c r="AJ2020" i="1" s="1"/>
  <c r="V2021" i="1"/>
  <c r="W2021" i="1" s="1"/>
  <c r="AE2021" i="1"/>
  <c r="AD2021" i="1"/>
  <c r="AF2020" i="1"/>
  <c r="AG2020" i="1" s="1"/>
  <c r="AL2020" i="1" s="1"/>
  <c r="AE2022" i="1" l="1"/>
  <c r="AD2022" i="1"/>
  <c r="AF2021" i="1"/>
  <c r="AG2021" i="1" s="1"/>
  <c r="AL2021" i="1" s="1"/>
  <c r="V2022" i="1"/>
  <c r="W2022" i="1" s="1"/>
  <c r="X2021" i="1"/>
  <c r="Y2021" i="1" s="1"/>
  <c r="AA2022" i="1"/>
  <c r="Z2022" i="1"/>
  <c r="AB2021" i="1"/>
  <c r="AC2021" i="1" s="1"/>
  <c r="AK2021" i="1" s="1"/>
  <c r="AJ2021" i="1" l="1"/>
  <c r="X2022" i="1"/>
  <c r="Y2022" i="1" s="1"/>
  <c r="AJ2022" i="1" s="1"/>
  <c r="AA2023" i="1"/>
  <c r="Z2023" i="1"/>
  <c r="AB2022" i="1"/>
  <c r="AC2022" i="1" s="1"/>
  <c r="AK2022" i="1" s="1"/>
  <c r="V2023" i="1"/>
  <c r="W2023" i="1" s="1"/>
  <c r="AE2023" i="1"/>
  <c r="AD2023" i="1"/>
  <c r="AF2022" i="1"/>
  <c r="AG2022" i="1" s="1"/>
  <c r="AL2022" i="1" s="1"/>
  <c r="AF2023" i="1" l="1"/>
  <c r="AG2023" i="1" s="1"/>
  <c r="AL2023" i="1" s="1"/>
  <c r="AE2024" i="1"/>
  <c r="AD2024" i="1"/>
  <c r="AA2024" i="1"/>
  <c r="Z2024" i="1"/>
  <c r="V2024" i="1"/>
  <c r="W2024" i="1" s="1"/>
  <c r="X2023" i="1"/>
  <c r="Y2023" i="1" s="1"/>
  <c r="AB2023" i="1"/>
  <c r="AC2023" i="1" s="1"/>
  <c r="AK2023" i="1" s="1"/>
  <c r="AF2024" i="1" l="1"/>
  <c r="AG2024" i="1" s="1"/>
  <c r="AL2024" i="1" s="1"/>
  <c r="AJ2023" i="1"/>
  <c r="X2024" i="1"/>
  <c r="Y2024" i="1" s="1"/>
  <c r="AJ2024" i="1" s="1"/>
  <c r="AB2024" i="1"/>
  <c r="AC2024" i="1" s="1"/>
  <c r="AK2024" i="1" s="1"/>
  <c r="AE2025" i="1"/>
  <c r="AD2025" i="1"/>
  <c r="V2025" i="1"/>
  <c r="W2025" i="1" s="1"/>
  <c r="AA2025" i="1"/>
  <c r="Z2025" i="1"/>
  <c r="Z2026" i="1" l="1"/>
  <c r="AA2026" i="1"/>
  <c r="AB2025" i="1"/>
  <c r="AC2025" i="1" s="1"/>
  <c r="AK2025" i="1" s="1"/>
  <c r="V2026" i="1"/>
  <c r="W2026" i="1" s="1"/>
  <c r="X2025" i="1"/>
  <c r="Y2025" i="1" s="1"/>
  <c r="AE2026" i="1"/>
  <c r="AD2026" i="1"/>
  <c r="AF2025" i="1"/>
  <c r="AG2025" i="1" s="1"/>
  <c r="AL2025" i="1" s="1"/>
  <c r="AF2026" i="1" l="1"/>
  <c r="AG2026" i="1" s="1"/>
  <c r="AL2026" i="1" s="1"/>
  <c r="Z2027" i="1"/>
  <c r="AA2027" i="1"/>
  <c r="AB2027" i="1" s="1"/>
  <c r="AC2027" i="1" s="1"/>
  <c r="AK2027" i="1" s="1"/>
  <c r="AE2027" i="1"/>
  <c r="AD2027" i="1"/>
  <c r="AJ2025" i="1"/>
  <c r="V2027" i="1"/>
  <c r="W2027" i="1" s="1"/>
  <c r="X2026" i="1"/>
  <c r="Y2026" i="1" s="1"/>
  <c r="AJ2026" i="1" s="1"/>
  <c r="AB2026" i="1"/>
  <c r="AC2026" i="1" s="1"/>
  <c r="AK2026" i="1" s="1"/>
  <c r="V2028" i="1" l="1"/>
  <c r="W2028" i="1" s="1"/>
  <c r="X2027" i="1"/>
  <c r="Y2027" i="1" s="1"/>
  <c r="AE2028" i="1"/>
  <c r="AD2028" i="1"/>
  <c r="AF2027" i="1"/>
  <c r="AG2027" i="1" s="1"/>
  <c r="AL2027" i="1" s="1"/>
  <c r="AA2028" i="1"/>
  <c r="Z2028" i="1"/>
  <c r="X2028" i="1" l="1"/>
  <c r="Y2028" i="1" s="1"/>
  <c r="AJ2028" i="1" s="1"/>
  <c r="AA2029" i="1"/>
  <c r="Z2029" i="1"/>
  <c r="AB2028" i="1"/>
  <c r="AC2028" i="1" s="1"/>
  <c r="AK2028" i="1" s="1"/>
  <c r="AE2029" i="1"/>
  <c r="AD2029" i="1"/>
  <c r="AF2028" i="1"/>
  <c r="AG2028" i="1" s="1"/>
  <c r="AL2028" i="1" s="1"/>
  <c r="AJ2027" i="1"/>
  <c r="V2029" i="1"/>
  <c r="W2029" i="1" s="1"/>
  <c r="AF2029" i="1" l="1"/>
  <c r="AG2029" i="1" s="1"/>
  <c r="AL2029" i="1" s="1"/>
  <c r="V2030" i="1"/>
  <c r="W2030" i="1"/>
  <c r="X2029" i="1"/>
  <c r="Y2029" i="1" s="1"/>
  <c r="AJ2029" i="1" s="1"/>
  <c r="AE2030" i="1"/>
  <c r="AD2030" i="1"/>
  <c r="Z2030" i="1"/>
  <c r="AA2030" i="1"/>
  <c r="AB2030" i="1" s="1"/>
  <c r="AC2030" i="1" s="1"/>
  <c r="AK2030" i="1" s="1"/>
  <c r="AB2029" i="1"/>
  <c r="AC2029" i="1" s="1"/>
  <c r="AK2029" i="1" s="1"/>
  <c r="AF2030" i="1" l="1"/>
  <c r="AG2030" i="1" s="1"/>
  <c r="AL2030" i="1" s="1"/>
  <c r="X2030" i="1"/>
  <c r="Y2030" i="1" s="1"/>
  <c r="AJ2030" i="1" s="1"/>
  <c r="AA2031" i="1"/>
  <c r="Z2031" i="1"/>
  <c r="AE2031" i="1"/>
  <c r="AD2031" i="1"/>
  <c r="V2031" i="1"/>
  <c r="W2031" i="1" s="1"/>
  <c r="X2031" i="1" l="1"/>
  <c r="Y2031" i="1" s="1"/>
  <c r="AJ2031" i="1" s="1"/>
  <c r="AB2031" i="1"/>
  <c r="AC2031" i="1" s="1"/>
  <c r="AK2031" i="1" s="1"/>
  <c r="V2032" i="1"/>
  <c r="W2032" i="1" s="1"/>
  <c r="AD2032" i="1"/>
  <c r="AF2031" i="1"/>
  <c r="AG2031" i="1" s="1"/>
  <c r="AL2031" i="1" s="1"/>
  <c r="AA2032" i="1"/>
  <c r="Z2032" i="1"/>
  <c r="AA2033" i="1" l="1"/>
  <c r="Z2033" i="1"/>
  <c r="AB2032" i="1"/>
  <c r="AC2032" i="1" s="1"/>
  <c r="AK2032" i="1" s="1"/>
  <c r="AE2033" i="1"/>
  <c r="AD2033" i="1"/>
  <c r="AE2032" i="1"/>
  <c r="AF2032" i="1" s="1"/>
  <c r="AG2032" i="1" s="1"/>
  <c r="AL2032" i="1" s="1"/>
  <c r="V2033" i="1"/>
  <c r="W2033" i="1" s="1"/>
  <c r="X2032" i="1"/>
  <c r="Y2032" i="1" s="1"/>
  <c r="AJ2032" i="1" s="1"/>
  <c r="X2033" i="1" l="1"/>
  <c r="Y2033" i="1" s="1"/>
  <c r="AJ2033" i="1" s="1"/>
  <c r="AD2034" i="1"/>
  <c r="V2034" i="1"/>
  <c r="W2034" i="1" s="1"/>
  <c r="AF2033" i="1"/>
  <c r="AG2033" i="1" s="1"/>
  <c r="AL2033" i="1" s="1"/>
  <c r="AA2034" i="1"/>
  <c r="Z2034" i="1"/>
  <c r="AB2033" i="1"/>
  <c r="AC2033" i="1" s="1"/>
  <c r="AK2033" i="1" s="1"/>
  <c r="X2034" i="1" l="1"/>
  <c r="Y2034" i="1" s="1"/>
  <c r="AJ2034" i="1" s="1"/>
  <c r="AA2035" i="1"/>
  <c r="Z2035" i="1"/>
  <c r="AB2034" i="1"/>
  <c r="AC2034" i="1" s="1"/>
  <c r="AK2034" i="1" s="1"/>
  <c r="V2035" i="1"/>
  <c r="W2035" i="1" s="1"/>
  <c r="AE2035" i="1"/>
  <c r="AD2035" i="1"/>
  <c r="AE2034" i="1"/>
  <c r="AF2034" i="1" s="1"/>
  <c r="AG2034" i="1" s="1"/>
  <c r="AL2034" i="1" s="1"/>
  <c r="AB2035" i="1" l="1"/>
  <c r="AC2035" i="1" s="1"/>
  <c r="AK2035" i="1" s="1"/>
  <c r="X2035" i="1"/>
  <c r="Y2035" i="1" s="1"/>
  <c r="AJ2035" i="1" s="1"/>
  <c r="AE2036" i="1"/>
  <c r="AD2036" i="1"/>
  <c r="AF2035" i="1"/>
  <c r="AG2035" i="1" s="1"/>
  <c r="AL2035" i="1" s="1"/>
  <c r="V2036" i="1"/>
  <c r="W2036" i="1" s="1"/>
  <c r="AA2036" i="1"/>
  <c r="Z2036" i="1"/>
  <c r="AA2037" i="1" l="1"/>
  <c r="Z2037" i="1"/>
  <c r="V2037" i="1"/>
  <c r="W2037" i="1" s="1"/>
  <c r="X2036" i="1"/>
  <c r="Y2036" i="1" s="1"/>
  <c r="AJ2036" i="1" s="1"/>
  <c r="AE2037" i="1"/>
  <c r="AD2037" i="1"/>
  <c r="AB2036" i="1"/>
  <c r="AC2036" i="1" s="1"/>
  <c r="AK2036" i="1" s="1"/>
  <c r="AF2036" i="1"/>
  <c r="AG2036" i="1" s="1"/>
  <c r="AL2036" i="1" s="1"/>
  <c r="AF2037" i="1" l="1"/>
  <c r="AG2037" i="1" s="1"/>
  <c r="AL2037" i="1" s="1"/>
  <c r="V2038" i="1"/>
  <c r="W2038" i="1" s="1"/>
  <c r="AD2038" i="1"/>
  <c r="AE2038" i="1"/>
  <c r="AF2038" i="1" s="1"/>
  <c r="AG2038" i="1" s="1"/>
  <c r="AL2038" i="1" s="1"/>
  <c r="X2037" i="1"/>
  <c r="Y2037" i="1" s="1"/>
  <c r="AJ2037" i="1" s="1"/>
  <c r="AA2038" i="1"/>
  <c r="Z2038" i="1"/>
  <c r="AB2037" i="1"/>
  <c r="AC2037" i="1" s="1"/>
  <c r="AK2037" i="1" s="1"/>
  <c r="V2039" i="1" l="1"/>
  <c r="W2039" i="1" s="1"/>
  <c r="AA2039" i="1"/>
  <c r="Z2039" i="1"/>
  <c r="AB2038" i="1"/>
  <c r="AC2038" i="1" s="1"/>
  <c r="AK2038" i="1" s="1"/>
  <c r="AE2039" i="1"/>
  <c r="AD2039" i="1"/>
  <c r="X2038" i="1"/>
  <c r="Y2038" i="1" s="1"/>
  <c r="AJ2038" i="1" s="1"/>
  <c r="AF2039" i="1" l="1"/>
  <c r="AG2039" i="1" s="1"/>
  <c r="AL2039" i="1" s="1"/>
  <c r="AB2039" i="1"/>
  <c r="AC2039" i="1" s="1"/>
  <c r="AK2039" i="1" s="1"/>
  <c r="AA2040" i="1"/>
  <c r="Z2040" i="1"/>
  <c r="V2040" i="1"/>
  <c r="W2040" i="1" s="1"/>
  <c r="AE2040" i="1"/>
  <c r="AD2040" i="1"/>
  <c r="X2039" i="1"/>
  <c r="Y2039" i="1" s="1"/>
  <c r="AJ2039" i="1" s="1"/>
  <c r="AF2040" i="1" l="1"/>
  <c r="AG2040" i="1" s="1"/>
  <c r="AL2040" i="1" s="1"/>
  <c r="AA2041" i="1"/>
  <c r="Z2041" i="1"/>
  <c r="AE2041" i="1"/>
  <c r="AD2041" i="1"/>
  <c r="V2041" i="1"/>
  <c r="W2041" i="1" s="1"/>
  <c r="X2040" i="1"/>
  <c r="Y2040" i="1" s="1"/>
  <c r="AJ2040" i="1" s="1"/>
  <c r="AB2040" i="1"/>
  <c r="AC2040" i="1" s="1"/>
  <c r="AK2040" i="1" s="1"/>
  <c r="V2042" i="1" l="1"/>
  <c r="W2042" i="1" s="1"/>
  <c r="AE2042" i="1"/>
  <c r="AD2042" i="1"/>
  <c r="AA2042" i="1"/>
  <c r="Z2042" i="1"/>
  <c r="X2041" i="1"/>
  <c r="Y2041" i="1" s="1"/>
  <c r="AJ2041" i="1" s="1"/>
  <c r="AF2041" i="1"/>
  <c r="AG2041" i="1" s="1"/>
  <c r="AL2041" i="1" s="1"/>
  <c r="AB2041" i="1"/>
  <c r="AC2041" i="1" s="1"/>
  <c r="AK2041" i="1" s="1"/>
  <c r="AF2042" i="1" l="1"/>
  <c r="AG2042" i="1" s="1"/>
  <c r="AL2042" i="1" s="1"/>
  <c r="AA2043" i="1"/>
  <c r="Z2043" i="1"/>
  <c r="AB2042" i="1"/>
  <c r="AC2042" i="1" s="1"/>
  <c r="AK2042" i="1" s="1"/>
  <c r="AE2043" i="1"/>
  <c r="AD2043" i="1"/>
  <c r="V2043" i="1"/>
  <c r="W2043" i="1"/>
  <c r="X2042" i="1"/>
  <c r="Y2042" i="1" s="1"/>
  <c r="AJ2042" i="1" s="1"/>
  <c r="X2043" i="1" l="1"/>
  <c r="Y2043" i="1" s="1"/>
  <c r="AJ2043" i="1" s="1"/>
  <c r="AF2043" i="1"/>
  <c r="AG2043" i="1" s="1"/>
  <c r="AL2043" i="1" s="1"/>
  <c r="V2044" i="1"/>
  <c r="W2044" i="1" s="1"/>
  <c r="AE2044" i="1"/>
  <c r="AD2044" i="1"/>
  <c r="AA2044" i="1"/>
  <c r="Z2044" i="1"/>
  <c r="AB2043" i="1"/>
  <c r="AC2043" i="1" s="1"/>
  <c r="AK2043" i="1" s="1"/>
  <c r="AA2045" i="1" l="1"/>
  <c r="Z2045" i="1"/>
  <c r="AB2044" i="1"/>
  <c r="AC2044" i="1" s="1"/>
  <c r="AK2044" i="1" s="1"/>
  <c r="AE2045" i="1"/>
  <c r="AD2045" i="1"/>
  <c r="AF2044" i="1"/>
  <c r="AG2044" i="1" s="1"/>
  <c r="AL2044" i="1" s="1"/>
  <c r="V2045" i="1"/>
  <c r="W2045" i="1" s="1"/>
  <c r="X2044" i="1"/>
  <c r="Y2044" i="1" s="1"/>
  <c r="AJ2044" i="1" s="1"/>
  <c r="AE2046" i="1" l="1"/>
  <c r="AD2046" i="1"/>
  <c r="V2046" i="1"/>
  <c r="W2046" i="1" s="1"/>
  <c r="X2045" i="1"/>
  <c r="Y2045" i="1" s="1"/>
  <c r="AJ2045" i="1" s="1"/>
  <c r="AF2045" i="1"/>
  <c r="AG2045" i="1" s="1"/>
  <c r="AL2045" i="1" s="1"/>
  <c r="AA2046" i="1"/>
  <c r="Z2046" i="1"/>
  <c r="AB2045" i="1"/>
  <c r="AC2045" i="1" s="1"/>
  <c r="AK2045" i="1" s="1"/>
  <c r="Z2047" i="1" l="1"/>
  <c r="AA2047" i="1" s="1"/>
  <c r="AB2047" i="1" s="1"/>
  <c r="AC2047" i="1" s="1"/>
  <c r="AK2047" i="1" s="1"/>
  <c r="AB2046" i="1"/>
  <c r="AC2046" i="1" s="1"/>
  <c r="AK2046" i="1" s="1"/>
  <c r="V2047" i="1"/>
  <c r="W2047" i="1" s="1"/>
  <c r="X2046" i="1"/>
  <c r="Y2046" i="1" s="1"/>
  <c r="AJ2046" i="1" s="1"/>
  <c r="AE2047" i="1"/>
  <c r="AD2047" i="1"/>
  <c r="AF2046" i="1"/>
  <c r="AG2046" i="1" s="1"/>
  <c r="AL2046" i="1" s="1"/>
  <c r="AF2047" i="1" l="1"/>
  <c r="AG2047" i="1" s="1"/>
  <c r="AL2047" i="1" s="1"/>
  <c r="AD2048" i="1"/>
  <c r="V2048" i="1"/>
  <c r="W2048" i="1" s="1"/>
  <c r="X2048" i="1" s="1"/>
  <c r="Y2048" i="1" s="1"/>
  <c r="AJ2048" i="1" s="1"/>
  <c r="X2047" i="1"/>
  <c r="Y2047" i="1" s="1"/>
  <c r="AJ2047" i="1" s="1"/>
  <c r="Z2048" i="1"/>
  <c r="Z2049" i="1" l="1"/>
  <c r="AA2048" i="1"/>
  <c r="AB2048" i="1" s="1"/>
  <c r="AC2048" i="1" s="1"/>
  <c r="AK2048" i="1" s="1"/>
  <c r="V2049" i="1"/>
  <c r="W2049" i="1" s="1"/>
  <c r="X2049" i="1" s="1"/>
  <c r="Y2049" i="1" s="1"/>
  <c r="AJ2049" i="1" s="1"/>
  <c r="AD2049" i="1"/>
  <c r="AE2048" i="1"/>
  <c r="AF2048" i="1" s="1"/>
  <c r="AG2048" i="1" s="1"/>
  <c r="AL2048" i="1" s="1"/>
  <c r="AD2050" i="1" l="1"/>
  <c r="V2050" i="1"/>
  <c r="W2050" i="1" s="1"/>
  <c r="X2050" i="1" s="1"/>
  <c r="Y2050" i="1" s="1"/>
  <c r="AJ2050" i="1" s="1"/>
  <c r="Z2050" i="1"/>
  <c r="AA2050" i="1" s="1"/>
  <c r="AB2050" i="1" s="1"/>
  <c r="AC2050" i="1" s="1"/>
  <c r="AK2050" i="1" s="1"/>
  <c r="AE2049" i="1"/>
  <c r="AF2049" i="1" s="1"/>
  <c r="AG2049" i="1" s="1"/>
  <c r="AL2049" i="1" s="1"/>
  <c r="AA2049" i="1"/>
  <c r="AB2049" i="1" s="1"/>
  <c r="AC2049" i="1" s="1"/>
  <c r="AK2049" i="1" s="1"/>
  <c r="AA2051" i="1" l="1"/>
  <c r="Z2051" i="1"/>
  <c r="V2051" i="1"/>
  <c r="AE2051" i="1"/>
  <c r="AD2051" i="1"/>
  <c r="AE2050" i="1"/>
  <c r="AF2050" i="1" s="1"/>
  <c r="AG2050" i="1" s="1"/>
  <c r="AL2050" i="1" s="1"/>
  <c r="AD2052" i="1" l="1"/>
  <c r="AE2052" i="1" s="1"/>
  <c r="AF2052" i="1" s="1"/>
  <c r="AG2052" i="1" s="1"/>
  <c r="AL2052" i="1" s="1"/>
  <c r="AF2051" i="1"/>
  <c r="AG2051" i="1" s="1"/>
  <c r="AL2051" i="1" s="1"/>
  <c r="V2052" i="1"/>
  <c r="W2051" i="1"/>
  <c r="X2051" i="1" s="1"/>
  <c r="Y2051" i="1" s="1"/>
  <c r="AJ2051" i="1" s="1"/>
  <c r="Z2052" i="1"/>
  <c r="AB2051" i="1"/>
  <c r="AC2051" i="1" s="1"/>
  <c r="AK2051" i="1" s="1"/>
  <c r="Z2053" i="1" l="1"/>
  <c r="AA2053" i="1"/>
  <c r="AB2053" i="1" s="1"/>
  <c r="AC2053" i="1" s="1"/>
  <c r="AK2053" i="1" s="1"/>
  <c r="V2053" i="1"/>
  <c r="W2052" i="1"/>
  <c r="X2052" i="1" s="1"/>
  <c r="Y2052" i="1" s="1"/>
  <c r="AJ2052" i="1" s="1"/>
  <c r="AE2053" i="1"/>
  <c r="AD2053" i="1"/>
  <c r="AA2052" i="1"/>
  <c r="AB2052" i="1" s="1"/>
  <c r="AC2052" i="1" s="1"/>
  <c r="AK2052" i="1" s="1"/>
  <c r="AD2054" i="1" l="1"/>
  <c r="AE2054" i="1" s="1"/>
  <c r="AF2054" i="1" s="1"/>
  <c r="AG2054" i="1" s="1"/>
  <c r="AL2054" i="1" s="1"/>
  <c r="AF2053" i="1"/>
  <c r="AG2053" i="1" s="1"/>
  <c r="AL2053" i="1" s="1"/>
  <c r="V2054" i="1"/>
  <c r="W2054" i="1" s="1"/>
  <c r="W2053" i="1"/>
  <c r="X2053" i="1" s="1"/>
  <c r="Y2053" i="1" s="1"/>
  <c r="AJ2053" i="1" s="1"/>
  <c r="Z2054" i="1"/>
  <c r="AA2054" i="1" s="1"/>
  <c r="AB2054" i="1" s="1"/>
  <c r="AC2054" i="1" s="1"/>
  <c r="AK2054" i="1" s="1"/>
  <c r="X2054" i="1" l="1"/>
  <c r="Y2054" i="1" s="1"/>
  <c r="AJ2054" i="1" s="1"/>
  <c r="AA2055" i="1"/>
  <c r="Z2055" i="1"/>
  <c r="V2055" i="1"/>
  <c r="W2055" i="1" s="1"/>
  <c r="AD2055" i="1"/>
  <c r="X2055" i="1" l="1"/>
  <c r="Y2055" i="1" s="1"/>
  <c r="AJ2055" i="1" s="1"/>
  <c r="AE2056" i="1"/>
  <c r="AD2056" i="1"/>
  <c r="AE2055" i="1"/>
  <c r="AF2055" i="1" s="1"/>
  <c r="AG2055" i="1" s="1"/>
  <c r="AL2055" i="1" s="1"/>
  <c r="V2056" i="1"/>
  <c r="AA2056" i="1"/>
  <c r="Z2056" i="1"/>
  <c r="AB2055" i="1"/>
  <c r="AC2055" i="1" s="1"/>
  <c r="AK2055" i="1" s="1"/>
  <c r="V2057" i="1" l="1"/>
  <c r="W2057" i="1" s="1"/>
  <c r="AA2057" i="1"/>
  <c r="Z2057" i="1"/>
  <c r="AB2056" i="1"/>
  <c r="AC2056" i="1" s="1"/>
  <c r="AK2056" i="1" s="1"/>
  <c r="W2056" i="1"/>
  <c r="X2056" i="1" s="1"/>
  <c r="Y2056" i="1" s="1"/>
  <c r="AJ2056" i="1" s="1"/>
  <c r="AE2057" i="1"/>
  <c r="AD2057" i="1"/>
  <c r="AF2056" i="1"/>
  <c r="AG2056" i="1" s="1"/>
  <c r="AL2056" i="1" s="1"/>
  <c r="AE2058" i="1" l="1"/>
  <c r="AD2058" i="1"/>
  <c r="V2058" i="1"/>
  <c r="AF2057" i="1"/>
  <c r="AG2057" i="1" s="1"/>
  <c r="AL2057" i="1" s="1"/>
  <c r="Z2058" i="1"/>
  <c r="AA2058" i="1" s="1"/>
  <c r="AB2058" i="1" s="1"/>
  <c r="AC2058" i="1" s="1"/>
  <c r="AK2058" i="1" s="1"/>
  <c r="AB2057" i="1"/>
  <c r="AC2057" i="1" s="1"/>
  <c r="AK2057" i="1" s="1"/>
  <c r="X2057" i="1"/>
  <c r="Y2057" i="1" s="1"/>
  <c r="AJ2057" i="1" s="1"/>
  <c r="V2059" i="1" l="1"/>
  <c r="W2059" i="1" s="1"/>
  <c r="AD2059" i="1"/>
  <c r="AE2059" i="1"/>
  <c r="AF2059" i="1" s="1"/>
  <c r="AG2059" i="1" s="1"/>
  <c r="AL2059" i="1" s="1"/>
  <c r="AA2059" i="1"/>
  <c r="Z2059" i="1"/>
  <c r="W2058" i="1"/>
  <c r="X2058" i="1" s="1"/>
  <c r="Y2058" i="1" s="1"/>
  <c r="AJ2058" i="1" s="1"/>
  <c r="AF2058" i="1"/>
  <c r="AG2058" i="1" s="1"/>
  <c r="AL2058" i="1" s="1"/>
  <c r="AB2059" i="1" l="1"/>
  <c r="AC2059" i="1" s="1"/>
  <c r="AK2059" i="1" s="1"/>
  <c r="X2059" i="1"/>
  <c r="Y2059" i="1" s="1"/>
  <c r="AJ2059" i="1" s="1"/>
  <c r="AA2060" i="1"/>
  <c r="Z2060" i="1"/>
  <c r="AE2060" i="1"/>
  <c r="AD2060" i="1"/>
  <c r="V2060" i="1"/>
  <c r="W2060" i="1"/>
  <c r="X2060" i="1" l="1"/>
  <c r="Y2060" i="1" s="1"/>
  <c r="AJ2060" i="1" s="1"/>
  <c r="V2061" i="1"/>
  <c r="W2061" i="1" s="1"/>
  <c r="AF2060" i="1"/>
  <c r="AG2060" i="1" s="1"/>
  <c r="AL2060" i="1" s="1"/>
  <c r="AA2061" i="1"/>
  <c r="Z2061" i="1"/>
  <c r="AE2061" i="1"/>
  <c r="AD2061" i="1"/>
  <c r="AB2060" i="1"/>
  <c r="AC2060" i="1" s="1"/>
  <c r="AK2060" i="1" s="1"/>
  <c r="X2061" i="1" l="1"/>
  <c r="Y2061" i="1" s="1"/>
  <c r="AJ2061" i="1" s="1"/>
  <c r="AA2062" i="1"/>
  <c r="Z2062" i="1"/>
  <c r="AE2062" i="1"/>
  <c r="AD2062" i="1"/>
  <c r="AF2061" i="1"/>
  <c r="AG2061" i="1" s="1"/>
  <c r="AL2061" i="1" s="1"/>
  <c r="AB2061" i="1"/>
  <c r="AC2061" i="1" s="1"/>
  <c r="AK2061" i="1" s="1"/>
  <c r="V2062" i="1"/>
  <c r="W2062" i="1" s="1"/>
  <c r="X2062" i="1" l="1"/>
  <c r="Y2062" i="1" s="1"/>
  <c r="AJ2062" i="1" s="1"/>
  <c r="AE2063" i="1"/>
  <c r="AD2063" i="1"/>
  <c r="V2063" i="1"/>
  <c r="W2063" i="1" s="1"/>
  <c r="AF2062" i="1"/>
  <c r="AG2062" i="1" s="1"/>
  <c r="AL2062" i="1" s="1"/>
  <c r="AA2063" i="1"/>
  <c r="Z2063" i="1"/>
  <c r="AB2062" i="1"/>
  <c r="AC2062" i="1" s="1"/>
  <c r="AK2062" i="1" s="1"/>
  <c r="X2063" i="1" l="1"/>
  <c r="Y2063" i="1" s="1"/>
  <c r="AJ2063" i="1" s="1"/>
  <c r="AA2064" i="1"/>
  <c r="Z2064" i="1"/>
  <c r="AB2063" i="1"/>
  <c r="AC2063" i="1" s="1"/>
  <c r="AK2063" i="1" s="1"/>
  <c r="V2064" i="1"/>
  <c r="W2064" i="1" s="1"/>
  <c r="AE2064" i="1"/>
  <c r="AD2064" i="1"/>
  <c r="AF2063" i="1"/>
  <c r="AG2063" i="1" s="1"/>
  <c r="AL2063" i="1" s="1"/>
  <c r="AF2064" i="1" l="1"/>
  <c r="AG2064" i="1" s="1"/>
  <c r="AL2064" i="1" s="1"/>
  <c r="AE2065" i="1"/>
  <c r="AD2065" i="1"/>
  <c r="V2065" i="1"/>
  <c r="W2065" i="1" s="1"/>
  <c r="X2064" i="1"/>
  <c r="Y2064" i="1" s="1"/>
  <c r="AJ2064" i="1" s="1"/>
  <c r="AA2065" i="1"/>
  <c r="Z2065" i="1"/>
  <c r="AB2064" i="1"/>
  <c r="AC2064" i="1" s="1"/>
  <c r="AK2064" i="1" s="1"/>
  <c r="V2066" i="1" l="1"/>
  <c r="W2066" i="1" s="1"/>
  <c r="AA2066" i="1"/>
  <c r="Z2066" i="1"/>
  <c r="AB2065" i="1"/>
  <c r="AC2065" i="1" s="1"/>
  <c r="AK2065" i="1" s="1"/>
  <c r="X2065" i="1"/>
  <c r="Y2065" i="1" s="1"/>
  <c r="AJ2065" i="1" s="1"/>
  <c r="AE2066" i="1"/>
  <c r="AD2066" i="1"/>
  <c r="AF2065" i="1"/>
  <c r="AG2065" i="1" s="1"/>
  <c r="AL2065" i="1" s="1"/>
  <c r="AD2067" i="1" l="1"/>
  <c r="AE2067" i="1"/>
  <c r="AF2067" i="1" s="1"/>
  <c r="AG2067" i="1" s="1"/>
  <c r="AL2067" i="1" s="1"/>
  <c r="AF2066" i="1"/>
  <c r="AG2066" i="1" s="1"/>
  <c r="AL2066" i="1" s="1"/>
  <c r="AA2067" i="1"/>
  <c r="Z2067" i="1"/>
  <c r="AB2066" i="1"/>
  <c r="AC2066" i="1" s="1"/>
  <c r="AK2066" i="1" s="1"/>
  <c r="V2067" i="1"/>
  <c r="W2067" i="1" s="1"/>
  <c r="X2066" i="1"/>
  <c r="Y2066" i="1" s="1"/>
  <c r="AJ2066" i="1" s="1"/>
  <c r="AB2067" i="1" l="1"/>
  <c r="AC2067" i="1" s="1"/>
  <c r="AK2067" i="1" s="1"/>
  <c r="V2068" i="1"/>
  <c r="X2067" i="1"/>
  <c r="Y2067" i="1" s="1"/>
  <c r="AJ2067" i="1" s="1"/>
  <c r="Z2068" i="1"/>
  <c r="AA2068" i="1"/>
  <c r="AB2068" i="1" s="1"/>
  <c r="AC2068" i="1" s="1"/>
  <c r="AK2068" i="1" s="1"/>
  <c r="AE2068" i="1"/>
  <c r="AD2068" i="1"/>
  <c r="AF2068" i="1" l="1"/>
  <c r="AG2068" i="1" s="1"/>
  <c r="AL2068" i="1" s="1"/>
  <c r="AE2069" i="1"/>
  <c r="AD2069" i="1"/>
  <c r="AA2069" i="1"/>
  <c r="Z2069" i="1"/>
  <c r="V2069" i="1"/>
  <c r="W2069" i="1" s="1"/>
  <c r="X2069" i="1" s="1"/>
  <c r="Y2069" i="1" s="1"/>
  <c r="AJ2069" i="1" s="1"/>
  <c r="W2068" i="1"/>
  <c r="X2068" i="1" s="1"/>
  <c r="Y2068" i="1" s="1"/>
  <c r="AJ2068" i="1" s="1"/>
  <c r="V2070" i="1" l="1"/>
  <c r="W2070" i="1" s="1"/>
  <c r="AA2070" i="1"/>
  <c r="Z2070" i="1"/>
  <c r="AB2069" i="1"/>
  <c r="AC2069" i="1" s="1"/>
  <c r="AK2069" i="1" s="1"/>
  <c r="AD2070" i="1"/>
  <c r="AE2070" i="1" s="1"/>
  <c r="AF2070" i="1" s="1"/>
  <c r="AG2070" i="1" s="1"/>
  <c r="AL2070" i="1" s="1"/>
  <c r="AF2069" i="1"/>
  <c r="AG2069" i="1" s="1"/>
  <c r="AL2069" i="1" s="1"/>
  <c r="X2070" i="1" l="1"/>
  <c r="Y2070" i="1" s="1"/>
  <c r="AJ2070" i="1" s="1"/>
  <c r="AE2071" i="1"/>
  <c r="AD2071" i="1"/>
  <c r="AA2071" i="1"/>
  <c r="Z2071" i="1"/>
  <c r="AB2070" i="1"/>
  <c r="AC2070" i="1" s="1"/>
  <c r="AK2070" i="1" s="1"/>
  <c r="V2071" i="1"/>
  <c r="W2071" i="1" s="1"/>
  <c r="X2071" i="1" s="1"/>
  <c r="Y2071" i="1" s="1"/>
  <c r="AJ2071" i="1" s="1"/>
  <c r="V2072" i="1" l="1"/>
  <c r="W2072" i="1" s="1"/>
  <c r="AA2072" i="1"/>
  <c r="Z2072" i="1"/>
  <c r="AB2071" i="1"/>
  <c r="AC2071" i="1" s="1"/>
  <c r="AK2071" i="1" s="1"/>
  <c r="AD2072" i="1"/>
  <c r="AF2071" i="1"/>
  <c r="AG2071" i="1" s="1"/>
  <c r="AL2071" i="1" s="1"/>
  <c r="AD2073" i="1" l="1"/>
  <c r="AE2072" i="1"/>
  <c r="AF2072" i="1" s="1"/>
  <c r="AG2072" i="1" s="1"/>
  <c r="AL2072" i="1" s="1"/>
  <c r="AA2073" i="1"/>
  <c r="Z2073" i="1"/>
  <c r="AB2072" i="1"/>
  <c r="AC2072" i="1" s="1"/>
  <c r="AK2072" i="1" s="1"/>
  <c r="V2073" i="1"/>
  <c r="W2073" i="1" s="1"/>
  <c r="X2072" i="1"/>
  <c r="Y2072" i="1" s="1"/>
  <c r="AJ2072" i="1" s="1"/>
  <c r="V2074" i="1" l="1"/>
  <c r="W2074" i="1" s="1"/>
  <c r="X2073" i="1"/>
  <c r="Y2073" i="1" s="1"/>
  <c r="AJ2073" i="1" s="1"/>
  <c r="AA2074" i="1"/>
  <c r="Z2074" i="1"/>
  <c r="AB2073" i="1"/>
  <c r="AC2073" i="1" s="1"/>
  <c r="AK2073" i="1" s="1"/>
  <c r="AE2074" i="1"/>
  <c r="AD2074" i="1"/>
  <c r="AE2073" i="1"/>
  <c r="AF2073" i="1" s="1"/>
  <c r="AG2073" i="1" s="1"/>
  <c r="AL2073" i="1" s="1"/>
  <c r="AE2075" i="1" l="1"/>
  <c r="AD2075" i="1"/>
  <c r="AF2074" i="1"/>
  <c r="AG2074" i="1" s="1"/>
  <c r="AL2074" i="1" s="1"/>
  <c r="AA2075" i="1"/>
  <c r="Z2075" i="1"/>
  <c r="AB2074" i="1"/>
  <c r="AC2074" i="1" s="1"/>
  <c r="AK2074" i="1" s="1"/>
  <c r="V2075" i="1"/>
  <c r="W2075" i="1"/>
  <c r="X2074" i="1"/>
  <c r="Y2074" i="1" s="1"/>
  <c r="AJ2074" i="1" s="1"/>
  <c r="X2075" i="1" l="1"/>
  <c r="Y2075" i="1" s="1"/>
  <c r="AJ2075" i="1" s="1"/>
  <c r="AB2075" i="1"/>
  <c r="AC2075" i="1" s="1"/>
  <c r="AK2075" i="1" s="1"/>
  <c r="V2076" i="1"/>
  <c r="W2076" i="1" s="1"/>
  <c r="Z2076" i="1"/>
  <c r="AA2076" i="1"/>
  <c r="AB2076" i="1" s="1"/>
  <c r="AC2076" i="1" s="1"/>
  <c r="AK2076" i="1" s="1"/>
  <c r="AE2076" i="1"/>
  <c r="AD2076" i="1"/>
  <c r="AF2075" i="1"/>
  <c r="AG2075" i="1" s="1"/>
  <c r="AL2075" i="1" s="1"/>
  <c r="AD2077" i="1" l="1"/>
  <c r="AE2077" i="1"/>
  <c r="AF2077" i="1" s="1"/>
  <c r="AG2077" i="1" s="1"/>
  <c r="AL2077" i="1" s="1"/>
  <c r="AF2076" i="1"/>
  <c r="AG2076" i="1" s="1"/>
  <c r="AL2076" i="1" s="1"/>
  <c r="AA2077" i="1"/>
  <c r="Z2077" i="1"/>
  <c r="V2077" i="1"/>
  <c r="W2077" i="1"/>
  <c r="X2076" i="1"/>
  <c r="Y2076" i="1" s="1"/>
  <c r="AJ2076" i="1" s="1"/>
  <c r="X2077" i="1" l="1"/>
  <c r="Y2077" i="1" s="1"/>
  <c r="AJ2077" i="1" s="1"/>
  <c r="AB2077" i="1"/>
  <c r="AC2077" i="1" s="1"/>
  <c r="AK2077" i="1" s="1"/>
  <c r="V2078" i="1"/>
  <c r="W2078" i="1" s="1"/>
  <c r="AA2078" i="1"/>
  <c r="Z2078" i="1"/>
  <c r="AD2078" i="1"/>
  <c r="AE2078" i="1"/>
  <c r="AF2078" i="1" s="1"/>
  <c r="AG2078" i="1" s="1"/>
  <c r="AL2078" i="1" s="1"/>
  <c r="AA2079" i="1" l="1"/>
  <c r="Z2079" i="1"/>
  <c r="AE2079" i="1"/>
  <c r="AD2079" i="1"/>
  <c r="AB2078" i="1"/>
  <c r="AC2078" i="1" s="1"/>
  <c r="AK2078" i="1" s="1"/>
  <c r="V2079" i="1"/>
  <c r="W2079" i="1" s="1"/>
  <c r="X2079" i="1" s="1"/>
  <c r="Y2079" i="1" s="1"/>
  <c r="AJ2079" i="1" s="1"/>
  <c r="X2078" i="1"/>
  <c r="Y2078" i="1" s="1"/>
  <c r="AJ2078" i="1" s="1"/>
  <c r="V2080" i="1" l="1"/>
  <c r="W2080" i="1" s="1"/>
  <c r="AE2080" i="1"/>
  <c r="AD2080" i="1"/>
  <c r="AF2079" i="1"/>
  <c r="AG2079" i="1" s="1"/>
  <c r="AL2079" i="1" s="1"/>
  <c r="AA2080" i="1"/>
  <c r="Z2080" i="1"/>
  <c r="AB2079" i="1"/>
  <c r="AC2079" i="1" s="1"/>
  <c r="AK2079" i="1" s="1"/>
  <c r="X2080" i="1" l="1"/>
  <c r="Y2080" i="1" s="1"/>
  <c r="AJ2080" i="1" s="1"/>
  <c r="AB2080" i="1"/>
  <c r="AC2080" i="1" s="1"/>
  <c r="AK2080" i="1" s="1"/>
  <c r="AD2081" i="1"/>
  <c r="AE2081" i="1"/>
  <c r="AA2081" i="1"/>
  <c r="Z2081" i="1"/>
  <c r="AF2080" i="1"/>
  <c r="AG2080" i="1" s="1"/>
  <c r="AL2080" i="1" s="1"/>
  <c r="V2081" i="1"/>
  <c r="W2081" i="1" s="1"/>
  <c r="AF2081" i="1" l="1"/>
  <c r="AG2081" i="1" s="1"/>
  <c r="AL2081" i="1" s="1"/>
  <c r="X2081" i="1"/>
  <c r="Y2081" i="1" s="1"/>
  <c r="AJ2081" i="1" s="1"/>
  <c r="Z2082" i="1"/>
  <c r="AA2082" i="1"/>
  <c r="V2082" i="1"/>
  <c r="W2082" i="1" s="1"/>
  <c r="AB2081" i="1"/>
  <c r="AC2081" i="1" s="1"/>
  <c r="AK2081" i="1" s="1"/>
  <c r="AE2082" i="1"/>
  <c r="AD2082" i="1"/>
  <c r="AB2082" i="1" l="1"/>
  <c r="AC2082" i="1" s="1"/>
  <c r="AK2082" i="1" s="1"/>
  <c r="AE2083" i="1"/>
  <c r="AD2083" i="1"/>
  <c r="AF2082" i="1"/>
  <c r="AG2082" i="1" s="1"/>
  <c r="AL2082" i="1" s="1"/>
  <c r="V2083" i="1"/>
  <c r="W2083" i="1"/>
  <c r="X2082" i="1"/>
  <c r="Y2082" i="1" s="1"/>
  <c r="AJ2082" i="1" s="1"/>
  <c r="AA2083" i="1"/>
  <c r="Z2083" i="1"/>
  <c r="X2083" i="1" l="1"/>
  <c r="Y2083" i="1" s="1"/>
  <c r="AJ2083" i="1" s="1"/>
  <c r="AA2084" i="1"/>
  <c r="Z2084" i="1"/>
  <c r="AB2083" i="1"/>
  <c r="AC2083" i="1" s="1"/>
  <c r="AK2083" i="1" s="1"/>
  <c r="V2084" i="1"/>
  <c r="W2084" i="1"/>
  <c r="AE2084" i="1"/>
  <c r="AD2084" i="1"/>
  <c r="AF2083" i="1"/>
  <c r="AG2083" i="1" s="1"/>
  <c r="AL2083" i="1" s="1"/>
  <c r="X2084" i="1" l="1"/>
  <c r="Y2084" i="1" s="1"/>
  <c r="AJ2084" i="1" s="1"/>
  <c r="AD2085" i="1"/>
  <c r="AF2084" i="1"/>
  <c r="AG2084" i="1" s="1"/>
  <c r="AL2084" i="1" s="1"/>
  <c r="V2085" i="1"/>
  <c r="Z2085" i="1"/>
  <c r="AA2085" i="1"/>
  <c r="AB2084" i="1"/>
  <c r="AC2084" i="1" s="1"/>
  <c r="AK2084" i="1" s="1"/>
  <c r="AB2085" i="1" l="1"/>
  <c r="AC2085" i="1" s="1"/>
  <c r="AK2085" i="1" s="1"/>
  <c r="V2086" i="1"/>
  <c r="W2086" i="1" s="1"/>
  <c r="X2086" i="1" s="1"/>
  <c r="Y2086" i="1" s="1"/>
  <c r="AJ2086" i="1" s="1"/>
  <c r="Z2086" i="1"/>
  <c r="AA2086" i="1"/>
  <c r="AB2086" i="1" s="1"/>
  <c r="AC2086" i="1" s="1"/>
  <c r="AK2086" i="1" s="1"/>
  <c r="W2085" i="1"/>
  <c r="X2085" i="1" s="1"/>
  <c r="Y2085" i="1" s="1"/>
  <c r="AJ2085" i="1" s="1"/>
  <c r="AD2086" i="1"/>
  <c r="AE2085" i="1"/>
  <c r="AF2085" i="1" s="1"/>
  <c r="AG2085" i="1" s="1"/>
  <c r="AL2085" i="1" s="1"/>
  <c r="AE2087" i="1" l="1"/>
  <c r="AD2087" i="1"/>
  <c r="AE2086" i="1"/>
  <c r="AF2086" i="1" s="1"/>
  <c r="AG2086" i="1" s="1"/>
  <c r="AL2086" i="1" s="1"/>
  <c r="AA2087" i="1"/>
  <c r="Z2087" i="1"/>
  <c r="V2087" i="1"/>
  <c r="W2087" i="1" s="1"/>
  <c r="AB2087" i="1" l="1"/>
  <c r="AC2087" i="1" s="1"/>
  <c r="AK2087" i="1" s="1"/>
  <c r="V2088" i="1"/>
  <c r="W2088" i="1" s="1"/>
  <c r="X2087" i="1"/>
  <c r="Y2087" i="1" s="1"/>
  <c r="AJ2087" i="1" s="1"/>
  <c r="AA2088" i="1"/>
  <c r="Z2088" i="1"/>
  <c r="AE2088" i="1"/>
  <c r="AD2088" i="1"/>
  <c r="AF2087" i="1"/>
  <c r="AG2087" i="1" s="1"/>
  <c r="AL2087" i="1" s="1"/>
  <c r="AF2088" i="1" l="1"/>
  <c r="AG2088" i="1" s="1"/>
  <c r="AL2088" i="1" s="1"/>
  <c r="AD2089" i="1"/>
  <c r="AE2089" i="1"/>
  <c r="AF2089" i="1" s="1"/>
  <c r="AG2089" i="1" s="1"/>
  <c r="AL2089" i="1" s="1"/>
  <c r="AA2089" i="1"/>
  <c r="Z2089" i="1"/>
  <c r="AB2088" i="1"/>
  <c r="AC2088" i="1" s="1"/>
  <c r="AK2088" i="1" s="1"/>
  <c r="V2089" i="1"/>
  <c r="W2089" i="1" s="1"/>
  <c r="X2088" i="1"/>
  <c r="Y2088" i="1" s="1"/>
  <c r="AJ2088" i="1" s="1"/>
  <c r="AB2089" i="1" l="1"/>
  <c r="AC2089" i="1" s="1"/>
  <c r="AK2089" i="1" s="1"/>
  <c r="V2090" i="1"/>
  <c r="W2090" i="1" s="1"/>
  <c r="X2089" i="1"/>
  <c r="Y2089" i="1" s="1"/>
  <c r="AJ2089" i="1" s="1"/>
  <c r="Z2090" i="1"/>
  <c r="AA2090" i="1"/>
  <c r="AB2090" i="1" s="1"/>
  <c r="AC2090" i="1" s="1"/>
  <c r="AK2090" i="1" s="1"/>
  <c r="AD2090" i="1"/>
  <c r="AD2091" i="1" l="1"/>
  <c r="AE2091" i="1"/>
  <c r="AE2090" i="1"/>
  <c r="AF2090" i="1" s="1"/>
  <c r="AG2090" i="1" s="1"/>
  <c r="AL2090" i="1" s="1"/>
  <c r="AA2091" i="1"/>
  <c r="Z2091" i="1"/>
  <c r="V2091" i="1"/>
  <c r="W2091" i="1" s="1"/>
  <c r="X2090" i="1"/>
  <c r="Y2090" i="1" s="1"/>
  <c r="AJ2090" i="1" s="1"/>
  <c r="AF2091" i="1" l="1"/>
  <c r="AG2091" i="1" s="1"/>
  <c r="AL2091" i="1" s="1"/>
  <c r="AB2091" i="1"/>
  <c r="AC2091" i="1" s="1"/>
  <c r="AK2091" i="1" s="1"/>
  <c r="V2092" i="1"/>
  <c r="W2092" i="1"/>
  <c r="X2091" i="1"/>
  <c r="Y2091" i="1" s="1"/>
  <c r="AJ2091" i="1" s="1"/>
  <c r="AA2092" i="1"/>
  <c r="Z2092" i="1"/>
  <c r="AE2092" i="1"/>
  <c r="AD2092" i="1"/>
  <c r="AB2092" i="1" l="1"/>
  <c r="AC2092" i="1" s="1"/>
  <c r="AK2092" i="1" s="1"/>
  <c r="AE2093" i="1"/>
  <c r="AD2093" i="1"/>
  <c r="AF2092" i="1"/>
  <c r="AG2092" i="1" s="1"/>
  <c r="AL2092" i="1" s="1"/>
  <c r="Z2093" i="1"/>
  <c r="AA2093" i="1"/>
  <c r="X2092" i="1"/>
  <c r="Y2092" i="1" s="1"/>
  <c r="AJ2092" i="1" s="1"/>
  <c r="V2093" i="1"/>
  <c r="W2093" i="1" s="1"/>
  <c r="AB2093" i="1" l="1"/>
  <c r="AC2093" i="1" s="1"/>
  <c r="AK2093" i="1" s="1"/>
  <c r="X2093" i="1"/>
  <c r="Y2093" i="1" s="1"/>
  <c r="AJ2093" i="1" s="1"/>
  <c r="AE2094" i="1"/>
  <c r="AD2094" i="1"/>
  <c r="V2094" i="1"/>
  <c r="W2094" i="1"/>
  <c r="AA2094" i="1"/>
  <c r="Z2094" i="1"/>
  <c r="AF2093" i="1"/>
  <c r="AG2093" i="1" s="1"/>
  <c r="AL2093" i="1" s="1"/>
  <c r="X2094" i="1" l="1"/>
  <c r="Y2094" i="1" s="1"/>
  <c r="AJ2094" i="1" s="1"/>
  <c r="V2095" i="1"/>
  <c r="W2095" i="1" s="1"/>
  <c r="AD2095" i="1"/>
  <c r="Z2095" i="1"/>
  <c r="AB2094" i="1"/>
  <c r="AC2094" i="1" s="1"/>
  <c r="AK2094" i="1" s="1"/>
  <c r="AF2094" i="1"/>
  <c r="AG2094" i="1" s="1"/>
  <c r="AL2094" i="1" s="1"/>
  <c r="AD2096" i="1" l="1"/>
  <c r="Z2096" i="1"/>
  <c r="AA2095" i="1"/>
  <c r="AB2095" i="1" s="1"/>
  <c r="AC2095" i="1" s="1"/>
  <c r="AK2095" i="1" s="1"/>
  <c r="AE2095" i="1"/>
  <c r="AF2095" i="1" s="1"/>
  <c r="AG2095" i="1" s="1"/>
  <c r="AL2095" i="1" s="1"/>
  <c r="V2096" i="1"/>
  <c r="W2096" i="1" s="1"/>
  <c r="X2095" i="1"/>
  <c r="Y2095" i="1" s="1"/>
  <c r="AJ2095" i="1" s="1"/>
  <c r="V2097" i="1" l="1"/>
  <c r="W2097" i="1" s="1"/>
  <c r="AA2097" i="1"/>
  <c r="Z2097" i="1"/>
  <c r="AD2097" i="1"/>
  <c r="AE2097" i="1" s="1"/>
  <c r="AF2097" i="1" s="1"/>
  <c r="AG2097" i="1" s="1"/>
  <c r="AL2097" i="1" s="1"/>
  <c r="X2096" i="1"/>
  <c r="Y2096" i="1" s="1"/>
  <c r="AJ2096" i="1" s="1"/>
  <c r="AA2096" i="1"/>
  <c r="AB2096" i="1" s="1"/>
  <c r="AC2096" i="1" s="1"/>
  <c r="AK2096" i="1" s="1"/>
  <c r="AE2096" i="1"/>
  <c r="AF2096" i="1" s="1"/>
  <c r="AG2096" i="1" s="1"/>
  <c r="AL2096" i="1" s="1"/>
  <c r="V2098" i="1" l="1"/>
  <c r="W2098" i="1" s="1"/>
  <c r="AD2098" i="1"/>
  <c r="AA2098" i="1"/>
  <c r="Z2098" i="1"/>
  <c r="AB2097" i="1"/>
  <c r="AC2097" i="1" s="1"/>
  <c r="AK2097" i="1" s="1"/>
  <c r="X2097" i="1"/>
  <c r="Y2097" i="1" s="1"/>
  <c r="AJ2097" i="1" s="1"/>
  <c r="AE2099" i="1" l="1"/>
  <c r="AD2099" i="1"/>
  <c r="AA2099" i="1"/>
  <c r="Z2099" i="1"/>
  <c r="AB2098" i="1"/>
  <c r="AC2098" i="1" s="1"/>
  <c r="AK2098" i="1" s="1"/>
  <c r="AE2098" i="1"/>
  <c r="AF2098" i="1" s="1"/>
  <c r="AG2098" i="1" s="1"/>
  <c r="AL2098" i="1" s="1"/>
  <c r="V2099" i="1"/>
  <c r="W2099" i="1" s="1"/>
  <c r="X2098" i="1"/>
  <c r="Y2098" i="1" s="1"/>
  <c r="AJ2098" i="1" s="1"/>
  <c r="X2099" i="1" l="1"/>
  <c r="Y2099" i="1" s="1"/>
  <c r="AJ2099" i="1" s="1"/>
  <c r="V2100" i="1"/>
  <c r="W2100" i="1" s="1"/>
  <c r="AA2100" i="1"/>
  <c r="Z2100" i="1"/>
  <c r="AB2099" i="1"/>
  <c r="AC2099" i="1" s="1"/>
  <c r="AK2099" i="1" s="1"/>
  <c r="AE2100" i="1"/>
  <c r="AD2100" i="1"/>
  <c r="AF2099" i="1"/>
  <c r="AG2099" i="1" s="1"/>
  <c r="AL2099" i="1" s="1"/>
  <c r="AF2100" i="1" l="1"/>
  <c r="AG2100" i="1" s="1"/>
  <c r="AL2100" i="1" s="1"/>
  <c r="AE2101" i="1"/>
  <c r="AD2101" i="1"/>
  <c r="AA2101" i="1"/>
  <c r="Z2101" i="1"/>
  <c r="AB2100" i="1"/>
  <c r="AC2100" i="1" s="1"/>
  <c r="AK2100" i="1" s="1"/>
  <c r="V2101" i="1"/>
  <c r="W2101" i="1" s="1"/>
  <c r="X2100" i="1"/>
  <c r="Y2100" i="1" s="1"/>
  <c r="AJ2100" i="1" s="1"/>
  <c r="V2102" i="1" l="1"/>
  <c r="W2102" i="1" s="1"/>
  <c r="X2101" i="1"/>
  <c r="Y2101" i="1" s="1"/>
  <c r="AJ2101" i="1" s="1"/>
  <c r="AA2102" i="1"/>
  <c r="Z2102" i="1"/>
  <c r="AB2101" i="1"/>
  <c r="AC2101" i="1" s="1"/>
  <c r="AK2101" i="1" s="1"/>
  <c r="AD2102" i="1"/>
  <c r="AE2102" i="1"/>
  <c r="AF2101" i="1"/>
  <c r="AG2101" i="1" s="1"/>
  <c r="AL2101" i="1" s="1"/>
  <c r="AF2102" i="1" l="1"/>
  <c r="AG2102" i="1" s="1"/>
  <c r="AL2102" i="1" s="1"/>
  <c r="AE2103" i="1"/>
  <c r="AD2103" i="1"/>
  <c r="AA2103" i="1"/>
  <c r="Z2103" i="1"/>
  <c r="AB2102" i="1"/>
  <c r="AC2102" i="1" s="1"/>
  <c r="AK2102" i="1" s="1"/>
  <c r="V2103" i="1"/>
  <c r="W2103" i="1"/>
  <c r="X2102" i="1"/>
  <c r="Y2102" i="1" s="1"/>
  <c r="AJ2102" i="1" s="1"/>
  <c r="X2103" i="1" l="1"/>
  <c r="Y2103" i="1" s="1"/>
  <c r="AJ2103" i="1" s="1"/>
  <c r="V2104" i="1"/>
  <c r="W2104" i="1"/>
  <c r="AA2104" i="1"/>
  <c r="Z2104" i="1"/>
  <c r="AB2103" i="1"/>
  <c r="AC2103" i="1" s="1"/>
  <c r="AK2103" i="1" s="1"/>
  <c r="AE2104" i="1"/>
  <c r="AD2104" i="1"/>
  <c r="AF2103" i="1"/>
  <c r="AG2103" i="1" s="1"/>
  <c r="AL2103" i="1" s="1"/>
  <c r="X2104" i="1" l="1"/>
  <c r="Y2104" i="1" s="1"/>
  <c r="AJ2104" i="1" s="1"/>
  <c r="AF2104" i="1"/>
  <c r="AG2104" i="1" s="1"/>
  <c r="AL2104" i="1" s="1"/>
  <c r="AD2105" i="1"/>
  <c r="AE2105" i="1"/>
  <c r="AA2105" i="1"/>
  <c r="Z2105" i="1"/>
  <c r="AB2104" i="1"/>
  <c r="AC2104" i="1" s="1"/>
  <c r="AK2104" i="1" s="1"/>
  <c r="V2105" i="1"/>
  <c r="W2105" i="1"/>
  <c r="X2105" i="1" l="1"/>
  <c r="Y2105" i="1" s="1"/>
  <c r="AJ2105" i="1" s="1"/>
  <c r="AF2105" i="1"/>
  <c r="AG2105" i="1" s="1"/>
  <c r="AL2105" i="1" s="1"/>
  <c r="V2106" i="1"/>
  <c r="W2106" i="1" s="1"/>
  <c r="AA2106" i="1"/>
  <c r="Z2106" i="1"/>
  <c r="AB2105" i="1"/>
  <c r="AC2105" i="1" s="1"/>
  <c r="AK2105" i="1" s="1"/>
  <c r="AE2106" i="1"/>
  <c r="AD2106" i="1"/>
  <c r="X2106" i="1" l="1"/>
  <c r="Y2106" i="1" s="1"/>
  <c r="AJ2106" i="1" s="1"/>
  <c r="AB2106" i="1"/>
  <c r="AC2106" i="1" s="1"/>
  <c r="AK2106" i="1" s="1"/>
  <c r="AE2107" i="1"/>
  <c r="AD2107" i="1"/>
  <c r="AF2106" i="1"/>
  <c r="AG2106" i="1" s="1"/>
  <c r="AL2106" i="1" s="1"/>
  <c r="AA2107" i="1"/>
  <c r="Z2107" i="1"/>
  <c r="V2107" i="1"/>
  <c r="W2107" i="1" s="1"/>
  <c r="AA2108" i="1" l="1"/>
  <c r="Z2108" i="1"/>
  <c r="V2108" i="1"/>
  <c r="W2108" i="1" s="1"/>
  <c r="X2107" i="1"/>
  <c r="Y2107" i="1" s="1"/>
  <c r="AJ2107" i="1" s="1"/>
  <c r="AB2107" i="1"/>
  <c r="AC2107" i="1" s="1"/>
  <c r="AK2107" i="1" s="1"/>
  <c r="AD2108" i="1"/>
  <c r="AE2108" i="1"/>
  <c r="AF2107" i="1"/>
  <c r="AG2107" i="1" s="1"/>
  <c r="AL2107" i="1" s="1"/>
  <c r="AF2108" i="1" l="1"/>
  <c r="AG2108" i="1" s="1"/>
  <c r="AL2108" i="1" s="1"/>
  <c r="AE2109" i="1"/>
  <c r="AD2109" i="1"/>
  <c r="V2109" i="1"/>
  <c r="W2109" i="1"/>
  <c r="X2108" i="1"/>
  <c r="Y2108" i="1" s="1"/>
  <c r="AJ2108" i="1" s="1"/>
  <c r="AA2109" i="1"/>
  <c r="Z2109" i="1"/>
  <c r="AB2108" i="1"/>
  <c r="AC2108" i="1" s="1"/>
  <c r="AK2108" i="1" s="1"/>
  <c r="X2109" i="1" l="1"/>
  <c r="Y2109" i="1" s="1"/>
  <c r="AJ2109" i="1" s="1"/>
  <c r="Z2110" i="1"/>
  <c r="AB2109" i="1"/>
  <c r="AC2109" i="1" s="1"/>
  <c r="AK2109" i="1" s="1"/>
  <c r="V2110" i="1"/>
  <c r="W2110" i="1"/>
  <c r="AE2110" i="1"/>
  <c r="AD2110" i="1"/>
  <c r="AF2109" i="1"/>
  <c r="AG2109" i="1" s="1"/>
  <c r="AL2109" i="1" s="1"/>
  <c r="X2110" i="1" l="1"/>
  <c r="Y2110" i="1" s="1"/>
  <c r="AJ2110" i="1" s="1"/>
  <c r="AE2111" i="1"/>
  <c r="AD2111" i="1"/>
  <c r="AF2110" i="1"/>
  <c r="AG2110" i="1" s="1"/>
  <c r="AL2110" i="1" s="1"/>
  <c r="V2111" i="1"/>
  <c r="W2111" i="1" s="1"/>
  <c r="Z2111" i="1"/>
  <c r="AA2111" i="1" s="1"/>
  <c r="AB2111" i="1" s="1"/>
  <c r="AC2111" i="1" s="1"/>
  <c r="AK2111" i="1" s="1"/>
  <c r="AA2110" i="1"/>
  <c r="AB2110" i="1" s="1"/>
  <c r="AC2110" i="1" s="1"/>
  <c r="AK2110" i="1" s="1"/>
  <c r="Z2112" i="1" l="1"/>
  <c r="V2112" i="1"/>
  <c r="W2112" i="1"/>
  <c r="X2111" i="1"/>
  <c r="Y2111" i="1" s="1"/>
  <c r="AJ2111" i="1" s="1"/>
  <c r="AE2112" i="1"/>
  <c r="AD2112" i="1"/>
  <c r="AF2111" i="1"/>
  <c r="AG2111" i="1" s="1"/>
  <c r="AL2111" i="1" s="1"/>
  <c r="X2112" i="1" l="1"/>
  <c r="Y2112" i="1" s="1"/>
  <c r="AJ2112" i="1" s="1"/>
  <c r="AD2113" i="1"/>
  <c r="AE2113" i="1"/>
  <c r="AF2112" i="1"/>
  <c r="AG2112" i="1" s="1"/>
  <c r="AL2112" i="1" s="1"/>
  <c r="V2113" i="1"/>
  <c r="W2113" i="1" s="1"/>
  <c r="AA2113" i="1"/>
  <c r="Z2113" i="1"/>
  <c r="AA2112" i="1"/>
  <c r="AB2112" i="1" s="1"/>
  <c r="AC2112" i="1" s="1"/>
  <c r="AK2112" i="1" s="1"/>
  <c r="AF2113" i="1" l="1"/>
  <c r="AG2113" i="1" s="1"/>
  <c r="AL2113" i="1" s="1"/>
  <c r="Z2114" i="1"/>
  <c r="AA2114" i="1"/>
  <c r="AB2114" i="1" s="1"/>
  <c r="AC2114" i="1" s="1"/>
  <c r="AK2114" i="1" s="1"/>
  <c r="V2114" i="1"/>
  <c r="W2114" i="1" s="1"/>
  <c r="AB2113" i="1"/>
  <c r="AC2113" i="1" s="1"/>
  <c r="AK2113" i="1" s="1"/>
  <c r="X2113" i="1"/>
  <c r="Y2113" i="1" s="1"/>
  <c r="AJ2113" i="1" s="1"/>
  <c r="AE2114" i="1"/>
  <c r="AD2114" i="1"/>
  <c r="AD2115" i="1" l="1"/>
  <c r="X2114" i="1"/>
  <c r="Y2114" i="1" s="1"/>
  <c r="AJ2114" i="1" s="1"/>
  <c r="AF2114" i="1"/>
  <c r="AG2114" i="1" s="1"/>
  <c r="AL2114" i="1" s="1"/>
  <c r="V2115" i="1"/>
  <c r="W2115" i="1"/>
  <c r="Z2115" i="1"/>
  <c r="AA2115" i="1" s="1"/>
  <c r="AB2115" i="1" s="1"/>
  <c r="AC2115" i="1" s="1"/>
  <c r="AK2115" i="1" s="1"/>
  <c r="X2115" i="1" l="1"/>
  <c r="Y2115" i="1" s="1"/>
  <c r="AJ2115" i="1" s="1"/>
  <c r="AA2116" i="1"/>
  <c r="Z2116" i="1"/>
  <c r="V2116" i="1"/>
  <c r="W2116" i="1" s="1"/>
  <c r="AE2116" i="1"/>
  <c r="AD2116" i="1"/>
  <c r="AE2115" i="1"/>
  <c r="AF2115" i="1" s="1"/>
  <c r="AG2115" i="1" s="1"/>
  <c r="AL2115" i="1" s="1"/>
  <c r="AF2116" i="1" l="1"/>
  <c r="AG2116" i="1" s="1"/>
  <c r="AL2116" i="1" s="1"/>
  <c r="AE2117" i="1"/>
  <c r="AD2117" i="1"/>
  <c r="V2117" i="1"/>
  <c r="W2117" i="1"/>
  <c r="X2116" i="1"/>
  <c r="Y2116" i="1" s="1"/>
  <c r="AJ2116" i="1" s="1"/>
  <c r="AA2117" i="1"/>
  <c r="Z2117" i="1"/>
  <c r="AB2116" i="1"/>
  <c r="AC2116" i="1" s="1"/>
  <c r="AK2116" i="1" s="1"/>
  <c r="X2117" i="1" l="1"/>
  <c r="Y2117" i="1" s="1"/>
  <c r="AJ2117" i="1" s="1"/>
  <c r="Z2118" i="1"/>
  <c r="AA2118" i="1"/>
  <c r="AB2118" i="1" s="1"/>
  <c r="AC2118" i="1" s="1"/>
  <c r="AK2118" i="1" s="1"/>
  <c r="AB2117" i="1"/>
  <c r="AC2117" i="1" s="1"/>
  <c r="AK2117" i="1" s="1"/>
  <c r="V2118" i="1"/>
  <c r="W2118" i="1" s="1"/>
  <c r="AE2118" i="1"/>
  <c r="AD2118" i="1"/>
  <c r="AF2117" i="1"/>
  <c r="AG2117" i="1" s="1"/>
  <c r="AL2117" i="1" s="1"/>
  <c r="AE2119" i="1" l="1"/>
  <c r="AD2119" i="1"/>
  <c r="AF2118" i="1"/>
  <c r="AG2118" i="1" s="1"/>
  <c r="AL2118" i="1" s="1"/>
  <c r="V2119" i="1"/>
  <c r="W2119" i="1" s="1"/>
  <c r="X2118" i="1"/>
  <c r="Y2118" i="1" s="1"/>
  <c r="AJ2118" i="1" s="1"/>
  <c r="AA2119" i="1"/>
  <c r="Z2119" i="1"/>
  <c r="AB2119" i="1" l="1"/>
  <c r="AC2119" i="1" s="1"/>
  <c r="AK2119" i="1" s="1"/>
  <c r="X2119" i="1"/>
  <c r="Y2119" i="1" s="1"/>
  <c r="AJ2119" i="1" s="1"/>
  <c r="AA2120" i="1"/>
  <c r="Z2120" i="1"/>
  <c r="V2120" i="1"/>
  <c r="W2120" i="1" s="1"/>
  <c r="AD2120" i="1"/>
  <c r="AE2120" i="1"/>
  <c r="AF2119" i="1"/>
  <c r="AG2119" i="1" s="1"/>
  <c r="AL2119" i="1" s="1"/>
  <c r="AF2120" i="1" l="1"/>
  <c r="AG2120" i="1" s="1"/>
  <c r="AL2120" i="1" s="1"/>
  <c r="AE2121" i="1"/>
  <c r="AD2121" i="1"/>
  <c r="V2121" i="1"/>
  <c r="W2121" i="1" s="1"/>
  <c r="X2120" i="1"/>
  <c r="Y2120" i="1" s="1"/>
  <c r="AJ2120" i="1" s="1"/>
  <c r="AA2121" i="1"/>
  <c r="Z2121" i="1"/>
  <c r="AB2120" i="1"/>
  <c r="AC2120" i="1" s="1"/>
  <c r="AK2120" i="1" s="1"/>
  <c r="AA2122" i="1" l="1"/>
  <c r="Z2122" i="1"/>
  <c r="AB2121" i="1"/>
  <c r="AC2121" i="1" s="1"/>
  <c r="AK2121" i="1" s="1"/>
  <c r="V2122" i="1"/>
  <c r="W2122" i="1"/>
  <c r="X2121" i="1"/>
  <c r="Y2121" i="1" s="1"/>
  <c r="AJ2121" i="1" s="1"/>
  <c r="AE2122" i="1"/>
  <c r="AD2122" i="1"/>
  <c r="AF2121" i="1"/>
  <c r="AG2121" i="1" s="1"/>
  <c r="AL2121" i="1" s="1"/>
  <c r="X2122" i="1" l="1"/>
  <c r="Y2122" i="1" s="1"/>
  <c r="AJ2122" i="1" s="1"/>
  <c r="AD2123" i="1"/>
  <c r="AE2123" i="1"/>
  <c r="V2123" i="1"/>
  <c r="W2123" i="1"/>
  <c r="AF2122" i="1"/>
  <c r="AG2122" i="1" s="1"/>
  <c r="AL2122" i="1" s="1"/>
  <c r="AA2123" i="1"/>
  <c r="Z2123" i="1"/>
  <c r="AB2122" i="1"/>
  <c r="AC2122" i="1" s="1"/>
  <c r="AK2122" i="1" s="1"/>
  <c r="X2123" i="1" l="1"/>
  <c r="Y2123" i="1" s="1"/>
  <c r="AJ2123" i="1" s="1"/>
  <c r="AF2123" i="1"/>
  <c r="AG2123" i="1" s="1"/>
  <c r="AL2123" i="1" s="1"/>
  <c r="AA2124" i="1"/>
  <c r="Z2124" i="1"/>
  <c r="AB2123" i="1"/>
  <c r="AC2123" i="1" s="1"/>
  <c r="AK2123" i="1" s="1"/>
  <c r="V2124" i="1"/>
  <c r="W2124" i="1" s="1"/>
  <c r="AE2124" i="1"/>
  <c r="AD2124" i="1"/>
  <c r="AF2124" i="1" l="1"/>
  <c r="AG2124" i="1" s="1"/>
  <c r="AL2124" i="1" s="1"/>
  <c r="X2124" i="1"/>
  <c r="Y2124" i="1" s="1"/>
  <c r="AJ2124" i="1" s="1"/>
  <c r="Z2125" i="1"/>
  <c r="AA2125" i="1"/>
  <c r="AB2125" i="1" s="1"/>
  <c r="AC2125" i="1" s="1"/>
  <c r="AK2125" i="1" s="1"/>
  <c r="AE2125" i="1"/>
  <c r="AD2125" i="1"/>
  <c r="V2125" i="1"/>
  <c r="W2125" i="1" s="1"/>
  <c r="AB2124" i="1"/>
  <c r="AC2124" i="1" s="1"/>
  <c r="AK2124" i="1" s="1"/>
  <c r="X2125" i="1" l="1"/>
  <c r="Y2125" i="1" s="1"/>
  <c r="AJ2125" i="1" s="1"/>
  <c r="V2126" i="1"/>
  <c r="W2126" i="1" s="1"/>
  <c r="AE2126" i="1"/>
  <c r="AD2126" i="1"/>
  <c r="AF2125" i="1"/>
  <c r="AG2125" i="1" s="1"/>
  <c r="AL2125" i="1" s="1"/>
  <c r="AA2126" i="1"/>
  <c r="Z2126" i="1"/>
  <c r="AB2126" i="1" l="1"/>
  <c r="AC2126" i="1" s="1"/>
  <c r="AK2126" i="1" s="1"/>
  <c r="AE2127" i="1"/>
  <c r="AD2127" i="1"/>
  <c r="Z2127" i="1"/>
  <c r="AA2127" i="1"/>
  <c r="AB2127" i="1" s="1"/>
  <c r="AC2127" i="1" s="1"/>
  <c r="AK2127" i="1" s="1"/>
  <c r="AF2126" i="1"/>
  <c r="AG2126" i="1" s="1"/>
  <c r="AL2126" i="1" s="1"/>
  <c r="V2127" i="1"/>
  <c r="W2127" i="1" s="1"/>
  <c r="X2126" i="1"/>
  <c r="Y2126" i="1" s="1"/>
  <c r="AJ2126" i="1" s="1"/>
  <c r="V2128" i="1" l="1"/>
  <c r="W2128" i="1" s="1"/>
  <c r="X2127" i="1"/>
  <c r="Y2127" i="1" s="1"/>
  <c r="AJ2127" i="1" s="1"/>
  <c r="AA2128" i="1"/>
  <c r="Z2128" i="1"/>
  <c r="AE2128" i="1"/>
  <c r="AD2128" i="1"/>
  <c r="AF2127" i="1"/>
  <c r="AG2127" i="1" s="1"/>
  <c r="AL2127" i="1" s="1"/>
  <c r="AA2129" i="1" l="1"/>
  <c r="Z2129" i="1"/>
  <c r="AE2129" i="1"/>
  <c r="AD2129" i="1"/>
  <c r="AF2128" i="1"/>
  <c r="AG2128" i="1" s="1"/>
  <c r="AL2128" i="1" s="1"/>
  <c r="AB2128" i="1"/>
  <c r="AC2128" i="1" s="1"/>
  <c r="AK2128" i="1" s="1"/>
  <c r="V2129" i="1"/>
  <c r="W2129" i="1"/>
  <c r="X2128" i="1"/>
  <c r="Y2128" i="1" s="1"/>
  <c r="AJ2128" i="1" s="1"/>
  <c r="X2129" i="1" l="1"/>
  <c r="Y2129" i="1" s="1"/>
  <c r="AJ2129" i="1" s="1"/>
  <c r="AE2130" i="1"/>
  <c r="AD2130" i="1"/>
  <c r="V2130" i="1"/>
  <c r="W2130" i="1" s="1"/>
  <c r="AF2129" i="1"/>
  <c r="AG2129" i="1" s="1"/>
  <c r="AL2129" i="1" s="1"/>
  <c r="AA2130" i="1"/>
  <c r="Z2130" i="1"/>
  <c r="AB2129" i="1"/>
  <c r="AC2129" i="1" s="1"/>
  <c r="AK2129" i="1" s="1"/>
  <c r="AE2131" i="1" l="1"/>
  <c r="AD2131" i="1"/>
  <c r="AA2131" i="1"/>
  <c r="Z2131" i="1"/>
  <c r="AB2130" i="1"/>
  <c r="AC2130" i="1" s="1"/>
  <c r="AK2130" i="1" s="1"/>
  <c r="V2131" i="1"/>
  <c r="W2131" i="1" s="1"/>
  <c r="X2130" i="1"/>
  <c r="Y2130" i="1" s="1"/>
  <c r="AJ2130" i="1" s="1"/>
  <c r="AF2130" i="1"/>
  <c r="AG2130" i="1" s="1"/>
  <c r="AL2130" i="1" s="1"/>
  <c r="X2131" i="1" l="1"/>
  <c r="Y2131" i="1" s="1"/>
  <c r="AJ2131" i="1" s="1"/>
  <c r="V2132" i="1"/>
  <c r="W2132" i="1" s="1"/>
  <c r="Z2132" i="1"/>
  <c r="AA2132" i="1"/>
  <c r="AB2131" i="1"/>
  <c r="AC2131" i="1" s="1"/>
  <c r="AK2131" i="1" s="1"/>
  <c r="AE2132" i="1"/>
  <c r="AD2132" i="1"/>
  <c r="AF2131" i="1"/>
  <c r="AG2131" i="1" s="1"/>
  <c r="AL2131" i="1" s="1"/>
  <c r="AB2132" i="1" l="1"/>
  <c r="AC2132" i="1" s="1"/>
  <c r="AK2132" i="1" s="1"/>
  <c r="AE2133" i="1"/>
  <c r="AD2133" i="1"/>
  <c r="AF2132" i="1"/>
  <c r="AG2132" i="1" s="1"/>
  <c r="AL2132" i="1" s="1"/>
  <c r="AA2133" i="1"/>
  <c r="Z2133" i="1"/>
  <c r="V2133" i="1"/>
  <c r="W2133" i="1" s="1"/>
  <c r="X2132" i="1"/>
  <c r="Y2132" i="1" s="1"/>
  <c r="AJ2132" i="1" s="1"/>
  <c r="AB2133" i="1" l="1"/>
  <c r="AC2133" i="1" s="1"/>
  <c r="AK2133" i="1" s="1"/>
  <c r="V2134" i="1"/>
  <c r="W2134" i="1"/>
  <c r="X2133" i="1"/>
  <c r="Y2133" i="1" s="1"/>
  <c r="AJ2133" i="1" s="1"/>
  <c r="AA2134" i="1"/>
  <c r="Z2134" i="1"/>
  <c r="AE2134" i="1"/>
  <c r="AD2134" i="1"/>
  <c r="AF2133" i="1"/>
  <c r="AG2133" i="1" s="1"/>
  <c r="AL2133" i="1" s="1"/>
  <c r="AB2134" i="1" l="1"/>
  <c r="AC2134" i="1" s="1"/>
  <c r="AK2134" i="1" s="1"/>
  <c r="X2134" i="1"/>
  <c r="Y2134" i="1" s="1"/>
  <c r="AJ2134" i="1" s="1"/>
  <c r="AE2135" i="1"/>
  <c r="AD2135" i="1"/>
  <c r="AF2134" i="1"/>
  <c r="AG2134" i="1" s="1"/>
  <c r="AL2134" i="1" s="1"/>
  <c r="AA2135" i="1"/>
  <c r="Z2135" i="1"/>
  <c r="V2135" i="1"/>
  <c r="W2135" i="1" s="1"/>
  <c r="V2136" i="1" l="1"/>
  <c r="W2136" i="1" s="1"/>
  <c r="AA2136" i="1"/>
  <c r="Z2136" i="1"/>
  <c r="X2135" i="1"/>
  <c r="Y2135" i="1" s="1"/>
  <c r="AJ2135" i="1" s="1"/>
  <c r="AB2135" i="1"/>
  <c r="AC2135" i="1" s="1"/>
  <c r="AK2135" i="1" s="1"/>
  <c r="AD2136" i="1"/>
  <c r="AE2136" i="1"/>
  <c r="AF2136" i="1" s="1"/>
  <c r="AG2136" i="1" s="1"/>
  <c r="AL2136" i="1" s="1"/>
  <c r="AF2135" i="1"/>
  <c r="AG2135" i="1" s="1"/>
  <c r="AL2135" i="1" s="1"/>
  <c r="AD2137" i="1" l="1"/>
  <c r="AE2137" i="1"/>
  <c r="Z2137" i="1"/>
  <c r="AA2137" i="1"/>
  <c r="AB2137" i="1" s="1"/>
  <c r="AC2137" i="1" s="1"/>
  <c r="AK2137" i="1" s="1"/>
  <c r="AB2136" i="1"/>
  <c r="AC2136" i="1" s="1"/>
  <c r="AK2136" i="1" s="1"/>
  <c r="V2137" i="1"/>
  <c r="W2137" i="1" s="1"/>
  <c r="X2136" i="1"/>
  <c r="Y2136" i="1" s="1"/>
  <c r="AJ2136" i="1" s="1"/>
  <c r="AF2137" i="1" l="1"/>
  <c r="AG2137" i="1" s="1"/>
  <c r="AL2137" i="1" s="1"/>
  <c r="V2138" i="1"/>
  <c r="W2138" i="1" s="1"/>
  <c r="X2137" i="1"/>
  <c r="Y2137" i="1" s="1"/>
  <c r="AJ2137" i="1" s="1"/>
  <c r="Z2138" i="1"/>
  <c r="AA2138" i="1"/>
  <c r="AB2138" i="1" s="1"/>
  <c r="AC2138" i="1" s="1"/>
  <c r="AK2138" i="1" s="1"/>
  <c r="AE2138" i="1"/>
  <c r="AD2138" i="1"/>
  <c r="AE2139" i="1" l="1"/>
  <c r="AD2139" i="1"/>
  <c r="AF2138" i="1"/>
  <c r="AG2138" i="1" s="1"/>
  <c r="AL2138" i="1" s="1"/>
  <c r="Z2139" i="1"/>
  <c r="AA2139" i="1"/>
  <c r="V2139" i="1"/>
  <c r="W2139" i="1" s="1"/>
  <c r="X2138" i="1"/>
  <c r="Y2138" i="1" s="1"/>
  <c r="AJ2138" i="1" s="1"/>
  <c r="AB2139" i="1" l="1"/>
  <c r="AC2139" i="1" s="1"/>
  <c r="AK2139" i="1" s="1"/>
  <c r="V2140" i="1"/>
  <c r="W2140" i="1" s="1"/>
  <c r="X2139" i="1"/>
  <c r="Y2139" i="1" s="1"/>
  <c r="AJ2139" i="1" s="1"/>
  <c r="AA2140" i="1"/>
  <c r="Z2140" i="1"/>
  <c r="AE2140" i="1"/>
  <c r="AD2140" i="1"/>
  <c r="AF2139" i="1"/>
  <c r="AG2139" i="1" s="1"/>
  <c r="AL2139" i="1" s="1"/>
  <c r="AF2140" i="1" l="1"/>
  <c r="AG2140" i="1" s="1"/>
  <c r="AL2140" i="1" s="1"/>
  <c r="AE2141" i="1"/>
  <c r="AD2141" i="1"/>
  <c r="AA2141" i="1"/>
  <c r="Z2141" i="1"/>
  <c r="AB2140" i="1"/>
  <c r="AC2140" i="1" s="1"/>
  <c r="AK2140" i="1" s="1"/>
  <c r="V2141" i="1"/>
  <c r="W2141" i="1" s="1"/>
  <c r="X2140" i="1"/>
  <c r="Y2140" i="1" s="1"/>
  <c r="AJ2140" i="1" s="1"/>
  <c r="X2141" i="1" l="1"/>
  <c r="Y2141" i="1" s="1"/>
  <c r="AJ2141" i="1" s="1"/>
  <c r="V2142" i="1"/>
  <c r="W2142" i="1" s="1"/>
  <c r="AA2142" i="1"/>
  <c r="Z2142" i="1"/>
  <c r="AB2141" i="1"/>
  <c r="AC2141" i="1" s="1"/>
  <c r="AK2141" i="1" s="1"/>
  <c r="AE2142" i="1"/>
  <c r="AD2142" i="1"/>
  <c r="AF2141" i="1"/>
  <c r="AG2141" i="1" s="1"/>
  <c r="AL2141" i="1" s="1"/>
  <c r="AF2142" i="1" l="1"/>
  <c r="AG2142" i="1" s="1"/>
  <c r="AL2142" i="1" s="1"/>
  <c r="AA2143" i="1"/>
  <c r="Z2143" i="1"/>
  <c r="AD2143" i="1"/>
  <c r="AE2143" i="1"/>
  <c r="AB2142" i="1"/>
  <c r="AC2142" i="1" s="1"/>
  <c r="AK2142" i="1" s="1"/>
  <c r="V2143" i="1"/>
  <c r="W2143" i="1" s="1"/>
  <c r="X2142" i="1"/>
  <c r="Y2142" i="1" s="1"/>
  <c r="AJ2142" i="1" s="1"/>
  <c r="X2143" i="1" l="1"/>
  <c r="Y2143" i="1" s="1"/>
  <c r="AJ2143" i="1" s="1"/>
  <c r="AE2144" i="1"/>
  <c r="AD2144" i="1"/>
  <c r="W2144" i="1"/>
  <c r="V2144" i="1"/>
  <c r="AF2143" i="1"/>
  <c r="AG2143" i="1" s="1"/>
  <c r="AL2143" i="1" s="1"/>
  <c r="AA2144" i="1"/>
  <c r="Z2144" i="1"/>
  <c r="AB2143" i="1"/>
  <c r="AC2143" i="1" s="1"/>
  <c r="AK2143" i="1" s="1"/>
  <c r="AA2145" i="1" l="1"/>
  <c r="Z2145" i="1"/>
  <c r="AB2144" i="1"/>
  <c r="AC2144" i="1" s="1"/>
  <c r="AK2144" i="1" s="1"/>
  <c r="V2145" i="1"/>
  <c r="W2145" i="1" s="1"/>
  <c r="X2144" i="1"/>
  <c r="Y2144" i="1" s="1"/>
  <c r="AJ2144" i="1" s="1"/>
  <c r="AE2145" i="1"/>
  <c r="AD2145" i="1"/>
  <c r="AF2144" i="1"/>
  <c r="AG2144" i="1" s="1"/>
  <c r="AL2144" i="1" s="1"/>
  <c r="AE2146" i="1" l="1"/>
  <c r="AD2146" i="1"/>
  <c r="AF2145" i="1"/>
  <c r="AG2145" i="1" s="1"/>
  <c r="AL2145" i="1" s="1"/>
  <c r="V2146" i="1"/>
  <c r="W2146" i="1" s="1"/>
  <c r="X2145" i="1"/>
  <c r="Y2145" i="1" s="1"/>
  <c r="AJ2145" i="1" s="1"/>
  <c r="AA2146" i="1"/>
  <c r="Z2146" i="1"/>
  <c r="AB2145" i="1"/>
  <c r="AC2145" i="1" s="1"/>
  <c r="AK2145" i="1" s="1"/>
  <c r="AB2146" i="1" l="1"/>
  <c r="AC2146" i="1" s="1"/>
  <c r="AK2146" i="1" s="1"/>
  <c r="X2146" i="1"/>
  <c r="Y2146" i="1" s="1"/>
  <c r="AJ2146" i="1" s="1"/>
  <c r="Z2147" i="1"/>
  <c r="AA2147" i="1"/>
  <c r="V2147" i="1"/>
  <c r="W2147" i="1" s="1"/>
  <c r="AE2147" i="1"/>
  <c r="AD2147" i="1"/>
  <c r="AF2146" i="1"/>
  <c r="AG2146" i="1" s="1"/>
  <c r="AL2146" i="1" s="1"/>
  <c r="AB2147" i="1" l="1"/>
  <c r="AC2147" i="1" s="1"/>
  <c r="AK2147" i="1" s="1"/>
  <c r="AE2148" i="1"/>
  <c r="AD2148" i="1"/>
  <c r="AF2147" i="1"/>
  <c r="AG2147" i="1" s="1"/>
  <c r="AL2147" i="1" s="1"/>
  <c r="V2148" i="1"/>
  <c r="W2148" i="1"/>
  <c r="X2147" i="1"/>
  <c r="Y2147" i="1" s="1"/>
  <c r="AJ2147" i="1" s="1"/>
  <c r="AA2148" i="1"/>
  <c r="Z2148" i="1"/>
  <c r="X2148" i="1" l="1"/>
  <c r="Y2148" i="1" s="1"/>
  <c r="AJ2148" i="1" s="1"/>
  <c r="AA2149" i="1"/>
  <c r="Z2149" i="1"/>
  <c r="V2149" i="1"/>
  <c r="W2149" i="1" s="1"/>
  <c r="AB2148" i="1"/>
  <c r="AC2148" i="1" s="1"/>
  <c r="AK2148" i="1" s="1"/>
  <c r="AE2149" i="1"/>
  <c r="AD2149" i="1"/>
  <c r="AF2148" i="1"/>
  <c r="AG2148" i="1" s="1"/>
  <c r="AL2148" i="1" s="1"/>
  <c r="AD2150" i="1" l="1"/>
  <c r="AE2150" i="1"/>
  <c r="AF2150" i="1" s="1"/>
  <c r="AG2150" i="1" s="1"/>
  <c r="AL2150" i="1" s="1"/>
  <c r="AF2149" i="1"/>
  <c r="AG2149" i="1" s="1"/>
  <c r="AL2149" i="1" s="1"/>
  <c r="V2150" i="1"/>
  <c r="W2150" i="1" s="1"/>
  <c r="X2149" i="1"/>
  <c r="Y2149" i="1" s="1"/>
  <c r="AJ2149" i="1" s="1"/>
  <c r="Z2150" i="1"/>
  <c r="AA2150" i="1"/>
  <c r="AB2150" i="1" s="1"/>
  <c r="AC2150" i="1" s="1"/>
  <c r="AK2150" i="1" s="1"/>
  <c r="AB2149" i="1"/>
  <c r="AC2149" i="1" s="1"/>
  <c r="AK2149" i="1" s="1"/>
  <c r="X2150" i="1" l="1"/>
  <c r="Y2150" i="1" s="1"/>
  <c r="AJ2150" i="1" s="1"/>
  <c r="AA2151" i="1"/>
  <c r="Z2151" i="1"/>
  <c r="V2151" i="1"/>
  <c r="W2151" i="1" s="1"/>
  <c r="AE2151" i="1"/>
  <c r="AD2151" i="1"/>
  <c r="AF2151" i="1" l="1"/>
  <c r="AG2151" i="1" s="1"/>
  <c r="AL2151" i="1" s="1"/>
  <c r="AA2152" i="1"/>
  <c r="Z2152" i="1"/>
  <c r="AE2152" i="1"/>
  <c r="AD2152" i="1"/>
  <c r="V2152" i="1"/>
  <c r="W2152" i="1" s="1"/>
  <c r="X2151" i="1"/>
  <c r="Y2151" i="1" s="1"/>
  <c r="AJ2151" i="1" s="1"/>
  <c r="AB2151" i="1"/>
  <c r="AC2151" i="1" s="1"/>
  <c r="AK2151" i="1" s="1"/>
  <c r="AF2152" i="1" l="1"/>
  <c r="AG2152" i="1" s="1"/>
  <c r="AL2152" i="1" s="1"/>
  <c r="X2152" i="1"/>
  <c r="Y2152" i="1" s="1"/>
  <c r="AJ2152" i="1" s="1"/>
  <c r="AE2153" i="1"/>
  <c r="AD2153" i="1"/>
  <c r="AA2153" i="1"/>
  <c r="Z2153" i="1"/>
  <c r="V2153" i="1"/>
  <c r="W2153" i="1" s="1"/>
  <c r="AB2152" i="1"/>
  <c r="AC2152" i="1" s="1"/>
  <c r="AK2152" i="1" s="1"/>
  <c r="X2153" i="1" l="1"/>
  <c r="Y2153" i="1" s="1"/>
  <c r="AJ2153" i="1" s="1"/>
  <c r="Z2154" i="1"/>
  <c r="AE2154" i="1"/>
  <c r="AD2154" i="1"/>
  <c r="V2154" i="1"/>
  <c r="W2154" i="1" s="1"/>
  <c r="AB2153" i="1"/>
  <c r="AC2153" i="1" s="1"/>
  <c r="AK2153" i="1" s="1"/>
  <c r="AF2153" i="1"/>
  <c r="AG2153" i="1" s="1"/>
  <c r="AL2153" i="1" s="1"/>
  <c r="V2155" i="1" l="1"/>
  <c r="W2155" i="1" s="1"/>
  <c r="X2154" i="1"/>
  <c r="Y2154" i="1" s="1"/>
  <c r="AJ2154" i="1" s="1"/>
  <c r="AE2155" i="1"/>
  <c r="AD2155" i="1"/>
  <c r="AF2154" i="1"/>
  <c r="AG2154" i="1" s="1"/>
  <c r="AL2154" i="1" s="1"/>
  <c r="Z2155" i="1"/>
  <c r="AA2155" i="1" s="1"/>
  <c r="AB2155" i="1" s="1"/>
  <c r="AC2155" i="1" s="1"/>
  <c r="AK2155" i="1" s="1"/>
  <c r="AA2154" i="1"/>
  <c r="AB2154" i="1" s="1"/>
  <c r="AC2154" i="1" s="1"/>
  <c r="AK2154" i="1" s="1"/>
  <c r="AF2155" i="1" l="1"/>
  <c r="AG2155" i="1" s="1"/>
  <c r="AL2155" i="1" s="1"/>
  <c r="AE2156" i="1"/>
  <c r="AD2156" i="1"/>
  <c r="V2156" i="1"/>
  <c r="W2156" i="1" s="1"/>
  <c r="AA2156" i="1"/>
  <c r="Z2156" i="1"/>
  <c r="X2155" i="1"/>
  <c r="Y2155" i="1" s="1"/>
  <c r="AJ2155" i="1" s="1"/>
  <c r="AB2156" i="1" l="1"/>
  <c r="AC2156" i="1" s="1"/>
  <c r="AK2156" i="1" s="1"/>
  <c r="AA2157" i="1"/>
  <c r="Z2157" i="1"/>
  <c r="V2157" i="1"/>
  <c r="W2157" i="1" s="1"/>
  <c r="X2156" i="1"/>
  <c r="Y2156" i="1" s="1"/>
  <c r="AJ2156" i="1" s="1"/>
  <c r="AD2157" i="1"/>
  <c r="AE2157" i="1"/>
  <c r="AF2157" i="1" s="1"/>
  <c r="AG2157" i="1" s="1"/>
  <c r="AL2157" i="1" s="1"/>
  <c r="AF2156" i="1"/>
  <c r="AG2156" i="1" s="1"/>
  <c r="AL2156" i="1" s="1"/>
  <c r="X2157" i="1" l="1"/>
  <c r="Y2157" i="1" s="1"/>
  <c r="AJ2157" i="1" s="1"/>
  <c r="AD2158" i="1"/>
  <c r="AE2158" i="1"/>
  <c r="V2158" i="1"/>
  <c r="W2158" i="1"/>
  <c r="Z2158" i="1"/>
  <c r="AA2158" i="1"/>
  <c r="AB2158" i="1" s="1"/>
  <c r="AC2158" i="1" s="1"/>
  <c r="AK2158" i="1" s="1"/>
  <c r="AB2157" i="1"/>
  <c r="AC2157" i="1" s="1"/>
  <c r="AK2157" i="1" s="1"/>
  <c r="AF2158" i="1" l="1"/>
  <c r="AG2158" i="1" s="1"/>
  <c r="AL2158" i="1" s="1"/>
  <c r="X2158" i="1"/>
  <c r="Y2158" i="1" s="1"/>
  <c r="AJ2158" i="1" s="1"/>
  <c r="AA2159" i="1"/>
  <c r="Z2159" i="1"/>
  <c r="V2159" i="1"/>
  <c r="W2159" i="1" s="1"/>
  <c r="AE2159" i="1"/>
  <c r="AD2159" i="1"/>
  <c r="AE2160" i="1" l="1"/>
  <c r="AD2160" i="1"/>
  <c r="AF2159" i="1"/>
  <c r="AG2159" i="1" s="1"/>
  <c r="AL2159" i="1" s="1"/>
  <c r="V2160" i="1"/>
  <c r="W2160" i="1" s="1"/>
  <c r="X2160" i="1" s="1"/>
  <c r="Y2160" i="1" s="1"/>
  <c r="AJ2160" i="1" s="1"/>
  <c r="X2159" i="1"/>
  <c r="Y2159" i="1" s="1"/>
  <c r="AJ2159" i="1" s="1"/>
  <c r="AA2160" i="1"/>
  <c r="Z2160" i="1"/>
  <c r="AB2159" i="1"/>
  <c r="AC2159" i="1" s="1"/>
  <c r="AK2159" i="1" s="1"/>
  <c r="AA2161" i="1" l="1"/>
  <c r="Z2161" i="1"/>
  <c r="AB2160" i="1"/>
  <c r="AC2160" i="1" s="1"/>
  <c r="AK2160" i="1" s="1"/>
  <c r="V2161" i="1"/>
  <c r="W2161" i="1" s="1"/>
  <c r="AE2161" i="1"/>
  <c r="AD2161" i="1"/>
  <c r="AF2160" i="1"/>
  <c r="AG2160" i="1" s="1"/>
  <c r="AL2160" i="1" s="1"/>
  <c r="AF2161" i="1" l="1"/>
  <c r="AG2161" i="1" s="1"/>
  <c r="AL2161" i="1" s="1"/>
  <c r="AE2162" i="1"/>
  <c r="AD2162" i="1"/>
  <c r="V2162" i="1"/>
  <c r="W2162" i="1"/>
  <c r="AA2162" i="1"/>
  <c r="Z2162" i="1"/>
  <c r="X2161" i="1"/>
  <c r="Y2161" i="1" s="1"/>
  <c r="AJ2161" i="1" s="1"/>
  <c r="AB2161" i="1"/>
  <c r="AC2161" i="1" s="1"/>
  <c r="AK2161" i="1" s="1"/>
  <c r="X2162" i="1" l="1"/>
  <c r="Y2162" i="1" s="1"/>
  <c r="AJ2162" i="1" s="1"/>
  <c r="AB2162" i="1"/>
  <c r="AC2162" i="1" s="1"/>
  <c r="AK2162" i="1" s="1"/>
  <c r="AE2163" i="1"/>
  <c r="AD2163" i="1"/>
  <c r="AA2163" i="1"/>
  <c r="Z2163" i="1"/>
  <c r="V2163" i="1"/>
  <c r="W2163" i="1" s="1"/>
  <c r="AF2162" i="1"/>
  <c r="AG2162" i="1" s="1"/>
  <c r="AL2162" i="1" s="1"/>
  <c r="V2164" i="1" l="1"/>
  <c r="W2164" i="1" s="1"/>
  <c r="X2163" i="1"/>
  <c r="Y2163" i="1" s="1"/>
  <c r="AJ2163" i="1" s="1"/>
  <c r="AA2164" i="1"/>
  <c r="Z2164" i="1"/>
  <c r="AB2163" i="1"/>
  <c r="AC2163" i="1" s="1"/>
  <c r="AK2163" i="1" s="1"/>
  <c r="AE2164" i="1"/>
  <c r="AD2164" i="1"/>
  <c r="AF2163" i="1"/>
  <c r="AG2163" i="1" s="1"/>
  <c r="AL2163" i="1" s="1"/>
  <c r="AE2165" i="1" l="1"/>
  <c r="AD2165" i="1"/>
  <c r="AF2164" i="1"/>
  <c r="AG2164" i="1" s="1"/>
  <c r="AL2164" i="1" s="1"/>
  <c r="AA2165" i="1"/>
  <c r="Z2165" i="1"/>
  <c r="AB2164" i="1"/>
  <c r="AC2164" i="1" s="1"/>
  <c r="AK2164" i="1" s="1"/>
  <c r="V2165" i="1"/>
  <c r="W2165" i="1" s="1"/>
  <c r="X2164" i="1"/>
  <c r="Y2164" i="1" s="1"/>
  <c r="AJ2164" i="1" s="1"/>
  <c r="X2165" i="1" l="1"/>
  <c r="Y2165" i="1" s="1"/>
  <c r="AJ2165" i="1" s="1"/>
  <c r="AA2166" i="1"/>
  <c r="Z2166" i="1"/>
  <c r="V2166" i="1"/>
  <c r="W2166" i="1"/>
  <c r="AB2165" i="1"/>
  <c r="AC2165" i="1" s="1"/>
  <c r="AK2165" i="1" s="1"/>
  <c r="AE2166" i="1"/>
  <c r="AD2166" i="1"/>
  <c r="AF2165" i="1"/>
  <c r="AG2165" i="1" s="1"/>
  <c r="AL2165" i="1" s="1"/>
  <c r="AF2166" i="1" l="1"/>
  <c r="AG2166" i="1" s="1"/>
  <c r="AL2166" i="1" s="1"/>
  <c r="X2166" i="1"/>
  <c r="Y2166" i="1" s="1"/>
  <c r="AJ2166" i="1" s="1"/>
  <c r="AE2167" i="1"/>
  <c r="AD2167" i="1"/>
  <c r="AA2167" i="1"/>
  <c r="Z2167" i="1"/>
  <c r="V2167" i="1"/>
  <c r="W2167" i="1" s="1"/>
  <c r="AB2166" i="1"/>
  <c r="AC2166" i="1" s="1"/>
  <c r="AK2166" i="1" s="1"/>
  <c r="AF2167" i="1" l="1"/>
  <c r="AG2167" i="1" s="1"/>
  <c r="AL2167" i="1" s="1"/>
  <c r="AA2168" i="1"/>
  <c r="Z2168" i="1"/>
  <c r="X2167" i="1"/>
  <c r="Y2167" i="1" s="1"/>
  <c r="AJ2167" i="1" s="1"/>
  <c r="AB2167" i="1"/>
  <c r="AC2167" i="1" s="1"/>
  <c r="AK2167" i="1" s="1"/>
  <c r="AE2168" i="1"/>
  <c r="AD2168" i="1"/>
  <c r="V2168" i="1"/>
  <c r="W2168" i="1"/>
  <c r="X2168" i="1" l="1"/>
  <c r="Y2168" i="1" s="1"/>
  <c r="AJ2168" i="1" s="1"/>
  <c r="V2169" i="1"/>
  <c r="W2169" i="1" s="1"/>
  <c r="AD2169" i="1"/>
  <c r="AE2169" i="1"/>
  <c r="AF2169" i="1" s="1"/>
  <c r="AG2169" i="1" s="1"/>
  <c r="AL2169" i="1" s="1"/>
  <c r="AF2168" i="1"/>
  <c r="AG2168" i="1" s="1"/>
  <c r="AL2168" i="1" s="1"/>
  <c r="AA2169" i="1"/>
  <c r="Z2169" i="1"/>
  <c r="AB2168" i="1"/>
  <c r="AC2168" i="1" s="1"/>
  <c r="AK2168" i="1" s="1"/>
  <c r="AA2170" i="1" l="1"/>
  <c r="Z2170" i="1"/>
  <c r="AB2169" i="1"/>
  <c r="AC2169" i="1" s="1"/>
  <c r="AK2169" i="1" s="1"/>
  <c r="AD2170" i="1"/>
  <c r="AE2170" i="1"/>
  <c r="V2170" i="1"/>
  <c r="W2170" i="1" s="1"/>
  <c r="X2169" i="1"/>
  <c r="Y2169" i="1" s="1"/>
  <c r="AJ2169" i="1" s="1"/>
  <c r="AF2170" i="1" l="1"/>
  <c r="AG2170" i="1" s="1"/>
  <c r="AL2170" i="1" s="1"/>
  <c r="X2170" i="1"/>
  <c r="Y2170" i="1" s="1"/>
  <c r="AJ2170" i="1" s="1"/>
  <c r="AE2171" i="1"/>
  <c r="AD2171" i="1"/>
  <c r="V2171" i="1"/>
  <c r="W2171" i="1" s="1"/>
  <c r="AA2171" i="1"/>
  <c r="Z2171" i="1"/>
  <c r="AB2170" i="1"/>
  <c r="AC2170" i="1" s="1"/>
  <c r="AK2170" i="1" s="1"/>
  <c r="AA2172" i="1" l="1"/>
  <c r="Z2172" i="1"/>
  <c r="V2172" i="1"/>
  <c r="W2172" i="1" s="1"/>
  <c r="AB2171" i="1"/>
  <c r="AC2171" i="1" s="1"/>
  <c r="AK2171" i="1" s="1"/>
  <c r="X2171" i="1"/>
  <c r="Y2171" i="1" s="1"/>
  <c r="AJ2171" i="1" s="1"/>
  <c r="AE2172" i="1"/>
  <c r="AD2172" i="1"/>
  <c r="AF2171" i="1"/>
  <c r="AG2171" i="1" s="1"/>
  <c r="AL2171" i="1" s="1"/>
  <c r="V2173" i="1" l="1"/>
  <c r="W2173" i="1" s="1"/>
  <c r="AE2173" i="1"/>
  <c r="AD2173" i="1"/>
  <c r="AF2172" i="1"/>
  <c r="AG2172" i="1" s="1"/>
  <c r="AL2172" i="1" s="1"/>
  <c r="X2172" i="1"/>
  <c r="Y2172" i="1" s="1"/>
  <c r="AJ2172" i="1" s="1"/>
  <c r="AA2173" i="1"/>
  <c r="Z2173" i="1"/>
  <c r="AB2172" i="1"/>
  <c r="AC2172" i="1" s="1"/>
  <c r="AK2172" i="1" s="1"/>
  <c r="AE2174" i="1" l="1"/>
  <c r="AD2174" i="1"/>
  <c r="AA2174" i="1"/>
  <c r="Z2174" i="1"/>
  <c r="AB2173" i="1"/>
  <c r="AC2173" i="1" s="1"/>
  <c r="AK2173" i="1" s="1"/>
  <c r="AF2173" i="1"/>
  <c r="AG2173" i="1" s="1"/>
  <c r="AL2173" i="1" s="1"/>
  <c r="V2174" i="1"/>
  <c r="W2174" i="1"/>
  <c r="X2173" i="1"/>
  <c r="Y2173" i="1" s="1"/>
  <c r="AJ2173" i="1" s="1"/>
  <c r="X2174" i="1" l="1"/>
  <c r="Y2174" i="1" s="1"/>
  <c r="AJ2174" i="1" s="1"/>
  <c r="AF2174" i="1"/>
  <c r="AG2174" i="1" s="1"/>
  <c r="AL2174" i="1" s="1"/>
  <c r="AA2175" i="1"/>
  <c r="Z2175" i="1"/>
  <c r="AB2174" i="1"/>
  <c r="AC2174" i="1" s="1"/>
  <c r="AK2174" i="1" s="1"/>
  <c r="V2175" i="1"/>
  <c r="W2175" i="1"/>
  <c r="AE2175" i="1"/>
  <c r="AD2175" i="1"/>
  <c r="X2175" i="1" l="1"/>
  <c r="Y2175" i="1" s="1"/>
  <c r="AJ2175" i="1" s="1"/>
  <c r="AF2175" i="1"/>
  <c r="AG2175" i="1" s="1"/>
  <c r="AL2175" i="1" s="1"/>
  <c r="V2176" i="1"/>
  <c r="W2176" i="1"/>
  <c r="X2176" i="1" s="1"/>
  <c r="Y2176" i="1" s="1"/>
  <c r="AJ2176" i="1" s="1"/>
  <c r="Z2176" i="1"/>
  <c r="AA2176" i="1"/>
  <c r="AE2176" i="1"/>
  <c r="AD2176" i="1"/>
  <c r="AB2175" i="1"/>
  <c r="AC2175" i="1" s="1"/>
  <c r="AK2175" i="1" s="1"/>
  <c r="AB2176" i="1" l="1"/>
  <c r="AC2176" i="1" s="1"/>
  <c r="AK2176" i="1" s="1"/>
  <c r="AF2176" i="1"/>
  <c r="AG2176" i="1" s="1"/>
  <c r="AL2176" i="1" s="1"/>
  <c r="AE2177" i="1"/>
  <c r="AD2177" i="1"/>
  <c r="AA2177" i="1"/>
  <c r="Z2177" i="1"/>
  <c r="V2177" i="1"/>
  <c r="W2177" i="1"/>
  <c r="X2177" i="1" l="1"/>
  <c r="Y2177" i="1" s="1"/>
  <c r="AJ2177" i="1" s="1"/>
  <c r="AF2177" i="1"/>
  <c r="AG2177" i="1" s="1"/>
  <c r="AL2177" i="1" s="1"/>
  <c r="V2178" i="1"/>
  <c r="W2178" i="1" s="1"/>
  <c r="AB2177" i="1"/>
  <c r="AC2177" i="1" s="1"/>
  <c r="AK2177" i="1" s="1"/>
  <c r="AA2178" i="1"/>
  <c r="Z2178" i="1"/>
  <c r="AE2178" i="1"/>
  <c r="AD2178" i="1"/>
  <c r="AB2178" i="1" l="1"/>
  <c r="AC2178" i="1" s="1"/>
  <c r="AK2178" i="1" s="1"/>
  <c r="AE2179" i="1"/>
  <c r="AD2179" i="1"/>
  <c r="AF2178" i="1"/>
  <c r="AG2178" i="1" s="1"/>
  <c r="AL2178" i="1" s="1"/>
  <c r="Z2179" i="1"/>
  <c r="AA2179" i="1"/>
  <c r="V2179" i="1"/>
  <c r="W2179" i="1" s="1"/>
  <c r="X2178" i="1"/>
  <c r="Y2178" i="1" s="1"/>
  <c r="AJ2178" i="1" s="1"/>
  <c r="AB2179" i="1" l="1"/>
  <c r="AC2179" i="1" s="1"/>
  <c r="AK2179" i="1" s="1"/>
  <c r="AE2180" i="1"/>
  <c r="AD2180" i="1"/>
  <c r="V2180" i="1"/>
  <c r="W2180" i="1" s="1"/>
  <c r="X2179" i="1"/>
  <c r="Y2179" i="1" s="1"/>
  <c r="AJ2179" i="1" s="1"/>
  <c r="AA2180" i="1"/>
  <c r="Z2180" i="1"/>
  <c r="AF2179" i="1"/>
  <c r="AG2179" i="1" s="1"/>
  <c r="AL2179" i="1" s="1"/>
  <c r="AA2181" i="1" l="1"/>
  <c r="Z2181" i="1"/>
  <c r="AE2181" i="1"/>
  <c r="AD2181" i="1"/>
  <c r="AB2180" i="1"/>
  <c r="AC2180" i="1" s="1"/>
  <c r="AK2180" i="1" s="1"/>
  <c r="V2181" i="1"/>
  <c r="W2181" i="1" s="1"/>
  <c r="X2180" i="1"/>
  <c r="Y2180" i="1" s="1"/>
  <c r="AJ2180" i="1" s="1"/>
  <c r="AF2180" i="1"/>
  <c r="AG2180" i="1" s="1"/>
  <c r="AL2180" i="1" s="1"/>
  <c r="X2181" i="1" l="1"/>
  <c r="Y2181" i="1" s="1"/>
  <c r="AJ2181" i="1" s="1"/>
  <c r="V2182" i="1"/>
  <c r="W2182" i="1" s="1"/>
  <c r="AE2182" i="1"/>
  <c r="AD2182" i="1"/>
  <c r="AF2181" i="1"/>
  <c r="AG2181" i="1" s="1"/>
  <c r="AL2181" i="1" s="1"/>
  <c r="Z2182" i="1"/>
  <c r="AA2182" i="1"/>
  <c r="AB2181" i="1"/>
  <c r="AC2181" i="1" s="1"/>
  <c r="AK2181" i="1" s="1"/>
  <c r="AB2182" i="1" l="1"/>
  <c r="AC2182" i="1" s="1"/>
  <c r="AK2182" i="1" s="1"/>
  <c r="Z2183" i="1"/>
  <c r="AA2183" i="1"/>
  <c r="AB2183" i="1" s="1"/>
  <c r="AC2183" i="1" s="1"/>
  <c r="AK2183" i="1" s="1"/>
  <c r="AE2183" i="1"/>
  <c r="AD2183" i="1"/>
  <c r="AF2182" i="1"/>
  <c r="AG2182" i="1" s="1"/>
  <c r="AL2182" i="1" s="1"/>
  <c r="V2183" i="1"/>
  <c r="W2183" i="1" s="1"/>
  <c r="X2182" i="1"/>
  <c r="Y2182" i="1" s="1"/>
  <c r="AJ2182" i="1" s="1"/>
  <c r="V2184" i="1" l="1"/>
  <c r="W2184" i="1" s="1"/>
  <c r="X2183" i="1"/>
  <c r="Y2183" i="1" s="1"/>
  <c r="AJ2183" i="1" s="1"/>
  <c r="AE2184" i="1"/>
  <c r="AD2184" i="1"/>
  <c r="AF2183" i="1"/>
  <c r="AG2183" i="1" s="1"/>
  <c r="AL2183" i="1" s="1"/>
  <c r="AA2184" i="1"/>
  <c r="Z2184" i="1"/>
  <c r="AF2184" i="1" l="1"/>
  <c r="AG2184" i="1" s="1"/>
  <c r="AL2184" i="1" s="1"/>
  <c r="AA2185" i="1"/>
  <c r="Z2185" i="1"/>
  <c r="AB2184" i="1"/>
  <c r="AC2184" i="1" s="1"/>
  <c r="AK2184" i="1" s="1"/>
  <c r="AE2185" i="1"/>
  <c r="AD2185" i="1"/>
  <c r="V2185" i="1"/>
  <c r="W2185" i="1"/>
  <c r="X2184" i="1"/>
  <c r="Y2184" i="1" s="1"/>
  <c r="AJ2184" i="1" s="1"/>
  <c r="X2185" i="1" l="1"/>
  <c r="Y2185" i="1" s="1"/>
  <c r="AJ2185" i="1" s="1"/>
  <c r="AE2186" i="1"/>
  <c r="AD2186" i="1"/>
  <c r="V2186" i="1"/>
  <c r="W2186" i="1"/>
  <c r="AF2185" i="1"/>
  <c r="AG2185" i="1" s="1"/>
  <c r="AL2185" i="1" s="1"/>
  <c r="AA2186" i="1"/>
  <c r="Z2186" i="1"/>
  <c r="AB2185" i="1"/>
  <c r="AC2185" i="1" s="1"/>
  <c r="AK2185" i="1" s="1"/>
  <c r="X2186" i="1" l="1"/>
  <c r="Y2186" i="1" s="1"/>
  <c r="AJ2186" i="1" s="1"/>
  <c r="AA2187" i="1"/>
  <c r="Z2187" i="1"/>
  <c r="AB2186" i="1"/>
  <c r="AC2186" i="1" s="1"/>
  <c r="AK2186" i="1" s="1"/>
  <c r="V2187" i="1"/>
  <c r="W2187" i="1" s="1"/>
  <c r="AE2187" i="1"/>
  <c r="AD2187" i="1"/>
  <c r="AF2186" i="1"/>
  <c r="AG2186" i="1" s="1"/>
  <c r="AL2186" i="1" s="1"/>
  <c r="AF2187" i="1" l="1"/>
  <c r="AG2187" i="1" s="1"/>
  <c r="AL2187" i="1" s="1"/>
  <c r="AE2188" i="1"/>
  <c r="AD2188" i="1"/>
  <c r="V2188" i="1"/>
  <c r="W2188" i="1"/>
  <c r="X2187" i="1"/>
  <c r="Y2187" i="1" s="1"/>
  <c r="AJ2187" i="1" s="1"/>
  <c r="AA2188" i="1"/>
  <c r="Z2188" i="1"/>
  <c r="AB2187" i="1"/>
  <c r="AC2187" i="1" s="1"/>
  <c r="AK2187" i="1" s="1"/>
  <c r="X2188" i="1" l="1"/>
  <c r="Y2188" i="1" s="1"/>
  <c r="AJ2188" i="1" s="1"/>
  <c r="AA2189" i="1"/>
  <c r="Z2189" i="1"/>
  <c r="AB2188" i="1"/>
  <c r="AC2188" i="1" s="1"/>
  <c r="AK2188" i="1" s="1"/>
  <c r="V2189" i="1"/>
  <c r="W2189" i="1" s="1"/>
  <c r="AE2189" i="1"/>
  <c r="AD2189" i="1"/>
  <c r="AF2188" i="1"/>
  <c r="AG2188" i="1" s="1"/>
  <c r="AL2188" i="1" s="1"/>
  <c r="AE2190" i="1" l="1"/>
  <c r="AD2190" i="1"/>
  <c r="AF2189" i="1"/>
  <c r="AG2189" i="1" s="1"/>
  <c r="AL2189" i="1" s="1"/>
  <c r="V2190" i="1"/>
  <c r="W2190" i="1" s="1"/>
  <c r="X2189" i="1"/>
  <c r="Y2189" i="1" s="1"/>
  <c r="AJ2189" i="1" s="1"/>
  <c r="AA2190" i="1"/>
  <c r="Z2190" i="1"/>
  <c r="AB2189" i="1"/>
  <c r="AC2189" i="1" s="1"/>
  <c r="AK2189" i="1" s="1"/>
  <c r="AA2191" i="1" l="1"/>
  <c r="Z2191" i="1"/>
  <c r="V2191" i="1"/>
  <c r="W2191" i="1" s="1"/>
  <c r="AB2190" i="1"/>
  <c r="AC2190" i="1" s="1"/>
  <c r="AK2190" i="1" s="1"/>
  <c r="X2190" i="1"/>
  <c r="Y2190" i="1" s="1"/>
  <c r="AJ2190" i="1" s="1"/>
  <c r="AE2191" i="1"/>
  <c r="AD2191" i="1"/>
  <c r="AF2190" i="1"/>
  <c r="AG2190" i="1" s="1"/>
  <c r="AL2190" i="1" s="1"/>
  <c r="AF2191" i="1" l="1"/>
  <c r="AG2191" i="1" s="1"/>
  <c r="AL2191" i="1" s="1"/>
  <c r="AE2192" i="1"/>
  <c r="AD2192" i="1"/>
  <c r="V2192" i="1"/>
  <c r="W2192" i="1" s="1"/>
  <c r="X2191" i="1"/>
  <c r="Y2191" i="1" s="1"/>
  <c r="AJ2191" i="1" s="1"/>
  <c r="AA2192" i="1"/>
  <c r="Z2192" i="1"/>
  <c r="AB2191" i="1"/>
  <c r="AC2191" i="1" s="1"/>
  <c r="AK2191" i="1" s="1"/>
  <c r="AA2193" i="1" l="1"/>
  <c r="Z2193" i="1"/>
  <c r="AB2192" i="1"/>
  <c r="AC2192" i="1" s="1"/>
  <c r="AK2192" i="1" s="1"/>
  <c r="V2193" i="1"/>
  <c r="W2193" i="1" s="1"/>
  <c r="X2192" i="1"/>
  <c r="Y2192" i="1" s="1"/>
  <c r="AJ2192" i="1" s="1"/>
  <c r="AE2193" i="1"/>
  <c r="AD2193" i="1"/>
  <c r="AF2192" i="1"/>
  <c r="AG2192" i="1" s="1"/>
  <c r="AL2192" i="1" s="1"/>
  <c r="AE2194" i="1" l="1"/>
  <c r="AD2194" i="1"/>
  <c r="X2193" i="1"/>
  <c r="Y2193" i="1" s="1"/>
  <c r="AJ2193" i="1" s="1"/>
  <c r="AA2194" i="1"/>
  <c r="Z2194" i="1"/>
  <c r="AF2193" i="1"/>
  <c r="AG2193" i="1" s="1"/>
  <c r="AL2193" i="1" s="1"/>
  <c r="V2194" i="1"/>
  <c r="W2194" i="1"/>
  <c r="AB2193" i="1"/>
  <c r="AC2193" i="1" s="1"/>
  <c r="AK2193" i="1" s="1"/>
  <c r="V2195" i="1" l="1"/>
  <c r="W2195" i="1" s="1"/>
  <c r="X2194" i="1"/>
  <c r="Y2194" i="1" s="1"/>
  <c r="AJ2194" i="1" s="1"/>
  <c r="AA2195" i="1"/>
  <c r="Z2195" i="1"/>
  <c r="AB2194" i="1"/>
  <c r="AC2194" i="1" s="1"/>
  <c r="AK2194" i="1" s="1"/>
  <c r="AE2195" i="1"/>
  <c r="AD2195" i="1"/>
  <c r="AF2194" i="1"/>
  <c r="AG2194" i="1" s="1"/>
  <c r="AL2194" i="1" s="1"/>
  <c r="AE2196" i="1" l="1"/>
  <c r="AD2196" i="1"/>
  <c r="AF2195" i="1"/>
  <c r="AG2195" i="1" s="1"/>
  <c r="AL2195" i="1" s="1"/>
  <c r="Z2196" i="1"/>
  <c r="AA2196" i="1"/>
  <c r="AB2195" i="1"/>
  <c r="AC2195" i="1" s="1"/>
  <c r="AK2195" i="1" s="1"/>
  <c r="V2196" i="1"/>
  <c r="W2196" i="1" s="1"/>
  <c r="X2195" i="1"/>
  <c r="Y2195" i="1" s="1"/>
  <c r="AJ2195" i="1" s="1"/>
  <c r="AB2196" i="1" l="1"/>
  <c r="AC2196" i="1" s="1"/>
  <c r="AK2196" i="1" s="1"/>
  <c r="AA2197" i="1"/>
  <c r="Z2197" i="1"/>
  <c r="V2197" i="1"/>
  <c r="W2197" i="1"/>
  <c r="X2196" i="1"/>
  <c r="Y2196" i="1" s="1"/>
  <c r="AJ2196" i="1" s="1"/>
  <c r="AE2197" i="1"/>
  <c r="AD2197" i="1"/>
  <c r="AF2196" i="1"/>
  <c r="AG2196" i="1" s="1"/>
  <c r="AL2196" i="1" s="1"/>
  <c r="X2197" i="1" l="1"/>
  <c r="Y2197" i="1" s="1"/>
  <c r="AJ2197" i="1" s="1"/>
  <c r="AF2197" i="1"/>
  <c r="AG2197" i="1" s="1"/>
  <c r="AL2197" i="1" s="1"/>
  <c r="AE2198" i="1"/>
  <c r="AD2198" i="1"/>
  <c r="V2198" i="1"/>
  <c r="W2198" i="1" s="1"/>
  <c r="AA2198" i="1"/>
  <c r="Z2198" i="1"/>
  <c r="AB2197" i="1"/>
  <c r="AC2197" i="1" s="1"/>
  <c r="AK2197" i="1" s="1"/>
  <c r="V2199" i="1" l="1"/>
  <c r="W2199" i="1" s="1"/>
  <c r="AA2199" i="1"/>
  <c r="Z2199" i="1"/>
  <c r="AB2198" i="1"/>
  <c r="AC2198" i="1" s="1"/>
  <c r="AK2198" i="1" s="1"/>
  <c r="X2198" i="1"/>
  <c r="Y2198" i="1" s="1"/>
  <c r="AJ2198" i="1" s="1"/>
  <c r="AE2199" i="1"/>
  <c r="AD2199" i="1"/>
  <c r="AF2198" i="1"/>
  <c r="AG2198" i="1" s="1"/>
  <c r="AL2198" i="1" s="1"/>
  <c r="AE2200" i="1" l="1"/>
  <c r="AD2200" i="1"/>
  <c r="AF2199" i="1"/>
  <c r="AG2199" i="1" s="1"/>
  <c r="AL2199" i="1" s="1"/>
  <c r="AA2200" i="1"/>
  <c r="Z2200" i="1"/>
  <c r="AB2199" i="1"/>
  <c r="AC2199" i="1" s="1"/>
  <c r="AK2199" i="1" s="1"/>
  <c r="V2200" i="1"/>
  <c r="W2200" i="1"/>
  <c r="X2199" i="1"/>
  <c r="Y2199" i="1" s="1"/>
  <c r="AJ2199" i="1" s="1"/>
  <c r="X2200" i="1" l="1"/>
  <c r="Y2200" i="1" s="1"/>
  <c r="AJ2200" i="1" s="1"/>
  <c r="AB2200" i="1"/>
  <c r="AC2200" i="1" s="1"/>
  <c r="AK2200" i="1" s="1"/>
  <c r="V2201" i="1"/>
  <c r="W2201" i="1"/>
  <c r="AA2201" i="1"/>
  <c r="Z2201" i="1"/>
  <c r="AE2201" i="1"/>
  <c r="AD2201" i="1"/>
  <c r="AF2200" i="1"/>
  <c r="AG2200" i="1" s="1"/>
  <c r="AL2200" i="1" s="1"/>
  <c r="X2201" i="1" l="1"/>
  <c r="Y2201" i="1" s="1"/>
  <c r="AJ2201" i="1" s="1"/>
  <c r="AA2202" i="1"/>
  <c r="Z2202" i="1"/>
  <c r="AD2202" i="1"/>
  <c r="AE2202" i="1"/>
  <c r="AF2202" i="1" s="1"/>
  <c r="AG2202" i="1" s="1"/>
  <c r="AL2202" i="1" s="1"/>
  <c r="AF2201" i="1"/>
  <c r="AG2201" i="1" s="1"/>
  <c r="AL2201" i="1" s="1"/>
  <c r="AB2201" i="1"/>
  <c r="AC2201" i="1" s="1"/>
  <c r="AK2201" i="1" s="1"/>
  <c r="V2202" i="1"/>
  <c r="W2202" i="1" s="1"/>
  <c r="X2202" i="1" l="1"/>
  <c r="Y2202" i="1" s="1"/>
  <c r="AJ2202" i="1" s="1"/>
  <c r="V2203" i="1"/>
  <c r="W2203" i="1" s="1"/>
  <c r="AE2203" i="1"/>
  <c r="AD2203" i="1"/>
  <c r="AA2203" i="1"/>
  <c r="Z2203" i="1"/>
  <c r="AB2202" i="1"/>
  <c r="AC2202" i="1" s="1"/>
  <c r="AK2202" i="1" s="1"/>
  <c r="AA2204" i="1" l="1"/>
  <c r="Z2204" i="1"/>
  <c r="AB2203" i="1"/>
  <c r="AC2203" i="1" s="1"/>
  <c r="AK2203" i="1" s="1"/>
  <c r="AE2204" i="1"/>
  <c r="AD2204" i="1"/>
  <c r="AF2203" i="1"/>
  <c r="AG2203" i="1" s="1"/>
  <c r="AL2203" i="1" s="1"/>
  <c r="V2204" i="1"/>
  <c r="W2204" i="1" s="1"/>
  <c r="X2203" i="1"/>
  <c r="Y2203" i="1" s="1"/>
  <c r="AJ2203" i="1" s="1"/>
  <c r="AF2204" i="1" l="1"/>
  <c r="AG2204" i="1" s="1"/>
  <c r="AL2204" i="1" s="1"/>
  <c r="V2205" i="1"/>
  <c r="W2205" i="1" s="1"/>
  <c r="X2204" i="1"/>
  <c r="Y2204" i="1" s="1"/>
  <c r="AJ2204" i="1" s="1"/>
  <c r="AD2205" i="1"/>
  <c r="AE2205" i="1"/>
  <c r="AF2205" i="1" s="1"/>
  <c r="AG2205" i="1" s="1"/>
  <c r="AL2205" i="1" s="1"/>
  <c r="Z2205" i="1"/>
  <c r="AA2205" i="1"/>
  <c r="AB2205" i="1" s="1"/>
  <c r="AC2205" i="1" s="1"/>
  <c r="AK2205" i="1" s="1"/>
  <c r="AB2204" i="1"/>
  <c r="AC2204" i="1" s="1"/>
  <c r="AK2204" i="1" s="1"/>
  <c r="X2205" i="1" l="1"/>
  <c r="Y2205" i="1" s="1"/>
  <c r="AJ2205" i="1" s="1"/>
  <c r="AA2206" i="1"/>
  <c r="Z2206" i="1"/>
  <c r="AE2206" i="1"/>
  <c r="AD2206" i="1"/>
  <c r="V2206" i="1"/>
  <c r="W2206" i="1" s="1"/>
  <c r="V2207" i="1" l="1"/>
  <c r="W2207" i="1"/>
  <c r="X2206" i="1"/>
  <c r="Y2206" i="1" s="1"/>
  <c r="AJ2206" i="1" s="1"/>
  <c r="AE2207" i="1"/>
  <c r="AD2207" i="1"/>
  <c r="AF2206" i="1"/>
  <c r="AG2206" i="1" s="1"/>
  <c r="AL2206" i="1" s="1"/>
  <c r="Z2207" i="1"/>
  <c r="AA2207" i="1"/>
  <c r="AB2206" i="1"/>
  <c r="AC2206" i="1" s="1"/>
  <c r="AK2206" i="1" s="1"/>
  <c r="AB2207" i="1" l="1"/>
  <c r="AC2207" i="1" s="1"/>
  <c r="AK2207" i="1" s="1"/>
  <c r="AF2207" i="1"/>
  <c r="AG2207" i="1" s="1"/>
  <c r="AL2207" i="1" s="1"/>
  <c r="X2207" i="1"/>
  <c r="Y2207" i="1" s="1"/>
  <c r="AJ2207" i="1" s="1"/>
  <c r="AA2208" i="1"/>
  <c r="Z2208" i="1"/>
  <c r="AE2208" i="1"/>
  <c r="AD2208" i="1"/>
  <c r="V2208" i="1"/>
  <c r="W2208" i="1" s="1"/>
  <c r="AE2209" i="1" l="1"/>
  <c r="AD2209" i="1"/>
  <c r="V2209" i="1"/>
  <c r="W2209" i="1"/>
  <c r="X2208" i="1"/>
  <c r="Y2208" i="1" s="1"/>
  <c r="AJ2208" i="1" s="1"/>
  <c r="AF2208" i="1"/>
  <c r="AG2208" i="1" s="1"/>
  <c r="AL2208" i="1" s="1"/>
  <c r="Z2209" i="1"/>
  <c r="AA2209" i="1"/>
  <c r="AB2208" i="1"/>
  <c r="AC2208" i="1" s="1"/>
  <c r="AK2208" i="1" s="1"/>
  <c r="X2209" i="1" l="1"/>
  <c r="Y2209" i="1" s="1"/>
  <c r="AJ2209" i="1" s="1"/>
  <c r="AB2209" i="1"/>
  <c r="AC2209" i="1" s="1"/>
  <c r="AK2209" i="1" s="1"/>
  <c r="AA2210" i="1"/>
  <c r="Z2210" i="1"/>
  <c r="V2210" i="1"/>
  <c r="W2210" i="1"/>
  <c r="AE2210" i="1"/>
  <c r="AD2210" i="1"/>
  <c r="AF2209" i="1"/>
  <c r="AG2209" i="1" s="1"/>
  <c r="AL2209" i="1" s="1"/>
  <c r="X2210" i="1" l="1"/>
  <c r="Y2210" i="1" s="1"/>
  <c r="AJ2210" i="1" s="1"/>
  <c r="AF2210" i="1"/>
  <c r="AG2210" i="1" s="1"/>
  <c r="AL2210" i="1" s="1"/>
  <c r="AE2211" i="1"/>
  <c r="AD2211" i="1"/>
  <c r="V2211" i="1"/>
  <c r="W2211" i="1"/>
  <c r="AA2211" i="1"/>
  <c r="Z2211" i="1"/>
  <c r="AB2210" i="1"/>
  <c r="AC2210" i="1" s="1"/>
  <c r="AK2210" i="1" s="1"/>
  <c r="X2211" i="1" l="1"/>
  <c r="Y2211" i="1" s="1"/>
  <c r="AJ2211" i="1" s="1"/>
  <c r="AA2212" i="1"/>
  <c r="Z2212" i="1"/>
  <c r="AB2211" i="1"/>
  <c r="AC2211" i="1" s="1"/>
  <c r="AK2211" i="1" s="1"/>
  <c r="AE2212" i="1"/>
  <c r="AD2212" i="1"/>
  <c r="V2212" i="1"/>
  <c r="W2212" i="1" s="1"/>
  <c r="AF2211" i="1"/>
  <c r="AG2211" i="1" s="1"/>
  <c r="AL2211" i="1" s="1"/>
  <c r="AF2212" i="1" l="1"/>
  <c r="AG2212" i="1" s="1"/>
  <c r="AL2212" i="1" s="1"/>
  <c r="V2213" i="1"/>
  <c r="W2213" i="1" s="1"/>
  <c r="X2212" i="1"/>
  <c r="Y2212" i="1" s="1"/>
  <c r="AJ2212" i="1" s="1"/>
  <c r="AE2213" i="1"/>
  <c r="AD2213" i="1"/>
  <c r="AA2213" i="1"/>
  <c r="Z2213" i="1"/>
  <c r="AB2212" i="1"/>
  <c r="AC2212" i="1" s="1"/>
  <c r="AK2212" i="1" s="1"/>
  <c r="AF2213" i="1" l="1"/>
  <c r="AG2213" i="1" s="1"/>
  <c r="AL2213" i="1" s="1"/>
  <c r="Z2214" i="1"/>
  <c r="AA2214" i="1"/>
  <c r="AB2213" i="1"/>
  <c r="AC2213" i="1" s="1"/>
  <c r="AK2213" i="1" s="1"/>
  <c r="AE2214" i="1"/>
  <c r="AD2214" i="1"/>
  <c r="V2214" i="1"/>
  <c r="W2214" i="1" s="1"/>
  <c r="X2213" i="1"/>
  <c r="Y2213" i="1" s="1"/>
  <c r="AJ2213" i="1" s="1"/>
  <c r="AB2214" i="1" l="1"/>
  <c r="AC2214" i="1" s="1"/>
  <c r="AK2214" i="1" s="1"/>
  <c r="V2215" i="1"/>
  <c r="W2215" i="1" s="1"/>
  <c r="X2214" i="1"/>
  <c r="Y2214" i="1" s="1"/>
  <c r="AJ2214" i="1" s="1"/>
  <c r="AE2215" i="1"/>
  <c r="AD2215" i="1"/>
  <c r="AF2214" i="1"/>
  <c r="AG2214" i="1" s="1"/>
  <c r="AL2214" i="1" s="1"/>
  <c r="AA2215" i="1"/>
  <c r="Z2215" i="1"/>
  <c r="AF2215" i="1" l="1"/>
  <c r="AG2215" i="1" s="1"/>
  <c r="AL2215" i="1" s="1"/>
  <c r="AA2216" i="1"/>
  <c r="Z2216" i="1"/>
  <c r="AB2215" i="1"/>
  <c r="AC2215" i="1" s="1"/>
  <c r="AK2215" i="1" s="1"/>
  <c r="AE2216" i="1"/>
  <c r="AD2216" i="1"/>
  <c r="V2216" i="1"/>
  <c r="W2216" i="1" s="1"/>
  <c r="X2215" i="1"/>
  <c r="Y2215" i="1" s="1"/>
  <c r="AJ2215" i="1" s="1"/>
  <c r="V2217" i="1" l="1"/>
  <c r="W2217" i="1" s="1"/>
  <c r="X2216" i="1"/>
  <c r="Y2216" i="1" s="1"/>
  <c r="AJ2216" i="1" s="1"/>
  <c r="AE2217" i="1"/>
  <c r="AD2217" i="1"/>
  <c r="AF2216" i="1"/>
  <c r="AG2216" i="1" s="1"/>
  <c r="AL2216" i="1" s="1"/>
  <c r="AA2217" i="1"/>
  <c r="Z2217" i="1"/>
  <c r="AB2216" i="1"/>
  <c r="AC2216" i="1" s="1"/>
  <c r="AK2216" i="1" s="1"/>
  <c r="AD2218" i="1" l="1"/>
  <c r="AE2218" i="1"/>
  <c r="AF2218" i="1" s="1"/>
  <c r="AG2218" i="1" s="1"/>
  <c r="AL2218" i="1" s="1"/>
  <c r="Z2218" i="1"/>
  <c r="AA2218" i="1"/>
  <c r="AB2217" i="1"/>
  <c r="AC2217" i="1" s="1"/>
  <c r="AK2217" i="1" s="1"/>
  <c r="AF2217" i="1"/>
  <c r="AG2217" i="1" s="1"/>
  <c r="AL2217" i="1" s="1"/>
  <c r="V2218" i="1"/>
  <c r="W2218" i="1"/>
  <c r="X2217" i="1"/>
  <c r="Y2217" i="1" s="1"/>
  <c r="AJ2217" i="1" s="1"/>
  <c r="AB2218" i="1" l="1"/>
  <c r="AC2218" i="1" s="1"/>
  <c r="AK2218" i="1" s="1"/>
  <c r="X2218" i="1"/>
  <c r="Y2218" i="1" s="1"/>
  <c r="AJ2218" i="1" s="1"/>
  <c r="V2219" i="1"/>
  <c r="W2219" i="1" s="1"/>
  <c r="AA2219" i="1"/>
  <c r="Z2219" i="1"/>
  <c r="AD2219" i="1"/>
  <c r="AE2219" i="1"/>
  <c r="AF2219" i="1" s="1"/>
  <c r="AG2219" i="1" s="1"/>
  <c r="AL2219" i="1" s="1"/>
  <c r="X2219" i="1" l="1"/>
  <c r="Y2219" i="1" s="1"/>
  <c r="AJ2219" i="1" s="1"/>
  <c r="AD2220" i="1"/>
  <c r="AE2220" i="1"/>
  <c r="AA2220" i="1"/>
  <c r="Z2220" i="1"/>
  <c r="AB2219" i="1"/>
  <c r="AC2219" i="1" s="1"/>
  <c r="AK2219" i="1" s="1"/>
  <c r="V2220" i="1"/>
  <c r="W2220" i="1" s="1"/>
  <c r="X2220" i="1" l="1"/>
  <c r="Y2220" i="1" s="1"/>
  <c r="AJ2220" i="1" s="1"/>
  <c r="V2221" i="1"/>
  <c r="W2221" i="1" s="1"/>
  <c r="AA2221" i="1"/>
  <c r="Z2221" i="1"/>
  <c r="AB2220" i="1"/>
  <c r="AC2220" i="1" s="1"/>
  <c r="AK2220" i="1" s="1"/>
  <c r="AF2220" i="1"/>
  <c r="AG2220" i="1" s="1"/>
  <c r="AL2220" i="1" s="1"/>
  <c r="AE2221" i="1"/>
  <c r="AD2221" i="1"/>
  <c r="AB2221" i="1" l="1"/>
  <c r="AC2221" i="1" s="1"/>
  <c r="AK2221" i="1" s="1"/>
  <c r="AE2222" i="1"/>
  <c r="AD2222" i="1"/>
  <c r="AF2221" i="1"/>
  <c r="AG2221" i="1" s="1"/>
  <c r="AL2221" i="1" s="1"/>
  <c r="AA2222" i="1"/>
  <c r="Z2222" i="1"/>
  <c r="V2222" i="1"/>
  <c r="W2222" i="1" s="1"/>
  <c r="X2221" i="1"/>
  <c r="Y2221" i="1" s="1"/>
  <c r="AJ2221" i="1" s="1"/>
  <c r="X2222" i="1" l="1"/>
  <c r="Y2222" i="1" s="1"/>
  <c r="AJ2222" i="1" s="1"/>
  <c r="V2223" i="1"/>
  <c r="W2223" i="1" s="1"/>
  <c r="AA2223" i="1"/>
  <c r="Z2223" i="1"/>
  <c r="AB2222" i="1"/>
  <c r="AC2222" i="1" s="1"/>
  <c r="AK2222" i="1" s="1"/>
  <c r="AE2223" i="1"/>
  <c r="AD2223" i="1"/>
  <c r="AF2222" i="1"/>
  <c r="AG2222" i="1" s="1"/>
  <c r="AL2222" i="1" s="1"/>
  <c r="AF2223" i="1" l="1"/>
  <c r="AG2223" i="1" s="1"/>
  <c r="AL2223" i="1" s="1"/>
  <c r="AE2224" i="1"/>
  <c r="AD2224" i="1"/>
  <c r="V2224" i="1"/>
  <c r="W2224" i="1" s="1"/>
  <c r="AA2224" i="1"/>
  <c r="Z2224" i="1"/>
  <c r="AB2223" i="1"/>
  <c r="AC2223" i="1" s="1"/>
  <c r="AK2223" i="1" s="1"/>
  <c r="X2223" i="1"/>
  <c r="Y2223" i="1" s="1"/>
  <c r="AJ2223" i="1" s="1"/>
  <c r="AA2225" i="1" l="1"/>
  <c r="Z2225" i="1"/>
  <c r="AB2224" i="1"/>
  <c r="AC2224" i="1" s="1"/>
  <c r="AK2224" i="1" s="1"/>
  <c r="V2225" i="1"/>
  <c r="W2225" i="1"/>
  <c r="X2224" i="1"/>
  <c r="Y2224" i="1" s="1"/>
  <c r="AJ2224" i="1" s="1"/>
  <c r="AE2225" i="1"/>
  <c r="AD2225" i="1"/>
  <c r="AF2224" i="1"/>
  <c r="AG2224" i="1" s="1"/>
  <c r="AL2224" i="1" s="1"/>
  <c r="X2225" i="1" l="1"/>
  <c r="Y2225" i="1" s="1"/>
  <c r="AJ2225" i="1" s="1"/>
  <c r="AE2226" i="1"/>
  <c r="AD2226" i="1"/>
  <c r="AF2225" i="1"/>
  <c r="AG2225" i="1" s="1"/>
  <c r="AL2225" i="1" s="1"/>
  <c r="AA2226" i="1"/>
  <c r="Z2226" i="1"/>
  <c r="V2226" i="1"/>
  <c r="W2226" i="1"/>
  <c r="AB2225" i="1"/>
  <c r="AC2225" i="1" s="1"/>
  <c r="AK2225" i="1" s="1"/>
  <c r="X2226" i="1" l="1"/>
  <c r="Y2226" i="1" s="1"/>
  <c r="AJ2226" i="1" s="1"/>
  <c r="AA2227" i="1"/>
  <c r="Z2227" i="1"/>
  <c r="V2227" i="1"/>
  <c r="W2227" i="1" s="1"/>
  <c r="AB2226" i="1"/>
  <c r="AC2226" i="1" s="1"/>
  <c r="AK2226" i="1" s="1"/>
  <c r="AE2227" i="1"/>
  <c r="AD2227" i="1"/>
  <c r="AF2226" i="1"/>
  <c r="AG2226" i="1" s="1"/>
  <c r="AL2226" i="1" s="1"/>
  <c r="AE2228" i="1" l="1"/>
  <c r="AD2228" i="1"/>
  <c r="AF2227" i="1"/>
  <c r="AG2227" i="1" s="1"/>
  <c r="AL2227" i="1" s="1"/>
  <c r="V2228" i="1"/>
  <c r="W2228" i="1" s="1"/>
  <c r="X2227" i="1"/>
  <c r="Y2227" i="1" s="1"/>
  <c r="AJ2227" i="1" s="1"/>
  <c r="AA2228" i="1"/>
  <c r="Z2228" i="1"/>
  <c r="AB2227" i="1"/>
  <c r="AC2227" i="1" s="1"/>
  <c r="AK2227" i="1" s="1"/>
  <c r="X2228" i="1" l="1"/>
  <c r="Y2228" i="1" s="1"/>
  <c r="AJ2228" i="1" s="1"/>
  <c r="AA2229" i="1"/>
  <c r="Z2229" i="1"/>
  <c r="AB2228" i="1"/>
  <c r="AC2228" i="1" s="1"/>
  <c r="AK2228" i="1" s="1"/>
  <c r="V2229" i="1"/>
  <c r="W2229" i="1" s="1"/>
  <c r="AE2229" i="1"/>
  <c r="AD2229" i="1"/>
  <c r="AF2228" i="1"/>
  <c r="AG2228" i="1" s="1"/>
  <c r="AL2228" i="1" s="1"/>
  <c r="AF2229" i="1" l="1"/>
  <c r="AG2229" i="1" s="1"/>
  <c r="AL2229" i="1" s="1"/>
  <c r="X2229" i="1"/>
  <c r="Y2229" i="1" s="1"/>
  <c r="AJ2229" i="1" s="1"/>
  <c r="AE2230" i="1"/>
  <c r="AD2230" i="1"/>
  <c r="V2230" i="1"/>
  <c r="W2230" i="1" s="1"/>
  <c r="AA2230" i="1"/>
  <c r="Z2230" i="1"/>
  <c r="AB2229" i="1"/>
  <c r="AC2229" i="1" s="1"/>
  <c r="AK2229" i="1" s="1"/>
  <c r="V2231" i="1" l="1"/>
  <c r="W2231" i="1"/>
  <c r="AA2231" i="1"/>
  <c r="Z2231" i="1"/>
  <c r="AB2230" i="1"/>
  <c r="AC2230" i="1" s="1"/>
  <c r="AK2230" i="1" s="1"/>
  <c r="X2230" i="1"/>
  <c r="Y2230" i="1" s="1"/>
  <c r="AJ2230" i="1" s="1"/>
  <c r="AE2231" i="1"/>
  <c r="AD2231" i="1"/>
  <c r="AF2230" i="1"/>
  <c r="AG2230" i="1" s="1"/>
  <c r="AL2230" i="1" s="1"/>
  <c r="X2231" i="1" l="1"/>
  <c r="Y2231" i="1" s="1"/>
  <c r="AJ2231" i="1" s="1"/>
  <c r="AE2232" i="1"/>
  <c r="AD2232" i="1"/>
  <c r="AA2232" i="1"/>
  <c r="Z2232" i="1"/>
  <c r="AF2231" i="1"/>
  <c r="AG2231" i="1" s="1"/>
  <c r="AL2231" i="1" s="1"/>
  <c r="AB2231" i="1"/>
  <c r="AC2231" i="1" s="1"/>
  <c r="AK2231" i="1" s="1"/>
  <c r="V2232" i="1"/>
  <c r="W2232" i="1" s="1"/>
  <c r="X2232" i="1" l="1"/>
  <c r="Y2232" i="1" s="1"/>
  <c r="AJ2232" i="1" s="1"/>
  <c r="V2233" i="1"/>
  <c r="W2233" i="1" s="1"/>
  <c r="AA2233" i="1"/>
  <c r="Z2233" i="1"/>
  <c r="AB2232" i="1"/>
  <c r="AC2232" i="1" s="1"/>
  <c r="AK2232" i="1" s="1"/>
  <c r="AE2233" i="1"/>
  <c r="AD2233" i="1"/>
  <c r="AF2232" i="1"/>
  <c r="AG2232" i="1" s="1"/>
  <c r="AL2232" i="1" s="1"/>
  <c r="AD2234" i="1" l="1"/>
  <c r="AE2234" i="1"/>
  <c r="AF2234" i="1" s="1"/>
  <c r="AG2234" i="1" s="1"/>
  <c r="AL2234" i="1" s="1"/>
  <c r="AF2233" i="1"/>
  <c r="AG2233" i="1" s="1"/>
  <c r="AL2233" i="1" s="1"/>
  <c r="AA2234" i="1"/>
  <c r="Z2234" i="1"/>
  <c r="V2234" i="1"/>
  <c r="W2234" i="1" s="1"/>
  <c r="AB2233" i="1"/>
  <c r="AC2233" i="1" s="1"/>
  <c r="AK2233" i="1" s="1"/>
  <c r="X2233" i="1"/>
  <c r="Y2233" i="1" s="1"/>
  <c r="AJ2233" i="1" s="1"/>
  <c r="AA2235" i="1" l="1"/>
  <c r="Z2235" i="1"/>
  <c r="V2235" i="1"/>
  <c r="W2235" i="1" s="1"/>
  <c r="X2234" i="1"/>
  <c r="Y2234" i="1" s="1"/>
  <c r="AJ2234" i="1" s="1"/>
  <c r="AB2234" i="1"/>
  <c r="AC2234" i="1" s="1"/>
  <c r="AK2234" i="1" s="1"/>
  <c r="AD2235" i="1"/>
  <c r="AE2235" i="1"/>
  <c r="AF2235" i="1" s="1"/>
  <c r="AG2235" i="1" s="1"/>
  <c r="AL2235" i="1" s="1"/>
  <c r="AE2236" i="1" l="1"/>
  <c r="AD2236" i="1"/>
  <c r="AA2236" i="1"/>
  <c r="Z2236" i="1"/>
  <c r="V2236" i="1"/>
  <c r="W2236" i="1" s="1"/>
  <c r="X2235" i="1"/>
  <c r="Y2235" i="1" s="1"/>
  <c r="AJ2235" i="1" s="1"/>
  <c r="AB2235" i="1"/>
  <c r="AC2235" i="1" s="1"/>
  <c r="AK2235" i="1" s="1"/>
  <c r="X2236" i="1" l="1"/>
  <c r="Y2236" i="1" s="1"/>
  <c r="AJ2236" i="1" s="1"/>
  <c r="V2237" i="1"/>
  <c r="W2237" i="1"/>
  <c r="AA2237" i="1"/>
  <c r="Z2237" i="1"/>
  <c r="AB2236" i="1"/>
  <c r="AC2236" i="1" s="1"/>
  <c r="AK2236" i="1" s="1"/>
  <c r="AD2237" i="1"/>
  <c r="AE2237" i="1"/>
  <c r="AF2237" i="1" s="1"/>
  <c r="AG2237" i="1" s="1"/>
  <c r="AL2237" i="1" s="1"/>
  <c r="AF2236" i="1"/>
  <c r="AG2236" i="1" s="1"/>
  <c r="AL2236" i="1" s="1"/>
  <c r="X2237" i="1" l="1"/>
  <c r="Y2237" i="1" s="1"/>
  <c r="AJ2237" i="1" s="1"/>
  <c r="AE2238" i="1"/>
  <c r="AD2238" i="1"/>
  <c r="AA2238" i="1"/>
  <c r="Z2238" i="1"/>
  <c r="AB2237" i="1"/>
  <c r="AC2237" i="1" s="1"/>
  <c r="AK2237" i="1" s="1"/>
  <c r="V2238" i="1"/>
  <c r="W2238" i="1" s="1"/>
  <c r="X2238" i="1" l="1"/>
  <c r="Y2238" i="1" s="1"/>
  <c r="AJ2238" i="1" s="1"/>
  <c r="V2239" i="1"/>
  <c r="W2239" i="1"/>
  <c r="AA2239" i="1"/>
  <c r="Z2239" i="1"/>
  <c r="AB2238" i="1"/>
  <c r="AC2238" i="1" s="1"/>
  <c r="AK2238" i="1" s="1"/>
  <c r="AE2239" i="1"/>
  <c r="AD2239" i="1"/>
  <c r="AF2238" i="1"/>
  <c r="AG2238" i="1" s="1"/>
  <c r="AL2238" i="1" s="1"/>
  <c r="X2239" i="1" l="1"/>
  <c r="Y2239" i="1" s="1"/>
  <c r="AJ2239" i="1" s="1"/>
  <c r="AF2239" i="1"/>
  <c r="AG2239" i="1" s="1"/>
  <c r="AL2239" i="1" s="1"/>
  <c r="AE2240" i="1"/>
  <c r="AD2240" i="1"/>
  <c r="AB2239" i="1"/>
  <c r="AC2239" i="1" s="1"/>
  <c r="AK2239" i="1" s="1"/>
  <c r="AA2240" i="1"/>
  <c r="Z2240" i="1"/>
  <c r="V2240" i="1"/>
  <c r="W2240" i="1" s="1"/>
  <c r="V2241" i="1" l="1"/>
  <c r="W2241" i="1" s="1"/>
  <c r="AA2241" i="1"/>
  <c r="Z2241" i="1"/>
  <c r="X2240" i="1"/>
  <c r="Y2240" i="1" s="1"/>
  <c r="AJ2240" i="1" s="1"/>
  <c r="AB2240" i="1"/>
  <c r="AC2240" i="1" s="1"/>
  <c r="AK2240" i="1" s="1"/>
  <c r="AD2241" i="1"/>
  <c r="AE2241" i="1"/>
  <c r="AF2241" i="1" s="1"/>
  <c r="AG2241" i="1" s="1"/>
  <c r="AL2241" i="1" s="1"/>
  <c r="AF2240" i="1"/>
  <c r="AG2240" i="1" s="1"/>
  <c r="AL2240" i="1" s="1"/>
  <c r="AE2242" i="1" l="1"/>
  <c r="AD2242" i="1"/>
  <c r="V2242" i="1"/>
  <c r="W2242" i="1" s="1"/>
  <c r="AA2242" i="1"/>
  <c r="Z2242" i="1"/>
  <c r="AB2241" i="1"/>
  <c r="AC2241" i="1" s="1"/>
  <c r="AK2241" i="1" s="1"/>
  <c r="X2241" i="1"/>
  <c r="Y2241" i="1" s="1"/>
  <c r="AJ2241" i="1" s="1"/>
  <c r="AA2243" i="1" l="1"/>
  <c r="Z2243" i="1"/>
  <c r="V2243" i="1"/>
  <c r="W2243" i="1" s="1"/>
  <c r="AB2242" i="1"/>
  <c r="AC2242" i="1" s="1"/>
  <c r="AK2242" i="1" s="1"/>
  <c r="X2242" i="1"/>
  <c r="Y2242" i="1" s="1"/>
  <c r="AJ2242" i="1" s="1"/>
  <c r="AE2243" i="1"/>
  <c r="AD2243" i="1"/>
  <c r="AF2242" i="1"/>
  <c r="AG2242" i="1" s="1"/>
  <c r="AL2242" i="1" s="1"/>
  <c r="AB2243" i="1" l="1"/>
  <c r="AC2243" i="1" s="1"/>
  <c r="AK2243" i="1" s="1"/>
  <c r="AE2244" i="1"/>
  <c r="AD2244" i="1"/>
  <c r="AF2243" i="1"/>
  <c r="AG2243" i="1" s="1"/>
  <c r="AL2243" i="1" s="1"/>
  <c r="V2244" i="1"/>
  <c r="W2244" i="1" s="1"/>
  <c r="X2243" i="1"/>
  <c r="Y2243" i="1" s="1"/>
  <c r="AJ2243" i="1" s="1"/>
  <c r="AA2244" i="1"/>
  <c r="Z2244" i="1"/>
  <c r="AB2244" i="1" l="1"/>
  <c r="AC2244" i="1" s="1"/>
  <c r="AK2244" i="1" s="1"/>
  <c r="AF2244" i="1"/>
  <c r="AG2244" i="1" s="1"/>
  <c r="AL2244" i="1" s="1"/>
  <c r="Z2245" i="1"/>
  <c r="AA2245" i="1"/>
  <c r="AB2245" i="1" s="1"/>
  <c r="AC2245" i="1" s="1"/>
  <c r="AK2245" i="1" s="1"/>
  <c r="V2245" i="1"/>
  <c r="W2245" i="1" s="1"/>
  <c r="X2244" i="1"/>
  <c r="Y2244" i="1" s="1"/>
  <c r="AJ2244" i="1" s="1"/>
  <c r="AE2245" i="1"/>
  <c r="AD2245" i="1"/>
  <c r="AF2245" i="1" l="1"/>
  <c r="AG2245" i="1" s="1"/>
  <c r="AL2245" i="1" s="1"/>
  <c r="AE2246" i="1"/>
  <c r="AD2246" i="1"/>
  <c r="V2246" i="1"/>
  <c r="W2246" i="1" s="1"/>
  <c r="X2245" i="1"/>
  <c r="Y2245" i="1" s="1"/>
  <c r="AJ2245" i="1" s="1"/>
  <c r="Z2246" i="1"/>
  <c r="AA2246" i="1"/>
  <c r="AB2246" i="1" s="1"/>
  <c r="AC2246" i="1" s="1"/>
  <c r="AK2246" i="1" s="1"/>
  <c r="Z2247" i="1" l="1"/>
  <c r="AA2247" i="1"/>
  <c r="V2247" i="1"/>
  <c r="W2247" i="1" s="1"/>
  <c r="X2246" i="1"/>
  <c r="Y2246" i="1" s="1"/>
  <c r="AJ2246" i="1" s="1"/>
  <c r="AE2247" i="1"/>
  <c r="AD2247" i="1"/>
  <c r="AF2246" i="1"/>
  <c r="AG2246" i="1" s="1"/>
  <c r="AL2246" i="1" s="1"/>
  <c r="AF2247" i="1" l="1"/>
  <c r="AG2247" i="1" s="1"/>
  <c r="AL2247" i="1" s="1"/>
  <c r="AB2247" i="1"/>
  <c r="AC2247" i="1" s="1"/>
  <c r="AK2247" i="1" s="1"/>
  <c r="AE2248" i="1"/>
  <c r="AD2248" i="1"/>
  <c r="V2248" i="1"/>
  <c r="W2248" i="1" s="1"/>
  <c r="X2247" i="1"/>
  <c r="Y2247" i="1" s="1"/>
  <c r="AJ2247" i="1" s="1"/>
  <c r="AA2248" i="1"/>
  <c r="Z2248" i="1"/>
  <c r="Z2249" i="1" l="1"/>
  <c r="AA2249" i="1"/>
  <c r="AB2249" i="1" s="1"/>
  <c r="AC2249" i="1" s="1"/>
  <c r="AK2249" i="1" s="1"/>
  <c r="AB2248" i="1"/>
  <c r="AC2248" i="1" s="1"/>
  <c r="AK2248" i="1" s="1"/>
  <c r="V2249" i="1"/>
  <c r="W2249" i="1" s="1"/>
  <c r="X2248" i="1"/>
  <c r="Y2248" i="1" s="1"/>
  <c r="AJ2248" i="1" s="1"/>
  <c r="AE2249" i="1"/>
  <c r="AD2249" i="1"/>
  <c r="AF2248" i="1"/>
  <c r="AG2248" i="1" s="1"/>
  <c r="AL2248" i="1" s="1"/>
  <c r="X2249" i="1" l="1"/>
  <c r="Y2249" i="1" s="1"/>
  <c r="AJ2249" i="1" s="1"/>
  <c r="AD2250" i="1"/>
  <c r="AE2250" i="1"/>
  <c r="AF2249" i="1"/>
  <c r="AG2249" i="1" s="1"/>
  <c r="AL2249" i="1" s="1"/>
  <c r="V2250" i="1"/>
  <c r="W2250" i="1" s="1"/>
  <c r="AA2250" i="1"/>
  <c r="Z2250" i="1"/>
  <c r="AF2250" i="1" l="1"/>
  <c r="AG2250" i="1" s="1"/>
  <c r="AL2250" i="1" s="1"/>
  <c r="AB2250" i="1"/>
  <c r="AC2250" i="1" s="1"/>
  <c r="AK2250" i="1" s="1"/>
  <c r="X2250" i="1"/>
  <c r="Y2250" i="1" s="1"/>
  <c r="AJ2250" i="1" s="1"/>
  <c r="AA2251" i="1"/>
  <c r="Z2251" i="1"/>
  <c r="V2251" i="1"/>
  <c r="W2251" i="1" s="1"/>
  <c r="AE2251" i="1"/>
  <c r="AD2251" i="1"/>
  <c r="AF2251" i="1" l="1"/>
  <c r="AG2251" i="1" s="1"/>
  <c r="AL2251" i="1" s="1"/>
  <c r="V2252" i="1"/>
  <c r="W2252" i="1" s="1"/>
  <c r="AD2252" i="1"/>
  <c r="AE2252" i="1"/>
  <c r="X2251" i="1"/>
  <c r="Y2251" i="1" s="1"/>
  <c r="AJ2251" i="1" s="1"/>
  <c r="AA2252" i="1"/>
  <c r="Z2252" i="1"/>
  <c r="AB2251" i="1"/>
  <c r="AC2251" i="1" s="1"/>
  <c r="AK2251" i="1" s="1"/>
  <c r="AF2252" i="1" l="1"/>
  <c r="AG2252" i="1" s="1"/>
  <c r="AL2252" i="1" s="1"/>
  <c r="AA2253" i="1"/>
  <c r="Z2253" i="1"/>
  <c r="AB2252" i="1"/>
  <c r="AC2252" i="1" s="1"/>
  <c r="AK2252" i="1" s="1"/>
  <c r="AE2253" i="1"/>
  <c r="AD2253" i="1"/>
  <c r="V2253" i="1"/>
  <c r="W2253" i="1" s="1"/>
  <c r="X2252" i="1"/>
  <c r="Y2252" i="1" s="1"/>
  <c r="AJ2252" i="1" s="1"/>
  <c r="AF2253" i="1" l="1"/>
  <c r="AG2253" i="1" s="1"/>
  <c r="AL2253" i="1" s="1"/>
  <c r="X2253" i="1"/>
  <c r="Y2253" i="1" s="1"/>
  <c r="AJ2253" i="1" s="1"/>
  <c r="V2254" i="1"/>
  <c r="W2254" i="1"/>
  <c r="AA2254" i="1"/>
  <c r="Z2254" i="1"/>
  <c r="AE2254" i="1"/>
  <c r="AD2254" i="1"/>
  <c r="AB2253" i="1"/>
  <c r="AC2253" i="1" s="1"/>
  <c r="AK2253" i="1" s="1"/>
  <c r="X2254" i="1" l="1"/>
  <c r="Y2254" i="1" s="1"/>
  <c r="AJ2254" i="1" s="1"/>
  <c r="AE2255" i="1"/>
  <c r="AD2255" i="1"/>
  <c r="AF2254" i="1"/>
  <c r="AG2254" i="1" s="1"/>
  <c r="AL2254" i="1" s="1"/>
  <c r="Z2255" i="1"/>
  <c r="AA2255" i="1"/>
  <c r="AB2255" i="1" s="1"/>
  <c r="AC2255" i="1" s="1"/>
  <c r="AK2255" i="1" s="1"/>
  <c r="AB2254" i="1"/>
  <c r="AC2254" i="1" s="1"/>
  <c r="AK2254" i="1" s="1"/>
  <c r="V2255" i="1"/>
  <c r="W2255" i="1" s="1"/>
  <c r="V2256" i="1" l="1"/>
  <c r="W2256" i="1" s="1"/>
  <c r="AA2256" i="1"/>
  <c r="Z2256" i="1"/>
  <c r="AE2256" i="1"/>
  <c r="AD2256" i="1"/>
  <c r="X2255" i="1"/>
  <c r="Y2255" i="1" s="1"/>
  <c r="AJ2255" i="1" s="1"/>
  <c r="AF2255" i="1"/>
  <c r="AG2255" i="1" s="1"/>
  <c r="AL2255" i="1" s="1"/>
  <c r="AF2256" i="1" l="1"/>
  <c r="AG2256" i="1" s="1"/>
  <c r="AL2256" i="1" s="1"/>
  <c r="AB2256" i="1"/>
  <c r="AC2256" i="1" s="1"/>
  <c r="AK2256" i="1" s="1"/>
  <c r="AE2257" i="1"/>
  <c r="AD2257" i="1"/>
  <c r="AA2257" i="1"/>
  <c r="Z2257" i="1"/>
  <c r="V2257" i="1"/>
  <c r="W2257" i="1" s="1"/>
  <c r="X2256" i="1"/>
  <c r="Y2256" i="1" s="1"/>
  <c r="AJ2256" i="1" s="1"/>
  <c r="V2258" i="1" l="1"/>
  <c r="W2258" i="1"/>
  <c r="AA2258" i="1"/>
  <c r="Z2258" i="1"/>
  <c r="AD2258" i="1"/>
  <c r="AE2258" i="1"/>
  <c r="X2257" i="1"/>
  <c r="Y2257" i="1" s="1"/>
  <c r="AJ2257" i="1" s="1"/>
  <c r="AB2257" i="1"/>
  <c r="AC2257" i="1" s="1"/>
  <c r="AK2257" i="1" s="1"/>
  <c r="AF2257" i="1"/>
  <c r="AG2257" i="1" s="1"/>
  <c r="AL2257" i="1" s="1"/>
  <c r="X2258" i="1" l="1"/>
  <c r="Y2258" i="1" s="1"/>
  <c r="AJ2258" i="1" s="1"/>
  <c r="AF2258" i="1"/>
  <c r="AG2258" i="1" s="1"/>
  <c r="AL2258" i="1" s="1"/>
  <c r="AE2259" i="1"/>
  <c r="AD2259" i="1"/>
  <c r="AA2259" i="1"/>
  <c r="Z2259" i="1"/>
  <c r="AB2258" i="1"/>
  <c r="AC2258" i="1" s="1"/>
  <c r="AK2258" i="1" s="1"/>
  <c r="V2259" i="1"/>
  <c r="W2259" i="1" s="1"/>
  <c r="X2259" i="1" l="1"/>
  <c r="Y2259" i="1" s="1"/>
  <c r="AJ2259" i="1" s="1"/>
  <c r="V2260" i="1"/>
  <c r="W2260" i="1" s="1"/>
  <c r="AA2260" i="1"/>
  <c r="Z2260" i="1"/>
  <c r="AD2260" i="1"/>
  <c r="AE2260" i="1"/>
  <c r="AF2260" i="1" s="1"/>
  <c r="AG2260" i="1" s="1"/>
  <c r="AL2260" i="1" s="1"/>
  <c r="AB2259" i="1"/>
  <c r="AC2259" i="1" s="1"/>
  <c r="AK2259" i="1" s="1"/>
  <c r="AF2259" i="1"/>
  <c r="AG2259" i="1" s="1"/>
  <c r="AL2259" i="1" s="1"/>
  <c r="AE2261" i="1" l="1"/>
  <c r="AD2261" i="1"/>
  <c r="V2261" i="1"/>
  <c r="W2261" i="1" s="1"/>
  <c r="AA2261" i="1"/>
  <c r="Z2261" i="1"/>
  <c r="AB2260" i="1"/>
  <c r="AC2260" i="1" s="1"/>
  <c r="AK2260" i="1" s="1"/>
  <c r="X2260" i="1"/>
  <c r="Y2260" i="1" s="1"/>
  <c r="AJ2260" i="1" s="1"/>
  <c r="AA2262" i="1" l="1"/>
  <c r="Z2262" i="1"/>
  <c r="V2262" i="1"/>
  <c r="W2262" i="1" s="1"/>
  <c r="AE2262" i="1"/>
  <c r="AD2262" i="1"/>
  <c r="AB2261" i="1"/>
  <c r="AC2261" i="1" s="1"/>
  <c r="AK2261" i="1" s="1"/>
  <c r="X2261" i="1"/>
  <c r="Y2261" i="1" s="1"/>
  <c r="AJ2261" i="1" s="1"/>
  <c r="AF2261" i="1"/>
  <c r="AG2261" i="1" s="1"/>
  <c r="AL2261" i="1" s="1"/>
  <c r="V2263" i="1" l="1"/>
  <c r="W2263" i="1"/>
  <c r="AE2263" i="1"/>
  <c r="AD2263" i="1"/>
  <c r="AF2262" i="1"/>
  <c r="AG2262" i="1" s="1"/>
  <c r="AL2262" i="1" s="1"/>
  <c r="X2262" i="1"/>
  <c r="Y2262" i="1" s="1"/>
  <c r="AJ2262" i="1" s="1"/>
  <c r="AA2263" i="1"/>
  <c r="Z2263" i="1"/>
  <c r="AB2262" i="1"/>
  <c r="AC2262" i="1" s="1"/>
  <c r="AK2262" i="1" s="1"/>
  <c r="X2263" i="1" l="1"/>
  <c r="Y2263" i="1" s="1"/>
  <c r="AJ2263" i="1" s="1"/>
  <c r="AE2264" i="1"/>
  <c r="AD2264" i="1"/>
  <c r="AA2264" i="1"/>
  <c r="Z2264" i="1"/>
  <c r="AB2263" i="1"/>
  <c r="AC2263" i="1" s="1"/>
  <c r="AK2263" i="1" s="1"/>
  <c r="AF2263" i="1"/>
  <c r="AG2263" i="1" s="1"/>
  <c r="AL2263" i="1" s="1"/>
  <c r="V2264" i="1"/>
  <c r="W2264" i="1" s="1"/>
  <c r="X2264" i="1" l="1"/>
  <c r="Y2264" i="1" s="1"/>
  <c r="AJ2264" i="1" s="1"/>
  <c r="V2265" i="1"/>
  <c r="W2265" i="1"/>
  <c r="Z2265" i="1"/>
  <c r="AA2265" i="1"/>
  <c r="AB2264" i="1"/>
  <c r="AC2264" i="1" s="1"/>
  <c r="AK2264" i="1" s="1"/>
  <c r="AE2265" i="1"/>
  <c r="AD2265" i="1"/>
  <c r="AF2264" i="1"/>
  <c r="AG2264" i="1" s="1"/>
  <c r="AL2264" i="1" s="1"/>
  <c r="X2265" i="1" l="1"/>
  <c r="Y2265" i="1" s="1"/>
  <c r="AJ2265" i="1" s="1"/>
  <c r="AB2265" i="1"/>
  <c r="AC2265" i="1" s="1"/>
  <c r="AK2265" i="1" s="1"/>
  <c r="AF2265" i="1"/>
  <c r="AG2265" i="1" s="1"/>
  <c r="AL2265" i="1" s="1"/>
  <c r="AD2266" i="1"/>
  <c r="AE2266" i="1"/>
  <c r="AF2266" i="1" s="1"/>
  <c r="AG2266" i="1" s="1"/>
  <c r="AL2266" i="1" s="1"/>
  <c r="AA2266" i="1"/>
  <c r="Z2266" i="1"/>
  <c r="V2266" i="1"/>
  <c r="W2266" i="1" s="1"/>
  <c r="AB2266" i="1" l="1"/>
  <c r="AC2266" i="1" s="1"/>
  <c r="AK2266" i="1" s="1"/>
  <c r="V2267" i="1"/>
  <c r="W2267" i="1" s="1"/>
  <c r="X2266" i="1"/>
  <c r="Y2266" i="1" s="1"/>
  <c r="AJ2266" i="1" s="1"/>
  <c r="Z2267" i="1"/>
  <c r="AA2267" i="1"/>
  <c r="AD2267" i="1"/>
  <c r="AE2267" i="1"/>
  <c r="AF2267" i="1" s="1"/>
  <c r="AG2267" i="1" s="1"/>
  <c r="AL2267" i="1" s="1"/>
  <c r="AB2267" i="1" l="1"/>
  <c r="AC2267" i="1" s="1"/>
  <c r="AK2267" i="1" s="1"/>
  <c r="AE2268" i="1"/>
  <c r="AD2268" i="1"/>
  <c r="AA2268" i="1"/>
  <c r="Z2268" i="1"/>
  <c r="V2268" i="1"/>
  <c r="W2268" i="1" s="1"/>
  <c r="X2267" i="1"/>
  <c r="Y2267" i="1" s="1"/>
  <c r="AJ2267" i="1" s="1"/>
  <c r="X2268" i="1" l="1"/>
  <c r="Y2268" i="1" s="1"/>
  <c r="AJ2268" i="1" s="1"/>
  <c r="AB2268" i="1"/>
  <c r="AC2268" i="1" s="1"/>
  <c r="AK2268" i="1" s="1"/>
  <c r="AE2269" i="1"/>
  <c r="AD2269" i="1"/>
  <c r="V2269" i="1"/>
  <c r="W2269" i="1"/>
  <c r="Z2269" i="1"/>
  <c r="AA2269" i="1"/>
  <c r="AF2268" i="1"/>
  <c r="AG2268" i="1" s="1"/>
  <c r="AL2268" i="1" s="1"/>
  <c r="AB2269" i="1" l="1"/>
  <c r="AC2269" i="1" s="1"/>
  <c r="AK2269" i="1" s="1"/>
  <c r="X2269" i="1"/>
  <c r="Y2269" i="1" s="1"/>
  <c r="AJ2269" i="1" s="1"/>
  <c r="AE2270" i="1"/>
  <c r="AD2270" i="1"/>
  <c r="AA2270" i="1"/>
  <c r="Z2270" i="1"/>
  <c r="V2270" i="1"/>
  <c r="W2270" i="1" s="1"/>
  <c r="AF2269" i="1"/>
  <c r="AG2269" i="1" s="1"/>
  <c r="AL2269" i="1" s="1"/>
  <c r="V2271" i="1" l="1"/>
  <c r="W2271" i="1" s="1"/>
  <c r="X2270" i="1"/>
  <c r="Y2270" i="1" s="1"/>
  <c r="AJ2270" i="1" s="1"/>
  <c r="AA2271" i="1"/>
  <c r="Z2271" i="1"/>
  <c r="AB2270" i="1"/>
  <c r="AC2270" i="1" s="1"/>
  <c r="AK2270" i="1" s="1"/>
  <c r="AE2271" i="1"/>
  <c r="AD2271" i="1"/>
  <c r="AF2270" i="1"/>
  <c r="AG2270" i="1" s="1"/>
  <c r="AL2270" i="1" s="1"/>
  <c r="AF2271" i="1" l="1"/>
  <c r="AG2271" i="1" s="1"/>
  <c r="AL2271" i="1" s="1"/>
  <c r="AA2272" i="1"/>
  <c r="Z2272" i="1"/>
  <c r="AE2272" i="1"/>
  <c r="AD2272" i="1"/>
  <c r="AB2271" i="1"/>
  <c r="AC2271" i="1" s="1"/>
  <c r="AK2271" i="1" s="1"/>
  <c r="V2272" i="1"/>
  <c r="W2272" i="1" s="1"/>
  <c r="X2271" i="1"/>
  <c r="Y2271" i="1" s="1"/>
  <c r="X2272" i="1" l="1"/>
  <c r="Y2272" i="1" s="1"/>
  <c r="AJ2272" i="1" s="1"/>
  <c r="AJ2271" i="1"/>
  <c r="V2273" i="1"/>
  <c r="W2273" i="1" s="1"/>
  <c r="AE2273" i="1"/>
  <c r="AD2273" i="1"/>
  <c r="AF2272" i="1"/>
  <c r="AG2272" i="1" s="1"/>
  <c r="AL2272" i="1" s="1"/>
  <c r="AA2273" i="1"/>
  <c r="Z2273" i="1"/>
  <c r="AB2272" i="1"/>
  <c r="AC2272" i="1" s="1"/>
  <c r="AK2272" i="1" s="1"/>
  <c r="AA2274" i="1" l="1"/>
  <c r="Z2274" i="1"/>
  <c r="AB2273" i="1"/>
  <c r="AC2273" i="1" s="1"/>
  <c r="AK2273" i="1" s="1"/>
  <c r="AE2274" i="1"/>
  <c r="AD2274" i="1"/>
  <c r="AF2273" i="1"/>
  <c r="AG2273" i="1" s="1"/>
  <c r="AL2273" i="1" s="1"/>
  <c r="V2274" i="1"/>
  <c r="W2274" i="1"/>
  <c r="X2273" i="1"/>
  <c r="Y2273" i="1" s="1"/>
  <c r="AF2274" i="1" l="1"/>
  <c r="AG2274" i="1" s="1"/>
  <c r="AL2274" i="1" s="1"/>
  <c r="X2274" i="1"/>
  <c r="Y2274" i="1" s="1"/>
  <c r="AJ2274" i="1" s="1"/>
  <c r="AJ2273" i="1"/>
  <c r="V2275" i="1"/>
  <c r="W2275" i="1" s="1"/>
  <c r="AE2275" i="1"/>
  <c r="AD2275" i="1"/>
  <c r="AA2275" i="1"/>
  <c r="Z2275" i="1"/>
  <c r="AB2274" i="1"/>
  <c r="AC2274" i="1" s="1"/>
  <c r="AK2274" i="1" s="1"/>
  <c r="X2275" i="1" l="1"/>
  <c r="Y2275" i="1" s="1"/>
  <c r="AJ2275" i="1" s="1"/>
  <c r="AE2276" i="1"/>
  <c r="AD2276" i="1"/>
  <c r="AA2276" i="1"/>
  <c r="Z2276" i="1"/>
  <c r="AB2275" i="1"/>
  <c r="AC2275" i="1" s="1"/>
  <c r="AK2275" i="1" s="1"/>
  <c r="AF2275" i="1"/>
  <c r="AG2275" i="1" s="1"/>
  <c r="AL2275" i="1" s="1"/>
  <c r="V2276" i="1"/>
  <c r="W2276" i="1" s="1"/>
  <c r="X2276" i="1" l="1"/>
  <c r="Y2276" i="1" s="1"/>
  <c r="V2277" i="1"/>
  <c r="W2277" i="1" s="1"/>
  <c r="AA2277" i="1"/>
  <c r="Z2277" i="1"/>
  <c r="AB2276" i="1"/>
  <c r="AC2276" i="1" s="1"/>
  <c r="AK2276" i="1" s="1"/>
  <c r="AD2277" i="1"/>
  <c r="AE2277" i="1"/>
  <c r="AF2277" i="1" s="1"/>
  <c r="AG2277" i="1" s="1"/>
  <c r="AL2277" i="1" s="1"/>
  <c r="AF2276" i="1"/>
  <c r="AG2276" i="1" s="1"/>
  <c r="AL2276" i="1" s="1"/>
  <c r="AB2277" i="1" l="1"/>
  <c r="AC2277" i="1" s="1"/>
  <c r="AK2277" i="1" s="1"/>
  <c r="AE2278" i="1"/>
  <c r="AD2278" i="1"/>
  <c r="Z2278" i="1"/>
  <c r="AA2278" i="1"/>
  <c r="AB2278" i="1" s="1"/>
  <c r="AC2278" i="1" s="1"/>
  <c r="AK2278" i="1" s="1"/>
  <c r="V2278" i="1"/>
  <c r="W2278" i="1" s="1"/>
  <c r="X2277" i="1"/>
  <c r="Y2277" i="1" s="1"/>
  <c r="AJ2277" i="1" s="1"/>
  <c r="AJ2276" i="1"/>
  <c r="X2278" i="1" l="1"/>
  <c r="Y2278" i="1" s="1"/>
  <c r="V2279" i="1"/>
  <c r="W2279" i="1" s="1"/>
  <c r="Z2279" i="1"/>
  <c r="AA2279" i="1"/>
  <c r="AB2279" i="1" s="1"/>
  <c r="AC2279" i="1" s="1"/>
  <c r="AK2279" i="1" s="1"/>
  <c r="AE2279" i="1"/>
  <c r="AD2279" i="1"/>
  <c r="AF2278" i="1"/>
  <c r="AG2278" i="1" s="1"/>
  <c r="AL2278" i="1" s="1"/>
  <c r="AD2280" i="1" l="1"/>
  <c r="AE2280" i="1"/>
  <c r="AF2280" i="1" s="1"/>
  <c r="AG2280" i="1" s="1"/>
  <c r="AL2280" i="1" s="1"/>
  <c r="AF2279" i="1"/>
  <c r="AG2279" i="1" s="1"/>
  <c r="AL2279" i="1" s="1"/>
  <c r="AA2280" i="1"/>
  <c r="Z2280" i="1"/>
  <c r="V2280" i="1"/>
  <c r="W2280" i="1" s="1"/>
  <c r="X2279" i="1"/>
  <c r="Y2279" i="1" s="1"/>
  <c r="AJ2279" i="1" s="1"/>
  <c r="AJ2278" i="1"/>
  <c r="AB2280" i="1" l="1"/>
  <c r="AC2280" i="1" s="1"/>
  <c r="AK2280" i="1" s="1"/>
  <c r="V2281" i="1"/>
  <c r="W2281" i="1" s="1"/>
  <c r="X2280" i="1"/>
  <c r="Y2280" i="1" s="1"/>
  <c r="AA2281" i="1"/>
  <c r="Z2281" i="1"/>
  <c r="AE2281" i="1"/>
  <c r="AD2281" i="1"/>
  <c r="AA2282" i="1" l="1"/>
  <c r="Z2282" i="1"/>
  <c r="AE2282" i="1"/>
  <c r="AD2282" i="1"/>
  <c r="AF2281" i="1"/>
  <c r="AG2281" i="1" s="1"/>
  <c r="AL2281" i="1" s="1"/>
  <c r="AB2281" i="1"/>
  <c r="AC2281" i="1" s="1"/>
  <c r="AK2281" i="1" s="1"/>
  <c r="AJ2280" i="1"/>
  <c r="V2282" i="1"/>
  <c r="W2282" i="1" s="1"/>
  <c r="X2281" i="1"/>
  <c r="Y2281" i="1" s="1"/>
  <c r="AJ2281" i="1" s="1"/>
  <c r="V2283" i="1" l="1"/>
  <c r="W2283" i="1" s="1"/>
  <c r="X2282" i="1"/>
  <c r="Y2282" i="1" s="1"/>
  <c r="AJ2282" i="1" s="1"/>
  <c r="AE2283" i="1"/>
  <c r="AD2283" i="1"/>
  <c r="AF2282" i="1"/>
  <c r="AG2282" i="1" s="1"/>
  <c r="AL2282" i="1" s="1"/>
  <c r="AA2283" i="1"/>
  <c r="Z2283" i="1"/>
  <c r="AB2282" i="1"/>
  <c r="AC2282" i="1" s="1"/>
  <c r="AK2282" i="1" s="1"/>
  <c r="AB2283" i="1" l="1"/>
  <c r="AC2283" i="1" s="1"/>
  <c r="AK2283" i="1" s="1"/>
  <c r="AD2284" i="1"/>
  <c r="AE2284" i="1"/>
  <c r="AA2284" i="1"/>
  <c r="Z2284" i="1"/>
  <c r="AF2283" i="1"/>
  <c r="AG2283" i="1" s="1"/>
  <c r="AL2283" i="1" s="1"/>
  <c r="V2284" i="1"/>
  <c r="W2284" i="1" s="1"/>
  <c r="X2283" i="1"/>
  <c r="Y2283" i="1" s="1"/>
  <c r="AJ2283" i="1" s="1"/>
  <c r="V2285" i="1" l="1"/>
  <c r="W2285" i="1" s="1"/>
  <c r="AE2285" i="1"/>
  <c r="AD2285" i="1"/>
  <c r="X2284" i="1"/>
  <c r="Y2284" i="1" s="1"/>
  <c r="AJ2284" i="1" s="1"/>
  <c r="AA2285" i="1"/>
  <c r="Z2285" i="1"/>
  <c r="AB2284" i="1"/>
  <c r="AC2284" i="1" s="1"/>
  <c r="AK2284" i="1" s="1"/>
  <c r="AF2284" i="1"/>
  <c r="AG2284" i="1" s="1"/>
  <c r="AL2284" i="1" s="1"/>
  <c r="AB2285" i="1" l="1"/>
  <c r="AC2285" i="1" s="1"/>
  <c r="AK2285" i="1" s="1"/>
  <c r="V2286" i="1"/>
  <c r="W2286" i="1" s="1"/>
  <c r="Z2286" i="1"/>
  <c r="AA2286" i="1"/>
  <c r="AB2286" i="1" s="1"/>
  <c r="AC2286" i="1" s="1"/>
  <c r="AK2286" i="1" s="1"/>
  <c r="AE2286" i="1"/>
  <c r="AD2286" i="1"/>
  <c r="AF2285" i="1"/>
  <c r="AG2285" i="1" s="1"/>
  <c r="AL2285" i="1" s="1"/>
  <c r="X2285" i="1"/>
  <c r="Y2285" i="1" s="1"/>
  <c r="AJ2285" i="1" s="1"/>
  <c r="AE2287" i="1" l="1"/>
  <c r="AD2287" i="1"/>
  <c r="AF2286" i="1"/>
  <c r="AG2286" i="1" s="1"/>
  <c r="AL2286" i="1" s="1"/>
  <c r="AA2287" i="1"/>
  <c r="Z2287" i="1"/>
  <c r="V2287" i="1"/>
  <c r="W2287" i="1" s="1"/>
  <c r="X2286" i="1"/>
  <c r="Y2286" i="1" s="1"/>
  <c r="AJ2286" i="1" s="1"/>
  <c r="X2287" i="1" l="1"/>
  <c r="Y2287" i="1" s="1"/>
  <c r="AJ2287" i="1" s="1"/>
  <c r="V2288" i="1"/>
  <c r="W2288" i="1" s="1"/>
  <c r="AA2288" i="1"/>
  <c r="Z2288" i="1"/>
  <c r="AB2287" i="1"/>
  <c r="AC2287" i="1" s="1"/>
  <c r="AK2287" i="1" s="1"/>
  <c r="AE2288" i="1"/>
  <c r="AD2288" i="1"/>
  <c r="AF2287" i="1"/>
  <c r="AG2287" i="1" s="1"/>
  <c r="AL2287" i="1" s="1"/>
  <c r="AF2288" i="1" l="1"/>
  <c r="AG2288" i="1" s="1"/>
  <c r="AL2288" i="1" s="1"/>
  <c r="AE2289" i="1"/>
  <c r="AD2289" i="1"/>
  <c r="Z2289" i="1"/>
  <c r="AA2289" i="1"/>
  <c r="AB2289" i="1" s="1"/>
  <c r="AC2289" i="1" s="1"/>
  <c r="AK2289" i="1" s="1"/>
  <c r="AB2288" i="1"/>
  <c r="AC2288" i="1" s="1"/>
  <c r="AK2288" i="1" s="1"/>
  <c r="V2289" i="1"/>
  <c r="W2289" i="1" s="1"/>
  <c r="X2288" i="1"/>
  <c r="Y2288" i="1" s="1"/>
  <c r="AJ2288" i="1" s="1"/>
  <c r="V2290" i="1" l="1"/>
  <c r="W2290" i="1" s="1"/>
  <c r="Z2290" i="1"/>
  <c r="AA2290" i="1"/>
  <c r="AB2290" i="1" s="1"/>
  <c r="AC2290" i="1" s="1"/>
  <c r="AK2290" i="1" s="1"/>
  <c r="X2289" i="1"/>
  <c r="Y2289" i="1" s="1"/>
  <c r="AJ2289" i="1" s="1"/>
  <c r="AE2290" i="1"/>
  <c r="AD2290" i="1"/>
  <c r="AF2289" i="1"/>
  <c r="AG2289" i="1" s="1"/>
  <c r="AL2289" i="1" s="1"/>
  <c r="AD2291" i="1" l="1"/>
  <c r="AE2291" i="1"/>
  <c r="AF2291" i="1" s="1"/>
  <c r="AG2291" i="1" s="1"/>
  <c r="AL2291" i="1" s="1"/>
  <c r="AF2290" i="1"/>
  <c r="AG2290" i="1" s="1"/>
  <c r="AL2290" i="1" s="1"/>
  <c r="AA2291" i="1"/>
  <c r="Z2291" i="1"/>
  <c r="V2291" i="1"/>
  <c r="W2291" i="1"/>
  <c r="X2290" i="1"/>
  <c r="Y2290" i="1" s="1"/>
  <c r="AJ2290" i="1" s="1"/>
  <c r="X2291" i="1" l="1"/>
  <c r="Y2291" i="1" s="1"/>
  <c r="AJ2291" i="1" s="1"/>
  <c r="AB2291" i="1"/>
  <c r="AC2291" i="1" s="1"/>
  <c r="AK2291" i="1" s="1"/>
  <c r="V2292" i="1"/>
  <c r="W2292" i="1" s="1"/>
  <c r="AA2292" i="1"/>
  <c r="Z2292" i="1"/>
  <c r="AE2292" i="1"/>
  <c r="AD2292" i="1"/>
  <c r="AE2293" i="1" l="1"/>
  <c r="AD2293" i="1"/>
  <c r="AF2292" i="1"/>
  <c r="AG2292" i="1" s="1"/>
  <c r="AL2292" i="1" s="1"/>
  <c r="AA2293" i="1"/>
  <c r="Z2293" i="1"/>
  <c r="AB2292" i="1"/>
  <c r="AC2292" i="1" s="1"/>
  <c r="AK2292" i="1" s="1"/>
  <c r="V2293" i="1"/>
  <c r="W2293" i="1"/>
  <c r="X2292" i="1"/>
  <c r="Y2292" i="1" s="1"/>
  <c r="AJ2292" i="1" s="1"/>
  <c r="X2293" i="1" l="1"/>
  <c r="Y2293" i="1" s="1"/>
  <c r="AJ2293" i="1" s="1"/>
  <c r="V2294" i="1"/>
  <c r="W2294" i="1" s="1"/>
  <c r="AA2294" i="1"/>
  <c r="Z2294" i="1"/>
  <c r="AB2293" i="1"/>
  <c r="AC2293" i="1" s="1"/>
  <c r="AK2293" i="1" s="1"/>
  <c r="AE2294" i="1"/>
  <c r="AD2294" i="1"/>
  <c r="AF2293" i="1"/>
  <c r="AG2293" i="1" s="1"/>
  <c r="AL2293" i="1" s="1"/>
  <c r="AD2295" i="1" l="1"/>
  <c r="AE2295" i="1"/>
  <c r="AF2294" i="1"/>
  <c r="AG2294" i="1" s="1"/>
  <c r="AL2294" i="1" s="1"/>
  <c r="AA2295" i="1"/>
  <c r="Z2295" i="1"/>
  <c r="AB2294" i="1"/>
  <c r="AC2294" i="1" s="1"/>
  <c r="AK2294" i="1" s="1"/>
  <c r="V2295" i="1"/>
  <c r="W2295" i="1" s="1"/>
  <c r="X2294" i="1"/>
  <c r="Y2294" i="1" s="1"/>
  <c r="AJ2294" i="1" s="1"/>
  <c r="AF2295" i="1" l="1"/>
  <c r="AG2295" i="1" s="1"/>
  <c r="AL2295" i="1" s="1"/>
  <c r="AB2295" i="1"/>
  <c r="AC2295" i="1" s="1"/>
  <c r="AK2295" i="1" s="1"/>
  <c r="V2296" i="1"/>
  <c r="W2296" i="1" s="1"/>
  <c r="X2295" i="1"/>
  <c r="Y2295" i="1" s="1"/>
  <c r="AJ2295" i="1" s="1"/>
  <c r="Z2296" i="1"/>
  <c r="AA2296" i="1"/>
  <c r="AB2296" i="1" s="1"/>
  <c r="AC2296" i="1" s="1"/>
  <c r="AK2296" i="1" s="1"/>
  <c r="AE2296" i="1"/>
  <c r="AD2296" i="1"/>
  <c r="AE2297" i="1" l="1"/>
  <c r="AD2297" i="1"/>
  <c r="AF2296" i="1"/>
  <c r="AG2296" i="1" s="1"/>
  <c r="AL2296" i="1" s="1"/>
  <c r="AA2297" i="1"/>
  <c r="Z2297" i="1"/>
  <c r="V2297" i="1"/>
  <c r="W2297" i="1" s="1"/>
  <c r="X2296" i="1"/>
  <c r="Y2296" i="1" s="1"/>
  <c r="AJ2296" i="1" s="1"/>
  <c r="V2298" i="1" l="1"/>
  <c r="W2298" i="1"/>
  <c r="Z2298" i="1"/>
  <c r="AA2298" i="1"/>
  <c r="AB2298" i="1" s="1"/>
  <c r="AC2298" i="1" s="1"/>
  <c r="AK2298" i="1" s="1"/>
  <c r="X2297" i="1"/>
  <c r="Y2297" i="1" s="1"/>
  <c r="AJ2297" i="1" s="1"/>
  <c r="AB2297" i="1"/>
  <c r="AC2297" i="1" s="1"/>
  <c r="AK2297" i="1" s="1"/>
  <c r="AE2298" i="1"/>
  <c r="AD2298" i="1"/>
  <c r="AF2297" i="1"/>
  <c r="AG2297" i="1" s="1"/>
  <c r="AL2297" i="1" s="1"/>
  <c r="X2298" i="1" l="1"/>
  <c r="Y2298" i="1" s="1"/>
  <c r="AJ2298" i="1" s="1"/>
  <c r="AD2299" i="1"/>
  <c r="AE2299" i="1"/>
  <c r="AF2299" i="1" s="1"/>
  <c r="AG2299" i="1" s="1"/>
  <c r="AL2299" i="1" s="1"/>
  <c r="AF2298" i="1"/>
  <c r="AG2298" i="1" s="1"/>
  <c r="AL2298" i="1" s="1"/>
  <c r="AA2299" i="1"/>
  <c r="Z2299" i="1"/>
  <c r="V2299" i="1"/>
  <c r="W2299" i="1" s="1"/>
  <c r="V2300" i="1" l="1"/>
  <c r="W2300" i="1" s="1"/>
  <c r="AA2300" i="1"/>
  <c r="Z2300" i="1"/>
  <c r="X2299" i="1"/>
  <c r="Y2299" i="1" s="1"/>
  <c r="AJ2299" i="1" s="1"/>
  <c r="AB2299" i="1"/>
  <c r="AC2299" i="1" s="1"/>
  <c r="AK2299" i="1" s="1"/>
  <c r="AD2300" i="1"/>
  <c r="AE2300" i="1"/>
  <c r="AF2300" i="1" s="1"/>
  <c r="AG2300" i="1" s="1"/>
  <c r="AL2300" i="1" s="1"/>
  <c r="AD2301" i="1" l="1"/>
  <c r="AE2301" i="1"/>
  <c r="Z2301" i="1"/>
  <c r="AA2301" i="1"/>
  <c r="AB2301" i="1" s="1"/>
  <c r="AC2301" i="1" s="1"/>
  <c r="AK2301" i="1" s="1"/>
  <c r="AB2300" i="1"/>
  <c r="AC2300" i="1" s="1"/>
  <c r="AK2300" i="1" s="1"/>
  <c r="V2301" i="1"/>
  <c r="W2301" i="1" s="1"/>
  <c r="X2300" i="1"/>
  <c r="Y2300" i="1" s="1"/>
  <c r="AJ2300" i="1" s="1"/>
  <c r="AF2301" i="1" l="1"/>
  <c r="AG2301" i="1" s="1"/>
  <c r="AL2301" i="1" s="1"/>
  <c r="V2302" i="1"/>
  <c r="W2302" i="1" s="1"/>
  <c r="X2301" i="1"/>
  <c r="Y2301" i="1" s="1"/>
  <c r="AJ2301" i="1" s="1"/>
  <c r="AA2302" i="1"/>
  <c r="Z2302" i="1"/>
  <c r="AD2302" i="1"/>
  <c r="AE2302" i="1"/>
  <c r="AE2303" i="1" l="1"/>
  <c r="AD2303" i="1"/>
  <c r="AF2302" i="1"/>
  <c r="AG2302" i="1" s="1"/>
  <c r="AL2302" i="1" s="1"/>
  <c r="AA2303" i="1"/>
  <c r="Z2303" i="1"/>
  <c r="AB2302" i="1"/>
  <c r="AC2302" i="1" s="1"/>
  <c r="AK2302" i="1" s="1"/>
  <c r="V2303" i="1"/>
  <c r="W2303" i="1"/>
  <c r="X2302" i="1"/>
  <c r="Y2302" i="1" s="1"/>
  <c r="AJ2302" i="1" s="1"/>
  <c r="X2303" i="1" l="1"/>
  <c r="Y2303" i="1" s="1"/>
  <c r="AJ2303" i="1" s="1"/>
  <c r="V2304" i="1"/>
  <c r="W2304" i="1" s="1"/>
  <c r="AA2304" i="1"/>
  <c r="Z2304" i="1"/>
  <c r="AB2303" i="1"/>
  <c r="AC2303" i="1" s="1"/>
  <c r="AK2303" i="1" s="1"/>
  <c r="AE2304" i="1"/>
  <c r="AD2304" i="1"/>
  <c r="AF2303" i="1"/>
  <c r="AG2303" i="1" s="1"/>
  <c r="AL2303" i="1" s="1"/>
  <c r="AF2304" i="1" l="1"/>
  <c r="AG2304" i="1" s="1"/>
  <c r="AL2304" i="1" s="1"/>
  <c r="Z2305" i="1"/>
  <c r="AA2305" i="1"/>
  <c r="AD2305" i="1"/>
  <c r="AE2305" i="1"/>
  <c r="AB2304" i="1"/>
  <c r="AC2304" i="1" s="1"/>
  <c r="AK2304" i="1" s="1"/>
  <c r="V2305" i="1"/>
  <c r="W2305" i="1"/>
  <c r="X2304" i="1"/>
  <c r="Y2304" i="1" s="1"/>
  <c r="AJ2304" i="1" s="1"/>
  <c r="AF2305" i="1" l="1"/>
  <c r="AG2305" i="1" s="1"/>
  <c r="AL2305" i="1" s="1"/>
  <c r="AB2305" i="1"/>
  <c r="AC2305" i="1" s="1"/>
  <c r="AK2305" i="1" s="1"/>
  <c r="X2305" i="1"/>
  <c r="Y2305" i="1" s="1"/>
  <c r="AJ2305" i="1" s="1"/>
  <c r="V2306" i="1"/>
  <c r="W2306" i="1" s="1"/>
  <c r="AE2306" i="1"/>
  <c r="AD2306" i="1"/>
  <c r="Z2306" i="1"/>
  <c r="AA2306" i="1"/>
  <c r="AB2306" i="1" s="1"/>
  <c r="AC2306" i="1" s="1"/>
  <c r="AK2306" i="1" s="1"/>
  <c r="Z2307" i="1" l="1"/>
  <c r="AA2307" i="1"/>
  <c r="V2307" i="1"/>
  <c r="W2307" i="1" s="1"/>
  <c r="AD2307" i="1"/>
  <c r="AE2307" i="1"/>
  <c r="AF2307" i="1" s="1"/>
  <c r="AG2307" i="1" s="1"/>
  <c r="AL2307" i="1" s="1"/>
  <c r="AF2306" i="1"/>
  <c r="AG2306" i="1" s="1"/>
  <c r="AL2306" i="1" s="1"/>
  <c r="X2306" i="1"/>
  <c r="Y2306" i="1" s="1"/>
  <c r="AJ2306" i="1" s="1"/>
  <c r="AB2307" i="1" l="1"/>
  <c r="AC2307" i="1" s="1"/>
  <c r="AK2307" i="1" s="1"/>
  <c r="AE2308" i="1"/>
  <c r="AD2308" i="1"/>
  <c r="X2307" i="1"/>
  <c r="Y2307" i="1" s="1"/>
  <c r="AJ2307" i="1" s="1"/>
  <c r="V2308" i="1"/>
  <c r="W2308" i="1" s="1"/>
  <c r="AA2308" i="1"/>
  <c r="Z2308" i="1"/>
  <c r="AB2308" i="1" l="1"/>
  <c r="AC2308" i="1" s="1"/>
  <c r="AK2308" i="1" s="1"/>
  <c r="AA2309" i="1"/>
  <c r="Z2309" i="1"/>
  <c r="V2309" i="1"/>
  <c r="W2309" i="1" s="1"/>
  <c r="X2308" i="1"/>
  <c r="Y2308" i="1" s="1"/>
  <c r="AJ2308" i="1" s="1"/>
  <c r="AE2309" i="1"/>
  <c r="AD2309" i="1"/>
  <c r="AF2308" i="1"/>
  <c r="AG2308" i="1" s="1"/>
  <c r="AL2308" i="1" s="1"/>
  <c r="AF2309" i="1" l="1"/>
  <c r="AG2309" i="1" s="1"/>
  <c r="AL2309" i="1" s="1"/>
  <c r="V2310" i="1"/>
  <c r="W2310" i="1"/>
  <c r="AE2310" i="1"/>
  <c r="AD2310" i="1"/>
  <c r="X2309" i="1"/>
  <c r="Y2309" i="1" s="1"/>
  <c r="AJ2309" i="1" s="1"/>
  <c r="AA2310" i="1"/>
  <c r="Z2310" i="1"/>
  <c r="AB2309" i="1"/>
  <c r="AC2309" i="1" s="1"/>
  <c r="AK2309" i="1" s="1"/>
  <c r="AF2310" i="1" l="1"/>
  <c r="AG2310" i="1" s="1"/>
  <c r="AL2310" i="1" s="1"/>
  <c r="X2310" i="1"/>
  <c r="Y2310" i="1" s="1"/>
  <c r="AJ2310" i="1" s="1"/>
  <c r="Z2311" i="1"/>
  <c r="AA2311" i="1"/>
  <c r="AB2311" i="1" s="1"/>
  <c r="AC2311" i="1" s="1"/>
  <c r="AK2311" i="1" s="1"/>
  <c r="AB2310" i="1"/>
  <c r="AC2310" i="1" s="1"/>
  <c r="AK2310" i="1" s="1"/>
  <c r="AE2311" i="1"/>
  <c r="AD2311" i="1"/>
  <c r="V2311" i="1"/>
  <c r="W2311" i="1" s="1"/>
  <c r="X2311" i="1" l="1"/>
  <c r="Y2311" i="1" s="1"/>
  <c r="AJ2311" i="1" s="1"/>
  <c r="V2312" i="1"/>
  <c r="W2312" i="1" s="1"/>
  <c r="AE2312" i="1"/>
  <c r="AD2312" i="1"/>
  <c r="AF2311" i="1"/>
  <c r="AG2311" i="1" s="1"/>
  <c r="AL2311" i="1" s="1"/>
  <c r="Z2312" i="1"/>
  <c r="AA2312" i="1"/>
  <c r="AB2312" i="1" s="1"/>
  <c r="AC2312" i="1" s="1"/>
  <c r="AK2312" i="1" s="1"/>
  <c r="Z2313" i="1" l="1"/>
  <c r="AA2313" i="1"/>
  <c r="AE2313" i="1"/>
  <c r="AD2313" i="1"/>
  <c r="AF2312" i="1"/>
  <c r="AG2312" i="1" s="1"/>
  <c r="AL2312" i="1" s="1"/>
  <c r="V2313" i="1"/>
  <c r="W2313" i="1" s="1"/>
  <c r="X2312" i="1"/>
  <c r="Y2312" i="1" s="1"/>
  <c r="AJ2312" i="1" s="1"/>
  <c r="AB2313" i="1" l="1"/>
  <c r="AC2313" i="1" s="1"/>
  <c r="AK2313" i="1" s="1"/>
  <c r="X2313" i="1"/>
  <c r="Y2313" i="1" s="1"/>
  <c r="AJ2313" i="1" s="1"/>
  <c r="AE2314" i="1"/>
  <c r="AD2314" i="1"/>
  <c r="V2314" i="1"/>
  <c r="W2314" i="1"/>
  <c r="AF2313" i="1"/>
  <c r="AG2313" i="1" s="1"/>
  <c r="AL2313" i="1" s="1"/>
  <c r="AA2314" i="1"/>
  <c r="Z2314" i="1"/>
  <c r="X2314" i="1" l="1"/>
  <c r="Y2314" i="1" s="1"/>
  <c r="AJ2314" i="1" s="1"/>
  <c r="AB2314" i="1"/>
  <c r="AC2314" i="1" s="1"/>
  <c r="AK2314" i="1" s="1"/>
  <c r="AA2315" i="1"/>
  <c r="Z2315" i="1"/>
  <c r="V2315" i="1"/>
  <c r="W2315" i="1" s="1"/>
  <c r="AD2315" i="1"/>
  <c r="AE2315" i="1"/>
  <c r="AF2315" i="1" s="1"/>
  <c r="AG2315" i="1" s="1"/>
  <c r="AL2315" i="1" s="1"/>
  <c r="AF2314" i="1"/>
  <c r="AG2314" i="1" s="1"/>
  <c r="AL2314" i="1" s="1"/>
  <c r="X2315" i="1" l="1"/>
  <c r="Y2315" i="1" s="1"/>
  <c r="AJ2315" i="1" s="1"/>
  <c r="AE2316" i="1"/>
  <c r="AD2316" i="1"/>
  <c r="V2316" i="1"/>
  <c r="W2316" i="1" s="1"/>
  <c r="AA2316" i="1"/>
  <c r="Z2316" i="1"/>
  <c r="AB2315" i="1"/>
  <c r="AC2315" i="1" s="1"/>
  <c r="AK2315" i="1" s="1"/>
  <c r="AB2316" i="1" l="1"/>
  <c r="AC2316" i="1" s="1"/>
  <c r="AK2316" i="1" s="1"/>
  <c r="AA2317" i="1"/>
  <c r="Z2317" i="1"/>
  <c r="V2317" i="1"/>
  <c r="W2317" i="1"/>
  <c r="X2316" i="1"/>
  <c r="Y2316" i="1" s="1"/>
  <c r="AJ2316" i="1" s="1"/>
  <c r="AE2317" i="1"/>
  <c r="AD2317" i="1"/>
  <c r="AF2316" i="1"/>
  <c r="AG2316" i="1" s="1"/>
  <c r="AL2316" i="1" s="1"/>
  <c r="X2317" i="1" l="1"/>
  <c r="Y2317" i="1" s="1"/>
  <c r="AJ2317" i="1" s="1"/>
  <c r="AD2318" i="1"/>
  <c r="AE2318" i="1"/>
  <c r="AF2318" i="1" s="1"/>
  <c r="AG2318" i="1" s="1"/>
  <c r="AL2318" i="1" s="1"/>
  <c r="AF2317" i="1"/>
  <c r="AG2317" i="1" s="1"/>
  <c r="AL2317" i="1" s="1"/>
  <c r="V2318" i="1"/>
  <c r="W2318" i="1" s="1"/>
  <c r="AA2318" i="1"/>
  <c r="Z2318" i="1"/>
  <c r="AB2317" i="1"/>
  <c r="AC2317" i="1" s="1"/>
  <c r="AK2317" i="1" s="1"/>
  <c r="AB2318" i="1" l="1"/>
  <c r="AC2318" i="1" s="1"/>
  <c r="AK2318" i="1" s="1"/>
  <c r="X2318" i="1"/>
  <c r="Y2318" i="1" s="1"/>
  <c r="AJ2318" i="1" s="1"/>
  <c r="Z2319" i="1"/>
  <c r="AA2319" i="1"/>
  <c r="V2319" i="1"/>
  <c r="W2319" i="1"/>
  <c r="AE2319" i="1"/>
  <c r="AD2319" i="1"/>
  <c r="X2319" i="1" l="1"/>
  <c r="Y2319" i="1" s="1"/>
  <c r="AJ2319" i="1" s="1"/>
  <c r="AB2319" i="1"/>
  <c r="AC2319" i="1" s="1"/>
  <c r="AK2319" i="1" s="1"/>
  <c r="AE2320" i="1"/>
  <c r="AD2320" i="1"/>
  <c r="AF2319" i="1"/>
  <c r="AG2319" i="1" s="1"/>
  <c r="AL2319" i="1" s="1"/>
  <c r="V2320" i="1"/>
  <c r="W2320" i="1"/>
  <c r="AA2320" i="1"/>
  <c r="Z2320" i="1"/>
  <c r="X2320" i="1" l="1"/>
  <c r="Y2320" i="1" s="1"/>
  <c r="AJ2320" i="1" s="1"/>
  <c r="AB2320" i="1"/>
  <c r="AC2320" i="1" s="1"/>
  <c r="AK2320" i="1" s="1"/>
  <c r="AA2321" i="1"/>
  <c r="Z2321" i="1"/>
  <c r="V2321" i="1"/>
  <c r="W2321" i="1" s="1"/>
  <c r="AD2321" i="1"/>
  <c r="AE2321" i="1"/>
  <c r="AF2321" i="1" s="1"/>
  <c r="AG2321" i="1" s="1"/>
  <c r="AL2321" i="1" s="1"/>
  <c r="AF2320" i="1"/>
  <c r="AG2320" i="1" s="1"/>
  <c r="AL2320" i="1" s="1"/>
  <c r="V2322" i="1" l="1"/>
  <c r="W2322" i="1"/>
  <c r="AE2322" i="1"/>
  <c r="AD2322" i="1"/>
  <c r="X2321" i="1"/>
  <c r="Y2321" i="1" s="1"/>
  <c r="AJ2321" i="1" s="1"/>
  <c r="AA2322" i="1"/>
  <c r="Z2322" i="1"/>
  <c r="AB2321" i="1"/>
  <c r="AC2321" i="1" s="1"/>
  <c r="AK2321" i="1" s="1"/>
  <c r="X2322" i="1" l="1"/>
  <c r="Y2322" i="1" s="1"/>
  <c r="AJ2322" i="1" s="1"/>
  <c r="AB2322" i="1"/>
  <c r="AC2322" i="1" s="1"/>
  <c r="AK2322" i="1" s="1"/>
  <c r="AF2322" i="1"/>
  <c r="AG2322" i="1" s="1"/>
  <c r="AL2322" i="1" s="1"/>
  <c r="AA2323" i="1"/>
  <c r="Z2323" i="1"/>
  <c r="AE2323" i="1"/>
  <c r="AD2323" i="1"/>
  <c r="V2323" i="1"/>
  <c r="W2323" i="1" s="1"/>
  <c r="X2323" i="1" l="1"/>
  <c r="Y2323" i="1" s="1"/>
  <c r="AJ2323" i="1" s="1"/>
  <c r="V2324" i="1"/>
  <c r="W2324" i="1" s="1"/>
  <c r="AE2324" i="1"/>
  <c r="AD2324" i="1"/>
  <c r="AF2323" i="1"/>
  <c r="AG2323" i="1" s="1"/>
  <c r="AL2323" i="1" s="1"/>
  <c r="AA2324" i="1"/>
  <c r="Z2324" i="1"/>
  <c r="AB2323" i="1"/>
  <c r="AC2323" i="1" s="1"/>
  <c r="AK2323" i="1" s="1"/>
  <c r="X2324" i="1" l="1"/>
  <c r="Y2324" i="1" s="1"/>
  <c r="AJ2324" i="1" s="1"/>
  <c r="AA2325" i="1"/>
  <c r="Z2325" i="1"/>
  <c r="AB2324" i="1"/>
  <c r="AC2324" i="1" s="1"/>
  <c r="AK2324" i="1" s="1"/>
  <c r="AD2325" i="1"/>
  <c r="AE2325" i="1"/>
  <c r="AF2325" i="1" s="1"/>
  <c r="AG2325" i="1" s="1"/>
  <c r="AL2325" i="1" s="1"/>
  <c r="AF2324" i="1"/>
  <c r="AG2324" i="1" s="1"/>
  <c r="AL2324" i="1" s="1"/>
  <c r="V2325" i="1"/>
  <c r="W2325" i="1" s="1"/>
  <c r="X2325" i="1" l="1"/>
  <c r="Y2325" i="1" s="1"/>
  <c r="AJ2325" i="1" s="1"/>
  <c r="AD2326" i="1"/>
  <c r="AE2326" i="1"/>
  <c r="AA2326" i="1"/>
  <c r="Z2326" i="1"/>
  <c r="V2326" i="1"/>
  <c r="W2326" i="1"/>
  <c r="AB2325" i="1"/>
  <c r="AC2325" i="1" s="1"/>
  <c r="AK2325" i="1" s="1"/>
  <c r="X2326" i="1" l="1"/>
  <c r="Y2326" i="1" s="1"/>
  <c r="AJ2326" i="1" s="1"/>
  <c r="V2327" i="1"/>
  <c r="W2327" i="1" s="1"/>
  <c r="AB2326" i="1"/>
  <c r="AC2326" i="1" s="1"/>
  <c r="AK2326" i="1" s="1"/>
  <c r="AF2326" i="1"/>
  <c r="AG2326" i="1" s="1"/>
  <c r="AL2326" i="1" s="1"/>
  <c r="Z2327" i="1"/>
  <c r="AA2327" i="1"/>
  <c r="AB2327" i="1" s="1"/>
  <c r="AC2327" i="1" s="1"/>
  <c r="AK2327" i="1" s="1"/>
  <c r="AE2327" i="1"/>
  <c r="AD2327" i="1"/>
  <c r="AE2328" i="1" l="1"/>
  <c r="AD2328" i="1"/>
  <c r="AF2327" i="1"/>
  <c r="AG2327" i="1" s="1"/>
  <c r="AL2327" i="1" s="1"/>
  <c r="V2328" i="1"/>
  <c r="W2328" i="1"/>
  <c r="AA2328" i="1"/>
  <c r="Z2328" i="1"/>
  <c r="X2327" i="1"/>
  <c r="Y2327" i="1" s="1"/>
  <c r="AJ2327" i="1" s="1"/>
  <c r="X2328" i="1" l="1"/>
  <c r="Y2328" i="1" s="1"/>
  <c r="AJ2328" i="1" s="1"/>
  <c r="Z2329" i="1"/>
  <c r="AA2329" i="1"/>
  <c r="AB2329" i="1" s="1"/>
  <c r="AC2329" i="1" s="1"/>
  <c r="AK2329" i="1" s="1"/>
  <c r="AB2328" i="1"/>
  <c r="AC2328" i="1" s="1"/>
  <c r="AK2328" i="1" s="1"/>
  <c r="V2329" i="1"/>
  <c r="W2329" i="1"/>
  <c r="AE2329" i="1"/>
  <c r="AD2329" i="1"/>
  <c r="AF2328" i="1"/>
  <c r="AG2328" i="1" s="1"/>
  <c r="AL2328" i="1" s="1"/>
  <c r="X2329" i="1" l="1"/>
  <c r="Y2329" i="1" s="1"/>
  <c r="AJ2329" i="1" s="1"/>
  <c r="AF2329" i="1"/>
  <c r="AG2329" i="1" s="1"/>
  <c r="AL2329" i="1" s="1"/>
  <c r="AE2330" i="1"/>
  <c r="AD2330" i="1"/>
  <c r="V2330" i="1"/>
  <c r="W2330" i="1" s="1"/>
  <c r="Z2330" i="1"/>
  <c r="AA2330" i="1"/>
  <c r="AB2330" i="1" s="1"/>
  <c r="AC2330" i="1" s="1"/>
  <c r="AK2330" i="1" s="1"/>
  <c r="V2331" i="1" l="1"/>
  <c r="W2331" i="1" s="1"/>
  <c r="AA2331" i="1"/>
  <c r="Z2331" i="1"/>
  <c r="X2330" i="1"/>
  <c r="Y2330" i="1" s="1"/>
  <c r="AJ2330" i="1" s="1"/>
  <c r="AE2331" i="1"/>
  <c r="AD2331" i="1"/>
  <c r="AF2330" i="1"/>
  <c r="AG2330" i="1" s="1"/>
  <c r="AL2330" i="1" s="1"/>
  <c r="AF2331" i="1" l="1"/>
  <c r="AG2331" i="1" s="1"/>
  <c r="AL2331" i="1" s="1"/>
  <c r="AA2332" i="1"/>
  <c r="Z2332" i="1"/>
  <c r="AE2332" i="1"/>
  <c r="AD2332" i="1"/>
  <c r="AB2331" i="1"/>
  <c r="AC2331" i="1" s="1"/>
  <c r="AK2331" i="1" s="1"/>
  <c r="V2332" i="1"/>
  <c r="W2332" i="1" s="1"/>
  <c r="X2331" i="1"/>
  <c r="Y2331" i="1" s="1"/>
  <c r="AJ2331" i="1" s="1"/>
  <c r="V2333" i="1" l="1"/>
  <c r="W2333" i="1"/>
  <c r="X2332" i="1"/>
  <c r="Y2332" i="1" s="1"/>
  <c r="AJ2332" i="1" s="1"/>
  <c r="AE2333" i="1"/>
  <c r="AD2333" i="1"/>
  <c r="AF2332" i="1"/>
  <c r="AG2332" i="1" s="1"/>
  <c r="AL2332" i="1" s="1"/>
  <c r="AA2333" i="1"/>
  <c r="Z2333" i="1"/>
  <c r="AB2332" i="1"/>
  <c r="AC2332" i="1" s="1"/>
  <c r="AK2332" i="1" s="1"/>
  <c r="X2333" i="1" l="1"/>
  <c r="Y2333" i="1" s="1"/>
  <c r="AJ2333" i="1" s="1"/>
  <c r="AF2333" i="1"/>
  <c r="AG2333" i="1" s="1"/>
  <c r="AL2333" i="1" s="1"/>
  <c r="AB2333" i="1"/>
  <c r="AC2333" i="1" s="1"/>
  <c r="AK2333" i="1" s="1"/>
  <c r="AA2334" i="1"/>
  <c r="Z2334" i="1"/>
  <c r="AD2334" i="1"/>
  <c r="AE2334" i="1"/>
  <c r="V2334" i="1"/>
  <c r="W2334" i="1"/>
  <c r="X2334" i="1" l="1"/>
  <c r="Y2334" i="1" s="1"/>
  <c r="AJ2334" i="1" s="1"/>
  <c r="AE2335" i="1"/>
  <c r="AD2335" i="1"/>
  <c r="V2335" i="1"/>
  <c r="W2335" i="1" s="1"/>
  <c r="AF2334" i="1"/>
  <c r="AG2334" i="1" s="1"/>
  <c r="AL2334" i="1" s="1"/>
  <c r="AA2335" i="1"/>
  <c r="Z2335" i="1"/>
  <c r="AB2334" i="1"/>
  <c r="AC2334" i="1" s="1"/>
  <c r="AK2334" i="1" s="1"/>
  <c r="AB2335" i="1" l="1"/>
  <c r="AC2335" i="1" s="1"/>
  <c r="AK2335" i="1" s="1"/>
  <c r="V2336" i="1"/>
  <c r="W2336" i="1" s="1"/>
  <c r="AA2336" i="1"/>
  <c r="Z2336" i="1"/>
  <c r="X2335" i="1"/>
  <c r="Y2335" i="1" s="1"/>
  <c r="AJ2335" i="1" s="1"/>
  <c r="AE2336" i="1"/>
  <c r="AD2336" i="1"/>
  <c r="AF2335" i="1"/>
  <c r="AG2335" i="1" s="1"/>
  <c r="AL2335" i="1" s="1"/>
  <c r="AF2336" i="1" l="1"/>
  <c r="AG2336" i="1" s="1"/>
  <c r="AL2336" i="1" s="1"/>
  <c r="Z2337" i="1"/>
  <c r="AA2337" i="1"/>
  <c r="AB2337" i="1" s="1"/>
  <c r="AC2337" i="1" s="1"/>
  <c r="AK2337" i="1" s="1"/>
  <c r="AE2337" i="1"/>
  <c r="AD2337" i="1"/>
  <c r="AB2336" i="1"/>
  <c r="AC2336" i="1" s="1"/>
  <c r="AK2336" i="1" s="1"/>
  <c r="V2337" i="1"/>
  <c r="W2337" i="1" s="1"/>
  <c r="X2336" i="1"/>
  <c r="Y2336" i="1" s="1"/>
  <c r="AJ2336" i="1" s="1"/>
  <c r="X2337" i="1" l="1"/>
  <c r="Y2337" i="1" s="1"/>
  <c r="AJ2337" i="1" s="1"/>
  <c r="V2338" i="1"/>
  <c r="W2338" i="1"/>
  <c r="AD2338" i="1"/>
  <c r="AE2338" i="1"/>
  <c r="AF2337" i="1"/>
  <c r="AG2337" i="1" s="1"/>
  <c r="AL2337" i="1" s="1"/>
  <c r="AA2338" i="1"/>
  <c r="Z2338" i="1"/>
  <c r="X2338" i="1" l="1"/>
  <c r="Y2338" i="1" s="1"/>
  <c r="AJ2338" i="1" s="1"/>
  <c r="AF2338" i="1"/>
  <c r="AG2338" i="1" s="1"/>
  <c r="AL2338" i="1" s="1"/>
  <c r="AA2339" i="1"/>
  <c r="Z2339" i="1"/>
  <c r="AB2338" i="1"/>
  <c r="AC2338" i="1" s="1"/>
  <c r="AK2338" i="1" s="1"/>
  <c r="AE2339" i="1"/>
  <c r="AD2339" i="1"/>
  <c r="V2339" i="1"/>
  <c r="W2339" i="1"/>
  <c r="X2339" i="1" l="1"/>
  <c r="Y2339" i="1" s="1"/>
  <c r="AJ2339" i="1" s="1"/>
  <c r="AE2340" i="1"/>
  <c r="AD2340" i="1"/>
  <c r="V2340" i="1"/>
  <c r="W2340" i="1" s="1"/>
  <c r="AF2339" i="1"/>
  <c r="AG2339" i="1" s="1"/>
  <c r="AL2339" i="1" s="1"/>
  <c r="AA2340" i="1"/>
  <c r="Z2340" i="1"/>
  <c r="AB2339" i="1"/>
  <c r="AC2339" i="1" s="1"/>
  <c r="AK2339" i="1" s="1"/>
  <c r="AB2340" i="1" l="1"/>
  <c r="AC2340" i="1" s="1"/>
  <c r="AK2340" i="1" s="1"/>
  <c r="Z2341" i="1"/>
  <c r="AA2341" i="1"/>
  <c r="AB2341" i="1" s="1"/>
  <c r="AC2341" i="1" s="1"/>
  <c r="AK2341" i="1" s="1"/>
  <c r="V2341" i="1"/>
  <c r="W2341" i="1" s="1"/>
  <c r="X2340" i="1"/>
  <c r="Y2340" i="1" s="1"/>
  <c r="AJ2340" i="1" s="1"/>
  <c r="AE2341" i="1"/>
  <c r="AD2341" i="1"/>
  <c r="AF2340" i="1"/>
  <c r="AG2340" i="1" s="1"/>
  <c r="AL2340" i="1" s="1"/>
  <c r="AF2341" i="1" l="1"/>
  <c r="AG2341" i="1" s="1"/>
  <c r="AL2341" i="1" s="1"/>
  <c r="V2342" i="1"/>
  <c r="W2342" i="1" s="1"/>
  <c r="AE2342" i="1"/>
  <c r="AD2342" i="1"/>
  <c r="X2341" i="1"/>
  <c r="Y2341" i="1" s="1"/>
  <c r="AJ2341" i="1" s="1"/>
  <c r="AA2342" i="1"/>
  <c r="Z2342" i="1"/>
  <c r="AF2342" i="1" l="1"/>
  <c r="AG2342" i="1" s="1"/>
  <c r="AL2342" i="1" s="1"/>
  <c r="Z2343" i="1"/>
  <c r="AA2343" i="1" s="1"/>
  <c r="AB2343" i="1" s="1"/>
  <c r="AC2343" i="1" s="1"/>
  <c r="AK2343" i="1" s="1"/>
  <c r="AB2342" i="1"/>
  <c r="AC2342" i="1" s="1"/>
  <c r="AK2342" i="1" s="1"/>
  <c r="AE2343" i="1"/>
  <c r="AD2343" i="1"/>
  <c r="V2343" i="1"/>
  <c r="W2343" i="1"/>
  <c r="X2342" i="1"/>
  <c r="Y2342" i="1" s="1"/>
  <c r="AJ2342" i="1" s="1"/>
  <c r="X2343" i="1" l="1"/>
  <c r="Y2343" i="1" s="1"/>
  <c r="AJ2343" i="1" s="1"/>
  <c r="AE2344" i="1"/>
  <c r="AD2344" i="1"/>
  <c r="V2344" i="1"/>
  <c r="W2344" i="1"/>
  <c r="AF2343" i="1"/>
  <c r="AG2343" i="1" s="1"/>
  <c r="AL2343" i="1" s="1"/>
  <c r="Z2344" i="1"/>
  <c r="AA2344" i="1" s="1"/>
  <c r="AB2344" i="1" s="1"/>
  <c r="AC2344" i="1" s="1"/>
  <c r="AK2344" i="1" s="1"/>
  <c r="X2344" i="1" l="1"/>
  <c r="Y2344" i="1" s="1"/>
  <c r="AJ2344" i="1" s="1"/>
  <c r="Z2345" i="1"/>
  <c r="V2345" i="1"/>
  <c r="W2345" i="1" s="1"/>
  <c r="AE2345" i="1"/>
  <c r="AD2345" i="1"/>
  <c r="AF2344" i="1"/>
  <c r="AG2344" i="1" s="1"/>
  <c r="AL2344" i="1" s="1"/>
  <c r="AF2345" i="1" l="1"/>
  <c r="AG2345" i="1" s="1"/>
  <c r="AL2345" i="1" s="1"/>
  <c r="AE2346" i="1"/>
  <c r="AD2346" i="1"/>
  <c r="V2346" i="1"/>
  <c r="W2346" i="1"/>
  <c r="X2345" i="1"/>
  <c r="Y2345" i="1" s="1"/>
  <c r="AJ2345" i="1" s="1"/>
  <c r="AA2346" i="1"/>
  <c r="Z2346" i="1"/>
  <c r="AA2345" i="1"/>
  <c r="AB2345" i="1" s="1"/>
  <c r="AC2345" i="1" s="1"/>
  <c r="AK2345" i="1" s="1"/>
  <c r="X2346" i="1" l="1"/>
  <c r="Y2346" i="1" s="1"/>
  <c r="AJ2346" i="1" s="1"/>
  <c r="AA2347" i="1"/>
  <c r="Z2347" i="1"/>
  <c r="AE2347" i="1"/>
  <c r="AD2347" i="1"/>
  <c r="AB2346" i="1"/>
  <c r="AC2346" i="1" s="1"/>
  <c r="AK2346" i="1" s="1"/>
  <c r="V2347" i="1"/>
  <c r="W2347" i="1" s="1"/>
  <c r="AF2346" i="1"/>
  <c r="AG2346" i="1" s="1"/>
  <c r="AL2346" i="1" s="1"/>
  <c r="V2348" i="1" l="1"/>
  <c r="W2348" i="1" s="1"/>
  <c r="X2347" i="1"/>
  <c r="Y2347" i="1" s="1"/>
  <c r="AJ2347" i="1" s="1"/>
  <c r="AE2348" i="1"/>
  <c r="AD2348" i="1"/>
  <c r="AF2347" i="1"/>
  <c r="AG2347" i="1" s="1"/>
  <c r="AL2347" i="1" s="1"/>
  <c r="AA2348" i="1"/>
  <c r="Z2348" i="1"/>
  <c r="AB2347" i="1"/>
  <c r="AC2347" i="1" s="1"/>
  <c r="AK2347" i="1" s="1"/>
  <c r="AB2348" i="1" l="1"/>
  <c r="AC2348" i="1" s="1"/>
  <c r="AK2348" i="1" s="1"/>
  <c r="X2348" i="1"/>
  <c r="Y2348" i="1" s="1"/>
  <c r="AJ2348" i="1" s="1"/>
  <c r="AE2349" i="1"/>
  <c r="AD2349" i="1"/>
  <c r="Z2349" i="1"/>
  <c r="AA2349" i="1"/>
  <c r="AB2349" i="1" s="1"/>
  <c r="AC2349" i="1" s="1"/>
  <c r="AK2349" i="1" s="1"/>
  <c r="AF2348" i="1"/>
  <c r="AG2348" i="1" s="1"/>
  <c r="AL2348" i="1" s="1"/>
  <c r="V2349" i="1"/>
  <c r="W2349" i="1"/>
  <c r="X2349" i="1" l="1"/>
  <c r="Y2349" i="1" s="1"/>
  <c r="AJ2349" i="1" s="1"/>
  <c r="V2350" i="1"/>
  <c r="W2350" i="1" s="1"/>
  <c r="AA2350" i="1"/>
  <c r="Z2350" i="1"/>
  <c r="AD2350" i="1"/>
  <c r="AE2350" i="1"/>
  <c r="AF2350" i="1" s="1"/>
  <c r="AG2350" i="1" s="1"/>
  <c r="AL2350" i="1" s="1"/>
  <c r="AF2349" i="1"/>
  <c r="AG2349" i="1" s="1"/>
  <c r="AL2349" i="1" s="1"/>
  <c r="AB2350" i="1" l="1"/>
  <c r="AC2350" i="1" s="1"/>
  <c r="AK2350" i="1" s="1"/>
  <c r="X2350" i="1"/>
  <c r="Y2350" i="1" s="1"/>
  <c r="AJ2350" i="1" s="1"/>
  <c r="AE2351" i="1"/>
  <c r="AD2351" i="1"/>
  <c r="AA2351" i="1"/>
  <c r="Z2351" i="1"/>
  <c r="V2351" i="1"/>
  <c r="W2351" i="1"/>
  <c r="AF2351" i="1" l="1"/>
  <c r="AG2351" i="1" s="1"/>
  <c r="AL2351" i="1" s="1"/>
  <c r="X2351" i="1"/>
  <c r="Y2351" i="1" s="1"/>
  <c r="AJ2351" i="1" s="1"/>
  <c r="V2352" i="1"/>
  <c r="W2352" i="1" s="1"/>
  <c r="AA2352" i="1"/>
  <c r="Z2352" i="1"/>
  <c r="AB2351" i="1"/>
  <c r="AC2351" i="1" s="1"/>
  <c r="AK2351" i="1" s="1"/>
  <c r="AE2352" i="1"/>
  <c r="AD2352" i="1"/>
  <c r="AF2352" i="1" l="1"/>
  <c r="AG2352" i="1" s="1"/>
  <c r="AL2352" i="1" s="1"/>
  <c r="V2353" i="1"/>
  <c r="W2353" i="1" s="1"/>
  <c r="AE2353" i="1"/>
  <c r="AD2353" i="1"/>
  <c r="AA2353" i="1"/>
  <c r="Z2353" i="1"/>
  <c r="AB2352" i="1"/>
  <c r="AC2352" i="1" s="1"/>
  <c r="AK2352" i="1" s="1"/>
  <c r="X2352" i="1"/>
  <c r="Y2352" i="1" s="1"/>
  <c r="AJ2352" i="1" s="1"/>
  <c r="AA2354" i="1" l="1"/>
  <c r="Z2354" i="1"/>
  <c r="AB2353" i="1"/>
  <c r="AC2353" i="1" s="1"/>
  <c r="AK2353" i="1" s="1"/>
  <c r="AE2354" i="1"/>
  <c r="AD2354" i="1"/>
  <c r="AF2353" i="1"/>
  <c r="AG2353" i="1" s="1"/>
  <c r="AL2353" i="1" s="1"/>
  <c r="V2354" i="1"/>
  <c r="W2354" i="1"/>
  <c r="X2353" i="1"/>
  <c r="Y2353" i="1" s="1"/>
  <c r="AJ2353" i="1" s="1"/>
  <c r="AF2354" i="1" l="1"/>
  <c r="AG2354" i="1" s="1"/>
  <c r="AL2354" i="1" s="1"/>
  <c r="X2354" i="1"/>
  <c r="Y2354" i="1" s="1"/>
  <c r="AJ2354" i="1" s="1"/>
  <c r="V2355" i="1"/>
  <c r="W2355" i="1" s="1"/>
  <c r="AE2355" i="1"/>
  <c r="AD2355" i="1"/>
  <c r="AA2355" i="1"/>
  <c r="Z2355" i="1"/>
  <c r="AB2354" i="1"/>
  <c r="AC2354" i="1" s="1"/>
  <c r="AK2354" i="1" s="1"/>
  <c r="Z2356" i="1" l="1"/>
  <c r="AA2356" i="1"/>
  <c r="AB2355" i="1"/>
  <c r="AC2355" i="1" s="1"/>
  <c r="AK2355" i="1" s="1"/>
  <c r="AE2356" i="1"/>
  <c r="AD2356" i="1"/>
  <c r="AF2355" i="1"/>
  <c r="AG2355" i="1" s="1"/>
  <c r="AL2355" i="1" s="1"/>
  <c r="V2356" i="1"/>
  <c r="W2356" i="1" s="1"/>
  <c r="X2355" i="1"/>
  <c r="Y2355" i="1" s="1"/>
  <c r="AJ2355" i="1" s="1"/>
  <c r="AB2356" i="1" l="1"/>
  <c r="AC2356" i="1" s="1"/>
  <c r="AK2356" i="1" s="1"/>
  <c r="V2357" i="1"/>
  <c r="W2357" i="1" s="1"/>
  <c r="X2356" i="1"/>
  <c r="Y2356" i="1" s="1"/>
  <c r="AJ2356" i="1" s="1"/>
  <c r="AD2357" i="1"/>
  <c r="AE2357" i="1"/>
  <c r="AF2357" i="1" s="1"/>
  <c r="AG2357" i="1" s="1"/>
  <c r="AL2357" i="1" s="1"/>
  <c r="AF2356" i="1"/>
  <c r="AG2356" i="1" s="1"/>
  <c r="AL2356" i="1" s="1"/>
  <c r="AA2357" i="1"/>
  <c r="Z2357" i="1"/>
  <c r="AB2357" i="1" l="1"/>
  <c r="AC2357" i="1" s="1"/>
  <c r="AK2357" i="1" s="1"/>
  <c r="AA2358" i="1"/>
  <c r="Z2358" i="1"/>
  <c r="AE2358" i="1"/>
  <c r="AD2358" i="1"/>
  <c r="V2358" i="1"/>
  <c r="W2358" i="1" s="1"/>
  <c r="X2357" i="1"/>
  <c r="Y2357" i="1" s="1"/>
  <c r="AJ2357" i="1" s="1"/>
  <c r="AF2358" i="1" l="1"/>
  <c r="AG2358" i="1" s="1"/>
  <c r="AL2358" i="1" s="1"/>
  <c r="V2359" i="1"/>
  <c r="W2359" i="1" s="1"/>
  <c r="X2358" i="1"/>
  <c r="Y2358" i="1" s="1"/>
  <c r="AJ2358" i="1" s="1"/>
  <c r="AE2359" i="1"/>
  <c r="AD2359" i="1"/>
  <c r="AA2359" i="1"/>
  <c r="Z2359" i="1"/>
  <c r="AB2358" i="1"/>
  <c r="AC2358" i="1" s="1"/>
  <c r="AK2358" i="1" s="1"/>
  <c r="AA2360" i="1" l="1"/>
  <c r="Z2360" i="1"/>
  <c r="AB2359" i="1"/>
  <c r="AC2359" i="1" s="1"/>
  <c r="AK2359" i="1" s="1"/>
  <c r="AE2360" i="1"/>
  <c r="AD2360" i="1"/>
  <c r="AF2359" i="1"/>
  <c r="AG2359" i="1" s="1"/>
  <c r="AL2359" i="1" s="1"/>
  <c r="V2360" i="1"/>
  <c r="W2360" i="1" s="1"/>
  <c r="X2359" i="1"/>
  <c r="Y2359" i="1" s="1"/>
  <c r="AJ2359" i="1" s="1"/>
  <c r="V2361" i="1" l="1"/>
  <c r="W2361" i="1" s="1"/>
  <c r="X2360" i="1"/>
  <c r="Y2360" i="1" s="1"/>
  <c r="AJ2360" i="1" s="1"/>
  <c r="AE2361" i="1"/>
  <c r="AD2361" i="1"/>
  <c r="AF2360" i="1"/>
  <c r="AG2360" i="1" s="1"/>
  <c r="AL2360" i="1" s="1"/>
  <c r="AA2361" i="1"/>
  <c r="Z2361" i="1"/>
  <c r="AB2360" i="1"/>
  <c r="AC2360" i="1" s="1"/>
  <c r="AK2360" i="1" s="1"/>
  <c r="AF2361" i="1" l="1"/>
  <c r="AG2361" i="1" s="1"/>
  <c r="AL2361" i="1" s="1"/>
  <c r="AB2361" i="1"/>
  <c r="AC2361" i="1" s="1"/>
  <c r="AK2361" i="1" s="1"/>
  <c r="X2361" i="1"/>
  <c r="Y2361" i="1" s="1"/>
  <c r="AJ2361" i="1" s="1"/>
  <c r="Z2362" i="1"/>
  <c r="AA2362" i="1"/>
  <c r="AB2362" i="1" s="1"/>
  <c r="AC2362" i="1" s="1"/>
  <c r="AK2362" i="1" s="1"/>
  <c r="AE2362" i="1"/>
  <c r="AD2362" i="1"/>
  <c r="V2362" i="1"/>
  <c r="W2362" i="1" s="1"/>
  <c r="V2363" i="1" l="1"/>
  <c r="W2363" i="1"/>
  <c r="X2362" i="1"/>
  <c r="Y2362" i="1" s="1"/>
  <c r="AJ2362" i="1" s="1"/>
  <c r="AE2363" i="1"/>
  <c r="AD2363" i="1"/>
  <c r="AF2362" i="1"/>
  <c r="AG2362" i="1" s="1"/>
  <c r="AL2362" i="1" s="1"/>
  <c r="AA2363" i="1"/>
  <c r="Z2363" i="1"/>
  <c r="X2363" i="1" l="1"/>
  <c r="Y2363" i="1" s="1"/>
  <c r="AJ2363" i="1" s="1"/>
  <c r="AE2364" i="1"/>
  <c r="AD2364" i="1"/>
  <c r="AA2364" i="1"/>
  <c r="Z2364" i="1"/>
  <c r="AB2363" i="1"/>
  <c r="AC2363" i="1" s="1"/>
  <c r="AK2363" i="1" s="1"/>
  <c r="AF2363" i="1"/>
  <c r="AG2363" i="1" s="1"/>
  <c r="AL2363" i="1" s="1"/>
  <c r="V2364" i="1"/>
  <c r="W2364" i="1" s="1"/>
  <c r="AE2365" i="1" l="1"/>
  <c r="AD2365" i="1"/>
  <c r="V2365" i="1"/>
  <c r="W2365" i="1" s="1"/>
  <c r="X2364" i="1"/>
  <c r="Y2364" i="1" s="1"/>
  <c r="AJ2364" i="1" s="1"/>
  <c r="AA2365" i="1"/>
  <c r="Z2365" i="1"/>
  <c r="AB2364" i="1"/>
  <c r="AC2364" i="1" s="1"/>
  <c r="AK2364" i="1" s="1"/>
  <c r="AF2364" i="1"/>
  <c r="AG2364" i="1" s="1"/>
  <c r="AL2364" i="1" s="1"/>
  <c r="AB2365" i="1" l="1"/>
  <c r="AC2365" i="1" s="1"/>
  <c r="AK2365" i="1" s="1"/>
  <c r="X2365" i="1"/>
  <c r="Y2365" i="1" s="1"/>
  <c r="AJ2365" i="1" s="1"/>
  <c r="Z2366" i="1"/>
  <c r="AA2366" i="1"/>
  <c r="AB2366" i="1" s="1"/>
  <c r="AC2366" i="1" s="1"/>
  <c r="AK2366" i="1" s="1"/>
  <c r="AE2366" i="1"/>
  <c r="AD2366" i="1"/>
  <c r="V2366" i="1"/>
  <c r="W2366" i="1" s="1"/>
  <c r="AF2365" i="1"/>
  <c r="AG2365" i="1" s="1"/>
  <c r="AL2365" i="1" s="1"/>
  <c r="AF2366" i="1" l="1"/>
  <c r="AG2366" i="1" s="1"/>
  <c r="AL2366" i="1" s="1"/>
  <c r="V2367" i="1"/>
  <c r="W2367" i="1" s="1"/>
  <c r="X2366" i="1"/>
  <c r="Y2366" i="1" s="1"/>
  <c r="AJ2366" i="1" s="1"/>
  <c r="AE2367" i="1"/>
  <c r="AD2367" i="1"/>
  <c r="AA2367" i="1"/>
  <c r="Z2367" i="1"/>
  <c r="V2368" i="1" l="1"/>
  <c r="W2368" i="1" s="1"/>
  <c r="AA2368" i="1"/>
  <c r="Z2368" i="1"/>
  <c r="AB2367" i="1"/>
  <c r="AC2367" i="1" s="1"/>
  <c r="AK2367" i="1" s="1"/>
  <c r="AD2368" i="1"/>
  <c r="AE2368" i="1"/>
  <c r="AF2368" i="1" s="1"/>
  <c r="AG2368" i="1" s="1"/>
  <c r="AL2368" i="1" s="1"/>
  <c r="AF2367" i="1"/>
  <c r="AG2367" i="1" s="1"/>
  <c r="AL2367" i="1" s="1"/>
  <c r="X2367" i="1"/>
  <c r="Y2367" i="1" s="1"/>
  <c r="AJ2367" i="1" s="1"/>
  <c r="AE2369" i="1" l="1"/>
  <c r="AD2369" i="1"/>
  <c r="Z2369" i="1"/>
  <c r="AA2369" i="1"/>
  <c r="AB2369" i="1" s="1"/>
  <c r="AC2369" i="1" s="1"/>
  <c r="AK2369" i="1" s="1"/>
  <c r="AB2368" i="1"/>
  <c r="AC2368" i="1" s="1"/>
  <c r="AK2368" i="1" s="1"/>
  <c r="V2369" i="1"/>
  <c r="W2369" i="1"/>
  <c r="X2368" i="1"/>
  <c r="Y2368" i="1" s="1"/>
  <c r="AJ2368" i="1" s="1"/>
  <c r="X2369" i="1" l="1"/>
  <c r="Y2369" i="1" s="1"/>
  <c r="AJ2369" i="1" s="1"/>
  <c r="AF2369" i="1"/>
  <c r="AG2369" i="1" s="1"/>
  <c r="AL2369" i="1" s="1"/>
  <c r="V2370" i="1"/>
  <c r="W2370" i="1" s="1"/>
  <c r="AA2370" i="1"/>
  <c r="Z2370" i="1"/>
  <c r="AE2370" i="1"/>
  <c r="AD2370" i="1"/>
  <c r="V2371" i="1" l="1"/>
  <c r="W2371" i="1" s="1"/>
  <c r="AB2370" i="1"/>
  <c r="AC2370" i="1" s="1"/>
  <c r="AK2370" i="1" s="1"/>
  <c r="AE2371" i="1"/>
  <c r="AD2371" i="1"/>
  <c r="AF2370" i="1"/>
  <c r="AG2370" i="1" s="1"/>
  <c r="AL2370" i="1" s="1"/>
  <c r="AA2371" i="1"/>
  <c r="Z2371" i="1"/>
  <c r="X2370" i="1"/>
  <c r="Y2370" i="1" s="1"/>
  <c r="AJ2370" i="1" s="1"/>
  <c r="X2371" i="1" l="1"/>
  <c r="Y2371" i="1" s="1"/>
  <c r="AJ2371" i="1" s="1"/>
  <c r="Z2372" i="1"/>
  <c r="AF2371" i="1"/>
  <c r="AG2371" i="1" s="1"/>
  <c r="AL2371" i="1" s="1"/>
  <c r="V2372" i="1"/>
  <c r="W2372" i="1" s="1"/>
  <c r="AB2371" i="1"/>
  <c r="AC2371" i="1" s="1"/>
  <c r="AK2371" i="1" s="1"/>
  <c r="AE2372" i="1"/>
  <c r="AD2372" i="1"/>
  <c r="V2373" i="1" l="1"/>
  <c r="W2373" i="1" s="1"/>
  <c r="AD2373" i="1"/>
  <c r="AE2373" i="1"/>
  <c r="AF2372" i="1"/>
  <c r="AG2372" i="1" s="1"/>
  <c r="AL2372" i="1" s="1"/>
  <c r="X2372" i="1"/>
  <c r="Y2372" i="1" s="1"/>
  <c r="AJ2372" i="1" s="1"/>
  <c r="AA2373" i="1"/>
  <c r="Z2373" i="1"/>
  <c r="AA2372" i="1"/>
  <c r="AB2372" i="1" s="1"/>
  <c r="AC2372" i="1" s="1"/>
  <c r="AK2372" i="1" s="1"/>
  <c r="AB2373" i="1" l="1"/>
  <c r="AC2373" i="1" s="1"/>
  <c r="AK2373" i="1" s="1"/>
  <c r="AF2373" i="1"/>
  <c r="AG2373" i="1" s="1"/>
  <c r="AL2373" i="1" s="1"/>
  <c r="V2374" i="1"/>
  <c r="W2374" i="1" s="1"/>
  <c r="Z2374" i="1"/>
  <c r="AE2374" i="1"/>
  <c r="AD2374" i="1"/>
  <c r="X2373" i="1"/>
  <c r="Y2373" i="1" s="1"/>
  <c r="AJ2373" i="1" s="1"/>
  <c r="AF2374" i="1" l="1"/>
  <c r="AG2374" i="1" s="1"/>
  <c r="AL2374" i="1" s="1"/>
  <c r="AE2375" i="1"/>
  <c r="AD2375" i="1"/>
  <c r="Z2375" i="1"/>
  <c r="AA2374" i="1"/>
  <c r="AB2374" i="1" s="1"/>
  <c r="AC2374" i="1" s="1"/>
  <c r="AK2374" i="1" s="1"/>
  <c r="V2375" i="1"/>
  <c r="W2375" i="1"/>
  <c r="X2374" i="1"/>
  <c r="Y2374" i="1" s="1"/>
  <c r="AJ2374" i="1" s="1"/>
  <c r="X2375" i="1" l="1"/>
  <c r="Y2375" i="1" s="1"/>
  <c r="AJ2375" i="1" s="1"/>
  <c r="AE2376" i="1"/>
  <c r="AD2376" i="1"/>
  <c r="V2376" i="1"/>
  <c r="W2376" i="1" s="1"/>
  <c r="AA2376" i="1"/>
  <c r="Z2376" i="1"/>
  <c r="AA2375" i="1"/>
  <c r="AB2375" i="1" s="1"/>
  <c r="AC2375" i="1" s="1"/>
  <c r="AK2375" i="1" s="1"/>
  <c r="AF2375" i="1"/>
  <c r="AG2375" i="1" s="1"/>
  <c r="AL2375" i="1" s="1"/>
  <c r="AB2376" i="1" l="1"/>
  <c r="AC2376" i="1" s="1"/>
  <c r="AK2376" i="1" s="1"/>
  <c r="Z2377" i="1"/>
  <c r="V2377" i="1"/>
  <c r="W2377" i="1" s="1"/>
  <c r="X2376" i="1"/>
  <c r="Y2376" i="1" s="1"/>
  <c r="AJ2376" i="1" s="1"/>
  <c r="AE2377" i="1"/>
  <c r="AD2377" i="1"/>
  <c r="AF2376" i="1"/>
  <c r="AG2376" i="1" s="1"/>
  <c r="AL2376" i="1" s="1"/>
  <c r="AF2377" i="1" l="1"/>
  <c r="AG2377" i="1" s="1"/>
  <c r="AL2377" i="1" s="1"/>
  <c r="X2377" i="1"/>
  <c r="Y2377" i="1" s="1"/>
  <c r="AJ2377" i="1" s="1"/>
  <c r="AD2378" i="1"/>
  <c r="AE2378" i="1"/>
  <c r="AF2378" i="1" s="1"/>
  <c r="AG2378" i="1" s="1"/>
  <c r="AL2378" i="1" s="1"/>
  <c r="V2378" i="1"/>
  <c r="W2378" i="1" s="1"/>
  <c r="Z2378" i="1"/>
  <c r="AA2377" i="1"/>
  <c r="AB2377" i="1" s="1"/>
  <c r="AC2377" i="1" s="1"/>
  <c r="AK2377" i="1" s="1"/>
  <c r="X2378" i="1" l="1"/>
  <c r="Y2378" i="1" s="1"/>
  <c r="AJ2378" i="1" s="1"/>
  <c r="Z2379" i="1"/>
  <c r="AA2378" i="1"/>
  <c r="AB2378" i="1" s="1"/>
  <c r="AC2378" i="1" s="1"/>
  <c r="AK2378" i="1" s="1"/>
  <c r="V2379" i="1"/>
  <c r="W2379" i="1" s="1"/>
  <c r="AE2379" i="1"/>
  <c r="AD2379" i="1"/>
  <c r="X2379" i="1" l="1"/>
  <c r="Y2379" i="1" s="1"/>
  <c r="AJ2379" i="1" s="1"/>
  <c r="AE2380" i="1"/>
  <c r="AD2380" i="1"/>
  <c r="AF2379" i="1"/>
  <c r="AG2379" i="1" s="1"/>
  <c r="AL2379" i="1" s="1"/>
  <c r="V2380" i="1"/>
  <c r="W2380" i="1" s="1"/>
  <c r="AA2380" i="1"/>
  <c r="Z2380" i="1"/>
  <c r="AA2379" i="1"/>
  <c r="AB2379" i="1" s="1"/>
  <c r="AC2379" i="1" s="1"/>
  <c r="AK2379" i="1" s="1"/>
  <c r="X2380" i="1" l="1"/>
  <c r="Y2380" i="1" s="1"/>
  <c r="AJ2380" i="1" s="1"/>
  <c r="AB2380" i="1"/>
  <c r="AC2380" i="1" s="1"/>
  <c r="AK2380" i="1" s="1"/>
  <c r="V2381" i="1"/>
  <c r="W2381" i="1" s="1"/>
  <c r="AD2381" i="1"/>
  <c r="AE2381" i="1"/>
  <c r="AF2381" i="1" s="1"/>
  <c r="AG2381" i="1" s="1"/>
  <c r="AL2381" i="1" s="1"/>
  <c r="AA2381" i="1"/>
  <c r="Z2381" i="1"/>
  <c r="AF2380" i="1"/>
  <c r="AG2380" i="1" s="1"/>
  <c r="AL2380" i="1" s="1"/>
  <c r="X2381" i="1" l="1"/>
  <c r="Y2381" i="1" s="1"/>
  <c r="AJ2381" i="1" s="1"/>
  <c r="Z2382" i="1"/>
  <c r="AA2382" i="1"/>
  <c r="AB2382" i="1" s="1"/>
  <c r="AC2382" i="1" s="1"/>
  <c r="AK2382" i="1" s="1"/>
  <c r="AB2381" i="1"/>
  <c r="AC2381" i="1" s="1"/>
  <c r="AK2381" i="1" s="1"/>
  <c r="AD2382" i="1"/>
  <c r="AE2382" i="1"/>
  <c r="V2382" i="1"/>
  <c r="W2382" i="1"/>
  <c r="X2382" i="1" l="1"/>
  <c r="Y2382" i="1" s="1"/>
  <c r="AJ2382" i="1" s="1"/>
  <c r="AE2383" i="1"/>
  <c r="AD2383" i="1"/>
  <c r="V2383" i="1"/>
  <c r="W2383" i="1"/>
  <c r="AF2382" i="1"/>
  <c r="AG2382" i="1" s="1"/>
  <c r="AL2382" i="1" s="1"/>
  <c r="AA2383" i="1"/>
  <c r="Z2383" i="1"/>
  <c r="X2383" i="1" l="1"/>
  <c r="Y2383" i="1" s="1"/>
  <c r="AJ2383" i="1" s="1"/>
  <c r="AB2383" i="1"/>
  <c r="AC2383" i="1" s="1"/>
  <c r="AK2383" i="1" s="1"/>
  <c r="AA2384" i="1"/>
  <c r="Z2384" i="1"/>
  <c r="V2384" i="1"/>
  <c r="W2384" i="1"/>
  <c r="AD2384" i="1"/>
  <c r="AE2384" i="1"/>
  <c r="AF2384" i="1" s="1"/>
  <c r="AG2384" i="1" s="1"/>
  <c r="AL2384" i="1" s="1"/>
  <c r="AF2383" i="1"/>
  <c r="AG2383" i="1" s="1"/>
  <c r="AL2383" i="1" s="1"/>
  <c r="X2384" i="1" l="1"/>
  <c r="Y2384" i="1" s="1"/>
  <c r="AJ2384" i="1" s="1"/>
  <c r="AA2385" i="1"/>
  <c r="Z2385" i="1"/>
  <c r="AE2385" i="1"/>
  <c r="AD2385" i="1"/>
  <c r="V2385" i="1"/>
  <c r="W2385" i="1" s="1"/>
  <c r="AB2384" i="1"/>
  <c r="AC2384" i="1" s="1"/>
  <c r="AK2384" i="1" s="1"/>
  <c r="AF2385" i="1" l="1"/>
  <c r="AG2385" i="1" s="1"/>
  <c r="AL2385" i="1" s="1"/>
  <c r="V2386" i="1"/>
  <c r="W2386" i="1"/>
  <c r="X2385" i="1"/>
  <c r="Y2385" i="1" s="1"/>
  <c r="AJ2385" i="1" s="1"/>
  <c r="AD2386" i="1"/>
  <c r="AE2386" i="1"/>
  <c r="Z2386" i="1"/>
  <c r="AA2386" i="1"/>
  <c r="AB2386" i="1" s="1"/>
  <c r="AC2386" i="1" s="1"/>
  <c r="AK2386" i="1" s="1"/>
  <c r="AB2385" i="1"/>
  <c r="AC2385" i="1" s="1"/>
  <c r="AK2385" i="1" s="1"/>
  <c r="AF2386" i="1" l="1"/>
  <c r="AG2386" i="1" s="1"/>
  <c r="AL2386" i="1" s="1"/>
  <c r="X2386" i="1"/>
  <c r="Y2386" i="1" s="1"/>
  <c r="AJ2386" i="1" s="1"/>
  <c r="Z2387" i="1"/>
  <c r="AA2387" i="1"/>
  <c r="AE2387" i="1"/>
  <c r="AD2387" i="1"/>
  <c r="V2387" i="1"/>
  <c r="W2387" i="1" s="1"/>
  <c r="AB2387" i="1" l="1"/>
  <c r="AC2387" i="1" s="1"/>
  <c r="AK2387" i="1" s="1"/>
  <c r="X2387" i="1"/>
  <c r="Y2387" i="1" s="1"/>
  <c r="AJ2387" i="1" s="1"/>
  <c r="V2388" i="1"/>
  <c r="W2388" i="1"/>
  <c r="AE2388" i="1"/>
  <c r="AD2388" i="1"/>
  <c r="AF2387" i="1"/>
  <c r="AG2387" i="1" s="1"/>
  <c r="AL2387" i="1" s="1"/>
  <c r="AA2388" i="1"/>
  <c r="Z2388" i="1"/>
  <c r="X2388" i="1" l="1"/>
  <c r="Y2388" i="1" s="1"/>
  <c r="AJ2388" i="1" s="1"/>
  <c r="AB2388" i="1"/>
  <c r="AC2388" i="1" s="1"/>
  <c r="AK2388" i="1" s="1"/>
  <c r="AD2389" i="1"/>
  <c r="AE2389" i="1"/>
  <c r="AF2389" i="1" s="1"/>
  <c r="AG2389" i="1" s="1"/>
  <c r="AL2389" i="1" s="1"/>
  <c r="AA2389" i="1"/>
  <c r="Z2389" i="1"/>
  <c r="AF2388" i="1"/>
  <c r="AG2388" i="1" s="1"/>
  <c r="AL2388" i="1" s="1"/>
  <c r="V2389" i="1"/>
  <c r="W2389" i="1" s="1"/>
  <c r="X2389" i="1" l="1"/>
  <c r="Y2389" i="1" s="1"/>
  <c r="AJ2389" i="1" s="1"/>
  <c r="Z2390" i="1"/>
  <c r="AA2390" i="1"/>
  <c r="V2390" i="1"/>
  <c r="W2390" i="1" s="1"/>
  <c r="AD2390" i="1"/>
  <c r="AE2390" i="1"/>
  <c r="AF2390" i="1" s="1"/>
  <c r="AG2390" i="1" s="1"/>
  <c r="AL2390" i="1" s="1"/>
  <c r="AB2389" i="1"/>
  <c r="AC2389" i="1" s="1"/>
  <c r="AK2389" i="1" s="1"/>
  <c r="AB2390" i="1" l="1"/>
  <c r="AC2390" i="1" s="1"/>
  <c r="AK2390" i="1" s="1"/>
  <c r="V2391" i="1"/>
  <c r="W2391" i="1" s="1"/>
  <c r="AE2391" i="1"/>
  <c r="AD2391" i="1"/>
  <c r="X2390" i="1"/>
  <c r="Y2390" i="1" s="1"/>
  <c r="AJ2390" i="1" s="1"/>
  <c r="AA2391" i="1"/>
  <c r="Z2391" i="1"/>
  <c r="AB2391" i="1" l="1"/>
  <c r="AC2391" i="1" s="1"/>
  <c r="AK2391" i="1" s="1"/>
  <c r="AE2392" i="1"/>
  <c r="AD2392" i="1"/>
  <c r="AA2392" i="1"/>
  <c r="Z2392" i="1"/>
  <c r="AF2391" i="1"/>
  <c r="AG2391" i="1" s="1"/>
  <c r="AL2391" i="1" s="1"/>
  <c r="V2392" i="1"/>
  <c r="W2392" i="1" s="1"/>
  <c r="X2391" i="1"/>
  <c r="Y2391" i="1" s="1"/>
  <c r="AJ2391" i="1" s="1"/>
  <c r="AF2392" i="1" l="1"/>
  <c r="AG2392" i="1" s="1"/>
  <c r="AL2392" i="1" s="1"/>
  <c r="V2393" i="1"/>
  <c r="W2393" i="1" s="1"/>
  <c r="X2392" i="1"/>
  <c r="Y2392" i="1" s="1"/>
  <c r="AJ2392" i="1" s="1"/>
  <c r="AA2393" i="1"/>
  <c r="Z2393" i="1"/>
  <c r="AB2392" i="1"/>
  <c r="AC2392" i="1" s="1"/>
  <c r="AK2392" i="1" s="1"/>
  <c r="AE2393" i="1"/>
  <c r="AD2393" i="1"/>
  <c r="AE2394" i="1" l="1"/>
  <c r="AD2394" i="1"/>
  <c r="AF2393" i="1"/>
  <c r="AG2393" i="1" s="1"/>
  <c r="AL2393" i="1" s="1"/>
  <c r="AB2393" i="1"/>
  <c r="AC2393" i="1" s="1"/>
  <c r="AK2393" i="1" s="1"/>
  <c r="Z2394" i="1"/>
  <c r="AA2394" i="1"/>
  <c r="V2394" i="1"/>
  <c r="W2394" i="1" s="1"/>
  <c r="X2393" i="1"/>
  <c r="Y2393" i="1" s="1"/>
  <c r="AJ2393" i="1" s="1"/>
  <c r="AB2394" i="1" l="1"/>
  <c r="AC2394" i="1" s="1"/>
  <c r="AK2394" i="1" s="1"/>
  <c r="X2394" i="1"/>
  <c r="Y2394" i="1" s="1"/>
  <c r="AJ2394" i="1" s="1"/>
  <c r="V2395" i="1"/>
  <c r="W2395" i="1" s="1"/>
  <c r="Z2395" i="1"/>
  <c r="AA2395" i="1"/>
  <c r="AB2395" i="1" s="1"/>
  <c r="AC2395" i="1" s="1"/>
  <c r="AK2395" i="1" s="1"/>
  <c r="AE2395" i="1"/>
  <c r="AD2395" i="1"/>
  <c r="AF2394" i="1"/>
  <c r="AG2394" i="1" s="1"/>
  <c r="AL2394" i="1" s="1"/>
  <c r="AE2396" i="1" l="1"/>
  <c r="AD2396" i="1"/>
  <c r="AF2395" i="1"/>
  <c r="AG2395" i="1" s="1"/>
  <c r="AL2395" i="1" s="1"/>
  <c r="AA2396" i="1"/>
  <c r="Z2396" i="1"/>
  <c r="V2396" i="1"/>
  <c r="W2396" i="1"/>
  <c r="X2395" i="1"/>
  <c r="Y2395" i="1" s="1"/>
  <c r="AJ2395" i="1" s="1"/>
  <c r="X2396" i="1" l="1"/>
  <c r="Y2396" i="1" s="1"/>
  <c r="AJ2396" i="1" s="1"/>
  <c r="AA2397" i="1"/>
  <c r="Z2397" i="1"/>
  <c r="AB2396" i="1"/>
  <c r="AC2396" i="1" s="1"/>
  <c r="AK2396" i="1" s="1"/>
  <c r="V2397" i="1"/>
  <c r="W2397" i="1" s="1"/>
  <c r="AE2397" i="1"/>
  <c r="AD2397" i="1"/>
  <c r="AF2396" i="1"/>
  <c r="AG2396" i="1" s="1"/>
  <c r="AL2396" i="1" s="1"/>
  <c r="AF2397" i="1" l="1"/>
  <c r="AG2397" i="1" s="1"/>
  <c r="AL2397" i="1" s="1"/>
  <c r="AE2398" i="1"/>
  <c r="AD2398" i="1"/>
  <c r="V2398" i="1"/>
  <c r="W2398" i="1" s="1"/>
  <c r="X2397" i="1"/>
  <c r="Y2397" i="1" s="1"/>
  <c r="AJ2397" i="1" s="1"/>
  <c r="AA2398" i="1"/>
  <c r="Z2398" i="1"/>
  <c r="AB2397" i="1"/>
  <c r="AC2397" i="1" s="1"/>
  <c r="AK2397" i="1" s="1"/>
  <c r="AA2399" i="1" l="1"/>
  <c r="Z2399" i="1"/>
  <c r="AB2398" i="1"/>
  <c r="AC2398" i="1" s="1"/>
  <c r="AK2398" i="1" s="1"/>
  <c r="V2399" i="1"/>
  <c r="W2399" i="1" s="1"/>
  <c r="X2398" i="1"/>
  <c r="Y2398" i="1" s="1"/>
  <c r="AJ2398" i="1" s="1"/>
  <c r="AE2399" i="1"/>
  <c r="AD2399" i="1"/>
  <c r="AF2398" i="1"/>
  <c r="AG2398" i="1" s="1"/>
  <c r="AL2398" i="1" s="1"/>
  <c r="AE2400" i="1" l="1"/>
  <c r="AD2400" i="1"/>
  <c r="AF2399" i="1"/>
  <c r="AG2399" i="1" s="1"/>
  <c r="AL2399" i="1" s="1"/>
  <c r="V2400" i="1"/>
  <c r="W2400" i="1"/>
  <c r="X2399" i="1"/>
  <c r="Y2399" i="1" s="1"/>
  <c r="AJ2399" i="1" s="1"/>
  <c r="Z2400" i="1"/>
  <c r="AA2400" i="1"/>
  <c r="AB2400" i="1" s="1"/>
  <c r="AC2400" i="1" s="1"/>
  <c r="AK2400" i="1" s="1"/>
  <c r="AB2399" i="1"/>
  <c r="AC2399" i="1" s="1"/>
  <c r="AK2399" i="1" s="1"/>
  <c r="X2400" i="1" l="1"/>
  <c r="Y2400" i="1" s="1"/>
  <c r="AJ2400" i="1" s="1"/>
  <c r="Z2401" i="1"/>
  <c r="V2401" i="1"/>
  <c r="W2401" i="1"/>
  <c r="AE2401" i="1"/>
  <c r="AD2401" i="1"/>
  <c r="AF2400" i="1"/>
  <c r="AG2400" i="1" s="1"/>
  <c r="AL2400" i="1" s="1"/>
  <c r="X2401" i="1" l="1"/>
  <c r="Y2401" i="1" s="1"/>
  <c r="AJ2401" i="1" s="1"/>
  <c r="AF2401" i="1"/>
  <c r="AG2401" i="1" s="1"/>
  <c r="AL2401" i="1" s="1"/>
  <c r="AD2402" i="1"/>
  <c r="AE2402" i="1"/>
  <c r="AF2402" i="1" s="1"/>
  <c r="AG2402" i="1" s="1"/>
  <c r="AL2402" i="1" s="1"/>
  <c r="V2402" i="1"/>
  <c r="W2402" i="1" s="1"/>
  <c r="Z2402" i="1"/>
  <c r="AA2402" i="1" s="1"/>
  <c r="AB2402" i="1" s="1"/>
  <c r="AC2402" i="1" s="1"/>
  <c r="AK2402" i="1" s="1"/>
  <c r="AA2401" i="1"/>
  <c r="AB2401" i="1" s="1"/>
  <c r="AC2401" i="1" s="1"/>
  <c r="AK2401" i="1" s="1"/>
  <c r="X2402" i="1" l="1"/>
  <c r="Y2402" i="1" s="1"/>
  <c r="AJ2402" i="1" s="1"/>
  <c r="AA2403" i="1"/>
  <c r="Z2403" i="1"/>
  <c r="V2403" i="1"/>
  <c r="W2403" i="1" s="1"/>
  <c r="AE2403" i="1"/>
  <c r="AD2403" i="1"/>
  <c r="AF2403" i="1" l="1"/>
  <c r="AG2403" i="1" s="1"/>
  <c r="AL2403" i="1" s="1"/>
  <c r="AE2404" i="1"/>
  <c r="AD2404" i="1"/>
  <c r="Z2404" i="1"/>
  <c r="V2404" i="1"/>
  <c r="W2404" i="1" s="1"/>
  <c r="X2403" i="1"/>
  <c r="Y2403" i="1" s="1"/>
  <c r="AJ2403" i="1" s="1"/>
  <c r="AB2403" i="1"/>
  <c r="AC2403" i="1" s="1"/>
  <c r="AK2403" i="1" s="1"/>
  <c r="X2404" i="1" l="1"/>
  <c r="Y2404" i="1" s="1"/>
  <c r="AJ2404" i="1" s="1"/>
  <c r="AE2405" i="1"/>
  <c r="AD2405" i="1"/>
  <c r="V2405" i="1"/>
  <c r="W2405" i="1" s="1"/>
  <c r="AA2405" i="1"/>
  <c r="Z2405" i="1"/>
  <c r="AA2404" i="1"/>
  <c r="AB2404" i="1" s="1"/>
  <c r="AC2404" i="1" s="1"/>
  <c r="AK2404" i="1" s="1"/>
  <c r="AF2404" i="1"/>
  <c r="AG2404" i="1" s="1"/>
  <c r="AL2404" i="1" s="1"/>
  <c r="Z2406" i="1" l="1"/>
  <c r="V2406" i="1"/>
  <c r="W2406" i="1"/>
  <c r="AB2405" i="1"/>
  <c r="AC2405" i="1" s="1"/>
  <c r="AK2405" i="1" s="1"/>
  <c r="X2405" i="1"/>
  <c r="Y2405" i="1" s="1"/>
  <c r="AJ2405" i="1" s="1"/>
  <c r="AE2406" i="1"/>
  <c r="AD2406" i="1"/>
  <c r="AF2405" i="1"/>
  <c r="AG2405" i="1" s="1"/>
  <c r="AL2405" i="1" s="1"/>
  <c r="X2406" i="1" l="1"/>
  <c r="Y2406" i="1" s="1"/>
  <c r="AJ2406" i="1" s="1"/>
  <c r="AD2407" i="1"/>
  <c r="AE2407" i="1"/>
  <c r="AF2406" i="1"/>
  <c r="AG2406" i="1" s="1"/>
  <c r="AL2406" i="1" s="1"/>
  <c r="V2407" i="1"/>
  <c r="W2407" i="1" s="1"/>
  <c r="Z2407" i="1"/>
  <c r="AA2407" i="1"/>
  <c r="AB2407" i="1" s="1"/>
  <c r="AC2407" i="1" s="1"/>
  <c r="AK2407" i="1" s="1"/>
  <c r="AA2406" i="1"/>
  <c r="AB2406" i="1" s="1"/>
  <c r="AC2406" i="1" s="1"/>
  <c r="AK2406" i="1" s="1"/>
  <c r="AF2407" i="1" l="1"/>
  <c r="AG2407" i="1" s="1"/>
  <c r="AL2407" i="1" s="1"/>
  <c r="X2407" i="1"/>
  <c r="Y2407" i="1" s="1"/>
  <c r="AJ2407" i="1" s="1"/>
  <c r="Z2408" i="1"/>
  <c r="AA2408" i="1"/>
  <c r="AB2408" i="1" s="1"/>
  <c r="AC2408" i="1" s="1"/>
  <c r="AK2408" i="1" s="1"/>
  <c r="V2408" i="1"/>
  <c r="W2408" i="1" s="1"/>
  <c r="AE2408" i="1"/>
  <c r="AD2408" i="1"/>
  <c r="AF2408" i="1" l="1"/>
  <c r="AG2408" i="1" s="1"/>
  <c r="AL2408" i="1" s="1"/>
  <c r="AD2409" i="1"/>
  <c r="AE2409" i="1"/>
  <c r="AF2409" i="1" s="1"/>
  <c r="AG2409" i="1" s="1"/>
  <c r="AL2409" i="1" s="1"/>
  <c r="V2409" i="1"/>
  <c r="W2409" i="1"/>
  <c r="X2408" i="1"/>
  <c r="Y2408" i="1" s="1"/>
  <c r="AJ2408" i="1" s="1"/>
  <c r="AA2409" i="1"/>
  <c r="Z2409" i="1"/>
  <c r="X2409" i="1" l="1"/>
  <c r="Y2409" i="1" s="1"/>
  <c r="AJ2409" i="1" s="1"/>
  <c r="Z2410" i="1"/>
  <c r="AB2409" i="1"/>
  <c r="AC2409" i="1" s="1"/>
  <c r="AK2409" i="1" s="1"/>
  <c r="V2410" i="1"/>
  <c r="W2410" i="1" s="1"/>
  <c r="AE2410" i="1"/>
  <c r="AD2410" i="1"/>
  <c r="AF2410" i="1" l="1"/>
  <c r="AG2410" i="1" s="1"/>
  <c r="AL2410" i="1" s="1"/>
  <c r="AD2411" i="1"/>
  <c r="AE2411" i="1"/>
  <c r="V2411" i="1"/>
  <c r="W2411" i="1"/>
  <c r="X2411" i="1" s="1"/>
  <c r="Y2411" i="1" s="1"/>
  <c r="AJ2411" i="1" s="1"/>
  <c r="X2410" i="1"/>
  <c r="Y2410" i="1" s="1"/>
  <c r="AJ2410" i="1" s="1"/>
  <c r="AA2411" i="1"/>
  <c r="Z2411" i="1"/>
  <c r="AA2410" i="1"/>
  <c r="AB2410" i="1" s="1"/>
  <c r="AC2410" i="1" s="1"/>
  <c r="AK2410" i="1" s="1"/>
  <c r="AF2411" i="1" l="1"/>
  <c r="AG2411" i="1" s="1"/>
  <c r="AL2411" i="1" s="1"/>
  <c r="AA2412" i="1"/>
  <c r="Z2412" i="1"/>
  <c r="AB2411" i="1"/>
  <c r="AC2411" i="1" s="1"/>
  <c r="AK2411" i="1" s="1"/>
  <c r="V2412" i="1"/>
  <c r="W2412" i="1" s="1"/>
  <c r="AD2412" i="1"/>
  <c r="AE2412" i="1"/>
  <c r="AD2413" i="1" l="1"/>
  <c r="AF2412" i="1"/>
  <c r="AG2412" i="1" s="1"/>
  <c r="AL2412" i="1" s="1"/>
  <c r="V2413" i="1"/>
  <c r="W2413" i="1"/>
  <c r="X2412" i="1"/>
  <c r="Y2412" i="1" s="1"/>
  <c r="AJ2412" i="1" s="1"/>
  <c r="AA2413" i="1"/>
  <c r="Z2413" i="1"/>
  <c r="AB2412" i="1"/>
  <c r="AC2412" i="1" s="1"/>
  <c r="AK2412" i="1" s="1"/>
  <c r="X2413" i="1" l="1"/>
  <c r="Y2413" i="1" s="1"/>
  <c r="AJ2413" i="1" s="1"/>
  <c r="AA2414" i="1"/>
  <c r="Z2414" i="1"/>
  <c r="AB2413" i="1"/>
  <c r="AC2413" i="1" s="1"/>
  <c r="AK2413" i="1" s="1"/>
  <c r="V2414" i="1"/>
  <c r="W2414" i="1"/>
  <c r="AD2414" i="1"/>
  <c r="AE2413" i="1"/>
  <c r="AF2413" i="1" s="1"/>
  <c r="AG2413" i="1" s="1"/>
  <c r="AL2413" i="1" s="1"/>
  <c r="X2414" i="1" l="1"/>
  <c r="Y2414" i="1" s="1"/>
  <c r="AJ2414" i="1" s="1"/>
  <c r="AD2415" i="1"/>
  <c r="AE2414" i="1"/>
  <c r="AF2414" i="1" s="1"/>
  <c r="AG2414" i="1" s="1"/>
  <c r="AL2414" i="1" s="1"/>
  <c r="V2415" i="1"/>
  <c r="W2415" i="1" s="1"/>
  <c r="Z2415" i="1"/>
  <c r="AA2415" i="1"/>
  <c r="AB2415" i="1" s="1"/>
  <c r="AC2415" i="1" s="1"/>
  <c r="AK2415" i="1" s="1"/>
  <c r="AB2414" i="1"/>
  <c r="AC2414" i="1" s="1"/>
  <c r="AK2414" i="1" s="1"/>
  <c r="AA2416" i="1" l="1"/>
  <c r="Z2416" i="1"/>
  <c r="X2415" i="1"/>
  <c r="Y2415" i="1" s="1"/>
  <c r="AJ2415" i="1" s="1"/>
  <c r="V2416" i="1"/>
  <c r="W2416" i="1"/>
  <c r="AD2416" i="1"/>
  <c r="AE2416" i="1"/>
  <c r="AF2416" i="1" s="1"/>
  <c r="AG2416" i="1" s="1"/>
  <c r="AL2416" i="1" s="1"/>
  <c r="AE2415" i="1"/>
  <c r="AF2415" i="1" s="1"/>
  <c r="AG2415" i="1" s="1"/>
  <c r="AL2415" i="1" s="1"/>
  <c r="X2416" i="1" l="1"/>
  <c r="Y2416" i="1" s="1"/>
  <c r="AJ2416" i="1" s="1"/>
  <c r="AE2417" i="1"/>
  <c r="AD2417" i="1"/>
  <c r="V2417" i="1"/>
  <c r="W2417" i="1" s="1"/>
  <c r="AA2417" i="1"/>
  <c r="Z2417" i="1"/>
  <c r="AB2416" i="1"/>
  <c r="AC2416" i="1" s="1"/>
  <c r="AK2416" i="1" s="1"/>
  <c r="AB2417" i="1" l="1"/>
  <c r="AC2417" i="1" s="1"/>
  <c r="AK2417" i="1" s="1"/>
  <c r="Z2418" i="1"/>
  <c r="AA2418" i="1"/>
  <c r="V2418" i="1"/>
  <c r="W2418" i="1" s="1"/>
  <c r="X2417" i="1"/>
  <c r="Y2417" i="1" s="1"/>
  <c r="AJ2417" i="1" s="1"/>
  <c r="AD2418" i="1"/>
  <c r="AE2418" i="1"/>
  <c r="AF2418" i="1" s="1"/>
  <c r="AG2418" i="1" s="1"/>
  <c r="AL2418" i="1" s="1"/>
  <c r="AF2417" i="1"/>
  <c r="AG2417" i="1" s="1"/>
  <c r="AL2417" i="1" s="1"/>
  <c r="AB2418" i="1" l="1"/>
  <c r="AC2418" i="1" s="1"/>
  <c r="AK2418" i="1" s="1"/>
  <c r="AE2419" i="1"/>
  <c r="AD2419" i="1"/>
  <c r="V2419" i="1"/>
  <c r="W2419" i="1"/>
  <c r="X2418" i="1"/>
  <c r="Y2418" i="1" s="1"/>
  <c r="AJ2418" i="1" s="1"/>
  <c r="Z2419" i="1"/>
  <c r="AA2419" i="1"/>
  <c r="AB2419" i="1" s="1"/>
  <c r="AC2419" i="1" s="1"/>
  <c r="AK2419" i="1" s="1"/>
  <c r="X2419" i="1" l="1"/>
  <c r="Y2419" i="1" s="1"/>
  <c r="AJ2419" i="1" s="1"/>
  <c r="Z2420" i="1"/>
  <c r="AA2420" i="1"/>
  <c r="AB2420" i="1" s="1"/>
  <c r="AC2420" i="1" s="1"/>
  <c r="AK2420" i="1" s="1"/>
  <c r="V2420" i="1"/>
  <c r="W2420" i="1"/>
  <c r="AE2420" i="1"/>
  <c r="AD2420" i="1"/>
  <c r="AF2419" i="1"/>
  <c r="AG2419" i="1" s="1"/>
  <c r="AL2419" i="1" s="1"/>
  <c r="X2420" i="1" l="1"/>
  <c r="Y2420" i="1" s="1"/>
  <c r="AJ2420" i="1" s="1"/>
  <c r="AE2421" i="1"/>
  <c r="AD2421" i="1"/>
  <c r="AF2420" i="1"/>
  <c r="AG2420" i="1" s="1"/>
  <c r="AL2420" i="1" s="1"/>
  <c r="V2421" i="1"/>
  <c r="W2421" i="1" s="1"/>
  <c r="Z2421" i="1"/>
  <c r="AA2421" i="1"/>
  <c r="AB2421" i="1" s="1"/>
  <c r="AC2421" i="1" s="1"/>
  <c r="AK2421" i="1" s="1"/>
  <c r="X2421" i="1" l="1"/>
  <c r="Y2421" i="1" s="1"/>
  <c r="AJ2421" i="1" s="1"/>
  <c r="Z2422" i="1"/>
  <c r="V2422" i="1"/>
  <c r="W2422" i="1"/>
  <c r="AD2422" i="1"/>
  <c r="AF2421" i="1"/>
  <c r="AG2421" i="1" s="1"/>
  <c r="AL2421" i="1" s="1"/>
  <c r="X2422" i="1" l="1"/>
  <c r="Y2422" i="1" s="1"/>
  <c r="AJ2422" i="1" s="1"/>
  <c r="AD2423" i="1"/>
  <c r="AE2422" i="1"/>
  <c r="AF2422" i="1" s="1"/>
  <c r="AG2422" i="1" s="1"/>
  <c r="AL2422" i="1" s="1"/>
  <c r="V2423" i="1"/>
  <c r="W2423" i="1"/>
  <c r="Z2423" i="1"/>
  <c r="AA2423" i="1"/>
  <c r="AA2422" i="1"/>
  <c r="AB2422" i="1" s="1"/>
  <c r="AC2422" i="1" s="1"/>
  <c r="AK2422" i="1" s="1"/>
  <c r="X2423" i="1" l="1"/>
  <c r="Y2423" i="1" s="1"/>
  <c r="AJ2423" i="1" s="1"/>
  <c r="AB2423" i="1"/>
  <c r="AC2423" i="1" s="1"/>
  <c r="AK2423" i="1" s="1"/>
  <c r="Z2424" i="1"/>
  <c r="V2424" i="1"/>
  <c r="W2424" i="1"/>
  <c r="AD2424" i="1"/>
  <c r="AE2424" i="1" s="1"/>
  <c r="AF2424" i="1" s="1"/>
  <c r="AG2424" i="1" s="1"/>
  <c r="AL2424" i="1" s="1"/>
  <c r="AE2423" i="1"/>
  <c r="AF2423" i="1" s="1"/>
  <c r="AG2423" i="1" s="1"/>
  <c r="AL2423" i="1" s="1"/>
  <c r="X2424" i="1" l="1"/>
  <c r="Y2424" i="1" s="1"/>
  <c r="AJ2424" i="1" s="1"/>
  <c r="AE2425" i="1"/>
  <c r="AD2425" i="1"/>
  <c r="V2425" i="1"/>
  <c r="W2425" i="1" s="1"/>
  <c r="AA2425" i="1"/>
  <c r="Z2425" i="1"/>
  <c r="AA2424" i="1"/>
  <c r="AB2424" i="1" s="1"/>
  <c r="AC2424" i="1" s="1"/>
  <c r="AK2424" i="1" s="1"/>
  <c r="Z2426" i="1" l="1"/>
  <c r="AB2425" i="1"/>
  <c r="AC2425" i="1" s="1"/>
  <c r="AK2425" i="1" s="1"/>
  <c r="V2426" i="1"/>
  <c r="W2426" i="1" s="1"/>
  <c r="X2425" i="1"/>
  <c r="Y2425" i="1" s="1"/>
  <c r="AJ2425" i="1" s="1"/>
  <c r="AD2426" i="1"/>
  <c r="AF2425" i="1"/>
  <c r="AG2425" i="1" s="1"/>
  <c r="AL2425" i="1" s="1"/>
  <c r="X2426" i="1" l="1"/>
  <c r="Y2426" i="1" s="1"/>
  <c r="AJ2426" i="1" s="1"/>
  <c r="AD2427" i="1"/>
  <c r="AE2427" i="1"/>
  <c r="AE2426" i="1"/>
  <c r="AF2426" i="1" s="1"/>
  <c r="AG2426" i="1" s="1"/>
  <c r="AL2426" i="1" s="1"/>
  <c r="V2427" i="1"/>
  <c r="W2427" i="1"/>
  <c r="AA2427" i="1"/>
  <c r="Z2427" i="1"/>
  <c r="AA2426" i="1"/>
  <c r="AB2426" i="1" s="1"/>
  <c r="AC2426" i="1" s="1"/>
  <c r="AK2426" i="1" s="1"/>
  <c r="X2427" i="1" l="1"/>
  <c r="Y2427" i="1" s="1"/>
  <c r="AJ2427" i="1" s="1"/>
  <c r="AF2427" i="1"/>
  <c r="AG2427" i="1" s="1"/>
  <c r="AL2427" i="1" s="1"/>
  <c r="Z2428" i="1"/>
  <c r="AA2428" i="1"/>
  <c r="AB2427" i="1"/>
  <c r="AC2427" i="1" s="1"/>
  <c r="AK2427" i="1" s="1"/>
  <c r="V2428" i="1"/>
  <c r="W2428" i="1" s="1"/>
  <c r="AE2428" i="1"/>
  <c r="AD2428" i="1"/>
  <c r="AB2428" i="1" l="1"/>
  <c r="AC2428" i="1" s="1"/>
  <c r="AK2428" i="1" s="1"/>
  <c r="X2428" i="1"/>
  <c r="Y2428" i="1" s="1"/>
  <c r="AJ2428" i="1" s="1"/>
  <c r="AD2429" i="1"/>
  <c r="AE2429" i="1" s="1"/>
  <c r="AF2429" i="1" s="1"/>
  <c r="AG2429" i="1" s="1"/>
  <c r="AL2429" i="1" s="1"/>
  <c r="AF2428" i="1"/>
  <c r="AG2428" i="1" s="1"/>
  <c r="AL2428" i="1" s="1"/>
  <c r="V2429" i="1"/>
  <c r="W2429" i="1" s="1"/>
  <c r="AA2429" i="1"/>
  <c r="Z2429" i="1"/>
  <c r="AA2430" i="1" l="1"/>
  <c r="Z2430" i="1"/>
  <c r="V2430" i="1"/>
  <c r="W2430" i="1"/>
  <c r="AB2429" i="1"/>
  <c r="AC2429" i="1" s="1"/>
  <c r="AK2429" i="1" s="1"/>
  <c r="X2429" i="1"/>
  <c r="Y2429" i="1" s="1"/>
  <c r="AJ2429" i="1" s="1"/>
  <c r="AE2430" i="1"/>
  <c r="AD2430" i="1"/>
  <c r="X2430" i="1" l="1"/>
  <c r="Y2430" i="1" s="1"/>
  <c r="AJ2430" i="1" s="1"/>
  <c r="AF2430" i="1"/>
  <c r="AG2430" i="1" s="1"/>
  <c r="AL2430" i="1" s="1"/>
  <c r="AE2431" i="1"/>
  <c r="AD2431" i="1"/>
  <c r="V2431" i="1"/>
  <c r="W2431" i="1" s="1"/>
  <c r="AA2431" i="1"/>
  <c r="Z2431" i="1"/>
  <c r="AB2430" i="1"/>
  <c r="AC2430" i="1" s="1"/>
  <c r="AK2430" i="1" s="1"/>
  <c r="AA2432" i="1" l="1"/>
  <c r="Z2432" i="1"/>
  <c r="V2432" i="1"/>
  <c r="W2432" i="1" s="1"/>
  <c r="AB2431" i="1"/>
  <c r="AC2431" i="1" s="1"/>
  <c r="AK2431" i="1" s="1"/>
  <c r="X2431" i="1"/>
  <c r="Y2431" i="1" s="1"/>
  <c r="AJ2431" i="1" s="1"/>
  <c r="AE2432" i="1"/>
  <c r="AD2432" i="1"/>
  <c r="AF2431" i="1"/>
  <c r="AG2431" i="1" s="1"/>
  <c r="AL2431" i="1" s="1"/>
  <c r="AF2432" i="1" l="1"/>
  <c r="AG2432" i="1" s="1"/>
  <c r="AL2432" i="1" s="1"/>
  <c r="AE2433" i="1"/>
  <c r="AD2433" i="1"/>
  <c r="V2433" i="1"/>
  <c r="W2433" i="1" s="1"/>
  <c r="X2432" i="1"/>
  <c r="Y2432" i="1" s="1"/>
  <c r="AJ2432" i="1" s="1"/>
  <c r="AA2433" i="1"/>
  <c r="Z2433" i="1"/>
  <c r="AB2432" i="1"/>
  <c r="AC2432" i="1" s="1"/>
  <c r="AK2432" i="1" s="1"/>
  <c r="AA2434" i="1" l="1"/>
  <c r="Z2434" i="1"/>
  <c r="AB2433" i="1"/>
  <c r="AC2433" i="1" s="1"/>
  <c r="AK2433" i="1" s="1"/>
  <c r="V2434" i="1"/>
  <c r="W2434" i="1" s="1"/>
  <c r="X2433" i="1"/>
  <c r="Y2433" i="1" s="1"/>
  <c r="AJ2433" i="1" s="1"/>
  <c r="AE2434" i="1"/>
  <c r="AD2434" i="1"/>
  <c r="AF2433" i="1"/>
  <c r="AG2433" i="1" s="1"/>
  <c r="AL2433" i="1" s="1"/>
  <c r="AE2435" i="1" l="1"/>
  <c r="AD2435" i="1"/>
  <c r="AF2434" i="1"/>
  <c r="AG2434" i="1" s="1"/>
  <c r="AL2434" i="1" s="1"/>
  <c r="V2435" i="1"/>
  <c r="W2435" i="1" s="1"/>
  <c r="X2434" i="1"/>
  <c r="Y2434" i="1" s="1"/>
  <c r="AJ2434" i="1" s="1"/>
  <c r="AA2435" i="1"/>
  <c r="Z2435" i="1"/>
  <c r="AB2434" i="1"/>
  <c r="AC2434" i="1" s="1"/>
  <c r="AK2434" i="1" s="1"/>
  <c r="AB2435" i="1" l="1"/>
  <c r="AC2435" i="1" s="1"/>
  <c r="AK2435" i="1" s="1"/>
  <c r="V2436" i="1"/>
  <c r="W2436" i="1" s="1"/>
  <c r="AA2436" i="1"/>
  <c r="Z2436" i="1"/>
  <c r="X2435" i="1"/>
  <c r="Y2435" i="1" s="1"/>
  <c r="AJ2435" i="1" s="1"/>
  <c r="AE2436" i="1"/>
  <c r="AD2436" i="1"/>
  <c r="AF2435" i="1"/>
  <c r="AG2435" i="1" s="1"/>
  <c r="AL2435" i="1" s="1"/>
  <c r="V2437" i="1" l="1"/>
  <c r="W2437" i="1"/>
  <c r="AE2437" i="1"/>
  <c r="AD2437" i="1"/>
  <c r="AF2436" i="1"/>
  <c r="AG2436" i="1" s="1"/>
  <c r="AL2436" i="1" s="1"/>
  <c r="AA2437" i="1"/>
  <c r="Z2437" i="1"/>
  <c r="AB2436" i="1"/>
  <c r="AC2436" i="1" s="1"/>
  <c r="AK2436" i="1" s="1"/>
  <c r="X2436" i="1"/>
  <c r="Y2436" i="1" s="1"/>
  <c r="AJ2436" i="1" s="1"/>
  <c r="AB2437" i="1" l="1"/>
  <c r="AC2437" i="1" s="1"/>
  <c r="AK2437" i="1" s="1"/>
  <c r="X2437" i="1"/>
  <c r="Y2437" i="1" s="1"/>
  <c r="AJ2437" i="1" s="1"/>
  <c r="AA2438" i="1"/>
  <c r="Z2438" i="1"/>
  <c r="AF2437" i="1"/>
  <c r="AG2437" i="1" s="1"/>
  <c r="AL2437" i="1" s="1"/>
  <c r="AE2438" i="1"/>
  <c r="AD2438" i="1"/>
  <c r="V2438" i="1"/>
  <c r="W2438" i="1" s="1"/>
  <c r="X2438" i="1" l="1"/>
  <c r="Y2438" i="1" s="1"/>
  <c r="AJ2438" i="1" s="1"/>
  <c r="V2439" i="1"/>
  <c r="W2439" i="1" s="1"/>
  <c r="AD2439" i="1"/>
  <c r="AE2439" i="1"/>
  <c r="AF2439" i="1" s="1"/>
  <c r="AG2439" i="1" s="1"/>
  <c r="AL2439" i="1" s="1"/>
  <c r="AF2438" i="1"/>
  <c r="AG2438" i="1" s="1"/>
  <c r="AL2438" i="1" s="1"/>
  <c r="Z2439" i="1"/>
  <c r="AA2439" i="1"/>
  <c r="AB2438" i="1"/>
  <c r="AC2438" i="1" s="1"/>
  <c r="AK2438" i="1" s="1"/>
  <c r="AB2439" i="1" l="1"/>
  <c r="AC2439" i="1" s="1"/>
  <c r="AK2439" i="1" s="1"/>
  <c r="X2439" i="1"/>
  <c r="Y2439" i="1" s="1"/>
  <c r="AJ2439" i="1" s="1"/>
  <c r="AA2440" i="1"/>
  <c r="Z2440" i="1"/>
  <c r="AE2440" i="1"/>
  <c r="AD2440" i="1"/>
  <c r="V2440" i="1"/>
  <c r="W2440" i="1" s="1"/>
  <c r="V2441" i="1" l="1"/>
  <c r="W2441" i="1" s="1"/>
  <c r="AD2441" i="1"/>
  <c r="AE2441" i="1" s="1"/>
  <c r="AF2441" i="1" s="1"/>
  <c r="AG2441" i="1" s="1"/>
  <c r="AL2441" i="1" s="1"/>
  <c r="X2440" i="1"/>
  <c r="Y2440" i="1" s="1"/>
  <c r="AJ2440" i="1" s="1"/>
  <c r="AF2440" i="1"/>
  <c r="AG2440" i="1" s="1"/>
  <c r="AL2440" i="1" s="1"/>
  <c r="Z2441" i="1"/>
  <c r="AA2441" i="1"/>
  <c r="AB2441" i="1" s="1"/>
  <c r="AC2441" i="1" s="1"/>
  <c r="AK2441" i="1" s="1"/>
  <c r="AB2440" i="1"/>
  <c r="AC2440" i="1" s="1"/>
  <c r="AK2440" i="1" s="1"/>
  <c r="X2441" i="1" l="1"/>
  <c r="Y2441" i="1" s="1"/>
  <c r="AJ2441" i="1" s="1"/>
  <c r="Z2442" i="1"/>
  <c r="AA2442" i="1"/>
  <c r="AB2442" i="1" s="1"/>
  <c r="AC2442" i="1" s="1"/>
  <c r="AK2442" i="1" s="1"/>
  <c r="AD2442" i="1"/>
  <c r="V2442" i="1"/>
  <c r="W2442" i="1" s="1"/>
  <c r="X2442" i="1" l="1"/>
  <c r="Y2442" i="1" s="1"/>
  <c r="AJ2442" i="1" s="1"/>
  <c r="V2443" i="1"/>
  <c r="W2443" i="1" s="1"/>
  <c r="AE2443" i="1"/>
  <c r="AD2443" i="1"/>
  <c r="AE2442" i="1"/>
  <c r="AF2442" i="1" s="1"/>
  <c r="AG2442" i="1" s="1"/>
  <c r="AL2442" i="1" s="1"/>
  <c r="AA2443" i="1"/>
  <c r="Z2443" i="1"/>
  <c r="AA2444" i="1" l="1"/>
  <c r="Z2444" i="1"/>
  <c r="AB2443" i="1"/>
  <c r="AC2443" i="1" s="1"/>
  <c r="AK2443" i="1" s="1"/>
  <c r="AD2444" i="1"/>
  <c r="AE2444" i="1"/>
  <c r="AF2444" i="1" s="1"/>
  <c r="AG2444" i="1" s="1"/>
  <c r="AL2444" i="1" s="1"/>
  <c r="AF2443" i="1"/>
  <c r="AG2443" i="1" s="1"/>
  <c r="AL2443" i="1" s="1"/>
  <c r="V2444" i="1"/>
  <c r="W2444" i="1" s="1"/>
  <c r="X2443" i="1"/>
  <c r="Y2443" i="1" s="1"/>
  <c r="AJ2443" i="1" s="1"/>
  <c r="V2445" i="1" l="1"/>
  <c r="W2445" i="1" s="1"/>
  <c r="X2444" i="1"/>
  <c r="Y2444" i="1" s="1"/>
  <c r="AJ2444" i="1" s="1"/>
  <c r="AE2445" i="1"/>
  <c r="AD2445" i="1"/>
  <c r="AA2445" i="1"/>
  <c r="Z2445" i="1"/>
  <c r="AB2444" i="1"/>
  <c r="AC2444" i="1" s="1"/>
  <c r="AK2444" i="1" s="1"/>
  <c r="AF2445" i="1" l="1"/>
  <c r="AG2445" i="1" s="1"/>
  <c r="AL2445" i="1" s="1"/>
  <c r="V2446" i="1"/>
  <c r="W2446" i="1"/>
  <c r="AA2446" i="1"/>
  <c r="Z2446" i="1"/>
  <c r="AB2445" i="1"/>
  <c r="AC2445" i="1" s="1"/>
  <c r="AK2445" i="1" s="1"/>
  <c r="AD2446" i="1"/>
  <c r="AE2446" i="1"/>
  <c r="AF2446" i="1" s="1"/>
  <c r="AG2446" i="1" s="1"/>
  <c r="AL2446" i="1" s="1"/>
  <c r="X2445" i="1"/>
  <c r="Y2445" i="1" s="1"/>
  <c r="AJ2445" i="1" s="1"/>
  <c r="X2446" i="1" l="1"/>
  <c r="Y2446" i="1" s="1"/>
  <c r="AJ2446" i="1" s="1"/>
  <c r="AE2447" i="1"/>
  <c r="AD2447" i="1"/>
  <c r="AA2447" i="1"/>
  <c r="Z2447" i="1"/>
  <c r="AB2446" i="1"/>
  <c r="AC2446" i="1" s="1"/>
  <c r="AK2446" i="1" s="1"/>
  <c r="V2447" i="1"/>
  <c r="W2447" i="1" s="1"/>
  <c r="AE2448" i="1" l="1"/>
  <c r="AD2448" i="1"/>
  <c r="V2448" i="1"/>
  <c r="W2448" i="1" s="1"/>
  <c r="X2447" i="1"/>
  <c r="Y2447" i="1" s="1"/>
  <c r="AJ2447" i="1" s="1"/>
  <c r="AA2448" i="1"/>
  <c r="Z2448" i="1"/>
  <c r="AB2447" i="1"/>
  <c r="AC2447" i="1" s="1"/>
  <c r="AK2447" i="1" s="1"/>
  <c r="AF2447" i="1"/>
  <c r="AG2447" i="1" s="1"/>
  <c r="AL2447" i="1" s="1"/>
  <c r="AA2449" i="1" l="1"/>
  <c r="Z2449" i="1"/>
  <c r="AB2448" i="1"/>
  <c r="AC2448" i="1" s="1"/>
  <c r="AK2448" i="1" s="1"/>
  <c r="V2449" i="1"/>
  <c r="W2449" i="1" s="1"/>
  <c r="X2448" i="1"/>
  <c r="Y2448" i="1" s="1"/>
  <c r="AJ2448" i="1" s="1"/>
  <c r="AE2449" i="1"/>
  <c r="AD2449" i="1"/>
  <c r="AF2448" i="1"/>
  <c r="AG2448" i="1" s="1"/>
  <c r="AL2448" i="1" s="1"/>
  <c r="AF2449" i="1" l="1"/>
  <c r="AG2449" i="1" s="1"/>
  <c r="AL2449" i="1" s="1"/>
  <c r="AE2450" i="1"/>
  <c r="AD2450" i="1"/>
  <c r="X2449" i="1"/>
  <c r="Y2449" i="1" s="1"/>
  <c r="AJ2449" i="1" s="1"/>
  <c r="AA2450" i="1"/>
  <c r="Z2450" i="1"/>
  <c r="V2450" i="1"/>
  <c r="W2450" i="1" s="1"/>
  <c r="AB2449" i="1"/>
  <c r="AC2449" i="1" s="1"/>
  <c r="AK2449" i="1" s="1"/>
  <c r="AB2450" i="1" l="1"/>
  <c r="AC2450" i="1" s="1"/>
  <c r="AK2450" i="1" s="1"/>
  <c r="V2451" i="1"/>
  <c r="W2451" i="1"/>
  <c r="X2450" i="1"/>
  <c r="Y2450" i="1" s="1"/>
  <c r="AJ2450" i="1" s="1"/>
  <c r="AA2451" i="1"/>
  <c r="Z2451" i="1"/>
  <c r="AE2451" i="1"/>
  <c r="AD2451" i="1"/>
  <c r="AF2450" i="1"/>
  <c r="AG2450" i="1" s="1"/>
  <c r="AL2450" i="1" s="1"/>
  <c r="X2451" i="1" l="1"/>
  <c r="Y2451" i="1" s="1"/>
  <c r="AJ2451" i="1" s="1"/>
  <c r="AE2452" i="1"/>
  <c r="AD2452" i="1"/>
  <c r="AA2452" i="1"/>
  <c r="Z2452" i="1"/>
  <c r="AF2451" i="1"/>
  <c r="AG2451" i="1" s="1"/>
  <c r="AL2451" i="1" s="1"/>
  <c r="AB2451" i="1"/>
  <c r="AC2451" i="1" s="1"/>
  <c r="AK2451" i="1" s="1"/>
  <c r="V2452" i="1"/>
  <c r="W2452" i="1" s="1"/>
  <c r="V2453" i="1" l="1"/>
  <c r="W2453" i="1" s="1"/>
  <c r="X2452" i="1"/>
  <c r="Y2452" i="1" s="1"/>
  <c r="AJ2452" i="1" s="1"/>
  <c r="AA2453" i="1"/>
  <c r="Z2453" i="1"/>
  <c r="AB2452" i="1"/>
  <c r="AC2452" i="1" s="1"/>
  <c r="AK2452" i="1" s="1"/>
  <c r="AE2453" i="1"/>
  <c r="AD2453" i="1"/>
  <c r="AF2452" i="1"/>
  <c r="AG2452" i="1" s="1"/>
  <c r="AL2452" i="1" s="1"/>
  <c r="AE2454" i="1" l="1"/>
  <c r="AD2454" i="1"/>
  <c r="AF2453" i="1"/>
  <c r="AG2453" i="1" s="1"/>
  <c r="AL2453" i="1" s="1"/>
  <c r="AA2454" i="1"/>
  <c r="Z2454" i="1"/>
  <c r="AB2453" i="1"/>
  <c r="AC2453" i="1" s="1"/>
  <c r="AK2453" i="1" s="1"/>
  <c r="V2454" i="1"/>
  <c r="W2454" i="1" s="1"/>
  <c r="X2453" i="1"/>
  <c r="Y2453" i="1" s="1"/>
  <c r="AJ2453" i="1" s="1"/>
  <c r="AF2454" i="1" l="1"/>
  <c r="AG2454" i="1" s="1"/>
  <c r="AL2454" i="1" s="1"/>
  <c r="V2455" i="1"/>
  <c r="W2455" i="1" s="1"/>
  <c r="X2454" i="1"/>
  <c r="Y2454" i="1" s="1"/>
  <c r="AJ2454" i="1" s="1"/>
  <c r="AA2455" i="1"/>
  <c r="Z2455" i="1"/>
  <c r="AB2454" i="1"/>
  <c r="AC2454" i="1" s="1"/>
  <c r="AK2454" i="1" s="1"/>
  <c r="AE2455" i="1"/>
  <c r="AD2455" i="1"/>
  <c r="X2455" i="1" l="1"/>
  <c r="Y2455" i="1" s="1"/>
  <c r="AJ2455" i="1" s="1"/>
  <c r="AE2456" i="1"/>
  <c r="AD2456" i="1"/>
  <c r="AF2455" i="1"/>
  <c r="AG2455" i="1" s="1"/>
  <c r="AL2455" i="1" s="1"/>
  <c r="AA2456" i="1"/>
  <c r="Z2456" i="1"/>
  <c r="AB2455" i="1"/>
  <c r="AC2455" i="1" s="1"/>
  <c r="AK2455" i="1" s="1"/>
  <c r="V2456" i="1"/>
  <c r="W2456" i="1" s="1"/>
  <c r="X2456" i="1" l="1"/>
  <c r="Y2456" i="1" s="1"/>
  <c r="AJ2456" i="1" s="1"/>
  <c r="V2457" i="1"/>
  <c r="W2457" i="1"/>
  <c r="AA2457" i="1"/>
  <c r="Z2457" i="1"/>
  <c r="AB2456" i="1"/>
  <c r="AC2456" i="1" s="1"/>
  <c r="AK2456" i="1" s="1"/>
  <c r="AE2457" i="1"/>
  <c r="AD2457" i="1"/>
  <c r="AF2456" i="1"/>
  <c r="AG2456" i="1" s="1"/>
  <c r="AL2456" i="1" s="1"/>
  <c r="X2457" i="1" l="1"/>
  <c r="Y2457" i="1" s="1"/>
  <c r="AJ2457" i="1" s="1"/>
  <c r="AE2458" i="1"/>
  <c r="AD2458" i="1"/>
  <c r="AF2457" i="1"/>
  <c r="AG2457" i="1" s="1"/>
  <c r="AL2457" i="1" s="1"/>
  <c r="AA2458" i="1"/>
  <c r="Z2458" i="1"/>
  <c r="AB2457" i="1"/>
  <c r="AC2457" i="1" s="1"/>
  <c r="AK2457" i="1" s="1"/>
  <c r="V2458" i="1"/>
  <c r="W2458" i="1" s="1"/>
  <c r="V2459" i="1" l="1"/>
  <c r="W2459" i="1" s="1"/>
  <c r="X2458" i="1"/>
  <c r="Y2458" i="1" s="1"/>
  <c r="AJ2458" i="1" s="1"/>
  <c r="AA2459" i="1"/>
  <c r="Z2459" i="1"/>
  <c r="AB2458" i="1"/>
  <c r="AC2458" i="1" s="1"/>
  <c r="AK2458" i="1" s="1"/>
  <c r="AD2459" i="1"/>
  <c r="AE2459" i="1"/>
  <c r="AF2459" i="1" s="1"/>
  <c r="AG2459" i="1" s="1"/>
  <c r="AL2459" i="1" s="1"/>
  <c r="AF2458" i="1"/>
  <c r="AG2458" i="1" s="1"/>
  <c r="AL2458" i="1" s="1"/>
  <c r="X2459" i="1" l="1"/>
  <c r="Y2459" i="1" s="1"/>
  <c r="AJ2459" i="1" s="1"/>
  <c r="AE2460" i="1"/>
  <c r="AD2460" i="1"/>
  <c r="AA2460" i="1"/>
  <c r="Z2460" i="1"/>
  <c r="AB2459" i="1"/>
  <c r="AC2459" i="1" s="1"/>
  <c r="AK2459" i="1" s="1"/>
  <c r="V2460" i="1"/>
  <c r="W2460" i="1" s="1"/>
  <c r="V2461" i="1" l="1"/>
  <c r="W2461" i="1" s="1"/>
  <c r="X2460" i="1"/>
  <c r="Y2460" i="1" s="1"/>
  <c r="AJ2460" i="1" s="1"/>
  <c r="AA2461" i="1"/>
  <c r="Z2461" i="1"/>
  <c r="AB2460" i="1"/>
  <c r="AC2460" i="1" s="1"/>
  <c r="AK2460" i="1" s="1"/>
  <c r="AE2461" i="1"/>
  <c r="AD2461" i="1"/>
  <c r="AF2460" i="1"/>
  <c r="AG2460" i="1" s="1"/>
  <c r="AL2460" i="1" s="1"/>
  <c r="AE2462" i="1" l="1"/>
  <c r="AD2462" i="1"/>
  <c r="AF2461" i="1"/>
  <c r="AG2461" i="1" s="1"/>
  <c r="AL2461" i="1" s="1"/>
  <c r="AA2462" i="1"/>
  <c r="Z2462" i="1"/>
  <c r="AB2461" i="1"/>
  <c r="AC2461" i="1" s="1"/>
  <c r="AK2461" i="1" s="1"/>
  <c r="V2462" i="1"/>
  <c r="W2462" i="1" s="1"/>
  <c r="X2461" i="1"/>
  <c r="Y2461" i="1" s="1"/>
  <c r="AJ2461" i="1" s="1"/>
  <c r="V2463" i="1" l="1"/>
  <c r="W2463" i="1" s="1"/>
  <c r="X2462" i="1"/>
  <c r="Y2462" i="1" s="1"/>
  <c r="AJ2462" i="1" s="1"/>
  <c r="AA2463" i="1"/>
  <c r="Z2463" i="1"/>
  <c r="AB2462" i="1"/>
  <c r="AC2462" i="1" s="1"/>
  <c r="AK2462" i="1" s="1"/>
  <c r="AE2463" i="1"/>
  <c r="AD2463" i="1"/>
  <c r="AF2462" i="1"/>
  <c r="AG2462" i="1" s="1"/>
  <c r="AL2462" i="1" s="1"/>
  <c r="AF2463" i="1" l="1"/>
  <c r="AG2463" i="1" s="1"/>
  <c r="AL2463" i="1" s="1"/>
  <c r="AE2464" i="1"/>
  <c r="AD2464" i="1"/>
  <c r="AA2464" i="1"/>
  <c r="Z2464" i="1"/>
  <c r="AB2463" i="1"/>
  <c r="AC2463" i="1" s="1"/>
  <c r="AK2463" i="1" s="1"/>
  <c r="V2464" i="1"/>
  <c r="W2464" i="1"/>
  <c r="X2463" i="1"/>
  <c r="Y2463" i="1" s="1"/>
  <c r="AJ2463" i="1" s="1"/>
  <c r="V2465" i="1" l="1"/>
  <c r="W2465" i="1" s="1"/>
  <c r="AE2465" i="1"/>
  <c r="AD2465" i="1"/>
  <c r="X2464" i="1"/>
  <c r="Y2464" i="1" s="1"/>
  <c r="AJ2464" i="1" s="1"/>
  <c r="AA2465" i="1"/>
  <c r="Z2465" i="1"/>
  <c r="AB2464" i="1"/>
  <c r="AC2464" i="1" s="1"/>
  <c r="AK2464" i="1" s="1"/>
  <c r="AF2464" i="1"/>
  <c r="AG2464" i="1" s="1"/>
  <c r="AL2464" i="1" s="1"/>
  <c r="AF2465" i="1" l="1"/>
  <c r="AG2465" i="1" s="1"/>
  <c r="AL2465" i="1" s="1"/>
  <c r="X2465" i="1"/>
  <c r="Y2465" i="1" s="1"/>
  <c r="AJ2465" i="1" s="1"/>
  <c r="AA2466" i="1"/>
  <c r="Z2466" i="1"/>
  <c r="AB2465" i="1"/>
  <c r="AC2465" i="1" s="1"/>
  <c r="AK2465" i="1" s="1"/>
  <c r="AE2466" i="1"/>
  <c r="AD2466" i="1"/>
  <c r="V2466" i="1"/>
  <c r="W2466" i="1" s="1"/>
  <c r="AB2466" i="1" l="1"/>
  <c r="AC2466" i="1" s="1"/>
  <c r="AK2466" i="1" s="1"/>
  <c r="AF2466" i="1"/>
  <c r="AG2466" i="1" s="1"/>
  <c r="AL2466" i="1" s="1"/>
  <c r="V2467" i="1"/>
  <c r="W2467" i="1" s="1"/>
  <c r="X2466" i="1"/>
  <c r="Y2466" i="1" s="1"/>
  <c r="AJ2466" i="1" s="1"/>
  <c r="AE2467" i="1"/>
  <c r="AD2467" i="1"/>
  <c r="AA2467" i="1"/>
  <c r="Z2467" i="1"/>
  <c r="X2467" i="1" l="1"/>
  <c r="Y2467" i="1" s="1"/>
  <c r="AJ2467" i="1" s="1"/>
  <c r="AE2468" i="1"/>
  <c r="AD2468" i="1"/>
  <c r="AA2468" i="1"/>
  <c r="Z2468" i="1"/>
  <c r="AB2467" i="1"/>
  <c r="AC2467" i="1" s="1"/>
  <c r="AK2467" i="1" s="1"/>
  <c r="AF2467" i="1"/>
  <c r="AG2467" i="1" s="1"/>
  <c r="AL2467" i="1" s="1"/>
  <c r="V2468" i="1"/>
  <c r="W2468" i="1"/>
  <c r="AF2468" i="1" l="1"/>
  <c r="AG2468" i="1" s="1"/>
  <c r="AL2468" i="1" s="1"/>
  <c r="X2468" i="1"/>
  <c r="Y2468" i="1" s="1"/>
  <c r="AJ2468" i="1" s="1"/>
  <c r="V2469" i="1"/>
  <c r="W2469" i="1"/>
  <c r="AA2469" i="1"/>
  <c r="Z2469" i="1"/>
  <c r="AB2468" i="1"/>
  <c r="AC2468" i="1" s="1"/>
  <c r="AK2468" i="1" s="1"/>
  <c r="AE2469" i="1"/>
  <c r="AD2469" i="1"/>
  <c r="AF2469" i="1" l="1"/>
  <c r="AG2469" i="1" s="1"/>
  <c r="AL2469" i="1" s="1"/>
  <c r="AB2469" i="1"/>
  <c r="AC2469" i="1" s="1"/>
  <c r="AK2469" i="1" s="1"/>
  <c r="AE2470" i="1"/>
  <c r="AD2470" i="1"/>
  <c r="AA2470" i="1"/>
  <c r="Z2470" i="1"/>
  <c r="X2469" i="1"/>
  <c r="Y2469" i="1" s="1"/>
  <c r="AJ2469" i="1" s="1"/>
  <c r="V2470" i="1"/>
  <c r="W2470" i="1"/>
  <c r="X2470" i="1" l="1"/>
  <c r="Y2470" i="1" s="1"/>
  <c r="AJ2470" i="1" s="1"/>
  <c r="AF2470" i="1"/>
  <c r="AG2470" i="1" s="1"/>
  <c r="AL2470" i="1" s="1"/>
  <c r="V2471" i="1"/>
  <c r="W2471" i="1" s="1"/>
  <c r="Z2471" i="1"/>
  <c r="AA2471" i="1"/>
  <c r="AB2470" i="1"/>
  <c r="AC2470" i="1" s="1"/>
  <c r="AK2470" i="1" s="1"/>
  <c r="AE2471" i="1"/>
  <c r="AD2471" i="1"/>
  <c r="AB2471" i="1" l="1"/>
  <c r="AC2471" i="1" s="1"/>
  <c r="AK2471" i="1" s="1"/>
  <c r="AF2471" i="1"/>
  <c r="AG2471" i="1" s="1"/>
  <c r="AL2471" i="1" s="1"/>
  <c r="X2471" i="1"/>
  <c r="Y2471" i="1" s="1"/>
  <c r="AJ2471" i="1" s="1"/>
  <c r="AA2472" i="1"/>
  <c r="Z2472" i="1"/>
  <c r="V2472" i="1"/>
  <c r="W2472" i="1"/>
  <c r="AE2472" i="1"/>
  <c r="AD2472" i="1"/>
  <c r="X2472" i="1" l="1"/>
  <c r="Y2472" i="1" s="1"/>
  <c r="AJ2472" i="1" s="1"/>
  <c r="AE2473" i="1"/>
  <c r="AD2473" i="1"/>
  <c r="AF2472" i="1"/>
  <c r="AG2472" i="1" s="1"/>
  <c r="AL2472" i="1" s="1"/>
  <c r="V2473" i="1"/>
  <c r="W2473" i="1"/>
  <c r="AA2473" i="1"/>
  <c r="Z2473" i="1"/>
  <c r="AB2472" i="1"/>
  <c r="AC2472" i="1" s="1"/>
  <c r="AK2472" i="1" s="1"/>
  <c r="X2473" i="1" l="1"/>
  <c r="Y2473" i="1" s="1"/>
  <c r="AJ2473" i="1" s="1"/>
  <c r="Z2474" i="1"/>
  <c r="AA2474" i="1"/>
  <c r="AB2473" i="1"/>
  <c r="AC2473" i="1" s="1"/>
  <c r="AK2473" i="1" s="1"/>
  <c r="V2474" i="1"/>
  <c r="W2474" i="1" s="1"/>
  <c r="AE2474" i="1"/>
  <c r="AD2474" i="1"/>
  <c r="AF2473" i="1"/>
  <c r="AG2473" i="1" s="1"/>
  <c r="AL2473" i="1" s="1"/>
  <c r="AB2474" i="1" l="1"/>
  <c r="AC2474" i="1" s="1"/>
  <c r="AK2474" i="1" s="1"/>
  <c r="AF2474" i="1"/>
  <c r="AG2474" i="1" s="1"/>
  <c r="AL2474" i="1" s="1"/>
  <c r="V2475" i="1"/>
  <c r="W2475" i="1" s="1"/>
  <c r="AE2475" i="1"/>
  <c r="AD2475" i="1"/>
  <c r="X2474" i="1"/>
  <c r="Y2474" i="1" s="1"/>
  <c r="AJ2474" i="1" s="1"/>
  <c r="AA2475" i="1"/>
  <c r="Z2475" i="1"/>
  <c r="AA2476" i="1" l="1"/>
  <c r="Z2476" i="1"/>
  <c r="AB2475" i="1"/>
  <c r="AC2475" i="1" s="1"/>
  <c r="AK2475" i="1" s="1"/>
  <c r="AE2476" i="1"/>
  <c r="AD2476" i="1"/>
  <c r="AF2475" i="1"/>
  <c r="AG2475" i="1" s="1"/>
  <c r="AL2475" i="1" s="1"/>
  <c r="V2476" i="1"/>
  <c r="W2476" i="1"/>
  <c r="X2475" i="1"/>
  <c r="Y2475" i="1" s="1"/>
  <c r="AJ2475" i="1" s="1"/>
  <c r="X2476" i="1" l="1"/>
  <c r="Y2476" i="1" s="1"/>
  <c r="AJ2476" i="1" s="1"/>
  <c r="V2477" i="1"/>
  <c r="W2477" i="1" s="1"/>
  <c r="AE2477" i="1"/>
  <c r="AD2477" i="1"/>
  <c r="AF2476" i="1"/>
  <c r="AG2476" i="1" s="1"/>
  <c r="AL2476" i="1" s="1"/>
  <c r="AA2477" i="1"/>
  <c r="Z2477" i="1"/>
  <c r="AB2476" i="1"/>
  <c r="AC2476" i="1" s="1"/>
  <c r="AK2476" i="1" s="1"/>
  <c r="AA2478" i="1" l="1"/>
  <c r="Z2478" i="1"/>
  <c r="AB2477" i="1"/>
  <c r="AC2477" i="1" s="1"/>
  <c r="AK2477" i="1" s="1"/>
  <c r="AE2478" i="1"/>
  <c r="AD2478" i="1"/>
  <c r="AF2477" i="1"/>
  <c r="AG2477" i="1" s="1"/>
  <c r="AL2477" i="1" s="1"/>
  <c r="V2478" i="1"/>
  <c r="W2478" i="1"/>
  <c r="X2477" i="1"/>
  <c r="Y2477" i="1" s="1"/>
  <c r="AJ2477" i="1" s="1"/>
  <c r="X2478" i="1" l="1"/>
  <c r="Y2478" i="1" s="1"/>
  <c r="AJ2478" i="1" s="1"/>
  <c r="V2479" i="1"/>
  <c r="W2479" i="1"/>
  <c r="AE2479" i="1"/>
  <c r="AD2479" i="1"/>
  <c r="AF2478" i="1"/>
  <c r="AG2478" i="1" s="1"/>
  <c r="AL2478" i="1" s="1"/>
  <c r="AA2479" i="1"/>
  <c r="Z2479" i="1"/>
  <c r="AB2478" i="1"/>
  <c r="AC2478" i="1" s="1"/>
  <c r="AK2478" i="1" s="1"/>
  <c r="X2479" i="1" l="1"/>
  <c r="Y2479" i="1" s="1"/>
  <c r="AJ2479" i="1" s="1"/>
  <c r="AB2479" i="1"/>
  <c r="AC2479" i="1" s="1"/>
  <c r="AK2479" i="1" s="1"/>
  <c r="AE2480" i="1"/>
  <c r="AD2480" i="1"/>
  <c r="AF2479" i="1"/>
  <c r="AG2479" i="1" s="1"/>
  <c r="AL2479" i="1" s="1"/>
  <c r="AA2480" i="1"/>
  <c r="Z2480" i="1"/>
  <c r="V2480" i="1"/>
  <c r="W2480" i="1" s="1"/>
  <c r="X2480" i="1" s="1"/>
  <c r="Y2480" i="1" s="1"/>
  <c r="AJ2480" i="1" s="1"/>
  <c r="V2481" i="1" l="1"/>
  <c r="W2481" i="1" s="1"/>
  <c r="AA2481" i="1"/>
  <c r="Z2481" i="1"/>
  <c r="AB2480" i="1"/>
  <c r="AC2480" i="1" s="1"/>
  <c r="AK2480" i="1" s="1"/>
  <c r="AE2481" i="1"/>
  <c r="AD2481" i="1"/>
  <c r="AF2480" i="1"/>
  <c r="AG2480" i="1" s="1"/>
  <c r="AL2480" i="1" s="1"/>
  <c r="AE2482" i="1" l="1"/>
  <c r="AD2482" i="1"/>
  <c r="AF2481" i="1"/>
  <c r="AG2481" i="1" s="1"/>
  <c r="AL2481" i="1" s="1"/>
  <c r="AA2482" i="1"/>
  <c r="Z2482" i="1"/>
  <c r="AB2481" i="1"/>
  <c r="AC2481" i="1" s="1"/>
  <c r="AK2481" i="1" s="1"/>
  <c r="V2482" i="1"/>
  <c r="W2482" i="1"/>
  <c r="X2481" i="1"/>
  <c r="Y2481" i="1" s="1"/>
  <c r="AJ2481" i="1" s="1"/>
  <c r="X2482" i="1" l="1"/>
  <c r="Y2482" i="1" s="1"/>
  <c r="AJ2482" i="1" s="1"/>
  <c r="V2483" i="1"/>
  <c r="W2483" i="1"/>
  <c r="AA2483" i="1"/>
  <c r="Z2483" i="1"/>
  <c r="AB2482" i="1"/>
  <c r="AC2482" i="1" s="1"/>
  <c r="AK2482" i="1" s="1"/>
  <c r="AE2483" i="1"/>
  <c r="AD2483" i="1"/>
  <c r="AF2482" i="1"/>
  <c r="AG2482" i="1" s="1"/>
  <c r="AL2482" i="1" s="1"/>
  <c r="X2483" i="1" l="1"/>
  <c r="Y2483" i="1" s="1"/>
  <c r="AJ2483" i="1" s="1"/>
  <c r="AE2484" i="1"/>
  <c r="AD2484" i="1"/>
  <c r="AF2483" i="1"/>
  <c r="AG2483" i="1" s="1"/>
  <c r="AL2483" i="1" s="1"/>
  <c r="AA2484" i="1"/>
  <c r="Z2484" i="1"/>
  <c r="AB2483" i="1"/>
  <c r="AC2483" i="1" s="1"/>
  <c r="AK2483" i="1" s="1"/>
  <c r="V2484" i="1"/>
  <c r="W2484" i="1" s="1"/>
  <c r="V2485" i="1" l="1"/>
  <c r="W2485" i="1"/>
  <c r="X2484" i="1"/>
  <c r="Y2484" i="1" s="1"/>
  <c r="AJ2484" i="1" s="1"/>
  <c r="AA2485" i="1"/>
  <c r="Z2485" i="1"/>
  <c r="AB2484" i="1"/>
  <c r="AC2484" i="1" s="1"/>
  <c r="AK2484" i="1" s="1"/>
  <c r="AE2485" i="1"/>
  <c r="AD2485" i="1"/>
  <c r="AF2484" i="1"/>
  <c r="AG2484" i="1" s="1"/>
  <c r="AL2484" i="1" s="1"/>
  <c r="X2485" i="1" l="1"/>
  <c r="Y2485" i="1" s="1"/>
  <c r="AJ2485" i="1" s="1"/>
  <c r="AE2486" i="1"/>
  <c r="AD2486" i="1"/>
  <c r="AF2485" i="1"/>
  <c r="AG2485" i="1" s="1"/>
  <c r="AL2485" i="1" s="1"/>
  <c r="AA2486" i="1"/>
  <c r="Z2486" i="1"/>
  <c r="AB2485" i="1"/>
  <c r="AC2485" i="1" s="1"/>
  <c r="AK2485" i="1" s="1"/>
  <c r="V2486" i="1"/>
  <c r="W2486" i="1" s="1"/>
  <c r="V2487" i="1" l="1"/>
  <c r="W2487" i="1" s="1"/>
  <c r="X2486" i="1"/>
  <c r="Y2486" i="1" s="1"/>
  <c r="AJ2486" i="1" s="1"/>
  <c r="AA2487" i="1"/>
  <c r="Z2487" i="1"/>
  <c r="AB2486" i="1"/>
  <c r="AC2486" i="1" s="1"/>
  <c r="AK2486" i="1" s="1"/>
  <c r="AE2487" i="1"/>
  <c r="AD2487" i="1"/>
  <c r="AF2486" i="1"/>
  <c r="AG2486" i="1" s="1"/>
  <c r="AL2486" i="1" s="1"/>
  <c r="AE2488" i="1" l="1"/>
  <c r="AD2488" i="1"/>
  <c r="AF2487" i="1"/>
  <c r="AG2487" i="1" s="1"/>
  <c r="AL2487" i="1" s="1"/>
  <c r="Z2488" i="1"/>
  <c r="AA2488" i="1"/>
  <c r="AB2488" i="1" s="1"/>
  <c r="AC2488" i="1" s="1"/>
  <c r="AK2488" i="1" s="1"/>
  <c r="AB2487" i="1"/>
  <c r="AC2487" i="1" s="1"/>
  <c r="AK2487" i="1" s="1"/>
  <c r="V2488" i="1"/>
  <c r="W2488" i="1" s="1"/>
  <c r="X2487" i="1"/>
  <c r="Y2487" i="1" s="1"/>
  <c r="AJ2487" i="1" s="1"/>
  <c r="V2489" i="1" l="1"/>
  <c r="W2489" i="1" s="1"/>
  <c r="X2488" i="1"/>
  <c r="Y2488" i="1" s="1"/>
  <c r="AJ2488" i="1" s="1"/>
  <c r="AA2489" i="1"/>
  <c r="Z2489" i="1"/>
  <c r="AE2489" i="1"/>
  <c r="AD2489" i="1"/>
  <c r="AF2488" i="1"/>
  <c r="AG2488" i="1" s="1"/>
  <c r="AL2488" i="1" s="1"/>
  <c r="AE2490" i="1" l="1"/>
  <c r="AD2490" i="1"/>
  <c r="AF2489" i="1"/>
  <c r="AG2489" i="1" s="1"/>
  <c r="AL2489" i="1" s="1"/>
  <c r="Z2490" i="1"/>
  <c r="AA2490" i="1"/>
  <c r="AB2489" i="1"/>
  <c r="AC2489" i="1" s="1"/>
  <c r="AK2489" i="1" s="1"/>
  <c r="V2490" i="1"/>
  <c r="W2490" i="1"/>
  <c r="X2489" i="1"/>
  <c r="Y2489" i="1" s="1"/>
  <c r="AJ2489" i="1" s="1"/>
  <c r="X2490" i="1" l="1"/>
  <c r="Y2490" i="1" s="1"/>
  <c r="AJ2490" i="1" s="1"/>
  <c r="AB2490" i="1"/>
  <c r="AC2490" i="1" s="1"/>
  <c r="AK2490" i="1" s="1"/>
  <c r="V2491" i="1"/>
  <c r="W2491" i="1" s="1"/>
  <c r="Z2491" i="1"/>
  <c r="AD2491" i="1"/>
  <c r="AE2491" i="1"/>
  <c r="AF2491" i="1" s="1"/>
  <c r="AG2491" i="1" s="1"/>
  <c r="AL2491" i="1" s="1"/>
  <c r="AF2490" i="1"/>
  <c r="AG2490" i="1" s="1"/>
  <c r="AL2490" i="1" s="1"/>
  <c r="AE2492" i="1" l="1"/>
  <c r="AD2492" i="1"/>
  <c r="Z2492" i="1"/>
  <c r="AA2492" i="1"/>
  <c r="AB2492" i="1" s="1"/>
  <c r="AC2492" i="1" s="1"/>
  <c r="AK2492" i="1" s="1"/>
  <c r="AA2491" i="1"/>
  <c r="AB2491" i="1" s="1"/>
  <c r="AC2491" i="1" s="1"/>
  <c r="AK2491" i="1" s="1"/>
  <c r="V2492" i="1"/>
  <c r="W2492" i="1" s="1"/>
  <c r="X2491" i="1"/>
  <c r="Y2491" i="1" s="1"/>
  <c r="AJ2491" i="1" s="1"/>
  <c r="V2493" i="1" l="1"/>
  <c r="W2493" i="1" s="1"/>
  <c r="X2492" i="1"/>
  <c r="Y2492" i="1" s="1"/>
  <c r="AJ2492" i="1" s="1"/>
  <c r="Z2493" i="1"/>
  <c r="AE2493" i="1"/>
  <c r="AD2493" i="1"/>
  <c r="AF2492" i="1"/>
  <c r="AG2492" i="1" s="1"/>
  <c r="AL2492" i="1" s="1"/>
  <c r="AF2493" i="1" l="1"/>
  <c r="AG2493" i="1" s="1"/>
  <c r="AL2493" i="1" s="1"/>
  <c r="AD2494" i="1"/>
  <c r="AE2494" i="1"/>
  <c r="AF2494" i="1" s="1"/>
  <c r="AG2494" i="1" s="1"/>
  <c r="AL2494" i="1" s="1"/>
  <c r="Z2494" i="1"/>
  <c r="AA2494" i="1"/>
  <c r="AB2494" i="1" s="1"/>
  <c r="AC2494" i="1" s="1"/>
  <c r="AK2494" i="1" s="1"/>
  <c r="AA2493" i="1"/>
  <c r="AB2493" i="1" s="1"/>
  <c r="AC2493" i="1" s="1"/>
  <c r="AK2493" i="1" s="1"/>
  <c r="V2494" i="1"/>
  <c r="W2494" i="1" s="1"/>
  <c r="X2493" i="1"/>
  <c r="Y2493" i="1" s="1"/>
  <c r="AJ2493" i="1" s="1"/>
  <c r="V2495" i="1" l="1"/>
  <c r="W2495" i="1"/>
  <c r="X2494" i="1"/>
  <c r="Y2494" i="1" s="1"/>
  <c r="AJ2494" i="1" s="1"/>
  <c r="Z2495" i="1"/>
  <c r="AE2495" i="1"/>
  <c r="AD2495" i="1"/>
  <c r="X2495" i="1" l="1"/>
  <c r="Y2495" i="1" s="1"/>
  <c r="AJ2495" i="1" s="1"/>
  <c r="AE2496" i="1"/>
  <c r="AD2496" i="1"/>
  <c r="Z2496" i="1"/>
  <c r="AF2495" i="1"/>
  <c r="AG2495" i="1" s="1"/>
  <c r="AL2495" i="1" s="1"/>
  <c r="AA2495" i="1"/>
  <c r="AB2495" i="1" s="1"/>
  <c r="AC2495" i="1" s="1"/>
  <c r="AK2495" i="1" s="1"/>
  <c r="V2496" i="1"/>
  <c r="W2496" i="1"/>
  <c r="X2496" i="1" l="1"/>
  <c r="Y2496" i="1" s="1"/>
  <c r="AJ2496" i="1" s="1"/>
  <c r="AD2497" i="1"/>
  <c r="AE2497" i="1"/>
  <c r="AF2497" i="1" s="1"/>
  <c r="AG2497" i="1" s="1"/>
  <c r="AL2497" i="1" s="1"/>
  <c r="V2497" i="1"/>
  <c r="W2497" i="1" s="1"/>
  <c r="Z2497" i="1"/>
  <c r="AA2497" i="1"/>
  <c r="AB2497" i="1" s="1"/>
  <c r="AC2497" i="1" s="1"/>
  <c r="AK2497" i="1" s="1"/>
  <c r="AA2496" i="1"/>
  <c r="AB2496" i="1" s="1"/>
  <c r="AC2496" i="1" s="1"/>
  <c r="AK2496" i="1" s="1"/>
  <c r="AF2496" i="1"/>
  <c r="AG2496" i="1" s="1"/>
  <c r="AL2496" i="1" s="1"/>
  <c r="X2497" i="1" l="1"/>
  <c r="Y2497" i="1" s="1"/>
  <c r="AJ2497" i="1" s="1"/>
  <c r="V2498" i="1"/>
  <c r="W2498" i="1" s="1"/>
  <c r="Z2498" i="1"/>
  <c r="AE2498" i="1"/>
  <c r="AD2498" i="1"/>
  <c r="AE2499" i="1" l="1"/>
  <c r="AD2499" i="1"/>
  <c r="AF2498" i="1"/>
  <c r="AG2498" i="1" s="1"/>
  <c r="AL2498" i="1" s="1"/>
  <c r="Z2499" i="1"/>
  <c r="AA2499" i="1"/>
  <c r="AB2499" i="1" s="1"/>
  <c r="AC2499" i="1" s="1"/>
  <c r="AK2499" i="1" s="1"/>
  <c r="AA2498" i="1"/>
  <c r="AB2498" i="1" s="1"/>
  <c r="AC2498" i="1" s="1"/>
  <c r="AK2498" i="1" s="1"/>
  <c r="V2499" i="1"/>
  <c r="W2499" i="1" s="1"/>
  <c r="X2498" i="1"/>
  <c r="Y2498" i="1" s="1"/>
  <c r="AJ2498" i="1" s="1"/>
  <c r="X2499" i="1" l="1"/>
  <c r="Y2499" i="1" s="1"/>
  <c r="AJ2499" i="1" s="1"/>
  <c r="V2500" i="1"/>
  <c r="W2500" i="1" s="1"/>
  <c r="AA2500" i="1"/>
  <c r="Z2500" i="1"/>
  <c r="AD2500" i="1"/>
  <c r="AE2500" i="1"/>
  <c r="AF2500" i="1" s="1"/>
  <c r="AG2500" i="1" s="1"/>
  <c r="AL2500" i="1" s="1"/>
  <c r="AF2499" i="1"/>
  <c r="AG2499" i="1" s="1"/>
  <c r="AL2499" i="1" s="1"/>
  <c r="AE2501" i="1" l="1"/>
  <c r="AD2501" i="1"/>
  <c r="AA2501" i="1"/>
  <c r="Z2501" i="1"/>
  <c r="AB2500" i="1"/>
  <c r="AC2500" i="1" s="1"/>
  <c r="AK2500" i="1" s="1"/>
  <c r="V2501" i="1"/>
  <c r="W2501" i="1" s="1"/>
  <c r="X2500" i="1"/>
  <c r="Y2500" i="1" s="1"/>
  <c r="AJ2500" i="1" s="1"/>
  <c r="V2502" i="1" l="1"/>
  <c r="W2502" i="1" s="1"/>
  <c r="AD2502" i="1"/>
  <c r="AE2502" i="1"/>
  <c r="AF2502" i="1" s="1"/>
  <c r="AG2502" i="1" s="1"/>
  <c r="AL2502" i="1" s="1"/>
  <c r="X2501" i="1"/>
  <c r="Y2501" i="1" s="1"/>
  <c r="AJ2501" i="1" s="1"/>
  <c r="AA2502" i="1"/>
  <c r="Z2502" i="1"/>
  <c r="AB2501" i="1"/>
  <c r="AC2501" i="1" s="1"/>
  <c r="AK2501" i="1" s="1"/>
  <c r="AF2501" i="1"/>
  <c r="AG2501" i="1" s="1"/>
  <c r="AL2501" i="1" s="1"/>
  <c r="AB2502" i="1" l="1"/>
  <c r="AC2502" i="1" s="1"/>
  <c r="AK2502" i="1" s="1"/>
  <c r="Z2503" i="1"/>
  <c r="AA2503" i="1"/>
  <c r="AB2503" i="1" s="1"/>
  <c r="AC2503" i="1" s="1"/>
  <c r="AK2503" i="1" s="1"/>
  <c r="AE2503" i="1"/>
  <c r="AD2503" i="1"/>
  <c r="V2503" i="1"/>
  <c r="W2503" i="1" s="1"/>
  <c r="X2502" i="1"/>
  <c r="Y2502" i="1" s="1"/>
  <c r="AJ2502" i="1" s="1"/>
  <c r="X2503" i="1" l="1"/>
  <c r="Y2503" i="1" s="1"/>
  <c r="AJ2503" i="1" s="1"/>
  <c r="AF2503" i="1"/>
  <c r="AG2503" i="1" s="1"/>
  <c r="AL2503" i="1" s="1"/>
  <c r="V2504" i="1"/>
  <c r="W2504" i="1" s="1"/>
  <c r="AD2504" i="1"/>
  <c r="AE2504" i="1"/>
  <c r="AA2504" i="1"/>
  <c r="Z2504" i="1"/>
  <c r="AF2504" i="1" l="1"/>
  <c r="AG2504" i="1" s="1"/>
  <c r="AL2504" i="1" s="1"/>
  <c r="Z2505" i="1"/>
  <c r="AB2504" i="1"/>
  <c r="AC2504" i="1" s="1"/>
  <c r="AK2504" i="1" s="1"/>
  <c r="AD2505" i="1"/>
  <c r="AE2505" i="1"/>
  <c r="V2505" i="1"/>
  <c r="W2505" i="1" s="1"/>
  <c r="X2504" i="1"/>
  <c r="Y2504" i="1" s="1"/>
  <c r="AJ2504" i="1" s="1"/>
  <c r="AF2505" i="1" l="1"/>
  <c r="AG2505" i="1" s="1"/>
  <c r="AL2505" i="1" s="1"/>
  <c r="X2505" i="1"/>
  <c r="Y2505" i="1" s="1"/>
  <c r="AJ2505" i="1" s="1"/>
  <c r="V2506" i="1"/>
  <c r="W2506" i="1" s="1"/>
  <c r="AE2506" i="1"/>
  <c r="AD2506" i="1"/>
  <c r="Z2506" i="1"/>
  <c r="AA2505" i="1"/>
  <c r="AB2505" i="1" s="1"/>
  <c r="AC2505" i="1" s="1"/>
  <c r="AK2505" i="1" s="1"/>
  <c r="Z2507" i="1" l="1"/>
  <c r="AA2506" i="1"/>
  <c r="AB2506" i="1" s="1"/>
  <c r="AC2506" i="1" s="1"/>
  <c r="AK2506" i="1" s="1"/>
  <c r="AD2507" i="1"/>
  <c r="AE2507" i="1"/>
  <c r="AF2506" i="1"/>
  <c r="AG2506" i="1" s="1"/>
  <c r="AL2506" i="1" s="1"/>
  <c r="V2507" i="1"/>
  <c r="W2507" i="1"/>
  <c r="X2506" i="1"/>
  <c r="Y2506" i="1" s="1"/>
  <c r="AJ2506" i="1" s="1"/>
  <c r="X2507" i="1" l="1"/>
  <c r="Y2507" i="1" s="1"/>
  <c r="AJ2507" i="1" s="1"/>
  <c r="AD2508" i="1"/>
  <c r="AE2508" i="1"/>
  <c r="V2508" i="1"/>
  <c r="W2508" i="1" s="1"/>
  <c r="AF2507" i="1"/>
  <c r="AG2507" i="1" s="1"/>
  <c r="AL2507" i="1" s="1"/>
  <c r="Z2508" i="1"/>
  <c r="AA2508" i="1" s="1"/>
  <c r="AB2508" i="1" s="1"/>
  <c r="AC2508" i="1" s="1"/>
  <c r="AK2508" i="1" s="1"/>
  <c r="AA2507" i="1"/>
  <c r="AB2507" i="1" s="1"/>
  <c r="AC2507" i="1" s="1"/>
  <c r="AK2507" i="1" s="1"/>
  <c r="X2508" i="1" l="1"/>
  <c r="Y2508" i="1" s="1"/>
  <c r="AJ2508" i="1" s="1"/>
  <c r="AA2509" i="1"/>
  <c r="Z2509" i="1"/>
  <c r="AF2508" i="1"/>
  <c r="AG2508" i="1" s="1"/>
  <c r="AL2508" i="1" s="1"/>
  <c r="V2509" i="1"/>
  <c r="W2509" i="1" s="1"/>
  <c r="AD2509" i="1"/>
  <c r="AE2509" i="1"/>
  <c r="AF2509" i="1" s="1"/>
  <c r="AG2509" i="1" s="1"/>
  <c r="AL2509" i="1" s="1"/>
  <c r="AE2510" i="1" l="1"/>
  <c r="AD2510" i="1"/>
  <c r="V2510" i="1"/>
  <c r="W2510" i="1" s="1"/>
  <c r="X2509" i="1"/>
  <c r="Y2509" i="1" s="1"/>
  <c r="AJ2509" i="1" s="1"/>
  <c r="Z2510" i="1"/>
  <c r="AA2510" i="1" s="1"/>
  <c r="AB2510" i="1" s="1"/>
  <c r="AC2510" i="1" s="1"/>
  <c r="AK2510" i="1" s="1"/>
  <c r="AB2509" i="1"/>
  <c r="AC2509" i="1" s="1"/>
  <c r="AK2509" i="1" s="1"/>
  <c r="V2511" i="1" l="1"/>
  <c r="W2511" i="1" s="1"/>
  <c r="AA2511" i="1"/>
  <c r="Z2511" i="1"/>
  <c r="X2510" i="1"/>
  <c r="Y2510" i="1" s="1"/>
  <c r="AJ2510" i="1" s="1"/>
  <c r="AE2511" i="1"/>
  <c r="AD2511" i="1"/>
  <c r="AF2510" i="1"/>
  <c r="AG2510" i="1" s="1"/>
  <c r="AL2510" i="1" s="1"/>
  <c r="AF2511" i="1" l="1"/>
  <c r="AG2511" i="1" s="1"/>
  <c r="AL2511" i="1" s="1"/>
  <c r="AA2512" i="1"/>
  <c r="Z2512" i="1"/>
  <c r="AE2512" i="1"/>
  <c r="AD2512" i="1"/>
  <c r="AB2511" i="1"/>
  <c r="AC2511" i="1" s="1"/>
  <c r="AK2511" i="1" s="1"/>
  <c r="V2512" i="1"/>
  <c r="W2512" i="1" s="1"/>
  <c r="X2511" i="1"/>
  <c r="Y2511" i="1" s="1"/>
  <c r="AJ2511" i="1" s="1"/>
  <c r="X2512" i="1" l="1"/>
  <c r="Y2512" i="1" s="1"/>
  <c r="AJ2512" i="1" s="1"/>
  <c r="AD2513" i="1"/>
  <c r="AE2513" i="1"/>
  <c r="V2513" i="1"/>
  <c r="W2513" i="1" s="1"/>
  <c r="AF2512" i="1"/>
  <c r="AG2512" i="1" s="1"/>
  <c r="AL2512" i="1" s="1"/>
  <c r="AA2513" i="1"/>
  <c r="Z2513" i="1"/>
  <c r="AB2512" i="1"/>
  <c r="AC2512" i="1" s="1"/>
  <c r="AK2512" i="1" s="1"/>
  <c r="AF2513" i="1" l="1"/>
  <c r="AG2513" i="1" s="1"/>
  <c r="AL2513" i="1" s="1"/>
  <c r="AB2513" i="1"/>
  <c r="AC2513" i="1" s="1"/>
  <c r="AK2513" i="1" s="1"/>
  <c r="X2513" i="1"/>
  <c r="Y2513" i="1" s="1"/>
  <c r="AJ2513" i="1" s="1"/>
  <c r="AA2514" i="1"/>
  <c r="Z2514" i="1"/>
  <c r="V2514" i="1"/>
  <c r="W2514" i="1"/>
  <c r="AE2514" i="1"/>
  <c r="AD2514" i="1"/>
  <c r="X2514" i="1" l="1"/>
  <c r="Y2514" i="1" s="1"/>
  <c r="AJ2514" i="1" s="1"/>
  <c r="AA2515" i="1"/>
  <c r="Z2515" i="1"/>
  <c r="AE2515" i="1"/>
  <c r="AD2515" i="1"/>
  <c r="AF2514" i="1"/>
  <c r="AG2514" i="1" s="1"/>
  <c r="AL2514" i="1" s="1"/>
  <c r="V2515" i="1"/>
  <c r="W2515" i="1"/>
  <c r="AB2514" i="1"/>
  <c r="AC2514" i="1" s="1"/>
  <c r="AK2514" i="1" s="1"/>
  <c r="X2515" i="1" l="1"/>
  <c r="Y2515" i="1" s="1"/>
  <c r="AJ2515" i="1" s="1"/>
  <c r="V2516" i="1"/>
  <c r="W2516" i="1" s="1"/>
  <c r="AE2516" i="1"/>
  <c r="AD2516" i="1"/>
  <c r="AF2515" i="1"/>
  <c r="AG2515" i="1" s="1"/>
  <c r="AL2515" i="1" s="1"/>
  <c r="AA2516" i="1"/>
  <c r="Z2516" i="1"/>
  <c r="AB2515" i="1"/>
  <c r="AC2515" i="1" s="1"/>
  <c r="AK2515" i="1" s="1"/>
  <c r="AA2517" i="1" l="1"/>
  <c r="Z2517" i="1"/>
  <c r="AB2516" i="1"/>
  <c r="AC2516" i="1" s="1"/>
  <c r="AK2516" i="1" s="1"/>
  <c r="AE2517" i="1"/>
  <c r="AD2517" i="1"/>
  <c r="AF2516" i="1"/>
  <c r="AG2516" i="1" s="1"/>
  <c r="AL2516" i="1" s="1"/>
  <c r="V2517" i="1"/>
  <c r="W2517" i="1" s="1"/>
  <c r="X2516" i="1"/>
  <c r="Y2516" i="1" s="1"/>
  <c r="AJ2516" i="1" s="1"/>
  <c r="V2518" i="1" l="1"/>
  <c r="W2518" i="1"/>
  <c r="X2517" i="1"/>
  <c r="Y2517" i="1" s="1"/>
  <c r="AJ2517" i="1" s="1"/>
  <c r="AE2518" i="1"/>
  <c r="AD2518" i="1"/>
  <c r="AF2517" i="1"/>
  <c r="AG2517" i="1" s="1"/>
  <c r="AL2517" i="1" s="1"/>
  <c r="AA2518" i="1"/>
  <c r="Z2518" i="1"/>
  <c r="AB2517" i="1"/>
  <c r="AC2517" i="1" s="1"/>
  <c r="AK2517" i="1" s="1"/>
  <c r="X2518" i="1" l="1"/>
  <c r="Y2518" i="1" s="1"/>
  <c r="AJ2518" i="1" s="1"/>
  <c r="AB2518" i="1"/>
  <c r="AC2518" i="1" s="1"/>
  <c r="AK2518" i="1" s="1"/>
  <c r="AE2519" i="1"/>
  <c r="AD2519" i="1"/>
  <c r="AA2519" i="1"/>
  <c r="Z2519" i="1"/>
  <c r="AF2518" i="1"/>
  <c r="AG2518" i="1" s="1"/>
  <c r="AL2518" i="1" s="1"/>
  <c r="V2519" i="1"/>
  <c r="W2519" i="1" s="1"/>
  <c r="X2519" i="1" l="1"/>
  <c r="Y2519" i="1" s="1"/>
  <c r="AJ2519" i="1" s="1"/>
  <c r="AA2520" i="1"/>
  <c r="Z2520" i="1"/>
  <c r="V2520" i="1"/>
  <c r="W2520" i="1" s="1"/>
  <c r="AB2519" i="1"/>
  <c r="AC2519" i="1" s="1"/>
  <c r="AK2519" i="1" s="1"/>
  <c r="AE2520" i="1"/>
  <c r="AD2520" i="1"/>
  <c r="AF2519" i="1"/>
  <c r="AG2519" i="1" s="1"/>
  <c r="AL2519" i="1" s="1"/>
  <c r="X2520" i="1" l="1"/>
  <c r="Y2520" i="1" s="1"/>
  <c r="AJ2520" i="1" s="1"/>
  <c r="AE2521" i="1"/>
  <c r="AD2521" i="1"/>
  <c r="AF2520" i="1"/>
  <c r="AG2520" i="1" s="1"/>
  <c r="AL2520" i="1" s="1"/>
  <c r="V2521" i="1"/>
  <c r="W2521" i="1"/>
  <c r="AA2521" i="1"/>
  <c r="Z2521" i="1"/>
  <c r="AB2520" i="1"/>
  <c r="AC2520" i="1" s="1"/>
  <c r="AK2520" i="1" s="1"/>
  <c r="X2521" i="1" l="1"/>
  <c r="Y2521" i="1" s="1"/>
  <c r="AJ2521" i="1" s="1"/>
  <c r="AA2522" i="1"/>
  <c r="Z2522" i="1"/>
  <c r="AB2521" i="1"/>
  <c r="AC2521" i="1" s="1"/>
  <c r="AK2521" i="1" s="1"/>
  <c r="V2522" i="1"/>
  <c r="W2522" i="1" s="1"/>
  <c r="AE2522" i="1"/>
  <c r="AD2522" i="1"/>
  <c r="AF2521" i="1"/>
  <c r="AG2521" i="1" s="1"/>
  <c r="AL2521" i="1" s="1"/>
  <c r="X2522" i="1" l="1"/>
  <c r="Y2522" i="1" s="1"/>
  <c r="AJ2522" i="1" s="1"/>
  <c r="AD2523" i="1"/>
  <c r="AE2523" i="1"/>
  <c r="AF2523" i="1" s="1"/>
  <c r="AG2523" i="1" s="1"/>
  <c r="AL2523" i="1" s="1"/>
  <c r="AF2522" i="1"/>
  <c r="AG2522" i="1" s="1"/>
  <c r="AL2522" i="1" s="1"/>
  <c r="V2523" i="1"/>
  <c r="W2523" i="1" s="1"/>
  <c r="AA2523" i="1"/>
  <c r="Z2523" i="1"/>
  <c r="AB2522" i="1"/>
  <c r="AC2522" i="1" s="1"/>
  <c r="AK2522" i="1" s="1"/>
  <c r="AB2523" i="1" l="1"/>
  <c r="AC2523" i="1" s="1"/>
  <c r="AK2523" i="1" s="1"/>
  <c r="Z2524" i="1"/>
  <c r="V2524" i="1"/>
  <c r="W2524" i="1" s="1"/>
  <c r="X2523" i="1"/>
  <c r="Y2523" i="1" s="1"/>
  <c r="AE2524" i="1"/>
  <c r="AD2524" i="1"/>
  <c r="AJ2523" i="1" l="1"/>
  <c r="AD2525" i="1"/>
  <c r="AF2524" i="1"/>
  <c r="AG2524" i="1" s="1"/>
  <c r="AL2524" i="1" s="1"/>
  <c r="V2525" i="1"/>
  <c r="W2525" i="1"/>
  <c r="X2524" i="1"/>
  <c r="Y2524" i="1" s="1"/>
  <c r="AJ2524" i="1" s="1"/>
  <c r="Z2525" i="1"/>
  <c r="AA2525" i="1"/>
  <c r="AB2525" i="1" s="1"/>
  <c r="AC2525" i="1" s="1"/>
  <c r="AK2525" i="1" s="1"/>
  <c r="AA2524" i="1"/>
  <c r="AB2524" i="1" s="1"/>
  <c r="AC2524" i="1" s="1"/>
  <c r="AK2524" i="1" s="1"/>
  <c r="X2525" i="1" l="1"/>
  <c r="Y2525" i="1" s="1"/>
  <c r="AJ2525" i="1" s="1"/>
  <c r="Z2526" i="1"/>
  <c r="AA2526" i="1" s="1"/>
  <c r="AB2526" i="1" s="1"/>
  <c r="AC2526" i="1" s="1"/>
  <c r="AK2526" i="1" s="1"/>
  <c r="V2526" i="1"/>
  <c r="W2526" i="1" s="1"/>
  <c r="AD2526" i="1"/>
  <c r="AE2526" i="1"/>
  <c r="AF2526" i="1" s="1"/>
  <c r="AG2526" i="1" s="1"/>
  <c r="AL2526" i="1" s="1"/>
  <c r="AE2525" i="1"/>
  <c r="AF2525" i="1" s="1"/>
  <c r="AG2525" i="1" s="1"/>
  <c r="AL2525" i="1" s="1"/>
  <c r="AE2527" i="1" l="1"/>
  <c r="AD2527" i="1"/>
  <c r="X2526" i="1"/>
  <c r="Y2526" i="1" s="1"/>
  <c r="V2527" i="1"/>
  <c r="W2527" i="1" s="1"/>
  <c r="Z2527" i="1"/>
  <c r="AA2527" i="1"/>
  <c r="AB2527" i="1" l="1"/>
  <c r="AC2527" i="1" s="1"/>
  <c r="AK2527" i="1" s="1"/>
  <c r="V2528" i="1"/>
  <c r="W2528" i="1"/>
  <c r="AA2528" i="1"/>
  <c r="Z2528" i="1"/>
  <c r="X2527" i="1"/>
  <c r="Y2527" i="1" s="1"/>
  <c r="AJ2527" i="1" s="1"/>
  <c r="AJ2526" i="1"/>
  <c r="AE2528" i="1"/>
  <c r="AD2528" i="1"/>
  <c r="AF2527" i="1"/>
  <c r="AG2527" i="1" s="1"/>
  <c r="AL2527" i="1" s="1"/>
  <c r="X2528" i="1" l="1"/>
  <c r="Y2528" i="1" s="1"/>
  <c r="AJ2528" i="1" s="1"/>
  <c r="AD2529" i="1"/>
  <c r="AF2528" i="1"/>
  <c r="AG2528" i="1" s="1"/>
  <c r="AL2528" i="1" s="1"/>
  <c r="Z2529" i="1"/>
  <c r="AA2529" i="1"/>
  <c r="AB2528" i="1"/>
  <c r="AC2528" i="1" s="1"/>
  <c r="AK2528" i="1" s="1"/>
  <c r="V2529" i="1"/>
  <c r="W2529" i="1"/>
  <c r="X2529" i="1" l="1"/>
  <c r="Y2529" i="1" s="1"/>
  <c r="AJ2529" i="1" s="1"/>
  <c r="AB2529" i="1"/>
  <c r="AC2529" i="1" s="1"/>
  <c r="AK2529" i="1" s="1"/>
  <c r="V2530" i="1"/>
  <c r="W2530" i="1"/>
  <c r="AA2530" i="1"/>
  <c r="Z2530" i="1"/>
  <c r="AE2530" i="1"/>
  <c r="AD2530" i="1"/>
  <c r="AE2529" i="1"/>
  <c r="AF2529" i="1" s="1"/>
  <c r="AG2529" i="1" s="1"/>
  <c r="AL2529" i="1" s="1"/>
  <c r="X2530" i="1" l="1"/>
  <c r="Y2530" i="1" s="1"/>
  <c r="AJ2530" i="1" s="1"/>
  <c r="AD2531" i="1"/>
  <c r="AF2530" i="1"/>
  <c r="AG2530" i="1" s="1"/>
  <c r="AL2530" i="1" s="1"/>
  <c r="AA2531" i="1"/>
  <c r="Z2531" i="1"/>
  <c r="AB2530" i="1"/>
  <c r="AC2530" i="1" s="1"/>
  <c r="AK2530" i="1" s="1"/>
  <c r="V2531" i="1"/>
  <c r="W2531" i="1" s="1"/>
  <c r="X2531" i="1" l="1"/>
  <c r="Y2531" i="1" s="1"/>
  <c r="AJ2531" i="1" s="1"/>
  <c r="V2532" i="1"/>
  <c r="W2532" i="1" s="1"/>
  <c r="AA2532" i="1"/>
  <c r="Z2532" i="1"/>
  <c r="AB2531" i="1"/>
  <c r="AC2531" i="1" s="1"/>
  <c r="AK2531" i="1" s="1"/>
  <c r="AD2532" i="1"/>
  <c r="AE2532" i="1"/>
  <c r="AE2531" i="1"/>
  <c r="AF2531" i="1" s="1"/>
  <c r="AG2531" i="1" s="1"/>
  <c r="AL2531" i="1" s="1"/>
  <c r="AE2533" i="1" l="1"/>
  <c r="AD2533" i="1"/>
  <c r="AF2532" i="1"/>
  <c r="AG2532" i="1" s="1"/>
  <c r="AL2532" i="1" s="1"/>
  <c r="AA2533" i="1"/>
  <c r="Z2533" i="1"/>
  <c r="AB2532" i="1"/>
  <c r="AC2532" i="1" s="1"/>
  <c r="AK2532" i="1" s="1"/>
  <c r="V2533" i="1"/>
  <c r="W2533" i="1" s="1"/>
  <c r="X2532" i="1"/>
  <c r="Y2532" i="1" s="1"/>
  <c r="X2533" i="1" l="1"/>
  <c r="Y2533" i="1" s="1"/>
  <c r="AJ2533" i="1" s="1"/>
  <c r="AJ2532" i="1"/>
  <c r="V2534" i="1"/>
  <c r="W2534" i="1"/>
  <c r="AA2534" i="1"/>
  <c r="Z2534" i="1"/>
  <c r="AB2533" i="1"/>
  <c r="AC2533" i="1" s="1"/>
  <c r="AK2533" i="1" s="1"/>
  <c r="AE2534" i="1"/>
  <c r="AD2534" i="1"/>
  <c r="AF2533" i="1"/>
  <c r="AG2533" i="1" s="1"/>
  <c r="AL2533" i="1" s="1"/>
  <c r="X2534" i="1" l="1"/>
  <c r="Y2534" i="1" s="1"/>
  <c r="AJ2534" i="1" s="1"/>
  <c r="AF2534" i="1"/>
  <c r="AG2534" i="1" s="1"/>
  <c r="AL2534" i="1" s="1"/>
  <c r="AE2535" i="1"/>
  <c r="AD2535" i="1"/>
  <c r="Z2535" i="1"/>
  <c r="AA2535" i="1"/>
  <c r="AB2535" i="1" s="1"/>
  <c r="AC2535" i="1" s="1"/>
  <c r="AK2535" i="1" s="1"/>
  <c r="AB2534" i="1"/>
  <c r="AC2534" i="1" s="1"/>
  <c r="AK2534" i="1" s="1"/>
  <c r="V2535" i="1"/>
  <c r="W2535" i="1" s="1"/>
  <c r="X2535" i="1" l="1"/>
  <c r="Y2535" i="1" s="1"/>
  <c r="AJ2535" i="1" s="1"/>
  <c r="V2536" i="1"/>
  <c r="W2536" i="1" s="1"/>
  <c r="AA2536" i="1"/>
  <c r="Z2536" i="1"/>
  <c r="AE2536" i="1"/>
  <c r="AD2536" i="1"/>
  <c r="AF2535" i="1"/>
  <c r="AG2535" i="1" s="1"/>
  <c r="AL2535" i="1" s="1"/>
  <c r="Z2537" i="1" l="1"/>
  <c r="AD2537" i="1"/>
  <c r="AF2536" i="1"/>
  <c r="AG2536" i="1" s="1"/>
  <c r="AL2536" i="1" s="1"/>
  <c r="AB2536" i="1"/>
  <c r="AC2536" i="1" s="1"/>
  <c r="AK2536" i="1" s="1"/>
  <c r="V2537" i="1"/>
  <c r="W2537" i="1" s="1"/>
  <c r="X2536" i="1"/>
  <c r="Y2536" i="1" s="1"/>
  <c r="AJ2536" i="1" s="1"/>
  <c r="V2538" i="1" l="1"/>
  <c r="W2538" i="1"/>
  <c r="X2537" i="1"/>
  <c r="Y2537" i="1" s="1"/>
  <c r="AJ2537" i="1" s="1"/>
  <c r="AD2538" i="1"/>
  <c r="AE2538" i="1" s="1"/>
  <c r="AF2538" i="1" s="1"/>
  <c r="AG2538" i="1" s="1"/>
  <c r="AL2538" i="1" s="1"/>
  <c r="AE2537" i="1"/>
  <c r="AF2537" i="1" s="1"/>
  <c r="AG2537" i="1" s="1"/>
  <c r="AL2537" i="1" s="1"/>
  <c r="Z2538" i="1"/>
  <c r="AA2538" i="1" s="1"/>
  <c r="AB2538" i="1" s="1"/>
  <c r="AC2538" i="1" s="1"/>
  <c r="AK2538" i="1" s="1"/>
  <c r="AA2537" i="1"/>
  <c r="AB2537" i="1" s="1"/>
  <c r="AC2537" i="1" s="1"/>
  <c r="AK2537" i="1" s="1"/>
  <c r="X2538" i="1" l="1"/>
  <c r="Y2538" i="1" s="1"/>
  <c r="AJ2538" i="1" s="1"/>
  <c r="AA2539" i="1"/>
  <c r="Z2539" i="1"/>
  <c r="AE2539" i="1"/>
  <c r="AD2539" i="1"/>
  <c r="V2539" i="1"/>
  <c r="W2539" i="1" s="1"/>
  <c r="AE2540" i="1" l="1"/>
  <c r="AD2540" i="1"/>
  <c r="V2540" i="1"/>
  <c r="W2540" i="1" s="1"/>
  <c r="X2539" i="1"/>
  <c r="Y2539" i="1" s="1"/>
  <c r="AJ2539" i="1" s="1"/>
  <c r="AF2539" i="1"/>
  <c r="AG2539" i="1" s="1"/>
  <c r="AL2539" i="1" s="1"/>
  <c r="AA2540" i="1"/>
  <c r="Z2540" i="1"/>
  <c r="AB2539" i="1"/>
  <c r="AC2539" i="1" s="1"/>
  <c r="AK2539" i="1" s="1"/>
  <c r="V2541" i="1" l="1"/>
  <c r="W2541" i="1"/>
  <c r="AA2541" i="1"/>
  <c r="Z2541" i="1"/>
  <c r="AB2540" i="1"/>
  <c r="AC2540" i="1" s="1"/>
  <c r="AK2540" i="1" s="1"/>
  <c r="X2540" i="1"/>
  <c r="Y2540" i="1" s="1"/>
  <c r="AJ2540" i="1" s="1"/>
  <c r="AE2541" i="1"/>
  <c r="AD2541" i="1"/>
  <c r="AF2540" i="1"/>
  <c r="AG2540" i="1" s="1"/>
  <c r="AL2540" i="1" s="1"/>
  <c r="X2541" i="1" l="1"/>
  <c r="Y2541" i="1" s="1"/>
  <c r="AJ2541" i="1" s="1"/>
  <c r="AE2542" i="1"/>
  <c r="AD2542" i="1"/>
  <c r="AF2541" i="1"/>
  <c r="AG2541" i="1" s="1"/>
  <c r="AL2541" i="1" s="1"/>
  <c r="AA2542" i="1"/>
  <c r="Z2542" i="1"/>
  <c r="AB2541" i="1"/>
  <c r="AC2541" i="1" s="1"/>
  <c r="AK2541" i="1" s="1"/>
  <c r="V2542" i="1"/>
  <c r="W2542" i="1" s="1"/>
  <c r="V2543" i="1" l="1"/>
  <c r="W2543" i="1" s="1"/>
  <c r="X2542" i="1"/>
  <c r="Y2542" i="1" s="1"/>
  <c r="AJ2542" i="1" s="1"/>
  <c r="AA2543" i="1"/>
  <c r="Z2543" i="1"/>
  <c r="AB2542" i="1"/>
  <c r="AC2542" i="1" s="1"/>
  <c r="AK2542" i="1" s="1"/>
  <c r="AE2543" i="1"/>
  <c r="AD2543" i="1"/>
  <c r="AF2542" i="1"/>
  <c r="AG2542" i="1" s="1"/>
  <c r="AL2542" i="1" s="1"/>
  <c r="AB2543" i="1" l="1"/>
  <c r="AC2543" i="1" s="1"/>
  <c r="AK2543" i="1" s="1"/>
  <c r="AD2544" i="1"/>
  <c r="AE2544" i="1"/>
  <c r="AF2544" i="1" s="1"/>
  <c r="AG2544" i="1" s="1"/>
  <c r="AL2544" i="1" s="1"/>
  <c r="AF2543" i="1"/>
  <c r="AG2543" i="1" s="1"/>
  <c r="AL2543" i="1" s="1"/>
  <c r="Z2544" i="1"/>
  <c r="AA2544" i="1"/>
  <c r="V2544" i="1"/>
  <c r="W2544" i="1" s="1"/>
  <c r="X2543" i="1"/>
  <c r="Y2543" i="1" s="1"/>
  <c r="AJ2543" i="1" s="1"/>
  <c r="AB2544" i="1" l="1"/>
  <c r="AC2544" i="1" s="1"/>
  <c r="AK2544" i="1" s="1"/>
  <c r="V2545" i="1"/>
  <c r="W2545" i="1" s="1"/>
  <c r="X2544" i="1"/>
  <c r="Y2544" i="1" s="1"/>
  <c r="AJ2544" i="1" s="1"/>
  <c r="AA2545" i="1"/>
  <c r="Z2545" i="1"/>
  <c r="AD2545" i="1"/>
  <c r="AB2545" i="1" l="1"/>
  <c r="AC2545" i="1" s="1"/>
  <c r="AK2545" i="1" s="1"/>
  <c r="AE2546" i="1"/>
  <c r="AD2546" i="1"/>
  <c r="AE2545" i="1"/>
  <c r="AF2545" i="1" s="1"/>
  <c r="AG2545" i="1" s="1"/>
  <c r="AL2545" i="1" s="1"/>
  <c r="Z2546" i="1"/>
  <c r="AA2546" i="1"/>
  <c r="AB2546" i="1" s="1"/>
  <c r="AC2546" i="1" s="1"/>
  <c r="AK2546" i="1" s="1"/>
  <c r="V2546" i="1"/>
  <c r="W2546" i="1" s="1"/>
  <c r="X2545" i="1"/>
  <c r="Y2545" i="1" s="1"/>
  <c r="AJ2545" i="1" s="1"/>
  <c r="V2547" i="1" l="1"/>
  <c r="W2547" i="1" s="1"/>
  <c r="X2546" i="1"/>
  <c r="Y2546" i="1" s="1"/>
  <c r="AJ2546" i="1" s="1"/>
  <c r="AA2547" i="1"/>
  <c r="Z2547" i="1"/>
  <c r="AD2547" i="1"/>
  <c r="AE2547" i="1"/>
  <c r="AF2546" i="1"/>
  <c r="AG2546" i="1" s="1"/>
  <c r="AL2546" i="1" s="1"/>
  <c r="X2547" i="1" l="1"/>
  <c r="Y2547" i="1" s="1"/>
  <c r="AJ2547" i="1" s="1"/>
  <c r="AF2547" i="1"/>
  <c r="AG2547" i="1" s="1"/>
  <c r="AL2547" i="1" s="1"/>
  <c r="AD2548" i="1"/>
  <c r="Z2548" i="1"/>
  <c r="AA2548" i="1"/>
  <c r="AB2548" i="1" s="1"/>
  <c r="AC2548" i="1" s="1"/>
  <c r="AK2548" i="1" s="1"/>
  <c r="AB2547" i="1"/>
  <c r="AC2547" i="1" s="1"/>
  <c r="AK2547" i="1" s="1"/>
  <c r="V2548" i="1"/>
  <c r="W2548" i="1"/>
  <c r="X2548" i="1" l="1"/>
  <c r="Y2548" i="1" s="1"/>
  <c r="AJ2548" i="1" s="1"/>
  <c r="V2549" i="1"/>
  <c r="W2549" i="1" s="1"/>
  <c r="Z2549" i="1"/>
  <c r="AA2549" i="1" s="1"/>
  <c r="AB2549" i="1" s="1"/>
  <c r="AC2549" i="1" s="1"/>
  <c r="AK2549" i="1" s="1"/>
  <c r="AD2549" i="1"/>
  <c r="AE2549" i="1" s="1"/>
  <c r="AF2549" i="1" s="1"/>
  <c r="AG2549" i="1" s="1"/>
  <c r="AL2549" i="1" s="1"/>
  <c r="AE2548" i="1"/>
  <c r="AF2548" i="1" s="1"/>
  <c r="AG2548" i="1" s="1"/>
  <c r="AL2548" i="1" s="1"/>
  <c r="AD2550" i="1" l="1"/>
  <c r="V2550" i="1"/>
  <c r="W2550" i="1"/>
  <c r="X2550" i="1" s="1"/>
  <c r="Y2550" i="1" s="1"/>
  <c r="AJ2550" i="1" s="1"/>
  <c r="Z2550" i="1"/>
  <c r="X2549" i="1"/>
  <c r="Y2549" i="1" s="1"/>
  <c r="AJ2549" i="1" s="1"/>
  <c r="Z2551" i="1" l="1"/>
  <c r="AA2550" i="1"/>
  <c r="AB2550" i="1" s="1"/>
  <c r="AC2550" i="1" s="1"/>
  <c r="AK2550" i="1" s="1"/>
  <c r="V2551" i="1"/>
  <c r="W2551" i="1"/>
  <c r="AD2551" i="1"/>
  <c r="AE2551" i="1" s="1"/>
  <c r="AF2551" i="1" s="1"/>
  <c r="AG2551" i="1" s="1"/>
  <c r="AL2551" i="1" s="1"/>
  <c r="AE2550" i="1"/>
  <c r="AF2550" i="1" s="1"/>
  <c r="AG2550" i="1" s="1"/>
  <c r="AL2550" i="1" s="1"/>
  <c r="AD2552" i="1" l="1"/>
  <c r="V2552" i="1"/>
  <c r="W2552" i="1"/>
  <c r="X2551" i="1"/>
  <c r="Y2551" i="1" s="1"/>
  <c r="AJ2551" i="1" s="1"/>
  <c r="Z2552" i="1"/>
  <c r="AA2552" i="1" s="1"/>
  <c r="AB2552" i="1" s="1"/>
  <c r="AC2552" i="1" s="1"/>
  <c r="AK2552" i="1" s="1"/>
  <c r="AA2551" i="1"/>
  <c r="AB2551" i="1" s="1"/>
  <c r="AC2551" i="1" s="1"/>
  <c r="AK2551" i="1" s="1"/>
  <c r="X2552" i="1" l="1"/>
  <c r="Y2552" i="1" s="1"/>
  <c r="AJ2552" i="1" s="1"/>
  <c r="Z2553" i="1"/>
  <c r="V2553" i="1"/>
  <c r="W2553" i="1"/>
  <c r="AD2553" i="1"/>
  <c r="AE2552" i="1"/>
  <c r="AF2552" i="1" s="1"/>
  <c r="AG2552" i="1" s="1"/>
  <c r="AL2552" i="1" s="1"/>
  <c r="X2553" i="1" l="1"/>
  <c r="Y2553" i="1" s="1"/>
  <c r="AJ2553" i="1" s="1"/>
  <c r="AD2554" i="1"/>
  <c r="AE2553" i="1"/>
  <c r="AF2553" i="1" s="1"/>
  <c r="AG2553" i="1" s="1"/>
  <c r="AL2553" i="1" s="1"/>
  <c r="V2554" i="1"/>
  <c r="W2554" i="1"/>
  <c r="AA2554" i="1"/>
  <c r="Z2554" i="1"/>
  <c r="AA2553" i="1"/>
  <c r="AB2553" i="1" s="1"/>
  <c r="AC2553" i="1" s="1"/>
  <c r="AK2553" i="1" s="1"/>
  <c r="X2554" i="1" l="1"/>
  <c r="Y2554" i="1" s="1"/>
  <c r="AJ2554" i="1" s="1"/>
  <c r="V2555" i="1"/>
  <c r="W2555" i="1" s="1"/>
  <c r="Z2555" i="1"/>
  <c r="AB2554" i="1"/>
  <c r="AC2554" i="1" s="1"/>
  <c r="AK2554" i="1" s="1"/>
  <c r="AD2555" i="1"/>
  <c r="AE2555" i="1"/>
  <c r="AF2555" i="1" s="1"/>
  <c r="AG2555" i="1" s="1"/>
  <c r="AL2555" i="1" s="1"/>
  <c r="AE2554" i="1"/>
  <c r="AF2554" i="1" s="1"/>
  <c r="AG2554" i="1" s="1"/>
  <c r="AL2554" i="1" s="1"/>
  <c r="AD2556" i="1" l="1"/>
  <c r="Z2556" i="1"/>
  <c r="AA2556" i="1" s="1"/>
  <c r="AB2556" i="1" s="1"/>
  <c r="AC2556" i="1" s="1"/>
  <c r="AK2556" i="1" s="1"/>
  <c r="AA2555" i="1"/>
  <c r="AB2555" i="1" s="1"/>
  <c r="AC2555" i="1" s="1"/>
  <c r="AK2555" i="1" s="1"/>
  <c r="V2556" i="1"/>
  <c r="W2556" i="1" s="1"/>
  <c r="X2555" i="1"/>
  <c r="Y2555" i="1" s="1"/>
  <c r="AJ2555" i="1" s="1"/>
  <c r="V2557" i="1" l="1"/>
  <c r="W2557" i="1"/>
  <c r="X2556" i="1"/>
  <c r="Y2556" i="1" s="1"/>
  <c r="AJ2556" i="1" s="1"/>
  <c r="AA2557" i="1"/>
  <c r="Z2557" i="1"/>
  <c r="AE2557" i="1"/>
  <c r="AD2557" i="1"/>
  <c r="AE2556" i="1"/>
  <c r="AF2556" i="1" s="1"/>
  <c r="AG2556" i="1" s="1"/>
  <c r="AL2556" i="1" s="1"/>
  <c r="V2558" i="1" l="1"/>
  <c r="W2558" i="1" s="1"/>
  <c r="AD2558" i="1"/>
  <c r="AE2558" i="1"/>
  <c r="AF2558" i="1" s="1"/>
  <c r="AG2558" i="1" s="1"/>
  <c r="AL2558" i="1" s="1"/>
  <c r="AA2558" i="1"/>
  <c r="Z2558" i="1"/>
  <c r="AF2557" i="1"/>
  <c r="AG2557" i="1" s="1"/>
  <c r="AL2557" i="1" s="1"/>
  <c r="AB2557" i="1"/>
  <c r="AC2557" i="1" s="1"/>
  <c r="AK2557" i="1" s="1"/>
  <c r="X2557" i="1"/>
  <c r="Y2557" i="1" s="1"/>
  <c r="AJ2557" i="1" s="1"/>
  <c r="X2558" i="1" l="1"/>
  <c r="Y2558" i="1" s="1"/>
  <c r="AJ2558" i="1" s="1"/>
  <c r="Z2559" i="1"/>
  <c r="AB2558" i="1"/>
  <c r="AC2558" i="1" s="1"/>
  <c r="AK2558" i="1" s="1"/>
  <c r="AD2559" i="1"/>
  <c r="AE2559" i="1" s="1"/>
  <c r="AF2559" i="1" s="1"/>
  <c r="AG2559" i="1" s="1"/>
  <c r="AL2559" i="1" s="1"/>
  <c r="V2559" i="1"/>
  <c r="W2559" i="1"/>
  <c r="X2559" i="1" l="1"/>
  <c r="Y2559" i="1" s="1"/>
  <c r="AJ2559" i="1" s="1"/>
  <c r="V2560" i="1"/>
  <c r="W2560" i="1"/>
  <c r="AD2560" i="1"/>
  <c r="Z2560" i="1"/>
  <c r="AA2560" i="1" s="1"/>
  <c r="AB2560" i="1" s="1"/>
  <c r="AC2560" i="1" s="1"/>
  <c r="AK2560" i="1" s="1"/>
  <c r="AA2559" i="1"/>
  <c r="AB2559" i="1" s="1"/>
  <c r="AC2559" i="1" s="1"/>
  <c r="AK2559" i="1" s="1"/>
  <c r="X2560" i="1" l="1"/>
  <c r="Y2560" i="1" s="1"/>
  <c r="AJ2560" i="1" s="1"/>
  <c r="Z2561" i="1"/>
  <c r="AA2561" i="1"/>
  <c r="AB2561" i="1" s="1"/>
  <c r="AC2561" i="1" s="1"/>
  <c r="AK2561" i="1" s="1"/>
  <c r="AE2561" i="1"/>
  <c r="AD2561" i="1"/>
  <c r="AE2560" i="1"/>
  <c r="AF2560" i="1" s="1"/>
  <c r="AG2560" i="1" s="1"/>
  <c r="AL2560" i="1" s="1"/>
  <c r="V2561" i="1"/>
  <c r="W2561" i="1" s="1"/>
  <c r="AF2561" i="1" l="1"/>
  <c r="AG2561" i="1" s="1"/>
  <c r="AL2561" i="1" s="1"/>
  <c r="V2562" i="1"/>
  <c r="W2562" i="1" s="1"/>
  <c r="X2561" i="1"/>
  <c r="Y2561" i="1" s="1"/>
  <c r="AJ2561" i="1" s="1"/>
  <c r="AD2562" i="1"/>
  <c r="Z2562" i="1"/>
  <c r="AA2563" i="1" l="1"/>
  <c r="Z2563" i="1"/>
  <c r="AE2563" i="1"/>
  <c r="AD2563" i="1"/>
  <c r="AA2562" i="1"/>
  <c r="AB2562" i="1" s="1"/>
  <c r="AC2562" i="1" s="1"/>
  <c r="AK2562" i="1" s="1"/>
  <c r="AE2562" i="1"/>
  <c r="AF2562" i="1" s="1"/>
  <c r="AG2562" i="1" s="1"/>
  <c r="AL2562" i="1" s="1"/>
  <c r="V2563" i="1"/>
  <c r="W2563" i="1"/>
  <c r="X2562" i="1"/>
  <c r="Y2562" i="1" s="1"/>
  <c r="AJ2562" i="1" s="1"/>
  <c r="X2563" i="1" l="1"/>
  <c r="Y2563" i="1" s="1"/>
  <c r="AJ2563" i="1" s="1"/>
  <c r="AE2564" i="1"/>
  <c r="AD2564" i="1"/>
  <c r="V2564" i="1"/>
  <c r="W2564" i="1"/>
  <c r="AF2563" i="1"/>
  <c r="AG2563" i="1" s="1"/>
  <c r="AL2563" i="1" s="1"/>
  <c r="AA2564" i="1"/>
  <c r="Z2564" i="1"/>
  <c r="AB2563" i="1"/>
  <c r="AC2563" i="1" s="1"/>
  <c r="AK2563" i="1" s="1"/>
  <c r="X2564" i="1" l="1"/>
  <c r="Y2564" i="1" s="1"/>
  <c r="AJ2564" i="1" s="1"/>
  <c r="AA2565" i="1"/>
  <c r="Z2565" i="1"/>
  <c r="AB2564" i="1"/>
  <c r="AC2564" i="1" s="1"/>
  <c r="AK2564" i="1" s="1"/>
  <c r="V2565" i="1"/>
  <c r="W2565" i="1" s="1"/>
  <c r="AE2565" i="1"/>
  <c r="AD2565" i="1"/>
  <c r="AF2564" i="1"/>
  <c r="AG2564" i="1" s="1"/>
  <c r="AL2564" i="1" s="1"/>
  <c r="AF2565" i="1" l="1"/>
  <c r="AG2565" i="1" s="1"/>
  <c r="AL2565" i="1" s="1"/>
  <c r="AD2566" i="1"/>
  <c r="AE2566" i="1"/>
  <c r="AF2566" i="1" s="1"/>
  <c r="AG2566" i="1" s="1"/>
  <c r="AL2566" i="1" s="1"/>
  <c r="V2566" i="1"/>
  <c r="W2566" i="1"/>
  <c r="X2565" i="1"/>
  <c r="Y2565" i="1" s="1"/>
  <c r="AJ2565" i="1" s="1"/>
  <c r="AA2566" i="1"/>
  <c r="Z2566" i="1"/>
  <c r="AB2565" i="1"/>
  <c r="AC2565" i="1" s="1"/>
  <c r="AK2565" i="1" s="1"/>
  <c r="X2566" i="1" l="1"/>
  <c r="Y2566" i="1" s="1"/>
  <c r="AJ2566" i="1" s="1"/>
  <c r="AB2566" i="1"/>
  <c r="AC2566" i="1" s="1"/>
  <c r="AK2566" i="1" s="1"/>
  <c r="Z2567" i="1"/>
  <c r="AA2567" i="1"/>
  <c r="V2567" i="1"/>
  <c r="W2567" i="1" s="1"/>
  <c r="AE2567" i="1"/>
  <c r="AD2567" i="1"/>
  <c r="AF2567" i="1" l="1"/>
  <c r="AG2567" i="1" s="1"/>
  <c r="AL2567" i="1" s="1"/>
  <c r="AE2568" i="1"/>
  <c r="AD2568" i="1"/>
  <c r="X2567" i="1"/>
  <c r="Y2567" i="1" s="1"/>
  <c r="AJ2567" i="1" s="1"/>
  <c r="AA2568" i="1"/>
  <c r="Z2568" i="1"/>
  <c r="V2568" i="1"/>
  <c r="W2568" i="1" s="1"/>
  <c r="AB2567" i="1"/>
  <c r="AC2567" i="1" s="1"/>
  <c r="AK2567" i="1" s="1"/>
  <c r="AF2568" i="1" l="1"/>
  <c r="AG2568" i="1" s="1"/>
  <c r="AL2568" i="1" s="1"/>
  <c r="V2569" i="1"/>
  <c r="W2569" i="1" s="1"/>
  <c r="X2568" i="1"/>
  <c r="Y2568" i="1" s="1"/>
  <c r="AJ2568" i="1" s="1"/>
  <c r="AA2569" i="1"/>
  <c r="Z2569" i="1"/>
  <c r="AB2568" i="1"/>
  <c r="AC2568" i="1" s="1"/>
  <c r="AK2568" i="1" s="1"/>
  <c r="AE2569" i="1"/>
  <c r="AD2569" i="1"/>
  <c r="AF2569" i="1" l="1"/>
  <c r="AG2569" i="1" s="1"/>
  <c r="AL2569" i="1" s="1"/>
  <c r="Z2570" i="1"/>
  <c r="AA2570" i="1"/>
  <c r="AB2570" i="1" s="1"/>
  <c r="AC2570" i="1" s="1"/>
  <c r="AK2570" i="1" s="1"/>
  <c r="AE2570" i="1"/>
  <c r="AD2570" i="1"/>
  <c r="AB2569" i="1"/>
  <c r="AC2569" i="1" s="1"/>
  <c r="AK2569" i="1" s="1"/>
  <c r="V2570" i="1"/>
  <c r="W2570" i="1"/>
  <c r="X2569" i="1"/>
  <c r="Y2569" i="1" s="1"/>
  <c r="AJ2569" i="1" s="1"/>
  <c r="X2570" i="1" l="1"/>
  <c r="Y2570" i="1" s="1"/>
  <c r="AJ2570" i="1" s="1"/>
  <c r="AE2571" i="1"/>
  <c r="AD2571" i="1"/>
  <c r="AF2570" i="1"/>
  <c r="AG2570" i="1" s="1"/>
  <c r="AL2570" i="1" s="1"/>
  <c r="V2571" i="1"/>
  <c r="W2571" i="1"/>
  <c r="AA2571" i="1"/>
  <c r="Z2571" i="1"/>
  <c r="X2571" i="1" l="1"/>
  <c r="Y2571" i="1" s="1"/>
  <c r="AJ2571" i="1" s="1"/>
  <c r="AB2571" i="1"/>
  <c r="AC2571" i="1" s="1"/>
  <c r="AK2571" i="1" s="1"/>
  <c r="V2572" i="1"/>
  <c r="W2572" i="1"/>
  <c r="AA2572" i="1"/>
  <c r="Z2572" i="1"/>
  <c r="AD2572" i="1"/>
  <c r="AE2572" i="1" s="1"/>
  <c r="AF2572" i="1" s="1"/>
  <c r="AG2572" i="1" s="1"/>
  <c r="AL2572" i="1" s="1"/>
  <c r="AF2571" i="1"/>
  <c r="AG2571" i="1" s="1"/>
  <c r="AL2571" i="1" s="1"/>
  <c r="X2572" i="1" l="1"/>
  <c r="Y2572" i="1" s="1"/>
  <c r="AJ2572" i="1" s="1"/>
  <c r="AB2572" i="1"/>
  <c r="AC2572" i="1" s="1"/>
  <c r="AK2572" i="1" s="1"/>
  <c r="AE2573" i="1"/>
  <c r="AD2573" i="1"/>
  <c r="AA2573" i="1"/>
  <c r="Z2573" i="1"/>
  <c r="V2573" i="1"/>
  <c r="W2573" i="1"/>
  <c r="X2573" i="1" l="1"/>
  <c r="Y2573" i="1" s="1"/>
  <c r="AJ2573" i="1" s="1"/>
  <c r="AB2573" i="1"/>
  <c r="AC2573" i="1" s="1"/>
  <c r="AK2573" i="1" s="1"/>
  <c r="V2574" i="1"/>
  <c r="W2574" i="1" s="1"/>
  <c r="AA2574" i="1"/>
  <c r="Z2574" i="1"/>
  <c r="AD2574" i="1"/>
  <c r="AE2574" i="1" s="1"/>
  <c r="AF2574" i="1" s="1"/>
  <c r="AG2574" i="1" s="1"/>
  <c r="AL2574" i="1" s="1"/>
  <c r="AF2573" i="1"/>
  <c r="AG2573" i="1" s="1"/>
  <c r="AL2573" i="1" s="1"/>
  <c r="AE2575" i="1" l="1"/>
  <c r="AD2575" i="1"/>
  <c r="AA2575" i="1"/>
  <c r="Z2575" i="1"/>
  <c r="AB2574" i="1"/>
  <c r="AC2574" i="1" s="1"/>
  <c r="AK2574" i="1" s="1"/>
  <c r="V2575" i="1"/>
  <c r="W2575" i="1" s="1"/>
  <c r="X2574" i="1"/>
  <c r="Y2574" i="1" s="1"/>
  <c r="AJ2574" i="1" s="1"/>
  <c r="V2576" i="1" l="1"/>
  <c r="W2576" i="1" s="1"/>
  <c r="X2575" i="1"/>
  <c r="Y2575" i="1" s="1"/>
  <c r="AJ2575" i="1" s="1"/>
  <c r="Z2576" i="1"/>
  <c r="AA2576" i="1"/>
  <c r="AB2575" i="1"/>
  <c r="AC2575" i="1" s="1"/>
  <c r="AK2575" i="1" s="1"/>
  <c r="AE2576" i="1"/>
  <c r="AD2576" i="1"/>
  <c r="AF2575" i="1"/>
  <c r="AG2575" i="1" s="1"/>
  <c r="AL2575" i="1" s="1"/>
  <c r="AF2576" i="1" l="1"/>
  <c r="AG2576" i="1" s="1"/>
  <c r="AL2576" i="1" s="1"/>
  <c r="AA2577" i="1"/>
  <c r="Z2577" i="1"/>
  <c r="AE2577" i="1"/>
  <c r="AD2577" i="1"/>
  <c r="AB2576" i="1"/>
  <c r="AC2576" i="1" s="1"/>
  <c r="AK2576" i="1" s="1"/>
  <c r="V2577" i="1"/>
  <c r="W2577" i="1"/>
  <c r="X2576" i="1"/>
  <c r="Y2576" i="1" s="1"/>
  <c r="AJ2576" i="1" s="1"/>
  <c r="X2577" i="1" l="1"/>
  <c r="Y2577" i="1" s="1"/>
  <c r="AJ2577" i="1" s="1"/>
  <c r="AF2577" i="1"/>
  <c r="AG2577" i="1" s="1"/>
  <c r="AL2577" i="1" s="1"/>
  <c r="AE2578" i="1"/>
  <c r="AD2578" i="1"/>
  <c r="Z2578" i="1"/>
  <c r="AA2578" i="1"/>
  <c r="AB2578" i="1" s="1"/>
  <c r="AC2578" i="1" s="1"/>
  <c r="AK2578" i="1" s="1"/>
  <c r="V2578" i="1"/>
  <c r="W2578" i="1" s="1"/>
  <c r="AB2577" i="1"/>
  <c r="AC2577" i="1" s="1"/>
  <c r="AK2577" i="1" s="1"/>
  <c r="V2579" i="1" l="1"/>
  <c r="W2579" i="1" s="1"/>
  <c r="X2578" i="1"/>
  <c r="Y2578" i="1" s="1"/>
  <c r="AJ2578" i="1" s="1"/>
  <c r="AA2579" i="1"/>
  <c r="Z2579" i="1"/>
  <c r="AD2579" i="1"/>
  <c r="AE2579" i="1"/>
  <c r="AF2579" i="1" s="1"/>
  <c r="AG2579" i="1" s="1"/>
  <c r="AL2579" i="1" s="1"/>
  <c r="AF2578" i="1"/>
  <c r="AG2578" i="1" s="1"/>
  <c r="AL2578" i="1" s="1"/>
  <c r="X2579" i="1" l="1"/>
  <c r="Y2579" i="1" s="1"/>
  <c r="AJ2579" i="1" s="1"/>
  <c r="AA2580" i="1"/>
  <c r="Z2580" i="1"/>
  <c r="AE2580" i="1"/>
  <c r="AD2580" i="1"/>
  <c r="AB2579" i="1"/>
  <c r="AC2579" i="1" s="1"/>
  <c r="AK2579" i="1" s="1"/>
  <c r="V2580" i="1"/>
  <c r="W2580" i="1" s="1"/>
  <c r="V2581" i="1" l="1"/>
  <c r="W2581" i="1" s="1"/>
  <c r="X2580" i="1"/>
  <c r="Y2580" i="1" s="1"/>
  <c r="AJ2580" i="1" s="1"/>
  <c r="AD2581" i="1"/>
  <c r="AE2581" i="1" s="1"/>
  <c r="AF2581" i="1" s="1"/>
  <c r="AG2581" i="1" s="1"/>
  <c r="AL2581" i="1" s="1"/>
  <c r="AF2580" i="1"/>
  <c r="AG2580" i="1" s="1"/>
  <c r="AL2580" i="1" s="1"/>
  <c r="AA2581" i="1"/>
  <c r="Z2581" i="1"/>
  <c r="AB2580" i="1"/>
  <c r="AC2580" i="1" s="1"/>
  <c r="AK2580" i="1" s="1"/>
  <c r="AA2582" i="1" l="1"/>
  <c r="Z2582" i="1"/>
  <c r="AB2581" i="1"/>
  <c r="AC2581" i="1" s="1"/>
  <c r="AK2581" i="1" s="1"/>
  <c r="AD2582" i="1"/>
  <c r="AE2582" i="1" s="1"/>
  <c r="AF2582" i="1" s="1"/>
  <c r="AG2582" i="1" s="1"/>
  <c r="AL2582" i="1" s="1"/>
  <c r="V2582" i="1"/>
  <c r="W2582" i="1" s="1"/>
  <c r="X2581" i="1"/>
  <c r="Y2581" i="1" s="1"/>
  <c r="AJ2581" i="1" s="1"/>
  <c r="V2583" i="1" l="1"/>
  <c r="W2583" i="1" s="1"/>
  <c r="AA2583" i="1"/>
  <c r="Z2583" i="1"/>
  <c r="X2582" i="1"/>
  <c r="Y2582" i="1" s="1"/>
  <c r="AJ2582" i="1" s="1"/>
  <c r="AE2583" i="1"/>
  <c r="AD2583" i="1"/>
  <c r="AB2582" i="1"/>
  <c r="AC2582" i="1" s="1"/>
  <c r="AK2582" i="1" s="1"/>
  <c r="AE2584" i="1" l="1"/>
  <c r="AD2584" i="1"/>
  <c r="AF2583" i="1"/>
  <c r="AG2583" i="1" s="1"/>
  <c r="AL2583" i="1" s="1"/>
  <c r="Z2584" i="1"/>
  <c r="AA2584" i="1"/>
  <c r="AB2584" i="1" s="1"/>
  <c r="AC2584" i="1" s="1"/>
  <c r="AK2584" i="1" s="1"/>
  <c r="AB2583" i="1"/>
  <c r="AC2583" i="1" s="1"/>
  <c r="AK2583" i="1" s="1"/>
  <c r="V2584" i="1"/>
  <c r="W2584" i="1" s="1"/>
  <c r="X2583" i="1"/>
  <c r="Y2583" i="1" s="1"/>
  <c r="AJ2583" i="1" s="1"/>
  <c r="X2584" i="1" l="1"/>
  <c r="Y2584" i="1" s="1"/>
  <c r="AJ2584" i="1" s="1"/>
  <c r="AA2585" i="1"/>
  <c r="Z2585" i="1"/>
  <c r="V2585" i="1"/>
  <c r="W2585" i="1" s="1"/>
  <c r="AE2585" i="1"/>
  <c r="AD2585" i="1"/>
  <c r="AF2584" i="1"/>
  <c r="AG2584" i="1" s="1"/>
  <c r="AL2584" i="1" s="1"/>
  <c r="AE2586" i="1" l="1"/>
  <c r="AD2586" i="1"/>
  <c r="V2586" i="1"/>
  <c r="W2586" i="1" s="1"/>
  <c r="AF2585" i="1"/>
  <c r="AG2585" i="1" s="1"/>
  <c r="AL2585" i="1" s="1"/>
  <c r="X2585" i="1"/>
  <c r="Y2585" i="1" s="1"/>
  <c r="AJ2585" i="1" s="1"/>
  <c r="AA2586" i="1"/>
  <c r="Z2586" i="1"/>
  <c r="AB2585" i="1"/>
  <c r="AC2585" i="1" s="1"/>
  <c r="AK2585" i="1" s="1"/>
  <c r="X2586" i="1" l="1"/>
  <c r="Y2586" i="1" s="1"/>
  <c r="AJ2586" i="1" s="1"/>
  <c r="AA2587" i="1"/>
  <c r="Z2587" i="1"/>
  <c r="V2587" i="1"/>
  <c r="W2587" i="1" s="1"/>
  <c r="AB2586" i="1"/>
  <c r="AC2586" i="1" s="1"/>
  <c r="AK2586" i="1" s="1"/>
  <c r="AD2587" i="1"/>
  <c r="AE2587" i="1"/>
  <c r="AF2586" i="1"/>
  <c r="AG2586" i="1" s="1"/>
  <c r="AL2586" i="1" s="1"/>
  <c r="AE2588" i="1" l="1"/>
  <c r="AD2588" i="1"/>
  <c r="AF2587" i="1"/>
  <c r="AG2587" i="1" s="1"/>
  <c r="AL2587" i="1" s="1"/>
  <c r="V2588" i="1"/>
  <c r="W2588" i="1" s="1"/>
  <c r="X2587" i="1"/>
  <c r="Y2587" i="1" s="1"/>
  <c r="AJ2587" i="1" s="1"/>
  <c r="Z2588" i="1"/>
  <c r="AA2588" i="1"/>
  <c r="AB2588" i="1" s="1"/>
  <c r="AC2588" i="1" s="1"/>
  <c r="AK2588" i="1" s="1"/>
  <c r="AB2587" i="1"/>
  <c r="AC2587" i="1" s="1"/>
  <c r="AK2587" i="1" s="1"/>
  <c r="AA2589" i="1" l="1"/>
  <c r="Z2589" i="1"/>
  <c r="V2589" i="1"/>
  <c r="W2589" i="1" s="1"/>
  <c r="X2588" i="1"/>
  <c r="Y2588" i="1" s="1"/>
  <c r="AJ2588" i="1" s="1"/>
  <c r="AE2589" i="1"/>
  <c r="AD2589" i="1"/>
  <c r="AF2588" i="1"/>
  <c r="AG2588" i="1" s="1"/>
  <c r="AL2588" i="1" s="1"/>
  <c r="AF2589" i="1" l="1"/>
  <c r="AG2589" i="1" s="1"/>
  <c r="AL2589" i="1" s="1"/>
  <c r="AD2590" i="1"/>
  <c r="AE2590" i="1"/>
  <c r="AF2590" i="1" s="1"/>
  <c r="AG2590" i="1" s="1"/>
  <c r="AL2590" i="1" s="1"/>
  <c r="V2590" i="1"/>
  <c r="W2590" i="1"/>
  <c r="X2589" i="1"/>
  <c r="Y2589" i="1" s="1"/>
  <c r="AJ2589" i="1" s="1"/>
  <c r="Z2590" i="1"/>
  <c r="AA2590" i="1"/>
  <c r="AB2590" i="1" s="1"/>
  <c r="AC2590" i="1" s="1"/>
  <c r="AK2590" i="1" s="1"/>
  <c r="AB2589" i="1"/>
  <c r="AC2589" i="1" s="1"/>
  <c r="AK2589" i="1" s="1"/>
  <c r="V2591" i="1" l="1"/>
  <c r="W2591" i="1" s="1"/>
  <c r="Z2591" i="1"/>
  <c r="AA2591" i="1"/>
  <c r="AB2591" i="1" s="1"/>
  <c r="AC2591" i="1" s="1"/>
  <c r="AK2591" i="1" s="1"/>
  <c r="X2590" i="1"/>
  <c r="Y2590" i="1" s="1"/>
  <c r="AJ2590" i="1" s="1"/>
  <c r="AE2591" i="1"/>
  <c r="AD2591" i="1"/>
  <c r="AF2591" i="1" l="1"/>
  <c r="AG2591" i="1" s="1"/>
  <c r="AL2591" i="1" s="1"/>
  <c r="AE2592" i="1"/>
  <c r="AD2592" i="1"/>
  <c r="AA2592" i="1"/>
  <c r="Z2592" i="1"/>
  <c r="V2592" i="1"/>
  <c r="W2592" i="1" s="1"/>
  <c r="X2591" i="1"/>
  <c r="Y2591" i="1" s="1"/>
  <c r="AJ2591" i="1" s="1"/>
  <c r="AF2592" i="1" l="1"/>
  <c r="AG2592" i="1" s="1"/>
  <c r="AL2592" i="1" s="1"/>
  <c r="V2593" i="1"/>
  <c r="W2593" i="1" s="1"/>
  <c r="X2592" i="1"/>
  <c r="Y2592" i="1" s="1"/>
  <c r="AJ2592" i="1" s="1"/>
  <c r="AA2593" i="1"/>
  <c r="Z2593" i="1"/>
  <c r="AB2592" i="1"/>
  <c r="AC2592" i="1" s="1"/>
  <c r="AK2592" i="1" s="1"/>
  <c r="AE2593" i="1"/>
  <c r="AD2593" i="1"/>
  <c r="AB2593" i="1" l="1"/>
  <c r="AC2593" i="1" s="1"/>
  <c r="AK2593" i="1" s="1"/>
  <c r="AE2594" i="1"/>
  <c r="AD2594" i="1"/>
  <c r="AA2594" i="1"/>
  <c r="Z2594" i="1"/>
  <c r="V2594" i="1"/>
  <c r="W2594" i="1" s="1"/>
  <c r="AF2593" i="1"/>
  <c r="AG2593" i="1" s="1"/>
  <c r="AL2593" i="1" s="1"/>
  <c r="X2593" i="1"/>
  <c r="Y2593" i="1" s="1"/>
  <c r="AJ2593" i="1" s="1"/>
  <c r="V2595" i="1" l="1"/>
  <c r="W2595" i="1" s="1"/>
  <c r="X2594" i="1"/>
  <c r="Y2594" i="1" s="1"/>
  <c r="AJ2594" i="1" s="1"/>
  <c r="AA2595" i="1"/>
  <c r="Z2595" i="1"/>
  <c r="AB2594" i="1"/>
  <c r="AC2594" i="1" s="1"/>
  <c r="AK2594" i="1" s="1"/>
  <c r="AE2595" i="1"/>
  <c r="AD2595" i="1"/>
  <c r="AF2594" i="1"/>
  <c r="AG2594" i="1" s="1"/>
  <c r="AL2594" i="1" s="1"/>
  <c r="AD2596" i="1" l="1"/>
  <c r="AE2596" i="1"/>
  <c r="AF2595" i="1"/>
  <c r="AG2595" i="1" s="1"/>
  <c r="AL2595" i="1" s="1"/>
  <c r="Z2596" i="1"/>
  <c r="AA2596" i="1"/>
  <c r="AB2595" i="1"/>
  <c r="AC2595" i="1" s="1"/>
  <c r="AK2595" i="1" s="1"/>
  <c r="V2596" i="1"/>
  <c r="W2596" i="1" s="1"/>
  <c r="X2595" i="1"/>
  <c r="Y2595" i="1" s="1"/>
  <c r="AJ2595" i="1" s="1"/>
  <c r="AB2596" i="1" l="1"/>
  <c r="AC2596" i="1" s="1"/>
  <c r="AK2596" i="1" s="1"/>
  <c r="AF2596" i="1"/>
  <c r="AG2596" i="1" s="1"/>
  <c r="AL2596" i="1" s="1"/>
  <c r="V2597" i="1"/>
  <c r="W2597" i="1" s="1"/>
  <c r="X2596" i="1"/>
  <c r="Y2596" i="1" s="1"/>
  <c r="AJ2596" i="1" s="1"/>
  <c r="AA2597" i="1"/>
  <c r="Z2597" i="1"/>
  <c r="AE2597" i="1"/>
  <c r="AD2597" i="1"/>
  <c r="X2597" i="1" l="1"/>
  <c r="Y2597" i="1" s="1"/>
  <c r="AJ2597" i="1" s="1"/>
  <c r="AD2598" i="1"/>
  <c r="AE2598" i="1" s="1"/>
  <c r="AF2598" i="1" s="1"/>
  <c r="AG2598" i="1" s="1"/>
  <c r="AL2598" i="1" s="1"/>
  <c r="AF2597" i="1"/>
  <c r="AG2597" i="1" s="1"/>
  <c r="AL2597" i="1" s="1"/>
  <c r="AA2598" i="1"/>
  <c r="Z2598" i="1"/>
  <c r="AB2597" i="1"/>
  <c r="AC2597" i="1" s="1"/>
  <c r="AK2597" i="1" s="1"/>
  <c r="V2598" i="1"/>
  <c r="W2598" i="1" s="1"/>
  <c r="V2599" i="1" l="1"/>
  <c r="X2598" i="1"/>
  <c r="Y2598" i="1" s="1"/>
  <c r="AJ2598" i="1" s="1"/>
  <c r="Z2599" i="1"/>
  <c r="AA2599" i="1"/>
  <c r="AB2599" i="1" s="1"/>
  <c r="AC2599" i="1" s="1"/>
  <c r="AK2599" i="1" s="1"/>
  <c r="AB2598" i="1"/>
  <c r="AC2598" i="1" s="1"/>
  <c r="AK2598" i="1" s="1"/>
  <c r="AD2599" i="1"/>
  <c r="AD2600" i="1" l="1"/>
  <c r="AA2600" i="1"/>
  <c r="Z2600" i="1"/>
  <c r="AE2599" i="1"/>
  <c r="AF2599" i="1" s="1"/>
  <c r="AG2599" i="1" s="1"/>
  <c r="AL2599" i="1" s="1"/>
  <c r="V2600" i="1"/>
  <c r="W2600" i="1" s="1"/>
  <c r="X2600" i="1" s="1"/>
  <c r="Y2600" i="1" s="1"/>
  <c r="AJ2600" i="1" s="1"/>
  <c r="W2599" i="1"/>
  <c r="X2599" i="1" s="1"/>
  <c r="Y2599" i="1" s="1"/>
  <c r="AJ2599" i="1" s="1"/>
  <c r="V2601" i="1" l="1"/>
  <c r="W2601" i="1" s="1"/>
  <c r="AA2601" i="1"/>
  <c r="Z2601" i="1"/>
  <c r="AE2601" i="1"/>
  <c r="AD2601" i="1"/>
  <c r="AB2600" i="1"/>
  <c r="AC2600" i="1" s="1"/>
  <c r="AK2600" i="1" s="1"/>
  <c r="AE2600" i="1"/>
  <c r="AF2600" i="1" s="1"/>
  <c r="AG2600" i="1" s="1"/>
  <c r="AL2600" i="1" s="1"/>
  <c r="AF2601" i="1" l="1"/>
  <c r="AG2601" i="1" s="1"/>
  <c r="AL2601" i="1" s="1"/>
  <c r="AB2601" i="1"/>
  <c r="AC2601" i="1" s="1"/>
  <c r="AK2601" i="1" s="1"/>
  <c r="X2601" i="1"/>
  <c r="Y2601" i="1" s="1"/>
  <c r="AJ2601" i="1" s="1"/>
  <c r="AD2602" i="1"/>
  <c r="Z2602" i="1"/>
  <c r="AA2602" i="1"/>
  <c r="V2602" i="1"/>
  <c r="W2602" i="1" s="1"/>
  <c r="AB2602" i="1" l="1"/>
  <c r="AC2602" i="1" s="1"/>
  <c r="AK2602" i="1" s="1"/>
  <c r="X2602" i="1"/>
  <c r="Y2602" i="1" s="1"/>
  <c r="AJ2602" i="1" s="1"/>
  <c r="V2603" i="1"/>
  <c r="W2603" i="1" s="1"/>
  <c r="Z2603" i="1"/>
  <c r="AA2603" i="1"/>
  <c r="AB2603" i="1" s="1"/>
  <c r="AC2603" i="1" s="1"/>
  <c r="AK2603" i="1" s="1"/>
  <c r="AE2603" i="1"/>
  <c r="AD2603" i="1"/>
  <c r="AE2602" i="1"/>
  <c r="AF2602" i="1" s="1"/>
  <c r="AG2602" i="1" s="1"/>
  <c r="AL2602" i="1" s="1"/>
  <c r="AF2603" i="1" l="1"/>
  <c r="AG2603" i="1" s="1"/>
  <c r="AL2603" i="1" s="1"/>
  <c r="AE2604" i="1"/>
  <c r="AD2604" i="1"/>
  <c r="AA2604" i="1"/>
  <c r="Z2604" i="1"/>
  <c r="V2604" i="1"/>
  <c r="X2603" i="1"/>
  <c r="Y2603" i="1" s="1"/>
  <c r="AJ2603" i="1" s="1"/>
  <c r="Z2605" i="1" l="1"/>
  <c r="V2605" i="1"/>
  <c r="W2604" i="1"/>
  <c r="X2604" i="1" s="1"/>
  <c r="Y2604" i="1" s="1"/>
  <c r="AJ2604" i="1" s="1"/>
  <c r="AB2604" i="1"/>
  <c r="AC2604" i="1" s="1"/>
  <c r="AK2604" i="1" s="1"/>
  <c r="AD2605" i="1"/>
  <c r="AE2605" i="1" s="1"/>
  <c r="AF2605" i="1" s="1"/>
  <c r="AG2605" i="1" s="1"/>
  <c r="AL2605" i="1" s="1"/>
  <c r="AF2604" i="1"/>
  <c r="AG2604" i="1" s="1"/>
  <c r="AL2604" i="1" s="1"/>
  <c r="AE2606" i="1" l="1"/>
  <c r="AD2606" i="1"/>
  <c r="AA2606" i="1"/>
  <c r="Z2606" i="1"/>
  <c r="V2606" i="1"/>
  <c r="W2606" i="1" s="1"/>
  <c r="W2605" i="1"/>
  <c r="X2605" i="1" s="1"/>
  <c r="Y2605" i="1" s="1"/>
  <c r="AJ2605" i="1" s="1"/>
  <c r="AA2605" i="1"/>
  <c r="AB2605" i="1" s="1"/>
  <c r="AC2605" i="1" s="1"/>
  <c r="AK2605" i="1" s="1"/>
  <c r="AB2606" i="1" l="1"/>
  <c r="AC2606" i="1" s="1"/>
  <c r="AK2606" i="1" s="1"/>
  <c r="V2607" i="1"/>
  <c r="W2607" i="1" s="1"/>
  <c r="X2606" i="1"/>
  <c r="Y2606" i="1" s="1"/>
  <c r="AJ2606" i="1" s="1"/>
  <c r="AA2607" i="1"/>
  <c r="Z2607" i="1"/>
  <c r="AE2607" i="1"/>
  <c r="AD2607" i="1"/>
  <c r="AF2606" i="1"/>
  <c r="AG2606" i="1" s="1"/>
  <c r="AL2606" i="1" s="1"/>
  <c r="AF2607" i="1" l="1"/>
  <c r="AG2607" i="1" s="1"/>
  <c r="AL2607" i="1" s="1"/>
  <c r="AD2608" i="1"/>
  <c r="AE2608" i="1"/>
  <c r="AF2608" i="1" s="1"/>
  <c r="AG2608" i="1" s="1"/>
  <c r="AL2608" i="1" s="1"/>
  <c r="Z2608" i="1"/>
  <c r="AB2607" i="1"/>
  <c r="AC2607" i="1" s="1"/>
  <c r="AK2607" i="1" s="1"/>
  <c r="V2608" i="1"/>
  <c r="W2608" i="1" s="1"/>
  <c r="X2607" i="1"/>
  <c r="Y2607" i="1" s="1"/>
  <c r="AJ2607" i="1" s="1"/>
  <c r="X2608" i="1" l="1"/>
  <c r="Y2608" i="1" s="1"/>
  <c r="AJ2608" i="1" s="1"/>
  <c r="V2609" i="1"/>
  <c r="W2609" i="1" s="1"/>
  <c r="AA2609" i="1"/>
  <c r="Z2609" i="1"/>
  <c r="AA2608" i="1"/>
  <c r="AB2608" i="1" s="1"/>
  <c r="AC2608" i="1" s="1"/>
  <c r="AK2608" i="1" s="1"/>
  <c r="AE2609" i="1"/>
  <c r="AD2609" i="1"/>
  <c r="AB2609" i="1" l="1"/>
  <c r="AC2609" i="1" s="1"/>
  <c r="AK2609" i="1" s="1"/>
  <c r="AE2610" i="1"/>
  <c r="AD2610" i="1"/>
  <c r="AF2609" i="1"/>
  <c r="AG2609" i="1" s="1"/>
  <c r="AL2609" i="1" s="1"/>
  <c r="Z2610" i="1"/>
  <c r="AA2610" i="1"/>
  <c r="V2610" i="1"/>
  <c r="W2610" i="1" s="1"/>
  <c r="X2609" i="1"/>
  <c r="Y2609" i="1" s="1"/>
  <c r="AJ2609" i="1" s="1"/>
  <c r="AB2610" i="1" l="1"/>
  <c r="AC2610" i="1" s="1"/>
  <c r="AK2610" i="1" s="1"/>
  <c r="V2611" i="1"/>
  <c r="W2611" i="1"/>
  <c r="X2610" i="1"/>
  <c r="Y2610" i="1" s="1"/>
  <c r="AJ2610" i="1" s="1"/>
  <c r="Z2611" i="1"/>
  <c r="AE2611" i="1"/>
  <c r="AD2611" i="1"/>
  <c r="AF2610" i="1"/>
  <c r="AG2610" i="1" s="1"/>
  <c r="AL2610" i="1" s="1"/>
  <c r="X2611" i="1" l="1"/>
  <c r="Y2611" i="1" s="1"/>
  <c r="AJ2611" i="1" s="1"/>
  <c r="AF2611" i="1"/>
  <c r="AG2611" i="1" s="1"/>
  <c r="AL2611" i="1" s="1"/>
  <c r="AE2612" i="1"/>
  <c r="AD2612" i="1"/>
  <c r="AA2612" i="1"/>
  <c r="Z2612" i="1"/>
  <c r="AA2611" i="1"/>
  <c r="AB2611" i="1" s="1"/>
  <c r="AC2611" i="1" s="1"/>
  <c r="AK2611" i="1" s="1"/>
  <c r="V2612" i="1"/>
  <c r="W2612" i="1" s="1"/>
  <c r="AB2612" i="1" l="1"/>
  <c r="AC2612" i="1" s="1"/>
  <c r="AK2612" i="1" s="1"/>
  <c r="V2613" i="1"/>
  <c r="X2612" i="1"/>
  <c r="Y2612" i="1" s="1"/>
  <c r="AJ2612" i="1" s="1"/>
  <c r="AA2613" i="1"/>
  <c r="Z2613" i="1"/>
  <c r="AE2613" i="1"/>
  <c r="AD2613" i="1"/>
  <c r="AF2612" i="1"/>
  <c r="AG2612" i="1" s="1"/>
  <c r="AL2612" i="1" s="1"/>
  <c r="AB2613" i="1" l="1"/>
  <c r="AC2613" i="1" s="1"/>
  <c r="AK2613" i="1" s="1"/>
  <c r="AD2614" i="1"/>
  <c r="AF2613" i="1"/>
  <c r="AG2613" i="1" s="1"/>
  <c r="AL2613" i="1" s="1"/>
  <c r="Z2614" i="1"/>
  <c r="V2614" i="1"/>
  <c r="W2614" i="1" s="1"/>
  <c r="X2614" i="1" s="1"/>
  <c r="Y2614" i="1" s="1"/>
  <c r="AJ2614" i="1" s="1"/>
  <c r="W2613" i="1"/>
  <c r="X2613" i="1" s="1"/>
  <c r="Y2613" i="1" s="1"/>
  <c r="AJ2613" i="1" s="1"/>
  <c r="AA2615" i="1" l="1"/>
  <c r="Z2615" i="1"/>
  <c r="AA2614" i="1"/>
  <c r="AB2614" i="1" s="1"/>
  <c r="AC2614" i="1" s="1"/>
  <c r="AK2614" i="1" s="1"/>
  <c r="AD2615" i="1"/>
  <c r="AE2615" i="1" s="1"/>
  <c r="AF2615" i="1" s="1"/>
  <c r="AG2615" i="1" s="1"/>
  <c r="AL2615" i="1" s="1"/>
  <c r="V2615" i="1"/>
  <c r="W2615" i="1" s="1"/>
  <c r="X2615" i="1" s="1"/>
  <c r="Y2615" i="1" s="1"/>
  <c r="AJ2615" i="1" s="1"/>
  <c r="AE2614" i="1"/>
  <c r="AF2614" i="1" s="1"/>
  <c r="AG2614" i="1" s="1"/>
  <c r="AL2614" i="1" s="1"/>
  <c r="V2616" i="1" l="1"/>
  <c r="W2616" i="1" s="1"/>
  <c r="AE2616" i="1"/>
  <c r="AD2616" i="1"/>
  <c r="AA2616" i="1"/>
  <c r="Z2616" i="1"/>
  <c r="AB2615" i="1"/>
  <c r="AC2615" i="1" s="1"/>
  <c r="AK2615" i="1" s="1"/>
  <c r="AF2616" i="1" l="1"/>
  <c r="AG2616" i="1" s="1"/>
  <c r="AL2616" i="1" s="1"/>
  <c r="AA2617" i="1"/>
  <c r="Z2617" i="1"/>
  <c r="AB2616" i="1"/>
  <c r="AC2616" i="1" s="1"/>
  <c r="AK2616" i="1" s="1"/>
  <c r="AE2617" i="1"/>
  <c r="AD2617" i="1"/>
  <c r="V2617" i="1"/>
  <c r="W2617" i="1" s="1"/>
  <c r="X2616" i="1"/>
  <c r="Y2616" i="1" s="1"/>
  <c r="AJ2616" i="1" s="1"/>
  <c r="X2617" i="1" l="1"/>
  <c r="Y2617" i="1" s="1"/>
  <c r="AJ2617" i="1" s="1"/>
  <c r="AE2618" i="1"/>
  <c r="AD2618" i="1"/>
  <c r="V2618" i="1"/>
  <c r="AF2617" i="1"/>
  <c r="AG2617" i="1" s="1"/>
  <c r="AL2617" i="1" s="1"/>
  <c r="AA2618" i="1"/>
  <c r="Z2618" i="1"/>
  <c r="AB2617" i="1"/>
  <c r="AC2617" i="1" s="1"/>
  <c r="AK2617" i="1" s="1"/>
  <c r="AB2618" i="1" l="1"/>
  <c r="AC2618" i="1" s="1"/>
  <c r="AK2618" i="1" s="1"/>
  <c r="V2619" i="1"/>
  <c r="W2619" i="1" s="1"/>
  <c r="X2619" i="1" s="1"/>
  <c r="Y2619" i="1" s="1"/>
  <c r="AJ2619" i="1" s="1"/>
  <c r="AD2619" i="1"/>
  <c r="Z2619" i="1"/>
  <c r="AA2619" i="1"/>
  <c r="W2618" i="1"/>
  <c r="X2618" i="1" s="1"/>
  <c r="Y2618" i="1" s="1"/>
  <c r="AJ2618" i="1" s="1"/>
  <c r="AF2618" i="1"/>
  <c r="AG2618" i="1" s="1"/>
  <c r="AL2618" i="1" s="1"/>
  <c r="AB2619" i="1" l="1"/>
  <c r="AC2619" i="1" s="1"/>
  <c r="AK2619" i="1" s="1"/>
  <c r="AD2620" i="1"/>
  <c r="Z2620" i="1"/>
  <c r="AA2620" i="1"/>
  <c r="AE2619" i="1"/>
  <c r="AF2619" i="1" s="1"/>
  <c r="AG2619" i="1" s="1"/>
  <c r="AL2619" i="1" s="1"/>
  <c r="V2620" i="1"/>
  <c r="W2620" i="1" s="1"/>
  <c r="AB2620" i="1" l="1"/>
  <c r="AC2620" i="1" s="1"/>
  <c r="AK2620" i="1" s="1"/>
  <c r="X2620" i="1"/>
  <c r="Y2620" i="1" s="1"/>
  <c r="AJ2620" i="1" s="1"/>
  <c r="V2621" i="1"/>
  <c r="W2621" i="1" s="1"/>
  <c r="Z2621" i="1"/>
  <c r="AD2621" i="1"/>
  <c r="AE2621" i="1" s="1"/>
  <c r="AF2621" i="1" s="1"/>
  <c r="AG2621" i="1" s="1"/>
  <c r="AL2621" i="1" s="1"/>
  <c r="AE2620" i="1"/>
  <c r="AF2620" i="1" s="1"/>
  <c r="AG2620" i="1" s="1"/>
  <c r="AL2620" i="1" s="1"/>
  <c r="X2621" i="1" l="1"/>
  <c r="Y2621" i="1" s="1"/>
  <c r="AJ2621" i="1" s="1"/>
  <c r="Z2622" i="1"/>
  <c r="AA2621" i="1"/>
  <c r="AB2621" i="1" s="1"/>
  <c r="AC2621" i="1" s="1"/>
  <c r="AK2621" i="1" s="1"/>
  <c r="AD2622" i="1"/>
  <c r="AE2622" i="1" s="1"/>
  <c r="AF2622" i="1" s="1"/>
  <c r="AG2622" i="1" s="1"/>
  <c r="AL2622" i="1" s="1"/>
  <c r="V2622" i="1"/>
  <c r="W2622" i="1" s="1"/>
  <c r="X2622" i="1" l="1"/>
  <c r="Y2622" i="1" s="1"/>
  <c r="AJ2622" i="1" s="1"/>
  <c r="V2623" i="1"/>
  <c r="W2623" i="1" s="1"/>
  <c r="X2623" i="1" s="1"/>
  <c r="Y2623" i="1" s="1"/>
  <c r="AJ2623" i="1" s="1"/>
  <c r="AD2623" i="1"/>
  <c r="AE2623" i="1" s="1"/>
  <c r="AF2623" i="1" s="1"/>
  <c r="AG2623" i="1" s="1"/>
  <c r="AL2623" i="1" s="1"/>
  <c r="AA2623" i="1"/>
  <c r="Z2623" i="1"/>
  <c r="AA2622" i="1"/>
  <c r="AB2622" i="1" s="1"/>
  <c r="AC2622" i="1" s="1"/>
  <c r="AK2622" i="1" s="1"/>
  <c r="AE2624" i="1" l="1"/>
  <c r="AD2624" i="1"/>
  <c r="V2624" i="1"/>
  <c r="W2624" i="1" s="1"/>
  <c r="X2624" i="1" s="1"/>
  <c r="Y2624" i="1" s="1"/>
  <c r="AJ2624" i="1" s="1"/>
  <c r="AA2624" i="1"/>
  <c r="Z2624" i="1"/>
  <c r="AB2623" i="1"/>
  <c r="AC2623" i="1" s="1"/>
  <c r="AK2623" i="1" s="1"/>
  <c r="AB2624" i="1" l="1"/>
  <c r="AC2624" i="1" s="1"/>
  <c r="AK2624" i="1" s="1"/>
  <c r="AA2625" i="1"/>
  <c r="Z2625" i="1"/>
  <c r="V2625" i="1"/>
  <c r="W2625" i="1" s="1"/>
  <c r="X2625" i="1" s="1"/>
  <c r="Y2625" i="1" s="1"/>
  <c r="AJ2625" i="1" s="1"/>
  <c r="AD2625" i="1"/>
  <c r="AE2625" i="1" s="1"/>
  <c r="AF2625" i="1" s="1"/>
  <c r="AG2625" i="1" s="1"/>
  <c r="AL2625" i="1" s="1"/>
  <c r="AF2624" i="1"/>
  <c r="AG2624" i="1" s="1"/>
  <c r="AL2624" i="1" s="1"/>
  <c r="V2626" i="1" l="1"/>
  <c r="W2626" i="1" s="1"/>
  <c r="X2626" i="1" s="1"/>
  <c r="Y2626" i="1" s="1"/>
  <c r="AJ2626" i="1" s="1"/>
  <c r="Z2626" i="1"/>
  <c r="AA2626" i="1" s="1"/>
  <c r="AB2626" i="1" s="1"/>
  <c r="AC2626" i="1" s="1"/>
  <c r="AK2626" i="1" s="1"/>
  <c r="AD2626" i="1"/>
  <c r="AB2625" i="1"/>
  <c r="AC2625" i="1" s="1"/>
  <c r="AK2625" i="1" s="1"/>
  <c r="AD2627" i="1" l="1"/>
  <c r="AE2626" i="1"/>
  <c r="AF2626" i="1" s="1"/>
  <c r="AG2626" i="1" s="1"/>
  <c r="AL2626" i="1" s="1"/>
  <c r="Z2627" i="1"/>
  <c r="V2627" i="1"/>
  <c r="V2628" i="1" l="1"/>
  <c r="W2628" i="1" s="1"/>
  <c r="W2627" i="1"/>
  <c r="X2627" i="1" s="1"/>
  <c r="Y2627" i="1" s="1"/>
  <c r="AJ2627" i="1" s="1"/>
  <c r="Z2628" i="1"/>
  <c r="AA2628" i="1"/>
  <c r="AB2628" i="1" s="1"/>
  <c r="AC2628" i="1" s="1"/>
  <c r="AK2628" i="1" s="1"/>
  <c r="AA2627" i="1"/>
  <c r="AB2627" i="1" s="1"/>
  <c r="AC2627" i="1" s="1"/>
  <c r="AK2627" i="1" s="1"/>
  <c r="AE2628" i="1"/>
  <c r="AD2628" i="1"/>
  <c r="AE2627" i="1"/>
  <c r="AF2627" i="1" s="1"/>
  <c r="AG2627" i="1" s="1"/>
  <c r="AL2627" i="1" s="1"/>
  <c r="AE2629" i="1" l="1"/>
  <c r="AD2629" i="1"/>
  <c r="AF2628" i="1"/>
  <c r="AG2628" i="1" s="1"/>
  <c r="AL2628" i="1" s="1"/>
  <c r="AA2629" i="1"/>
  <c r="Z2629" i="1"/>
  <c r="V2629" i="1"/>
  <c r="W2629" i="1" s="1"/>
  <c r="X2628" i="1"/>
  <c r="Y2628" i="1" s="1"/>
  <c r="AJ2628" i="1" s="1"/>
  <c r="X2629" i="1" l="1"/>
  <c r="Y2629" i="1" s="1"/>
  <c r="AJ2629" i="1" s="1"/>
  <c r="AE2630" i="1"/>
  <c r="AD2630" i="1"/>
  <c r="V2630" i="1"/>
  <c r="W2630" i="1" s="1"/>
  <c r="X2630" i="1" s="1"/>
  <c r="Y2630" i="1" s="1"/>
  <c r="AJ2630" i="1" s="1"/>
  <c r="AA2630" i="1"/>
  <c r="Z2630" i="1"/>
  <c r="AB2629" i="1"/>
  <c r="AC2629" i="1" s="1"/>
  <c r="AK2629" i="1" s="1"/>
  <c r="AF2629" i="1"/>
  <c r="AG2629" i="1" s="1"/>
  <c r="AL2629" i="1" s="1"/>
  <c r="AE2631" i="1" l="1"/>
  <c r="AD2631" i="1"/>
  <c r="AA2631" i="1"/>
  <c r="Z2631" i="1"/>
  <c r="AB2630" i="1"/>
  <c r="AC2630" i="1" s="1"/>
  <c r="AK2630" i="1" s="1"/>
  <c r="V2631" i="1"/>
  <c r="W2631" i="1" s="1"/>
  <c r="AF2630" i="1"/>
  <c r="AG2630" i="1" s="1"/>
  <c r="AL2630" i="1" s="1"/>
  <c r="X2631" i="1" l="1"/>
  <c r="Y2631" i="1" s="1"/>
  <c r="AJ2631" i="1" s="1"/>
  <c r="AA2632" i="1"/>
  <c r="Z2632" i="1"/>
  <c r="AE2632" i="1"/>
  <c r="AD2632" i="1"/>
  <c r="V2632" i="1"/>
  <c r="W2632" i="1" s="1"/>
  <c r="AB2631" i="1"/>
  <c r="AC2631" i="1" s="1"/>
  <c r="AK2631" i="1" s="1"/>
  <c r="AF2631" i="1"/>
  <c r="AG2631" i="1" s="1"/>
  <c r="AL2631" i="1" s="1"/>
  <c r="X2632" i="1" l="1"/>
  <c r="Y2632" i="1" s="1"/>
  <c r="AJ2632" i="1" s="1"/>
  <c r="V2633" i="1"/>
  <c r="W2633" i="1" s="1"/>
  <c r="AE2633" i="1"/>
  <c r="AD2633" i="1"/>
  <c r="AA2633" i="1"/>
  <c r="Z2633" i="1"/>
  <c r="AF2632" i="1"/>
  <c r="AG2632" i="1" s="1"/>
  <c r="AL2632" i="1" s="1"/>
  <c r="AB2632" i="1"/>
  <c r="AC2632" i="1" s="1"/>
  <c r="AK2632" i="1" s="1"/>
  <c r="AB2633" i="1" l="1"/>
  <c r="AC2633" i="1" s="1"/>
  <c r="AK2633" i="1" s="1"/>
  <c r="Z2634" i="1"/>
  <c r="AA2634" i="1"/>
  <c r="AB2634" i="1" s="1"/>
  <c r="AC2634" i="1" s="1"/>
  <c r="AK2634" i="1" s="1"/>
  <c r="AE2634" i="1"/>
  <c r="AD2634" i="1"/>
  <c r="V2634" i="1"/>
  <c r="W2634" i="1" s="1"/>
  <c r="AF2633" i="1"/>
  <c r="AG2633" i="1" s="1"/>
  <c r="AL2633" i="1" s="1"/>
  <c r="X2633" i="1"/>
  <c r="Y2633" i="1" s="1"/>
  <c r="AJ2633" i="1" s="1"/>
  <c r="X2634" i="1" l="1"/>
  <c r="Y2634" i="1" s="1"/>
  <c r="AJ2634" i="1" s="1"/>
  <c r="V2635" i="1"/>
  <c r="W2635" i="1" s="1"/>
  <c r="AD2635" i="1"/>
  <c r="AE2635" i="1"/>
  <c r="AF2635" i="1" s="1"/>
  <c r="AG2635" i="1" s="1"/>
  <c r="AL2635" i="1" s="1"/>
  <c r="AF2634" i="1"/>
  <c r="AG2634" i="1" s="1"/>
  <c r="AL2634" i="1" s="1"/>
  <c r="AA2635" i="1"/>
  <c r="Z2635" i="1"/>
  <c r="AA2636" i="1" l="1"/>
  <c r="Z2636" i="1"/>
  <c r="AB2635" i="1"/>
  <c r="AC2635" i="1" s="1"/>
  <c r="AK2635" i="1" s="1"/>
  <c r="AE2636" i="1"/>
  <c r="AD2636" i="1"/>
  <c r="V2636" i="1"/>
  <c r="W2636" i="1" s="1"/>
  <c r="X2635" i="1"/>
  <c r="Y2635" i="1" s="1"/>
  <c r="AJ2635" i="1" s="1"/>
  <c r="AF2636" i="1" l="1"/>
  <c r="AG2636" i="1" s="1"/>
  <c r="AL2636" i="1" s="1"/>
  <c r="V2637" i="1"/>
  <c r="W2637" i="1" s="1"/>
  <c r="X2636" i="1"/>
  <c r="Y2636" i="1" s="1"/>
  <c r="AJ2636" i="1" s="1"/>
  <c r="AE2637" i="1"/>
  <c r="AD2637" i="1"/>
  <c r="AA2637" i="1"/>
  <c r="Z2637" i="1"/>
  <c r="AB2636" i="1"/>
  <c r="AC2636" i="1" s="1"/>
  <c r="AK2636" i="1" s="1"/>
  <c r="AF2637" i="1" l="1"/>
  <c r="AG2637" i="1" s="1"/>
  <c r="AL2637" i="1" s="1"/>
  <c r="V2638" i="1"/>
  <c r="W2638" i="1" s="1"/>
  <c r="Z2638" i="1"/>
  <c r="AA2638" i="1" s="1"/>
  <c r="AB2638" i="1" s="1"/>
  <c r="AC2638" i="1" s="1"/>
  <c r="AK2638" i="1" s="1"/>
  <c r="AB2637" i="1"/>
  <c r="AC2637" i="1" s="1"/>
  <c r="AK2637" i="1" s="1"/>
  <c r="AD2638" i="1"/>
  <c r="X2637" i="1"/>
  <c r="Y2637" i="1" s="1"/>
  <c r="AJ2637" i="1" s="1"/>
  <c r="AE2639" i="1" l="1"/>
  <c r="AD2639" i="1"/>
  <c r="AE2638" i="1"/>
  <c r="AF2638" i="1" s="1"/>
  <c r="AG2638" i="1" s="1"/>
  <c r="AL2638" i="1" s="1"/>
  <c r="AA2639" i="1"/>
  <c r="Z2639" i="1"/>
  <c r="V2639" i="1"/>
  <c r="W2639" i="1" s="1"/>
  <c r="X2638" i="1"/>
  <c r="Y2638" i="1" s="1"/>
  <c r="AJ2638" i="1" s="1"/>
  <c r="X2639" i="1" l="1"/>
  <c r="Y2639" i="1" s="1"/>
  <c r="AJ2639" i="1" s="1"/>
  <c r="V2640" i="1"/>
  <c r="W2640" i="1" s="1"/>
  <c r="AA2640" i="1"/>
  <c r="Z2640" i="1"/>
  <c r="AB2639" i="1"/>
  <c r="AC2639" i="1" s="1"/>
  <c r="AK2639" i="1" s="1"/>
  <c r="AD2640" i="1"/>
  <c r="AE2640" i="1"/>
  <c r="AF2639" i="1"/>
  <c r="AG2639" i="1" s="1"/>
  <c r="AL2639" i="1" s="1"/>
  <c r="AF2640" i="1" l="1"/>
  <c r="AG2640" i="1" s="1"/>
  <c r="AL2640" i="1" s="1"/>
  <c r="AB2640" i="1"/>
  <c r="AC2640" i="1" s="1"/>
  <c r="AK2640" i="1" s="1"/>
  <c r="AA2641" i="1"/>
  <c r="Z2641" i="1"/>
  <c r="V2641" i="1"/>
  <c r="W2641" i="1"/>
  <c r="AD2641" i="1"/>
  <c r="AE2641" i="1"/>
  <c r="X2640" i="1"/>
  <c r="Y2640" i="1" s="1"/>
  <c r="AJ2640" i="1" s="1"/>
  <c r="X2641" i="1" l="1"/>
  <c r="Y2641" i="1" s="1"/>
  <c r="AJ2641" i="1" s="1"/>
  <c r="AF2641" i="1"/>
  <c r="AG2641" i="1" s="1"/>
  <c r="AL2641" i="1" s="1"/>
  <c r="AB2641" i="1"/>
  <c r="AC2641" i="1" s="1"/>
  <c r="AK2641" i="1" s="1"/>
  <c r="AE2642" i="1"/>
  <c r="AD2642" i="1"/>
  <c r="V2642" i="1"/>
  <c r="W2642" i="1" s="1"/>
  <c r="AA2642" i="1"/>
  <c r="Z2642" i="1"/>
  <c r="V2643" i="1" l="1"/>
  <c r="W2643" i="1" s="1"/>
  <c r="AA2643" i="1"/>
  <c r="Z2643" i="1"/>
  <c r="AB2642" i="1"/>
  <c r="AC2642" i="1" s="1"/>
  <c r="AK2642" i="1" s="1"/>
  <c r="X2642" i="1"/>
  <c r="Y2642" i="1" s="1"/>
  <c r="AJ2642" i="1" s="1"/>
  <c r="AE2643" i="1"/>
  <c r="AD2643" i="1"/>
  <c r="AF2642" i="1"/>
  <c r="AG2642" i="1" s="1"/>
  <c r="AL2642" i="1" s="1"/>
  <c r="X2643" i="1" l="1"/>
  <c r="Y2643" i="1" s="1"/>
  <c r="AJ2643" i="1" s="1"/>
  <c r="AF2643" i="1"/>
  <c r="AG2643" i="1" s="1"/>
  <c r="AL2643" i="1" s="1"/>
  <c r="AA2644" i="1"/>
  <c r="Z2644" i="1"/>
  <c r="AE2644" i="1"/>
  <c r="AD2644" i="1"/>
  <c r="AB2643" i="1"/>
  <c r="AC2643" i="1" s="1"/>
  <c r="AK2643" i="1" s="1"/>
  <c r="V2644" i="1"/>
  <c r="W2644" i="1" s="1"/>
  <c r="X2644" i="1" l="1"/>
  <c r="Y2644" i="1" s="1"/>
  <c r="AJ2644" i="1" s="1"/>
  <c r="V2645" i="1"/>
  <c r="W2645" i="1"/>
  <c r="AD2645" i="1"/>
  <c r="AE2645" i="1"/>
  <c r="AF2644" i="1"/>
  <c r="AG2644" i="1" s="1"/>
  <c r="AL2644" i="1" s="1"/>
  <c r="AA2645" i="1"/>
  <c r="Z2645" i="1"/>
  <c r="AB2644" i="1"/>
  <c r="AC2644" i="1" s="1"/>
  <c r="AK2644" i="1" s="1"/>
  <c r="X2645" i="1" l="1"/>
  <c r="Y2645" i="1" s="1"/>
  <c r="AJ2645" i="1" s="1"/>
  <c r="AF2645" i="1"/>
  <c r="AG2645" i="1" s="1"/>
  <c r="AL2645" i="1" s="1"/>
  <c r="AA2646" i="1"/>
  <c r="Z2646" i="1"/>
  <c r="AD2646" i="1"/>
  <c r="AE2646" i="1"/>
  <c r="AF2646" i="1" s="1"/>
  <c r="AG2646" i="1" s="1"/>
  <c r="AL2646" i="1" s="1"/>
  <c r="AB2645" i="1"/>
  <c r="AC2645" i="1" s="1"/>
  <c r="AK2645" i="1" s="1"/>
  <c r="V2646" i="1"/>
  <c r="W2646" i="1"/>
  <c r="X2646" i="1" l="1"/>
  <c r="Y2646" i="1" s="1"/>
  <c r="AJ2646" i="1" s="1"/>
  <c r="V2647" i="1"/>
  <c r="W2647" i="1" s="1"/>
  <c r="AE2647" i="1"/>
  <c r="AD2647" i="1"/>
  <c r="Z2647" i="1"/>
  <c r="AA2647" i="1"/>
  <c r="AB2646" i="1"/>
  <c r="AC2646" i="1" s="1"/>
  <c r="AK2646" i="1" s="1"/>
  <c r="AA2648" i="1" l="1"/>
  <c r="Z2648" i="1"/>
  <c r="AB2647" i="1"/>
  <c r="AC2647" i="1" s="1"/>
  <c r="AK2647" i="1" s="1"/>
  <c r="AD2648" i="1"/>
  <c r="AE2648" i="1"/>
  <c r="AF2648" i="1" s="1"/>
  <c r="AG2648" i="1" s="1"/>
  <c r="AL2648" i="1" s="1"/>
  <c r="AF2647" i="1"/>
  <c r="AG2647" i="1" s="1"/>
  <c r="AL2647" i="1" s="1"/>
  <c r="V2648" i="1"/>
  <c r="W2648" i="1" s="1"/>
  <c r="X2647" i="1"/>
  <c r="Y2647" i="1" s="1"/>
  <c r="AJ2647" i="1" s="1"/>
  <c r="V2649" i="1" l="1"/>
  <c r="W2649" i="1" s="1"/>
  <c r="X2648" i="1"/>
  <c r="Y2648" i="1" s="1"/>
  <c r="AJ2648" i="1" s="1"/>
  <c r="AE2649" i="1"/>
  <c r="AD2649" i="1"/>
  <c r="AA2649" i="1"/>
  <c r="Z2649" i="1"/>
  <c r="AB2648" i="1"/>
  <c r="AC2648" i="1" s="1"/>
  <c r="AK2648" i="1" s="1"/>
  <c r="AB2649" i="1" l="1"/>
  <c r="AC2649" i="1" s="1"/>
  <c r="AK2649" i="1" s="1"/>
  <c r="AA2650" i="1"/>
  <c r="Z2650" i="1"/>
  <c r="AD2650" i="1"/>
  <c r="AE2650" i="1"/>
  <c r="AF2649" i="1"/>
  <c r="AG2649" i="1" s="1"/>
  <c r="AL2649" i="1" s="1"/>
  <c r="V2650" i="1"/>
  <c r="W2650" i="1" s="1"/>
  <c r="X2649" i="1"/>
  <c r="Y2649" i="1" s="1"/>
  <c r="AJ2649" i="1" s="1"/>
  <c r="AF2650" i="1" l="1"/>
  <c r="AG2650" i="1" s="1"/>
  <c r="AL2650" i="1" s="1"/>
  <c r="V2651" i="1"/>
  <c r="W2651" i="1" s="1"/>
  <c r="X2650" i="1"/>
  <c r="Y2650" i="1" s="1"/>
  <c r="AJ2650" i="1" s="1"/>
  <c r="AE2651" i="1"/>
  <c r="AD2651" i="1"/>
  <c r="AA2651" i="1"/>
  <c r="Z2651" i="1"/>
  <c r="AB2650" i="1"/>
  <c r="AC2650" i="1" s="1"/>
  <c r="AK2650" i="1" s="1"/>
  <c r="AD2652" i="1" l="1"/>
  <c r="AE2652" i="1"/>
  <c r="AF2652" i="1" s="1"/>
  <c r="AG2652" i="1" s="1"/>
  <c r="AL2652" i="1" s="1"/>
  <c r="AA2652" i="1"/>
  <c r="Z2652" i="1"/>
  <c r="AB2651" i="1"/>
  <c r="AC2651" i="1" s="1"/>
  <c r="AK2651" i="1" s="1"/>
  <c r="AF2651" i="1"/>
  <c r="AG2651" i="1" s="1"/>
  <c r="AL2651" i="1" s="1"/>
  <c r="V2652" i="1"/>
  <c r="W2652" i="1" s="1"/>
  <c r="X2651" i="1"/>
  <c r="Y2651" i="1" s="1"/>
  <c r="AJ2651" i="1" s="1"/>
  <c r="V2653" i="1" l="1"/>
  <c r="W2653" i="1" s="1"/>
  <c r="X2652" i="1"/>
  <c r="Y2652" i="1" s="1"/>
  <c r="AJ2652" i="1" s="1"/>
  <c r="AA2653" i="1"/>
  <c r="Z2653" i="1"/>
  <c r="AB2652" i="1"/>
  <c r="AC2652" i="1" s="1"/>
  <c r="AK2652" i="1" s="1"/>
  <c r="AE2653" i="1"/>
  <c r="AD2653" i="1"/>
  <c r="AF2653" i="1" l="1"/>
  <c r="AG2653" i="1" s="1"/>
  <c r="AL2653" i="1" s="1"/>
  <c r="AD2654" i="1"/>
  <c r="AE2654" i="1"/>
  <c r="AA2654" i="1"/>
  <c r="Z2654" i="1"/>
  <c r="V2654" i="1"/>
  <c r="W2654" i="1" s="1"/>
  <c r="AB2653" i="1"/>
  <c r="AC2653" i="1" s="1"/>
  <c r="AK2653" i="1" s="1"/>
  <c r="X2653" i="1"/>
  <c r="Y2653" i="1" s="1"/>
  <c r="AJ2653" i="1" s="1"/>
  <c r="AB2654" i="1" l="1"/>
  <c r="AC2654" i="1" s="1"/>
  <c r="AK2654" i="1" s="1"/>
  <c r="X2654" i="1"/>
  <c r="Y2654" i="1" s="1"/>
  <c r="AJ2654" i="1" s="1"/>
  <c r="AA2655" i="1"/>
  <c r="Z2655" i="1"/>
  <c r="AF2654" i="1"/>
  <c r="AG2654" i="1" s="1"/>
  <c r="AL2654" i="1" s="1"/>
  <c r="V2655" i="1"/>
  <c r="W2655" i="1" s="1"/>
  <c r="AD2655" i="1"/>
  <c r="AE2655" i="1" s="1"/>
  <c r="AF2655" i="1" s="1"/>
  <c r="AG2655" i="1" s="1"/>
  <c r="AL2655" i="1" s="1"/>
  <c r="AD2656" i="1" l="1"/>
  <c r="V2656" i="1"/>
  <c r="X2655" i="1"/>
  <c r="Y2655" i="1" s="1"/>
  <c r="AJ2655" i="1" s="1"/>
  <c r="Z2656" i="1"/>
  <c r="AA2656" i="1" s="1"/>
  <c r="AB2656" i="1" s="1"/>
  <c r="AC2656" i="1" s="1"/>
  <c r="AK2656" i="1" s="1"/>
  <c r="AB2655" i="1"/>
  <c r="AC2655" i="1" s="1"/>
  <c r="AK2655" i="1" s="1"/>
  <c r="AA2657" i="1" l="1"/>
  <c r="Z2657" i="1"/>
  <c r="V2657" i="1"/>
  <c r="W2657" i="1" s="1"/>
  <c r="W2656" i="1"/>
  <c r="X2656" i="1" s="1"/>
  <c r="Y2656" i="1" s="1"/>
  <c r="AJ2656" i="1" s="1"/>
  <c r="AD2657" i="1"/>
  <c r="AE2657" i="1" s="1"/>
  <c r="AF2657" i="1" s="1"/>
  <c r="AG2657" i="1" s="1"/>
  <c r="AL2657" i="1" s="1"/>
  <c r="AE2656" i="1"/>
  <c r="AF2656" i="1" s="1"/>
  <c r="AG2656" i="1" s="1"/>
  <c r="AL2656" i="1" s="1"/>
  <c r="Z2658" i="1" l="1"/>
  <c r="AD2658" i="1"/>
  <c r="V2658" i="1"/>
  <c r="X2657" i="1"/>
  <c r="Y2657" i="1" s="1"/>
  <c r="AJ2657" i="1" s="1"/>
  <c r="AB2657" i="1"/>
  <c r="AC2657" i="1" s="1"/>
  <c r="AK2657" i="1" s="1"/>
  <c r="V2659" i="1" l="1"/>
  <c r="W2658" i="1"/>
  <c r="X2658" i="1" s="1"/>
  <c r="Y2658" i="1" s="1"/>
  <c r="AJ2658" i="1" s="1"/>
  <c r="AD2659" i="1"/>
  <c r="AE2659" i="1" s="1"/>
  <c r="AF2659" i="1" s="1"/>
  <c r="AG2659" i="1" s="1"/>
  <c r="AL2659" i="1" s="1"/>
  <c r="AE2658" i="1"/>
  <c r="AF2658" i="1" s="1"/>
  <c r="AG2658" i="1" s="1"/>
  <c r="AL2658" i="1" s="1"/>
  <c r="Z2659" i="1"/>
  <c r="AA2658" i="1"/>
  <c r="AB2658" i="1" s="1"/>
  <c r="AC2658" i="1" s="1"/>
  <c r="AK2658" i="1" s="1"/>
  <c r="Z2660" i="1" l="1"/>
  <c r="AA2659" i="1"/>
  <c r="AB2659" i="1" s="1"/>
  <c r="AC2659" i="1" s="1"/>
  <c r="AK2659" i="1" s="1"/>
  <c r="AD2660" i="1"/>
  <c r="V2660" i="1"/>
  <c r="W2659" i="1"/>
  <c r="X2659" i="1" s="1"/>
  <c r="Y2659" i="1" s="1"/>
  <c r="AJ2659" i="1" s="1"/>
  <c r="AD2661" i="1" l="1"/>
  <c r="AE2661" i="1"/>
  <c r="V2661" i="1"/>
  <c r="W2661" i="1" s="1"/>
  <c r="W2660" i="1"/>
  <c r="X2660" i="1" s="1"/>
  <c r="Y2660" i="1" s="1"/>
  <c r="AJ2660" i="1" s="1"/>
  <c r="AE2660" i="1"/>
  <c r="AF2660" i="1" s="1"/>
  <c r="AG2660" i="1" s="1"/>
  <c r="AL2660" i="1" s="1"/>
  <c r="AA2661" i="1"/>
  <c r="Z2661" i="1"/>
  <c r="AA2660" i="1"/>
  <c r="AB2660" i="1" s="1"/>
  <c r="AC2660" i="1" s="1"/>
  <c r="AK2660" i="1" s="1"/>
  <c r="AA2662" i="1" l="1"/>
  <c r="Z2662" i="1"/>
  <c r="AB2661" i="1"/>
  <c r="AC2661" i="1" s="1"/>
  <c r="AK2661" i="1" s="1"/>
  <c r="V2662" i="1"/>
  <c r="W2662" i="1" s="1"/>
  <c r="X2661" i="1"/>
  <c r="Y2661" i="1" s="1"/>
  <c r="AJ2661" i="1" s="1"/>
  <c r="AF2661" i="1"/>
  <c r="AG2661" i="1" s="1"/>
  <c r="AL2661" i="1" s="1"/>
  <c r="AE2662" i="1"/>
  <c r="AD2662" i="1"/>
  <c r="AF2662" i="1" l="1"/>
  <c r="AG2662" i="1" s="1"/>
  <c r="AL2662" i="1" s="1"/>
  <c r="X2662" i="1"/>
  <c r="Y2662" i="1" s="1"/>
  <c r="AJ2662" i="1" s="1"/>
  <c r="AD2663" i="1"/>
  <c r="AE2663" i="1" s="1"/>
  <c r="AF2663" i="1" s="1"/>
  <c r="AG2663" i="1" s="1"/>
  <c r="AL2663" i="1" s="1"/>
  <c r="V2663" i="1"/>
  <c r="W2663" i="1" s="1"/>
  <c r="Z2663" i="1"/>
  <c r="AA2663" i="1" s="1"/>
  <c r="AB2663" i="1" s="1"/>
  <c r="AC2663" i="1" s="1"/>
  <c r="AK2663" i="1" s="1"/>
  <c r="AB2662" i="1"/>
  <c r="AC2662" i="1" s="1"/>
  <c r="AK2662" i="1" s="1"/>
  <c r="Z2664" i="1" l="1"/>
  <c r="AA2664" i="1" s="1"/>
  <c r="AB2664" i="1" s="1"/>
  <c r="AC2664" i="1" s="1"/>
  <c r="AK2664" i="1" s="1"/>
  <c r="V2664" i="1"/>
  <c r="X2663" i="1"/>
  <c r="Y2663" i="1" s="1"/>
  <c r="AJ2663" i="1" s="1"/>
  <c r="AD2664" i="1"/>
  <c r="AE2664" i="1" s="1"/>
  <c r="AF2664" i="1" s="1"/>
  <c r="AG2664" i="1" s="1"/>
  <c r="AL2664" i="1" s="1"/>
  <c r="V2665" i="1" l="1"/>
  <c r="W2665" i="1" s="1"/>
  <c r="W2664" i="1"/>
  <c r="X2664" i="1" s="1"/>
  <c r="Y2664" i="1" s="1"/>
  <c r="AJ2664" i="1" s="1"/>
  <c r="AE2665" i="1"/>
  <c r="AD2665" i="1"/>
  <c r="AA2665" i="1"/>
  <c r="Z2665" i="1"/>
  <c r="X2665" i="1" l="1"/>
  <c r="Y2665" i="1" s="1"/>
  <c r="AJ2665" i="1" s="1"/>
  <c r="AB2665" i="1"/>
  <c r="AC2665" i="1" s="1"/>
  <c r="AK2665" i="1" s="1"/>
  <c r="AE2666" i="1"/>
  <c r="AD2666" i="1"/>
  <c r="Z2666" i="1"/>
  <c r="AA2666" i="1"/>
  <c r="AF2665" i="1"/>
  <c r="AG2665" i="1" s="1"/>
  <c r="AL2665" i="1" s="1"/>
  <c r="V2666" i="1"/>
  <c r="W2666" i="1" s="1"/>
  <c r="AB2666" i="1" l="1"/>
  <c r="AC2666" i="1" s="1"/>
  <c r="AK2666" i="1" s="1"/>
  <c r="V2667" i="1"/>
  <c r="W2667" i="1"/>
  <c r="X2666" i="1"/>
  <c r="Y2666" i="1" s="1"/>
  <c r="AJ2666" i="1" s="1"/>
  <c r="Z2667" i="1"/>
  <c r="AA2667" i="1"/>
  <c r="AD2667" i="1"/>
  <c r="AE2667" i="1"/>
  <c r="AF2666" i="1"/>
  <c r="AG2666" i="1" s="1"/>
  <c r="AL2666" i="1" s="1"/>
  <c r="X2667" i="1" l="1"/>
  <c r="Y2667" i="1" s="1"/>
  <c r="AJ2667" i="1" s="1"/>
  <c r="AB2667" i="1"/>
  <c r="AC2667" i="1" s="1"/>
  <c r="AK2667" i="1" s="1"/>
  <c r="AF2667" i="1"/>
  <c r="AG2667" i="1" s="1"/>
  <c r="AL2667" i="1" s="1"/>
  <c r="AD2668" i="1"/>
  <c r="AA2668" i="1"/>
  <c r="Z2668" i="1"/>
  <c r="V2668" i="1"/>
  <c r="W2668" i="1" s="1"/>
  <c r="AB2668" i="1" l="1"/>
  <c r="AC2668" i="1" s="1"/>
  <c r="AK2668" i="1" s="1"/>
  <c r="AD2669" i="1"/>
  <c r="V2669" i="1"/>
  <c r="W2669" i="1" s="1"/>
  <c r="X2668" i="1"/>
  <c r="Y2668" i="1" s="1"/>
  <c r="AJ2668" i="1" s="1"/>
  <c r="Z2669" i="1"/>
  <c r="AA2669" i="1" s="1"/>
  <c r="AB2669" i="1" s="1"/>
  <c r="AC2669" i="1" s="1"/>
  <c r="AK2669" i="1" s="1"/>
  <c r="AE2668" i="1"/>
  <c r="AF2668" i="1" s="1"/>
  <c r="AG2668" i="1" s="1"/>
  <c r="AL2668" i="1" s="1"/>
  <c r="X2669" i="1" l="1"/>
  <c r="Y2669" i="1" s="1"/>
  <c r="AJ2669" i="1" s="1"/>
  <c r="V2670" i="1"/>
  <c r="W2670" i="1" s="1"/>
  <c r="AE2670" i="1"/>
  <c r="AD2670" i="1"/>
  <c r="Z2670" i="1"/>
  <c r="AA2670" i="1"/>
  <c r="AE2669" i="1"/>
  <c r="AF2669" i="1" s="1"/>
  <c r="AG2669" i="1" s="1"/>
  <c r="AL2669" i="1" s="1"/>
  <c r="AA2671" i="1" l="1"/>
  <c r="Z2671" i="1"/>
  <c r="AB2670" i="1"/>
  <c r="AC2670" i="1" s="1"/>
  <c r="AK2670" i="1" s="1"/>
  <c r="AD2671" i="1"/>
  <c r="AE2671" i="1" s="1"/>
  <c r="AF2671" i="1" s="1"/>
  <c r="AG2671" i="1" s="1"/>
  <c r="AL2671" i="1" s="1"/>
  <c r="AF2670" i="1"/>
  <c r="AG2670" i="1" s="1"/>
  <c r="AL2670" i="1" s="1"/>
  <c r="V2671" i="1"/>
  <c r="W2671" i="1" s="1"/>
  <c r="X2670" i="1"/>
  <c r="Y2670" i="1" s="1"/>
  <c r="AJ2670" i="1" s="1"/>
  <c r="AB2671" i="1" l="1"/>
  <c r="AC2671" i="1" s="1"/>
  <c r="AK2671" i="1" s="1"/>
  <c r="X2671" i="1"/>
  <c r="Y2671" i="1" s="1"/>
  <c r="AJ2671" i="1" s="1"/>
  <c r="Z2672" i="1"/>
  <c r="AA2672" i="1"/>
  <c r="AB2672" i="1" s="1"/>
  <c r="AC2672" i="1" s="1"/>
  <c r="AK2672" i="1" s="1"/>
  <c r="V2672" i="1"/>
  <c r="W2672" i="1" s="1"/>
  <c r="AE2672" i="1"/>
  <c r="AD2672" i="1"/>
  <c r="X2672" i="1" l="1"/>
  <c r="Y2672" i="1" s="1"/>
  <c r="AJ2672" i="1" s="1"/>
  <c r="AE2673" i="1"/>
  <c r="AD2673" i="1"/>
  <c r="V2673" i="1"/>
  <c r="W2673" i="1" s="1"/>
  <c r="Z2673" i="1"/>
  <c r="AA2673" i="1"/>
  <c r="AF2672" i="1"/>
  <c r="AG2672" i="1" s="1"/>
  <c r="AL2672" i="1" s="1"/>
  <c r="AB2673" i="1" l="1"/>
  <c r="AC2673" i="1" s="1"/>
  <c r="AK2673" i="1" s="1"/>
  <c r="AF2673" i="1"/>
  <c r="AG2673" i="1" s="1"/>
  <c r="AL2673" i="1" s="1"/>
  <c r="AA2674" i="1"/>
  <c r="Z2674" i="1"/>
  <c r="V2674" i="1"/>
  <c r="W2674" i="1" s="1"/>
  <c r="X2673" i="1"/>
  <c r="Y2673" i="1" s="1"/>
  <c r="AJ2673" i="1" s="1"/>
  <c r="AE2674" i="1"/>
  <c r="AD2674" i="1"/>
  <c r="AD2675" i="1" l="1"/>
  <c r="AE2675" i="1"/>
  <c r="AF2674" i="1"/>
  <c r="AG2674" i="1" s="1"/>
  <c r="AL2674" i="1" s="1"/>
  <c r="V2675" i="1"/>
  <c r="W2675" i="1" s="1"/>
  <c r="X2674" i="1"/>
  <c r="Y2674" i="1" s="1"/>
  <c r="AJ2674" i="1" s="1"/>
  <c r="AA2675" i="1"/>
  <c r="Z2675" i="1"/>
  <c r="AB2674" i="1"/>
  <c r="AC2674" i="1" s="1"/>
  <c r="AK2674" i="1" s="1"/>
  <c r="AF2675" i="1" l="1"/>
  <c r="AG2675" i="1" s="1"/>
  <c r="AL2675" i="1" s="1"/>
  <c r="X2675" i="1"/>
  <c r="Y2675" i="1" s="1"/>
  <c r="AJ2675" i="1" s="1"/>
  <c r="AB2675" i="1"/>
  <c r="AC2675" i="1" s="1"/>
  <c r="AK2675" i="1" s="1"/>
  <c r="AA2676" i="1"/>
  <c r="Z2676" i="1"/>
  <c r="V2676" i="1"/>
  <c r="W2676" i="1"/>
  <c r="AD2676" i="1"/>
  <c r="AE2676" i="1"/>
  <c r="AF2676" i="1" l="1"/>
  <c r="AG2676" i="1" s="1"/>
  <c r="AL2676" i="1" s="1"/>
  <c r="X2676" i="1"/>
  <c r="Y2676" i="1" s="1"/>
  <c r="AJ2676" i="1" s="1"/>
  <c r="AE2677" i="1"/>
  <c r="AD2677" i="1"/>
  <c r="V2677" i="1"/>
  <c r="W2677" i="1" s="1"/>
  <c r="Z2677" i="1"/>
  <c r="AA2677" i="1"/>
  <c r="AB2677" i="1" s="1"/>
  <c r="AC2677" i="1" s="1"/>
  <c r="AK2677" i="1" s="1"/>
  <c r="AB2676" i="1"/>
  <c r="AC2676" i="1" s="1"/>
  <c r="AK2676" i="1" s="1"/>
  <c r="AA2678" i="1" l="1"/>
  <c r="Z2678" i="1"/>
  <c r="V2678" i="1"/>
  <c r="W2678" i="1"/>
  <c r="X2677" i="1"/>
  <c r="Y2677" i="1" s="1"/>
  <c r="AJ2677" i="1" s="1"/>
  <c r="AD2678" i="1"/>
  <c r="AE2678" i="1"/>
  <c r="AF2677" i="1"/>
  <c r="AG2677" i="1" s="1"/>
  <c r="AL2677" i="1" s="1"/>
  <c r="X2678" i="1" l="1"/>
  <c r="Y2678" i="1" s="1"/>
  <c r="AJ2678" i="1" s="1"/>
  <c r="AF2678" i="1"/>
  <c r="AG2678" i="1" s="1"/>
  <c r="AL2678" i="1" s="1"/>
  <c r="AE2679" i="1"/>
  <c r="AD2679" i="1"/>
  <c r="V2679" i="1"/>
  <c r="W2679" i="1" s="1"/>
  <c r="AA2679" i="1"/>
  <c r="Z2679" i="1"/>
  <c r="AB2678" i="1"/>
  <c r="AC2678" i="1" s="1"/>
  <c r="AK2678" i="1" s="1"/>
  <c r="X2679" i="1" l="1"/>
  <c r="Y2679" i="1" s="1"/>
  <c r="AJ2679" i="1" s="1"/>
  <c r="AA2680" i="1"/>
  <c r="Z2680" i="1"/>
  <c r="AB2679" i="1"/>
  <c r="AC2679" i="1" s="1"/>
  <c r="AK2679" i="1" s="1"/>
  <c r="V2680" i="1"/>
  <c r="W2680" i="1" s="1"/>
  <c r="AE2680" i="1"/>
  <c r="AD2680" i="1"/>
  <c r="AF2679" i="1"/>
  <c r="AG2679" i="1" s="1"/>
  <c r="AL2679" i="1" s="1"/>
  <c r="AF2680" i="1" l="1"/>
  <c r="AG2680" i="1" s="1"/>
  <c r="AL2680" i="1" s="1"/>
  <c r="AB2680" i="1"/>
  <c r="AC2680" i="1" s="1"/>
  <c r="AK2680" i="1" s="1"/>
  <c r="X2680" i="1"/>
  <c r="Y2680" i="1" s="1"/>
  <c r="AJ2680" i="1" s="1"/>
  <c r="AA2681" i="1"/>
  <c r="Z2681" i="1"/>
  <c r="AE2681" i="1"/>
  <c r="AD2681" i="1"/>
  <c r="V2681" i="1"/>
  <c r="W2681" i="1" s="1"/>
  <c r="AF2681" i="1" l="1"/>
  <c r="AG2681" i="1" s="1"/>
  <c r="AL2681" i="1" s="1"/>
  <c r="V2682" i="1"/>
  <c r="W2682" i="1" s="1"/>
  <c r="X2681" i="1"/>
  <c r="Y2681" i="1" s="1"/>
  <c r="AJ2681" i="1" s="1"/>
  <c r="AE2682" i="1"/>
  <c r="AD2682" i="1"/>
  <c r="AA2682" i="1"/>
  <c r="Z2682" i="1"/>
  <c r="AB2681" i="1"/>
  <c r="AC2681" i="1" s="1"/>
  <c r="AK2681" i="1" s="1"/>
  <c r="AA2683" i="1" l="1"/>
  <c r="Z2683" i="1"/>
  <c r="AB2682" i="1"/>
  <c r="AC2682" i="1" s="1"/>
  <c r="AK2682" i="1" s="1"/>
  <c r="AD2683" i="1"/>
  <c r="AE2683" i="1"/>
  <c r="AF2683" i="1" s="1"/>
  <c r="AG2683" i="1" s="1"/>
  <c r="AL2683" i="1" s="1"/>
  <c r="AF2682" i="1"/>
  <c r="AG2682" i="1" s="1"/>
  <c r="AL2682" i="1" s="1"/>
  <c r="V2683" i="1"/>
  <c r="W2683" i="1"/>
  <c r="X2682" i="1"/>
  <c r="Y2682" i="1" s="1"/>
  <c r="AJ2682" i="1" s="1"/>
  <c r="X2683" i="1" l="1"/>
  <c r="Y2683" i="1" s="1"/>
  <c r="AJ2683" i="1" s="1"/>
  <c r="V2684" i="1"/>
  <c r="W2684" i="1" s="1"/>
  <c r="AA2684" i="1"/>
  <c r="Z2684" i="1"/>
  <c r="AD2684" i="1"/>
  <c r="AE2684" i="1"/>
  <c r="AB2683" i="1"/>
  <c r="AC2683" i="1" s="1"/>
  <c r="AK2683" i="1" s="1"/>
  <c r="AF2684" i="1" l="1"/>
  <c r="AG2684" i="1" s="1"/>
  <c r="AL2684" i="1" s="1"/>
  <c r="AE2685" i="1"/>
  <c r="AD2685" i="1"/>
  <c r="AA2685" i="1"/>
  <c r="Z2685" i="1"/>
  <c r="AB2684" i="1"/>
  <c r="AC2684" i="1" s="1"/>
  <c r="AK2684" i="1" s="1"/>
  <c r="V2685" i="1"/>
  <c r="W2685" i="1" s="1"/>
  <c r="X2684" i="1"/>
  <c r="Y2684" i="1" s="1"/>
  <c r="AJ2684" i="1" s="1"/>
  <c r="V2686" i="1" l="1"/>
  <c r="W2686" i="1" s="1"/>
  <c r="X2685" i="1"/>
  <c r="Y2685" i="1" s="1"/>
  <c r="AJ2685" i="1" s="1"/>
  <c r="AA2686" i="1"/>
  <c r="Z2686" i="1"/>
  <c r="AB2685" i="1"/>
  <c r="AC2685" i="1" s="1"/>
  <c r="AK2685" i="1" s="1"/>
  <c r="AD2686" i="1"/>
  <c r="AE2686" i="1"/>
  <c r="AF2686" i="1" s="1"/>
  <c r="AG2686" i="1" s="1"/>
  <c r="AL2686" i="1" s="1"/>
  <c r="AF2685" i="1"/>
  <c r="AG2685" i="1" s="1"/>
  <c r="AL2685" i="1" s="1"/>
  <c r="X2686" i="1" l="1"/>
  <c r="Y2686" i="1" s="1"/>
  <c r="AJ2686" i="1" s="1"/>
  <c r="AE2687" i="1"/>
  <c r="AD2687" i="1"/>
  <c r="AA2687" i="1"/>
  <c r="Z2687" i="1"/>
  <c r="AB2686" i="1"/>
  <c r="AC2686" i="1" s="1"/>
  <c r="AK2686" i="1" s="1"/>
  <c r="V2687" i="1"/>
  <c r="W2687" i="1"/>
  <c r="X2687" i="1" l="1"/>
  <c r="Y2687" i="1" s="1"/>
  <c r="AJ2687" i="1" s="1"/>
  <c r="V2688" i="1"/>
  <c r="W2688" i="1" s="1"/>
  <c r="Z2688" i="1"/>
  <c r="AA2688" i="1"/>
  <c r="AB2688" i="1" s="1"/>
  <c r="AC2688" i="1" s="1"/>
  <c r="AK2688" i="1" s="1"/>
  <c r="AB2687" i="1"/>
  <c r="AC2687" i="1" s="1"/>
  <c r="AK2687" i="1" s="1"/>
  <c r="AE2688" i="1"/>
  <c r="AD2688" i="1"/>
  <c r="AF2687" i="1"/>
  <c r="AG2687" i="1" s="1"/>
  <c r="AL2687" i="1" s="1"/>
  <c r="AE2689" i="1" l="1"/>
  <c r="AD2689" i="1"/>
  <c r="V2689" i="1"/>
  <c r="W2689" i="1" s="1"/>
  <c r="AF2688" i="1"/>
  <c r="AG2688" i="1" s="1"/>
  <c r="AL2688" i="1" s="1"/>
  <c r="AA2689" i="1"/>
  <c r="Z2689" i="1"/>
  <c r="X2688" i="1"/>
  <c r="Y2688" i="1" s="1"/>
  <c r="AJ2688" i="1" s="1"/>
  <c r="X2689" i="1" l="1"/>
  <c r="Y2689" i="1" s="1"/>
  <c r="AJ2689" i="1" s="1"/>
  <c r="Z2690" i="1"/>
  <c r="AA2690" i="1"/>
  <c r="AD2690" i="1"/>
  <c r="AE2690" i="1" s="1"/>
  <c r="AF2690" i="1" s="1"/>
  <c r="AG2690" i="1" s="1"/>
  <c r="AL2690" i="1" s="1"/>
  <c r="AB2689" i="1"/>
  <c r="AC2689" i="1" s="1"/>
  <c r="AK2689" i="1" s="1"/>
  <c r="V2690" i="1"/>
  <c r="AF2689" i="1"/>
  <c r="AG2689" i="1" s="1"/>
  <c r="AL2689" i="1" s="1"/>
  <c r="AB2690" i="1" l="1"/>
  <c r="AC2690" i="1" s="1"/>
  <c r="AK2690" i="1" s="1"/>
  <c r="V2691" i="1"/>
  <c r="W2691" i="1" s="1"/>
  <c r="X2691" i="1" s="1"/>
  <c r="Y2691" i="1" s="1"/>
  <c r="AJ2691" i="1" s="1"/>
  <c r="W2690" i="1"/>
  <c r="X2690" i="1" s="1"/>
  <c r="Y2690" i="1" s="1"/>
  <c r="AJ2690" i="1" s="1"/>
  <c r="AD2691" i="1"/>
  <c r="AE2691" i="1" s="1"/>
  <c r="AF2691" i="1" s="1"/>
  <c r="AG2691" i="1" s="1"/>
  <c r="AL2691" i="1" s="1"/>
  <c r="AA2691" i="1"/>
  <c r="Z2691" i="1"/>
  <c r="AA2692" i="1" l="1"/>
  <c r="Z2692" i="1"/>
  <c r="V2692" i="1"/>
  <c r="W2692" i="1" s="1"/>
  <c r="AB2691" i="1"/>
  <c r="AC2691" i="1" s="1"/>
  <c r="AK2691" i="1" s="1"/>
  <c r="AE2692" i="1"/>
  <c r="AD2692" i="1"/>
  <c r="AF2692" i="1" l="1"/>
  <c r="AG2692" i="1" s="1"/>
  <c r="AL2692" i="1" s="1"/>
  <c r="AD2693" i="1"/>
  <c r="AE2693" i="1"/>
  <c r="AF2693" i="1" s="1"/>
  <c r="AG2693" i="1" s="1"/>
  <c r="AL2693" i="1" s="1"/>
  <c r="V2693" i="1"/>
  <c r="W2693" i="1" s="1"/>
  <c r="X2692" i="1"/>
  <c r="Y2692" i="1" s="1"/>
  <c r="AJ2692" i="1" s="1"/>
  <c r="AA2693" i="1"/>
  <c r="Z2693" i="1"/>
  <c r="AB2692" i="1"/>
  <c r="AC2692" i="1" s="1"/>
  <c r="AK2692" i="1" s="1"/>
  <c r="AB2693" i="1" l="1"/>
  <c r="AC2693" i="1" s="1"/>
  <c r="AK2693" i="1" s="1"/>
  <c r="V2694" i="1"/>
  <c r="AA2694" i="1"/>
  <c r="Z2694" i="1"/>
  <c r="X2693" i="1"/>
  <c r="Y2693" i="1" s="1"/>
  <c r="AJ2693" i="1" s="1"/>
  <c r="AD2694" i="1"/>
  <c r="AE2694" i="1" s="1"/>
  <c r="AF2694" i="1" s="1"/>
  <c r="AG2694" i="1" s="1"/>
  <c r="AL2694" i="1" s="1"/>
  <c r="AB2694" i="1" l="1"/>
  <c r="AC2694" i="1" s="1"/>
  <c r="AK2694" i="1" s="1"/>
  <c r="AA2695" i="1"/>
  <c r="Z2695" i="1"/>
  <c r="V2695" i="1"/>
  <c r="W2695" i="1" s="1"/>
  <c r="AD2695" i="1"/>
  <c r="AE2695" i="1"/>
  <c r="AF2695" i="1" s="1"/>
  <c r="AG2695" i="1" s="1"/>
  <c r="AL2695" i="1" s="1"/>
  <c r="W2694" i="1"/>
  <c r="X2694" i="1" s="1"/>
  <c r="Y2694" i="1" s="1"/>
  <c r="AJ2694" i="1" s="1"/>
  <c r="AB2695" i="1" l="1"/>
  <c r="AC2695" i="1" s="1"/>
  <c r="AK2695" i="1" s="1"/>
  <c r="AD2696" i="1"/>
  <c r="X2695" i="1"/>
  <c r="Y2695" i="1" s="1"/>
  <c r="AJ2695" i="1" s="1"/>
  <c r="Z2696" i="1"/>
  <c r="AA2696" i="1" s="1"/>
  <c r="AB2696" i="1" s="1"/>
  <c r="AC2696" i="1" s="1"/>
  <c r="AK2696" i="1" s="1"/>
  <c r="V2696" i="1"/>
  <c r="W2696" i="1" s="1"/>
  <c r="X2696" i="1" s="1"/>
  <c r="Y2696" i="1" s="1"/>
  <c r="AJ2696" i="1" s="1"/>
  <c r="V2697" i="1" l="1"/>
  <c r="W2697" i="1" s="1"/>
  <c r="X2697" i="1" s="1"/>
  <c r="Y2697" i="1" s="1"/>
  <c r="AJ2697" i="1" s="1"/>
  <c r="Z2697" i="1"/>
  <c r="AD2697" i="1"/>
  <c r="AE2697" i="1"/>
  <c r="AF2697" i="1" s="1"/>
  <c r="AG2697" i="1" s="1"/>
  <c r="AL2697" i="1" s="1"/>
  <c r="AE2696" i="1"/>
  <c r="AF2696" i="1" s="1"/>
  <c r="AG2696" i="1" s="1"/>
  <c r="AL2696" i="1" s="1"/>
  <c r="AE2698" i="1" l="1"/>
  <c r="AD2698" i="1"/>
  <c r="Z2698" i="1"/>
  <c r="AA2698" i="1"/>
  <c r="AB2698" i="1" s="1"/>
  <c r="AC2698" i="1" s="1"/>
  <c r="AK2698" i="1" s="1"/>
  <c r="AA2697" i="1"/>
  <c r="AB2697" i="1" s="1"/>
  <c r="AC2697" i="1" s="1"/>
  <c r="AK2697" i="1" s="1"/>
  <c r="V2698" i="1"/>
  <c r="W2698" i="1" s="1"/>
  <c r="X2698" i="1" s="1"/>
  <c r="Y2698" i="1" s="1"/>
  <c r="AJ2698" i="1" s="1"/>
  <c r="AF2698" i="1" l="1"/>
  <c r="AG2698" i="1" s="1"/>
  <c r="AL2698" i="1" s="1"/>
  <c r="Z2699" i="1"/>
  <c r="AA2699" i="1"/>
  <c r="AB2699" i="1" s="1"/>
  <c r="AC2699" i="1" s="1"/>
  <c r="AK2699" i="1" s="1"/>
  <c r="AD2699" i="1"/>
  <c r="AE2699" i="1" s="1"/>
  <c r="AF2699" i="1" s="1"/>
  <c r="AG2699" i="1" s="1"/>
  <c r="AL2699" i="1" s="1"/>
  <c r="V2699" i="1"/>
  <c r="W2699" i="1" s="1"/>
  <c r="X2699" i="1" s="1"/>
  <c r="Y2699" i="1" s="1"/>
  <c r="AJ2699" i="1" s="1"/>
  <c r="V2700" i="1" l="1"/>
  <c r="AD2700" i="1"/>
  <c r="Z2700" i="1"/>
  <c r="Z2701" i="1" l="1"/>
  <c r="AD2701" i="1"/>
  <c r="AA2700" i="1"/>
  <c r="AB2700" i="1" s="1"/>
  <c r="AC2700" i="1" s="1"/>
  <c r="AK2700" i="1" s="1"/>
  <c r="AE2700" i="1"/>
  <c r="AF2700" i="1" s="1"/>
  <c r="AG2700" i="1" s="1"/>
  <c r="AL2700" i="1" s="1"/>
  <c r="V2701" i="1"/>
  <c r="W2701" i="1" s="1"/>
  <c r="X2701" i="1" s="1"/>
  <c r="Y2701" i="1" s="1"/>
  <c r="AJ2701" i="1" s="1"/>
  <c r="W2700" i="1"/>
  <c r="X2700" i="1" s="1"/>
  <c r="Y2700" i="1" s="1"/>
  <c r="AJ2700" i="1" s="1"/>
  <c r="V2702" i="1" l="1"/>
  <c r="W2702" i="1" s="1"/>
  <c r="X2702" i="1" s="1"/>
  <c r="Y2702" i="1" s="1"/>
  <c r="AJ2702" i="1" s="1"/>
  <c r="AD2702" i="1"/>
  <c r="AE2701" i="1"/>
  <c r="AF2701" i="1" s="1"/>
  <c r="AG2701" i="1" s="1"/>
  <c r="AL2701" i="1" s="1"/>
  <c r="Z2702" i="1"/>
  <c r="AA2702" i="1" s="1"/>
  <c r="AB2702" i="1" s="1"/>
  <c r="AC2702" i="1" s="1"/>
  <c r="AK2702" i="1" s="1"/>
  <c r="AA2701" i="1"/>
  <c r="AB2701" i="1" s="1"/>
  <c r="AC2701" i="1" s="1"/>
  <c r="AK2701" i="1" s="1"/>
  <c r="AE2703" i="1" l="1"/>
  <c r="AD2703" i="1"/>
  <c r="Z2703" i="1"/>
  <c r="AE2702" i="1"/>
  <c r="AF2702" i="1" s="1"/>
  <c r="AG2702" i="1" s="1"/>
  <c r="AL2702" i="1" s="1"/>
  <c r="V2703" i="1"/>
  <c r="W2703" i="1" s="1"/>
  <c r="X2703" i="1" l="1"/>
  <c r="Y2703" i="1" s="1"/>
  <c r="AJ2703" i="1" s="1"/>
  <c r="V2704" i="1"/>
  <c r="W2704" i="1" s="1"/>
  <c r="AA2704" i="1"/>
  <c r="Z2704" i="1"/>
  <c r="AA2703" i="1"/>
  <c r="AB2703" i="1" s="1"/>
  <c r="AC2703" i="1" s="1"/>
  <c r="AK2703" i="1" s="1"/>
  <c r="AE2704" i="1"/>
  <c r="AD2704" i="1"/>
  <c r="AF2703" i="1"/>
  <c r="AG2703" i="1" s="1"/>
  <c r="AL2703" i="1" s="1"/>
  <c r="X2704" i="1" l="1"/>
  <c r="Y2704" i="1" s="1"/>
  <c r="AJ2704" i="1" s="1"/>
  <c r="AE2705" i="1"/>
  <c r="AD2705" i="1"/>
  <c r="AF2704" i="1"/>
  <c r="AG2704" i="1" s="1"/>
  <c r="AL2704" i="1" s="1"/>
  <c r="Z2705" i="1"/>
  <c r="AA2705" i="1"/>
  <c r="AB2704" i="1"/>
  <c r="AC2704" i="1" s="1"/>
  <c r="AK2704" i="1" s="1"/>
  <c r="V2705" i="1"/>
  <c r="W2705" i="1" s="1"/>
  <c r="X2705" i="1" l="1"/>
  <c r="Y2705" i="1" s="1"/>
  <c r="AJ2705" i="1" s="1"/>
  <c r="AA2706" i="1"/>
  <c r="Z2706" i="1"/>
  <c r="V2706" i="1"/>
  <c r="W2706" i="1" s="1"/>
  <c r="AB2705" i="1"/>
  <c r="AC2705" i="1" s="1"/>
  <c r="AK2705" i="1" s="1"/>
  <c r="AE2706" i="1"/>
  <c r="AD2706" i="1"/>
  <c r="AF2705" i="1"/>
  <c r="AG2705" i="1" s="1"/>
  <c r="AL2705" i="1" s="1"/>
  <c r="AF2706" i="1" l="1"/>
  <c r="AG2706" i="1" s="1"/>
  <c r="AL2706" i="1" s="1"/>
  <c r="AA2707" i="1"/>
  <c r="Z2707" i="1"/>
  <c r="AE2707" i="1"/>
  <c r="AD2707" i="1"/>
  <c r="V2707" i="1"/>
  <c r="W2707" i="1" s="1"/>
  <c r="X2706" i="1"/>
  <c r="Y2706" i="1" s="1"/>
  <c r="AJ2706" i="1" s="1"/>
  <c r="AB2706" i="1"/>
  <c r="AC2706" i="1" s="1"/>
  <c r="AK2706" i="1" s="1"/>
  <c r="V2708" i="1" l="1"/>
  <c r="W2708" i="1"/>
  <c r="AE2708" i="1"/>
  <c r="AD2708" i="1"/>
  <c r="X2707" i="1"/>
  <c r="Y2707" i="1" s="1"/>
  <c r="AJ2707" i="1" s="1"/>
  <c r="AF2707" i="1"/>
  <c r="AG2707" i="1" s="1"/>
  <c r="AL2707" i="1" s="1"/>
  <c r="AA2708" i="1"/>
  <c r="Z2708" i="1"/>
  <c r="AB2707" i="1"/>
  <c r="AC2707" i="1" s="1"/>
  <c r="AK2707" i="1" s="1"/>
  <c r="X2708" i="1" l="1"/>
  <c r="Y2708" i="1" s="1"/>
  <c r="AJ2708" i="1" s="1"/>
  <c r="AE2709" i="1"/>
  <c r="AD2709" i="1"/>
  <c r="Z2709" i="1"/>
  <c r="AA2709" i="1"/>
  <c r="AB2709" i="1" s="1"/>
  <c r="AC2709" i="1" s="1"/>
  <c r="AK2709" i="1" s="1"/>
  <c r="AB2708" i="1"/>
  <c r="AC2708" i="1" s="1"/>
  <c r="AK2708" i="1" s="1"/>
  <c r="AF2708" i="1"/>
  <c r="AG2708" i="1" s="1"/>
  <c r="AL2708" i="1" s="1"/>
  <c r="V2709" i="1"/>
  <c r="W2709" i="1"/>
  <c r="X2709" i="1" l="1"/>
  <c r="Y2709" i="1" s="1"/>
  <c r="AJ2709" i="1" s="1"/>
  <c r="Z2710" i="1"/>
  <c r="AD2710" i="1"/>
  <c r="AF2709" i="1"/>
  <c r="AG2709" i="1" s="1"/>
  <c r="AL2709" i="1" s="1"/>
  <c r="V2710" i="1"/>
  <c r="AD2711" i="1" l="1"/>
  <c r="Z2711" i="1"/>
  <c r="V2711" i="1"/>
  <c r="W2711" i="1" s="1"/>
  <c r="W2710" i="1"/>
  <c r="X2710" i="1" s="1"/>
  <c r="Y2710" i="1" s="1"/>
  <c r="AJ2710" i="1" s="1"/>
  <c r="AE2710" i="1"/>
  <c r="AF2710" i="1" s="1"/>
  <c r="AG2710" i="1" s="1"/>
  <c r="AL2710" i="1" s="1"/>
  <c r="AA2710" i="1"/>
  <c r="AB2710" i="1" s="1"/>
  <c r="AC2710" i="1" s="1"/>
  <c r="AK2710" i="1" s="1"/>
  <c r="V2712" i="1" l="1"/>
  <c r="W2712" i="1" s="1"/>
  <c r="X2712" i="1" s="1"/>
  <c r="Y2712" i="1" s="1"/>
  <c r="AJ2712" i="1" s="1"/>
  <c r="Z2712" i="1"/>
  <c r="AA2712" i="1" s="1"/>
  <c r="AB2712" i="1" s="1"/>
  <c r="AC2712" i="1" s="1"/>
  <c r="AK2712" i="1" s="1"/>
  <c r="AD2712" i="1"/>
  <c r="AE2712" i="1"/>
  <c r="AF2712" i="1" s="1"/>
  <c r="AG2712" i="1" s="1"/>
  <c r="AL2712" i="1" s="1"/>
  <c r="X2711" i="1"/>
  <c r="Y2711" i="1" s="1"/>
  <c r="AJ2711" i="1" s="1"/>
  <c r="AA2711" i="1"/>
  <c r="AB2711" i="1" s="1"/>
  <c r="AC2711" i="1" s="1"/>
  <c r="AK2711" i="1" s="1"/>
  <c r="AE2711" i="1"/>
  <c r="AF2711" i="1" s="1"/>
  <c r="AG2711" i="1" s="1"/>
  <c r="AL2711" i="1" s="1"/>
  <c r="AE2713" i="1" l="1"/>
  <c r="AD2713" i="1"/>
  <c r="Z2713" i="1"/>
  <c r="V2713" i="1"/>
  <c r="V2714" i="1" l="1"/>
  <c r="W2714" i="1" s="1"/>
  <c r="X2714" i="1" s="1"/>
  <c r="Y2714" i="1" s="1"/>
  <c r="AJ2714" i="1" s="1"/>
  <c r="W2713" i="1"/>
  <c r="X2713" i="1" s="1"/>
  <c r="Y2713" i="1" s="1"/>
  <c r="AJ2713" i="1" s="1"/>
  <c r="Z2714" i="1"/>
  <c r="AA2714" i="1" s="1"/>
  <c r="AB2714" i="1" s="1"/>
  <c r="AC2714" i="1" s="1"/>
  <c r="AK2714" i="1" s="1"/>
  <c r="AA2713" i="1"/>
  <c r="AB2713" i="1" s="1"/>
  <c r="AC2713" i="1" s="1"/>
  <c r="AK2713" i="1" s="1"/>
  <c r="AD2714" i="1"/>
  <c r="AF2713" i="1"/>
  <c r="AG2713" i="1" s="1"/>
  <c r="AL2713" i="1" s="1"/>
  <c r="AE2715" i="1" l="1"/>
  <c r="AD2715" i="1"/>
  <c r="AE2714" i="1"/>
  <c r="AF2714" i="1" s="1"/>
  <c r="AG2714" i="1" s="1"/>
  <c r="AL2714" i="1" s="1"/>
  <c r="AA2715" i="1"/>
  <c r="Z2715" i="1"/>
  <c r="V2715" i="1"/>
  <c r="W2715" i="1" s="1"/>
  <c r="X2715" i="1" s="1"/>
  <c r="Y2715" i="1" s="1"/>
  <c r="AJ2715" i="1" s="1"/>
  <c r="AB2715" i="1" l="1"/>
  <c r="AC2715" i="1" s="1"/>
  <c r="AK2715" i="1" s="1"/>
  <c r="V2716" i="1"/>
  <c r="W2716" i="1"/>
  <c r="AA2716" i="1"/>
  <c r="Z2716" i="1"/>
  <c r="AD2716" i="1"/>
  <c r="AE2716" i="1"/>
  <c r="AF2716" i="1" s="1"/>
  <c r="AG2716" i="1" s="1"/>
  <c r="AL2716" i="1" s="1"/>
  <c r="AF2715" i="1"/>
  <c r="AG2715" i="1" s="1"/>
  <c r="AL2715" i="1" s="1"/>
  <c r="X2716" i="1" l="1"/>
  <c r="Y2716" i="1" s="1"/>
  <c r="AJ2716" i="1" s="1"/>
  <c r="AB2716" i="1"/>
  <c r="AC2716" i="1" s="1"/>
  <c r="AK2716" i="1" s="1"/>
  <c r="AD2717" i="1"/>
  <c r="AA2717" i="1"/>
  <c r="Z2717" i="1"/>
  <c r="V2717" i="1"/>
  <c r="AD2718" i="1" l="1"/>
  <c r="AE2718" i="1" s="1"/>
  <c r="AF2718" i="1" s="1"/>
  <c r="AG2718" i="1" s="1"/>
  <c r="AL2718" i="1" s="1"/>
  <c r="V2718" i="1"/>
  <c r="W2717" i="1"/>
  <c r="X2717" i="1" s="1"/>
  <c r="Y2717" i="1" s="1"/>
  <c r="AJ2717" i="1" s="1"/>
  <c r="Z2718" i="1"/>
  <c r="AB2717" i="1"/>
  <c r="AC2717" i="1" s="1"/>
  <c r="AK2717" i="1" s="1"/>
  <c r="AE2717" i="1"/>
  <c r="AF2717" i="1" s="1"/>
  <c r="AG2717" i="1" s="1"/>
  <c r="AL2717" i="1" s="1"/>
  <c r="AA2719" i="1" l="1"/>
  <c r="Z2719" i="1"/>
  <c r="AA2718" i="1"/>
  <c r="AB2718" i="1" s="1"/>
  <c r="AC2718" i="1" s="1"/>
  <c r="AK2718" i="1" s="1"/>
  <c r="V2719" i="1"/>
  <c r="W2718" i="1"/>
  <c r="X2718" i="1" s="1"/>
  <c r="Y2718" i="1" s="1"/>
  <c r="AJ2718" i="1" s="1"/>
  <c r="AD2719" i="1"/>
  <c r="AD2720" i="1" l="1"/>
  <c r="AE2719" i="1"/>
  <c r="AF2719" i="1" s="1"/>
  <c r="AG2719" i="1" s="1"/>
  <c r="AL2719" i="1" s="1"/>
  <c r="V2720" i="1"/>
  <c r="W2719" i="1"/>
  <c r="X2719" i="1" s="1"/>
  <c r="Y2719" i="1" s="1"/>
  <c r="AJ2719" i="1" s="1"/>
  <c r="AA2720" i="1"/>
  <c r="Z2720" i="1"/>
  <c r="AB2719" i="1"/>
  <c r="AC2719" i="1" s="1"/>
  <c r="AK2719" i="1" s="1"/>
  <c r="Z2721" i="1" l="1"/>
  <c r="AB2720" i="1"/>
  <c r="AC2720" i="1" s="1"/>
  <c r="AK2720" i="1" s="1"/>
  <c r="V2721" i="1"/>
  <c r="W2721" i="1" s="1"/>
  <c r="W2720" i="1"/>
  <c r="X2720" i="1" s="1"/>
  <c r="Y2720" i="1" s="1"/>
  <c r="AJ2720" i="1" s="1"/>
  <c r="AD2721" i="1"/>
  <c r="AE2720" i="1"/>
  <c r="AF2720" i="1" s="1"/>
  <c r="AG2720" i="1" s="1"/>
  <c r="AL2720" i="1" s="1"/>
  <c r="X2721" i="1" l="1"/>
  <c r="Y2721" i="1" s="1"/>
  <c r="AJ2721" i="1" s="1"/>
  <c r="AE2722" i="1"/>
  <c r="AD2722" i="1"/>
  <c r="AE2721" i="1"/>
  <c r="AF2721" i="1" s="1"/>
  <c r="AG2721" i="1" s="1"/>
  <c r="AL2721" i="1" s="1"/>
  <c r="V2722" i="1"/>
  <c r="W2722" i="1"/>
  <c r="Z2722" i="1"/>
  <c r="AA2722" i="1" s="1"/>
  <c r="AB2722" i="1" s="1"/>
  <c r="AC2722" i="1" s="1"/>
  <c r="AK2722" i="1" s="1"/>
  <c r="AA2721" i="1"/>
  <c r="AB2721" i="1" s="1"/>
  <c r="AC2721" i="1" s="1"/>
  <c r="AK2721" i="1" s="1"/>
  <c r="X2722" i="1" l="1"/>
  <c r="Y2722" i="1" s="1"/>
  <c r="AJ2722" i="1" s="1"/>
  <c r="Z2723" i="1"/>
  <c r="V2723" i="1"/>
  <c r="AE2723" i="1"/>
  <c r="AD2723" i="1"/>
  <c r="AF2722" i="1"/>
  <c r="AG2722" i="1" s="1"/>
  <c r="AL2722" i="1" s="1"/>
  <c r="AE2724" i="1" l="1"/>
  <c r="AD2724" i="1"/>
  <c r="AF2723" i="1"/>
  <c r="AG2723" i="1" s="1"/>
  <c r="AL2723" i="1" s="1"/>
  <c r="V2724" i="1"/>
  <c r="W2723" i="1"/>
  <c r="X2723" i="1" s="1"/>
  <c r="Y2723" i="1" s="1"/>
  <c r="AJ2723" i="1" s="1"/>
  <c r="Z2724" i="1"/>
  <c r="AA2724" i="1" s="1"/>
  <c r="AB2724" i="1" s="1"/>
  <c r="AC2724" i="1" s="1"/>
  <c r="AK2724" i="1" s="1"/>
  <c r="AA2723" i="1"/>
  <c r="AB2723" i="1" s="1"/>
  <c r="AC2723" i="1" s="1"/>
  <c r="AK2723" i="1" s="1"/>
  <c r="V2725" i="1" l="1"/>
  <c r="Z2725" i="1"/>
  <c r="W2724" i="1"/>
  <c r="X2724" i="1" s="1"/>
  <c r="Y2724" i="1" s="1"/>
  <c r="AJ2724" i="1" s="1"/>
  <c r="AD2725" i="1"/>
  <c r="AE2725" i="1"/>
  <c r="AF2725" i="1" s="1"/>
  <c r="AG2725" i="1" s="1"/>
  <c r="AL2725" i="1" s="1"/>
  <c r="AF2724" i="1"/>
  <c r="AG2724" i="1" s="1"/>
  <c r="AL2724" i="1" s="1"/>
  <c r="AE2726" i="1" l="1"/>
  <c r="AD2726" i="1"/>
  <c r="AA2726" i="1"/>
  <c r="Z2726" i="1"/>
  <c r="AA2725" i="1"/>
  <c r="AB2725" i="1" s="1"/>
  <c r="AC2725" i="1" s="1"/>
  <c r="AK2725" i="1" s="1"/>
  <c r="V2726" i="1"/>
  <c r="W2726" i="1" s="1"/>
  <c r="W2725" i="1"/>
  <c r="X2725" i="1" s="1"/>
  <c r="Y2725" i="1" s="1"/>
  <c r="AJ2725" i="1" s="1"/>
  <c r="X2726" i="1" l="1"/>
  <c r="Y2726" i="1" s="1"/>
  <c r="AJ2726" i="1" s="1"/>
  <c r="V2727" i="1"/>
  <c r="W2727" i="1" s="1"/>
  <c r="X2727" i="1" s="1"/>
  <c r="Y2727" i="1" s="1"/>
  <c r="AJ2727" i="1" s="1"/>
  <c r="AA2727" i="1"/>
  <c r="Z2727" i="1"/>
  <c r="AB2726" i="1"/>
  <c r="AC2726" i="1" s="1"/>
  <c r="AK2726" i="1" s="1"/>
  <c r="AD2727" i="1"/>
  <c r="AE2727" i="1"/>
  <c r="AF2726" i="1"/>
  <c r="AG2726" i="1" s="1"/>
  <c r="AL2726" i="1" s="1"/>
  <c r="AE2728" i="1" l="1"/>
  <c r="AD2728" i="1"/>
  <c r="AF2727" i="1"/>
  <c r="AG2727" i="1" s="1"/>
  <c r="AL2727" i="1" s="1"/>
  <c r="Z2728" i="1"/>
  <c r="AA2728" i="1"/>
  <c r="AB2727" i="1"/>
  <c r="AC2727" i="1" s="1"/>
  <c r="AK2727" i="1" s="1"/>
  <c r="V2728" i="1"/>
  <c r="W2728" i="1" s="1"/>
  <c r="X2728" i="1" l="1"/>
  <c r="Y2728" i="1" s="1"/>
  <c r="AJ2728" i="1" s="1"/>
  <c r="AA2729" i="1"/>
  <c r="Z2729" i="1"/>
  <c r="V2729" i="1"/>
  <c r="W2729" i="1" s="1"/>
  <c r="AB2728" i="1"/>
  <c r="AC2728" i="1" s="1"/>
  <c r="AK2728" i="1" s="1"/>
  <c r="AD2729" i="1"/>
  <c r="AE2729" i="1"/>
  <c r="AF2729" i="1" s="1"/>
  <c r="AG2729" i="1" s="1"/>
  <c r="AL2729" i="1" s="1"/>
  <c r="AF2728" i="1"/>
  <c r="AG2728" i="1" s="1"/>
  <c r="AL2728" i="1" s="1"/>
  <c r="AB2729" i="1" l="1"/>
  <c r="AC2729" i="1" s="1"/>
  <c r="AK2729" i="1" s="1"/>
  <c r="V2730" i="1"/>
  <c r="AD2730" i="1"/>
  <c r="X2729" i="1"/>
  <c r="Y2729" i="1" s="1"/>
  <c r="AJ2729" i="1" s="1"/>
  <c r="Z2730" i="1"/>
  <c r="AA2730" i="1" s="1"/>
  <c r="AB2730" i="1" s="1"/>
  <c r="AC2730" i="1" s="1"/>
  <c r="AK2730" i="1" s="1"/>
  <c r="AA2731" i="1" l="1"/>
  <c r="Z2731" i="1"/>
  <c r="AD2731" i="1"/>
  <c r="AE2731" i="1" s="1"/>
  <c r="AF2731" i="1" s="1"/>
  <c r="AG2731" i="1" s="1"/>
  <c r="AL2731" i="1" s="1"/>
  <c r="AE2730" i="1"/>
  <c r="AF2730" i="1" s="1"/>
  <c r="AG2730" i="1" s="1"/>
  <c r="AL2730" i="1" s="1"/>
  <c r="V2731" i="1"/>
  <c r="W2731" i="1"/>
  <c r="W2730" i="1"/>
  <c r="X2730" i="1" s="1"/>
  <c r="Y2730" i="1" s="1"/>
  <c r="AJ2730" i="1" s="1"/>
  <c r="X2731" i="1" l="1"/>
  <c r="Y2731" i="1" s="1"/>
  <c r="AJ2731" i="1" s="1"/>
  <c r="AB2731" i="1"/>
  <c r="AC2731" i="1" s="1"/>
  <c r="AK2731" i="1" s="1"/>
  <c r="AD2732" i="1"/>
  <c r="AA2732" i="1"/>
  <c r="Z2732" i="1"/>
  <c r="V2732" i="1"/>
  <c r="V2733" i="1" l="1"/>
  <c r="W2733" i="1" s="1"/>
  <c r="AA2733" i="1"/>
  <c r="Z2733" i="1"/>
  <c r="W2732" i="1"/>
  <c r="X2732" i="1" s="1"/>
  <c r="Y2732" i="1" s="1"/>
  <c r="AJ2732" i="1" s="1"/>
  <c r="AB2732" i="1"/>
  <c r="AC2732" i="1" s="1"/>
  <c r="AK2732" i="1" s="1"/>
  <c r="AD2733" i="1"/>
  <c r="AE2732" i="1"/>
  <c r="AF2732" i="1" s="1"/>
  <c r="AG2732" i="1" s="1"/>
  <c r="AL2732" i="1" s="1"/>
  <c r="AA2734" i="1" l="1"/>
  <c r="Z2734" i="1"/>
  <c r="AD2734" i="1"/>
  <c r="AE2733" i="1"/>
  <c r="AF2733" i="1" s="1"/>
  <c r="AG2733" i="1" s="1"/>
  <c r="AL2733" i="1" s="1"/>
  <c r="AB2733" i="1"/>
  <c r="AC2733" i="1" s="1"/>
  <c r="AK2733" i="1" s="1"/>
  <c r="V2734" i="1"/>
  <c r="W2734" i="1" s="1"/>
  <c r="X2734" i="1" s="1"/>
  <c r="Y2734" i="1" s="1"/>
  <c r="AJ2734" i="1" s="1"/>
  <c r="X2733" i="1"/>
  <c r="Y2733" i="1" s="1"/>
  <c r="AJ2733" i="1" s="1"/>
  <c r="V2735" i="1" l="1"/>
  <c r="AD2735" i="1"/>
  <c r="AE2734" i="1"/>
  <c r="AF2734" i="1" s="1"/>
  <c r="AG2734" i="1" s="1"/>
  <c r="AL2734" i="1" s="1"/>
  <c r="Z2735" i="1"/>
  <c r="AB2734" i="1"/>
  <c r="AC2734" i="1" s="1"/>
  <c r="AK2734" i="1" s="1"/>
  <c r="Z2736" i="1" l="1"/>
  <c r="AA2735" i="1"/>
  <c r="AB2735" i="1" s="1"/>
  <c r="AC2735" i="1" s="1"/>
  <c r="AK2735" i="1" s="1"/>
  <c r="AD2736" i="1"/>
  <c r="AE2736" i="1" s="1"/>
  <c r="AF2736" i="1" s="1"/>
  <c r="AG2736" i="1" s="1"/>
  <c r="AL2736" i="1" s="1"/>
  <c r="AE2735" i="1"/>
  <c r="AF2735" i="1" s="1"/>
  <c r="AG2735" i="1" s="1"/>
  <c r="AL2735" i="1" s="1"/>
  <c r="V2736" i="1"/>
  <c r="W2735" i="1"/>
  <c r="X2735" i="1" s="1"/>
  <c r="Y2735" i="1" s="1"/>
  <c r="AJ2735" i="1" s="1"/>
  <c r="V2737" i="1" l="1"/>
  <c r="W2737" i="1"/>
  <c r="AA2737" i="1"/>
  <c r="Z2737" i="1"/>
  <c r="W2736" i="1"/>
  <c r="X2736" i="1" s="1"/>
  <c r="Y2736" i="1" s="1"/>
  <c r="AJ2736" i="1" s="1"/>
  <c r="AE2737" i="1"/>
  <c r="AD2737" i="1"/>
  <c r="AA2736" i="1"/>
  <c r="AB2736" i="1" s="1"/>
  <c r="AC2736" i="1" s="1"/>
  <c r="AK2736" i="1" s="1"/>
  <c r="X2737" i="1" l="1"/>
  <c r="Y2737" i="1" s="1"/>
  <c r="AJ2737" i="1" s="1"/>
  <c r="AB2737" i="1"/>
  <c r="AC2737" i="1" s="1"/>
  <c r="AK2737" i="1" s="1"/>
  <c r="AD2738" i="1"/>
  <c r="AF2737" i="1"/>
  <c r="AG2737" i="1" s="1"/>
  <c r="AL2737" i="1" s="1"/>
  <c r="Z2738" i="1"/>
  <c r="V2738" i="1"/>
  <c r="V2739" i="1" l="1"/>
  <c r="W2739" i="1" s="1"/>
  <c r="W2738" i="1"/>
  <c r="X2738" i="1" s="1"/>
  <c r="Y2738" i="1" s="1"/>
  <c r="AJ2738" i="1" s="1"/>
  <c r="Z2739" i="1"/>
  <c r="AA2739" i="1"/>
  <c r="AB2739" i="1" s="1"/>
  <c r="AC2739" i="1" s="1"/>
  <c r="AK2739" i="1" s="1"/>
  <c r="AA2738" i="1"/>
  <c r="AB2738" i="1" s="1"/>
  <c r="AC2738" i="1" s="1"/>
  <c r="AK2738" i="1" s="1"/>
  <c r="AD2739" i="1"/>
  <c r="AE2739" i="1"/>
  <c r="AE2738" i="1"/>
  <c r="AF2738" i="1" s="1"/>
  <c r="AG2738" i="1" s="1"/>
  <c r="AL2738" i="1" s="1"/>
  <c r="AF2739" i="1" l="1"/>
  <c r="AG2739" i="1" s="1"/>
  <c r="AL2739" i="1" s="1"/>
  <c r="X2739" i="1"/>
  <c r="Y2739" i="1" s="1"/>
  <c r="AJ2739" i="1" s="1"/>
  <c r="AA2740" i="1"/>
  <c r="Z2740" i="1"/>
  <c r="AE2740" i="1"/>
  <c r="AD2740" i="1"/>
  <c r="V2740" i="1"/>
  <c r="W2740" i="1"/>
  <c r="X2740" i="1" l="1"/>
  <c r="Y2740" i="1" s="1"/>
  <c r="AJ2740" i="1" s="1"/>
  <c r="AE2741" i="1"/>
  <c r="AD2741" i="1"/>
  <c r="Z2741" i="1"/>
  <c r="AA2741" i="1"/>
  <c r="AB2741" i="1" s="1"/>
  <c r="AC2741" i="1" s="1"/>
  <c r="AK2741" i="1" s="1"/>
  <c r="V2741" i="1"/>
  <c r="W2741" i="1" s="1"/>
  <c r="AF2740" i="1"/>
  <c r="AG2740" i="1" s="1"/>
  <c r="AL2740" i="1" s="1"/>
  <c r="AB2740" i="1"/>
  <c r="AC2740" i="1" s="1"/>
  <c r="AK2740" i="1" s="1"/>
  <c r="V2742" i="1" l="1"/>
  <c r="W2742" i="1"/>
  <c r="X2741" i="1"/>
  <c r="Y2741" i="1" s="1"/>
  <c r="AJ2741" i="1" s="1"/>
  <c r="AA2742" i="1"/>
  <c r="Z2742" i="1"/>
  <c r="AE2742" i="1"/>
  <c r="AD2742" i="1"/>
  <c r="AF2741" i="1"/>
  <c r="AG2741" i="1" s="1"/>
  <c r="AL2741" i="1" s="1"/>
  <c r="X2742" i="1" l="1"/>
  <c r="Y2742" i="1" s="1"/>
  <c r="AJ2742" i="1" s="1"/>
  <c r="AB2742" i="1"/>
  <c r="AC2742" i="1" s="1"/>
  <c r="AK2742" i="1" s="1"/>
  <c r="AE2743" i="1"/>
  <c r="AD2743" i="1"/>
  <c r="AF2742" i="1"/>
  <c r="AG2742" i="1" s="1"/>
  <c r="AL2742" i="1" s="1"/>
  <c r="AA2743" i="1"/>
  <c r="Z2743" i="1"/>
  <c r="V2743" i="1"/>
  <c r="W2743" i="1" s="1"/>
  <c r="AB2743" i="1" l="1"/>
  <c r="AC2743" i="1" s="1"/>
  <c r="AK2743" i="1" s="1"/>
  <c r="V2744" i="1"/>
  <c r="W2744" i="1" s="1"/>
  <c r="X2743" i="1"/>
  <c r="Y2743" i="1" s="1"/>
  <c r="AJ2743" i="1" s="1"/>
  <c r="AA2744" i="1"/>
  <c r="Z2744" i="1"/>
  <c r="AE2744" i="1"/>
  <c r="AD2744" i="1"/>
  <c r="AF2743" i="1"/>
  <c r="AG2743" i="1" s="1"/>
  <c r="AL2743" i="1" s="1"/>
  <c r="AB2744" i="1" l="1"/>
  <c r="AC2744" i="1" s="1"/>
  <c r="AK2744" i="1" s="1"/>
  <c r="AE2745" i="1"/>
  <c r="AD2745" i="1"/>
  <c r="AF2744" i="1"/>
  <c r="AG2744" i="1" s="1"/>
  <c r="AL2744" i="1" s="1"/>
  <c r="AA2745" i="1"/>
  <c r="Z2745" i="1"/>
  <c r="V2745" i="1"/>
  <c r="W2745" i="1"/>
  <c r="X2744" i="1"/>
  <c r="Y2744" i="1" s="1"/>
  <c r="AJ2744" i="1" s="1"/>
  <c r="AF2745" i="1" l="1"/>
  <c r="AG2745" i="1" s="1"/>
  <c r="AL2745" i="1" s="1"/>
  <c r="V2746" i="1"/>
  <c r="W2746" i="1" s="1"/>
  <c r="AB2745" i="1"/>
  <c r="AC2745" i="1" s="1"/>
  <c r="AK2745" i="1" s="1"/>
  <c r="AE2746" i="1"/>
  <c r="AD2746" i="1"/>
  <c r="X2745" i="1"/>
  <c r="Y2745" i="1" s="1"/>
  <c r="AJ2745" i="1" s="1"/>
  <c r="AA2746" i="1"/>
  <c r="Z2746" i="1"/>
  <c r="X2746" i="1" l="1"/>
  <c r="Y2746" i="1" s="1"/>
  <c r="AJ2746" i="1" s="1"/>
  <c r="AB2746" i="1"/>
  <c r="AC2746" i="1" s="1"/>
  <c r="AK2746" i="1" s="1"/>
  <c r="AD2747" i="1"/>
  <c r="AF2746" i="1"/>
  <c r="AG2746" i="1" s="1"/>
  <c r="AL2746" i="1" s="1"/>
  <c r="V2747" i="1"/>
  <c r="W2747" i="1" s="1"/>
  <c r="X2747" i="1" s="1"/>
  <c r="Y2747" i="1" s="1"/>
  <c r="AJ2747" i="1" s="1"/>
  <c r="Z2747" i="1"/>
  <c r="AA2748" i="1" l="1"/>
  <c r="Z2748" i="1"/>
  <c r="AA2747" i="1"/>
  <c r="AB2747" i="1" s="1"/>
  <c r="AC2747" i="1" s="1"/>
  <c r="AK2747" i="1" s="1"/>
  <c r="V2748" i="1"/>
  <c r="W2748" i="1" s="1"/>
  <c r="X2748" i="1" s="1"/>
  <c r="Y2748" i="1" s="1"/>
  <c r="AJ2748" i="1" s="1"/>
  <c r="AD2748" i="1"/>
  <c r="AE2747" i="1"/>
  <c r="AF2747" i="1" s="1"/>
  <c r="AG2747" i="1" s="1"/>
  <c r="AL2747" i="1" s="1"/>
  <c r="AD2749" i="1" l="1"/>
  <c r="AE2748" i="1"/>
  <c r="AF2748" i="1" s="1"/>
  <c r="AG2748" i="1" s="1"/>
  <c r="AL2748" i="1" s="1"/>
  <c r="V2749" i="1"/>
  <c r="W2749" i="1" s="1"/>
  <c r="X2749" i="1" s="1"/>
  <c r="Y2749" i="1" s="1"/>
  <c r="AJ2749" i="1" s="1"/>
  <c r="Z2749" i="1"/>
  <c r="AB2748" i="1"/>
  <c r="AC2748" i="1" s="1"/>
  <c r="AK2748" i="1" s="1"/>
  <c r="AA2750" i="1" l="1"/>
  <c r="Z2750" i="1"/>
  <c r="AA2749" i="1"/>
  <c r="AB2749" i="1" s="1"/>
  <c r="AC2749" i="1" s="1"/>
  <c r="AK2749" i="1" s="1"/>
  <c r="V2750" i="1"/>
  <c r="W2750" i="1" s="1"/>
  <c r="AE2750" i="1"/>
  <c r="AD2750" i="1"/>
  <c r="AE2749" i="1"/>
  <c r="AF2749" i="1" s="1"/>
  <c r="AG2749" i="1" s="1"/>
  <c r="AL2749" i="1" s="1"/>
  <c r="V2751" i="1" l="1"/>
  <c r="W2751" i="1" s="1"/>
  <c r="AD2751" i="1"/>
  <c r="AF2750" i="1"/>
  <c r="AG2750" i="1" s="1"/>
  <c r="AL2750" i="1" s="1"/>
  <c r="X2750" i="1"/>
  <c r="Y2750" i="1" s="1"/>
  <c r="AJ2750" i="1" s="1"/>
  <c r="Z2751" i="1"/>
  <c r="AB2750" i="1"/>
  <c r="AC2750" i="1" s="1"/>
  <c r="AK2750" i="1" s="1"/>
  <c r="X2751" i="1" l="1"/>
  <c r="Y2751" i="1" s="1"/>
  <c r="AJ2751" i="1" s="1"/>
  <c r="Z2752" i="1"/>
  <c r="AA2752" i="1"/>
  <c r="AB2752" i="1" s="1"/>
  <c r="AC2752" i="1" s="1"/>
  <c r="AK2752" i="1" s="1"/>
  <c r="AE2752" i="1"/>
  <c r="AD2752" i="1"/>
  <c r="AA2751" i="1"/>
  <c r="AB2751" i="1" s="1"/>
  <c r="AC2751" i="1" s="1"/>
  <c r="AK2751" i="1" s="1"/>
  <c r="AE2751" i="1"/>
  <c r="AF2751" i="1" s="1"/>
  <c r="AG2751" i="1" s="1"/>
  <c r="AL2751" i="1" s="1"/>
  <c r="V2752" i="1"/>
  <c r="W2752" i="1" s="1"/>
  <c r="X2752" i="1" l="1"/>
  <c r="Y2752" i="1" s="1"/>
  <c r="AJ2752" i="1" s="1"/>
  <c r="V2753" i="1"/>
  <c r="W2753" i="1" s="1"/>
  <c r="AD2753" i="1"/>
  <c r="AF2752" i="1"/>
  <c r="AG2752" i="1" s="1"/>
  <c r="AL2752" i="1" s="1"/>
  <c r="Z2753" i="1"/>
  <c r="AA2754" i="1" l="1"/>
  <c r="Z2754" i="1"/>
  <c r="AA2753" i="1"/>
  <c r="AB2753" i="1" s="1"/>
  <c r="AC2753" i="1" s="1"/>
  <c r="AK2753" i="1" s="1"/>
  <c r="AE2754" i="1"/>
  <c r="AD2754" i="1"/>
  <c r="AE2753" i="1"/>
  <c r="AF2753" i="1" s="1"/>
  <c r="AG2753" i="1" s="1"/>
  <c r="AL2753" i="1" s="1"/>
  <c r="V2754" i="1"/>
  <c r="W2754" i="1" s="1"/>
  <c r="X2753" i="1"/>
  <c r="Y2753" i="1" s="1"/>
  <c r="AJ2753" i="1" s="1"/>
  <c r="V2755" i="1" l="1"/>
  <c r="W2755" i="1" s="1"/>
  <c r="X2754" i="1"/>
  <c r="Y2754" i="1" s="1"/>
  <c r="AJ2754" i="1" s="1"/>
  <c r="AD2755" i="1"/>
  <c r="AE2755" i="1"/>
  <c r="AF2755" i="1" s="1"/>
  <c r="AG2755" i="1" s="1"/>
  <c r="AL2755" i="1" s="1"/>
  <c r="AF2754" i="1"/>
  <c r="AG2754" i="1" s="1"/>
  <c r="AL2754" i="1" s="1"/>
  <c r="AA2755" i="1"/>
  <c r="Z2755" i="1"/>
  <c r="AB2754" i="1"/>
  <c r="AC2754" i="1" s="1"/>
  <c r="AK2754" i="1" s="1"/>
  <c r="X2755" i="1" l="1"/>
  <c r="Y2755" i="1" s="1"/>
  <c r="AJ2755" i="1" s="1"/>
  <c r="AB2755" i="1"/>
  <c r="AC2755" i="1" s="1"/>
  <c r="AK2755" i="1" s="1"/>
  <c r="AE2756" i="1"/>
  <c r="AD2756" i="1"/>
  <c r="V2756" i="1"/>
  <c r="W2756" i="1" s="1"/>
  <c r="Z2756" i="1"/>
  <c r="AA2756" i="1"/>
  <c r="AA2757" i="1" l="1"/>
  <c r="Z2757" i="1"/>
  <c r="AB2756" i="1"/>
  <c r="AC2756" i="1" s="1"/>
  <c r="AK2756" i="1" s="1"/>
  <c r="V2757" i="1"/>
  <c r="W2757" i="1" s="1"/>
  <c r="X2756" i="1"/>
  <c r="Y2756" i="1" s="1"/>
  <c r="AJ2756" i="1" s="1"/>
  <c r="AD2757" i="1"/>
  <c r="AE2757" i="1"/>
  <c r="AF2757" i="1" s="1"/>
  <c r="AG2757" i="1" s="1"/>
  <c r="AL2757" i="1" s="1"/>
  <c r="AF2756" i="1"/>
  <c r="AG2756" i="1" s="1"/>
  <c r="AL2756" i="1" s="1"/>
  <c r="AD2758" i="1" l="1"/>
  <c r="AE2758" i="1"/>
  <c r="AF2758" i="1" s="1"/>
  <c r="AG2758" i="1" s="1"/>
  <c r="AL2758" i="1" s="1"/>
  <c r="V2758" i="1"/>
  <c r="W2758" i="1" s="1"/>
  <c r="X2757" i="1"/>
  <c r="Y2757" i="1" s="1"/>
  <c r="AJ2757" i="1" s="1"/>
  <c r="AA2758" i="1"/>
  <c r="Z2758" i="1"/>
  <c r="AB2757" i="1"/>
  <c r="AC2757" i="1" s="1"/>
  <c r="AK2757" i="1" s="1"/>
  <c r="Z2759" i="1" l="1"/>
  <c r="AB2758" i="1"/>
  <c r="AC2758" i="1" s="1"/>
  <c r="AK2758" i="1" s="1"/>
  <c r="V2759" i="1"/>
  <c r="W2759" i="1" s="1"/>
  <c r="X2758" i="1"/>
  <c r="Y2758" i="1" s="1"/>
  <c r="AJ2758" i="1" s="1"/>
  <c r="AD2759" i="1"/>
  <c r="AE2759" i="1" s="1"/>
  <c r="AF2759" i="1" s="1"/>
  <c r="AG2759" i="1" s="1"/>
  <c r="AL2759" i="1" s="1"/>
  <c r="AE2760" i="1" l="1"/>
  <c r="AD2760" i="1"/>
  <c r="V2760" i="1"/>
  <c r="W2760" i="1"/>
  <c r="X2759" i="1"/>
  <c r="Y2759" i="1" s="1"/>
  <c r="AJ2759" i="1" s="1"/>
  <c r="Z2760" i="1"/>
  <c r="AA2759" i="1"/>
  <c r="AB2759" i="1" s="1"/>
  <c r="AC2759" i="1" s="1"/>
  <c r="AK2759" i="1" s="1"/>
  <c r="X2760" i="1" l="1"/>
  <c r="Y2760" i="1" s="1"/>
  <c r="AJ2760" i="1" s="1"/>
  <c r="Z2761" i="1"/>
  <c r="AA2760" i="1"/>
  <c r="AB2760" i="1" s="1"/>
  <c r="AC2760" i="1" s="1"/>
  <c r="AK2760" i="1" s="1"/>
  <c r="V2761" i="1"/>
  <c r="W2761" i="1" s="1"/>
  <c r="AD2761" i="1"/>
  <c r="AE2761" i="1"/>
  <c r="AF2761" i="1" s="1"/>
  <c r="AG2761" i="1" s="1"/>
  <c r="AL2761" i="1" s="1"/>
  <c r="AF2760" i="1"/>
  <c r="AG2760" i="1" s="1"/>
  <c r="AL2760" i="1" s="1"/>
  <c r="AD2762" i="1" l="1"/>
  <c r="V2762" i="1"/>
  <c r="W2762" i="1" s="1"/>
  <c r="X2761" i="1"/>
  <c r="Y2761" i="1" s="1"/>
  <c r="AJ2761" i="1" s="1"/>
  <c r="Z2762" i="1"/>
  <c r="AA2762" i="1"/>
  <c r="AA2761" i="1"/>
  <c r="AB2761" i="1" s="1"/>
  <c r="AC2761" i="1" s="1"/>
  <c r="AK2761" i="1" s="1"/>
  <c r="AB2762" i="1" l="1"/>
  <c r="AC2762" i="1" s="1"/>
  <c r="AK2762" i="1" s="1"/>
  <c r="AA2763" i="1"/>
  <c r="Z2763" i="1"/>
  <c r="V2763" i="1"/>
  <c r="W2763" i="1" s="1"/>
  <c r="X2762" i="1"/>
  <c r="Y2762" i="1" s="1"/>
  <c r="AJ2762" i="1" s="1"/>
  <c r="AE2763" i="1"/>
  <c r="AD2763" i="1"/>
  <c r="AE2762" i="1"/>
  <c r="AF2762" i="1" s="1"/>
  <c r="AG2762" i="1" s="1"/>
  <c r="AL2762" i="1" s="1"/>
  <c r="AF2763" i="1" l="1"/>
  <c r="AG2763" i="1" s="1"/>
  <c r="AL2763" i="1" s="1"/>
  <c r="AE2764" i="1"/>
  <c r="AD2764" i="1"/>
  <c r="V2764" i="1"/>
  <c r="W2764" i="1" s="1"/>
  <c r="X2763" i="1"/>
  <c r="Y2763" i="1" s="1"/>
  <c r="AJ2763" i="1" s="1"/>
  <c r="Z2764" i="1"/>
  <c r="AA2764" i="1" s="1"/>
  <c r="AB2764" i="1" s="1"/>
  <c r="AC2764" i="1" s="1"/>
  <c r="AK2764" i="1" s="1"/>
  <c r="AB2763" i="1"/>
  <c r="AC2763" i="1" s="1"/>
  <c r="AK2763" i="1" s="1"/>
  <c r="Z2765" i="1" l="1"/>
  <c r="V2765" i="1"/>
  <c r="W2765" i="1" s="1"/>
  <c r="X2764" i="1"/>
  <c r="Y2764" i="1" s="1"/>
  <c r="AJ2764" i="1" s="1"/>
  <c r="AD2765" i="1"/>
  <c r="AF2764" i="1"/>
  <c r="AG2764" i="1" s="1"/>
  <c r="AL2764" i="1" s="1"/>
  <c r="AE2766" i="1" l="1"/>
  <c r="AD2766" i="1"/>
  <c r="AE2765" i="1"/>
  <c r="AF2765" i="1" s="1"/>
  <c r="AG2765" i="1" s="1"/>
  <c r="AL2765" i="1" s="1"/>
  <c r="V2766" i="1"/>
  <c r="W2766" i="1" s="1"/>
  <c r="X2765" i="1"/>
  <c r="Y2765" i="1" s="1"/>
  <c r="AJ2765" i="1" s="1"/>
  <c r="AA2766" i="1"/>
  <c r="Z2766" i="1"/>
  <c r="AA2765" i="1"/>
  <c r="AB2765" i="1" s="1"/>
  <c r="AC2765" i="1" s="1"/>
  <c r="AK2765" i="1" s="1"/>
  <c r="AA2767" i="1" l="1"/>
  <c r="Z2767" i="1"/>
  <c r="AB2766" i="1"/>
  <c r="AC2766" i="1" s="1"/>
  <c r="AK2766" i="1" s="1"/>
  <c r="V2767" i="1"/>
  <c r="W2767" i="1"/>
  <c r="X2766" i="1"/>
  <c r="Y2766" i="1" s="1"/>
  <c r="AJ2766" i="1" s="1"/>
  <c r="AE2767" i="1"/>
  <c r="AD2767" i="1"/>
  <c r="AF2766" i="1"/>
  <c r="AG2766" i="1" s="1"/>
  <c r="AL2766" i="1" s="1"/>
  <c r="X2767" i="1" l="1"/>
  <c r="Y2767" i="1" s="1"/>
  <c r="AJ2767" i="1" s="1"/>
  <c r="AE2768" i="1"/>
  <c r="AD2768" i="1"/>
  <c r="AF2767" i="1"/>
  <c r="AG2767" i="1" s="1"/>
  <c r="AL2767" i="1" s="1"/>
  <c r="V2768" i="1"/>
  <c r="W2768" i="1"/>
  <c r="AA2768" i="1"/>
  <c r="Z2768" i="1"/>
  <c r="AB2767" i="1"/>
  <c r="AC2767" i="1" s="1"/>
  <c r="AK2767" i="1" s="1"/>
  <c r="X2768" i="1" l="1"/>
  <c r="Y2768" i="1" s="1"/>
  <c r="AJ2768" i="1" s="1"/>
  <c r="AA2769" i="1"/>
  <c r="Z2769" i="1"/>
  <c r="AB2768" i="1"/>
  <c r="AC2768" i="1" s="1"/>
  <c r="AK2768" i="1" s="1"/>
  <c r="V2769" i="1"/>
  <c r="W2769" i="1"/>
  <c r="AE2769" i="1"/>
  <c r="AD2769" i="1"/>
  <c r="AF2768" i="1"/>
  <c r="AG2768" i="1" s="1"/>
  <c r="AL2768" i="1" s="1"/>
  <c r="X2769" i="1" l="1"/>
  <c r="Y2769" i="1" s="1"/>
  <c r="AJ2769" i="1" s="1"/>
  <c r="AA2770" i="1"/>
  <c r="Z2770" i="1"/>
  <c r="AE2770" i="1"/>
  <c r="AD2770" i="1"/>
  <c r="AF2769" i="1"/>
  <c r="AG2769" i="1" s="1"/>
  <c r="AL2769" i="1" s="1"/>
  <c r="V2770" i="1"/>
  <c r="W2770" i="1" s="1"/>
  <c r="AB2769" i="1"/>
  <c r="AC2769" i="1" s="1"/>
  <c r="AK2769" i="1" s="1"/>
  <c r="X2770" i="1" l="1"/>
  <c r="Y2770" i="1" s="1"/>
  <c r="AJ2770" i="1" s="1"/>
  <c r="V2771" i="1"/>
  <c r="W2771" i="1" s="1"/>
  <c r="AD2771" i="1"/>
  <c r="AF2770" i="1"/>
  <c r="AG2770" i="1" s="1"/>
  <c r="AL2770" i="1" s="1"/>
  <c r="Z2771" i="1"/>
  <c r="AA2771" i="1"/>
  <c r="AB2771" i="1" s="1"/>
  <c r="AC2771" i="1" s="1"/>
  <c r="AK2771" i="1" s="1"/>
  <c r="AB2770" i="1"/>
  <c r="AC2770" i="1" s="1"/>
  <c r="AK2770" i="1" s="1"/>
  <c r="AA2772" i="1" l="1"/>
  <c r="Z2772" i="1"/>
  <c r="AD2772" i="1"/>
  <c r="AE2771" i="1"/>
  <c r="AF2771" i="1" s="1"/>
  <c r="AG2771" i="1" s="1"/>
  <c r="AL2771" i="1" s="1"/>
  <c r="V2772" i="1"/>
  <c r="W2772" i="1" s="1"/>
  <c r="X2771" i="1"/>
  <c r="Y2771" i="1" s="1"/>
  <c r="AJ2771" i="1" s="1"/>
  <c r="X2772" i="1" l="1"/>
  <c r="Y2772" i="1" s="1"/>
  <c r="AJ2772" i="1" s="1"/>
  <c r="AD2773" i="1"/>
  <c r="V2773" i="1"/>
  <c r="W2773" i="1" s="1"/>
  <c r="AE2772" i="1"/>
  <c r="AF2772" i="1" s="1"/>
  <c r="AG2772" i="1" s="1"/>
  <c r="AL2772" i="1" s="1"/>
  <c r="AA2773" i="1"/>
  <c r="Z2773" i="1"/>
  <c r="AB2772" i="1"/>
  <c r="AC2772" i="1" s="1"/>
  <c r="AK2772" i="1" s="1"/>
  <c r="Z2774" i="1" l="1"/>
  <c r="AB2773" i="1"/>
  <c r="AC2773" i="1" s="1"/>
  <c r="AK2773" i="1" s="1"/>
  <c r="V2774" i="1"/>
  <c r="W2774" i="1" s="1"/>
  <c r="X2773" i="1"/>
  <c r="Y2773" i="1" s="1"/>
  <c r="AJ2773" i="1" s="1"/>
  <c r="AD2774" i="1"/>
  <c r="AE2773" i="1"/>
  <c r="AF2773" i="1" s="1"/>
  <c r="AG2773" i="1" s="1"/>
  <c r="AL2773" i="1" s="1"/>
  <c r="X2774" i="1" l="1"/>
  <c r="Y2774" i="1" s="1"/>
  <c r="AJ2774" i="1" s="1"/>
  <c r="AD2775" i="1"/>
  <c r="AE2774" i="1"/>
  <c r="AF2774" i="1" s="1"/>
  <c r="AG2774" i="1" s="1"/>
  <c r="AL2774" i="1" s="1"/>
  <c r="V2775" i="1"/>
  <c r="W2775" i="1" s="1"/>
  <c r="Z2775" i="1"/>
  <c r="AA2774" i="1"/>
  <c r="AB2774" i="1" s="1"/>
  <c r="AC2774" i="1" s="1"/>
  <c r="AK2774" i="1" s="1"/>
  <c r="X2775" i="1" l="1"/>
  <c r="Y2775" i="1" s="1"/>
  <c r="AJ2775" i="1" s="1"/>
  <c r="Z2776" i="1"/>
  <c r="AA2775" i="1"/>
  <c r="AB2775" i="1" s="1"/>
  <c r="AC2775" i="1" s="1"/>
  <c r="AK2775" i="1" s="1"/>
  <c r="V2776" i="1"/>
  <c r="AD2776" i="1"/>
  <c r="AE2776" i="1" s="1"/>
  <c r="AF2776" i="1" s="1"/>
  <c r="AG2776" i="1" s="1"/>
  <c r="AL2776" i="1" s="1"/>
  <c r="AE2775" i="1"/>
  <c r="AF2775" i="1" s="1"/>
  <c r="AG2775" i="1" s="1"/>
  <c r="AL2775" i="1" s="1"/>
  <c r="AD2777" i="1" l="1"/>
  <c r="AE2777" i="1" s="1"/>
  <c r="AF2777" i="1" s="1"/>
  <c r="AG2777" i="1" s="1"/>
  <c r="AL2777" i="1" s="1"/>
  <c r="V2777" i="1"/>
  <c r="W2776" i="1"/>
  <c r="X2776" i="1" s="1"/>
  <c r="Y2776" i="1" s="1"/>
  <c r="Z2777" i="1"/>
  <c r="AA2776" i="1"/>
  <c r="AB2776" i="1" s="1"/>
  <c r="AC2776" i="1" s="1"/>
  <c r="AK2776" i="1" s="1"/>
  <c r="AJ2776" i="1" l="1"/>
  <c r="Z2778" i="1"/>
  <c r="AA2777" i="1"/>
  <c r="AB2777" i="1" s="1"/>
  <c r="AC2777" i="1" s="1"/>
  <c r="AK2777" i="1" s="1"/>
  <c r="V2778" i="1"/>
  <c r="W2777" i="1"/>
  <c r="X2777" i="1" s="1"/>
  <c r="Y2777" i="1" s="1"/>
  <c r="AJ2777" i="1" s="1"/>
  <c r="AD2778" i="1"/>
  <c r="AE2778" i="1" s="1"/>
  <c r="AF2778" i="1" s="1"/>
  <c r="AG2778" i="1" s="1"/>
  <c r="AL2778" i="1" s="1"/>
  <c r="AE2779" i="1" l="1"/>
  <c r="AD2779" i="1"/>
  <c r="V2779" i="1"/>
  <c r="W2778" i="1"/>
  <c r="X2778" i="1" s="1"/>
  <c r="Y2778" i="1" s="1"/>
  <c r="Z2779" i="1"/>
  <c r="AA2779" i="1" s="1"/>
  <c r="AB2779" i="1" s="1"/>
  <c r="AC2779" i="1" s="1"/>
  <c r="AK2779" i="1" s="1"/>
  <c r="AA2778" i="1"/>
  <c r="AB2778" i="1" s="1"/>
  <c r="AC2778" i="1" s="1"/>
  <c r="AK2778" i="1" s="1"/>
  <c r="V2780" i="1" l="1"/>
  <c r="W2780" i="1" s="1"/>
  <c r="AA2780" i="1"/>
  <c r="Z2780" i="1"/>
  <c r="AJ2778" i="1"/>
  <c r="W2779" i="1"/>
  <c r="X2779" i="1" s="1"/>
  <c r="Y2779" i="1" s="1"/>
  <c r="AJ2779" i="1" s="1"/>
  <c r="AE2780" i="1"/>
  <c r="AD2780" i="1"/>
  <c r="AF2779" i="1"/>
  <c r="AG2779" i="1" s="1"/>
  <c r="AL2779" i="1" s="1"/>
  <c r="AD2781" i="1" l="1"/>
  <c r="AE2781" i="1" s="1"/>
  <c r="AF2781" i="1" s="1"/>
  <c r="AG2781" i="1" s="1"/>
  <c r="AL2781" i="1" s="1"/>
  <c r="AF2780" i="1"/>
  <c r="AG2780" i="1" s="1"/>
  <c r="AL2780" i="1" s="1"/>
  <c r="Z2781" i="1"/>
  <c r="AA2781" i="1" s="1"/>
  <c r="AB2781" i="1" s="1"/>
  <c r="AC2781" i="1" s="1"/>
  <c r="AK2781" i="1" s="1"/>
  <c r="AB2780" i="1"/>
  <c r="AC2780" i="1" s="1"/>
  <c r="AK2780" i="1" s="1"/>
  <c r="V2781" i="1"/>
  <c r="W2781" i="1" s="1"/>
  <c r="X2781" i="1" s="1"/>
  <c r="Y2781" i="1" s="1"/>
  <c r="AJ2781" i="1" s="1"/>
  <c r="X2780" i="1"/>
  <c r="Y2780" i="1" s="1"/>
  <c r="AJ2780" i="1" l="1"/>
  <c r="AD2782" i="1"/>
  <c r="V2782" i="1"/>
  <c r="Z2782" i="1"/>
  <c r="AA2783" i="1" l="1"/>
  <c r="Z2783" i="1"/>
  <c r="AA2782" i="1"/>
  <c r="AB2782" i="1" s="1"/>
  <c r="AC2782" i="1" s="1"/>
  <c r="AK2782" i="1" s="1"/>
  <c r="V2783" i="1"/>
  <c r="W2783" i="1"/>
  <c r="W2782" i="1"/>
  <c r="X2782" i="1" s="1"/>
  <c r="Y2782" i="1" s="1"/>
  <c r="AE2783" i="1"/>
  <c r="AD2783" i="1"/>
  <c r="AE2782" i="1"/>
  <c r="AF2782" i="1" s="1"/>
  <c r="AG2782" i="1" s="1"/>
  <c r="AL2782" i="1" s="1"/>
  <c r="X2783" i="1" l="1"/>
  <c r="Y2783" i="1" s="1"/>
  <c r="AJ2783" i="1" s="1"/>
  <c r="AJ2782" i="1"/>
  <c r="AD2784" i="1"/>
  <c r="AF2783" i="1"/>
  <c r="AG2783" i="1" s="1"/>
  <c r="AL2783" i="1" s="1"/>
  <c r="V2784" i="1"/>
  <c r="Z2784" i="1"/>
  <c r="AA2784" i="1" s="1"/>
  <c r="AB2784" i="1" s="1"/>
  <c r="AC2784" i="1" s="1"/>
  <c r="AK2784" i="1" s="1"/>
  <c r="AB2783" i="1"/>
  <c r="AC2783" i="1" s="1"/>
  <c r="AK2783" i="1" s="1"/>
  <c r="AA2785" i="1" l="1"/>
  <c r="Z2785" i="1"/>
  <c r="V2785" i="1"/>
  <c r="W2785" i="1" s="1"/>
  <c r="X2785" i="1" s="1"/>
  <c r="Y2785" i="1" s="1"/>
  <c r="AJ2785" i="1" s="1"/>
  <c r="W2784" i="1"/>
  <c r="X2784" i="1" s="1"/>
  <c r="Y2784" i="1" s="1"/>
  <c r="AJ2784" i="1" s="1"/>
  <c r="AE2785" i="1"/>
  <c r="AD2785" i="1"/>
  <c r="AE2784" i="1"/>
  <c r="AF2784" i="1" s="1"/>
  <c r="AG2784" i="1" s="1"/>
  <c r="AL2784" i="1" s="1"/>
  <c r="AD2786" i="1" l="1"/>
  <c r="AF2785" i="1"/>
  <c r="AG2785" i="1" s="1"/>
  <c r="AL2785" i="1" s="1"/>
  <c r="V2786" i="1"/>
  <c r="Z2786" i="1"/>
  <c r="AB2785" i="1"/>
  <c r="AC2785" i="1" s="1"/>
  <c r="AK2785" i="1" s="1"/>
  <c r="Z2787" i="1" l="1"/>
  <c r="V2787" i="1"/>
  <c r="AA2786" i="1"/>
  <c r="AB2786" i="1" s="1"/>
  <c r="AC2786" i="1" s="1"/>
  <c r="AK2786" i="1" s="1"/>
  <c r="W2786" i="1"/>
  <c r="X2786" i="1" s="1"/>
  <c r="Y2786" i="1" s="1"/>
  <c r="AJ2786" i="1" s="1"/>
  <c r="AD2787" i="1"/>
  <c r="AE2786" i="1"/>
  <c r="AF2786" i="1" s="1"/>
  <c r="AG2786" i="1" s="1"/>
  <c r="AL2786" i="1" s="1"/>
  <c r="AD2788" i="1" l="1"/>
  <c r="AE2787" i="1"/>
  <c r="AF2787" i="1" s="1"/>
  <c r="AG2787" i="1" s="1"/>
  <c r="AL2787" i="1" s="1"/>
  <c r="V2788" i="1"/>
  <c r="W2787" i="1"/>
  <c r="X2787" i="1" s="1"/>
  <c r="Y2787" i="1" s="1"/>
  <c r="AJ2787" i="1" s="1"/>
  <c r="Z2788" i="1"/>
  <c r="AA2787" i="1"/>
  <c r="AB2787" i="1" s="1"/>
  <c r="AC2787" i="1" s="1"/>
  <c r="AK2787" i="1" s="1"/>
  <c r="V2789" i="1" l="1"/>
  <c r="W2789" i="1" s="1"/>
  <c r="AA2789" i="1"/>
  <c r="Z2789" i="1"/>
  <c r="AA2788" i="1"/>
  <c r="AB2788" i="1" s="1"/>
  <c r="AC2788" i="1" s="1"/>
  <c r="AK2788" i="1" s="1"/>
  <c r="W2788" i="1"/>
  <c r="X2788" i="1" s="1"/>
  <c r="Y2788" i="1" s="1"/>
  <c r="AJ2788" i="1" s="1"/>
  <c r="AD2789" i="1"/>
  <c r="AE2789" i="1" s="1"/>
  <c r="AF2789" i="1" s="1"/>
  <c r="AG2789" i="1" s="1"/>
  <c r="AL2789" i="1" s="1"/>
  <c r="AE2788" i="1"/>
  <c r="AF2788" i="1" s="1"/>
  <c r="AG2788" i="1" s="1"/>
  <c r="AL2788" i="1" s="1"/>
  <c r="AE2790" i="1" l="1"/>
  <c r="AD2790" i="1"/>
  <c r="Z2790" i="1"/>
  <c r="AB2789" i="1"/>
  <c r="AC2789" i="1" s="1"/>
  <c r="AK2789" i="1" s="1"/>
  <c r="V2790" i="1"/>
  <c r="W2790" i="1" s="1"/>
  <c r="X2789" i="1"/>
  <c r="Y2789" i="1" s="1"/>
  <c r="AJ2789" i="1" s="1"/>
  <c r="V2791" i="1" l="1"/>
  <c r="X2790" i="1"/>
  <c r="Y2790" i="1" s="1"/>
  <c r="AJ2790" i="1" s="1"/>
  <c r="Z2791" i="1"/>
  <c r="AA2791" i="1" s="1"/>
  <c r="AB2791" i="1" s="1"/>
  <c r="AC2791" i="1" s="1"/>
  <c r="AK2791" i="1" s="1"/>
  <c r="AA2790" i="1"/>
  <c r="AB2790" i="1" s="1"/>
  <c r="AC2790" i="1" s="1"/>
  <c r="AK2790" i="1" s="1"/>
  <c r="AD2791" i="1"/>
  <c r="AE2791" i="1"/>
  <c r="AF2791" i="1" s="1"/>
  <c r="AG2791" i="1" s="1"/>
  <c r="AL2791" i="1" s="1"/>
  <c r="AF2790" i="1"/>
  <c r="AG2790" i="1" s="1"/>
  <c r="AL2790" i="1" s="1"/>
  <c r="AD2792" i="1" l="1"/>
  <c r="AE2792" i="1"/>
  <c r="AF2792" i="1" s="1"/>
  <c r="AG2792" i="1" s="1"/>
  <c r="AL2792" i="1" s="1"/>
  <c r="AA2792" i="1"/>
  <c r="Z2792" i="1"/>
  <c r="V2792" i="1"/>
  <c r="W2792" i="1" s="1"/>
  <c r="W2791" i="1"/>
  <c r="X2791" i="1" s="1"/>
  <c r="Y2791" i="1" s="1"/>
  <c r="AJ2791" i="1" s="1"/>
  <c r="V2793" i="1" l="1"/>
  <c r="W2793" i="1" s="1"/>
  <c r="AA2793" i="1"/>
  <c r="Z2793" i="1"/>
  <c r="X2792" i="1"/>
  <c r="Y2792" i="1" s="1"/>
  <c r="AJ2792" i="1" s="1"/>
  <c r="AB2792" i="1"/>
  <c r="AC2792" i="1" s="1"/>
  <c r="AK2792" i="1" s="1"/>
  <c r="AE2793" i="1"/>
  <c r="AD2793" i="1"/>
  <c r="AE2794" i="1" l="1"/>
  <c r="AD2794" i="1"/>
  <c r="V2794" i="1"/>
  <c r="W2794" i="1" s="1"/>
  <c r="AF2793" i="1"/>
  <c r="AG2793" i="1" s="1"/>
  <c r="AL2793" i="1" s="1"/>
  <c r="AA2794" i="1"/>
  <c r="Z2794" i="1"/>
  <c r="AB2793" i="1"/>
  <c r="AC2793" i="1" s="1"/>
  <c r="AK2793" i="1" s="1"/>
  <c r="X2793" i="1"/>
  <c r="Y2793" i="1" s="1"/>
  <c r="AJ2793" i="1" s="1"/>
  <c r="AA2795" i="1" l="1"/>
  <c r="Z2795" i="1"/>
  <c r="AB2794" i="1"/>
  <c r="AC2794" i="1" s="1"/>
  <c r="AK2794" i="1" s="1"/>
  <c r="V2795" i="1"/>
  <c r="W2795" i="1"/>
  <c r="X2794" i="1"/>
  <c r="Y2794" i="1" s="1"/>
  <c r="AJ2794" i="1" s="1"/>
  <c r="AE2795" i="1"/>
  <c r="AD2795" i="1"/>
  <c r="AF2794" i="1"/>
  <c r="AG2794" i="1" s="1"/>
  <c r="AL2794" i="1" s="1"/>
  <c r="AF2795" i="1" l="1"/>
  <c r="AG2795" i="1" s="1"/>
  <c r="AL2795" i="1" s="1"/>
  <c r="V2796" i="1"/>
  <c r="W2796" i="1" s="1"/>
  <c r="AE2796" i="1"/>
  <c r="AD2796" i="1"/>
  <c r="X2795" i="1"/>
  <c r="Y2795" i="1" s="1"/>
  <c r="AJ2795" i="1" s="1"/>
  <c r="AA2796" i="1"/>
  <c r="Z2796" i="1"/>
  <c r="AB2795" i="1"/>
  <c r="AC2795" i="1" s="1"/>
  <c r="AK2795" i="1" s="1"/>
  <c r="AB2796" i="1" l="1"/>
  <c r="AC2796" i="1" s="1"/>
  <c r="AK2796" i="1" s="1"/>
  <c r="AE2797" i="1"/>
  <c r="AD2797" i="1"/>
  <c r="AA2797" i="1"/>
  <c r="Z2797" i="1"/>
  <c r="AF2796" i="1"/>
  <c r="AG2796" i="1" s="1"/>
  <c r="AL2796" i="1" s="1"/>
  <c r="V2797" i="1"/>
  <c r="W2797" i="1"/>
  <c r="X2796" i="1"/>
  <c r="Y2796" i="1" s="1"/>
  <c r="AJ2796" i="1" s="1"/>
  <c r="X2797" i="1" l="1"/>
  <c r="Y2797" i="1" s="1"/>
  <c r="AJ2797" i="1" s="1"/>
  <c r="V2798" i="1"/>
  <c r="W2798" i="1" s="1"/>
  <c r="AA2798" i="1"/>
  <c r="Z2798" i="1"/>
  <c r="AB2797" i="1"/>
  <c r="AC2797" i="1" s="1"/>
  <c r="AK2797" i="1" s="1"/>
  <c r="AE2798" i="1"/>
  <c r="AD2798" i="1"/>
  <c r="AF2797" i="1"/>
  <c r="AG2797" i="1" s="1"/>
  <c r="AL2797" i="1" s="1"/>
  <c r="AE2799" i="1" l="1"/>
  <c r="AD2799" i="1"/>
  <c r="AF2798" i="1"/>
  <c r="AG2798" i="1" s="1"/>
  <c r="AL2798" i="1" s="1"/>
  <c r="AA2799" i="1"/>
  <c r="Z2799" i="1"/>
  <c r="AB2798" i="1"/>
  <c r="AC2798" i="1" s="1"/>
  <c r="AK2798" i="1" s="1"/>
  <c r="V2799" i="1"/>
  <c r="W2799" i="1" s="1"/>
  <c r="X2798" i="1"/>
  <c r="Y2798" i="1" s="1"/>
  <c r="AJ2798" i="1" s="1"/>
  <c r="X2799" i="1" l="1"/>
  <c r="Y2799" i="1" s="1"/>
  <c r="AJ2799" i="1" s="1"/>
  <c r="V2800" i="1"/>
  <c r="W2800" i="1" s="1"/>
  <c r="AA2800" i="1"/>
  <c r="Z2800" i="1"/>
  <c r="AB2799" i="1"/>
  <c r="AC2799" i="1" s="1"/>
  <c r="AK2799" i="1" s="1"/>
  <c r="AE2800" i="1"/>
  <c r="AD2800" i="1"/>
  <c r="AF2799" i="1"/>
  <c r="AG2799" i="1" s="1"/>
  <c r="AL2799" i="1" s="1"/>
  <c r="AF2800" i="1" l="1"/>
  <c r="AG2800" i="1" s="1"/>
  <c r="AL2800" i="1" s="1"/>
  <c r="AE2801" i="1"/>
  <c r="AD2801" i="1"/>
  <c r="AA2801" i="1"/>
  <c r="Z2801" i="1"/>
  <c r="AB2800" i="1"/>
  <c r="AC2800" i="1" s="1"/>
  <c r="AK2800" i="1" s="1"/>
  <c r="V2801" i="1"/>
  <c r="W2801" i="1" s="1"/>
  <c r="X2800" i="1"/>
  <c r="Y2800" i="1" s="1"/>
  <c r="AJ2800" i="1" s="1"/>
  <c r="X2801" i="1" l="1"/>
  <c r="Y2801" i="1" s="1"/>
  <c r="AJ2801" i="1" s="1"/>
  <c r="AA2802" i="1"/>
  <c r="Z2802" i="1"/>
  <c r="AE2802" i="1"/>
  <c r="AD2802" i="1"/>
  <c r="V2802" i="1"/>
  <c r="W2802" i="1" s="1"/>
  <c r="AB2801" i="1"/>
  <c r="AC2801" i="1" s="1"/>
  <c r="AK2801" i="1" s="1"/>
  <c r="AF2801" i="1"/>
  <c r="AG2801" i="1" s="1"/>
  <c r="AL2801" i="1" s="1"/>
  <c r="AF2802" i="1" l="1"/>
  <c r="AG2802" i="1" s="1"/>
  <c r="AL2802" i="1" s="1"/>
  <c r="V2803" i="1"/>
  <c r="W2803" i="1" s="1"/>
  <c r="X2802" i="1"/>
  <c r="Y2802" i="1" s="1"/>
  <c r="AJ2802" i="1" s="1"/>
  <c r="AD2803" i="1"/>
  <c r="AE2803" i="1"/>
  <c r="AF2803" i="1" s="1"/>
  <c r="AG2803" i="1" s="1"/>
  <c r="AL2803" i="1" s="1"/>
  <c r="Z2803" i="1"/>
  <c r="AA2803" i="1"/>
  <c r="AB2802" i="1"/>
  <c r="AC2802" i="1" s="1"/>
  <c r="AK2802" i="1" s="1"/>
  <c r="AB2803" i="1" l="1"/>
  <c r="AC2803" i="1" s="1"/>
  <c r="AK2803" i="1" s="1"/>
  <c r="AA2804" i="1"/>
  <c r="Z2804" i="1"/>
  <c r="AE2804" i="1"/>
  <c r="AD2804" i="1"/>
  <c r="V2804" i="1"/>
  <c r="W2804" i="1" s="1"/>
  <c r="X2803" i="1"/>
  <c r="Y2803" i="1" s="1"/>
  <c r="AJ2803" i="1" s="1"/>
  <c r="X2804" i="1" l="1"/>
  <c r="Y2804" i="1" s="1"/>
  <c r="AJ2804" i="1" s="1"/>
  <c r="V2805" i="1"/>
  <c r="W2805" i="1" s="1"/>
  <c r="AE2805" i="1"/>
  <c r="AD2805" i="1"/>
  <c r="AF2804" i="1"/>
  <c r="AG2804" i="1" s="1"/>
  <c r="AL2804" i="1" s="1"/>
  <c r="AA2805" i="1"/>
  <c r="Z2805" i="1"/>
  <c r="AB2804" i="1"/>
  <c r="AC2804" i="1" s="1"/>
  <c r="AK2804" i="1" s="1"/>
  <c r="AB2805" i="1" l="1"/>
  <c r="AC2805" i="1" s="1"/>
  <c r="AK2805" i="1" s="1"/>
  <c r="AA2806" i="1"/>
  <c r="Z2806" i="1"/>
  <c r="AE2806" i="1"/>
  <c r="AD2806" i="1"/>
  <c r="AF2805" i="1"/>
  <c r="AG2805" i="1" s="1"/>
  <c r="AL2805" i="1" s="1"/>
  <c r="V2806" i="1"/>
  <c r="W2806" i="1"/>
  <c r="X2805" i="1"/>
  <c r="Y2805" i="1" s="1"/>
  <c r="AJ2805" i="1" s="1"/>
  <c r="X2806" i="1" l="1"/>
  <c r="Y2806" i="1" s="1"/>
  <c r="AJ2806" i="1" s="1"/>
  <c r="V2807" i="1"/>
  <c r="W2807" i="1"/>
  <c r="AE2807" i="1"/>
  <c r="AD2807" i="1"/>
  <c r="AF2806" i="1"/>
  <c r="AG2806" i="1" s="1"/>
  <c r="AL2806" i="1" s="1"/>
  <c r="AA2807" i="1"/>
  <c r="Z2807" i="1"/>
  <c r="AB2806" i="1"/>
  <c r="AC2806" i="1" s="1"/>
  <c r="AK2806" i="1" s="1"/>
  <c r="AB2807" i="1" l="1"/>
  <c r="AC2807" i="1" s="1"/>
  <c r="AK2807" i="1" s="1"/>
  <c r="AF2807" i="1"/>
  <c r="AG2807" i="1" s="1"/>
  <c r="AL2807" i="1" s="1"/>
  <c r="X2807" i="1"/>
  <c r="Y2807" i="1" s="1"/>
  <c r="AJ2807" i="1" s="1"/>
  <c r="AA2808" i="1"/>
  <c r="Z2808" i="1"/>
  <c r="AE2808" i="1"/>
  <c r="AD2808" i="1"/>
  <c r="V2808" i="1"/>
  <c r="W2808" i="1" s="1"/>
  <c r="X2808" i="1" l="1"/>
  <c r="Y2808" i="1" s="1"/>
  <c r="AJ2808" i="1" s="1"/>
  <c r="V2809" i="1"/>
  <c r="W2809" i="1" s="1"/>
  <c r="AE2809" i="1"/>
  <c r="AD2809" i="1"/>
  <c r="AF2808" i="1"/>
  <c r="AG2808" i="1" s="1"/>
  <c r="AL2808" i="1" s="1"/>
  <c r="AA2809" i="1"/>
  <c r="Z2809" i="1"/>
  <c r="AB2808" i="1"/>
  <c r="AC2808" i="1" s="1"/>
  <c r="AK2808" i="1" s="1"/>
  <c r="AA2810" i="1" l="1"/>
  <c r="Z2810" i="1"/>
  <c r="AB2809" i="1"/>
  <c r="AC2809" i="1" s="1"/>
  <c r="AK2809" i="1" s="1"/>
  <c r="AE2810" i="1"/>
  <c r="AD2810" i="1"/>
  <c r="AF2809" i="1"/>
  <c r="AG2809" i="1" s="1"/>
  <c r="AL2809" i="1" s="1"/>
  <c r="V2810" i="1"/>
  <c r="W2810" i="1" s="1"/>
  <c r="X2809" i="1"/>
  <c r="Y2809" i="1" s="1"/>
  <c r="AJ2809" i="1" s="1"/>
  <c r="V2811" i="1" l="1"/>
  <c r="AE2811" i="1"/>
  <c r="AD2811" i="1"/>
  <c r="X2810" i="1"/>
  <c r="Y2810" i="1" s="1"/>
  <c r="AJ2810" i="1" s="1"/>
  <c r="AF2810" i="1"/>
  <c r="AG2810" i="1" s="1"/>
  <c r="AL2810" i="1" s="1"/>
  <c r="AA2811" i="1"/>
  <c r="Z2811" i="1"/>
  <c r="AB2810" i="1"/>
  <c r="AC2810" i="1" s="1"/>
  <c r="AK2810" i="1" s="1"/>
  <c r="AA2812" i="1" l="1"/>
  <c r="Z2812" i="1"/>
  <c r="AB2811" i="1"/>
  <c r="AC2811" i="1" s="1"/>
  <c r="AK2811" i="1" s="1"/>
  <c r="AE2812" i="1"/>
  <c r="AD2812" i="1"/>
  <c r="AF2811" i="1"/>
  <c r="AG2811" i="1" s="1"/>
  <c r="AL2811" i="1" s="1"/>
  <c r="V2812" i="1"/>
  <c r="W2812" i="1" s="1"/>
  <c r="W2811" i="1"/>
  <c r="X2811" i="1" s="1"/>
  <c r="Y2811" i="1" s="1"/>
  <c r="AJ2811" i="1" s="1"/>
  <c r="V2813" i="1" l="1"/>
  <c r="W2813" i="1" s="1"/>
  <c r="X2812" i="1"/>
  <c r="Y2812" i="1" s="1"/>
  <c r="AJ2812" i="1" s="1"/>
  <c r="AD2813" i="1"/>
  <c r="AE2813" i="1"/>
  <c r="AF2813" i="1" s="1"/>
  <c r="AG2813" i="1" s="1"/>
  <c r="AL2813" i="1" s="1"/>
  <c r="AF2812" i="1"/>
  <c r="AG2812" i="1" s="1"/>
  <c r="AL2812" i="1" s="1"/>
  <c r="AA2813" i="1"/>
  <c r="Z2813" i="1"/>
  <c r="AB2812" i="1"/>
  <c r="AC2812" i="1" s="1"/>
  <c r="AK2812" i="1" s="1"/>
  <c r="AA2814" i="1" l="1"/>
  <c r="Z2814" i="1"/>
  <c r="AB2813" i="1"/>
  <c r="AC2813" i="1" s="1"/>
  <c r="AK2813" i="1" s="1"/>
  <c r="AE2814" i="1"/>
  <c r="AD2814" i="1"/>
  <c r="V2814" i="1"/>
  <c r="W2814" i="1"/>
  <c r="X2813" i="1"/>
  <c r="Y2813" i="1" s="1"/>
  <c r="AJ2813" i="1" s="1"/>
  <c r="X2814" i="1" l="1"/>
  <c r="Y2814" i="1" s="1"/>
  <c r="AJ2814" i="1" s="1"/>
  <c r="AF2814" i="1"/>
  <c r="AG2814" i="1" s="1"/>
  <c r="AL2814" i="1" s="1"/>
  <c r="V2815" i="1"/>
  <c r="W2815" i="1" s="1"/>
  <c r="AE2815" i="1"/>
  <c r="AD2815" i="1"/>
  <c r="AA2815" i="1"/>
  <c r="Z2815" i="1"/>
  <c r="AB2814" i="1"/>
  <c r="AC2814" i="1" s="1"/>
  <c r="AK2814" i="1" s="1"/>
  <c r="X2815" i="1" l="1"/>
  <c r="Y2815" i="1" s="1"/>
  <c r="AJ2815" i="1" s="1"/>
  <c r="AA2816" i="1"/>
  <c r="Z2816" i="1"/>
  <c r="AE2816" i="1"/>
  <c r="AD2816" i="1"/>
  <c r="AB2815" i="1"/>
  <c r="AC2815" i="1" s="1"/>
  <c r="AK2815" i="1" s="1"/>
  <c r="AF2815" i="1"/>
  <c r="AG2815" i="1" s="1"/>
  <c r="AL2815" i="1" s="1"/>
  <c r="V2816" i="1"/>
  <c r="W2816" i="1" s="1"/>
  <c r="V2817" i="1" l="1"/>
  <c r="W2817" i="1"/>
  <c r="X2816" i="1"/>
  <c r="Y2816" i="1" s="1"/>
  <c r="AJ2816" i="1" s="1"/>
  <c r="AE2817" i="1"/>
  <c r="AD2817" i="1"/>
  <c r="AF2816" i="1"/>
  <c r="AG2816" i="1" s="1"/>
  <c r="AL2816" i="1" s="1"/>
  <c r="Z2817" i="1"/>
  <c r="AA2817" i="1"/>
  <c r="AB2817" i="1" s="1"/>
  <c r="AC2817" i="1" s="1"/>
  <c r="AK2817" i="1" s="1"/>
  <c r="AB2816" i="1"/>
  <c r="AC2816" i="1" s="1"/>
  <c r="AK2816" i="1" s="1"/>
  <c r="X2817" i="1" l="1"/>
  <c r="Y2817" i="1" s="1"/>
  <c r="AJ2817" i="1" s="1"/>
  <c r="AA2818" i="1"/>
  <c r="Z2818" i="1"/>
  <c r="AE2818" i="1"/>
  <c r="AD2818" i="1"/>
  <c r="AF2817" i="1"/>
  <c r="AG2817" i="1" s="1"/>
  <c r="AL2817" i="1" s="1"/>
  <c r="V2818" i="1"/>
  <c r="W2818" i="1" s="1"/>
  <c r="X2818" i="1" l="1"/>
  <c r="Y2818" i="1" s="1"/>
  <c r="AJ2818" i="1" s="1"/>
  <c r="AD2819" i="1"/>
  <c r="AE2819" i="1"/>
  <c r="V2819" i="1"/>
  <c r="W2819" i="1" s="1"/>
  <c r="AF2818" i="1"/>
  <c r="AG2818" i="1" s="1"/>
  <c r="AL2818" i="1" s="1"/>
  <c r="AA2819" i="1"/>
  <c r="Z2819" i="1"/>
  <c r="AB2818" i="1"/>
  <c r="AC2818" i="1" s="1"/>
  <c r="AK2818" i="1" s="1"/>
  <c r="X2819" i="1" l="1"/>
  <c r="Y2819" i="1" s="1"/>
  <c r="AJ2819" i="1" s="1"/>
  <c r="AF2819" i="1"/>
  <c r="AG2819" i="1" s="1"/>
  <c r="AL2819" i="1" s="1"/>
  <c r="AB2819" i="1"/>
  <c r="AC2819" i="1" s="1"/>
  <c r="AK2819" i="1" s="1"/>
  <c r="AA2820" i="1"/>
  <c r="Z2820" i="1"/>
  <c r="V2820" i="1"/>
  <c r="AE2820" i="1"/>
  <c r="AD2820" i="1"/>
  <c r="AF2820" i="1" l="1"/>
  <c r="AG2820" i="1" s="1"/>
  <c r="AL2820" i="1" s="1"/>
  <c r="AA2821" i="1"/>
  <c r="Z2821" i="1"/>
  <c r="AE2821" i="1"/>
  <c r="AD2821" i="1"/>
  <c r="V2821" i="1"/>
  <c r="W2821" i="1" s="1"/>
  <c r="X2821" i="1" s="1"/>
  <c r="Y2821" i="1" s="1"/>
  <c r="AJ2821" i="1" s="1"/>
  <c r="W2820" i="1"/>
  <c r="X2820" i="1" s="1"/>
  <c r="Y2820" i="1" s="1"/>
  <c r="AJ2820" i="1" s="1"/>
  <c r="AB2820" i="1"/>
  <c r="AC2820" i="1" s="1"/>
  <c r="AK2820" i="1" s="1"/>
  <c r="V2822" i="1" l="1"/>
  <c r="W2822" i="1" s="1"/>
  <c r="AE2822" i="1"/>
  <c r="AD2822" i="1"/>
  <c r="AF2821" i="1"/>
  <c r="AG2821" i="1" s="1"/>
  <c r="AL2821" i="1" s="1"/>
  <c r="AA2822" i="1"/>
  <c r="Z2822" i="1"/>
  <c r="AB2821" i="1"/>
  <c r="AC2821" i="1" s="1"/>
  <c r="AK2821" i="1" s="1"/>
  <c r="AA2823" i="1" l="1"/>
  <c r="Z2823" i="1"/>
  <c r="AB2822" i="1"/>
  <c r="AC2822" i="1" s="1"/>
  <c r="AK2822" i="1" s="1"/>
  <c r="AD2823" i="1"/>
  <c r="AE2823" i="1"/>
  <c r="AF2823" i="1" s="1"/>
  <c r="AG2823" i="1" s="1"/>
  <c r="AL2823" i="1" s="1"/>
  <c r="AF2822" i="1"/>
  <c r="AG2822" i="1" s="1"/>
  <c r="AL2822" i="1" s="1"/>
  <c r="V2823" i="1"/>
  <c r="W2823" i="1" s="1"/>
  <c r="X2822" i="1"/>
  <c r="Y2822" i="1" s="1"/>
  <c r="AJ2822" i="1" s="1"/>
  <c r="X2823" i="1" l="1"/>
  <c r="Y2823" i="1" s="1"/>
  <c r="AJ2823" i="1" s="1"/>
  <c r="AE2824" i="1"/>
  <c r="AD2824" i="1"/>
  <c r="V2824" i="1"/>
  <c r="W2824" i="1" s="1"/>
  <c r="AA2824" i="1"/>
  <c r="Z2824" i="1"/>
  <c r="AB2823" i="1"/>
  <c r="AC2823" i="1" s="1"/>
  <c r="AK2823" i="1" s="1"/>
  <c r="X2824" i="1" l="1"/>
  <c r="Y2824" i="1" s="1"/>
  <c r="AJ2824" i="1" s="1"/>
  <c r="AA2825" i="1"/>
  <c r="Z2825" i="1"/>
  <c r="AB2824" i="1"/>
  <c r="AC2824" i="1" s="1"/>
  <c r="AK2824" i="1" s="1"/>
  <c r="V2825" i="1"/>
  <c r="W2825" i="1" s="1"/>
  <c r="AE2825" i="1"/>
  <c r="AD2825" i="1"/>
  <c r="AF2824" i="1"/>
  <c r="AG2824" i="1" s="1"/>
  <c r="AL2824" i="1" s="1"/>
  <c r="AB2825" i="1" l="1"/>
  <c r="AC2825" i="1" s="1"/>
  <c r="AK2825" i="1" s="1"/>
  <c r="V2826" i="1"/>
  <c r="W2826" i="1" s="1"/>
  <c r="AE2826" i="1"/>
  <c r="AD2826" i="1"/>
  <c r="AF2825" i="1"/>
  <c r="AG2825" i="1" s="1"/>
  <c r="AL2825" i="1" s="1"/>
  <c r="X2825" i="1"/>
  <c r="Y2825" i="1" s="1"/>
  <c r="AJ2825" i="1" s="1"/>
  <c r="AA2826" i="1"/>
  <c r="Z2826" i="1"/>
  <c r="AB2826" i="1" l="1"/>
  <c r="AC2826" i="1" s="1"/>
  <c r="AK2826" i="1" s="1"/>
  <c r="AA2827" i="1"/>
  <c r="Z2827" i="1"/>
  <c r="AE2827" i="1"/>
  <c r="AD2827" i="1"/>
  <c r="V2827" i="1"/>
  <c r="W2827" i="1" s="1"/>
  <c r="AF2826" i="1"/>
  <c r="AG2826" i="1" s="1"/>
  <c r="AL2826" i="1" s="1"/>
  <c r="X2826" i="1"/>
  <c r="Y2826" i="1" s="1"/>
  <c r="AJ2826" i="1" s="1"/>
  <c r="V2828" i="1" l="1"/>
  <c r="W2828" i="1" s="1"/>
  <c r="AE2828" i="1"/>
  <c r="AD2828" i="1"/>
  <c r="X2827" i="1"/>
  <c r="Y2827" i="1" s="1"/>
  <c r="AJ2827" i="1" s="1"/>
  <c r="AF2827" i="1"/>
  <c r="AG2827" i="1" s="1"/>
  <c r="AL2827" i="1" s="1"/>
  <c r="AA2828" i="1"/>
  <c r="Z2828" i="1"/>
  <c r="AB2827" i="1"/>
  <c r="AC2827" i="1" s="1"/>
  <c r="AK2827" i="1" s="1"/>
  <c r="X2828" i="1" l="1"/>
  <c r="Y2828" i="1" s="1"/>
  <c r="AJ2828" i="1" s="1"/>
  <c r="AA2829" i="1"/>
  <c r="Z2829" i="1"/>
  <c r="AE2829" i="1"/>
  <c r="AD2829" i="1"/>
  <c r="AF2828" i="1"/>
  <c r="AG2828" i="1" s="1"/>
  <c r="AL2828" i="1" s="1"/>
  <c r="V2829" i="1"/>
  <c r="W2829" i="1" s="1"/>
  <c r="AB2828" i="1"/>
  <c r="AC2828" i="1" s="1"/>
  <c r="AK2828" i="1" s="1"/>
  <c r="X2829" i="1" l="1"/>
  <c r="Y2829" i="1" s="1"/>
  <c r="AJ2829" i="1" s="1"/>
  <c r="V2830" i="1"/>
  <c r="W2830" i="1"/>
  <c r="AE2830" i="1"/>
  <c r="AD2830" i="1"/>
  <c r="AF2829" i="1"/>
  <c r="AG2829" i="1" s="1"/>
  <c r="AL2829" i="1" s="1"/>
  <c r="Z2830" i="1"/>
  <c r="AA2830" i="1"/>
  <c r="AB2829" i="1"/>
  <c r="AC2829" i="1" s="1"/>
  <c r="AK2829" i="1" s="1"/>
  <c r="AF2830" i="1" l="1"/>
  <c r="AG2830" i="1" s="1"/>
  <c r="AL2830" i="1" s="1"/>
  <c r="X2830" i="1"/>
  <c r="Y2830" i="1" s="1"/>
  <c r="AJ2830" i="1" s="1"/>
  <c r="AA2831" i="1"/>
  <c r="Z2831" i="1"/>
  <c r="AB2830" i="1"/>
  <c r="AC2830" i="1" s="1"/>
  <c r="AK2830" i="1" s="1"/>
  <c r="AE2831" i="1"/>
  <c r="AD2831" i="1"/>
  <c r="V2831" i="1"/>
  <c r="W2831" i="1"/>
  <c r="X2831" i="1" l="1"/>
  <c r="Y2831" i="1" s="1"/>
  <c r="AJ2831" i="1" s="1"/>
  <c r="AD2832" i="1"/>
  <c r="AE2832" i="1"/>
  <c r="V2832" i="1"/>
  <c r="W2832" i="1"/>
  <c r="X2832" i="1" s="1"/>
  <c r="Y2832" i="1" s="1"/>
  <c r="AJ2832" i="1" s="1"/>
  <c r="AF2831" i="1"/>
  <c r="AG2831" i="1" s="1"/>
  <c r="AL2831" i="1" s="1"/>
  <c r="AA2832" i="1"/>
  <c r="Z2832" i="1"/>
  <c r="AB2831" i="1"/>
  <c r="AC2831" i="1" s="1"/>
  <c r="AK2831" i="1" s="1"/>
  <c r="AF2832" i="1" l="1"/>
  <c r="AG2832" i="1" s="1"/>
  <c r="AL2832" i="1" s="1"/>
  <c r="AB2832" i="1"/>
  <c r="AC2832" i="1" s="1"/>
  <c r="AK2832" i="1" s="1"/>
  <c r="V2833" i="1"/>
  <c r="W2833" i="1"/>
  <c r="AA2833" i="1"/>
  <c r="Z2833" i="1"/>
  <c r="AE2833" i="1"/>
  <c r="AD2833" i="1"/>
  <c r="X2833" i="1" l="1"/>
  <c r="Y2833" i="1" s="1"/>
  <c r="AJ2833" i="1" s="1"/>
  <c r="AF2833" i="1"/>
  <c r="AG2833" i="1" s="1"/>
  <c r="AL2833" i="1" s="1"/>
  <c r="AB2833" i="1"/>
  <c r="AC2833" i="1" s="1"/>
  <c r="AK2833" i="1" s="1"/>
  <c r="AE2834" i="1"/>
  <c r="AD2834" i="1"/>
  <c r="AA2834" i="1"/>
  <c r="Z2834" i="1"/>
  <c r="V2834" i="1"/>
  <c r="W2834" i="1"/>
  <c r="X2834" i="1" l="1"/>
  <c r="Y2834" i="1" s="1"/>
  <c r="AJ2834" i="1" s="1"/>
  <c r="Z2835" i="1"/>
  <c r="AA2835" i="1"/>
  <c r="V2835" i="1"/>
  <c r="W2835" i="1" s="1"/>
  <c r="AB2834" i="1"/>
  <c r="AC2834" i="1" s="1"/>
  <c r="AK2834" i="1" s="1"/>
  <c r="AE2835" i="1"/>
  <c r="AD2835" i="1"/>
  <c r="AF2834" i="1"/>
  <c r="AG2834" i="1" s="1"/>
  <c r="AL2834" i="1" s="1"/>
  <c r="AB2835" i="1" l="1"/>
  <c r="AC2835" i="1" s="1"/>
  <c r="AK2835" i="1" s="1"/>
  <c r="AE2836" i="1"/>
  <c r="AD2836" i="1"/>
  <c r="AF2835" i="1"/>
  <c r="AG2835" i="1" s="1"/>
  <c r="AL2835" i="1" s="1"/>
  <c r="V2836" i="1"/>
  <c r="W2836" i="1"/>
  <c r="X2835" i="1"/>
  <c r="Y2835" i="1" s="1"/>
  <c r="AJ2835" i="1" s="1"/>
  <c r="Z2836" i="1"/>
  <c r="AA2836" i="1"/>
  <c r="AB2836" i="1" s="1"/>
  <c r="AC2836" i="1" s="1"/>
  <c r="AK2836" i="1" s="1"/>
  <c r="AA2837" i="1" l="1"/>
  <c r="Z2837" i="1"/>
  <c r="V2837" i="1"/>
  <c r="W2837" i="1" s="1"/>
  <c r="X2836" i="1"/>
  <c r="Y2836" i="1" s="1"/>
  <c r="AJ2836" i="1" s="1"/>
  <c r="AE2837" i="1"/>
  <c r="AD2837" i="1"/>
  <c r="AF2836" i="1"/>
  <c r="AG2836" i="1" s="1"/>
  <c r="AL2836" i="1" s="1"/>
  <c r="AF2837" i="1" l="1"/>
  <c r="AG2837" i="1" s="1"/>
  <c r="AL2837" i="1" s="1"/>
  <c r="AE2838" i="1"/>
  <c r="AD2838" i="1"/>
  <c r="V2838" i="1"/>
  <c r="W2838" i="1"/>
  <c r="X2837" i="1"/>
  <c r="Y2837" i="1" s="1"/>
  <c r="AJ2837" i="1" s="1"/>
  <c r="AA2838" i="1"/>
  <c r="Z2838" i="1"/>
  <c r="AB2837" i="1"/>
  <c r="AC2837" i="1" s="1"/>
  <c r="AK2837" i="1" s="1"/>
  <c r="X2838" i="1" l="1"/>
  <c r="Y2838" i="1" s="1"/>
  <c r="AJ2838" i="1" s="1"/>
  <c r="AA2839" i="1"/>
  <c r="Z2839" i="1"/>
  <c r="AB2838" i="1"/>
  <c r="AC2838" i="1" s="1"/>
  <c r="AK2838" i="1" s="1"/>
  <c r="V2839" i="1"/>
  <c r="W2839" i="1" s="1"/>
  <c r="AE2839" i="1"/>
  <c r="AD2839" i="1"/>
  <c r="AF2838" i="1"/>
  <c r="AG2838" i="1" s="1"/>
  <c r="AL2838" i="1" s="1"/>
  <c r="AE2840" i="1" l="1"/>
  <c r="AD2840" i="1"/>
  <c r="AF2839" i="1"/>
  <c r="AG2839" i="1" s="1"/>
  <c r="AL2839" i="1" s="1"/>
  <c r="V2840" i="1"/>
  <c r="W2840" i="1" s="1"/>
  <c r="X2839" i="1"/>
  <c r="Y2839" i="1" s="1"/>
  <c r="AJ2839" i="1" s="1"/>
  <c r="AA2840" i="1"/>
  <c r="Z2840" i="1"/>
  <c r="AB2839" i="1"/>
  <c r="AC2839" i="1" s="1"/>
  <c r="AK2839" i="1" s="1"/>
  <c r="AB2840" i="1" l="1"/>
  <c r="AC2840" i="1" s="1"/>
  <c r="AK2840" i="1" s="1"/>
  <c r="AA2841" i="1"/>
  <c r="Z2841" i="1"/>
  <c r="V2841" i="1"/>
  <c r="W2841" i="1" s="1"/>
  <c r="X2840" i="1"/>
  <c r="Y2840" i="1" s="1"/>
  <c r="AJ2840" i="1" s="1"/>
  <c r="AD2841" i="1"/>
  <c r="AE2841" i="1"/>
  <c r="AF2841" i="1" s="1"/>
  <c r="AG2841" i="1" s="1"/>
  <c r="AL2841" i="1" s="1"/>
  <c r="AF2840" i="1"/>
  <c r="AG2840" i="1" s="1"/>
  <c r="AL2840" i="1" s="1"/>
  <c r="AB2841" i="1" l="1"/>
  <c r="AC2841" i="1" s="1"/>
  <c r="AK2841" i="1" s="1"/>
  <c r="AE2842" i="1"/>
  <c r="AD2842" i="1"/>
  <c r="V2842" i="1"/>
  <c r="W2842" i="1" s="1"/>
  <c r="X2841" i="1"/>
  <c r="Y2841" i="1" s="1"/>
  <c r="AJ2841" i="1" s="1"/>
  <c r="AA2842" i="1"/>
  <c r="Z2842" i="1"/>
  <c r="Z2843" i="1" l="1"/>
  <c r="AA2843" i="1"/>
  <c r="AB2843" i="1" s="1"/>
  <c r="AC2843" i="1" s="1"/>
  <c r="AK2843" i="1" s="1"/>
  <c r="AB2842" i="1"/>
  <c r="AC2842" i="1" s="1"/>
  <c r="AK2842" i="1" s="1"/>
  <c r="V2843" i="1"/>
  <c r="W2843" i="1" s="1"/>
  <c r="X2842" i="1"/>
  <c r="Y2842" i="1" s="1"/>
  <c r="AJ2842" i="1" s="1"/>
  <c r="AE2843" i="1"/>
  <c r="AD2843" i="1"/>
  <c r="AF2842" i="1"/>
  <c r="AG2842" i="1" s="1"/>
  <c r="AL2842" i="1" s="1"/>
  <c r="AF2843" i="1" l="1"/>
  <c r="AG2843" i="1" s="1"/>
  <c r="AL2843" i="1" s="1"/>
  <c r="V2844" i="1"/>
  <c r="W2844" i="1" s="1"/>
  <c r="AE2844" i="1"/>
  <c r="AD2844" i="1"/>
  <c r="X2843" i="1"/>
  <c r="Y2843" i="1" s="1"/>
  <c r="AJ2843" i="1" s="1"/>
  <c r="AA2844" i="1"/>
  <c r="Z2844" i="1"/>
  <c r="AA2845" i="1" l="1"/>
  <c r="Z2845" i="1"/>
  <c r="AB2844" i="1"/>
  <c r="AC2844" i="1" s="1"/>
  <c r="AK2844" i="1" s="1"/>
  <c r="AE2845" i="1"/>
  <c r="AD2845" i="1"/>
  <c r="AF2844" i="1"/>
  <c r="AG2844" i="1" s="1"/>
  <c r="AL2844" i="1" s="1"/>
  <c r="V2845" i="1"/>
  <c r="W2845" i="1"/>
  <c r="X2844" i="1"/>
  <c r="Y2844" i="1" s="1"/>
  <c r="AJ2844" i="1" s="1"/>
  <c r="X2845" i="1" l="1"/>
  <c r="Y2845" i="1" s="1"/>
  <c r="AJ2845" i="1" s="1"/>
  <c r="AE2846" i="1"/>
  <c r="AD2846" i="1"/>
  <c r="V2846" i="1"/>
  <c r="W2846" i="1" s="1"/>
  <c r="AF2845" i="1"/>
  <c r="AG2845" i="1" s="1"/>
  <c r="AL2845" i="1" s="1"/>
  <c r="AA2846" i="1"/>
  <c r="Z2846" i="1"/>
  <c r="AB2845" i="1"/>
  <c r="AC2845" i="1" s="1"/>
  <c r="AK2845" i="1" s="1"/>
  <c r="AB2846" i="1" l="1"/>
  <c r="AC2846" i="1" s="1"/>
  <c r="AK2846" i="1" s="1"/>
  <c r="V2847" i="1"/>
  <c r="W2847" i="1"/>
  <c r="Z2847" i="1"/>
  <c r="AA2847" i="1"/>
  <c r="X2846" i="1"/>
  <c r="Y2846" i="1" s="1"/>
  <c r="AJ2846" i="1" s="1"/>
  <c r="AE2847" i="1"/>
  <c r="AD2847" i="1"/>
  <c r="AF2846" i="1"/>
  <c r="AG2846" i="1" s="1"/>
  <c r="AL2846" i="1" s="1"/>
  <c r="X2847" i="1" l="1"/>
  <c r="Y2847" i="1" s="1"/>
  <c r="AJ2847" i="1" s="1"/>
  <c r="AB2847" i="1"/>
  <c r="AC2847" i="1" s="1"/>
  <c r="AK2847" i="1" s="1"/>
  <c r="AE2848" i="1"/>
  <c r="AD2848" i="1"/>
  <c r="AF2847" i="1"/>
  <c r="AG2847" i="1" s="1"/>
  <c r="AL2847" i="1" s="1"/>
  <c r="AA2848" i="1"/>
  <c r="Z2848" i="1"/>
  <c r="V2848" i="1"/>
  <c r="W2848" i="1" s="1"/>
  <c r="AB2848" i="1" l="1"/>
  <c r="AC2848" i="1" s="1"/>
  <c r="AK2848" i="1" s="1"/>
  <c r="V2849" i="1"/>
  <c r="W2849" i="1" s="1"/>
  <c r="X2848" i="1"/>
  <c r="Y2848" i="1" s="1"/>
  <c r="AJ2848" i="1" s="1"/>
  <c r="AA2849" i="1"/>
  <c r="Z2849" i="1"/>
  <c r="AE2849" i="1"/>
  <c r="AD2849" i="1"/>
  <c r="AF2848" i="1"/>
  <c r="AG2848" i="1" s="1"/>
  <c r="AL2848" i="1" s="1"/>
  <c r="AB2849" i="1" l="1"/>
  <c r="AC2849" i="1" s="1"/>
  <c r="AK2849" i="1" s="1"/>
  <c r="AE2850" i="1"/>
  <c r="AD2850" i="1"/>
  <c r="V2850" i="1"/>
  <c r="W2850" i="1" s="1"/>
  <c r="AF2849" i="1"/>
  <c r="AG2849" i="1" s="1"/>
  <c r="AL2849" i="1" s="1"/>
  <c r="AA2850" i="1"/>
  <c r="Z2850" i="1"/>
  <c r="X2849" i="1"/>
  <c r="Y2849" i="1" s="1"/>
  <c r="AJ2849" i="1" s="1"/>
  <c r="AA2851" i="1" l="1"/>
  <c r="Z2851" i="1"/>
  <c r="AB2850" i="1"/>
  <c r="AC2850" i="1" s="1"/>
  <c r="AK2850" i="1" s="1"/>
  <c r="V2851" i="1"/>
  <c r="W2851" i="1"/>
  <c r="X2850" i="1"/>
  <c r="Y2850" i="1" s="1"/>
  <c r="AJ2850" i="1" s="1"/>
  <c r="AD2851" i="1"/>
  <c r="AE2851" i="1"/>
  <c r="AF2851" i="1" s="1"/>
  <c r="AG2851" i="1" s="1"/>
  <c r="AL2851" i="1" s="1"/>
  <c r="AF2850" i="1"/>
  <c r="AG2850" i="1" s="1"/>
  <c r="AL2850" i="1" s="1"/>
  <c r="X2851" i="1" l="1"/>
  <c r="Y2851" i="1" s="1"/>
  <c r="AJ2851" i="1" s="1"/>
  <c r="AE2852" i="1"/>
  <c r="AD2852" i="1"/>
  <c r="AA2852" i="1"/>
  <c r="Z2852" i="1"/>
  <c r="V2852" i="1"/>
  <c r="W2852" i="1" s="1"/>
  <c r="AB2851" i="1"/>
  <c r="AC2851" i="1" s="1"/>
  <c r="AK2851" i="1" s="1"/>
  <c r="V2853" i="1" l="1"/>
  <c r="W2853" i="1"/>
  <c r="X2852" i="1"/>
  <c r="Y2852" i="1" s="1"/>
  <c r="AJ2852" i="1" s="1"/>
  <c r="AA2853" i="1"/>
  <c r="Z2853" i="1"/>
  <c r="AB2852" i="1"/>
  <c r="AC2852" i="1" s="1"/>
  <c r="AK2852" i="1" s="1"/>
  <c r="AE2853" i="1"/>
  <c r="AD2853" i="1"/>
  <c r="AF2852" i="1"/>
  <c r="AG2852" i="1" s="1"/>
  <c r="AL2852" i="1" s="1"/>
  <c r="X2853" i="1" l="1"/>
  <c r="Y2853" i="1" s="1"/>
  <c r="AJ2853" i="1" s="1"/>
  <c r="AE2854" i="1"/>
  <c r="AD2854" i="1"/>
  <c r="AF2853" i="1"/>
  <c r="AG2853" i="1" s="1"/>
  <c r="AL2853" i="1" s="1"/>
  <c r="AA2854" i="1"/>
  <c r="Z2854" i="1"/>
  <c r="AB2853" i="1"/>
  <c r="AC2853" i="1" s="1"/>
  <c r="AK2853" i="1" s="1"/>
  <c r="V2854" i="1"/>
  <c r="W2854" i="1" s="1"/>
  <c r="V2855" i="1" l="1"/>
  <c r="W2855" i="1" s="1"/>
  <c r="X2854" i="1"/>
  <c r="Y2854" i="1" s="1"/>
  <c r="AJ2854" i="1" s="1"/>
  <c r="AA2855" i="1"/>
  <c r="Z2855" i="1"/>
  <c r="AB2854" i="1"/>
  <c r="AC2854" i="1" s="1"/>
  <c r="AK2854" i="1" s="1"/>
  <c r="AD2855" i="1"/>
  <c r="AE2855" i="1"/>
  <c r="AF2855" i="1" s="1"/>
  <c r="AG2855" i="1" s="1"/>
  <c r="AL2855" i="1" s="1"/>
  <c r="AF2854" i="1"/>
  <c r="AG2854" i="1" s="1"/>
  <c r="AL2854" i="1" s="1"/>
  <c r="AE2856" i="1" l="1"/>
  <c r="AD2856" i="1"/>
  <c r="AA2856" i="1"/>
  <c r="Z2856" i="1"/>
  <c r="AB2855" i="1"/>
  <c r="AC2855" i="1" s="1"/>
  <c r="AK2855" i="1" s="1"/>
  <c r="V2856" i="1"/>
  <c r="W2856" i="1"/>
  <c r="X2855" i="1"/>
  <c r="Y2855" i="1" s="1"/>
  <c r="AJ2855" i="1" s="1"/>
  <c r="X2856" i="1" l="1"/>
  <c r="Y2856" i="1" s="1"/>
  <c r="AJ2856" i="1" s="1"/>
  <c r="AB2856" i="1"/>
  <c r="AC2856" i="1" s="1"/>
  <c r="AK2856" i="1" s="1"/>
  <c r="V2857" i="1"/>
  <c r="W2857" i="1"/>
  <c r="AA2857" i="1"/>
  <c r="Z2857" i="1"/>
  <c r="AE2857" i="1"/>
  <c r="AD2857" i="1"/>
  <c r="AF2856" i="1"/>
  <c r="AG2856" i="1" s="1"/>
  <c r="AL2856" i="1" s="1"/>
  <c r="X2857" i="1" l="1"/>
  <c r="Y2857" i="1" s="1"/>
  <c r="AJ2857" i="1" s="1"/>
  <c r="AE2858" i="1"/>
  <c r="AD2858" i="1"/>
  <c r="AF2857" i="1"/>
  <c r="AG2857" i="1" s="1"/>
  <c r="AL2857" i="1" s="1"/>
  <c r="AA2858" i="1"/>
  <c r="Z2858" i="1"/>
  <c r="AB2857" i="1"/>
  <c r="AC2857" i="1" s="1"/>
  <c r="AK2857" i="1" s="1"/>
  <c r="V2858" i="1"/>
  <c r="W2858" i="1" s="1"/>
  <c r="V2859" i="1" l="1"/>
  <c r="W2859" i="1" s="1"/>
  <c r="AA2859" i="1"/>
  <c r="Z2859" i="1"/>
  <c r="X2858" i="1"/>
  <c r="Y2858" i="1" s="1"/>
  <c r="AJ2858" i="1" s="1"/>
  <c r="AB2858" i="1"/>
  <c r="AC2858" i="1" s="1"/>
  <c r="AK2858" i="1" s="1"/>
  <c r="AE2859" i="1"/>
  <c r="AD2859" i="1"/>
  <c r="AF2858" i="1"/>
  <c r="AG2858" i="1" s="1"/>
  <c r="AL2858" i="1" s="1"/>
  <c r="AF2859" i="1" l="1"/>
  <c r="AG2859" i="1" s="1"/>
  <c r="AL2859" i="1" s="1"/>
  <c r="AE2860" i="1"/>
  <c r="AD2860" i="1"/>
  <c r="AA2860" i="1"/>
  <c r="Z2860" i="1"/>
  <c r="AB2859" i="1"/>
  <c r="AC2859" i="1" s="1"/>
  <c r="AK2859" i="1" s="1"/>
  <c r="V2860" i="1"/>
  <c r="W2860" i="1" s="1"/>
  <c r="X2859" i="1"/>
  <c r="Y2859" i="1" s="1"/>
  <c r="AJ2859" i="1" s="1"/>
  <c r="V2861" i="1" l="1"/>
  <c r="W2861" i="1" s="1"/>
  <c r="X2860" i="1"/>
  <c r="Y2860" i="1" s="1"/>
  <c r="AJ2860" i="1" s="1"/>
  <c r="AA2861" i="1"/>
  <c r="Z2861" i="1"/>
  <c r="AB2860" i="1"/>
  <c r="AC2860" i="1" s="1"/>
  <c r="AK2860" i="1" s="1"/>
  <c r="AE2861" i="1"/>
  <c r="AD2861" i="1"/>
  <c r="AF2860" i="1"/>
  <c r="AG2860" i="1" s="1"/>
  <c r="AL2860" i="1" s="1"/>
  <c r="AF2861" i="1" l="1"/>
  <c r="AG2861" i="1" s="1"/>
  <c r="AL2861" i="1" s="1"/>
  <c r="AE2862" i="1"/>
  <c r="AD2862" i="1"/>
  <c r="AA2862" i="1"/>
  <c r="Z2862" i="1"/>
  <c r="AB2861" i="1"/>
  <c r="AC2861" i="1" s="1"/>
  <c r="AK2861" i="1" s="1"/>
  <c r="V2862" i="1"/>
  <c r="W2862" i="1" s="1"/>
  <c r="X2861" i="1"/>
  <c r="Y2861" i="1" s="1"/>
  <c r="AJ2861" i="1" s="1"/>
  <c r="X2862" i="1" l="1"/>
  <c r="Y2862" i="1" s="1"/>
  <c r="AJ2862" i="1" s="1"/>
  <c r="V2863" i="1"/>
  <c r="AA2863" i="1"/>
  <c r="Z2863" i="1"/>
  <c r="AB2862" i="1"/>
  <c r="AC2862" i="1" s="1"/>
  <c r="AK2862" i="1" s="1"/>
  <c r="AE2863" i="1"/>
  <c r="AD2863" i="1"/>
  <c r="AF2862" i="1"/>
  <c r="AG2862" i="1" s="1"/>
  <c r="AL2862" i="1" s="1"/>
  <c r="AF2863" i="1" l="1"/>
  <c r="AG2863" i="1" s="1"/>
  <c r="AL2863" i="1" s="1"/>
  <c r="AD2864" i="1"/>
  <c r="AE2864" i="1"/>
  <c r="AA2864" i="1"/>
  <c r="Z2864" i="1"/>
  <c r="AB2863" i="1"/>
  <c r="AC2863" i="1" s="1"/>
  <c r="AK2863" i="1" s="1"/>
  <c r="V2864" i="1"/>
  <c r="W2864" i="1" s="1"/>
  <c r="X2864" i="1" s="1"/>
  <c r="Y2864" i="1" s="1"/>
  <c r="AJ2864" i="1" s="1"/>
  <c r="W2863" i="1"/>
  <c r="X2863" i="1" s="1"/>
  <c r="Y2863" i="1" s="1"/>
  <c r="AJ2863" i="1" s="1"/>
  <c r="AF2864" i="1" l="1"/>
  <c r="AG2864" i="1" s="1"/>
  <c r="AL2864" i="1" s="1"/>
  <c r="AA2865" i="1"/>
  <c r="Z2865" i="1"/>
  <c r="AE2865" i="1"/>
  <c r="AD2865" i="1"/>
  <c r="V2865" i="1"/>
  <c r="W2865" i="1" s="1"/>
  <c r="AB2864" i="1"/>
  <c r="AC2864" i="1" s="1"/>
  <c r="AK2864" i="1" s="1"/>
  <c r="V2866" i="1" l="1"/>
  <c r="W2866" i="1"/>
  <c r="X2865" i="1"/>
  <c r="Y2865" i="1" s="1"/>
  <c r="AJ2865" i="1" s="1"/>
  <c r="AE2866" i="1"/>
  <c r="AD2866" i="1"/>
  <c r="AF2865" i="1"/>
  <c r="AG2865" i="1" s="1"/>
  <c r="AL2865" i="1" s="1"/>
  <c r="AA2866" i="1"/>
  <c r="Z2866" i="1"/>
  <c r="AB2865" i="1"/>
  <c r="AC2865" i="1" s="1"/>
  <c r="AK2865" i="1" s="1"/>
  <c r="X2866" i="1" l="1"/>
  <c r="Y2866" i="1" s="1"/>
  <c r="AJ2866" i="1" s="1"/>
  <c r="AB2866" i="1"/>
  <c r="AC2866" i="1" s="1"/>
  <c r="AK2866" i="1" s="1"/>
  <c r="AE2867" i="1"/>
  <c r="AD2867" i="1"/>
  <c r="Z2867" i="1"/>
  <c r="AA2867" i="1"/>
  <c r="AF2866" i="1"/>
  <c r="AG2866" i="1" s="1"/>
  <c r="AL2866" i="1" s="1"/>
  <c r="V2867" i="1"/>
  <c r="AB2867" i="1" l="1"/>
  <c r="AC2867" i="1" s="1"/>
  <c r="AK2867" i="1" s="1"/>
  <c r="V2868" i="1"/>
  <c r="W2867" i="1"/>
  <c r="X2867" i="1" s="1"/>
  <c r="Y2867" i="1" s="1"/>
  <c r="AJ2867" i="1" s="1"/>
  <c r="AA2868" i="1"/>
  <c r="Z2868" i="1"/>
  <c r="AE2868" i="1"/>
  <c r="AD2868" i="1"/>
  <c r="AF2867" i="1"/>
  <c r="AG2867" i="1" s="1"/>
  <c r="AL2867" i="1" s="1"/>
  <c r="AF2868" i="1" l="1"/>
  <c r="AG2868" i="1" s="1"/>
  <c r="AL2868" i="1" s="1"/>
  <c r="AE2869" i="1"/>
  <c r="AD2869" i="1"/>
  <c r="AA2869" i="1"/>
  <c r="Z2869" i="1"/>
  <c r="AB2868" i="1"/>
  <c r="AC2868" i="1" s="1"/>
  <c r="AK2868" i="1" s="1"/>
  <c r="V2869" i="1"/>
  <c r="W2869" i="1" s="1"/>
  <c r="X2869" i="1" s="1"/>
  <c r="Y2869" i="1" s="1"/>
  <c r="AJ2869" i="1" s="1"/>
  <c r="W2868" i="1"/>
  <c r="X2868" i="1" s="1"/>
  <c r="Y2868" i="1" s="1"/>
  <c r="AJ2868" i="1" s="1"/>
  <c r="AB2869" i="1" l="1"/>
  <c r="AC2869" i="1" s="1"/>
  <c r="AK2869" i="1" s="1"/>
  <c r="V2870" i="1"/>
  <c r="W2870" i="1"/>
  <c r="AA2870" i="1"/>
  <c r="Z2870" i="1"/>
  <c r="AE2870" i="1"/>
  <c r="AD2870" i="1"/>
  <c r="AF2869" i="1"/>
  <c r="AG2869" i="1" s="1"/>
  <c r="AL2869" i="1" s="1"/>
  <c r="X2870" i="1" l="1"/>
  <c r="Y2870" i="1" s="1"/>
  <c r="AJ2870" i="1" s="1"/>
  <c r="AE2871" i="1"/>
  <c r="AD2871" i="1"/>
  <c r="AF2870" i="1"/>
  <c r="AG2870" i="1" s="1"/>
  <c r="AL2870" i="1" s="1"/>
  <c r="AA2871" i="1"/>
  <c r="Z2871" i="1"/>
  <c r="AB2870" i="1"/>
  <c r="AC2870" i="1" s="1"/>
  <c r="AK2870" i="1" s="1"/>
  <c r="V2871" i="1"/>
  <c r="W2871" i="1" s="1"/>
  <c r="V2872" i="1" l="1"/>
  <c r="W2872" i="1" s="1"/>
  <c r="X2872" i="1" s="1"/>
  <c r="Y2872" i="1" s="1"/>
  <c r="AJ2872" i="1" s="1"/>
  <c r="X2871" i="1"/>
  <c r="Y2871" i="1" s="1"/>
  <c r="AJ2871" i="1" s="1"/>
  <c r="AA2872" i="1"/>
  <c r="Z2872" i="1"/>
  <c r="AB2871" i="1"/>
  <c r="AC2871" i="1" s="1"/>
  <c r="AK2871" i="1" s="1"/>
  <c r="AD2872" i="1"/>
  <c r="AE2872" i="1"/>
  <c r="AF2872" i="1" s="1"/>
  <c r="AG2872" i="1" s="1"/>
  <c r="AL2872" i="1" s="1"/>
  <c r="AF2871" i="1"/>
  <c r="AG2871" i="1" s="1"/>
  <c r="AL2871" i="1" s="1"/>
  <c r="AE2873" i="1" l="1"/>
  <c r="AD2873" i="1"/>
  <c r="AA2873" i="1"/>
  <c r="Z2873" i="1"/>
  <c r="AB2872" i="1"/>
  <c r="AC2872" i="1" s="1"/>
  <c r="AK2872" i="1" s="1"/>
  <c r="V2873" i="1"/>
  <c r="V2874" i="1" l="1"/>
  <c r="W2874" i="1" s="1"/>
  <c r="W2873" i="1"/>
  <c r="X2873" i="1" s="1"/>
  <c r="Y2873" i="1" s="1"/>
  <c r="AJ2873" i="1" s="1"/>
  <c r="AA2874" i="1"/>
  <c r="Z2874" i="1"/>
  <c r="AB2873" i="1"/>
  <c r="AC2873" i="1" s="1"/>
  <c r="AK2873" i="1" s="1"/>
  <c r="AE2874" i="1"/>
  <c r="AD2874" i="1"/>
  <c r="AF2873" i="1"/>
  <c r="AG2873" i="1" s="1"/>
  <c r="AL2873" i="1" s="1"/>
  <c r="X2874" i="1" l="1"/>
  <c r="Y2874" i="1" s="1"/>
  <c r="AJ2874" i="1" s="1"/>
  <c r="AE2875" i="1"/>
  <c r="AD2875" i="1"/>
  <c r="AF2874" i="1"/>
  <c r="AG2874" i="1" s="1"/>
  <c r="AL2874" i="1" s="1"/>
  <c r="AA2875" i="1"/>
  <c r="Z2875" i="1"/>
  <c r="AB2874" i="1"/>
  <c r="AC2874" i="1" s="1"/>
  <c r="AK2874" i="1" s="1"/>
  <c r="V2875" i="1"/>
  <c r="W2875" i="1"/>
  <c r="X2875" i="1" l="1"/>
  <c r="Y2875" i="1" s="1"/>
  <c r="AJ2875" i="1" s="1"/>
  <c r="V2876" i="1"/>
  <c r="W2876" i="1" s="1"/>
  <c r="X2876" i="1" s="1"/>
  <c r="Y2876" i="1" s="1"/>
  <c r="AJ2876" i="1" s="1"/>
  <c r="AA2876" i="1"/>
  <c r="Z2876" i="1"/>
  <c r="AB2875" i="1"/>
  <c r="AC2875" i="1" s="1"/>
  <c r="AK2875" i="1" s="1"/>
  <c r="AD2876" i="1"/>
  <c r="AE2876" i="1"/>
  <c r="AF2876" i="1" s="1"/>
  <c r="AG2876" i="1" s="1"/>
  <c r="AL2876" i="1" s="1"/>
  <c r="AF2875" i="1"/>
  <c r="AG2875" i="1" s="1"/>
  <c r="AL2875" i="1" s="1"/>
  <c r="AE2877" i="1" l="1"/>
  <c r="AD2877" i="1"/>
  <c r="AA2877" i="1"/>
  <c r="Z2877" i="1"/>
  <c r="AB2876" i="1"/>
  <c r="AC2876" i="1" s="1"/>
  <c r="AK2876" i="1" s="1"/>
  <c r="V2877" i="1"/>
  <c r="W2877" i="1" s="1"/>
  <c r="V2878" i="1" l="1"/>
  <c r="X2877" i="1"/>
  <c r="Y2877" i="1" s="1"/>
  <c r="AJ2877" i="1" s="1"/>
  <c r="AA2878" i="1"/>
  <c r="Z2878" i="1"/>
  <c r="AB2877" i="1"/>
  <c r="AC2877" i="1" s="1"/>
  <c r="AK2877" i="1" s="1"/>
  <c r="AE2878" i="1"/>
  <c r="AD2878" i="1"/>
  <c r="AF2877" i="1"/>
  <c r="AG2877" i="1" s="1"/>
  <c r="AL2877" i="1" s="1"/>
  <c r="AE2879" i="1" l="1"/>
  <c r="AD2879" i="1"/>
  <c r="AF2878" i="1"/>
  <c r="AG2878" i="1" s="1"/>
  <c r="AL2878" i="1" s="1"/>
  <c r="AA2879" i="1"/>
  <c r="Z2879" i="1"/>
  <c r="AB2878" i="1"/>
  <c r="AC2878" i="1" s="1"/>
  <c r="AK2878" i="1" s="1"/>
  <c r="V2879" i="1"/>
  <c r="W2879" i="1" s="1"/>
  <c r="X2879" i="1" s="1"/>
  <c r="Y2879" i="1" s="1"/>
  <c r="AJ2879" i="1" s="1"/>
  <c r="W2878" i="1"/>
  <c r="X2878" i="1" s="1"/>
  <c r="Y2878" i="1" s="1"/>
  <c r="AJ2878" i="1" s="1"/>
  <c r="V2880" i="1" l="1"/>
  <c r="AA2880" i="1"/>
  <c r="Z2880" i="1"/>
  <c r="AB2879" i="1"/>
  <c r="AC2879" i="1" s="1"/>
  <c r="AK2879" i="1" s="1"/>
  <c r="AE2880" i="1"/>
  <c r="AD2880" i="1"/>
  <c r="AF2879" i="1"/>
  <c r="AG2879" i="1" s="1"/>
  <c r="AL2879" i="1" s="1"/>
  <c r="AE2881" i="1" l="1"/>
  <c r="AD2881" i="1"/>
  <c r="AF2880" i="1"/>
  <c r="AG2880" i="1" s="1"/>
  <c r="AL2880" i="1" s="1"/>
  <c r="AA2881" i="1"/>
  <c r="Z2881" i="1"/>
  <c r="AB2880" i="1"/>
  <c r="AC2880" i="1" s="1"/>
  <c r="AK2880" i="1" s="1"/>
  <c r="V2881" i="1"/>
  <c r="W2881" i="1" s="1"/>
  <c r="X2881" i="1" s="1"/>
  <c r="Y2881" i="1" s="1"/>
  <c r="AJ2881" i="1" s="1"/>
  <c r="W2880" i="1"/>
  <c r="X2880" i="1" s="1"/>
  <c r="Y2880" i="1" s="1"/>
  <c r="AJ2880" i="1" s="1"/>
  <c r="V2882" i="1" l="1"/>
  <c r="W2882" i="1" s="1"/>
  <c r="AA2882" i="1"/>
  <c r="Z2882" i="1"/>
  <c r="AB2881" i="1"/>
  <c r="AC2881" i="1" s="1"/>
  <c r="AK2881" i="1" s="1"/>
  <c r="AE2882" i="1"/>
  <c r="AD2882" i="1"/>
  <c r="AF2881" i="1"/>
  <c r="AG2881" i="1" s="1"/>
  <c r="AL2881" i="1" s="1"/>
  <c r="AE2883" i="1" l="1"/>
  <c r="AD2883" i="1"/>
  <c r="AF2882" i="1"/>
  <c r="AG2882" i="1" s="1"/>
  <c r="AL2882" i="1" s="1"/>
  <c r="AA2883" i="1"/>
  <c r="Z2883" i="1"/>
  <c r="AB2882" i="1"/>
  <c r="AC2882" i="1" s="1"/>
  <c r="AK2882" i="1" s="1"/>
  <c r="V2883" i="1"/>
  <c r="W2883" i="1"/>
  <c r="X2882" i="1"/>
  <c r="Y2882" i="1" s="1"/>
  <c r="AJ2882" i="1" s="1"/>
  <c r="X2883" i="1" l="1"/>
  <c r="Y2883" i="1" s="1"/>
  <c r="AJ2883" i="1" s="1"/>
  <c r="AB2883" i="1"/>
  <c r="AC2883" i="1" s="1"/>
  <c r="AK2883" i="1" s="1"/>
  <c r="V2884" i="1"/>
  <c r="W2884" i="1" s="1"/>
  <c r="AA2884" i="1"/>
  <c r="Z2884" i="1"/>
  <c r="AE2884" i="1"/>
  <c r="AD2884" i="1"/>
  <c r="AF2883" i="1"/>
  <c r="AG2883" i="1" s="1"/>
  <c r="AL2883" i="1" s="1"/>
  <c r="AE2885" i="1" l="1"/>
  <c r="AD2885" i="1"/>
  <c r="AF2884" i="1"/>
  <c r="AG2884" i="1" s="1"/>
  <c r="AL2884" i="1" s="1"/>
  <c r="AA2885" i="1"/>
  <c r="Z2885" i="1"/>
  <c r="AB2884" i="1"/>
  <c r="AC2884" i="1" s="1"/>
  <c r="AK2884" i="1" s="1"/>
  <c r="V2885" i="1"/>
  <c r="W2885" i="1" s="1"/>
  <c r="X2885" i="1" s="1"/>
  <c r="Y2885" i="1" s="1"/>
  <c r="AJ2885" i="1" s="1"/>
  <c r="X2884" i="1"/>
  <c r="Y2884" i="1" s="1"/>
  <c r="AJ2884" i="1" s="1"/>
  <c r="V2886" i="1" l="1"/>
  <c r="Z2886" i="1"/>
  <c r="AA2886" i="1"/>
  <c r="AB2885" i="1"/>
  <c r="AC2885" i="1" s="1"/>
  <c r="AK2885" i="1" s="1"/>
  <c r="AE2886" i="1"/>
  <c r="AD2886" i="1"/>
  <c r="AF2885" i="1"/>
  <c r="AG2885" i="1" s="1"/>
  <c r="AL2885" i="1" s="1"/>
  <c r="AB2886" i="1" l="1"/>
  <c r="AC2886" i="1" s="1"/>
  <c r="AK2886" i="1" s="1"/>
  <c r="AD2887" i="1"/>
  <c r="AE2887" i="1"/>
  <c r="AF2887" i="1" s="1"/>
  <c r="AG2887" i="1" s="1"/>
  <c r="AL2887" i="1" s="1"/>
  <c r="AF2886" i="1"/>
  <c r="AG2886" i="1" s="1"/>
  <c r="AL2886" i="1" s="1"/>
  <c r="AA2887" i="1"/>
  <c r="Z2887" i="1"/>
  <c r="V2887" i="1"/>
  <c r="W2887" i="1" s="1"/>
  <c r="X2887" i="1" s="1"/>
  <c r="Y2887" i="1" s="1"/>
  <c r="AJ2887" i="1" s="1"/>
  <c r="W2886" i="1"/>
  <c r="X2886" i="1" s="1"/>
  <c r="Y2886" i="1" s="1"/>
  <c r="AJ2886" i="1" s="1"/>
  <c r="V2888" i="1" l="1"/>
  <c r="W2888" i="1" s="1"/>
  <c r="Z2888" i="1"/>
  <c r="AA2888" i="1"/>
  <c r="AB2888" i="1" s="1"/>
  <c r="AC2888" i="1" s="1"/>
  <c r="AK2888" i="1" s="1"/>
  <c r="AB2887" i="1"/>
  <c r="AC2887" i="1" s="1"/>
  <c r="AK2887" i="1" s="1"/>
  <c r="AE2888" i="1"/>
  <c r="AD2888" i="1"/>
  <c r="AE2889" i="1" l="1"/>
  <c r="AD2889" i="1"/>
  <c r="AF2888" i="1"/>
  <c r="AG2888" i="1" s="1"/>
  <c r="AL2888" i="1" s="1"/>
  <c r="AA2889" i="1"/>
  <c r="Z2889" i="1"/>
  <c r="V2889" i="1"/>
  <c r="W2889" i="1"/>
  <c r="X2888" i="1"/>
  <c r="Y2888" i="1" s="1"/>
  <c r="AJ2888" i="1" s="1"/>
  <c r="X2889" i="1" l="1"/>
  <c r="Y2889" i="1" s="1"/>
  <c r="AJ2889" i="1" s="1"/>
  <c r="V2890" i="1"/>
  <c r="W2890" i="1" s="1"/>
  <c r="AA2890" i="1"/>
  <c r="Z2890" i="1"/>
  <c r="AB2889" i="1"/>
  <c r="AC2889" i="1" s="1"/>
  <c r="AK2889" i="1" s="1"/>
  <c r="AE2890" i="1"/>
  <c r="AD2890" i="1"/>
  <c r="AF2889" i="1"/>
  <c r="AG2889" i="1" s="1"/>
  <c r="AL2889" i="1" s="1"/>
  <c r="AB2890" i="1" l="1"/>
  <c r="AC2890" i="1" s="1"/>
  <c r="AK2890" i="1" s="1"/>
  <c r="AE2891" i="1"/>
  <c r="AD2891" i="1"/>
  <c r="AF2890" i="1"/>
  <c r="AG2890" i="1" s="1"/>
  <c r="AL2890" i="1" s="1"/>
  <c r="AA2891" i="1"/>
  <c r="Z2891" i="1"/>
  <c r="V2891" i="1"/>
  <c r="W2891" i="1"/>
  <c r="X2890" i="1"/>
  <c r="Y2890" i="1" s="1"/>
  <c r="AJ2890" i="1" s="1"/>
  <c r="X2891" i="1" l="1"/>
  <c r="Y2891" i="1" s="1"/>
  <c r="AJ2891" i="1" s="1"/>
  <c r="V2892" i="1"/>
  <c r="W2892" i="1" s="1"/>
  <c r="Z2892" i="1"/>
  <c r="AA2892" i="1"/>
  <c r="AB2891" i="1"/>
  <c r="AC2891" i="1" s="1"/>
  <c r="AK2891" i="1" s="1"/>
  <c r="AE2892" i="1"/>
  <c r="AD2892" i="1"/>
  <c r="AF2891" i="1"/>
  <c r="AG2891" i="1" s="1"/>
  <c r="AL2891" i="1" s="1"/>
  <c r="AB2892" i="1" l="1"/>
  <c r="AC2892" i="1" s="1"/>
  <c r="AK2892" i="1" s="1"/>
  <c r="AE2893" i="1"/>
  <c r="AD2893" i="1"/>
  <c r="AF2892" i="1"/>
  <c r="AG2892" i="1" s="1"/>
  <c r="AL2892" i="1" s="1"/>
  <c r="AA2893" i="1"/>
  <c r="Z2893" i="1"/>
  <c r="V2893" i="1"/>
  <c r="W2893" i="1" s="1"/>
  <c r="X2892" i="1"/>
  <c r="Y2892" i="1" s="1"/>
  <c r="AJ2892" i="1" s="1"/>
  <c r="V2894" i="1" l="1"/>
  <c r="W2894" i="1" s="1"/>
  <c r="X2893" i="1"/>
  <c r="Y2893" i="1" s="1"/>
  <c r="AJ2893" i="1" s="1"/>
  <c r="AA2894" i="1"/>
  <c r="Z2894" i="1"/>
  <c r="AB2893" i="1"/>
  <c r="AC2893" i="1" s="1"/>
  <c r="AK2893" i="1" s="1"/>
  <c r="AE2894" i="1"/>
  <c r="AD2894" i="1"/>
  <c r="AF2893" i="1"/>
  <c r="AG2893" i="1" s="1"/>
  <c r="AL2893" i="1" s="1"/>
  <c r="AE2895" i="1" l="1"/>
  <c r="AD2895" i="1"/>
  <c r="AF2894" i="1"/>
  <c r="AG2894" i="1" s="1"/>
  <c r="AL2894" i="1" s="1"/>
  <c r="AA2895" i="1"/>
  <c r="Z2895" i="1"/>
  <c r="AB2894" i="1"/>
  <c r="AC2894" i="1" s="1"/>
  <c r="AK2894" i="1" s="1"/>
  <c r="V2895" i="1"/>
  <c r="W2895" i="1" s="1"/>
  <c r="X2894" i="1"/>
  <c r="Y2894" i="1" s="1"/>
  <c r="AJ2894" i="1" s="1"/>
  <c r="AB2895" i="1" l="1"/>
  <c r="AC2895" i="1" s="1"/>
  <c r="AK2895" i="1" s="1"/>
  <c r="V2896" i="1"/>
  <c r="W2896" i="1" s="1"/>
  <c r="X2895" i="1"/>
  <c r="Y2895" i="1" s="1"/>
  <c r="AJ2895" i="1" s="1"/>
  <c r="AA2896" i="1"/>
  <c r="Z2896" i="1"/>
  <c r="AE2896" i="1"/>
  <c r="AD2896" i="1"/>
  <c r="AF2895" i="1"/>
  <c r="AG2895" i="1" s="1"/>
  <c r="AL2895" i="1" s="1"/>
  <c r="X2896" i="1" l="1"/>
  <c r="Y2896" i="1" s="1"/>
  <c r="AJ2896" i="1" s="1"/>
  <c r="AF2896" i="1"/>
  <c r="AG2896" i="1" s="1"/>
  <c r="AL2896" i="1" s="1"/>
  <c r="AD2897" i="1"/>
  <c r="AE2897" i="1"/>
  <c r="AF2897" i="1" s="1"/>
  <c r="AG2897" i="1" s="1"/>
  <c r="AL2897" i="1" s="1"/>
  <c r="Z2897" i="1"/>
  <c r="AA2897" i="1"/>
  <c r="AB2896" i="1"/>
  <c r="AC2896" i="1" s="1"/>
  <c r="AK2896" i="1" s="1"/>
  <c r="V2897" i="1"/>
  <c r="W2897" i="1"/>
  <c r="AB2897" i="1" l="1"/>
  <c r="AC2897" i="1" s="1"/>
  <c r="AK2897" i="1" s="1"/>
  <c r="X2897" i="1"/>
  <c r="Y2897" i="1" s="1"/>
  <c r="AJ2897" i="1" s="1"/>
  <c r="V2898" i="1"/>
  <c r="W2898" i="1" s="1"/>
  <c r="AA2898" i="1"/>
  <c r="Z2898" i="1"/>
  <c r="AE2898" i="1"/>
  <c r="AD2898" i="1"/>
  <c r="AE2899" i="1" l="1"/>
  <c r="AD2899" i="1"/>
  <c r="AF2898" i="1"/>
  <c r="AG2898" i="1" s="1"/>
  <c r="AL2898" i="1" s="1"/>
  <c r="AA2899" i="1"/>
  <c r="Z2899" i="1"/>
  <c r="AB2898" i="1"/>
  <c r="AC2898" i="1" s="1"/>
  <c r="AK2898" i="1" s="1"/>
  <c r="V2899" i="1"/>
  <c r="W2899" i="1"/>
  <c r="X2898" i="1"/>
  <c r="Y2898" i="1" s="1"/>
  <c r="AJ2898" i="1" s="1"/>
  <c r="X2899" i="1" l="1"/>
  <c r="Y2899" i="1" s="1"/>
  <c r="AJ2899" i="1" s="1"/>
  <c r="AA2900" i="1"/>
  <c r="Z2900" i="1"/>
  <c r="V2900" i="1"/>
  <c r="W2900" i="1" s="1"/>
  <c r="AB2899" i="1"/>
  <c r="AC2899" i="1" s="1"/>
  <c r="AK2899" i="1" s="1"/>
  <c r="AD2900" i="1"/>
  <c r="AE2900" i="1"/>
  <c r="AF2900" i="1" s="1"/>
  <c r="AG2900" i="1" s="1"/>
  <c r="AL2900" i="1" s="1"/>
  <c r="AF2899" i="1"/>
  <c r="AG2899" i="1" s="1"/>
  <c r="AL2899" i="1" s="1"/>
  <c r="X2900" i="1" l="1"/>
  <c r="Y2900" i="1" s="1"/>
  <c r="AJ2900" i="1" s="1"/>
  <c r="AE2901" i="1"/>
  <c r="AD2901" i="1"/>
  <c r="V2901" i="1"/>
  <c r="W2901" i="1" s="1"/>
  <c r="AA2901" i="1"/>
  <c r="Z2901" i="1"/>
  <c r="AB2900" i="1"/>
  <c r="AC2900" i="1" s="1"/>
  <c r="AK2900" i="1" s="1"/>
  <c r="AA2902" i="1" l="1"/>
  <c r="Z2902" i="1"/>
  <c r="AB2901" i="1"/>
  <c r="AC2901" i="1" s="1"/>
  <c r="AK2901" i="1" s="1"/>
  <c r="V2902" i="1"/>
  <c r="W2902" i="1" s="1"/>
  <c r="X2901" i="1"/>
  <c r="Y2901" i="1" s="1"/>
  <c r="AJ2901" i="1" s="1"/>
  <c r="AE2902" i="1"/>
  <c r="AD2902" i="1"/>
  <c r="AF2901" i="1"/>
  <c r="AG2901" i="1" s="1"/>
  <c r="AL2901" i="1" s="1"/>
  <c r="AE2903" i="1" l="1"/>
  <c r="AD2903" i="1"/>
  <c r="AF2902" i="1"/>
  <c r="AG2902" i="1" s="1"/>
  <c r="AL2902" i="1" s="1"/>
  <c r="V2903" i="1"/>
  <c r="W2903" i="1" s="1"/>
  <c r="X2902" i="1"/>
  <c r="Y2902" i="1" s="1"/>
  <c r="AJ2902" i="1" s="1"/>
  <c r="AA2903" i="1"/>
  <c r="Z2903" i="1"/>
  <c r="AB2902" i="1"/>
  <c r="AC2902" i="1" s="1"/>
  <c r="AK2902" i="1" s="1"/>
  <c r="AB2903" i="1" l="1"/>
  <c r="AC2903" i="1" s="1"/>
  <c r="AK2903" i="1" s="1"/>
  <c r="V2904" i="1"/>
  <c r="W2904" i="1" s="1"/>
  <c r="Z2904" i="1"/>
  <c r="AA2904" i="1"/>
  <c r="AB2904" i="1" s="1"/>
  <c r="AC2904" i="1" s="1"/>
  <c r="AK2904" i="1" s="1"/>
  <c r="X2903" i="1"/>
  <c r="Y2903" i="1" s="1"/>
  <c r="AJ2903" i="1" s="1"/>
  <c r="AE2904" i="1"/>
  <c r="AD2904" i="1"/>
  <c r="AF2903" i="1"/>
  <c r="AG2903" i="1" s="1"/>
  <c r="AL2903" i="1" s="1"/>
  <c r="AE2905" i="1" l="1"/>
  <c r="AD2905" i="1"/>
  <c r="AF2904" i="1"/>
  <c r="AG2904" i="1" s="1"/>
  <c r="AL2904" i="1" s="1"/>
  <c r="AA2905" i="1"/>
  <c r="Z2905" i="1"/>
  <c r="V2905" i="1"/>
  <c r="W2905" i="1" s="1"/>
  <c r="X2904" i="1"/>
  <c r="Y2904" i="1" s="1"/>
  <c r="AJ2904" i="1" s="1"/>
  <c r="X2905" i="1" l="1"/>
  <c r="Y2905" i="1" s="1"/>
  <c r="AJ2905" i="1" s="1"/>
  <c r="V2906" i="1"/>
  <c r="W2906" i="1" s="1"/>
  <c r="Z2906" i="1"/>
  <c r="AA2906" i="1"/>
  <c r="AB2905" i="1"/>
  <c r="AC2905" i="1" s="1"/>
  <c r="AK2905" i="1" s="1"/>
  <c r="AE2906" i="1"/>
  <c r="AD2906" i="1"/>
  <c r="AF2905" i="1"/>
  <c r="AG2905" i="1" s="1"/>
  <c r="AL2905" i="1" s="1"/>
  <c r="AB2906" i="1" l="1"/>
  <c r="AC2906" i="1" s="1"/>
  <c r="AK2906" i="1" s="1"/>
  <c r="AE2907" i="1"/>
  <c r="AD2907" i="1"/>
  <c r="AF2906" i="1"/>
  <c r="AG2906" i="1" s="1"/>
  <c r="AL2906" i="1" s="1"/>
  <c r="AA2907" i="1"/>
  <c r="Z2907" i="1"/>
  <c r="V2907" i="1"/>
  <c r="W2907" i="1" s="1"/>
  <c r="X2906" i="1"/>
  <c r="Y2906" i="1" s="1"/>
  <c r="AJ2906" i="1" s="1"/>
  <c r="AB2907" i="1" l="1"/>
  <c r="AC2907" i="1" s="1"/>
  <c r="AK2907" i="1" s="1"/>
  <c r="V2908" i="1"/>
  <c r="W2908" i="1" s="1"/>
  <c r="X2907" i="1"/>
  <c r="Y2907" i="1" s="1"/>
  <c r="AJ2907" i="1" s="1"/>
  <c r="AA2908" i="1"/>
  <c r="Z2908" i="1"/>
  <c r="AD2908" i="1"/>
  <c r="AE2908" i="1"/>
  <c r="AF2907" i="1"/>
  <c r="AG2907" i="1" s="1"/>
  <c r="AL2907" i="1" s="1"/>
  <c r="AF2908" i="1" l="1"/>
  <c r="AG2908" i="1" s="1"/>
  <c r="AL2908" i="1" s="1"/>
  <c r="AB2908" i="1"/>
  <c r="AC2908" i="1" s="1"/>
  <c r="AK2908" i="1" s="1"/>
  <c r="AD2909" i="1"/>
  <c r="AE2909" i="1"/>
  <c r="AF2909" i="1" s="1"/>
  <c r="AG2909" i="1" s="1"/>
  <c r="AL2909" i="1" s="1"/>
  <c r="AA2909" i="1"/>
  <c r="Z2909" i="1"/>
  <c r="V2909" i="1"/>
  <c r="W2909" i="1" s="1"/>
  <c r="X2908" i="1"/>
  <c r="Y2908" i="1" s="1"/>
  <c r="AJ2908" i="1" s="1"/>
  <c r="V2910" i="1" l="1"/>
  <c r="W2910" i="1" s="1"/>
  <c r="AA2910" i="1"/>
  <c r="Z2910" i="1"/>
  <c r="X2909" i="1"/>
  <c r="Y2909" i="1" s="1"/>
  <c r="AJ2909" i="1" s="1"/>
  <c r="AB2909" i="1"/>
  <c r="AC2909" i="1" s="1"/>
  <c r="AK2909" i="1" s="1"/>
  <c r="AE2910" i="1"/>
  <c r="AD2910" i="1"/>
  <c r="AE2911" i="1" l="1"/>
  <c r="AD2911" i="1"/>
  <c r="Z2911" i="1"/>
  <c r="AA2911" i="1"/>
  <c r="AB2911" i="1" s="1"/>
  <c r="AC2911" i="1" s="1"/>
  <c r="AK2911" i="1" s="1"/>
  <c r="V2911" i="1"/>
  <c r="W2911" i="1" s="1"/>
  <c r="AF2910" i="1"/>
  <c r="AG2910" i="1" s="1"/>
  <c r="AL2910" i="1" s="1"/>
  <c r="AB2910" i="1"/>
  <c r="AC2910" i="1" s="1"/>
  <c r="AK2910" i="1" s="1"/>
  <c r="X2910" i="1"/>
  <c r="Y2910" i="1" s="1"/>
  <c r="AJ2910" i="1" s="1"/>
  <c r="V2912" i="1" l="1"/>
  <c r="W2912" i="1" s="1"/>
  <c r="X2911" i="1"/>
  <c r="Y2911" i="1" s="1"/>
  <c r="AJ2911" i="1" s="1"/>
  <c r="AA2912" i="1"/>
  <c r="Z2912" i="1"/>
  <c r="AD2912" i="1"/>
  <c r="AE2912" i="1"/>
  <c r="AF2912" i="1" s="1"/>
  <c r="AG2912" i="1" s="1"/>
  <c r="AL2912" i="1" s="1"/>
  <c r="AF2911" i="1"/>
  <c r="AG2911" i="1" s="1"/>
  <c r="AL2911" i="1" s="1"/>
  <c r="AE2913" i="1" l="1"/>
  <c r="AD2913" i="1"/>
  <c r="Z2913" i="1"/>
  <c r="AA2913" i="1"/>
  <c r="AB2913" i="1" s="1"/>
  <c r="AC2913" i="1" s="1"/>
  <c r="AK2913" i="1" s="1"/>
  <c r="AB2912" i="1"/>
  <c r="AC2912" i="1" s="1"/>
  <c r="AK2912" i="1" s="1"/>
  <c r="V2913" i="1"/>
  <c r="W2913" i="1" s="1"/>
  <c r="X2912" i="1"/>
  <c r="Y2912" i="1" s="1"/>
  <c r="AJ2912" i="1" s="1"/>
  <c r="V2914" i="1" l="1"/>
  <c r="W2914" i="1"/>
  <c r="X2913" i="1"/>
  <c r="Y2913" i="1" s="1"/>
  <c r="AJ2913" i="1" s="1"/>
  <c r="AA2914" i="1"/>
  <c r="Z2914" i="1"/>
  <c r="AE2914" i="1"/>
  <c r="AD2914" i="1"/>
  <c r="AF2913" i="1"/>
  <c r="AG2913" i="1" s="1"/>
  <c r="AL2913" i="1" s="1"/>
  <c r="X2914" i="1" l="1"/>
  <c r="Y2914" i="1" s="1"/>
  <c r="AJ2914" i="1" s="1"/>
  <c r="AA2915" i="1"/>
  <c r="Z2915" i="1"/>
  <c r="AE2915" i="1"/>
  <c r="AD2915" i="1"/>
  <c r="AF2914" i="1"/>
  <c r="AG2914" i="1" s="1"/>
  <c r="AL2914" i="1" s="1"/>
  <c r="AB2914" i="1"/>
  <c r="AC2914" i="1" s="1"/>
  <c r="AK2914" i="1" s="1"/>
  <c r="V2915" i="1"/>
  <c r="V2916" i="1" l="1"/>
  <c r="W2916" i="1" s="1"/>
  <c r="W2915" i="1"/>
  <c r="X2915" i="1" s="1"/>
  <c r="Y2915" i="1" s="1"/>
  <c r="AJ2915" i="1" s="1"/>
  <c r="AE2916" i="1"/>
  <c r="AD2916" i="1"/>
  <c r="AF2915" i="1"/>
  <c r="AG2915" i="1" s="1"/>
  <c r="AL2915" i="1" s="1"/>
  <c r="AA2916" i="1"/>
  <c r="Z2916" i="1"/>
  <c r="AB2915" i="1"/>
  <c r="AC2915" i="1" s="1"/>
  <c r="AK2915" i="1" s="1"/>
  <c r="AA2917" i="1" l="1"/>
  <c r="Z2917" i="1"/>
  <c r="AF2916" i="1"/>
  <c r="AG2916" i="1" s="1"/>
  <c r="AL2916" i="1" s="1"/>
  <c r="AB2916" i="1"/>
  <c r="AC2916" i="1" s="1"/>
  <c r="AK2916" i="1" s="1"/>
  <c r="AE2917" i="1"/>
  <c r="AD2917" i="1"/>
  <c r="V2917" i="1"/>
  <c r="W2917" i="1"/>
  <c r="X2916" i="1"/>
  <c r="Y2916" i="1" s="1"/>
  <c r="AJ2916" i="1" s="1"/>
  <c r="X2917" i="1" l="1"/>
  <c r="Y2917" i="1" s="1"/>
  <c r="AJ2917" i="1" s="1"/>
  <c r="AF2917" i="1"/>
  <c r="AG2917" i="1" s="1"/>
  <c r="AL2917" i="1" s="1"/>
  <c r="V2918" i="1"/>
  <c r="W2918" i="1" s="1"/>
  <c r="AE2918" i="1"/>
  <c r="AD2918" i="1"/>
  <c r="AA2918" i="1"/>
  <c r="Z2918" i="1"/>
  <c r="AB2917" i="1"/>
  <c r="AC2917" i="1" s="1"/>
  <c r="AK2917" i="1" s="1"/>
  <c r="AF2918" i="1" l="1"/>
  <c r="AG2918" i="1" s="1"/>
  <c r="AL2918" i="1" s="1"/>
  <c r="Z2919" i="1"/>
  <c r="AA2919" i="1"/>
  <c r="AB2919" i="1" s="1"/>
  <c r="AC2919" i="1" s="1"/>
  <c r="AK2919" i="1" s="1"/>
  <c r="AB2918" i="1"/>
  <c r="AC2918" i="1" s="1"/>
  <c r="AK2918" i="1" s="1"/>
  <c r="AE2919" i="1"/>
  <c r="AD2919" i="1"/>
  <c r="V2919" i="1"/>
  <c r="W2919" i="1" s="1"/>
  <c r="X2918" i="1"/>
  <c r="Y2918" i="1" s="1"/>
  <c r="AJ2918" i="1" s="1"/>
  <c r="AE2920" i="1" l="1"/>
  <c r="AD2920" i="1"/>
  <c r="V2920" i="1"/>
  <c r="W2920" i="1" s="1"/>
  <c r="X2919" i="1"/>
  <c r="Y2919" i="1" s="1"/>
  <c r="AJ2919" i="1" s="1"/>
  <c r="AF2919" i="1"/>
  <c r="AG2919" i="1" s="1"/>
  <c r="AL2919" i="1" s="1"/>
  <c r="Z2920" i="1"/>
  <c r="AA2920" i="1"/>
  <c r="AB2920" i="1" l="1"/>
  <c r="AC2920" i="1" s="1"/>
  <c r="AK2920" i="1" s="1"/>
  <c r="V2921" i="1"/>
  <c r="W2921" i="1" s="1"/>
  <c r="AA2921" i="1"/>
  <c r="Z2921" i="1"/>
  <c r="X2920" i="1"/>
  <c r="Y2920" i="1" s="1"/>
  <c r="AJ2920" i="1" s="1"/>
  <c r="AE2921" i="1"/>
  <c r="AD2921" i="1"/>
  <c r="AF2920" i="1"/>
  <c r="AG2920" i="1" s="1"/>
  <c r="AL2920" i="1" s="1"/>
  <c r="AE2922" i="1" l="1"/>
  <c r="AD2922" i="1"/>
  <c r="AF2921" i="1"/>
  <c r="AG2921" i="1" s="1"/>
  <c r="AL2921" i="1" s="1"/>
  <c r="V2922" i="1"/>
  <c r="W2922" i="1" s="1"/>
  <c r="AA2922" i="1"/>
  <c r="Z2922" i="1"/>
  <c r="AB2921" i="1"/>
  <c r="AC2921" i="1" s="1"/>
  <c r="AK2921" i="1" s="1"/>
  <c r="X2921" i="1"/>
  <c r="Y2921" i="1" s="1"/>
  <c r="AJ2921" i="1" s="1"/>
  <c r="AB2922" i="1" l="1"/>
  <c r="AC2922" i="1" s="1"/>
  <c r="AK2922" i="1" s="1"/>
  <c r="AF2922" i="1"/>
  <c r="AG2922" i="1" s="1"/>
  <c r="AL2922" i="1" s="1"/>
  <c r="Z2923" i="1"/>
  <c r="V2923" i="1"/>
  <c r="W2923" i="1" s="1"/>
  <c r="X2922" i="1"/>
  <c r="Y2922" i="1" s="1"/>
  <c r="AJ2922" i="1" s="1"/>
  <c r="AE2923" i="1"/>
  <c r="AD2923" i="1"/>
  <c r="AE2924" i="1" l="1"/>
  <c r="AD2924" i="1"/>
  <c r="V2924" i="1"/>
  <c r="W2924" i="1" s="1"/>
  <c r="AF2923" i="1"/>
  <c r="AG2923" i="1" s="1"/>
  <c r="AL2923" i="1" s="1"/>
  <c r="X2923" i="1"/>
  <c r="Y2923" i="1" s="1"/>
  <c r="AJ2923" i="1" s="1"/>
  <c r="Z2924" i="1"/>
  <c r="AA2924" i="1" s="1"/>
  <c r="AB2924" i="1" s="1"/>
  <c r="AC2924" i="1" s="1"/>
  <c r="AK2924" i="1" s="1"/>
  <c r="AA2923" i="1"/>
  <c r="AB2923" i="1" s="1"/>
  <c r="AC2923" i="1" s="1"/>
  <c r="AK2923" i="1" s="1"/>
  <c r="V2925" i="1" l="1"/>
  <c r="W2925" i="1"/>
  <c r="AA2925" i="1"/>
  <c r="Z2925" i="1"/>
  <c r="X2924" i="1"/>
  <c r="Y2924" i="1" s="1"/>
  <c r="AJ2924" i="1" s="1"/>
  <c r="AE2925" i="1"/>
  <c r="AD2925" i="1"/>
  <c r="AF2924" i="1"/>
  <c r="AG2924" i="1" s="1"/>
  <c r="AL2924" i="1" s="1"/>
  <c r="X2925" i="1" l="1"/>
  <c r="Y2925" i="1" s="1"/>
  <c r="AJ2925" i="1" s="1"/>
  <c r="AF2925" i="1"/>
  <c r="AG2925" i="1" s="1"/>
  <c r="AL2925" i="1" s="1"/>
  <c r="AD2926" i="1"/>
  <c r="AE2926" i="1"/>
  <c r="AF2926" i="1" s="1"/>
  <c r="AG2926" i="1" s="1"/>
  <c r="AL2926" i="1" s="1"/>
  <c r="AA2926" i="1"/>
  <c r="Z2926" i="1"/>
  <c r="AB2925" i="1"/>
  <c r="AC2925" i="1" s="1"/>
  <c r="AK2925" i="1" s="1"/>
  <c r="V2926" i="1"/>
  <c r="W2926" i="1" s="1"/>
  <c r="V2927" i="1" l="1"/>
  <c r="W2927" i="1"/>
  <c r="AA2927" i="1"/>
  <c r="Z2927" i="1"/>
  <c r="X2926" i="1"/>
  <c r="Y2926" i="1" s="1"/>
  <c r="AJ2926" i="1" s="1"/>
  <c r="AB2926" i="1"/>
  <c r="AC2926" i="1" s="1"/>
  <c r="AK2926" i="1" s="1"/>
  <c r="AE2927" i="1"/>
  <c r="AD2927" i="1"/>
  <c r="AE2928" i="1" l="1"/>
  <c r="AD2928" i="1"/>
  <c r="AF2927" i="1"/>
  <c r="AG2927" i="1" s="1"/>
  <c r="AL2927" i="1" s="1"/>
  <c r="AA2928" i="1"/>
  <c r="Z2928" i="1"/>
  <c r="AB2927" i="1"/>
  <c r="AC2927" i="1" s="1"/>
  <c r="AK2927" i="1" s="1"/>
  <c r="X2927" i="1"/>
  <c r="Y2927" i="1" s="1"/>
  <c r="AJ2927" i="1" s="1"/>
  <c r="V2928" i="1"/>
  <c r="W2928" i="1" s="1"/>
  <c r="AB2928" i="1" l="1"/>
  <c r="AC2928" i="1" s="1"/>
  <c r="AK2928" i="1" s="1"/>
  <c r="V2929" i="1"/>
  <c r="W2929" i="1"/>
  <c r="AA2929" i="1"/>
  <c r="Z2929" i="1"/>
  <c r="X2928" i="1"/>
  <c r="Y2928" i="1" s="1"/>
  <c r="AJ2928" i="1" s="1"/>
  <c r="AE2929" i="1"/>
  <c r="AD2929" i="1"/>
  <c r="AF2928" i="1"/>
  <c r="AG2928" i="1" s="1"/>
  <c r="AL2928" i="1" s="1"/>
  <c r="X2929" i="1" l="1"/>
  <c r="Y2929" i="1" s="1"/>
  <c r="AJ2929" i="1" s="1"/>
  <c r="AB2929" i="1"/>
  <c r="AC2929" i="1" s="1"/>
  <c r="AK2929" i="1" s="1"/>
  <c r="AE2930" i="1"/>
  <c r="AD2930" i="1"/>
  <c r="AF2929" i="1"/>
  <c r="AG2929" i="1" s="1"/>
  <c r="AL2929" i="1" s="1"/>
  <c r="AA2930" i="1"/>
  <c r="Z2930" i="1"/>
  <c r="V2930" i="1"/>
  <c r="W2930" i="1" s="1"/>
  <c r="X2930" i="1" l="1"/>
  <c r="Y2930" i="1" s="1"/>
  <c r="AJ2930" i="1" s="1"/>
  <c r="V2931" i="1"/>
  <c r="W2931" i="1" s="1"/>
  <c r="AA2931" i="1"/>
  <c r="Z2931" i="1"/>
  <c r="AB2930" i="1"/>
  <c r="AC2930" i="1" s="1"/>
  <c r="AK2930" i="1" s="1"/>
  <c r="AE2931" i="1"/>
  <c r="AD2931" i="1"/>
  <c r="AF2930" i="1"/>
  <c r="AG2930" i="1" s="1"/>
  <c r="AL2930" i="1" s="1"/>
  <c r="AE2932" i="1" l="1"/>
  <c r="AD2932" i="1"/>
  <c r="AF2931" i="1"/>
  <c r="AG2931" i="1" s="1"/>
  <c r="AL2931" i="1" s="1"/>
  <c r="AA2932" i="1"/>
  <c r="Z2932" i="1"/>
  <c r="AB2931" i="1"/>
  <c r="AC2931" i="1" s="1"/>
  <c r="AK2931" i="1" s="1"/>
  <c r="X2931" i="1"/>
  <c r="Y2931" i="1" s="1"/>
  <c r="AJ2931" i="1" s="1"/>
  <c r="V2932" i="1"/>
  <c r="W2932" i="1"/>
  <c r="X2932" i="1" l="1"/>
  <c r="Y2932" i="1" s="1"/>
  <c r="AJ2932" i="1" s="1"/>
  <c r="Z2933" i="1"/>
  <c r="V2933" i="1"/>
  <c r="W2933" i="1" s="1"/>
  <c r="AB2932" i="1"/>
  <c r="AC2932" i="1" s="1"/>
  <c r="AK2932" i="1" s="1"/>
  <c r="AE2933" i="1"/>
  <c r="AD2933" i="1"/>
  <c r="AF2932" i="1"/>
  <c r="AG2932" i="1" s="1"/>
  <c r="AL2932" i="1" s="1"/>
  <c r="AE2934" i="1" l="1"/>
  <c r="AD2934" i="1"/>
  <c r="AF2933" i="1"/>
  <c r="AG2933" i="1" s="1"/>
  <c r="AL2933" i="1" s="1"/>
  <c r="V2934" i="1"/>
  <c r="W2934" i="1" s="1"/>
  <c r="X2933" i="1"/>
  <c r="Y2933" i="1" s="1"/>
  <c r="AJ2933" i="1" s="1"/>
  <c r="Z2934" i="1"/>
  <c r="AA2933" i="1"/>
  <c r="AB2933" i="1" s="1"/>
  <c r="AC2933" i="1" s="1"/>
  <c r="AK2933" i="1" s="1"/>
  <c r="AF2934" i="1" l="1"/>
  <c r="AG2934" i="1" s="1"/>
  <c r="AL2934" i="1" s="1"/>
  <c r="AA2935" i="1"/>
  <c r="Z2935" i="1"/>
  <c r="AA2934" i="1"/>
  <c r="AB2934" i="1" s="1"/>
  <c r="AC2934" i="1" s="1"/>
  <c r="AK2934" i="1" s="1"/>
  <c r="V2935" i="1"/>
  <c r="W2935" i="1" s="1"/>
  <c r="X2934" i="1"/>
  <c r="Y2934" i="1" s="1"/>
  <c r="AJ2934" i="1" s="1"/>
  <c r="AE2935" i="1"/>
  <c r="AD2935" i="1"/>
  <c r="X2935" i="1" l="1"/>
  <c r="Y2935" i="1" s="1"/>
  <c r="AJ2935" i="1" s="1"/>
  <c r="AE2936" i="1"/>
  <c r="AD2936" i="1"/>
  <c r="AF2935" i="1"/>
  <c r="AG2935" i="1" s="1"/>
  <c r="AL2935" i="1" s="1"/>
  <c r="V2936" i="1"/>
  <c r="W2936" i="1" s="1"/>
  <c r="AA2936" i="1"/>
  <c r="Z2936" i="1"/>
  <c r="AB2935" i="1"/>
  <c r="AC2935" i="1" s="1"/>
  <c r="AK2935" i="1" s="1"/>
  <c r="V2937" i="1" l="1"/>
  <c r="W2937" i="1" s="1"/>
  <c r="X2937" i="1" s="1"/>
  <c r="Y2937" i="1" s="1"/>
  <c r="AJ2937" i="1" s="1"/>
  <c r="Z2937" i="1"/>
  <c r="AB2936" i="1"/>
  <c r="AC2936" i="1" s="1"/>
  <c r="AK2936" i="1" s="1"/>
  <c r="X2936" i="1"/>
  <c r="Y2936" i="1" s="1"/>
  <c r="AJ2936" i="1" s="1"/>
  <c r="AE2937" i="1"/>
  <c r="AD2937" i="1"/>
  <c r="AF2936" i="1"/>
  <c r="AG2936" i="1" s="1"/>
  <c r="AL2936" i="1" s="1"/>
  <c r="AF2937" i="1" l="1"/>
  <c r="AG2937" i="1" s="1"/>
  <c r="AL2937" i="1" s="1"/>
  <c r="AE2938" i="1"/>
  <c r="AD2938" i="1"/>
  <c r="Z2938" i="1"/>
  <c r="AA2937" i="1"/>
  <c r="AB2937" i="1" s="1"/>
  <c r="AC2937" i="1" s="1"/>
  <c r="AK2937" i="1" s="1"/>
  <c r="V2938" i="1"/>
  <c r="W2938" i="1" s="1"/>
  <c r="X2938" i="1" s="1"/>
  <c r="Y2938" i="1" s="1"/>
  <c r="AJ2938" i="1" s="1"/>
  <c r="V2939" i="1" l="1"/>
  <c r="W2939" i="1" s="1"/>
  <c r="X2939" i="1" s="1"/>
  <c r="Y2939" i="1" s="1"/>
  <c r="AJ2939" i="1" s="1"/>
  <c r="Z2939" i="1"/>
  <c r="AA2938" i="1"/>
  <c r="AB2938" i="1" s="1"/>
  <c r="AC2938" i="1" s="1"/>
  <c r="AK2938" i="1" s="1"/>
  <c r="AE2939" i="1"/>
  <c r="AD2939" i="1"/>
  <c r="AF2938" i="1"/>
  <c r="AG2938" i="1" s="1"/>
  <c r="AL2938" i="1" s="1"/>
  <c r="AD2940" i="1" l="1"/>
  <c r="AE2940" i="1"/>
  <c r="AF2939" i="1"/>
  <c r="AG2939" i="1" s="1"/>
  <c r="AL2939" i="1" s="1"/>
  <c r="Z2940" i="1"/>
  <c r="AA2939" i="1"/>
  <c r="AB2939" i="1" s="1"/>
  <c r="AC2939" i="1" s="1"/>
  <c r="AK2939" i="1" s="1"/>
  <c r="V2940" i="1"/>
  <c r="W2940" i="1" s="1"/>
  <c r="X2940" i="1" s="1"/>
  <c r="Y2940" i="1" s="1"/>
  <c r="AJ2940" i="1" s="1"/>
  <c r="AD2941" i="1" l="1"/>
  <c r="AE2941" i="1"/>
  <c r="AF2941" i="1" s="1"/>
  <c r="AG2941" i="1" s="1"/>
  <c r="AL2941" i="1" s="1"/>
  <c r="V2941" i="1"/>
  <c r="W2941" i="1" s="1"/>
  <c r="AA2941" i="1"/>
  <c r="Z2941" i="1"/>
  <c r="AA2940" i="1"/>
  <c r="AB2940" i="1" s="1"/>
  <c r="AC2940" i="1" s="1"/>
  <c r="AK2940" i="1" s="1"/>
  <c r="AF2940" i="1"/>
  <c r="AG2940" i="1" s="1"/>
  <c r="AL2940" i="1" s="1"/>
  <c r="AA2942" i="1" l="1"/>
  <c r="Z2942" i="1"/>
  <c r="AB2941" i="1"/>
  <c r="AC2941" i="1" s="1"/>
  <c r="AK2941" i="1" s="1"/>
  <c r="V2942" i="1"/>
  <c r="W2942" i="1"/>
  <c r="X2941" i="1"/>
  <c r="Y2941" i="1" s="1"/>
  <c r="AJ2941" i="1" s="1"/>
  <c r="AE2942" i="1"/>
  <c r="AD2942" i="1"/>
  <c r="X2942" i="1" l="1"/>
  <c r="Y2942" i="1" s="1"/>
  <c r="AJ2942" i="1" s="1"/>
  <c r="AF2942" i="1"/>
  <c r="AG2942" i="1" s="1"/>
  <c r="AL2942" i="1" s="1"/>
  <c r="V2943" i="1"/>
  <c r="W2943" i="1" s="1"/>
  <c r="AA2943" i="1"/>
  <c r="Z2943" i="1"/>
  <c r="AE2943" i="1"/>
  <c r="AD2943" i="1"/>
  <c r="AB2942" i="1"/>
  <c r="AC2942" i="1" s="1"/>
  <c r="AK2942" i="1" s="1"/>
  <c r="AE2944" i="1" l="1"/>
  <c r="AD2944" i="1"/>
  <c r="AF2943" i="1"/>
  <c r="AG2943" i="1" s="1"/>
  <c r="AL2943" i="1" s="1"/>
  <c r="AA2944" i="1"/>
  <c r="Z2944" i="1"/>
  <c r="AB2943" i="1"/>
  <c r="AC2943" i="1" s="1"/>
  <c r="AK2943" i="1" s="1"/>
  <c r="V2944" i="1"/>
  <c r="W2944" i="1" s="1"/>
  <c r="X2943" i="1"/>
  <c r="Y2943" i="1" s="1"/>
  <c r="AJ2943" i="1" s="1"/>
  <c r="AB2944" i="1" l="1"/>
  <c r="AC2944" i="1" s="1"/>
  <c r="AK2944" i="1" s="1"/>
  <c r="V2945" i="1"/>
  <c r="W2945" i="1" s="1"/>
  <c r="AE2945" i="1"/>
  <c r="AD2945" i="1"/>
  <c r="X2944" i="1"/>
  <c r="Y2944" i="1" s="1"/>
  <c r="AJ2944" i="1" s="1"/>
  <c r="Z2945" i="1"/>
  <c r="AA2945" i="1"/>
  <c r="AB2945" i="1" s="1"/>
  <c r="AC2945" i="1" s="1"/>
  <c r="AK2945" i="1" s="1"/>
  <c r="AF2944" i="1"/>
  <c r="AG2944" i="1" s="1"/>
  <c r="AL2944" i="1" s="1"/>
  <c r="Z2946" i="1" l="1"/>
  <c r="AA2946" i="1"/>
  <c r="AE2946" i="1"/>
  <c r="AD2946" i="1"/>
  <c r="V2946" i="1"/>
  <c r="W2946" i="1" s="1"/>
  <c r="AF2945" i="1"/>
  <c r="AG2945" i="1" s="1"/>
  <c r="AL2945" i="1" s="1"/>
  <c r="X2945" i="1"/>
  <c r="Y2945" i="1" s="1"/>
  <c r="AJ2945" i="1" s="1"/>
  <c r="X2946" i="1" l="1"/>
  <c r="Y2946" i="1" s="1"/>
  <c r="AJ2946" i="1" s="1"/>
  <c r="AF2946" i="1"/>
  <c r="AG2946" i="1" s="1"/>
  <c r="AL2946" i="1" s="1"/>
  <c r="AB2946" i="1"/>
  <c r="AC2946" i="1" s="1"/>
  <c r="AK2946" i="1" s="1"/>
  <c r="V2947" i="1"/>
  <c r="W2947" i="1" s="1"/>
  <c r="AE2947" i="1"/>
  <c r="AD2947" i="1"/>
  <c r="AA2947" i="1"/>
  <c r="Z2947" i="1"/>
  <c r="X2947" i="1" l="1"/>
  <c r="Y2947" i="1" s="1"/>
  <c r="AJ2947" i="1" s="1"/>
  <c r="AE2948" i="1"/>
  <c r="AD2948" i="1"/>
  <c r="AB2947" i="1"/>
  <c r="AC2947" i="1" s="1"/>
  <c r="AK2947" i="1" s="1"/>
  <c r="AF2947" i="1"/>
  <c r="AG2947" i="1" s="1"/>
  <c r="AL2947" i="1" s="1"/>
  <c r="V2948" i="1"/>
  <c r="W2948" i="1" s="1"/>
  <c r="AA2948" i="1"/>
  <c r="Z2948" i="1"/>
  <c r="AF2948" i="1" l="1"/>
  <c r="AG2948" i="1" s="1"/>
  <c r="AL2948" i="1" s="1"/>
  <c r="X2948" i="1"/>
  <c r="Y2948" i="1" s="1"/>
  <c r="AJ2948" i="1" s="1"/>
  <c r="AA2949" i="1"/>
  <c r="Z2949" i="1"/>
  <c r="AB2948" i="1"/>
  <c r="AC2948" i="1" s="1"/>
  <c r="AK2948" i="1" s="1"/>
  <c r="V2949" i="1"/>
  <c r="W2949" i="1" s="1"/>
  <c r="AE2949" i="1"/>
  <c r="AD2949" i="1"/>
  <c r="AF2949" i="1" l="1"/>
  <c r="AG2949" i="1" s="1"/>
  <c r="AL2949" i="1" s="1"/>
  <c r="AE2950" i="1"/>
  <c r="AD2950" i="1"/>
  <c r="V2950" i="1"/>
  <c r="W2950" i="1" s="1"/>
  <c r="X2949" i="1"/>
  <c r="Y2949" i="1" s="1"/>
  <c r="AJ2949" i="1" s="1"/>
  <c r="AA2950" i="1"/>
  <c r="Z2950" i="1"/>
  <c r="AB2949" i="1"/>
  <c r="AC2949" i="1" s="1"/>
  <c r="AK2949" i="1" s="1"/>
  <c r="AB2950" i="1" l="1"/>
  <c r="AC2950" i="1" s="1"/>
  <c r="AK2950" i="1" s="1"/>
  <c r="AA2951" i="1"/>
  <c r="Z2951" i="1"/>
  <c r="V2951" i="1"/>
  <c r="W2951" i="1" s="1"/>
  <c r="X2950" i="1"/>
  <c r="Y2950" i="1" s="1"/>
  <c r="AJ2950" i="1" s="1"/>
  <c r="AE2951" i="1"/>
  <c r="AD2951" i="1"/>
  <c r="AF2950" i="1"/>
  <c r="AG2950" i="1" s="1"/>
  <c r="AL2950" i="1" s="1"/>
  <c r="AF2951" i="1" l="1"/>
  <c r="AG2951" i="1" s="1"/>
  <c r="AL2951" i="1" s="1"/>
  <c r="Z2952" i="1"/>
  <c r="AA2952" i="1"/>
  <c r="AE2952" i="1"/>
  <c r="AD2952" i="1"/>
  <c r="V2952" i="1"/>
  <c r="W2952" i="1" s="1"/>
  <c r="X2951" i="1"/>
  <c r="Y2951" i="1" s="1"/>
  <c r="AJ2951" i="1" s="1"/>
  <c r="AB2951" i="1"/>
  <c r="AC2951" i="1" s="1"/>
  <c r="AK2951" i="1" s="1"/>
  <c r="AB2952" i="1" l="1"/>
  <c r="AC2952" i="1" s="1"/>
  <c r="AK2952" i="1" s="1"/>
  <c r="V2953" i="1"/>
  <c r="W2953" i="1" s="1"/>
  <c r="AE2953" i="1"/>
  <c r="AD2953" i="1"/>
  <c r="X2952" i="1"/>
  <c r="Y2952" i="1" s="1"/>
  <c r="AJ2952" i="1" s="1"/>
  <c r="AF2952" i="1"/>
  <c r="AG2952" i="1" s="1"/>
  <c r="AL2952" i="1" s="1"/>
  <c r="AA2953" i="1"/>
  <c r="Z2953" i="1"/>
  <c r="AA2954" i="1" l="1"/>
  <c r="Z2954" i="1"/>
  <c r="AB2953" i="1"/>
  <c r="AC2953" i="1" s="1"/>
  <c r="AK2953" i="1" s="1"/>
  <c r="AE2954" i="1"/>
  <c r="AD2954" i="1"/>
  <c r="AF2953" i="1"/>
  <c r="AG2953" i="1" s="1"/>
  <c r="AL2953" i="1" s="1"/>
  <c r="V2954" i="1"/>
  <c r="W2954" i="1" s="1"/>
  <c r="X2953" i="1"/>
  <c r="Y2953" i="1" s="1"/>
  <c r="AJ2953" i="1" s="1"/>
  <c r="V2955" i="1" l="1"/>
  <c r="W2955" i="1" s="1"/>
  <c r="X2954" i="1"/>
  <c r="Y2954" i="1" s="1"/>
  <c r="AJ2954" i="1" s="1"/>
  <c r="AE2955" i="1"/>
  <c r="AD2955" i="1"/>
  <c r="AF2954" i="1"/>
  <c r="AG2954" i="1" s="1"/>
  <c r="AL2954" i="1" s="1"/>
  <c r="Z2955" i="1"/>
  <c r="AA2955" i="1" s="1"/>
  <c r="AB2955" i="1" s="1"/>
  <c r="AC2955" i="1" s="1"/>
  <c r="AK2955" i="1" s="1"/>
  <c r="AB2954" i="1"/>
  <c r="AC2954" i="1" s="1"/>
  <c r="AK2954" i="1" s="1"/>
  <c r="AE2956" i="1" l="1"/>
  <c r="AD2956" i="1"/>
  <c r="AA2956" i="1"/>
  <c r="Z2956" i="1"/>
  <c r="AF2955" i="1"/>
  <c r="AG2955" i="1" s="1"/>
  <c r="AL2955" i="1" s="1"/>
  <c r="V2956" i="1"/>
  <c r="W2956" i="1" s="1"/>
  <c r="X2955" i="1"/>
  <c r="Y2955" i="1" s="1"/>
  <c r="AJ2955" i="1" s="1"/>
  <c r="AF2956" i="1" l="1"/>
  <c r="AG2956" i="1" s="1"/>
  <c r="AL2956" i="1" s="1"/>
  <c r="X2956" i="1"/>
  <c r="Y2956" i="1" s="1"/>
  <c r="AJ2956" i="1" s="1"/>
  <c r="V2957" i="1"/>
  <c r="W2957" i="1" s="1"/>
  <c r="AA2957" i="1"/>
  <c r="Z2957" i="1"/>
  <c r="AB2956" i="1"/>
  <c r="AC2956" i="1" s="1"/>
  <c r="AK2956" i="1" s="1"/>
  <c r="AE2957" i="1"/>
  <c r="AD2957" i="1"/>
  <c r="AE2958" i="1" l="1"/>
  <c r="AD2958" i="1"/>
  <c r="V2958" i="1"/>
  <c r="W2958" i="1" s="1"/>
  <c r="AF2957" i="1"/>
  <c r="AG2957" i="1" s="1"/>
  <c r="AL2957" i="1" s="1"/>
  <c r="AA2958" i="1"/>
  <c r="Z2958" i="1"/>
  <c r="AB2957" i="1"/>
  <c r="AC2957" i="1" s="1"/>
  <c r="AK2957" i="1" s="1"/>
  <c r="X2957" i="1"/>
  <c r="Y2957" i="1" s="1"/>
  <c r="AJ2957" i="1" s="1"/>
  <c r="AB2958" i="1" l="1"/>
  <c r="AC2958" i="1" s="1"/>
  <c r="AK2958" i="1" s="1"/>
  <c r="V2959" i="1"/>
  <c r="W2959" i="1" s="1"/>
  <c r="AA2959" i="1"/>
  <c r="Z2959" i="1"/>
  <c r="X2958" i="1"/>
  <c r="Y2958" i="1" s="1"/>
  <c r="AJ2958" i="1" s="1"/>
  <c r="AE2959" i="1"/>
  <c r="AD2959" i="1"/>
  <c r="AF2958" i="1"/>
  <c r="AG2958" i="1" s="1"/>
  <c r="AL2958" i="1" s="1"/>
  <c r="V2960" i="1" l="1"/>
  <c r="W2960" i="1" s="1"/>
  <c r="X2960" i="1" s="1"/>
  <c r="Y2960" i="1" s="1"/>
  <c r="AJ2960" i="1" s="1"/>
  <c r="AE2960" i="1"/>
  <c r="AD2960" i="1"/>
  <c r="AF2959" i="1"/>
  <c r="AG2959" i="1" s="1"/>
  <c r="AL2959" i="1" s="1"/>
  <c r="AA2960" i="1"/>
  <c r="Z2960" i="1"/>
  <c r="AB2959" i="1"/>
  <c r="AC2959" i="1" s="1"/>
  <c r="AK2959" i="1" s="1"/>
  <c r="X2959" i="1"/>
  <c r="Y2959" i="1" s="1"/>
  <c r="AJ2959" i="1" s="1"/>
  <c r="AB2960" i="1" l="1"/>
  <c r="AC2960" i="1" s="1"/>
  <c r="AK2960" i="1" s="1"/>
  <c r="AA2961" i="1"/>
  <c r="Z2961" i="1"/>
  <c r="AE2961" i="1"/>
  <c r="AD2961" i="1"/>
  <c r="AF2960" i="1"/>
  <c r="AG2960" i="1" s="1"/>
  <c r="AL2960" i="1" s="1"/>
  <c r="V2961" i="1"/>
  <c r="AF2961" i="1" l="1"/>
  <c r="AG2961" i="1" s="1"/>
  <c r="AL2961" i="1" s="1"/>
  <c r="V2962" i="1"/>
  <c r="AA2962" i="1"/>
  <c r="Z2962" i="1"/>
  <c r="W2961" i="1"/>
  <c r="X2961" i="1" s="1"/>
  <c r="Y2961" i="1" s="1"/>
  <c r="AJ2961" i="1" s="1"/>
  <c r="AE2962" i="1"/>
  <c r="AD2962" i="1"/>
  <c r="AB2961" i="1"/>
  <c r="AC2961" i="1" s="1"/>
  <c r="AK2961" i="1" s="1"/>
  <c r="AF2962" i="1" l="1"/>
  <c r="AG2962" i="1" s="1"/>
  <c r="AL2962" i="1" s="1"/>
  <c r="AB2962" i="1"/>
  <c r="AC2962" i="1" s="1"/>
  <c r="AK2962" i="1" s="1"/>
  <c r="AE2963" i="1"/>
  <c r="AD2963" i="1"/>
  <c r="AA2963" i="1"/>
  <c r="Z2963" i="1"/>
  <c r="V2963" i="1"/>
  <c r="W2963" i="1"/>
  <c r="W2962" i="1"/>
  <c r="X2962" i="1" s="1"/>
  <c r="Y2962" i="1" s="1"/>
  <c r="AJ2962" i="1" s="1"/>
  <c r="X2963" i="1" l="1"/>
  <c r="Y2963" i="1" s="1"/>
  <c r="AJ2963" i="1" s="1"/>
  <c r="AA2964" i="1"/>
  <c r="Z2964" i="1"/>
  <c r="V2964" i="1"/>
  <c r="W2964" i="1" s="1"/>
  <c r="AB2963" i="1"/>
  <c r="AC2963" i="1" s="1"/>
  <c r="AK2963" i="1" s="1"/>
  <c r="AE2964" i="1"/>
  <c r="AD2964" i="1"/>
  <c r="AF2963" i="1"/>
  <c r="AG2963" i="1" s="1"/>
  <c r="AL2963" i="1" s="1"/>
  <c r="AE2965" i="1" l="1"/>
  <c r="AD2965" i="1"/>
  <c r="AF2964" i="1"/>
  <c r="AG2964" i="1" s="1"/>
  <c r="AL2964" i="1" s="1"/>
  <c r="V2965" i="1"/>
  <c r="W2965" i="1" s="1"/>
  <c r="X2964" i="1"/>
  <c r="Y2964" i="1" s="1"/>
  <c r="AJ2964" i="1" s="1"/>
  <c r="AA2965" i="1"/>
  <c r="Z2965" i="1"/>
  <c r="AB2964" i="1"/>
  <c r="AC2964" i="1" s="1"/>
  <c r="AK2964" i="1" s="1"/>
  <c r="AF2965" i="1" l="1"/>
  <c r="AG2965" i="1" s="1"/>
  <c r="AL2965" i="1" s="1"/>
  <c r="AA2966" i="1"/>
  <c r="Z2966" i="1"/>
  <c r="AB2965" i="1"/>
  <c r="AC2965" i="1" s="1"/>
  <c r="AK2965" i="1" s="1"/>
  <c r="V2966" i="1"/>
  <c r="W2966" i="1"/>
  <c r="X2965" i="1"/>
  <c r="Y2965" i="1" s="1"/>
  <c r="AJ2965" i="1" s="1"/>
  <c r="AE2966" i="1"/>
  <c r="AD2966" i="1"/>
  <c r="X2966" i="1" l="1"/>
  <c r="Y2966" i="1" s="1"/>
  <c r="AJ2966" i="1" s="1"/>
  <c r="AB2966" i="1"/>
  <c r="AC2966" i="1" s="1"/>
  <c r="AK2966" i="1" s="1"/>
  <c r="AE2967" i="1"/>
  <c r="AD2967" i="1"/>
  <c r="AF2966" i="1"/>
  <c r="AG2966" i="1" s="1"/>
  <c r="AL2966" i="1" s="1"/>
  <c r="V2967" i="1"/>
  <c r="W2967" i="1" s="1"/>
  <c r="AA2967" i="1"/>
  <c r="Z2967" i="1"/>
  <c r="AB2967" i="1" l="1"/>
  <c r="AC2967" i="1" s="1"/>
  <c r="AK2967" i="1" s="1"/>
  <c r="Z2968" i="1"/>
  <c r="AA2968" i="1"/>
  <c r="V2968" i="1"/>
  <c r="W2968" i="1" s="1"/>
  <c r="AE2968" i="1"/>
  <c r="AD2968" i="1"/>
  <c r="X2967" i="1"/>
  <c r="Y2967" i="1" s="1"/>
  <c r="AJ2967" i="1" s="1"/>
  <c r="AF2967" i="1"/>
  <c r="AG2967" i="1" s="1"/>
  <c r="AL2967" i="1" s="1"/>
  <c r="AB2968" i="1" l="1"/>
  <c r="AC2968" i="1" s="1"/>
  <c r="AK2968" i="1" s="1"/>
  <c r="AF2968" i="1"/>
  <c r="AG2968" i="1" s="1"/>
  <c r="AL2968" i="1" s="1"/>
  <c r="AE2969" i="1"/>
  <c r="AD2969" i="1"/>
  <c r="V2969" i="1"/>
  <c r="W2969" i="1" s="1"/>
  <c r="X2968" i="1"/>
  <c r="Y2968" i="1" s="1"/>
  <c r="AJ2968" i="1" s="1"/>
  <c r="AA2969" i="1"/>
  <c r="Z2969" i="1"/>
  <c r="AB2969" i="1" l="1"/>
  <c r="AC2969" i="1" s="1"/>
  <c r="AK2969" i="1" s="1"/>
  <c r="V2970" i="1"/>
  <c r="W2970" i="1" s="1"/>
  <c r="AA2970" i="1"/>
  <c r="Z2970" i="1"/>
  <c r="X2969" i="1"/>
  <c r="Y2969" i="1" s="1"/>
  <c r="AJ2969" i="1" s="1"/>
  <c r="AE2970" i="1"/>
  <c r="AD2970" i="1"/>
  <c r="AF2969" i="1"/>
  <c r="AG2969" i="1" s="1"/>
  <c r="AL2969" i="1" s="1"/>
  <c r="AE2971" i="1" l="1"/>
  <c r="AD2971" i="1"/>
  <c r="AF2970" i="1"/>
  <c r="AG2970" i="1" s="1"/>
  <c r="AL2970" i="1" s="1"/>
  <c r="AA2971" i="1"/>
  <c r="Z2971" i="1"/>
  <c r="AB2970" i="1"/>
  <c r="AC2970" i="1" s="1"/>
  <c r="AK2970" i="1" s="1"/>
  <c r="V2971" i="1"/>
  <c r="W2971" i="1" s="1"/>
  <c r="X2970" i="1"/>
  <c r="Y2970" i="1" s="1"/>
  <c r="AJ2970" i="1" s="1"/>
  <c r="AB2971" i="1" l="1"/>
  <c r="AC2971" i="1" s="1"/>
  <c r="AK2971" i="1" s="1"/>
  <c r="V2972" i="1"/>
  <c r="W2972" i="1"/>
  <c r="X2971" i="1"/>
  <c r="Y2971" i="1" s="1"/>
  <c r="AJ2971" i="1" s="1"/>
  <c r="AA2972" i="1"/>
  <c r="Z2972" i="1"/>
  <c r="AD2972" i="1"/>
  <c r="AE2972" i="1"/>
  <c r="AF2972" i="1" s="1"/>
  <c r="AG2972" i="1" s="1"/>
  <c r="AL2972" i="1" s="1"/>
  <c r="AF2971" i="1"/>
  <c r="AG2971" i="1" s="1"/>
  <c r="AL2971" i="1" s="1"/>
  <c r="AB2972" i="1" l="1"/>
  <c r="AC2972" i="1" s="1"/>
  <c r="AK2972" i="1" s="1"/>
  <c r="X2972" i="1"/>
  <c r="Y2972" i="1" s="1"/>
  <c r="AJ2972" i="1" s="1"/>
  <c r="AE2973" i="1"/>
  <c r="AD2973" i="1"/>
  <c r="Z2973" i="1"/>
  <c r="AA2973" i="1"/>
  <c r="AB2973" i="1" s="1"/>
  <c r="AC2973" i="1" s="1"/>
  <c r="AK2973" i="1" s="1"/>
  <c r="V2973" i="1"/>
  <c r="W2973" i="1" s="1"/>
  <c r="AF2973" i="1" l="1"/>
  <c r="AG2973" i="1" s="1"/>
  <c r="AL2973" i="1" s="1"/>
  <c r="V2974" i="1"/>
  <c r="W2974" i="1" s="1"/>
  <c r="X2973" i="1"/>
  <c r="Y2973" i="1" s="1"/>
  <c r="AJ2973" i="1" s="1"/>
  <c r="AA2974" i="1"/>
  <c r="Z2974" i="1"/>
  <c r="AE2974" i="1"/>
  <c r="AD2974" i="1"/>
  <c r="AE2975" i="1" l="1"/>
  <c r="AD2975" i="1"/>
  <c r="AA2975" i="1"/>
  <c r="Z2975" i="1"/>
  <c r="AF2974" i="1"/>
  <c r="AG2974" i="1" s="1"/>
  <c r="AL2974" i="1" s="1"/>
  <c r="AB2974" i="1"/>
  <c r="AC2974" i="1" s="1"/>
  <c r="AK2974" i="1" s="1"/>
  <c r="V2975" i="1"/>
  <c r="W2975" i="1"/>
  <c r="X2974" i="1"/>
  <c r="Y2974" i="1" s="1"/>
  <c r="AJ2974" i="1" s="1"/>
  <c r="X2975" i="1" l="1"/>
  <c r="Y2975" i="1" s="1"/>
  <c r="AJ2975" i="1" s="1"/>
  <c r="AF2975" i="1"/>
  <c r="AG2975" i="1" s="1"/>
  <c r="AL2975" i="1" s="1"/>
  <c r="AA2976" i="1"/>
  <c r="Z2976" i="1"/>
  <c r="AB2975" i="1"/>
  <c r="AC2975" i="1" s="1"/>
  <c r="AK2975" i="1" s="1"/>
  <c r="AE2976" i="1"/>
  <c r="AD2976" i="1"/>
  <c r="V2976" i="1"/>
  <c r="W2976" i="1"/>
  <c r="X2976" i="1" l="1"/>
  <c r="Y2976" i="1" s="1"/>
  <c r="AJ2976" i="1" s="1"/>
  <c r="AB2976" i="1"/>
  <c r="AC2976" i="1" s="1"/>
  <c r="AK2976" i="1" s="1"/>
  <c r="AE2977" i="1"/>
  <c r="AD2977" i="1"/>
  <c r="AA2977" i="1"/>
  <c r="Z2977" i="1"/>
  <c r="V2977" i="1"/>
  <c r="W2977" i="1" s="1"/>
  <c r="AF2976" i="1"/>
  <c r="AG2976" i="1" s="1"/>
  <c r="AL2976" i="1" s="1"/>
  <c r="AA2978" i="1" l="1"/>
  <c r="Z2978" i="1"/>
  <c r="V2978" i="1"/>
  <c r="W2978" i="1" s="1"/>
  <c r="X2977" i="1"/>
  <c r="Y2977" i="1" s="1"/>
  <c r="AJ2977" i="1" s="1"/>
  <c r="AB2977" i="1"/>
  <c r="AC2977" i="1" s="1"/>
  <c r="AK2977" i="1" s="1"/>
  <c r="AE2978" i="1"/>
  <c r="AD2978" i="1"/>
  <c r="AF2977" i="1"/>
  <c r="AG2977" i="1" s="1"/>
  <c r="AL2977" i="1" s="1"/>
  <c r="AD2979" i="1" l="1"/>
  <c r="AE2979" i="1"/>
  <c r="V2979" i="1"/>
  <c r="W2979" i="1" s="1"/>
  <c r="AF2978" i="1"/>
  <c r="AG2978" i="1" s="1"/>
  <c r="AL2978" i="1" s="1"/>
  <c r="X2978" i="1"/>
  <c r="Y2978" i="1" s="1"/>
  <c r="AJ2978" i="1" s="1"/>
  <c r="AA2979" i="1"/>
  <c r="Z2979" i="1"/>
  <c r="AB2978" i="1"/>
  <c r="AC2978" i="1" s="1"/>
  <c r="AK2978" i="1" s="1"/>
  <c r="AF2979" i="1" l="1"/>
  <c r="AG2979" i="1" s="1"/>
  <c r="AL2979" i="1" s="1"/>
  <c r="AB2979" i="1"/>
  <c r="AC2979" i="1" s="1"/>
  <c r="AK2979" i="1" s="1"/>
  <c r="X2979" i="1"/>
  <c r="Y2979" i="1" s="1"/>
  <c r="AJ2979" i="1" s="1"/>
  <c r="AA2980" i="1"/>
  <c r="Z2980" i="1"/>
  <c r="V2980" i="1"/>
  <c r="W2980" i="1" s="1"/>
  <c r="AE2980" i="1"/>
  <c r="AD2980" i="1"/>
  <c r="AE2981" i="1" l="1"/>
  <c r="AD2981" i="1"/>
  <c r="AF2980" i="1"/>
  <c r="AG2980" i="1" s="1"/>
  <c r="AL2980" i="1" s="1"/>
  <c r="V2981" i="1"/>
  <c r="W2981" i="1" s="1"/>
  <c r="X2980" i="1"/>
  <c r="Y2980" i="1" s="1"/>
  <c r="AJ2980" i="1" s="1"/>
  <c r="AA2981" i="1"/>
  <c r="Z2981" i="1"/>
  <c r="AB2980" i="1"/>
  <c r="AC2980" i="1" s="1"/>
  <c r="AK2980" i="1" s="1"/>
  <c r="X2981" i="1" l="1"/>
  <c r="Y2981" i="1" s="1"/>
  <c r="AJ2981" i="1" s="1"/>
  <c r="AA2982" i="1"/>
  <c r="Z2982" i="1"/>
  <c r="AB2981" i="1"/>
  <c r="AC2981" i="1" s="1"/>
  <c r="AK2981" i="1" s="1"/>
  <c r="V2982" i="1"/>
  <c r="W2982" i="1" s="1"/>
  <c r="AE2982" i="1"/>
  <c r="AD2982" i="1"/>
  <c r="AF2981" i="1"/>
  <c r="AG2981" i="1" s="1"/>
  <c r="AL2981" i="1" s="1"/>
  <c r="X2982" i="1" l="1"/>
  <c r="Y2982" i="1" s="1"/>
  <c r="AJ2982" i="1" s="1"/>
  <c r="AF2982" i="1"/>
  <c r="AG2982" i="1" s="1"/>
  <c r="AL2982" i="1" s="1"/>
  <c r="V2983" i="1"/>
  <c r="W2983" i="1" s="1"/>
  <c r="AA2983" i="1"/>
  <c r="Z2983" i="1"/>
  <c r="AE2983" i="1"/>
  <c r="AD2983" i="1"/>
  <c r="AB2982" i="1"/>
  <c r="AC2982" i="1" s="1"/>
  <c r="AK2982" i="1" s="1"/>
  <c r="AB2983" i="1" l="1"/>
  <c r="AC2983" i="1" s="1"/>
  <c r="AK2983" i="1" s="1"/>
  <c r="AD2984" i="1"/>
  <c r="AE2984" i="1"/>
  <c r="AF2984" i="1" s="1"/>
  <c r="AG2984" i="1" s="1"/>
  <c r="AL2984" i="1" s="1"/>
  <c r="AF2983" i="1"/>
  <c r="AG2983" i="1" s="1"/>
  <c r="AL2983" i="1" s="1"/>
  <c r="Z2984" i="1"/>
  <c r="AA2984" i="1"/>
  <c r="V2984" i="1"/>
  <c r="W2984" i="1" s="1"/>
  <c r="X2983" i="1"/>
  <c r="Y2983" i="1" s="1"/>
  <c r="AJ2983" i="1" s="1"/>
  <c r="AB2984" i="1" l="1"/>
  <c r="AC2984" i="1" s="1"/>
  <c r="AK2984" i="1" s="1"/>
  <c r="X2984" i="1"/>
  <c r="Y2984" i="1" s="1"/>
  <c r="AJ2984" i="1" s="1"/>
  <c r="V2985" i="1"/>
  <c r="W2985" i="1" s="1"/>
  <c r="AA2985" i="1"/>
  <c r="Z2985" i="1"/>
  <c r="AE2985" i="1"/>
  <c r="AD2985" i="1"/>
  <c r="AE2986" i="1" l="1"/>
  <c r="AD2986" i="1"/>
  <c r="AF2985" i="1"/>
  <c r="AG2985" i="1" s="1"/>
  <c r="AL2985" i="1" s="1"/>
  <c r="Z2986" i="1"/>
  <c r="AA2986" i="1"/>
  <c r="AB2985" i="1"/>
  <c r="AC2985" i="1" s="1"/>
  <c r="AK2985" i="1" s="1"/>
  <c r="V2986" i="1"/>
  <c r="W2986" i="1"/>
  <c r="X2985" i="1"/>
  <c r="Y2985" i="1" s="1"/>
  <c r="AJ2985" i="1" s="1"/>
  <c r="AB2986" i="1" l="1"/>
  <c r="AC2986" i="1" s="1"/>
  <c r="AK2986" i="1" s="1"/>
  <c r="X2986" i="1"/>
  <c r="Y2986" i="1" s="1"/>
  <c r="AJ2986" i="1" s="1"/>
  <c r="V2987" i="1"/>
  <c r="W2987" i="1" s="1"/>
  <c r="AA2987" i="1"/>
  <c r="Z2987" i="1"/>
  <c r="AE2987" i="1"/>
  <c r="AD2987" i="1"/>
  <c r="AF2986" i="1"/>
  <c r="AG2986" i="1" s="1"/>
  <c r="AL2986" i="1" s="1"/>
  <c r="X2987" i="1" l="1"/>
  <c r="Y2987" i="1" s="1"/>
  <c r="AJ2987" i="1" s="1"/>
  <c r="AE2988" i="1"/>
  <c r="AD2988" i="1"/>
  <c r="AF2987" i="1"/>
  <c r="AG2987" i="1" s="1"/>
  <c r="AL2987" i="1" s="1"/>
  <c r="AA2988" i="1"/>
  <c r="Z2988" i="1"/>
  <c r="AB2987" i="1"/>
  <c r="AC2987" i="1" s="1"/>
  <c r="AK2987" i="1" s="1"/>
  <c r="V2988" i="1"/>
  <c r="W2988" i="1" s="1"/>
  <c r="AB2988" i="1" l="1"/>
  <c r="AC2988" i="1" s="1"/>
  <c r="AK2988" i="1" s="1"/>
  <c r="X2988" i="1"/>
  <c r="Y2988" i="1" s="1"/>
  <c r="AJ2988" i="1" s="1"/>
  <c r="AA2989" i="1"/>
  <c r="Z2989" i="1"/>
  <c r="AE2989" i="1"/>
  <c r="AD2989" i="1"/>
  <c r="V2989" i="1"/>
  <c r="W2989" i="1"/>
  <c r="AF2988" i="1"/>
  <c r="AG2988" i="1" s="1"/>
  <c r="AL2988" i="1" s="1"/>
  <c r="X2989" i="1" l="1"/>
  <c r="Y2989" i="1" s="1"/>
  <c r="AJ2989" i="1" s="1"/>
  <c r="V2990" i="1"/>
  <c r="W2990" i="1" s="1"/>
  <c r="AE2990" i="1"/>
  <c r="AD2990" i="1"/>
  <c r="AF2989" i="1"/>
  <c r="AG2989" i="1" s="1"/>
  <c r="AL2989" i="1" s="1"/>
  <c r="AA2990" i="1"/>
  <c r="Z2990" i="1"/>
  <c r="AB2989" i="1"/>
  <c r="AC2989" i="1" s="1"/>
  <c r="AK2989" i="1" s="1"/>
  <c r="AA2991" i="1" l="1"/>
  <c r="Z2991" i="1"/>
  <c r="AB2990" i="1"/>
  <c r="AC2990" i="1" s="1"/>
  <c r="AK2990" i="1" s="1"/>
  <c r="AE2991" i="1"/>
  <c r="AD2991" i="1"/>
  <c r="AF2990" i="1"/>
  <c r="AG2990" i="1" s="1"/>
  <c r="AL2990" i="1" s="1"/>
  <c r="V2991" i="1"/>
  <c r="W2991" i="1" s="1"/>
  <c r="X2990" i="1"/>
  <c r="Y2990" i="1" s="1"/>
  <c r="AJ2990" i="1" s="1"/>
  <c r="X2991" i="1" l="1"/>
  <c r="Y2991" i="1" s="1"/>
  <c r="AJ2991" i="1" s="1"/>
  <c r="AE2992" i="1"/>
  <c r="AD2992" i="1"/>
  <c r="V2992" i="1"/>
  <c r="W2992" i="1" s="1"/>
  <c r="AF2991" i="1"/>
  <c r="AG2991" i="1" s="1"/>
  <c r="AL2991" i="1" s="1"/>
  <c r="AA2992" i="1"/>
  <c r="Z2992" i="1"/>
  <c r="AB2991" i="1"/>
  <c r="AC2991" i="1" s="1"/>
  <c r="AK2991" i="1" s="1"/>
  <c r="AB2992" i="1" l="1"/>
  <c r="AC2992" i="1" s="1"/>
  <c r="AK2992" i="1" s="1"/>
  <c r="AE2993" i="1"/>
  <c r="AD2993" i="1"/>
  <c r="AA2993" i="1"/>
  <c r="Z2993" i="1"/>
  <c r="V2993" i="1"/>
  <c r="W2993" i="1"/>
  <c r="X2992" i="1"/>
  <c r="Y2992" i="1" s="1"/>
  <c r="AJ2992" i="1" s="1"/>
  <c r="AF2992" i="1"/>
  <c r="AG2992" i="1" s="1"/>
  <c r="AL2992" i="1" s="1"/>
  <c r="X2993" i="1" l="1"/>
  <c r="Y2993" i="1" s="1"/>
  <c r="AJ2993" i="1" s="1"/>
  <c r="AA2994" i="1"/>
  <c r="Z2994" i="1"/>
  <c r="V2994" i="1"/>
  <c r="W2994" i="1"/>
  <c r="AB2993" i="1"/>
  <c r="AC2993" i="1" s="1"/>
  <c r="AK2993" i="1" s="1"/>
  <c r="AE2994" i="1"/>
  <c r="AD2994" i="1"/>
  <c r="AF2993" i="1"/>
  <c r="AG2993" i="1" s="1"/>
  <c r="AL2993" i="1" s="1"/>
  <c r="X2994" i="1" l="1"/>
  <c r="Y2994" i="1" s="1"/>
  <c r="AJ2994" i="1" s="1"/>
  <c r="AE2995" i="1"/>
  <c r="AD2995" i="1"/>
  <c r="AF2994" i="1"/>
  <c r="AG2994" i="1" s="1"/>
  <c r="AL2994" i="1" s="1"/>
  <c r="V2995" i="1"/>
  <c r="W2995" i="1" s="1"/>
  <c r="AA2995" i="1"/>
  <c r="Z2995" i="1"/>
  <c r="AB2994" i="1"/>
  <c r="AC2994" i="1" s="1"/>
  <c r="AK2994" i="1" s="1"/>
  <c r="AB2995" i="1" l="1"/>
  <c r="AC2995" i="1" s="1"/>
  <c r="AK2995" i="1" s="1"/>
  <c r="AF2995" i="1"/>
  <c r="AG2995" i="1" s="1"/>
  <c r="AL2995" i="1" s="1"/>
  <c r="AA2996" i="1"/>
  <c r="Z2996" i="1"/>
  <c r="V2996" i="1"/>
  <c r="W2996" i="1"/>
  <c r="X2995" i="1"/>
  <c r="Y2995" i="1" s="1"/>
  <c r="AJ2995" i="1" s="1"/>
  <c r="AE2996" i="1"/>
  <c r="AD2996" i="1"/>
  <c r="X2996" i="1" l="1"/>
  <c r="Y2996" i="1" s="1"/>
  <c r="AJ2996" i="1" s="1"/>
  <c r="AF2996" i="1"/>
  <c r="AG2996" i="1" s="1"/>
  <c r="AL2996" i="1" s="1"/>
  <c r="AE2997" i="1"/>
  <c r="AD2997" i="1"/>
  <c r="V2997" i="1"/>
  <c r="W2997" i="1"/>
  <c r="AA2997" i="1"/>
  <c r="Z2997" i="1"/>
  <c r="AB2996" i="1"/>
  <c r="AC2996" i="1" s="1"/>
  <c r="AK2996" i="1" s="1"/>
  <c r="X2997" i="1" l="1"/>
  <c r="Y2997" i="1" s="1"/>
  <c r="AJ2997" i="1" s="1"/>
  <c r="AA2998" i="1"/>
  <c r="Z2998" i="1"/>
  <c r="AB2997" i="1"/>
  <c r="AC2997" i="1" s="1"/>
  <c r="AK2997" i="1" s="1"/>
  <c r="V2998" i="1"/>
  <c r="W2998" i="1" s="1"/>
  <c r="AE2998" i="1"/>
  <c r="AD2998" i="1"/>
  <c r="AF2997" i="1"/>
  <c r="AG2997" i="1" s="1"/>
  <c r="AL2997" i="1" s="1"/>
  <c r="AE2999" i="1" l="1"/>
  <c r="AD2999" i="1"/>
  <c r="AF2998" i="1"/>
  <c r="AG2998" i="1" s="1"/>
  <c r="AL2998" i="1" s="1"/>
  <c r="V2999" i="1"/>
  <c r="W2999" i="1" s="1"/>
  <c r="X2998" i="1"/>
  <c r="Y2998" i="1" s="1"/>
  <c r="AJ2998" i="1" s="1"/>
  <c r="AA2999" i="1"/>
  <c r="Z2999" i="1"/>
  <c r="AB2998" i="1"/>
  <c r="AC2998" i="1" s="1"/>
  <c r="AK2998" i="1" s="1"/>
  <c r="AF2999" i="1" l="1"/>
  <c r="AG2999" i="1" s="1"/>
  <c r="AL2999" i="1" s="1"/>
  <c r="AB2999" i="1"/>
  <c r="AC2999" i="1" s="1"/>
  <c r="AK2999" i="1" s="1"/>
  <c r="V3000" i="1"/>
  <c r="W3000" i="1" s="1"/>
  <c r="AE3000" i="1"/>
  <c r="AD3000" i="1"/>
  <c r="AA3000" i="1"/>
  <c r="Z3000" i="1"/>
  <c r="X2999" i="1"/>
  <c r="Y2999" i="1" s="1"/>
  <c r="AJ2999" i="1" s="1"/>
  <c r="AB3000" i="1" l="1"/>
  <c r="AC3000" i="1" s="1"/>
  <c r="AK3000" i="1" s="1"/>
  <c r="AF3000" i="1"/>
  <c r="AG3000" i="1" s="1"/>
  <c r="AL3000" i="1" s="1"/>
  <c r="V3001" i="1"/>
  <c r="W3001" i="1" s="1"/>
  <c r="X3000" i="1"/>
  <c r="Y3000" i="1" s="1"/>
  <c r="AJ3000" i="1" s="1"/>
  <c r="AA3001" i="1"/>
  <c r="Z3001" i="1"/>
  <c r="AE3001" i="1"/>
  <c r="AD3001" i="1"/>
  <c r="AA3002" i="1" l="1"/>
  <c r="Z3002" i="1"/>
  <c r="AE3002" i="1"/>
  <c r="AD3002" i="1"/>
  <c r="AF3001" i="1"/>
  <c r="AG3001" i="1" s="1"/>
  <c r="AL3001" i="1" s="1"/>
  <c r="AB3001" i="1"/>
  <c r="AC3001" i="1" s="1"/>
  <c r="AK3001" i="1" s="1"/>
  <c r="V3002" i="1"/>
  <c r="W3002" i="1" s="1"/>
  <c r="X3001" i="1"/>
  <c r="Y3001" i="1" s="1"/>
  <c r="AJ3001" i="1" s="1"/>
  <c r="AD3003" i="1" l="1"/>
  <c r="AE3003" i="1"/>
  <c r="V3003" i="1"/>
  <c r="W3003" i="1" s="1"/>
  <c r="X3002" i="1"/>
  <c r="Y3002" i="1" s="1"/>
  <c r="AJ3002" i="1" s="1"/>
  <c r="AF3002" i="1"/>
  <c r="AG3002" i="1" s="1"/>
  <c r="AL3002" i="1" s="1"/>
  <c r="AA3003" i="1"/>
  <c r="Z3003" i="1"/>
  <c r="AB3002" i="1"/>
  <c r="AC3002" i="1" s="1"/>
  <c r="AK3002" i="1" s="1"/>
  <c r="AF3003" i="1" l="1"/>
  <c r="AG3003" i="1" s="1"/>
  <c r="AL3003" i="1" s="1"/>
  <c r="AA3004" i="1"/>
  <c r="Z3004" i="1"/>
  <c r="AB3003" i="1"/>
  <c r="AC3003" i="1" s="1"/>
  <c r="AK3003" i="1" s="1"/>
  <c r="V3004" i="1"/>
  <c r="W3004" i="1" s="1"/>
  <c r="X3003" i="1"/>
  <c r="Y3003" i="1" s="1"/>
  <c r="AJ3003" i="1" s="1"/>
  <c r="AD3004" i="1"/>
  <c r="AE3004" i="1"/>
  <c r="AF3004" i="1" s="1"/>
  <c r="AG3004" i="1" s="1"/>
  <c r="AL3004" i="1" s="1"/>
  <c r="AB3004" i="1" l="1"/>
  <c r="AC3004" i="1" s="1"/>
  <c r="AK3004" i="1" s="1"/>
  <c r="X3004" i="1"/>
  <c r="Y3004" i="1" s="1"/>
  <c r="AJ3004" i="1" s="1"/>
  <c r="AE3005" i="1"/>
  <c r="AD3005" i="1"/>
  <c r="V3005" i="1"/>
  <c r="W3005" i="1" s="1"/>
  <c r="AA3005" i="1"/>
  <c r="Z3005" i="1"/>
  <c r="AB3005" i="1" l="1"/>
  <c r="AC3005" i="1" s="1"/>
  <c r="AK3005" i="1" s="1"/>
  <c r="AF3005" i="1"/>
  <c r="AG3005" i="1" s="1"/>
  <c r="AL3005" i="1" s="1"/>
  <c r="V3006" i="1"/>
  <c r="W3006" i="1" s="1"/>
  <c r="X3005" i="1"/>
  <c r="Y3005" i="1" s="1"/>
  <c r="AJ3005" i="1" s="1"/>
  <c r="AA3006" i="1"/>
  <c r="Z3006" i="1"/>
  <c r="AE3006" i="1"/>
  <c r="AD3006" i="1"/>
  <c r="AF3006" i="1" l="1"/>
  <c r="AG3006" i="1" s="1"/>
  <c r="AL3006" i="1" s="1"/>
  <c r="AB3006" i="1"/>
  <c r="AC3006" i="1" s="1"/>
  <c r="AK3006" i="1" s="1"/>
  <c r="X3006" i="1"/>
  <c r="Y3006" i="1" s="1"/>
  <c r="AJ3006" i="1" s="1"/>
  <c r="Z3007" i="1"/>
  <c r="AA3007" i="1"/>
  <c r="AD3007" i="1"/>
  <c r="AE3007" i="1"/>
  <c r="V3007" i="1"/>
  <c r="W3007" i="1" s="1"/>
  <c r="AB3007" i="1" l="1"/>
  <c r="AC3007" i="1" s="1"/>
  <c r="AK3007" i="1" s="1"/>
  <c r="AF3007" i="1"/>
  <c r="AG3007" i="1" s="1"/>
  <c r="AL3007" i="1" s="1"/>
  <c r="V3008" i="1"/>
  <c r="W3008" i="1" s="1"/>
  <c r="X3008" i="1" s="1"/>
  <c r="Y3008" i="1" s="1"/>
  <c r="AJ3008" i="1" s="1"/>
  <c r="X3007" i="1"/>
  <c r="Y3007" i="1" s="1"/>
  <c r="AJ3007" i="1" s="1"/>
  <c r="AE3008" i="1"/>
  <c r="AD3008" i="1"/>
  <c r="AA3008" i="1"/>
  <c r="Z3008" i="1"/>
  <c r="AF3008" i="1" l="1"/>
  <c r="AG3008" i="1" s="1"/>
  <c r="AL3008" i="1" s="1"/>
  <c r="AA3009" i="1"/>
  <c r="Z3009" i="1"/>
  <c r="AB3008" i="1"/>
  <c r="AC3008" i="1" s="1"/>
  <c r="AK3008" i="1" s="1"/>
  <c r="AE3009" i="1"/>
  <c r="AD3009" i="1"/>
  <c r="V3009" i="1"/>
  <c r="W3009" i="1"/>
  <c r="X3009" i="1" l="1"/>
  <c r="Y3009" i="1" s="1"/>
  <c r="AJ3009" i="1" s="1"/>
  <c r="AE3010" i="1"/>
  <c r="AD3010" i="1"/>
  <c r="Z3010" i="1"/>
  <c r="AA3010" i="1"/>
  <c r="AB3010" i="1" s="1"/>
  <c r="AC3010" i="1" s="1"/>
  <c r="AK3010" i="1" s="1"/>
  <c r="V3010" i="1"/>
  <c r="W3010" i="1" s="1"/>
  <c r="AF3009" i="1"/>
  <c r="AG3009" i="1" s="1"/>
  <c r="AL3009" i="1" s="1"/>
  <c r="AB3009" i="1"/>
  <c r="AC3009" i="1" s="1"/>
  <c r="AK3009" i="1" s="1"/>
  <c r="V3011" i="1" l="1"/>
  <c r="W3011" i="1" s="1"/>
  <c r="X3010" i="1"/>
  <c r="Y3010" i="1" s="1"/>
  <c r="AJ3010" i="1" s="1"/>
  <c r="AE3011" i="1"/>
  <c r="AD3011" i="1"/>
  <c r="Z3011" i="1"/>
  <c r="AA3011" i="1"/>
  <c r="AF3010" i="1"/>
  <c r="AG3010" i="1" s="1"/>
  <c r="AL3010" i="1" s="1"/>
  <c r="X3011" i="1" l="1"/>
  <c r="Y3011" i="1" s="1"/>
  <c r="AJ3011" i="1" s="1"/>
  <c r="Z3012" i="1"/>
  <c r="AA3012" i="1"/>
  <c r="AB3012" i="1" s="1"/>
  <c r="AC3012" i="1" s="1"/>
  <c r="AK3012" i="1" s="1"/>
  <c r="AB3011" i="1"/>
  <c r="AC3011" i="1" s="1"/>
  <c r="AK3011" i="1" s="1"/>
  <c r="AE3012" i="1"/>
  <c r="AD3012" i="1"/>
  <c r="AF3011" i="1"/>
  <c r="AG3011" i="1" s="1"/>
  <c r="AL3011" i="1" s="1"/>
  <c r="V3012" i="1"/>
  <c r="W3012" i="1" s="1"/>
  <c r="V3013" i="1" l="1"/>
  <c r="W3013" i="1" s="1"/>
  <c r="X3012" i="1"/>
  <c r="Y3012" i="1" s="1"/>
  <c r="AJ3012" i="1" s="1"/>
  <c r="AE3013" i="1"/>
  <c r="AD3013" i="1"/>
  <c r="AF3012" i="1"/>
  <c r="AG3012" i="1" s="1"/>
  <c r="AL3012" i="1" s="1"/>
  <c r="AA3013" i="1"/>
  <c r="Z3013" i="1"/>
  <c r="Z3014" i="1" l="1"/>
  <c r="AA3014" i="1"/>
  <c r="AB3014" i="1" s="1"/>
  <c r="AC3014" i="1" s="1"/>
  <c r="AK3014" i="1" s="1"/>
  <c r="AB3013" i="1"/>
  <c r="AC3013" i="1" s="1"/>
  <c r="AK3013" i="1" s="1"/>
  <c r="AE3014" i="1"/>
  <c r="AD3014" i="1"/>
  <c r="AF3013" i="1"/>
  <c r="AG3013" i="1" s="1"/>
  <c r="AL3013" i="1" s="1"/>
  <c r="V3014" i="1"/>
  <c r="W3014" i="1" s="1"/>
  <c r="X3013" i="1"/>
  <c r="Y3013" i="1" s="1"/>
  <c r="AJ3013" i="1" s="1"/>
  <c r="X3014" i="1" l="1"/>
  <c r="Y3014" i="1" s="1"/>
  <c r="AJ3014" i="1" s="1"/>
  <c r="V3015" i="1"/>
  <c r="W3015" i="1"/>
  <c r="AE3015" i="1"/>
  <c r="AD3015" i="1"/>
  <c r="AF3014" i="1"/>
  <c r="AG3014" i="1" s="1"/>
  <c r="AL3014" i="1" s="1"/>
  <c r="AA3015" i="1"/>
  <c r="Z3015" i="1"/>
  <c r="X3015" i="1" l="1"/>
  <c r="Y3015" i="1" s="1"/>
  <c r="AJ3015" i="1" s="1"/>
  <c r="Z3016" i="1"/>
  <c r="AA3016" i="1"/>
  <c r="AB3016" i="1" s="1"/>
  <c r="AC3016" i="1" s="1"/>
  <c r="AK3016" i="1" s="1"/>
  <c r="AF3015" i="1"/>
  <c r="AG3015" i="1" s="1"/>
  <c r="AL3015" i="1" s="1"/>
  <c r="AB3015" i="1"/>
  <c r="AC3015" i="1" s="1"/>
  <c r="AK3015" i="1" s="1"/>
  <c r="AE3016" i="1"/>
  <c r="AD3016" i="1"/>
  <c r="V3016" i="1"/>
  <c r="W3016" i="1" s="1"/>
  <c r="V3017" i="1" l="1"/>
  <c r="W3017" i="1" s="1"/>
  <c r="AD3017" i="1"/>
  <c r="AE3017" i="1"/>
  <c r="AF3017" i="1" s="1"/>
  <c r="AG3017" i="1" s="1"/>
  <c r="AL3017" i="1" s="1"/>
  <c r="X3016" i="1"/>
  <c r="Y3016" i="1" s="1"/>
  <c r="AJ3016" i="1" s="1"/>
  <c r="AF3016" i="1"/>
  <c r="AG3016" i="1" s="1"/>
  <c r="AL3016" i="1" s="1"/>
  <c r="AA3017" i="1"/>
  <c r="Z3017" i="1"/>
  <c r="AA3018" i="1" l="1"/>
  <c r="Z3018" i="1"/>
  <c r="V3018" i="1"/>
  <c r="W3018" i="1" s="1"/>
  <c r="AB3017" i="1"/>
  <c r="AC3017" i="1" s="1"/>
  <c r="AK3017" i="1" s="1"/>
  <c r="AE3018" i="1"/>
  <c r="AD3018" i="1"/>
  <c r="X3017" i="1"/>
  <c r="Y3017" i="1" s="1"/>
  <c r="AJ3017" i="1" s="1"/>
  <c r="AF3018" i="1" l="1"/>
  <c r="AG3018" i="1" s="1"/>
  <c r="AL3018" i="1" s="1"/>
  <c r="AE3019" i="1"/>
  <c r="AD3019" i="1"/>
  <c r="V3019" i="1"/>
  <c r="W3019" i="1" s="1"/>
  <c r="X3018" i="1"/>
  <c r="Y3018" i="1" s="1"/>
  <c r="AJ3018" i="1" s="1"/>
  <c r="AA3019" i="1"/>
  <c r="Z3019" i="1"/>
  <c r="AB3018" i="1"/>
  <c r="AC3018" i="1" s="1"/>
  <c r="AK3018" i="1" s="1"/>
  <c r="AA3020" i="1" l="1"/>
  <c r="Z3020" i="1"/>
  <c r="AB3019" i="1"/>
  <c r="AC3019" i="1" s="1"/>
  <c r="AK3019" i="1" s="1"/>
  <c r="V3020" i="1"/>
  <c r="W3020" i="1" s="1"/>
  <c r="X3019" i="1"/>
  <c r="Y3019" i="1" s="1"/>
  <c r="AJ3019" i="1" s="1"/>
  <c r="AE3020" i="1"/>
  <c r="AD3020" i="1"/>
  <c r="AF3019" i="1"/>
  <c r="AG3019" i="1" s="1"/>
  <c r="AL3019" i="1" s="1"/>
  <c r="AE3021" i="1" l="1"/>
  <c r="AD3021" i="1"/>
  <c r="AF3020" i="1"/>
  <c r="AG3020" i="1" s="1"/>
  <c r="AL3020" i="1" s="1"/>
  <c r="V3021" i="1"/>
  <c r="W3021" i="1" s="1"/>
  <c r="X3020" i="1"/>
  <c r="Y3020" i="1" s="1"/>
  <c r="AJ3020" i="1" s="1"/>
  <c r="AA3021" i="1"/>
  <c r="Z3021" i="1"/>
  <c r="AB3020" i="1"/>
  <c r="AC3020" i="1" s="1"/>
  <c r="AK3020" i="1" s="1"/>
  <c r="AA3022" i="1" l="1"/>
  <c r="Z3022" i="1"/>
  <c r="AB3021" i="1"/>
  <c r="AC3021" i="1" s="1"/>
  <c r="AK3021" i="1" s="1"/>
  <c r="V3022" i="1"/>
  <c r="W3022" i="1" s="1"/>
  <c r="X3021" i="1"/>
  <c r="Y3021" i="1" s="1"/>
  <c r="AJ3021" i="1" s="1"/>
  <c r="AE3022" i="1"/>
  <c r="AD3022" i="1"/>
  <c r="AF3021" i="1"/>
  <c r="AG3021" i="1" s="1"/>
  <c r="AL3021" i="1" s="1"/>
  <c r="AE3023" i="1" l="1"/>
  <c r="AD3023" i="1"/>
  <c r="AF3022" i="1"/>
  <c r="AG3022" i="1" s="1"/>
  <c r="AL3022" i="1" s="1"/>
  <c r="V3023" i="1"/>
  <c r="W3023" i="1" s="1"/>
  <c r="X3022" i="1"/>
  <c r="Y3022" i="1" s="1"/>
  <c r="AJ3022" i="1" s="1"/>
  <c r="AA3023" i="1"/>
  <c r="Z3023" i="1"/>
  <c r="AB3022" i="1"/>
  <c r="AC3022" i="1" s="1"/>
  <c r="AK3022" i="1" s="1"/>
  <c r="AA3024" i="1" l="1"/>
  <c r="Z3024" i="1"/>
  <c r="AB3023" i="1"/>
  <c r="AC3023" i="1" s="1"/>
  <c r="AK3023" i="1" s="1"/>
  <c r="V3024" i="1"/>
  <c r="W3024" i="1"/>
  <c r="X3023" i="1"/>
  <c r="Y3023" i="1" s="1"/>
  <c r="AJ3023" i="1" s="1"/>
  <c r="AE3024" i="1"/>
  <c r="AD3024" i="1"/>
  <c r="AF3023" i="1"/>
  <c r="AG3023" i="1" s="1"/>
  <c r="AL3023" i="1" s="1"/>
  <c r="X3024" i="1" l="1"/>
  <c r="Y3024" i="1" s="1"/>
  <c r="AJ3024" i="1" s="1"/>
  <c r="AE3025" i="1"/>
  <c r="AD3025" i="1"/>
  <c r="AF3024" i="1"/>
  <c r="AG3024" i="1" s="1"/>
  <c r="AL3024" i="1" s="1"/>
  <c r="V3025" i="1"/>
  <c r="W3025" i="1" s="1"/>
  <c r="Z3025" i="1"/>
  <c r="AA3025" i="1"/>
  <c r="AB3025" i="1" s="1"/>
  <c r="AC3025" i="1" s="1"/>
  <c r="AK3025" i="1" s="1"/>
  <c r="AB3024" i="1"/>
  <c r="AC3024" i="1" s="1"/>
  <c r="AK3024" i="1" s="1"/>
  <c r="AF3025" i="1" l="1"/>
  <c r="AG3025" i="1" s="1"/>
  <c r="AL3025" i="1" s="1"/>
  <c r="AA3026" i="1"/>
  <c r="Z3026" i="1"/>
  <c r="V3026" i="1"/>
  <c r="W3026" i="1" s="1"/>
  <c r="X3025" i="1"/>
  <c r="Y3025" i="1" s="1"/>
  <c r="AD3026" i="1"/>
  <c r="AE3026" i="1"/>
  <c r="AF3026" i="1" s="1"/>
  <c r="AG3026" i="1" s="1"/>
  <c r="AL3026" i="1" s="1"/>
  <c r="AB3026" i="1" l="1"/>
  <c r="AC3026" i="1" s="1"/>
  <c r="AK3026" i="1" s="1"/>
  <c r="AE3027" i="1"/>
  <c r="AD3027" i="1"/>
  <c r="V3027" i="1"/>
  <c r="W3027" i="1" s="1"/>
  <c r="AJ3025" i="1"/>
  <c r="X3026" i="1"/>
  <c r="Y3026" i="1" s="1"/>
  <c r="AJ3026" i="1" s="1"/>
  <c r="AA3027" i="1"/>
  <c r="Z3027" i="1"/>
  <c r="AA3028" i="1" l="1"/>
  <c r="Z3028" i="1"/>
  <c r="AB3027" i="1"/>
  <c r="AC3027" i="1" s="1"/>
  <c r="AK3027" i="1" s="1"/>
  <c r="V3028" i="1"/>
  <c r="W3028" i="1"/>
  <c r="X3027" i="1"/>
  <c r="Y3027" i="1" s="1"/>
  <c r="AE3028" i="1"/>
  <c r="AD3028" i="1"/>
  <c r="AF3027" i="1"/>
  <c r="AG3027" i="1" s="1"/>
  <c r="AL3027" i="1" s="1"/>
  <c r="X3028" i="1" l="1"/>
  <c r="Y3028" i="1" s="1"/>
  <c r="AJ3028" i="1" s="1"/>
  <c r="AE3029" i="1"/>
  <c r="AD3029" i="1"/>
  <c r="AF3028" i="1"/>
  <c r="AG3028" i="1" s="1"/>
  <c r="AL3028" i="1" s="1"/>
  <c r="AJ3027" i="1"/>
  <c r="V3029" i="1"/>
  <c r="W3029" i="1" s="1"/>
  <c r="AA3029" i="1"/>
  <c r="Z3029" i="1"/>
  <c r="AB3028" i="1"/>
  <c r="AC3028" i="1" s="1"/>
  <c r="AK3028" i="1" s="1"/>
  <c r="AA3030" i="1" l="1"/>
  <c r="Z3030" i="1"/>
  <c r="AB3029" i="1"/>
  <c r="AC3029" i="1" s="1"/>
  <c r="AK3029" i="1" s="1"/>
  <c r="X3029" i="1"/>
  <c r="Y3029" i="1" s="1"/>
  <c r="V3030" i="1"/>
  <c r="W3030" i="1" s="1"/>
  <c r="AE3030" i="1"/>
  <c r="AD3030" i="1"/>
  <c r="AF3029" i="1"/>
  <c r="AG3029" i="1" s="1"/>
  <c r="AL3029" i="1" s="1"/>
  <c r="AE3031" i="1" l="1"/>
  <c r="AD3031" i="1"/>
  <c r="AF3030" i="1"/>
  <c r="AG3030" i="1" s="1"/>
  <c r="AL3030" i="1" s="1"/>
  <c r="V3031" i="1"/>
  <c r="W3031" i="1"/>
  <c r="X3030" i="1"/>
  <c r="Y3030" i="1" s="1"/>
  <c r="AJ3030" i="1" s="1"/>
  <c r="AJ3029" i="1"/>
  <c r="AA3031" i="1"/>
  <c r="Z3031" i="1"/>
  <c r="AB3030" i="1"/>
  <c r="AC3030" i="1" s="1"/>
  <c r="AK3030" i="1" s="1"/>
  <c r="X3031" i="1" l="1"/>
  <c r="Y3031" i="1" s="1"/>
  <c r="AJ3031" i="1" s="1"/>
  <c r="AA3032" i="1"/>
  <c r="Z3032" i="1"/>
  <c r="AB3031" i="1"/>
  <c r="AC3031" i="1" s="1"/>
  <c r="AK3031" i="1" s="1"/>
  <c r="V3032" i="1"/>
  <c r="W3032" i="1" s="1"/>
  <c r="AD3032" i="1"/>
  <c r="AE3032" i="1"/>
  <c r="AF3032" i="1" s="1"/>
  <c r="AG3032" i="1" s="1"/>
  <c r="AL3032" i="1" s="1"/>
  <c r="AF3031" i="1"/>
  <c r="AG3031" i="1" s="1"/>
  <c r="AL3031" i="1" s="1"/>
  <c r="AE3033" i="1" l="1"/>
  <c r="AD3033" i="1"/>
  <c r="V3033" i="1"/>
  <c r="W3033" i="1"/>
  <c r="X3032" i="1"/>
  <c r="Y3032" i="1" s="1"/>
  <c r="AA3033" i="1"/>
  <c r="Z3033" i="1"/>
  <c r="AB3032" i="1"/>
  <c r="AC3032" i="1" s="1"/>
  <c r="AK3032" i="1" s="1"/>
  <c r="X3033" i="1" l="1"/>
  <c r="Y3033" i="1" s="1"/>
  <c r="AJ3033" i="1" s="1"/>
  <c r="AA3034" i="1"/>
  <c r="Z3034" i="1"/>
  <c r="AB3033" i="1"/>
  <c r="AC3033" i="1" s="1"/>
  <c r="AK3033" i="1" s="1"/>
  <c r="AJ3032" i="1"/>
  <c r="V3034" i="1"/>
  <c r="W3034" i="1"/>
  <c r="AE3034" i="1"/>
  <c r="AD3034" i="1"/>
  <c r="AF3033" i="1"/>
  <c r="AG3033" i="1" s="1"/>
  <c r="AL3033" i="1" s="1"/>
  <c r="X3034" i="1" l="1"/>
  <c r="Y3034" i="1" s="1"/>
  <c r="AJ3034" i="1" s="1"/>
  <c r="AF3034" i="1"/>
  <c r="AG3034" i="1" s="1"/>
  <c r="AL3034" i="1" s="1"/>
  <c r="AE3035" i="1"/>
  <c r="AD3035" i="1"/>
  <c r="V3035" i="1"/>
  <c r="W3035" i="1" s="1"/>
  <c r="AA3035" i="1"/>
  <c r="Z3035" i="1"/>
  <c r="AB3034" i="1"/>
  <c r="AC3034" i="1" s="1"/>
  <c r="AK3034" i="1" s="1"/>
  <c r="AA3036" i="1" l="1"/>
  <c r="Z3036" i="1"/>
  <c r="AB3035" i="1"/>
  <c r="AC3035" i="1" s="1"/>
  <c r="AK3035" i="1" s="1"/>
  <c r="V3036" i="1"/>
  <c r="W3036" i="1"/>
  <c r="X3035" i="1"/>
  <c r="Y3035" i="1" s="1"/>
  <c r="AD3036" i="1"/>
  <c r="AE3036" i="1"/>
  <c r="AF3036" i="1" s="1"/>
  <c r="AG3036" i="1" s="1"/>
  <c r="AL3036" i="1" s="1"/>
  <c r="AF3035" i="1"/>
  <c r="AG3035" i="1" s="1"/>
  <c r="AL3035" i="1" s="1"/>
  <c r="X3036" i="1" l="1"/>
  <c r="Y3036" i="1" s="1"/>
  <c r="AJ3036" i="1" s="1"/>
  <c r="AE3037" i="1"/>
  <c r="AD3037" i="1"/>
  <c r="AJ3035" i="1"/>
  <c r="V3037" i="1"/>
  <c r="W3037" i="1" s="1"/>
  <c r="AA3037" i="1"/>
  <c r="Z3037" i="1"/>
  <c r="AB3036" i="1"/>
  <c r="AC3036" i="1" s="1"/>
  <c r="AK3036" i="1" s="1"/>
  <c r="AB3037" i="1" l="1"/>
  <c r="AC3037" i="1" s="1"/>
  <c r="AK3037" i="1" s="1"/>
  <c r="AA3038" i="1"/>
  <c r="Z3038" i="1"/>
  <c r="V3038" i="1"/>
  <c r="W3038" i="1" s="1"/>
  <c r="X3037" i="1"/>
  <c r="Y3037" i="1" s="1"/>
  <c r="AJ3037" i="1" s="1"/>
  <c r="AE3038" i="1"/>
  <c r="AD3038" i="1"/>
  <c r="AF3037" i="1"/>
  <c r="AG3037" i="1" s="1"/>
  <c r="AL3037" i="1" s="1"/>
  <c r="AF3038" i="1" l="1"/>
  <c r="AG3038" i="1" s="1"/>
  <c r="AL3038" i="1" s="1"/>
  <c r="AE3039" i="1"/>
  <c r="AD3039" i="1"/>
  <c r="V3039" i="1"/>
  <c r="W3039" i="1" s="1"/>
  <c r="X3038" i="1"/>
  <c r="Y3038" i="1" s="1"/>
  <c r="AJ3038" i="1" s="1"/>
  <c r="AA3039" i="1"/>
  <c r="Z3039" i="1"/>
  <c r="AB3038" i="1"/>
  <c r="AC3038" i="1" s="1"/>
  <c r="AK3038" i="1" s="1"/>
  <c r="AB3039" i="1" l="1"/>
  <c r="AC3039" i="1" s="1"/>
  <c r="AK3039" i="1" s="1"/>
  <c r="V3040" i="1"/>
  <c r="W3040" i="1" s="1"/>
  <c r="Z3040" i="1"/>
  <c r="AA3040" i="1"/>
  <c r="X3039" i="1"/>
  <c r="Y3039" i="1" s="1"/>
  <c r="AJ3039" i="1" s="1"/>
  <c r="AE3040" i="1"/>
  <c r="AD3040" i="1"/>
  <c r="AF3039" i="1"/>
  <c r="AG3039" i="1" s="1"/>
  <c r="AL3039" i="1" s="1"/>
  <c r="AB3040" i="1" l="1"/>
  <c r="AC3040" i="1" s="1"/>
  <c r="AK3040" i="1" s="1"/>
  <c r="AF3040" i="1"/>
  <c r="AG3040" i="1" s="1"/>
  <c r="AL3040" i="1" s="1"/>
  <c r="V3041" i="1"/>
  <c r="W3041" i="1" s="1"/>
  <c r="AE3041" i="1"/>
  <c r="AD3041" i="1"/>
  <c r="AA3041" i="1"/>
  <c r="Z3041" i="1"/>
  <c r="X3040" i="1"/>
  <c r="Y3040" i="1" s="1"/>
  <c r="AJ3040" i="1" s="1"/>
  <c r="AA3042" i="1" l="1"/>
  <c r="Z3042" i="1"/>
  <c r="AE3042" i="1"/>
  <c r="AD3042" i="1"/>
  <c r="V3042" i="1"/>
  <c r="W3042" i="1"/>
  <c r="AB3041" i="1"/>
  <c r="AC3041" i="1" s="1"/>
  <c r="AK3041" i="1" s="1"/>
  <c r="AF3041" i="1"/>
  <c r="AG3041" i="1" s="1"/>
  <c r="AL3041" i="1" s="1"/>
  <c r="X3041" i="1"/>
  <c r="Y3041" i="1" s="1"/>
  <c r="AJ3041" i="1" s="1"/>
  <c r="X3042" i="1" l="1"/>
  <c r="Y3042" i="1" s="1"/>
  <c r="AJ3042" i="1" s="1"/>
  <c r="AA3043" i="1"/>
  <c r="Z3043" i="1"/>
  <c r="V3043" i="1"/>
  <c r="W3043" i="1" s="1"/>
  <c r="AE3043" i="1"/>
  <c r="AD3043" i="1"/>
  <c r="AF3042" i="1"/>
  <c r="AG3042" i="1" s="1"/>
  <c r="AL3042" i="1" s="1"/>
  <c r="AB3042" i="1"/>
  <c r="AC3042" i="1" s="1"/>
  <c r="AK3042" i="1" s="1"/>
  <c r="AF3043" i="1" l="1"/>
  <c r="AG3043" i="1" s="1"/>
  <c r="AL3043" i="1" s="1"/>
  <c r="Z3044" i="1"/>
  <c r="AA3044" i="1"/>
  <c r="AB3044" i="1" s="1"/>
  <c r="AC3044" i="1" s="1"/>
  <c r="AK3044" i="1" s="1"/>
  <c r="AE3044" i="1"/>
  <c r="AD3044" i="1"/>
  <c r="V3044" i="1"/>
  <c r="W3044" i="1"/>
  <c r="X3043" i="1"/>
  <c r="Y3043" i="1" s="1"/>
  <c r="AJ3043" i="1" s="1"/>
  <c r="AB3043" i="1"/>
  <c r="AC3043" i="1" s="1"/>
  <c r="AK3043" i="1" s="1"/>
  <c r="X3044" i="1" l="1"/>
  <c r="Y3044" i="1" s="1"/>
  <c r="AJ3044" i="1" s="1"/>
  <c r="AE3045" i="1"/>
  <c r="AD3045" i="1"/>
  <c r="V3045" i="1"/>
  <c r="W3045" i="1" s="1"/>
  <c r="AF3044" i="1"/>
  <c r="AG3044" i="1" s="1"/>
  <c r="AL3044" i="1" s="1"/>
  <c r="AA3045" i="1"/>
  <c r="Z3045" i="1"/>
  <c r="AF3045" i="1" l="1"/>
  <c r="AG3045" i="1" s="1"/>
  <c r="AL3045" i="1" s="1"/>
  <c r="AA3046" i="1"/>
  <c r="Z3046" i="1"/>
  <c r="V3046" i="1"/>
  <c r="W3046" i="1" s="1"/>
  <c r="X3045" i="1"/>
  <c r="Y3045" i="1" s="1"/>
  <c r="AJ3045" i="1" s="1"/>
  <c r="AE3046" i="1"/>
  <c r="AD3046" i="1"/>
  <c r="AB3045" i="1"/>
  <c r="AC3045" i="1" s="1"/>
  <c r="AK3045" i="1" s="1"/>
  <c r="AF3046" i="1" l="1"/>
  <c r="AG3046" i="1" s="1"/>
  <c r="AL3046" i="1" s="1"/>
  <c r="V3047" i="1"/>
  <c r="W3047" i="1" s="1"/>
  <c r="AE3047" i="1"/>
  <c r="AD3047" i="1"/>
  <c r="X3046" i="1"/>
  <c r="Y3046" i="1" s="1"/>
  <c r="AJ3046" i="1" s="1"/>
  <c r="AA3047" i="1"/>
  <c r="Z3047" i="1"/>
  <c r="AB3046" i="1"/>
  <c r="AC3046" i="1" s="1"/>
  <c r="AK3046" i="1" s="1"/>
  <c r="AB3047" i="1" l="1"/>
  <c r="AC3047" i="1" s="1"/>
  <c r="AK3047" i="1" s="1"/>
  <c r="AE3048" i="1"/>
  <c r="AD3048" i="1"/>
  <c r="Z3048" i="1"/>
  <c r="AA3048" i="1"/>
  <c r="AF3047" i="1"/>
  <c r="AG3047" i="1" s="1"/>
  <c r="AL3047" i="1" s="1"/>
  <c r="V3048" i="1"/>
  <c r="W3048" i="1" s="1"/>
  <c r="X3047" i="1"/>
  <c r="Y3047" i="1" s="1"/>
  <c r="AJ3047" i="1" s="1"/>
  <c r="AB3048" i="1" l="1"/>
  <c r="AC3048" i="1" s="1"/>
  <c r="AK3048" i="1" s="1"/>
  <c r="V3049" i="1"/>
  <c r="W3049" i="1" s="1"/>
  <c r="X3048" i="1"/>
  <c r="Y3048" i="1" s="1"/>
  <c r="AJ3048" i="1" s="1"/>
  <c r="AA3049" i="1"/>
  <c r="Z3049" i="1"/>
  <c r="AE3049" i="1"/>
  <c r="AD3049" i="1"/>
  <c r="AF3048" i="1"/>
  <c r="AG3048" i="1" s="1"/>
  <c r="AL3048" i="1" s="1"/>
  <c r="X3049" i="1" l="1"/>
  <c r="Y3049" i="1" s="1"/>
  <c r="AJ3049" i="1" s="1"/>
  <c r="AD3050" i="1"/>
  <c r="AE3050" i="1"/>
  <c r="AF3050" i="1" s="1"/>
  <c r="AG3050" i="1" s="1"/>
  <c r="AL3050" i="1" s="1"/>
  <c r="AA3050" i="1"/>
  <c r="Z3050" i="1"/>
  <c r="V3050" i="1"/>
  <c r="W3050" i="1" s="1"/>
  <c r="AF3049" i="1"/>
  <c r="AG3049" i="1" s="1"/>
  <c r="AL3049" i="1" s="1"/>
  <c r="AB3049" i="1"/>
  <c r="AC3049" i="1" s="1"/>
  <c r="AK3049" i="1" s="1"/>
  <c r="V3051" i="1" l="1"/>
  <c r="W3051" i="1"/>
  <c r="AA3051" i="1"/>
  <c r="Z3051" i="1"/>
  <c r="X3050" i="1"/>
  <c r="Y3050" i="1" s="1"/>
  <c r="AJ3050" i="1" s="1"/>
  <c r="AB3050" i="1"/>
  <c r="AC3050" i="1" s="1"/>
  <c r="AK3050" i="1" s="1"/>
  <c r="AE3051" i="1"/>
  <c r="AD3051" i="1"/>
  <c r="X3051" i="1" l="1"/>
  <c r="Y3051" i="1" s="1"/>
  <c r="AJ3051" i="1" s="1"/>
  <c r="AF3051" i="1"/>
  <c r="AG3051" i="1" s="1"/>
  <c r="AL3051" i="1" s="1"/>
  <c r="AE3052" i="1"/>
  <c r="AD3052" i="1"/>
  <c r="AA3052" i="1"/>
  <c r="Z3052" i="1"/>
  <c r="AB3051" i="1"/>
  <c r="AC3051" i="1" s="1"/>
  <c r="AK3051" i="1" s="1"/>
  <c r="V3052" i="1"/>
  <c r="W3052" i="1" s="1"/>
  <c r="AE3053" i="1" l="1"/>
  <c r="AD3053" i="1"/>
  <c r="V3053" i="1"/>
  <c r="W3053" i="1" s="1"/>
  <c r="X3052" i="1"/>
  <c r="Y3052" i="1" s="1"/>
  <c r="AJ3052" i="1" s="1"/>
  <c r="AA3053" i="1"/>
  <c r="Z3053" i="1"/>
  <c r="AB3052" i="1"/>
  <c r="AC3052" i="1" s="1"/>
  <c r="AK3052" i="1" s="1"/>
  <c r="AF3052" i="1"/>
  <c r="AG3052" i="1" s="1"/>
  <c r="AL3052" i="1" s="1"/>
  <c r="X3053" i="1" l="1"/>
  <c r="Y3053" i="1" s="1"/>
  <c r="AJ3053" i="1" s="1"/>
  <c r="AA3054" i="1"/>
  <c r="Z3054" i="1"/>
  <c r="V3054" i="1"/>
  <c r="W3054" i="1" s="1"/>
  <c r="AE3054" i="1"/>
  <c r="AD3054" i="1"/>
  <c r="AB3053" i="1"/>
  <c r="AC3053" i="1" s="1"/>
  <c r="AK3053" i="1" s="1"/>
  <c r="AF3053" i="1"/>
  <c r="AG3053" i="1" s="1"/>
  <c r="AL3053" i="1" s="1"/>
  <c r="AF3054" i="1" l="1"/>
  <c r="AG3054" i="1" s="1"/>
  <c r="AL3054" i="1" s="1"/>
  <c r="AA3055" i="1"/>
  <c r="Z3055" i="1"/>
  <c r="AE3055" i="1"/>
  <c r="AD3055" i="1"/>
  <c r="V3055" i="1"/>
  <c r="W3055" i="1"/>
  <c r="X3054" i="1"/>
  <c r="Y3054" i="1" s="1"/>
  <c r="AJ3054" i="1" s="1"/>
  <c r="AB3054" i="1"/>
  <c r="AC3054" i="1" s="1"/>
  <c r="AK3054" i="1" s="1"/>
  <c r="X3055" i="1" l="1"/>
  <c r="Y3055" i="1" s="1"/>
  <c r="AJ3055" i="1" s="1"/>
  <c r="V3056" i="1"/>
  <c r="W3056" i="1" s="1"/>
  <c r="AE3056" i="1"/>
  <c r="AD3056" i="1"/>
  <c r="AF3055" i="1"/>
  <c r="AG3055" i="1" s="1"/>
  <c r="AL3055" i="1" s="1"/>
  <c r="AA3056" i="1"/>
  <c r="Z3056" i="1"/>
  <c r="AB3055" i="1"/>
  <c r="AC3055" i="1" s="1"/>
  <c r="AK3055" i="1" s="1"/>
  <c r="AA3057" i="1" l="1"/>
  <c r="Z3057" i="1"/>
  <c r="AB3056" i="1"/>
  <c r="AC3056" i="1" s="1"/>
  <c r="AK3056" i="1" s="1"/>
  <c r="AE3057" i="1"/>
  <c r="AD3057" i="1"/>
  <c r="AF3056" i="1"/>
  <c r="AG3056" i="1" s="1"/>
  <c r="AL3056" i="1" s="1"/>
  <c r="V3057" i="1"/>
  <c r="W3057" i="1"/>
  <c r="X3056" i="1"/>
  <c r="Y3056" i="1" s="1"/>
  <c r="AJ3056" i="1" s="1"/>
  <c r="AB3057" i="1" l="1"/>
  <c r="AC3057" i="1" s="1"/>
  <c r="AK3057" i="1" s="1"/>
  <c r="V3058" i="1"/>
  <c r="W3058" i="1" s="1"/>
  <c r="X3057" i="1"/>
  <c r="Y3057" i="1" s="1"/>
  <c r="AJ3057" i="1" s="1"/>
  <c r="AD3058" i="1"/>
  <c r="AE3058" i="1"/>
  <c r="AF3058" i="1" s="1"/>
  <c r="AG3058" i="1" s="1"/>
  <c r="AL3058" i="1" s="1"/>
  <c r="AF3057" i="1"/>
  <c r="AG3057" i="1" s="1"/>
  <c r="AL3057" i="1" s="1"/>
  <c r="AA3058" i="1"/>
  <c r="Z3058" i="1"/>
  <c r="AB3058" i="1" l="1"/>
  <c r="AC3058" i="1" s="1"/>
  <c r="AK3058" i="1" s="1"/>
  <c r="AA3059" i="1"/>
  <c r="Z3059" i="1"/>
  <c r="AE3059" i="1"/>
  <c r="AD3059" i="1"/>
  <c r="V3059" i="1"/>
  <c r="W3059" i="1"/>
  <c r="X3058" i="1"/>
  <c r="Y3058" i="1" s="1"/>
  <c r="AJ3058" i="1" s="1"/>
  <c r="V3060" i="1" l="1"/>
  <c r="W3060" i="1" s="1"/>
  <c r="X3059" i="1"/>
  <c r="Y3059" i="1" s="1"/>
  <c r="AJ3059" i="1" s="1"/>
  <c r="AE3060" i="1"/>
  <c r="AD3060" i="1"/>
  <c r="AF3059" i="1"/>
  <c r="AG3059" i="1" s="1"/>
  <c r="AL3059" i="1" s="1"/>
  <c r="Z3060" i="1"/>
  <c r="AA3060" i="1"/>
  <c r="AB3059" i="1"/>
  <c r="AC3059" i="1" s="1"/>
  <c r="AK3059" i="1" s="1"/>
  <c r="AB3060" i="1" l="1"/>
  <c r="AC3060" i="1" s="1"/>
  <c r="AK3060" i="1" s="1"/>
  <c r="X3060" i="1"/>
  <c r="Y3060" i="1" s="1"/>
  <c r="AJ3060" i="1" s="1"/>
  <c r="AD3061" i="1"/>
  <c r="AE3061" i="1"/>
  <c r="AF3061" i="1" s="1"/>
  <c r="AG3061" i="1" s="1"/>
  <c r="AL3061" i="1" s="1"/>
  <c r="AF3060" i="1"/>
  <c r="AG3060" i="1" s="1"/>
  <c r="AL3060" i="1" s="1"/>
  <c r="V3061" i="1"/>
  <c r="W3061" i="1"/>
  <c r="AA3061" i="1"/>
  <c r="Z3061" i="1"/>
  <c r="X3061" i="1" l="1"/>
  <c r="Y3061" i="1" s="1"/>
  <c r="AJ3061" i="1" s="1"/>
  <c r="AB3061" i="1"/>
  <c r="AC3061" i="1" s="1"/>
  <c r="AK3061" i="1" s="1"/>
  <c r="AA3062" i="1"/>
  <c r="Z3062" i="1"/>
  <c r="V3062" i="1"/>
  <c r="W3062" i="1" s="1"/>
  <c r="AE3062" i="1"/>
  <c r="AD3062" i="1"/>
  <c r="V3063" i="1" l="1"/>
  <c r="W3063" i="1" s="1"/>
  <c r="AE3063" i="1"/>
  <c r="AD3063" i="1"/>
  <c r="AF3062" i="1"/>
  <c r="AG3062" i="1" s="1"/>
  <c r="AL3062" i="1" s="1"/>
  <c r="X3062" i="1"/>
  <c r="Y3062" i="1" s="1"/>
  <c r="AJ3062" i="1" s="1"/>
  <c r="AA3063" i="1"/>
  <c r="Z3063" i="1"/>
  <c r="AB3062" i="1"/>
  <c r="AC3062" i="1" s="1"/>
  <c r="AK3062" i="1" s="1"/>
  <c r="AB3063" i="1" l="1"/>
  <c r="AC3063" i="1" s="1"/>
  <c r="AK3063" i="1" s="1"/>
  <c r="AE3064" i="1"/>
  <c r="AD3064" i="1"/>
  <c r="Z3064" i="1"/>
  <c r="AA3064" i="1"/>
  <c r="AB3064" i="1" s="1"/>
  <c r="AC3064" i="1" s="1"/>
  <c r="AK3064" i="1" s="1"/>
  <c r="AF3063" i="1"/>
  <c r="AG3063" i="1" s="1"/>
  <c r="AL3063" i="1" s="1"/>
  <c r="V3064" i="1"/>
  <c r="W3064" i="1" s="1"/>
  <c r="X3063" i="1"/>
  <c r="Y3063" i="1" s="1"/>
  <c r="AJ3063" i="1" s="1"/>
  <c r="V3065" i="1" l="1"/>
  <c r="W3065" i="1"/>
  <c r="AD3065" i="1"/>
  <c r="AE3065" i="1"/>
  <c r="AF3065" i="1" s="1"/>
  <c r="AG3065" i="1" s="1"/>
  <c r="AL3065" i="1" s="1"/>
  <c r="X3064" i="1"/>
  <c r="Y3064" i="1" s="1"/>
  <c r="AJ3064" i="1" s="1"/>
  <c r="Z3065" i="1"/>
  <c r="AA3065" i="1"/>
  <c r="AF3064" i="1"/>
  <c r="AG3064" i="1" s="1"/>
  <c r="AL3064" i="1" s="1"/>
  <c r="X3065" i="1" l="1"/>
  <c r="Y3065" i="1" s="1"/>
  <c r="AJ3065" i="1" s="1"/>
  <c r="AB3065" i="1"/>
  <c r="AC3065" i="1" s="1"/>
  <c r="AK3065" i="1" s="1"/>
  <c r="AA3066" i="1"/>
  <c r="Z3066" i="1"/>
  <c r="AE3066" i="1"/>
  <c r="AD3066" i="1"/>
  <c r="V3066" i="1"/>
  <c r="W3066" i="1"/>
  <c r="AB3066" i="1" l="1"/>
  <c r="AC3066" i="1" s="1"/>
  <c r="AK3066" i="1" s="1"/>
  <c r="X3066" i="1"/>
  <c r="Y3066" i="1" s="1"/>
  <c r="AJ3066" i="1" s="1"/>
  <c r="V3067" i="1"/>
  <c r="W3067" i="1" s="1"/>
  <c r="AE3067" i="1"/>
  <c r="AD3067" i="1"/>
  <c r="AF3066" i="1"/>
  <c r="AG3066" i="1" s="1"/>
  <c r="AL3066" i="1" s="1"/>
  <c r="AA3067" i="1"/>
  <c r="Z3067" i="1"/>
  <c r="AF3067" i="1" l="1"/>
  <c r="AG3067" i="1" s="1"/>
  <c r="AL3067" i="1" s="1"/>
  <c r="AA3068" i="1"/>
  <c r="Z3068" i="1"/>
  <c r="AB3067" i="1"/>
  <c r="AC3067" i="1" s="1"/>
  <c r="AK3067" i="1" s="1"/>
  <c r="AE3068" i="1"/>
  <c r="AD3068" i="1"/>
  <c r="V3068" i="1"/>
  <c r="W3068" i="1"/>
  <c r="X3067" i="1"/>
  <c r="Y3067" i="1" s="1"/>
  <c r="AJ3067" i="1" s="1"/>
  <c r="X3068" i="1" l="1"/>
  <c r="Y3068" i="1" s="1"/>
  <c r="AJ3068" i="1" s="1"/>
  <c r="AE3069" i="1"/>
  <c r="AD3069" i="1"/>
  <c r="V3069" i="1"/>
  <c r="W3069" i="1" s="1"/>
  <c r="AF3068" i="1"/>
  <c r="AG3068" i="1" s="1"/>
  <c r="AL3068" i="1" s="1"/>
  <c r="AA3069" i="1"/>
  <c r="Z3069" i="1"/>
  <c r="AB3068" i="1"/>
  <c r="AC3068" i="1" s="1"/>
  <c r="AK3068" i="1" s="1"/>
  <c r="X3069" i="1" l="1"/>
  <c r="Y3069" i="1" s="1"/>
  <c r="AJ3069" i="1" s="1"/>
  <c r="AA3070" i="1"/>
  <c r="Z3070" i="1"/>
  <c r="AB3069" i="1"/>
  <c r="AC3069" i="1" s="1"/>
  <c r="AK3069" i="1" s="1"/>
  <c r="V3070" i="1"/>
  <c r="W3070" i="1" s="1"/>
  <c r="AE3070" i="1"/>
  <c r="AD3070" i="1"/>
  <c r="AF3069" i="1"/>
  <c r="AG3069" i="1" s="1"/>
  <c r="AL3069" i="1" s="1"/>
  <c r="X3070" i="1" l="1"/>
  <c r="Y3070" i="1" s="1"/>
  <c r="AJ3070" i="1" s="1"/>
  <c r="AE3071" i="1"/>
  <c r="AD3071" i="1"/>
  <c r="AF3070" i="1"/>
  <c r="AG3070" i="1" s="1"/>
  <c r="AL3070" i="1" s="1"/>
  <c r="V3071" i="1"/>
  <c r="W3071" i="1" s="1"/>
  <c r="AA3071" i="1"/>
  <c r="Z3071" i="1"/>
  <c r="AB3070" i="1"/>
  <c r="AC3070" i="1" s="1"/>
  <c r="AK3070" i="1" s="1"/>
  <c r="X3071" i="1" l="1"/>
  <c r="Y3071" i="1" s="1"/>
  <c r="AJ3071" i="1" s="1"/>
  <c r="AB3071" i="1"/>
  <c r="AC3071" i="1" s="1"/>
  <c r="AK3071" i="1" s="1"/>
  <c r="AA3072" i="1"/>
  <c r="Z3072" i="1"/>
  <c r="V3072" i="1"/>
  <c r="W3072" i="1" s="1"/>
  <c r="AE3072" i="1"/>
  <c r="AD3072" i="1"/>
  <c r="AF3071" i="1"/>
  <c r="AG3071" i="1" s="1"/>
  <c r="AL3071" i="1" s="1"/>
  <c r="AE3073" i="1" l="1"/>
  <c r="AD3073" i="1"/>
  <c r="V3073" i="1"/>
  <c r="W3073" i="1" s="1"/>
  <c r="AF3072" i="1"/>
  <c r="AG3072" i="1" s="1"/>
  <c r="AL3072" i="1" s="1"/>
  <c r="X3072" i="1"/>
  <c r="Y3072" i="1" s="1"/>
  <c r="AJ3072" i="1" s="1"/>
  <c r="AA3073" i="1"/>
  <c r="Z3073" i="1"/>
  <c r="AB3072" i="1"/>
  <c r="AC3072" i="1" s="1"/>
  <c r="AK3072" i="1" s="1"/>
  <c r="AF3073" i="1" l="1"/>
  <c r="AG3073" i="1" s="1"/>
  <c r="AL3073" i="1" s="1"/>
  <c r="AB3073" i="1"/>
  <c r="AC3073" i="1" s="1"/>
  <c r="AK3073" i="1" s="1"/>
  <c r="X3073" i="1"/>
  <c r="Y3073" i="1" s="1"/>
  <c r="AJ3073" i="1" s="1"/>
  <c r="AE3074" i="1"/>
  <c r="AD3074" i="1"/>
  <c r="AA3074" i="1"/>
  <c r="Z3074" i="1"/>
  <c r="V3074" i="1"/>
  <c r="W3074" i="1" s="1"/>
  <c r="AF3074" i="1" l="1"/>
  <c r="AG3074" i="1" s="1"/>
  <c r="AL3074" i="1" s="1"/>
  <c r="V3075" i="1"/>
  <c r="W3075" i="1" s="1"/>
  <c r="X3074" i="1"/>
  <c r="Y3074" i="1" s="1"/>
  <c r="AJ3074" i="1" s="1"/>
  <c r="AA3075" i="1"/>
  <c r="Z3075" i="1"/>
  <c r="AB3074" i="1"/>
  <c r="AC3074" i="1" s="1"/>
  <c r="AK3074" i="1" s="1"/>
  <c r="AD3075" i="1"/>
  <c r="AE3075" i="1"/>
  <c r="AF3075" i="1" s="1"/>
  <c r="AG3075" i="1" s="1"/>
  <c r="AL3075" i="1" s="1"/>
  <c r="AE3076" i="1" l="1"/>
  <c r="AD3076" i="1"/>
  <c r="AA3076" i="1"/>
  <c r="Z3076" i="1"/>
  <c r="V3076" i="1"/>
  <c r="W3076" i="1"/>
  <c r="AB3075" i="1"/>
  <c r="AC3075" i="1" s="1"/>
  <c r="AK3075" i="1" s="1"/>
  <c r="X3075" i="1"/>
  <c r="Y3075" i="1" s="1"/>
  <c r="AJ3075" i="1" s="1"/>
  <c r="X3076" i="1" l="1"/>
  <c r="Y3076" i="1" s="1"/>
  <c r="AJ3076" i="1" s="1"/>
  <c r="AA3077" i="1"/>
  <c r="Z3077" i="1"/>
  <c r="AE3077" i="1"/>
  <c r="AD3077" i="1"/>
  <c r="V3077" i="1"/>
  <c r="W3077" i="1" s="1"/>
  <c r="AB3076" i="1"/>
  <c r="AC3076" i="1" s="1"/>
  <c r="AK3076" i="1" s="1"/>
  <c r="AF3076" i="1"/>
  <c r="AG3076" i="1" s="1"/>
  <c r="AL3076" i="1" s="1"/>
  <c r="AE3078" i="1" l="1"/>
  <c r="AD3078" i="1"/>
  <c r="V3078" i="1"/>
  <c r="W3078" i="1" s="1"/>
  <c r="X3077" i="1"/>
  <c r="Y3077" i="1" s="1"/>
  <c r="AJ3077" i="1" s="1"/>
  <c r="AF3077" i="1"/>
  <c r="AG3077" i="1" s="1"/>
  <c r="AL3077" i="1" s="1"/>
  <c r="AA3078" i="1"/>
  <c r="Z3078" i="1"/>
  <c r="AB3077" i="1"/>
  <c r="AC3077" i="1" s="1"/>
  <c r="AK3077" i="1" s="1"/>
  <c r="AB3078" i="1" l="1"/>
  <c r="AC3078" i="1" s="1"/>
  <c r="AK3078" i="1" s="1"/>
  <c r="AA3079" i="1"/>
  <c r="Z3079" i="1"/>
  <c r="V3079" i="1"/>
  <c r="W3079" i="1" s="1"/>
  <c r="X3078" i="1"/>
  <c r="Y3078" i="1" s="1"/>
  <c r="AJ3078" i="1" s="1"/>
  <c r="AD3079" i="1"/>
  <c r="AE3079" i="1"/>
  <c r="AF3079" i="1" s="1"/>
  <c r="AG3079" i="1" s="1"/>
  <c r="AL3079" i="1" s="1"/>
  <c r="AF3078" i="1"/>
  <c r="AG3078" i="1" s="1"/>
  <c r="AL3078" i="1" s="1"/>
  <c r="AB3079" i="1" l="1"/>
  <c r="AC3079" i="1" s="1"/>
  <c r="AK3079" i="1" s="1"/>
  <c r="V3080" i="1"/>
  <c r="W3080" i="1"/>
  <c r="X3079" i="1"/>
  <c r="Y3079" i="1" s="1"/>
  <c r="AJ3079" i="1" s="1"/>
  <c r="AA3080" i="1"/>
  <c r="Z3080" i="1"/>
  <c r="AE3080" i="1"/>
  <c r="AD3080" i="1"/>
  <c r="X3080" i="1" l="1"/>
  <c r="Y3080" i="1" s="1"/>
  <c r="AJ3080" i="1" s="1"/>
  <c r="AD3081" i="1"/>
  <c r="AE3081" i="1"/>
  <c r="AF3080" i="1"/>
  <c r="AG3080" i="1" s="1"/>
  <c r="AL3080" i="1" s="1"/>
  <c r="AB3080" i="1"/>
  <c r="AC3080" i="1" s="1"/>
  <c r="AK3080" i="1" s="1"/>
  <c r="AA3081" i="1"/>
  <c r="Z3081" i="1"/>
  <c r="V3081" i="1"/>
  <c r="W3081" i="1" s="1"/>
  <c r="AF3081" i="1" l="1"/>
  <c r="AG3081" i="1" s="1"/>
  <c r="AL3081" i="1" s="1"/>
  <c r="AB3081" i="1"/>
  <c r="AC3081" i="1" s="1"/>
  <c r="AK3081" i="1" s="1"/>
  <c r="X3081" i="1"/>
  <c r="Y3081" i="1" s="1"/>
  <c r="AJ3081" i="1" s="1"/>
  <c r="V3082" i="1"/>
  <c r="W3082" i="1" s="1"/>
  <c r="AA3082" i="1"/>
  <c r="Z3082" i="1"/>
  <c r="AE3082" i="1"/>
  <c r="AD3082" i="1"/>
  <c r="AF3082" i="1" l="1"/>
  <c r="AG3082" i="1" s="1"/>
  <c r="AL3082" i="1" s="1"/>
  <c r="AB3082" i="1"/>
  <c r="AC3082" i="1" s="1"/>
  <c r="AK3082" i="1" s="1"/>
  <c r="V3083" i="1"/>
  <c r="W3083" i="1" s="1"/>
  <c r="AE3083" i="1"/>
  <c r="AD3083" i="1"/>
  <c r="Z3083" i="1"/>
  <c r="AA3083" i="1"/>
  <c r="X3082" i="1"/>
  <c r="Y3082" i="1" s="1"/>
  <c r="AJ3082" i="1" s="1"/>
  <c r="AB3083" i="1" l="1"/>
  <c r="AC3083" i="1" s="1"/>
  <c r="AK3083" i="1" s="1"/>
  <c r="AD3084" i="1"/>
  <c r="AE3084" i="1"/>
  <c r="V3084" i="1"/>
  <c r="W3084" i="1"/>
  <c r="AA3084" i="1"/>
  <c r="Z3084" i="1"/>
  <c r="AF3083" i="1"/>
  <c r="AG3083" i="1" s="1"/>
  <c r="AL3083" i="1" s="1"/>
  <c r="X3083" i="1"/>
  <c r="Y3083" i="1" s="1"/>
  <c r="AJ3083" i="1" s="1"/>
  <c r="X3084" i="1" l="1"/>
  <c r="Y3084" i="1" s="1"/>
  <c r="AJ3084" i="1" s="1"/>
  <c r="AF3084" i="1"/>
  <c r="AG3084" i="1" s="1"/>
  <c r="AL3084" i="1" s="1"/>
  <c r="AA3085" i="1"/>
  <c r="Z3085" i="1"/>
  <c r="AB3084" i="1"/>
  <c r="AC3084" i="1" s="1"/>
  <c r="AK3084" i="1" s="1"/>
  <c r="V3085" i="1"/>
  <c r="W3085" i="1" s="1"/>
  <c r="AD3085" i="1"/>
  <c r="AE3085" i="1"/>
  <c r="AF3085" i="1" s="1"/>
  <c r="AG3085" i="1" s="1"/>
  <c r="AL3085" i="1" s="1"/>
  <c r="AE3086" i="1" l="1"/>
  <c r="AD3086" i="1"/>
  <c r="V3086" i="1"/>
  <c r="W3086" i="1" s="1"/>
  <c r="X3085" i="1"/>
  <c r="Y3085" i="1" s="1"/>
  <c r="AJ3085" i="1" s="1"/>
  <c r="AA3086" i="1"/>
  <c r="Z3086" i="1"/>
  <c r="AB3085" i="1"/>
  <c r="AC3085" i="1" s="1"/>
  <c r="AK3085" i="1" s="1"/>
  <c r="AB3086" i="1" l="1"/>
  <c r="AC3086" i="1" s="1"/>
  <c r="AK3086" i="1" s="1"/>
  <c r="X3086" i="1"/>
  <c r="Y3086" i="1" s="1"/>
  <c r="AJ3086" i="1" s="1"/>
  <c r="AA3087" i="1"/>
  <c r="Z3087" i="1"/>
  <c r="AE3087" i="1"/>
  <c r="AD3087" i="1"/>
  <c r="V3087" i="1"/>
  <c r="W3087" i="1"/>
  <c r="AF3086" i="1"/>
  <c r="AG3086" i="1" s="1"/>
  <c r="AL3086" i="1" s="1"/>
  <c r="X3087" i="1" l="1"/>
  <c r="Y3087" i="1" s="1"/>
  <c r="AJ3087" i="1" s="1"/>
  <c r="V3088" i="1"/>
  <c r="W3088" i="1" s="1"/>
  <c r="AE3088" i="1"/>
  <c r="AD3088" i="1"/>
  <c r="AF3087" i="1"/>
  <c r="AG3087" i="1" s="1"/>
  <c r="AL3087" i="1" s="1"/>
  <c r="Z3088" i="1"/>
  <c r="AA3088" i="1"/>
  <c r="AB3087" i="1"/>
  <c r="AC3087" i="1" s="1"/>
  <c r="AK3087" i="1" s="1"/>
  <c r="AB3088" i="1" l="1"/>
  <c r="AC3088" i="1" s="1"/>
  <c r="AK3088" i="1" s="1"/>
  <c r="AA3089" i="1"/>
  <c r="Z3089" i="1"/>
  <c r="AE3089" i="1"/>
  <c r="AD3089" i="1"/>
  <c r="AF3088" i="1"/>
  <c r="AG3088" i="1" s="1"/>
  <c r="AL3088" i="1" s="1"/>
  <c r="V3089" i="1"/>
  <c r="W3089" i="1" s="1"/>
  <c r="X3088" i="1"/>
  <c r="Y3088" i="1" s="1"/>
  <c r="AJ3088" i="1" s="1"/>
  <c r="V3090" i="1" l="1"/>
  <c r="W3090" i="1" s="1"/>
  <c r="X3089" i="1"/>
  <c r="Y3089" i="1" s="1"/>
  <c r="AJ3089" i="1" s="1"/>
  <c r="AE3090" i="1"/>
  <c r="AD3090" i="1"/>
  <c r="AF3089" i="1"/>
  <c r="AG3089" i="1" s="1"/>
  <c r="AL3089" i="1" s="1"/>
  <c r="AA3090" i="1"/>
  <c r="Z3090" i="1"/>
  <c r="AB3089" i="1"/>
  <c r="AC3089" i="1" s="1"/>
  <c r="AK3089" i="1" s="1"/>
  <c r="AA3091" i="1" l="1"/>
  <c r="Z3091" i="1"/>
  <c r="V3091" i="1"/>
  <c r="W3091" i="1"/>
  <c r="AB3090" i="1"/>
  <c r="AC3090" i="1" s="1"/>
  <c r="AK3090" i="1" s="1"/>
  <c r="AE3091" i="1"/>
  <c r="AD3091" i="1"/>
  <c r="AF3090" i="1"/>
  <c r="AG3090" i="1" s="1"/>
  <c r="AL3090" i="1" s="1"/>
  <c r="X3090" i="1"/>
  <c r="Y3090" i="1" s="1"/>
  <c r="AJ3090" i="1" s="1"/>
  <c r="X3091" i="1" l="1"/>
  <c r="Y3091" i="1" s="1"/>
  <c r="AJ3091" i="1" s="1"/>
  <c r="AE3092" i="1"/>
  <c r="AD3092" i="1"/>
  <c r="AF3091" i="1"/>
  <c r="AG3091" i="1" s="1"/>
  <c r="AL3091" i="1" s="1"/>
  <c r="V3092" i="1"/>
  <c r="W3092" i="1"/>
  <c r="Z3092" i="1"/>
  <c r="AA3092" i="1"/>
  <c r="AB3091" i="1"/>
  <c r="AC3091" i="1" s="1"/>
  <c r="AK3091" i="1" s="1"/>
  <c r="AB3092" i="1" l="1"/>
  <c r="AC3092" i="1" s="1"/>
  <c r="AK3092" i="1" s="1"/>
  <c r="V3093" i="1"/>
  <c r="W3093" i="1"/>
  <c r="AA3093" i="1"/>
  <c r="Z3093" i="1"/>
  <c r="X3092" i="1"/>
  <c r="Y3092" i="1" s="1"/>
  <c r="AJ3092" i="1" s="1"/>
  <c r="AD3093" i="1"/>
  <c r="AE3093" i="1"/>
  <c r="AF3092" i="1"/>
  <c r="AG3092" i="1" s="1"/>
  <c r="AL3092" i="1" s="1"/>
  <c r="AF3093" i="1" l="1"/>
  <c r="AG3093" i="1" s="1"/>
  <c r="AL3093" i="1" s="1"/>
  <c r="X3093" i="1"/>
  <c r="Y3093" i="1" s="1"/>
  <c r="AJ3093" i="1" s="1"/>
  <c r="AE3094" i="1"/>
  <c r="AD3094" i="1"/>
  <c r="AA3094" i="1"/>
  <c r="Z3094" i="1"/>
  <c r="AB3093" i="1"/>
  <c r="AC3093" i="1" s="1"/>
  <c r="AK3093" i="1" s="1"/>
  <c r="V3094" i="1"/>
  <c r="W3094" i="1" s="1"/>
  <c r="V3095" i="1" l="1"/>
  <c r="W3095" i="1"/>
  <c r="X3094" i="1"/>
  <c r="Y3094" i="1" s="1"/>
  <c r="AJ3094" i="1" s="1"/>
  <c r="Z3095" i="1"/>
  <c r="AB3094" i="1"/>
  <c r="AC3094" i="1" s="1"/>
  <c r="AK3094" i="1" s="1"/>
  <c r="AE3095" i="1"/>
  <c r="AD3095" i="1"/>
  <c r="AF3094" i="1"/>
  <c r="AG3094" i="1" s="1"/>
  <c r="AL3094" i="1" s="1"/>
  <c r="X3095" i="1" l="1"/>
  <c r="Y3095" i="1" s="1"/>
  <c r="AJ3095" i="1" s="1"/>
  <c r="AE3096" i="1"/>
  <c r="AD3096" i="1"/>
  <c r="AF3095" i="1"/>
  <c r="AG3095" i="1" s="1"/>
  <c r="AL3095" i="1" s="1"/>
  <c r="Z3096" i="1"/>
  <c r="AA3096" i="1"/>
  <c r="AA3095" i="1"/>
  <c r="AB3095" i="1" s="1"/>
  <c r="AC3095" i="1" s="1"/>
  <c r="AK3095" i="1" s="1"/>
  <c r="V3096" i="1"/>
  <c r="W3096" i="1" s="1"/>
  <c r="AB3096" i="1" l="1"/>
  <c r="AC3096" i="1" s="1"/>
  <c r="AK3096" i="1" s="1"/>
  <c r="V3097" i="1"/>
  <c r="W3097" i="1" s="1"/>
  <c r="X3096" i="1"/>
  <c r="Y3096" i="1" s="1"/>
  <c r="AJ3096" i="1" s="1"/>
  <c r="Z3097" i="1"/>
  <c r="AE3097" i="1"/>
  <c r="AD3097" i="1"/>
  <c r="AF3096" i="1"/>
  <c r="AG3096" i="1" s="1"/>
  <c r="AL3096" i="1" s="1"/>
  <c r="AF3097" i="1" l="1"/>
  <c r="AG3097" i="1" s="1"/>
  <c r="AL3097" i="1" s="1"/>
  <c r="AD3098" i="1"/>
  <c r="AE3098" i="1"/>
  <c r="AF3098" i="1" s="1"/>
  <c r="AG3098" i="1" s="1"/>
  <c r="AL3098" i="1" s="1"/>
  <c r="AA3098" i="1"/>
  <c r="Z3098" i="1"/>
  <c r="AA3097" i="1"/>
  <c r="AB3097" i="1" s="1"/>
  <c r="AC3097" i="1" s="1"/>
  <c r="AK3097" i="1" s="1"/>
  <c r="V3098" i="1"/>
  <c r="W3098" i="1"/>
  <c r="X3097" i="1"/>
  <c r="Y3097" i="1" s="1"/>
  <c r="AJ3097" i="1" s="1"/>
  <c r="X3098" i="1" l="1"/>
  <c r="Y3098" i="1" s="1"/>
  <c r="AJ3098" i="1" s="1"/>
  <c r="AB3098" i="1"/>
  <c r="AC3098" i="1" s="1"/>
  <c r="AK3098" i="1" s="1"/>
  <c r="V3099" i="1"/>
  <c r="W3099" i="1" s="1"/>
  <c r="AA3099" i="1"/>
  <c r="Z3099" i="1"/>
  <c r="AE3099" i="1"/>
  <c r="AD3099" i="1"/>
  <c r="AD3100" i="1" l="1"/>
  <c r="AE3100" i="1"/>
  <c r="AF3099" i="1"/>
  <c r="AG3099" i="1" s="1"/>
  <c r="AL3099" i="1" s="1"/>
  <c r="Z3100" i="1"/>
  <c r="AA3100" i="1" s="1"/>
  <c r="AB3100" i="1" s="1"/>
  <c r="AC3100" i="1" s="1"/>
  <c r="AK3100" i="1" s="1"/>
  <c r="AB3099" i="1"/>
  <c r="AC3099" i="1" s="1"/>
  <c r="AK3099" i="1" s="1"/>
  <c r="V3100" i="1"/>
  <c r="W3100" i="1"/>
  <c r="X3099" i="1"/>
  <c r="Y3099" i="1" s="1"/>
  <c r="AJ3099" i="1" s="1"/>
  <c r="X3100" i="1" l="1"/>
  <c r="Y3100" i="1" s="1"/>
  <c r="AJ3100" i="1" s="1"/>
  <c r="AF3100" i="1"/>
  <c r="AG3100" i="1" s="1"/>
  <c r="AL3100" i="1" s="1"/>
  <c r="V3101" i="1"/>
  <c r="W3101" i="1" s="1"/>
  <c r="Z3101" i="1"/>
  <c r="AE3101" i="1"/>
  <c r="AD3101" i="1"/>
  <c r="AE3102" i="1" l="1"/>
  <c r="AD3102" i="1"/>
  <c r="Z3102" i="1"/>
  <c r="AA3102" i="1"/>
  <c r="AB3102" i="1" s="1"/>
  <c r="AC3102" i="1" s="1"/>
  <c r="AK3102" i="1" s="1"/>
  <c r="AF3101" i="1"/>
  <c r="AG3101" i="1" s="1"/>
  <c r="AL3101" i="1" s="1"/>
  <c r="AA3101" i="1"/>
  <c r="AB3101" i="1" s="1"/>
  <c r="AC3101" i="1" s="1"/>
  <c r="AK3101" i="1" s="1"/>
  <c r="V3102" i="1"/>
  <c r="W3102" i="1"/>
  <c r="X3101" i="1"/>
  <c r="Y3101" i="1" s="1"/>
  <c r="AJ3101" i="1" s="1"/>
  <c r="X3102" i="1" l="1"/>
  <c r="Y3102" i="1" s="1"/>
  <c r="AJ3102" i="1" s="1"/>
  <c r="V3103" i="1"/>
  <c r="W3103" i="1"/>
  <c r="AA3103" i="1"/>
  <c r="Z3103" i="1"/>
  <c r="AD3103" i="1"/>
  <c r="AE3103" i="1"/>
  <c r="AF3103" i="1" s="1"/>
  <c r="AG3103" i="1" s="1"/>
  <c r="AL3103" i="1" s="1"/>
  <c r="AF3102" i="1"/>
  <c r="AG3102" i="1" s="1"/>
  <c r="AL3102" i="1" s="1"/>
  <c r="X3103" i="1" l="1"/>
  <c r="Y3103" i="1" s="1"/>
  <c r="AJ3103" i="1" s="1"/>
  <c r="AB3103" i="1"/>
  <c r="AC3103" i="1" s="1"/>
  <c r="AK3103" i="1" s="1"/>
  <c r="AD3104" i="1"/>
  <c r="AE3104" i="1"/>
  <c r="AF3104" i="1" s="1"/>
  <c r="AG3104" i="1" s="1"/>
  <c r="AL3104" i="1" s="1"/>
  <c r="Z3104" i="1"/>
  <c r="AA3104" i="1" s="1"/>
  <c r="AB3104" i="1" s="1"/>
  <c r="AC3104" i="1" s="1"/>
  <c r="AK3104" i="1" s="1"/>
  <c r="V3104" i="1"/>
  <c r="W3104" i="1" s="1"/>
  <c r="V3105" i="1" l="1"/>
  <c r="W3105" i="1" s="1"/>
  <c r="X3104" i="1"/>
  <c r="Y3104" i="1" s="1"/>
  <c r="AJ3104" i="1" s="1"/>
  <c r="Z3105" i="1"/>
  <c r="AD3105" i="1"/>
  <c r="AE3105" i="1"/>
  <c r="AF3105" i="1" s="1"/>
  <c r="AG3105" i="1" s="1"/>
  <c r="AL3105" i="1" s="1"/>
  <c r="Z3106" i="1" l="1"/>
  <c r="AA3106" i="1"/>
  <c r="AB3106" i="1" s="1"/>
  <c r="AC3106" i="1" s="1"/>
  <c r="AK3106" i="1" s="1"/>
  <c r="AD3106" i="1"/>
  <c r="AE3106" i="1" s="1"/>
  <c r="AF3106" i="1" s="1"/>
  <c r="AG3106" i="1" s="1"/>
  <c r="AL3106" i="1" s="1"/>
  <c r="AA3105" i="1"/>
  <c r="AB3105" i="1" s="1"/>
  <c r="AC3105" i="1" s="1"/>
  <c r="AK3105" i="1" s="1"/>
  <c r="V3106" i="1"/>
  <c r="W3106" i="1" s="1"/>
  <c r="X3105" i="1"/>
  <c r="Y3105" i="1" s="1"/>
  <c r="AJ3105" i="1" s="1"/>
  <c r="V3107" i="1" l="1"/>
  <c r="W3107" i="1" s="1"/>
  <c r="X3106" i="1"/>
  <c r="Y3106" i="1" s="1"/>
  <c r="AJ3106" i="1" s="1"/>
  <c r="AE3107" i="1"/>
  <c r="AD3107" i="1"/>
  <c r="AA3107" i="1"/>
  <c r="Z3107" i="1"/>
  <c r="AA3108" i="1" l="1"/>
  <c r="Z3108" i="1"/>
  <c r="AB3107" i="1"/>
  <c r="AC3107" i="1" s="1"/>
  <c r="AK3107" i="1" s="1"/>
  <c r="AE3108" i="1"/>
  <c r="AD3108" i="1"/>
  <c r="AF3107" i="1"/>
  <c r="AG3107" i="1" s="1"/>
  <c r="AL3107" i="1" s="1"/>
  <c r="V3108" i="1"/>
  <c r="W3108" i="1" s="1"/>
  <c r="X3107" i="1"/>
  <c r="Y3107" i="1" s="1"/>
  <c r="AJ3107" i="1" s="1"/>
  <c r="AB3108" i="1" l="1"/>
  <c r="AC3108" i="1" s="1"/>
  <c r="AK3108" i="1" s="1"/>
  <c r="AF3108" i="1"/>
  <c r="AG3108" i="1" s="1"/>
  <c r="AL3108" i="1" s="1"/>
  <c r="V3109" i="1"/>
  <c r="W3109" i="1"/>
  <c r="AE3109" i="1"/>
  <c r="AD3109" i="1"/>
  <c r="Z3109" i="1"/>
  <c r="X3108" i="1"/>
  <c r="Y3108" i="1" s="1"/>
  <c r="AJ3108" i="1" s="1"/>
  <c r="X3109" i="1" l="1"/>
  <c r="Y3109" i="1" s="1"/>
  <c r="AJ3109" i="1" s="1"/>
  <c r="AA3110" i="1"/>
  <c r="Z3110" i="1"/>
  <c r="AE3110" i="1"/>
  <c r="AD3110" i="1"/>
  <c r="AA3109" i="1"/>
  <c r="AB3109" i="1" s="1"/>
  <c r="AC3109" i="1" s="1"/>
  <c r="AK3109" i="1" s="1"/>
  <c r="AF3109" i="1"/>
  <c r="AG3109" i="1" s="1"/>
  <c r="AL3109" i="1" s="1"/>
  <c r="V3110" i="1"/>
  <c r="W3110" i="1" s="1"/>
  <c r="V3111" i="1" l="1"/>
  <c r="W3111" i="1" s="1"/>
  <c r="AE3111" i="1"/>
  <c r="AD3111" i="1"/>
  <c r="X3110" i="1"/>
  <c r="Y3110" i="1" s="1"/>
  <c r="AJ3110" i="1" s="1"/>
  <c r="AF3110" i="1"/>
  <c r="AG3110" i="1" s="1"/>
  <c r="AL3110" i="1" s="1"/>
  <c r="AA3111" i="1"/>
  <c r="Z3111" i="1"/>
  <c r="AB3110" i="1"/>
  <c r="AC3110" i="1" s="1"/>
  <c r="AK3110" i="1" s="1"/>
  <c r="X3111" i="1" l="1"/>
  <c r="Y3111" i="1" s="1"/>
  <c r="AJ3111" i="1" s="1"/>
  <c r="AE3112" i="1"/>
  <c r="AD3112" i="1"/>
  <c r="Z3112" i="1"/>
  <c r="AA3112" i="1"/>
  <c r="AB3112" i="1" s="1"/>
  <c r="AC3112" i="1" s="1"/>
  <c r="AK3112" i="1" s="1"/>
  <c r="AB3111" i="1"/>
  <c r="AC3111" i="1" s="1"/>
  <c r="AK3111" i="1" s="1"/>
  <c r="AF3111" i="1"/>
  <c r="AG3111" i="1" s="1"/>
  <c r="AL3111" i="1" s="1"/>
  <c r="V3112" i="1"/>
  <c r="W3112" i="1"/>
  <c r="X3112" i="1" l="1"/>
  <c r="Y3112" i="1" s="1"/>
  <c r="AJ3112" i="1" s="1"/>
  <c r="AA3113" i="1"/>
  <c r="Z3113" i="1"/>
  <c r="AD3113" i="1"/>
  <c r="AE3113" i="1"/>
  <c r="V3113" i="1"/>
  <c r="W3113" i="1" s="1"/>
  <c r="AF3112" i="1"/>
  <c r="AG3112" i="1" s="1"/>
  <c r="AL3112" i="1" s="1"/>
  <c r="AF3113" i="1" l="1"/>
  <c r="AG3113" i="1" s="1"/>
  <c r="AL3113" i="1" s="1"/>
  <c r="AA3114" i="1"/>
  <c r="Z3114" i="1"/>
  <c r="V3114" i="1"/>
  <c r="W3114" i="1" s="1"/>
  <c r="X3113" i="1"/>
  <c r="Y3113" i="1" s="1"/>
  <c r="AJ3113" i="1" s="1"/>
  <c r="AE3114" i="1"/>
  <c r="AD3114" i="1"/>
  <c r="AB3113" i="1"/>
  <c r="AC3113" i="1" s="1"/>
  <c r="AK3113" i="1" s="1"/>
  <c r="AE3115" i="1" l="1"/>
  <c r="AD3115" i="1"/>
  <c r="AF3114" i="1"/>
  <c r="AG3114" i="1" s="1"/>
  <c r="AL3114" i="1" s="1"/>
  <c r="V3115" i="1"/>
  <c r="W3115" i="1" s="1"/>
  <c r="AA3115" i="1"/>
  <c r="Z3115" i="1"/>
  <c r="X3114" i="1"/>
  <c r="Y3114" i="1" s="1"/>
  <c r="AJ3114" i="1" s="1"/>
  <c r="AB3114" i="1"/>
  <c r="AC3114" i="1" s="1"/>
  <c r="AK3114" i="1" s="1"/>
  <c r="AB3115" i="1" l="1"/>
  <c r="AC3115" i="1" s="1"/>
  <c r="AK3115" i="1" s="1"/>
  <c r="AF3115" i="1"/>
  <c r="AG3115" i="1" s="1"/>
  <c r="AL3115" i="1" s="1"/>
  <c r="Z3116" i="1"/>
  <c r="AA3116" i="1"/>
  <c r="AB3116" i="1" s="1"/>
  <c r="AC3116" i="1" s="1"/>
  <c r="AK3116" i="1" s="1"/>
  <c r="AD3116" i="1"/>
  <c r="AE3116" i="1"/>
  <c r="V3116" i="1"/>
  <c r="W3116" i="1" s="1"/>
  <c r="X3115" i="1"/>
  <c r="Y3115" i="1" s="1"/>
  <c r="AJ3115" i="1" s="1"/>
  <c r="AF3116" i="1" l="1"/>
  <c r="AG3116" i="1" s="1"/>
  <c r="AL3116" i="1" s="1"/>
  <c r="V3117" i="1"/>
  <c r="W3117" i="1" s="1"/>
  <c r="X3116" i="1"/>
  <c r="Y3116" i="1" s="1"/>
  <c r="AJ3116" i="1" s="1"/>
  <c r="AE3117" i="1"/>
  <c r="AD3117" i="1"/>
  <c r="AA3117" i="1"/>
  <c r="Z3117" i="1"/>
  <c r="AF3117" i="1" l="1"/>
  <c r="AG3117" i="1" s="1"/>
  <c r="AL3117" i="1" s="1"/>
  <c r="Z3118" i="1"/>
  <c r="AA3118" i="1"/>
  <c r="AB3117" i="1"/>
  <c r="AC3117" i="1" s="1"/>
  <c r="AK3117" i="1" s="1"/>
  <c r="AE3118" i="1"/>
  <c r="AD3118" i="1"/>
  <c r="V3118" i="1"/>
  <c r="W3118" i="1" s="1"/>
  <c r="X3117" i="1"/>
  <c r="Y3117" i="1" s="1"/>
  <c r="AJ3117" i="1" s="1"/>
  <c r="AD3119" i="1" l="1"/>
  <c r="AE3119" i="1"/>
  <c r="V3119" i="1"/>
  <c r="W3119" i="1" s="1"/>
  <c r="X3118" i="1"/>
  <c r="Y3118" i="1" s="1"/>
  <c r="AJ3118" i="1" s="1"/>
  <c r="AF3118" i="1"/>
  <c r="AG3118" i="1" s="1"/>
  <c r="AL3118" i="1" s="1"/>
  <c r="AB3118" i="1"/>
  <c r="AC3118" i="1" s="1"/>
  <c r="AK3118" i="1" s="1"/>
  <c r="AA3119" i="1"/>
  <c r="Z3119" i="1"/>
  <c r="AB3119" i="1" l="1"/>
  <c r="AC3119" i="1" s="1"/>
  <c r="AK3119" i="1" s="1"/>
  <c r="AF3119" i="1"/>
  <c r="AG3119" i="1" s="1"/>
  <c r="AL3119" i="1" s="1"/>
  <c r="Z3120" i="1"/>
  <c r="AA3120" i="1"/>
  <c r="AB3120" i="1" s="1"/>
  <c r="AC3120" i="1" s="1"/>
  <c r="AK3120" i="1" s="1"/>
  <c r="V3120" i="1"/>
  <c r="W3120" i="1" s="1"/>
  <c r="X3119" i="1"/>
  <c r="Y3119" i="1" s="1"/>
  <c r="AJ3119" i="1" s="1"/>
  <c r="AE3120" i="1"/>
  <c r="AD3120" i="1"/>
  <c r="AE3121" i="1" l="1"/>
  <c r="AD3121" i="1"/>
  <c r="AF3120" i="1"/>
  <c r="AG3120" i="1" s="1"/>
  <c r="AL3120" i="1" s="1"/>
  <c r="V3121" i="1"/>
  <c r="W3121" i="1" s="1"/>
  <c r="X3120" i="1"/>
  <c r="Y3120" i="1" s="1"/>
  <c r="AJ3120" i="1" s="1"/>
  <c r="AA3121" i="1"/>
  <c r="Z3121" i="1"/>
  <c r="X3121" i="1" l="1"/>
  <c r="Y3121" i="1" s="1"/>
  <c r="AJ3121" i="1" s="1"/>
  <c r="Z3122" i="1"/>
  <c r="AA3122" i="1"/>
  <c r="V3122" i="1"/>
  <c r="W3122" i="1" s="1"/>
  <c r="AB3121" i="1"/>
  <c r="AC3121" i="1" s="1"/>
  <c r="AK3121" i="1" s="1"/>
  <c r="AE3122" i="1"/>
  <c r="AD3122" i="1"/>
  <c r="AF3121" i="1"/>
  <c r="AG3121" i="1" s="1"/>
  <c r="AL3121" i="1" s="1"/>
  <c r="AB3122" i="1" l="1"/>
  <c r="AC3122" i="1" s="1"/>
  <c r="AK3122" i="1" s="1"/>
  <c r="AE3123" i="1"/>
  <c r="AD3123" i="1"/>
  <c r="X3122" i="1"/>
  <c r="Y3122" i="1" s="1"/>
  <c r="AJ3122" i="1" s="1"/>
  <c r="AF3122" i="1"/>
  <c r="AG3122" i="1" s="1"/>
  <c r="AL3122" i="1" s="1"/>
  <c r="V3123" i="1"/>
  <c r="W3123" i="1" s="1"/>
  <c r="AA3123" i="1"/>
  <c r="Z3123" i="1"/>
  <c r="AB3123" i="1" l="1"/>
  <c r="AC3123" i="1" s="1"/>
  <c r="AK3123" i="1" s="1"/>
  <c r="X3123" i="1"/>
  <c r="Y3123" i="1" s="1"/>
  <c r="AJ3123" i="1" s="1"/>
  <c r="AA3124" i="1"/>
  <c r="Z3124" i="1"/>
  <c r="V3124" i="1"/>
  <c r="W3124" i="1" s="1"/>
  <c r="AE3124" i="1"/>
  <c r="AD3124" i="1"/>
  <c r="AF3123" i="1"/>
  <c r="AG3123" i="1" s="1"/>
  <c r="AL3123" i="1" s="1"/>
  <c r="AF3124" i="1" l="1"/>
  <c r="AG3124" i="1" s="1"/>
  <c r="AL3124" i="1" s="1"/>
  <c r="X3124" i="1"/>
  <c r="Y3124" i="1" s="1"/>
  <c r="AJ3124" i="1" s="1"/>
  <c r="AE3125" i="1"/>
  <c r="AD3125" i="1"/>
  <c r="V3125" i="1"/>
  <c r="W3125" i="1" s="1"/>
  <c r="AA3125" i="1"/>
  <c r="Z3125" i="1"/>
  <c r="AB3124" i="1"/>
  <c r="AC3124" i="1" s="1"/>
  <c r="AK3124" i="1" s="1"/>
  <c r="AA3126" i="1" l="1"/>
  <c r="Z3126" i="1"/>
  <c r="V3126" i="1"/>
  <c r="W3126" i="1"/>
  <c r="AB3125" i="1"/>
  <c r="AC3125" i="1" s="1"/>
  <c r="AK3125" i="1" s="1"/>
  <c r="X3125" i="1"/>
  <c r="Y3125" i="1" s="1"/>
  <c r="AJ3125" i="1" s="1"/>
  <c r="AE3126" i="1"/>
  <c r="AD3126" i="1"/>
  <c r="AF3125" i="1"/>
  <c r="AG3125" i="1" s="1"/>
  <c r="AL3125" i="1" s="1"/>
  <c r="X3126" i="1" l="1"/>
  <c r="Y3126" i="1" s="1"/>
  <c r="AJ3126" i="1" s="1"/>
  <c r="AF3126" i="1"/>
  <c r="AG3126" i="1" s="1"/>
  <c r="AL3126" i="1" s="1"/>
  <c r="AE3127" i="1"/>
  <c r="AD3127" i="1"/>
  <c r="V3127" i="1"/>
  <c r="W3127" i="1" s="1"/>
  <c r="AA3127" i="1"/>
  <c r="Z3127" i="1"/>
  <c r="AB3126" i="1"/>
  <c r="AC3126" i="1" s="1"/>
  <c r="AK3126" i="1" s="1"/>
  <c r="X3127" i="1" l="1"/>
  <c r="Y3127" i="1" s="1"/>
  <c r="AJ3127" i="1" s="1"/>
  <c r="AD3128" i="1"/>
  <c r="AE3128" i="1"/>
  <c r="AF3128" i="1" s="1"/>
  <c r="AG3128" i="1" s="1"/>
  <c r="AL3128" i="1" s="1"/>
  <c r="AA3128" i="1"/>
  <c r="Z3128" i="1"/>
  <c r="AB3127" i="1"/>
  <c r="AC3127" i="1" s="1"/>
  <c r="AK3127" i="1" s="1"/>
  <c r="V3128" i="1"/>
  <c r="W3128" i="1" s="1"/>
  <c r="AF3127" i="1"/>
  <c r="AG3127" i="1" s="1"/>
  <c r="AL3127" i="1" s="1"/>
  <c r="AA3129" i="1" l="1"/>
  <c r="Z3129" i="1"/>
  <c r="V3129" i="1"/>
  <c r="W3129" i="1" s="1"/>
  <c r="X3128" i="1"/>
  <c r="Y3128" i="1" s="1"/>
  <c r="AJ3128" i="1" s="1"/>
  <c r="AB3128" i="1"/>
  <c r="AC3128" i="1" s="1"/>
  <c r="AK3128" i="1" s="1"/>
  <c r="AE3129" i="1"/>
  <c r="AD3129" i="1"/>
  <c r="AF3129" i="1" l="1"/>
  <c r="AG3129" i="1" s="1"/>
  <c r="AL3129" i="1" s="1"/>
  <c r="AD3130" i="1"/>
  <c r="AE3130" i="1"/>
  <c r="AF3130" i="1" s="1"/>
  <c r="AG3130" i="1" s="1"/>
  <c r="AL3130" i="1" s="1"/>
  <c r="V3130" i="1"/>
  <c r="W3130" i="1" s="1"/>
  <c r="X3129" i="1"/>
  <c r="Y3129" i="1" s="1"/>
  <c r="AJ3129" i="1" s="1"/>
  <c r="AA3130" i="1"/>
  <c r="Z3130" i="1"/>
  <c r="AB3129" i="1"/>
  <c r="AC3129" i="1" s="1"/>
  <c r="AK3129" i="1" s="1"/>
  <c r="AB3130" i="1" l="1"/>
  <c r="AC3130" i="1" s="1"/>
  <c r="AK3130" i="1" s="1"/>
  <c r="V3131" i="1"/>
  <c r="W3131" i="1" s="1"/>
  <c r="Z3131" i="1"/>
  <c r="AA3131" i="1"/>
  <c r="AB3131" i="1" s="1"/>
  <c r="AC3131" i="1" s="1"/>
  <c r="AK3131" i="1" s="1"/>
  <c r="X3130" i="1"/>
  <c r="Y3130" i="1" s="1"/>
  <c r="AJ3130" i="1" s="1"/>
  <c r="AE3131" i="1"/>
  <c r="AD3131" i="1"/>
  <c r="AF3131" i="1" l="1"/>
  <c r="AG3131" i="1" s="1"/>
  <c r="AL3131" i="1" s="1"/>
  <c r="V3132" i="1"/>
  <c r="W3132" i="1" s="1"/>
  <c r="AD3132" i="1"/>
  <c r="AE3132" i="1"/>
  <c r="AF3132" i="1" s="1"/>
  <c r="AG3132" i="1" s="1"/>
  <c r="AL3132" i="1" s="1"/>
  <c r="AA3132" i="1"/>
  <c r="Z3132" i="1"/>
  <c r="X3131" i="1"/>
  <c r="Y3131" i="1" s="1"/>
  <c r="AJ3131" i="1" s="1"/>
  <c r="AA3133" i="1" l="1"/>
  <c r="Z3133" i="1"/>
  <c r="AB3132" i="1"/>
  <c r="AC3132" i="1" s="1"/>
  <c r="AK3132" i="1" s="1"/>
  <c r="AE3133" i="1"/>
  <c r="AD3133" i="1"/>
  <c r="V3133" i="1"/>
  <c r="W3133" i="1" s="1"/>
  <c r="X3132" i="1"/>
  <c r="Y3132" i="1" s="1"/>
  <c r="AJ3132" i="1" s="1"/>
  <c r="AF3133" i="1" l="1"/>
  <c r="AG3133" i="1" s="1"/>
  <c r="AL3133" i="1" s="1"/>
  <c r="V3134" i="1"/>
  <c r="W3134" i="1" s="1"/>
  <c r="X3133" i="1"/>
  <c r="Y3133" i="1" s="1"/>
  <c r="AJ3133" i="1" s="1"/>
  <c r="AE3134" i="1"/>
  <c r="AD3134" i="1"/>
  <c r="AA3134" i="1"/>
  <c r="Z3134" i="1"/>
  <c r="AB3133" i="1"/>
  <c r="AC3133" i="1" s="1"/>
  <c r="AK3133" i="1" s="1"/>
  <c r="AA3135" i="1" l="1"/>
  <c r="Z3135" i="1"/>
  <c r="AE3135" i="1"/>
  <c r="AD3135" i="1"/>
  <c r="AB3134" i="1"/>
  <c r="AC3134" i="1" s="1"/>
  <c r="AK3134" i="1" s="1"/>
  <c r="AF3134" i="1"/>
  <c r="AG3134" i="1" s="1"/>
  <c r="AL3134" i="1" s="1"/>
  <c r="V3135" i="1"/>
  <c r="W3135" i="1" s="1"/>
  <c r="X3134" i="1"/>
  <c r="Y3134" i="1" s="1"/>
  <c r="AJ3134" i="1" s="1"/>
  <c r="AE3136" i="1" l="1"/>
  <c r="AD3136" i="1"/>
  <c r="V3136" i="1"/>
  <c r="W3136" i="1"/>
  <c r="X3135" i="1"/>
  <c r="Y3135" i="1" s="1"/>
  <c r="AJ3135" i="1" s="1"/>
  <c r="AF3135" i="1"/>
  <c r="AG3135" i="1" s="1"/>
  <c r="AL3135" i="1" s="1"/>
  <c r="AA3136" i="1"/>
  <c r="Z3136" i="1"/>
  <c r="AB3135" i="1"/>
  <c r="AC3135" i="1" s="1"/>
  <c r="AK3135" i="1" s="1"/>
  <c r="X3136" i="1" l="1"/>
  <c r="Y3136" i="1" s="1"/>
  <c r="AJ3136" i="1" s="1"/>
  <c r="AF3136" i="1"/>
  <c r="AG3136" i="1" s="1"/>
  <c r="AL3136" i="1" s="1"/>
  <c r="AA3137" i="1"/>
  <c r="Z3137" i="1"/>
  <c r="AB3136" i="1"/>
  <c r="AC3136" i="1" s="1"/>
  <c r="AK3136" i="1" s="1"/>
  <c r="V3137" i="1"/>
  <c r="W3137" i="1"/>
  <c r="AE3137" i="1"/>
  <c r="AD3137" i="1"/>
  <c r="X3137" i="1" l="1"/>
  <c r="Y3137" i="1" s="1"/>
  <c r="AJ3137" i="1" s="1"/>
  <c r="AF3137" i="1"/>
  <c r="AG3137" i="1" s="1"/>
  <c r="AL3137" i="1" s="1"/>
  <c r="V3138" i="1"/>
  <c r="W3138" i="1"/>
  <c r="AE3138" i="1"/>
  <c r="AD3138" i="1"/>
  <c r="AA3138" i="1"/>
  <c r="Z3138" i="1"/>
  <c r="AB3137" i="1"/>
  <c r="AC3137" i="1" s="1"/>
  <c r="AK3137" i="1" s="1"/>
  <c r="X3138" i="1" l="1"/>
  <c r="Y3138" i="1" s="1"/>
  <c r="AJ3138" i="1" s="1"/>
  <c r="AF3138" i="1"/>
  <c r="AG3138" i="1" s="1"/>
  <c r="AL3138" i="1" s="1"/>
  <c r="AA3139" i="1"/>
  <c r="Z3139" i="1"/>
  <c r="AB3138" i="1"/>
  <c r="AC3138" i="1" s="1"/>
  <c r="AK3138" i="1" s="1"/>
  <c r="AE3139" i="1"/>
  <c r="AD3139" i="1"/>
  <c r="V3139" i="1"/>
  <c r="W3139" i="1" s="1"/>
  <c r="V3140" i="1" l="1"/>
  <c r="W3140" i="1" s="1"/>
  <c r="X3139" i="1"/>
  <c r="Y3139" i="1" s="1"/>
  <c r="AJ3139" i="1" s="1"/>
  <c r="AD3140" i="1"/>
  <c r="AF3139" i="1"/>
  <c r="AG3139" i="1" s="1"/>
  <c r="AL3139" i="1" s="1"/>
  <c r="AA3140" i="1"/>
  <c r="Z3140" i="1"/>
  <c r="AB3139" i="1"/>
  <c r="AC3139" i="1" s="1"/>
  <c r="AK3139" i="1" s="1"/>
  <c r="AB3140" i="1" l="1"/>
  <c r="AC3140" i="1" s="1"/>
  <c r="AK3140" i="1" s="1"/>
  <c r="AD3141" i="1"/>
  <c r="AA3141" i="1"/>
  <c r="Z3141" i="1"/>
  <c r="AE3140" i="1"/>
  <c r="AF3140" i="1" s="1"/>
  <c r="AG3140" i="1" s="1"/>
  <c r="AL3140" i="1" s="1"/>
  <c r="V3141" i="1"/>
  <c r="W3141" i="1" s="1"/>
  <c r="X3140" i="1"/>
  <c r="Y3140" i="1" s="1"/>
  <c r="AJ3140" i="1" s="1"/>
  <c r="X3141" i="1" l="1"/>
  <c r="Y3141" i="1" s="1"/>
  <c r="AJ3141" i="1" s="1"/>
  <c r="Z3142" i="1"/>
  <c r="V3142" i="1"/>
  <c r="W3142" i="1"/>
  <c r="AB3141" i="1"/>
  <c r="AC3141" i="1" s="1"/>
  <c r="AK3141" i="1" s="1"/>
  <c r="AD3142" i="1"/>
  <c r="AE3142" i="1" s="1"/>
  <c r="AF3142" i="1" s="1"/>
  <c r="AG3142" i="1" s="1"/>
  <c r="AL3142" i="1" s="1"/>
  <c r="AE3141" i="1"/>
  <c r="AF3141" i="1" s="1"/>
  <c r="AG3141" i="1" s="1"/>
  <c r="AL3141" i="1" s="1"/>
  <c r="V3143" i="1" l="1"/>
  <c r="W3143" i="1" s="1"/>
  <c r="AE3143" i="1"/>
  <c r="AD3143" i="1"/>
  <c r="X3142" i="1"/>
  <c r="Y3142" i="1" s="1"/>
  <c r="AJ3142" i="1" s="1"/>
  <c r="AA3143" i="1"/>
  <c r="Z3143" i="1"/>
  <c r="AA3142" i="1"/>
  <c r="AB3142" i="1" s="1"/>
  <c r="AC3142" i="1" s="1"/>
  <c r="AK3142" i="1" s="1"/>
  <c r="AB3143" i="1" l="1"/>
  <c r="AC3143" i="1" s="1"/>
  <c r="AK3143" i="1" s="1"/>
  <c r="AF3143" i="1"/>
  <c r="AG3143" i="1" s="1"/>
  <c r="AL3143" i="1" s="1"/>
  <c r="AA3144" i="1"/>
  <c r="Z3144" i="1"/>
  <c r="AE3144" i="1"/>
  <c r="AD3144" i="1"/>
  <c r="V3144" i="1"/>
  <c r="W3144" i="1" s="1"/>
  <c r="X3143" i="1"/>
  <c r="Y3143" i="1" s="1"/>
  <c r="AJ3143" i="1" s="1"/>
  <c r="V3145" i="1" l="1"/>
  <c r="W3145" i="1" s="1"/>
  <c r="X3144" i="1"/>
  <c r="Y3144" i="1" s="1"/>
  <c r="AJ3144" i="1" s="1"/>
  <c r="AE3145" i="1"/>
  <c r="AD3145" i="1"/>
  <c r="AF3144" i="1"/>
  <c r="AG3144" i="1" s="1"/>
  <c r="AL3144" i="1" s="1"/>
  <c r="Z3145" i="1"/>
  <c r="AA3145" i="1"/>
  <c r="AB3145" i="1" s="1"/>
  <c r="AC3145" i="1" s="1"/>
  <c r="AK3145" i="1" s="1"/>
  <c r="AB3144" i="1"/>
  <c r="AC3144" i="1" s="1"/>
  <c r="AK3144" i="1" s="1"/>
  <c r="AF3145" i="1" l="1"/>
  <c r="AG3145" i="1" s="1"/>
  <c r="AL3145" i="1" s="1"/>
  <c r="AA3146" i="1"/>
  <c r="Z3146" i="1"/>
  <c r="AE3146" i="1"/>
  <c r="AD3146" i="1"/>
  <c r="V3146" i="1"/>
  <c r="W3146" i="1" s="1"/>
  <c r="X3145" i="1"/>
  <c r="Y3145" i="1" s="1"/>
  <c r="AJ3145" i="1" s="1"/>
  <c r="AD3147" i="1" l="1"/>
  <c r="AE3147" i="1"/>
  <c r="V3147" i="1"/>
  <c r="W3147" i="1" s="1"/>
  <c r="X3146" i="1"/>
  <c r="Y3146" i="1" s="1"/>
  <c r="AJ3146" i="1" s="1"/>
  <c r="AF3146" i="1"/>
  <c r="AG3146" i="1" s="1"/>
  <c r="AL3146" i="1" s="1"/>
  <c r="AA3147" i="1"/>
  <c r="Z3147" i="1"/>
  <c r="AB3146" i="1"/>
  <c r="AC3146" i="1" s="1"/>
  <c r="AK3146" i="1" s="1"/>
  <c r="AF3147" i="1" l="1"/>
  <c r="AG3147" i="1" s="1"/>
  <c r="AL3147" i="1" s="1"/>
  <c r="AB3147" i="1"/>
  <c r="AC3147" i="1" s="1"/>
  <c r="AK3147" i="1" s="1"/>
  <c r="AA3148" i="1"/>
  <c r="Z3148" i="1"/>
  <c r="V3148" i="1"/>
  <c r="W3148" i="1" s="1"/>
  <c r="X3147" i="1"/>
  <c r="Y3147" i="1" s="1"/>
  <c r="AJ3147" i="1" s="1"/>
  <c r="AE3148" i="1"/>
  <c r="AD3148" i="1"/>
  <c r="AD3149" i="1" l="1"/>
  <c r="AF3148" i="1"/>
  <c r="AG3148" i="1" s="1"/>
  <c r="AL3148" i="1" s="1"/>
  <c r="V3149" i="1"/>
  <c r="W3149" i="1" s="1"/>
  <c r="X3148" i="1"/>
  <c r="Y3148" i="1" s="1"/>
  <c r="AJ3148" i="1" s="1"/>
  <c r="Z3149" i="1"/>
  <c r="AA3149" i="1" s="1"/>
  <c r="AB3149" i="1" s="1"/>
  <c r="AC3149" i="1" s="1"/>
  <c r="AK3149" i="1" s="1"/>
  <c r="AB3148" i="1"/>
  <c r="AC3148" i="1" s="1"/>
  <c r="AK3148" i="1" s="1"/>
  <c r="V3150" i="1" l="1"/>
  <c r="W3150" i="1"/>
  <c r="Z3150" i="1"/>
  <c r="AA3150" i="1" s="1"/>
  <c r="AB3150" i="1" s="1"/>
  <c r="AC3150" i="1" s="1"/>
  <c r="AK3150" i="1" s="1"/>
  <c r="X3149" i="1"/>
  <c r="Y3149" i="1" s="1"/>
  <c r="AJ3149" i="1" s="1"/>
  <c r="AD3150" i="1"/>
  <c r="AE3150" i="1"/>
  <c r="AF3150" i="1" s="1"/>
  <c r="AG3150" i="1" s="1"/>
  <c r="AL3150" i="1" s="1"/>
  <c r="AE3149" i="1"/>
  <c r="AF3149" i="1" s="1"/>
  <c r="AG3149" i="1" s="1"/>
  <c r="AL3149" i="1" s="1"/>
  <c r="X3150" i="1" l="1"/>
  <c r="Y3150" i="1" s="1"/>
  <c r="AJ3150" i="1" s="1"/>
  <c r="AD3151" i="1"/>
  <c r="AE3151" i="1"/>
  <c r="AF3151" i="1" s="1"/>
  <c r="AG3151" i="1" s="1"/>
  <c r="AL3151" i="1" s="1"/>
  <c r="Z3151" i="1"/>
  <c r="V3151" i="1"/>
  <c r="W3151" i="1" s="1"/>
  <c r="V3152" i="1" l="1"/>
  <c r="W3152" i="1" s="1"/>
  <c r="X3151" i="1"/>
  <c r="Y3151" i="1" s="1"/>
  <c r="AJ3151" i="1" s="1"/>
  <c r="Z3152" i="1"/>
  <c r="AA3152" i="1"/>
  <c r="AB3152" i="1" s="1"/>
  <c r="AC3152" i="1" s="1"/>
  <c r="AK3152" i="1" s="1"/>
  <c r="AA3151" i="1"/>
  <c r="AB3151" i="1" s="1"/>
  <c r="AC3151" i="1" s="1"/>
  <c r="AK3151" i="1" s="1"/>
  <c r="AD3152" i="1"/>
  <c r="AE3152" i="1"/>
  <c r="AF3152" i="1" s="1"/>
  <c r="AG3152" i="1" s="1"/>
  <c r="AL3152" i="1" s="1"/>
  <c r="AA3153" i="1" l="1"/>
  <c r="Z3153" i="1"/>
  <c r="AE3153" i="1"/>
  <c r="AD3153" i="1"/>
  <c r="V3153" i="1"/>
  <c r="W3153" i="1"/>
  <c r="X3152" i="1"/>
  <c r="Y3152" i="1" s="1"/>
  <c r="AJ3152" i="1" s="1"/>
  <c r="X3153" i="1" l="1"/>
  <c r="Y3153" i="1" s="1"/>
  <c r="AJ3153" i="1" s="1"/>
  <c r="V3154" i="1"/>
  <c r="W3154" i="1" s="1"/>
  <c r="AA3154" i="1"/>
  <c r="Z3154" i="1"/>
  <c r="AE3154" i="1"/>
  <c r="AD3154" i="1"/>
  <c r="AF3153" i="1"/>
  <c r="AG3153" i="1" s="1"/>
  <c r="AL3153" i="1" s="1"/>
  <c r="AB3153" i="1"/>
  <c r="AC3153" i="1" s="1"/>
  <c r="AK3153" i="1" s="1"/>
  <c r="AF3154" i="1" l="1"/>
  <c r="AG3154" i="1" s="1"/>
  <c r="AL3154" i="1" s="1"/>
  <c r="AE3155" i="1"/>
  <c r="AD3155" i="1"/>
  <c r="Z3155" i="1"/>
  <c r="AA3155" i="1"/>
  <c r="AB3155" i="1" s="1"/>
  <c r="AC3155" i="1" s="1"/>
  <c r="AK3155" i="1" s="1"/>
  <c r="AB3154" i="1"/>
  <c r="AC3154" i="1" s="1"/>
  <c r="AK3154" i="1" s="1"/>
  <c r="V3155" i="1"/>
  <c r="W3155" i="1" s="1"/>
  <c r="X3154" i="1"/>
  <c r="Y3154" i="1" s="1"/>
  <c r="AJ3154" i="1" s="1"/>
  <c r="V3156" i="1" l="1"/>
  <c r="W3156" i="1"/>
  <c r="X3155" i="1"/>
  <c r="Y3155" i="1" s="1"/>
  <c r="AJ3155" i="1" s="1"/>
  <c r="Z3156" i="1"/>
  <c r="AA3156" i="1" s="1"/>
  <c r="AB3156" i="1" s="1"/>
  <c r="AC3156" i="1" s="1"/>
  <c r="AK3156" i="1" s="1"/>
  <c r="AE3156" i="1"/>
  <c r="AD3156" i="1"/>
  <c r="AF3155" i="1"/>
  <c r="AG3155" i="1" s="1"/>
  <c r="AL3155" i="1" s="1"/>
  <c r="X3156" i="1" l="1"/>
  <c r="Y3156" i="1" s="1"/>
  <c r="AJ3156" i="1" s="1"/>
  <c r="AF3156" i="1"/>
  <c r="AG3156" i="1" s="1"/>
  <c r="AL3156" i="1" s="1"/>
  <c r="AD3157" i="1"/>
  <c r="AE3157" i="1"/>
  <c r="AF3157" i="1" s="1"/>
  <c r="AG3157" i="1" s="1"/>
  <c r="AL3157" i="1" s="1"/>
  <c r="Z3157" i="1"/>
  <c r="V3157" i="1"/>
  <c r="W3157" i="1" s="1"/>
  <c r="X3157" i="1" l="1"/>
  <c r="Y3157" i="1" s="1"/>
  <c r="AJ3157" i="1" s="1"/>
  <c r="V3158" i="1"/>
  <c r="W3158" i="1" s="1"/>
  <c r="Z3158" i="1"/>
  <c r="AA3158" i="1" s="1"/>
  <c r="AB3158" i="1" s="1"/>
  <c r="AC3158" i="1" s="1"/>
  <c r="AK3158" i="1" s="1"/>
  <c r="AA3157" i="1"/>
  <c r="AB3157" i="1" s="1"/>
  <c r="AC3157" i="1" s="1"/>
  <c r="AK3157" i="1" s="1"/>
  <c r="AE3158" i="1"/>
  <c r="AD3158" i="1"/>
  <c r="AE3159" i="1" l="1"/>
  <c r="AD3159" i="1"/>
  <c r="AF3158" i="1"/>
  <c r="AG3158" i="1" s="1"/>
  <c r="AL3158" i="1" s="1"/>
  <c r="AA3159" i="1"/>
  <c r="Z3159" i="1"/>
  <c r="V3159" i="1"/>
  <c r="W3159" i="1"/>
  <c r="X3158" i="1"/>
  <c r="Y3158" i="1" s="1"/>
  <c r="AJ3158" i="1" s="1"/>
  <c r="X3159" i="1" l="1"/>
  <c r="Y3159" i="1" s="1"/>
  <c r="AJ3159" i="1" s="1"/>
  <c r="V3160" i="1"/>
  <c r="W3160" i="1" s="1"/>
  <c r="AB3159" i="1"/>
  <c r="AC3159" i="1" s="1"/>
  <c r="AK3159" i="1" s="1"/>
  <c r="AE3160" i="1"/>
  <c r="AD3160" i="1"/>
  <c r="AA3160" i="1"/>
  <c r="Z3160" i="1"/>
  <c r="AF3159" i="1"/>
  <c r="AG3159" i="1" s="1"/>
  <c r="AL3159" i="1" s="1"/>
  <c r="X3160" i="1" l="1"/>
  <c r="Y3160" i="1" s="1"/>
  <c r="AJ3160" i="1" s="1"/>
  <c r="AB3160" i="1"/>
  <c r="AC3160" i="1" s="1"/>
  <c r="AK3160" i="1" s="1"/>
  <c r="AF3160" i="1"/>
  <c r="AG3160" i="1" s="1"/>
  <c r="AL3160" i="1" s="1"/>
  <c r="AA3161" i="1"/>
  <c r="Z3161" i="1"/>
  <c r="AE3161" i="1"/>
  <c r="AD3161" i="1"/>
  <c r="V3161" i="1"/>
  <c r="W3161" i="1" s="1"/>
  <c r="AF3161" i="1" l="1"/>
  <c r="AG3161" i="1" s="1"/>
  <c r="AL3161" i="1" s="1"/>
  <c r="V3162" i="1"/>
  <c r="W3162" i="1" s="1"/>
  <c r="X3161" i="1"/>
  <c r="Y3161" i="1" s="1"/>
  <c r="AJ3161" i="1" s="1"/>
  <c r="AE3162" i="1"/>
  <c r="AD3162" i="1"/>
  <c r="AA3162" i="1"/>
  <c r="Z3162" i="1"/>
  <c r="AB3161" i="1"/>
  <c r="AC3161" i="1" s="1"/>
  <c r="AK3161" i="1" s="1"/>
  <c r="Z3163" i="1" l="1"/>
  <c r="AA3163" i="1"/>
  <c r="AB3163" i="1" s="1"/>
  <c r="AC3163" i="1" s="1"/>
  <c r="AK3163" i="1" s="1"/>
  <c r="AE3163" i="1"/>
  <c r="AD3163" i="1"/>
  <c r="AB3162" i="1"/>
  <c r="AC3162" i="1" s="1"/>
  <c r="AK3162" i="1" s="1"/>
  <c r="AF3162" i="1"/>
  <c r="AG3162" i="1" s="1"/>
  <c r="AL3162" i="1" s="1"/>
  <c r="V3163" i="1"/>
  <c r="W3163" i="1" s="1"/>
  <c r="X3162" i="1"/>
  <c r="Y3162" i="1" s="1"/>
  <c r="AJ3162" i="1" s="1"/>
  <c r="V3164" i="1" l="1"/>
  <c r="W3164" i="1"/>
  <c r="X3163" i="1"/>
  <c r="Y3163" i="1" s="1"/>
  <c r="AJ3163" i="1" s="1"/>
  <c r="AE3164" i="1"/>
  <c r="AD3164" i="1"/>
  <c r="AF3163" i="1"/>
  <c r="AG3163" i="1" s="1"/>
  <c r="AL3163" i="1" s="1"/>
  <c r="AA3164" i="1"/>
  <c r="Z3164" i="1"/>
  <c r="X3164" i="1" l="1"/>
  <c r="Y3164" i="1" s="1"/>
  <c r="AJ3164" i="1" s="1"/>
  <c r="AF3164" i="1"/>
  <c r="AG3164" i="1" s="1"/>
  <c r="AL3164" i="1" s="1"/>
  <c r="AB3164" i="1"/>
  <c r="AC3164" i="1" s="1"/>
  <c r="AK3164" i="1" s="1"/>
  <c r="Z3165" i="1"/>
  <c r="AE3165" i="1"/>
  <c r="AD3165" i="1"/>
  <c r="V3165" i="1"/>
  <c r="W3165" i="1" s="1"/>
  <c r="V3166" i="1" l="1"/>
  <c r="W3166" i="1" s="1"/>
  <c r="AE3166" i="1"/>
  <c r="AD3166" i="1"/>
  <c r="X3165" i="1"/>
  <c r="Y3165" i="1" s="1"/>
  <c r="AJ3165" i="1" s="1"/>
  <c r="AF3165" i="1"/>
  <c r="AG3165" i="1" s="1"/>
  <c r="AL3165" i="1" s="1"/>
  <c r="AA3166" i="1"/>
  <c r="Z3166" i="1"/>
  <c r="AA3165" i="1"/>
  <c r="AB3165" i="1" s="1"/>
  <c r="AC3165" i="1" s="1"/>
  <c r="AK3165" i="1" s="1"/>
  <c r="Z3167" i="1" l="1"/>
  <c r="AB3166" i="1"/>
  <c r="AC3166" i="1" s="1"/>
  <c r="AK3166" i="1" s="1"/>
  <c r="AE3167" i="1"/>
  <c r="AD3167" i="1"/>
  <c r="AF3166" i="1"/>
  <c r="AG3166" i="1" s="1"/>
  <c r="AL3166" i="1" s="1"/>
  <c r="V3167" i="1"/>
  <c r="W3167" i="1" s="1"/>
  <c r="X3166" i="1"/>
  <c r="Y3166" i="1" s="1"/>
  <c r="AJ3166" i="1" s="1"/>
  <c r="AF3167" i="1" l="1"/>
  <c r="AG3167" i="1" s="1"/>
  <c r="AL3167" i="1" s="1"/>
  <c r="V3168" i="1"/>
  <c r="W3168" i="1" s="1"/>
  <c r="AD3168" i="1"/>
  <c r="AE3168" i="1"/>
  <c r="AA3168" i="1"/>
  <c r="Z3168" i="1"/>
  <c r="X3167" i="1"/>
  <c r="Y3167" i="1" s="1"/>
  <c r="AJ3167" i="1" s="1"/>
  <c r="AA3167" i="1"/>
  <c r="AB3167" i="1" s="1"/>
  <c r="AC3167" i="1" s="1"/>
  <c r="AK3167" i="1" s="1"/>
  <c r="AF3168" i="1" l="1"/>
  <c r="AG3168" i="1" s="1"/>
  <c r="AL3168" i="1" s="1"/>
  <c r="X3168" i="1"/>
  <c r="Y3168" i="1" s="1"/>
  <c r="AJ3168" i="1" s="1"/>
  <c r="AA3169" i="1"/>
  <c r="Z3169" i="1"/>
  <c r="AB3168" i="1"/>
  <c r="AC3168" i="1" s="1"/>
  <c r="AK3168" i="1" s="1"/>
  <c r="AE3169" i="1"/>
  <c r="AD3169" i="1"/>
  <c r="V3169" i="1"/>
  <c r="W3169" i="1"/>
  <c r="X3169" i="1" l="1"/>
  <c r="Y3169" i="1" s="1"/>
  <c r="AJ3169" i="1" s="1"/>
  <c r="AB3169" i="1"/>
  <c r="AC3169" i="1" s="1"/>
  <c r="AK3169" i="1" s="1"/>
  <c r="V3170" i="1"/>
  <c r="W3170" i="1" s="1"/>
  <c r="AE3170" i="1"/>
  <c r="AD3170" i="1"/>
  <c r="AF3169" i="1"/>
  <c r="AG3169" i="1" s="1"/>
  <c r="AL3169" i="1" s="1"/>
  <c r="AA3170" i="1"/>
  <c r="Z3170" i="1"/>
  <c r="AB3170" i="1" l="1"/>
  <c r="AC3170" i="1" s="1"/>
  <c r="AK3170" i="1" s="1"/>
  <c r="X3170" i="1"/>
  <c r="Y3170" i="1" s="1"/>
  <c r="AJ3170" i="1" s="1"/>
  <c r="AA3171" i="1"/>
  <c r="Z3171" i="1"/>
  <c r="AE3171" i="1"/>
  <c r="AD3171" i="1"/>
  <c r="AF3170" i="1"/>
  <c r="AG3170" i="1" s="1"/>
  <c r="AL3170" i="1" s="1"/>
  <c r="V3171" i="1"/>
  <c r="W3171" i="1"/>
  <c r="V3172" i="1" l="1"/>
  <c r="W3172" i="1" s="1"/>
  <c r="AE3172" i="1"/>
  <c r="AD3172" i="1"/>
  <c r="X3171" i="1"/>
  <c r="Y3171" i="1" s="1"/>
  <c r="AJ3171" i="1" s="1"/>
  <c r="AF3171" i="1"/>
  <c r="AG3171" i="1" s="1"/>
  <c r="AL3171" i="1" s="1"/>
  <c r="AA3172" i="1"/>
  <c r="Z3172" i="1"/>
  <c r="AB3171" i="1"/>
  <c r="AC3171" i="1" s="1"/>
  <c r="AK3171" i="1" s="1"/>
  <c r="X3172" i="1" l="1"/>
  <c r="Y3172" i="1" s="1"/>
  <c r="AJ3172" i="1" s="1"/>
  <c r="AE3173" i="1"/>
  <c r="AD3173" i="1"/>
  <c r="AF3172" i="1"/>
  <c r="AG3172" i="1" s="1"/>
  <c r="AL3172" i="1" s="1"/>
  <c r="AA3173" i="1"/>
  <c r="Z3173" i="1"/>
  <c r="V3173" i="1"/>
  <c r="W3173" i="1" s="1"/>
  <c r="AB3172" i="1"/>
  <c r="AC3172" i="1" s="1"/>
  <c r="AK3172" i="1" s="1"/>
  <c r="V3174" i="1" l="1"/>
  <c r="W3174" i="1" s="1"/>
  <c r="X3173" i="1"/>
  <c r="Y3173" i="1" s="1"/>
  <c r="AJ3173" i="1" s="1"/>
  <c r="AA3174" i="1"/>
  <c r="Z3174" i="1"/>
  <c r="AB3173" i="1"/>
  <c r="AC3173" i="1" s="1"/>
  <c r="AK3173" i="1" s="1"/>
  <c r="AE3174" i="1"/>
  <c r="AD3174" i="1"/>
  <c r="AF3173" i="1"/>
  <c r="AG3173" i="1" s="1"/>
  <c r="AL3173" i="1" s="1"/>
  <c r="V3175" i="1" l="1"/>
  <c r="W3175" i="1"/>
  <c r="AE3175" i="1"/>
  <c r="AD3175" i="1"/>
  <c r="AF3174" i="1"/>
  <c r="AG3174" i="1" s="1"/>
  <c r="AL3174" i="1" s="1"/>
  <c r="Z3175" i="1"/>
  <c r="AA3175" i="1"/>
  <c r="AB3175" i="1" s="1"/>
  <c r="AC3175" i="1" s="1"/>
  <c r="AK3175" i="1" s="1"/>
  <c r="AB3174" i="1"/>
  <c r="AC3174" i="1" s="1"/>
  <c r="AK3174" i="1" s="1"/>
  <c r="X3174" i="1"/>
  <c r="Y3174" i="1" s="1"/>
  <c r="AJ3174" i="1" s="1"/>
  <c r="X3175" i="1" l="1"/>
  <c r="Y3175" i="1" s="1"/>
  <c r="AJ3175" i="1" s="1"/>
  <c r="AE3176" i="1"/>
  <c r="AD3176" i="1"/>
  <c r="AA3176" i="1"/>
  <c r="Z3176" i="1"/>
  <c r="AF3175" i="1"/>
  <c r="AG3175" i="1" s="1"/>
  <c r="AL3175" i="1" s="1"/>
  <c r="V3176" i="1"/>
  <c r="W3176" i="1" s="1"/>
  <c r="X3176" i="1" l="1"/>
  <c r="Y3176" i="1" s="1"/>
  <c r="AJ3176" i="1" s="1"/>
  <c r="AF3176" i="1"/>
  <c r="AG3176" i="1" s="1"/>
  <c r="AL3176" i="1" s="1"/>
  <c r="V3177" i="1"/>
  <c r="W3177" i="1" s="1"/>
  <c r="AA3177" i="1"/>
  <c r="Z3177" i="1"/>
  <c r="AB3176" i="1"/>
  <c r="AC3176" i="1" s="1"/>
  <c r="AK3176" i="1" s="1"/>
  <c r="AE3177" i="1"/>
  <c r="AD3177" i="1"/>
  <c r="AF3177" i="1" l="1"/>
  <c r="AG3177" i="1" s="1"/>
  <c r="AL3177" i="1" s="1"/>
  <c r="AB3177" i="1"/>
  <c r="AC3177" i="1" s="1"/>
  <c r="AK3177" i="1" s="1"/>
  <c r="X3177" i="1"/>
  <c r="Y3177" i="1" s="1"/>
  <c r="AJ3177" i="1" s="1"/>
  <c r="AA3178" i="1"/>
  <c r="Z3178" i="1"/>
  <c r="V3178" i="1"/>
  <c r="W3178" i="1" s="1"/>
  <c r="AE3178" i="1"/>
  <c r="AD3178" i="1"/>
  <c r="AE3179" i="1" l="1"/>
  <c r="AD3179" i="1"/>
  <c r="V3179" i="1"/>
  <c r="W3179" i="1" s="1"/>
  <c r="AA3179" i="1"/>
  <c r="Z3179" i="1"/>
  <c r="AF3178" i="1"/>
  <c r="AG3178" i="1" s="1"/>
  <c r="AL3178" i="1" s="1"/>
  <c r="X3178" i="1"/>
  <c r="Y3178" i="1" s="1"/>
  <c r="AJ3178" i="1" s="1"/>
  <c r="AB3178" i="1"/>
  <c r="AC3178" i="1" s="1"/>
  <c r="AK3178" i="1" s="1"/>
  <c r="AB3179" i="1" l="1"/>
  <c r="AC3179" i="1" s="1"/>
  <c r="AK3179" i="1" s="1"/>
  <c r="AA3180" i="1"/>
  <c r="Z3180" i="1"/>
  <c r="V3180" i="1"/>
  <c r="W3180" i="1" s="1"/>
  <c r="AE3180" i="1"/>
  <c r="AD3180" i="1"/>
  <c r="X3179" i="1"/>
  <c r="Y3179" i="1" s="1"/>
  <c r="AJ3179" i="1" s="1"/>
  <c r="AF3179" i="1"/>
  <c r="AG3179" i="1" s="1"/>
  <c r="AL3179" i="1" s="1"/>
  <c r="AF3180" i="1" l="1"/>
  <c r="AG3180" i="1" s="1"/>
  <c r="AL3180" i="1" s="1"/>
  <c r="AE3181" i="1"/>
  <c r="AD3181" i="1"/>
  <c r="V3181" i="1"/>
  <c r="W3181" i="1" s="1"/>
  <c r="X3180" i="1"/>
  <c r="Y3180" i="1" s="1"/>
  <c r="AJ3180" i="1" s="1"/>
  <c r="AA3181" i="1"/>
  <c r="Z3181" i="1"/>
  <c r="AB3180" i="1"/>
  <c r="AC3180" i="1" s="1"/>
  <c r="AK3180" i="1" s="1"/>
  <c r="AB3181" i="1" l="1"/>
  <c r="AC3181" i="1" s="1"/>
  <c r="AK3181" i="1" s="1"/>
  <c r="AA3182" i="1"/>
  <c r="Z3182" i="1"/>
  <c r="V3182" i="1"/>
  <c r="W3182" i="1" s="1"/>
  <c r="X3181" i="1"/>
  <c r="Y3181" i="1" s="1"/>
  <c r="AJ3181" i="1" s="1"/>
  <c r="AD3182" i="1"/>
  <c r="AE3182" i="1"/>
  <c r="AF3182" i="1" s="1"/>
  <c r="AG3182" i="1" s="1"/>
  <c r="AL3182" i="1" s="1"/>
  <c r="AF3181" i="1"/>
  <c r="AG3181" i="1" s="1"/>
  <c r="AL3181" i="1" s="1"/>
  <c r="AD3183" i="1" l="1"/>
  <c r="AE3183" i="1"/>
  <c r="V3183" i="1"/>
  <c r="W3183" i="1" s="1"/>
  <c r="AA3183" i="1"/>
  <c r="Z3183" i="1"/>
  <c r="X3182" i="1"/>
  <c r="Y3182" i="1" s="1"/>
  <c r="AJ3182" i="1" s="1"/>
  <c r="AB3182" i="1"/>
  <c r="AC3182" i="1" s="1"/>
  <c r="AK3182" i="1" s="1"/>
  <c r="AF3183" i="1" l="1"/>
  <c r="AG3183" i="1" s="1"/>
  <c r="AL3183" i="1" s="1"/>
  <c r="X3183" i="1"/>
  <c r="Y3183" i="1" s="1"/>
  <c r="AJ3183" i="1" s="1"/>
  <c r="AA3184" i="1"/>
  <c r="Z3184" i="1"/>
  <c r="AB3183" i="1"/>
  <c r="AC3183" i="1" s="1"/>
  <c r="AK3183" i="1" s="1"/>
  <c r="V3184" i="1"/>
  <c r="W3184" i="1"/>
  <c r="AE3184" i="1"/>
  <c r="AD3184" i="1"/>
  <c r="X3184" i="1" l="1"/>
  <c r="Y3184" i="1" s="1"/>
  <c r="AJ3184" i="1" s="1"/>
  <c r="AD3185" i="1"/>
  <c r="AE3185" i="1"/>
  <c r="AF3184" i="1"/>
  <c r="AG3184" i="1" s="1"/>
  <c r="AL3184" i="1" s="1"/>
  <c r="V3185" i="1"/>
  <c r="W3185" i="1" s="1"/>
  <c r="AA3185" i="1"/>
  <c r="Z3185" i="1"/>
  <c r="AB3184" i="1"/>
  <c r="AC3184" i="1" s="1"/>
  <c r="AK3184" i="1" s="1"/>
  <c r="AF3185" i="1" l="1"/>
  <c r="AG3185" i="1" s="1"/>
  <c r="AL3185" i="1" s="1"/>
  <c r="AA3186" i="1"/>
  <c r="Z3186" i="1"/>
  <c r="V3186" i="1"/>
  <c r="W3186" i="1" s="1"/>
  <c r="AB3185" i="1"/>
  <c r="AC3185" i="1" s="1"/>
  <c r="AK3185" i="1" s="1"/>
  <c r="X3185" i="1"/>
  <c r="Y3185" i="1" s="1"/>
  <c r="AJ3185" i="1" s="1"/>
  <c r="AE3186" i="1"/>
  <c r="AD3186" i="1"/>
  <c r="X3186" i="1" l="1"/>
  <c r="Y3186" i="1" s="1"/>
  <c r="AJ3186" i="1" s="1"/>
  <c r="AF3186" i="1"/>
  <c r="AG3186" i="1" s="1"/>
  <c r="AL3186" i="1" s="1"/>
  <c r="AA3187" i="1"/>
  <c r="Z3187" i="1"/>
  <c r="AE3187" i="1"/>
  <c r="AD3187" i="1"/>
  <c r="V3187" i="1"/>
  <c r="W3187" i="1" s="1"/>
  <c r="AB3186" i="1"/>
  <c r="AC3186" i="1" s="1"/>
  <c r="AK3186" i="1" s="1"/>
  <c r="V3188" i="1" l="1"/>
  <c r="W3188" i="1" s="1"/>
  <c r="X3187" i="1"/>
  <c r="Y3187" i="1" s="1"/>
  <c r="AJ3187" i="1" s="1"/>
  <c r="AE3188" i="1"/>
  <c r="AD3188" i="1"/>
  <c r="AF3187" i="1"/>
  <c r="AG3187" i="1" s="1"/>
  <c r="AL3187" i="1" s="1"/>
  <c r="AA3188" i="1"/>
  <c r="Z3188" i="1"/>
  <c r="AB3187" i="1"/>
  <c r="AC3187" i="1" s="1"/>
  <c r="AK3187" i="1" s="1"/>
  <c r="X3188" i="1" l="1"/>
  <c r="Y3188" i="1" s="1"/>
  <c r="AJ3188" i="1" s="1"/>
  <c r="AB3188" i="1"/>
  <c r="AC3188" i="1" s="1"/>
  <c r="AK3188" i="1" s="1"/>
  <c r="AE3189" i="1"/>
  <c r="AD3189" i="1"/>
  <c r="AF3188" i="1"/>
  <c r="AG3188" i="1" s="1"/>
  <c r="AL3188" i="1" s="1"/>
  <c r="V3189" i="1"/>
  <c r="W3189" i="1" s="1"/>
  <c r="AA3189" i="1"/>
  <c r="Z3189" i="1"/>
  <c r="AF3189" i="1" l="1"/>
  <c r="AG3189" i="1" s="1"/>
  <c r="AL3189" i="1" s="1"/>
  <c r="AB3189" i="1"/>
  <c r="AC3189" i="1" s="1"/>
  <c r="AK3189" i="1" s="1"/>
  <c r="AA3190" i="1"/>
  <c r="Z3190" i="1"/>
  <c r="V3190" i="1"/>
  <c r="W3190" i="1" s="1"/>
  <c r="X3189" i="1"/>
  <c r="Y3189" i="1" s="1"/>
  <c r="AJ3189" i="1" s="1"/>
  <c r="AE3190" i="1"/>
  <c r="AD3190" i="1"/>
  <c r="AB3190" i="1" l="1"/>
  <c r="AC3190" i="1" s="1"/>
  <c r="AK3190" i="1" s="1"/>
  <c r="AE3191" i="1"/>
  <c r="AD3191" i="1"/>
  <c r="AF3190" i="1"/>
  <c r="AG3190" i="1" s="1"/>
  <c r="AL3190" i="1" s="1"/>
  <c r="V3191" i="1"/>
  <c r="W3191" i="1" s="1"/>
  <c r="X3190" i="1"/>
  <c r="Y3190" i="1" s="1"/>
  <c r="AJ3190" i="1" s="1"/>
  <c r="AA3191" i="1"/>
  <c r="Z3191" i="1"/>
  <c r="V3192" i="1" l="1"/>
  <c r="W3192" i="1" s="1"/>
  <c r="AA3192" i="1"/>
  <c r="Z3192" i="1"/>
  <c r="AB3191" i="1"/>
  <c r="AC3191" i="1" s="1"/>
  <c r="AK3191" i="1" s="1"/>
  <c r="X3191" i="1"/>
  <c r="Y3191" i="1" s="1"/>
  <c r="AJ3191" i="1" s="1"/>
  <c r="AE3192" i="1"/>
  <c r="AD3192" i="1"/>
  <c r="AF3191" i="1"/>
  <c r="AG3191" i="1" s="1"/>
  <c r="AL3191" i="1" s="1"/>
  <c r="X3192" i="1" l="1"/>
  <c r="Y3192" i="1" s="1"/>
  <c r="AJ3192" i="1" s="1"/>
  <c r="AE3193" i="1"/>
  <c r="AD3193" i="1"/>
  <c r="AF3192" i="1"/>
  <c r="AG3192" i="1" s="1"/>
  <c r="AL3192" i="1" s="1"/>
  <c r="AA3193" i="1"/>
  <c r="Z3193" i="1"/>
  <c r="AB3192" i="1"/>
  <c r="AC3192" i="1" s="1"/>
  <c r="AK3192" i="1" s="1"/>
  <c r="V3193" i="1"/>
  <c r="W3193" i="1" s="1"/>
  <c r="X3193" i="1" l="1"/>
  <c r="Y3193" i="1" s="1"/>
  <c r="AJ3193" i="1" s="1"/>
  <c r="V3194" i="1"/>
  <c r="W3194" i="1" s="1"/>
  <c r="Z3194" i="1"/>
  <c r="AA3194" i="1"/>
  <c r="AB3193" i="1"/>
  <c r="AC3193" i="1" s="1"/>
  <c r="AK3193" i="1" s="1"/>
  <c r="AE3194" i="1"/>
  <c r="AD3194" i="1"/>
  <c r="AF3193" i="1"/>
  <c r="AG3193" i="1" s="1"/>
  <c r="AL3193" i="1" s="1"/>
  <c r="AB3194" i="1" l="1"/>
  <c r="AC3194" i="1" s="1"/>
  <c r="AK3194" i="1" s="1"/>
  <c r="V3195" i="1"/>
  <c r="W3195" i="1" s="1"/>
  <c r="AE3195" i="1"/>
  <c r="AD3195" i="1"/>
  <c r="AF3194" i="1"/>
  <c r="AG3194" i="1" s="1"/>
  <c r="AL3194" i="1" s="1"/>
  <c r="Z3195" i="1"/>
  <c r="AA3195" i="1"/>
  <c r="AB3195" i="1" s="1"/>
  <c r="AC3195" i="1" s="1"/>
  <c r="AK3195" i="1" s="1"/>
  <c r="X3194" i="1"/>
  <c r="Y3194" i="1" s="1"/>
  <c r="AJ3194" i="1" s="1"/>
  <c r="AA3196" i="1" l="1"/>
  <c r="Z3196" i="1"/>
  <c r="AE3196" i="1"/>
  <c r="AD3196" i="1"/>
  <c r="AF3195" i="1"/>
  <c r="AG3195" i="1" s="1"/>
  <c r="AL3195" i="1" s="1"/>
  <c r="V3196" i="1"/>
  <c r="W3196" i="1" s="1"/>
  <c r="X3195" i="1"/>
  <c r="Y3195" i="1" s="1"/>
  <c r="AJ3195" i="1" s="1"/>
  <c r="X3196" i="1" l="1"/>
  <c r="Y3196" i="1" s="1"/>
  <c r="AJ3196" i="1" s="1"/>
  <c r="Z3197" i="1"/>
  <c r="AA3197" i="1"/>
  <c r="V3197" i="1"/>
  <c r="W3197" i="1" s="1"/>
  <c r="AE3197" i="1"/>
  <c r="AD3197" i="1"/>
  <c r="AF3196" i="1"/>
  <c r="AG3196" i="1" s="1"/>
  <c r="AL3196" i="1" s="1"/>
  <c r="AB3196" i="1"/>
  <c r="AC3196" i="1" s="1"/>
  <c r="AK3196" i="1" s="1"/>
  <c r="AB3197" i="1" l="1"/>
  <c r="AC3197" i="1" s="1"/>
  <c r="AK3197" i="1" s="1"/>
  <c r="X3197" i="1"/>
  <c r="Y3197" i="1" s="1"/>
  <c r="AJ3197" i="1" s="1"/>
  <c r="AE3198" i="1"/>
  <c r="AD3198" i="1"/>
  <c r="AF3197" i="1"/>
  <c r="AG3197" i="1" s="1"/>
  <c r="AL3197" i="1" s="1"/>
  <c r="V3198" i="1"/>
  <c r="W3198" i="1" s="1"/>
  <c r="AA3198" i="1"/>
  <c r="Z3198" i="1"/>
  <c r="AB3198" i="1" l="1"/>
  <c r="AC3198" i="1" s="1"/>
  <c r="AK3198" i="1" s="1"/>
  <c r="AF3198" i="1"/>
  <c r="AG3198" i="1" s="1"/>
  <c r="AL3198" i="1" s="1"/>
  <c r="X3198" i="1"/>
  <c r="Y3198" i="1" s="1"/>
  <c r="AJ3198" i="1" s="1"/>
  <c r="V3199" i="1"/>
  <c r="W3199" i="1"/>
  <c r="AD3199" i="1"/>
  <c r="AE3199" i="1"/>
  <c r="AF3199" i="1" s="1"/>
  <c r="AG3199" i="1" s="1"/>
  <c r="AL3199" i="1" s="1"/>
  <c r="AA3199" i="1"/>
  <c r="Z3199" i="1"/>
  <c r="V3200" i="1" l="1"/>
  <c r="W3200" i="1" s="1"/>
  <c r="AA3200" i="1"/>
  <c r="Z3200" i="1"/>
  <c r="AB3199" i="1"/>
  <c r="AC3199" i="1" s="1"/>
  <c r="AK3199" i="1" s="1"/>
  <c r="AD3200" i="1"/>
  <c r="X3199" i="1"/>
  <c r="Y3199" i="1" s="1"/>
  <c r="AJ3199" i="1" s="1"/>
  <c r="AE3201" i="1" l="1"/>
  <c r="AD3201" i="1"/>
  <c r="AE3200" i="1"/>
  <c r="AF3200" i="1" s="1"/>
  <c r="AG3200" i="1" s="1"/>
  <c r="AL3200" i="1" s="1"/>
  <c r="AA3201" i="1"/>
  <c r="Z3201" i="1"/>
  <c r="AB3200" i="1"/>
  <c r="AC3200" i="1" s="1"/>
  <c r="AK3200" i="1" s="1"/>
  <c r="V3201" i="1"/>
  <c r="W3201" i="1" s="1"/>
  <c r="X3200" i="1"/>
  <c r="Y3200" i="1" s="1"/>
  <c r="AJ3200" i="1" s="1"/>
  <c r="AF3201" i="1" l="1"/>
  <c r="AG3201" i="1" s="1"/>
  <c r="AL3201" i="1" s="1"/>
  <c r="V3202" i="1"/>
  <c r="W3202" i="1" s="1"/>
  <c r="AA3202" i="1"/>
  <c r="Z3202" i="1"/>
  <c r="X3201" i="1"/>
  <c r="Y3201" i="1" s="1"/>
  <c r="AJ3201" i="1" s="1"/>
  <c r="AB3201" i="1"/>
  <c r="AC3201" i="1" s="1"/>
  <c r="AK3201" i="1" s="1"/>
  <c r="AE3202" i="1"/>
  <c r="AD3202" i="1"/>
  <c r="X3202" i="1" l="1"/>
  <c r="Y3202" i="1" s="1"/>
  <c r="AJ3202" i="1" s="1"/>
  <c r="AE3203" i="1"/>
  <c r="AD3203" i="1"/>
  <c r="AB3202" i="1"/>
  <c r="AC3202" i="1" s="1"/>
  <c r="AK3202" i="1" s="1"/>
  <c r="V3203" i="1"/>
  <c r="W3203" i="1"/>
  <c r="AF3202" i="1"/>
  <c r="AG3202" i="1" s="1"/>
  <c r="AL3202" i="1" s="1"/>
  <c r="AA3203" i="1"/>
  <c r="Z3203" i="1"/>
  <c r="X3203" i="1" l="1"/>
  <c r="Y3203" i="1" s="1"/>
  <c r="AJ3203" i="1" s="1"/>
  <c r="AA3204" i="1"/>
  <c r="Z3204" i="1"/>
  <c r="AB3203" i="1"/>
  <c r="AC3203" i="1" s="1"/>
  <c r="AK3203" i="1" s="1"/>
  <c r="V3204" i="1"/>
  <c r="W3204" i="1" s="1"/>
  <c r="AD3204" i="1"/>
  <c r="AE3204" i="1"/>
  <c r="AF3204" i="1" s="1"/>
  <c r="AG3204" i="1" s="1"/>
  <c r="AL3204" i="1" s="1"/>
  <c r="AF3203" i="1"/>
  <c r="AG3203" i="1" s="1"/>
  <c r="AL3203" i="1" s="1"/>
  <c r="V3205" i="1" l="1"/>
  <c r="W3205" i="1"/>
  <c r="AD3205" i="1"/>
  <c r="AE3205" i="1"/>
  <c r="AF3205" i="1" s="1"/>
  <c r="AG3205" i="1" s="1"/>
  <c r="AL3205" i="1" s="1"/>
  <c r="X3204" i="1"/>
  <c r="Y3204" i="1" s="1"/>
  <c r="AJ3204" i="1" s="1"/>
  <c r="AA3205" i="1"/>
  <c r="Z3205" i="1"/>
  <c r="AB3204" i="1"/>
  <c r="AC3204" i="1" s="1"/>
  <c r="AK3204" i="1" s="1"/>
  <c r="X3205" i="1" l="1"/>
  <c r="Y3205" i="1" s="1"/>
  <c r="AJ3205" i="1" s="1"/>
  <c r="AA3206" i="1"/>
  <c r="Z3206" i="1"/>
  <c r="AB3205" i="1"/>
  <c r="AC3205" i="1" s="1"/>
  <c r="AK3205" i="1" s="1"/>
  <c r="AE3206" i="1"/>
  <c r="AD3206" i="1"/>
  <c r="V3206" i="1"/>
  <c r="W3206" i="1" s="1"/>
  <c r="X3206" i="1" l="1"/>
  <c r="Y3206" i="1" s="1"/>
  <c r="AJ3206" i="1" s="1"/>
  <c r="AF3206" i="1"/>
  <c r="AG3206" i="1" s="1"/>
  <c r="AL3206" i="1" s="1"/>
  <c r="Z3207" i="1"/>
  <c r="AA3207" i="1"/>
  <c r="V3207" i="1"/>
  <c r="W3207" i="1" s="1"/>
  <c r="AE3207" i="1"/>
  <c r="AD3207" i="1"/>
  <c r="AB3206" i="1"/>
  <c r="AC3206" i="1" s="1"/>
  <c r="AK3206" i="1" s="1"/>
  <c r="AB3207" i="1" l="1"/>
  <c r="AC3207" i="1" s="1"/>
  <c r="AK3207" i="1" s="1"/>
  <c r="AE3208" i="1"/>
  <c r="AD3208" i="1"/>
  <c r="V3208" i="1"/>
  <c r="W3208" i="1" s="1"/>
  <c r="AF3207" i="1"/>
  <c r="AG3207" i="1" s="1"/>
  <c r="AL3207" i="1" s="1"/>
  <c r="X3207" i="1"/>
  <c r="Y3207" i="1" s="1"/>
  <c r="AJ3207" i="1" s="1"/>
  <c r="AA3208" i="1"/>
  <c r="Z3208" i="1"/>
  <c r="Z3209" i="1" l="1"/>
  <c r="AA3209" i="1"/>
  <c r="AB3208" i="1"/>
  <c r="AC3208" i="1" s="1"/>
  <c r="AK3208" i="1" s="1"/>
  <c r="V3209" i="1"/>
  <c r="W3209" i="1" s="1"/>
  <c r="X3208" i="1"/>
  <c r="Y3208" i="1" s="1"/>
  <c r="AJ3208" i="1" s="1"/>
  <c r="AD3209" i="1"/>
  <c r="AE3209" i="1"/>
  <c r="AF3209" i="1" s="1"/>
  <c r="AG3209" i="1" s="1"/>
  <c r="AL3209" i="1" s="1"/>
  <c r="AF3208" i="1"/>
  <c r="AG3208" i="1" s="1"/>
  <c r="AL3208" i="1" s="1"/>
  <c r="AB3209" i="1" l="1"/>
  <c r="AC3209" i="1" s="1"/>
  <c r="AK3209" i="1" s="1"/>
  <c r="AE3210" i="1"/>
  <c r="AD3210" i="1"/>
  <c r="V3210" i="1"/>
  <c r="W3210" i="1" s="1"/>
  <c r="X3209" i="1"/>
  <c r="Y3209" i="1" s="1"/>
  <c r="AJ3209" i="1" s="1"/>
  <c r="AA3210" i="1"/>
  <c r="Z3210" i="1"/>
  <c r="AB3210" i="1" l="1"/>
  <c r="AC3210" i="1" s="1"/>
  <c r="AK3210" i="1" s="1"/>
  <c r="V3211" i="1"/>
  <c r="W3211" i="1"/>
  <c r="Z3211" i="1"/>
  <c r="AA3211" i="1"/>
  <c r="X3210" i="1"/>
  <c r="Y3210" i="1" s="1"/>
  <c r="AJ3210" i="1" s="1"/>
  <c r="AE3211" i="1"/>
  <c r="AD3211" i="1"/>
  <c r="AF3210" i="1"/>
  <c r="AG3210" i="1" s="1"/>
  <c r="AL3210" i="1" s="1"/>
  <c r="X3211" i="1" l="1"/>
  <c r="Y3211" i="1" s="1"/>
  <c r="AJ3211" i="1" s="1"/>
  <c r="AB3211" i="1"/>
  <c r="AC3211" i="1" s="1"/>
  <c r="AK3211" i="1" s="1"/>
  <c r="AF3211" i="1"/>
  <c r="AG3211" i="1" s="1"/>
  <c r="AL3211" i="1" s="1"/>
  <c r="AA3212" i="1"/>
  <c r="Z3212" i="1"/>
  <c r="AE3212" i="1"/>
  <c r="AD3212" i="1"/>
  <c r="V3212" i="1"/>
  <c r="W3212" i="1" s="1"/>
  <c r="AF3212" i="1" l="1"/>
  <c r="AG3212" i="1" s="1"/>
  <c r="AL3212" i="1" s="1"/>
  <c r="V3213" i="1"/>
  <c r="W3213" i="1" s="1"/>
  <c r="X3212" i="1"/>
  <c r="Y3212" i="1" s="1"/>
  <c r="AJ3212" i="1" s="1"/>
  <c r="AE3213" i="1"/>
  <c r="AD3213" i="1"/>
  <c r="AA3213" i="1"/>
  <c r="Z3213" i="1"/>
  <c r="AB3212" i="1"/>
  <c r="AC3212" i="1" s="1"/>
  <c r="AK3212" i="1" s="1"/>
  <c r="AF3213" i="1" l="1"/>
  <c r="AG3213" i="1" s="1"/>
  <c r="AL3213" i="1" s="1"/>
  <c r="AA3214" i="1"/>
  <c r="Z3214" i="1"/>
  <c r="AB3213" i="1"/>
  <c r="AC3213" i="1" s="1"/>
  <c r="AK3213" i="1" s="1"/>
  <c r="AE3214" i="1"/>
  <c r="AD3214" i="1"/>
  <c r="V3214" i="1"/>
  <c r="W3214" i="1" s="1"/>
  <c r="X3213" i="1"/>
  <c r="Y3213" i="1" s="1"/>
  <c r="AJ3213" i="1" s="1"/>
  <c r="V3215" i="1" l="1"/>
  <c r="W3215" i="1" s="1"/>
  <c r="AD3215" i="1"/>
  <c r="AE3215" i="1"/>
  <c r="AA3215" i="1"/>
  <c r="Z3215" i="1"/>
  <c r="X3214" i="1"/>
  <c r="Y3214" i="1" s="1"/>
  <c r="AJ3214" i="1" s="1"/>
  <c r="AF3214" i="1"/>
  <c r="AG3214" i="1" s="1"/>
  <c r="AL3214" i="1" s="1"/>
  <c r="AB3214" i="1"/>
  <c r="AC3214" i="1" s="1"/>
  <c r="AK3214" i="1" s="1"/>
  <c r="AF3215" i="1" l="1"/>
  <c r="AG3215" i="1" s="1"/>
  <c r="AL3215" i="1" s="1"/>
  <c r="AA3216" i="1"/>
  <c r="Z3216" i="1"/>
  <c r="AB3215" i="1"/>
  <c r="AC3215" i="1" s="1"/>
  <c r="AK3215" i="1" s="1"/>
  <c r="AE3216" i="1"/>
  <c r="AD3216" i="1"/>
  <c r="V3216" i="1"/>
  <c r="W3216" i="1" s="1"/>
  <c r="X3215" i="1"/>
  <c r="Y3215" i="1" s="1"/>
  <c r="AJ3215" i="1" s="1"/>
  <c r="AE3217" i="1" l="1"/>
  <c r="AD3217" i="1"/>
  <c r="V3217" i="1"/>
  <c r="W3217" i="1"/>
  <c r="X3216" i="1"/>
  <c r="Y3216" i="1" s="1"/>
  <c r="AJ3216" i="1" s="1"/>
  <c r="AF3216" i="1"/>
  <c r="AG3216" i="1" s="1"/>
  <c r="AL3216" i="1" s="1"/>
  <c r="AA3217" i="1"/>
  <c r="Z3217" i="1"/>
  <c r="AB3216" i="1"/>
  <c r="AC3216" i="1" s="1"/>
  <c r="AK3216" i="1" s="1"/>
  <c r="X3217" i="1" l="1"/>
  <c r="Y3217" i="1" s="1"/>
  <c r="AJ3217" i="1" s="1"/>
  <c r="AB3217" i="1"/>
  <c r="AC3217" i="1" s="1"/>
  <c r="AK3217" i="1" s="1"/>
  <c r="V3218" i="1"/>
  <c r="W3218" i="1" s="1"/>
  <c r="AE3218" i="1"/>
  <c r="AD3218" i="1"/>
  <c r="AA3218" i="1"/>
  <c r="Z3218" i="1"/>
  <c r="AF3217" i="1"/>
  <c r="AG3217" i="1" s="1"/>
  <c r="AL3217" i="1" s="1"/>
  <c r="AA3219" i="1" l="1"/>
  <c r="Z3219" i="1"/>
  <c r="AB3218" i="1"/>
  <c r="AC3218" i="1" s="1"/>
  <c r="AK3218" i="1" s="1"/>
  <c r="AD3219" i="1"/>
  <c r="AE3219" i="1"/>
  <c r="AF3219" i="1" s="1"/>
  <c r="AG3219" i="1" s="1"/>
  <c r="AL3219" i="1" s="1"/>
  <c r="AF3218" i="1"/>
  <c r="AG3218" i="1" s="1"/>
  <c r="AL3218" i="1" s="1"/>
  <c r="V3219" i="1"/>
  <c r="W3219" i="1" s="1"/>
  <c r="X3218" i="1"/>
  <c r="Y3218" i="1" s="1"/>
  <c r="AJ3218" i="1" s="1"/>
  <c r="V3220" i="1" l="1"/>
  <c r="W3220" i="1" s="1"/>
  <c r="X3219" i="1"/>
  <c r="Y3219" i="1" s="1"/>
  <c r="AJ3219" i="1" s="1"/>
  <c r="AE3220" i="1"/>
  <c r="AD3220" i="1"/>
  <c r="AA3220" i="1"/>
  <c r="Z3220" i="1"/>
  <c r="AB3219" i="1"/>
  <c r="AC3219" i="1" s="1"/>
  <c r="AK3219" i="1" s="1"/>
  <c r="AB3220" i="1" l="1"/>
  <c r="AC3220" i="1" s="1"/>
  <c r="AK3220" i="1" s="1"/>
  <c r="AA3221" i="1"/>
  <c r="Z3221" i="1"/>
  <c r="AD3221" i="1"/>
  <c r="AE3221" i="1"/>
  <c r="AF3220" i="1"/>
  <c r="AG3220" i="1" s="1"/>
  <c r="AL3220" i="1" s="1"/>
  <c r="V3221" i="1"/>
  <c r="W3221" i="1" s="1"/>
  <c r="X3220" i="1"/>
  <c r="Y3220" i="1" s="1"/>
  <c r="AJ3220" i="1" s="1"/>
  <c r="AF3221" i="1" l="1"/>
  <c r="AG3221" i="1" s="1"/>
  <c r="AL3221" i="1" s="1"/>
  <c r="V3222" i="1"/>
  <c r="W3222" i="1"/>
  <c r="X3221" i="1"/>
  <c r="Y3221" i="1" s="1"/>
  <c r="AJ3221" i="1" s="1"/>
  <c r="AE3222" i="1"/>
  <c r="AD3222" i="1"/>
  <c r="AA3222" i="1"/>
  <c r="Z3222" i="1"/>
  <c r="AB3221" i="1"/>
  <c r="AC3221" i="1" s="1"/>
  <c r="AK3221" i="1" s="1"/>
  <c r="X3222" i="1" l="1"/>
  <c r="Y3222" i="1" s="1"/>
  <c r="AJ3222" i="1" s="1"/>
  <c r="AA3223" i="1"/>
  <c r="Z3223" i="1"/>
  <c r="AF3222" i="1"/>
  <c r="AG3222" i="1" s="1"/>
  <c r="AL3222" i="1" s="1"/>
  <c r="AB3222" i="1"/>
  <c r="AC3222" i="1" s="1"/>
  <c r="AK3222" i="1" s="1"/>
  <c r="AD3223" i="1"/>
  <c r="AE3223" i="1"/>
  <c r="V3223" i="1"/>
  <c r="W3223" i="1" s="1"/>
  <c r="AF3223" i="1" l="1"/>
  <c r="AG3223" i="1" s="1"/>
  <c r="AL3223" i="1" s="1"/>
  <c r="V3224" i="1"/>
  <c r="W3224" i="1" s="1"/>
  <c r="X3223" i="1"/>
  <c r="Y3223" i="1" s="1"/>
  <c r="AJ3223" i="1" s="1"/>
  <c r="AD3224" i="1"/>
  <c r="Z3224" i="1"/>
  <c r="AA3224" i="1"/>
  <c r="AB3224" i="1" s="1"/>
  <c r="AC3224" i="1" s="1"/>
  <c r="AK3224" i="1" s="1"/>
  <c r="AB3223" i="1"/>
  <c r="AC3223" i="1" s="1"/>
  <c r="AK3223" i="1" s="1"/>
  <c r="AD3225" i="1" l="1"/>
  <c r="AA3225" i="1"/>
  <c r="Z3225" i="1"/>
  <c r="AE3224" i="1"/>
  <c r="AF3224" i="1" s="1"/>
  <c r="AG3224" i="1" s="1"/>
  <c r="AL3224" i="1" s="1"/>
  <c r="V3225" i="1"/>
  <c r="W3225" i="1" s="1"/>
  <c r="X3224" i="1"/>
  <c r="Y3224" i="1" s="1"/>
  <c r="AJ3224" i="1" s="1"/>
  <c r="V3226" i="1" l="1"/>
  <c r="W3226" i="1" s="1"/>
  <c r="X3225" i="1"/>
  <c r="Y3225" i="1" s="1"/>
  <c r="AJ3225" i="1" s="1"/>
  <c r="AA3226" i="1"/>
  <c r="Z3226" i="1"/>
  <c r="AB3225" i="1"/>
  <c r="AC3225" i="1" s="1"/>
  <c r="AK3225" i="1" s="1"/>
  <c r="AD3226" i="1"/>
  <c r="AE3225" i="1"/>
  <c r="AF3225" i="1" s="1"/>
  <c r="AG3225" i="1" s="1"/>
  <c r="AL3225" i="1" s="1"/>
  <c r="AB3226" i="1" l="1"/>
  <c r="AC3226" i="1" s="1"/>
  <c r="AK3226" i="1" s="1"/>
  <c r="X3226" i="1"/>
  <c r="Y3226" i="1" s="1"/>
  <c r="AJ3226" i="1" s="1"/>
  <c r="AD3227" i="1"/>
  <c r="AE3227" i="1" s="1"/>
  <c r="AF3227" i="1" s="1"/>
  <c r="AG3227" i="1" s="1"/>
  <c r="AL3227" i="1" s="1"/>
  <c r="AE3226" i="1"/>
  <c r="AF3226" i="1" s="1"/>
  <c r="AG3226" i="1" s="1"/>
  <c r="AL3226" i="1" s="1"/>
  <c r="Z3227" i="1"/>
  <c r="AA3227" i="1"/>
  <c r="V3227" i="1"/>
  <c r="W3227" i="1" s="1"/>
  <c r="AB3227" i="1" l="1"/>
  <c r="AC3227" i="1" s="1"/>
  <c r="AK3227" i="1" s="1"/>
  <c r="V3228" i="1"/>
  <c r="W3228" i="1" s="1"/>
  <c r="X3227" i="1"/>
  <c r="Y3227" i="1" s="1"/>
  <c r="AJ3227" i="1" s="1"/>
  <c r="AA3228" i="1"/>
  <c r="Z3228" i="1"/>
  <c r="AE3228" i="1"/>
  <c r="AD3228" i="1"/>
  <c r="AE3229" i="1" l="1"/>
  <c r="AD3229" i="1"/>
  <c r="AF3228" i="1"/>
  <c r="AG3228" i="1" s="1"/>
  <c r="AL3228" i="1" s="1"/>
  <c r="AA3229" i="1"/>
  <c r="Z3229" i="1"/>
  <c r="AB3228" i="1"/>
  <c r="AC3228" i="1" s="1"/>
  <c r="AK3228" i="1" s="1"/>
  <c r="V3229" i="1"/>
  <c r="W3229" i="1" s="1"/>
  <c r="X3228" i="1"/>
  <c r="Y3228" i="1" s="1"/>
  <c r="AJ3228" i="1" s="1"/>
  <c r="X3229" i="1" l="1"/>
  <c r="Y3229" i="1" s="1"/>
  <c r="AJ3229" i="1" s="1"/>
  <c r="V3230" i="1"/>
  <c r="W3230" i="1" s="1"/>
  <c r="AA3230" i="1"/>
  <c r="Z3230" i="1"/>
  <c r="AB3229" i="1"/>
  <c r="AC3229" i="1" s="1"/>
  <c r="AK3229" i="1" s="1"/>
  <c r="AD3230" i="1"/>
  <c r="AF3229" i="1"/>
  <c r="AG3229" i="1" s="1"/>
  <c r="AL3229" i="1" s="1"/>
  <c r="AB3230" i="1" l="1"/>
  <c r="AC3230" i="1" s="1"/>
  <c r="AK3230" i="1" s="1"/>
  <c r="X3230" i="1"/>
  <c r="Y3230" i="1" s="1"/>
  <c r="AJ3230" i="1" s="1"/>
  <c r="AD3231" i="1"/>
  <c r="AE3230" i="1"/>
  <c r="AF3230" i="1" s="1"/>
  <c r="AG3230" i="1" s="1"/>
  <c r="AL3230" i="1" s="1"/>
  <c r="Z3231" i="1"/>
  <c r="V3231" i="1"/>
  <c r="W3231" i="1" s="1"/>
  <c r="Z3232" i="1" l="1"/>
  <c r="V3232" i="1"/>
  <c r="W3232" i="1" s="1"/>
  <c r="X3231" i="1"/>
  <c r="Y3231" i="1" s="1"/>
  <c r="AJ3231" i="1" s="1"/>
  <c r="AA3231" i="1"/>
  <c r="AB3231" i="1" s="1"/>
  <c r="AC3231" i="1" s="1"/>
  <c r="AK3231" i="1" s="1"/>
  <c r="AD3232" i="1"/>
  <c r="AE3231" i="1"/>
  <c r="AF3231" i="1" s="1"/>
  <c r="AG3231" i="1" s="1"/>
  <c r="AL3231" i="1" s="1"/>
  <c r="AD3233" i="1" l="1"/>
  <c r="AE3232" i="1"/>
  <c r="AF3232" i="1" s="1"/>
  <c r="AG3232" i="1" s="1"/>
  <c r="AL3232" i="1" s="1"/>
  <c r="V3233" i="1"/>
  <c r="W3233" i="1" s="1"/>
  <c r="X3232" i="1"/>
  <c r="Y3232" i="1" s="1"/>
  <c r="AJ3232" i="1" s="1"/>
  <c r="AA3233" i="1"/>
  <c r="Z3233" i="1"/>
  <c r="AA3232" i="1"/>
  <c r="AB3232" i="1" s="1"/>
  <c r="AC3232" i="1" s="1"/>
  <c r="AK3232" i="1" s="1"/>
  <c r="AB3233" i="1" l="1"/>
  <c r="AC3233" i="1" s="1"/>
  <c r="AK3233" i="1" s="1"/>
  <c r="V3234" i="1"/>
  <c r="W3234" i="1" s="1"/>
  <c r="Z3234" i="1"/>
  <c r="X3233" i="1"/>
  <c r="Y3233" i="1" s="1"/>
  <c r="AJ3233" i="1" s="1"/>
  <c r="AD3234" i="1"/>
  <c r="AE3234" i="1" s="1"/>
  <c r="AF3234" i="1" s="1"/>
  <c r="AG3234" i="1" s="1"/>
  <c r="AL3234" i="1" s="1"/>
  <c r="AE3233" i="1"/>
  <c r="AF3233" i="1" s="1"/>
  <c r="AG3233" i="1" s="1"/>
  <c r="AL3233" i="1" s="1"/>
  <c r="AE3235" i="1" l="1"/>
  <c r="AD3235" i="1"/>
  <c r="AA3235" i="1"/>
  <c r="Z3235" i="1"/>
  <c r="AA3234" i="1"/>
  <c r="AB3234" i="1" s="1"/>
  <c r="AC3234" i="1" s="1"/>
  <c r="AK3234" i="1" s="1"/>
  <c r="V3235" i="1"/>
  <c r="W3235" i="1" s="1"/>
  <c r="X3234" i="1"/>
  <c r="Y3234" i="1" s="1"/>
  <c r="AJ3234" i="1" s="1"/>
  <c r="V3236" i="1" l="1"/>
  <c r="W3236" i="1"/>
  <c r="X3235" i="1"/>
  <c r="Y3235" i="1" s="1"/>
  <c r="AJ3235" i="1" s="1"/>
  <c r="Z3236" i="1"/>
  <c r="AB3235" i="1"/>
  <c r="AC3235" i="1" s="1"/>
  <c r="AK3235" i="1" s="1"/>
  <c r="AD3236" i="1"/>
  <c r="AF3235" i="1"/>
  <c r="AG3235" i="1" s="1"/>
  <c r="AL3235" i="1" s="1"/>
  <c r="X3236" i="1" l="1"/>
  <c r="Y3236" i="1" s="1"/>
  <c r="AJ3236" i="1" s="1"/>
  <c r="AD3237" i="1"/>
  <c r="AE3237" i="1" s="1"/>
  <c r="AF3237" i="1" s="1"/>
  <c r="AG3237" i="1" s="1"/>
  <c r="AL3237" i="1" s="1"/>
  <c r="AE3236" i="1"/>
  <c r="AF3236" i="1" s="1"/>
  <c r="AG3236" i="1" s="1"/>
  <c r="AL3236" i="1" s="1"/>
  <c r="Z3237" i="1"/>
  <c r="AA3236" i="1"/>
  <c r="AB3236" i="1" s="1"/>
  <c r="AC3236" i="1" s="1"/>
  <c r="AK3236" i="1" s="1"/>
  <c r="V3237" i="1"/>
  <c r="W3237" i="1"/>
  <c r="X3237" i="1" l="1"/>
  <c r="Y3237" i="1" s="1"/>
  <c r="AJ3237" i="1" s="1"/>
  <c r="V3238" i="1"/>
  <c r="W3238" i="1" s="1"/>
  <c r="AA3238" i="1"/>
  <c r="Z3238" i="1"/>
  <c r="AA3237" i="1"/>
  <c r="AB3237" i="1" s="1"/>
  <c r="AC3237" i="1" s="1"/>
  <c r="AK3237" i="1" s="1"/>
  <c r="AE3238" i="1"/>
  <c r="AD3238" i="1"/>
  <c r="AE3239" i="1" l="1"/>
  <c r="AD3239" i="1"/>
  <c r="AF3238" i="1"/>
  <c r="AG3238" i="1" s="1"/>
  <c r="AL3238" i="1" s="1"/>
  <c r="AA3239" i="1"/>
  <c r="Z3239" i="1"/>
  <c r="AB3238" i="1"/>
  <c r="AC3238" i="1" s="1"/>
  <c r="AK3238" i="1" s="1"/>
  <c r="V3239" i="1"/>
  <c r="W3239" i="1"/>
  <c r="X3238" i="1"/>
  <c r="Y3238" i="1" s="1"/>
  <c r="AJ3238" i="1" s="1"/>
  <c r="V3240" i="1" l="1"/>
  <c r="W3240" i="1"/>
  <c r="X3239" i="1"/>
  <c r="Y3239" i="1" s="1"/>
  <c r="AJ3239" i="1" s="1"/>
  <c r="Z3240" i="1"/>
  <c r="AB3239" i="1"/>
  <c r="AC3239" i="1" s="1"/>
  <c r="AK3239" i="1" s="1"/>
  <c r="AE3240" i="1"/>
  <c r="AD3240" i="1"/>
  <c r="AF3239" i="1"/>
  <c r="AG3239" i="1" s="1"/>
  <c r="AL3239" i="1" s="1"/>
  <c r="X3240" i="1" l="1"/>
  <c r="Y3240" i="1" s="1"/>
  <c r="AJ3240" i="1" s="1"/>
  <c r="AF3240" i="1"/>
  <c r="AG3240" i="1" s="1"/>
  <c r="AL3240" i="1" s="1"/>
  <c r="AE3241" i="1"/>
  <c r="AD3241" i="1"/>
  <c r="Z3241" i="1"/>
  <c r="AA3240" i="1"/>
  <c r="AB3240" i="1" s="1"/>
  <c r="AC3240" i="1" s="1"/>
  <c r="AK3240" i="1" s="1"/>
  <c r="V3241" i="1"/>
  <c r="W3241" i="1" s="1"/>
  <c r="X3241" i="1" l="1"/>
  <c r="Y3241" i="1" s="1"/>
  <c r="AJ3241" i="1" s="1"/>
  <c r="AA3242" i="1"/>
  <c r="Z3242" i="1"/>
  <c r="AE3242" i="1"/>
  <c r="AD3242" i="1"/>
  <c r="V3242" i="1"/>
  <c r="W3242" i="1" s="1"/>
  <c r="AA3241" i="1"/>
  <c r="AB3241" i="1" s="1"/>
  <c r="AC3241" i="1" s="1"/>
  <c r="AK3241" i="1" s="1"/>
  <c r="AF3241" i="1"/>
  <c r="AG3241" i="1" s="1"/>
  <c r="AL3241" i="1" s="1"/>
  <c r="X3242" i="1" l="1"/>
  <c r="Y3242" i="1" s="1"/>
  <c r="AJ3242" i="1" s="1"/>
  <c r="V3243" i="1"/>
  <c r="W3243" i="1" s="1"/>
  <c r="AE3243" i="1"/>
  <c r="AD3243" i="1"/>
  <c r="AF3242" i="1"/>
  <c r="AG3242" i="1" s="1"/>
  <c r="AL3242" i="1" s="1"/>
  <c r="Z3243" i="1"/>
  <c r="AB3242" i="1"/>
  <c r="AC3242" i="1" s="1"/>
  <c r="AK3242" i="1" s="1"/>
  <c r="Z3244" i="1" l="1"/>
  <c r="AA3243" i="1"/>
  <c r="AB3243" i="1" s="1"/>
  <c r="AC3243" i="1" s="1"/>
  <c r="AK3243" i="1" s="1"/>
  <c r="AE3244" i="1"/>
  <c r="AD3244" i="1"/>
  <c r="AF3243" i="1"/>
  <c r="AG3243" i="1" s="1"/>
  <c r="AL3243" i="1" s="1"/>
  <c r="V3244" i="1"/>
  <c r="W3244" i="1"/>
  <c r="X3243" i="1"/>
  <c r="Y3243" i="1" s="1"/>
  <c r="AJ3243" i="1" s="1"/>
  <c r="X3244" i="1" l="1"/>
  <c r="Y3244" i="1" s="1"/>
  <c r="AJ3244" i="1" s="1"/>
  <c r="AF3244" i="1"/>
  <c r="AG3244" i="1" s="1"/>
  <c r="AL3244" i="1" s="1"/>
  <c r="V3245" i="1"/>
  <c r="W3245" i="1" s="1"/>
  <c r="AE3245" i="1"/>
  <c r="AD3245" i="1"/>
  <c r="Z3245" i="1"/>
  <c r="AA3244" i="1"/>
  <c r="AB3244" i="1" s="1"/>
  <c r="AC3244" i="1" s="1"/>
  <c r="AK3244" i="1" s="1"/>
  <c r="Z3246" i="1" l="1"/>
  <c r="AA3246" i="1" s="1"/>
  <c r="AB3246" i="1" s="1"/>
  <c r="AC3246" i="1" s="1"/>
  <c r="AK3246" i="1" s="1"/>
  <c r="AA3245" i="1"/>
  <c r="AB3245" i="1" s="1"/>
  <c r="AC3245" i="1" s="1"/>
  <c r="AK3245" i="1" s="1"/>
  <c r="AD3246" i="1"/>
  <c r="AF3245" i="1"/>
  <c r="AG3245" i="1" s="1"/>
  <c r="AL3245" i="1" s="1"/>
  <c r="V3246" i="1"/>
  <c r="W3246" i="1"/>
  <c r="X3245" i="1"/>
  <c r="Y3245" i="1" s="1"/>
  <c r="AJ3245" i="1" s="1"/>
  <c r="X3246" i="1" l="1"/>
  <c r="Y3246" i="1" s="1"/>
  <c r="AJ3246" i="1" s="1"/>
  <c r="V3247" i="1"/>
  <c r="W3247" i="1" s="1"/>
  <c r="AD3247" i="1"/>
  <c r="AE3247" i="1"/>
  <c r="AF3247" i="1" s="1"/>
  <c r="AG3247" i="1" s="1"/>
  <c r="AL3247" i="1" s="1"/>
  <c r="AE3246" i="1"/>
  <c r="AF3246" i="1" s="1"/>
  <c r="AG3246" i="1" s="1"/>
  <c r="AL3246" i="1" s="1"/>
  <c r="Z3247" i="1"/>
  <c r="AA3248" i="1" l="1"/>
  <c r="Z3248" i="1"/>
  <c r="AA3247" i="1"/>
  <c r="AB3247" i="1" s="1"/>
  <c r="AC3247" i="1" s="1"/>
  <c r="AK3247" i="1" s="1"/>
  <c r="AD3248" i="1"/>
  <c r="AE3248" i="1"/>
  <c r="AF3248" i="1" s="1"/>
  <c r="AG3248" i="1" s="1"/>
  <c r="AL3248" i="1" s="1"/>
  <c r="V3248" i="1"/>
  <c r="W3248" i="1" s="1"/>
  <c r="X3247" i="1"/>
  <c r="Y3247" i="1" s="1"/>
  <c r="AJ3247" i="1" s="1"/>
  <c r="X3248" i="1" l="1"/>
  <c r="Y3248" i="1" s="1"/>
  <c r="AJ3248" i="1" s="1"/>
  <c r="V3249" i="1"/>
  <c r="W3249" i="1" s="1"/>
  <c r="AE3249" i="1"/>
  <c r="AD3249" i="1"/>
  <c r="Z3249" i="1"/>
  <c r="AA3249" i="1"/>
  <c r="AB3248" i="1"/>
  <c r="AC3248" i="1" s="1"/>
  <c r="AK3248" i="1" s="1"/>
  <c r="AB3249" i="1" l="1"/>
  <c r="AC3249" i="1" s="1"/>
  <c r="AK3249" i="1" s="1"/>
  <c r="AA3250" i="1"/>
  <c r="Z3250" i="1"/>
  <c r="AE3250" i="1"/>
  <c r="AD3250" i="1"/>
  <c r="AF3249" i="1"/>
  <c r="AG3249" i="1" s="1"/>
  <c r="AL3249" i="1" s="1"/>
  <c r="V3250" i="1"/>
  <c r="W3250" i="1"/>
  <c r="X3249" i="1"/>
  <c r="Y3249" i="1" s="1"/>
  <c r="AJ3249" i="1" s="1"/>
  <c r="X3250" i="1" l="1"/>
  <c r="Y3250" i="1" s="1"/>
  <c r="AJ3250" i="1" s="1"/>
  <c r="V3251" i="1"/>
  <c r="W3251" i="1" s="1"/>
  <c r="AE3251" i="1"/>
  <c r="AD3251" i="1"/>
  <c r="AF3250" i="1"/>
  <c r="AG3250" i="1" s="1"/>
  <c r="AL3250" i="1" s="1"/>
  <c r="AA3251" i="1"/>
  <c r="Z3251" i="1"/>
  <c r="AB3250" i="1"/>
  <c r="AC3250" i="1" s="1"/>
  <c r="AK3250" i="1" s="1"/>
  <c r="AB3251" i="1" l="1"/>
  <c r="AC3251" i="1" s="1"/>
  <c r="AK3251" i="1" s="1"/>
  <c r="Z3252" i="1"/>
  <c r="AD3252" i="1"/>
  <c r="AF3251" i="1"/>
  <c r="AG3251" i="1" s="1"/>
  <c r="AL3251" i="1" s="1"/>
  <c r="V3252" i="1"/>
  <c r="W3252" i="1"/>
  <c r="X3251" i="1"/>
  <c r="Y3251" i="1" s="1"/>
  <c r="AJ3251" i="1" s="1"/>
  <c r="X3252" i="1" l="1"/>
  <c r="Y3252" i="1" s="1"/>
  <c r="AJ3252" i="1" s="1"/>
  <c r="V3253" i="1"/>
  <c r="W3253" i="1" s="1"/>
  <c r="AD3253" i="1"/>
  <c r="AE3252" i="1"/>
  <c r="AF3252" i="1" s="1"/>
  <c r="AG3252" i="1" s="1"/>
  <c r="AL3252" i="1" s="1"/>
  <c r="Z3253" i="1"/>
  <c r="AA3252" i="1"/>
  <c r="AB3252" i="1" s="1"/>
  <c r="AC3252" i="1" s="1"/>
  <c r="AK3252" i="1" s="1"/>
  <c r="Z3254" i="1" l="1"/>
  <c r="AA3253" i="1"/>
  <c r="AB3253" i="1" s="1"/>
  <c r="AC3253" i="1" s="1"/>
  <c r="AK3253" i="1" s="1"/>
  <c r="AD3254" i="1"/>
  <c r="AE3254" i="1" s="1"/>
  <c r="AF3254" i="1" s="1"/>
  <c r="AG3254" i="1" s="1"/>
  <c r="AL3254" i="1" s="1"/>
  <c r="AE3253" i="1"/>
  <c r="AF3253" i="1" s="1"/>
  <c r="AG3253" i="1" s="1"/>
  <c r="AL3253" i="1" s="1"/>
  <c r="V3254" i="1"/>
  <c r="W3254" i="1" s="1"/>
  <c r="X3253" i="1"/>
  <c r="Y3253" i="1" s="1"/>
  <c r="AJ3253" i="1" s="1"/>
  <c r="X3254" i="1" l="1"/>
  <c r="Y3254" i="1" s="1"/>
  <c r="AJ3254" i="1" s="1"/>
  <c r="V3255" i="1"/>
  <c r="W3255" i="1" s="1"/>
  <c r="AE3255" i="1"/>
  <c r="AD3255" i="1"/>
  <c r="AA3255" i="1"/>
  <c r="Z3255" i="1"/>
  <c r="AA3254" i="1"/>
  <c r="AB3254" i="1" s="1"/>
  <c r="AC3254" i="1" s="1"/>
  <c r="AK3254" i="1" s="1"/>
  <c r="AA3256" i="1" l="1"/>
  <c r="Z3256" i="1"/>
  <c r="AB3255" i="1"/>
  <c r="AC3255" i="1" s="1"/>
  <c r="AK3255" i="1" s="1"/>
  <c r="AE3256" i="1"/>
  <c r="AD3256" i="1"/>
  <c r="AF3255" i="1"/>
  <c r="AG3255" i="1" s="1"/>
  <c r="AL3255" i="1" s="1"/>
  <c r="V3256" i="1"/>
  <c r="W3256" i="1" s="1"/>
  <c r="X3255" i="1"/>
  <c r="Y3255" i="1" s="1"/>
  <c r="AJ3255" i="1" s="1"/>
  <c r="AB3256" i="1" l="1"/>
  <c r="AC3256" i="1" s="1"/>
  <c r="AK3256" i="1" s="1"/>
  <c r="V3257" i="1"/>
  <c r="W3257" i="1" s="1"/>
  <c r="AE3257" i="1"/>
  <c r="AD3257" i="1"/>
  <c r="AF3256" i="1"/>
  <c r="AG3256" i="1" s="1"/>
  <c r="AL3256" i="1" s="1"/>
  <c r="AA3257" i="1"/>
  <c r="Z3257" i="1"/>
  <c r="X3256" i="1"/>
  <c r="Y3256" i="1" s="1"/>
  <c r="AJ3256" i="1" s="1"/>
  <c r="AB3257" i="1" l="1"/>
  <c r="AC3257" i="1" s="1"/>
  <c r="AK3257" i="1" s="1"/>
  <c r="AA3258" i="1"/>
  <c r="Z3258" i="1"/>
  <c r="AE3258" i="1"/>
  <c r="AD3258" i="1"/>
  <c r="AF3257" i="1"/>
  <c r="AG3257" i="1" s="1"/>
  <c r="AL3257" i="1" s="1"/>
  <c r="V3258" i="1"/>
  <c r="W3258" i="1"/>
  <c r="X3257" i="1"/>
  <c r="Y3257" i="1" s="1"/>
  <c r="AJ3257" i="1" s="1"/>
  <c r="X3258" i="1" l="1"/>
  <c r="Y3258" i="1" s="1"/>
  <c r="AJ3258" i="1" s="1"/>
  <c r="V3259" i="1"/>
  <c r="W3259" i="1" s="1"/>
  <c r="AD3259" i="1"/>
  <c r="AE3259" i="1"/>
  <c r="AF3259" i="1" s="1"/>
  <c r="AG3259" i="1" s="1"/>
  <c r="AL3259" i="1" s="1"/>
  <c r="AB3258" i="1"/>
  <c r="AC3258" i="1" s="1"/>
  <c r="AK3258" i="1" s="1"/>
  <c r="AF3258" i="1"/>
  <c r="AG3258" i="1" s="1"/>
  <c r="AL3258" i="1" s="1"/>
  <c r="Z3259" i="1"/>
  <c r="AA3259" i="1"/>
  <c r="AB3259" i="1" l="1"/>
  <c r="AC3259" i="1" s="1"/>
  <c r="AK3259" i="1" s="1"/>
  <c r="AA3260" i="1"/>
  <c r="Z3260" i="1"/>
  <c r="AD3260" i="1"/>
  <c r="V3260" i="1"/>
  <c r="W3260" i="1" s="1"/>
  <c r="X3259" i="1"/>
  <c r="Y3259" i="1" s="1"/>
  <c r="AJ3259" i="1" s="1"/>
  <c r="X3260" i="1" l="1"/>
  <c r="Y3260" i="1" s="1"/>
  <c r="AJ3260" i="1" s="1"/>
  <c r="V3261" i="1"/>
  <c r="W3261" i="1" s="1"/>
  <c r="AE3261" i="1"/>
  <c r="AD3261" i="1"/>
  <c r="AE3260" i="1"/>
  <c r="AF3260" i="1" s="1"/>
  <c r="AG3260" i="1" s="1"/>
  <c r="AL3260" i="1" s="1"/>
  <c r="AA3261" i="1"/>
  <c r="Z3261" i="1"/>
  <c r="AB3260" i="1"/>
  <c r="AC3260" i="1" s="1"/>
  <c r="AK3260" i="1" s="1"/>
  <c r="AA3262" i="1" l="1"/>
  <c r="Z3262" i="1"/>
  <c r="AB3261" i="1"/>
  <c r="AC3261" i="1" s="1"/>
  <c r="AK3261" i="1" s="1"/>
  <c r="AE3262" i="1"/>
  <c r="AD3262" i="1"/>
  <c r="AF3261" i="1"/>
  <c r="AG3261" i="1" s="1"/>
  <c r="AL3261" i="1" s="1"/>
  <c r="V3262" i="1"/>
  <c r="W3262" i="1" s="1"/>
  <c r="X3261" i="1"/>
  <c r="Y3261" i="1" s="1"/>
  <c r="AJ3261" i="1" s="1"/>
  <c r="AF3262" i="1" l="1"/>
  <c r="AG3262" i="1" s="1"/>
  <c r="AL3262" i="1" s="1"/>
  <c r="X3262" i="1"/>
  <c r="Y3262" i="1" s="1"/>
  <c r="AJ3262" i="1" s="1"/>
  <c r="V3263" i="1"/>
  <c r="W3263" i="1" s="1"/>
  <c r="X3263" i="1" s="1"/>
  <c r="Y3263" i="1" s="1"/>
  <c r="AJ3263" i="1" s="1"/>
  <c r="AD3263" i="1"/>
  <c r="AA3263" i="1"/>
  <c r="Z3263" i="1"/>
  <c r="AB3262" i="1"/>
  <c r="AC3262" i="1" s="1"/>
  <c r="AK3262" i="1" s="1"/>
  <c r="AB3263" i="1" l="1"/>
  <c r="AC3263" i="1" s="1"/>
  <c r="AK3263" i="1" s="1"/>
  <c r="Z3264" i="1"/>
  <c r="AD3264" i="1"/>
  <c r="AE3264" i="1" s="1"/>
  <c r="AF3264" i="1" s="1"/>
  <c r="AG3264" i="1" s="1"/>
  <c r="AL3264" i="1" s="1"/>
  <c r="AE3263" i="1"/>
  <c r="AF3263" i="1" s="1"/>
  <c r="AG3263" i="1" s="1"/>
  <c r="AL3263" i="1" s="1"/>
  <c r="V3264" i="1"/>
  <c r="W3264" i="1" s="1"/>
  <c r="V3265" i="1" l="1"/>
  <c r="W3265" i="1" s="1"/>
  <c r="X3264" i="1"/>
  <c r="Y3264" i="1" s="1"/>
  <c r="AJ3264" i="1" s="1"/>
  <c r="Z3265" i="1"/>
  <c r="AA3265" i="1" s="1"/>
  <c r="AB3265" i="1" s="1"/>
  <c r="AC3265" i="1" s="1"/>
  <c r="AK3265" i="1" s="1"/>
  <c r="AD3265" i="1"/>
  <c r="AA3264" i="1"/>
  <c r="AB3264" i="1" s="1"/>
  <c r="AC3264" i="1" s="1"/>
  <c r="AK3264" i="1" s="1"/>
  <c r="AD3266" i="1" l="1"/>
  <c r="AE3265" i="1"/>
  <c r="AF3265" i="1" s="1"/>
  <c r="AG3265" i="1" s="1"/>
  <c r="AL3265" i="1" s="1"/>
  <c r="Z3266" i="1"/>
  <c r="V3266" i="1"/>
  <c r="W3266" i="1" s="1"/>
  <c r="X3265" i="1"/>
  <c r="Y3265" i="1" s="1"/>
  <c r="AJ3265" i="1" s="1"/>
  <c r="X3266" i="1" l="1"/>
  <c r="Y3266" i="1" s="1"/>
  <c r="AJ3266" i="1" s="1"/>
  <c r="V3267" i="1"/>
  <c r="W3267" i="1" s="1"/>
  <c r="Z3267" i="1"/>
  <c r="AA3266" i="1"/>
  <c r="AB3266" i="1" s="1"/>
  <c r="AC3266" i="1" s="1"/>
  <c r="AK3266" i="1" s="1"/>
  <c r="AE3267" i="1"/>
  <c r="AD3267" i="1"/>
  <c r="AE3266" i="1"/>
  <c r="AF3266" i="1" s="1"/>
  <c r="AG3266" i="1" s="1"/>
  <c r="AL3266" i="1" s="1"/>
  <c r="AF3267" i="1" l="1"/>
  <c r="AG3267" i="1" s="1"/>
  <c r="AL3267" i="1" s="1"/>
  <c r="AE3268" i="1"/>
  <c r="AD3268" i="1"/>
  <c r="Z3268" i="1"/>
  <c r="AA3267" i="1"/>
  <c r="AB3267" i="1" s="1"/>
  <c r="AC3267" i="1" s="1"/>
  <c r="AK3267" i="1" s="1"/>
  <c r="V3268" i="1"/>
  <c r="W3268" i="1" s="1"/>
  <c r="X3267" i="1"/>
  <c r="Y3267" i="1" s="1"/>
  <c r="AJ3267" i="1" s="1"/>
  <c r="X3268" i="1" l="1"/>
  <c r="Y3268" i="1" s="1"/>
  <c r="AJ3268" i="1" s="1"/>
  <c r="V3269" i="1"/>
  <c r="W3269" i="1" s="1"/>
  <c r="Z3269" i="1"/>
  <c r="AA3268" i="1"/>
  <c r="AB3268" i="1" s="1"/>
  <c r="AC3268" i="1" s="1"/>
  <c r="AK3268" i="1" s="1"/>
  <c r="AD3269" i="1"/>
  <c r="AF3268" i="1"/>
  <c r="AG3268" i="1" s="1"/>
  <c r="AL3268" i="1" s="1"/>
  <c r="AD3270" i="1" l="1"/>
  <c r="AE3269" i="1"/>
  <c r="AF3269" i="1" s="1"/>
  <c r="AG3269" i="1" s="1"/>
  <c r="AL3269" i="1" s="1"/>
  <c r="Z3270" i="1"/>
  <c r="AA3269" i="1"/>
  <c r="AB3269" i="1" s="1"/>
  <c r="AC3269" i="1" s="1"/>
  <c r="AK3269" i="1" s="1"/>
  <c r="V3270" i="1"/>
  <c r="W3270" i="1" s="1"/>
  <c r="X3269" i="1"/>
  <c r="Y3269" i="1" s="1"/>
  <c r="AJ3269" i="1" s="1"/>
  <c r="X3270" i="1" l="1"/>
  <c r="Y3270" i="1" s="1"/>
  <c r="AJ3270" i="1" s="1"/>
  <c r="V3271" i="1"/>
  <c r="W3271" i="1" s="1"/>
  <c r="Z3271" i="1"/>
  <c r="AA3270" i="1"/>
  <c r="AB3270" i="1" s="1"/>
  <c r="AC3270" i="1" s="1"/>
  <c r="AK3270" i="1" s="1"/>
  <c r="AD3271" i="1"/>
  <c r="AE3271" i="1" s="1"/>
  <c r="AF3271" i="1" s="1"/>
  <c r="AG3271" i="1" s="1"/>
  <c r="AL3271" i="1" s="1"/>
  <c r="AE3270" i="1"/>
  <c r="AF3270" i="1" s="1"/>
  <c r="AG3270" i="1" s="1"/>
  <c r="AL3270" i="1" s="1"/>
  <c r="AE3272" i="1" l="1"/>
  <c r="AD3272" i="1"/>
  <c r="Z3272" i="1"/>
  <c r="AA3272" i="1" s="1"/>
  <c r="AB3272" i="1" s="1"/>
  <c r="AC3272" i="1" s="1"/>
  <c r="AK3272" i="1" s="1"/>
  <c r="AA3271" i="1"/>
  <c r="AB3271" i="1" s="1"/>
  <c r="AC3271" i="1" s="1"/>
  <c r="AK3271" i="1" s="1"/>
  <c r="X3271" i="1"/>
  <c r="Y3271" i="1" s="1"/>
  <c r="AJ3271" i="1" s="1"/>
  <c r="V3272" i="1"/>
  <c r="W3272" i="1" s="1"/>
  <c r="AF3272" i="1" l="1"/>
  <c r="AG3272" i="1" s="1"/>
  <c r="AL3272" i="1" s="1"/>
  <c r="X3272" i="1"/>
  <c r="Y3272" i="1" s="1"/>
  <c r="AJ3272" i="1" s="1"/>
  <c r="Z3273" i="1"/>
  <c r="AA3273" i="1" s="1"/>
  <c r="AB3273" i="1" s="1"/>
  <c r="AC3273" i="1" s="1"/>
  <c r="AK3273" i="1" s="1"/>
  <c r="AD3273" i="1"/>
  <c r="AE3273" i="1" s="1"/>
  <c r="AF3273" i="1" s="1"/>
  <c r="AG3273" i="1" s="1"/>
  <c r="AL3273" i="1" s="1"/>
  <c r="V3273" i="1"/>
  <c r="W3273" i="1" s="1"/>
  <c r="X3273" i="1" l="1"/>
  <c r="Y3273" i="1" s="1"/>
  <c r="AJ3273" i="1" s="1"/>
  <c r="V3274" i="1"/>
  <c r="W3274" i="1" s="1"/>
  <c r="AA3274" i="1"/>
  <c r="Z3274" i="1"/>
  <c r="AD3274" i="1"/>
  <c r="X3274" i="1" l="1"/>
  <c r="Y3274" i="1" s="1"/>
  <c r="AJ3274" i="1" s="1"/>
  <c r="AB3274" i="1"/>
  <c r="AC3274" i="1" s="1"/>
  <c r="AK3274" i="1" s="1"/>
  <c r="AE3275" i="1"/>
  <c r="AD3275" i="1"/>
  <c r="AE3274" i="1"/>
  <c r="AF3274" i="1" s="1"/>
  <c r="AG3274" i="1" s="1"/>
  <c r="AL3274" i="1" s="1"/>
  <c r="AA3275" i="1"/>
  <c r="Z3275" i="1"/>
  <c r="V3275" i="1"/>
  <c r="W3275" i="1" s="1"/>
  <c r="V3276" i="1" l="1"/>
  <c r="W3276" i="1" s="1"/>
  <c r="X3275" i="1"/>
  <c r="Y3275" i="1" s="1"/>
  <c r="AJ3275" i="1" s="1"/>
  <c r="AA3276" i="1"/>
  <c r="Z3276" i="1"/>
  <c r="AB3275" i="1"/>
  <c r="AC3275" i="1" s="1"/>
  <c r="AK3275" i="1" s="1"/>
  <c r="AE3276" i="1"/>
  <c r="AD3276" i="1"/>
  <c r="AF3275" i="1"/>
  <c r="AG3275" i="1" s="1"/>
  <c r="AL3275" i="1" s="1"/>
  <c r="AF3276" i="1" l="1"/>
  <c r="AG3276" i="1" s="1"/>
  <c r="AL3276" i="1" s="1"/>
  <c r="X3276" i="1"/>
  <c r="Y3276" i="1" s="1"/>
  <c r="AJ3276" i="1" s="1"/>
  <c r="AB3276" i="1"/>
  <c r="AC3276" i="1" s="1"/>
  <c r="AK3276" i="1" s="1"/>
  <c r="V3277" i="1"/>
  <c r="W3277" i="1" s="1"/>
  <c r="AD3277" i="1"/>
  <c r="AE3277" i="1" s="1"/>
  <c r="AF3277" i="1" s="1"/>
  <c r="AG3277" i="1" s="1"/>
  <c r="AL3277" i="1" s="1"/>
  <c r="Z3277" i="1"/>
  <c r="X3277" i="1" l="1"/>
  <c r="Y3277" i="1" s="1"/>
  <c r="AJ3277" i="1" s="1"/>
  <c r="AA3278" i="1"/>
  <c r="Z3278" i="1"/>
  <c r="AA3277" i="1"/>
  <c r="AB3277" i="1" s="1"/>
  <c r="AC3277" i="1" s="1"/>
  <c r="AK3277" i="1" s="1"/>
  <c r="V3278" i="1"/>
  <c r="W3278" i="1"/>
  <c r="AE3278" i="1"/>
  <c r="AD3278" i="1"/>
  <c r="X3278" i="1" l="1"/>
  <c r="Y3278" i="1" s="1"/>
  <c r="AJ3278" i="1" s="1"/>
  <c r="AB3278" i="1"/>
  <c r="AC3278" i="1" s="1"/>
  <c r="AK3278" i="1" s="1"/>
  <c r="AD3279" i="1"/>
  <c r="AE3279" i="1"/>
  <c r="AF3279" i="1" s="1"/>
  <c r="AG3279" i="1" s="1"/>
  <c r="AL3279" i="1" s="1"/>
  <c r="V3279" i="1"/>
  <c r="W3279" i="1" s="1"/>
  <c r="AA3279" i="1"/>
  <c r="Z3279" i="1"/>
  <c r="AF3278" i="1"/>
  <c r="AG3278" i="1" s="1"/>
  <c r="AL3278" i="1" s="1"/>
  <c r="X3279" i="1" l="1"/>
  <c r="Y3279" i="1" s="1"/>
  <c r="AJ3279" i="1" s="1"/>
  <c r="AA3280" i="1"/>
  <c r="Z3280" i="1"/>
  <c r="AB3279" i="1"/>
  <c r="AC3279" i="1" s="1"/>
  <c r="AK3279" i="1" s="1"/>
  <c r="V3280" i="1"/>
  <c r="W3280" i="1" s="1"/>
  <c r="AE3280" i="1"/>
  <c r="AD3280" i="1"/>
  <c r="AB3280" i="1" l="1"/>
  <c r="AC3280" i="1" s="1"/>
  <c r="AK3280" i="1" s="1"/>
  <c r="X3280" i="1"/>
  <c r="Y3280" i="1" s="1"/>
  <c r="AJ3280" i="1" s="1"/>
  <c r="AA3281" i="1"/>
  <c r="Z3281" i="1"/>
  <c r="AE3281" i="1"/>
  <c r="AD3281" i="1"/>
  <c r="AF3280" i="1"/>
  <c r="AG3280" i="1" s="1"/>
  <c r="AL3280" i="1" s="1"/>
  <c r="V3281" i="1"/>
  <c r="W3281" i="1" s="1"/>
  <c r="V3282" i="1" l="1"/>
  <c r="W3282" i="1" s="1"/>
  <c r="X3281" i="1"/>
  <c r="Y3281" i="1" s="1"/>
  <c r="AE3282" i="1"/>
  <c r="AD3282" i="1"/>
  <c r="AF3281" i="1"/>
  <c r="AG3281" i="1" s="1"/>
  <c r="AL3281" i="1" s="1"/>
  <c r="Z3282" i="1"/>
  <c r="AB3281" i="1"/>
  <c r="AC3281" i="1" s="1"/>
  <c r="AK3281" i="1" s="1"/>
  <c r="AA3283" i="1" l="1"/>
  <c r="Z3283" i="1"/>
  <c r="AA3282" i="1"/>
  <c r="AB3282" i="1" s="1"/>
  <c r="AC3282" i="1" s="1"/>
  <c r="AK3282" i="1" s="1"/>
  <c r="AD3283" i="1"/>
  <c r="AF3282" i="1"/>
  <c r="AG3282" i="1" s="1"/>
  <c r="AL3282" i="1" s="1"/>
  <c r="AJ3281" i="1"/>
  <c r="V3283" i="1"/>
  <c r="W3283" i="1" s="1"/>
  <c r="X3282" i="1"/>
  <c r="Y3282" i="1" s="1"/>
  <c r="AJ3282" i="1" s="1"/>
  <c r="AD3284" i="1" l="1"/>
  <c r="V3284" i="1"/>
  <c r="W3284" i="1" s="1"/>
  <c r="X3283" i="1"/>
  <c r="Y3283" i="1" s="1"/>
  <c r="AE3283" i="1"/>
  <c r="AF3283" i="1" s="1"/>
  <c r="AG3283" i="1" s="1"/>
  <c r="AL3283" i="1" s="1"/>
  <c r="Z3284" i="1"/>
  <c r="AB3283" i="1"/>
  <c r="AC3283" i="1" s="1"/>
  <c r="AK3283" i="1" s="1"/>
  <c r="AA3285" i="1" l="1"/>
  <c r="Z3285" i="1"/>
  <c r="AA3284" i="1"/>
  <c r="AB3284" i="1" s="1"/>
  <c r="AC3284" i="1" s="1"/>
  <c r="AK3284" i="1" s="1"/>
  <c r="AJ3283" i="1"/>
  <c r="V3285" i="1"/>
  <c r="W3285" i="1" s="1"/>
  <c r="X3284" i="1"/>
  <c r="Y3284" i="1" s="1"/>
  <c r="AJ3284" i="1" s="1"/>
  <c r="AD3285" i="1"/>
  <c r="AE3284" i="1"/>
  <c r="AF3284" i="1" s="1"/>
  <c r="AG3284" i="1" s="1"/>
  <c r="AL3284" i="1" s="1"/>
  <c r="AE3286" i="1" l="1"/>
  <c r="AD3286" i="1"/>
  <c r="AE3285" i="1"/>
  <c r="AF3285" i="1" s="1"/>
  <c r="AG3285" i="1" s="1"/>
  <c r="AL3285" i="1" s="1"/>
  <c r="V3286" i="1"/>
  <c r="W3286" i="1" s="1"/>
  <c r="X3285" i="1"/>
  <c r="Y3285" i="1" s="1"/>
  <c r="Z3286" i="1"/>
  <c r="AA3286" i="1" s="1"/>
  <c r="AB3286" i="1" s="1"/>
  <c r="AC3286" i="1" s="1"/>
  <c r="AK3286" i="1" s="1"/>
  <c r="AB3285" i="1"/>
  <c r="AC3285" i="1" s="1"/>
  <c r="AK3285" i="1" s="1"/>
  <c r="AF3286" i="1" l="1"/>
  <c r="AG3286" i="1" s="1"/>
  <c r="AL3286" i="1" s="1"/>
  <c r="V3287" i="1"/>
  <c r="W3287" i="1" s="1"/>
  <c r="Z3287" i="1"/>
  <c r="AJ3285" i="1"/>
  <c r="X3286" i="1"/>
  <c r="Y3286" i="1" s="1"/>
  <c r="AJ3286" i="1" s="1"/>
  <c r="AD3287" i="1"/>
  <c r="AD3288" i="1" l="1"/>
  <c r="AE3287" i="1"/>
  <c r="AF3287" i="1" s="1"/>
  <c r="AG3287" i="1" s="1"/>
  <c r="AL3287" i="1" s="1"/>
  <c r="Z3288" i="1"/>
  <c r="AA3287" i="1"/>
  <c r="AB3287" i="1" s="1"/>
  <c r="AC3287" i="1" s="1"/>
  <c r="AK3287" i="1" s="1"/>
  <c r="V3288" i="1"/>
  <c r="W3288" i="1" s="1"/>
  <c r="X3287" i="1"/>
  <c r="Y3287" i="1" s="1"/>
  <c r="AJ3287" i="1" s="1"/>
  <c r="X3288" i="1" l="1"/>
  <c r="Y3288" i="1" s="1"/>
  <c r="AJ3288" i="1" s="1"/>
  <c r="V3289" i="1"/>
  <c r="W3289" i="1" s="1"/>
  <c r="AA3289" i="1"/>
  <c r="Z3289" i="1"/>
  <c r="AA3288" i="1"/>
  <c r="AB3288" i="1" s="1"/>
  <c r="AC3288" i="1" s="1"/>
  <c r="AK3288" i="1" s="1"/>
  <c r="AE3289" i="1"/>
  <c r="AD3289" i="1"/>
  <c r="AE3288" i="1"/>
  <c r="AF3288" i="1" s="1"/>
  <c r="AG3288" i="1" s="1"/>
  <c r="AL3288" i="1" s="1"/>
  <c r="AF3289" i="1" l="1"/>
  <c r="AG3289" i="1" s="1"/>
  <c r="AL3289" i="1" s="1"/>
  <c r="AE3290" i="1"/>
  <c r="AD3290" i="1"/>
  <c r="AB3289" i="1"/>
  <c r="AC3289" i="1" s="1"/>
  <c r="AK3289" i="1" s="1"/>
  <c r="V3290" i="1"/>
  <c r="W3290" i="1" s="1"/>
  <c r="AA3290" i="1"/>
  <c r="Z3290" i="1"/>
  <c r="X3289" i="1"/>
  <c r="Y3289" i="1" s="1"/>
  <c r="AJ3289" i="1" s="1"/>
  <c r="AB3290" i="1" l="1"/>
  <c r="AC3290" i="1" s="1"/>
  <c r="AK3290" i="1" s="1"/>
  <c r="Z3291" i="1"/>
  <c r="AA3291" i="1"/>
  <c r="AB3291" i="1" s="1"/>
  <c r="AC3291" i="1" s="1"/>
  <c r="AK3291" i="1" s="1"/>
  <c r="V3291" i="1"/>
  <c r="W3291" i="1"/>
  <c r="X3290" i="1"/>
  <c r="Y3290" i="1" s="1"/>
  <c r="AJ3290" i="1" s="1"/>
  <c r="AE3291" i="1"/>
  <c r="AD3291" i="1"/>
  <c r="AF3290" i="1"/>
  <c r="AG3290" i="1" s="1"/>
  <c r="AL3290" i="1" s="1"/>
  <c r="X3291" i="1" l="1"/>
  <c r="Y3291" i="1" s="1"/>
  <c r="AJ3291" i="1" s="1"/>
  <c r="AE3292" i="1"/>
  <c r="AD3292" i="1"/>
  <c r="AF3291" i="1"/>
  <c r="AG3291" i="1" s="1"/>
  <c r="AL3291" i="1" s="1"/>
  <c r="V3292" i="1"/>
  <c r="W3292" i="1"/>
  <c r="AA3292" i="1"/>
  <c r="Z3292" i="1"/>
  <c r="X3292" i="1" l="1"/>
  <c r="Y3292" i="1" s="1"/>
  <c r="AJ3292" i="1" s="1"/>
  <c r="AA3293" i="1"/>
  <c r="Z3293" i="1"/>
  <c r="AB3292" i="1"/>
  <c r="AC3292" i="1" s="1"/>
  <c r="AK3292" i="1" s="1"/>
  <c r="V3293" i="1"/>
  <c r="W3293" i="1" s="1"/>
  <c r="AE3293" i="1"/>
  <c r="AD3293" i="1"/>
  <c r="AF3292" i="1"/>
  <c r="AG3292" i="1" s="1"/>
  <c r="AL3292" i="1" s="1"/>
  <c r="X3293" i="1" l="1"/>
  <c r="Y3293" i="1" s="1"/>
  <c r="AJ3293" i="1" s="1"/>
  <c r="AA3294" i="1"/>
  <c r="Z3294" i="1"/>
  <c r="AE3294" i="1"/>
  <c r="AD3294" i="1"/>
  <c r="AF3293" i="1"/>
  <c r="AG3293" i="1" s="1"/>
  <c r="AL3293" i="1" s="1"/>
  <c r="V3294" i="1"/>
  <c r="W3294" i="1" s="1"/>
  <c r="AB3293" i="1"/>
  <c r="AC3293" i="1" s="1"/>
  <c r="AK3293" i="1" s="1"/>
  <c r="AF3294" i="1" l="1"/>
  <c r="AG3294" i="1" s="1"/>
  <c r="AL3294" i="1" s="1"/>
  <c r="Z3295" i="1"/>
  <c r="AA3295" i="1"/>
  <c r="V3295" i="1"/>
  <c r="W3295" i="1" s="1"/>
  <c r="X3294" i="1"/>
  <c r="Y3294" i="1" s="1"/>
  <c r="AJ3294" i="1" s="1"/>
  <c r="AE3295" i="1"/>
  <c r="AD3295" i="1"/>
  <c r="AB3294" i="1"/>
  <c r="AC3294" i="1" s="1"/>
  <c r="AK3294" i="1" s="1"/>
  <c r="AB3295" i="1" l="1"/>
  <c r="AC3295" i="1" s="1"/>
  <c r="AK3295" i="1" s="1"/>
  <c r="AE3296" i="1"/>
  <c r="AD3296" i="1"/>
  <c r="AF3295" i="1"/>
  <c r="AG3295" i="1" s="1"/>
  <c r="AL3295" i="1" s="1"/>
  <c r="V3296" i="1"/>
  <c r="W3296" i="1"/>
  <c r="X3295" i="1"/>
  <c r="Y3295" i="1" s="1"/>
  <c r="AJ3295" i="1" s="1"/>
  <c r="AA3296" i="1"/>
  <c r="Z3296" i="1"/>
  <c r="AB3296" i="1" l="1"/>
  <c r="AC3296" i="1" s="1"/>
  <c r="AK3296" i="1" s="1"/>
  <c r="X3296" i="1"/>
  <c r="Y3296" i="1" s="1"/>
  <c r="AJ3296" i="1" s="1"/>
  <c r="Z3297" i="1"/>
  <c r="AA3297" i="1"/>
  <c r="AB3297" i="1" s="1"/>
  <c r="AC3297" i="1" s="1"/>
  <c r="AK3297" i="1" s="1"/>
  <c r="V3297" i="1"/>
  <c r="W3297" i="1" s="1"/>
  <c r="AE3297" i="1"/>
  <c r="AD3297" i="1"/>
  <c r="AF3296" i="1"/>
  <c r="AG3296" i="1" s="1"/>
  <c r="AL3296" i="1" s="1"/>
  <c r="AE3298" i="1" l="1"/>
  <c r="AD3298" i="1"/>
  <c r="AF3297" i="1"/>
  <c r="AG3297" i="1" s="1"/>
  <c r="AL3297" i="1" s="1"/>
  <c r="V3298" i="1"/>
  <c r="W3298" i="1" s="1"/>
  <c r="X3297" i="1"/>
  <c r="Y3297" i="1" s="1"/>
  <c r="AJ3297" i="1" s="1"/>
  <c r="AA3298" i="1"/>
  <c r="Z3298" i="1"/>
  <c r="AA3299" i="1" l="1"/>
  <c r="Z3299" i="1"/>
  <c r="AB3298" i="1"/>
  <c r="AC3298" i="1" s="1"/>
  <c r="AK3298" i="1" s="1"/>
  <c r="V3299" i="1"/>
  <c r="W3299" i="1" s="1"/>
  <c r="X3298" i="1"/>
  <c r="Y3298" i="1" s="1"/>
  <c r="AJ3298" i="1" s="1"/>
  <c r="AE3299" i="1"/>
  <c r="AD3299" i="1"/>
  <c r="AF3298" i="1"/>
  <c r="AG3298" i="1" s="1"/>
  <c r="AL3298" i="1" s="1"/>
  <c r="AD3300" i="1" l="1"/>
  <c r="AE3300" i="1"/>
  <c r="X3299" i="1"/>
  <c r="Y3299" i="1" s="1"/>
  <c r="AJ3299" i="1" s="1"/>
  <c r="Z3300" i="1"/>
  <c r="AF3299" i="1"/>
  <c r="AG3299" i="1" s="1"/>
  <c r="AL3299" i="1" s="1"/>
  <c r="V3300" i="1"/>
  <c r="W3300" i="1" s="1"/>
  <c r="AB3299" i="1"/>
  <c r="AC3299" i="1" s="1"/>
  <c r="AK3299" i="1" s="1"/>
  <c r="V3301" i="1" l="1"/>
  <c r="W3301" i="1" s="1"/>
  <c r="X3300" i="1"/>
  <c r="Y3300" i="1" s="1"/>
  <c r="AJ3300" i="1" s="1"/>
  <c r="Z3301" i="1"/>
  <c r="AA3301" i="1" s="1"/>
  <c r="AB3301" i="1" s="1"/>
  <c r="AC3301" i="1" s="1"/>
  <c r="AK3301" i="1" s="1"/>
  <c r="AF3300" i="1"/>
  <c r="AG3300" i="1" s="1"/>
  <c r="AL3300" i="1" s="1"/>
  <c r="AA3300" i="1"/>
  <c r="AB3300" i="1" s="1"/>
  <c r="AC3300" i="1" s="1"/>
  <c r="AK3300" i="1" s="1"/>
  <c r="AD3301" i="1"/>
  <c r="AE3301" i="1"/>
  <c r="AF3301" i="1" s="1"/>
  <c r="AG3301" i="1" s="1"/>
  <c r="AL3301" i="1" s="1"/>
  <c r="AE3302" i="1" l="1"/>
  <c r="AD3302" i="1"/>
  <c r="AA3302" i="1"/>
  <c r="Z3302" i="1"/>
  <c r="V3302" i="1"/>
  <c r="W3302" i="1" s="1"/>
  <c r="X3301" i="1"/>
  <c r="Y3301" i="1" s="1"/>
  <c r="AJ3301" i="1" s="1"/>
  <c r="V3303" i="1" l="1"/>
  <c r="W3303" i="1" s="1"/>
  <c r="AB3302" i="1"/>
  <c r="AC3302" i="1" s="1"/>
  <c r="AK3302" i="1" s="1"/>
  <c r="AE3303" i="1"/>
  <c r="AD3303" i="1"/>
  <c r="X3302" i="1"/>
  <c r="Y3302" i="1" s="1"/>
  <c r="AJ3302" i="1" s="1"/>
  <c r="Z3303" i="1"/>
  <c r="AF3302" i="1"/>
  <c r="AG3302" i="1" s="1"/>
  <c r="AL3302" i="1" s="1"/>
  <c r="AF3303" i="1" l="1"/>
  <c r="AG3303" i="1" s="1"/>
  <c r="AL3303" i="1" s="1"/>
  <c r="Z3304" i="1"/>
  <c r="AA3303" i="1"/>
  <c r="AB3303" i="1" s="1"/>
  <c r="AC3303" i="1" s="1"/>
  <c r="AK3303" i="1" s="1"/>
  <c r="AD3304" i="1"/>
  <c r="AE3304" i="1"/>
  <c r="AF3304" i="1" s="1"/>
  <c r="AG3304" i="1" s="1"/>
  <c r="AL3304" i="1" s="1"/>
  <c r="V3304" i="1"/>
  <c r="W3304" i="1" s="1"/>
  <c r="X3303" i="1"/>
  <c r="Y3303" i="1" s="1"/>
  <c r="AJ3303" i="1" s="1"/>
  <c r="V3305" i="1" l="1"/>
  <c r="X3304" i="1"/>
  <c r="Y3304" i="1" s="1"/>
  <c r="AJ3304" i="1" s="1"/>
  <c r="AD3305" i="1"/>
  <c r="Z3305" i="1"/>
  <c r="AA3304" i="1"/>
  <c r="AB3304" i="1" s="1"/>
  <c r="AC3304" i="1" s="1"/>
  <c r="AK3304" i="1" s="1"/>
  <c r="AD3306" i="1" l="1"/>
  <c r="AE3306" i="1"/>
  <c r="AA3306" i="1"/>
  <c r="Z3306" i="1"/>
  <c r="AA3305" i="1"/>
  <c r="AB3305" i="1" s="1"/>
  <c r="AC3305" i="1" s="1"/>
  <c r="AK3305" i="1" s="1"/>
  <c r="AE3305" i="1"/>
  <c r="AF3305" i="1" s="1"/>
  <c r="AG3305" i="1" s="1"/>
  <c r="AL3305" i="1" s="1"/>
  <c r="V3306" i="1"/>
  <c r="W3305" i="1"/>
  <c r="X3305" i="1" s="1"/>
  <c r="Y3305" i="1" s="1"/>
  <c r="AJ3305" i="1" s="1"/>
  <c r="AF3306" i="1" l="1"/>
  <c r="AG3306" i="1" s="1"/>
  <c r="AL3306" i="1" s="1"/>
  <c r="AB3306" i="1"/>
  <c r="AC3306" i="1" s="1"/>
  <c r="AK3306" i="1" s="1"/>
  <c r="V3307" i="1"/>
  <c r="Z3307" i="1"/>
  <c r="W3306" i="1"/>
  <c r="X3306" i="1" s="1"/>
  <c r="Y3306" i="1" s="1"/>
  <c r="AJ3306" i="1" s="1"/>
  <c r="AE3307" i="1"/>
  <c r="AD3307" i="1"/>
  <c r="AF3307" i="1" l="1"/>
  <c r="AG3307" i="1" s="1"/>
  <c r="AL3307" i="1" s="1"/>
  <c r="AE3308" i="1"/>
  <c r="AD3308" i="1"/>
  <c r="AA3308" i="1"/>
  <c r="Z3308" i="1"/>
  <c r="AA3307" i="1"/>
  <c r="AB3307" i="1" s="1"/>
  <c r="AC3307" i="1" s="1"/>
  <c r="AK3307" i="1" s="1"/>
  <c r="V3308" i="1"/>
  <c r="W3308" i="1" s="1"/>
  <c r="X3308" i="1" s="1"/>
  <c r="Y3308" i="1" s="1"/>
  <c r="AJ3308" i="1" s="1"/>
  <c r="W3307" i="1"/>
  <c r="X3307" i="1" s="1"/>
  <c r="Y3307" i="1" s="1"/>
  <c r="AJ3307" i="1" s="1"/>
  <c r="AF3308" i="1" l="1"/>
  <c r="AG3308" i="1" s="1"/>
  <c r="AL3308" i="1" s="1"/>
  <c r="AB3308" i="1"/>
  <c r="AC3308" i="1" s="1"/>
  <c r="AK3308" i="1" s="1"/>
  <c r="AE3309" i="1"/>
  <c r="AD3309" i="1"/>
  <c r="V3309" i="1"/>
  <c r="Z3309" i="1"/>
  <c r="AF3309" i="1" l="1"/>
  <c r="AG3309" i="1" s="1"/>
  <c r="AL3309" i="1" s="1"/>
  <c r="Z3310" i="1"/>
  <c r="AA3310" i="1"/>
  <c r="AA3309" i="1"/>
  <c r="AB3309" i="1" s="1"/>
  <c r="AC3309" i="1" s="1"/>
  <c r="AK3309" i="1" s="1"/>
  <c r="V3310" i="1"/>
  <c r="W3310" i="1" s="1"/>
  <c r="W3309" i="1"/>
  <c r="X3309" i="1" s="1"/>
  <c r="Y3309" i="1" s="1"/>
  <c r="AJ3309" i="1" s="1"/>
  <c r="AE3310" i="1"/>
  <c r="AD3310" i="1"/>
  <c r="AF3310" i="1" l="1"/>
  <c r="AG3310" i="1" s="1"/>
  <c r="AL3310" i="1" s="1"/>
  <c r="AB3310" i="1"/>
  <c r="AC3310" i="1" s="1"/>
  <c r="AK3310" i="1" s="1"/>
  <c r="AD3311" i="1"/>
  <c r="AE3311" i="1"/>
  <c r="V3311" i="1"/>
  <c r="W3311" i="1" s="1"/>
  <c r="X3310" i="1"/>
  <c r="Y3310" i="1" s="1"/>
  <c r="AJ3310" i="1" s="1"/>
  <c r="AA3311" i="1"/>
  <c r="Z3311" i="1"/>
  <c r="AF3311" i="1" l="1"/>
  <c r="AG3311" i="1" s="1"/>
  <c r="AL3311" i="1" s="1"/>
  <c r="AB3311" i="1"/>
  <c r="AC3311" i="1" s="1"/>
  <c r="AK3311" i="1" s="1"/>
  <c r="V3312" i="1"/>
  <c r="W3312" i="1" s="1"/>
  <c r="AA3312" i="1"/>
  <c r="Z3312" i="1"/>
  <c r="X3311" i="1"/>
  <c r="Y3311" i="1" s="1"/>
  <c r="AJ3311" i="1" s="1"/>
  <c r="AD3312" i="1"/>
  <c r="AE3312" i="1"/>
  <c r="AF3312" i="1" s="1"/>
  <c r="AG3312" i="1" s="1"/>
  <c r="AL3312" i="1" s="1"/>
  <c r="AB3312" i="1" l="1"/>
  <c r="AC3312" i="1" s="1"/>
  <c r="AK3312" i="1" s="1"/>
  <c r="AE3313" i="1"/>
  <c r="AD3313" i="1"/>
  <c r="AA3313" i="1"/>
  <c r="Z3313" i="1"/>
  <c r="V3313" i="1"/>
  <c r="W3313" i="1" s="1"/>
  <c r="X3312" i="1"/>
  <c r="Y3312" i="1" s="1"/>
  <c r="AJ3312" i="1" s="1"/>
  <c r="AB3313" i="1" l="1"/>
  <c r="AC3313" i="1" s="1"/>
  <c r="AK3313" i="1" s="1"/>
  <c r="X3313" i="1"/>
  <c r="Y3313" i="1" s="1"/>
  <c r="AJ3313" i="1" s="1"/>
  <c r="V3314" i="1"/>
  <c r="W3314" i="1"/>
  <c r="AA3314" i="1"/>
  <c r="Z3314" i="1"/>
  <c r="AE3314" i="1"/>
  <c r="AD3314" i="1"/>
  <c r="AF3313" i="1"/>
  <c r="AG3313" i="1" s="1"/>
  <c r="AL3313" i="1" s="1"/>
  <c r="AB3314" i="1" l="1"/>
  <c r="AC3314" i="1" s="1"/>
  <c r="AK3314" i="1" s="1"/>
  <c r="X3314" i="1"/>
  <c r="Y3314" i="1" s="1"/>
  <c r="AJ3314" i="1" s="1"/>
  <c r="AF3314" i="1"/>
  <c r="AG3314" i="1" s="1"/>
  <c r="AL3314" i="1" s="1"/>
  <c r="AD3315" i="1"/>
  <c r="AE3315" i="1"/>
  <c r="AA3315" i="1"/>
  <c r="Z3315" i="1"/>
  <c r="V3315" i="1"/>
  <c r="W3315" i="1" s="1"/>
  <c r="AF3315" i="1" l="1"/>
  <c r="AG3315" i="1" s="1"/>
  <c r="AL3315" i="1" s="1"/>
  <c r="X3315" i="1"/>
  <c r="Y3315" i="1" s="1"/>
  <c r="AJ3315" i="1" s="1"/>
  <c r="AE3316" i="1"/>
  <c r="AD3316" i="1"/>
  <c r="V3316" i="1"/>
  <c r="W3316" i="1"/>
  <c r="AA3316" i="1"/>
  <c r="Z3316" i="1"/>
  <c r="AB3315" i="1"/>
  <c r="AC3315" i="1" s="1"/>
  <c r="AK3315" i="1" s="1"/>
  <c r="X3316" i="1" l="1"/>
  <c r="Y3316" i="1" s="1"/>
  <c r="AJ3316" i="1" s="1"/>
  <c r="AA3317" i="1"/>
  <c r="Z3317" i="1"/>
  <c r="AB3316" i="1"/>
  <c r="AC3316" i="1" s="1"/>
  <c r="AK3316" i="1" s="1"/>
  <c r="V3317" i="1"/>
  <c r="W3317" i="1"/>
  <c r="AF3316" i="1"/>
  <c r="AG3316" i="1" s="1"/>
  <c r="AL3316" i="1" s="1"/>
  <c r="AD3317" i="1"/>
  <c r="AE3317" i="1"/>
  <c r="AF3317" i="1" s="1"/>
  <c r="AG3317" i="1" s="1"/>
  <c r="AL3317" i="1" s="1"/>
  <c r="X3317" i="1" l="1"/>
  <c r="Y3317" i="1" s="1"/>
  <c r="AJ3317" i="1" s="1"/>
  <c r="AE3318" i="1"/>
  <c r="AD3318" i="1"/>
  <c r="AA3318" i="1"/>
  <c r="Z3318" i="1"/>
  <c r="V3318" i="1"/>
  <c r="W3318" i="1"/>
  <c r="AB3317" i="1"/>
  <c r="AC3317" i="1" s="1"/>
  <c r="AK3317" i="1" s="1"/>
  <c r="X3318" i="1" l="1"/>
  <c r="Y3318" i="1" s="1"/>
  <c r="AJ3318" i="1" s="1"/>
  <c r="V3319" i="1"/>
  <c r="W3319" i="1"/>
  <c r="AE3319" i="1"/>
  <c r="AD3319" i="1"/>
  <c r="AA3319" i="1"/>
  <c r="Z3319" i="1"/>
  <c r="AB3318" i="1"/>
  <c r="AC3318" i="1" s="1"/>
  <c r="AK3318" i="1" s="1"/>
  <c r="AF3318" i="1"/>
  <c r="AG3318" i="1" s="1"/>
  <c r="AL3318" i="1" s="1"/>
  <c r="X3319" i="1" l="1"/>
  <c r="Y3319" i="1" s="1"/>
  <c r="AJ3319" i="1" s="1"/>
  <c r="AB3319" i="1"/>
  <c r="AC3319" i="1" s="1"/>
  <c r="AK3319" i="1" s="1"/>
  <c r="AE3320" i="1"/>
  <c r="AD3320" i="1"/>
  <c r="AA3320" i="1"/>
  <c r="Z3320" i="1"/>
  <c r="AF3319" i="1"/>
  <c r="AG3319" i="1" s="1"/>
  <c r="AL3319" i="1" s="1"/>
  <c r="V3320" i="1"/>
  <c r="W3320" i="1" s="1"/>
  <c r="AB3320" i="1" l="1"/>
  <c r="AC3320" i="1" s="1"/>
  <c r="AK3320" i="1" s="1"/>
  <c r="V3321" i="1"/>
  <c r="W3321" i="1"/>
  <c r="AA3321" i="1"/>
  <c r="Z3321" i="1"/>
  <c r="AD3321" i="1"/>
  <c r="AE3321" i="1"/>
  <c r="X3320" i="1"/>
  <c r="Y3320" i="1" s="1"/>
  <c r="AJ3320" i="1" s="1"/>
  <c r="AF3320" i="1"/>
  <c r="AG3320" i="1" s="1"/>
  <c r="AL3320" i="1" s="1"/>
  <c r="AF3321" i="1" l="1"/>
  <c r="AG3321" i="1" s="1"/>
  <c r="AL3321" i="1" s="1"/>
  <c r="X3321" i="1"/>
  <c r="Y3321" i="1" s="1"/>
  <c r="AJ3321" i="1" s="1"/>
  <c r="AE3322" i="1"/>
  <c r="AD3322" i="1"/>
  <c r="AA3322" i="1"/>
  <c r="Z3322" i="1"/>
  <c r="AB3321" i="1"/>
  <c r="AC3321" i="1" s="1"/>
  <c r="AK3321" i="1" s="1"/>
  <c r="V3322" i="1"/>
  <c r="W3322" i="1" s="1"/>
  <c r="X3322" i="1" l="1"/>
  <c r="Y3322" i="1" s="1"/>
  <c r="AJ3322" i="1" s="1"/>
  <c r="AA3323" i="1"/>
  <c r="Z3323" i="1"/>
  <c r="V3323" i="1"/>
  <c r="W3323" i="1" s="1"/>
  <c r="AB3322" i="1"/>
  <c r="AC3322" i="1" s="1"/>
  <c r="AK3322" i="1" s="1"/>
  <c r="AE3323" i="1"/>
  <c r="AD3323" i="1"/>
  <c r="AF3322" i="1"/>
  <c r="AG3322" i="1" s="1"/>
  <c r="AL3322" i="1" s="1"/>
  <c r="AE3324" i="1" l="1"/>
  <c r="AD3324" i="1"/>
  <c r="AF3323" i="1"/>
  <c r="AG3323" i="1" s="1"/>
  <c r="AL3323" i="1" s="1"/>
  <c r="V3324" i="1"/>
  <c r="W3324" i="1" s="1"/>
  <c r="X3323" i="1"/>
  <c r="Y3323" i="1" s="1"/>
  <c r="AJ3323" i="1" s="1"/>
  <c r="AA3324" i="1"/>
  <c r="Z3324" i="1"/>
  <c r="AB3323" i="1"/>
  <c r="AC3323" i="1" s="1"/>
  <c r="AK3323" i="1" s="1"/>
  <c r="AB3324" i="1" l="1"/>
  <c r="AC3324" i="1" s="1"/>
  <c r="AK3324" i="1" s="1"/>
  <c r="X3324" i="1"/>
  <c r="Y3324" i="1" s="1"/>
  <c r="AJ3324" i="1" s="1"/>
  <c r="AD3325" i="1"/>
  <c r="AE3325" i="1"/>
  <c r="AF3325" i="1" s="1"/>
  <c r="AG3325" i="1" s="1"/>
  <c r="AL3325" i="1" s="1"/>
  <c r="AA3325" i="1"/>
  <c r="Z3325" i="1"/>
  <c r="V3325" i="1"/>
  <c r="W3325" i="1" s="1"/>
  <c r="AF3324" i="1"/>
  <c r="AG3324" i="1" s="1"/>
  <c r="AL3324" i="1" s="1"/>
  <c r="AB3325" i="1" l="1"/>
  <c r="AC3325" i="1" s="1"/>
  <c r="AK3325" i="1" s="1"/>
  <c r="V3326" i="1"/>
  <c r="W3326" i="1" s="1"/>
  <c r="X3325" i="1"/>
  <c r="Y3325" i="1" s="1"/>
  <c r="AJ3325" i="1" s="1"/>
  <c r="AA3326" i="1"/>
  <c r="Z3326" i="1"/>
  <c r="AE3326" i="1"/>
  <c r="AD3326" i="1"/>
  <c r="AB3326" i="1" l="1"/>
  <c r="AC3326" i="1" s="1"/>
  <c r="AK3326" i="1" s="1"/>
  <c r="V3327" i="1"/>
  <c r="W3327" i="1" s="1"/>
  <c r="AE3327" i="1"/>
  <c r="AD3327" i="1"/>
  <c r="AF3326" i="1"/>
  <c r="AG3326" i="1" s="1"/>
  <c r="AL3326" i="1" s="1"/>
  <c r="AA3327" i="1"/>
  <c r="Z3327" i="1"/>
  <c r="X3326" i="1"/>
  <c r="Y3326" i="1" s="1"/>
  <c r="AJ3326" i="1" s="1"/>
  <c r="AF3327" i="1" l="1"/>
  <c r="AG3327" i="1" s="1"/>
  <c r="AL3327" i="1" s="1"/>
  <c r="AB3327" i="1"/>
  <c r="AC3327" i="1" s="1"/>
  <c r="AK3327" i="1" s="1"/>
  <c r="AA3328" i="1"/>
  <c r="Z3328" i="1"/>
  <c r="AE3328" i="1"/>
  <c r="AD3328" i="1"/>
  <c r="V3328" i="1"/>
  <c r="W3328" i="1" s="1"/>
  <c r="X3327" i="1"/>
  <c r="Y3327" i="1" s="1"/>
  <c r="AJ3327" i="1" s="1"/>
  <c r="X3328" i="1" l="1"/>
  <c r="Y3328" i="1" s="1"/>
  <c r="AJ3328" i="1" s="1"/>
  <c r="Z3329" i="1"/>
  <c r="AA3329" i="1"/>
  <c r="AB3329" i="1" s="1"/>
  <c r="AC3329" i="1" s="1"/>
  <c r="AK3329" i="1" s="1"/>
  <c r="V3329" i="1"/>
  <c r="W3329" i="1" s="1"/>
  <c r="AE3329" i="1"/>
  <c r="AD3329" i="1"/>
  <c r="AF3328" i="1"/>
  <c r="AG3328" i="1" s="1"/>
  <c r="AL3328" i="1" s="1"/>
  <c r="AB3328" i="1"/>
  <c r="AC3328" i="1" s="1"/>
  <c r="AK3328" i="1" s="1"/>
  <c r="AD3330" i="1" l="1"/>
  <c r="AE3330" i="1"/>
  <c r="AF3330" i="1" s="1"/>
  <c r="AG3330" i="1" s="1"/>
  <c r="AL3330" i="1" s="1"/>
  <c r="AF3329" i="1"/>
  <c r="AG3329" i="1" s="1"/>
  <c r="AL3329" i="1" s="1"/>
  <c r="V3330" i="1"/>
  <c r="W3330" i="1" s="1"/>
  <c r="X3329" i="1"/>
  <c r="Y3329" i="1" s="1"/>
  <c r="AJ3329" i="1" s="1"/>
  <c r="AA3330" i="1"/>
  <c r="Z3330" i="1"/>
  <c r="AA3331" i="1" l="1"/>
  <c r="Z3331" i="1"/>
  <c r="AB3330" i="1"/>
  <c r="AC3330" i="1" s="1"/>
  <c r="AK3330" i="1" s="1"/>
  <c r="V3331" i="1"/>
  <c r="W3331" i="1" s="1"/>
  <c r="X3330" i="1"/>
  <c r="Y3330" i="1" s="1"/>
  <c r="AJ3330" i="1" s="1"/>
  <c r="AE3331" i="1"/>
  <c r="AD3331" i="1"/>
  <c r="AF3331" i="1" l="1"/>
  <c r="AG3331" i="1" s="1"/>
  <c r="AL3331" i="1" s="1"/>
  <c r="X3331" i="1"/>
  <c r="Y3331" i="1" s="1"/>
  <c r="AJ3331" i="1" s="1"/>
  <c r="AE3332" i="1"/>
  <c r="AD3332" i="1"/>
  <c r="AA3332" i="1"/>
  <c r="Z3332" i="1"/>
  <c r="V3332" i="1"/>
  <c r="W3332" i="1"/>
  <c r="AB3331" i="1"/>
  <c r="AC3331" i="1" s="1"/>
  <c r="AK3331" i="1" s="1"/>
  <c r="V3333" i="1" l="1"/>
  <c r="W3333" i="1" s="1"/>
  <c r="X3332" i="1"/>
  <c r="Y3332" i="1" s="1"/>
  <c r="AJ3332" i="1" s="1"/>
  <c r="AA3333" i="1"/>
  <c r="Z3333" i="1"/>
  <c r="AB3332" i="1"/>
  <c r="AC3332" i="1" s="1"/>
  <c r="AK3332" i="1" s="1"/>
  <c r="AD3333" i="1"/>
  <c r="AE3333" i="1"/>
  <c r="AF3333" i="1" s="1"/>
  <c r="AG3333" i="1" s="1"/>
  <c r="AL3333" i="1" s="1"/>
  <c r="AF3332" i="1"/>
  <c r="AG3332" i="1" s="1"/>
  <c r="AL3332" i="1" s="1"/>
  <c r="V3334" i="1" l="1"/>
  <c r="W3334" i="1" s="1"/>
  <c r="AD3334" i="1"/>
  <c r="AE3334" i="1"/>
  <c r="AF3334" i="1" s="1"/>
  <c r="AG3334" i="1" s="1"/>
  <c r="AL3334" i="1" s="1"/>
  <c r="AA3334" i="1"/>
  <c r="Z3334" i="1"/>
  <c r="AB3333" i="1"/>
  <c r="AC3333" i="1" s="1"/>
  <c r="AK3333" i="1" s="1"/>
  <c r="X3333" i="1"/>
  <c r="Y3333" i="1" s="1"/>
  <c r="AJ3333" i="1" s="1"/>
  <c r="AA3335" i="1" l="1"/>
  <c r="Z3335" i="1"/>
  <c r="AB3334" i="1"/>
  <c r="AC3334" i="1" s="1"/>
  <c r="AK3334" i="1" s="1"/>
  <c r="AE3335" i="1"/>
  <c r="AD3335" i="1"/>
  <c r="V3335" i="1"/>
  <c r="W3335" i="1" s="1"/>
  <c r="X3334" i="1"/>
  <c r="Y3334" i="1" s="1"/>
  <c r="AJ3334" i="1" s="1"/>
  <c r="X3335" i="1" l="1"/>
  <c r="Y3335" i="1" s="1"/>
  <c r="AJ3335" i="1" s="1"/>
  <c r="AE3336" i="1"/>
  <c r="AD3336" i="1"/>
  <c r="AA3336" i="1"/>
  <c r="Z3336" i="1"/>
  <c r="V3336" i="1"/>
  <c r="W3336" i="1" s="1"/>
  <c r="AF3335" i="1"/>
  <c r="AG3335" i="1" s="1"/>
  <c r="AL3335" i="1" s="1"/>
  <c r="AB3335" i="1"/>
  <c r="AC3335" i="1" s="1"/>
  <c r="AK3335" i="1" s="1"/>
  <c r="X3336" i="1" l="1"/>
  <c r="Y3336" i="1" s="1"/>
  <c r="AJ3336" i="1" s="1"/>
  <c r="V3337" i="1"/>
  <c r="W3337" i="1"/>
  <c r="AA3337" i="1"/>
  <c r="Z3337" i="1"/>
  <c r="AB3336" i="1"/>
  <c r="AC3336" i="1" s="1"/>
  <c r="AK3336" i="1" s="1"/>
  <c r="AE3337" i="1"/>
  <c r="AD3337" i="1"/>
  <c r="AF3336" i="1"/>
  <c r="AG3336" i="1" s="1"/>
  <c r="AL3336" i="1" s="1"/>
  <c r="X3337" i="1" l="1"/>
  <c r="Y3337" i="1" s="1"/>
  <c r="AJ3337" i="1" s="1"/>
  <c r="AF3337" i="1"/>
  <c r="AG3337" i="1" s="1"/>
  <c r="AL3337" i="1" s="1"/>
  <c r="AE3338" i="1"/>
  <c r="AD3338" i="1"/>
  <c r="AA3338" i="1"/>
  <c r="Z3338" i="1"/>
  <c r="AB3337" i="1"/>
  <c r="AC3337" i="1" s="1"/>
  <c r="AK3337" i="1" s="1"/>
  <c r="V3338" i="1"/>
  <c r="W3338" i="1" s="1"/>
  <c r="V3339" i="1" l="1"/>
  <c r="W3339" i="1" s="1"/>
  <c r="X3338" i="1"/>
  <c r="Y3338" i="1" s="1"/>
  <c r="AJ3338" i="1" s="1"/>
  <c r="AA3339" i="1"/>
  <c r="Z3339" i="1"/>
  <c r="AB3338" i="1"/>
  <c r="AC3338" i="1" s="1"/>
  <c r="AK3338" i="1" s="1"/>
  <c r="AE3339" i="1"/>
  <c r="AD3339" i="1"/>
  <c r="AF3338" i="1"/>
  <c r="AG3338" i="1" s="1"/>
  <c r="AL3338" i="1" s="1"/>
  <c r="AF3339" i="1" l="1"/>
  <c r="AG3339" i="1" s="1"/>
  <c r="AL3339" i="1" s="1"/>
  <c r="AE3340" i="1"/>
  <c r="AD3340" i="1"/>
  <c r="AA3340" i="1"/>
  <c r="Z3340" i="1"/>
  <c r="AB3339" i="1"/>
  <c r="AC3339" i="1" s="1"/>
  <c r="AK3339" i="1" s="1"/>
  <c r="V3340" i="1"/>
  <c r="W3340" i="1" s="1"/>
  <c r="X3339" i="1"/>
  <c r="Y3339" i="1" s="1"/>
  <c r="AJ3339" i="1" s="1"/>
  <c r="X3340" i="1" l="1"/>
  <c r="Y3340" i="1" s="1"/>
  <c r="AJ3340" i="1" s="1"/>
  <c r="V3341" i="1"/>
  <c r="W3341" i="1"/>
  <c r="AA3341" i="1"/>
  <c r="Z3341" i="1"/>
  <c r="AB3340" i="1"/>
  <c r="AC3340" i="1" s="1"/>
  <c r="AK3340" i="1" s="1"/>
  <c r="AE3341" i="1"/>
  <c r="AD3341" i="1"/>
  <c r="AF3340" i="1"/>
  <c r="AG3340" i="1" s="1"/>
  <c r="AL3340" i="1" s="1"/>
  <c r="AF3341" i="1" l="1"/>
  <c r="AG3341" i="1" s="1"/>
  <c r="AL3341" i="1" s="1"/>
  <c r="AB3341" i="1"/>
  <c r="AC3341" i="1" s="1"/>
  <c r="AK3341" i="1" s="1"/>
  <c r="AE3342" i="1"/>
  <c r="AD3342" i="1"/>
  <c r="X3341" i="1"/>
  <c r="Y3341" i="1" s="1"/>
  <c r="AJ3341" i="1" s="1"/>
  <c r="Z3342" i="1"/>
  <c r="AA3342" i="1"/>
  <c r="V3342" i="1"/>
  <c r="W3342" i="1"/>
  <c r="X3342" i="1" l="1"/>
  <c r="Y3342" i="1" s="1"/>
  <c r="AJ3342" i="1" s="1"/>
  <c r="AA3343" i="1"/>
  <c r="Z3343" i="1"/>
  <c r="V3343" i="1"/>
  <c r="W3343" i="1" s="1"/>
  <c r="AB3342" i="1"/>
  <c r="AC3342" i="1" s="1"/>
  <c r="AK3342" i="1" s="1"/>
  <c r="AE3343" i="1"/>
  <c r="AD3343" i="1"/>
  <c r="AF3342" i="1"/>
  <c r="AG3342" i="1" s="1"/>
  <c r="AL3342" i="1" s="1"/>
  <c r="AF3343" i="1" l="1"/>
  <c r="AG3343" i="1" s="1"/>
  <c r="AL3343" i="1" s="1"/>
  <c r="AA3344" i="1"/>
  <c r="Z3344" i="1"/>
  <c r="AE3344" i="1"/>
  <c r="AD3344" i="1"/>
  <c r="V3344" i="1"/>
  <c r="W3344" i="1"/>
  <c r="X3343" i="1"/>
  <c r="Y3343" i="1" s="1"/>
  <c r="AJ3343" i="1" s="1"/>
  <c r="AB3343" i="1"/>
  <c r="AC3343" i="1" s="1"/>
  <c r="AK3343" i="1" s="1"/>
  <c r="V3345" i="1" l="1"/>
  <c r="W3345" i="1" s="1"/>
  <c r="X3344" i="1"/>
  <c r="Y3344" i="1" s="1"/>
  <c r="AJ3344" i="1" s="1"/>
  <c r="AE3345" i="1"/>
  <c r="AD3345" i="1"/>
  <c r="AF3344" i="1"/>
  <c r="AG3344" i="1" s="1"/>
  <c r="AL3344" i="1" s="1"/>
  <c r="AA3345" i="1"/>
  <c r="Z3345" i="1"/>
  <c r="AB3344" i="1"/>
  <c r="AC3344" i="1" s="1"/>
  <c r="AK3344" i="1" s="1"/>
  <c r="AF3345" i="1" l="1"/>
  <c r="AG3345" i="1" s="1"/>
  <c r="AL3345" i="1" s="1"/>
  <c r="AA3346" i="1"/>
  <c r="Z3346" i="1"/>
  <c r="AB3345" i="1"/>
  <c r="AC3345" i="1" s="1"/>
  <c r="AK3345" i="1" s="1"/>
  <c r="V3346" i="1"/>
  <c r="W3346" i="1"/>
  <c r="AE3346" i="1"/>
  <c r="AD3346" i="1"/>
  <c r="X3345" i="1"/>
  <c r="Y3345" i="1" s="1"/>
  <c r="AJ3345" i="1" s="1"/>
  <c r="X3346" i="1" l="1"/>
  <c r="Y3346" i="1" s="1"/>
  <c r="AJ3346" i="1" s="1"/>
  <c r="AE3347" i="1"/>
  <c r="AD3347" i="1"/>
  <c r="AF3346" i="1"/>
  <c r="AG3346" i="1" s="1"/>
  <c r="AL3346" i="1" s="1"/>
  <c r="V3347" i="1"/>
  <c r="W3347" i="1"/>
  <c r="Z3347" i="1"/>
  <c r="AA3347" i="1"/>
  <c r="AB3347" i="1" s="1"/>
  <c r="AC3347" i="1" s="1"/>
  <c r="AK3347" i="1" s="1"/>
  <c r="AB3346" i="1"/>
  <c r="AC3346" i="1" s="1"/>
  <c r="AK3346" i="1" s="1"/>
  <c r="X3347" i="1" l="1"/>
  <c r="Y3347" i="1" s="1"/>
  <c r="AJ3347" i="1" s="1"/>
  <c r="AA3348" i="1"/>
  <c r="Z3348" i="1"/>
  <c r="V3348" i="1"/>
  <c r="W3348" i="1"/>
  <c r="AE3348" i="1"/>
  <c r="AD3348" i="1"/>
  <c r="AF3347" i="1"/>
  <c r="AG3347" i="1" s="1"/>
  <c r="AL3347" i="1" s="1"/>
  <c r="X3348" i="1" l="1"/>
  <c r="Y3348" i="1" s="1"/>
  <c r="AJ3348" i="1" s="1"/>
  <c r="AF3348" i="1"/>
  <c r="AG3348" i="1" s="1"/>
  <c r="AL3348" i="1" s="1"/>
  <c r="AD3349" i="1"/>
  <c r="AE3349" i="1"/>
  <c r="V3349" i="1"/>
  <c r="W3349" i="1" s="1"/>
  <c r="AA3349" i="1"/>
  <c r="Z3349" i="1"/>
  <c r="AB3348" i="1"/>
  <c r="AC3348" i="1" s="1"/>
  <c r="AK3348" i="1" s="1"/>
  <c r="AF3349" i="1" l="1"/>
  <c r="AG3349" i="1" s="1"/>
  <c r="AL3349" i="1" s="1"/>
  <c r="X3349" i="1"/>
  <c r="Y3349" i="1" s="1"/>
  <c r="AJ3349" i="1" s="1"/>
  <c r="AA3350" i="1"/>
  <c r="Z3350" i="1"/>
  <c r="AB3349" i="1"/>
  <c r="AC3349" i="1" s="1"/>
  <c r="AK3349" i="1" s="1"/>
  <c r="V3350" i="1"/>
  <c r="W3350" i="1" s="1"/>
  <c r="AE3350" i="1"/>
  <c r="AD3350" i="1"/>
  <c r="V3351" i="1" l="1"/>
  <c r="W3351" i="1"/>
  <c r="AE3351" i="1"/>
  <c r="AD3351" i="1"/>
  <c r="AF3350" i="1"/>
  <c r="AG3350" i="1" s="1"/>
  <c r="AL3350" i="1" s="1"/>
  <c r="X3350" i="1"/>
  <c r="Y3350" i="1" s="1"/>
  <c r="AJ3350" i="1" s="1"/>
  <c r="AA3351" i="1"/>
  <c r="Z3351" i="1"/>
  <c r="AB3350" i="1"/>
  <c r="AC3350" i="1" s="1"/>
  <c r="AK3350" i="1" s="1"/>
  <c r="X3351" i="1" l="1"/>
  <c r="Y3351" i="1" s="1"/>
  <c r="AJ3351" i="1" s="1"/>
  <c r="AA3352" i="1"/>
  <c r="Z3352" i="1"/>
  <c r="AB3351" i="1"/>
  <c r="AC3351" i="1" s="1"/>
  <c r="AK3351" i="1" s="1"/>
  <c r="AE3352" i="1"/>
  <c r="AD3352" i="1"/>
  <c r="AF3351" i="1"/>
  <c r="AG3351" i="1" s="1"/>
  <c r="AL3351" i="1" s="1"/>
  <c r="V3352" i="1"/>
  <c r="W3352" i="1"/>
  <c r="X3352" i="1" l="1"/>
  <c r="Y3352" i="1" s="1"/>
  <c r="AJ3352" i="1" s="1"/>
  <c r="AE3353" i="1"/>
  <c r="AD3353" i="1"/>
  <c r="V3353" i="1"/>
  <c r="W3353" i="1"/>
  <c r="AF3352" i="1"/>
  <c r="AG3352" i="1" s="1"/>
  <c r="AL3352" i="1" s="1"/>
  <c r="AA3353" i="1"/>
  <c r="Z3353" i="1"/>
  <c r="AB3352" i="1"/>
  <c r="AC3352" i="1" s="1"/>
  <c r="AK3352" i="1" s="1"/>
  <c r="X3353" i="1" l="1"/>
  <c r="Y3353" i="1" s="1"/>
  <c r="AJ3353" i="1" s="1"/>
  <c r="AB3353" i="1"/>
  <c r="AC3353" i="1" s="1"/>
  <c r="AK3353" i="1" s="1"/>
  <c r="AF3353" i="1"/>
  <c r="AG3353" i="1" s="1"/>
  <c r="AL3353" i="1" s="1"/>
  <c r="AA3354" i="1"/>
  <c r="Z3354" i="1"/>
  <c r="V3354" i="1"/>
  <c r="W3354" i="1" s="1"/>
  <c r="AE3354" i="1"/>
  <c r="AD3354" i="1"/>
  <c r="V3355" i="1" l="1"/>
  <c r="W3355" i="1" s="1"/>
  <c r="AE3355" i="1"/>
  <c r="AD3355" i="1"/>
  <c r="AF3354" i="1"/>
  <c r="AG3354" i="1" s="1"/>
  <c r="AL3354" i="1" s="1"/>
  <c r="X3354" i="1"/>
  <c r="Y3354" i="1" s="1"/>
  <c r="AJ3354" i="1" s="1"/>
  <c r="AA3355" i="1"/>
  <c r="Z3355" i="1"/>
  <c r="AB3354" i="1"/>
  <c r="AC3354" i="1" s="1"/>
  <c r="AK3354" i="1" s="1"/>
  <c r="X3355" i="1" l="1"/>
  <c r="Y3355" i="1" s="1"/>
  <c r="AJ3355" i="1" s="1"/>
  <c r="AA3356" i="1"/>
  <c r="Z3356" i="1"/>
  <c r="AB3355" i="1"/>
  <c r="AC3355" i="1" s="1"/>
  <c r="AK3355" i="1" s="1"/>
  <c r="AD3356" i="1"/>
  <c r="AE3356" i="1"/>
  <c r="AF3356" i="1" s="1"/>
  <c r="AG3356" i="1" s="1"/>
  <c r="AL3356" i="1" s="1"/>
  <c r="AF3355" i="1"/>
  <c r="AG3355" i="1" s="1"/>
  <c r="AL3355" i="1" s="1"/>
  <c r="V3356" i="1"/>
  <c r="W3356" i="1" s="1"/>
  <c r="X3356" i="1" l="1"/>
  <c r="Y3356" i="1" s="1"/>
  <c r="AJ3356" i="1" s="1"/>
  <c r="V3357" i="1"/>
  <c r="W3357" i="1" s="1"/>
  <c r="AE3357" i="1"/>
  <c r="AD3357" i="1"/>
  <c r="AA3357" i="1"/>
  <c r="Z3357" i="1"/>
  <c r="AB3356" i="1"/>
  <c r="AC3356" i="1" s="1"/>
  <c r="AK3356" i="1" s="1"/>
  <c r="AB3357" i="1" l="1"/>
  <c r="AC3357" i="1" s="1"/>
  <c r="AK3357" i="1" s="1"/>
  <c r="AA3358" i="1"/>
  <c r="Z3358" i="1"/>
  <c r="AE3358" i="1"/>
  <c r="AD3358" i="1"/>
  <c r="AF3357" i="1"/>
  <c r="AG3357" i="1" s="1"/>
  <c r="AL3357" i="1" s="1"/>
  <c r="V3358" i="1"/>
  <c r="W3358" i="1" s="1"/>
  <c r="X3357" i="1"/>
  <c r="Y3357" i="1" s="1"/>
  <c r="AJ3357" i="1" s="1"/>
  <c r="X3358" i="1" l="1"/>
  <c r="Y3358" i="1" s="1"/>
  <c r="AJ3358" i="1" s="1"/>
  <c r="AF3358" i="1"/>
  <c r="AG3358" i="1" s="1"/>
  <c r="AL3358" i="1" s="1"/>
  <c r="V3359" i="1"/>
  <c r="W3359" i="1" s="1"/>
  <c r="AE3359" i="1"/>
  <c r="AD3359" i="1"/>
  <c r="AA3359" i="1"/>
  <c r="Z3359" i="1"/>
  <c r="AB3358" i="1"/>
  <c r="AC3358" i="1" s="1"/>
  <c r="AK3358" i="1" s="1"/>
  <c r="AB3359" i="1" l="1"/>
  <c r="AC3359" i="1" s="1"/>
  <c r="AK3359" i="1" s="1"/>
  <c r="AA3360" i="1"/>
  <c r="Z3360" i="1"/>
  <c r="AE3360" i="1"/>
  <c r="AD3360" i="1"/>
  <c r="AF3359" i="1"/>
  <c r="AG3359" i="1" s="1"/>
  <c r="AL3359" i="1" s="1"/>
  <c r="V3360" i="1"/>
  <c r="W3360" i="1" s="1"/>
  <c r="X3359" i="1"/>
  <c r="Y3359" i="1" s="1"/>
  <c r="AJ3359" i="1" s="1"/>
  <c r="V3361" i="1" l="1"/>
  <c r="W3361" i="1"/>
  <c r="X3360" i="1"/>
  <c r="Y3360" i="1" s="1"/>
  <c r="AJ3360" i="1" s="1"/>
  <c r="AE3361" i="1"/>
  <c r="AD3361" i="1"/>
  <c r="AF3360" i="1"/>
  <c r="AG3360" i="1" s="1"/>
  <c r="AL3360" i="1" s="1"/>
  <c r="Z3361" i="1"/>
  <c r="AA3361" i="1"/>
  <c r="AB3361" i="1" s="1"/>
  <c r="AC3361" i="1" s="1"/>
  <c r="AK3361" i="1" s="1"/>
  <c r="AB3360" i="1"/>
  <c r="AC3360" i="1" s="1"/>
  <c r="AK3360" i="1" s="1"/>
  <c r="X3361" i="1" l="1"/>
  <c r="Y3361" i="1" s="1"/>
  <c r="AJ3361" i="1" s="1"/>
  <c r="AA3362" i="1"/>
  <c r="Z3362" i="1"/>
  <c r="AE3362" i="1"/>
  <c r="AD3362" i="1"/>
  <c r="AF3361" i="1"/>
  <c r="AG3361" i="1" s="1"/>
  <c r="AL3361" i="1" s="1"/>
  <c r="V3362" i="1"/>
  <c r="W3362" i="1" s="1"/>
  <c r="X3362" i="1" l="1"/>
  <c r="Y3362" i="1" s="1"/>
  <c r="AJ3362" i="1" s="1"/>
  <c r="V3363" i="1"/>
  <c r="W3363" i="1" s="1"/>
  <c r="AE3363" i="1"/>
  <c r="AD3363" i="1"/>
  <c r="AF3362" i="1"/>
  <c r="AG3362" i="1" s="1"/>
  <c r="AL3362" i="1" s="1"/>
  <c r="Z3363" i="1"/>
  <c r="AA3363" i="1"/>
  <c r="AB3363" i="1" s="1"/>
  <c r="AC3363" i="1" s="1"/>
  <c r="AK3363" i="1" s="1"/>
  <c r="AB3362" i="1"/>
  <c r="AC3362" i="1" s="1"/>
  <c r="AK3362" i="1" s="1"/>
  <c r="AA3364" i="1" l="1"/>
  <c r="Z3364" i="1"/>
  <c r="AE3364" i="1"/>
  <c r="AD3364" i="1"/>
  <c r="AF3363" i="1"/>
  <c r="AG3363" i="1" s="1"/>
  <c r="AL3363" i="1" s="1"/>
  <c r="V3364" i="1"/>
  <c r="W3364" i="1" s="1"/>
  <c r="X3363" i="1"/>
  <c r="Y3363" i="1" s="1"/>
  <c r="AJ3363" i="1" s="1"/>
  <c r="V3365" i="1" l="1"/>
  <c r="W3365" i="1"/>
  <c r="X3364" i="1"/>
  <c r="Y3364" i="1" s="1"/>
  <c r="AJ3364" i="1" s="1"/>
  <c r="AE3365" i="1"/>
  <c r="AD3365" i="1"/>
  <c r="AF3364" i="1"/>
  <c r="AG3364" i="1" s="1"/>
  <c r="AL3364" i="1" s="1"/>
  <c r="AA3365" i="1"/>
  <c r="Z3365" i="1"/>
  <c r="AB3364" i="1"/>
  <c r="AC3364" i="1" s="1"/>
  <c r="AK3364" i="1" s="1"/>
  <c r="X3365" i="1" l="1"/>
  <c r="Y3365" i="1" s="1"/>
  <c r="AJ3365" i="1" s="1"/>
  <c r="AF3365" i="1"/>
  <c r="AG3365" i="1" s="1"/>
  <c r="AL3365" i="1" s="1"/>
  <c r="AA3366" i="1"/>
  <c r="Z3366" i="1"/>
  <c r="AB3365" i="1"/>
  <c r="AC3365" i="1" s="1"/>
  <c r="AK3365" i="1" s="1"/>
  <c r="AE3366" i="1"/>
  <c r="AD3366" i="1"/>
  <c r="V3366" i="1"/>
  <c r="W3366" i="1" s="1"/>
  <c r="AF3366" i="1" l="1"/>
  <c r="AG3366" i="1" s="1"/>
  <c r="AL3366" i="1" s="1"/>
  <c r="X3366" i="1"/>
  <c r="Y3366" i="1" s="1"/>
  <c r="AJ3366" i="1" s="1"/>
  <c r="V3367" i="1"/>
  <c r="W3367" i="1" s="1"/>
  <c r="AE3367" i="1"/>
  <c r="AD3367" i="1"/>
  <c r="AA3367" i="1"/>
  <c r="Z3367" i="1"/>
  <c r="AB3366" i="1"/>
  <c r="AC3366" i="1" s="1"/>
  <c r="AK3366" i="1" s="1"/>
  <c r="X3367" i="1" l="1"/>
  <c r="Y3367" i="1" s="1"/>
  <c r="AJ3367" i="1" s="1"/>
  <c r="AB3367" i="1"/>
  <c r="AC3367" i="1" s="1"/>
  <c r="AK3367" i="1" s="1"/>
  <c r="AA3368" i="1"/>
  <c r="Z3368" i="1"/>
  <c r="AE3368" i="1"/>
  <c r="AD3368" i="1"/>
  <c r="AF3367" i="1"/>
  <c r="AG3367" i="1" s="1"/>
  <c r="AL3367" i="1" s="1"/>
  <c r="V3368" i="1"/>
  <c r="W3368" i="1" s="1"/>
  <c r="AF3368" i="1" l="1"/>
  <c r="AG3368" i="1" s="1"/>
  <c r="AL3368" i="1" s="1"/>
  <c r="V3369" i="1"/>
  <c r="W3369" i="1" s="1"/>
  <c r="X3368" i="1"/>
  <c r="Y3368" i="1" s="1"/>
  <c r="AJ3368" i="1" s="1"/>
  <c r="AE3369" i="1"/>
  <c r="AD3369" i="1"/>
  <c r="AB3368" i="1"/>
  <c r="AC3368" i="1" s="1"/>
  <c r="AK3368" i="1" s="1"/>
  <c r="AA3369" i="1"/>
  <c r="Z3369" i="1"/>
  <c r="Z3370" i="1" l="1"/>
  <c r="AA3370" i="1"/>
  <c r="AE3370" i="1"/>
  <c r="AD3370" i="1"/>
  <c r="AB3369" i="1"/>
  <c r="AC3369" i="1" s="1"/>
  <c r="AK3369" i="1" s="1"/>
  <c r="AF3369" i="1"/>
  <c r="AG3369" i="1" s="1"/>
  <c r="AL3369" i="1" s="1"/>
  <c r="V3370" i="1"/>
  <c r="W3370" i="1" s="1"/>
  <c r="X3369" i="1"/>
  <c r="Y3369" i="1" s="1"/>
  <c r="AJ3369" i="1" s="1"/>
  <c r="AF3370" i="1" l="1"/>
  <c r="AG3370" i="1" s="1"/>
  <c r="AL3370" i="1" s="1"/>
  <c r="V3371" i="1"/>
  <c r="W3371" i="1" s="1"/>
  <c r="X3370" i="1"/>
  <c r="Y3370" i="1" s="1"/>
  <c r="AJ3370" i="1" s="1"/>
  <c r="AE3371" i="1"/>
  <c r="AD3371" i="1"/>
  <c r="AB3370" i="1"/>
  <c r="AC3370" i="1" s="1"/>
  <c r="AK3370" i="1" s="1"/>
  <c r="AA3371" i="1"/>
  <c r="Z3371" i="1"/>
  <c r="X3371" i="1" l="1"/>
  <c r="Y3371" i="1" s="1"/>
  <c r="AJ3371" i="1" s="1"/>
  <c r="AA3372" i="1"/>
  <c r="Z3372" i="1"/>
  <c r="AB3371" i="1"/>
  <c r="AC3371" i="1" s="1"/>
  <c r="AK3371" i="1" s="1"/>
  <c r="AE3372" i="1"/>
  <c r="AD3372" i="1"/>
  <c r="AF3371" i="1"/>
  <c r="AG3371" i="1" s="1"/>
  <c r="AL3371" i="1" s="1"/>
  <c r="V3372" i="1"/>
  <c r="W3372" i="1" s="1"/>
  <c r="X3372" i="1" l="1"/>
  <c r="Y3372" i="1" s="1"/>
  <c r="AJ3372" i="1" s="1"/>
  <c r="V3373" i="1"/>
  <c r="W3373" i="1" s="1"/>
  <c r="AF3372" i="1"/>
  <c r="AG3372" i="1" s="1"/>
  <c r="AL3372" i="1" s="1"/>
  <c r="Z3373" i="1"/>
  <c r="AA3373" i="1"/>
  <c r="AB3373" i="1" s="1"/>
  <c r="AC3373" i="1" s="1"/>
  <c r="AK3373" i="1" s="1"/>
  <c r="AE3373" i="1"/>
  <c r="AD3373" i="1"/>
  <c r="AB3372" i="1"/>
  <c r="AC3372" i="1" s="1"/>
  <c r="AK3372" i="1" s="1"/>
  <c r="AF3373" i="1" l="1"/>
  <c r="AG3373" i="1" s="1"/>
  <c r="AL3373" i="1" s="1"/>
  <c r="AE3374" i="1"/>
  <c r="AD3374" i="1"/>
  <c r="AA3374" i="1"/>
  <c r="Z3374" i="1"/>
  <c r="V3374" i="1"/>
  <c r="W3374" i="1" s="1"/>
  <c r="X3373" i="1"/>
  <c r="Y3373" i="1" s="1"/>
  <c r="AJ3373" i="1" s="1"/>
  <c r="X3374" i="1" l="1"/>
  <c r="Y3374" i="1" s="1"/>
  <c r="AJ3374" i="1" s="1"/>
  <c r="V3375" i="1"/>
  <c r="W3375" i="1" s="1"/>
  <c r="Z3375" i="1"/>
  <c r="AA3375" i="1"/>
  <c r="AB3375" i="1" s="1"/>
  <c r="AC3375" i="1" s="1"/>
  <c r="AK3375" i="1" s="1"/>
  <c r="AD3375" i="1"/>
  <c r="AE3375" i="1"/>
  <c r="AB3374" i="1"/>
  <c r="AC3374" i="1" s="1"/>
  <c r="AK3374" i="1" s="1"/>
  <c r="AF3374" i="1"/>
  <c r="AG3374" i="1" s="1"/>
  <c r="AL3374" i="1" s="1"/>
  <c r="AF3375" i="1" l="1"/>
  <c r="AG3375" i="1" s="1"/>
  <c r="AL3375" i="1" s="1"/>
  <c r="AE3376" i="1"/>
  <c r="AD3376" i="1"/>
  <c r="AA3376" i="1"/>
  <c r="Z3376" i="1"/>
  <c r="V3376" i="1"/>
  <c r="W3376" i="1" s="1"/>
  <c r="X3375" i="1"/>
  <c r="Y3375" i="1" s="1"/>
  <c r="AJ3375" i="1" s="1"/>
  <c r="V3377" i="1" l="1"/>
  <c r="W3377" i="1"/>
  <c r="Z3377" i="1"/>
  <c r="AA3377" i="1"/>
  <c r="AB3377" i="1" s="1"/>
  <c r="AC3377" i="1" s="1"/>
  <c r="AK3377" i="1" s="1"/>
  <c r="X3376" i="1"/>
  <c r="Y3376" i="1" s="1"/>
  <c r="AJ3376" i="1" s="1"/>
  <c r="AB3376" i="1"/>
  <c r="AC3376" i="1" s="1"/>
  <c r="AK3376" i="1" s="1"/>
  <c r="AE3377" i="1"/>
  <c r="AD3377" i="1"/>
  <c r="AF3376" i="1"/>
  <c r="AG3376" i="1" s="1"/>
  <c r="AL3376" i="1" s="1"/>
  <c r="AD3378" i="1" l="1"/>
  <c r="AE3378" i="1"/>
  <c r="AF3377" i="1"/>
  <c r="AG3377" i="1" s="1"/>
  <c r="AL3377" i="1" s="1"/>
  <c r="AA3378" i="1"/>
  <c r="Z3378" i="1"/>
  <c r="X3377" i="1"/>
  <c r="Y3377" i="1" s="1"/>
  <c r="AJ3377" i="1" s="1"/>
  <c r="V3378" i="1"/>
  <c r="W3378" i="1" s="1"/>
  <c r="AF3378" i="1" l="1"/>
  <c r="AG3378" i="1" s="1"/>
  <c r="AL3378" i="1" s="1"/>
  <c r="V3379" i="1"/>
  <c r="W3379" i="1" s="1"/>
  <c r="X3378" i="1"/>
  <c r="Y3378" i="1" s="1"/>
  <c r="AJ3378" i="1" s="1"/>
  <c r="AA3379" i="1"/>
  <c r="Z3379" i="1"/>
  <c r="AB3378" i="1"/>
  <c r="AC3378" i="1" s="1"/>
  <c r="AK3378" i="1" s="1"/>
  <c r="AE3379" i="1"/>
  <c r="AD3379" i="1"/>
  <c r="AF3379" i="1" l="1"/>
  <c r="AG3379" i="1" s="1"/>
  <c r="AL3379" i="1" s="1"/>
  <c r="AA3380" i="1"/>
  <c r="Z3380" i="1"/>
  <c r="AE3380" i="1"/>
  <c r="AD3380" i="1"/>
  <c r="AB3379" i="1"/>
  <c r="AC3379" i="1" s="1"/>
  <c r="AK3379" i="1" s="1"/>
  <c r="V3380" i="1"/>
  <c r="W3380" i="1" s="1"/>
  <c r="X3379" i="1"/>
  <c r="Y3379" i="1" s="1"/>
  <c r="AJ3379" i="1" s="1"/>
  <c r="V3381" i="1" l="1"/>
  <c r="W3381" i="1" s="1"/>
  <c r="X3380" i="1"/>
  <c r="Y3380" i="1" s="1"/>
  <c r="AJ3380" i="1" s="1"/>
  <c r="AD3381" i="1"/>
  <c r="AE3381" i="1"/>
  <c r="AF3380" i="1"/>
  <c r="AG3380" i="1" s="1"/>
  <c r="AL3380" i="1" s="1"/>
  <c r="AA3381" i="1"/>
  <c r="Z3381" i="1"/>
  <c r="AB3380" i="1"/>
  <c r="AC3380" i="1" s="1"/>
  <c r="AK3380" i="1" s="1"/>
  <c r="AF3381" i="1" l="1"/>
  <c r="AG3381" i="1" s="1"/>
  <c r="AL3381" i="1" s="1"/>
  <c r="AB3381" i="1"/>
  <c r="AC3381" i="1" s="1"/>
  <c r="AK3381" i="1" s="1"/>
  <c r="V3382" i="1"/>
  <c r="W3382" i="1" s="1"/>
  <c r="AA3382" i="1"/>
  <c r="Z3382" i="1"/>
  <c r="AE3382" i="1"/>
  <c r="AD3382" i="1"/>
  <c r="X3381" i="1"/>
  <c r="Y3381" i="1" s="1"/>
  <c r="AJ3381" i="1" s="1"/>
  <c r="AF3382" i="1" l="1"/>
  <c r="AG3382" i="1" s="1"/>
  <c r="AL3382" i="1" s="1"/>
  <c r="AE3383" i="1"/>
  <c r="AD3383" i="1"/>
  <c r="AA3383" i="1"/>
  <c r="Z3383" i="1"/>
  <c r="AB3382" i="1"/>
  <c r="AC3382" i="1" s="1"/>
  <c r="AK3382" i="1" s="1"/>
  <c r="V3383" i="1"/>
  <c r="W3383" i="1" s="1"/>
  <c r="X3382" i="1"/>
  <c r="Y3382" i="1" s="1"/>
  <c r="AJ3382" i="1" s="1"/>
  <c r="AB3383" i="1" l="1"/>
  <c r="AC3383" i="1" s="1"/>
  <c r="AK3383" i="1" s="1"/>
  <c r="V3384" i="1"/>
  <c r="W3384" i="1"/>
  <c r="X3383" i="1"/>
  <c r="Y3383" i="1" s="1"/>
  <c r="AJ3383" i="1" s="1"/>
  <c r="AA3384" i="1"/>
  <c r="Z3384" i="1"/>
  <c r="AD3384" i="1"/>
  <c r="AE3384" i="1"/>
  <c r="AF3384" i="1" s="1"/>
  <c r="AG3384" i="1" s="1"/>
  <c r="AL3384" i="1" s="1"/>
  <c r="AF3383" i="1"/>
  <c r="AG3383" i="1" s="1"/>
  <c r="AL3383" i="1" s="1"/>
  <c r="X3384" i="1" l="1"/>
  <c r="Y3384" i="1" s="1"/>
  <c r="AJ3384" i="1" s="1"/>
  <c r="AD3385" i="1"/>
  <c r="AE3385" i="1"/>
  <c r="AF3385" i="1" s="1"/>
  <c r="AG3385" i="1" s="1"/>
  <c r="AL3385" i="1" s="1"/>
  <c r="Z3385" i="1"/>
  <c r="AA3385" i="1"/>
  <c r="AB3384" i="1"/>
  <c r="AC3384" i="1" s="1"/>
  <c r="AK3384" i="1" s="1"/>
  <c r="V3385" i="1"/>
  <c r="W3385" i="1" s="1"/>
  <c r="AB3385" i="1" l="1"/>
  <c r="AC3385" i="1" s="1"/>
  <c r="AK3385" i="1" s="1"/>
  <c r="V3386" i="1"/>
  <c r="W3386" i="1" s="1"/>
  <c r="X3385" i="1"/>
  <c r="Y3385" i="1" s="1"/>
  <c r="AJ3385" i="1" s="1"/>
  <c r="AA3386" i="1"/>
  <c r="Z3386" i="1"/>
  <c r="AE3386" i="1"/>
  <c r="AD3386" i="1"/>
  <c r="AF3386" i="1" l="1"/>
  <c r="AG3386" i="1" s="1"/>
  <c r="AL3386" i="1" s="1"/>
  <c r="AD3387" i="1"/>
  <c r="AE3387" i="1"/>
  <c r="AF3387" i="1" s="1"/>
  <c r="AG3387" i="1" s="1"/>
  <c r="AL3387" i="1" s="1"/>
  <c r="Z3387" i="1"/>
  <c r="AA3387" i="1"/>
  <c r="AB3387" i="1" s="1"/>
  <c r="AC3387" i="1" s="1"/>
  <c r="AK3387" i="1" s="1"/>
  <c r="AB3386" i="1"/>
  <c r="AC3386" i="1" s="1"/>
  <c r="AK3386" i="1" s="1"/>
  <c r="V3387" i="1"/>
  <c r="W3387" i="1" s="1"/>
  <c r="X3386" i="1"/>
  <c r="Y3386" i="1" s="1"/>
  <c r="AJ3386" i="1" s="1"/>
  <c r="V3388" i="1" l="1"/>
  <c r="W3388" i="1" s="1"/>
  <c r="X3387" i="1"/>
  <c r="Y3387" i="1" s="1"/>
  <c r="AJ3387" i="1" s="1"/>
  <c r="AA3388" i="1"/>
  <c r="Z3388" i="1"/>
  <c r="AD3388" i="1"/>
  <c r="AE3388" i="1"/>
  <c r="AF3388" i="1" s="1"/>
  <c r="AG3388" i="1" s="1"/>
  <c r="AL3388" i="1" s="1"/>
  <c r="Z3389" i="1" l="1"/>
  <c r="AA3389" i="1"/>
  <c r="AD3389" i="1"/>
  <c r="AE3389" i="1"/>
  <c r="AB3388" i="1"/>
  <c r="AC3388" i="1" s="1"/>
  <c r="AK3388" i="1" s="1"/>
  <c r="V3389" i="1"/>
  <c r="W3389" i="1"/>
  <c r="X3388" i="1"/>
  <c r="Y3388" i="1" s="1"/>
  <c r="AJ3388" i="1" s="1"/>
  <c r="AB3389" i="1" l="1"/>
  <c r="AC3389" i="1" s="1"/>
  <c r="AK3389" i="1" s="1"/>
  <c r="X3389" i="1"/>
  <c r="Y3389" i="1" s="1"/>
  <c r="AJ3389" i="1" s="1"/>
  <c r="AF3389" i="1"/>
  <c r="AG3389" i="1" s="1"/>
  <c r="AL3389" i="1" s="1"/>
  <c r="V3390" i="1"/>
  <c r="W3390" i="1" s="1"/>
  <c r="AD3390" i="1"/>
  <c r="AE3390" i="1"/>
  <c r="AF3390" i="1" s="1"/>
  <c r="AG3390" i="1" s="1"/>
  <c r="AL3390" i="1" s="1"/>
  <c r="AA3390" i="1"/>
  <c r="Z3390" i="1"/>
  <c r="AB3390" i="1" l="1"/>
  <c r="AC3390" i="1" s="1"/>
  <c r="AK3390" i="1" s="1"/>
  <c r="AA3391" i="1"/>
  <c r="Z3391" i="1"/>
  <c r="AE3391" i="1"/>
  <c r="AD3391" i="1"/>
  <c r="V3391" i="1"/>
  <c r="W3391" i="1" s="1"/>
  <c r="X3390" i="1"/>
  <c r="Y3390" i="1" s="1"/>
  <c r="AJ3390" i="1" s="1"/>
  <c r="X3391" i="1" l="1"/>
  <c r="Y3391" i="1" s="1"/>
  <c r="AJ3391" i="1" s="1"/>
  <c r="AE3392" i="1"/>
  <c r="AD3392" i="1"/>
  <c r="V3392" i="1"/>
  <c r="W3392" i="1" s="1"/>
  <c r="AF3391" i="1"/>
  <c r="AG3391" i="1" s="1"/>
  <c r="AL3391" i="1" s="1"/>
  <c r="AA3392" i="1"/>
  <c r="Z3392" i="1"/>
  <c r="AB3391" i="1"/>
  <c r="AC3391" i="1" s="1"/>
  <c r="AK3391" i="1" s="1"/>
  <c r="X3392" i="1" l="1"/>
  <c r="Y3392" i="1" s="1"/>
  <c r="AJ3392" i="1" s="1"/>
  <c r="Z3393" i="1"/>
  <c r="AA3393" i="1"/>
  <c r="AB3392" i="1"/>
  <c r="AC3392" i="1" s="1"/>
  <c r="AK3392" i="1" s="1"/>
  <c r="V3393" i="1"/>
  <c r="W3393" i="1" s="1"/>
  <c r="AE3393" i="1"/>
  <c r="AD3393" i="1"/>
  <c r="AF3392" i="1"/>
  <c r="AG3392" i="1" s="1"/>
  <c r="AL3392" i="1" s="1"/>
  <c r="AB3393" i="1" l="1"/>
  <c r="AC3393" i="1" s="1"/>
  <c r="AK3393" i="1" s="1"/>
  <c r="AE3394" i="1"/>
  <c r="AD3394" i="1"/>
  <c r="V3394" i="1"/>
  <c r="W3394" i="1" s="1"/>
  <c r="AF3393" i="1"/>
  <c r="AG3393" i="1" s="1"/>
  <c r="AL3393" i="1" s="1"/>
  <c r="X3393" i="1"/>
  <c r="Y3393" i="1" s="1"/>
  <c r="AJ3393" i="1" s="1"/>
  <c r="AA3394" i="1"/>
  <c r="Z3394" i="1"/>
  <c r="AB3394" i="1" l="1"/>
  <c r="AC3394" i="1" s="1"/>
  <c r="AK3394" i="1" s="1"/>
  <c r="AE3395" i="1"/>
  <c r="AD3395" i="1"/>
  <c r="AA3395" i="1"/>
  <c r="Z3395" i="1"/>
  <c r="V3395" i="1"/>
  <c r="W3395" i="1"/>
  <c r="X3394" i="1"/>
  <c r="Y3394" i="1" s="1"/>
  <c r="AJ3394" i="1" s="1"/>
  <c r="AF3394" i="1"/>
  <c r="AG3394" i="1" s="1"/>
  <c r="AL3394" i="1" s="1"/>
  <c r="X3395" i="1" l="1"/>
  <c r="Y3395" i="1" s="1"/>
  <c r="AJ3395" i="1" s="1"/>
  <c r="V3396" i="1"/>
  <c r="W3396" i="1" s="1"/>
  <c r="AA3396" i="1"/>
  <c r="Z3396" i="1"/>
  <c r="AB3395" i="1"/>
  <c r="AC3395" i="1" s="1"/>
  <c r="AK3395" i="1" s="1"/>
  <c r="AE3396" i="1"/>
  <c r="AD3396" i="1"/>
  <c r="AF3395" i="1"/>
  <c r="AG3395" i="1" s="1"/>
  <c r="AL3395" i="1" s="1"/>
  <c r="AB3396" i="1" l="1"/>
  <c r="AC3396" i="1" s="1"/>
  <c r="AK3396" i="1" s="1"/>
  <c r="AE3397" i="1"/>
  <c r="AD3397" i="1"/>
  <c r="AF3396" i="1"/>
  <c r="AG3396" i="1" s="1"/>
  <c r="AL3396" i="1" s="1"/>
  <c r="AA3397" i="1"/>
  <c r="Z3397" i="1"/>
  <c r="V3397" i="1"/>
  <c r="W3397" i="1" s="1"/>
  <c r="X3396" i="1"/>
  <c r="Y3396" i="1" s="1"/>
  <c r="AJ3396" i="1" s="1"/>
  <c r="AF3397" i="1" l="1"/>
  <c r="AG3397" i="1" s="1"/>
  <c r="AL3397" i="1" s="1"/>
  <c r="X3397" i="1"/>
  <c r="Y3397" i="1" s="1"/>
  <c r="AJ3397" i="1" s="1"/>
  <c r="AA3398" i="1"/>
  <c r="Z3398" i="1"/>
  <c r="AB3397" i="1"/>
  <c r="AC3397" i="1" s="1"/>
  <c r="AK3397" i="1" s="1"/>
  <c r="AE3398" i="1"/>
  <c r="AD3398" i="1"/>
  <c r="V3398" i="1"/>
  <c r="W3398" i="1" s="1"/>
  <c r="AF3398" i="1" l="1"/>
  <c r="AG3398" i="1" s="1"/>
  <c r="AL3398" i="1" s="1"/>
  <c r="AA3399" i="1"/>
  <c r="Z3399" i="1"/>
  <c r="V3399" i="1"/>
  <c r="W3399" i="1"/>
  <c r="X3398" i="1"/>
  <c r="Y3398" i="1" s="1"/>
  <c r="AJ3398" i="1" s="1"/>
  <c r="AE3399" i="1"/>
  <c r="AD3399" i="1"/>
  <c r="AB3398" i="1"/>
  <c r="AC3398" i="1" s="1"/>
  <c r="AK3398" i="1" s="1"/>
  <c r="X3399" i="1" l="1"/>
  <c r="Y3399" i="1" s="1"/>
  <c r="AJ3399" i="1" s="1"/>
  <c r="AF3399" i="1"/>
  <c r="AG3399" i="1" s="1"/>
  <c r="AL3399" i="1" s="1"/>
  <c r="AE3400" i="1"/>
  <c r="AD3400" i="1"/>
  <c r="AA3400" i="1"/>
  <c r="Z3400" i="1"/>
  <c r="V3400" i="1"/>
  <c r="W3400" i="1" s="1"/>
  <c r="AB3399" i="1"/>
  <c r="AC3399" i="1" s="1"/>
  <c r="AK3399" i="1" s="1"/>
  <c r="X3400" i="1" l="1"/>
  <c r="Y3400" i="1" s="1"/>
  <c r="AJ3400" i="1" s="1"/>
  <c r="AA3401" i="1"/>
  <c r="Z3401" i="1"/>
  <c r="V3401" i="1"/>
  <c r="W3401" i="1" s="1"/>
  <c r="AB3400" i="1"/>
  <c r="AC3400" i="1" s="1"/>
  <c r="AK3400" i="1" s="1"/>
  <c r="AE3401" i="1"/>
  <c r="AD3401" i="1"/>
  <c r="AF3400" i="1"/>
  <c r="AG3400" i="1" s="1"/>
  <c r="AL3400" i="1" s="1"/>
  <c r="AF3401" i="1" l="1"/>
  <c r="AG3401" i="1" s="1"/>
  <c r="AL3401" i="1" s="1"/>
  <c r="X3401" i="1"/>
  <c r="Y3401" i="1" s="1"/>
  <c r="AJ3401" i="1" s="1"/>
  <c r="AE3402" i="1"/>
  <c r="AD3402" i="1"/>
  <c r="V3402" i="1"/>
  <c r="W3402" i="1" s="1"/>
  <c r="AA3402" i="1"/>
  <c r="Z3402" i="1"/>
  <c r="AB3401" i="1"/>
  <c r="AC3401" i="1" s="1"/>
  <c r="AK3401" i="1" s="1"/>
  <c r="X3402" i="1" l="1"/>
  <c r="Y3402" i="1" s="1"/>
  <c r="AJ3402" i="1" s="1"/>
  <c r="AB3402" i="1"/>
  <c r="AC3402" i="1" s="1"/>
  <c r="AK3402" i="1" s="1"/>
  <c r="AA3403" i="1"/>
  <c r="Z3403" i="1"/>
  <c r="V3403" i="1"/>
  <c r="W3403" i="1" s="1"/>
  <c r="AE3403" i="1"/>
  <c r="AD3403" i="1"/>
  <c r="AF3402" i="1"/>
  <c r="AG3402" i="1" s="1"/>
  <c r="AL3402" i="1" s="1"/>
  <c r="AE3404" i="1" l="1"/>
  <c r="AD3404" i="1"/>
  <c r="V3404" i="1"/>
  <c r="W3404" i="1" s="1"/>
  <c r="AF3403" i="1"/>
  <c r="AG3403" i="1" s="1"/>
  <c r="AL3403" i="1" s="1"/>
  <c r="X3403" i="1"/>
  <c r="Y3403" i="1" s="1"/>
  <c r="AJ3403" i="1" s="1"/>
  <c r="AA3404" i="1"/>
  <c r="Z3404" i="1"/>
  <c r="AB3403" i="1"/>
  <c r="AC3403" i="1" s="1"/>
  <c r="AK3403" i="1" s="1"/>
  <c r="V3405" i="1" l="1"/>
  <c r="W3405" i="1" s="1"/>
  <c r="AA3405" i="1"/>
  <c r="Z3405" i="1"/>
  <c r="AB3404" i="1"/>
  <c r="AC3404" i="1" s="1"/>
  <c r="AK3404" i="1" s="1"/>
  <c r="X3404" i="1"/>
  <c r="Y3404" i="1" s="1"/>
  <c r="AJ3404" i="1" s="1"/>
  <c r="AE3405" i="1"/>
  <c r="AD3405" i="1"/>
  <c r="AF3404" i="1"/>
  <c r="AG3404" i="1" s="1"/>
  <c r="AL3404" i="1" s="1"/>
  <c r="X3405" i="1" l="1"/>
  <c r="Y3405" i="1" s="1"/>
  <c r="AJ3405" i="1" s="1"/>
  <c r="AF3405" i="1"/>
  <c r="AG3405" i="1" s="1"/>
  <c r="AL3405" i="1" s="1"/>
  <c r="AB3405" i="1"/>
  <c r="AC3405" i="1" s="1"/>
  <c r="AK3405" i="1" s="1"/>
  <c r="AE3406" i="1"/>
  <c r="AD3406" i="1"/>
  <c r="AA3406" i="1"/>
  <c r="Z3406" i="1"/>
  <c r="V3406" i="1"/>
  <c r="AF3406" i="1" l="1"/>
  <c r="AG3406" i="1" s="1"/>
  <c r="AL3406" i="1" s="1"/>
  <c r="V3407" i="1"/>
  <c r="W3407" i="1" s="1"/>
  <c r="X3407" i="1" s="1"/>
  <c r="Y3407" i="1" s="1"/>
  <c r="AJ3407" i="1" s="1"/>
  <c r="AA3407" i="1"/>
  <c r="Z3407" i="1"/>
  <c r="AB3406" i="1"/>
  <c r="AC3406" i="1" s="1"/>
  <c r="AK3406" i="1" s="1"/>
  <c r="AE3407" i="1"/>
  <c r="AD3407" i="1"/>
  <c r="W3406" i="1"/>
  <c r="X3406" i="1" s="1"/>
  <c r="Y3406" i="1" s="1"/>
  <c r="AJ3406" i="1" s="1"/>
  <c r="AF3407" i="1" l="1"/>
  <c r="AG3407" i="1" s="1"/>
  <c r="AL3407" i="1" s="1"/>
  <c r="AA3408" i="1"/>
  <c r="Z3408" i="1"/>
  <c r="AE3408" i="1"/>
  <c r="AD3408" i="1"/>
  <c r="AB3407" i="1"/>
  <c r="AC3407" i="1" s="1"/>
  <c r="AK3407" i="1" s="1"/>
  <c r="V3408" i="1"/>
  <c r="W3408" i="1" s="1"/>
  <c r="X3408" i="1" l="1"/>
  <c r="Y3408" i="1" s="1"/>
  <c r="AJ3408" i="1" s="1"/>
  <c r="V3409" i="1"/>
  <c r="W3409" i="1" s="1"/>
  <c r="AD3409" i="1"/>
  <c r="AE3409" i="1"/>
  <c r="AB3408" i="1"/>
  <c r="AC3408" i="1" s="1"/>
  <c r="AK3408" i="1" s="1"/>
  <c r="AF3408" i="1"/>
  <c r="AG3408" i="1" s="1"/>
  <c r="AL3408" i="1" s="1"/>
  <c r="AA3409" i="1"/>
  <c r="Z3409" i="1"/>
  <c r="AF3409" i="1" l="1"/>
  <c r="AG3409" i="1" s="1"/>
  <c r="AL3409" i="1" s="1"/>
  <c r="AA3410" i="1"/>
  <c r="Z3410" i="1"/>
  <c r="V3410" i="1"/>
  <c r="W3410" i="1" s="1"/>
  <c r="AB3409" i="1"/>
  <c r="AC3409" i="1" s="1"/>
  <c r="AK3409" i="1" s="1"/>
  <c r="AE3410" i="1"/>
  <c r="AD3410" i="1"/>
  <c r="X3409" i="1"/>
  <c r="Y3409" i="1" s="1"/>
  <c r="AJ3409" i="1" s="1"/>
  <c r="AF3410" i="1" l="1"/>
  <c r="AG3410" i="1" s="1"/>
  <c r="AL3410" i="1" s="1"/>
  <c r="AE3411" i="1"/>
  <c r="AD3411" i="1"/>
  <c r="V3411" i="1"/>
  <c r="W3411" i="1" s="1"/>
  <c r="X3410" i="1"/>
  <c r="Y3410" i="1" s="1"/>
  <c r="AJ3410" i="1" s="1"/>
  <c r="AA3411" i="1"/>
  <c r="Z3411" i="1"/>
  <c r="AB3410" i="1"/>
  <c r="AC3410" i="1" s="1"/>
  <c r="AK3410" i="1" s="1"/>
  <c r="X3411" i="1" l="1"/>
  <c r="Y3411" i="1" s="1"/>
  <c r="AJ3411" i="1" s="1"/>
  <c r="AE3412" i="1"/>
  <c r="AD3412" i="1"/>
  <c r="AA3412" i="1"/>
  <c r="Z3412" i="1"/>
  <c r="AB3411" i="1"/>
  <c r="AC3411" i="1" s="1"/>
  <c r="AK3411" i="1" s="1"/>
  <c r="V3412" i="1"/>
  <c r="W3412" i="1" s="1"/>
  <c r="AF3411" i="1"/>
  <c r="AG3411" i="1" s="1"/>
  <c r="AL3411" i="1" s="1"/>
  <c r="V3413" i="1" l="1"/>
  <c r="W3413" i="1" s="1"/>
  <c r="X3412" i="1"/>
  <c r="Y3412" i="1" s="1"/>
  <c r="AJ3412" i="1" s="1"/>
  <c r="AA3413" i="1"/>
  <c r="Z3413" i="1"/>
  <c r="AB3412" i="1"/>
  <c r="AC3412" i="1" s="1"/>
  <c r="AK3412" i="1" s="1"/>
  <c r="AD3413" i="1"/>
  <c r="AE3413" i="1"/>
  <c r="AF3413" i="1" s="1"/>
  <c r="AG3413" i="1" s="1"/>
  <c r="AL3413" i="1" s="1"/>
  <c r="AF3412" i="1"/>
  <c r="AG3412" i="1" s="1"/>
  <c r="AL3412" i="1" s="1"/>
  <c r="AB3413" i="1" l="1"/>
  <c r="AC3413" i="1" s="1"/>
  <c r="AK3413" i="1" s="1"/>
  <c r="AE3414" i="1"/>
  <c r="AD3414" i="1"/>
  <c r="AA3414" i="1"/>
  <c r="Z3414" i="1"/>
  <c r="V3414" i="1"/>
  <c r="W3414" i="1" s="1"/>
  <c r="X3414" i="1" s="1"/>
  <c r="Y3414" i="1" s="1"/>
  <c r="AJ3414" i="1" s="1"/>
  <c r="X3413" i="1"/>
  <c r="Y3413" i="1" s="1"/>
  <c r="AJ3413" i="1" s="1"/>
  <c r="V3415" i="1" l="1"/>
  <c r="W3415" i="1" s="1"/>
  <c r="Z3415" i="1"/>
  <c r="AA3415" i="1"/>
  <c r="AB3415" i="1" s="1"/>
  <c r="AC3415" i="1" s="1"/>
  <c r="AK3415" i="1" s="1"/>
  <c r="AB3414" i="1"/>
  <c r="AC3414" i="1" s="1"/>
  <c r="AK3414" i="1" s="1"/>
  <c r="AE3415" i="1"/>
  <c r="AD3415" i="1"/>
  <c r="AF3414" i="1"/>
  <c r="AG3414" i="1" s="1"/>
  <c r="AL3414" i="1" s="1"/>
  <c r="X3415" i="1" l="1"/>
  <c r="Y3415" i="1" s="1"/>
  <c r="AJ3415" i="1" s="1"/>
  <c r="AE3416" i="1"/>
  <c r="AD3416" i="1"/>
  <c r="AF3415" i="1"/>
  <c r="AG3415" i="1" s="1"/>
  <c r="AL3415" i="1" s="1"/>
  <c r="AA3416" i="1"/>
  <c r="Z3416" i="1"/>
  <c r="V3416" i="1"/>
  <c r="V3417" i="1" l="1"/>
  <c r="W3417" i="1" s="1"/>
  <c r="AA3417" i="1"/>
  <c r="Z3417" i="1"/>
  <c r="AB3416" i="1"/>
  <c r="AC3416" i="1" s="1"/>
  <c r="AK3416" i="1" s="1"/>
  <c r="AE3417" i="1"/>
  <c r="AD3417" i="1"/>
  <c r="W3416" i="1"/>
  <c r="X3416" i="1" s="1"/>
  <c r="Y3416" i="1" s="1"/>
  <c r="AJ3416" i="1" s="1"/>
  <c r="AF3416" i="1"/>
  <c r="AG3416" i="1" s="1"/>
  <c r="AL3416" i="1" s="1"/>
  <c r="AF3417" i="1" l="1"/>
  <c r="AG3417" i="1" s="1"/>
  <c r="AL3417" i="1" s="1"/>
  <c r="AE3418" i="1"/>
  <c r="AD3418" i="1"/>
  <c r="V3418" i="1"/>
  <c r="AA3418" i="1"/>
  <c r="Z3418" i="1"/>
  <c r="AB3417" i="1"/>
  <c r="AC3417" i="1" s="1"/>
  <c r="AK3417" i="1" s="1"/>
  <c r="X3417" i="1"/>
  <c r="Y3417" i="1" s="1"/>
  <c r="AJ3417" i="1" s="1"/>
  <c r="AA3419" i="1" l="1"/>
  <c r="Z3419" i="1"/>
  <c r="AB3418" i="1"/>
  <c r="AC3418" i="1" s="1"/>
  <c r="AK3418" i="1" s="1"/>
  <c r="V3419" i="1"/>
  <c r="W3418" i="1"/>
  <c r="X3418" i="1" s="1"/>
  <c r="Y3418" i="1" s="1"/>
  <c r="AJ3418" i="1" s="1"/>
  <c r="AE3419" i="1"/>
  <c r="AD3419" i="1"/>
  <c r="AF3418" i="1"/>
  <c r="AG3418" i="1" s="1"/>
  <c r="AL3418" i="1" s="1"/>
  <c r="AE3420" i="1" l="1"/>
  <c r="AD3420" i="1"/>
  <c r="AF3419" i="1"/>
  <c r="AG3419" i="1" s="1"/>
  <c r="AL3419" i="1" s="1"/>
  <c r="V3420" i="1"/>
  <c r="W3420" i="1" s="1"/>
  <c r="W3419" i="1"/>
  <c r="X3419" i="1" s="1"/>
  <c r="Y3419" i="1" s="1"/>
  <c r="AJ3419" i="1" s="1"/>
  <c r="AA3420" i="1"/>
  <c r="Z3420" i="1"/>
  <c r="AB3419" i="1"/>
  <c r="AC3419" i="1" s="1"/>
  <c r="AK3419" i="1" s="1"/>
  <c r="AA3421" i="1" l="1"/>
  <c r="Z3421" i="1"/>
  <c r="AB3420" i="1"/>
  <c r="AC3420" i="1" s="1"/>
  <c r="AK3420" i="1" s="1"/>
  <c r="V3421" i="1"/>
  <c r="W3421" i="1" s="1"/>
  <c r="X3421" i="1" s="1"/>
  <c r="Y3421" i="1" s="1"/>
  <c r="AJ3421" i="1" s="1"/>
  <c r="X3420" i="1"/>
  <c r="Y3420" i="1" s="1"/>
  <c r="AJ3420" i="1" s="1"/>
  <c r="AE3421" i="1"/>
  <c r="AD3421" i="1"/>
  <c r="AF3420" i="1"/>
  <c r="AG3420" i="1" s="1"/>
  <c r="AL3420" i="1" s="1"/>
  <c r="AE3422" i="1" l="1"/>
  <c r="AD3422" i="1"/>
  <c r="AF3421" i="1"/>
  <c r="AG3421" i="1" s="1"/>
  <c r="AL3421" i="1" s="1"/>
  <c r="V3422" i="1"/>
  <c r="W3422" i="1" s="1"/>
  <c r="X3422" i="1" s="1"/>
  <c r="Y3422" i="1" s="1"/>
  <c r="AJ3422" i="1" s="1"/>
  <c r="AA3422" i="1"/>
  <c r="Z3422" i="1"/>
  <c r="AB3421" i="1"/>
  <c r="AC3421" i="1" s="1"/>
  <c r="AK3421" i="1" s="1"/>
  <c r="AA3423" i="1" l="1"/>
  <c r="Z3423" i="1"/>
  <c r="AB3422" i="1"/>
  <c r="AC3422" i="1" s="1"/>
  <c r="AK3422" i="1" s="1"/>
  <c r="V3423" i="1"/>
  <c r="W3423" i="1" s="1"/>
  <c r="X3423" i="1" s="1"/>
  <c r="Y3423" i="1" s="1"/>
  <c r="AJ3423" i="1" s="1"/>
  <c r="AE3423" i="1"/>
  <c r="AD3423" i="1"/>
  <c r="AF3422" i="1"/>
  <c r="AG3422" i="1" s="1"/>
  <c r="AL3422" i="1" s="1"/>
  <c r="AE3424" i="1" l="1"/>
  <c r="AD3424" i="1"/>
  <c r="AF3423" i="1"/>
  <c r="AG3423" i="1" s="1"/>
  <c r="AL3423" i="1" s="1"/>
  <c r="V3424" i="1"/>
  <c r="AA3424" i="1"/>
  <c r="Z3424" i="1"/>
  <c r="AB3423" i="1"/>
  <c r="AC3423" i="1" s="1"/>
  <c r="AK3423" i="1" s="1"/>
  <c r="AA3425" i="1" l="1"/>
  <c r="Z3425" i="1"/>
  <c r="AB3424" i="1"/>
  <c r="AC3424" i="1" s="1"/>
  <c r="AK3424" i="1" s="1"/>
  <c r="V3425" i="1"/>
  <c r="W3424" i="1"/>
  <c r="X3424" i="1" s="1"/>
  <c r="Y3424" i="1" s="1"/>
  <c r="AJ3424" i="1" s="1"/>
  <c r="AE3425" i="1"/>
  <c r="AD3425" i="1"/>
  <c r="AF3424" i="1"/>
  <c r="AG3424" i="1" s="1"/>
  <c r="AL3424" i="1" s="1"/>
  <c r="AF3425" i="1" l="1"/>
  <c r="AG3425" i="1" s="1"/>
  <c r="AL3425" i="1" s="1"/>
  <c r="AD3426" i="1"/>
  <c r="V3426" i="1"/>
  <c r="W3425" i="1"/>
  <c r="X3425" i="1" s="1"/>
  <c r="Y3425" i="1" s="1"/>
  <c r="AJ3425" i="1" s="1"/>
  <c r="AA3426" i="1"/>
  <c r="Z3426" i="1"/>
  <c r="AB3425" i="1"/>
  <c r="AC3425" i="1" s="1"/>
  <c r="AK3425" i="1" s="1"/>
  <c r="AA3427" i="1" l="1"/>
  <c r="Z3427" i="1"/>
  <c r="AB3426" i="1"/>
  <c r="AC3426" i="1" s="1"/>
  <c r="AK3426" i="1" s="1"/>
  <c r="V3427" i="1"/>
  <c r="W3426" i="1"/>
  <c r="X3426" i="1" s="1"/>
  <c r="Y3426" i="1" s="1"/>
  <c r="AJ3426" i="1" s="1"/>
  <c r="AD3427" i="1"/>
  <c r="AE3426" i="1"/>
  <c r="AF3426" i="1" s="1"/>
  <c r="AG3426" i="1" s="1"/>
  <c r="AL3426" i="1" s="1"/>
  <c r="AE3428" i="1" l="1"/>
  <c r="AD3428" i="1"/>
  <c r="AE3427" i="1"/>
  <c r="AF3427" i="1" s="1"/>
  <c r="AG3427" i="1" s="1"/>
  <c r="AL3427" i="1" s="1"/>
  <c r="V3428" i="1"/>
  <c r="W3428" i="1" s="1"/>
  <c r="W3427" i="1"/>
  <c r="X3427" i="1" s="1"/>
  <c r="Y3427" i="1" s="1"/>
  <c r="AJ3427" i="1" s="1"/>
  <c r="AA3428" i="1"/>
  <c r="Z3428" i="1"/>
  <c r="AB3427" i="1"/>
  <c r="AC3427" i="1" s="1"/>
  <c r="AK3427" i="1" s="1"/>
  <c r="Z3429" i="1" l="1"/>
  <c r="AB3428" i="1"/>
  <c r="AC3428" i="1" s="1"/>
  <c r="AK3428" i="1" s="1"/>
  <c r="V3429" i="1"/>
  <c r="W3429" i="1" s="1"/>
  <c r="X3428" i="1"/>
  <c r="Y3428" i="1" s="1"/>
  <c r="AJ3428" i="1" s="1"/>
  <c r="AD3429" i="1"/>
  <c r="AE3429" i="1"/>
  <c r="AF3429" i="1" s="1"/>
  <c r="AG3429" i="1" s="1"/>
  <c r="AL3429" i="1" s="1"/>
  <c r="AF3428" i="1"/>
  <c r="AG3428" i="1" s="1"/>
  <c r="AL3428" i="1" s="1"/>
  <c r="AE3430" i="1" l="1"/>
  <c r="AD3430" i="1"/>
  <c r="V3430" i="1"/>
  <c r="W3430" i="1"/>
  <c r="X3429" i="1"/>
  <c r="Y3429" i="1" s="1"/>
  <c r="AJ3429" i="1" s="1"/>
  <c r="AA3430" i="1"/>
  <c r="Z3430" i="1"/>
  <c r="AA3429" i="1"/>
  <c r="AB3429" i="1" s="1"/>
  <c r="AC3429" i="1" s="1"/>
  <c r="AK3429" i="1" s="1"/>
  <c r="X3430" i="1" l="1"/>
  <c r="Y3430" i="1" s="1"/>
  <c r="AJ3430" i="1" s="1"/>
  <c r="Z3431" i="1"/>
  <c r="AA3431" i="1"/>
  <c r="AB3431" i="1" s="1"/>
  <c r="AC3431" i="1" s="1"/>
  <c r="AK3431" i="1" s="1"/>
  <c r="AB3430" i="1"/>
  <c r="AC3430" i="1" s="1"/>
  <c r="AK3430" i="1" s="1"/>
  <c r="V3431" i="1"/>
  <c r="W3431" i="1" s="1"/>
  <c r="AD3431" i="1"/>
  <c r="AF3430" i="1"/>
  <c r="AG3430" i="1" s="1"/>
  <c r="AL3430" i="1" s="1"/>
  <c r="AD3432" i="1" l="1"/>
  <c r="AE3432" i="1"/>
  <c r="AE3431" i="1"/>
  <c r="AF3431" i="1" s="1"/>
  <c r="AG3431" i="1" s="1"/>
  <c r="AL3431" i="1" s="1"/>
  <c r="V3432" i="1"/>
  <c r="W3432" i="1" s="1"/>
  <c r="X3431" i="1"/>
  <c r="Y3431" i="1" s="1"/>
  <c r="AJ3431" i="1" s="1"/>
  <c r="AA3432" i="1"/>
  <c r="Z3432" i="1"/>
  <c r="AE3433" i="1" l="1"/>
  <c r="AD3433" i="1"/>
  <c r="AA3433" i="1"/>
  <c r="Z3433" i="1"/>
  <c r="AB3432" i="1"/>
  <c r="AC3432" i="1" s="1"/>
  <c r="AK3432" i="1" s="1"/>
  <c r="V3433" i="1"/>
  <c r="W3433" i="1"/>
  <c r="X3432" i="1"/>
  <c r="Y3432" i="1" s="1"/>
  <c r="AJ3432" i="1" s="1"/>
  <c r="AF3432" i="1"/>
  <c r="AG3432" i="1" s="1"/>
  <c r="AL3432" i="1" s="1"/>
  <c r="X3433" i="1" l="1"/>
  <c r="Y3433" i="1" s="1"/>
  <c r="AJ3433" i="1" s="1"/>
  <c r="V3434" i="1"/>
  <c r="W3434" i="1" s="1"/>
  <c r="Z3434" i="1"/>
  <c r="AB3433" i="1"/>
  <c r="AC3433" i="1" s="1"/>
  <c r="AK3433" i="1" s="1"/>
  <c r="AE3434" i="1"/>
  <c r="AD3434" i="1"/>
  <c r="AF3433" i="1"/>
  <c r="AG3433" i="1" s="1"/>
  <c r="AL3433" i="1" s="1"/>
  <c r="AF3434" i="1" l="1"/>
  <c r="AG3434" i="1" s="1"/>
  <c r="AL3434" i="1" s="1"/>
  <c r="AD3435" i="1"/>
  <c r="Z3435" i="1"/>
  <c r="AA3434" i="1"/>
  <c r="AB3434" i="1" s="1"/>
  <c r="AC3434" i="1" s="1"/>
  <c r="AK3434" i="1" s="1"/>
  <c r="V3435" i="1"/>
  <c r="W3435" i="1" s="1"/>
  <c r="X3434" i="1"/>
  <c r="Y3434" i="1" s="1"/>
  <c r="AJ3434" i="1" s="1"/>
  <c r="V3436" i="1" l="1"/>
  <c r="W3436" i="1" s="1"/>
  <c r="X3435" i="1"/>
  <c r="Y3435" i="1" s="1"/>
  <c r="AJ3435" i="1" s="1"/>
  <c r="AA3436" i="1"/>
  <c r="Z3436" i="1"/>
  <c r="AA3435" i="1"/>
  <c r="AB3435" i="1" s="1"/>
  <c r="AC3435" i="1" s="1"/>
  <c r="AK3435" i="1" s="1"/>
  <c r="AE3436" i="1"/>
  <c r="AD3436" i="1"/>
  <c r="AE3435" i="1"/>
  <c r="AF3435" i="1" s="1"/>
  <c r="AG3435" i="1" s="1"/>
  <c r="AL3435" i="1" s="1"/>
  <c r="AE3437" i="1" l="1"/>
  <c r="AD3437" i="1"/>
  <c r="AF3436" i="1"/>
  <c r="AG3436" i="1" s="1"/>
  <c r="AL3436" i="1" s="1"/>
  <c r="AA3437" i="1"/>
  <c r="Z3437" i="1"/>
  <c r="AB3436" i="1"/>
  <c r="AC3436" i="1" s="1"/>
  <c r="AK3436" i="1" s="1"/>
  <c r="V3437" i="1"/>
  <c r="W3437" i="1"/>
  <c r="X3436" i="1"/>
  <c r="Y3436" i="1" s="1"/>
  <c r="AJ3436" i="1" s="1"/>
  <c r="X3437" i="1" l="1"/>
  <c r="Y3437" i="1" s="1"/>
  <c r="AJ3437" i="1" s="1"/>
  <c r="V3438" i="1"/>
  <c r="W3438" i="1" s="1"/>
  <c r="Z3438" i="1"/>
  <c r="AA3438" i="1"/>
  <c r="AB3438" i="1" s="1"/>
  <c r="AC3438" i="1" s="1"/>
  <c r="AK3438" i="1" s="1"/>
  <c r="AB3437" i="1"/>
  <c r="AC3437" i="1" s="1"/>
  <c r="AK3437" i="1" s="1"/>
  <c r="AE3438" i="1"/>
  <c r="AD3438" i="1"/>
  <c r="AF3437" i="1"/>
  <c r="AG3437" i="1" s="1"/>
  <c r="AL3437" i="1" s="1"/>
  <c r="AD3439" i="1" l="1"/>
  <c r="V3439" i="1"/>
  <c r="W3439" i="1" s="1"/>
  <c r="AF3438" i="1"/>
  <c r="AG3438" i="1" s="1"/>
  <c r="AL3438" i="1" s="1"/>
  <c r="Z3439" i="1"/>
  <c r="X3438" i="1"/>
  <c r="Y3438" i="1" s="1"/>
  <c r="AJ3438" i="1" s="1"/>
  <c r="Z3440" i="1" l="1"/>
  <c r="AA3439" i="1"/>
  <c r="AB3439" i="1" s="1"/>
  <c r="AC3439" i="1" s="1"/>
  <c r="AK3439" i="1" s="1"/>
  <c r="V3440" i="1"/>
  <c r="X3439" i="1"/>
  <c r="Y3439" i="1" s="1"/>
  <c r="AJ3439" i="1" s="1"/>
  <c r="AD3440" i="1"/>
  <c r="AE3439" i="1"/>
  <c r="AF3439" i="1" s="1"/>
  <c r="AG3439" i="1" s="1"/>
  <c r="AL3439" i="1" s="1"/>
  <c r="AD3441" i="1" l="1"/>
  <c r="AE3440" i="1"/>
  <c r="AF3440" i="1" s="1"/>
  <c r="AG3440" i="1" s="1"/>
  <c r="AL3440" i="1" s="1"/>
  <c r="V3441" i="1"/>
  <c r="W3440" i="1"/>
  <c r="X3440" i="1" s="1"/>
  <c r="Y3440" i="1" s="1"/>
  <c r="AJ3440" i="1" s="1"/>
  <c r="Z3441" i="1"/>
  <c r="AA3441" i="1"/>
  <c r="AB3441" i="1" s="1"/>
  <c r="AC3441" i="1" s="1"/>
  <c r="AK3441" i="1" s="1"/>
  <c r="AA3440" i="1"/>
  <c r="AB3440" i="1" s="1"/>
  <c r="AC3440" i="1" s="1"/>
  <c r="AK3440" i="1" s="1"/>
  <c r="AE3442" i="1" l="1"/>
  <c r="AD3442" i="1"/>
  <c r="Z3442" i="1"/>
  <c r="V3442" i="1"/>
  <c r="W3442" i="1"/>
  <c r="W3441" i="1"/>
  <c r="X3441" i="1" s="1"/>
  <c r="Y3441" i="1" s="1"/>
  <c r="AJ3441" i="1" s="1"/>
  <c r="AE3441" i="1"/>
  <c r="AF3441" i="1" s="1"/>
  <c r="AG3441" i="1" s="1"/>
  <c r="AL3441" i="1" s="1"/>
  <c r="X3442" i="1" l="1"/>
  <c r="Y3442" i="1" s="1"/>
  <c r="AJ3442" i="1" s="1"/>
  <c r="AF3442" i="1"/>
  <c r="AG3442" i="1" s="1"/>
  <c r="AL3442" i="1" s="1"/>
  <c r="Z3443" i="1"/>
  <c r="AA3442" i="1"/>
  <c r="AB3442" i="1" s="1"/>
  <c r="AC3442" i="1" s="1"/>
  <c r="AK3442" i="1" s="1"/>
  <c r="AD3443" i="1"/>
  <c r="V3443" i="1"/>
  <c r="W3443" i="1"/>
  <c r="V3444" i="1" l="1"/>
  <c r="X3443" i="1"/>
  <c r="Y3443" i="1" s="1"/>
  <c r="AJ3443" i="1" s="1"/>
  <c r="AE3444" i="1"/>
  <c r="AD3444" i="1"/>
  <c r="AE3443" i="1"/>
  <c r="AF3443" i="1" s="1"/>
  <c r="AG3443" i="1" s="1"/>
  <c r="AL3443" i="1" s="1"/>
  <c r="AA3444" i="1"/>
  <c r="Z3444" i="1"/>
  <c r="AA3443" i="1"/>
  <c r="AB3443" i="1" s="1"/>
  <c r="AC3443" i="1" s="1"/>
  <c r="AK3443" i="1" s="1"/>
  <c r="AB3444" i="1" l="1"/>
  <c r="AC3444" i="1" s="1"/>
  <c r="AK3444" i="1" s="1"/>
  <c r="Z3445" i="1"/>
  <c r="AD3445" i="1"/>
  <c r="AE3445" i="1" s="1"/>
  <c r="AF3445" i="1" s="1"/>
  <c r="AG3445" i="1" s="1"/>
  <c r="AL3445" i="1" s="1"/>
  <c r="AF3444" i="1"/>
  <c r="AG3444" i="1" s="1"/>
  <c r="AL3444" i="1" s="1"/>
  <c r="V3445" i="1"/>
  <c r="W3444" i="1"/>
  <c r="X3444" i="1" s="1"/>
  <c r="Y3444" i="1" s="1"/>
  <c r="AJ3444" i="1" s="1"/>
  <c r="V3446" i="1" l="1"/>
  <c r="Z3446" i="1"/>
  <c r="W3445" i="1"/>
  <c r="X3445" i="1" s="1"/>
  <c r="Y3445" i="1" s="1"/>
  <c r="AJ3445" i="1" s="1"/>
  <c r="AD3446" i="1"/>
  <c r="AA3445" i="1"/>
  <c r="AB3445" i="1" s="1"/>
  <c r="AC3445" i="1" s="1"/>
  <c r="AK3445" i="1" s="1"/>
  <c r="AE3447" i="1" l="1"/>
  <c r="AD3447" i="1"/>
  <c r="AE3446" i="1"/>
  <c r="AF3446" i="1" s="1"/>
  <c r="AG3446" i="1" s="1"/>
  <c r="AL3446" i="1" s="1"/>
  <c r="Z3447" i="1"/>
  <c r="AA3447" i="1"/>
  <c r="AB3447" i="1" s="1"/>
  <c r="AC3447" i="1" s="1"/>
  <c r="AK3447" i="1" s="1"/>
  <c r="AA3446" i="1"/>
  <c r="AB3446" i="1" s="1"/>
  <c r="AC3446" i="1" s="1"/>
  <c r="AK3446" i="1" s="1"/>
  <c r="V3447" i="1"/>
  <c r="W3447" i="1" s="1"/>
  <c r="W3446" i="1"/>
  <c r="X3446" i="1" s="1"/>
  <c r="Y3446" i="1" s="1"/>
  <c r="AJ3446" i="1" s="1"/>
  <c r="V3448" i="1" l="1"/>
  <c r="W3448" i="1"/>
  <c r="AA3448" i="1"/>
  <c r="Z3448" i="1"/>
  <c r="X3447" i="1"/>
  <c r="Y3447" i="1" s="1"/>
  <c r="AJ3447" i="1" s="1"/>
  <c r="AE3448" i="1"/>
  <c r="AD3448" i="1"/>
  <c r="AF3447" i="1"/>
  <c r="AG3447" i="1" s="1"/>
  <c r="AL3447" i="1" s="1"/>
  <c r="AB3448" i="1" l="1"/>
  <c r="AC3448" i="1" s="1"/>
  <c r="AK3448" i="1" s="1"/>
  <c r="X3448" i="1"/>
  <c r="Y3448" i="1" s="1"/>
  <c r="AJ3448" i="1" s="1"/>
  <c r="AE3449" i="1"/>
  <c r="AD3449" i="1"/>
  <c r="AF3448" i="1"/>
  <c r="AG3448" i="1" s="1"/>
  <c r="AL3448" i="1" s="1"/>
  <c r="AA3449" i="1"/>
  <c r="Z3449" i="1"/>
  <c r="V3449" i="1"/>
  <c r="W3449" i="1" s="1"/>
  <c r="X3449" i="1" l="1"/>
  <c r="Y3449" i="1" s="1"/>
  <c r="AJ3449" i="1" s="1"/>
  <c r="V3450" i="1"/>
  <c r="W3450" i="1" s="1"/>
  <c r="AA3450" i="1"/>
  <c r="Z3450" i="1"/>
  <c r="AB3449" i="1"/>
  <c r="AC3449" i="1" s="1"/>
  <c r="AK3449" i="1" s="1"/>
  <c r="AE3450" i="1"/>
  <c r="AD3450" i="1"/>
  <c r="AF3449" i="1"/>
  <c r="AG3449" i="1" s="1"/>
  <c r="AL3449" i="1" s="1"/>
  <c r="AE3451" i="1" l="1"/>
  <c r="AD3451" i="1"/>
  <c r="AF3450" i="1"/>
  <c r="AG3450" i="1" s="1"/>
  <c r="AL3450" i="1" s="1"/>
  <c r="AA3451" i="1"/>
  <c r="Z3451" i="1"/>
  <c r="AB3450" i="1"/>
  <c r="AC3450" i="1" s="1"/>
  <c r="AK3450" i="1" s="1"/>
  <c r="V3451" i="1"/>
  <c r="W3451" i="1" s="1"/>
  <c r="X3450" i="1"/>
  <c r="Y3450" i="1" s="1"/>
  <c r="AJ3450" i="1" s="1"/>
  <c r="AF3451" i="1" l="1"/>
  <c r="AG3451" i="1" s="1"/>
  <c r="AL3451" i="1" s="1"/>
  <c r="V3452" i="1"/>
  <c r="W3452" i="1"/>
  <c r="AB3451" i="1"/>
  <c r="AC3451" i="1" s="1"/>
  <c r="AK3451" i="1" s="1"/>
  <c r="X3451" i="1"/>
  <c r="Y3451" i="1" s="1"/>
  <c r="AJ3451" i="1" s="1"/>
  <c r="AA3452" i="1"/>
  <c r="Z3452" i="1"/>
  <c r="AE3452" i="1"/>
  <c r="AD3452" i="1"/>
  <c r="X3452" i="1" l="1"/>
  <c r="Y3452" i="1" s="1"/>
  <c r="AJ3452" i="1" s="1"/>
  <c r="AF3452" i="1"/>
  <c r="AG3452" i="1" s="1"/>
  <c r="AL3452" i="1" s="1"/>
  <c r="AA3453" i="1"/>
  <c r="Z3453" i="1"/>
  <c r="AE3453" i="1"/>
  <c r="AD3453" i="1"/>
  <c r="AB3452" i="1"/>
  <c r="AC3452" i="1" s="1"/>
  <c r="AK3452" i="1" s="1"/>
  <c r="V3453" i="1"/>
  <c r="W3453" i="1"/>
  <c r="AF3453" i="1" l="1"/>
  <c r="AG3453" i="1" s="1"/>
  <c r="AL3453" i="1" s="1"/>
  <c r="X3453" i="1"/>
  <c r="Y3453" i="1" s="1"/>
  <c r="AJ3453" i="1" s="1"/>
  <c r="V3454" i="1"/>
  <c r="W3454" i="1"/>
  <c r="AE3454" i="1"/>
  <c r="AD3454" i="1"/>
  <c r="AA3454" i="1"/>
  <c r="Z3454" i="1"/>
  <c r="AB3453" i="1"/>
  <c r="AC3453" i="1" s="1"/>
  <c r="AK3453" i="1" s="1"/>
  <c r="X3454" i="1" l="1"/>
  <c r="Y3454" i="1" s="1"/>
  <c r="AJ3454" i="1" s="1"/>
  <c r="AB3454" i="1"/>
  <c r="AC3454" i="1" s="1"/>
  <c r="AK3454" i="1" s="1"/>
  <c r="AF3454" i="1"/>
  <c r="AG3454" i="1" s="1"/>
  <c r="AL3454" i="1" s="1"/>
  <c r="AA3455" i="1"/>
  <c r="Z3455" i="1"/>
  <c r="AE3455" i="1"/>
  <c r="AD3455" i="1"/>
  <c r="V3455" i="1"/>
  <c r="W3455" i="1" s="1"/>
  <c r="V3456" i="1" l="1"/>
  <c r="W3456" i="1" s="1"/>
  <c r="AE3456" i="1"/>
  <c r="AD3456" i="1"/>
  <c r="AA3456" i="1"/>
  <c r="Z3456" i="1"/>
  <c r="X3455" i="1"/>
  <c r="Y3455" i="1" s="1"/>
  <c r="AJ3455" i="1" s="1"/>
  <c r="AF3455" i="1"/>
  <c r="AG3455" i="1" s="1"/>
  <c r="AL3455" i="1" s="1"/>
  <c r="AB3455" i="1"/>
  <c r="AC3455" i="1" s="1"/>
  <c r="AK3455" i="1" s="1"/>
  <c r="AA3457" i="1" l="1"/>
  <c r="Z3457" i="1"/>
  <c r="AB3456" i="1"/>
  <c r="AC3456" i="1" s="1"/>
  <c r="AK3456" i="1" s="1"/>
  <c r="AD3457" i="1"/>
  <c r="AE3457" i="1"/>
  <c r="AF3457" i="1" s="1"/>
  <c r="AG3457" i="1" s="1"/>
  <c r="AL3457" i="1" s="1"/>
  <c r="AF3456" i="1"/>
  <c r="AG3456" i="1" s="1"/>
  <c r="AL3456" i="1" s="1"/>
  <c r="V3457" i="1"/>
  <c r="W3457" i="1" s="1"/>
  <c r="X3456" i="1"/>
  <c r="Y3456" i="1" s="1"/>
  <c r="AJ3456" i="1" s="1"/>
  <c r="V3458" i="1" l="1"/>
  <c r="W3458" i="1" s="1"/>
  <c r="AE3458" i="1"/>
  <c r="AD3458" i="1"/>
  <c r="AA3458" i="1"/>
  <c r="Z3458" i="1"/>
  <c r="X3457" i="1"/>
  <c r="Y3457" i="1" s="1"/>
  <c r="AJ3457" i="1" s="1"/>
  <c r="AB3457" i="1"/>
  <c r="AC3457" i="1" s="1"/>
  <c r="AK3457" i="1" s="1"/>
  <c r="AA3459" i="1" l="1"/>
  <c r="Z3459" i="1"/>
  <c r="AB3458" i="1"/>
  <c r="AC3458" i="1" s="1"/>
  <c r="AK3458" i="1" s="1"/>
  <c r="AD3459" i="1"/>
  <c r="AE3459" i="1"/>
  <c r="AF3458" i="1"/>
  <c r="AG3458" i="1" s="1"/>
  <c r="AL3458" i="1" s="1"/>
  <c r="V3459" i="1"/>
  <c r="W3459" i="1" s="1"/>
  <c r="X3458" i="1"/>
  <c r="Y3458" i="1" s="1"/>
  <c r="AJ3458" i="1" s="1"/>
  <c r="AF3459" i="1" l="1"/>
  <c r="AG3459" i="1" s="1"/>
  <c r="AL3459" i="1" s="1"/>
  <c r="AA3460" i="1"/>
  <c r="Z3460" i="1"/>
  <c r="V3460" i="1"/>
  <c r="W3460" i="1" s="1"/>
  <c r="X3459" i="1"/>
  <c r="Y3459" i="1" s="1"/>
  <c r="AJ3459" i="1" s="1"/>
  <c r="AE3460" i="1"/>
  <c r="AD3460" i="1"/>
  <c r="AB3459" i="1"/>
  <c r="AC3459" i="1" s="1"/>
  <c r="AK3459" i="1" s="1"/>
  <c r="AF3460" i="1" l="1"/>
  <c r="AG3460" i="1" s="1"/>
  <c r="AL3460" i="1" s="1"/>
  <c r="AD3461" i="1"/>
  <c r="AE3461" i="1"/>
  <c r="V3461" i="1"/>
  <c r="W3461" i="1"/>
  <c r="X3460" i="1"/>
  <c r="Y3460" i="1" s="1"/>
  <c r="AJ3460" i="1" s="1"/>
  <c r="AA3461" i="1"/>
  <c r="Z3461" i="1"/>
  <c r="AB3460" i="1"/>
  <c r="AC3460" i="1" s="1"/>
  <c r="AK3460" i="1" s="1"/>
  <c r="X3461" i="1" l="1"/>
  <c r="Y3461" i="1" s="1"/>
  <c r="AJ3461" i="1" s="1"/>
  <c r="AB3461" i="1"/>
  <c r="AC3461" i="1" s="1"/>
  <c r="AK3461" i="1" s="1"/>
  <c r="AF3461" i="1"/>
  <c r="AG3461" i="1" s="1"/>
  <c r="AL3461" i="1" s="1"/>
  <c r="AA3462" i="1"/>
  <c r="Z3462" i="1"/>
  <c r="V3462" i="1"/>
  <c r="W3462" i="1" s="1"/>
  <c r="AE3462" i="1"/>
  <c r="AD3462" i="1"/>
  <c r="AF3462" i="1" l="1"/>
  <c r="AG3462" i="1" s="1"/>
  <c r="AL3462" i="1" s="1"/>
  <c r="AE3463" i="1"/>
  <c r="AD3463" i="1"/>
  <c r="V3463" i="1"/>
  <c r="W3463" i="1"/>
  <c r="X3462" i="1"/>
  <c r="Y3462" i="1" s="1"/>
  <c r="AJ3462" i="1" s="1"/>
  <c r="AA3463" i="1"/>
  <c r="Z3463" i="1"/>
  <c r="AB3462" i="1"/>
  <c r="AC3462" i="1" s="1"/>
  <c r="AK3462" i="1" s="1"/>
  <c r="X3463" i="1" l="1"/>
  <c r="Y3463" i="1" s="1"/>
  <c r="AJ3463" i="1" s="1"/>
  <c r="AB3463" i="1"/>
  <c r="AC3463" i="1" s="1"/>
  <c r="AK3463" i="1" s="1"/>
  <c r="AA3464" i="1"/>
  <c r="Z3464" i="1"/>
  <c r="V3464" i="1"/>
  <c r="W3464" i="1" s="1"/>
  <c r="AE3464" i="1"/>
  <c r="AD3464" i="1"/>
  <c r="AF3463" i="1"/>
  <c r="AG3463" i="1" s="1"/>
  <c r="AL3463" i="1" s="1"/>
  <c r="X3464" i="1" l="1"/>
  <c r="Y3464" i="1" s="1"/>
  <c r="AJ3464" i="1" s="1"/>
  <c r="AE3465" i="1"/>
  <c r="AD3465" i="1"/>
  <c r="AF3464" i="1"/>
  <c r="AG3464" i="1" s="1"/>
  <c r="AL3464" i="1" s="1"/>
  <c r="V3465" i="1"/>
  <c r="W3465" i="1" s="1"/>
  <c r="AA3465" i="1"/>
  <c r="Z3465" i="1"/>
  <c r="AB3464" i="1"/>
  <c r="AC3464" i="1" s="1"/>
  <c r="AK3464" i="1" s="1"/>
  <c r="AB3465" i="1" l="1"/>
  <c r="AC3465" i="1" s="1"/>
  <c r="AK3465" i="1" s="1"/>
  <c r="X3465" i="1"/>
  <c r="Y3465" i="1" s="1"/>
  <c r="AJ3465" i="1" s="1"/>
  <c r="AE3466" i="1"/>
  <c r="AD3466" i="1"/>
  <c r="AA3466" i="1"/>
  <c r="Z3466" i="1"/>
  <c r="V3466" i="1"/>
  <c r="W3466" i="1" s="1"/>
  <c r="AF3465" i="1"/>
  <c r="AG3465" i="1" s="1"/>
  <c r="AL3465" i="1" s="1"/>
  <c r="X3466" i="1" l="1"/>
  <c r="Y3466" i="1" s="1"/>
  <c r="AJ3466" i="1" s="1"/>
  <c r="AB3466" i="1"/>
  <c r="AC3466" i="1" s="1"/>
  <c r="AK3466" i="1" s="1"/>
  <c r="AD3467" i="1"/>
  <c r="AE3467" i="1"/>
  <c r="AF3467" i="1" s="1"/>
  <c r="AG3467" i="1" s="1"/>
  <c r="AL3467" i="1" s="1"/>
  <c r="V3467" i="1"/>
  <c r="W3467" i="1" s="1"/>
  <c r="AA3467" i="1"/>
  <c r="Z3467" i="1"/>
  <c r="AF3466" i="1"/>
  <c r="AG3466" i="1" s="1"/>
  <c r="AL3466" i="1" s="1"/>
  <c r="V3468" i="1" l="1"/>
  <c r="W3468" i="1" s="1"/>
  <c r="AA3468" i="1"/>
  <c r="Z3468" i="1"/>
  <c r="AB3467" i="1"/>
  <c r="AC3467" i="1" s="1"/>
  <c r="AK3467" i="1" s="1"/>
  <c r="X3467" i="1"/>
  <c r="Y3467" i="1" s="1"/>
  <c r="AJ3467" i="1" s="1"/>
  <c r="AE3468" i="1"/>
  <c r="AD3468" i="1"/>
  <c r="AB3468" i="1" l="1"/>
  <c r="AC3468" i="1" s="1"/>
  <c r="AK3468" i="1" s="1"/>
  <c r="AE3469" i="1"/>
  <c r="AD3469" i="1"/>
  <c r="AF3468" i="1"/>
  <c r="AG3468" i="1" s="1"/>
  <c r="AL3468" i="1" s="1"/>
  <c r="AA3469" i="1"/>
  <c r="Z3469" i="1"/>
  <c r="V3469" i="1"/>
  <c r="W3469" i="1" s="1"/>
  <c r="X3468" i="1"/>
  <c r="Y3468" i="1" s="1"/>
  <c r="AJ3468" i="1" s="1"/>
  <c r="X3469" i="1" l="1"/>
  <c r="Y3469" i="1" s="1"/>
  <c r="AJ3469" i="1" s="1"/>
  <c r="AB3469" i="1"/>
  <c r="AC3469" i="1" s="1"/>
  <c r="AK3469" i="1" s="1"/>
  <c r="AD3470" i="1"/>
  <c r="AE3470" i="1"/>
  <c r="AF3470" i="1" s="1"/>
  <c r="AG3470" i="1" s="1"/>
  <c r="AL3470" i="1" s="1"/>
  <c r="V3470" i="1"/>
  <c r="W3470" i="1" s="1"/>
  <c r="AA3470" i="1"/>
  <c r="Z3470" i="1"/>
  <c r="AF3469" i="1"/>
  <c r="AG3469" i="1" s="1"/>
  <c r="AL3469" i="1" s="1"/>
  <c r="AB3470" i="1" l="1"/>
  <c r="AC3470" i="1" s="1"/>
  <c r="AK3470" i="1" s="1"/>
  <c r="X3470" i="1"/>
  <c r="Y3470" i="1" s="1"/>
  <c r="AJ3470" i="1" s="1"/>
  <c r="Z3471" i="1"/>
  <c r="AA3471" i="1"/>
  <c r="AB3471" i="1" s="1"/>
  <c r="AC3471" i="1" s="1"/>
  <c r="AK3471" i="1" s="1"/>
  <c r="V3471" i="1"/>
  <c r="W3471" i="1" s="1"/>
  <c r="AE3471" i="1"/>
  <c r="AD3471" i="1"/>
  <c r="AF3471" i="1" l="1"/>
  <c r="AG3471" i="1" s="1"/>
  <c r="AL3471" i="1" s="1"/>
  <c r="X3471" i="1"/>
  <c r="Y3471" i="1" s="1"/>
  <c r="AJ3471" i="1" s="1"/>
  <c r="AA3472" i="1"/>
  <c r="Z3472" i="1"/>
  <c r="AE3472" i="1"/>
  <c r="AD3472" i="1"/>
  <c r="V3472" i="1"/>
  <c r="W3472" i="1" s="1"/>
  <c r="X3472" i="1" l="1"/>
  <c r="Y3472" i="1" s="1"/>
  <c r="AJ3472" i="1" s="1"/>
  <c r="V3473" i="1"/>
  <c r="W3473" i="1" s="1"/>
  <c r="AE3473" i="1"/>
  <c r="AD3473" i="1"/>
  <c r="AF3472" i="1"/>
  <c r="AG3472" i="1" s="1"/>
  <c r="AL3472" i="1" s="1"/>
  <c r="Z3473" i="1"/>
  <c r="AA3473" i="1"/>
  <c r="AB3473" i="1" s="1"/>
  <c r="AC3473" i="1" s="1"/>
  <c r="AK3473" i="1" s="1"/>
  <c r="AB3472" i="1"/>
  <c r="AC3472" i="1" s="1"/>
  <c r="AK3472" i="1" s="1"/>
  <c r="AF3473" i="1" l="1"/>
  <c r="AG3473" i="1" s="1"/>
  <c r="AL3473" i="1" s="1"/>
  <c r="AA3474" i="1"/>
  <c r="Z3474" i="1"/>
  <c r="AE3474" i="1"/>
  <c r="AD3474" i="1"/>
  <c r="V3474" i="1"/>
  <c r="W3474" i="1"/>
  <c r="X3473" i="1"/>
  <c r="Y3473" i="1" s="1"/>
  <c r="AJ3473" i="1" s="1"/>
  <c r="X3474" i="1" l="1"/>
  <c r="Y3474" i="1" s="1"/>
  <c r="AJ3474" i="1" s="1"/>
  <c r="AF3474" i="1"/>
  <c r="AG3474" i="1" s="1"/>
  <c r="AL3474" i="1" s="1"/>
  <c r="V3475" i="1"/>
  <c r="W3475" i="1" s="1"/>
  <c r="AE3475" i="1"/>
  <c r="AD3475" i="1"/>
  <c r="AA3475" i="1"/>
  <c r="Z3475" i="1"/>
  <c r="AB3474" i="1"/>
  <c r="AC3474" i="1" s="1"/>
  <c r="AK3474" i="1" s="1"/>
  <c r="AE3476" i="1" l="1"/>
  <c r="AD3476" i="1"/>
  <c r="AA3476" i="1"/>
  <c r="Z3476" i="1"/>
  <c r="AB3475" i="1"/>
  <c r="AC3475" i="1" s="1"/>
  <c r="AK3475" i="1" s="1"/>
  <c r="AF3475" i="1"/>
  <c r="AG3475" i="1" s="1"/>
  <c r="AL3475" i="1" s="1"/>
  <c r="V3476" i="1"/>
  <c r="W3476" i="1"/>
  <c r="X3475" i="1"/>
  <c r="Y3475" i="1" s="1"/>
  <c r="AJ3475" i="1" s="1"/>
  <c r="X3476" i="1" l="1"/>
  <c r="Y3476" i="1" s="1"/>
  <c r="AJ3476" i="1" s="1"/>
  <c r="AF3476" i="1"/>
  <c r="AG3476" i="1" s="1"/>
  <c r="AL3476" i="1" s="1"/>
  <c r="AB3476" i="1"/>
  <c r="AC3476" i="1" s="1"/>
  <c r="AK3476" i="1" s="1"/>
  <c r="AE3477" i="1"/>
  <c r="AD3477" i="1"/>
  <c r="V3477" i="1"/>
  <c r="W3477" i="1"/>
  <c r="Z3477" i="1"/>
  <c r="AA3477" i="1"/>
  <c r="AB3477" i="1" l="1"/>
  <c r="AC3477" i="1" s="1"/>
  <c r="AK3477" i="1" s="1"/>
  <c r="X3477" i="1"/>
  <c r="Y3477" i="1" s="1"/>
  <c r="AJ3477" i="1" s="1"/>
  <c r="AA3478" i="1"/>
  <c r="Z3478" i="1"/>
  <c r="V3478" i="1"/>
  <c r="W3478" i="1" s="1"/>
  <c r="AD3478" i="1"/>
  <c r="AE3478" i="1"/>
  <c r="AF3477" i="1"/>
  <c r="AG3477" i="1" s="1"/>
  <c r="AL3477" i="1" s="1"/>
  <c r="AE3479" i="1" l="1"/>
  <c r="AD3479" i="1"/>
  <c r="V3479" i="1"/>
  <c r="W3479" i="1" s="1"/>
  <c r="AA3479" i="1"/>
  <c r="Z3479" i="1"/>
  <c r="AF3478" i="1"/>
  <c r="AG3478" i="1" s="1"/>
  <c r="AL3478" i="1" s="1"/>
  <c r="X3478" i="1"/>
  <c r="Y3478" i="1" s="1"/>
  <c r="AJ3478" i="1" s="1"/>
  <c r="AB3478" i="1"/>
  <c r="AC3478" i="1" s="1"/>
  <c r="AK3478" i="1" s="1"/>
  <c r="AA3480" i="1" l="1"/>
  <c r="Z3480" i="1"/>
  <c r="AB3479" i="1"/>
  <c r="AC3479" i="1" s="1"/>
  <c r="AK3479" i="1" s="1"/>
  <c r="V3480" i="1"/>
  <c r="W3480" i="1" s="1"/>
  <c r="X3479" i="1"/>
  <c r="Y3479" i="1" s="1"/>
  <c r="AJ3479" i="1" s="1"/>
  <c r="AE3480" i="1"/>
  <c r="AD3480" i="1"/>
  <c r="AF3479" i="1"/>
  <c r="AG3479" i="1" s="1"/>
  <c r="AL3479" i="1" s="1"/>
  <c r="AE3481" i="1" l="1"/>
  <c r="AD3481" i="1"/>
  <c r="AF3480" i="1"/>
  <c r="AG3480" i="1" s="1"/>
  <c r="AL3480" i="1" s="1"/>
  <c r="V3481" i="1"/>
  <c r="W3481" i="1" s="1"/>
  <c r="X3480" i="1"/>
  <c r="Y3480" i="1" s="1"/>
  <c r="AJ3480" i="1" s="1"/>
  <c r="AA3481" i="1"/>
  <c r="Z3481" i="1"/>
  <c r="AB3480" i="1"/>
  <c r="AC3480" i="1" s="1"/>
  <c r="AK3480" i="1" s="1"/>
  <c r="AB3481" i="1" l="1"/>
  <c r="AC3481" i="1" s="1"/>
  <c r="AK3481" i="1" s="1"/>
  <c r="X3481" i="1"/>
  <c r="Y3481" i="1" s="1"/>
  <c r="AJ3481" i="1" s="1"/>
  <c r="AA3482" i="1"/>
  <c r="Z3482" i="1"/>
  <c r="V3482" i="1"/>
  <c r="W3482" i="1" s="1"/>
  <c r="AE3482" i="1"/>
  <c r="AD3482" i="1"/>
  <c r="AF3481" i="1"/>
  <c r="AG3481" i="1" s="1"/>
  <c r="AL3481" i="1" s="1"/>
  <c r="AA3483" i="1" l="1"/>
  <c r="Z3483" i="1"/>
  <c r="AE3483" i="1"/>
  <c r="AD3483" i="1"/>
  <c r="AF3482" i="1"/>
  <c r="AG3482" i="1" s="1"/>
  <c r="AL3482" i="1" s="1"/>
  <c r="V3483" i="1"/>
  <c r="W3483" i="1"/>
  <c r="X3482" i="1"/>
  <c r="Y3482" i="1" s="1"/>
  <c r="AJ3482" i="1" s="1"/>
  <c r="AB3482" i="1"/>
  <c r="AC3482" i="1" s="1"/>
  <c r="AK3482" i="1" s="1"/>
  <c r="X3483" i="1" l="1"/>
  <c r="Y3483" i="1" s="1"/>
  <c r="AJ3483" i="1" s="1"/>
  <c r="V3484" i="1"/>
  <c r="W3484" i="1" s="1"/>
  <c r="AD3484" i="1"/>
  <c r="AE3484" i="1"/>
  <c r="AF3484" i="1" s="1"/>
  <c r="AG3484" i="1" s="1"/>
  <c r="AL3484" i="1" s="1"/>
  <c r="AF3483" i="1"/>
  <c r="AG3483" i="1" s="1"/>
  <c r="AL3483" i="1" s="1"/>
  <c r="Z3484" i="1"/>
  <c r="AA3484" i="1"/>
  <c r="AB3483" i="1"/>
  <c r="AC3483" i="1" s="1"/>
  <c r="AK3483" i="1" s="1"/>
  <c r="Z3485" i="1" l="1"/>
  <c r="AA3485" i="1"/>
  <c r="AB3484" i="1"/>
  <c r="AC3484" i="1" s="1"/>
  <c r="AK3484" i="1" s="1"/>
  <c r="AE3485" i="1"/>
  <c r="AD3485" i="1"/>
  <c r="V3485" i="1"/>
  <c r="W3485" i="1"/>
  <c r="X3484" i="1"/>
  <c r="Y3484" i="1" s="1"/>
  <c r="AJ3484" i="1" s="1"/>
  <c r="X3485" i="1" l="1"/>
  <c r="Y3485" i="1" s="1"/>
  <c r="AJ3485" i="1" s="1"/>
  <c r="AB3485" i="1"/>
  <c r="AC3485" i="1" s="1"/>
  <c r="AK3485" i="1" s="1"/>
  <c r="V3486" i="1"/>
  <c r="W3486" i="1" s="1"/>
  <c r="AD3486" i="1"/>
  <c r="AE3486" i="1"/>
  <c r="AF3486" i="1" s="1"/>
  <c r="AG3486" i="1" s="1"/>
  <c r="AL3486" i="1" s="1"/>
  <c r="AF3485" i="1"/>
  <c r="AG3485" i="1" s="1"/>
  <c r="AL3485" i="1" s="1"/>
  <c r="AA3486" i="1"/>
  <c r="Z3486" i="1"/>
  <c r="AB3486" i="1" l="1"/>
  <c r="AC3486" i="1" s="1"/>
  <c r="AK3486" i="1" s="1"/>
  <c r="AE3487" i="1"/>
  <c r="AD3487" i="1"/>
  <c r="Z3487" i="1"/>
  <c r="AA3487" i="1"/>
  <c r="AB3487" i="1" s="1"/>
  <c r="AC3487" i="1" s="1"/>
  <c r="AK3487" i="1" s="1"/>
  <c r="V3487" i="1"/>
  <c r="W3487" i="1" s="1"/>
  <c r="X3486" i="1"/>
  <c r="Y3486" i="1" s="1"/>
  <c r="AJ3486" i="1" s="1"/>
  <c r="V3488" i="1" l="1"/>
  <c r="W3488" i="1" s="1"/>
  <c r="X3487" i="1"/>
  <c r="Y3487" i="1" s="1"/>
  <c r="AJ3487" i="1" s="1"/>
  <c r="AA3488" i="1"/>
  <c r="Z3488" i="1"/>
  <c r="AE3488" i="1"/>
  <c r="AD3488" i="1"/>
  <c r="AF3487" i="1"/>
  <c r="AG3487" i="1" s="1"/>
  <c r="AL3487" i="1" s="1"/>
  <c r="X3488" i="1" l="1"/>
  <c r="Y3488" i="1" s="1"/>
  <c r="AJ3488" i="1" s="1"/>
  <c r="AE3489" i="1"/>
  <c r="AD3489" i="1"/>
  <c r="AF3488" i="1"/>
  <c r="AG3488" i="1" s="1"/>
  <c r="AL3488" i="1" s="1"/>
  <c r="Z3489" i="1"/>
  <c r="AA3489" i="1"/>
  <c r="AB3488" i="1"/>
  <c r="AC3488" i="1" s="1"/>
  <c r="AK3488" i="1" s="1"/>
  <c r="V3489" i="1"/>
  <c r="W3489" i="1" s="1"/>
  <c r="X3489" i="1" s="1"/>
  <c r="Y3489" i="1" s="1"/>
  <c r="AJ3489" i="1" s="1"/>
  <c r="AB3489" i="1" l="1"/>
  <c r="AC3489" i="1" s="1"/>
  <c r="AK3489" i="1" s="1"/>
  <c r="V3490" i="1"/>
  <c r="W3490" i="1" s="1"/>
  <c r="AA3490" i="1"/>
  <c r="Z3490" i="1"/>
  <c r="AD3490" i="1"/>
  <c r="AE3490" i="1"/>
  <c r="AF3489" i="1"/>
  <c r="AG3489" i="1" s="1"/>
  <c r="AL3489" i="1" s="1"/>
  <c r="AE3491" i="1" l="1"/>
  <c r="AD3491" i="1"/>
  <c r="AF3490" i="1"/>
  <c r="AG3490" i="1" s="1"/>
  <c r="AL3490" i="1" s="1"/>
  <c r="AA3491" i="1"/>
  <c r="Z3491" i="1"/>
  <c r="AB3490" i="1"/>
  <c r="AC3490" i="1" s="1"/>
  <c r="AK3490" i="1" s="1"/>
  <c r="V3491" i="1"/>
  <c r="W3491" i="1" s="1"/>
  <c r="X3490" i="1"/>
  <c r="Y3490" i="1" s="1"/>
  <c r="AJ3490" i="1" s="1"/>
  <c r="AB3491" i="1" l="1"/>
  <c r="AC3491" i="1" s="1"/>
  <c r="AK3491" i="1" s="1"/>
  <c r="V3492" i="1"/>
  <c r="W3492" i="1" s="1"/>
  <c r="X3491" i="1"/>
  <c r="Y3491" i="1" s="1"/>
  <c r="AJ3491" i="1" s="1"/>
  <c r="AA3492" i="1"/>
  <c r="Z3492" i="1"/>
  <c r="AD3492" i="1"/>
  <c r="AE3492" i="1"/>
  <c r="AF3491" i="1"/>
  <c r="AG3491" i="1" s="1"/>
  <c r="AL3491" i="1" s="1"/>
  <c r="AF3492" i="1" l="1"/>
  <c r="AG3492" i="1" s="1"/>
  <c r="AL3492" i="1" s="1"/>
  <c r="AB3492" i="1"/>
  <c r="AC3492" i="1" s="1"/>
  <c r="AK3492" i="1" s="1"/>
  <c r="V3493" i="1"/>
  <c r="W3493" i="1" s="1"/>
  <c r="AD3493" i="1"/>
  <c r="AE3493" i="1" s="1"/>
  <c r="AF3493" i="1" s="1"/>
  <c r="AG3493" i="1" s="1"/>
  <c r="AL3493" i="1" s="1"/>
  <c r="AA3493" i="1"/>
  <c r="Z3493" i="1"/>
  <c r="X3492" i="1"/>
  <c r="Y3492" i="1" s="1"/>
  <c r="AJ3492" i="1" s="1"/>
  <c r="AA3494" i="1" l="1"/>
  <c r="Z3494" i="1"/>
  <c r="AB3493" i="1"/>
  <c r="AC3493" i="1" s="1"/>
  <c r="AK3493" i="1" s="1"/>
  <c r="AD3494" i="1"/>
  <c r="AE3494" i="1"/>
  <c r="AF3494" i="1" s="1"/>
  <c r="AG3494" i="1" s="1"/>
  <c r="AL3494" i="1" s="1"/>
  <c r="V3494" i="1"/>
  <c r="W3494" i="1"/>
  <c r="X3493" i="1"/>
  <c r="Y3493" i="1" s="1"/>
  <c r="AJ3493" i="1" s="1"/>
  <c r="X3494" i="1" l="1"/>
  <c r="Y3494" i="1" s="1"/>
  <c r="AJ3494" i="1" s="1"/>
  <c r="AB3494" i="1"/>
  <c r="AC3494" i="1" s="1"/>
  <c r="AK3494" i="1" s="1"/>
  <c r="V3495" i="1"/>
  <c r="W3495" i="1"/>
  <c r="AD3495" i="1"/>
  <c r="AE3495" i="1" s="1"/>
  <c r="AF3495" i="1" s="1"/>
  <c r="AG3495" i="1" s="1"/>
  <c r="AL3495" i="1" s="1"/>
  <c r="Z3495" i="1"/>
  <c r="X3495" i="1" l="1"/>
  <c r="Y3495" i="1" s="1"/>
  <c r="AJ3495" i="1" s="1"/>
  <c r="AA3496" i="1"/>
  <c r="Z3496" i="1"/>
  <c r="AA3495" i="1"/>
  <c r="AB3495" i="1" s="1"/>
  <c r="AC3495" i="1" s="1"/>
  <c r="AK3495" i="1" s="1"/>
  <c r="AE3496" i="1"/>
  <c r="AD3496" i="1"/>
  <c r="V3496" i="1"/>
  <c r="W3496" i="1" s="1"/>
  <c r="X3496" i="1" s="1"/>
  <c r="Y3496" i="1" s="1"/>
  <c r="AJ3496" i="1" s="1"/>
  <c r="AF3496" i="1" l="1"/>
  <c r="AG3496" i="1" s="1"/>
  <c r="AL3496" i="1" s="1"/>
  <c r="V3497" i="1"/>
  <c r="W3497" i="1" s="1"/>
  <c r="AD3497" i="1"/>
  <c r="Z3497" i="1"/>
  <c r="AB3496" i="1"/>
  <c r="AC3496" i="1" s="1"/>
  <c r="AK3496" i="1" s="1"/>
  <c r="Z3498" i="1" l="1"/>
  <c r="AA3498" i="1"/>
  <c r="AB3498" i="1" s="1"/>
  <c r="AC3498" i="1" s="1"/>
  <c r="AK3498" i="1" s="1"/>
  <c r="AD3498" i="1"/>
  <c r="AE3498" i="1" s="1"/>
  <c r="AF3498" i="1" s="1"/>
  <c r="AG3498" i="1" s="1"/>
  <c r="AL3498" i="1" s="1"/>
  <c r="AA3497" i="1"/>
  <c r="AB3497" i="1" s="1"/>
  <c r="AC3497" i="1" s="1"/>
  <c r="AK3497" i="1" s="1"/>
  <c r="AE3497" i="1"/>
  <c r="AF3497" i="1" s="1"/>
  <c r="AG3497" i="1" s="1"/>
  <c r="AL3497" i="1" s="1"/>
  <c r="V3498" i="1"/>
  <c r="W3498" i="1" s="1"/>
  <c r="X3498" i="1" s="1"/>
  <c r="Y3498" i="1" s="1"/>
  <c r="AJ3498" i="1" s="1"/>
  <c r="X3497" i="1"/>
  <c r="Y3497" i="1" s="1"/>
  <c r="AJ3497" i="1" s="1"/>
  <c r="V3499" i="1" l="1"/>
  <c r="W3499" i="1" s="1"/>
  <c r="AE3499" i="1"/>
  <c r="AD3499" i="1"/>
  <c r="AA3499" i="1"/>
  <c r="Z3499" i="1"/>
  <c r="AB3499" i="1" l="1"/>
  <c r="AC3499" i="1" s="1"/>
  <c r="AK3499" i="1" s="1"/>
  <c r="AA3500" i="1"/>
  <c r="Z3500" i="1"/>
  <c r="AE3500" i="1"/>
  <c r="AD3500" i="1"/>
  <c r="AF3499" i="1"/>
  <c r="AG3499" i="1" s="1"/>
  <c r="AL3499" i="1" s="1"/>
  <c r="V3500" i="1"/>
  <c r="W3500" i="1" s="1"/>
  <c r="X3499" i="1"/>
  <c r="Y3499" i="1" s="1"/>
  <c r="AJ3499" i="1" s="1"/>
  <c r="V3501" i="1" l="1"/>
  <c r="W3501" i="1" s="1"/>
  <c r="X3500" i="1"/>
  <c r="Y3500" i="1" s="1"/>
  <c r="AJ3500" i="1" s="1"/>
  <c r="AE3501" i="1"/>
  <c r="AD3501" i="1"/>
  <c r="AF3500" i="1"/>
  <c r="AG3500" i="1" s="1"/>
  <c r="AL3500" i="1" s="1"/>
  <c r="AA3501" i="1"/>
  <c r="Z3501" i="1"/>
  <c r="AB3500" i="1"/>
  <c r="AC3500" i="1" s="1"/>
  <c r="AK3500" i="1" s="1"/>
  <c r="AF3501" i="1" l="1"/>
  <c r="AG3501" i="1" s="1"/>
  <c r="AL3501" i="1" s="1"/>
  <c r="AA3502" i="1"/>
  <c r="Z3502" i="1"/>
  <c r="V3502" i="1"/>
  <c r="W3502" i="1" s="1"/>
  <c r="AB3501" i="1"/>
  <c r="AC3501" i="1" s="1"/>
  <c r="AK3501" i="1" s="1"/>
  <c r="AE3502" i="1"/>
  <c r="AD3502" i="1"/>
  <c r="X3501" i="1"/>
  <c r="Y3501" i="1" s="1"/>
  <c r="AJ3501" i="1" s="1"/>
  <c r="AE3503" i="1" l="1"/>
  <c r="AD3503" i="1"/>
  <c r="AF3502" i="1"/>
  <c r="AG3502" i="1" s="1"/>
  <c r="AL3502" i="1" s="1"/>
  <c r="V3503" i="1"/>
  <c r="W3503" i="1" s="1"/>
  <c r="X3502" i="1"/>
  <c r="Y3502" i="1" s="1"/>
  <c r="AJ3502" i="1" s="1"/>
  <c r="AA3503" i="1"/>
  <c r="Z3503" i="1"/>
  <c r="AB3502" i="1"/>
  <c r="AC3502" i="1" s="1"/>
  <c r="AK3502" i="1" s="1"/>
  <c r="Z3504" i="1" l="1"/>
  <c r="AB3503" i="1"/>
  <c r="AC3503" i="1" s="1"/>
  <c r="AK3503" i="1" s="1"/>
  <c r="V3504" i="1"/>
  <c r="W3504" i="1"/>
  <c r="X3503" i="1"/>
  <c r="Y3503" i="1" s="1"/>
  <c r="AJ3503" i="1" s="1"/>
  <c r="AD3504" i="1"/>
  <c r="AE3504" i="1" s="1"/>
  <c r="AF3504" i="1" s="1"/>
  <c r="AG3504" i="1" s="1"/>
  <c r="AL3504" i="1" s="1"/>
  <c r="AF3503" i="1"/>
  <c r="AG3503" i="1" s="1"/>
  <c r="AL3503" i="1" s="1"/>
  <c r="X3504" i="1" l="1"/>
  <c r="Y3504" i="1" s="1"/>
  <c r="AJ3504" i="1" s="1"/>
  <c r="AE3505" i="1"/>
  <c r="AD3505" i="1"/>
  <c r="V3505" i="1"/>
  <c r="W3505" i="1" s="1"/>
  <c r="Z3505" i="1"/>
  <c r="AA3505" i="1"/>
  <c r="AA3504" i="1"/>
  <c r="AB3504" i="1" s="1"/>
  <c r="AC3504" i="1" s="1"/>
  <c r="AK3504" i="1" s="1"/>
  <c r="AB3505" i="1" l="1"/>
  <c r="AC3505" i="1" s="1"/>
  <c r="AK3505" i="1" s="1"/>
  <c r="V3506" i="1"/>
  <c r="W3506" i="1" s="1"/>
  <c r="Z3506" i="1"/>
  <c r="AA3506" i="1" s="1"/>
  <c r="AB3506" i="1" s="1"/>
  <c r="AC3506" i="1" s="1"/>
  <c r="AK3506" i="1" s="1"/>
  <c r="X3505" i="1"/>
  <c r="Y3505" i="1" s="1"/>
  <c r="AJ3505" i="1" s="1"/>
  <c r="AD3506" i="1"/>
  <c r="AF3505" i="1"/>
  <c r="AG3505" i="1" s="1"/>
  <c r="AL3505" i="1" s="1"/>
  <c r="X3506" i="1" l="1"/>
  <c r="Y3506" i="1" s="1"/>
  <c r="AJ3506" i="1" s="1"/>
  <c r="AE3507" i="1"/>
  <c r="AD3507" i="1"/>
  <c r="AE3506" i="1"/>
  <c r="AF3506" i="1" s="1"/>
  <c r="AG3506" i="1" s="1"/>
  <c r="AL3506" i="1" s="1"/>
  <c r="AA3507" i="1"/>
  <c r="Z3507" i="1"/>
  <c r="V3507" i="1"/>
  <c r="AB3507" i="1" l="1"/>
  <c r="AC3507" i="1" s="1"/>
  <c r="AK3507" i="1" s="1"/>
  <c r="AE3508" i="1"/>
  <c r="AD3508" i="1"/>
  <c r="V3508" i="1"/>
  <c r="W3508" i="1" s="1"/>
  <c r="X3508" i="1" s="1"/>
  <c r="Y3508" i="1" s="1"/>
  <c r="AJ3508" i="1" s="1"/>
  <c r="W3507" i="1"/>
  <c r="X3507" i="1" s="1"/>
  <c r="Y3507" i="1" s="1"/>
  <c r="AJ3507" i="1" s="1"/>
  <c r="Z3508" i="1"/>
  <c r="AA3508" i="1" s="1"/>
  <c r="AB3508" i="1" s="1"/>
  <c r="AC3508" i="1" s="1"/>
  <c r="AK3508" i="1" s="1"/>
  <c r="AF3507" i="1"/>
  <c r="AG3507" i="1" s="1"/>
  <c r="AL3507" i="1" s="1"/>
  <c r="Z3509" i="1" l="1"/>
  <c r="V3509" i="1"/>
  <c r="W3509" i="1" s="1"/>
  <c r="X3509" i="1" s="1"/>
  <c r="Y3509" i="1" s="1"/>
  <c r="AJ3509" i="1" s="1"/>
  <c r="AD3509" i="1"/>
  <c r="AE3509" i="1" s="1"/>
  <c r="AF3509" i="1" s="1"/>
  <c r="AG3509" i="1" s="1"/>
  <c r="AL3509" i="1" s="1"/>
  <c r="AF3508" i="1"/>
  <c r="AG3508" i="1" s="1"/>
  <c r="AL3508" i="1" s="1"/>
  <c r="AD3510" i="1" l="1"/>
  <c r="V3510" i="1"/>
  <c r="W3510" i="1"/>
  <c r="X3510" i="1" s="1"/>
  <c r="Y3510" i="1" s="1"/>
  <c r="AJ3510" i="1" s="1"/>
  <c r="AA3510" i="1"/>
  <c r="Z3510" i="1"/>
  <c r="AA3509" i="1"/>
  <c r="AB3509" i="1" s="1"/>
  <c r="AC3509" i="1" s="1"/>
  <c r="AK3509" i="1" s="1"/>
  <c r="Z3511" i="1" l="1"/>
  <c r="AB3510" i="1"/>
  <c r="AC3510" i="1" s="1"/>
  <c r="AK3510" i="1" s="1"/>
  <c r="V3511" i="1"/>
  <c r="AD3511" i="1"/>
  <c r="AE3511" i="1" s="1"/>
  <c r="AF3511" i="1" s="1"/>
  <c r="AG3511" i="1" s="1"/>
  <c r="AL3511" i="1" s="1"/>
  <c r="AE3510" i="1"/>
  <c r="AF3510" i="1" s="1"/>
  <c r="AG3510" i="1" s="1"/>
  <c r="AL3510" i="1" s="1"/>
  <c r="AE3512" i="1" l="1"/>
  <c r="AD3512" i="1"/>
  <c r="V3512" i="1"/>
  <c r="W3511" i="1"/>
  <c r="X3511" i="1" s="1"/>
  <c r="Y3511" i="1" s="1"/>
  <c r="AJ3511" i="1" s="1"/>
  <c r="AA3512" i="1"/>
  <c r="Z3512" i="1"/>
  <c r="AA3511" i="1"/>
  <c r="AB3511" i="1" s="1"/>
  <c r="AC3511" i="1" s="1"/>
  <c r="AK3511" i="1" s="1"/>
  <c r="AB3512" i="1" l="1"/>
  <c r="AC3512" i="1" s="1"/>
  <c r="AK3512" i="1" s="1"/>
  <c r="V3513" i="1"/>
  <c r="W3513" i="1" s="1"/>
  <c r="X3513" i="1" s="1"/>
  <c r="Y3513" i="1" s="1"/>
  <c r="AJ3513" i="1" s="1"/>
  <c r="Z3513" i="1"/>
  <c r="AA3513" i="1" s="1"/>
  <c r="AB3513" i="1" s="1"/>
  <c r="AC3513" i="1" s="1"/>
  <c r="AK3513" i="1" s="1"/>
  <c r="W3512" i="1"/>
  <c r="X3512" i="1" s="1"/>
  <c r="Y3512" i="1" s="1"/>
  <c r="AJ3512" i="1" s="1"/>
  <c r="AD3513" i="1"/>
  <c r="AF3512" i="1"/>
  <c r="AG3512" i="1" s="1"/>
  <c r="AL3512" i="1" s="1"/>
  <c r="AE3514" i="1" l="1"/>
  <c r="AD3514" i="1"/>
  <c r="AE3513" i="1"/>
  <c r="AF3513" i="1" s="1"/>
  <c r="AG3513" i="1" s="1"/>
  <c r="AL3513" i="1" s="1"/>
  <c r="AA3514" i="1"/>
  <c r="Z3514" i="1"/>
  <c r="V3514" i="1"/>
  <c r="W3514" i="1" s="1"/>
  <c r="X3514" i="1" l="1"/>
  <c r="Y3514" i="1" s="1"/>
  <c r="AJ3514" i="1" s="1"/>
  <c r="V3515" i="1"/>
  <c r="W3515" i="1" s="1"/>
  <c r="AA3515" i="1"/>
  <c r="Z3515" i="1"/>
  <c r="AB3514" i="1"/>
  <c r="AC3514" i="1" s="1"/>
  <c r="AK3514" i="1" s="1"/>
  <c r="AE3515" i="1"/>
  <c r="AD3515" i="1"/>
  <c r="AF3514" i="1"/>
  <c r="AG3514" i="1" s="1"/>
  <c r="AL3514" i="1" s="1"/>
  <c r="AF3515" i="1" l="1"/>
  <c r="AG3515" i="1" s="1"/>
  <c r="AL3515" i="1" s="1"/>
  <c r="AA3516" i="1"/>
  <c r="Z3516" i="1"/>
  <c r="AE3516" i="1"/>
  <c r="AD3516" i="1"/>
  <c r="AB3515" i="1"/>
  <c r="AC3515" i="1" s="1"/>
  <c r="AK3515" i="1" s="1"/>
  <c r="V3516" i="1"/>
  <c r="W3516" i="1"/>
  <c r="X3515" i="1"/>
  <c r="Y3515" i="1" s="1"/>
  <c r="AJ3515" i="1" s="1"/>
  <c r="X3516" i="1" l="1"/>
  <c r="Y3516" i="1" s="1"/>
  <c r="AJ3516" i="1" s="1"/>
  <c r="V3517" i="1"/>
  <c r="W3517" i="1"/>
  <c r="AE3517" i="1"/>
  <c r="AD3517" i="1"/>
  <c r="AF3516" i="1"/>
  <c r="AG3516" i="1" s="1"/>
  <c r="AL3516" i="1" s="1"/>
  <c r="AA3517" i="1"/>
  <c r="Z3517" i="1"/>
  <c r="AB3516" i="1"/>
  <c r="AC3516" i="1" s="1"/>
  <c r="AK3516" i="1" s="1"/>
  <c r="X3517" i="1" l="1"/>
  <c r="Y3517" i="1" s="1"/>
  <c r="AJ3517" i="1" s="1"/>
  <c r="AA3518" i="1"/>
  <c r="Z3518" i="1"/>
  <c r="AB3517" i="1"/>
  <c r="AC3517" i="1" s="1"/>
  <c r="AK3517" i="1" s="1"/>
  <c r="AD3518" i="1"/>
  <c r="AE3518" i="1" s="1"/>
  <c r="AF3518" i="1" s="1"/>
  <c r="AG3518" i="1" s="1"/>
  <c r="AL3518" i="1" s="1"/>
  <c r="AF3517" i="1"/>
  <c r="AG3517" i="1" s="1"/>
  <c r="AL3517" i="1" s="1"/>
  <c r="V3518" i="1"/>
  <c r="W3518" i="1" s="1"/>
  <c r="X3518" i="1" s="1"/>
  <c r="Y3518" i="1" s="1"/>
  <c r="AJ3518" i="1" s="1"/>
  <c r="V3519" i="1" l="1"/>
  <c r="AE3519" i="1"/>
  <c r="AD3519" i="1"/>
  <c r="Z3519" i="1"/>
  <c r="AB3518" i="1"/>
  <c r="AC3518" i="1" s="1"/>
  <c r="AK3518" i="1" s="1"/>
  <c r="Z3520" i="1" l="1"/>
  <c r="AA3519" i="1"/>
  <c r="AB3519" i="1" s="1"/>
  <c r="AC3519" i="1" s="1"/>
  <c r="AK3519" i="1" s="1"/>
  <c r="AD3520" i="1"/>
  <c r="AF3519" i="1"/>
  <c r="AG3519" i="1" s="1"/>
  <c r="AL3519" i="1" s="1"/>
  <c r="V3520" i="1"/>
  <c r="W3520" i="1" s="1"/>
  <c r="X3520" i="1" s="1"/>
  <c r="Y3520" i="1" s="1"/>
  <c r="AJ3520" i="1" s="1"/>
  <c r="W3519" i="1"/>
  <c r="X3519" i="1" s="1"/>
  <c r="Y3519" i="1" s="1"/>
  <c r="AJ3519" i="1" s="1"/>
  <c r="AE3521" i="1" l="1"/>
  <c r="AD3521" i="1"/>
  <c r="V3521" i="1"/>
  <c r="W3521" i="1" s="1"/>
  <c r="AE3520" i="1"/>
  <c r="AF3520" i="1" s="1"/>
  <c r="AG3520" i="1" s="1"/>
  <c r="AL3520" i="1" s="1"/>
  <c r="AA3521" i="1"/>
  <c r="Z3521" i="1"/>
  <c r="AA3520" i="1"/>
  <c r="AB3520" i="1" s="1"/>
  <c r="AC3520" i="1" s="1"/>
  <c r="AK3520" i="1" s="1"/>
  <c r="AA3522" i="1" l="1"/>
  <c r="Z3522" i="1"/>
  <c r="AE3522" i="1"/>
  <c r="AD3522" i="1"/>
  <c r="AB3521" i="1"/>
  <c r="AC3521" i="1" s="1"/>
  <c r="AK3521" i="1" s="1"/>
  <c r="V3522" i="1"/>
  <c r="W3522" i="1" s="1"/>
  <c r="X3521" i="1"/>
  <c r="Y3521" i="1" s="1"/>
  <c r="AJ3521" i="1" s="1"/>
  <c r="AF3521" i="1"/>
  <c r="AG3521" i="1" s="1"/>
  <c r="AL3521" i="1" s="1"/>
  <c r="X3522" i="1" l="1"/>
  <c r="Y3522" i="1" s="1"/>
  <c r="AJ3522" i="1" s="1"/>
  <c r="V3523" i="1"/>
  <c r="W3523" i="1"/>
  <c r="AA3523" i="1"/>
  <c r="Z3523" i="1"/>
  <c r="AE3523" i="1"/>
  <c r="AD3523" i="1"/>
  <c r="AF3522" i="1"/>
  <c r="AG3522" i="1" s="1"/>
  <c r="AL3522" i="1" s="1"/>
  <c r="AB3522" i="1"/>
  <c r="AC3522" i="1" s="1"/>
  <c r="AK3522" i="1" s="1"/>
  <c r="X3523" i="1" l="1"/>
  <c r="Y3523" i="1" s="1"/>
  <c r="AJ3523" i="1" s="1"/>
  <c r="AA3524" i="1"/>
  <c r="Z3524" i="1"/>
  <c r="AE3524" i="1"/>
  <c r="AD3524" i="1"/>
  <c r="AF3523" i="1"/>
  <c r="AG3523" i="1" s="1"/>
  <c r="AL3523" i="1" s="1"/>
  <c r="AB3523" i="1"/>
  <c r="AC3523" i="1" s="1"/>
  <c r="AK3523" i="1" s="1"/>
  <c r="V3524" i="1"/>
  <c r="W3524" i="1" s="1"/>
  <c r="X3524" i="1" l="1"/>
  <c r="Y3524" i="1" s="1"/>
  <c r="AJ3524" i="1" s="1"/>
  <c r="V3525" i="1"/>
  <c r="W3525" i="1" s="1"/>
  <c r="AD3525" i="1"/>
  <c r="AE3525" i="1"/>
  <c r="AF3525" i="1" s="1"/>
  <c r="AG3525" i="1" s="1"/>
  <c r="AL3525" i="1" s="1"/>
  <c r="AF3524" i="1"/>
  <c r="AG3524" i="1" s="1"/>
  <c r="AL3524" i="1" s="1"/>
  <c r="AA3525" i="1"/>
  <c r="Z3525" i="1"/>
  <c r="AB3524" i="1"/>
  <c r="AC3524" i="1" s="1"/>
  <c r="AK3524" i="1" s="1"/>
  <c r="AB3525" i="1" l="1"/>
  <c r="AC3525" i="1" s="1"/>
  <c r="AK3525" i="1" s="1"/>
  <c r="Z3526" i="1"/>
  <c r="AD3526" i="1"/>
  <c r="V3526" i="1"/>
  <c r="W3526" i="1" s="1"/>
  <c r="X3525" i="1"/>
  <c r="Y3525" i="1" s="1"/>
  <c r="AJ3525" i="1" s="1"/>
  <c r="AD3527" i="1" l="1"/>
  <c r="V3527" i="1"/>
  <c r="W3527" i="1" s="1"/>
  <c r="X3526" i="1"/>
  <c r="Y3526" i="1" s="1"/>
  <c r="AJ3526" i="1" s="1"/>
  <c r="AE3526" i="1"/>
  <c r="AF3526" i="1" s="1"/>
  <c r="AG3526" i="1" s="1"/>
  <c r="AL3526" i="1" s="1"/>
  <c r="AA3527" i="1"/>
  <c r="Z3527" i="1"/>
  <c r="AA3526" i="1"/>
  <c r="AB3526" i="1" s="1"/>
  <c r="AC3526" i="1" s="1"/>
  <c r="AK3526" i="1" s="1"/>
  <c r="X3527" i="1" l="1"/>
  <c r="Y3527" i="1" s="1"/>
  <c r="AJ3527" i="1" s="1"/>
  <c r="Z3528" i="1"/>
  <c r="AA3528" i="1"/>
  <c r="AB3527" i="1"/>
  <c r="AC3527" i="1" s="1"/>
  <c r="AK3527" i="1" s="1"/>
  <c r="V3528" i="1"/>
  <c r="W3528" i="1" s="1"/>
  <c r="AD3528" i="1"/>
  <c r="AE3527" i="1"/>
  <c r="AF3527" i="1" s="1"/>
  <c r="AG3527" i="1" s="1"/>
  <c r="AL3527" i="1" s="1"/>
  <c r="AB3528" i="1" l="1"/>
  <c r="AC3528" i="1" s="1"/>
  <c r="AK3528" i="1" s="1"/>
  <c r="AE3529" i="1"/>
  <c r="AD3529" i="1"/>
  <c r="V3529" i="1"/>
  <c r="W3529" i="1" s="1"/>
  <c r="AE3528" i="1"/>
  <c r="AF3528" i="1" s="1"/>
  <c r="AG3528" i="1" s="1"/>
  <c r="AL3528" i="1" s="1"/>
  <c r="X3528" i="1"/>
  <c r="Y3528" i="1" s="1"/>
  <c r="AJ3528" i="1" s="1"/>
  <c r="Z3529" i="1"/>
  <c r="AA3530" i="1" l="1"/>
  <c r="Z3530" i="1"/>
  <c r="AA3529" i="1"/>
  <c r="AB3529" i="1" s="1"/>
  <c r="AC3529" i="1" s="1"/>
  <c r="AK3529" i="1" s="1"/>
  <c r="V3530" i="1"/>
  <c r="W3530" i="1"/>
  <c r="X3529" i="1"/>
  <c r="Y3529" i="1" s="1"/>
  <c r="AJ3529" i="1" s="1"/>
  <c r="AE3530" i="1"/>
  <c r="AD3530" i="1"/>
  <c r="AF3529" i="1"/>
  <c r="AG3529" i="1" s="1"/>
  <c r="AL3529" i="1" s="1"/>
  <c r="X3530" i="1" l="1"/>
  <c r="Y3530" i="1" s="1"/>
  <c r="AJ3530" i="1" s="1"/>
  <c r="AD3531" i="1"/>
  <c r="AF3530" i="1"/>
  <c r="AG3530" i="1" s="1"/>
  <c r="AL3530" i="1" s="1"/>
  <c r="V3531" i="1"/>
  <c r="W3531" i="1" s="1"/>
  <c r="X3531" i="1" s="1"/>
  <c r="Y3531" i="1" s="1"/>
  <c r="AJ3531" i="1" s="1"/>
  <c r="AA3531" i="1"/>
  <c r="Z3531" i="1"/>
  <c r="AB3530" i="1"/>
  <c r="AC3530" i="1" s="1"/>
  <c r="AK3530" i="1" s="1"/>
  <c r="AA3532" i="1" l="1"/>
  <c r="Z3532" i="1"/>
  <c r="AB3531" i="1"/>
  <c r="AC3531" i="1" s="1"/>
  <c r="AK3531" i="1" s="1"/>
  <c r="V3532" i="1"/>
  <c r="W3532" i="1" s="1"/>
  <c r="AD3532" i="1"/>
  <c r="AE3531" i="1"/>
  <c r="AF3531" i="1" s="1"/>
  <c r="AG3531" i="1" s="1"/>
  <c r="AL3531" i="1" s="1"/>
  <c r="AD3533" i="1" l="1"/>
  <c r="AE3532" i="1"/>
  <c r="AF3532" i="1" s="1"/>
  <c r="AG3532" i="1" s="1"/>
  <c r="AL3532" i="1" s="1"/>
  <c r="V3533" i="1"/>
  <c r="W3533" i="1" s="1"/>
  <c r="X3533" i="1" s="1"/>
  <c r="Y3533" i="1" s="1"/>
  <c r="AJ3533" i="1" s="1"/>
  <c r="X3532" i="1"/>
  <c r="Y3532" i="1" s="1"/>
  <c r="Z3533" i="1"/>
  <c r="AB3532" i="1"/>
  <c r="AC3532" i="1" s="1"/>
  <c r="AK3532" i="1" s="1"/>
  <c r="Z3534" i="1" l="1"/>
  <c r="AA3533" i="1"/>
  <c r="AB3533" i="1" s="1"/>
  <c r="AC3533" i="1" s="1"/>
  <c r="AK3533" i="1" s="1"/>
  <c r="AJ3532" i="1"/>
  <c r="V3534" i="1"/>
  <c r="AD3534" i="1"/>
  <c r="AE3533" i="1"/>
  <c r="AF3533" i="1" s="1"/>
  <c r="AG3533" i="1" s="1"/>
  <c r="AL3533" i="1" s="1"/>
  <c r="AE3535" i="1" l="1"/>
  <c r="AD3535" i="1"/>
  <c r="AE3534" i="1"/>
  <c r="AF3534" i="1" s="1"/>
  <c r="AG3534" i="1" s="1"/>
  <c r="AL3534" i="1" s="1"/>
  <c r="V3535" i="1"/>
  <c r="W3535" i="1"/>
  <c r="W3534" i="1"/>
  <c r="X3534" i="1" s="1"/>
  <c r="Y3534" i="1" s="1"/>
  <c r="Z3535" i="1"/>
  <c r="AA3535" i="1"/>
  <c r="AA3534" i="1"/>
  <c r="AB3534" i="1" s="1"/>
  <c r="AC3534" i="1" s="1"/>
  <c r="AK3534" i="1" s="1"/>
  <c r="AB3535" i="1" l="1"/>
  <c r="AC3535" i="1" s="1"/>
  <c r="AK3535" i="1" s="1"/>
  <c r="X3535" i="1"/>
  <c r="Y3535" i="1" s="1"/>
  <c r="AJ3535" i="1" s="1"/>
  <c r="AJ3534" i="1"/>
  <c r="Z3536" i="1"/>
  <c r="AA3536" i="1"/>
  <c r="AB3536" i="1" s="1"/>
  <c r="AC3536" i="1" s="1"/>
  <c r="AK3536" i="1" s="1"/>
  <c r="V3536" i="1"/>
  <c r="W3536" i="1" s="1"/>
  <c r="AE3536" i="1"/>
  <c r="AD3536" i="1"/>
  <c r="AF3535" i="1"/>
  <c r="AG3535" i="1" s="1"/>
  <c r="AL3535" i="1" s="1"/>
  <c r="AF3536" i="1" l="1"/>
  <c r="AG3536" i="1" s="1"/>
  <c r="AL3536" i="1" s="1"/>
  <c r="AD3537" i="1"/>
  <c r="AE3537" i="1"/>
  <c r="AF3537" i="1" s="1"/>
  <c r="AG3537" i="1" s="1"/>
  <c r="AL3537" i="1" s="1"/>
  <c r="V3537" i="1"/>
  <c r="W3537" i="1"/>
  <c r="X3536" i="1"/>
  <c r="Y3536" i="1" s="1"/>
  <c r="AA3537" i="1"/>
  <c r="Z3537" i="1"/>
  <c r="X3537" i="1" l="1"/>
  <c r="Y3537" i="1" s="1"/>
  <c r="AJ3537" i="1" s="1"/>
  <c r="AA3538" i="1"/>
  <c r="Z3538" i="1"/>
  <c r="AB3537" i="1"/>
  <c r="AC3537" i="1" s="1"/>
  <c r="AK3537" i="1" s="1"/>
  <c r="AJ3536" i="1"/>
  <c r="V3538" i="1"/>
  <c r="W3538" i="1" s="1"/>
  <c r="AE3538" i="1"/>
  <c r="AD3538" i="1"/>
  <c r="AE3539" i="1" l="1"/>
  <c r="AD3539" i="1"/>
  <c r="AF3538" i="1"/>
  <c r="AG3538" i="1" s="1"/>
  <c r="AL3538" i="1" s="1"/>
  <c r="V3539" i="1"/>
  <c r="W3539" i="1" s="1"/>
  <c r="X3538" i="1"/>
  <c r="Y3538" i="1" s="1"/>
  <c r="AA3539" i="1"/>
  <c r="Z3539" i="1"/>
  <c r="AB3538" i="1"/>
  <c r="AC3538" i="1" s="1"/>
  <c r="AK3538" i="1" s="1"/>
  <c r="AA3540" i="1" l="1"/>
  <c r="Z3540" i="1"/>
  <c r="AJ3538" i="1"/>
  <c r="X3539" i="1"/>
  <c r="Y3539" i="1" s="1"/>
  <c r="AJ3539" i="1" s="1"/>
  <c r="AE3540" i="1"/>
  <c r="AD3540" i="1"/>
  <c r="AB3539" i="1"/>
  <c r="AC3539" i="1" s="1"/>
  <c r="AK3539" i="1" s="1"/>
  <c r="V3540" i="1"/>
  <c r="W3540" i="1"/>
  <c r="AF3539" i="1"/>
  <c r="AG3539" i="1" s="1"/>
  <c r="AL3539" i="1" s="1"/>
  <c r="X3540" i="1" l="1"/>
  <c r="Y3540" i="1" s="1"/>
  <c r="AJ3540" i="1" s="1"/>
  <c r="V3541" i="1"/>
  <c r="W3541" i="1" s="1"/>
  <c r="X3541" i="1" s="1"/>
  <c r="Y3541" i="1" s="1"/>
  <c r="AJ3541" i="1" s="1"/>
  <c r="AD3541" i="1"/>
  <c r="AF3540" i="1"/>
  <c r="AG3540" i="1" s="1"/>
  <c r="AL3540" i="1" s="1"/>
  <c r="Z3541" i="1"/>
  <c r="AB3540" i="1"/>
  <c r="AC3540" i="1" s="1"/>
  <c r="AK3540" i="1" s="1"/>
  <c r="Z3542" i="1" l="1"/>
  <c r="AA3541" i="1"/>
  <c r="AB3541" i="1" s="1"/>
  <c r="AC3541" i="1" s="1"/>
  <c r="AK3541" i="1" s="1"/>
  <c r="AD3542" i="1"/>
  <c r="AE3541" i="1"/>
  <c r="AF3541" i="1" s="1"/>
  <c r="AG3541" i="1" s="1"/>
  <c r="AL3541" i="1" s="1"/>
  <c r="V3542" i="1"/>
  <c r="W3542" i="1" s="1"/>
  <c r="X3542" i="1" s="1"/>
  <c r="Y3542" i="1" s="1"/>
  <c r="AJ3542" i="1" s="1"/>
  <c r="V3543" i="1" l="1"/>
  <c r="W3543" i="1" s="1"/>
  <c r="AE3543" i="1"/>
  <c r="AD3543" i="1"/>
  <c r="AE3542" i="1"/>
  <c r="AF3542" i="1" s="1"/>
  <c r="AG3542" i="1" s="1"/>
  <c r="AL3542" i="1" s="1"/>
  <c r="AA3543" i="1"/>
  <c r="Z3543" i="1"/>
  <c r="AA3542" i="1"/>
  <c r="AB3542" i="1" s="1"/>
  <c r="AC3542" i="1" s="1"/>
  <c r="AK3542" i="1" s="1"/>
  <c r="Z3544" i="1" l="1"/>
  <c r="AB3543" i="1"/>
  <c r="AC3543" i="1" s="1"/>
  <c r="AK3543" i="1" s="1"/>
  <c r="AD3544" i="1"/>
  <c r="AE3544" i="1"/>
  <c r="AF3544" i="1" s="1"/>
  <c r="AG3544" i="1" s="1"/>
  <c r="AL3544" i="1" s="1"/>
  <c r="AF3543" i="1"/>
  <c r="AG3543" i="1" s="1"/>
  <c r="AL3543" i="1" s="1"/>
  <c r="V3544" i="1"/>
  <c r="X3543" i="1"/>
  <c r="Y3543" i="1" s="1"/>
  <c r="AJ3543" i="1" s="1"/>
  <c r="V3545" i="1" l="1"/>
  <c r="W3545" i="1" s="1"/>
  <c r="W3544" i="1"/>
  <c r="X3544" i="1" s="1"/>
  <c r="Y3544" i="1" s="1"/>
  <c r="AJ3544" i="1" s="1"/>
  <c r="AE3545" i="1"/>
  <c r="AD3545" i="1"/>
  <c r="AA3545" i="1"/>
  <c r="Z3545" i="1"/>
  <c r="AA3544" i="1"/>
  <c r="AB3544" i="1" s="1"/>
  <c r="AC3544" i="1" s="1"/>
  <c r="AK3544" i="1" s="1"/>
  <c r="AF3545" i="1" l="1"/>
  <c r="AG3545" i="1" s="1"/>
  <c r="AL3545" i="1" s="1"/>
  <c r="Z3546" i="1"/>
  <c r="AA3546" i="1"/>
  <c r="AB3545" i="1"/>
  <c r="AC3545" i="1" s="1"/>
  <c r="AK3545" i="1" s="1"/>
  <c r="AE3546" i="1"/>
  <c r="AD3546" i="1"/>
  <c r="V3546" i="1"/>
  <c r="W3546" i="1" s="1"/>
  <c r="X3545" i="1"/>
  <c r="Y3545" i="1" s="1"/>
  <c r="AJ3545" i="1" s="1"/>
  <c r="AB3546" i="1" l="1"/>
  <c r="AC3546" i="1" s="1"/>
  <c r="AK3546" i="1" s="1"/>
  <c r="V3547" i="1"/>
  <c r="W3547" i="1" s="1"/>
  <c r="AE3547" i="1"/>
  <c r="AD3547" i="1"/>
  <c r="X3546" i="1"/>
  <c r="Y3546" i="1" s="1"/>
  <c r="AJ3546" i="1" s="1"/>
  <c r="AF3546" i="1"/>
  <c r="AG3546" i="1" s="1"/>
  <c r="AL3546" i="1" s="1"/>
  <c r="AA3547" i="1"/>
  <c r="Z3547" i="1"/>
  <c r="AD3548" i="1" l="1"/>
  <c r="AE3548" i="1"/>
  <c r="AF3548" i="1" s="1"/>
  <c r="AG3548" i="1" s="1"/>
  <c r="AL3548" i="1" s="1"/>
  <c r="AA3548" i="1"/>
  <c r="Z3548" i="1"/>
  <c r="AB3547" i="1"/>
  <c r="AC3547" i="1" s="1"/>
  <c r="AK3547" i="1" s="1"/>
  <c r="AF3547" i="1"/>
  <c r="AG3547" i="1" s="1"/>
  <c r="AL3547" i="1" s="1"/>
  <c r="V3548" i="1"/>
  <c r="W3548" i="1" s="1"/>
  <c r="X3547" i="1"/>
  <c r="Y3547" i="1" s="1"/>
  <c r="AJ3547" i="1" s="1"/>
  <c r="AA3549" i="1" l="1"/>
  <c r="Z3549" i="1"/>
  <c r="V3549" i="1"/>
  <c r="W3549" i="1" s="1"/>
  <c r="X3548" i="1"/>
  <c r="Y3548" i="1" s="1"/>
  <c r="AJ3548" i="1" s="1"/>
  <c r="AB3548" i="1"/>
  <c r="AC3548" i="1" s="1"/>
  <c r="AK3548" i="1" s="1"/>
  <c r="AE3549" i="1"/>
  <c r="AD3549" i="1"/>
  <c r="AE3550" i="1" l="1"/>
  <c r="AD3550" i="1"/>
  <c r="AF3549" i="1"/>
  <c r="AG3549" i="1" s="1"/>
  <c r="AL3549" i="1" s="1"/>
  <c r="V3550" i="1"/>
  <c r="W3550" i="1"/>
  <c r="X3549" i="1"/>
  <c r="Y3549" i="1" s="1"/>
  <c r="AJ3549" i="1" s="1"/>
  <c r="AA3550" i="1"/>
  <c r="Z3550" i="1"/>
  <c r="AB3549" i="1"/>
  <c r="AC3549" i="1" s="1"/>
  <c r="AK3549" i="1" s="1"/>
  <c r="X3550" i="1" l="1"/>
  <c r="Y3550" i="1" s="1"/>
  <c r="AJ3550" i="1" s="1"/>
  <c r="AB3550" i="1"/>
  <c r="AC3550" i="1" s="1"/>
  <c r="AK3550" i="1" s="1"/>
  <c r="AF3550" i="1"/>
  <c r="AG3550" i="1" s="1"/>
  <c r="AL3550" i="1" s="1"/>
  <c r="AA3551" i="1"/>
  <c r="Z3551" i="1"/>
  <c r="V3551" i="1"/>
  <c r="W3551" i="1" s="1"/>
  <c r="AE3551" i="1"/>
  <c r="AD3551" i="1"/>
  <c r="AD3552" i="1" l="1"/>
  <c r="AE3552" i="1"/>
  <c r="AF3552" i="1" s="1"/>
  <c r="AG3552" i="1" s="1"/>
  <c r="AL3552" i="1" s="1"/>
  <c r="V3552" i="1"/>
  <c r="W3552" i="1" s="1"/>
  <c r="AF3551" i="1"/>
  <c r="AG3551" i="1" s="1"/>
  <c r="AL3551" i="1" s="1"/>
  <c r="X3551" i="1"/>
  <c r="Y3551" i="1" s="1"/>
  <c r="AJ3551" i="1" s="1"/>
  <c r="Z3552" i="1"/>
  <c r="AA3552" i="1" s="1"/>
  <c r="AB3552" i="1" s="1"/>
  <c r="AC3552" i="1" s="1"/>
  <c r="AK3552" i="1" s="1"/>
  <c r="AB3551" i="1"/>
  <c r="AC3551" i="1" s="1"/>
  <c r="AK3551" i="1" s="1"/>
  <c r="X3552" i="1" l="1"/>
  <c r="Y3552" i="1" s="1"/>
  <c r="AJ3552" i="1" s="1"/>
  <c r="Z3553" i="1"/>
  <c r="V3553" i="1"/>
  <c r="W3553" i="1" s="1"/>
  <c r="AD3553" i="1"/>
  <c r="AD3554" i="1" l="1"/>
  <c r="V3554" i="1"/>
  <c r="W3554" i="1" s="1"/>
  <c r="X3554" i="1" s="1"/>
  <c r="Y3554" i="1" s="1"/>
  <c r="AJ3554" i="1" s="1"/>
  <c r="AE3553" i="1"/>
  <c r="AF3553" i="1" s="1"/>
  <c r="AG3553" i="1" s="1"/>
  <c r="AL3553" i="1" s="1"/>
  <c r="X3553" i="1"/>
  <c r="Y3553" i="1" s="1"/>
  <c r="AJ3553" i="1" s="1"/>
  <c r="Z3554" i="1"/>
  <c r="AA3554" i="1"/>
  <c r="AB3554" i="1" s="1"/>
  <c r="AC3554" i="1" s="1"/>
  <c r="AK3554" i="1" s="1"/>
  <c r="AA3553" i="1"/>
  <c r="AB3553" i="1" s="1"/>
  <c r="AC3553" i="1" s="1"/>
  <c r="AK3553" i="1" s="1"/>
  <c r="AA3555" i="1" l="1"/>
  <c r="Z3555" i="1"/>
  <c r="V3555" i="1"/>
  <c r="W3555" i="1" s="1"/>
  <c r="AD3555" i="1"/>
  <c r="AE3555" i="1" s="1"/>
  <c r="AF3555" i="1" s="1"/>
  <c r="AG3555" i="1" s="1"/>
  <c r="AL3555" i="1" s="1"/>
  <c r="AE3554" i="1"/>
  <c r="AF3554" i="1" s="1"/>
  <c r="AG3554" i="1" s="1"/>
  <c r="AL3554" i="1" s="1"/>
  <c r="X3555" i="1" l="1"/>
  <c r="Y3555" i="1" s="1"/>
  <c r="AJ3555" i="1" s="1"/>
  <c r="AE3556" i="1"/>
  <c r="AD3556" i="1"/>
  <c r="V3556" i="1"/>
  <c r="AA3556" i="1"/>
  <c r="Z3556" i="1"/>
  <c r="AB3555" i="1"/>
  <c r="AC3555" i="1" s="1"/>
  <c r="AK3555" i="1" s="1"/>
  <c r="AB3556" i="1" l="1"/>
  <c r="AC3556" i="1" s="1"/>
  <c r="AK3556" i="1" s="1"/>
  <c r="Z3557" i="1"/>
  <c r="V3557" i="1"/>
  <c r="W3557" i="1"/>
  <c r="X3557" i="1" s="1"/>
  <c r="Y3557" i="1" s="1"/>
  <c r="AJ3557" i="1" s="1"/>
  <c r="W3556" i="1"/>
  <c r="X3556" i="1" s="1"/>
  <c r="Y3556" i="1" s="1"/>
  <c r="AJ3556" i="1" s="1"/>
  <c r="AD3557" i="1"/>
  <c r="AF3556" i="1"/>
  <c r="AG3556" i="1" s="1"/>
  <c r="AL3556" i="1" s="1"/>
  <c r="AD3558" i="1" l="1"/>
  <c r="AE3557" i="1"/>
  <c r="AF3557" i="1" s="1"/>
  <c r="AG3557" i="1" s="1"/>
  <c r="AL3557" i="1" s="1"/>
  <c r="V3558" i="1"/>
  <c r="W3558" i="1" s="1"/>
  <c r="X3558" i="1" s="1"/>
  <c r="Y3558" i="1" s="1"/>
  <c r="AJ3558" i="1" s="1"/>
  <c r="Z3558" i="1"/>
  <c r="AA3558" i="1" s="1"/>
  <c r="AB3558" i="1" s="1"/>
  <c r="AC3558" i="1" s="1"/>
  <c r="AK3558" i="1" s="1"/>
  <c r="AA3557" i="1"/>
  <c r="AB3557" i="1" s="1"/>
  <c r="AC3557" i="1" s="1"/>
  <c r="AK3557" i="1" s="1"/>
  <c r="AA3559" i="1" l="1"/>
  <c r="Z3559" i="1"/>
  <c r="V3559" i="1"/>
  <c r="AE3559" i="1"/>
  <c r="AD3559" i="1"/>
  <c r="AE3558" i="1"/>
  <c r="AF3558" i="1" s="1"/>
  <c r="AG3558" i="1" s="1"/>
  <c r="AL3558" i="1" s="1"/>
  <c r="AE3560" i="1" l="1"/>
  <c r="AD3560" i="1"/>
  <c r="AF3559" i="1"/>
  <c r="AG3559" i="1" s="1"/>
  <c r="AL3559" i="1" s="1"/>
  <c r="V3560" i="1"/>
  <c r="W3560" i="1" s="1"/>
  <c r="W3559" i="1"/>
  <c r="X3559" i="1" s="1"/>
  <c r="Y3559" i="1" s="1"/>
  <c r="AJ3559" i="1" s="1"/>
  <c r="Z3560" i="1"/>
  <c r="AA3560" i="1"/>
  <c r="AB3559" i="1"/>
  <c r="AC3559" i="1" s="1"/>
  <c r="AK3559" i="1" s="1"/>
  <c r="AB3560" i="1" l="1"/>
  <c r="AC3560" i="1" s="1"/>
  <c r="AK3560" i="1" s="1"/>
  <c r="X3560" i="1"/>
  <c r="Y3560" i="1" s="1"/>
  <c r="AJ3560" i="1" s="1"/>
  <c r="AA3561" i="1"/>
  <c r="Z3561" i="1"/>
  <c r="V3561" i="1"/>
  <c r="W3561" i="1" s="1"/>
  <c r="AE3561" i="1"/>
  <c r="AD3561" i="1"/>
  <c r="AF3560" i="1"/>
  <c r="AG3560" i="1" s="1"/>
  <c r="AL3560" i="1" s="1"/>
  <c r="AF3561" i="1" l="1"/>
  <c r="AG3561" i="1" s="1"/>
  <c r="AL3561" i="1" s="1"/>
  <c r="AE3562" i="1"/>
  <c r="AD3562" i="1"/>
  <c r="V3562" i="1"/>
  <c r="W3562" i="1" s="1"/>
  <c r="X3561" i="1"/>
  <c r="Y3561" i="1" s="1"/>
  <c r="AJ3561" i="1" s="1"/>
  <c r="AA3562" i="1"/>
  <c r="Z3562" i="1"/>
  <c r="AB3561" i="1"/>
  <c r="AC3561" i="1" s="1"/>
  <c r="AK3561" i="1" s="1"/>
  <c r="Z3563" i="1" l="1"/>
  <c r="AA3563" i="1"/>
  <c r="AB3562" i="1"/>
  <c r="AC3562" i="1" s="1"/>
  <c r="AK3562" i="1" s="1"/>
  <c r="V3563" i="1"/>
  <c r="W3563" i="1" s="1"/>
  <c r="X3562" i="1"/>
  <c r="Y3562" i="1" s="1"/>
  <c r="AJ3562" i="1" s="1"/>
  <c r="AE3563" i="1"/>
  <c r="AD3563" i="1"/>
  <c r="AF3562" i="1"/>
  <c r="AG3562" i="1" s="1"/>
  <c r="AL3562" i="1" s="1"/>
  <c r="AB3563" i="1" l="1"/>
  <c r="AC3563" i="1" s="1"/>
  <c r="AK3563" i="1" s="1"/>
  <c r="X3563" i="1"/>
  <c r="Y3563" i="1" s="1"/>
  <c r="AJ3563" i="1" s="1"/>
  <c r="AE3564" i="1"/>
  <c r="AD3564" i="1"/>
  <c r="AF3563" i="1"/>
  <c r="AG3563" i="1" s="1"/>
  <c r="AL3563" i="1" s="1"/>
  <c r="V3564" i="1"/>
  <c r="W3564" i="1" s="1"/>
  <c r="Z3564" i="1"/>
  <c r="AA3564" i="1"/>
  <c r="AB3564" i="1" l="1"/>
  <c r="AC3564" i="1" s="1"/>
  <c r="AK3564" i="1" s="1"/>
  <c r="V3565" i="1"/>
  <c r="W3565" i="1" s="1"/>
  <c r="AA3565" i="1"/>
  <c r="Z3565" i="1"/>
  <c r="X3564" i="1"/>
  <c r="Y3564" i="1" s="1"/>
  <c r="AJ3564" i="1" s="1"/>
  <c r="AE3565" i="1"/>
  <c r="AD3565" i="1"/>
  <c r="AF3564" i="1"/>
  <c r="AG3564" i="1" s="1"/>
  <c r="AL3564" i="1" s="1"/>
  <c r="AF3565" i="1" l="1"/>
  <c r="AG3565" i="1" s="1"/>
  <c r="AL3565" i="1" s="1"/>
  <c r="AD3566" i="1"/>
  <c r="AE3566" i="1"/>
  <c r="AF3566" i="1" s="1"/>
  <c r="AG3566" i="1" s="1"/>
  <c r="AL3566" i="1" s="1"/>
  <c r="AA3566" i="1"/>
  <c r="Z3566" i="1"/>
  <c r="AB3565" i="1"/>
  <c r="AC3565" i="1" s="1"/>
  <c r="AK3565" i="1" s="1"/>
  <c r="V3566" i="1"/>
  <c r="W3566" i="1" s="1"/>
  <c r="X3565" i="1"/>
  <c r="Y3565" i="1" s="1"/>
  <c r="AJ3565" i="1" s="1"/>
  <c r="AB3566" i="1" l="1"/>
  <c r="AC3566" i="1" s="1"/>
  <c r="AK3566" i="1" s="1"/>
  <c r="V3567" i="1"/>
  <c r="W3567" i="1"/>
  <c r="X3566" i="1"/>
  <c r="Y3566" i="1" s="1"/>
  <c r="AJ3566" i="1" s="1"/>
  <c r="Z3567" i="1"/>
  <c r="AA3567" i="1"/>
  <c r="AE3567" i="1"/>
  <c r="AD3567" i="1"/>
  <c r="X3567" i="1" l="1"/>
  <c r="Y3567" i="1" s="1"/>
  <c r="AJ3567" i="1" s="1"/>
  <c r="AE3568" i="1"/>
  <c r="AD3568" i="1"/>
  <c r="AA3568" i="1"/>
  <c r="Z3568" i="1"/>
  <c r="AF3567" i="1"/>
  <c r="AG3567" i="1" s="1"/>
  <c r="AL3567" i="1" s="1"/>
  <c r="AB3567" i="1"/>
  <c r="AC3567" i="1" s="1"/>
  <c r="AK3567" i="1" s="1"/>
  <c r="V3568" i="1"/>
  <c r="W3568" i="1" s="1"/>
  <c r="V3569" i="1" l="1"/>
  <c r="W3569" i="1" s="1"/>
  <c r="X3568" i="1"/>
  <c r="Y3568" i="1" s="1"/>
  <c r="AJ3568" i="1" s="1"/>
  <c r="AA3569" i="1"/>
  <c r="Z3569" i="1"/>
  <c r="AB3568" i="1"/>
  <c r="AC3568" i="1" s="1"/>
  <c r="AK3568" i="1" s="1"/>
  <c r="AE3569" i="1"/>
  <c r="AD3569" i="1"/>
  <c r="AF3568" i="1"/>
  <c r="AG3568" i="1" s="1"/>
  <c r="AL3568" i="1" s="1"/>
  <c r="AF3569" i="1" l="1"/>
  <c r="AG3569" i="1" s="1"/>
  <c r="AL3569" i="1" s="1"/>
  <c r="AA3570" i="1"/>
  <c r="Z3570" i="1"/>
  <c r="AE3570" i="1"/>
  <c r="AD3570" i="1"/>
  <c r="AB3569" i="1"/>
  <c r="AC3569" i="1" s="1"/>
  <c r="AK3569" i="1" s="1"/>
  <c r="V3570" i="1"/>
  <c r="W3570" i="1" s="1"/>
  <c r="X3569" i="1"/>
  <c r="Y3569" i="1" s="1"/>
  <c r="AJ3569" i="1" s="1"/>
  <c r="X3570" i="1" l="1"/>
  <c r="Y3570" i="1" s="1"/>
  <c r="AJ3570" i="1" s="1"/>
  <c r="V3571" i="1"/>
  <c r="W3571" i="1"/>
  <c r="AE3571" i="1"/>
  <c r="AD3571" i="1"/>
  <c r="AA3571" i="1"/>
  <c r="Z3571" i="1"/>
  <c r="AF3570" i="1"/>
  <c r="AG3570" i="1" s="1"/>
  <c r="AL3570" i="1" s="1"/>
  <c r="AB3570" i="1"/>
  <c r="AC3570" i="1" s="1"/>
  <c r="AK3570" i="1" s="1"/>
  <c r="X3571" i="1" l="1"/>
  <c r="Y3571" i="1" s="1"/>
  <c r="AJ3571" i="1" s="1"/>
  <c r="AD3572" i="1"/>
  <c r="AE3572" i="1"/>
  <c r="AF3572" i="1" s="1"/>
  <c r="AG3572" i="1" s="1"/>
  <c r="AL3572" i="1" s="1"/>
  <c r="AA3572" i="1"/>
  <c r="Z3572" i="1"/>
  <c r="AB3571" i="1"/>
  <c r="AC3571" i="1" s="1"/>
  <c r="AK3571" i="1" s="1"/>
  <c r="AF3571" i="1"/>
  <c r="AG3571" i="1" s="1"/>
  <c r="AL3571" i="1" s="1"/>
  <c r="V3572" i="1"/>
  <c r="W3572" i="1" s="1"/>
  <c r="X3572" i="1" l="1"/>
  <c r="Y3572" i="1" s="1"/>
  <c r="AJ3572" i="1" s="1"/>
  <c r="V3573" i="1"/>
  <c r="W3573" i="1" s="1"/>
  <c r="Z3573" i="1"/>
  <c r="AA3573" i="1"/>
  <c r="AB3573" i="1" s="1"/>
  <c r="AC3573" i="1" s="1"/>
  <c r="AK3573" i="1" s="1"/>
  <c r="AB3572" i="1"/>
  <c r="AC3572" i="1" s="1"/>
  <c r="AK3572" i="1" s="1"/>
  <c r="AE3573" i="1"/>
  <c r="AD3573" i="1"/>
  <c r="AE3574" i="1" l="1"/>
  <c r="AD3574" i="1"/>
  <c r="AF3573" i="1"/>
  <c r="AG3573" i="1" s="1"/>
  <c r="AL3573" i="1" s="1"/>
  <c r="AA3574" i="1"/>
  <c r="Z3574" i="1"/>
  <c r="V3574" i="1"/>
  <c r="W3574" i="1" s="1"/>
  <c r="X3573" i="1"/>
  <c r="Y3573" i="1" s="1"/>
  <c r="AJ3573" i="1" s="1"/>
  <c r="AF3574" i="1" l="1"/>
  <c r="AG3574" i="1" s="1"/>
  <c r="AL3574" i="1" s="1"/>
  <c r="V3575" i="1"/>
  <c r="W3575" i="1" s="1"/>
  <c r="X3574" i="1"/>
  <c r="Y3574" i="1" s="1"/>
  <c r="AJ3574" i="1" s="1"/>
  <c r="AA3575" i="1"/>
  <c r="Z3575" i="1"/>
  <c r="AB3574" i="1"/>
  <c r="AC3574" i="1" s="1"/>
  <c r="AK3574" i="1" s="1"/>
  <c r="AE3575" i="1"/>
  <c r="AD3575" i="1"/>
  <c r="X3575" i="1" l="1"/>
  <c r="Y3575" i="1" s="1"/>
  <c r="AJ3575" i="1" s="1"/>
  <c r="AE3576" i="1"/>
  <c r="AD3576" i="1"/>
  <c r="AF3575" i="1"/>
  <c r="AG3575" i="1" s="1"/>
  <c r="AL3575" i="1" s="1"/>
  <c r="Z3576" i="1"/>
  <c r="AB3575" i="1"/>
  <c r="AC3575" i="1" s="1"/>
  <c r="AK3575" i="1" s="1"/>
  <c r="V3576" i="1"/>
  <c r="W3576" i="1" s="1"/>
  <c r="AF3576" i="1" l="1"/>
  <c r="AG3576" i="1" s="1"/>
  <c r="AL3576" i="1" s="1"/>
  <c r="V3577" i="1"/>
  <c r="W3577" i="1" s="1"/>
  <c r="X3576" i="1"/>
  <c r="Y3576" i="1" s="1"/>
  <c r="AJ3576" i="1" s="1"/>
  <c r="Z3577" i="1"/>
  <c r="AA3577" i="1" s="1"/>
  <c r="AB3577" i="1" s="1"/>
  <c r="AC3577" i="1" s="1"/>
  <c r="AK3577" i="1" s="1"/>
  <c r="AA3576" i="1"/>
  <c r="AB3576" i="1" s="1"/>
  <c r="AC3576" i="1" s="1"/>
  <c r="AK3576" i="1" s="1"/>
  <c r="AE3577" i="1"/>
  <c r="AD3577" i="1"/>
  <c r="AE3578" i="1" l="1"/>
  <c r="AD3578" i="1"/>
  <c r="V3578" i="1"/>
  <c r="W3578" i="1" s="1"/>
  <c r="AF3577" i="1"/>
  <c r="AG3577" i="1" s="1"/>
  <c r="AL3577" i="1" s="1"/>
  <c r="Z3578" i="1"/>
  <c r="X3577" i="1"/>
  <c r="Y3577" i="1" s="1"/>
  <c r="AJ3577" i="1" s="1"/>
  <c r="X3578" i="1" l="1"/>
  <c r="Y3578" i="1" s="1"/>
  <c r="AJ3578" i="1" s="1"/>
  <c r="AA3579" i="1"/>
  <c r="Z3579" i="1"/>
  <c r="AD3579" i="1"/>
  <c r="AE3579" i="1"/>
  <c r="AF3579" i="1" s="1"/>
  <c r="AG3579" i="1" s="1"/>
  <c r="AL3579" i="1" s="1"/>
  <c r="AA3578" i="1"/>
  <c r="AB3578" i="1" s="1"/>
  <c r="AC3578" i="1" s="1"/>
  <c r="AK3578" i="1" s="1"/>
  <c r="V3579" i="1"/>
  <c r="W3579" i="1" s="1"/>
  <c r="AF3578" i="1"/>
  <c r="AG3578" i="1" s="1"/>
  <c r="AL3578" i="1" s="1"/>
  <c r="V3580" i="1" l="1"/>
  <c r="W3580" i="1" s="1"/>
  <c r="X3579" i="1"/>
  <c r="Y3579" i="1" s="1"/>
  <c r="AJ3579" i="1" s="1"/>
  <c r="AD3580" i="1"/>
  <c r="AE3580" i="1"/>
  <c r="AF3580" i="1" s="1"/>
  <c r="AG3580" i="1" s="1"/>
  <c r="AL3580" i="1" s="1"/>
  <c r="Z3580" i="1"/>
  <c r="AB3579" i="1"/>
  <c r="AC3579" i="1" s="1"/>
  <c r="AK3579" i="1" s="1"/>
  <c r="X3580" i="1" l="1"/>
  <c r="Y3580" i="1" s="1"/>
  <c r="AJ3580" i="1" s="1"/>
  <c r="AA3581" i="1"/>
  <c r="Z3581" i="1"/>
  <c r="AA3580" i="1"/>
  <c r="AB3580" i="1" s="1"/>
  <c r="AC3580" i="1" s="1"/>
  <c r="AK3580" i="1" s="1"/>
  <c r="AE3581" i="1"/>
  <c r="AD3581" i="1"/>
  <c r="V3581" i="1"/>
  <c r="W3581" i="1" s="1"/>
  <c r="AF3581" i="1" l="1"/>
  <c r="AG3581" i="1" s="1"/>
  <c r="AL3581" i="1" s="1"/>
  <c r="V3582" i="1"/>
  <c r="W3582" i="1"/>
  <c r="X3581" i="1"/>
  <c r="Y3581" i="1" s="1"/>
  <c r="AJ3581" i="1" s="1"/>
  <c r="AD3582" i="1"/>
  <c r="AE3582" i="1"/>
  <c r="AF3582" i="1" s="1"/>
  <c r="AG3582" i="1" s="1"/>
  <c r="AL3582" i="1" s="1"/>
  <c r="AA3582" i="1"/>
  <c r="Z3582" i="1"/>
  <c r="AB3581" i="1"/>
  <c r="AC3581" i="1" s="1"/>
  <c r="AK3581" i="1" s="1"/>
  <c r="X3582" i="1" l="1"/>
  <c r="Y3582" i="1" s="1"/>
  <c r="AJ3582" i="1" s="1"/>
  <c r="AA3583" i="1"/>
  <c r="Z3583" i="1"/>
  <c r="AB3582" i="1"/>
  <c r="AC3582" i="1" s="1"/>
  <c r="AK3582" i="1" s="1"/>
  <c r="AD3583" i="1"/>
  <c r="AE3583" i="1"/>
  <c r="V3583" i="1"/>
  <c r="W3583" i="1" s="1"/>
  <c r="V3584" i="1" l="1"/>
  <c r="W3584" i="1" s="1"/>
  <c r="AE3584" i="1"/>
  <c r="AD3584" i="1"/>
  <c r="X3583" i="1"/>
  <c r="Y3583" i="1" s="1"/>
  <c r="AJ3583" i="1" s="1"/>
  <c r="AF3583" i="1"/>
  <c r="AG3583" i="1" s="1"/>
  <c r="AL3583" i="1" s="1"/>
  <c r="AA3584" i="1"/>
  <c r="Z3584" i="1"/>
  <c r="AB3583" i="1"/>
  <c r="AC3583" i="1" s="1"/>
  <c r="AK3583" i="1" s="1"/>
  <c r="AA3585" i="1" l="1"/>
  <c r="Z3585" i="1"/>
  <c r="AB3584" i="1"/>
  <c r="AC3584" i="1" s="1"/>
  <c r="AK3584" i="1" s="1"/>
  <c r="AE3585" i="1"/>
  <c r="AD3585" i="1"/>
  <c r="V3585" i="1"/>
  <c r="W3585" i="1" s="1"/>
  <c r="AF3584" i="1"/>
  <c r="AG3584" i="1" s="1"/>
  <c r="AL3584" i="1" s="1"/>
  <c r="X3584" i="1"/>
  <c r="Y3584" i="1" s="1"/>
  <c r="AJ3584" i="1" s="1"/>
  <c r="X3585" i="1" l="1"/>
  <c r="Y3585" i="1" s="1"/>
  <c r="AJ3585" i="1" s="1"/>
  <c r="V3586" i="1"/>
  <c r="W3586" i="1"/>
  <c r="AE3586" i="1"/>
  <c r="AD3586" i="1"/>
  <c r="AF3585" i="1"/>
  <c r="AG3585" i="1" s="1"/>
  <c r="AL3585" i="1" s="1"/>
  <c r="AA3586" i="1"/>
  <c r="Z3586" i="1"/>
  <c r="AB3585" i="1"/>
  <c r="AC3585" i="1" s="1"/>
  <c r="AK3585" i="1" s="1"/>
  <c r="X3586" i="1" l="1"/>
  <c r="Y3586" i="1" s="1"/>
  <c r="AJ3586" i="1" s="1"/>
  <c r="AB3586" i="1"/>
  <c r="AC3586" i="1" s="1"/>
  <c r="AK3586" i="1" s="1"/>
  <c r="AE3587" i="1"/>
  <c r="AD3587" i="1"/>
  <c r="Z3587" i="1"/>
  <c r="AA3587" i="1" s="1"/>
  <c r="AB3587" i="1" s="1"/>
  <c r="AC3587" i="1" s="1"/>
  <c r="AK3587" i="1" s="1"/>
  <c r="AF3586" i="1"/>
  <c r="AG3586" i="1" s="1"/>
  <c r="AL3586" i="1" s="1"/>
  <c r="V3587" i="1"/>
  <c r="W3587" i="1" s="1"/>
  <c r="X3587" i="1" l="1"/>
  <c r="Y3587" i="1" s="1"/>
  <c r="AJ3587" i="1" s="1"/>
  <c r="V3588" i="1"/>
  <c r="W3588" i="1" s="1"/>
  <c r="Z3588" i="1"/>
  <c r="AA3588" i="1"/>
  <c r="AE3588" i="1"/>
  <c r="AD3588" i="1"/>
  <c r="AF3587" i="1"/>
  <c r="AG3587" i="1" s="1"/>
  <c r="AL3587" i="1" s="1"/>
  <c r="AB3588" i="1" l="1"/>
  <c r="AC3588" i="1" s="1"/>
  <c r="AK3588" i="1" s="1"/>
  <c r="X3588" i="1"/>
  <c r="Y3588" i="1" s="1"/>
  <c r="AJ3588" i="1" s="1"/>
  <c r="AE3589" i="1"/>
  <c r="AD3589" i="1"/>
  <c r="AF3588" i="1"/>
  <c r="AG3588" i="1" s="1"/>
  <c r="AL3588" i="1" s="1"/>
  <c r="AA3589" i="1"/>
  <c r="Z3589" i="1"/>
  <c r="V3589" i="1"/>
  <c r="W3589" i="1"/>
  <c r="X3589" i="1" l="1"/>
  <c r="Y3589" i="1" s="1"/>
  <c r="AJ3589" i="1" s="1"/>
  <c r="AB3589" i="1"/>
  <c r="AC3589" i="1" s="1"/>
  <c r="AK3589" i="1" s="1"/>
  <c r="V3590" i="1"/>
  <c r="W3590" i="1" s="1"/>
  <c r="Z3590" i="1"/>
  <c r="AE3590" i="1"/>
  <c r="AD3590" i="1"/>
  <c r="AF3589" i="1"/>
  <c r="AG3589" i="1" s="1"/>
  <c r="AL3589" i="1" s="1"/>
  <c r="Z3591" i="1" l="1"/>
  <c r="AD3591" i="1"/>
  <c r="AE3591" i="1" s="1"/>
  <c r="AF3591" i="1" s="1"/>
  <c r="AG3591" i="1" s="1"/>
  <c r="AL3591" i="1" s="1"/>
  <c r="AF3590" i="1"/>
  <c r="AG3590" i="1" s="1"/>
  <c r="AL3590" i="1" s="1"/>
  <c r="AA3590" i="1"/>
  <c r="AB3590" i="1" s="1"/>
  <c r="AC3590" i="1" s="1"/>
  <c r="AK3590" i="1" s="1"/>
  <c r="V3591" i="1"/>
  <c r="W3591" i="1"/>
  <c r="X3590" i="1"/>
  <c r="Y3590" i="1" s="1"/>
  <c r="AJ3590" i="1" s="1"/>
  <c r="X3591" i="1" l="1"/>
  <c r="Y3591" i="1" s="1"/>
  <c r="AJ3591" i="1" s="1"/>
  <c r="V3592" i="1"/>
  <c r="W3592" i="1" s="1"/>
  <c r="AD3592" i="1"/>
  <c r="Z3592" i="1"/>
  <c r="AA3592" i="1"/>
  <c r="AB3592" i="1" s="1"/>
  <c r="AC3592" i="1" s="1"/>
  <c r="AK3592" i="1" s="1"/>
  <c r="AA3591" i="1"/>
  <c r="AB3591" i="1" s="1"/>
  <c r="AC3591" i="1" s="1"/>
  <c r="AK3591" i="1" s="1"/>
  <c r="AD3593" i="1" l="1"/>
  <c r="AE3593" i="1"/>
  <c r="AA3593" i="1"/>
  <c r="Z3593" i="1"/>
  <c r="AE3592" i="1"/>
  <c r="AF3592" i="1" s="1"/>
  <c r="AG3592" i="1" s="1"/>
  <c r="AL3592" i="1" s="1"/>
  <c r="V3593" i="1"/>
  <c r="W3593" i="1" s="1"/>
  <c r="X3592" i="1"/>
  <c r="Y3592" i="1" s="1"/>
  <c r="AJ3592" i="1" s="1"/>
  <c r="AF3593" i="1" l="1"/>
  <c r="AG3593" i="1" s="1"/>
  <c r="AL3593" i="1" s="1"/>
  <c r="V3594" i="1"/>
  <c r="W3594" i="1" s="1"/>
  <c r="X3593" i="1"/>
  <c r="Y3593" i="1" s="1"/>
  <c r="AJ3593" i="1" s="1"/>
  <c r="Z3594" i="1"/>
  <c r="AA3594" i="1" s="1"/>
  <c r="AB3594" i="1" s="1"/>
  <c r="AC3594" i="1" s="1"/>
  <c r="AK3594" i="1" s="1"/>
  <c r="AB3593" i="1"/>
  <c r="AC3593" i="1" s="1"/>
  <c r="AK3593" i="1" s="1"/>
  <c r="AE3594" i="1"/>
  <c r="AD3594" i="1"/>
  <c r="V3595" i="1" l="1"/>
  <c r="W3595" i="1" s="1"/>
  <c r="AD3595" i="1"/>
  <c r="AF3594" i="1"/>
  <c r="AG3594" i="1" s="1"/>
  <c r="AL3594" i="1" s="1"/>
  <c r="Z3595" i="1"/>
  <c r="AA3595" i="1" s="1"/>
  <c r="AB3595" i="1" s="1"/>
  <c r="AC3595" i="1" s="1"/>
  <c r="AK3595" i="1" s="1"/>
  <c r="X3594" i="1"/>
  <c r="Y3594" i="1" s="1"/>
  <c r="AJ3594" i="1" s="1"/>
  <c r="Z3596" i="1" l="1"/>
  <c r="AA3596" i="1"/>
  <c r="AB3596" i="1" s="1"/>
  <c r="AC3596" i="1" s="1"/>
  <c r="AK3596" i="1" s="1"/>
  <c r="AD3596" i="1"/>
  <c r="AE3596" i="1" s="1"/>
  <c r="AF3596" i="1" s="1"/>
  <c r="AG3596" i="1" s="1"/>
  <c r="AL3596" i="1" s="1"/>
  <c r="AE3595" i="1"/>
  <c r="AF3595" i="1" s="1"/>
  <c r="AG3595" i="1" s="1"/>
  <c r="AL3595" i="1" s="1"/>
  <c r="V3596" i="1"/>
  <c r="W3596" i="1" s="1"/>
  <c r="X3595" i="1"/>
  <c r="Y3595" i="1" s="1"/>
  <c r="AJ3595" i="1" s="1"/>
  <c r="V3597" i="1" l="1"/>
  <c r="W3597" i="1" s="1"/>
  <c r="AD3597" i="1"/>
  <c r="AE3597" i="1"/>
  <c r="AF3597" i="1" s="1"/>
  <c r="AG3597" i="1" s="1"/>
  <c r="AL3597" i="1" s="1"/>
  <c r="X3596" i="1"/>
  <c r="Y3596" i="1" s="1"/>
  <c r="AJ3596" i="1" s="1"/>
  <c r="Z3597" i="1"/>
  <c r="Z3598" i="1" l="1"/>
  <c r="AA3597" i="1"/>
  <c r="AB3597" i="1" s="1"/>
  <c r="AC3597" i="1" s="1"/>
  <c r="AK3597" i="1" s="1"/>
  <c r="AD3598" i="1"/>
  <c r="AE3598" i="1" s="1"/>
  <c r="AF3598" i="1" s="1"/>
  <c r="AG3598" i="1" s="1"/>
  <c r="AL3598" i="1" s="1"/>
  <c r="V3598" i="1"/>
  <c r="W3598" i="1" s="1"/>
  <c r="X3597" i="1"/>
  <c r="Y3597" i="1" s="1"/>
  <c r="AJ3597" i="1" s="1"/>
  <c r="V3599" i="1" l="1"/>
  <c r="W3599" i="1" s="1"/>
  <c r="X3598" i="1"/>
  <c r="Y3598" i="1" s="1"/>
  <c r="AJ3598" i="1" s="1"/>
  <c r="AE3599" i="1"/>
  <c r="AD3599" i="1"/>
  <c r="AA3599" i="1"/>
  <c r="Z3599" i="1"/>
  <c r="AA3598" i="1"/>
  <c r="AB3598" i="1" s="1"/>
  <c r="AC3598" i="1" s="1"/>
  <c r="AK3598" i="1" s="1"/>
  <c r="X3599" i="1" l="1"/>
  <c r="Y3599" i="1" s="1"/>
  <c r="AJ3599" i="1" s="1"/>
  <c r="Z3600" i="1"/>
  <c r="AB3599" i="1"/>
  <c r="AC3599" i="1" s="1"/>
  <c r="AK3599" i="1" s="1"/>
  <c r="AD3600" i="1"/>
  <c r="AF3599" i="1"/>
  <c r="AG3599" i="1" s="1"/>
  <c r="AL3599" i="1" s="1"/>
  <c r="V3600" i="1"/>
  <c r="W3600" i="1" s="1"/>
  <c r="X3600" i="1" s="1"/>
  <c r="Y3600" i="1" s="1"/>
  <c r="AJ3600" i="1" s="1"/>
  <c r="V3601" i="1" l="1"/>
  <c r="W3601" i="1" s="1"/>
  <c r="X3601" i="1" s="1"/>
  <c r="Y3601" i="1" s="1"/>
  <c r="AJ3601" i="1" s="1"/>
  <c r="AD3601" i="1"/>
  <c r="AE3601" i="1"/>
  <c r="AF3601" i="1" s="1"/>
  <c r="AG3601" i="1" s="1"/>
  <c r="AL3601" i="1" s="1"/>
  <c r="Z3601" i="1"/>
  <c r="AA3601" i="1" s="1"/>
  <c r="AB3601" i="1" s="1"/>
  <c r="AC3601" i="1" s="1"/>
  <c r="AK3601" i="1" s="1"/>
  <c r="AE3600" i="1"/>
  <c r="AF3600" i="1" s="1"/>
  <c r="AG3600" i="1" s="1"/>
  <c r="AL3600" i="1" s="1"/>
  <c r="AA3600" i="1"/>
  <c r="AB3600" i="1" s="1"/>
  <c r="AC3600" i="1" s="1"/>
  <c r="AK3600" i="1" s="1"/>
  <c r="AA3602" i="1" l="1"/>
  <c r="Z3602" i="1"/>
  <c r="AE3602" i="1"/>
  <c r="AD3602" i="1"/>
  <c r="V3602" i="1"/>
  <c r="W3602" i="1" s="1"/>
  <c r="V3603" i="1" l="1"/>
  <c r="W3603" i="1" s="1"/>
  <c r="X3602" i="1"/>
  <c r="Y3602" i="1" s="1"/>
  <c r="AJ3602" i="1" s="1"/>
  <c r="AE3603" i="1"/>
  <c r="AD3603" i="1"/>
  <c r="AF3602" i="1"/>
  <c r="AG3602" i="1" s="1"/>
  <c r="AL3602" i="1" s="1"/>
  <c r="Z3603" i="1"/>
  <c r="AA3603" i="1"/>
  <c r="AB3603" i="1" s="1"/>
  <c r="AC3603" i="1" s="1"/>
  <c r="AK3603" i="1" s="1"/>
  <c r="AB3602" i="1"/>
  <c r="AC3602" i="1" s="1"/>
  <c r="AK3602" i="1" s="1"/>
  <c r="X3603" i="1" l="1"/>
  <c r="Y3603" i="1" s="1"/>
  <c r="AJ3603" i="1" s="1"/>
  <c r="AF3603" i="1"/>
  <c r="AG3603" i="1" s="1"/>
  <c r="AL3603" i="1" s="1"/>
  <c r="AA3604" i="1"/>
  <c r="Z3604" i="1"/>
  <c r="AD3604" i="1"/>
  <c r="AE3604" i="1"/>
  <c r="V3604" i="1"/>
  <c r="W3604" i="1" s="1"/>
  <c r="AF3604" i="1" l="1"/>
  <c r="AG3604" i="1" s="1"/>
  <c r="AL3604" i="1" s="1"/>
  <c r="X3604" i="1"/>
  <c r="Y3604" i="1" s="1"/>
  <c r="AJ3604" i="1" s="1"/>
  <c r="V3605" i="1"/>
  <c r="W3605" i="1" s="1"/>
  <c r="AE3605" i="1"/>
  <c r="AD3605" i="1"/>
  <c r="AA3605" i="1"/>
  <c r="Z3605" i="1"/>
  <c r="AB3604" i="1"/>
  <c r="AC3604" i="1" s="1"/>
  <c r="AK3604" i="1" s="1"/>
  <c r="AA3606" i="1" l="1"/>
  <c r="Z3606" i="1"/>
  <c r="AD3606" i="1"/>
  <c r="AE3606" i="1"/>
  <c r="AF3606" i="1" s="1"/>
  <c r="AG3606" i="1" s="1"/>
  <c r="AL3606" i="1" s="1"/>
  <c r="AB3605" i="1"/>
  <c r="AC3605" i="1" s="1"/>
  <c r="AK3605" i="1" s="1"/>
  <c r="AF3605" i="1"/>
  <c r="AG3605" i="1" s="1"/>
  <c r="AL3605" i="1" s="1"/>
  <c r="V3606" i="1"/>
  <c r="W3606" i="1"/>
  <c r="X3605" i="1"/>
  <c r="Y3605" i="1" s="1"/>
  <c r="AJ3605" i="1" s="1"/>
  <c r="X3606" i="1" l="1"/>
  <c r="Y3606" i="1" s="1"/>
  <c r="AJ3606" i="1" s="1"/>
  <c r="V3607" i="1"/>
  <c r="AD3607" i="1"/>
  <c r="Z3607" i="1"/>
  <c r="AA3607" i="1" s="1"/>
  <c r="AB3607" i="1" s="1"/>
  <c r="AC3607" i="1" s="1"/>
  <c r="AK3607" i="1" s="1"/>
  <c r="AB3606" i="1"/>
  <c r="AC3606" i="1" s="1"/>
  <c r="AK3606" i="1" s="1"/>
  <c r="AA3608" i="1" l="1"/>
  <c r="Z3608" i="1"/>
  <c r="AE3608" i="1"/>
  <c r="AD3608" i="1"/>
  <c r="AE3607" i="1"/>
  <c r="AF3607" i="1" s="1"/>
  <c r="AG3607" i="1" s="1"/>
  <c r="AL3607" i="1" s="1"/>
  <c r="V3608" i="1"/>
  <c r="W3608" i="1" s="1"/>
  <c r="X3608" i="1" s="1"/>
  <c r="Y3608" i="1" s="1"/>
  <c r="AJ3608" i="1" s="1"/>
  <c r="W3607" i="1"/>
  <c r="X3607" i="1" s="1"/>
  <c r="Y3607" i="1" s="1"/>
  <c r="AJ3607" i="1" s="1"/>
  <c r="V3609" i="1" l="1"/>
  <c r="AD3609" i="1"/>
  <c r="AF3608" i="1"/>
  <c r="AG3608" i="1" s="1"/>
  <c r="AL3608" i="1" s="1"/>
  <c r="AA3609" i="1"/>
  <c r="Z3609" i="1"/>
  <c r="AB3608" i="1"/>
  <c r="AC3608" i="1" s="1"/>
  <c r="AK3608" i="1" s="1"/>
  <c r="Z3610" i="1" l="1"/>
  <c r="AB3609" i="1"/>
  <c r="AC3609" i="1" s="1"/>
  <c r="AK3609" i="1" s="1"/>
  <c r="AD3610" i="1"/>
  <c r="AE3609" i="1"/>
  <c r="AF3609" i="1" s="1"/>
  <c r="AG3609" i="1" s="1"/>
  <c r="AL3609" i="1" s="1"/>
  <c r="V3610" i="1"/>
  <c r="W3610" i="1" s="1"/>
  <c r="X3610" i="1" s="1"/>
  <c r="Y3610" i="1" s="1"/>
  <c r="AJ3610" i="1" s="1"/>
  <c r="W3609" i="1"/>
  <c r="X3609" i="1" s="1"/>
  <c r="Y3609" i="1" s="1"/>
  <c r="AJ3609" i="1" s="1"/>
  <c r="AE3611" i="1" l="1"/>
  <c r="AD3611" i="1"/>
  <c r="V3611" i="1"/>
  <c r="W3611" i="1" s="1"/>
  <c r="AE3610" i="1"/>
  <c r="AF3610" i="1" s="1"/>
  <c r="AG3610" i="1" s="1"/>
  <c r="AL3610" i="1" s="1"/>
  <c r="Z3611" i="1"/>
  <c r="AA3611" i="1"/>
  <c r="AA3610" i="1"/>
  <c r="AB3610" i="1" s="1"/>
  <c r="AC3610" i="1" s="1"/>
  <c r="AK3610" i="1" s="1"/>
  <c r="AB3611" i="1" l="1"/>
  <c r="AC3611" i="1" s="1"/>
  <c r="AK3611" i="1" s="1"/>
  <c r="AD3612" i="1"/>
  <c r="AE3612" i="1"/>
  <c r="AA3612" i="1"/>
  <c r="Z3612" i="1"/>
  <c r="V3612" i="1"/>
  <c r="W3612" i="1" s="1"/>
  <c r="X3611" i="1"/>
  <c r="Y3611" i="1" s="1"/>
  <c r="AJ3611" i="1" s="1"/>
  <c r="AF3611" i="1"/>
  <c r="AG3611" i="1" s="1"/>
  <c r="AL3611" i="1" s="1"/>
  <c r="AF3612" i="1" l="1"/>
  <c r="AG3612" i="1" s="1"/>
  <c r="AL3612" i="1" s="1"/>
  <c r="AB3612" i="1"/>
  <c r="AC3612" i="1" s="1"/>
  <c r="AK3612" i="1" s="1"/>
  <c r="V3613" i="1"/>
  <c r="W3613" i="1" s="1"/>
  <c r="X3612" i="1"/>
  <c r="Y3612" i="1" s="1"/>
  <c r="AJ3612" i="1" s="1"/>
  <c r="AA3613" i="1"/>
  <c r="Z3613" i="1"/>
  <c r="AE3613" i="1"/>
  <c r="AD3613" i="1"/>
  <c r="AF3613" i="1" l="1"/>
  <c r="AG3613" i="1" s="1"/>
  <c r="AL3613" i="1" s="1"/>
  <c r="AE3614" i="1"/>
  <c r="AD3614" i="1"/>
  <c r="AA3614" i="1"/>
  <c r="Z3614" i="1"/>
  <c r="AB3613" i="1"/>
  <c r="AC3613" i="1" s="1"/>
  <c r="AK3613" i="1" s="1"/>
  <c r="V3614" i="1"/>
  <c r="W3614" i="1" s="1"/>
  <c r="X3613" i="1"/>
  <c r="Y3613" i="1" s="1"/>
  <c r="AJ3613" i="1" s="1"/>
  <c r="V3615" i="1" l="1"/>
  <c r="W3615" i="1" s="1"/>
  <c r="X3614" i="1"/>
  <c r="Y3614" i="1" s="1"/>
  <c r="AJ3614" i="1" s="1"/>
  <c r="AA3615" i="1"/>
  <c r="Z3615" i="1"/>
  <c r="AB3614" i="1"/>
  <c r="AC3614" i="1" s="1"/>
  <c r="AK3614" i="1" s="1"/>
  <c r="AD3615" i="1"/>
  <c r="AE3615" i="1" s="1"/>
  <c r="AF3615" i="1" s="1"/>
  <c r="AG3615" i="1" s="1"/>
  <c r="AL3615" i="1" s="1"/>
  <c r="AF3614" i="1"/>
  <c r="AG3614" i="1" s="1"/>
  <c r="AL3614" i="1" s="1"/>
  <c r="AD3616" i="1" l="1"/>
  <c r="Z3616" i="1"/>
  <c r="AA3616" i="1"/>
  <c r="AB3616" i="1" s="1"/>
  <c r="AC3616" i="1" s="1"/>
  <c r="AK3616" i="1" s="1"/>
  <c r="AB3615" i="1"/>
  <c r="AC3615" i="1" s="1"/>
  <c r="AK3615" i="1" s="1"/>
  <c r="V3616" i="1"/>
  <c r="X3615" i="1"/>
  <c r="Y3615" i="1" s="1"/>
  <c r="AJ3615" i="1" s="1"/>
  <c r="V3617" i="1" l="1"/>
  <c r="W3617" i="1"/>
  <c r="AE3617" i="1"/>
  <c r="AD3617" i="1"/>
  <c r="W3616" i="1"/>
  <c r="X3616" i="1" s="1"/>
  <c r="Y3616" i="1" s="1"/>
  <c r="AJ3616" i="1" s="1"/>
  <c r="AA3617" i="1"/>
  <c r="Z3617" i="1"/>
  <c r="AE3616" i="1"/>
  <c r="AF3616" i="1" s="1"/>
  <c r="AG3616" i="1" s="1"/>
  <c r="AL3616" i="1" s="1"/>
  <c r="X3617" i="1" l="1"/>
  <c r="Y3617" i="1" s="1"/>
  <c r="AJ3617" i="1" s="1"/>
  <c r="AB3617" i="1"/>
  <c r="AC3617" i="1" s="1"/>
  <c r="AK3617" i="1" s="1"/>
  <c r="AE3618" i="1"/>
  <c r="AD3618" i="1"/>
  <c r="AA3618" i="1"/>
  <c r="Z3618" i="1"/>
  <c r="AF3617" i="1"/>
  <c r="AG3617" i="1" s="1"/>
  <c r="AL3617" i="1" s="1"/>
  <c r="V3618" i="1"/>
  <c r="W3618" i="1" s="1"/>
  <c r="AB3618" i="1" l="1"/>
  <c r="AC3618" i="1" s="1"/>
  <c r="AK3618" i="1" s="1"/>
  <c r="V3619" i="1"/>
  <c r="W3619" i="1"/>
  <c r="X3618" i="1"/>
  <c r="Y3618" i="1" s="1"/>
  <c r="AJ3618" i="1" s="1"/>
  <c r="Z3619" i="1"/>
  <c r="AA3619" i="1"/>
  <c r="AE3619" i="1"/>
  <c r="AD3619" i="1"/>
  <c r="AF3618" i="1"/>
  <c r="AG3618" i="1" s="1"/>
  <c r="AL3618" i="1" s="1"/>
  <c r="X3619" i="1" l="1"/>
  <c r="Y3619" i="1" s="1"/>
  <c r="AJ3619" i="1" s="1"/>
  <c r="AB3619" i="1"/>
  <c r="AC3619" i="1" s="1"/>
  <c r="AK3619" i="1" s="1"/>
  <c r="AF3619" i="1"/>
  <c r="AG3619" i="1" s="1"/>
  <c r="AL3619" i="1" s="1"/>
  <c r="AE3620" i="1"/>
  <c r="AD3620" i="1"/>
  <c r="AA3620" i="1"/>
  <c r="Z3620" i="1"/>
  <c r="V3620" i="1"/>
  <c r="W3620" i="1"/>
  <c r="X3620" i="1" l="1"/>
  <c r="Y3620" i="1" s="1"/>
  <c r="AJ3620" i="1" s="1"/>
  <c r="AB3620" i="1"/>
  <c r="AC3620" i="1" s="1"/>
  <c r="AK3620" i="1" s="1"/>
  <c r="V3621" i="1"/>
  <c r="W3621" i="1"/>
  <c r="AA3621" i="1"/>
  <c r="Z3621" i="1"/>
  <c r="AD3621" i="1"/>
  <c r="AE3621" i="1"/>
  <c r="AF3620" i="1"/>
  <c r="AG3620" i="1" s="1"/>
  <c r="AL3620" i="1" s="1"/>
  <c r="AF3621" i="1" l="1"/>
  <c r="AG3621" i="1" s="1"/>
  <c r="AL3621" i="1" s="1"/>
  <c r="X3621" i="1"/>
  <c r="Y3621" i="1" s="1"/>
  <c r="AJ3621" i="1" s="1"/>
  <c r="AE3622" i="1"/>
  <c r="AD3622" i="1"/>
  <c r="AA3622" i="1"/>
  <c r="Z3622" i="1"/>
  <c r="AB3621" i="1"/>
  <c r="AC3621" i="1" s="1"/>
  <c r="AK3621" i="1" s="1"/>
  <c r="V3622" i="1"/>
  <c r="W3622" i="1"/>
  <c r="X3622" i="1" l="1"/>
  <c r="Y3622" i="1" s="1"/>
  <c r="AJ3622" i="1" s="1"/>
  <c r="V3623" i="1"/>
  <c r="W3623" i="1"/>
  <c r="AA3623" i="1"/>
  <c r="Z3623" i="1"/>
  <c r="AB3622" i="1"/>
  <c r="AC3622" i="1" s="1"/>
  <c r="AK3622" i="1" s="1"/>
  <c r="AE3623" i="1"/>
  <c r="AD3623" i="1"/>
  <c r="AF3622" i="1"/>
  <c r="AG3622" i="1" s="1"/>
  <c r="AL3622" i="1" s="1"/>
  <c r="X3623" i="1" l="1"/>
  <c r="Y3623" i="1" s="1"/>
  <c r="AJ3623" i="1" s="1"/>
  <c r="AF3623" i="1"/>
  <c r="AG3623" i="1" s="1"/>
  <c r="AL3623" i="1" s="1"/>
  <c r="Z3624" i="1"/>
  <c r="AA3624" i="1"/>
  <c r="AE3624" i="1"/>
  <c r="AD3624" i="1"/>
  <c r="AB3623" i="1"/>
  <c r="AC3623" i="1" s="1"/>
  <c r="AK3623" i="1" s="1"/>
  <c r="V3624" i="1"/>
  <c r="W3624" i="1"/>
  <c r="X3624" i="1" l="1"/>
  <c r="Y3624" i="1" s="1"/>
  <c r="AJ3624" i="1" s="1"/>
  <c r="AB3624" i="1"/>
  <c r="AC3624" i="1" s="1"/>
  <c r="AK3624" i="1" s="1"/>
  <c r="V3625" i="1"/>
  <c r="W3625" i="1" s="1"/>
  <c r="AD3625" i="1"/>
  <c r="AE3625" i="1"/>
  <c r="AF3625" i="1" s="1"/>
  <c r="AG3625" i="1" s="1"/>
  <c r="AL3625" i="1" s="1"/>
  <c r="AF3624" i="1"/>
  <c r="AG3624" i="1" s="1"/>
  <c r="AL3624" i="1" s="1"/>
  <c r="AA3625" i="1"/>
  <c r="Z3625" i="1"/>
  <c r="X3625" i="1" l="1"/>
  <c r="Y3625" i="1" s="1"/>
  <c r="AJ3625" i="1" s="1"/>
  <c r="AA3626" i="1"/>
  <c r="Z3626" i="1"/>
  <c r="AE3626" i="1"/>
  <c r="AD3626" i="1"/>
  <c r="V3626" i="1"/>
  <c r="W3626" i="1"/>
  <c r="AB3625" i="1"/>
  <c r="AC3625" i="1" s="1"/>
  <c r="AK3625" i="1" s="1"/>
  <c r="X3626" i="1" l="1"/>
  <c r="Y3626" i="1" s="1"/>
  <c r="AJ3626" i="1" s="1"/>
  <c r="V3627" i="1"/>
  <c r="W3627" i="1" s="1"/>
  <c r="AD3627" i="1"/>
  <c r="AE3627" i="1"/>
  <c r="AF3627" i="1" s="1"/>
  <c r="AG3627" i="1" s="1"/>
  <c r="AL3627" i="1" s="1"/>
  <c r="AF3626" i="1"/>
  <c r="AG3626" i="1" s="1"/>
  <c r="AL3626" i="1" s="1"/>
  <c r="AA3627" i="1"/>
  <c r="Z3627" i="1"/>
  <c r="AB3626" i="1"/>
  <c r="AC3626" i="1" s="1"/>
  <c r="AK3626" i="1" s="1"/>
  <c r="X3627" i="1" l="1"/>
  <c r="Y3627" i="1" s="1"/>
  <c r="AJ3627" i="1" s="1"/>
  <c r="AA3628" i="1"/>
  <c r="Z3628" i="1"/>
  <c r="AD3628" i="1"/>
  <c r="AE3628" i="1"/>
  <c r="AF3628" i="1" s="1"/>
  <c r="AG3628" i="1" s="1"/>
  <c r="AL3628" i="1" s="1"/>
  <c r="AB3627" i="1"/>
  <c r="AC3627" i="1" s="1"/>
  <c r="AK3627" i="1" s="1"/>
  <c r="V3628" i="1"/>
  <c r="W3628" i="1" s="1"/>
  <c r="V3629" i="1" l="1"/>
  <c r="W3629" i="1" s="1"/>
  <c r="X3628" i="1"/>
  <c r="Y3628" i="1" s="1"/>
  <c r="AJ3628" i="1" s="1"/>
  <c r="AE3629" i="1"/>
  <c r="AD3629" i="1"/>
  <c r="AA3629" i="1"/>
  <c r="Z3629" i="1"/>
  <c r="AB3628" i="1"/>
  <c r="AC3628" i="1" s="1"/>
  <c r="AK3628" i="1" s="1"/>
  <c r="AB3629" i="1" l="1"/>
  <c r="AC3629" i="1" s="1"/>
  <c r="AK3629" i="1" s="1"/>
  <c r="Z3630" i="1"/>
  <c r="AA3630" i="1"/>
  <c r="AB3630" i="1" s="1"/>
  <c r="AC3630" i="1" s="1"/>
  <c r="AK3630" i="1" s="1"/>
  <c r="AE3630" i="1"/>
  <c r="AD3630" i="1"/>
  <c r="AF3629" i="1"/>
  <c r="AG3629" i="1" s="1"/>
  <c r="AL3629" i="1" s="1"/>
  <c r="V3630" i="1"/>
  <c r="X3629" i="1"/>
  <c r="Y3629" i="1" s="1"/>
  <c r="AJ3629" i="1" s="1"/>
  <c r="V3631" i="1" l="1"/>
  <c r="W3631" i="1"/>
  <c r="W3630" i="1"/>
  <c r="X3630" i="1" s="1"/>
  <c r="Y3630" i="1" s="1"/>
  <c r="AJ3630" i="1" s="1"/>
  <c r="AE3631" i="1"/>
  <c r="AD3631" i="1"/>
  <c r="AF3630" i="1"/>
  <c r="AG3630" i="1" s="1"/>
  <c r="AL3630" i="1" s="1"/>
  <c r="AA3631" i="1"/>
  <c r="Z3631" i="1"/>
  <c r="X3631" i="1" l="1"/>
  <c r="Y3631" i="1" s="1"/>
  <c r="AJ3631" i="1" s="1"/>
  <c r="AF3631" i="1"/>
  <c r="AG3631" i="1" s="1"/>
  <c r="AL3631" i="1" s="1"/>
  <c r="AB3631" i="1"/>
  <c r="AC3631" i="1" s="1"/>
  <c r="AK3631" i="1" s="1"/>
  <c r="AA3632" i="1"/>
  <c r="Z3632" i="1"/>
  <c r="AD3632" i="1"/>
  <c r="V3632" i="1"/>
  <c r="W3632" i="1" s="1"/>
  <c r="X3632" i="1" s="1"/>
  <c r="Y3632" i="1" s="1"/>
  <c r="AJ3632" i="1" s="1"/>
  <c r="AD3633" i="1" l="1"/>
  <c r="V3633" i="1"/>
  <c r="AE3632" i="1"/>
  <c r="AF3632" i="1" s="1"/>
  <c r="AG3632" i="1" s="1"/>
  <c r="AL3632" i="1" s="1"/>
  <c r="AA3633" i="1"/>
  <c r="Z3633" i="1"/>
  <c r="AB3632" i="1"/>
  <c r="AC3632" i="1" s="1"/>
  <c r="AK3632" i="1" s="1"/>
  <c r="AB3633" i="1" l="1"/>
  <c r="AC3633" i="1" s="1"/>
  <c r="AK3633" i="1" s="1"/>
  <c r="AA3634" i="1"/>
  <c r="Z3634" i="1"/>
  <c r="V3634" i="1"/>
  <c r="W3634" i="1" s="1"/>
  <c r="W3633" i="1"/>
  <c r="X3633" i="1" s="1"/>
  <c r="Y3633" i="1" s="1"/>
  <c r="AJ3633" i="1" s="1"/>
  <c r="AE3634" i="1"/>
  <c r="AD3634" i="1"/>
  <c r="AE3633" i="1"/>
  <c r="AF3633" i="1" s="1"/>
  <c r="AG3633" i="1" s="1"/>
  <c r="AL3633" i="1" s="1"/>
  <c r="AF3634" i="1" l="1"/>
  <c r="AG3634" i="1" s="1"/>
  <c r="AL3634" i="1" s="1"/>
  <c r="AD3635" i="1"/>
  <c r="V3635" i="1"/>
  <c r="X3634" i="1"/>
  <c r="Y3634" i="1" s="1"/>
  <c r="AJ3634" i="1" s="1"/>
  <c r="Z3635" i="1"/>
  <c r="AA3635" i="1" s="1"/>
  <c r="AB3635" i="1" s="1"/>
  <c r="AC3635" i="1" s="1"/>
  <c r="AK3635" i="1" s="1"/>
  <c r="AB3634" i="1"/>
  <c r="AC3634" i="1" s="1"/>
  <c r="AK3634" i="1" s="1"/>
  <c r="Z3636" i="1" l="1"/>
  <c r="AA3636" i="1"/>
  <c r="V3636" i="1"/>
  <c r="W3636" i="1"/>
  <c r="W3635" i="1"/>
  <c r="X3635" i="1" s="1"/>
  <c r="Y3635" i="1" s="1"/>
  <c r="AJ3635" i="1" s="1"/>
  <c r="AE3636" i="1"/>
  <c r="AD3636" i="1"/>
  <c r="AE3635" i="1"/>
  <c r="AF3635" i="1" s="1"/>
  <c r="AG3635" i="1" s="1"/>
  <c r="AL3635" i="1" s="1"/>
  <c r="AB3636" i="1" l="1"/>
  <c r="AC3636" i="1" s="1"/>
  <c r="AK3636" i="1" s="1"/>
  <c r="X3636" i="1"/>
  <c r="Y3636" i="1" s="1"/>
  <c r="AJ3636" i="1" s="1"/>
  <c r="AE3637" i="1"/>
  <c r="AD3637" i="1"/>
  <c r="AF3636" i="1"/>
  <c r="AG3636" i="1" s="1"/>
  <c r="AL3636" i="1" s="1"/>
  <c r="V3637" i="1"/>
  <c r="W3637" i="1" s="1"/>
  <c r="AA3637" i="1"/>
  <c r="Z3637" i="1"/>
  <c r="X3637" i="1" l="1"/>
  <c r="Y3637" i="1" s="1"/>
  <c r="AJ3637" i="1" s="1"/>
  <c r="Z3638" i="1"/>
  <c r="AA3638" i="1"/>
  <c r="AB3637" i="1"/>
  <c r="AC3637" i="1" s="1"/>
  <c r="AK3637" i="1" s="1"/>
  <c r="V3638" i="1"/>
  <c r="W3638" i="1" s="1"/>
  <c r="AE3638" i="1"/>
  <c r="AD3638" i="1"/>
  <c r="AF3637" i="1"/>
  <c r="AG3637" i="1" s="1"/>
  <c r="AL3637" i="1" s="1"/>
  <c r="AB3638" i="1" l="1"/>
  <c r="AC3638" i="1" s="1"/>
  <c r="AK3638" i="1" s="1"/>
  <c r="AF3638" i="1"/>
  <c r="AG3638" i="1" s="1"/>
  <c r="AL3638" i="1" s="1"/>
  <c r="AD3639" i="1"/>
  <c r="V3639" i="1"/>
  <c r="X3638" i="1"/>
  <c r="Y3638" i="1" s="1"/>
  <c r="AJ3638" i="1" s="1"/>
  <c r="Z3639" i="1"/>
  <c r="Z3640" i="1" l="1"/>
  <c r="AA3640" i="1" s="1"/>
  <c r="AB3640" i="1" s="1"/>
  <c r="AC3640" i="1" s="1"/>
  <c r="AK3640" i="1" s="1"/>
  <c r="AA3639" i="1"/>
  <c r="AB3639" i="1" s="1"/>
  <c r="AC3639" i="1" s="1"/>
  <c r="AK3639" i="1" s="1"/>
  <c r="V3640" i="1"/>
  <c r="W3640" i="1" s="1"/>
  <c r="X3640" i="1" s="1"/>
  <c r="Y3640" i="1" s="1"/>
  <c r="AJ3640" i="1" s="1"/>
  <c r="W3639" i="1"/>
  <c r="X3639" i="1" s="1"/>
  <c r="Y3639" i="1" s="1"/>
  <c r="AJ3639" i="1" s="1"/>
  <c r="AD3640" i="1"/>
  <c r="AE3639" i="1"/>
  <c r="AF3639" i="1" s="1"/>
  <c r="AG3639" i="1" s="1"/>
  <c r="AL3639" i="1" s="1"/>
  <c r="AD3641" i="1" l="1"/>
  <c r="AE3640" i="1"/>
  <c r="AF3640" i="1" s="1"/>
  <c r="AG3640" i="1" s="1"/>
  <c r="AL3640" i="1" s="1"/>
  <c r="V3641" i="1"/>
  <c r="W3641" i="1" s="1"/>
  <c r="X3641" i="1" s="1"/>
  <c r="Y3641" i="1" s="1"/>
  <c r="AJ3641" i="1" s="1"/>
  <c r="Z3641" i="1"/>
  <c r="AA3642" i="1" l="1"/>
  <c r="Z3642" i="1"/>
  <c r="AA3641" i="1"/>
  <c r="AB3641" i="1" s="1"/>
  <c r="AC3641" i="1" s="1"/>
  <c r="AK3641" i="1" s="1"/>
  <c r="V3642" i="1"/>
  <c r="W3642" i="1" s="1"/>
  <c r="AE3642" i="1"/>
  <c r="AD3642" i="1"/>
  <c r="AE3641" i="1"/>
  <c r="AF3641" i="1" s="1"/>
  <c r="AG3641" i="1" s="1"/>
  <c r="AL3641" i="1" s="1"/>
  <c r="AE3643" i="1" l="1"/>
  <c r="AD3643" i="1"/>
  <c r="V3643" i="1"/>
  <c r="W3643" i="1" s="1"/>
  <c r="AF3642" i="1"/>
  <c r="AG3642" i="1" s="1"/>
  <c r="AL3642" i="1" s="1"/>
  <c r="X3642" i="1"/>
  <c r="Y3642" i="1" s="1"/>
  <c r="AJ3642" i="1" s="1"/>
  <c r="AA3643" i="1"/>
  <c r="Z3643" i="1"/>
  <c r="AB3642" i="1"/>
  <c r="AC3642" i="1" s="1"/>
  <c r="AK3642" i="1" s="1"/>
  <c r="AA3644" i="1" l="1"/>
  <c r="Z3644" i="1"/>
  <c r="AB3643" i="1"/>
  <c r="AC3643" i="1" s="1"/>
  <c r="AK3643" i="1" s="1"/>
  <c r="V3644" i="1"/>
  <c r="W3644" i="1" s="1"/>
  <c r="X3643" i="1"/>
  <c r="Y3643" i="1" s="1"/>
  <c r="AJ3643" i="1" s="1"/>
  <c r="AE3644" i="1"/>
  <c r="AD3644" i="1"/>
  <c r="AF3643" i="1"/>
  <c r="AG3643" i="1" s="1"/>
  <c r="AL3643" i="1" s="1"/>
  <c r="V3645" i="1" l="1"/>
  <c r="W3645" i="1" s="1"/>
  <c r="AE3645" i="1"/>
  <c r="AD3645" i="1"/>
  <c r="AF3644" i="1"/>
  <c r="AG3644" i="1" s="1"/>
  <c r="AL3644" i="1" s="1"/>
  <c r="X3644" i="1"/>
  <c r="Y3644" i="1" s="1"/>
  <c r="AJ3644" i="1" s="1"/>
  <c r="AA3645" i="1"/>
  <c r="Z3645" i="1"/>
  <c r="AB3644" i="1"/>
  <c r="AC3644" i="1" s="1"/>
  <c r="AK3644" i="1" s="1"/>
  <c r="X3645" i="1" l="1"/>
  <c r="Y3645" i="1" s="1"/>
  <c r="AJ3645" i="1" s="1"/>
  <c r="AA3646" i="1"/>
  <c r="Z3646" i="1"/>
  <c r="AB3645" i="1"/>
  <c r="AC3645" i="1" s="1"/>
  <c r="AK3645" i="1" s="1"/>
  <c r="AE3646" i="1"/>
  <c r="AD3646" i="1"/>
  <c r="AF3645" i="1"/>
  <c r="AG3645" i="1" s="1"/>
  <c r="AL3645" i="1" s="1"/>
  <c r="V3646" i="1"/>
  <c r="W3646" i="1"/>
  <c r="X3646" i="1" l="1"/>
  <c r="Y3646" i="1" s="1"/>
  <c r="AJ3646" i="1" s="1"/>
  <c r="V3647" i="1"/>
  <c r="W3647" i="1" s="1"/>
  <c r="AE3647" i="1"/>
  <c r="AD3647" i="1"/>
  <c r="AF3646" i="1"/>
  <c r="AG3646" i="1" s="1"/>
  <c r="AL3646" i="1" s="1"/>
  <c r="AA3647" i="1"/>
  <c r="Z3647" i="1"/>
  <c r="AB3646" i="1"/>
  <c r="AC3646" i="1" s="1"/>
  <c r="AK3646" i="1" s="1"/>
  <c r="V3648" i="1" l="1"/>
  <c r="W3648" i="1" s="1"/>
  <c r="Z3648" i="1"/>
  <c r="AA3648" i="1"/>
  <c r="AB3648" i="1" s="1"/>
  <c r="AC3648" i="1" s="1"/>
  <c r="AK3648" i="1" s="1"/>
  <c r="AB3647" i="1"/>
  <c r="AC3647" i="1" s="1"/>
  <c r="AK3647" i="1" s="1"/>
  <c r="AE3648" i="1"/>
  <c r="AD3648" i="1"/>
  <c r="AF3647" i="1"/>
  <c r="AG3647" i="1" s="1"/>
  <c r="AL3647" i="1" s="1"/>
  <c r="X3647" i="1"/>
  <c r="Y3647" i="1" s="1"/>
  <c r="AJ3647" i="1" s="1"/>
  <c r="AF3648" i="1" l="1"/>
  <c r="AG3648" i="1" s="1"/>
  <c r="AL3648" i="1" s="1"/>
  <c r="X3648" i="1"/>
  <c r="Y3648" i="1" s="1"/>
  <c r="AJ3648" i="1" s="1"/>
  <c r="AD3649" i="1"/>
  <c r="AE3649" i="1"/>
  <c r="AF3649" i="1" s="1"/>
  <c r="AG3649" i="1" s="1"/>
  <c r="AL3649" i="1" s="1"/>
  <c r="Z3649" i="1"/>
  <c r="AA3649" i="1" s="1"/>
  <c r="AB3649" i="1" s="1"/>
  <c r="AC3649" i="1" s="1"/>
  <c r="AK3649" i="1" s="1"/>
  <c r="V3649" i="1"/>
  <c r="W3649" i="1" s="1"/>
  <c r="X3649" i="1" s="1"/>
  <c r="Y3649" i="1" s="1"/>
  <c r="AJ3649" i="1" s="1"/>
  <c r="Z3650" i="1" l="1"/>
  <c r="V3650" i="1"/>
  <c r="AE3650" i="1"/>
  <c r="AD3650" i="1"/>
  <c r="AD3651" i="1" l="1"/>
  <c r="AE3651" i="1"/>
  <c r="AF3650" i="1"/>
  <c r="AG3650" i="1" s="1"/>
  <c r="AL3650" i="1" s="1"/>
  <c r="V3651" i="1"/>
  <c r="W3651" i="1" s="1"/>
  <c r="X3651" i="1" s="1"/>
  <c r="Y3651" i="1" s="1"/>
  <c r="AJ3651" i="1" s="1"/>
  <c r="W3650" i="1"/>
  <c r="X3650" i="1" s="1"/>
  <c r="Y3650" i="1" s="1"/>
  <c r="AJ3650" i="1" s="1"/>
  <c r="Z3651" i="1"/>
  <c r="AA3651" i="1" s="1"/>
  <c r="AB3651" i="1" s="1"/>
  <c r="AC3651" i="1" s="1"/>
  <c r="AK3651" i="1" s="1"/>
  <c r="AA3650" i="1"/>
  <c r="AB3650" i="1" s="1"/>
  <c r="AC3650" i="1" s="1"/>
  <c r="AK3650" i="1" s="1"/>
  <c r="AF3651" i="1" l="1"/>
  <c r="AG3651" i="1" s="1"/>
  <c r="AL3651" i="1" s="1"/>
  <c r="Z3652" i="1"/>
  <c r="V3652" i="1"/>
  <c r="W3652" i="1" s="1"/>
  <c r="X3652" i="1" s="1"/>
  <c r="Y3652" i="1" s="1"/>
  <c r="AJ3652" i="1" s="1"/>
  <c r="AE3652" i="1"/>
  <c r="AD3652" i="1"/>
  <c r="AF3652" i="1" l="1"/>
  <c r="AG3652" i="1" s="1"/>
  <c r="AL3652" i="1" s="1"/>
  <c r="V3653" i="1"/>
  <c r="W3653" i="1" s="1"/>
  <c r="Z3653" i="1"/>
  <c r="AA3653" i="1"/>
  <c r="AB3653" i="1" s="1"/>
  <c r="AC3653" i="1" s="1"/>
  <c r="AK3653" i="1" s="1"/>
  <c r="AE3653" i="1"/>
  <c r="AD3653" i="1"/>
  <c r="AA3652" i="1"/>
  <c r="AB3652" i="1" s="1"/>
  <c r="AC3652" i="1" s="1"/>
  <c r="AK3652" i="1" s="1"/>
  <c r="X3653" i="1" l="1"/>
  <c r="Y3653" i="1" s="1"/>
  <c r="AJ3653" i="1" s="1"/>
  <c r="AE3654" i="1"/>
  <c r="AD3654" i="1"/>
  <c r="AF3653" i="1"/>
  <c r="AG3653" i="1" s="1"/>
  <c r="AL3653" i="1" s="1"/>
  <c r="Z3654" i="1"/>
  <c r="AA3654" i="1" s="1"/>
  <c r="AB3654" i="1" s="1"/>
  <c r="AC3654" i="1" s="1"/>
  <c r="AK3654" i="1" s="1"/>
  <c r="V3654" i="1"/>
  <c r="V3655" i="1" l="1"/>
  <c r="W3655" i="1" s="1"/>
  <c r="X3655" i="1" s="1"/>
  <c r="Y3655" i="1" s="1"/>
  <c r="AJ3655" i="1" s="1"/>
  <c r="W3654" i="1"/>
  <c r="X3654" i="1" s="1"/>
  <c r="Y3654" i="1" s="1"/>
  <c r="AJ3654" i="1" s="1"/>
  <c r="Z3655" i="1"/>
  <c r="AD3655" i="1"/>
  <c r="AF3654" i="1"/>
  <c r="AG3654" i="1" s="1"/>
  <c r="AL3654" i="1" s="1"/>
  <c r="AE3656" i="1" l="1"/>
  <c r="AD3656" i="1"/>
  <c r="AA3656" i="1"/>
  <c r="Z3656" i="1"/>
  <c r="AE3655" i="1"/>
  <c r="AF3655" i="1" s="1"/>
  <c r="AG3655" i="1" s="1"/>
  <c r="AL3655" i="1" s="1"/>
  <c r="AA3655" i="1"/>
  <c r="AB3655" i="1" s="1"/>
  <c r="AC3655" i="1" s="1"/>
  <c r="AK3655" i="1" s="1"/>
  <c r="V3656" i="1"/>
  <c r="W3656" i="1" s="1"/>
  <c r="X3656" i="1" l="1"/>
  <c r="Y3656" i="1" s="1"/>
  <c r="AJ3656" i="1" s="1"/>
  <c r="Z3657" i="1"/>
  <c r="AA3657" i="1" s="1"/>
  <c r="AB3657" i="1" s="1"/>
  <c r="AC3657" i="1" s="1"/>
  <c r="AK3657" i="1" s="1"/>
  <c r="AE3657" i="1"/>
  <c r="AD3657" i="1"/>
  <c r="V3657" i="1"/>
  <c r="W3657" i="1" s="1"/>
  <c r="AB3656" i="1"/>
  <c r="AC3656" i="1" s="1"/>
  <c r="AK3656" i="1" s="1"/>
  <c r="AF3656" i="1"/>
  <c r="AG3656" i="1" s="1"/>
  <c r="AL3656" i="1" s="1"/>
  <c r="V3658" i="1" l="1"/>
  <c r="W3658" i="1" s="1"/>
  <c r="AE3658" i="1"/>
  <c r="AD3658" i="1"/>
  <c r="X3657" i="1"/>
  <c r="Y3657" i="1" s="1"/>
  <c r="AJ3657" i="1" s="1"/>
  <c r="AF3657" i="1"/>
  <c r="AG3657" i="1" s="1"/>
  <c r="AL3657" i="1" s="1"/>
  <c r="AA3658" i="1"/>
  <c r="Z3658" i="1"/>
  <c r="Z3659" i="1" l="1"/>
  <c r="AB3658" i="1"/>
  <c r="AC3658" i="1" s="1"/>
  <c r="AK3658" i="1" s="1"/>
  <c r="AD3659" i="1"/>
  <c r="AE3659" i="1" s="1"/>
  <c r="AF3659" i="1" s="1"/>
  <c r="AG3659" i="1" s="1"/>
  <c r="AL3659" i="1" s="1"/>
  <c r="AF3658" i="1"/>
  <c r="AG3658" i="1" s="1"/>
  <c r="AL3658" i="1" s="1"/>
  <c r="V3659" i="1"/>
  <c r="W3659" i="1" s="1"/>
  <c r="X3658" i="1"/>
  <c r="Y3658" i="1" s="1"/>
  <c r="AJ3658" i="1" s="1"/>
  <c r="V3660" i="1" l="1"/>
  <c r="X3659" i="1"/>
  <c r="Y3659" i="1" s="1"/>
  <c r="AJ3659" i="1" s="1"/>
  <c r="AD3660" i="1"/>
  <c r="AE3660" i="1"/>
  <c r="AF3660" i="1" s="1"/>
  <c r="AG3660" i="1" s="1"/>
  <c r="AL3660" i="1" s="1"/>
  <c r="Z3660" i="1"/>
  <c r="AA3660" i="1" s="1"/>
  <c r="AB3660" i="1" s="1"/>
  <c r="AC3660" i="1" s="1"/>
  <c r="AK3660" i="1" s="1"/>
  <c r="AA3659" i="1"/>
  <c r="AB3659" i="1" s="1"/>
  <c r="AC3659" i="1" s="1"/>
  <c r="AK3659" i="1" s="1"/>
  <c r="AA3661" i="1" l="1"/>
  <c r="Z3661" i="1"/>
  <c r="AE3661" i="1"/>
  <c r="AD3661" i="1"/>
  <c r="V3661" i="1"/>
  <c r="W3660" i="1"/>
  <c r="X3660" i="1" s="1"/>
  <c r="Y3660" i="1" s="1"/>
  <c r="AJ3660" i="1" s="1"/>
  <c r="V3662" i="1" l="1"/>
  <c r="AE3662" i="1"/>
  <c r="AD3662" i="1"/>
  <c r="W3661" i="1"/>
  <c r="X3661" i="1" s="1"/>
  <c r="Y3661" i="1" s="1"/>
  <c r="AJ3661" i="1" s="1"/>
  <c r="AF3661" i="1"/>
  <c r="AG3661" i="1" s="1"/>
  <c r="AL3661" i="1" s="1"/>
  <c r="AA3662" i="1"/>
  <c r="Z3662" i="1"/>
  <c r="AB3661" i="1"/>
  <c r="AC3661" i="1" s="1"/>
  <c r="AK3661" i="1" s="1"/>
  <c r="AA3663" i="1" l="1"/>
  <c r="Z3663" i="1"/>
  <c r="AB3662" i="1"/>
  <c r="AC3662" i="1" s="1"/>
  <c r="AK3662" i="1" s="1"/>
  <c r="AE3663" i="1"/>
  <c r="AD3663" i="1"/>
  <c r="AF3662" i="1"/>
  <c r="AG3662" i="1" s="1"/>
  <c r="AL3662" i="1" s="1"/>
  <c r="V3663" i="1"/>
  <c r="W3663" i="1" s="1"/>
  <c r="W3662" i="1"/>
  <c r="X3662" i="1" s="1"/>
  <c r="Y3662" i="1" s="1"/>
  <c r="AJ3662" i="1" s="1"/>
  <c r="X3663" i="1" l="1"/>
  <c r="Y3663" i="1" s="1"/>
  <c r="AJ3663" i="1" s="1"/>
  <c r="AE3664" i="1"/>
  <c r="AD3664" i="1"/>
  <c r="V3664" i="1"/>
  <c r="W3664" i="1" s="1"/>
  <c r="AF3663" i="1"/>
  <c r="AG3663" i="1" s="1"/>
  <c r="AL3663" i="1" s="1"/>
  <c r="AA3664" i="1"/>
  <c r="Z3664" i="1"/>
  <c r="AB3663" i="1"/>
  <c r="AC3663" i="1" s="1"/>
  <c r="AK3663" i="1" s="1"/>
  <c r="X3664" i="1" l="1"/>
  <c r="Y3664" i="1" s="1"/>
  <c r="AJ3664" i="1" s="1"/>
  <c r="AA3665" i="1"/>
  <c r="Z3665" i="1"/>
  <c r="AB3664" i="1"/>
  <c r="AC3664" i="1" s="1"/>
  <c r="AK3664" i="1" s="1"/>
  <c r="V3665" i="1"/>
  <c r="W3665" i="1"/>
  <c r="AE3665" i="1"/>
  <c r="AD3665" i="1"/>
  <c r="AF3664" i="1"/>
  <c r="AG3664" i="1" s="1"/>
  <c r="AL3664" i="1" s="1"/>
  <c r="X3665" i="1" l="1"/>
  <c r="Y3665" i="1" s="1"/>
  <c r="AJ3665" i="1" s="1"/>
  <c r="AE3666" i="1"/>
  <c r="AD3666" i="1"/>
  <c r="AF3665" i="1"/>
  <c r="AG3665" i="1" s="1"/>
  <c r="AL3665" i="1" s="1"/>
  <c r="V3666" i="1"/>
  <c r="W3666" i="1"/>
  <c r="AA3666" i="1"/>
  <c r="Z3666" i="1"/>
  <c r="AB3665" i="1"/>
  <c r="AC3665" i="1" s="1"/>
  <c r="AK3665" i="1" s="1"/>
  <c r="X3666" i="1" l="1"/>
  <c r="Y3666" i="1" s="1"/>
  <c r="AJ3666" i="1" s="1"/>
  <c r="AB3666" i="1"/>
  <c r="AC3666" i="1" s="1"/>
  <c r="AK3666" i="1" s="1"/>
  <c r="AA3667" i="1"/>
  <c r="Z3667" i="1"/>
  <c r="V3667" i="1"/>
  <c r="W3667" i="1" s="1"/>
  <c r="AE3667" i="1"/>
  <c r="AD3667" i="1"/>
  <c r="AF3666" i="1"/>
  <c r="AG3666" i="1" s="1"/>
  <c r="AL3666" i="1" s="1"/>
  <c r="AF3667" i="1" l="1"/>
  <c r="AG3667" i="1" s="1"/>
  <c r="AL3667" i="1" s="1"/>
  <c r="V3668" i="1"/>
  <c r="W3668" i="1"/>
  <c r="X3668" i="1" s="1"/>
  <c r="Y3668" i="1" s="1"/>
  <c r="AJ3668" i="1" s="1"/>
  <c r="AE3668" i="1"/>
  <c r="AD3668" i="1"/>
  <c r="X3667" i="1"/>
  <c r="Y3667" i="1" s="1"/>
  <c r="AJ3667" i="1" s="1"/>
  <c r="AA3668" i="1"/>
  <c r="Z3668" i="1"/>
  <c r="AB3667" i="1"/>
  <c r="AC3667" i="1" s="1"/>
  <c r="AK3667" i="1" s="1"/>
  <c r="Z3669" i="1" l="1"/>
  <c r="AB3668" i="1"/>
  <c r="AC3668" i="1" s="1"/>
  <c r="AK3668" i="1" s="1"/>
  <c r="AE3669" i="1"/>
  <c r="AD3669" i="1"/>
  <c r="AF3668" i="1"/>
  <c r="AG3668" i="1" s="1"/>
  <c r="AL3668" i="1" s="1"/>
  <c r="V3669" i="1"/>
  <c r="V3670" i="1" l="1"/>
  <c r="AD3670" i="1"/>
  <c r="W3669" i="1"/>
  <c r="X3669" i="1" s="1"/>
  <c r="Y3669" i="1" s="1"/>
  <c r="AJ3669" i="1" s="1"/>
  <c r="AF3669" i="1"/>
  <c r="AG3669" i="1" s="1"/>
  <c r="AL3669" i="1" s="1"/>
  <c r="Z3670" i="1"/>
  <c r="AA3669" i="1"/>
  <c r="AB3669" i="1" s="1"/>
  <c r="AC3669" i="1" s="1"/>
  <c r="AK3669" i="1" s="1"/>
  <c r="AA3671" i="1" l="1"/>
  <c r="Z3671" i="1"/>
  <c r="AA3670" i="1"/>
  <c r="AB3670" i="1" s="1"/>
  <c r="AC3670" i="1" s="1"/>
  <c r="AK3670" i="1" s="1"/>
  <c r="AE3671" i="1"/>
  <c r="AD3671" i="1"/>
  <c r="AE3670" i="1"/>
  <c r="AF3670" i="1" s="1"/>
  <c r="AG3670" i="1" s="1"/>
  <c r="AL3670" i="1" s="1"/>
  <c r="V3671" i="1"/>
  <c r="W3671" i="1" s="1"/>
  <c r="W3670" i="1"/>
  <c r="X3670" i="1" s="1"/>
  <c r="Y3670" i="1" s="1"/>
  <c r="AJ3670" i="1" s="1"/>
  <c r="X3671" i="1" l="1"/>
  <c r="Y3671" i="1" s="1"/>
  <c r="AJ3671" i="1" s="1"/>
  <c r="AD3672" i="1"/>
  <c r="V3672" i="1"/>
  <c r="W3672" i="1" s="1"/>
  <c r="AF3671" i="1"/>
  <c r="AG3671" i="1" s="1"/>
  <c r="AL3671" i="1" s="1"/>
  <c r="Z3672" i="1"/>
  <c r="AA3672" i="1"/>
  <c r="AB3671" i="1"/>
  <c r="AC3671" i="1" s="1"/>
  <c r="AK3671" i="1" s="1"/>
  <c r="AB3672" i="1" l="1"/>
  <c r="AC3672" i="1" s="1"/>
  <c r="AK3672" i="1" s="1"/>
  <c r="AA3673" i="1"/>
  <c r="Z3673" i="1"/>
  <c r="V3673" i="1"/>
  <c r="X3672" i="1"/>
  <c r="Y3672" i="1" s="1"/>
  <c r="AJ3672" i="1" s="1"/>
  <c r="AD3673" i="1"/>
  <c r="AE3673" i="1" s="1"/>
  <c r="AF3673" i="1" s="1"/>
  <c r="AG3673" i="1" s="1"/>
  <c r="AL3673" i="1" s="1"/>
  <c r="AE3672" i="1"/>
  <c r="AF3672" i="1" s="1"/>
  <c r="AG3672" i="1" s="1"/>
  <c r="AL3672" i="1" s="1"/>
  <c r="AE3674" i="1" l="1"/>
  <c r="AD3674" i="1"/>
  <c r="V3674" i="1"/>
  <c r="W3673" i="1"/>
  <c r="X3673" i="1" s="1"/>
  <c r="Y3673" i="1" s="1"/>
  <c r="AJ3673" i="1" s="1"/>
  <c r="AA3674" i="1"/>
  <c r="Z3674" i="1"/>
  <c r="AB3673" i="1"/>
  <c r="AC3673" i="1" s="1"/>
  <c r="AK3673" i="1" s="1"/>
  <c r="AB3674" i="1" l="1"/>
  <c r="AC3674" i="1" s="1"/>
  <c r="AK3674" i="1" s="1"/>
  <c r="AA3675" i="1"/>
  <c r="Z3675" i="1"/>
  <c r="V3675" i="1"/>
  <c r="W3674" i="1"/>
  <c r="X3674" i="1" s="1"/>
  <c r="Y3674" i="1" s="1"/>
  <c r="AJ3674" i="1" s="1"/>
  <c r="AE3675" i="1"/>
  <c r="AD3675" i="1"/>
  <c r="AF3674" i="1"/>
  <c r="AG3674" i="1" s="1"/>
  <c r="AL3674" i="1" s="1"/>
  <c r="AF3675" i="1" l="1"/>
  <c r="AG3675" i="1" s="1"/>
  <c r="AL3675" i="1" s="1"/>
  <c r="AD3676" i="1"/>
  <c r="V3676" i="1"/>
  <c r="W3675" i="1"/>
  <c r="X3675" i="1" s="1"/>
  <c r="Y3675" i="1" s="1"/>
  <c r="AJ3675" i="1" s="1"/>
  <c r="Z3676" i="1"/>
  <c r="AB3675" i="1"/>
  <c r="AC3675" i="1" s="1"/>
  <c r="AK3675" i="1" s="1"/>
  <c r="AA3677" i="1" l="1"/>
  <c r="Z3677" i="1"/>
  <c r="AA3676" i="1"/>
  <c r="AB3676" i="1" s="1"/>
  <c r="AC3676" i="1" s="1"/>
  <c r="AK3676" i="1" s="1"/>
  <c r="V3677" i="1"/>
  <c r="W3676" i="1"/>
  <c r="X3676" i="1" s="1"/>
  <c r="Y3676" i="1" s="1"/>
  <c r="AJ3676" i="1" s="1"/>
  <c r="AE3677" i="1"/>
  <c r="AD3677" i="1"/>
  <c r="AE3676" i="1"/>
  <c r="AF3676" i="1" s="1"/>
  <c r="AG3676" i="1" s="1"/>
  <c r="AL3676" i="1" s="1"/>
  <c r="AF3677" i="1" l="1"/>
  <c r="AG3677" i="1" s="1"/>
  <c r="AL3677" i="1" s="1"/>
  <c r="AD3678" i="1"/>
  <c r="AE3678" i="1" s="1"/>
  <c r="AF3678" i="1" s="1"/>
  <c r="AG3678" i="1" s="1"/>
  <c r="AL3678" i="1" s="1"/>
  <c r="V3678" i="1"/>
  <c r="W3678" i="1" s="1"/>
  <c r="W3677" i="1"/>
  <c r="X3677" i="1" s="1"/>
  <c r="Y3677" i="1" s="1"/>
  <c r="AJ3677" i="1" s="1"/>
  <c r="Z3678" i="1"/>
  <c r="AA3678" i="1"/>
  <c r="AB3678" i="1" s="1"/>
  <c r="AC3678" i="1" s="1"/>
  <c r="AK3678" i="1" s="1"/>
  <c r="AB3677" i="1"/>
  <c r="AC3677" i="1" s="1"/>
  <c r="AK3677" i="1" s="1"/>
  <c r="Z3679" i="1" l="1"/>
  <c r="V3679" i="1"/>
  <c r="W3679" i="1" s="1"/>
  <c r="X3678" i="1"/>
  <c r="Y3678" i="1" s="1"/>
  <c r="AJ3678" i="1" s="1"/>
  <c r="AE3679" i="1"/>
  <c r="AD3679" i="1"/>
  <c r="AF3679" i="1" l="1"/>
  <c r="AG3679" i="1" s="1"/>
  <c r="AL3679" i="1" s="1"/>
  <c r="X3679" i="1"/>
  <c r="Y3679" i="1" s="1"/>
  <c r="AJ3679" i="1" s="1"/>
  <c r="AE3680" i="1"/>
  <c r="AD3680" i="1"/>
  <c r="AA3680" i="1"/>
  <c r="Z3680" i="1"/>
  <c r="V3680" i="1"/>
  <c r="W3680" i="1"/>
  <c r="AA3679" i="1"/>
  <c r="AB3679" i="1" s="1"/>
  <c r="AC3679" i="1" s="1"/>
  <c r="AK3679" i="1" s="1"/>
  <c r="V3681" i="1" l="1"/>
  <c r="W3681" i="1" s="1"/>
  <c r="X3680" i="1"/>
  <c r="Y3680" i="1" s="1"/>
  <c r="AJ3680" i="1" s="1"/>
  <c r="Z3681" i="1"/>
  <c r="AA3681" i="1" s="1"/>
  <c r="AB3681" i="1" s="1"/>
  <c r="AC3681" i="1" s="1"/>
  <c r="AK3681" i="1" s="1"/>
  <c r="AB3680" i="1"/>
  <c r="AC3680" i="1" s="1"/>
  <c r="AK3680" i="1" s="1"/>
  <c r="AE3681" i="1"/>
  <c r="AD3681" i="1"/>
  <c r="AF3680" i="1"/>
  <c r="AG3680" i="1" s="1"/>
  <c r="AL3680" i="1" s="1"/>
  <c r="AD3682" i="1" l="1"/>
  <c r="AF3681" i="1"/>
  <c r="AG3681" i="1" s="1"/>
  <c r="AL3681" i="1" s="1"/>
  <c r="Z3682" i="1"/>
  <c r="AA3682" i="1" s="1"/>
  <c r="AB3682" i="1" s="1"/>
  <c r="AC3682" i="1" s="1"/>
  <c r="AK3682" i="1" s="1"/>
  <c r="V3682" i="1"/>
  <c r="W3682" i="1" s="1"/>
  <c r="X3681" i="1"/>
  <c r="Y3681" i="1" s="1"/>
  <c r="AJ3681" i="1" s="1"/>
  <c r="V3683" i="1" l="1"/>
  <c r="W3683" i="1" s="1"/>
  <c r="X3682" i="1"/>
  <c r="Y3682" i="1" s="1"/>
  <c r="AJ3682" i="1" s="1"/>
  <c r="Z3683" i="1"/>
  <c r="AD3683" i="1"/>
  <c r="AE3682" i="1"/>
  <c r="AF3682" i="1" s="1"/>
  <c r="AG3682" i="1" s="1"/>
  <c r="AL3682" i="1" s="1"/>
  <c r="AD3684" i="1" l="1"/>
  <c r="AE3683" i="1"/>
  <c r="AF3683" i="1" s="1"/>
  <c r="AG3683" i="1" s="1"/>
  <c r="AL3683" i="1" s="1"/>
  <c r="Z3684" i="1"/>
  <c r="AA3684" i="1" s="1"/>
  <c r="AB3684" i="1" s="1"/>
  <c r="AC3684" i="1" s="1"/>
  <c r="AK3684" i="1" s="1"/>
  <c r="AA3683" i="1"/>
  <c r="AB3683" i="1" s="1"/>
  <c r="AC3683" i="1" s="1"/>
  <c r="AK3683" i="1" s="1"/>
  <c r="V3684" i="1"/>
  <c r="W3684" i="1" s="1"/>
  <c r="X3683" i="1"/>
  <c r="Y3683" i="1" s="1"/>
  <c r="AJ3683" i="1" s="1"/>
  <c r="X3684" i="1" l="1"/>
  <c r="Y3684" i="1" s="1"/>
  <c r="AJ3684" i="1" s="1"/>
  <c r="V3685" i="1"/>
  <c r="W3685" i="1" s="1"/>
  <c r="Z3685" i="1"/>
  <c r="AE3685" i="1"/>
  <c r="AD3685" i="1"/>
  <c r="AE3684" i="1"/>
  <c r="AF3684" i="1" s="1"/>
  <c r="AG3684" i="1" s="1"/>
  <c r="AL3684" i="1" s="1"/>
  <c r="AF3685" i="1" l="1"/>
  <c r="AG3685" i="1" s="1"/>
  <c r="AL3685" i="1" s="1"/>
  <c r="AE3686" i="1"/>
  <c r="AD3686" i="1"/>
  <c r="AA3686" i="1"/>
  <c r="Z3686" i="1"/>
  <c r="AA3685" i="1"/>
  <c r="AB3685" i="1" s="1"/>
  <c r="AC3685" i="1" s="1"/>
  <c r="AK3685" i="1" s="1"/>
  <c r="V3686" i="1"/>
  <c r="W3686" i="1" s="1"/>
  <c r="X3685" i="1"/>
  <c r="Y3685" i="1" s="1"/>
  <c r="AJ3685" i="1" s="1"/>
  <c r="AF3686" i="1" l="1"/>
  <c r="AG3686" i="1" s="1"/>
  <c r="AL3686" i="1" s="1"/>
  <c r="V3687" i="1"/>
  <c r="W3687" i="1" s="1"/>
  <c r="X3686" i="1"/>
  <c r="Y3686" i="1" s="1"/>
  <c r="AJ3686" i="1" s="1"/>
  <c r="AA3687" i="1"/>
  <c r="Z3687" i="1"/>
  <c r="AB3686" i="1"/>
  <c r="AC3686" i="1" s="1"/>
  <c r="AK3686" i="1" s="1"/>
  <c r="AE3687" i="1"/>
  <c r="AD3687" i="1"/>
  <c r="AF3687" i="1" l="1"/>
  <c r="AG3687" i="1" s="1"/>
  <c r="AL3687" i="1" s="1"/>
  <c r="AA3688" i="1"/>
  <c r="Z3688" i="1"/>
  <c r="AB3687" i="1"/>
  <c r="AC3687" i="1" s="1"/>
  <c r="AK3687" i="1" s="1"/>
  <c r="V3688" i="1"/>
  <c r="W3688" i="1" s="1"/>
  <c r="AE3688" i="1"/>
  <c r="AD3688" i="1"/>
  <c r="X3687" i="1"/>
  <c r="Y3687" i="1" s="1"/>
  <c r="AJ3687" i="1" s="1"/>
  <c r="AF3688" i="1" l="1"/>
  <c r="AG3688" i="1" s="1"/>
  <c r="AL3688" i="1" s="1"/>
  <c r="X3688" i="1"/>
  <c r="Y3688" i="1" s="1"/>
  <c r="AJ3688" i="1" s="1"/>
  <c r="AA3689" i="1"/>
  <c r="Z3689" i="1"/>
  <c r="AE3689" i="1"/>
  <c r="AD3689" i="1"/>
  <c r="V3689" i="1"/>
  <c r="W3689" i="1" s="1"/>
  <c r="AB3688" i="1"/>
  <c r="AC3688" i="1" s="1"/>
  <c r="AK3688" i="1" s="1"/>
  <c r="X3689" i="1" l="1"/>
  <c r="Y3689" i="1" s="1"/>
  <c r="AJ3689" i="1" s="1"/>
  <c r="V3690" i="1"/>
  <c r="W3690" i="1"/>
  <c r="AE3690" i="1"/>
  <c r="AD3690" i="1"/>
  <c r="Z3690" i="1"/>
  <c r="AF3689" i="1"/>
  <c r="AG3689" i="1" s="1"/>
  <c r="AL3689" i="1" s="1"/>
  <c r="AB3689" i="1"/>
  <c r="AC3689" i="1" s="1"/>
  <c r="AK3689" i="1" s="1"/>
  <c r="X3690" i="1" l="1"/>
  <c r="Y3690" i="1" s="1"/>
  <c r="AJ3690" i="1" s="1"/>
  <c r="Z3691" i="1"/>
  <c r="AE3691" i="1"/>
  <c r="AD3691" i="1"/>
  <c r="AA3690" i="1"/>
  <c r="AB3690" i="1" s="1"/>
  <c r="AC3690" i="1" s="1"/>
  <c r="AK3690" i="1" s="1"/>
  <c r="AF3690" i="1"/>
  <c r="AG3690" i="1" s="1"/>
  <c r="AL3690" i="1" s="1"/>
  <c r="V3691" i="1"/>
  <c r="W3691" i="1" s="1"/>
  <c r="V3692" i="1" l="1"/>
  <c r="W3692" i="1" s="1"/>
  <c r="X3691" i="1"/>
  <c r="Y3691" i="1" s="1"/>
  <c r="AJ3691" i="1" s="1"/>
  <c r="AD3692" i="1"/>
  <c r="AE3692" i="1"/>
  <c r="AF3691" i="1"/>
  <c r="AG3691" i="1" s="1"/>
  <c r="AL3691" i="1" s="1"/>
  <c r="Z3692" i="1"/>
  <c r="AA3691" i="1"/>
  <c r="AB3691" i="1" s="1"/>
  <c r="AC3691" i="1" s="1"/>
  <c r="AK3691" i="1" s="1"/>
  <c r="AF3692" i="1" l="1"/>
  <c r="AG3692" i="1" s="1"/>
  <c r="AL3692" i="1" s="1"/>
  <c r="AA3693" i="1"/>
  <c r="Z3693" i="1"/>
  <c r="AA3692" i="1"/>
  <c r="AB3692" i="1" s="1"/>
  <c r="AC3692" i="1" s="1"/>
  <c r="AK3692" i="1" s="1"/>
  <c r="AE3693" i="1"/>
  <c r="AD3693" i="1"/>
  <c r="V3693" i="1"/>
  <c r="W3693" i="1" s="1"/>
  <c r="X3692" i="1"/>
  <c r="Y3692" i="1" s="1"/>
  <c r="AJ3692" i="1" s="1"/>
  <c r="X3693" i="1" l="1"/>
  <c r="Y3693" i="1" s="1"/>
  <c r="AJ3693" i="1" s="1"/>
  <c r="V3694" i="1"/>
  <c r="W3694" i="1" s="1"/>
  <c r="AD3694" i="1"/>
  <c r="AF3693" i="1"/>
  <c r="AG3693" i="1" s="1"/>
  <c r="AL3693" i="1" s="1"/>
  <c r="Z3694" i="1"/>
  <c r="AA3694" i="1" s="1"/>
  <c r="AB3694" i="1" s="1"/>
  <c r="AC3694" i="1" s="1"/>
  <c r="AK3694" i="1" s="1"/>
  <c r="AB3693" i="1"/>
  <c r="AC3693" i="1" s="1"/>
  <c r="AK3693" i="1" s="1"/>
  <c r="X3694" i="1" l="1"/>
  <c r="Y3694" i="1" s="1"/>
  <c r="AJ3694" i="1" s="1"/>
  <c r="AD3695" i="1"/>
  <c r="AE3695" i="1" s="1"/>
  <c r="AF3695" i="1" s="1"/>
  <c r="AG3695" i="1" s="1"/>
  <c r="AL3695" i="1" s="1"/>
  <c r="Z3695" i="1"/>
  <c r="AA3695" i="1" s="1"/>
  <c r="AB3695" i="1" s="1"/>
  <c r="AC3695" i="1" s="1"/>
  <c r="AK3695" i="1" s="1"/>
  <c r="AE3694" i="1"/>
  <c r="AF3694" i="1" s="1"/>
  <c r="AG3694" i="1" s="1"/>
  <c r="AL3694" i="1" s="1"/>
  <c r="V3695" i="1"/>
  <c r="W3695" i="1" s="1"/>
  <c r="V3696" i="1" l="1"/>
  <c r="W3696" i="1" s="1"/>
  <c r="X3695" i="1"/>
  <c r="Y3695" i="1" s="1"/>
  <c r="AJ3695" i="1" s="1"/>
  <c r="AA3696" i="1"/>
  <c r="Z3696" i="1"/>
  <c r="AD3696" i="1"/>
  <c r="AE3696" i="1" s="1"/>
  <c r="AF3696" i="1" s="1"/>
  <c r="AG3696" i="1" s="1"/>
  <c r="AL3696" i="1" s="1"/>
  <c r="AD3697" i="1" l="1"/>
  <c r="AA3697" i="1"/>
  <c r="Z3697" i="1"/>
  <c r="AB3696" i="1"/>
  <c r="AC3696" i="1" s="1"/>
  <c r="AK3696" i="1" s="1"/>
  <c r="V3697" i="1"/>
  <c r="W3697" i="1" s="1"/>
  <c r="X3696" i="1"/>
  <c r="Y3696" i="1" s="1"/>
  <c r="AJ3696" i="1" s="1"/>
  <c r="V3698" i="1" l="1"/>
  <c r="W3698" i="1" s="1"/>
  <c r="X3697" i="1"/>
  <c r="Y3697" i="1" s="1"/>
  <c r="AJ3697" i="1" s="1"/>
  <c r="Z3698" i="1"/>
  <c r="AB3697" i="1"/>
  <c r="AC3697" i="1" s="1"/>
  <c r="AK3697" i="1" s="1"/>
  <c r="AD3698" i="1"/>
  <c r="AE3698" i="1" s="1"/>
  <c r="AF3698" i="1" s="1"/>
  <c r="AG3698" i="1" s="1"/>
  <c r="AL3698" i="1" s="1"/>
  <c r="AE3697" i="1"/>
  <c r="AF3697" i="1" s="1"/>
  <c r="AG3697" i="1" s="1"/>
  <c r="AL3697" i="1" s="1"/>
  <c r="X3698" i="1" l="1"/>
  <c r="Y3698" i="1" s="1"/>
  <c r="AJ3698" i="1" s="1"/>
  <c r="AA3699" i="1"/>
  <c r="Z3699" i="1"/>
  <c r="AD3699" i="1"/>
  <c r="AA3698" i="1"/>
  <c r="AB3698" i="1" s="1"/>
  <c r="AC3698" i="1" s="1"/>
  <c r="AK3698" i="1" s="1"/>
  <c r="V3699" i="1"/>
  <c r="W3699" i="1" s="1"/>
  <c r="X3699" i="1" l="1"/>
  <c r="Y3699" i="1" s="1"/>
  <c r="AJ3699" i="1" s="1"/>
  <c r="V3700" i="1"/>
  <c r="W3700" i="1" s="1"/>
  <c r="AD3700" i="1"/>
  <c r="AE3700" i="1"/>
  <c r="AE3699" i="1"/>
  <c r="AF3699" i="1" s="1"/>
  <c r="AG3699" i="1" s="1"/>
  <c r="AL3699" i="1" s="1"/>
  <c r="AA3700" i="1"/>
  <c r="Z3700" i="1"/>
  <c r="AB3699" i="1"/>
  <c r="AC3699" i="1" s="1"/>
  <c r="AK3699" i="1" s="1"/>
  <c r="AF3700" i="1" l="1"/>
  <c r="AG3700" i="1" s="1"/>
  <c r="AL3700" i="1" s="1"/>
  <c r="AA3701" i="1"/>
  <c r="Z3701" i="1"/>
  <c r="AB3700" i="1"/>
  <c r="AC3700" i="1" s="1"/>
  <c r="AK3700" i="1" s="1"/>
  <c r="AE3701" i="1"/>
  <c r="AD3701" i="1"/>
  <c r="V3701" i="1"/>
  <c r="W3701" i="1" s="1"/>
  <c r="X3700" i="1"/>
  <c r="Y3700" i="1" s="1"/>
  <c r="AJ3700" i="1" s="1"/>
  <c r="V3702" i="1" l="1"/>
  <c r="W3702" i="1" s="1"/>
  <c r="AE3702" i="1"/>
  <c r="AD3702" i="1"/>
  <c r="AA3702" i="1"/>
  <c r="Z3702" i="1"/>
  <c r="X3701" i="1"/>
  <c r="Y3701" i="1" s="1"/>
  <c r="AJ3701" i="1" s="1"/>
  <c r="AF3701" i="1"/>
  <c r="AG3701" i="1" s="1"/>
  <c r="AL3701" i="1" s="1"/>
  <c r="AB3701" i="1"/>
  <c r="AC3701" i="1" s="1"/>
  <c r="AK3701" i="1" s="1"/>
  <c r="AB3702" i="1" l="1"/>
  <c r="AC3702" i="1" s="1"/>
  <c r="AK3702" i="1" s="1"/>
  <c r="AE3703" i="1"/>
  <c r="AD3703" i="1"/>
  <c r="AA3703" i="1"/>
  <c r="Z3703" i="1"/>
  <c r="AF3702" i="1"/>
  <c r="AG3702" i="1" s="1"/>
  <c r="AL3702" i="1" s="1"/>
  <c r="V3703" i="1"/>
  <c r="W3703" i="1" s="1"/>
  <c r="X3702" i="1"/>
  <c r="Y3702" i="1" s="1"/>
  <c r="AJ3702" i="1" s="1"/>
  <c r="X3703" i="1" l="1"/>
  <c r="Y3703" i="1" s="1"/>
  <c r="AJ3703" i="1" s="1"/>
  <c r="AA3704" i="1"/>
  <c r="Z3704" i="1"/>
  <c r="V3704" i="1"/>
  <c r="W3704" i="1" s="1"/>
  <c r="AB3703" i="1"/>
  <c r="AC3703" i="1" s="1"/>
  <c r="AK3703" i="1" s="1"/>
  <c r="AE3704" i="1"/>
  <c r="AD3704" i="1"/>
  <c r="AF3703" i="1"/>
  <c r="AG3703" i="1" s="1"/>
  <c r="AL3703" i="1" s="1"/>
  <c r="X3704" i="1" l="1"/>
  <c r="Y3704" i="1" s="1"/>
  <c r="AJ3704" i="1" s="1"/>
  <c r="AE3705" i="1"/>
  <c r="AD3705" i="1"/>
  <c r="AF3704" i="1"/>
  <c r="AG3704" i="1" s="1"/>
  <c r="AL3704" i="1" s="1"/>
  <c r="V3705" i="1"/>
  <c r="W3705" i="1" s="1"/>
  <c r="AA3705" i="1"/>
  <c r="Z3705" i="1"/>
  <c r="AB3704" i="1"/>
  <c r="AC3704" i="1" s="1"/>
  <c r="AK3704" i="1" s="1"/>
  <c r="AA3706" i="1" l="1"/>
  <c r="Z3706" i="1"/>
  <c r="X3705" i="1"/>
  <c r="Y3705" i="1" s="1"/>
  <c r="AJ3705" i="1" s="1"/>
  <c r="AB3705" i="1"/>
  <c r="AC3705" i="1" s="1"/>
  <c r="AK3705" i="1" s="1"/>
  <c r="V3706" i="1"/>
  <c r="W3706" i="1" s="1"/>
  <c r="AE3706" i="1"/>
  <c r="AD3706" i="1"/>
  <c r="AF3705" i="1"/>
  <c r="AG3705" i="1" s="1"/>
  <c r="AL3705" i="1" s="1"/>
  <c r="AF3706" i="1" l="1"/>
  <c r="AG3706" i="1" s="1"/>
  <c r="AL3706" i="1" s="1"/>
  <c r="V3707" i="1"/>
  <c r="W3707" i="1"/>
  <c r="AE3707" i="1"/>
  <c r="AD3707" i="1"/>
  <c r="X3706" i="1"/>
  <c r="Y3706" i="1" s="1"/>
  <c r="AJ3706" i="1" s="1"/>
  <c r="AA3707" i="1"/>
  <c r="Z3707" i="1"/>
  <c r="AB3706" i="1"/>
  <c r="AC3706" i="1" s="1"/>
  <c r="AK3706" i="1" s="1"/>
  <c r="X3707" i="1" l="1"/>
  <c r="Y3707" i="1" s="1"/>
  <c r="AJ3707" i="1" s="1"/>
  <c r="AB3707" i="1"/>
  <c r="AC3707" i="1" s="1"/>
  <c r="AK3707" i="1" s="1"/>
  <c r="AE3708" i="1"/>
  <c r="AD3708" i="1"/>
  <c r="AA3708" i="1"/>
  <c r="Z3708" i="1"/>
  <c r="AF3707" i="1"/>
  <c r="AG3707" i="1" s="1"/>
  <c r="AL3707" i="1" s="1"/>
  <c r="V3708" i="1"/>
  <c r="W3708" i="1" s="1"/>
  <c r="V3709" i="1" l="1"/>
  <c r="W3709" i="1" s="1"/>
  <c r="X3708" i="1"/>
  <c r="Y3708" i="1" s="1"/>
  <c r="AJ3708" i="1" s="1"/>
  <c r="AA3709" i="1"/>
  <c r="Z3709" i="1"/>
  <c r="AB3708" i="1"/>
  <c r="AC3708" i="1" s="1"/>
  <c r="AK3708" i="1" s="1"/>
  <c r="AE3709" i="1"/>
  <c r="AD3709" i="1"/>
  <c r="AF3708" i="1"/>
  <c r="AG3708" i="1" s="1"/>
  <c r="AL3708" i="1" s="1"/>
  <c r="AF3709" i="1" l="1"/>
  <c r="AG3709" i="1" s="1"/>
  <c r="AL3709" i="1" s="1"/>
  <c r="AE3710" i="1"/>
  <c r="AD3710" i="1"/>
  <c r="AB3709" i="1"/>
  <c r="AC3709" i="1" s="1"/>
  <c r="AK3709" i="1" s="1"/>
  <c r="V3710" i="1"/>
  <c r="W3710" i="1"/>
  <c r="Z3710" i="1"/>
  <c r="AA3710" i="1"/>
  <c r="AB3710" i="1" s="1"/>
  <c r="AC3710" i="1" s="1"/>
  <c r="AK3710" i="1" s="1"/>
  <c r="X3709" i="1"/>
  <c r="Y3709" i="1" s="1"/>
  <c r="AJ3709" i="1" s="1"/>
  <c r="X3710" i="1" l="1"/>
  <c r="Y3710" i="1" s="1"/>
  <c r="AJ3710" i="1" s="1"/>
  <c r="AA3711" i="1"/>
  <c r="Z3711" i="1"/>
  <c r="V3711" i="1"/>
  <c r="W3711" i="1"/>
  <c r="AE3711" i="1"/>
  <c r="AD3711" i="1"/>
  <c r="AF3710" i="1"/>
  <c r="AG3710" i="1" s="1"/>
  <c r="AL3710" i="1" s="1"/>
  <c r="X3711" i="1" l="1"/>
  <c r="Y3711" i="1" s="1"/>
  <c r="AJ3711" i="1" s="1"/>
  <c r="AF3711" i="1"/>
  <c r="AG3711" i="1" s="1"/>
  <c r="AL3711" i="1" s="1"/>
  <c r="AE3712" i="1"/>
  <c r="AD3712" i="1"/>
  <c r="V3712" i="1"/>
  <c r="W3712" i="1" s="1"/>
  <c r="AA3712" i="1"/>
  <c r="Z3712" i="1"/>
  <c r="AB3711" i="1"/>
  <c r="AC3711" i="1" s="1"/>
  <c r="AK3711" i="1" s="1"/>
  <c r="AB3712" i="1" l="1"/>
  <c r="AC3712" i="1" s="1"/>
  <c r="AK3712" i="1" s="1"/>
  <c r="Z3713" i="1"/>
  <c r="AA3713" i="1"/>
  <c r="AB3713" i="1" s="1"/>
  <c r="AC3713" i="1" s="1"/>
  <c r="AK3713" i="1" s="1"/>
  <c r="V3713" i="1"/>
  <c r="W3713" i="1" s="1"/>
  <c r="X3712" i="1"/>
  <c r="Y3712" i="1" s="1"/>
  <c r="AJ3712" i="1" s="1"/>
  <c r="AE3713" i="1"/>
  <c r="AD3713" i="1"/>
  <c r="AF3712" i="1"/>
  <c r="AG3712" i="1" s="1"/>
  <c r="AL3712" i="1" s="1"/>
  <c r="AF3713" i="1" l="1"/>
  <c r="AG3713" i="1" s="1"/>
  <c r="AL3713" i="1" s="1"/>
  <c r="AE3714" i="1"/>
  <c r="AD3714" i="1"/>
  <c r="V3714" i="1"/>
  <c r="W3714" i="1" s="1"/>
  <c r="X3713" i="1"/>
  <c r="Y3713" i="1" s="1"/>
  <c r="AJ3713" i="1" s="1"/>
  <c r="AA3714" i="1"/>
  <c r="Z3714" i="1"/>
  <c r="X3714" i="1" l="1"/>
  <c r="Y3714" i="1" s="1"/>
  <c r="AJ3714" i="1" s="1"/>
  <c r="AB3714" i="1"/>
  <c r="AC3714" i="1" s="1"/>
  <c r="AK3714" i="1" s="1"/>
  <c r="AA3715" i="1"/>
  <c r="Z3715" i="1"/>
  <c r="V3715" i="1"/>
  <c r="W3715" i="1" s="1"/>
  <c r="AD3715" i="1"/>
  <c r="AE3715" i="1"/>
  <c r="AF3714" i="1"/>
  <c r="AG3714" i="1" s="1"/>
  <c r="AL3714" i="1" s="1"/>
  <c r="AF3715" i="1" l="1"/>
  <c r="AG3715" i="1" s="1"/>
  <c r="AL3715" i="1" s="1"/>
  <c r="X3715" i="1"/>
  <c r="Y3715" i="1" s="1"/>
  <c r="AJ3715" i="1" s="1"/>
  <c r="AE3716" i="1"/>
  <c r="AD3716" i="1"/>
  <c r="V3716" i="1"/>
  <c r="W3716" i="1" s="1"/>
  <c r="AA3716" i="1"/>
  <c r="Z3716" i="1"/>
  <c r="AB3715" i="1"/>
  <c r="AC3715" i="1" s="1"/>
  <c r="AK3715" i="1" s="1"/>
  <c r="Z3717" i="1" l="1"/>
  <c r="AA3717" i="1"/>
  <c r="V3717" i="1"/>
  <c r="W3717" i="1" s="1"/>
  <c r="AB3716" i="1"/>
  <c r="AC3716" i="1" s="1"/>
  <c r="AK3716" i="1" s="1"/>
  <c r="X3716" i="1"/>
  <c r="Y3716" i="1" s="1"/>
  <c r="AJ3716" i="1" s="1"/>
  <c r="AE3717" i="1"/>
  <c r="AD3717" i="1"/>
  <c r="AF3716" i="1"/>
  <c r="AG3716" i="1" s="1"/>
  <c r="AL3716" i="1" s="1"/>
  <c r="AF3717" i="1" l="1"/>
  <c r="AG3717" i="1" s="1"/>
  <c r="AL3717" i="1" s="1"/>
  <c r="AB3717" i="1"/>
  <c r="AC3717" i="1" s="1"/>
  <c r="AK3717" i="1" s="1"/>
  <c r="AE3718" i="1"/>
  <c r="AD3718" i="1"/>
  <c r="V3718" i="1"/>
  <c r="W3718" i="1" s="1"/>
  <c r="X3717" i="1"/>
  <c r="Y3717" i="1" s="1"/>
  <c r="AJ3717" i="1" s="1"/>
  <c r="AA3718" i="1"/>
  <c r="Z3718" i="1"/>
  <c r="AB3718" i="1" l="1"/>
  <c r="AC3718" i="1" s="1"/>
  <c r="AK3718" i="1" s="1"/>
  <c r="AA3719" i="1"/>
  <c r="Z3719" i="1"/>
  <c r="V3719" i="1"/>
  <c r="W3719" i="1" s="1"/>
  <c r="X3718" i="1"/>
  <c r="Y3718" i="1" s="1"/>
  <c r="AJ3718" i="1" s="1"/>
  <c r="AD3719" i="1"/>
  <c r="AE3719" i="1"/>
  <c r="AF3718" i="1"/>
  <c r="AG3718" i="1" s="1"/>
  <c r="AL3718" i="1" s="1"/>
  <c r="AF3719" i="1" l="1"/>
  <c r="AG3719" i="1" s="1"/>
  <c r="AL3719" i="1" s="1"/>
  <c r="X3719" i="1"/>
  <c r="Y3719" i="1" s="1"/>
  <c r="AJ3719" i="1" s="1"/>
  <c r="AD3720" i="1"/>
  <c r="AE3720" i="1"/>
  <c r="V3720" i="1"/>
  <c r="W3720" i="1" s="1"/>
  <c r="AA3720" i="1"/>
  <c r="Z3720" i="1"/>
  <c r="AB3719" i="1"/>
  <c r="AC3719" i="1" s="1"/>
  <c r="AK3719" i="1" s="1"/>
  <c r="AF3720" i="1" l="1"/>
  <c r="AG3720" i="1" s="1"/>
  <c r="AL3720" i="1" s="1"/>
  <c r="X3720" i="1"/>
  <c r="Y3720" i="1" s="1"/>
  <c r="AJ3720" i="1" s="1"/>
  <c r="AA3721" i="1"/>
  <c r="Z3721" i="1"/>
  <c r="AB3720" i="1"/>
  <c r="AC3720" i="1" s="1"/>
  <c r="AK3720" i="1" s="1"/>
  <c r="V3721" i="1"/>
  <c r="W3721" i="1"/>
  <c r="AE3721" i="1"/>
  <c r="AD3721" i="1"/>
  <c r="X3721" i="1" l="1"/>
  <c r="Y3721" i="1" s="1"/>
  <c r="AJ3721" i="1" s="1"/>
  <c r="AE3722" i="1"/>
  <c r="AD3722" i="1"/>
  <c r="AF3721" i="1"/>
  <c r="AG3721" i="1" s="1"/>
  <c r="AL3721" i="1" s="1"/>
  <c r="V3722" i="1"/>
  <c r="W3722" i="1" s="1"/>
  <c r="AA3722" i="1"/>
  <c r="Z3722" i="1"/>
  <c r="AB3721" i="1"/>
  <c r="AC3721" i="1" s="1"/>
  <c r="AK3721" i="1" s="1"/>
  <c r="AB3722" i="1" l="1"/>
  <c r="AC3722" i="1" s="1"/>
  <c r="AK3722" i="1" s="1"/>
  <c r="AA3723" i="1"/>
  <c r="Z3723" i="1"/>
  <c r="V3723" i="1"/>
  <c r="W3723" i="1" s="1"/>
  <c r="X3722" i="1"/>
  <c r="Y3722" i="1" s="1"/>
  <c r="AJ3722" i="1" s="1"/>
  <c r="AE3723" i="1"/>
  <c r="AD3723" i="1"/>
  <c r="AF3722" i="1"/>
  <c r="AG3722" i="1" s="1"/>
  <c r="AL3722" i="1" s="1"/>
  <c r="AE3724" i="1" l="1"/>
  <c r="AD3724" i="1"/>
  <c r="AF3723" i="1"/>
  <c r="AG3723" i="1" s="1"/>
  <c r="AL3723" i="1" s="1"/>
  <c r="V3724" i="1"/>
  <c r="W3724" i="1" s="1"/>
  <c r="X3723" i="1"/>
  <c r="Y3723" i="1" s="1"/>
  <c r="AJ3723" i="1" s="1"/>
  <c r="AA3724" i="1"/>
  <c r="Z3724" i="1"/>
  <c r="AB3723" i="1"/>
  <c r="AC3723" i="1" s="1"/>
  <c r="AK3723" i="1" s="1"/>
  <c r="AB3724" i="1" l="1"/>
  <c r="AC3724" i="1" s="1"/>
  <c r="AK3724" i="1" s="1"/>
  <c r="X3724" i="1"/>
  <c r="Y3724" i="1" s="1"/>
  <c r="AJ3724" i="1" s="1"/>
  <c r="Z3725" i="1"/>
  <c r="AA3725" i="1"/>
  <c r="AB3725" i="1" s="1"/>
  <c r="AC3725" i="1" s="1"/>
  <c r="AK3725" i="1" s="1"/>
  <c r="V3725" i="1"/>
  <c r="W3725" i="1"/>
  <c r="AE3725" i="1"/>
  <c r="AD3725" i="1"/>
  <c r="AF3724" i="1"/>
  <c r="AG3724" i="1" s="1"/>
  <c r="AL3724" i="1" s="1"/>
  <c r="X3725" i="1" l="1"/>
  <c r="Y3725" i="1" s="1"/>
  <c r="AJ3725" i="1" s="1"/>
  <c r="AF3725" i="1"/>
  <c r="AG3725" i="1" s="1"/>
  <c r="AL3725" i="1" s="1"/>
  <c r="AE3726" i="1"/>
  <c r="AD3726" i="1"/>
  <c r="V3726" i="1"/>
  <c r="W3726" i="1" s="1"/>
  <c r="AA3726" i="1"/>
  <c r="Z3726" i="1"/>
  <c r="AB3726" i="1" l="1"/>
  <c r="AC3726" i="1" s="1"/>
  <c r="AK3726" i="1" s="1"/>
  <c r="Z3727" i="1"/>
  <c r="AA3727" i="1"/>
  <c r="V3727" i="1"/>
  <c r="W3727" i="1" s="1"/>
  <c r="X3726" i="1"/>
  <c r="Y3726" i="1" s="1"/>
  <c r="AJ3726" i="1" s="1"/>
  <c r="AE3727" i="1"/>
  <c r="AD3727" i="1"/>
  <c r="AF3726" i="1"/>
  <c r="AG3726" i="1" s="1"/>
  <c r="AL3726" i="1" s="1"/>
  <c r="AB3727" i="1" l="1"/>
  <c r="AC3727" i="1" s="1"/>
  <c r="AK3727" i="1" s="1"/>
  <c r="AE3728" i="1"/>
  <c r="AD3728" i="1"/>
  <c r="AF3727" i="1"/>
  <c r="AG3727" i="1" s="1"/>
  <c r="AL3727" i="1" s="1"/>
  <c r="V3728" i="1"/>
  <c r="W3728" i="1" s="1"/>
  <c r="X3727" i="1"/>
  <c r="Y3727" i="1" s="1"/>
  <c r="AJ3727" i="1" s="1"/>
  <c r="AA3728" i="1"/>
  <c r="Z3728" i="1"/>
  <c r="X3728" i="1" l="1"/>
  <c r="Y3728" i="1" s="1"/>
  <c r="AJ3728" i="1" s="1"/>
  <c r="AB3728" i="1"/>
  <c r="AC3728" i="1" s="1"/>
  <c r="AK3728" i="1" s="1"/>
  <c r="AA3729" i="1"/>
  <c r="Z3729" i="1"/>
  <c r="V3729" i="1"/>
  <c r="W3729" i="1" s="1"/>
  <c r="AE3729" i="1"/>
  <c r="AD3729" i="1"/>
  <c r="AF3728" i="1"/>
  <c r="AG3728" i="1" s="1"/>
  <c r="AL3728" i="1" s="1"/>
  <c r="AE3730" i="1" l="1"/>
  <c r="AD3730" i="1"/>
  <c r="AF3729" i="1"/>
  <c r="AG3729" i="1" s="1"/>
  <c r="AL3729" i="1" s="1"/>
  <c r="V3730" i="1"/>
  <c r="W3730" i="1" s="1"/>
  <c r="X3729" i="1"/>
  <c r="Y3729" i="1" s="1"/>
  <c r="AJ3729" i="1" s="1"/>
  <c r="AA3730" i="1"/>
  <c r="Z3730" i="1"/>
  <c r="AB3729" i="1"/>
  <c r="AC3729" i="1" s="1"/>
  <c r="AK3729" i="1" s="1"/>
  <c r="X3730" i="1" l="1"/>
  <c r="Y3730" i="1" s="1"/>
  <c r="AJ3730" i="1" s="1"/>
  <c r="AB3730" i="1"/>
  <c r="AC3730" i="1" s="1"/>
  <c r="AK3730" i="1" s="1"/>
  <c r="Z3731" i="1"/>
  <c r="AA3731" i="1" s="1"/>
  <c r="AB3731" i="1" s="1"/>
  <c r="AC3731" i="1" s="1"/>
  <c r="AK3731" i="1" s="1"/>
  <c r="V3731" i="1"/>
  <c r="W3731" i="1" s="1"/>
  <c r="X3731" i="1" s="1"/>
  <c r="Y3731" i="1" s="1"/>
  <c r="AJ3731" i="1" s="1"/>
  <c r="AE3731" i="1"/>
  <c r="AD3731" i="1"/>
  <c r="AF3730" i="1"/>
  <c r="AG3730" i="1" s="1"/>
  <c r="AL3730" i="1" s="1"/>
  <c r="V3732" i="1" l="1"/>
  <c r="W3732" i="1" s="1"/>
  <c r="AE3732" i="1"/>
  <c r="AD3732" i="1"/>
  <c r="AF3731" i="1"/>
  <c r="AG3731" i="1" s="1"/>
  <c r="AL3731" i="1" s="1"/>
  <c r="Z3732" i="1"/>
  <c r="AF3732" i="1" l="1"/>
  <c r="AG3732" i="1" s="1"/>
  <c r="AL3732" i="1" s="1"/>
  <c r="X3732" i="1"/>
  <c r="Y3732" i="1" s="1"/>
  <c r="AJ3732" i="1" s="1"/>
  <c r="AA3733" i="1"/>
  <c r="Z3733" i="1"/>
  <c r="AA3732" i="1"/>
  <c r="AB3732" i="1" s="1"/>
  <c r="AC3732" i="1" s="1"/>
  <c r="AK3732" i="1" s="1"/>
  <c r="AE3733" i="1"/>
  <c r="AD3733" i="1"/>
  <c r="V3733" i="1"/>
  <c r="W3733" i="1" s="1"/>
  <c r="X3733" i="1" l="1"/>
  <c r="Y3733" i="1" s="1"/>
  <c r="AJ3733" i="1" s="1"/>
  <c r="AE3734" i="1"/>
  <c r="AD3734" i="1"/>
  <c r="V3734" i="1"/>
  <c r="AF3733" i="1"/>
  <c r="AG3733" i="1" s="1"/>
  <c r="AL3733" i="1" s="1"/>
  <c r="Z3734" i="1"/>
  <c r="AA3734" i="1" s="1"/>
  <c r="AB3734" i="1" s="1"/>
  <c r="AC3734" i="1" s="1"/>
  <c r="AK3734" i="1" s="1"/>
  <c r="AB3733" i="1"/>
  <c r="AC3733" i="1" s="1"/>
  <c r="AK3733" i="1" s="1"/>
  <c r="Z3735" i="1" l="1"/>
  <c r="AA3735" i="1" s="1"/>
  <c r="AB3735" i="1" s="1"/>
  <c r="AC3735" i="1" s="1"/>
  <c r="AK3735" i="1" s="1"/>
  <c r="V3735" i="1"/>
  <c r="W3735" i="1" s="1"/>
  <c r="W3734" i="1"/>
  <c r="X3734" i="1" s="1"/>
  <c r="Y3734" i="1" s="1"/>
  <c r="AJ3734" i="1" s="1"/>
  <c r="AE3735" i="1"/>
  <c r="AD3735" i="1"/>
  <c r="AF3734" i="1"/>
  <c r="AG3734" i="1" s="1"/>
  <c r="AL3734" i="1" s="1"/>
  <c r="AE3736" i="1" l="1"/>
  <c r="AD3736" i="1"/>
  <c r="AF3735" i="1"/>
  <c r="AG3735" i="1" s="1"/>
  <c r="AL3735" i="1" s="1"/>
  <c r="V3736" i="1"/>
  <c r="W3736" i="1" s="1"/>
  <c r="X3735" i="1"/>
  <c r="Y3735" i="1" s="1"/>
  <c r="AJ3735" i="1" s="1"/>
  <c r="AA3736" i="1"/>
  <c r="Z3736" i="1"/>
  <c r="AB3736" i="1" l="1"/>
  <c r="AC3736" i="1" s="1"/>
  <c r="AK3736" i="1" s="1"/>
  <c r="V3737" i="1"/>
  <c r="Z3737" i="1"/>
  <c r="X3736" i="1"/>
  <c r="Y3736" i="1" s="1"/>
  <c r="AJ3736" i="1" s="1"/>
  <c r="AD3737" i="1"/>
  <c r="AE3737" i="1"/>
  <c r="AF3737" i="1" s="1"/>
  <c r="AG3737" i="1" s="1"/>
  <c r="AL3737" i="1" s="1"/>
  <c r="AF3736" i="1"/>
  <c r="AG3736" i="1" s="1"/>
  <c r="AL3736" i="1" s="1"/>
  <c r="AE3738" i="1" l="1"/>
  <c r="AD3738" i="1"/>
  <c r="Z3738" i="1"/>
  <c r="AA3737" i="1"/>
  <c r="AB3737" i="1" s="1"/>
  <c r="AC3737" i="1" s="1"/>
  <c r="AK3737" i="1" s="1"/>
  <c r="V3738" i="1"/>
  <c r="W3737" i="1"/>
  <c r="X3737" i="1" s="1"/>
  <c r="Y3737" i="1" s="1"/>
  <c r="AJ3737" i="1" s="1"/>
  <c r="V3739" i="1" l="1"/>
  <c r="W3738" i="1"/>
  <c r="X3738" i="1" s="1"/>
  <c r="Y3738" i="1" s="1"/>
  <c r="AJ3738" i="1" s="1"/>
  <c r="Z3739" i="1"/>
  <c r="AA3739" i="1" s="1"/>
  <c r="AB3739" i="1" s="1"/>
  <c r="AC3739" i="1" s="1"/>
  <c r="AK3739" i="1" s="1"/>
  <c r="AA3738" i="1"/>
  <c r="AB3738" i="1" s="1"/>
  <c r="AC3738" i="1" s="1"/>
  <c r="AK3738" i="1" s="1"/>
  <c r="AE3739" i="1"/>
  <c r="AD3739" i="1"/>
  <c r="AF3738" i="1"/>
  <c r="AG3738" i="1" s="1"/>
  <c r="AL3738" i="1" s="1"/>
  <c r="AE3740" i="1" l="1"/>
  <c r="AD3740" i="1"/>
  <c r="AF3739" i="1"/>
  <c r="AG3739" i="1" s="1"/>
  <c r="AL3739" i="1" s="1"/>
  <c r="Z3740" i="1"/>
  <c r="AA3740" i="1"/>
  <c r="AB3740" i="1" s="1"/>
  <c r="AC3740" i="1" s="1"/>
  <c r="AK3740" i="1" s="1"/>
  <c r="V3740" i="1"/>
  <c r="W3740" i="1" s="1"/>
  <c r="X3740" i="1" s="1"/>
  <c r="Y3740" i="1" s="1"/>
  <c r="AJ3740" i="1" s="1"/>
  <c r="W3739" i="1"/>
  <c r="X3739" i="1" s="1"/>
  <c r="Y3739" i="1" s="1"/>
  <c r="AJ3739" i="1" s="1"/>
  <c r="V3741" i="1" l="1"/>
  <c r="Z3741" i="1"/>
  <c r="AD3741" i="1"/>
  <c r="AE3741" i="1"/>
  <c r="AF3741" i="1" s="1"/>
  <c r="AG3741" i="1" s="1"/>
  <c r="AL3741" i="1" s="1"/>
  <c r="AF3740" i="1"/>
  <c r="AG3740" i="1" s="1"/>
  <c r="AL3740" i="1" s="1"/>
  <c r="Z3742" i="1" l="1"/>
  <c r="AD3742" i="1"/>
  <c r="AA3741" i="1"/>
  <c r="AB3741" i="1" s="1"/>
  <c r="AC3741" i="1" s="1"/>
  <c r="AK3741" i="1" s="1"/>
  <c r="V3742" i="1"/>
  <c r="W3741" i="1"/>
  <c r="X3741" i="1" s="1"/>
  <c r="Y3741" i="1" s="1"/>
  <c r="AJ3741" i="1" s="1"/>
  <c r="Z3743" i="1" l="1"/>
  <c r="V3743" i="1"/>
  <c r="W3743" i="1" s="1"/>
  <c r="X3743" i="1" s="1"/>
  <c r="Y3743" i="1" s="1"/>
  <c r="AJ3743" i="1" s="1"/>
  <c r="W3742" i="1"/>
  <c r="X3742" i="1" s="1"/>
  <c r="Y3742" i="1" s="1"/>
  <c r="AJ3742" i="1" s="1"/>
  <c r="AD3743" i="1"/>
  <c r="AE3742" i="1"/>
  <c r="AF3742" i="1" s="1"/>
  <c r="AG3742" i="1" s="1"/>
  <c r="AL3742" i="1" s="1"/>
  <c r="AA3742" i="1"/>
  <c r="AB3742" i="1" s="1"/>
  <c r="AC3742" i="1" s="1"/>
  <c r="AK3742" i="1" s="1"/>
  <c r="AD3744" i="1" l="1"/>
  <c r="AE3743" i="1"/>
  <c r="AF3743" i="1" s="1"/>
  <c r="AG3743" i="1" s="1"/>
  <c r="AL3743" i="1" s="1"/>
  <c r="V3744" i="1"/>
  <c r="Z3744" i="1"/>
  <c r="AA3743" i="1"/>
  <c r="AB3743" i="1" s="1"/>
  <c r="AC3743" i="1" s="1"/>
  <c r="AK3743" i="1" s="1"/>
  <c r="V3745" i="1" l="1"/>
  <c r="AA3745" i="1"/>
  <c r="Z3745" i="1"/>
  <c r="AA3744" i="1"/>
  <c r="AB3744" i="1" s="1"/>
  <c r="AC3744" i="1" s="1"/>
  <c r="AK3744" i="1" s="1"/>
  <c r="W3744" i="1"/>
  <c r="X3744" i="1" s="1"/>
  <c r="Y3744" i="1" s="1"/>
  <c r="AJ3744" i="1" s="1"/>
  <c r="AE3745" i="1"/>
  <c r="AD3745" i="1"/>
  <c r="AE3744" i="1"/>
  <c r="AF3744" i="1" s="1"/>
  <c r="AG3744" i="1" s="1"/>
  <c r="AL3744" i="1" s="1"/>
  <c r="AA3746" i="1" l="1"/>
  <c r="Z3746" i="1"/>
  <c r="AE3746" i="1"/>
  <c r="AD3746" i="1"/>
  <c r="AF3745" i="1"/>
  <c r="AG3745" i="1" s="1"/>
  <c r="AL3745" i="1" s="1"/>
  <c r="AB3745" i="1"/>
  <c r="AC3745" i="1" s="1"/>
  <c r="AK3745" i="1" s="1"/>
  <c r="V3746" i="1"/>
  <c r="W3746" i="1"/>
  <c r="W3745" i="1"/>
  <c r="X3745" i="1" s="1"/>
  <c r="Y3745" i="1" s="1"/>
  <c r="AJ3745" i="1" s="1"/>
  <c r="X3746" i="1" l="1"/>
  <c r="Y3746" i="1" s="1"/>
  <c r="AJ3746" i="1" s="1"/>
  <c r="V3747" i="1"/>
  <c r="W3747" i="1" s="1"/>
  <c r="AE3747" i="1"/>
  <c r="AD3747" i="1"/>
  <c r="AF3746" i="1"/>
  <c r="AG3746" i="1" s="1"/>
  <c r="AL3746" i="1" s="1"/>
  <c r="AA3747" i="1"/>
  <c r="Z3747" i="1"/>
  <c r="AB3746" i="1"/>
  <c r="AC3746" i="1" s="1"/>
  <c r="AK3746" i="1" s="1"/>
  <c r="Z3748" i="1" l="1"/>
  <c r="AA3748" i="1"/>
  <c r="AB3747" i="1"/>
  <c r="AC3747" i="1" s="1"/>
  <c r="AK3747" i="1" s="1"/>
  <c r="AE3748" i="1"/>
  <c r="AD3748" i="1"/>
  <c r="AF3747" i="1"/>
  <c r="AG3747" i="1" s="1"/>
  <c r="AL3747" i="1" s="1"/>
  <c r="V3748" i="1"/>
  <c r="W3748" i="1" s="1"/>
  <c r="X3747" i="1"/>
  <c r="Y3747" i="1" s="1"/>
  <c r="AJ3747" i="1" s="1"/>
  <c r="AB3748" i="1" l="1"/>
  <c r="AC3748" i="1" s="1"/>
  <c r="AK3748" i="1" s="1"/>
  <c r="X3748" i="1"/>
  <c r="Y3748" i="1" s="1"/>
  <c r="AJ3748" i="1" s="1"/>
  <c r="AF3748" i="1"/>
  <c r="AG3748" i="1" s="1"/>
  <c r="AL3748" i="1" s="1"/>
  <c r="V3749" i="1"/>
  <c r="W3749" i="1"/>
  <c r="AE3749" i="1"/>
  <c r="AD3749" i="1"/>
  <c r="AA3749" i="1"/>
  <c r="Z3749" i="1"/>
  <c r="X3749" i="1" l="1"/>
  <c r="Y3749" i="1" s="1"/>
  <c r="AJ3749" i="1" s="1"/>
  <c r="Z3750" i="1"/>
  <c r="AA3750" i="1"/>
  <c r="AB3750" i="1" s="1"/>
  <c r="AC3750" i="1" s="1"/>
  <c r="AK3750" i="1" s="1"/>
  <c r="AE3750" i="1"/>
  <c r="AD3750" i="1"/>
  <c r="AF3749" i="1"/>
  <c r="AG3749" i="1" s="1"/>
  <c r="AL3749" i="1" s="1"/>
  <c r="AB3749" i="1"/>
  <c r="AC3749" i="1" s="1"/>
  <c r="AK3749" i="1" s="1"/>
  <c r="V3750" i="1"/>
  <c r="W3750" i="1" s="1"/>
  <c r="X3750" i="1" s="1"/>
  <c r="Y3750" i="1" s="1"/>
  <c r="AJ3750" i="1" s="1"/>
  <c r="V3751" i="1" l="1"/>
  <c r="W3751" i="1" s="1"/>
  <c r="AD3751" i="1"/>
  <c r="AE3751" i="1"/>
  <c r="AF3751" i="1" s="1"/>
  <c r="AG3751" i="1" s="1"/>
  <c r="AL3751" i="1" s="1"/>
  <c r="AF3750" i="1"/>
  <c r="AG3750" i="1" s="1"/>
  <c r="AL3750" i="1" s="1"/>
  <c r="AA3751" i="1"/>
  <c r="Z3751" i="1"/>
  <c r="Z3752" i="1" l="1"/>
  <c r="AB3751" i="1"/>
  <c r="AC3751" i="1" s="1"/>
  <c r="AK3751" i="1" s="1"/>
  <c r="AE3752" i="1"/>
  <c r="AD3752" i="1"/>
  <c r="V3752" i="1"/>
  <c r="X3751" i="1"/>
  <c r="Y3751" i="1" s="1"/>
  <c r="AJ3751" i="1" s="1"/>
  <c r="AF3752" i="1" l="1"/>
  <c r="AG3752" i="1" s="1"/>
  <c r="AL3752" i="1" s="1"/>
  <c r="V3753" i="1"/>
  <c r="W3753" i="1"/>
  <c r="W3752" i="1"/>
  <c r="X3752" i="1" s="1"/>
  <c r="Y3752" i="1" s="1"/>
  <c r="AJ3752" i="1" s="1"/>
  <c r="AE3753" i="1"/>
  <c r="AD3753" i="1"/>
  <c r="AA3753" i="1"/>
  <c r="Z3753" i="1"/>
  <c r="AA3752" i="1"/>
  <c r="AB3752" i="1" s="1"/>
  <c r="AC3752" i="1" s="1"/>
  <c r="AK3752" i="1" s="1"/>
  <c r="AB3753" i="1" l="1"/>
  <c r="AC3753" i="1" s="1"/>
  <c r="AK3753" i="1" s="1"/>
  <c r="X3753" i="1"/>
  <c r="Y3753" i="1" s="1"/>
  <c r="AJ3753" i="1" s="1"/>
  <c r="AF3753" i="1"/>
  <c r="AG3753" i="1" s="1"/>
  <c r="AL3753" i="1" s="1"/>
  <c r="AA3754" i="1"/>
  <c r="Z3754" i="1"/>
  <c r="AE3754" i="1"/>
  <c r="AD3754" i="1"/>
  <c r="V3754" i="1"/>
  <c r="W3754" i="1" s="1"/>
  <c r="V3755" i="1" l="1"/>
  <c r="W3755" i="1" s="1"/>
  <c r="AE3755" i="1"/>
  <c r="AD3755" i="1"/>
  <c r="X3754" i="1"/>
  <c r="Y3754" i="1" s="1"/>
  <c r="AJ3754" i="1" s="1"/>
  <c r="AF3754" i="1"/>
  <c r="AG3754" i="1" s="1"/>
  <c r="AL3754" i="1" s="1"/>
  <c r="Z3755" i="1"/>
  <c r="AA3755" i="1"/>
  <c r="AB3754" i="1"/>
  <c r="AC3754" i="1" s="1"/>
  <c r="AK3754" i="1" s="1"/>
  <c r="AA3756" i="1" l="1"/>
  <c r="Z3756" i="1"/>
  <c r="AB3755" i="1"/>
  <c r="AC3755" i="1" s="1"/>
  <c r="AK3755" i="1" s="1"/>
  <c r="AE3756" i="1"/>
  <c r="AD3756" i="1"/>
  <c r="AF3755" i="1"/>
  <c r="AG3755" i="1" s="1"/>
  <c r="AL3755" i="1" s="1"/>
  <c r="V3756" i="1"/>
  <c r="W3756" i="1" s="1"/>
  <c r="X3755" i="1"/>
  <c r="Y3755" i="1" s="1"/>
  <c r="AJ3755" i="1" s="1"/>
  <c r="V3757" i="1" l="1"/>
  <c r="W3757" i="1" s="1"/>
  <c r="X3756" i="1"/>
  <c r="Y3756" i="1" s="1"/>
  <c r="AJ3756" i="1" s="1"/>
  <c r="AE3757" i="1"/>
  <c r="AD3757" i="1"/>
  <c r="AF3756" i="1"/>
  <c r="AG3756" i="1" s="1"/>
  <c r="AL3756" i="1" s="1"/>
  <c r="AA3757" i="1"/>
  <c r="Z3757" i="1"/>
  <c r="AB3756" i="1"/>
  <c r="AC3756" i="1" s="1"/>
  <c r="AK3756" i="1" s="1"/>
  <c r="AF3757" i="1" l="1"/>
  <c r="AG3757" i="1" s="1"/>
  <c r="AL3757" i="1" s="1"/>
  <c r="AA3758" i="1"/>
  <c r="Z3758" i="1"/>
  <c r="AB3757" i="1"/>
  <c r="AC3757" i="1" s="1"/>
  <c r="AK3757" i="1" s="1"/>
  <c r="AD3758" i="1"/>
  <c r="AE3758" i="1"/>
  <c r="V3758" i="1"/>
  <c r="W3758" i="1" s="1"/>
  <c r="X3757" i="1"/>
  <c r="Y3757" i="1" s="1"/>
  <c r="AJ3757" i="1" s="1"/>
  <c r="AF3758" i="1" l="1"/>
  <c r="AG3758" i="1" s="1"/>
  <c r="AL3758" i="1" s="1"/>
  <c r="V3759" i="1"/>
  <c r="W3759" i="1" s="1"/>
  <c r="X3758" i="1"/>
  <c r="Y3758" i="1" s="1"/>
  <c r="AJ3758" i="1" s="1"/>
  <c r="AE3759" i="1"/>
  <c r="AD3759" i="1"/>
  <c r="AA3759" i="1"/>
  <c r="Z3759" i="1"/>
  <c r="AB3758" i="1"/>
  <c r="AC3758" i="1" s="1"/>
  <c r="AK3758" i="1" s="1"/>
  <c r="AB3759" i="1" l="1"/>
  <c r="AC3759" i="1" s="1"/>
  <c r="AK3759" i="1" s="1"/>
  <c r="AD3760" i="1"/>
  <c r="AE3760" i="1"/>
  <c r="AF3760" i="1" s="1"/>
  <c r="AG3760" i="1" s="1"/>
  <c r="AL3760" i="1" s="1"/>
  <c r="AA3760" i="1"/>
  <c r="Z3760" i="1"/>
  <c r="AF3759" i="1"/>
  <c r="AG3759" i="1" s="1"/>
  <c r="AL3759" i="1" s="1"/>
  <c r="V3760" i="1"/>
  <c r="W3760" i="1"/>
  <c r="X3759" i="1"/>
  <c r="Y3759" i="1" s="1"/>
  <c r="AJ3759" i="1" s="1"/>
  <c r="X3760" i="1" l="1"/>
  <c r="Y3760" i="1" s="1"/>
  <c r="AJ3760" i="1" s="1"/>
  <c r="AB3760" i="1"/>
  <c r="AC3760" i="1" s="1"/>
  <c r="AK3760" i="1" s="1"/>
  <c r="V3761" i="1"/>
  <c r="W3761" i="1" s="1"/>
  <c r="AA3761" i="1"/>
  <c r="Z3761" i="1"/>
  <c r="AE3761" i="1"/>
  <c r="AD3761" i="1"/>
  <c r="AF3761" i="1" l="1"/>
  <c r="AG3761" i="1" s="1"/>
  <c r="AL3761" i="1" s="1"/>
  <c r="V3762" i="1"/>
  <c r="W3762" i="1" s="1"/>
  <c r="AE3762" i="1"/>
  <c r="AD3762" i="1"/>
  <c r="AA3762" i="1"/>
  <c r="Z3762" i="1"/>
  <c r="AB3761" i="1"/>
  <c r="AC3761" i="1" s="1"/>
  <c r="AK3761" i="1" s="1"/>
  <c r="X3761" i="1"/>
  <c r="Y3761" i="1" s="1"/>
  <c r="AJ3761" i="1" s="1"/>
  <c r="AB3762" i="1" l="1"/>
  <c r="AC3762" i="1" s="1"/>
  <c r="AK3762" i="1" s="1"/>
  <c r="Z3763" i="1"/>
  <c r="AA3763" i="1"/>
  <c r="AD3763" i="1"/>
  <c r="AE3763" i="1"/>
  <c r="AF3762" i="1"/>
  <c r="AG3762" i="1" s="1"/>
  <c r="AL3762" i="1" s="1"/>
  <c r="V3763" i="1"/>
  <c r="W3763" i="1" s="1"/>
  <c r="X3762" i="1"/>
  <c r="Y3762" i="1" s="1"/>
  <c r="AJ3762" i="1" s="1"/>
  <c r="AB3763" i="1" l="1"/>
  <c r="AC3763" i="1" s="1"/>
  <c r="AK3763" i="1" s="1"/>
  <c r="AF3763" i="1"/>
  <c r="AG3763" i="1" s="1"/>
  <c r="AL3763" i="1" s="1"/>
  <c r="X3763" i="1"/>
  <c r="Y3763" i="1" s="1"/>
  <c r="AJ3763" i="1" s="1"/>
  <c r="V3764" i="1"/>
  <c r="W3764" i="1" s="1"/>
  <c r="AE3764" i="1"/>
  <c r="AD3764" i="1"/>
  <c r="AA3764" i="1"/>
  <c r="Z3764" i="1"/>
  <c r="AA3765" i="1" l="1"/>
  <c r="Z3765" i="1"/>
  <c r="AB3764" i="1"/>
  <c r="AC3764" i="1" s="1"/>
  <c r="AK3764" i="1" s="1"/>
  <c r="AE3765" i="1"/>
  <c r="AD3765" i="1"/>
  <c r="AF3764" i="1"/>
  <c r="AG3764" i="1" s="1"/>
  <c r="AL3764" i="1" s="1"/>
  <c r="V3765" i="1"/>
  <c r="W3765" i="1"/>
  <c r="X3764" i="1"/>
  <c r="Y3764" i="1" s="1"/>
  <c r="AJ3764" i="1" s="1"/>
  <c r="X3765" i="1" l="1"/>
  <c r="Y3765" i="1" s="1"/>
  <c r="AJ3765" i="1" s="1"/>
  <c r="V3766" i="1"/>
  <c r="W3766" i="1"/>
  <c r="AE3766" i="1"/>
  <c r="AD3766" i="1"/>
  <c r="AF3765" i="1"/>
  <c r="AG3765" i="1" s="1"/>
  <c r="AL3765" i="1" s="1"/>
  <c r="AA3766" i="1"/>
  <c r="Z3766" i="1"/>
  <c r="AB3765" i="1"/>
  <c r="AC3765" i="1" s="1"/>
  <c r="AK3765" i="1" s="1"/>
  <c r="X3766" i="1" l="1"/>
  <c r="Y3766" i="1" s="1"/>
  <c r="AJ3766" i="1" s="1"/>
  <c r="Z3767" i="1"/>
  <c r="AA3767" i="1" s="1"/>
  <c r="AB3767" i="1" s="1"/>
  <c r="AC3767" i="1" s="1"/>
  <c r="AK3767" i="1" s="1"/>
  <c r="AB3766" i="1"/>
  <c r="AC3766" i="1" s="1"/>
  <c r="AK3766" i="1" s="1"/>
  <c r="AE3767" i="1"/>
  <c r="AD3767" i="1"/>
  <c r="AF3766" i="1"/>
  <c r="AG3766" i="1" s="1"/>
  <c r="AL3766" i="1" s="1"/>
  <c r="V3767" i="1"/>
  <c r="W3767" i="1" s="1"/>
  <c r="X3767" i="1" l="1"/>
  <c r="Y3767" i="1" s="1"/>
  <c r="AJ3767" i="1" s="1"/>
  <c r="AF3767" i="1"/>
  <c r="AG3767" i="1" s="1"/>
  <c r="AL3767" i="1" s="1"/>
  <c r="V3768" i="1"/>
  <c r="W3768" i="1" s="1"/>
  <c r="AE3768" i="1"/>
  <c r="AD3768" i="1"/>
  <c r="AA3768" i="1"/>
  <c r="Z3768" i="1"/>
  <c r="AF3768" i="1" l="1"/>
  <c r="AG3768" i="1" s="1"/>
  <c r="AL3768" i="1" s="1"/>
  <c r="AA3769" i="1"/>
  <c r="Z3769" i="1"/>
  <c r="AB3768" i="1"/>
  <c r="AC3768" i="1" s="1"/>
  <c r="AK3768" i="1" s="1"/>
  <c r="AE3769" i="1"/>
  <c r="AD3769" i="1"/>
  <c r="V3769" i="1"/>
  <c r="W3769" i="1"/>
  <c r="X3768" i="1"/>
  <c r="Y3768" i="1" s="1"/>
  <c r="AJ3768" i="1" s="1"/>
  <c r="X3769" i="1" l="1"/>
  <c r="Y3769" i="1" s="1"/>
  <c r="AJ3769" i="1" s="1"/>
  <c r="V3770" i="1"/>
  <c r="W3770" i="1" s="1"/>
  <c r="AE3770" i="1"/>
  <c r="AD3770" i="1"/>
  <c r="AF3769" i="1"/>
  <c r="AG3769" i="1" s="1"/>
  <c r="AL3769" i="1" s="1"/>
  <c r="AA3770" i="1"/>
  <c r="Z3770" i="1"/>
  <c r="AB3769" i="1"/>
  <c r="AC3769" i="1" s="1"/>
  <c r="AK3769" i="1" s="1"/>
  <c r="AB3770" i="1" l="1"/>
  <c r="AC3770" i="1" s="1"/>
  <c r="AK3770" i="1" s="1"/>
  <c r="V3771" i="1"/>
  <c r="W3771" i="1"/>
  <c r="AA3771" i="1"/>
  <c r="Z3771" i="1"/>
  <c r="AE3771" i="1"/>
  <c r="AD3771" i="1"/>
  <c r="AF3770" i="1"/>
  <c r="AG3770" i="1" s="1"/>
  <c r="AL3770" i="1" s="1"/>
  <c r="X3770" i="1"/>
  <c r="Y3770" i="1" s="1"/>
  <c r="AJ3770" i="1" s="1"/>
  <c r="X3771" i="1" l="1"/>
  <c r="Y3771" i="1" s="1"/>
  <c r="AJ3771" i="1" s="1"/>
  <c r="AB3771" i="1"/>
  <c r="AC3771" i="1" s="1"/>
  <c r="AK3771" i="1" s="1"/>
  <c r="AE3772" i="1"/>
  <c r="AD3772" i="1"/>
  <c r="AF3771" i="1"/>
  <c r="AG3771" i="1" s="1"/>
  <c r="AL3771" i="1" s="1"/>
  <c r="AA3772" i="1"/>
  <c r="Z3772" i="1"/>
  <c r="V3772" i="1"/>
  <c r="W3772" i="1" s="1"/>
  <c r="AB3772" i="1" l="1"/>
  <c r="AC3772" i="1" s="1"/>
  <c r="AK3772" i="1" s="1"/>
  <c r="V3773" i="1"/>
  <c r="W3773" i="1" s="1"/>
  <c r="X3772" i="1"/>
  <c r="Y3772" i="1" s="1"/>
  <c r="AJ3772" i="1" s="1"/>
  <c r="AA3773" i="1"/>
  <c r="Z3773" i="1"/>
  <c r="AE3773" i="1"/>
  <c r="AD3773" i="1"/>
  <c r="AF3772" i="1"/>
  <c r="AG3772" i="1" s="1"/>
  <c r="AL3772" i="1" s="1"/>
  <c r="AF3773" i="1" l="1"/>
  <c r="AG3773" i="1" s="1"/>
  <c r="AL3773" i="1" s="1"/>
  <c r="AD3774" i="1"/>
  <c r="AE3774" i="1"/>
  <c r="AF3774" i="1" s="1"/>
  <c r="AG3774" i="1" s="1"/>
  <c r="AL3774" i="1" s="1"/>
  <c r="AA3774" i="1"/>
  <c r="Z3774" i="1"/>
  <c r="AB3773" i="1"/>
  <c r="AC3773" i="1" s="1"/>
  <c r="AK3773" i="1" s="1"/>
  <c r="V3774" i="1"/>
  <c r="W3774" i="1"/>
  <c r="X3773" i="1"/>
  <c r="Y3773" i="1" s="1"/>
  <c r="AJ3773" i="1" s="1"/>
  <c r="X3774" i="1" l="1"/>
  <c r="Y3774" i="1" s="1"/>
  <c r="AJ3774" i="1" s="1"/>
  <c r="V3775" i="1"/>
  <c r="W3775" i="1"/>
  <c r="AA3775" i="1"/>
  <c r="Z3775" i="1"/>
  <c r="AB3774" i="1"/>
  <c r="AC3774" i="1" s="1"/>
  <c r="AK3774" i="1" s="1"/>
  <c r="AE3775" i="1"/>
  <c r="AD3775" i="1"/>
  <c r="X3775" i="1" l="1"/>
  <c r="Y3775" i="1" s="1"/>
  <c r="AJ3775" i="1" s="1"/>
  <c r="AE3776" i="1"/>
  <c r="AD3776" i="1"/>
  <c r="AF3775" i="1"/>
  <c r="AG3775" i="1" s="1"/>
  <c r="AL3775" i="1" s="1"/>
  <c r="Z3776" i="1"/>
  <c r="AB3775" i="1"/>
  <c r="AC3775" i="1" s="1"/>
  <c r="AK3775" i="1" s="1"/>
  <c r="V3776" i="1"/>
  <c r="W3776" i="1"/>
  <c r="X3776" i="1" l="1"/>
  <c r="Y3776" i="1" s="1"/>
  <c r="AJ3776" i="1" s="1"/>
  <c r="V3777" i="1"/>
  <c r="W3777" i="1" s="1"/>
  <c r="Z3777" i="1"/>
  <c r="AA3776" i="1"/>
  <c r="AB3776" i="1" s="1"/>
  <c r="AC3776" i="1" s="1"/>
  <c r="AK3776" i="1" s="1"/>
  <c r="AE3777" i="1"/>
  <c r="AD3777" i="1"/>
  <c r="AF3776" i="1"/>
  <c r="AG3776" i="1" s="1"/>
  <c r="AL3776" i="1" s="1"/>
  <c r="AF3777" i="1" l="1"/>
  <c r="AG3777" i="1" s="1"/>
  <c r="AL3777" i="1" s="1"/>
  <c r="AA3778" i="1"/>
  <c r="Z3778" i="1"/>
  <c r="AE3778" i="1"/>
  <c r="AD3778" i="1"/>
  <c r="AA3777" i="1"/>
  <c r="AB3777" i="1" s="1"/>
  <c r="AC3777" i="1" s="1"/>
  <c r="AK3777" i="1" s="1"/>
  <c r="V3778" i="1"/>
  <c r="W3778" i="1" s="1"/>
  <c r="X3777" i="1"/>
  <c r="Y3777" i="1" s="1"/>
  <c r="AJ3777" i="1" s="1"/>
  <c r="X3778" i="1" l="1"/>
  <c r="Y3778" i="1" s="1"/>
  <c r="AJ3778" i="1" s="1"/>
  <c r="V3779" i="1"/>
  <c r="W3779" i="1" s="1"/>
  <c r="AE3779" i="1"/>
  <c r="AD3779" i="1"/>
  <c r="AF3778" i="1"/>
  <c r="AG3778" i="1" s="1"/>
  <c r="AL3778" i="1" s="1"/>
  <c r="Z3779" i="1"/>
  <c r="AB3778" i="1"/>
  <c r="AC3778" i="1" s="1"/>
  <c r="AK3778" i="1" s="1"/>
  <c r="X3779" i="1" l="1"/>
  <c r="Y3779" i="1" s="1"/>
  <c r="AJ3779" i="1" s="1"/>
  <c r="AE3780" i="1"/>
  <c r="AD3780" i="1"/>
  <c r="AA3780" i="1"/>
  <c r="Z3780" i="1"/>
  <c r="AA3779" i="1"/>
  <c r="AB3779" i="1" s="1"/>
  <c r="AC3779" i="1" s="1"/>
  <c r="AK3779" i="1" s="1"/>
  <c r="AF3779" i="1"/>
  <c r="AG3779" i="1" s="1"/>
  <c r="AL3779" i="1" s="1"/>
  <c r="V3780" i="1"/>
  <c r="W3780" i="1"/>
  <c r="X3780" i="1" l="1"/>
  <c r="Y3780" i="1" s="1"/>
  <c r="AJ3780" i="1" s="1"/>
  <c r="V3781" i="1"/>
  <c r="W3781" i="1"/>
  <c r="AA3781" i="1"/>
  <c r="Z3781" i="1"/>
  <c r="AB3780" i="1"/>
  <c r="AC3780" i="1" s="1"/>
  <c r="AK3780" i="1" s="1"/>
  <c r="AE3781" i="1"/>
  <c r="AD3781" i="1"/>
  <c r="AF3780" i="1"/>
  <c r="AG3780" i="1" s="1"/>
  <c r="AL3780" i="1" s="1"/>
  <c r="X3781" i="1" l="1"/>
  <c r="Y3781" i="1" s="1"/>
  <c r="AJ3781" i="1" s="1"/>
  <c r="AF3781" i="1"/>
  <c r="AG3781" i="1" s="1"/>
  <c r="AL3781" i="1" s="1"/>
  <c r="Z3782" i="1"/>
  <c r="AA3782" i="1" s="1"/>
  <c r="AB3782" i="1" s="1"/>
  <c r="AC3782" i="1" s="1"/>
  <c r="AK3782" i="1" s="1"/>
  <c r="AE3782" i="1"/>
  <c r="AD3782" i="1"/>
  <c r="AB3781" i="1"/>
  <c r="AC3781" i="1" s="1"/>
  <c r="AK3781" i="1" s="1"/>
  <c r="V3782" i="1"/>
  <c r="W3782" i="1" s="1"/>
  <c r="V3783" i="1" l="1"/>
  <c r="W3783" i="1" s="1"/>
  <c r="AD3783" i="1"/>
  <c r="AE3783" i="1"/>
  <c r="AF3783" i="1" s="1"/>
  <c r="AG3783" i="1" s="1"/>
  <c r="AL3783" i="1" s="1"/>
  <c r="AF3782" i="1"/>
  <c r="AG3782" i="1" s="1"/>
  <c r="AL3782" i="1" s="1"/>
  <c r="X3782" i="1"/>
  <c r="Y3782" i="1" s="1"/>
  <c r="AA3783" i="1"/>
  <c r="Z3783" i="1"/>
  <c r="AB3783" i="1" l="1"/>
  <c r="AC3783" i="1" s="1"/>
  <c r="AK3783" i="1" s="1"/>
  <c r="V3784" i="1"/>
  <c r="W3784" i="1"/>
  <c r="AA3784" i="1"/>
  <c r="Z3784" i="1"/>
  <c r="AJ3782" i="1"/>
  <c r="AE3784" i="1"/>
  <c r="AD3784" i="1"/>
  <c r="X3783" i="1"/>
  <c r="Y3783" i="1" s="1"/>
  <c r="AJ3783" i="1" s="1"/>
  <c r="X3784" i="1" l="1"/>
  <c r="Y3784" i="1" s="1"/>
  <c r="AJ3784" i="1" s="1"/>
  <c r="AE3785" i="1"/>
  <c r="AD3785" i="1"/>
  <c r="AF3784" i="1"/>
  <c r="AG3784" i="1" s="1"/>
  <c r="AL3784" i="1" s="1"/>
  <c r="AA3785" i="1"/>
  <c r="Z3785" i="1"/>
  <c r="AB3784" i="1"/>
  <c r="AC3784" i="1" s="1"/>
  <c r="AK3784" i="1" s="1"/>
  <c r="V3785" i="1"/>
  <c r="W3785" i="1" s="1"/>
  <c r="V3786" i="1" l="1"/>
  <c r="W3786" i="1"/>
  <c r="X3785" i="1"/>
  <c r="Y3785" i="1" s="1"/>
  <c r="Z3786" i="1"/>
  <c r="AA3786" i="1"/>
  <c r="AB3786" i="1" s="1"/>
  <c r="AC3786" i="1" s="1"/>
  <c r="AK3786" i="1" s="1"/>
  <c r="AB3785" i="1"/>
  <c r="AC3785" i="1" s="1"/>
  <c r="AK3785" i="1" s="1"/>
  <c r="AE3786" i="1"/>
  <c r="AD3786" i="1"/>
  <c r="AF3785" i="1"/>
  <c r="AG3785" i="1" s="1"/>
  <c r="AL3785" i="1" s="1"/>
  <c r="X3786" i="1" l="1"/>
  <c r="Y3786" i="1" s="1"/>
  <c r="AJ3786" i="1" s="1"/>
  <c r="AF3786" i="1"/>
  <c r="AG3786" i="1" s="1"/>
  <c r="AL3786" i="1" s="1"/>
  <c r="AE3787" i="1"/>
  <c r="AD3787" i="1"/>
  <c r="AA3787" i="1"/>
  <c r="Z3787" i="1"/>
  <c r="AJ3785" i="1"/>
  <c r="V3787" i="1"/>
  <c r="W3787" i="1" s="1"/>
  <c r="X3787" i="1" l="1"/>
  <c r="Y3787" i="1" s="1"/>
  <c r="AJ3787" i="1" s="1"/>
  <c r="V3788" i="1"/>
  <c r="W3788" i="1" s="1"/>
  <c r="AA3788" i="1"/>
  <c r="Z3788" i="1"/>
  <c r="AB3787" i="1"/>
  <c r="AC3787" i="1" s="1"/>
  <c r="AK3787" i="1" s="1"/>
  <c r="AE3788" i="1"/>
  <c r="AD3788" i="1"/>
  <c r="AF3787" i="1"/>
  <c r="AG3787" i="1" s="1"/>
  <c r="AL3787" i="1" s="1"/>
  <c r="AF3788" i="1" l="1"/>
  <c r="AG3788" i="1" s="1"/>
  <c r="AL3788" i="1" s="1"/>
  <c r="AE3789" i="1"/>
  <c r="AD3789" i="1"/>
  <c r="AA3789" i="1"/>
  <c r="Z3789" i="1"/>
  <c r="AB3788" i="1"/>
  <c r="AC3788" i="1" s="1"/>
  <c r="AK3788" i="1" s="1"/>
  <c r="V3789" i="1"/>
  <c r="W3789" i="1" s="1"/>
  <c r="X3788" i="1"/>
  <c r="Y3788" i="1" s="1"/>
  <c r="V3790" i="1" l="1"/>
  <c r="W3790" i="1" s="1"/>
  <c r="AJ3788" i="1"/>
  <c r="X3789" i="1"/>
  <c r="Y3789" i="1" s="1"/>
  <c r="AJ3789" i="1" s="1"/>
  <c r="AA3790" i="1"/>
  <c r="Z3790" i="1"/>
  <c r="AB3789" i="1"/>
  <c r="AC3789" i="1" s="1"/>
  <c r="AK3789" i="1" s="1"/>
  <c r="AE3790" i="1"/>
  <c r="AD3790" i="1"/>
  <c r="AF3789" i="1"/>
  <c r="AG3789" i="1" s="1"/>
  <c r="AL3789" i="1" s="1"/>
  <c r="AE3791" i="1" l="1"/>
  <c r="AD3791" i="1"/>
  <c r="AF3790" i="1"/>
  <c r="AG3790" i="1" s="1"/>
  <c r="AL3790" i="1" s="1"/>
  <c r="AA3791" i="1"/>
  <c r="Z3791" i="1"/>
  <c r="AB3790" i="1"/>
  <c r="AC3790" i="1" s="1"/>
  <c r="AK3790" i="1" s="1"/>
  <c r="V3791" i="1"/>
  <c r="W3791" i="1" s="1"/>
  <c r="X3790" i="1"/>
  <c r="Y3790" i="1" s="1"/>
  <c r="AJ3790" i="1" l="1"/>
  <c r="X3791" i="1"/>
  <c r="Y3791" i="1" s="1"/>
  <c r="AJ3791" i="1" s="1"/>
  <c r="AB3791" i="1"/>
  <c r="AC3791" i="1" s="1"/>
  <c r="AK3791" i="1" s="1"/>
  <c r="AE3792" i="1"/>
  <c r="AD3792" i="1"/>
  <c r="V3792" i="1"/>
  <c r="W3792" i="1" s="1"/>
  <c r="Z3792" i="1"/>
  <c r="AA3792" i="1"/>
  <c r="AB3792" i="1" s="1"/>
  <c r="AC3792" i="1" s="1"/>
  <c r="AK3792" i="1" s="1"/>
  <c r="AF3791" i="1"/>
  <c r="AG3791" i="1" s="1"/>
  <c r="AL3791" i="1" s="1"/>
  <c r="AF3792" i="1" l="1"/>
  <c r="AG3792" i="1" s="1"/>
  <c r="AL3792" i="1" s="1"/>
  <c r="AA3793" i="1"/>
  <c r="Z3793" i="1"/>
  <c r="V3793" i="1"/>
  <c r="W3793" i="1" s="1"/>
  <c r="X3792" i="1"/>
  <c r="Y3792" i="1" s="1"/>
  <c r="AE3793" i="1"/>
  <c r="AD3793" i="1"/>
  <c r="AF3793" i="1" l="1"/>
  <c r="AG3793" i="1" s="1"/>
  <c r="AL3793" i="1" s="1"/>
  <c r="V3794" i="1"/>
  <c r="W3794" i="1"/>
  <c r="AE3794" i="1"/>
  <c r="AD3794" i="1"/>
  <c r="AJ3792" i="1"/>
  <c r="X3793" i="1"/>
  <c r="Y3793" i="1" s="1"/>
  <c r="AJ3793" i="1" s="1"/>
  <c r="AA3794" i="1"/>
  <c r="Z3794" i="1"/>
  <c r="AB3793" i="1"/>
  <c r="AC3793" i="1" s="1"/>
  <c r="AK3793" i="1" s="1"/>
  <c r="X3794" i="1" l="1"/>
  <c r="Y3794" i="1" s="1"/>
  <c r="AJ3794" i="1" s="1"/>
  <c r="AE3795" i="1"/>
  <c r="AD3795" i="1"/>
  <c r="Z3795" i="1"/>
  <c r="AA3795" i="1"/>
  <c r="AB3795" i="1" s="1"/>
  <c r="AC3795" i="1" s="1"/>
  <c r="AK3795" i="1" s="1"/>
  <c r="AB3794" i="1"/>
  <c r="AC3794" i="1" s="1"/>
  <c r="AK3794" i="1" s="1"/>
  <c r="AF3794" i="1"/>
  <c r="AG3794" i="1" s="1"/>
  <c r="AL3794" i="1" s="1"/>
  <c r="V3795" i="1"/>
  <c r="W3795" i="1" s="1"/>
  <c r="X3795" i="1" l="1"/>
  <c r="Y3795" i="1" s="1"/>
  <c r="AJ3795" i="1" s="1"/>
  <c r="AE3796" i="1"/>
  <c r="AD3796" i="1"/>
  <c r="V3796" i="1"/>
  <c r="W3796" i="1" s="1"/>
  <c r="AA3796" i="1"/>
  <c r="Z3796" i="1"/>
  <c r="AF3795" i="1"/>
  <c r="AG3795" i="1" s="1"/>
  <c r="AL3795" i="1" s="1"/>
  <c r="V3797" i="1" l="1"/>
  <c r="W3797" i="1" s="1"/>
  <c r="AA3797" i="1"/>
  <c r="Z3797" i="1"/>
  <c r="AB3796" i="1"/>
  <c r="AC3796" i="1" s="1"/>
  <c r="AK3796" i="1" s="1"/>
  <c r="X3796" i="1"/>
  <c r="Y3796" i="1" s="1"/>
  <c r="AJ3796" i="1" s="1"/>
  <c r="AD3797" i="1"/>
  <c r="AE3797" i="1"/>
  <c r="AF3797" i="1" s="1"/>
  <c r="AG3797" i="1" s="1"/>
  <c r="AL3797" i="1" s="1"/>
  <c r="AF3796" i="1"/>
  <c r="AG3796" i="1" s="1"/>
  <c r="AL3796" i="1" s="1"/>
  <c r="AE3798" i="1" l="1"/>
  <c r="AD3798" i="1"/>
  <c r="AA3798" i="1"/>
  <c r="Z3798" i="1"/>
  <c r="AB3797" i="1"/>
  <c r="AC3797" i="1" s="1"/>
  <c r="AK3797" i="1" s="1"/>
  <c r="V3798" i="1"/>
  <c r="W3798" i="1"/>
  <c r="X3797" i="1"/>
  <c r="Y3797" i="1" s="1"/>
  <c r="AJ3797" i="1" s="1"/>
  <c r="X3798" i="1" l="1"/>
  <c r="Y3798" i="1" s="1"/>
  <c r="AJ3798" i="1" s="1"/>
  <c r="V3799" i="1"/>
  <c r="W3799" i="1" s="1"/>
  <c r="AA3799" i="1"/>
  <c r="Z3799" i="1"/>
  <c r="AB3798" i="1"/>
  <c r="AC3798" i="1" s="1"/>
  <c r="AK3798" i="1" s="1"/>
  <c r="AE3799" i="1"/>
  <c r="AD3799" i="1"/>
  <c r="AF3798" i="1"/>
  <c r="AG3798" i="1" s="1"/>
  <c r="AL3798" i="1" s="1"/>
  <c r="AF3799" i="1" l="1"/>
  <c r="AG3799" i="1" s="1"/>
  <c r="AL3799" i="1" s="1"/>
  <c r="AA3800" i="1"/>
  <c r="Z3800" i="1"/>
  <c r="AE3800" i="1"/>
  <c r="AD3800" i="1"/>
  <c r="AB3799" i="1"/>
  <c r="AC3799" i="1" s="1"/>
  <c r="AK3799" i="1" s="1"/>
  <c r="V3800" i="1"/>
  <c r="W3800" i="1" s="1"/>
  <c r="X3799" i="1"/>
  <c r="Y3799" i="1" s="1"/>
  <c r="AJ3799" i="1" s="1"/>
  <c r="X3800" i="1" l="1"/>
  <c r="Y3800" i="1" s="1"/>
  <c r="AJ3800" i="1" s="1"/>
  <c r="AE3801" i="1"/>
  <c r="AD3801" i="1"/>
  <c r="V3801" i="1"/>
  <c r="W3801" i="1" s="1"/>
  <c r="AF3800" i="1"/>
  <c r="AG3800" i="1" s="1"/>
  <c r="AL3800" i="1" s="1"/>
  <c r="AA3801" i="1"/>
  <c r="Z3801" i="1"/>
  <c r="AB3800" i="1"/>
  <c r="AC3800" i="1" s="1"/>
  <c r="AK3800" i="1" s="1"/>
  <c r="AB3801" i="1" l="1"/>
  <c r="AC3801" i="1" s="1"/>
  <c r="AK3801" i="1" s="1"/>
  <c r="V3802" i="1"/>
  <c r="W3802" i="1" s="1"/>
  <c r="AA3802" i="1"/>
  <c r="Z3802" i="1"/>
  <c r="X3801" i="1"/>
  <c r="Y3801" i="1" s="1"/>
  <c r="AJ3801" i="1" s="1"/>
  <c r="AE3802" i="1"/>
  <c r="AD3802" i="1"/>
  <c r="AF3801" i="1"/>
  <c r="AG3801" i="1" s="1"/>
  <c r="AL3801" i="1" s="1"/>
  <c r="AB3802" i="1" l="1"/>
  <c r="AC3802" i="1" s="1"/>
  <c r="AK3802" i="1" s="1"/>
  <c r="AE3803" i="1"/>
  <c r="AD3803" i="1"/>
  <c r="AF3802" i="1"/>
  <c r="AG3802" i="1" s="1"/>
  <c r="AL3802" i="1" s="1"/>
  <c r="V3803" i="1"/>
  <c r="W3803" i="1" s="1"/>
  <c r="Z3803" i="1"/>
  <c r="AA3803" i="1"/>
  <c r="AB3803" i="1" s="1"/>
  <c r="AC3803" i="1" s="1"/>
  <c r="AK3803" i="1" s="1"/>
  <c r="X3802" i="1"/>
  <c r="Y3802" i="1" s="1"/>
  <c r="AJ3802" i="1" s="1"/>
  <c r="V3804" i="1" l="1"/>
  <c r="W3804" i="1" s="1"/>
  <c r="AA3804" i="1"/>
  <c r="Z3804" i="1"/>
  <c r="X3803" i="1"/>
  <c r="Y3803" i="1" s="1"/>
  <c r="AJ3803" i="1" s="1"/>
  <c r="AE3804" i="1"/>
  <c r="AD3804" i="1"/>
  <c r="AF3803" i="1"/>
  <c r="AG3803" i="1" s="1"/>
  <c r="AL3803" i="1" s="1"/>
  <c r="AF3804" i="1" l="1"/>
  <c r="AG3804" i="1" s="1"/>
  <c r="AL3804" i="1" s="1"/>
  <c r="AD3805" i="1"/>
  <c r="AE3805" i="1"/>
  <c r="AF3805" i="1" s="1"/>
  <c r="AG3805" i="1" s="1"/>
  <c r="AL3805" i="1" s="1"/>
  <c r="AA3805" i="1"/>
  <c r="Z3805" i="1"/>
  <c r="AB3804" i="1"/>
  <c r="AC3804" i="1" s="1"/>
  <c r="AK3804" i="1" s="1"/>
  <c r="V3805" i="1"/>
  <c r="W3805" i="1"/>
  <c r="X3804" i="1"/>
  <c r="Y3804" i="1" s="1"/>
  <c r="AJ3804" i="1" s="1"/>
  <c r="X3805" i="1" l="1"/>
  <c r="Y3805" i="1" s="1"/>
  <c r="AJ3805" i="1" s="1"/>
  <c r="V3806" i="1"/>
  <c r="W3806" i="1" s="1"/>
  <c r="AA3806" i="1"/>
  <c r="Z3806" i="1"/>
  <c r="AB3805" i="1"/>
  <c r="AC3805" i="1" s="1"/>
  <c r="AK3805" i="1" s="1"/>
  <c r="AE3806" i="1"/>
  <c r="AD3806" i="1"/>
  <c r="AF3806" i="1" l="1"/>
  <c r="AG3806" i="1" s="1"/>
  <c r="AL3806" i="1" s="1"/>
  <c r="AA3807" i="1"/>
  <c r="Z3807" i="1"/>
  <c r="AE3807" i="1"/>
  <c r="AD3807" i="1"/>
  <c r="AB3806" i="1"/>
  <c r="AC3806" i="1" s="1"/>
  <c r="AK3806" i="1" s="1"/>
  <c r="V3807" i="1"/>
  <c r="W3807" i="1"/>
  <c r="X3806" i="1"/>
  <c r="Y3806" i="1" s="1"/>
  <c r="AJ3806" i="1" s="1"/>
  <c r="X3807" i="1" l="1"/>
  <c r="Y3807" i="1" s="1"/>
  <c r="AJ3807" i="1" s="1"/>
  <c r="AF3807" i="1"/>
  <c r="AG3807" i="1" s="1"/>
  <c r="AL3807" i="1" s="1"/>
  <c r="V3808" i="1"/>
  <c r="W3808" i="1" s="1"/>
  <c r="AE3808" i="1"/>
  <c r="AD3808" i="1"/>
  <c r="AA3808" i="1"/>
  <c r="Z3808" i="1"/>
  <c r="AB3807" i="1"/>
  <c r="AC3807" i="1" s="1"/>
  <c r="AK3807" i="1" s="1"/>
  <c r="AA3809" i="1" l="1"/>
  <c r="Z3809" i="1"/>
  <c r="AE3809" i="1"/>
  <c r="AD3809" i="1"/>
  <c r="AB3808" i="1"/>
  <c r="AC3808" i="1" s="1"/>
  <c r="AK3808" i="1" s="1"/>
  <c r="AF3808" i="1"/>
  <c r="AG3808" i="1" s="1"/>
  <c r="AL3808" i="1" s="1"/>
  <c r="V3809" i="1"/>
  <c r="W3809" i="1" s="1"/>
  <c r="X3808" i="1"/>
  <c r="Y3808" i="1" s="1"/>
  <c r="AJ3808" i="1" s="1"/>
  <c r="AF3809" i="1" l="1"/>
  <c r="AG3809" i="1" s="1"/>
  <c r="AL3809" i="1" s="1"/>
  <c r="AE3810" i="1"/>
  <c r="AD3810" i="1"/>
  <c r="AA3810" i="1"/>
  <c r="Z3810" i="1"/>
  <c r="V3810" i="1"/>
  <c r="W3810" i="1" s="1"/>
  <c r="X3809" i="1"/>
  <c r="Y3809" i="1" s="1"/>
  <c r="AJ3809" i="1" s="1"/>
  <c r="AB3809" i="1"/>
  <c r="AC3809" i="1" s="1"/>
  <c r="AK3809" i="1" s="1"/>
  <c r="AF3810" i="1" l="1"/>
  <c r="AG3810" i="1" s="1"/>
  <c r="AL3810" i="1" s="1"/>
  <c r="V3811" i="1"/>
  <c r="W3811" i="1"/>
  <c r="X3810" i="1"/>
  <c r="Y3810" i="1" s="1"/>
  <c r="AJ3810" i="1" s="1"/>
  <c r="Z3811" i="1"/>
  <c r="AA3811" i="1"/>
  <c r="AB3810" i="1"/>
  <c r="AC3810" i="1" s="1"/>
  <c r="AK3810" i="1" s="1"/>
  <c r="AE3811" i="1"/>
  <c r="AD3811" i="1"/>
  <c r="X3811" i="1" l="1"/>
  <c r="Y3811" i="1" s="1"/>
  <c r="AJ3811" i="1" s="1"/>
  <c r="AF3811" i="1"/>
  <c r="AG3811" i="1" s="1"/>
  <c r="AL3811" i="1" s="1"/>
  <c r="AB3811" i="1"/>
  <c r="AC3811" i="1" s="1"/>
  <c r="AK3811" i="1" s="1"/>
  <c r="AE3812" i="1"/>
  <c r="AD3812" i="1"/>
  <c r="AA3812" i="1"/>
  <c r="Z3812" i="1"/>
  <c r="V3812" i="1"/>
  <c r="W3812" i="1" s="1"/>
  <c r="AB3812" i="1" l="1"/>
  <c r="AC3812" i="1" s="1"/>
  <c r="AK3812" i="1" s="1"/>
  <c r="AF3812" i="1"/>
  <c r="AG3812" i="1" s="1"/>
  <c r="AL3812" i="1" s="1"/>
  <c r="X3812" i="1"/>
  <c r="Y3812" i="1" s="1"/>
  <c r="AJ3812" i="1" s="1"/>
  <c r="AA3813" i="1"/>
  <c r="Z3813" i="1"/>
  <c r="AE3813" i="1"/>
  <c r="AD3813" i="1"/>
  <c r="V3813" i="1"/>
  <c r="W3813" i="1"/>
  <c r="X3813" i="1" l="1"/>
  <c r="Y3813" i="1" s="1"/>
  <c r="AJ3813" i="1" s="1"/>
  <c r="V3814" i="1"/>
  <c r="W3814" i="1" s="1"/>
  <c r="AA3814" i="1"/>
  <c r="Z3814" i="1"/>
  <c r="AE3814" i="1"/>
  <c r="AD3814" i="1"/>
  <c r="AF3813" i="1"/>
  <c r="AG3813" i="1" s="1"/>
  <c r="AL3813" i="1" s="1"/>
  <c r="AB3813" i="1"/>
  <c r="AC3813" i="1" s="1"/>
  <c r="AK3813" i="1" s="1"/>
  <c r="AD3815" i="1" l="1"/>
  <c r="AE3815" i="1"/>
  <c r="AF3814" i="1"/>
  <c r="AG3814" i="1" s="1"/>
  <c r="AL3814" i="1" s="1"/>
  <c r="AA3815" i="1"/>
  <c r="Z3815" i="1"/>
  <c r="AB3814" i="1"/>
  <c r="AC3814" i="1" s="1"/>
  <c r="AK3814" i="1" s="1"/>
  <c r="V3815" i="1"/>
  <c r="W3815" i="1" s="1"/>
  <c r="X3814" i="1"/>
  <c r="Y3814" i="1" s="1"/>
  <c r="AJ3814" i="1" s="1"/>
  <c r="AF3815" i="1" l="1"/>
  <c r="AG3815" i="1" s="1"/>
  <c r="AL3815" i="1" s="1"/>
  <c r="AB3815" i="1"/>
  <c r="AC3815" i="1" s="1"/>
  <c r="AK3815" i="1" s="1"/>
  <c r="V3816" i="1"/>
  <c r="W3816" i="1" s="1"/>
  <c r="X3815" i="1"/>
  <c r="Y3815" i="1" s="1"/>
  <c r="AJ3815" i="1" s="1"/>
  <c r="AA3816" i="1"/>
  <c r="Z3816" i="1"/>
  <c r="AE3816" i="1"/>
  <c r="AD3816" i="1"/>
  <c r="AE3817" i="1" l="1"/>
  <c r="AD3817" i="1"/>
  <c r="AA3817" i="1"/>
  <c r="Z3817" i="1"/>
  <c r="AF3816" i="1"/>
  <c r="AG3816" i="1" s="1"/>
  <c r="AL3816" i="1" s="1"/>
  <c r="AB3816" i="1"/>
  <c r="AC3816" i="1" s="1"/>
  <c r="AK3816" i="1" s="1"/>
  <c r="V3817" i="1"/>
  <c r="W3817" i="1" s="1"/>
  <c r="X3816" i="1"/>
  <c r="Y3816" i="1" s="1"/>
  <c r="AJ3816" i="1" s="1"/>
  <c r="V3818" i="1" l="1"/>
  <c r="W3818" i="1" s="1"/>
  <c r="X3817" i="1"/>
  <c r="Y3817" i="1" s="1"/>
  <c r="AJ3817" i="1" s="1"/>
  <c r="AA3818" i="1"/>
  <c r="Z3818" i="1"/>
  <c r="AB3817" i="1"/>
  <c r="AC3817" i="1" s="1"/>
  <c r="AK3817" i="1" s="1"/>
  <c r="AE3818" i="1"/>
  <c r="AD3818" i="1"/>
  <c r="AF3817" i="1"/>
  <c r="AG3817" i="1" s="1"/>
  <c r="AL3817" i="1" s="1"/>
  <c r="AB3818" i="1" l="1"/>
  <c r="AC3818" i="1" s="1"/>
  <c r="AK3818" i="1" s="1"/>
  <c r="AE3819" i="1"/>
  <c r="AD3819" i="1"/>
  <c r="AF3818" i="1"/>
  <c r="AG3818" i="1" s="1"/>
  <c r="AL3818" i="1" s="1"/>
  <c r="AA3819" i="1"/>
  <c r="Z3819" i="1"/>
  <c r="V3819" i="1"/>
  <c r="W3819" i="1" s="1"/>
  <c r="X3818" i="1"/>
  <c r="Y3818" i="1" s="1"/>
  <c r="AJ3818" i="1" s="1"/>
  <c r="AB3819" i="1" l="1"/>
  <c r="AC3819" i="1" s="1"/>
  <c r="AK3819" i="1" s="1"/>
  <c r="V3820" i="1"/>
  <c r="W3820" i="1" s="1"/>
  <c r="X3819" i="1"/>
  <c r="Y3819" i="1" s="1"/>
  <c r="AJ3819" i="1" s="1"/>
  <c r="AA3820" i="1"/>
  <c r="Z3820" i="1"/>
  <c r="AE3820" i="1"/>
  <c r="AD3820" i="1"/>
  <c r="AF3819" i="1"/>
  <c r="AG3819" i="1" s="1"/>
  <c r="AL3819" i="1" s="1"/>
  <c r="AB3820" i="1" l="1"/>
  <c r="AC3820" i="1" s="1"/>
  <c r="AK3820" i="1" s="1"/>
  <c r="AF3820" i="1"/>
  <c r="AG3820" i="1" s="1"/>
  <c r="AL3820" i="1" s="1"/>
  <c r="AE3821" i="1"/>
  <c r="AD3821" i="1"/>
  <c r="AA3821" i="1"/>
  <c r="Z3821" i="1"/>
  <c r="V3821" i="1"/>
  <c r="W3821" i="1" s="1"/>
  <c r="X3820" i="1"/>
  <c r="Y3820" i="1" s="1"/>
  <c r="AJ3820" i="1" s="1"/>
  <c r="AB3821" i="1" l="1"/>
  <c r="AC3821" i="1" s="1"/>
  <c r="AK3821" i="1" s="1"/>
  <c r="V3822" i="1"/>
  <c r="W3822" i="1"/>
  <c r="X3821" i="1"/>
  <c r="Y3821" i="1" s="1"/>
  <c r="AJ3821" i="1" s="1"/>
  <c r="AA3822" i="1"/>
  <c r="Z3822" i="1"/>
  <c r="AE3822" i="1"/>
  <c r="AD3822" i="1"/>
  <c r="AF3821" i="1"/>
  <c r="AG3821" i="1" s="1"/>
  <c r="AL3821" i="1" s="1"/>
  <c r="AB3822" i="1" l="1"/>
  <c r="AC3822" i="1" s="1"/>
  <c r="AK3822" i="1" s="1"/>
  <c r="X3822" i="1"/>
  <c r="Y3822" i="1" s="1"/>
  <c r="AJ3822" i="1" s="1"/>
  <c r="AE3823" i="1"/>
  <c r="AD3823" i="1"/>
  <c r="AF3822" i="1"/>
  <c r="AG3822" i="1" s="1"/>
  <c r="AL3822" i="1" s="1"/>
  <c r="AA3823" i="1"/>
  <c r="Z3823" i="1"/>
  <c r="V3823" i="1"/>
  <c r="W3823" i="1" s="1"/>
  <c r="AB3823" i="1" l="1"/>
  <c r="AC3823" i="1" s="1"/>
  <c r="AK3823" i="1" s="1"/>
  <c r="V3824" i="1"/>
  <c r="W3824" i="1" s="1"/>
  <c r="X3823" i="1"/>
  <c r="Y3823" i="1" s="1"/>
  <c r="AJ3823" i="1" s="1"/>
  <c r="AA3824" i="1"/>
  <c r="Z3824" i="1"/>
  <c r="AE3824" i="1"/>
  <c r="AD3824" i="1"/>
  <c r="AF3823" i="1"/>
  <c r="AG3823" i="1" s="1"/>
  <c r="AL3823" i="1" s="1"/>
  <c r="AE3825" i="1" l="1"/>
  <c r="AD3825" i="1"/>
  <c r="AA3825" i="1"/>
  <c r="Z3825" i="1"/>
  <c r="AF3824" i="1"/>
  <c r="AG3824" i="1" s="1"/>
  <c r="AL3824" i="1" s="1"/>
  <c r="AB3824" i="1"/>
  <c r="AC3824" i="1" s="1"/>
  <c r="AK3824" i="1" s="1"/>
  <c r="V3825" i="1"/>
  <c r="W3825" i="1"/>
  <c r="X3824" i="1"/>
  <c r="Y3824" i="1" s="1"/>
  <c r="AJ3824" i="1" s="1"/>
  <c r="X3825" i="1" l="1"/>
  <c r="Y3825" i="1" s="1"/>
  <c r="AJ3825" i="1" s="1"/>
  <c r="V3826" i="1"/>
  <c r="W3826" i="1" s="1"/>
  <c r="AE3826" i="1"/>
  <c r="AD3826" i="1"/>
  <c r="AA3826" i="1"/>
  <c r="Z3826" i="1"/>
  <c r="AB3825" i="1"/>
  <c r="AC3825" i="1" s="1"/>
  <c r="AK3825" i="1" s="1"/>
  <c r="AF3825" i="1"/>
  <c r="AG3825" i="1" s="1"/>
  <c r="AL3825" i="1" s="1"/>
  <c r="AE3827" i="1" l="1"/>
  <c r="AD3827" i="1"/>
  <c r="AA3827" i="1"/>
  <c r="Z3827" i="1"/>
  <c r="AB3826" i="1"/>
  <c r="AC3826" i="1" s="1"/>
  <c r="AK3826" i="1" s="1"/>
  <c r="AF3826" i="1"/>
  <c r="AG3826" i="1" s="1"/>
  <c r="AL3826" i="1" s="1"/>
  <c r="V3827" i="1"/>
  <c r="W3827" i="1" s="1"/>
  <c r="X3826" i="1"/>
  <c r="Y3826" i="1" s="1"/>
  <c r="AJ3826" i="1" s="1"/>
  <c r="X3827" i="1" l="1"/>
  <c r="Y3827" i="1" s="1"/>
  <c r="AJ3827" i="1" s="1"/>
  <c r="AA3828" i="1"/>
  <c r="Z3828" i="1"/>
  <c r="V3828" i="1"/>
  <c r="W3828" i="1" s="1"/>
  <c r="AB3827" i="1"/>
  <c r="AC3827" i="1" s="1"/>
  <c r="AK3827" i="1" s="1"/>
  <c r="AE3828" i="1"/>
  <c r="AD3828" i="1"/>
  <c r="AF3827" i="1"/>
  <c r="AG3827" i="1" s="1"/>
  <c r="AL3827" i="1" s="1"/>
  <c r="AF3828" i="1" l="1"/>
  <c r="AG3828" i="1" s="1"/>
  <c r="AL3828" i="1" s="1"/>
  <c r="V3829" i="1"/>
  <c r="W3829" i="1" s="1"/>
  <c r="AE3829" i="1"/>
  <c r="AD3829" i="1"/>
  <c r="X3828" i="1"/>
  <c r="Y3828" i="1" s="1"/>
  <c r="AJ3828" i="1" s="1"/>
  <c r="AA3829" i="1"/>
  <c r="Z3829" i="1"/>
  <c r="AB3828" i="1"/>
  <c r="AC3828" i="1" s="1"/>
  <c r="AK3828" i="1" s="1"/>
  <c r="AE3830" i="1" l="1"/>
  <c r="AD3830" i="1"/>
  <c r="Z3830" i="1"/>
  <c r="AA3830" i="1"/>
  <c r="AB3830" i="1" s="1"/>
  <c r="AC3830" i="1" s="1"/>
  <c r="AK3830" i="1" s="1"/>
  <c r="AB3829" i="1"/>
  <c r="AC3829" i="1" s="1"/>
  <c r="AK3829" i="1" s="1"/>
  <c r="AF3829" i="1"/>
  <c r="AG3829" i="1" s="1"/>
  <c r="AL3829" i="1" s="1"/>
  <c r="V3830" i="1"/>
  <c r="W3830" i="1" s="1"/>
  <c r="X3829" i="1"/>
  <c r="Y3829" i="1" s="1"/>
  <c r="AJ3829" i="1" s="1"/>
  <c r="V3831" i="1" l="1"/>
  <c r="W3831" i="1"/>
  <c r="X3830" i="1"/>
  <c r="Y3830" i="1" s="1"/>
  <c r="AJ3830" i="1" s="1"/>
  <c r="AA3831" i="1"/>
  <c r="Z3831" i="1"/>
  <c r="AE3831" i="1"/>
  <c r="AD3831" i="1"/>
  <c r="AF3830" i="1"/>
  <c r="AG3830" i="1" s="1"/>
  <c r="AL3830" i="1" s="1"/>
  <c r="X3831" i="1" l="1"/>
  <c r="Y3831" i="1" s="1"/>
  <c r="AJ3831" i="1" s="1"/>
  <c r="AF3831" i="1"/>
  <c r="AG3831" i="1" s="1"/>
  <c r="AL3831" i="1" s="1"/>
  <c r="AE3832" i="1"/>
  <c r="AD3832" i="1"/>
  <c r="AA3832" i="1"/>
  <c r="Z3832" i="1"/>
  <c r="AB3831" i="1"/>
  <c r="AC3831" i="1" s="1"/>
  <c r="AK3831" i="1" s="1"/>
  <c r="V3832" i="1"/>
  <c r="W3832" i="1" s="1"/>
  <c r="AD3833" i="1" l="1"/>
  <c r="AE3833" i="1"/>
  <c r="AF3833" i="1" s="1"/>
  <c r="AG3833" i="1" s="1"/>
  <c r="AL3833" i="1" s="1"/>
  <c r="V3833" i="1"/>
  <c r="W3833" i="1" s="1"/>
  <c r="X3832" i="1"/>
  <c r="Y3832" i="1" s="1"/>
  <c r="AJ3832" i="1" s="1"/>
  <c r="AA3833" i="1"/>
  <c r="Z3833" i="1"/>
  <c r="AB3832" i="1"/>
  <c r="AC3832" i="1" s="1"/>
  <c r="AK3832" i="1" s="1"/>
  <c r="AF3832" i="1"/>
  <c r="AG3832" i="1" s="1"/>
  <c r="AL3832" i="1" s="1"/>
  <c r="AB3833" i="1" l="1"/>
  <c r="AC3833" i="1" s="1"/>
  <c r="AK3833" i="1" s="1"/>
  <c r="V3834" i="1"/>
  <c r="W3834" i="1"/>
  <c r="AA3834" i="1"/>
  <c r="Z3834" i="1"/>
  <c r="X3833" i="1"/>
  <c r="Y3833" i="1" s="1"/>
  <c r="AJ3833" i="1" s="1"/>
  <c r="AE3834" i="1"/>
  <c r="AD3834" i="1"/>
  <c r="X3834" i="1" l="1"/>
  <c r="Y3834" i="1" s="1"/>
  <c r="AJ3834" i="1" s="1"/>
  <c r="AF3834" i="1"/>
  <c r="AG3834" i="1" s="1"/>
  <c r="AL3834" i="1" s="1"/>
  <c r="AA3835" i="1"/>
  <c r="Z3835" i="1"/>
  <c r="AE3835" i="1"/>
  <c r="AD3835" i="1"/>
  <c r="AB3834" i="1"/>
  <c r="AC3834" i="1" s="1"/>
  <c r="AK3834" i="1" s="1"/>
  <c r="V3835" i="1"/>
  <c r="W3835" i="1" s="1"/>
  <c r="X3835" i="1" l="1"/>
  <c r="Y3835" i="1" s="1"/>
  <c r="AJ3835" i="1" s="1"/>
  <c r="AE3836" i="1"/>
  <c r="AD3836" i="1"/>
  <c r="V3836" i="1"/>
  <c r="W3836" i="1" s="1"/>
  <c r="AF3835" i="1"/>
  <c r="AG3835" i="1" s="1"/>
  <c r="AL3835" i="1" s="1"/>
  <c r="AA3836" i="1"/>
  <c r="Z3836" i="1"/>
  <c r="AB3835" i="1"/>
  <c r="AC3835" i="1" s="1"/>
  <c r="AK3835" i="1" s="1"/>
  <c r="AA3837" i="1" l="1"/>
  <c r="Z3837" i="1"/>
  <c r="V3837" i="1"/>
  <c r="W3837" i="1" s="1"/>
  <c r="AB3836" i="1"/>
  <c r="AC3836" i="1" s="1"/>
  <c r="AK3836" i="1" s="1"/>
  <c r="X3836" i="1"/>
  <c r="Y3836" i="1" s="1"/>
  <c r="AJ3836" i="1" s="1"/>
  <c r="AE3837" i="1"/>
  <c r="AD3837" i="1"/>
  <c r="AF3836" i="1"/>
  <c r="AG3836" i="1" s="1"/>
  <c r="AL3836" i="1" s="1"/>
  <c r="AF3837" i="1" l="1"/>
  <c r="AG3837" i="1" s="1"/>
  <c r="AL3837" i="1" s="1"/>
  <c r="AE3838" i="1"/>
  <c r="AD3838" i="1"/>
  <c r="V3838" i="1"/>
  <c r="W3838" i="1" s="1"/>
  <c r="X3837" i="1"/>
  <c r="Y3837" i="1" s="1"/>
  <c r="AJ3837" i="1" s="1"/>
  <c r="AA3838" i="1"/>
  <c r="Z3838" i="1"/>
  <c r="AB3837" i="1"/>
  <c r="AC3837" i="1" s="1"/>
  <c r="AK3837" i="1" s="1"/>
  <c r="AE3839" i="1" l="1"/>
  <c r="AD3839" i="1"/>
  <c r="AA3839" i="1"/>
  <c r="Z3839" i="1"/>
  <c r="AB3838" i="1"/>
  <c r="AC3838" i="1" s="1"/>
  <c r="AK3838" i="1" s="1"/>
  <c r="V3839" i="1"/>
  <c r="W3839" i="1" s="1"/>
  <c r="X3838" i="1"/>
  <c r="Y3838" i="1" s="1"/>
  <c r="AJ3838" i="1" s="1"/>
  <c r="AF3838" i="1"/>
  <c r="AG3838" i="1" s="1"/>
  <c r="AL3838" i="1" s="1"/>
  <c r="V3840" i="1" l="1"/>
  <c r="W3840" i="1" s="1"/>
  <c r="X3839" i="1"/>
  <c r="Y3839" i="1" s="1"/>
  <c r="AJ3839" i="1" s="1"/>
  <c r="AA3840" i="1"/>
  <c r="Z3840" i="1"/>
  <c r="AB3839" i="1"/>
  <c r="AC3839" i="1" s="1"/>
  <c r="AK3839" i="1" s="1"/>
  <c r="AE3840" i="1"/>
  <c r="AD3840" i="1"/>
  <c r="AF3839" i="1"/>
  <c r="AG3839" i="1" s="1"/>
  <c r="AL3839" i="1" s="1"/>
  <c r="AF3840" i="1" l="1"/>
  <c r="AG3840" i="1" s="1"/>
  <c r="AL3840" i="1" s="1"/>
  <c r="AA3841" i="1"/>
  <c r="Z3841" i="1"/>
  <c r="AE3841" i="1"/>
  <c r="AD3841" i="1"/>
  <c r="AB3840" i="1"/>
  <c r="AC3840" i="1" s="1"/>
  <c r="AK3840" i="1" s="1"/>
  <c r="V3841" i="1"/>
  <c r="W3841" i="1" s="1"/>
  <c r="X3840" i="1"/>
  <c r="Y3840" i="1" s="1"/>
  <c r="AJ3840" i="1" s="1"/>
  <c r="AF3841" i="1" l="1"/>
  <c r="AG3841" i="1" s="1"/>
  <c r="AL3841" i="1" s="1"/>
  <c r="X3841" i="1"/>
  <c r="Y3841" i="1" s="1"/>
  <c r="AJ3841" i="1" s="1"/>
  <c r="AE3842" i="1"/>
  <c r="AD3842" i="1"/>
  <c r="AA3842" i="1"/>
  <c r="Z3842" i="1"/>
  <c r="V3842" i="1"/>
  <c r="W3842" i="1"/>
  <c r="AB3841" i="1"/>
  <c r="AC3841" i="1" s="1"/>
  <c r="AK3841" i="1" s="1"/>
  <c r="X3842" i="1" l="1"/>
  <c r="Y3842" i="1" s="1"/>
  <c r="AJ3842" i="1" s="1"/>
  <c r="V3843" i="1"/>
  <c r="W3843" i="1" s="1"/>
  <c r="AA3843" i="1"/>
  <c r="Z3843" i="1"/>
  <c r="AB3842" i="1"/>
  <c r="AC3842" i="1" s="1"/>
  <c r="AK3842" i="1" s="1"/>
  <c r="AE3843" i="1"/>
  <c r="AD3843" i="1"/>
  <c r="AF3842" i="1"/>
  <c r="AG3842" i="1" s="1"/>
  <c r="AL3842" i="1" s="1"/>
  <c r="AF3843" i="1" l="1"/>
  <c r="AG3843" i="1" s="1"/>
  <c r="AL3843" i="1" s="1"/>
  <c r="V3844" i="1"/>
  <c r="W3844" i="1" s="1"/>
  <c r="X3844" i="1" s="1"/>
  <c r="Y3844" i="1" s="1"/>
  <c r="AJ3844" i="1" s="1"/>
  <c r="AE3844" i="1"/>
  <c r="AD3844" i="1"/>
  <c r="Z3844" i="1"/>
  <c r="AA3844" i="1"/>
  <c r="AB3844" i="1" s="1"/>
  <c r="AC3844" i="1" s="1"/>
  <c r="AK3844" i="1" s="1"/>
  <c r="AB3843" i="1"/>
  <c r="AC3843" i="1" s="1"/>
  <c r="AK3843" i="1" s="1"/>
  <c r="X3843" i="1"/>
  <c r="Y3843" i="1" s="1"/>
  <c r="AJ3843" i="1" s="1"/>
  <c r="AF3844" i="1" l="1"/>
  <c r="AG3844" i="1" s="1"/>
  <c r="AL3844" i="1" s="1"/>
  <c r="Z3845" i="1"/>
  <c r="AA3845" i="1"/>
  <c r="AE3845" i="1"/>
  <c r="AD3845" i="1"/>
  <c r="V3845" i="1"/>
  <c r="W3845" i="1" s="1"/>
  <c r="AF3845" i="1" l="1"/>
  <c r="AG3845" i="1" s="1"/>
  <c r="AL3845" i="1" s="1"/>
  <c r="AB3845" i="1"/>
  <c r="AC3845" i="1" s="1"/>
  <c r="AK3845" i="1" s="1"/>
  <c r="V3846" i="1"/>
  <c r="W3846" i="1" s="1"/>
  <c r="X3845" i="1"/>
  <c r="Y3845" i="1" s="1"/>
  <c r="AJ3845" i="1" s="1"/>
  <c r="AE3846" i="1"/>
  <c r="AD3846" i="1"/>
  <c r="AA3846" i="1"/>
  <c r="Z3846" i="1"/>
  <c r="AF3846" i="1" l="1"/>
  <c r="AG3846" i="1" s="1"/>
  <c r="AL3846" i="1" s="1"/>
  <c r="Z3847" i="1"/>
  <c r="AA3847" i="1"/>
  <c r="AB3847" i="1" s="1"/>
  <c r="AC3847" i="1" s="1"/>
  <c r="AK3847" i="1" s="1"/>
  <c r="AB3846" i="1"/>
  <c r="AC3846" i="1" s="1"/>
  <c r="AK3846" i="1" s="1"/>
  <c r="AE3847" i="1"/>
  <c r="AD3847" i="1"/>
  <c r="V3847" i="1"/>
  <c r="W3847" i="1" s="1"/>
  <c r="X3846" i="1"/>
  <c r="Y3846" i="1" s="1"/>
  <c r="AJ3846" i="1" s="1"/>
  <c r="AF3847" i="1" l="1"/>
  <c r="AG3847" i="1" s="1"/>
  <c r="AL3847" i="1" s="1"/>
  <c r="V3848" i="1"/>
  <c r="W3848" i="1" s="1"/>
  <c r="X3847" i="1"/>
  <c r="Y3847" i="1" s="1"/>
  <c r="AJ3847" i="1" s="1"/>
  <c r="AE3848" i="1"/>
  <c r="AD3848" i="1"/>
  <c r="Z3848" i="1"/>
  <c r="AA3848" i="1"/>
  <c r="AB3848" i="1" l="1"/>
  <c r="AC3848" i="1" s="1"/>
  <c r="AK3848" i="1" s="1"/>
  <c r="AE3849" i="1"/>
  <c r="AD3849" i="1"/>
  <c r="AA3849" i="1"/>
  <c r="Z3849" i="1"/>
  <c r="AF3848" i="1"/>
  <c r="AG3848" i="1" s="1"/>
  <c r="AL3848" i="1" s="1"/>
  <c r="V3849" i="1"/>
  <c r="W3849" i="1" s="1"/>
  <c r="X3848" i="1"/>
  <c r="Y3848" i="1" s="1"/>
  <c r="AJ3848" i="1" s="1"/>
  <c r="V3850" i="1" l="1"/>
  <c r="W3850" i="1" s="1"/>
  <c r="AE3850" i="1"/>
  <c r="AD3850" i="1"/>
  <c r="X3849" i="1"/>
  <c r="Y3849" i="1" s="1"/>
  <c r="AJ3849" i="1" s="1"/>
  <c r="AA3850" i="1"/>
  <c r="Z3850" i="1"/>
  <c r="AB3849" i="1"/>
  <c r="AC3849" i="1" s="1"/>
  <c r="AK3849" i="1" s="1"/>
  <c r="AF3849" i="1"/>
  <c r="AG3849" i="1" s="1"/>
  <c r="AL3849" i="1" s="1"/>
  <c r="AB3850" i="1" l="1"/>
  <c r="AC3850" i="1" s="1"/>
  <c r="AK3850" i="1" s="1"/>
  <c r="AE3851" i="1"/>
  <c r="AD3851" i="1"/>
  <c r="AA3851" i="1"/>
  <c r="Z3851" i="1"/>
  <c r="AF3850" i="1"/>
  <c r="AG3850" i="1" s="1"/>
  <c r="AL3850" i="1" s="1"/>
  <c r="V3851" i="1"/>
  <c r="W3851" i="1" s="1"/>
  <c r="X3850" i="1"/>
  <c r="Y3850" i="1" s="1"/>
  <c r="AJ3850" i="1" s="1"/>
  <c r="X3851" i="1" l="1"/>
  <c r="Y3851" i="1" s="1"/>
  <c r="AJ3851" i="1" s="1"/>
  <c r="V3852" i="1"/>
  <c r="W3852" i="1" s="1"/>
  <c r="AA3852" i="1"/>
  <c r="Z3852" i="1"/>
  <c r="AB3851" i="1"/>
  <c r="AC3851" i="1" s="1"/>
  <c r="AK3851" i="1" s="1"/>
  <c r="AE3852" i="1"/>
  <c r="AD3852" i="1"/>
  <c r="AF3851" i="1"/>
  <c r="AG3851" i="1" s="1"/>
  <c r="AL3851" i="1" s="1"/>
  <c r="AB3852" i="1" l="1"/>
  <c r="AC3852" i="1" s="1"/>
  <c r="AK3852" i="1" s="1"/>
  <c r="AE3853" i="1"/>
  <c r="AD3853" i="1"/>
  <c r="AF3852" i="1"/>
  <c r="AG3852" i="1" s="1"/>
  <c r="AL3852" i="1" s="1"/>
  <c r="AA3853" i="1"/>
  <c r="Z3853" i="1"/>
  <c r="V3853" i="1"/>
  <c r="W3853" i="1"/>
  <c r="X3852" i="1"/>
  <c r="Y3852" i="1" s="1"/>
  <c r="AJ3852" i="1" s="1"/>
  <c r="X3853" i="1" l="1"/>
  <c r="Y3853" i="1" s="1"/>
  <c r="AJ3853" i="1" s="1"/>
  <c r="AA3854" i="1"/>
  <c r="Z3854" i="1"/>
  <c r="V3854" i="1"/>
  <c r="W3854" i="1" s="1"/>
  <c r="AB3853" i="1"/>
  <c r="AC3853" i="1" s="1"/>
  <c r="AK3853" i="1" s="1"/>
  <c r="AE3854" i="1"/>
  <c r="AD3854" i="1"/>
  <c r="AF3853" i="1"/>
  <c r="AG3853" i="1" s="1"/>
  <c r="AL3853" i="1" s="1"/>
  <c r="X3854" i="1" l="1"/>
  <c r="Y3854" i="1" s="1"/>
  <c r="AJ3854" i="1" s="1"/>
  <c r="AE3855" i="1"/>
  <c r="AD3855" i="1"/>
  <c r="AF3854" i="1"/>
  <c r="AG3854" i="1" s="1"/>
  <c r="AL3854" i="1" s="1"/>
  <c r="V3855" i="1"/>
  <c r="W3855" i="1" s="1"/>
  <c r="AA3855" i="1"/>
  <c r="Z3855" i="1"/>
  <c r="AB3854" i="1"/>
  <c r="AC3854" i="1" s="1"/>
  <c r="AK3854" i="1" s="1"/>
  <c r="AB3855" i="1" l="1"/>
  <c r="AC3855" i="1" s="1"/>
  <c r="AK3855" i="1" s="1"/>
  <c r="X3855" i="1"/>
  <c r="Y3855" i="1" s="1"/>
  <c r="AJ3855" i="1" s="1"/>
  <c r="AA3856" i="1"/>
  <c r="Z3856" i="1"/>
  <c r="V3856" i="1"/>
  <c r="W3856" i="1" s="1"/>
  <c r="AE3856" i="1"/>
  <c r="AD3856" i="1"/>
  <c r="AF3855" i="1"/>
  <c r="AG3855" i="1" s="1"/>
  <c r="AL3855" i="1" s="1"/>
  <c r="AE3857" i="1" l="1"/>
  <c r="AD3857" i="1"/>
  <c r="AF3856" i="1"/>
  <c r="AG3856" i="1" s="1"/>
  <c r="AL3856" i="1" s="1"/>
  <c r="V3857" i="1"/>
  <c r="W3857" i="1"/>
  <c r="X3856" i="1"/>
  <c r="Y3856" i="1" s="1"/>
  <c r="AJ3856" i="1" s="1"/>
  <c r="AA3857" i="1"/>
  <c r="Z3857" i="1"/>
  <c r="AB3856" i="1"/>
  <c r="AC3856" i="1" s="1"/>
  <c r="AK3856" i="1" s="1"/>
  <c r="X3857" i="1" l="1"/>
  <c r="Y3857" i="1" s="1"/>
  <c r="AJ3857" i="1" s="1"/>
  <c r="AB3857" i="1"/>
  <c r="AC3857" i="1" s="1"/>
  <c r="AK3857" i="1" s="1"/>
  <c r="Z3858" i="1"/>
  <c r="AA3858" i="1"/>
  <c r="AB3858" i="1" s="1"/>
  <c r="AC3858" i="1" s="1"/>
  <c r="AK3858" i="1" s="1"/>
  <c r="V3858" i="1"/>
  <c r="W3858" i="1" s="1"/>
  <c r="X3858" i="1" s="1"/>
  <c r="Y3858" i="1" s="1"/>
  <c r="AJ3858" i="1" s="1"/>
  <c r="AE3858" i="1"/>
  <c r="AD3858" i="1"/>
  <c r="AF3857" i="1"/>
  <c r="AG3857" i="1" s="1"/>
  <c r="AL3857" i="1" s="1"/>
  <c r="AF3858" i="1" l="1"/>
  <c r="AG3858" i="1" s="1"/>
  <c r="AL3858" i="1" s="1"/>
  <c r="AE3859" i="1"/>
  <c r="AD3859" i="1"/>
  <c r="V3859" i="1"/>
  <c r="W3859" i="1"/>
  <c r="AA3859" i="1"/>
  <c r="Z3859" i="1"/>
  <c r="X3859" i="1" l="1"/>
  <c r="Y3859" i="1" s="1"/>
  <c r="AJ3859" i="1" s="1"/>
  <c r="AA3860" i="1"/>
  <c r="Z3860" i="1"/>
  <c r="AE3860" i="1"/>
  <c r="AD3860" i="1"/>
  <c r="AB3859" i="1"/>
  <c r="AC3859" i="1" s="1"/>
  <c r="AK3859" i="1" s="1"/>
  <c r="V3860" i="1"/>
  <c r="W3860" i="1" s="1"/>
  <c r="AF3859" i="1"/>
  <c r="AG3859" i="1" s="1"/>
  <c r="AL3859" i="1" s="1"/>
  <c r="X3860" i="1" l="1"/>
  <c r="Y3860" i="1" s="1"/>
  <c r="AJ3860" i="1" s="1"/>
  <c r="V3861" i="1"/>
  <c r="W3861" i="1" s="1"/>
  <c r="AE3861" i="1"/>
  <c r="AD3861" i="1"/>
  <c r="AF3860" i="1"/>
  <c r="AG3860" i="1" s="1"/>
  <c r="AL3860" i="1" s="1"/>
  <c r="AA3861" i="1"/>
  <c r="Z3861" i="1"/>
  <c r="AB3860" i="1"/>
  <c r="AC3860" i="1" s="1"/>
  <c r="AK3860" i="1" s="1"/>
  <c r="AF3861" i="1" l="1"/>
  <c r="AG3861" i="1" s="1"/>
  <c r="AL3861" i="1" s="1"/>
  <c r="AA3862" i="1"/>
  <c r="Z3862" i="1"/>
  <c r="AB3861" i="1"/>
  <c r="AC3861" i="1" s="1"/>
  <c r="AK3861" i="1" s="1"/>
  <c r="AE3862" i="1"/>
  <c r="AD3862" i="1"/>
  <c r="V3862" i="1"/>
  <c r="W3862" i="1" s="1"/>
  <c r="X3861" i="1"/>
  <c r="Y3861" i="1" s="1"/>
  <c r="AJ3861" i="1" s="1"/>
  <c r="X3862" i="1" l="1"/>
  <c r="Y3862" i="1" s="1"/>
  <c r="AJ3862" i="1" s="1"/>
  <c r="V3863" i="1"/>
  <c r="W3863" i="1" s="1"/>
  <c r="AE3863" i="1"/>
  <c r="AD3863" i="1"/>
  <c r="AF3862" i="1"/>
  <c r="AG3862" i="1" s="1"/>
  <c r="AL3862" i="1" s="1"/>
  <c r="AA3863" i="1"/>
  <c r="Z3863" i="1"/>
  <c r="AB3862" i="1"/>
  <c r="AC3862" i="1" s="1"/>
  <c r="AK3862" i="1" s="1"/>
  <c r="AA3864" i="1" l="1"/>
  <c r="Z3864" i="1"/>
  <c r="AE3864" i="1"/>
  <c r="AD3864" i="1"/>
  <c r="AB3863" i="1"/>
  <c r="AC3863" i="1" s="1"/>
  <c r="AK3863" i="1" s="1"/>
  <c r="AF3863" i="1"/>
  <c r="AG3863" i="1" s="1"/>
  <c r="AL3863" i="1" s="1"/>
  <c r="V3864" i="1"/>
  <c r="W3864" i="1" s="1"/>
  <c r="X3863" i="1"/>
  <c r="Y3863" i="1" s="1"/>
  <c r="AJ3863" i="1" s="1"/>
  <c r="V3865" i="1" l="1"/>
  <c r="W3865" i="1" s="1"/>
  <c r="AD3865" i="1"/>
  <c r="AE3865" i="1"/>
  <c r="AF3865" i="1" s="1"/>
  <c r="AG3865" i="1" s="1"/>
  <c r="AL3865" i="1" s="1"/>
  <c r="X3864" i="1"/>
  <c r="Y3864" i="1" s="1"/>
  <c r="AJ3864" i="1" s="1"/>
  <c r="AF3864" i="1"/>
  <c r="AG3864" i="1" s="1"/>
  <c r="AL3864" i="1" s="1"/>
  <c r="AA3865" i="1"/>
  <c r="Z3865" i="1"/>
  <c r="AB3864" i="1"/>
  <c r="AC3864" i="1" s="1"/>
  <c r="AK3864" i="1" s="1"/>
  <c r="AB3865" i="1" l="1"/>
  <c r="AC3865" i="1" s="1"/>
  <c r="AK3865" i="1" s="1"/>
  <c r="AA3866" i="1"/>
  <c r="Z3866" i="1"/>
  <c r="AE3866" i="1"/>
  <c r="AD3866" i="1"/>
  <c r="V3866" i="1"/>
  <c r="W3866" i="1" s="1"/>
  <c r="X3865" i="1"/>
  <c r="Y3865" i="1" s="1"/>
  <c r="AJ3865" i="1" s="1"/>
  <c r="V3867" i="1" l="1"/>
  <c r="W3867" i="1"/>
  <c r="X3866" i="1"/>
  <c r="Y3866" i="1" s="1"/>
  <c r="AJ3866" i="1" s="1"/>
  <c r="AD3867" i="1"/>
  <c r="AE3867" i="1"/>
  <c r="AF3867" i="1" s="1"/>
  <c r="AG3867" i="1" s="1"/>
  <c r="AL3867" i="1" s="1"/>
  <c r="AF3866" i="1"/>
  <c r="AG3866" i="1" s="1"/>
  <c r="AL3866" i="1" s="1"/>
  <c r="AA3867" i="1"/>
  <c r="Z3867" i="1"/>
  <c r="AB3866" i="1"/>
  <c r="AC3866" i="1" s="1"/>
  <c r="AK3866" i="1" s="1"/>
  <c r="X3867" i="1" l="1"/>
  <c r="Y3867" i="1" s="1"/>
  <c r="AJ3867" i="1" s="1"/>
  <c r="AA3868" i="1"/>
  <c r="Z3868" i="1"/>
  <c r="AB3867" i="1"/>
  <c r="AC3867" i="1" s="1"/>
  <c r="AK3867" i="1" s="1"/>
  <c r="AE3868" i="1"/>
  <c r="AD3868" i="1"/>
  <c r="V3868" i="1"/>
  <c r="W3868" i="1" s="1"/>
  <c r="X3868" i="1" l="1"/>
  <c r="Y3868" i="1" s="1"/>
  <c r="AJ3868" i="1" s="1"/>
  <c r="V3869" i="1"/>
  <c r="W3869" i="1"/>
  <c r="AE3869" i="1"/>
  <c r="AD3869" i="1"/>
  <c r="AF3868" i="1"/>
  <c r="AG3868" i="1" s="1"/>
  <c r="AL3868" i="1" s="1"/>
  <c r="AA3869" i="1"/>
  <c r="Z3869" i="1"/>
  <c r="AB3868" i="1"/>
  <c r="AC3868" i="1" s="1"/>
  <c r="AK3868" i="1" s="1"/>
  <c r="X3869" i="1" l="1"/>
  <c r="Y3869" i="1" s="1"/>
  <c r="AJ3869" i="1" s="1"/>
  <c r="AF3869" i="1"/>
  <c r="AG3869" i="1" s="1"/>
  <c r="AL3869" i="1" s="1"/>
  <c r="AB3869" i="1"/>
  <c r="AC3869" i="1" s="1"/>
  <c r="AK3869" i="1" s="1"/>
  <c r="AA3870" i="1"/>
  <c r="Z3870" i="1"/>
  <c r="AE3870" i="1"/>
  <c r="AD3870" i="1"/>
  <c r="V3870" i="1"/>
  <c r="W3870" i="1" s="1"/>
  <c r="AE3871" i="1" l="1"/>
  <c r="AD3871" i="1"/>
  <c r="V3871" i="1"/>
  <c r="W3871" i="1" s="1"/>
  <c r="X3870" i="1"/>
  <c r="Y3870" i="1" s="1"/>
  <c r="AJ3870" i="1" s="1"/>
  <c r="AF3870" i="1"/>
  <c r="AG3870" i="1" s="1"/>
  <c r="AL3870" i="1" s="1"/>
  <c r="AA3871" i="1"/>
  <c r="Z3871" i="1"/>
  <c r="AB3870" i="1"/>
  <c r="AC3870" i="1" s="1"/>
  <c r="AK3870" i="1" s="1"/>
  <c r="AA3872" i="1" l="1"/>
  <c r="Z3872" i="1"/>
  <c r="AB3871" i="1"/>
  <c r="AC3871" i="1" s="1"/>
  <c r="AK3871" i="1" s="1"/>
  <c r="V3872" i="1"/>
  <c r="W3872" i="1" s="1"/>
  <c r="X3871" i="1"/>
  <c r="Y3871" i="1" s="1"/>
  <c r="AJ3871" i="1" s="1"/>
  <c r="AD3872" i="1"/>
  <c r="AE3872" i="1"/>
  <c r="AF3872" i="1" s="1"/>
  <c r="AG3872" i="1" s="1"/>
  <c r="AL3872" i="1" s="1"/>
  <c r="AF3871" i="1"/>
  <c r="AG3871" i="1" s="1"/>
  <c r="AL3871" i="1" s="1"/>
  <c r="X3872" i="1" l="1"/>
  <c r="Y3872" i="1" s="1"/>
  <c r="AJ3872" i="1" s="1"/>
  <c r="AE3873" i="1"/>
  <c r="AD3873" i="1"/>
  <c r="V3873" i="1"/>
  <c r="W3873" i="1"/>
  <c r="AA3873" i="1"/>
  <c r="Z3873" i="1"/>
  <c r="AB3872" i="1"/>
  <c r="AC3872" i="1" s="1"/>
  <c r="AK3872" i="1" s="1"/>
  <c r="X3873" i="1" l="1"/>
  <c r="Y3873" i="1" s="1"/>
  <c r="AJ3873" i="1" s="1"/>
  <c r="AB3873" i="1"/>
  <c r="AC3873" i="1" s="1"/>
  <c r="AK3873" i="1" s="1"/>
  <c r="AA3874" i="1"/>
  <c r="Z3874" i="1"/>
  <c r="V3874" i="1"/>
  <c r="W3874" i="1" s="1"/>
  <c r="AE3874" i="1"/>
  <c r="AD3874" i="1"/>
  <c r="AF3873" i="1"/>
  <c r="AG3873" i="1" s="1"/>
  <c r="AL3873" i="1" s="1"/>
  <c r="X3874" i="1" l="1"/>
  <c r="Y3874" i="1" s="1"/>
  <c r="AJ3874" i="1" s="1"/>
  <c r="AE3875" i="1"/>
  <c r="AD3875" i="1"/>
  <c r="AF3874" i="1"/>
  <c r="AG3874" i="1" s="1"/>
  <c r="AL3874" i="1" s="1"/>
  <c r="V3875" i="1"/>
  <c r="W3875" i="1" s="1"/>
  <c r="AA3875" i="1"/>
  <c r="Z3875" i="1"/>
  <c r="AB3874" i="1"/>
  <c r="AC3874" i="1" s="1"/>
  <c r="AK3874" i="1" s="1"/>
  <c r="AB3875" i="1" l="1"/>
  <c r="AC3875" i="1" s="1"/>
  <c r="AK3875" i="1" s="1"/>
  <c r="X3875" i="1"/>
  <c r="Y3875" i="1" s="1"/>
  <c r="AJ3875" i="1" s="1"/>
  <c r="AA3876" i="1"/>
  <c r="Z3876" i="1"/>
  <c r="V3876" i="1"/>
  <c r="W3876" i="1" s="1"/>
  <c r="AE3876" i="1"/>
  <c r="AD3876" i="1"/>
  <c r="AF3875" i="1"/>
  <c r="AG3875" i="1" s="1"/>
  <c r="AL3875" i="1" s="1"/>
  <c r="X3876" i="1" l="1"/>
  <c r="Y3876" i="1" s="1"/>
  <c r="AJ3876" i="1" s="1"/>
  <c r="AF3876" i="1"/>
  <c r="AG3876" i="1" s="1"/>
  <c r="AL3876" i="1" s="1"/>
  <c r="V3877" i="1"/>
  <c r="W3877" i="1" s="1"/>
  <c r="AE3877" i="1"/>
  <c r="AD3877" i="1"/>
  <c r="Z3877" i="1"/>
  <c r="AA3877" i="1"/>
  <c r="AB3877" i="1" s="1"/>
  <c r="AC3877" i="1" s="1"/>
  <c r="AK3877" i="1" s="1"/>
  <c r="AB3876" i="1"/>
  <c r="AC3876" i="1" s="1"/>
  <c r="AK3876" i="1" s="1"/>
  <c r="AE3878" i="1" l="1"/>
  <c r="AD3878" i="1"/>
  <c r="AA3878" i="1"/>
  <c r="Z3878" i="1"/>
  <c r="AF3877" i="1"/>
  <c r="AG3877" i="1" s="1"/>
  <c r="AL3877" i="1" s="1"/>
  <c r="V3878" i="1"/>
  <c r="W3878" i="1"/>
  <c r="X3877" i="1"/>
  <c r="Y3877" i="1" s="1"/>
  <c r="AJ3877" i="1" s="1"/>
  <c r="X3878" i="1" l="1"/>
  <c r="Y3878" i="1" s="1"/>
  <c r="AJ3878" i="1" s="1"/>
  <c r="V3879" i="1"/>
  <c r="W3879" i="1" s="1"/>
  <c r="AA3879" i="1"/>
  <c r="Z3879" i="1"/>
  <c r="AB3878" i="1"/>
  <c r="AC3878" i="1" s="1"/>
  <c r="AK3878" i="1" s="1"/>
  <c r="AE3879" i="1"/>
  <c r="AD3879" i="1"/>
  <c r="AF3878" i="1"/>
  <c r="AG3878" i="1" s="1"/>
  <c r="AL3878" i="1" s="1"/>
  <c r="AB3879" i="1" l="1"/>
  <c r="AC3879" i="1" s="1"/>
  <c r="AK3879" i="1" s="1"/>
  <c r="AE3880" i="1"/>
  <c r="AD3880" i="1"/>
  <c r="AF3879" i="1"/>
  <c r="AG3879" i="1" s="1"/>
  <c r="AL3879" i="1" s="1"/>
  <c r="AA3880" i="1"/>
  <c r="Z3880" i="1"/>
  <c r="V3880" i="1"/>
  <c r="W3880" i="1"/>
  <c r="X3879" i="1"/>
  <c r="Y3879" i="1" s="1"/>
  <c r="AJ3879" i="1" s="1"/>
  <c r="X3880" i="1" l="1"/>
  <c r="Y3880" i="1" s="1"/>
  <c r="AJ3880" i="1" s="1"/>
  <c r="AB3880" i="1"/>
  <c r="AC3880" i="1" s="1"/>
  <c r="AK3880" i="1" s="1"/>
  <c r="AE3881" i="1"/>
  <c r="AD3881" i="1"/>
  <c r="V3881" i="1"/>
  <c r="W3881" i="1"/>
  <c r="AA3881" i="1"/>
  <c r="Z3881" i="1"/>
  <c r="AF3880" i="1"/>
  <c r="AG3880" i="1" s="1"/>
  <c r="AL3880" i="1" s="1"/>
  <c r="X3881" i="1" l="1"/>
  <c r="Y3881" i="1" s="1"/>
  <c r="AJ3881" i="1" s="1"/>
  <c r="AB3881" i="1"/>
  <c r="AC3881" i="1" s="1"/>
  <c r="AK3881" i="1" s="1"/>
  <c r="AA3882" i="1"/>
  <c r="Z3882" i="1"/>
  <c r="V3882" i="1"/>
  <c r="W3882" i="1" s="1"/>
  <c r="AE3882" i="1"/>
  <c r="AD3882" i="1"/>
  <c r="AF3881" i="1"/>
  <c r="AG3881" i="1" s="1"/>
  <c r="AL3881" i="1" s="1"/>
  <c r="AF3882" i="1" l="1"/>
  <c r="AG3882" i="1" s="1"/>
  <c r="AL3882" i="1" s="1"/>
  <c r="AE3883" i="1"/>
  <c r="AD3883" i="1"/>
  <c r="V3883" i="1"/>
  <c r="W3883" i="1" s="1"/>
  <c r="X3882" i="1"/>
  <c r="Y3882" i="1" s="1"/>
  <c r="AJ3882" i="1" s="1"/>
  <c r="AA3883" i="1"/>
  <c r="Z3883" i="1"/>
  <c r="AB3882" i="1"/>
  <c r="AC3882" i="1" s="1"/>
  <c r="AK3882" i="1" s="1"/>
  <c r="V3884" i="1" l="1"/>
  <c r="W3884" i="1" s="1"/>
  <c r="AA3884" i="1"/>
  <c r="Z3884" i="1"/>
  <c r="AB3883" i="1"/>
  <c r="AC3883" i="1" s="1"/>
  <c r="AK3883" i="1" s="1"/>
  <c r="X3883" i="1"/>
  <c r="Y3883" i="1" s="1"/>
  <c r="AJ3883" i="1" s="1"/>
  <c r="AE3884" i="1"/>
  <c r="AD3884" i="1"/>
  <c r="AF3883" i="1"/>
  <c r="AG3883" i="1" s="1"/>
  <c r="AL3883" i="1" s="1"/>
  <c r="AE3885" i="1" l="1"/>
  <c r="AD3885" i="1"/>
  <c r="AF3884" i="1"/>
  <c r="AG3884" i="1" s="1"/>
  <c r="AL3884" i="1" s="1"/>
  <c r="AA3885" i="1"/>
  <c r="Z3885" i="1"/>
  <c r="AB3884" i="1"/>
  <c r="AC3884" i="1" s="1"/>
  <c r="AK3884" i="1" s="1"/>
  <c r="V3885" i="1"/>
  <c r="W3885" i="1" s="1"/>
  <c r="X3884" i="1"/>
  <c r="Y3884" i="1" s="1"/>
  <c r="AJ3884" i="1" s="1"/>
  <c r="AE3886" i="1" l="1"/>
  <c r="AD3886" i="1"/>
  <c r="V3886" i="1"/>
  <c r="W3886" i="1" s="1"/>
  <c r="X3885" i="1"/>
  <c r="Y3885" i="1" s="1"/>
  <c r="AJ3885" i="1" s="1"/>
  <c r="AA3886" i="1"/>
  <c r="Z3886" i="1"/>
  <c r="AB3885" i="1"/>
  <c r="AC3885" i="1" s="1"/>
  <c r="AK3885" i="1" s="1"/>
  <c r="AF3885" i="1"/>
  <c r="AG3885" i="1" s="1"/>
  <c r="AL3885" i="1" s="1"/>
  <c r="V3887" i="1" l="1"/>
  <c r="W3887" i="1" s="1"/>
  <c r="AA3887" i="1"/>
  <c r="Z3887" i="1"/>
  <c r="AB3886" i="1"/>
  <c r="AC3886" i="1" s="1"/>
  <c r="AK3886" i="1" s="1"/>
  <c r="X3886" i="1"/>
  <c r="Y3886" i="1" s="1"/>
  <c r="AJ3886" i="1" s="1"/>
  <c r="AE3887" i="1"/>
  <c r="AD3887" i="1"/>
  <c r="AF3886" i="1"/>
  <c r="AG3886" i="1" s="1"/>
  <c r="AL3886" i="1" s="1"/>
  <c r="AF3887" i="1" l="1"/>
  <c r="AG3887" i="1" s="1"/>
  <c r="AL3887" i="1" s="1"/>
  <c r="V3888" i="1"/>
  <c r="W3888" i="1"/>
  <c r="AE3888" i="1"/>
  <c r="AD3888" i="1"/>
  <c r="AA3888" i="1"/>
  <c r="Z3888" i="1"/>
  <c r="AB3887" i="1"/>
  <c r="AC3887" i="1" s="1"/>
  <c r="AK3887" i="1" s="1"/>
  <c r="X3887" i="1"/>
  <c r="Y3887" i="1" s="1"/>
  <c r="AJ3887" i="1" s="1"/>
  <c r="X3888" i="1" l="1"/>
  <c r="Y3888" i="1" s="1"/>
  <c r="AJ3888" i="1" s="1"/>
  <c r="AA3889" i="1"/>
  <c r="Z3889" i="1"/>
  <c r="AE3889" i="1"/>
  <c r="AD3889" i="1"/>
  <c r="AB3888" i="1"/>
  <c r="AC3888" i="1" s="1"/>
  <c r="AK3888" i="1" s="1"/>
  <c r="AF3888" i="1"/>
  <c r="AG3888" i="1" s="1"/>
  <c r="AL3888" i="1" s="1"/>
  <c r="V3889" i="1"/>
  <c r="W3889" i="1" s="1"/>
  <c r="X3889" i="1" l="1"/>
  <c r="Y3889" i="1" s="1"/>
  <c r="AJ3889" i="1" s="1"/>
  <c r="AF3889" i="1"/>
  <c r="AG3889" i="1" s="1"/>
  <c r="AL3889" i="1" s="1"/>
  <c r="V3890" i="1"/>
  <c r="W3890" i="1" s="1"/>
  <c r="AA3890" i="1"/>
  <c r="Z3890" i="1"/>
  <c r="AE3890" i="1"/>
  <c r="AD3890" i="1"/>
  <c r="AB3889" i="1"/>
  <c r="AC3889" i="1" s="1"/>
  <c r="AK3889" i="1" s="1"/>
  <c r="AF3890" i="1" l="1"/>
  <c r="AG3890" i="1" s="1"/>
  <c r="AL3890" i="1" s="1"/>
  <c r="AE3891" i="1"/>
  <c r="AD3891" i="1"/>
  <c r="AA3891" i="1"/>
  <c r="Z3891" i="1"/>
  <c r="V3891" i="1"/>
  <c r="W3891" i="1" s="1"/>
  <c r="AB3890" i="1"/>
  <c r="AC3890" i="1" s="1"/>
  <c r="AK3890" i="1" s="1"/>
  <c r="X3890" i="1"/>
  <c r="Y3890" i="1" s="1"/>
  <c r="AJ3890" i="1" s="1"/>
  <c r="AB3891" i="1" l="1"/>
  <c r="AC3891" i="1" s="1"/>
  <c r="AK3891" i="1" s="1"/>
  <c r="V3892" i="1"/>
  <c r="W3892" i="1" s="1"/>
  <c r="X3891" i="1"/>
  <c r="Y3891" i="1" s="1"/>
  <c r="AJ3891" i="1" s="1"/>
  <c r="AA3892" i="1"/>
  <c r="Z3892" i="1"/>
  <c r="AE3892" i="1"/>
  <c r="AD3892" i="1"/>
  <c r="AF3891" i="1"/>
  <c r="AG3891" i="1" s="1"/>
  <c r="AL3891" i="1" s="1"/>
  <c r="AE3893" i="1" l="1"/>
  <c r="AD3893" i="1"/>
  <c r="AA3893" i="1"/>
  <c r="Z3893" i="1"/>
  <c r="V3893" i="1"/>
  <c r="W3893" i="1"/>
  <c r="X3893" i="1" s="1"/>
  <c r="Y3893" i="1" s="1"/>
  <c r="AJ3893" i="1" s="1"/>
  <c r="AF3892" i="1"/>
  <c r="AG3892" i="1" s="1"/>
  <c r="AL3892" i="1" s="1"/>
  <c r="AB3892" i="1"/>
  <c r="AC3892" i="1" s="1"/>
  <c r="AK3892" i="1" s="1"/>
  <c r="X3892" i="1"/>
  <c r="Y3892" i="1" s="1"/>
  <c r="AJ3892" i="1" s="1"/>
  <c r="AB3893" i="1" l="1"/>
  <c r="AC3893" i="1" s="1"/>
  <c r="AK3893" i="1" s="1"/>
  <c r="AE3894" i="1"/>
  <c r="AD3894" i="1"/>
  <c r="V3894" i="1"/>
  <c r="W3894" i="1" s="1"/>
  <c r="Z3894" i="1"/>
  <c r="AA3894" i="1"/>
  <c r="AF3893" i="1"/>
  <c r="AG3893" i="1" s="1"/>
  <c r="AL3893" i="1" s="1"/>
  <c r="AB3894" i="1" l="1"/>
  <c r="AC3894" i="1" s="1"/>
  <c r="AK3894" i="1" s="1"/>
  <c r="AA3895" i="1"/>
  <c r="Z3895" i="1"/>
  <c r="AE3895" i="1"/>
  <c r="AD3895" i="1"/>
  <c r="V3895" i="1"/>
  <c r="W3895" i="1"/>
  <c r="X3894" i="1"/>
  <c r="Y3894" i="1" s="1"/>
  <c r="AJ3894" i="1" s="1"/>
  <c r="AF3894" i="1"/>
  <c r="AG3894" i="1" s="1"/>
  <c r="AL3894" i="1" s="1"/>
  <c r="X3895" i="1" l="1"/>
  <c r="Y3895" i="1" s="1"/>
  <c r="AJ3895" i="1" s="1"/>
  <c r="AE3896" i="1"/>
  <c r="AD3896" i="1"/>
  <c r="AA3896" i="1"/>
  <c r="Z3896" i="1"/>
  <c r="V3896" i="1"/>
  <c r="W3896" i="1"/>
  <c r="X3896" i="1" s="1"/>
  <c r="Y3896" i="1" s="1"/>
  <c r="AJ3896" i="1" s="1"/>
  <c r="AF3895" i="1"/>
  <c r="AG3895" i="1" s="1"/>
  <c r="AL3895" i="1" s="1"/>
  <c r="AB3895" i="1"/>
  <c r="AC3895" i="1" s="1"/>
  <c r="AK3895" i="1" s="1"/>
  <c r="AB3896" i="1" l="1"/>
  <c r="AC3896" i="1" s="1"/>
  <c r="AK3896" i="1" s="1"/>
  <c r="V3897" i="1"/>
  <c r="W3897" i="1" s="1"/>
  <c r="AA3897" i="1"/>
  <c r="Z3897" i="1"/>
  <c r="AD3897" i="1"/>
  <c r="AE3897" i="1"/>
  <c r="AF3897" i="1" s="1"/>
  <c r="AG3897" i="1" s="1"/>
  <c r="AL3897" i="1" s="1"/>
  <c r="AF3896" i="1"/>
  <c r="AG3896" i="1" s="1"/>
  <c r="AL3896" i="1" s="1"/>
  <c r="AA3898" i="1" l="1"/>
  <c r="Z3898" i="1"/>
  <c r="V3898" i="1"/>
  <c r="W3898" i="1" s="1"/>
  <c r="X3898" i="1" s="1"/>
  <c r="Y3898" i="1" s="1"/>
  <c r="AJ3898" i="1" s="1"/>
  <c r="AD3898" i="1"/>
  <c r="AE3898" i="1"/>
  <c r="AB3897" i="1"/>
  <c r="AC3897" i="1" s="1"/>
  <c r="AK3897" i="1" s="1"/>
  <c r="X3897" i="1"/>
  <c r="Y3897" i="1" s="1"/>
  <c r="AJ3897" i="1" s="1"/>
  <c r="AF3898" i="1" l="1"/>
  <c r="AG3898" i="1" s="1"/>
  <c r="AL3898" i="1" s="1"/>
  <c r="AD3899" i="1"/>
  <c r="AE3899" i="1"/>
  <c r="AF3899" i="1" s="1"/>
  <c r="AG3899" i="1" s="1"/>
  <c r="AL3899" i="1" s="1"/>
  <c r="V3899" i="1"/>
  <c r="W3899" i="1"/>
  <c r="AA3899" i="1"/>
  <c r="Z3899" i="1"/>
  <c r="AB3898" i="1"/>
  <c r="AC3898" i="1" s="1"/>
  <c r="AK3898" i="1" s="1"/>
  <c r="X3899" i="1" l="1"/>
  <c r="Y3899" i="1" s="1"/>
  <c r="AJ3899" i="1" s="1"/>
  <c r="Z3900" i="1"/>
  <c r="AA3900" i="1"/>
  <c r="AB3900" i="1" s="1"/>
  <c r="AC3900" i="1" s="1"/>
  <c r="AK3900" i="1" s="1"/>
  <c r="AB3899" i="1"/>
  <c r="AC3899" i="1" s="1"/>
  <c r="AK3899" i="1" s="1"/>
  <c r="V3900" i="1"/>
  <c r="W3900" i="1" s="1"/>
  <c r="AD3900" i="1"/>
  <c r="AE3900" i="1"/>
  <c r="AF3900" i="1" s="1"/>
  <c r="AG3900" i="1" s="1"/>
  <c r="AL3900" i="1" s="1"/>
  <c r="AE3901" i="1" l="1"/>
  <c r="AD3901" i="1"/>
  <c r="V3901" i="1"/>
  <c r="W3901" i="1"/>
  <c r="X3900" i="1"/>
  <c r="Y3900" i="1" s="1"/>
  <c r="AJ3900" i="1" s="1"/>
  <c r="AA3901" i="1"/>
  <c r="Z3901" i="1"/>
  <c r="X3901" i="1" l="1"/>
  <c r="Y3901" i="1" s="1"/>
  <c r="AJ3901" i="1" s="1"/>
  <c r="Z3902" i="1"/>
  <c r="AA3902" i="1"/>
  <c r="AB3901" i="1"/>
  <c r="AC3901" i="1" s="1"/>
  <c r="AK3901" i="1" s="1"/>
  <c r="V3902" i="1"/>
  <c r="W3902" i="1" s="1"/>
  <c r="AE3902" i="1"/>
  <c r="AD3902" i="1"/>
  <c r="AF3901" i="1"/>
  <c r="AG3901" i="1" s="1"/>
  <c r="AL3901" i="1" s="1"/>
  <c r="AB3902" i="1" l="1"/>
  <c r="AC3902" i="1" s="1"/>
  <c r="AK3902" i="1" s="1"/>
  <c r="AF3902" i="1"/>
  <c r="AG3902" i="1" s="1"/>
  <c r="AL3902" i="1" s="1"/>
  <c r="AD3903" i="1"/>
  <c r="AE3903" i="1"/>
  <c r="AF3903" i="1" s="1"/>
  <c r="AG3903" i="1" s="1"/>
  <c r="AL3903" i="1" s="1"/>
  <c r="V3903" i="1"/>
  <c r="W3903" i="1" s="1"/>
  <c r="X3902" i="1"/>
  <c r="Y3902" i="1" s="1"/>
  <c r="AJ3902" i="1" s="1"/>
  <c r="AA3903" i="1"/>
  <c r="Z3903" i="1"/>
  <c r="AB3903" i="1" l="1"/>
  <c r="AC3903" i="1" s="1"/>
  <c r="AK3903" i="1" s="1"/>
  <c r="X3903" i="1"/>
  <c r="Y3903" i="1" s="1"/>
  <c r="AJ3903" i="1" s="1"/>
  <c r="AA3904" i="1"/>
  <c r="Z3904" i="1"/>
  <c r="V3904" i="1"/>
  <c r="W3904" i="1" s="1"/>
  <c r="AE3904" i="1"/>
  <c r="AD3904" i="1"/>
  <c r="AD3905" i="1" l="1"/>
  <c r="AE3905" i="1"/>
  <c r="AF3905" i="1" s="1"/>
  <c r="AG3905" i="1" s="1"/>
  <c r="AL3905" i="1" s="1"/>
  <c r="V3905" i="1"/>
  <c r="W3905" i="1" s="1"/>
  <c r="AA3905" i="1"/>
  <c r="Z3905" i="1"/>
  <c r="AF3904" i="1"/>
  <c r="AG3904" i="1" s="1"/>
  <c r="AL3904" i="1" s="1"/>
  <c r="X3904" i="1"/>
  <c r="Y3904" i="1" s="1"/>
  <c r="AJ3904" i="1" s="1"/>
  <c r="AB3904" i="1"/>
  <c r="AC3904" i="1" s="1"/>
  <c r="AK3904" i="1" s="1"/>
  <c r="AA3906" i="1" l="1"/>
  <c r="Z3906" i="1"/>
  <c r="AB3905" i="1"/>
  <c r="AC3905" i="1" s="1"/>
  <c r="AK3905" i="1" s="1"/>
  <c r="V3906" i="1"/>
  <c r="W3906" i="1" s="1"/>
  <c r="X3905" i="1"/>
  <c r="Y3905" i="1" s="1"/>
  <c r="AJ3905" i="1" s="1"/>
  <c r="AE3906" i="1"/>
  <c r="AD3906" i="1"/>
  <c r="X3906" i="1" l="1"/>
  <c r="Y3906" i="1" s="1"/>
  <c r="AJ3906" i="1" s="1"/>
  <c r="AE3907" i="1"/>
  <c r="AD3907" i="1"/>
  <c r="AF3906" i="1"/>
  <c r="AG3906" i="1" s="1"/>
  <c r="AL3906" i="1" s="1"/>
  <c r="V3907" i="1"/>
  <c r="W3907" i="1" s="1"/>
  <c r="AA3907" i="1"/>
  <c r="Z3907" i="1"/>
  <c r="AB3906" i="1"/>
  <c r="AC3906" i="1" s="1"/>
  <c r="AK3906" i="1" s="1"/>
  <c r="AA3908" i="1" l="1"/>
  <c r="Z3908" i="1"/>
  <c r="AB3907" i="1"/>
  <c r="AC3907" i="1" s="1"/>
  <c r="AK3907" i="1" s="1"/>
  <c r="V3908" i="1"/>
  <c r="W3908" i="1" s="1"/>
  <c r="X3907" i="1"/>
  <c r="Y3907" i="1" s="1"/>
  <c r="AJ3907" i="1" s="1"/>
  <c r="AD3908" i="1"/>
  <c r="AE3908" i="1"/>
  <c r="AF3908" i="1" s="1"/>
  <c r="AG3908" i="1" s="1"/>
  <c r="AL3908" i="1" s="1"/>
  <c r="AF3907" i="1"/>
  <c r="AG3907" i="1" s="1"/>
  <c r="AL3907" i="1" s="1"/>
  <c r="AE3909" i="1" l="1"/>
  <c r="AD3909" i="1"/>
  <c r="V3909" i="1"/>
  <c r="W3909" i="1"/>
  <c r="X3908" i="1"/>
  <c r="Y3908" i="1" s="1"/>
  <c r="AJ3908" i="1" s="1"/>
  <c r="AA3909" i="1"/>
  <c r="Z3909" i="1"/>
  <c r="AB3908" i="1"/>
  <c r="AC3908" i="1" s="1"/>
  <c r="AK3908" i="1" s="1"/>
  <c r="X3909" i="1" l="1"/>
  <c r="Y3909" i="1" s="1"/>
  <c r="AJ3909" i="1" s="1"/>
  <c r="AA3910" i="1"/>
  <c r="Z3910" i="1"/>
  <c r="AB3909" i="1"/>
  <c r="AC3909" i="1" s="1"/>
  <c r="AK3909" i="1" s="1"/>
  <c r="V3910" i="1"/>
  <c r="W3910" i="1" s="1"/>
  <c r="AE3910" i="1"/>
  <c r="AD3910" i="1"/>
  <c r="AF3909" i="1"/>
  <c r="AG3909" i="1" s="1"/>
  <c r="AL3909" i="1" s="1"/>
  <c r="AE3911" i="1" l="1"/>
  <c r="AD3911" i="1"/>
  <c r="V3911" i="1"/>
  <c r="W3911" i="1" s="1"/>
  <c r="AA3911" i="1"/>
  <c r="Z3911" i="1"/>
  <c r="AF3910" i="1"/>
  <c r="AG3910" i="1" s="1"/>
  <c r="AL3910" i="1" s="1"/>
  <c r="X3910" i="1"/>
  <c r="Y3910" i="1" s="1"/>
  <c r="AJ3910" i="1" s="1"/>
  <c r="AB3910" i="1"/>
  <c r="AC3910" i="1" s="1"/>
  <c r="AK3910" i="1" s="1"/>
  <c r="X3911" i="1" l="1"/>
  <c r="Y3911" i="1" s="1"/>
  <c r="AJ3911" i="1" s="1"/>
  <c r="AA3912" i="1"/>
  <c r="Z3912" i="1"/>
  <c r="AB3911" i="1"/>
  <c r="AC3911" i="1" s="1"/>
  <c r="AK3911" i="1" s="1"/>
  <c r="V3912" i="1"/>
  <c r="W3912" i="1" s="1"/>
  <c r="AE3912" i="1"/>
  <c r="AD3912" i="1"/>
  <c r="AF3911" i="1"/>
  <c r="AG3911" i="1" s="1"/>
  <c r="AL3911" i="1" s="1"/>
  <c r="AE3913" i="1" l="1"/>
  <c r="AD3913" i="1"/>
  <c r="V3913" i="1"/>
  <c r="W3913" i="1"/>
  <c r="X3913" i="1" s="1"/>
  <c r="Y3913" i="1" s="1"/>
  <c r="AJ3913" i="1" s="1"/>
  <c r="AF3912" i="1"/>
  <c r="AG3912" i="1" s="1"/>
  <c r="AL3912" i="1" s="1"/>
  <c r="X3912" i="1"/>
  <c r="Y3912" i="1" s="1"/>
  <c r="AJ3912" i="1" s="1"/>
  <c r="AA3913" i="1"/>
  <c r="Z3913" i="1"/>
  <c r="AB3912" i="1"/>
  <c r="AC3912" i="1" s="1"/>
  <c r="AK3912" i="1" s="1"/>
  <c r="Z3914" i="1" l="1"/>
  <c r="AA3914" i="1"/>
  <c r="AE3914" i="1"/>
  <c r="AD3914" i="1"/>
  <c r="AB3913" i="1"/>
  <c r="AC3913" i="1" s="1"/>
  <c r="AK3913" i="1" s="1"/>
  <c r="V3914" i="1"/>
  <c r="W3914" i="1" s="1"/>
  <c r="AF3913" i="1"/>
  <c r="AG3913" i="1" s="1"/>
  <c r="AL3913" i="1" s="1"/>
  <c r="AB3914" i="1" l="1"/>
  <c r="AC3914" i="1" s="1"/>
  <c r="AK3914" i="1" s="1"/>
  <c r="V3915" i="1"/>
  <c r="W3915" i="1"/>
  <c r="X3914" i="1"/>
  <c r="Y3914" i="1" s="1"/>
  <c r="AJ3914" i="1" s="1"/>
  <c r="AE3915" i="1"/>
  <c r="AD3915" i="1"/>
  <c r="AF3914" i="1"/>
  <c r="AG3914" i="1" s="1"/>
  <c r="AL3914" i="1" s="1"/>
  <c r="AA3915" i="1"/>
  <c r="Z3915" i="1"/>
  <c r="X3915" i="1" l="1"/>
  <c r="Y3915" i="1" s="1"/>
  <c r="AJ3915" i="1" s="1"/>
  <c r="AF3915" i="1"/>
  <c r="AG3915" i="1" s="1"/>
  <c r="AL3915" i="1" s="1"/>
  <c r="AA3916" i="1"/>
  <c r="Z3916" i="1"/>
  <c r="AB3915" i="1"/>
  <c r="AC3915" i="1" s="1"/>
  <c r="AK3915" i="1" s="1"/>
  <c r="AD3916" i="1"/>
  <c r="AE3916" i="1"/>
  <c r="V3916" i="1"/>
  <c r="W3916" i="1" s="1"/>
  <c r="AF3916" i="1" l="1"/>
  <c r="AG3916" i="1" s="1"/>
  <c r="AL3916" i="1" s="1"/>
  <c r="X3916" i="1"/>
  <c r="Y3916" i="1" s="1"/>
  <c r="AJ3916" i="1" s="1"/>
  <c r="V3917" i="1"/>
  <c r="W3917" i="1" s="1"/>
  <c r="AE3917" i="1"/>
  <c r="AD3917" i="1"/>
  <c r="AA3917" i="1"/>
  <c r="Z3917" i="1"/>
  <c r="AB3916" i="1"/>
  <c r="AC3916" i="1" s="1"/>
  <c r="AK3916" i="1" s="1"/>
  <c r="AA3918" i="1" l="1"/>
  <c r="Z3918" i="1"/>
  <c r="AB3917" i="1"/>
  <c r="AC3917" i="1" s="1"/>
  <c r="AK3917" i="1" s="1"/>
  <c r="AE3918" i="1"/>
  <c r="AD3918" i="1"/>
  <c r="AF3917" i="1"/>
  <c r="AG3917" i="1" s="1"/>
  <c r="AL3917" i="1" s="1"/>
  <c r="V3918" i="1"/>
  <c r="W3918" i="1" s="1"/>
  <c r="X3917" i="1"/>
  <c r="Y3917" i="1" s="1"/>
  <c r="AJ3917" i="1" s="1"/>
  <c r="V3919" i="1" l="1"/>
  <c r="W3919" i="1" s="1"/>
  <c r="X3918" i="1"/>
  <c r="Y3918" i="1" s="1"/>
  <c r="AJ3918" i="1" s="1"/>
  <c r="AE3919" i="1"/>
  <c r="AD3919" i="1"/>
  <c r="AF3918" i="1"/>
  <c r="AG3918" i="1" s="1"/>
  <c r="AL3918" i="1" s="1"/>
  <c r="AA3919" i="1"/>
  <c r="Z3919" i="1"/>
  <c r="AB3918" i="1"/>
  <c r="AC3918" i="1" s="1"/>
  <c r="AK3918" i="1" s="1"/>
  <c r="Z3920" i="1" l="1"/>
  <c r="AA3920" i="1"/>
  <c r="AB3920" i="1" s="1"/>
  <c r="AC3920" i="1" s="1"/>
  <c r="AK3920" i="1" s="1"/>
  <c r="AE3920" i="1"/>
  <c r="AD3920" i="1"/>
  <c r="AB3919" i="1"/>
  <c r="AC3919" i="1" s="1"/>
  <c r="AK3919" i="1" s="1"/>
  <c r="AF3919" i="1"/>
  <c r="AG3919" i="1" s="1"/>
  <c r="AL3919" i="1" s="1"/>
  <c r="V3920" i="1"/>
  <c r="W3920" i="1" s="1"/>
  <c r="X3919" i="1"/>
  <c r="Y3919" i="1" s="1"/>
  <c r="AJ3919" i="1" s="1"/>
  <c r="V3921" i="1" l="1"/>
  <c r="W3921" i="1" s="1"/>
  <c r="X3920" i="1"/>
  <c r="Y3920" i="1" s="1"/>
  <c r="AJ3920" i="1" s="1"/>
  <c r="AE3921" i="1"/>
  <c r="AD3921" i="1"/>
  <c r="AF3920" i="1"/>
  <c r="AG3920" i="1" s="1"/>
  <c r="AL3920" i="1" s="1"/>
  <c r="AA3921" i="1"/>
  <c r="Z3921" i="1"/>
  <c r="AA3922" i="1" l="1"/>
  <c r="Z3922" i="1"/>
  <c r="AE3922" i="1"/>
  <c r="AD3922" i="1"/>
  <c r="AB3921" i="1"/>
  <c r="AC3921" i="1" s="1"/>
  <c r="AK3921" i="1" s="1"/>
  <c r="AF3921" i="1"/>
  <c r="AG3921" i="1" s="1"/>
  <c r="AL3921" i="1" s="1"/>
  <c r="V3922" i="1"/>
  <c r="W3922" i="1" s="1"/>
  <c r="X3921" i="1"/>
  <c r="Y3921" i="1" s="1"/>
  <c r="AJ3921" i="1" s="1"/>
  <c r="V3923" i="1" l="1"/>
  <c r="W3923" i="1"/>
  <c r="X3922" i="1"/>
  <c r="Y3922" i="1" s="1"/>
  <c r="AJ3922" i="1" s="1"/>
  <c r="AE3923" i="1"/>
  <c r="AD3923" i="1"/>
  <c r="AF3922" i="1"/>
  <c r="AG3922" i="1" s="1"/>
  <c r="AL3922" i="1" s="1"/>
  <c r="Z3923" i="1"/>
  <c r="AA3923" i="1"/>
  <c r="AB3922" i="1"/>
  <c r="AC3922" i="1" s="1"/>
  <c r="AK3922" i="1" s="1"/>
  <c r="AB3923" i="1" l="1"/>
  <c r="AC3923" i="1" s="1"/>
  <c r="AK3923" i="1" s="1"/>
  <c r="X3923" i="1"/>
  <c r="Y3923" i="1" s="1"/>
  <c r="AJ3923" i="1" s="1"/>
  <c r="AA3924" i="1"/>
  <c r="Z3924" i="1"/>
  <c r="AE3924" i="1"/>
  <c r="AD3924" i="1"/>
  <c r="AF3923" i="1"/>
  <c r="AG3923" i="1" s="1"/>
  <c r="AL3923" i="1" s="1"/>
  <c r="V3924" i="1"/>
  <c r="W3924" i="1" s="1"/>
  <c r="AA3925" i="1" l="1"/>
  <c r="Z3925" i="1"/>
  <c r="V3925" i="1"/>
  <c r="W3925" i="1" s="1"/>
  <c r="X3924" i="1"/>
  <c r="Y3924" i="1" s="1"/>
  <c r="AJ3924" i="1" s="1"/>
  <c r="AE3925" i="1"/>
  <c r="AD3925" i="1"/>
  <c r="AF3924" i="1"/>
  <c r="AG3924" i="1" s="1"/>
  <c r="AL3924" i="1" s="1"/>
  <c r="AB3924" i="1"/>
  <c r="AC3924" i="1" s="1"/>
  <c r="AK3924" i="1" s="1"/>
  <c r="X3925" i="1" l="1"/>
  <c r="Y3925" i="1" s="1"/>
  <c r="AJ3925" i="1" s="1"/>
  <c r="AE3926" i="1"/>
  <c r="AD3926" i="1"/>
  <c r="AF3925" i="1"/>
  <c r="AG3925" i="1" s="1"/>
  <c r="AL3925" i="1" s="1"/>
  <c r="V3926" i="1"/>
  <c r="W3926" i="1" s="1"/>
  <c r="AA3926" i="1"/>
  <c r="Z3926" i="1"/>
  <c r="AB3925" i="1"/>
  <c r="AC3925" i="1" s="1"/>
  <c r="AK3925" i="1" s="1"/>
  <c r="AB3926" i="1" l="1"/>
  <c r="AC3926" i="1" s="1"/>
  <c r="AK3926" i="1" s="1"/>
  <c r="AA3927" i="1"/>
  <c r="Z3927" i="1"/>
  <c r="V3927" i="1"/>
  <c r="W3927" i="1" s="1"/>
  <c r="X3926" i="1"/>
  <c r="Y3926" i="1" s="1"/>
  <c r="AJ3926" i="1" s="1"/>
  <c r="AE3927" i="1"/>
  <c r="AD3927" i="1"/>
  <c r="AF3926" i="1"/>
  <c r="AG3926" i="1" s="1"/>
  <c r="AL3926" i="1" s="1"/>
  <c r="AF3927" i="1" l="1"/>
  <c r="AG3927" i="1" s="1"/>
  <c r="AL3927" i="1" s="1"/>
  <c r="AE3928" i="1"/>
  <c r="AD3928" i="1"/>
  <c r="V3928" i="1"/>
  <c r="W3928" i="1" s="1"/>
  <c r="X3927" i="1"/>
  <c r="Y3927" i="1" s="1"/>
  <c r="AJ3927" i="1" s="1"/>
  <c r="AA3928" i="1"/>
  <c r="Z3928" i="1"/>
  <c r="AB3927" i="1"/>
  <c r="AC3927" i="1" s="1"/>
  <c r="AK3927" i="1" s="1"/>
  <c r="AB3928" i="1" l="1"/>
  <c r="AC3928" i="1" s="1"/>
  <c r="AK3928" i="1" s="1"/>
  <c r="AA3929" i="1"/>
  <c r="Z3929" i="1"/>
  <c r="V3929" i="1"/>
  <c r="W3929" i="1" s="1"/>
  <c r="X3928" i="1"/>
  <c r="Y3928" i="1" s="1"/>
  <c r="AJ3928" i="1" s="1"/>
  <c r="AD3929" i="1"/>
  <c r="AE3929" i="1"/>
  <c r="AF3928" i="1"/>
  <c r="AG3928" i="1" s="1"/>
  <c r="AL3928" i="1" s="1"/>
  <c r="AF3929" i="1" l="1"/>
  <c r="AG3929" i="1" s="1"/>
  <c r="AL3929" i="1" s="1"/>
  <c r="AE3930" i="1"/>
  <c r="AD3930" i="1"/>
  <c r="V3930" i="1"/>
  <c r="W3930" i="1" s="1"/>
  <c r="X3929" i="1"/>
  <c r="Y3929" i="1" s="1"/>
  <c r="AJ3929" i="1" s="1"/>
  <c r="AA3930" i="1"/>
  <c r="Z3930" i="1"/>
  <c r="AB3929" i="1"/>
  <c r="AC3929" i="1" s="1"/>
  <c r="AK3929" i="1" s="1"/>
  <c r="AA3931" i="1" l="1"/>
  <c r="Z3931" i="1"/>
  <c r="AB3930" i="1"/>
  <c r="AC3930" i="1" s="1"/>
  <c r="AK3930" i="1" s="1"/>
  <c r="V3931" i="1"/>
  <c r="W3931" i="1" s="1"/>
  <c r="X3930" i="1"/>
  <c r="Y3930" i="1" s="1"/>
  <c r="AJ3930" i="1" s="1"/>
  <c r="AE3931" i="1"/>
  <c r="AD3931" i="1"/>
  <c r="AF3930" i="1"/>
  <c r="AG3930" i="1" s="1"/>
  <c r="AL3930" i="1" s="1"/>
  <c r="AE3932" i="1" l="1"/>
  <c r="AD3932" i="1"/>
  <c r="AF3931" i="1"/>
  <c r="AG3931" i="1" s="1"/>
  <c r="AL3931" i="1" s="1"/>
  <c r="V3932" i="1"/>
  <c r="W3932" i="1" s="1"/>
  <c r="X3931" i="1"/>
  <c r="Y3931" i="1" s="1"/>
  <c r="AJ3931" i="1" s="1"/>
  <c r="AA3932" i="1"/>
  <c r="Z3932" i="1"/>
  <c r="AB3931" i="1"/>
  <c r="AC3931" i="1" s="1"/>
  <c r="AK3931" i="1" s="1"/>
  <c r="X3932" i="1" l="1"/>
  <c r="Y3932" i="1" s="1"/>
  <c r="AJ3932" i="1" s="1"/>
  <c r="Z3933" i="1"/>
  <c r="AA3933" i="1"/>
  <c r="AB3932" i="1"/>
  <c r="AC3932" i="1" s="1"/>
  <c r="AK3932" i="1" s="1"/>
  <c r="V3933" i="1"/>
  <c r="W3933" i="1" s="1"/>
  <c r="AD3933" i="1"/>
  <c r="AE3933" i="1"/>
  <c r="AF3932" i="1"/>
  <c r="AG3932" i="1" s="1"/>
  <c r="AL3932" i="1" s="1"/>
  <c r="AF3933" i="1" l="1"/>
  <c r="AG3933" i="1" s="1"/>
  <c r="AL3933" i="1" s="1"/>
  <c r="AB3933" i="1"/>
  <c r="AC3933" i="1" s="1"/>
  <c r="AK3933" i="1" s="1"/>
  <c r="X3933" i="1"/>
  <c r="Y3933" i="1" s="1"/>
  <c r="AJ3933" i="1" s="1"/>
  <c r="AE3934" i="1"/>
  <c r="AD3934" i="1"/>
  <c r="V3934" i="1"/>
  <c r="W3934" i="1"/>
  <c r="AA3934" i="1"/>
  <c r="Z3934" i="1"/>
  <c r="X3934" i="1" l="1"/>
  <c r="Y3934" i="1" s="1"/>
  <c r="AJ3934" i="1" s="1"/>
  <c r="AA3935" i="1"/>
  <c r="Z3935" i="1"/>
  <c r="AB3934" i="1"/>
  <c r="AC3934" i="1" s="1"/>
  <c r="AK3934" i="1" s="1"/>
  <c r="V3935" i="1"/>
  <c r="W3935" i="1" s="1"/>
  <c r="AE3935" i="1"/>
  <c r="AD3935" i="1"/>
  <c r="AF3934" i="1"/>
  <c r="AG3934" i="1" s="1"/>
  <c r="AL3934" i="1" s="1"/>
  <c r="V3936" i="1" l="1"/>
  <c r="W3936" i="1"/>
  <c r="AE3936" i="1"/>
  <c r="AD3936" i="1"/>
  <c r="AF3935" i="1"/>
  <c r="AG3935" i="1" s="1"/>
  <c r="AL3935" i="1" s="1"/>
  <c r="X3935" i="1"/>
  <c r="Y3935" i="1" s="1"/>
  <c r="AJ3935" i="1" s="1"/>
  <c r="AA3936" i="1"/>
  <c r="Z3936" i="1"/>
  <c r="AB3935" i="1"/>
  <c r="AC3935" i="1" s="1"/>
  <c r="AK3935" i="1" s="1"/>
  <c r="X3936" i="1" l="1"/>
  <c r="Y3936" i="1" s="1"/>
  <c r="AJ3936" i="1" s="1"/>
  <c r="AE3937" i="1"/>
  <c r="AD3937" i="1"/>
  <c r="Z3937" i="1"/>
  <c r="AA3937" i="1"/>
  <c r="AB3937" i="1" s="1"/>
  <c r="AC3937" i="1" s="1"/>
  <c r="AK3937" i="1" s="1"/>
  <c r="AB3936" i="1"/>
  <c r="AC3936" i="1" s="1"/>
  <c r="AK3936" i="1" s="1"/>
  <c r="AF3936" i="1"/>
  <c r="AG3936" i="1" s="1"/>
  <c r="AL3936" i="1" s="1"/>
  <c r="V3937" i="1"/>
  <c r="W3937" i="1" s="1"/>
  <c r="X3937" i="1" l="1"/>
  <c r="Y3937" i="1" s="1"/>
  <c r="AJ3937" i="1" s="1"/>
  <c r="V3938" i="1"/>
  <c r="W3938" i="1" s="1"/>
  <c r="AA3938" i="1"/>
  <c r="Z3938" i="1"/>
  <c r="AD3938" i="1"/>
  <c r="AE3938" i="1"/>
  <c r="AF3938" i="1" s="1"/>
  <c r="AG3938" i="1" s="1"/>
  <c r="AL3938" i="1" s="1"/>
  <c r="AF3937" i="1"/>
  <c r="AG3937" i="1" s="1"/>
  <c r="AL3937" i="1" s="1"/>
  <c r="AE3939" i="1" l="1"/>
  <c r="AD3939" i="1"/>
  <c r="AA3939" i="1"/>
  <c r="Z3939" i="1"/>
  <c r="AB3938" i="1"/>
  <c r="AC3938" i="1" s="1"/>
  <c r="AK3938" i="1" s="1"/>
  <c r="V3939" i="1"/>
  <c r="W3939" i="1" s="1"/>
  <c r="X3938" i="1"/>
  <c r="Y3938" i="1" s="1"/>
  <c r="AJ3938" i="1" s="1"/>
  <c r="AD3940" i="1" l="1"/>
  <c r="AE3940" i="1"/>
  <c r="AF3940" i="1" s="1"/>
  <c r="AG3940" i="1" s="1"/>
  <c r="AL3940" i="1" s="1"/>
  <c r="V3940" i="1"/>
  <c r="W3940" i="1"/>
  <c r="X3939" i="1"/>
  <c r="Y3939" i="1" s="1"/>
  <c r="AJ3939" i="1" s="1"/>
  <c r="AA3940" i="1"/>
  <c r="Z3940" i="1"/>
  <c r="AB3939" i="1"/>
  <c r="AC3939" i="1" s="1"/>
  <c r="AK3939" i="1" s="1"/>
  <c r="AF3939" i="1"/>
  <c r="AG3939" i="1" s="1"/>
  <c r="AL3939" i="1" s="1"/>
  <c r="X3940" i="1" l="1"/>
  <c r="Y3940" i="1" s="1"/>
  <c r="AJ3940" i="1" s="1"/>
  <c r="AA3941" i="1"/>
  <c r="Z3941" i="1"/>
  <c r="AB3940" i="1"/>
  <c r="AC3940" i="1" s="1"/>
  <c r="AK3940" i="1" s="1"/>
  <c r="V3941" i="1"/>
  <c r="W3941" i="1" s="1"/>
  <c r="AE3941" i="1"/>
  <c r="AD3941" i="1"/>
  <c r="X3941" i="1" l="1"/>
  <c r="Y3941" i="1" s="1"/>
  <c r="AJ3941" i="1" s="1"/>
  <c r="AF3941" i="1"/>
  <c r="AG3941" i="1" s="1"/>
  <c r="AL3941" i="1" s="1"/>
  <c r="AE3942" i="1"/>
  <c r="AD3942" i="1"/>
  <c r="V3942" i="1"/>
  <c r="W3942" i="1" s="1"/>
  <c r="AA3942" i="1"/>
  <c r="Z3942" i="1"/>
  <c r="AB3941" i="1"/>
  <c r="AC3941" i="1" s="1"/>
  <c r="AK3941" i="1" s="1"/>
  <c r="Z3943" i="1" l="1"/>
  <c r="AA3943" i="1"/>
  <c r="AB3942" i="1"/>
  <c r="AC3942" i="1" s="1"/>
  <c r="AK3942" i="1" s="1"/>
  <c r="V3943" i="1"/>
  <c r="W3943" i="1" s="1"/>
  <c r="X3942" i="1"/>
  <c r="Y3942" i="1" s="1"/>
  <c r="AJ3942" i="1" s="1"/>
  <c r="AE3943" i="1"/>
  <c r="AD3943" i="1"/>
  <c r="AF3942" i="1"/>
  <c r="AG3942" i="1" s="1"/>
  <c r="AL3942" i="1" s="1"/>
  <c r="AB3943" i="1" l="1"/>
  <c r="AC3943" i="1" s="1"/>
  <c r="AK3943" i="1" s="1"/>
  <c r="AF3943" i="1"/>
  <c r="AG3943" i="1" s="1"/>
  <c r="AL3943" i="1" s="1"/>
  <c r="V3944" i="1"/>
  <c r="W3944" i="1" s="1"/>
  <c r="AE3944" i="1"/>
  <c r="AD3944" i="1"/>
  <c r="X3943" i="1"/>
  <c r="Y3943" i="1" s="1"/>
  <c r="AJ3943" i="1" s="1"/>
  <c r="AA3944" i="1"/>
  <c r="Z3944" i="1"/>
  <c r="AB3944" i="1" l="1"/>
  <c r="AC3944" i="1" s="1"/>
  <c r="AK3944" i="1" s="1"/>
  <c r="AE3945" i="1"/>
  <c r="AD3945" i="1"/>
  <c r="V3945" i="1"/>
  <c r="W3945" i="1" s="1"/>
  <c r="AA3945" i="1"/>
  <c r="Z3945" i="1"/>
  <c r="AF3944" i="1"/>
  <c r="AG3944" i="1" s="1"/>
  <c r="AL3944" i="1" s="1"/>
  <c r="X3944" i="1"/>
  <c r="Y3944" i="1" s="1"/>
  <c r="AJ3944" i="1" s="1"/>
  <c r="V3946" i="1" l="1"/>
  <c r="W3946" i="1" s="1"/>
  <c r="Z3946" i="1"/>
  <c r="AA3946" i="1"/>
  <c r="AB3946" i="1" s="1"/>
  <c r="AC3946" i="1" s="1"/>
  <c r="AK3946" i="1" s="1"/>
  <c r="AB3945" i="1"/>
  <c r="AC3945" i="1" s="1"/>
  <c r="AK3945" i="1" s="1"/>
  <c r="X3945" i="1"/>
  <c r="Y3945" i="1" s="1"/>
  <c r="AJ3945" i="1" s="1"/>
  <c r="AE3946" i="1"/>
  <c r="AD3946" i="1"/>
  <c r="AF3945" i="1"/>
  <c r="AG3945" i="1" s="1"/>
  <c r="AL3945" i="1" s="1"/>
  <c r="AE3947" i="1" l="1"/>
  <c r="AD3947" i="1"/>
  <c r="AF3946" i="1"/>
  <c r="AG3946" i="1" s="1"/>
  <c r="AL3946" i="1" s="1"/>
  <c r="AA3947" i="1"/>
  <c r="Z3947" i="1"/>
  <c r="V3947" i="1"/>
  <c r="W3947" i="1" s="1"/>
  <c r="X3946" i="1"/>
  <c r="Y3946" i="1" s="1"/>
  <c r="AJ3946" i="1" s="1"/>
  <c r="V3948" i="1" l="1"/>
  <c r="W3948" i="1" s="1"/>
  <c r="AA3948" i="1"/>
  <c r="Z3948" i="1"/>
  <c r="X3947" i="1"/>
  <c r="Y3947" i="1" s="1"/>
  <c r="AJ3947" i="1" s="1"/>
  <c r="AB3947" i="1"/>
  <c r="AC3947" i="1" s="1"/>
  <c r="AK3947" i="1" s="1"/>
  <c r="AE3948" i="1"/>
  <c r="AD3948" i="1"/>
  <c r="AF3947" i="1"/>
  <c r="AG3947" i="1" s="1"/>
  <c r="AL3947" i="1" s="1"/>
  <c r="AF3948" i="1" l="1"/>
  <c r="AG3948" i="1" s="1"/>
  <c r="AL3948" i="1" s="1"/>
  <c r="X3948" i="1"/>
  <c r="Y3948" i="1" s="1"/>
  <c r="AJ3948" i="1" s="1"/>
  <c r="AE3949" i="1"/>
  <c r="AD3949" i="1"/>
  <c r="AA3949" i="1"/>
  <c r="Z3949" i="1"/>
  <c r="AB3948" i="1"/>
  <c r="AC3948" i="1" s="1"/>
  <c r="AK3948" i="1" s="1"/>
  <c r="V3949" i="1"/>
  <c r="W3949" i="1" s="1"/>
  <c r="V3950" i="1" l="1"/>
  <c r="W3950" i="1" s="1"/>
  <c r="X3949" i="1"/>
  <c r="Y3949" i="1" s="1"/>
  <c r="AJ3949" i="1" s="1"/>
  <c r="AA3950" i="1"/>
  <c r="Z3950" i="1"/>
  <c r="AB3949" i="1"/>
  <c r="AC3949" i="1" s="1"/>
  <c r="AK3949" i="1" s="1"/>
  <c r="AE3950" i="1"/>
  <c r="AD3950" i="1"/>
  <c r="AF3949" i="1"/>
  <c r="AG3949" i="1" s="1"/>
  <c r="AL3949" i="1" s="1"/>
  <c r="AB3950" i="1" l="1"/>
  <c r="AC3950" i="1" s="1"/>
  <c r="AK3950" i="1" s="1"/>
  <c r="AE3951" i="1"/>
  <c r="AD3951" i="1"/>
  <c r="AF3950" i="1"/>
  <c r="AG3950" i="1" s="1"/>
  <c r="AL3950" i="1" s="1"/>
  <c r="AA3951" i="1"/>
  <c r="Z3951" i="1"/>
  <c r="V3951" i="1"/>
  <c r="W3951" i="1" s="1"/>
  <c r="X3950" i="1"/>
  <c r="Y3950" i="1" s="1"/>
  <c r="AJ3950" i="1" s="1"/>
  <c r="X3951" i="1" l="1"/>
  <c r="Y3951" i="1" s="1"/>
  <c r="AJ3951" i="1" s="1"/>
  <c r="V3952" i="1"/>
  <c r="W3952" i="1" s="1"/>
  <c r="Z3952" i="1"/>
  <c r="AA3952" i="1"/>
  <c r="AB3951" i="1"/>
  <c r="AC3951" i="1" s="1"/>
  <c r="AK3951" i="1" s="1"/>
  <c r="AE3952" i="1"/>
  <c r="AD3952" i="1"/>
  <c r="AF3951" i="1"/>
  <c r="AG3951" i="1" s="1"/>
  <c r="AL3951" i="1" s="1"/>
  <c r="AB3952" i="1" l="1"/>
  <c r="AC3952" i="1" s="1"/>
  <c r="AK3952" i="1" s="1"/>
  <c r="AF3952" i="1"/>
  <c r="AG3952" i="1" s="1"/>
  <c r="AL3952" i="1" s="1"/>
  <c r="AE3953" i="1"/>
  <c r="AD3953" i="1"/>
  <c r="AA3953" i="1"/>
  <c r="Z3953" i="1"/>
  <c r="V3953" i="1"/>
  <c r="W3953" i="1"/>
  <c r="X3952" i="1"/>
  <c r="Y3952" i="1" s="1"/>
  <c r="AJ3952" i="1" s="1"/>
  <c r="X3953" i="1" l="1"/>
  <c r="Y3953" i="1" s="1"/>
  <c r="AJ3953" i="1" s="1"/>
  <c r="V3954" i="1"/>
  <c r="W3954" i="1" s="1"/>
  <c r="AE3954" i="1"/>
  <c r="AD3954" i="1"/>
  <c r="AA3954" i="1"/>
  <c r="Z3954" i="1"/>
  <c r="AB3953" i="1"/>
  <c r="AC3953" i="1" s="1"/>
  <c r="AK3953" i="1" s="1"/>
  <c r="AF3953" i="1"/>
  <c r="AG3953" i="1" s="1"/>
  <c r="AL3953" i="1" s="1"/>
  <c r="AA3955" i="1" l="1"/>
  <c r="Z3955" i="1"/>
  <c r="AB3954" i="1"/>
  <c r="AC3954" i="1" s="1"/>
  <c r="AK3954" i="1" s="1"/>
  <c r="AE3955" i="1"/>
  <c r="AD3955" i="1"/>
  <c r="AF3954" i="1"/>
  <c r="AG3954" i="1" s="1"/>
  <c r="AL3954" i="1" s="1"/>
  <c r="V3955" i="1"/>
  <c r="W3955" i="1" s="1"/>
  <c r="X3954" i="1"/>
  <c r="Y3954" i="1" s="1"/>
  <c r="AJ3954" i="1" s="1"/>
  <c r="AF3955" i="1" l="1"/>
  <c r="AG3955" i="1" s="1"/>
  <c r="AL3955" i="1" s="1"/>
  <c r="V3956" i="1"/>
  <c r="W3956" i="1" s="1"/>
  <c r="X3955" i="1"/>
  <c r="Y3955" i="1" s="1"/>
  <c r="AJ3955" i="1" s="1"/>
  <c r="AE3956" i="1"/>
  <c r="AD3956" i="1"/>
  <c r="Z3956" i="1"/>
  <c r="AA3956" i="1"/>
  <c r="AB3955" i="1"/>
  <c r="AC3955" i="1" s="1"/>
  <c r="AK3955" i="1" s="1"/>
  <c r="X3956" i="1" l="1"/>
  <c r="Y3956" i="1" s="1"/>
  <c r="AJ3956" i="1" s="1"/>
  <c r="AA3957" i="1"/>
  <c r="Z3957" i="1"/>
  <c r="AB3956" i="1"/>
  <c r="AC3956" i="1" s="1"/>
  <c r="AK3956" i="1" s="1"/>
  <c r="AE3957" i="1"/>
  <c r="AD3957" i="1"/>
  <c r="AF3956" i="1"/>
  <c r="AG3956" i="1" s="1"/>
  <c r="AL3956" i="1" s="1"/>
  <c r="V3957" i="1"/>
  <c r="W3957" i="1"/>
  <c r="X3957" i="1" l="1"/>
  <c r="Y3957" i="1" s="1"/>
  <c r="AJ3957" i="1" s="1"/>
  <c r="V3958" i="1"/>
  <c r="W3958" i="1" s="1"/>
  <c r="AE3958" i="1"/>
  <c r="AD3958" i="1"/>
  <c r="AF3957" i="1"/>
  <c r="AG3957" i="1" s="1"/>
  <c r="AL3957" i="1" s="1"/>
  <c r="Z3958" i="1"/>
  <c r="AA3958" i="1"/>
  <c r="AB3957" i="1"/>
  <c r="AC3957" i="1" s="1"/>
  <c r="AK3957" i="1" s="1"/>
  <c r="AB3958" i="1" l="1"/>
  <c r="AC3958" i="1" s="1"/>
  <c r="AK3958" i="1" s="1"/>
  <c r="AA3959" i="1"/>
  <c r="Z3959" i="1"/>
  <c r="AD3959" i="1"/>
  <c r="AE3959" i="1"/>
  <c r="AF3959" i="1" s="1"/>
  <c r="AG3959" i="1" s="1"/>
  <c r="AL3959" i="1" s="1"/>
  <c r="AF3958" i="1"/>
  <c r="AG3958" i="1" s="1"/>
  <c r="AL3958" i="1" s="1"/>
  <c r="V3959" i="1"/>
  <c r="W3959" i="1" s="1"/>
  <c r="X3958" i="1"/>
  <c r="Y3958" i="1" s="1"/>
  <c r="AJ3958" i="1" s="1"/>
  <c r="V3960" i="1" l="1"/>
  <c r="W3960" i="1" s="1"/>
  <c r="X3959" i="1"/>
  <c r="Y3959" i="1" s="1"/>
  <c r="AJ3959" i="1" s="1"/>
  <c r="AE3960" i="1"/>
  <c r="AD3960" i="1"/>
  <c r="AA3960" i="1"/>
  <c r="Z3960" i="1"/>
  <c r="AB3959" i="1"/>
  <c r="AC3959" i="1" s="1"/>
  <c r="AK3959" i="1" s="1"/>
  <c r="AF3960" i="1" l="1"/>
  <c r="AG3960" i="1" s="1"/>
  <c r="AL3960" i="1" s="1"/>
  <c r="AA3961" i="1"/>
  <c r="Z3961" i="1"/>
  <c r="AB3960" i="1"/>
  <c r="AC3960" i="1" s="1"/>
  <c r="AK3960" i="1" s="1"/>
  <c r="AE3961" i="1"/>
  <c r="AD3961" i="1"/>
  <c r="V3961" i="1"/>
  <c r="W3961" i="1" s="1"/>
  <c r="X3960" i="1"/>
  <c r="Y3960" i="1" s="1"/>
  <c r="AJ3960" i="1" s="1"/>
  <c r="X3961" i="1" l="1"/>
  <c r="Y3961" i="1" s="1"/>
  <c r="AJ3961" i="1" s="1"/>
  <c r="AE3962" i="1"/>
  <c r="AD3962" i="1"/>
  <c r="V3962" i="1"/>
  <c r="W3962" i="1"/>
  <c r="AF3961" i="1"/>
  <c r="AG3961" i="1" s="1"/>
  <c r="AL3961" i="1" s="1"/>
  <c r="AA3962" i="1"/>
  <c r="Z3962" i="1"/>
  <c r="AB3961" i="1"/>
  <c r="AC3961" i="1" s="1"/>
  <c r="AK3961" i="1" s="1"/>
  <c r="X3962" i="1" l="1"/>
  <c r="Y3962" i="1" s="1"/>
  <c r="AJ3962" i="1" s="1"/>
  <c r="AB3962" i="1"/>
  <c r="AC3962" i="1" s="1"/>
  <c r="AK3962" i="1" s="1"/>
  <c r="AA3963" i="1"/>
  <c r="Z3963" i="1"/>
  <c r="V3963" i="1"/>
  <c r="W3963" i="1" s="1"/>
  <c r="AE3963" i="1"/>
  <c r="AD3963" i="1"/>
  <c r="AF3962" i="1"/>
  <c r="AG3962" i="1" s="1"/>
  <c r="AL3962" i="1" s="1"/>
  <c r="AE3964" i="1" l="1"/>
  <c r="AD3964" i="1"/>
  <c r="AF3963" i="1"/>
  <c r="AG3963" i="1" s="1"/>
  <c r="AL3963" i="1" s="1"/>
  <c r="V3964" i="1"/>
  <c r="W3964" i="1"/>
  <c r="X3963" i="1"/>
  <c r="Y3963" i="1" s="1"/>
  <c r="AJ3963" i="1" s="1"/>
  <c r="AA3964" i="1"/>
  <c r="Z3964" i="1"/>
  <c r="AB3963" i="1"/>
  <c r="AC3963" i="1" s="1"/>
  <c r="AK3963" i="1" s="1"/>
  <c r="X3964" i="1" l="1"/>
  <c r="Y3964" i="1" s="1"/>
  <c r="AJ3964" i="1" s="1"/>
  <c r="AA3965" i="1"/>
  <c r="Z3965" i="1"/>
  <c r="AB3964" i="1"/>
  <c r="AC3964" i="1" s="1"/>
  <c r="AK3964" i="1" s="1"/>
  <c r="V3965" i="1"/>
  <c r="W3965" i="1"/>
  <c r="AE3965" i="1"/>
  <c r="AD3965" i="1"/>
  <c r="AF3964" i="1"/>
  <c r="AG3964" i="1" s="1"/>
  <c r="AL3964" i="1" s="1"/>
  <c r="X3965" i="1" l="1"/>
  <c r="Y3965" i="1" s="1"/>
  <c r="AJ3965" i="1" s="1"/>
  <c r="AD3966" i="1"/>
  <c r="AE3966" i="1"/>
  <c r="AF3966" i="1" s="1"/>
  <c r="AG3966" i="1" s="1"/>
  <c r="AL3966" i="1" s="1"/>
  <c r="AF3965" i="1"/>
  <c r="AG3965" i="1" s="1"/>
  <c r="AL3965" i="1" s="1"/>
  <c r="V3966" i="1"/>
  <c r="W3966" i="1" s="1"/>
  <c r="AA3966" i="1"/>
  <c r="Z3966" i="1"/>
  <c r="AB3965" i="1"/>
  <c r="AC3965" i="1" s="1"/>
  <c r="AK3965" i="1" s="1"/>
  <c r="AB3966" i="1" l="1"/>
  <c r="AC3966" i="1" s="1"/>
  <c r="AK3966" i="1" s="1"/>
  <c r="X3966" i="1"/>
  <c r="Y3966" i="1" s="1"/>
  <c r="AJ3966" i="1" s="1"/>
  <c r="AA3967" i="1"/>
  <c r="Z3967" i="1"/>
  <c r="V3967" i="1"/>
  <c r="W3967" i="1" s="1"/>
  <c r="AE3967" i="1"/>
  <c r="AD3967" i="1"/>
  <c r="X3967" i="1" l="1"/>
  <c r="Y3967" i="1" s="1"/>
  <c r="AJ3967" i="1" s="1"/>
  <c r="AE3968" i="1"/>
  <c r="AD3968" i="1"/>
  <c r="AF3967" i="1"/>
  <c r="AG3967" i="1" s="1"/>
  <c r="AL3967" i="1" s="1"/>
  <c r="V3968" i="1"/>
  <c r="W3968" i="1" s="1"/>
  <c r="AA3968" i="1"/>
  <c r="Z3968" i="1"/>
  <c r="AB3967" i="1"/>
  <c r="AC3967" i="1" s="1"/>
  <c r="AK3967" i="1" s="1"/>
  <c r="AB3968" i="1" l="1"/>
  <c r="AC3968" i="1" s="1"/>
  <c r="AK3968" i="1" s="1"/>
  <c r="AE3969" i="1"/>
  <c r="AD3969" i="1"/>
  <c r="Z3969" i="1"/>
  <c r="AA3969" i="1"/>
  <c r="V3969" i="1"/>
  <c r="W3969" i="1"/>
  <c r="X3968" i="1"/>
  <c r="Y3968" i="1" s="1"/>
  <c r="AJ3968" i="1" s="1"/>
  <c r="AF3968" i="1"/>
  <c r="AG3968" i="1" s="1"/>
  <c r="AL3968" i="1" s="1"/>
  <c r="X3969" i="1" l="1"/>
  <c r="Y3969" i="1" s="1"/>
  <c r="AJ3969" i="1" s="1"/>
  <c r="AB3969" i="1"/>
  <c r="AC3969" i="1" s="1"/>
  <c r="AK3969" i="1" s="1"/>
  <c r="V3970" i="1"/>
  <c r="W3970" i="1" s="1"/>
  <c r="AE3970" i="1"/>
  <c r="AD3970" i="1"/>
  <c r="AA3970" i="1"/>
  <c r="Z3970" i="1"/>
  <c r="AF3969" i="1"/>
  <c r="AG3969" i="1" s="1"/>
  <c r="AL3969" i="1" s="1"/>
  <c r="AA3971" i="1" l="1"/>
  <c r="Z3971" i="1"/>
  <c r="AE3971" i="1"/>
  <c r="AD3971" i="1"/>
  <c r="AB3970" i="1"/>
  <c r="AC3970" i="1" s="1"/>
  <c r="AK3970" i="1" s="1"/>
  <c r="AF3970" i="1"/>
  <c r="AG3970" i="1" s="1"/>
  <c r="AL3970" i="1" s="1"/>
  <c r="V3971" i="1"/>
  <c r="W3971" i="1"/>
  <c r="X3970" i="1"/>
  <c r="Y3970" i="1" s="1"/>
  <c r="AJ3970" i="1" s="1"/>
  <c r="X3971" i="1" l="1"/>
  <c r="Y3971" i="1" s="1"/>
  <c r="AJ3971" i="1" s="1"/>
  <c r="V3972" i="1"/>
  <c r="W3972" i="1" s="1"/>
  <c r="AE3972" i="1"/>
  <c r="AD3972" i="1"/>
  <c r="AF3971" i="1"/>
  <c r="AG3971" i="1" s="1"/>
  <c r="AL3971" i="1" s="1"/>
  <c r="AA3972" i="1"/>
  <c r="Z3972" i="1"/>
  <c r="AB3971" i="1"/>
  <c r="AC3971" i="1" s="1"/>
  <c r="AK3971" i="1" s="1"/>
  <c r="AA3973" i="1" l="1"/>
  <c r="Z3973" i="1"/>
  <c r="AB3972" i="1"/>
  <c r="AC3972" i="1" s="1"/>
  <c r="AK3972" i="1" s="1"/>
  <c r="AE3973" i="1"/>
  <c r="AD3973" i="1"/>
  <c r="AF3972" i="1"/>
  <c r="AG3972" i="1" s="1"/>
  <c r="AL3972" i="1" s="1"/>
  <c r="V3973" i="1"/>
  <c r="W3973" i="1"/>
  <c r="X3972" i="1"/>
  <c r="Y3972" i="1" s="1"/>
  <c r="AJ3972" i="1" s="1"/>
  <c r="X3973" i="1" l="1"/>
  <c r="Y3973" i="1" s="1"/>
  <c r="AJ3973" i="1" s="1"/>
  <c r="V3974" i="1"/>
  <c r="W3974" i="1" s="1"/>
  <c r="AE3974" i="1"/>
  <c r="AD3974" i="1"/>
  <c r="AF3973" i="1"/>
  <c r="AG3973" i="1" s="1"/>
  <c r="AL3973" i="1" s="1"/>
  <c r="AA3974" i="1"/>
  <c r="Z3974" i="1"/>
  <c r="AB3973" i="1"/>
  <c r="AC3973" i="1" s="1"/>
  <c r="AK3973" i="1" s="1"/>
  <c r="AA3975" i="1" l="1"/>
  <c r="Z3975" i="1"/>
  <c r="AB3974" i="1"/>
  <c r="AC3974" i="1" s="1"/>
  <c r="AK3974" i="1" s="1"/>
  <c r="AE3975" i="1"/>
  <c r="AD3975" i="1"/>
  <c r="V3975" i="1"/>
  <c r="W3975" i="1" s="1"/>
  <c r="AF3974" i="1"/>
  <c r="AG3974" i="1" s="1"/>
  <c r="AL3974" i="1" s="1"/>
  <c r="X3974" i="1"/>
  <c r="Y3974" i="1" s="1"/>
  <c r="AJ3974" i="1" s="1"/>
  <c r="AF3975" i="1" l="1"/>
  <c r="AG3975" i="1" s="1"/>
  <c r="AL3975" i="1" s="1"/>
  <c r="V3976" i="1"/>
  <c r="W3976" i="1" s="1"/>
  <c r="AA3976" i="1"/>
  <c r="Z3976" i="1"/>
  <c r="X3975" i="1"/>
  <c r="Y3975" i="1" s="1"/>
  <c r="AJ3975" i="1" s="1"/>
  <c r="AE3976" i="1"/>
  <c r="AD3976" i="1"/>
  <c r="AB3975" i="1"/>
  <c r="AC3975" i="1" s="1"/>
  <c r="AK3975" i="1" s="1"/>
  <c r="AF3976" i="1" l="1"/>
  <c r="AG3976" i="1" s="1"/>
  <c r="AL3976" i="1" s="1"/>
  <c r="Z3977" i="1"/>
  <c r="AA3977" i="1"/>
  <c r="AE3977" i="1"/>
  <c r="AD3977" i="1"/>
  <c r="AB3976" i="1"/>
  <c r="AC3976" i="1" s="1"/>
  <c r="AK3976" i="1" s="1"/>
  <c r="V3977" i="1"/>
  <c r="W3977" i="1" s="1"/>
  <c r="X3976" i="1"/>
  <c r="Y3976" i="1" s="1"/>
  <c r="AJ3976" i="1" s="1"/>
  <c r="AB3977" i="1" l="1"/>
  <c r="AC3977" i="1" s="1"/>
  <c r="AK3977" i="1" s="1"/>
  <c r="X3977" i="1"/>
  <c r="Y3977" i="1" s="1"/>
  <c r="AJ3977" i="1" s="1"/>
  <c r="AE3978" i="1"/>
  <c r="AD3978" i="1"/>
  <c r="V3978" i="1"/>
  <c r="W3978" i="1" s="1"/>
  <c r="AF3977" i="1"/>
  <c r="AG3977" i="1" s="1"/>
  <c r="AL3977" i="1" s="1"/>
  <c r="AA3978" i="1"/>
  <c r="Z3978" i="1"/>
  <c r="AB3978" i="1" l="1"/>
  <c r="AC3978" i="1" s="1"/>
  <c r="AK3978" i="1" s="1"/>
  <c r="V3979" i="1"/>
  <c r="W3979" i="1" s="1"/>
  <c r="AA3979" i="1"/>
  <c r="Z3979" i="1"/>
  <c r="X3978" i="1"/>
  <c r="Y3978" i="1" s="1"/>
  <c r="AJ3978" i="1" s="1"/>
  <c r="AE3979" i="1"/>
  <c r="AD3979" i="1"/>
  <c r="AF3978" i="1"/>
  <c r="AG3978" i="1" s="1"/>
  <c r="AL3978" i="1" s="1"/>
  <c r="AE3980" i="1" l="1"/>
  <c r="AD3980" i="1"/>
  <c r="V3980" i="1"/>
  <c r="W3980" i="1" s="1"/>
  <c r="AF3979" i="1"/>
  <c r="AG3979" i="1" s="1"/>
  <c r="AL3979" i="1" s="1"/>
  <c r="Z3980" i="1"/>
  <c r="AA3980" i="1"/>
  <c r="AB3980" i="1" s="1"/>
  <c r="AC3980" i="1" s="1"/>
  <c r="AK3980" i="1" s="1"/>
  <c r="AB3979" i="1"/>
  <c r="AC3979" i="1" s="1"/>
  <c r="AK3979" i="1" s="1"/>
  <c r="X3979" i="1"/>
  <c r="Y3979" i="1" s="1"/>
  <c r="AJ3979" i="1" s="1"/>
  <c r="Z3981" i="1" l="1"/>
  <c r="AA3981" i="1"/>
  <c r="V3981" i="1"/>
  <c r="W3981" i="1" s="1"/>
  <c r="X3980" i="1"/>
  <c r="Y3980" i="1" s="1"/>
  <c r="AJ3980" i="1" s="1"/>
  <c r="AE3981" i="1"/>
  <c r="AD3981" i="1"/>
  <c r="AF3980" i="1"/>
  <c r="AG3980" i="1" s="1"/>
  <c r="AL3980" i="1" s="1"/>
  <c r="AB3981" i="1" l="1"/>
  <c r="AC3981" i="1" s="1"/>
  <c r="AK3981" i="1" s="1"/>
  <c r="AF3981" i="1"/>
  <c r="AG3981" i="1" s="1"/>
  <c r="AL3981" i="1" s="1"/>
  <c r="V3982" i="1"/>
  <c r="W3982" i="1" s="1"/>
  <c r="AE3982" i="1"/>
  <c r="AD3982" i="1"/>
  <c r="X3981" i="1"/>
  <c r="Y3981" i="1" s="1"/>
  <c r="AJ3981" i="1" s="1"/>
  <c r="AA3982" i="1"/>
  <c r="Z3982" i="1"/>
  <c r="AA3983" i="1" l="1"/>
  <c r="Z3983" i="1"/>
  <c r="AB3982" i="1"/>
  <c r="AC3982" i="1" s="1"/>
  <c r="AK3982" i="1" s="1"/>
  <c r="AD3983" i="1"/>
  <c r="AE3983" i="1"/>
  <c r="AF3982" i="1"/>
  <c r="AG3982" i="1" s="1"/>
  <c r="AL3982" i="1" s="1"/>
  <c r="V3983" i="1"/>
  <c r="W3983" i="1" s="1"/>
  <c r="X3982" i="1"/>
  <c r="Y3982" i="1" s="1"/>
  <c r="AJ3982" i="1" s="1"/>
  <c r="AF3983" i="1" l="1"/>
  <c r="AG3983" i="1" s="1"/>
  <c r="AL3983" i="1" s="1"/>
  <c r="V3984" i="1"/>
  <c r="W3984" i="1"/>
  <c r="X3983" i="1"/>
  <c r="Y3983" i="1" s="1"/>
  <c r="AJ3983" i="1" s="1"/>
  <c r="AD3984" i="1"/>
  <c r="AE3984" i="1"/>
  <c r="AF3984" i="1" s="1"/>
  <c r="AG3984" i="1" s="1"/>
  <c r="AL3984" i="1" s="1"/>
  <c r="Z3984" i="1"/>
  <c r="AA3984" i="1"/>
  <c r="AB3984" i="1" s="1"/>
  <c r="AC3984" i="1" s="1"/>
  <c r="AK3984" i="1" s="1"/>
  <c r="AB3983" i="1"/>
  <c r="AC3983" i="1" s="1"/>
  <c r="AK3983" i="1" s="1"/>
  <c r="X3984" i="1" l="1"/>
  <c r="Y3984" i="1" s="1"/>
  <c r="AJ3984" i="1" s="1"/>
  <c r="Z3985" i="1"/>
  <c r="AA3985" i="1"/>
  <c r="AB3985" i="1" s="1"/>
  <c r="AC3985" i="1" s="1"/>
  <c r="AK3985" i="1" s="1"/>
  <c r="AE3985" i="1"/>
  <c r="AD3985" i="1"/>
  <c r="V3985" i="1"/>
  <c r="W3985" i="1"/>
  <c r="X3985" i="1" l="1"/>
  <c r="Y3985" i="1" s="1"/>
  <c r="AJ3985" i="1" s="1"/>
  <c r="AF3985" i="1"/>
  <c r="AG3985" i="1" s="1"/>
  <c r="AL3985" i="1" s="1"/>
  <c r="V3986" i="1"/>
  <c r="W3986" i="1"/>
  <c r="AD3986" i="1"/>
  <c r="AE3986" i="1"/>
  <c r="AF3986" i="1" s="1"/>
  <c r="AG3986" i="1" s="1"/>
  <c r="AL3986" i="1" s="1"/>
  <c r="AA3986" i="1"/>
  <c r="Z3986" i="1"/>
  <c r="X3986" i="1" l="1"/>
  <c r="Y3986" i="1" s="1"/>
  <c r="AJ3986" i="1" s="1"/>
  <c r="AA3987" i="1"/>
  <c r="Z3987" i="1"/>
  <c r="AB3986" i="1"/>
  <c r="AC3986" i="1" s="1"/>
  <c r="AK3986" i="1" s="1"/>
  <c r="AE3987" i="1"/>
  <c r="AD3987" i="1"/>
  <c r="V3987" i="1"/>
  <c r="W3987" i="1"/>
  <c r="X3987" i="1" l="1"/>
  <c r="Y3987" i="1" s="1"/>
  <c r="AJ3987" i="1" s="1"/>
  <c r="AE3988" i="1"/>
  <c r="AD3988" i="1"/>
  <c r="V3988" i="1"/>
  <c r="W3988" i="1" s="1"/>
  <c r="AF3987" i="1"/>
  <c r="AG3987" i="1" s="1"/>
  <c r="AL3987" i="1" s="1"/>
  <c r="AA3988" i="1"/>
  <c r="Z3988" i="1"/>
  <c r="AB3987" i="1"/>
  <c r="AC3987" i="1" s="1"/>
  <c r="AK3987" i="1" s="1"/>
  <c r="AA3989" i="1" l="1"/>
  <c r="Z3989" i="1"/>
  <c r="AB3988" i="1"/>
  <c r="AC3988" i="1" s="1"/>
  <c r="AK3988" i="1" s="1"/>
  <c r="V3989" i="1"/>
  <c r="W3989" i="1"/>
  <c r="X3988" i="1"/>
  <c r="Y3988" i="1" s="1"/>
  <c r="AJ3988" i="1" s="1"/>
  <c r="AE3989" i="1"/>
  <c r="AD3989" i="1"/>
  <c r="AF3988" i="1"/>
  <c r="AG3988" i="1" s="1"/>
  <c r="AL3988" i="1" s="1"/>
  <c r="X3989" i="1" l="1"/>
  <c r="Y3989" i="1" s="1"/>
  <c r="AJ3989" i="1" s="1"/>
  <c r="AE3990" i="1"/>
  <c r="AD3990" i="1"/>
  <c r="AF3989" i="1"/>
  <c r="AG3989" i="1" s="1"/>
  <c r="AL3989" i="1" s="1"/>
  <c r="V3990" i="1"/>
  <c r="W3990" i="1" s="1"/>
  <c r="Z3990" i="1"/>
  <c r="AA3990" i="1"/>
  <c r="AB3990" i="1" s="1"/>
  <c r="AC3990" i="1" s="1"/>
  <c r="AK3990" i="1" s="1"/>
  <c r="AB3989" i="1"/>
  <c r="AC3989" i="1" s="1"/>
  <c r="AK3989" i="1" s="1"/>
  <c r="V3991" i="1" l="1"/>
  <c r="W3991" i="1" s="1"/>
  <c r="AA3991" i="1"/>
  <c r="Z3991" i="1"/>
  <c r="X3990" i="1"/>
  <c r="Y3990" i="1" s="1"/>
  <c r="AJ3990" i="1" s="1"/>
  <c r="AE3991" i="1"/>
  <c r="AD3991" i="1"/>
  <c r="AF3990" i="1"/>
  <c r="AG3990" i="1" s="1"/>
  <c r="AL3990" i="1" s="1"/>
  <c r="AF3991" i="1" l="1"/>
  <c r="AG3991" i="1" s="1"/>
  <c r="AL3991" i="1" s="1"/>
  <c r="AE3992" i="1"/>
  <c r="AD3992" i="1"/>
  <c r="AA3992" i="1"/>
  <c r="Z3992" i="1"/>
  <c r="AB3991" i="1"/>
  <c r="AC3991" i="1" s="1"/>
  <c r="AK3991" i="1" s="1"/>
  <c r="V3992" i="1"/>
  <c r="W3992" i="1" s="1"/>
  <c r="X3991" i="1"/>
  <c r="Y3991" i="1" s="1"/>
  <c r="AJ3991" i="1" s="1"/>
  <c r="V3993" i="1" l="1"/>
  <c r="W3993" i="1" s="1"/>
  <c r="X3992" i="1"/>
  <c r="Y3992" i="1" s="1"/>
  <c r="AJ3992" i="1" s="1"/>
  <c r="Z3993" i="1"/>
  <c r="AA3993" i="1"/>
  <c r="AB3992" i="1"/>
  <c r="AC3992" i="1" s="1"/>
  <c r="AK3992" i="1" s="1"/>
  <c r="AE3993" i="1"/>
  <c r="AD3993" i="1"/>
  <c r="AF3992" i="1"/>
  <c r="AG3992" i="1" s="1"/>
  <c r="AL3992" i="1" s="1"/>
  <c r="AB3993" i="1" l="1"/>
  <c r="AC3993" i="1" s="1"/>
  <c r="AK3993" i="1" s="1"/>
  <c r="X3993" i="1"/>
  <c r="Y3993" i="1" s="1"/>
  <c r="AJ3993" i="1" s="1"/>
  <c r="AE3994" i="1"/>
  <c r="AD3994" i="1"/>
  <c r="AF3993" i="1"/>
  <c r="AG3993" i="1" s="1"/>
  <c r="AL3993" i="1" s="1"/>
  <c r="Z3994" i="1"/>
  <c r="AA3994" i="1"/>
  <c r="AB3994" i="1" s="1"/>
  <c r="AC3994" i="1" s="1"/>
  <c r="AK3994" i="1" s="1"/>
  <c r="V3994" i="1"/>
  <c r="W3994" i="1" s="1"/>
  <c r="V3995" i="1" l="1"/>
  <c r="W3995" i="1" s="1"/>
  <c r="X3994" i="1"/>
  <c r="Y3994" i="1" s="1"/>
  <c r="AJ3994" i="1" s="1"/>
  <c r="AA3995" i="1"/>
  <c r="Z3995" i="1"/>
  <c r="AE3995" i="1"/>
  <c r="AD3995" i="1"/>
  <c r="AF3994" i="1"/>
  <c r="AG3994" i="1" s="1"/>
  <c r="AL3994" i="1" s="1"/>
  <c r="AD3996" i="1" l="1"/>
  <c r="AE3996" i="1"/>
  <c r="AF3996" i="1" s="1"/>
  <c r="AG3996" i="1" s="1"/>
  <c r="AL3996" i="1" s="1"/>
  <c r="AF3995" i="1"/>
  <c r="AG3995" i="1" s="1"/>
  <c r="AL3995" i="1" s="1"/>
  <c r="Z3996" i="1"/>
  <c r="AA3996" i="1"/>
  <c r="AB3995" i="1"/>
  <c r="AC3995" i="1" s="1"/>
  <c r="AK3995" i="1" s="1"/>
  <c r="V3996" i="1"/>
  <c r="W3996" i="1" s="1"/>
  <c r="X3995" i="1"/>
  <c r="Y3995" i="1" s="1"/>
  <c r="AJ3995" i="1" s="1"/>
  <c r="AA3997" i="1" l="1"/>
  <c r="Z3997" i="1"/>
  <c r="V3997" i="1"/>
  <c r="W3997" i="1"/>
  <c r="X3996" i="1"/>
  <c r="Y3996" i="1" s="1"/>
  <c r="AJ3996" i="1" s="1"/>
  <c r="AB3996" i="1"/>
  <c r="AC3996" i="1" s="1"/>
  <c r="AK3996" i="1" s="1"/>
  <c r="AD3997" i="1"/>
  <c r="AE3997" i="1"/>
  <c r="AF3997" i="1" s="1"/>
  <c r="AG3997" i="1" s="1"/>
  <c r="AL3997" i="1" s="1"/>
  <c r="X3997" i="1" l="1"/>
  <c r="Y3997" i="1" s="1"/>
  <c r="AJ3997" i="1" s="1"/>
  <c r="AE3998" i="1"/>
  <c r="AD3998" i="1"/>
  <c r="V3998" i="1"/>
  <c r="W3998" i="1" s="1"/>
  <c r="Z3998" i="1"/>
  <c r="AA3998" i="1"/>
  <c r="AB3997" i="1"/>
  <c r="AC3997" i="1" s="1"/>
  <c r="AK3997" i="1" s="1"/>
  <c r="AB3998" i="1" l="1"/>
  <c r="AC3998" i="1" s="1"/>
  <c r="AK3998" i="1" s="1"/>
  <c r="AD3999" i="1"/>
  <c r="AE3999" i="1"/>
  <c r="AF3999" i="1" s="1"/>
  <c r="AG3999" i="1" s="1"/>
  <c r="AL3999" i="1" s="1"/>
  <c r="AA3999" i="1"/>
  <c r="Z3999" i="1"/>
  <c r="V3999" i="1"/>
  <c r="W3999" i="1" s="1"/>
  <c r="X3998" i="1"/>
  <c r="Y3998" i="1" s="1"/>
  <c r="AJ3998" i="1" s="1"/>
  <c r="AF3998" i="1"/>
  <c r="AG3998" i="1" s="1"/>
  <c r="AL3998" i="1" s="1"/>
  <c r="AB3999" i="1" l="1"/>
  <c r="AC3999" i="1" s="1"/>
  <c r="AK3999" i="1" s="1"/>
  <c r="V4000" i="1"/>
  <c r="W4000" i="1" s="1"/>
  <c r="X3999" i="1"/>
  <c r="Y3999" i="1" s="1"/>
  <c r="AJ3999" i="1" s="1"/>
  <c r="Z4000" i="1"/>
  <c r="AA4000" i="1"/>
  <c r="AE4000" i="1"/>
  <c r="AD4000" i="1"/>
  <c r="AB4000" i="1" l="1"/>
  <c r="AC4000" i="1" s="1"/>
  <c r="AK4000" i="1" s="1"/>
  <c r="AE4001" i="1"/>
  <c r="AD4001" i="1"/>
  <c r="AF4000" i="1"/>
  <c r="AG4000" i="1" s="1"/>
  <c r="AL4000" i="1" s="1"/>
  <c r="AA4001" i="1"/>
  <c r="Z4001" i="1"/>
  <c r="V4001" i="1"/>
  <c r="W4001" i="1"/>
  <c r="X4000" i="1"/>
  <c r="Y4000" i="1" s="1"/>
  <c r="AJ4000" i="1" s="1"/>
  <c r="X4001" i="1" l="1"/>
  <c r="Y4001" i="1" s="1"/>
  <c r="AJ4001" i="1" s="1"/>
  <c r="AF4001" i="1"/>
  <c r="AG4001" i="1" s="1"/>
  <c r="AL4001" i="1" s="1"/>
  <c r="AB4001" i="1"/>
  <c r="AC4001" i="1" s="1"/>
  <c r="AK4001" i="1" s="1"/>
  <c r="AE4002" i="1"/>
  <c r="AD4002" i="1"/>
  <c r="V4002" i="1"/>
  <c r="W4002" i="1" s="1"/>
  <c r="AA4002" i="1"/>
  <c r="Z4002" i="1"/>
  <c r="AB4002" i="1" l="1"/>
  <c r="AC4002" i="1" s="1"/>
  <c r="AK4002" i="1" s="1"/>
  <c r="V4003" i="1"/>
  <c r="W4003" i="1" s="1"/>
  <c r="AE4003" i="1"/>
  <c r="AD4003" i="1"/>
  <c r="AA4003" i="1"/>
  <c r="Z4003" i="1"/>
  <c r="X4002" i="1"/>
  <c r="Y4002" i="1" s="1"/>
  <c r="AJ4002" i="1" s="1"/>
  <c r="AF4002" i="1"/>
  <c r="AG4002" i="1" s="1"/>
  <c r="AL4002" i="1" s="1"/>
  <c r="AB4003" i="1" l="1"/>
  <c r="AC4003" i="1" s="1"/>
  <c r="AK4003" i="1" s="1"/>
  <c r="AA4004" i="1"/>
  <c r="Z4004" i="1"/>
  <c r="AE4004" i="1"/>
  <c r="AD4004" i="1"/>
  <c r="AF4003" i="1"/>
  <c r="AG4003" i="1" s="1"/>
  <c r="AL4003" i="1" s="1"/>
  <c r="V4004" i="1"/>
  <c r="W4004" i="1" s="1"/>
  <c r="X4003" i="1"/>
  <c r="Y4003" i="1" s="1"/>
  <c r="AJ4003" i="1" s="1"/>
  <c r="X4004" i="1" l="1"/>
  <c r="Y4004" i="1" s="1"/>
  <c r="AJ4004" i="1" s="1"/>
  <c r="AE4005" i="1"/>
  <c r="AD4005" i="1"/>
  <c r="V4005" i="1"/>
  <c r="W4005" i="1" s="1"/>
  <c r="AF4004" i="1"/>
  <c r="AG4004" i="1" s="1"/>
  <c r="AL4004" i="1" s="1"/>
  <c r="AA4005" i="1"/>
  <c r="Z4005" i="1"/>
  <c r="AB4004" i="1"/>
  <c r="AC4004" i="1" s="1"/>
  <c r="AK4004" i="1" s="1"/>
  <c r="X4005" i="1" l="1"/>
  <c r="Y4005" i="1" s="1"/>
  <c r="AJ4005" i="1" s="1"/>
  <c r="AA4006" i="1"/>
  <c r="Z4006" i="1"/>
  <c r="AB4005" i="1"/>
  <c r="AC4005" i="1" s="1"/>
  <c r="AK4005" i="1" s="1"/>
  <c r="V4006" i="1"/>
  <c r="W4006" i="1" s="1"/>
  <c r="AD4006" i="1"/>
  <c r="AE4006" i="1"/>
  <c r="AF4006" i="1" s="1"/>
  <c r="AG4006" i="1" s="1"/>
  <c r="AL4006" i="1" s="1"/>
  <c r="AF4005" i="1"/>
  <c r="AG4005" i="1" s="1"/>
  <c r="AL4005" i="1" s="1"/>
  <c r="AB4006" i="1" l="1"/>
  <c r="AC4006" i="1" s="1"/>
  <c r="AK4006" i="1" s="1"/>
  <c r="AE4007" i="1"/>
  <c r="AD4007" i="1"/>
  <c r="X4006" i="1"/>
  <c r="Y4006" i="1" s="1"/>
  <c r="AJ4006" i="1" s="1"/>
  <c r="AA4007" i="1"/>
  <c r="Z4007" i="1"/>
  <c r="V4007" i="1"/>
  <c r="W4007" i="1" s="1"/>
  <c r="AB4007" i="1" l="1"/>
  <c r="AC4007" i="1" s="1"/>
  <c r="AK4007" i="1" s="1"/>
  <c r="V4008" i="1"/>
  <c r="W4008" i="1" s="1"/>
  <c r="X4007" i="1"/>
  <c r="Y4007" i="1" s="1"/>
  <c r="AJ4007" i="1" s="1"/>
  <c r="AA4008" i="1"/>
  <c r="Z4008" i="1"/>
  <c r="AD4008" i="1"/>
  <c r="AE4008" i="1"/>
  <c r="AF4008" i="1" s="1"/>
  <c r="AG4008" i="1" s="1"/>
  <c r="AL4008" i="1" s="1"/>
  <c r="AF4007" i="1"/>
  <c r="AG4007" i="1" s="1"/>
  <c r="AL4007" i="1" s="1"/>
  <c r="AE4009" i="1" l="1"/>
  <c r="AD4009" i="1"/>
  <c r="AB4008" i="1"/>
  <c r="AC4008" i="1" s="1"/>
  <c r="AK4008" i="1" s="1"/>
  <c r="V4009" i="1"/>
  <c r="W4009" i="1" s="1"/>
  <c r="Z4009" i="1"/>
  <c r="AA4009" i="1"/>
  <c r="AB4009" i="1" s="1"/>
  <c r="AC4009" i="1" s="1"/>
  <c r="AK4009" i="1" s="1"/>
  <c r="X4008" i="1"/>
  <c r="Y4008" i="1" s="1"/>
  <c r="AJ4008" i="1" s="1"/>
  <c r="V4010" i="1" l="1"/>
  <c r="W4010" i="1" s="1"/>
  <c r="AA4010" i="1"/>
  <c r="Z4010" i="1"/>
  <c r="X4009" i="1"/>
  <c r="Y4009" i="1" s="1"/>
  <c r="AJ4009" i="1" s="1"/>
  <c r="AD4010" i="1"/>
  <c r="AE4010" i="1"/>
  <c r="AF4009" i="1"/>
  <c r="AG4009" i="1" s="1"/>
  <c r="AL4009" i="1" s="1"/>
  <c r="AF4010" i="1" l="1"/>
  <c r="AG4010" i="1" s="1"/>
  <c r="AL4010" i="1" s="1"/>
  <c r="AE4011" i="1"/>
  <c r="AD4011" i="1"/>
  <c r="AA4011" i="1"/>
  <c r="Z4011" i="1"/>
  <c r="AB4010" i="1"/>
  <c r="AC4010" i="1" s="1"/>
  <c r="AK4010" i="1" s="1"/>
  <c r="V4011" i="1"/>
  <c r="W4011" i="1" s="1"/>
  <c r="X4010" i="1"/>
  <c r="Y4010" i="1" s="1"/>
  <c r="AJ4010" i="1" s="1"/>
  <c r="X4011" i="1" l="1"/>
  <c r="Y4011" i="1" s="1"/>
  <c r="AJ4011" i="1" s="1"/>
  <c r="V4012" i="1"/>
  <c r="W4012" i="1" s="1"/>
  <c r="AA4012" i="1"/>
  <c r="Z4012" i="1"/>
  <c r="AB4011" i="1"/>
  <c r="AC4011" i="1" s="1"/>
  <c r="AK4011" i="1" s="1"/>
  <c r="AE4012" i="1"/>
  <c r="AD4012" i="1"/>
  <c r="AF4011" i="1"/>
  <c r="AG4011" i="1" s="1"/>
  <c r="AL4011" i="1" s="1"/>
  <c r="AB4012" i="1" l="1"/>
  <c r="AC4012" i="1" s="1"/>
  <c r="AK4012" i="1" s="1"/>
  <c r="AE4013" i="1"/>
  <c r="AD4013" i="1"/>
  <c r="AF4012" i="1"/>
  <c r="AG4012" i="1" s="1"/>
  <c r="AL4012" i="1" s="1"/>
  <c r="AA4013" i="1"/>
  <c r="Z4013" i="1"/>
  <c r="V4013" i="1"/>
  <c r="W4013" i="1" s="1"/>
  <c r="X4012" i="1"/>
  <c r="Y4012" i="1" s="1"/>
  <c r="AJ4012" i="1" s="1"/>
  <c r="X4013" i="1" l="1"/>
  <c r="Y4013" i="1" s="1"/>
  <c r="AJ4013" i="1" s="1"/>
  <c r="AE4014" i="1"/>
  <c r="AD4014" i="1"/>
  <c r="V4014" i="1"/>
  <c r="W4014" i="1" s="1"/>
  <c r="AA4014" i="1"/>
  <c r="Z4014" i="1"/>
  <c r="AB4013" i="1"/>
  <c r="AC4013" i="1" s="1"/>
  <c r="AK4013" i="1" s="1"/>
  <c r="AF4013" i="1"/>
  <c r="AG4013" i="1" s="1"/>
  <c r="AL4013" i="1" s="1"/>
  <c r="AA4015" i="1" l="1"/>
  <c r="Z4015" i="1"/>
  <c r="AB4014" i="1"/>
  <c r="AC4014" i="1" s="1"/>
  <c r="AK4014" i="1" s="1"/>
  <c r="V4015" i="1"/>
  <c r="W4015" i="1"/>
  <c r="X4014" i="1"/>
  <c r="Y4014" i="1" s="1"/>
  <c r="AJ4014" i="1" s="1"/>
  <c r="AE4015" i="1"/>
  <c r="AD4015" i="1"/>
  <c r="AF4014" i="1"/>
  <c r="AG4014" i="1" s="1"/>
  <c r="AL4014" i="1" s="1"/>
  <c r="X4015" i="1" l="1"/>
  <c r="Y4015" i="1" s="1"/>
  <c r="AJ4015" i="1" s="1"/>
  <c r="AE4016" i="1"/>
  <c r="AD4016" i="1"/>
  <c r="AF4015" i="1"/>
  <c r="AG4015" i="1" s="1"/>
  <c r="AL4015" i="1" s="1"/>
  <c r="V4016" i="1"/>
  <c r="W4016" i="1" s="1"/>
  <c r="AA4016" i="1"/>
  <c r="Z4016" i="1"/>
  <c r="AB4015" i="1"/>
  <c r="AC4015" i="1" s="1"/>
  <c r="AK4015" i="1" s="1"/>
  <c r="AB4016" i="1" l="1"/>
  <c r="AC4016" i="1" s="1"/>
  <c r="AK4016" i="1" s="1"/>
  <c r="AA4017" i="1"/>
  <c r="Z4017" i="1"/>
  <c r="AE4017" i="1"/>
  <c r="AD4017" i="1"/>
  <c r="V4017" i="1"/>
  <c r="W4017" i="1"/>
  <c r="X4016" i="1"/>
  <c r="Y4016" i="1" s="1"/>
  <c r="AJ4016" i="1" s="1"/>
  <c r="AF4016" i="1"/>
  <c r="AG4016" i="1" s="1"/>
  <c r="AL4016" i="1" s="1"/>
  <c r="X4017" i="1" l="1"/>
  <c r="Y4017" i="1" s="1"/>
  <c r="AJ4017" i="1" s="1"/>
  <c r="AE4018" i="1"/>
  <c r="AD4018" i="1"/>
  <c r="V4018" i="1"/>
  <c r="W4018" i="1"/>
  <c r="AF4017" i="1"/>
  <c r="AG4017" i="1" s="1"/>
  <c r="AL4017" i="1" s="1"/>
  <c r="AA4018" i="1"/>
  <c r="Z4018" i="1"/>
  <c r="AB4017" i="1"/>
  <c r="AC4017" i="1" s="1"/>
  <c r="AK4017" i="1" s="1"/>
  <c r="X4018" i="1" l="1"/>
  <c r="Y4018" i="1" s="1"/>
  <c r="AJ4018" i="1" s="1"/>
  <c r="AB4018" i="1"/>
  <c r="AC4018" i="1" s="1"/>
  <c r="AK4018" i="1" s="1"/>
  <c r="AA4019" i="1"/>
  <c r="Z4019" i="1"/>
  <c r="V4019" i="1"/>
  <c r="W4019" i="1" s="1"/>
  <c r="AE4019" i="1"/>
  <c r="AD4019" i="1"/>
  <c r="AF4018" i="1"/>
  <c r="AG4018" i="1" s="1"/>
  <c r="AL4018" i="1" s="1"/>
  <c r="AF4019" i="1" l="1"/>
  <c r="AG4019" i="1" s="1"/>
  <c r="AL4019" i="1" s="1"/>
  <c r="AE4020" i="1"/>
  <c r="AD4020" i="1"/>
  <c r="V4020" i="1"/>
  <c r="W4020" i="1" s="1"/>
  <c r="X4019" i="1"/>
  <c r="Y4019" i="1" s="1"/>
  <c r="AJ4019" i="1" s="1"/>
  <c r="Z4020" i="1"/>
  <c r="AA4020" i="1"/>
  <c r="AB4020" i="1" s="1"/>
  <c r="AC4020" i="1" s="1"/>
  <c r="AK4020" i="1" s="1"/>
  <c r="AB4019" i="1"/>
  <c r="AC4019" i="1" s="1"/>
  <c r="AK4019" i="1" s="1"/>
  <c r="AA4021" i="1" l="1"/>
  <c r="Z4021" i="1"/>
  <c r="V4021" i="1"/>
  <c r="W4021" i="1"/>
  <c r="X4020" i="1"/>
  <c r="Y4020" i="1" s="1"/>
  <c r="AJ4020" i="1" s="1"/>
  <c r="AE4021" i="1"/>
  <c r="AD4021" i="1"/>
  <c r="AF4020" i="1"/>
  <c r="AG4020" i="1" s="1"/>
  <c r="AL4020" i="1" s="1"/>
  <c r="X4021" i="1" l="1"/>
  <c r="Y4021" i="1" s="1"/>
  <c r="AJ4021" i="1" s="1"/>
  <c r="AE4022" i="1"/>
  <c r="AD4022" i="1"/>
  <c r="AF4021" i="1"/>
  <c r="AG4021" i="1" s="1"/>
  <c r="AL4021" i="1" s="1"/>
  <c r="V4022" i="1"/>
  <c r="W4022" i="1" s="1"/>
  <c r="AA4022" i="1"/>
  <c r="Z4022" i="1"/>
  <c r="AB4021" i="1"/>
  <c r="AC4021" i="1" s="1"/>
  <c r="AK4021" i="1" s="1"/>
  <c r="X4022" i="1" l="1"/>
  <c r="Y4022" i="1" s="1"/>
  <c r="AJ4022" i="1" s="1"/>
  <c r="AA4023" i="1"/>
  <c r="Z4023" i="1"/>
  <c r="AB4022" i="1"/>
  <c r="AC4022" i="1" s="1"/>
  <c r="AK4022" i="1" s="1"/>
  <c r="V4023" i="1"/>
  <c r="W4023" i="1" s="1"/>
  <c r="AE4023" i="1"/>
  <c r="AD4023" i="1"/>
  <c r="AF4022" i="1"/>
  <c r="AG4022" i="1" s="1"/>
  <c r="AL4022" i="1" s="1"/>
  <c r="AB4023" i="1" l="1"/>
  <c r="AC4023" i="1" s="1"/>
  <c r="AK4023" i="1" s="1"/>
  <c r="X4023" i="1"/>
  <c r="Y4023" i="1" s="1"/>
  <c r="AJ4023" i="1" s="1"/>
  <c r="AD4024" i="1"/>
  <c r="AE4024" i="1"/>
  <c r="AF4024" i="1" s="1"/>
  <c r="AG4024" i="1" s="1"/>
  <c r="AL4024" i="1" s="1"/>
  <c r="AF4023" i="1"/>
  <c r="AG4023" i="1" s="1"/>
  <c r="AL4023" i="1" s="1"/>
  <c r="V4024" i="1"/>
  <c r="W4024" i="1" s="1"/>
  <c r="AA4024" i="1"/>
  <c r="Z4024" i="1"/>
  <c r="AA4025" i="1" l="1"/>
  <c r="Z4025" i="1"/>
  <c r="AB4024" i="1"/>
  <c r="AC4024" i="1" s="1"/>
  <c r="AK4024" i="1" s="1"/>
  <c r="V4025" i="1"/>
  <c r="W4025" i="1" s="1"/>
  <c r="X4024" i="1"/>
  <c r="Y4024" i="1" s="1"/>
  <c r="AJ4024" i="1" s="1"/>
  <c r="AE4025" i="1"/>
  <c r="AD4025" i="1"/>
  <c r="AE4026" i="1" l="1"/>
  <c r="AD4026" i="1"/>
  <c r="AF4025" i="1"/>
  <c r="AG4025" i="1" s="1"/>
  <c r="AL4025" i="1" s="1"/>
  <c r="V4026" i="1"/>
  <c r="W4026" i="1" s="1"/>
  <c r="X4025" i="1"/>
  <c r="Y4025" i="1" s="1"/>
  <c r="AJ4025" i="1" s="1"/>
  <c r="AA4026" i="1"/>
  <c r="Z4026" i="1"/>
  <c r="AB4025" i="1"/>
  <c r="AC4025" i="1" s="1"/>
  <c r="AK4025" i="1" s="1"/>
  <c r="V4027" i="1" l="1"/>
  <c r="W4027" i="1" s="1"/>
  <c r="AA4027" i="1"/>
  <c r="Z4027" i="1"/>
  <c r="AB4026" i="1"/>
  <c r="AC4026" i="1" s="1"/>
  <c r="AK4026" i="1" s="1"/>
  <c r="X4026" i="1"/>
  <c r="Y4026" i="1" s="1"/>
  <c r="AJ4026" i="1" s="1"/>
  <c r="AE4027" i="1"/>
  <c r="AD4027" i="1"/>
  <c r="AF4026" i="1"/>
  <c r="AG4026" i="1" s="1"/>
  <c r="AL4026" i="1" s="1"/>
  <c r="AE4028" i="1" l="1"/>
  <c r="AD4028" i="1"/>
  <c r="AF4027" i="1"/>
  <c r="AG4027" i="1" s="1"/>
  <c r="AL4027" i="1" s="1"/>
  <c r="AA4028" i="1"/>
  <c r="Z4028" i="1"/>
  <c r="AB4027" i="1"/>
  <c r="AC4027" i="1" s="1"/>
  <c r="AK4027" i="1" s="1"/>
  <c r="V4028" i="1"/>
  <c r="W4028" i="1" s="1"/>
  <c r="X4027" i="1"/>
  <c r="Y4027" i="1" s="1"/>
  <c r="AJ4027" i="1" s="1"/>
  <c r="AA4029" i="1" l="1"/>
  <c r="Z4029" i="1"/>
  <c r="V4029" i="1"/>
  <c r="W4029" i="1" s="1"/>
  <c r="X4028" i="1"/>
  <c r="Y4028" i="1" s="1"/>
  <c r="AJ4028" i="1" s="1"/>
  <c r="AB4028" i="1"/>
  <c r="AC4028" i="1" s="1"/>
  <c r="AK4028" i="1" s="1"/>
  <c r="AD4029" i="1"/>
  <c r="AE4029" i="1"/>
  <c r="AF4028" i="1"/>
  <c r="AG4028" i="1" s="1"/>
  <c r="AL4028" i="1" s="1"/>
  <c r="AF4029" i="1" l="1"/>
  <c r="AG4029" i="1" s="1"/>
  <c r="AL4029" i="1" s="1"/>
  <c r="AE4030" i="1"/>
  <c r="AD4030" i="1"/>
  <c r="V4030" i="1"/>
  <c r="W4030" i="1" s="1"/>
  <c r="X4029" i="1"/>
  <c r="Y4029" i="1" s="1"/>
  <c r="AJ4029" i="1" s="1"/>
  <c r="AA4030" i="1"/>
  <c r="Z4030" i="1"/>
  <c r="AB4029" i="1"/>
  <c r="AC4029" i="1" s="1"/>
  <c r="AK4029" i="1" s="1"/>
  <c r="AB4030" i="1" l="1"/>
  <c r="AC4030" i="1" s="1"/>
  <c r="AK4030" i="1" s="1"/>
  <c r="AA4031" i="1"/>
  <c r="Z4031" i="1"/>
  <c r="V4031" i="1"/>
  <c r="W4031" i="1" s="1"/>
  <c r="X4030" i="1"/>
  <c r="Y4030" i="1" s="1"/>
  <c r="AJ4030" i="1" s="1"/>
  <c r="AE4031" i="1"/>
  <c r="AD4031" i="1"/>
  <c r="AF4030" i="1"/>
  <c r="AG4030" i="1" s="1"/>
  <c r="AL4030" i="1" s="1"/>
  <c r="AF4031" i="1" l="1"/>
  <c r="AG4031" i="1" s="1"/>
  <c r="AL4031" i="1" s="1"/>
  <c r="AD4032" i="1"/>
  <c r="AE4032" i="1"/>
  <c r="V4032" i="1"/>
  <c r="W4032" i="1"/>
  <c r="X4031" i="1"/>
  <c r="Y4031" i="1" s="1"/>
  <c r="AJ4031" i="1" s="1"/>
  <c r="AA4032" i="1"/>
  <c r="Z4032" i="1"/>
  <c r="AB4031" i="1"/>
  <c r="AC4031" i="1" s="1"/>
  <c r="AK4031" i="1" s="1"/>
  <c r="AB4032" i="1" l="1"/>
  <c r="AC4032" i="1" s="1"/>
  <c r="AK4032" i="1" s="1"/>
  <c r="AA4033" i="1"/>
  <c r="Z4033" i="1"/>
  <c r="V4033" i="1"/>
  <c r="W4033" i="1" s="1"/>
  <c r="AF4032" i="1"/>
  <c r="AG4032" i="1" s="1"/>
  <c r="AL4032" i="1" s="1"/>
  <c r="X4032" i="1"/>
  <c r="Y4032" i="1" s="1"/>
  <c r="AJ4032" i="1" s="1"/>
  <c r="AE4033" i="1"/>
  <c r="AD4033" i="1"/>
  <c r="AF4033" i="1" l="1"/>
  <c r="AG4033" i="1" s="1"/>
  <c r="AL4033" i="1" s="1"/>
  <c r="AE4034" i="1"/>
  <c r="AD4034" i="1"/>
  <c r="V4034" i="1"/>
  <c r="W4034" i="1" s="1"/>
  <c r="X4033" i="1"/>
  <c r="Y4033" i="1" s="1"/>
  <c r="AA4034" i="1"/>
  <c r="Z4034" i="1"/>
  <c r="AB4033" i="1"/>
  <c r="AC4033" i="1" s="1"/>
  <c r="AK4033" i="1" s="1"/>
  <c r="AJ4033" i="1" l="1"/>
  <c r="AA4035" i="1"/>
  <c r="Z4035" i="1"/>
  <c r="AB4034" i="1"/>
  <c r="AC4034" i="1" s="1"/>
  <c r="AK4034" i="1" s="1"/>
  <c r="V4035" i="1"/>
  <c r="W4035" i="1" s="1"/>
  <c r="X4034" i="1"/>
  <c r="Y4034" i="1" s="1"/>
  <c r="AJ4034" i="1" s="1"/>
  <c r="AE4035" i="1"/>
  <c r="AD4035" i="1"/>
  <c r="AF4034" i="1"/>
  <c r="AG4034" i="1" s="1"/>
  <c r="AL4034" i="1" s="1"/>
  <c r="AE4036" i="1" l="1"/>
  <c r="AD4036" i="1"/>
  <c r="AF4035" i="1"/>
  <c r="AG4035" i="1" s="1"/>
  <c r="AL4035" i="1" s="1"/>
  <c r="V4036" i="1"/>
  <c r="W4036" i="1" s="1"/>
  <c r="X4035" i="1"/>
  <c r="Y4035" i="1" s="1"/>
  <c r="Z4036" i="1"/>
  <c r="AA4036" i="1"/>
  <c r="AB4036" i="1" s="1"/>
  <c r="AC4036" i="1" s="1"/>
  <c r="AK4036" i="1" s="1"/>
  <c r="AB4035" i="1"/>
  <c r="AC4035" i="1" s="1"/>
  <c r="AK4035" i="1" s="1"/>
  <c r="V4037" i="1" l="1"/>
  <c r="W4037" i="1" s="1"/>
  <c r="AA4037" i="1"/>
  <c r="Z4037" i="1"/>
  <c r="AJ4035" i="1"/>
  <c r="X4036" i="1"/>
  <c r="Y4036" i="1" s="1"/>
  <c r="AJ4036" i="1" s="1"/>
  <c r="AE4037" i="1"/>
  <c r="AD4037" i="1"/>
  <c r="AF4036" i="1"/>
  <c r="AG4036" i="1" s="1"/>
  <c r="AL4036" i="1" s="1"/>
  <c r="AE4038" i="1" l="1"/>
  <c r="AD4038" i="1"/>
  <c r="AF4037" i="1"/>
  <c r="AG4037" i="1" s="1"/>
  <c r="AL4037" i="1" s="1"/>
  <c r="AA4038" i="1"/>
  <c r="Z4038" i="1"/>
  <c r="AB4037" i="1"/>
  <c r="AC4037" i="1" s="1"/>
  <c r="AK4037" i="1" s="1"/>
  <c r="V4038" i="1"/>
  <c r="W4038" i="1" s="1"/>
  <c r="X4037" i="1"/>
  <c r="Y4037" i="1" s="1"/>
  <c r="V4039" i="1" l="1"/>
  <c r="W4039" i="1" s="1"/>
  <c r="AA4039" i="1"/>
  <c r="Z4039" i="1"/>
  <c r="AJ4037" i="1"/>
  <c r="X4038" i="1"/>
  <c r="Y4038" i="1" s="1"/>
  <c r="AJ4038" i="1" s="1"/>
  <c r="AB4038" i="1"/>
  <c r="AC4038" i="1" s="1"/>
  <c r="AK4038" i="1" s="1"/>
  <c r="AE4039" i="1"/>
  <c r="AD4039" i="1"/>
  <c r="AF4038" i="1"/>
  <c r="AG4038" i="1" s="1"/>
  <c r="AL4038" i="1" s="1"/>
  <c r="AE4040" i="1" l="1"/>
  <c r="AD4040" i="1"/>
  <c r="V4040" i="1"/>
  <c r="W4040" i="1"/>
  <c r="AF4039" i="1"/>
  <c r="AG4039" i="1" s="1"/>
  <c r="AL4039" i="1" s="1"/>
  <c r="AA4040" i="1"/>
  <c r="Z4040" i="1"/>
  <c r="AB4039" i="1"/>
  <c r="AC4039" i="1" s="1"/>
  <c r="AK4039" i="1" s="1"/>
  <c r="X4039" i="1"/>
  <c r="Y4039" i="1" s="1"/>
  <c r="X4040" i="1" l="1"/>
  <c r="Y4040" i="1" s="1"/>
  <c r="AJ4040" i="1" s="1"/>
  <c r="AB4040" i="1"/>
  <c r="AC4040" i="1" s="1"/>
  <c r="AK4040" i="1" s="1"/>
  <c r="Z4041" i="1"/>
  <c r="AA4041" i="1"/>
  <c r="AB4041" i="1" s="1"/>
  <c r="AC4041" i="1" s="1"/>
  <c r="AK4041" i="1" s="1"/>
  <c r="AJ4039" i="1"/>
  <c r="V4041" i="1"/>
  <c r="W4041" i="1" s="1"/>
  <c r="AE4041" i="1"/>
  <c r="AD4041" i="1"/>
  <c r="AF4040" i="1"/>
  <c r="AG4040" i="1" s="1"/>
  <c r="AL4040" i="1" s="1"/>
  <c r="AE4042" i="1" l="1"/>
  <c r="AD4042" i="1"/>
  <c r="AF4041" i="1"/>
  <c r="AG4041" i="1" s="1"/>
  <c r="AL4041" i="1" s="1"/>
  <c r="V4042" i="1"/>
  <c r="W4042" i="1"/>
  <c r="X4041" i="1"/>
  <c r="Y4041" i="1" s="1"/>
  <c r="AA4042" i="1"/>
  <c r="Z4042" i="1"/>
  <c r="X4042" i="1" l="1"/>
  <c r="Y4042" i="1" s="1"/>
  <c r="AJ4042" i="1" s="1"/>
  <c r="AA4043" i="1"/>
  <c r="Z4043" i="1"/>
  <c r="AB4042" i="1"/>
  <c r="AC4042" i="1" s="1"/>
  <c r="AK4042" i="1" s="1"/>
  <c r="AJ4041" i="1"/>
  <c r="V4043" i="1"/>
  <c r="W4043" i="1" s="1"/>
  <c r="AE4043" i="1"/>
  <c r="AD4043" i="1"/>
  <c r="AF4042" i="1"/>
  <c r="AG4042" i="1" s="1"/>
  <c r="AL4042" i="1" s="1"/>
  <c r="AE4044" i="1" l="1"/>
  <c r="AD4044" i="1"/>
  <c r="AF4043" i="1"/>
  <c r="AG4043" i="1" s="1"/>
  <c r="AL4043" i="1" s="1"/>
  <c r="V4044" i="1"/>
  <c r="W4044" i="1" s="1"/>
  <c r="X4043" i="1"/>
  <c r="Y4043" i="1" s="1"/>
  <c r="AJ4043" i="1" s="1"/>
  <c r="AA4044" i="1"/>
  <c r="Z4044" i="1"/>
  <c r="AB4043" i="1"/>
  <c r="AC4043" i="1" s="1"/>
  <c r="AK4043" i="1" s="1"/>
  <c r="AB4044" i="1" l="1"/>
  <c r="AC4044" i="1" s="1"/>
  <c r="AK4044" i="1" s="1"/>
  <c r="V4045" i="1"/>
  <c r="W4045" i="1" s="1"/>
  <c r="AA4045" i="1"/>
  <c r="Z4045" i="1"/>
  <c r="X4044" i="1"/>
  <c r="Y4044" i="1" s="1"/>
  <c r="AJ4044" i="1" s="1"/>
  <c r="AE4045" i="1"/>
  <c r="AD4045" i="1"/>
  <c r="AF4044" i="1"/>
  <c r="AG4044" i="1" s="1"/>
  <c r="AL4044" i="1" s="1"/>
  <c r="AE4046" i="1" l="1"/>
  <c r="AD4046" i="1"/>
  <c r="AF4045" i="1"/>
  <c r="AG4045" i="1" s="1"/>
  <c r="AL4045" i="1" s="1"/>
  <c r="AA4046" i="1"/>
  <c r="Z4046" i="1"/>
  <c r="AB4045" i="1"/>
  <c r="AC4045" i="1" s="1"/>
  <c r="AK4045" i="1" s="1"/>
  <c r="V4046" i="1"/>
  <c r="W4046" i="1" s="1"/>
  <c r="X4045" i="1"/>
  <c r="Y4045" i="1" s="1"/>
  <c r="AJ4045" i="1" s="1"/>
  <c r="V4047" i="1" l="1"/>
  <c r="W4047" i="1" s="1"/>
  <c r="AE4047" i="1"/>
  <c r="AD4047" i="1"/>
  <c r="X4046" i="1"/>
  <c r="Y4046" i="1" s="1"/>
  <c r="AJ4046" i="1" s="1"/>
  <c r="AA4047" i="1"/>
  <c r="Z4047" i="1"/>
  <c r="AB4046" i="1"/>
  <c r="AC4046" i="1" s="1"/>
  <c r="AK4046" i="1" s="1"/>
  <c r="AF4046" i="1"/>
  <c r="AG4046" i="1" s="1"/>
  <c r="AL4046" i="1" s="1"/>
  <c r="AB4047" i="1" l="1"/>
  <c r="AC4047" i="1" s="1"/>
  <c r="AK4047" i="1" s="1"/>
  <c r="Z4048" i="1"/>
  <c r="AA4048" i="1"/>
  <c r="AB4048" i="1" s="1"/>
  <c r="AC4048" i="1" s="1"/>
  <c r="AK4048" i="1" s="1"/>
  <c r="AE4048" i="1"/>
  <c r="AD4048" i="1"/>
  <c r="AF4047" i="1"/>
  <c r="AG4047" i="1" s="1"/>
  <c r="AL4047" i="1" s="1"/>
  <c r="V4048" i="1"/>
  <c r="W4048" i="1" s="1"/>
  <c r="X4047" i="1"/>
  <c r="Y4047" i="1" s="1"/>
  <c r="AJ4047" i="1" s="1"/>
  <c r="AF4048" i="1" l="1"/>
  <c r="AG4048" i="1" s="1"/>
  <c r="AL4048" i="1" s="1"/>
  <c r="V4049" i="1"/>
  <c r="W4049" i="1"/>
  <c r="X4048" i="1"/>
  <c r="Y4048" i="1" s="1"/>
  <c r="AJ4048" i="1" s="1"/>
  <c r="AE4049" i="1"/>
  <c r="AD4049" i="1"/>
  <c r="AA4049" i="1"/>
  <c r="Z4049" i="1"/>
  <c r="X4049" i="1" l="1"/>
  <c r="Y4049" i="1" s="1"/>
  <c r="AJ4049" i="1" s="1"/>
  <c r="AE4050" i="1"/>
  <c r="AD4050" i="1"/>
  <c r="Z4050" i="1"/>
  <c r="AA4050" i="1"/>
  <c r="AB4050" i="1" s="1"/>
  <c r="AC4050" i="1" s="1"/>
  <c r="AK4050" i="1" s="1"/>
  <c r="AB4049" i="1"/>
  <c r="AC4049" i="1" s="1"/>
  <c r="AK4049" i="1" s="1"/>
  <c r="AF4049" i="1"/>
  <c r="AG4049" i="1" s="1"/>
  <c r="AL4049" i="1" s="1"/>
  <c r="V4050" i="1"/>
  <c r="W4050" i="1" s="1"/>
  <c r="X4050" i="1" l="1"/>
  <c r="Y4050" i="1" s="1"/>
  <c r="AJ4050" i="1" s="1"/>
  <c r="V4051" i="1"/>
  <c r="W4051" i="1" s="1"/>
  <c r="AA4051" i="1"/>
  <c r="Z4051" i="1"/>
  <c r="AE4051" i="1"/>
  <c r="AD4051" i="1"/>
  <c r="AF4050" i="1"/>
  <c r="AG4050" i="1" s="1"/>
  <c r="AL4050" i="1" s="1"/>
  <c r="AF4051" i="1" l="1"/>
  <c r="AG4051" i="1" s="1"/>
  <c r="AL4051" i="1" s="1"/>
  <c r="AE4052" i="1"/>
  <c r="AD4052" i="1"/>
  <c r="AA4052" i="1"/>
  <c r="Z4052" i="1"/>
  <c r="AB4051" i="1"/>
  <c r="AC4051" i="1" s="1"/>
  <c r="AK4051" i="1" s="1"/>
  <c r="V4052" i="1"/>
  <c r="W4052" i="1" s="1"/>
  <c r="X4051" i="1"/>
  <c r="Y4051" i="1" s="1"/>
  <c r="AJ4051" i="1" s="1"/>
  <c r="X4052" i="1" l="1"/>
  <c r="Y4052" i="1" s="1"/>
  <c r="AJ4052" i="1" s="1"/>
  <c r="V4053" i="1"/>
  <c r="W4053" i="1" s="1"/>
  <c r="AA4053" i="1"/>
  <c r="Z4053" i="1"/>
  <c r="AB4052" i="1"/>
  <c r="AC4052" i="1" s="1"/>
  <c r="AK4052" i="1" s="1"/>
  <c r="AE4053" i="1"/>
  <c r="AD4053" i="1"/>
  <c r="AF4052" i="1"/>
  <c r="AG4052" i="1" s="1"/>
  <c r="AL4052" i="1" s="1"/>
  <c r="AF4053" i="1" l="1"/>
  <c r="AG4053" i="1" s="1"/>
  <c r="AL4053" i="1" s="1"/>
  <c r="AA4054" i="1"/>
  <c r="Z4054" i="1"/>
  <c r="AE4054" i="1"/>
  <c r="AD4054" i="1"/>
  <c r="AB4053" i="1"/>
  <c r="AC4053" i="1" s="1"/>
  <c r="AK4053" i="1" s="1"/>
  <c r="V4054" i="1"/>
  <c r="W4054" i="1" s="1"/>
  <c r="X4053" i="1"/>
  <c r="Y4053" i="1" s="1"/>
  <c r="AJ4053" i="1" s="1"/>
  <c r="AF4054" i="1" l="1"/>
  <c r="AG4054" i="1" s="1"/>
  <c r="AL4054" i="1" s="1"/>
  <c r="AB4054" i="1"/>
  <c r="AC4054" i="1" s="1"/>
  <c r="AK4054" i="1" s="1"/>
  <c r="V4055" i="1"/>
  <c r="W4055" i="1"/>
  <c r="AE4055" i="1"/>
  <c r="AD4055" i="1"/>
  <c r="AA4055" i="1"/>
  <c r="Z4055" i="1"/>
  <c r="X4054" i="1"/>
  <c r="Y4054" i="1" s="1"/>
  <c r="AJ4054" i="1" s="1"/>
  <c r="AB4055" i="1" l="1"/>
  <c r="AC4055" i="1" s="1"/>
  <c r="AK4055" i="1" s="1"/>
  <c r="X4055" i="1"/>
  <c r="Y4055" i="1" s="1"/>
  <c r="AJ4055" i="1" s="1"/>
  <c r="AA4056" i="1"/>
  <c r="Z4056" i="1"/>
  <c r="AE4056" i="1"/>
  <c r="AD4056" i="1"/>
  <c r="AF4055" i="1"/>
  <c r="AG4055" i="1" s="1"/>
  <c r="AL4055" i="1" s="1"/>
  <c r="V4056" i="1"/>
  <c r="W4056" i="1" s="1"/>
  <c r="V4057" i="1" l="1"/>
  <c r="W4057" i="1" s="1"/>
  <c r="X4056" i="1"/>
  <c r="Y4056" i="1" s="1"/>
  <c r="AJ4056" i="1" s="1"/>
  <c r="AE4057" i="1"/>
  <c r="AD4057" i="1"/>
  <c r="AF4056" i="1"/>
  <c r="AG4056" i="1" s="1"/>
  <c r="AL4056" i="1" s="1"/>
  <c r="AA4057" i="1"/>
  <c r="Z4057" i="1"/>
  <c r="AB4056" i="1"/>
  <c r="AC4056" i="1" s="1"/>
  <c r="AK4056" i="1" s="1"/>
  <c r="AF4057" i="1" l="1"/>
  <c r="AG4057" i="1" s="1"/>
  <c r="AL4057" i="1" s="1"/>
  <c r="Z4058" i="1"/>
  <c r="AA4058" i="1"/>
  <c r="AB4057" i="1"/>
  <c r="AC4057" i="1" s="1"/>
  <c r="AK4057" i="1" s="1"/>
  <c r="AE4058" i="1"/>
  <c r="AD4058" i="1"/>
  <c r="V4058" i="1"/>
  <c r="W4058" i="1" s="1"/>
  <c r="X4057" i="1"/>
  <c r="Y4057" i="1" s="1"/>
  <c r="AJ4057" i="1" s="1"/>
  <c r="AB4058" i="1" l="1"/>
  <c r="AC4058" i="1" s="1"/>
  <c r="AK4058" i="1" s="1"/>
  <c r="X4058" i="1"/>
  <c r="Y4058" i="1" s="1"/>
  <c r="AJ4058" i="1" s="1"/>
  <c r="AF4058" i="1"/>
  <c r="AG4058" i="1" s="1"/>
  <c r="AL4058" i="1" s="1"/>
  <c r="V4059" i="1"/>
  <c r="W4059" i="1"/>
  <c r="AE4059" i="1"/>
  <c r="AD4059" i="1"/>
  <c r="Z4059" i="1"/>
  <c r="AA4059" i="1"/>
  <c r="AB4059" i="1" s="1"/>
  <c r="AC4059" i="1" s="1"/>
  <c r="AK4059" i="1" s="1"/>
  <c r="X4059" i="1" l="1"/>
  <c r="Y4059" i="1" s="1"/>
  <c r="AJ4059" i="1" s="1"/>
  <c r="AF4059" i="1"/>
  <c r="AG4059" i="1" s="1"/>
  <c r="AL4059" i="1" s="1"/>
  <c r="AA4060" i="1"/>
  <c r="Z4060" i="1"/>
  <c r="AE4060" i="1"/>
  <c r="AD4060" i="1"/>
  <c r="V4060" i="1"/>
  <c r="W4060" i="1" s="1"/>
  <c r="V4061" i="1" l="1"/>
  <c r="W4061" i="1" s="1"/>
  <c r="AE4061" i="1"/>
  <c r="AD4061" i="1"/>
  <c r="X4060" i="1"/>
  <c r="Y4060" i="1" s="1"/>
  <c r="AJ4060" i="1" s="1"/>
  <c r="AF4060" i="1"/>
  <c r="AG4060" i="1" s="1"/>
  <c r="AL4060" i="1" s="1"/>
  <c r="AA4061" i="1"/>
  <c r="Z4061" i="1"/>
  <c r="AB4060" i="1"/>
  <c r="AC4060" i="1" s="1"/>
  <c r="AK4060" i="1" s="1"/>
  <c r="AF4061" i="1" l="1"/>
  <c r="AG4061" i="1" s="1"/>
  <c r="AL4061" i="1" s="1"/>
  <c r="AB4061" i="1"/>
  <c r="AC4061" i="1" s="1"/>
  <c r="AK4061" i="1" s="1"/>
  <c r="AA4062" i="1"/>
  <c r="Z4062" i="1"/>
  <c r="AE4062" i="1"/>
  <c r="AD4062" i="1"/>
  <c r="V4062" i="1"/>
  <c r="W4062" i="1" s="1"/>
  <c r="X4061" i="1"/>
  <c r="Y4061" i="1" s="1"/>
  <c r="AJ4061" i="1" s="1"/>
  <c r="AB4062" i="1" l="1"/>
  <c r="AC4062" i="1" s="1"/>
  <c r="AK4062" i="1" s="1"/>
  <c r="V4063" i="1"/>
  <c r="W4063" i="1"/>
  <c r="X4062" i="1"/>
  <c r="Y4062" i="1" s="1"/>
  <c r="AJ4062" i="1" s="1"/>
  <c r="AE4063" i="1"/>
  <c r="AD4063" i="1"/>
  <c r="AF4062" i="1"/>
  <c r="AG4062" i="1" s="1"/>
  <c r="AL4062" i="1" s="1"/>
  <c r="AA4063" i="1"/>
  <c r="Z4063" i="1"/>
  <c r="X4063" i="1" l="1"/>
  <c r="Y4063" i="1" s="1"/>
  <c r="AJ4063" i="1" s="1"/>
  <c r="AB4063" i="1"/>
  <c r="AC4063" i="1" s="1"/>
  <c r="AK4063" i="1" s="1"/>
  <c r="AE4064" i="1"/>
  <c r="AD4064" i="1"/>
  <c r="AA4064" i="1"/>
  <c r="Z4064" i="1"/>
  <c r="AF4063" i="1"/>
  <c r="AG4063" i="1" s="1"/>
  <c r="AL4063" i="1" s="1"/>
  <c r="V4064" i="1"/>
  <c r="W4064" i="1" s="1"/>
  <c r="X4064" i="1" l="1"/>
  <c r="Y4064" i="1" s="1"/>
  <c r="AJ4064" i="1" s="1"/>
  <c r="V4065" i="1"/>
  <c r="W4065" i="1" s="1"/>
  <c r="AA4065" i="1"/>
  <c r="Z4065" i="1"/>
  <c r="AB4064" i="1"/>
  <c r="AC4064" i="1" s="1"/>
  <c r="AK4064" i="1" s="1"/>
  <c r="AE4065" i="1"/>
  <c r="AD4065" i="1"/>
  <c r="AF4064" i="1"/>
  <c r="AG4064" i="1" s="1"/>
  <c r="AL4064" i="1" s="1"/>
  <c r="AF4065" i="1" l="1"/>
  <c r="AG4065" i="1" s="1"/>
  <c r="AL4065" i="1" s="1"/>
  <c r="AB4065" i="1"/>
  <c r="AC4065" i="1" s="1"/>
  <c r="AK4065" i="1" s="1"/>
  <c r="AE4066" i="1"/>
  <c r="AD4066" i="1"/>
  <c r="AA4066" i="1"/>
  <c r="Z4066" i="1"/>
  <c r="V4066" i="1"/>
  <c r="W4066" i="1"/>
  <c r="X4065" i="1"/>
  <c r="Y4065" i="1" s="1"/>
  <c r="AJ4065" i="1" s="1"/>
  <c r="X4066" i="1" l="1"/>
  <c r="Y4066" i="1" s="1"/>
  <c r="AJ4066" i="1" s="1"/>
  <c r="V4067" i="1"/>
  <c r="W4067" i="1" s="1"/>
  <c r="AA4067" i="1"/>
  <c r="Z4067" i="1"/>
  <c r="AB4066" i="1"/>
  <c r="AC4066" i="1" s="1"/>
  <c r="AK4066" i="1" s="1"/>
  <c r="AD4067" i="1"/>
  <c r="AE4067" i="1"/>
  <c r="AF4066" i="1"/>
  <c r="AG4066" i="1" s="1"/>
  <c r="AL4066" i="1" s="1"/>
  <c r="AF4067" i="1" l="1"/>
  <c r="AG4067" i="1" s="1"/>
  <c r="AL4067" i="1" s="1"/>
  <c r="AE4068" i="1"/>
  <c r="AD4068" i="1"/>
  <c r="AA4068" i="1"/>
  <c r="Z4068" i="1"/>
  <c r="AB4067" i="1"/>
  <c r="AC4067" i="1" s="1"/>
  <c r="AK4067" i="1" s="1"/>
  <c r="V4068" i="1"/>
  <c r="W4068" i="1"/>
  <c r="X4067" i="1"/>
  <c r="Y4067" i="1" s="1"/>
  <c r="AJ4067" i="1" s="1"/>
  <c r="X4068" i="1" l="1"/>
  <c r="Y4068" i="1" s="1"/>
  <c r="AJ4068" i="1" s="1"/>
  <c r="V4069" i="1"/>
  <c r="W4069" i="1" s="1"/>
  <c r="AA4069" i="1"/>
  <c r="Z4069" i="1"/>
  <c r="AB4068" i="1"/>
  <c r="AC4068" i="1" s="1"/>
  <c r="AK4068" i="1" s="1"/>
  <c r="AE4069" i="1"/>
  <c r="AD4069" i="1"/>
  <c r="AF4068" i="1"/>
  <c r="AG4068" i="1" s="1"/>
  <c r="AL4068" i="1" s="1"/>
  <c r="AF4069" i="1" l="1"/>
  <c r="AG4069" i="1" s="1"/>
  <c r="AL4069" i="1" s="1"/>
  <c r="X4069" i="1"/>
  <c r="Y4069" i="1" s="1"/>
  <c r="AJ4069" i="1" s="1"/>
  <c r="AE4070" i="1"/>
  <c r="AD4070" i="1"/>
  <c r="AA4070" i="1"/>
  <c r="Z4070" i="1"/>
  <c r="AB4069" i="1"/>
  <c r="AC4069" i="1" s="1"/>
  <c r="AK4069" i="1" s="1"/>
  <c r="V4070" i="1"/>
  <c r="W4070" i="1"/>
  <c r="X4070" i="1" l="1"/>
  <c r="Y4070" i="1" s="1"/>
  <c r="AJ4070" i="1" s="1"/>
  <c r="AF4070" i="1"/>
  <c r="AG4070" i="1" s="1"/>
  <c r="AL4070" i="1" s="1"/>
  <c r="Z4071" i="1"/>
  <c r="AA4071" i="1"/>
  <c r="AB4071" i="1" s="1"/>
  <c r="AC4071" i="1" s="1"/>
  <c r="AK4071" i="1" s="1"/>
  <c r="AB4070" i="1"/>
  <c r="AC4070" i="1" s="1"/>
  <c r="AK4070" i="1" s="1"/>
  <c r="AE4071" i="1"/>
  <c r="AD4071" i="1"/>
  <c r="V4071" i="1"/>
  <c r="W4071" i="1" s="1"/>
  <c r="V4072" i="1" l="1"/>
  <c r="W4072" i="1" s="1"/>
  <c r="AE4072" i="1"/>
  <c r="AD4072" i="1"/>
  <c r="X4071" i="1"/>
  <c r="Y4071" i="1" s="1"/>
  <c r="AJ4071" i="1" s="1"/>
  <c r="AF4071" i="1"/>
  <c r="AG4071" i="1" s="1"/>
  <c r="AL4071" i="1" s="1"/>
  <c r="AA4072" i="1"/>
  <c r="Z4072" i="1"/>
  <c r="AA4073" i="1" l="1"/>
  <c r="Z4073" i="1"/>
  <c r="AB4072" i="1"/>
  <c r="AC4072" i="1" s="1"/>
  <c r="AK4072" i="1" s="1"/>
  <c r="AE4073" i="1"/>
  <c r="AD4073" i="1"/>
  <c r="AF4072" i="1"/>
  <c r="AG4072" i="1" s="1"/>
  <c r="AL4072" i="1" s="1"/>
  <c r="V4073" i="1"/>
  <c r="W4073" i="1" s="1"/>
  <c r="X4072" i="1"/>
  <c r="Y4072" i="1" s="1"/>
  <c r="AJ4072" i="1" s="1"/>
  <c r="AF4073" i="1" l="1"/>
  <c r="AG4073" i="1" s="1"/>
  <c r="AL4073" i="1" s="1"/>
  <c r="X4073" i="1"/>
  <c r="Y4073" i="1" s="1"/>
  <c r="AJ4073" i="1" s="1"/>
  <c r="AE4074" i="1"/>
  <c r="AD4074" i="1"/>
  <c r="V4074" i="1"/>
  <c r="W4074" i="1" s="1"/>
  <c r="AA4074" i="1"/>
  <c r="Z4074" i="1"/>
  <c r="AB4073" i="1"/>
  <c r="AC4073" i="1" s="1"/>
  <c r="AK4073" i="1" s="1"/>
  <c r="Z4075" i="1" l="1"/>
  <c r="AA4075" i="1"/>
  <c r="V4075" i="1"/>
  <c r="W4075" i="1" s="1"/>
  <c r="AB4074" i="1"/>
  <c r="AC4074" i="1" s="1"/>
  <c r="AK4074" i="1" s="1"/>
  <c r="X4074" i="1"/>
  <c r="Y4074" i="1" s="1"/>
  <c r="AJ4074" i="1" s="1"/>
  <c r="AE4075" i="1"/>
  <c r="AD4075" i="1"/>
  <c r="AF4074" i="1"/>
  <c r="AG4074" i="1" s="1"/>
  <c r="AL4074" i="1" s="1"/>
  <c r="AB4075" i="1" l="1"/>
  <c r="AC4075" i="1" s="1"/>
  <c r="AK4075" i="1" s="1"/>
  <c r="V4076" i="1"/>
  <c r="W4076" i="1"/>
  <c r="AE4076" i="1"/>
  <c r="AD4076" i="1"/>
  <c r="AF4075" i="1"/>
  <c r="AG4075" i="1" s="1"/>
  <c r="AL4075" i="1" s="1"/>
  <c r="X4075" i="1"/>
  <c r="Y4075" i="1" s="1"/>
  <c r="AJ4075" i="1" s="1"/>
  <c r="AA4076" i="1"/>
  <c r="Z4076" i="1"/>
  <c r="X4076" i="1" l="1"/>
  <c r="Y4076" i="1" s="1"/>
  <c r="AJ4076" i="1" s="1"/>
  <c r="AA4077" i="1"/>
  <c r="Z4077" i="1"/>
  <c r="AB4076" i="1"/>
  <c r="AC4076" i="1" s="1"/>
  <c r="AK4076" i="1" s="1"/>
  <c r="AE4077" i="1"/>
  <c r="AD4077" i="1"/>
  <c r="AF4076" i="1"/>
  <c r="AG4076" i="1" s="1"/>
  <c r="AL4076" i="1" s="1"/>
  <c r="V4077" i="1"/>
  <c r="W4077" i="1"/>
  <c r="X4077" i="1" l="1"/>
  <c r="Y4077" i="1" s="1"/>
  <c r="AJ4077" i="1" s="1"/>
  <c r="V4078" i="1"/>
  <c r="W4078" i="1" s="1"/>
  <c r="AD4078" i="1"/>
  <c r="AE4078" i="1"/>
  <c r="AF4078" i="1" s="1"/>
  <c r="AG4078" i="1" s="1"/>
  <c r="AL4078" i="1" s="1"/>
  <c r="AF4077" i="1"/>
  <c r="AG4077" i="1" s="1"/>
  <c r="AL4077" i="1" s="1"/>
  <c r="AA4078" i="1"/>
  <c r="Z4078" i="1"/>
  <c r="AB4077" i="1"/>
  <c r="AC4077" i="1" s="1"/>
  <c r="AK4077" i="1" s="1"/>
  <c r="AB4078" i="1" l="1"/>
  <c r="AC4078" i="1" s="1"/>
  <c r="AK4078" i="1" s="1"/>
  <c r="AA4079" i="1"/>
  <c r="Z4079" i="1"/>
  <c r="AE4079" i="1"/>
  <c r="AD4079" i="1"/>
  <c r="V4079" i="1"/>
  <c r="W4079" i="1" s="1"/>
  <c r="X4078" i="1"/>
  <c r="Y4078" i="1" s="1"/>
  <c r="AJ4078" i="1" s="1"/>
  <c r="AD4080" i="1" l="1"/>
  <c r="AE4080" i="1"/>
  <c r="AF4080" i="1" s="1"/>
  <c r="AG4080" i="1" s="1"/>
  <c r="AL4080" i="1" s="1"/>
  <c r="V4080" i="1"/>
  <c r="W4080" i="1"/>
  <c r="X4079" i="1"/>
  <c r="Y4079" i="1" s="1"/>
  <c r="AJ4079" i="1" s="1"/>
  <c r="AF4079" i="1"/>
  <c r="AG4079" i="1" s="1"/>
  <c r="AL4079" i="1" s="1"/>
  <c r="AA4080" i="1"/>
  <c r="Z4080" i="1"/>
  <c r="AB4079" i="1"/>
  <c r="AC4079" i="1" s="1"/>
  <c r="AK4079" i="1" s="1"/>
  <c r="X4080" i="1" l="1"/>
  <c r="Y4080" i="1" s="1"/>
  <c r="AJ4080" i="1" s="1"/>
  <c r="AB4080" i="1"/>
  <c r="AC4080" i="1" s="1"/>
  <c r="AK4080" i="1" s="1"/>
  <c r="AA4081" i="1"/>
  <c r="Z4081" i="1"/>
  <c r="V4081" i="1"/>
  <c r="W4081" i="1" s="1"/>
  <c r="AE4081" i="1"/>
  <c r="AD4081" i="1"/>
  <c r="X4081" i="1" l="1"/>
  <c r="Y4081" i="1" s="1"/>
  <c r="AJ4081" i="1" s="1"/>
  <c r="AE4082" i="1"/>
  <c r="AD4082" i="1"/>
  <c r="AF4081" i="1"/>
  <c r="AG4081" i="1" s="1"/>
  <c r="AL4081" i="1" s="1"/>
  <c r="V4082" i="1"/>
  <c r="W4082" i="1" s="1"/>
  <c r="AA4082" i="1"/>
  <c r="Z4082" i="1"/>
  <c r="AB4081" i="1"/>
  <c r="AC4081" i="1" s="1"/>
  <c r="AK4081" i="1" s="1"/>
  <c r="AB4082" i="1" l="1"/>
  <c r="AC4082" i="1" s="1"/>
  <c r="AK4082" i="1" s="1"/>
  <c r="AA4083" i="1"/>
  <c r="Z4083" i="1"/>
  <c r="V4083" i="1"/>
  <c r="W4083" i="1" s="1"/>
  <c r="X4082" i="1"/>
  <c r="Y4082" i="1" s="1"/>
  <c r="AJ4082" i="1" s="1"/>
  <c r="AE4083" i="1"/>
  <c r="AD4083" i="1"/>
  <c r="AF4082" i="1"/>
  <c r="AG4082" i="1" s="1"/>
  <c r="AL4082" i="1" s="1"/>
  <c r="AE4084" i="1" l="1"/>
  <c r="AD4084" i="1"/>
  <c r="AF4083" i="1"/>
  <c r="AG4083" i="1" s="1"/>
  <c r="AL4083" i="1" s="1"/>
  <c r="V4084" i="1"/>
  <c r="W4084" i="1"/>
  <c r="X4083" i="1"/>
  <c r="Y4083" i="1" s="1"/>
  <c r="AJ4083" i="1" s="1"/>
  <c r="Z4084" i="1"/>
  <c r="AA4084" i="1"/>
  <c r="AB4083" i="1"/>
  <c r="AC4083" i="1" s="1"/>
  <c r="AK4083" i="1" s="1"/>
  <c r="X4084" i="1" l="1"/>
  <c r="Y4084" i="1" s="1"/>
  <c r="AJ4084" i="1" s="1"/>
  <c r="AB4084" i="1"/>
  <c r="AC4084" i="1" s="1"/>
  <c r="AK4084" i="1" s="1"/>
  <c r="Z4085" i="1"/>
  <c r="AA4085" i="1"/>
  <c r="V4085" i="1"/>
  <c r="W4085" i="1"/>
  <c r="AE4085" i="1"/>
  <c r="AD4085" i="1"/>
  <c r="AF4084" i="1"/>
  <c r="AG4084" i="1" s="1"/>
  <c r="AL4084" i="1" s="1"/>
  <c r="X4085" i="1" l="1"/>
  <c r="Y4085" i="1" s="1"/>
  <c r="AJ4085" i="1" s="1"/>
  <c r="AB4085" i="1"/>
  <c r="AC4085" i="1" s="1"/>
  <c r="AK4085" i="1" s="1"/>
  <c r="AF4085" i="1"/>
  <c r="AG4085" i="1" s="1"/>
  <c r="AL4085" i="1" s="1"/>
  <c r="AE4086" i="1"/>
  <c r="AD4086" i="1"/>
  <c r="V4086" i="1"/>
  <c r="W4086" i="1"/>
  <c r="AA4086" i="1"/>
  <c r="Z4086" i="1"/>
  <c r="X4086" i="1" l="1"/>
  <c r="Y4086" i="1" s="1"/>
  <c r="AJ4086" i="1" s="1"/>
  <c r="Z4087" i="1"/>
  <c r="AA4087" i="1"/>
  <c r="AB4086" i="1"/>
  <c r="AC4086" i="1" s="1"/>
  <c r="AK4086" i="1" s="1"/>
  <c r="V4087" i="1"/>
  <c r="W4087" i="1"/>
  <c r="AE4087" i="1"/>
  <c r="AD4087" i="1"/>
  <c r="AF4086" i="1"/>
  <c r="AG4086" i="1" s="1"/>
  <c r="AL4086" i="1" s="1"/>
  <c r="X4087" i="1" l="1"/>
  <c r="Y4087" i="1" s="1"/>
  <c r="AJ4087" i="1" s="1"/>
  <c r="AB4087" i="1"/>
  <c r="AC4087" i="1" s="1"/>
  <c r="AK4087" i="1" s="1"/>
  <c r="AF4087" i="1"/>
  <c r="AG4087" i="1" s="1"/>
  <c r="AL4087" i="1" s="1"/>
  <c r="V4088" i="1"/>
  <c r="W4088" i="1" s="1"/>
  <c r="AE4088" i="1"/>
  <c r="AD4088" i="1"/>
  <c r="AA4088" i="1"/>
  <c r="Z4088" i="1"/>
  <c r="AE4089" i="1" l="1"/>
  <c r="AD4089" i="1"/>
  <c r="V4089" i="1"/>
  <c r="W4089" i="1" s="1"/>
  <c r="AA4089" i="1"/>
  <c r="Z4089" i="1"/>
  <c r="AB4088" i="1"/>
  <c r="AC4088" i="1" s="1"/>
  <c r="AK4088" i="1" s="1"/>
  <c r="AF4088" i="1"/>
  <c r="AG4088" i="1" s="1"/>
  <c r="AL4088" i="1" s="1"/>
  <c r="X4088" i="1"/>
  <c r="Y4088" i="1" s="1"/>
  <c r="AJ4088" i="1" s="1"/>
  <c r="Z4090" i="1" l="1"/>
  <c r="AA4090" i="1"/>
  <c r="AB4089" i="1"/>
  <c r="AC4089" i="1" s="1"/>
  <c r="AK4089" i="1" s="1"/>
  <c r="V4090" i="1"/>
  <c r="W4090" i="1"/>
  <c r="X4089" i="1"/>
  <c r="Y4089" i="1" s="1"/>
  <c r="AJ4089" i="1" s="1"/>
  <c r="AE4090" i="1"/>
  <c r="AD4090" i="1"/>
  <c r="AF4089" i="1"/>
  <c r="AG4089" i="1" s="1"/>
  <c r="AL4089" i="1" s="1"/>
  <c r="X4090" i="1" l="1"/>
  <c r="Y4090" i="1" s="1"/>
  <c r="AJ4090" i="1" s="1"/>
  <c r="AB4090" i="1"/>
  <c r="AC4090" i="1" s="1"/>
  <c r="AK4090" i="1" s="1"/>
  <c r="AE4091" i="1"/>
  <c r="AD4091" i="1"/>
  <c r="V4091" i="1"/>
  <c r="W4091" i="1" s="1"/>
  <c r="AF4090" i="1"/>
  <c r="AG4090" i="1" s="1"/>
  <c r="AL4090" i="1" s="1"/>
  <c r="AA4091" i="1"/>
  <c r="Z4091" i="1"/>
  <c r="AA4092" i="1" l="1"/>
  <c r="Z4092" i="1"/>
  <c r="AB4091" i="1"/>
  <c r="AC4091" i="1" s="1"/>
  <c r="AK4091" i="1" s="1"/>
  <c r="V4092" i="1"/>
  <c r="W4092" i="1" s="1"/>
  <c r="X4091" i="1"/>
  <c r="Y4091" i="1" s="1"/>
  <c r="AJ4091" i="1" s="1"/>
  <c r="AE4092" i="1"/>
  <c r="AD4092" i="1"/>
  <c r="AF4091" i="1"/>
  <c r="AG4091" i="1" s="1"/>
  <c r="AL4091" i="1" s="1"/>
  <c r="AF4092" i="1" l="1"/>
  <c r="AG4092" i="1" s="1"/>
  <c r="AL4092" i="1" s="1"/>
  <c r="AE4093" i="1"/>
  <c r="AD4093" i="1"/>
  <c r="V4093" i="1"/>
  <c r="W4093" i="1" s="1"/>
  <c r="X4092" i="1"/>
  <c r="Y4092" i="1" s="1"/>
  <c r="AJ4092" i="1" s="1"/>
  <c r="AA4093" i="1"/>
  <c r="Z4093" i="1"/>
  <c r="AB4092" i="1"/>
  <c r="AC4092" i="1" s="1"/>
  <c r="AK4092" i="1" s="1"/>
  <c r="AB4093" i="1" l="1"/>
  <c r="AC4093" i="1" s="1"/>
  <c r="AK4093" i="1" s="1"/>
  <c r="V4094" i="1"/>
  <c r="W4094" i="1" s="1"/>
  <c r="AA4094" i="1"/>
  <c r="Z4094" i="1"/>
  <c r="X4093" i="1"/>
  <c r="Y4093" i="1" s="1"/>
  <c r="AJ4093" i="1" s="1"/>
  <c r="AE4094" i="1"/>
  <c r="AD4094" i="1"/>
  <c r="AF4093" i="1"/>
  <c r="AG4093" i="1" s="1"/>
  <c r="AL4093" i="1" s="1"/>
  <c r="AF4094" i="1" l="1"/>
  <c r="AG4094" i="1" s="1"/>
  <c r="AL4094" i="1" s="1"/>
  <c r="AA4095" i="1"/>
  <c r="Z4095" i="1"/>
  <c r="AD4095" i="1"/>
  <c r="AE4095" i="1"/>
  <c r="AB4094" i="1"/>
  <c r="AC4094" i="1" s="1"/>
  <c r="AK4094" i="1" s="1"/>
  <c r="V4095" i="1"/>
  <c r="W4095" i="1" s="1"/>
  <c r="X4094" i="1"/>
  <c r="Y4094" i="1" s="1"/>
  <c r="AJ4094" i="1" s="1"/>
  <c r="X4095" i="1" l="1"/>
  <c r="Y4095" i="1" s="1"/>
  <c r="AJ4095" i="1" s="1"/>
  <c r="V4096" i="1"/>
  <c r="W4096" i="1"/>
  <c r="AE4096" i="1"/>
  <c r="AD4096" i="1"/>
  <c r="AF4095" i="1"/>
  <c r="AG4095" i="1" s="1"/>
  <c r="AL4095" i="1" s="1"/>
  <c r="AA4096" i="1"/>
  <c r="Z4096" i="1"/>
  <c r="AB4095" i="1"/>
  <c r="AC4095" i="1" s="1"/>
  <c r="AK4095" i="1" s="1"/>
  <c r="X4096" i="1" l="1"/>
  <c r="Y4096" i="1" s="1"/>
  <c r="AJ4096" i="1" s="1"/>
  <c r="AB4096" i="1"/>
  <c r="AC4096" i="1" s="1"/>
  <c r="AK4096" i="1" s="1"/>
  <c r="AE4097" i="1"/>
  <c r="AD4097" i="1"/>
  <c r="AA4097" i="1"/>
  <c r="Z4097" i="1"/>
  <c r="AF4096" i="1"/>
  <c r="AG4096" i="1" s="1"/>
  <c r="AL4096" i="1" s="1"/>
  <c r="V4097" i="1"/>
  <c r="W4097" i="1" s="1"/>
  <c r="X4097" i="1" l="1"/>
  <c r="Y4097" i="1" s="1"/>
  <c r="AJ4097" i="1" s="1"/>
  <c r="AE4098" i="1"/>
  <c r="AD4098" i="1"/>
  <c r="V4098" i="1"/>
  <c r="W4098" i="1"/>
  <c r="AA4098" i="1"/>
  <c r="Z4098" i="1"/>
  <c r="AB4097" i="1"/>
  <c r="AC4097" i="1" s="1"/>
  <c r="AK4097" i="1" s="1"/>
  <c r="AF4097" i="1"/>
  <c r="AG4097" i="1" s="1"/>
  <c r="AL4097" i="1" s="1"/>
  <c r="X4098" i="1" l="1"/>
  <c r="Y4098" i="1" s="1"/>
  <c r="AJ4098" i="1" s="1"/>
  <c r="AA4099" i="1"/>
  <c r="Z4099" i="1"/>
  <c r="AB4098" i="1"/>
  <c r="AC4098" i="1" s="1"/>
  <c r="AK4098" i="1" s="1"/>
  <c r="V4099" i="1"/>
  <c r="W4099" i="1" s="1"/>
  <c r="AE4099" i="1"/>
  <c r="AD4099" i="1"/>
  <c r="AF4098" i="1"/>
  <c r="AG4098" i="1" s="1"/>
  <c r="AL4098" i="1" s="1"/>
  <c r="AE4100" i="1" l="1"/>
  <c r="AD4100" i="1"/>
  <c r="AF4099" i="1"/>
  <c r="AG4099" i="1" s="1"/>
  <c r="AL4099" i="1" s="1"/>
  <c r="V4100" i="1"/>
  <c r="W4100" i="1" s="1"/>
  <c r="X4099" i="1"/>
  <c r="Y4099" i="1" s="1"/>
  <c r="AJ4099" i="1" s="1"/>
  <c r="AA4100" i="1"/>
  <c r="Z4100" i="1"/>
  <c r="AB4099" i="1"/>
  <c r="AC4099" i="1" s="1"/>
  <c r="AK4099" i="1" s="1"/>
  <c r="AB4100" i="1" l="1"/>
  <c r="AC4100" i="1" s="1"/>
  <c r="AK4100" i="1" s="1"/>
  <c r="AE4101" i="1"/>
  <c r="AD4101" i="1"/>
  <c r="AA4101" i="1"/>
  <c r="Z4101" i="1"/>
  <c r="V4101" i="1"/>
  <c r="W4101" i="1" s="1"/>
  <c r="X4100" i="1"/>
  <c r="Y4100" i="1" s="1"/>
  <c r="AJ4100" i="1" s="1"/>
  <c r="AF4100" i="1"/>
  <c r="AG4100" i="1" s="1"/>
  <c r="AL4100" i="1" s="1"/>
  <c r="V4102" i="1" l="1"/>
  <c r="W4102" i="1" s="1"/>
  <c r="AE4102" i="1"/>
  <c r="AD4102" i="1"/>
  <c r="X4101" i="1"/>
  <c r="Y4101" i="1" s="1"/>
  <c r="AJ4101" i="1" s="1"/>
  <c r="AA4102" i="1"/>
  <c r="Z4102" i="1"/>
  <c r="AB4101" i="1"/>
  <c r="AC4101" i="1" s="1"/>
  <c r="AK4101" i="1" s="1"/>
  <c r="AF4101" i="1"/>
  <c r="AG4101" i="1" s="1"/>
  <c r="AL4101" i="1" s="1"/>
  <c r="AB4102" i="1" l="1"/>
  <c r="AC4102" i="1" s="1"/>
  <c r="AK4102" i="1" s="1"/>
  <c r="X4102" i="1"/>
  <c r="Y4102" i="1" s="1"/>
  <c r="AJ4102" i="1" s="1"/>
  <c r="AA4103" i="1"/>
  <c r="Z4103" i="1"/>
  <c r="AE4103" i="1"/>
  <c r="AD4103" i="1"/>
  <c r="AF4102" i="1"/>
  <c r="AG4102" i="1" s="1"/>
  <c r="AL4102" i="1" s="1"/>
  <c r="V4103" i="1"/>
  <c r="W4103" i="1" s="1"/>
  <c r="X4103" i="1" l="1"/>
  <c r="Y4103" i="1" s="1"/>
  <c r="AJ4103" i="1" s="1"/>
  <c r="AE4104" i="1"/>
  <c r="AD4104" i="1"/>
  <c r="V4104" i="1"/>
  <c r="W4104" i="1" s="1"/>
  <c r="AF4103" i="1"/>
  <c r="AG4103" i="1" s="1"/>
  <c r="AL4103" i="1" s="1"/>
  <c r="AA4104" i="1"/>
  <c r="Z4104" i="1"/>
  <c r="AB4103" i="1"/>
  <c r="AC4103" i="1" s="1"/>
  <c r="AK4103" i="1" s="1"/>
  <c r="AF4104" i="1" l="1"/>
  <c r="AG4104" i="1" s="1"/>
  <c r="AL4104" i="1" s="1"/>
  <c r="AA4105" i="1"/>
  <c r="Z4105" i="1"/>
  <c r="AB4104" i="1"/>
  <c r="AC4104" i="1" s="1"/>
  <c r="AK4104" i="1" s="1"/>
  <c r="V4105" i="1"/>
  <c r="W4105" i="1" s="1"/>
  <c r="X4104" i="1"/>
  <c r="Y4104" i="1" s="1"/>
  <c r="AJ4104" i="1" s="1"/>
  <c r="AE4105" i="1"/>
  <c r="AD4105" i="1"/>
  <c r="AF4105" i="1" l="1"/>
  <c r="AG4105" i="1" s="1"/>
  <c r="AL4105" i="1" s="1"/>
  <c r="V4106" i="1"/>
  <c r="W4106" i="1" s="1"/>
  <c r="AE4106" i="1"/>
  <c r="AD4106" i="1"/>
  <c r="X4105" i="1"/>
  <c r="Y4105" i="1" s="1"/>
  <c r="AJ4105" i="1" s="1"/>
  <c r="AA4106" i="1"/>
  <c r="Z4106" i="1"/>
  <c r="AB4105" i="1"/>
  <c r="AC4105" i="1" s="1"/>
  <c r="AK4105" i="1" s="1"/>
  <c r="AA4107" i="1" l="1"/>
  <c r="Z4107" i="1"/>
  <c r="AB4106" i="1"/>
  <c r="AC4106" i="1" s="1"/>
  <c r="AK4106" i="1" s="1"/>
  <c r="AE4107" i="1"/>
  <c r="AD4107" i="1"/>
  <c r="AF4106" i="1"/>
  <c r="AG4106" i="1" s="1"/>
  <c r="AL4106" i="1" s="1"/>
  <c r="V4107" i="1"/>
  <c r="W4107" i="1" s="1"/>
  <c r="X4106" i="1"/>
  <c r="Y4106" i="1" s="1"/>
  <c r="AJ4106" i="1" s="1"/>
  <c r="X4107" i="1" l="1"/>
  <c r="Y4107" i="1" s="1"/>
  <c r="AJ4107" i="1" s="1"/>
  <c r="AE4108" i="1"/>
  <c r="AD4108" i="1"/>
  <c r="V4108" i="1"/>
  <c r="W4108" i="1" s="1"/>
  <c r="AF4107" i="1"/>
  <c r="AG4107" i="1" s="1"/>
  <c r="AL4107" i="1" s="1"/>
  <c r="AA4108" i="1"/>
  <c r="Z4108" i="1"/>
  <c r="AB4107" i="1"/>
  <c r="AC4107" i="1" s="1"/>
  <c r="AK4107" i="1" s="1"/>
  <c r="AA4109" i="1" l="1"/>
  <c r="Z4109" i="1"/>
  <c r="AB4108" i="1"/>
  <c r="AC4108" i="1" s="1"/>
  <c r="AK4108" i="1" s="1"/>
  <c r="V4109" i="1"/>
  <c r="W4109" i="1" s="1"/>
  <c r="X4108" i="1"/>
  <c r="Y4108" i="1" s="1"/>
  <c r="AJ4108" i="1" s="1"/>
  <c r="AE4109" i="1"/>
  <c r="AD4109" i="1"/>
  <c r="AF4108" i="1"/>
  <c r="AG4108" i="1" s="1"/>
  <c r="AL4108" i="1" s="1"/>
  <c r="AD4110" i="1" l="1"/>
  <c r="AE4110" i="1"/>
  <c r="AF4110" i="1" s="1"/>
  <c r="AG4110" i="1" s="1"/>
  <c r="AL4110" i="1" s="1"/>
  <c r="V4110" i="1"/>
  <c r="W4110" i="1" s="1"/>
  <c r="AF4109" i="1"/>
  <c r="AG4109" i="1" s="1"/>
  <c r="AL4109" i="1" s="1"/>
  <c r="X4109" i="1"/>
  <c r="Y4109" i="1" s="1"/>
  <c r="AJ4109" i="1" s="1"/>
  <c r="AA4110" i="1"/>
  <c r="Z4110" i="1"/>
  <c r="AB4109" i="1"/>
  <c r="AC4109" i="1" s="1"/>
  <c r="AK4109" i="1" s="1"/>
  <c r="AB4110" i="1" l="1"/>
  <c r="AC4110" i="1" s="1"/>
  <c r="AK4110" i="1" s="1"/>
  <c r="X4110" i="1"/>
  <c r="Y4110" i="1" s="1"/>
  <c r="AJ4110" i="1" s="1"/>
  <c r="AA4111" i="1"/>
  <c r="Z4111" i="1"/>
  <c r="V4111" i="1"/>
  <c r="W4111" i="1" s="1"/>
  <c r="AE4111" i="1"/>
  <c r="AD4111" i="1"/>
  <c r="X4111" i="1" l="1"/>
  <c r="Y4111" i="1" s="1"/>
  <c r="AJ4111" i="1" s="1"/>
  <c r="AE4112" i="1"/>
  <c r="AD4112" i="1"/>
  <c r="AF4111" i="1"/>
  <c r="AG4111" i="1" s="1"/>
  <c r="AL4111" i="1" s="1"/>
  <c r="V4112" i="1"/>
  <c r="W4112" i="1" s="1"/>
  <c r="AA4112" i="1"/>
  <c r="Z4112" i="1"/>
  <c r="AB4111" i="1"/>
  <c r="AC4111" i="1" s="1"/>
  <c r="AK4111" i="1" s="1"/>
  <c r="AB4112" i="1" l="1"/>
  <c r="AC4112" i="1" s="1"/>
  <c r="AK4112" i="1" s="1"/>
  <c r="X4112" i="1"/>
  <c r="Y4112" i="1" s="1"/>
  <c r="AJ4112" i="1" s="1"/>
  <c r="AA4113" i="1"/>
  <c r="Z4113" i="1"/>
  <c r="V4113" i="1"/>
  <c r="W4113" i="1" s="1"/>
  <c r="AE4113" i="1"/>
  <c r="AD4113" i="1"/>
  <c r="AF4112" i="1"/>
  <c r="AG4112" i="1" s="1"/>
  <c r="AL4112" i="1" s="1"/>
  <c r="AB4113" i="1" l="1"/>
  <c r="AC4113" i="1" s="1"/>
  <c r="AK4113" i="1" s="1"/>
  <c r="AD4114" i="1"/>
  <c r="AE4114" i="1"/>
  <c r="V4114" i="1"/>
  <c r="W4114" i="1" s="1"/>
  <c r="X4113" i="1"/>
  <c r="Y4113" i="1" s="1"/>
  <c r="AJ4113" i="1" s="1"/>
  <c r="AA4114" i="1"/>
  <c r="Z4114" i="1"/>
  <c r="AF4113" i="1"/>
  <c r="AG4113" i="1" s="1"/>
  <c r="AL4113" i="1" s="1"/>
  <c r="AF4114" i="1" l="1"/>
  <c r="AG4114" i="1" s="1"/>
  <c r="AL4114" i="1" s="1"/>
  <c r="X4114" i="1"/>
  <c r="Y4114" i="1" s="1"/>
  <c r="AJ4114" i="1" s="1"/>
  <c r="AB4114" i="1"/>
  <c r="AC4114" i="1" s="1"/>
  <c r="AK4114" i="1" s="1"/>
  <c r="AA4115" i="1"/>
  <c r="Z4115" i="1"/>
  <c r="V4115" i="1"/>
  <c r="W4115" i="1" s="1"/>
  <c r="AE4115" i="1"/>
  <c r="AD4115" i="1"/>
  <c r="AF4115" i="1" l="1"/>
  <c r="AG4115" i="1" s="1"/>
  <c r="AL4115" i="1" s="1"/>
  <c r="AE4116" i="1"/>
  <c r="AD4116" i="1"/>
  <c r="V4116" i="1"/>
  <c r="W4116" i="1"/>
  <c r="X4115" i="1"/>
  <c r="Y4115" i="1" s="1"/>
  <c r="AJ4115" i="1" s="1"/>
  <c r="AA4116" i="1"/>
  <c r="Z4116" i="1"/>
  <c r="AB4115" i="1"/>
  <c r="AC4115" i="1" s="1"/>
  <c r="AK4115" i="1" s="1"/>
  <c r="X4116" i="1" l="1"/>
  <c r="Y4116" i="1" s="1"/>
  <c r="AJ4116" i="1" s="1"/>
  <c r="AA4117" i="1"/>
  <c r="Z4117" i="1"/>
  <c r="AB4116" i="1"/>
  <c r="AC4116" i="1" s="1"/>
  <c r="AK4116" i="1" s="1"/>
  <c r="V4117" i="1"/>
  <c r="W4117" i="1"/>
  <c r="AE4117" i="1"/>
  <c r="AD4117" i="1"/>
  <c r="AF4116" i="1"/>
  <c r="AG4116" i="1" s="1"/>
  <c r="AL4116" i="1" s="1"/>
  <c r="X4117" i="1" l="1"/>
  <c r="Y4117" i="1" s="1"/>
  <c r="AJ4117" i="1" s="1"/>
  <c r="AF4117" i="1"/>
  <c r="AG4117" i="1" s="1"/>
  <c r="AL4117" i="1" s="1"/>
  <c r="AA4118" i="1"/>
  <c r="Z4118" i="1"/>
  <c r="AE4118" i="1"/>
  <c r="AD4118" i="1"/>
  <c r="V4118" i="1"/>
  <c r="W4118" i="1" s="1"/>
  <c r="AB4117" i="1"/>
  <c r="AC4117" i="1" s="1"/>
  <c r="AK4117" i="1" s="1"/>
  <c r="AB4118" i="1" l="1"/>
  <c r="AC4118" i="1" s="1"/>
  <c r="AK4118" i="1" s="1"/>
  <c r="X4118" i="1"/>
  <c r="Y4118" i="1" s="1"/>
  <c r="AJ4118" i="1" s="1"/>
  <c r="V4119" i="1"/>
  <c r="W4119" i="1"/>
  <c r="AE4119" i="1"/>
  <c r="AD4119" i="1"/>
  <c r="AF4118" i="1"/>
  <c r="AG4118" i="1" s="1"/>
  <c r="AL4118" i="1" s="1"/>
  <c r="AA4119" i="1"/>
  <c r="Z4119" i="1"/>
  <c r="X4119" i="1" l="1"/>
  <c r="Y4119" i="1" s="1"/>
  <c r="AJ4119" i="1" s="1"/>
  <c r="AB4119" i="1"/>
  <c r="AC4119" i="1" s="1"/>
  <c r="AK4119" i="1" s="1"/>
  <c r="AA4120" i="1"/>
  <c r="Z4120" i="1"/>
  <c r="AE4120" i="1"/>
  <c r="AD4120" i="1"/>
  <c r="AF4119" i="1"/>
  <c r="AG4119" i="1" s="1"/>
  <c r="AL4119" i="1" s="1"/>
  <c r="V4120" i="1"/>
  <c r="W4120" i="1" s="1"/>
  <c r="AB4120" i="1" l="1"/>
  <c r="AC4120" i="1" s="1"/>
  <c r="AK4120" i="1" s="1"/>
  <c r="X4120" i="1"/>
  <c r="Y4120" i="1" s="1"/>
  <c r="AJ4120" i="1" s="1"/>
  <c r="V4121" i="1"/>
  <c r="W4121" i="1" s="1"/>
  <c r="AE4121" i="1"/>
  <c r="AD4121" i="1"/>
  <c r="AF4120" i="1"/>
  <c r="AG4120" i="1" s="1"/>
  <c r="AL4120" i="1" s="1"/>
  <c r="AA4121" i="1"/>
  <c r="Z4121" i="1"/>
  <c r="X4121" i="1" l="1"/>
  <c r="Y4121" i="1" s="1"/>
  <c r="AJ4121" i="1" s="1"/>
  <c r="Z4122" i="1"/>
  <c r="AA4122" i="1"/>
  <c r="AB4122" i="1" s="1"/>
  <c r="AC4122" i="1" s="1"/>
  <c r="AK4122" i="1" s="1"/>
  <c r="AB4121" i="1"/>
  <c r="AC4121" i="1" s="1"/>
  <c r="AK4121" i="1" s="1"/>
  <c r="AE4122" i="1"/>
  <c r="AD4122" i="1"/>
  <c r="AF4121" i="1"/>
  <c r="AG4121" i="1" s="1"/>
  <c r="AL4121" i="1" s="1"/>
  <c r="V4122" i="1"/>
  <c r="W4122" i="1" s="1"/>
  <c r="X4122" i="1" l="1"/>
  <c r="Y4122" i="1" s="1"/>
  <c r="AJ4122" i="1" s="1"/>
  <c r="AE4123" i="1"/>
  <c r="AD4123" i="1"/>
  <c r="V4123" i="1"/>
  <c r="W4123" i="1" s="1"/>
  <c r="AF4122" i="1"/>
  <c r="AG4122" i="1" s="1"/>
  <c r="AL4122" i="1" s="1"/>
  <c r="AA4123" i="1"/>
  <c r="Z4123" i="1"/>
  <c r="AB4123" i="1" l="1"/>
  <c r="AC4123" i="1" s="1"/>
  <c r="AK4123" i="1" s="1"/>
  <c r="V4124" i="1"/>
  <c r="W4124" i="1"/>
  <c r="AE4124" i="1"/>
  <c r="AD4124" i="1"/>
  <c r="AA4124" i="1"/>
  <c r="Z4124" i="1"/>
  <c r="X4123" i="1"/>
  <c r="Y4123" i="1" s="1"/>
  <c r="AJ4123" i="1" s="1"/>
  <c r="AF4123" i="1"/>
  <c r="AG4123" i="1" s="1"/>
  <c r="AL4123" i="1" s="1"/>
  <c r="X4124" i="1" l="1"/>
  <c r="Y4124" i="1" s="1"/>
  <c r="AJ4124" i="1" s="1"/>
  <c r="AB4124" i="1"/>
  <c r="AC4124" i="1" s="1"/>
  <c r="AK4124" i="1" s="1"/>
  <c r="AA4125" i="1"/>
  <c r="Z4125" i="1"/>
  <c r="AE4125" i="1"/>
  <c r="AD4125" i="1"/>
  <c r="AF4124" i="1"/>
  <c r="AG4124" i="1" s="1"/>
  <c r="AL4124" i="1" s="1"/>
  <c r="V4125" i="1"/>
  <c r="W4125" i="1" s="1"/>
  <c r="V4126" i="1" l="1"/>
  <c r="W4126" i="1" s="1"/>
  <c r="X4125" i="1"/>
  <c r="Y4125" i="1" s="1"/>
  <c r="AJ4125" i="1" s="1"/>
  <c r="AE4126" i="1"/>
  <c r="AD4126" i="1"/>
  <c r="AF4125" i="1"/>
  <c r="AG4125" i="1" s="1"/>
  <c r="AL4125" i="1" s="1"/>
  <c r="AA4126" i="1"/>
  <c r="Z4126" i="1"/>
  <c r="AB4125" i="1"/>
  <c r="AC4125" i="1" s="1"/>
  <c r="AK4125" i="1" s="1"/>
  <c r="AA4127" i="1" l="1"/>
  <c r="Z4127" i="1"/>
  <c r="AB4126" i="1"/>
  <c r="AC4126" i="1" s="1"/>
  <c r="AK4126" i="1" s="1"/>
  <c r="AE4127" i="1"/>
  <c r="AD4127" i="1"/>
  <c r="AF4126" i="1"/>
  <c r="AG4126" i="1" s="1"/>
  <c r="AL4126" i="1" s="1"/>
  <c r="V4127" i="1"/>
  <c r="W4127" i="1" s="1"/>
  <c r="X4126" i="1"/>
  <c r="Y4126" i="1" s="1"/>
  <c r="AJ4126" i="1" s="1"/>
  <c r="V4128" i="1" l="1"/>
  <c r="W4128" i="1" s="1"/>
  <c r="AE4128" i="1"/>
  <c r="AD4128" i="1"/>
  <c r="X4127" i="1"/>
  <c r="Y4127" i="1" s="1"/>
  <c r="AJ4127" i="1" s="1"/>
  <c r="AF4127" i="1"/>
  <c r="AG4127" i="1" s="1"/>
  <c r="AL4127" i="1" s="1"/>
  <c r="AA4128" i="1"/>
  <c r="Z4128" i="1"/>
  <c r="AB4127" i="1"/>
  <c r="AC4127" i="1" s="1"/>
  <c r="AK4127" i="1" s="1"/>
  <c r="AA4129" i="1" l="1"/>
  <c r="Z4129" i="1"/>
  <c r="AB4128" i="1"/>
  <c r="AC4128" i="1" s="1"/>
  <c r="AK4128" i="1" s="1"/>
  <c r="AE4129" i="1"/>
  <c r="AD4129" i="1"/>
  <c r="AF4128" i="1"/>
  <c r="AG4128" i="1" s="1"/>
  <c r="AL4128" i="1" s="1"/>
  <c r="V4129" i="1"/>
  <c r="W4129" i="1" s="1"/>
  <c r="X4128" i="1"/>
  <c r="Y4128" i="1" s="1"/>
  <c r="AJ4128" i="1" s="1"/>
  <c r="X4129" i="1" l="1"/>
  <c r="Y4129" i="1" s="1"/>
  <c r="AJ4129" i="1" s="1"/>
  <c r="V4130" i="1"/>
  <c r="W4130" i="1" s="1"/>
  <c r="AE4130" i="1"/>
  <c r="AD4130" i="1"/>
  <c r="AF4129" i="1"/>
  <c r="AG4129" i="1" s="1"/>
  <c r="AL4129" i="1" s="1"/>
  <c r="AA4130" i="1"/>
  <c r="Z4130" i="1"/>
  <c r="AB4129" i="1"/>
  <c r="AC4129" i="1" s="1"/>
  <c r="AK4129" i="1" s="1"/>
  <c r="X4130" i="1" l="1"/>
  <c r="Y4130" i="1" s="1"/>
  <c r="AJ4130" i="1" s="1"/>
  <c r="AF4130" i="1"/>
  <c r="AG4130" i="1" s="1"/>
  <c r="AL4130" i="1" s="1"/>
  <c r="AA4131" i="1"/>
  <c r="Z4131" i="1"/>
  <c r="AB4130" i="1"/>
  <c r="AC4130" i="1" s="1"/>
  <c r="AK4130" i="1" s="1"/>
  <c r="AE4131" i="1"/>
  <c r="AD4131" i="1"/>
  <c r="V4131" i="1"/>
  <c r="W4131" i="1" s="1"/>
  <c r="X4131" i="1" l="1"/>
  <c r="Y4131" i="1" s="1"/>
  <c r="AJ4131" i="1" s="1"/>
  <c r="V4132" i="1"/>
  <c r="W4132" i="1" s="1"/>
  <c r="AE4132" i="1"/>
  <c r="AD4132" i="1"/>
  <c r="AF4131" i="1"/>
  <c r="AG4131" i="1" s="1"/>
  <c r="AL4131" i="1" s="1"/>
  <c r="AA4132" i="1"/>
  <c r="Z4132" i="1"/>
  <c r="AB4131" i="1"/>
  <c r="AC4131" i="1" s="1"/>
  <c r="AK4131" i="1" s="1"/>
  <c r="AA4133" i="1" l="1"/>
  <c r="Z4133" i="1"/>
  <c r="AB4132" i="1"/>
  <c r="AC4132" i="1" s="1"/>
  <c r="AK4132" i="1" s="1"/>
  <c r="AE4133" i="1"/>
  <c r="AD4133" i="1"/>
  <c r="AF4132" i="1"/>
  <c r="AG4132" i="1" s="1"/>
  <c r="AL4132" i="1" s="1"/>
  <c r="V4133" i="1"/>
  <c r="W4133" i="1" s="1"/>
  <c r="X4132" i="1"/>
  <c r="Y4132" i="1" s="1"/>
  <c r="AJ4132" i="1" s="1"/>
  <c r="V4134" i="1" l="1"/>
  <c r="W4134" i="1" s="1"/>
  <c r="AD4134" i="1"/>
  <c r="AE4134" i="1"/>
  <c r="AF4134" i="1" s="1"/>
  <c r="AG4134" i="1" s="1"/>
  <c r="AL4134" i="1" s="1"/>
  <c r="X4133" i="1"/>
  <c r="Y4133" i="1" s="1"/>
  <c r="AJ4133" i="1" s="1"/>
  <c r="AF4133" i="1"/>
  <c r="AG4133" i="1" s="1"/>
  <c r="AL4133" i="1" s="1"/>
  <c r="AA4134" i="1"/>
  <c r="Z4134" i="1"/>
  <c r="AB4133" i="1"/>
  <c r="AC4133" i="1" s="1"/>
  <c r="AK4133" i="1" s="1"/>
  <c r="AA4135" i="1" l="1"/>
  <c r="Z4135" i="1"/>
  <c r="AB4134" i="1"/>
  <c r="AC4134" i="1" s="1"/>
  <c r="AK4134" i="1" s="1"/>
  <c r="AE4135" i="1"/>
  <c r="AD4135" i="1"/>
  <c r="V4135" i="1"/>
  <c r="W4135" i="1"/>
  <c r="X4134" i="1"/>
  <c r="Y4134" i="1" s="1"/>
  <c r="AJ4134" i="1" s="1"/>
  <c r="X4135" i="1" l="1"/>
  <c r="Y4135" i="1" s="1"/>
  <c r="AJ4135" i="1" s="1"/>
  <c r="AF4135" i="1"/>
  <c r="AG4135" i="1" s="1"/>
  <c r="AL4135" i="1" s="1"/>
  <c r="V4136" i="1"/>
  <c r="W4136" i="1" s="1"/>
  <c r="AE4136" i="1"/>
  <c r="AD4136" i="1"/>
  <c r="AA4136" i="1"/>
  <c r="Z4136" i="1"/>
  <c r="AB4135" i="1"/>
  <c r="AC4135" i="1" s="1"/>
  <c r="AK4135" i="1" s="1"/>
  <c r="AA4137" i="1" l="1"/>
  <c r="Z4137" i="1"/>
  <c r="AB4136" i="1"/>
  <c r="AC4136" i="1" s="1"/>
  <c r="AK4136" i="1" s="1"/>
  <c r="AE4137" i="1"/>
  <c r="AD4137" i="1"/>
  <c r="AF4136" i="1"/>
  <c r="AG4136" i="1" s="1"/>
  <c r="AL4136" i="1" s="1"/>
  <c r="V4137" i="1"/>
  <c r="W4137" i="1" s="1"/>
  <c r="X4136" i="1"/>
  <c r="Y4136" i="1" s="1"/>
  <c r="AJ4136" i="1" s="1"/>
  <c r="X4137" i="1" l="1"/>
  <c r="Y4137" i="1" s="1"/>
  <c r="AJ4137" i="1" s="1"/>
  <c r="AE4138" i="1"/>
  <c r="AD4138" i="1"/>
  <c r="AA4138" i="1"/>
  <c r="Z4138" i="1"/>
  <c r="V4138" i="1"/>
  <c r="W4138" i="1" s="1"/>
  <c r="AF4137" i="1"/>
  <c r="AG4137" i="1" s="1"/>
  <c r="AL4137" i="1" s="1"/>
  <c r="AB4137" i="1"/>
  <c r="AC4137" i="1" s="1"/>
  <c r="AK4137" i="1" s="1"/>
  <c r="V4139" i="1" l="1"/>
  <c r="W4139" i="1" s="1"/>
  <c r="X4138" i="1"/>
  <c r="Y4138" i="1" s="1"/>
  <c r="AJ4138" i="1" s="1"/>
  <c r="AA4139" i="1"/>
  <c r="Z4139" i="1"/>
  <c r="AB4138" i="1"/>
  <c r="AC4138" i="1" s="1"/>
  <c r="AK4138" i="1" s="1"/>
  <c r="AE4139" i="1"/>
  <c r="AD4139" i="1"/>
  <c r="AF4138" i="1"/>
  <c r="AG4138" i="1" s="1"/>
  <c r="AL4138" i="1" s="1"/>
  <c r="X4139" i="1" l="1"/>
  <c r="Y4139" i="1" s="1"/>
  <c r="AJ4139" i="1" s="1"/>
  <c r="AE4140" i="1"/>
  <c r="AD4140" i="1"/>
  <c r="AF4139" i="1"/>
  <c r="AG4139" i="1" s="1"/>
  <c r="AL4139" i="1" s="1"/>
  <c r="AB4139" i="1"/>
  <c r="AC4139" i="1" s="1"/>
  <c r="AK4139" i="1" s="1"/>
  <c r="V4140" i="1"/>
  <c r="W4140" i="1" s="1"/>
  <c r="Z4140" i="1"/>
  <c r="AA4140" i="1"/>
  <c r="AB4140" i="1" s="1"/>
  <c r="AC4140" i="1" s="1"/>
  <c r="AK4140" i="1" s="1"/>
  <c r="X4140" i="1" l="1"/>
  <c r="Y4140" i="1" s="1"/>
  <c r="AJ4140" i="1" s="1"/>
  <c r="AA4141" i="1"/>
  <c r="Z4141" i="1"/>
  <c r="V4141" i="1"/>
  <c r="W4141" i="1" s="1"/>
  <c r="AE4141" i="1"/>
  <c r="AD4141" i="1"/>
  <c r="AF4140" i="1"/>
  <c r="AG4140" i="1" s="1"/>
  <c r="AL4140" i="1" s="1"/>
  <c r="AF4141" i="1" l="1"/>
  <c r="AG4141" i="1" s="1"/>
  <c r="AL4141" i="1" s="1"/>
  <c r="AD4142" i="1"/>
  <c r="AE4142" i="1"/>
  <c r="AF4142" i="1" s="1"/>
  <c r="AG4142" i="1" s="1"/>
  <c r="AL4142" i="1" s="1"/>
  <c r="V4142" i="1"/>
  <c r="X4141" i="1"/>
  <c r="Y4141" i="1" s="1"/>
  <c r="AJ4141" i="1" s="1"/>
  <c r="AA4142" i="1"/>
  <c r="Z4142" i="1"/>
  <c r="AB4141" i="1"/>
  <c r="AC4141" i="1" s="1"/>
  <c r="AK4141" i="1" s="1"/>
  <c r="AB4142" i="1" l="1"/>
  <c r="AC4142" i="1" s="1"/>
  <c r="AK4142" i="1" s="1"/>
  <c r="V4143" i="1"/>
  <c r="AA4143" i="1"/>
  <c r="Z4143" i="1"/>
  <c r="W4142" i="1"/>
  <c r="X4142" i="1" s="1"/>
  <c r="Y4142" i="1" s="1"/>
  <c r="AJ4142" i="1" s="1"/>
  <c r="AE4143" i="1"/>
  <c r="AD4143" i="1"/>
  <c r="AF4143" i="1" l="1"/>
  <c r="AG4143" i="1" s="1"/>
  <c r="AL4143" i="1" s="1"/>
  <c r="AA4144" i="1"/>
  <c r="Z4144" i="1"/>
  <c r="AE4144" i="1"/>
  <c r="AD4144" i="1"/>
  <c r="AB4143" i="1"/>
  <c r="AC4143" i="1" s="1"/>
  <c r="AK4143" i="1" s="1"/>
  <c r="V4144" i="1"/>
  <c r="W4144" i="1" s="1"/>
  <c r="X4144" i="1" s="1"/>
  <c r="Y4144" i="1" s="1"/>
  <c r="AJ4144" i="1" s="1"/>
  <c r="W4143" i="1"/>
  <c r="X4143" i="1" s="1"/>
  <c r="Y4143" i="1" s="1"/>
  <c r="AJ4143" i="1" s="1"/>
  <c r="V4145" i="1" l="1"/>
  <c r="W4145" i="1" s="1"/>
  <c r="X4145" i="1" s="1"/>
  <c r="Y4145" i="1" s="1"/>
  <c r="AJ4145" i="1" s="1"/>
  <c r="AE4145" i="1"/>
  <c r="AD4145" i="1"/>
  <c r="AF4144" i="1"/>
  <c r="AG4144" i="1" s="1"/>
  <c r="AL4144" i="1" s="1"/>
  <c r="AA4145" i="1"/>
  <c r="Z4145" i="1"/>
  <c r="AB4144" i="1"/>
  <c r="AC4144" i="1" s="1"/>
  <c r="AK4144" i="1" s="1"/>
  <c r="AB4145" i="1" l="1"/>
  <c r="AC4145" i="1" s="1"/>
  <c r="AK4145" i="1" s="1"/>
  <c r="AF4145" i="1"/>
  <c r="AG4145" i="1" s="1"/>
  <c r="AL4145" i="1" s="1"/>
  <c r="AA4146" i="1"/>
  <c r="Z4146" i="1"/>
  <c r="AE4146" i="1"/>
  <c r="AD4146" i="1"/>
  <c r="V4146" i="1"/>
  <c r="W4146" i="1" s="1"/>
  <c r="X4146" i="1" s="1"/>
  <c r="Y4146" i="1" s="1"/>
  <c r="AJ4146" i="1" s="1"/>
  <c r="AE4147" i="1" l="1"/>
  <c r="AD4147" i="1"/>
  <c r="AA4147" i="1"/>
  <c r="Z4147" i="1"/>
  <c r="V4147" i="1"/>
  <c r="W4147" i="1" s="1"/>
  <c r="AF4146" i="1"/>
  <c r="AG4146" i="1" s="1"/>
  <c r="AL4146" i="1" s="1"/>
  <c r="AB4146" i="1"/>
  <c r="AC4146" i="1" s="1"/>
  <c r="AK4146" i="1" s="1"/>
  <c r="V4148" i="1" l="1"/>
  <c r="W4148" i="1" s="1"/>
  <c r="X4147" i="1"/>
  <c r="Y4147" i="1" s="1"/>
  <c r="AJ4147" i="1" s="1"/>
  <c r="AA4148" i="1"/>
  <c r="Z4148" i="1"/>
  <c r="AB4147" i="1"/>
  <c r="AC4147" i="1" s="1"/>
  <c r="AK4147" i="1" s="1"/>
  <c r="AE4148" i="1"/>
  <c r="AD4148" i="1"/>
  <c r="AF4147" i="1"/>
  <c r="AG4147" i="1" s="1"/>
  <c r="AL4147" i="1" s="1"/>
  <c r="AB4148" i="1" l="1"/>
  <c r="AC4148" i="1" s="1"/>
  <c r="AK4148" i="1" s="1"/>
  <c r="AD4149" i="1"/>
  <c r="AE4149" i="1"/>
  <c r="AF4149" i="1" s="1"/>
  <c r="AG4149" i="1" s="1"/>
  <c r="AL4149" i="1" s="1"/>
  <c r="AF4148" i="1"/>
  <c r="AG4148" i="1" s="1"/>
  <c r="AL4148" i="1" s="1"/>
  <c r="Z4149" i="1"/>
  <c r="AA4149" i="1"/>
  <c r="V4149" i="1"/>
  <c r="W4149" i="1" s="1"/>
  <c r="X4148" i="1"/>
  <c r="Y4148" i="1" s="1"/>
  <c r="AJ4148" i="1" s="1"/>
  <c r="V4150" i="1" l="1"/>
  <c r="W4150" i="1" s="1"/>
  <c r="AA4150" i="1"/>
  <c r="Z4150" i="1"/>
  <c r="X4149" i="1"/>
  <c r="Y4149" i="1" s="1"/>
  <c r="AJ4149" i="1" s="1"/>
  <c r="AB4149" i="1"/>
  <c r="AC4149" i="1" s="1"/>
  <c r="AK4149" i="1" s="1"/>
  <c r="AE4150" i="1"/>
  <c r="AD4150" i="1"/>
  <c r="AA4151" i="1" l="1"/>
  <c r="Z4151" i="1"/>
  <c r="AE4151" i="1"/>
  <c r="AD4151" i="1"/>
  <c r="AF4150" i="1"/>
  <c r="AG4150" i="1" s="1"/>
  <c r="AL4150" i="1" s="1"/>
  <c r="AB4150" i="1"/>
  <c r="AC4150" i="1" s="1"/>
  <c r="AK4150" i="1" s="1"/>
  <c r="V4151" i="1"/>
  <c r="W4151" i="1"/>
  <c r="X4150" i="1"/>
  <c r="Y4150" i="1" s="1"/>
  <c r="AJ4150" i="1" s="1"/>
  <c r="X4151" i="1" l="1"/>
  <c r="Y4151" i="1" s="1"/>
  <c r="AJ4151" i="1" s="1"/>
  <c r="V4152" i="1"/>
  <c r="W4152" i="1" s="1"/>
  <c r="AE4152" i="1"/>
  <c r="AD4152" i="1"/>
  <c r="AF4151" i="1"/>
  <c r="AG4151" i="1" s="1"/>
  <c r="AL4151" i="1" s="1"/>
  <c r="Z4152" i="1"/>
  <c r="AA4152" i="1"/>
  <c r="AB4151" i="1"/>
  <c r="AC4151" i="1" s="1"/>
  <c r="AK4151" i="1" s="1"/>
  <c r="AB4152" i="1" l="1"/>
  <c r="AC4152" i="1" s="1"/>
  <c r="AK4152" i="1" s="1"/>
  <c r="X4152" i="1"/>
  <c r="Y4152" i="1" s="1"/>
  <c r="AJ4152" i="1" s="1"/>
  <c r="AA4153" i="1"/>
  <c r="Z4153" i="1"/>
  <c r="AE4153" i="1"/>
  <c r="AD4153" i="1"/>
  <c r="AF4152" i="1"/>
  <c r="AG4152" i="1" s="1"/>
  <c r="AL4152" i="1" s="1"/>
  <c r="V4153" i="1"/>
  <c r="W4153" i="1" s="1"/>
  <c r="V4154" i="1" l="1"/>
  <c r="W4154" i="1" s="1"/>
  <c r="X4153" i="1"/>
  <c r="Y4153" i="1" s="1"/>
  <c r="AJ4153" i="1" s="1"/>
  <c r="AE4154" i="1"/>
  <c r="AD4154" i="1"/>
  <c r="AF4153" i="1"/>
  <c r="AG4153" i="1" s="1"/>
  <c r="AL4153" i="1" s="1"/>
  <c r="AA4154" i="1"/>
  <c r="Z4154" i="1"/>
  <c r="AB4153" i="1"/>
  <c r="AC4153" i="1" s="1"/>
  <c r="AK4153" i="1" s="1"/>
  <c r="AF4154" i="1" l="1"/>
  <c r="AG4154" i="1" s="1"/>
  <c r="AL4154" i="1" s="1"/>
  <c r="AA4155" i="1"/>
  <c r="Z4155" i="1"/>
  <c r="AB4154" i="1"/>
  <c r="AC4154" i="1" s="1"/>
  <c r="AK4154" i="1" s="1"/>
  <c r="AE4155" i="1"/>
  <c r="AD4155" i="1"/>
  <c r="V4155" i="1"/>
  <c r="W4155" i="1" s="1"/>
  <c r="X4154" i="1"/>
  <c r="Y4154" i="1" s="1"/>
  <c r="AJ4154" i="1" s="1"/>
  <c r="X4155" i="1" l="1"/>
  <c r="Y4155" i="1" s="1"/>
  <c r="AJ4155" i="1" s="1"/>
  <c r="V4156" i="1"/>
  <c r="W4156" i="1" s="1"/>
  <c r="X4156" i="1" s="1"/>
  <c r="Y4156" i="1" s="1"/>
  <c r="AJ4156" i="1" s="1"/>
  <c r="AE4156" i="1"/>
  <c r="AD4156" i="1"/>
  <c r="AF4155" i="1"/>
  <c r="AG4155" i="1" s="1"/>
  <c r="AL4155" i="1" s="1"/>
  <c r="Z4156" i="1"/>
  <c r="AA4156" i="1"/>
  <c r="AB4155" i="1"/>
  <c r="AC4155" i="1" s="1"/>
  <c r="AK4155" i="1" s="1"/>
  <c r="AB4156" i="1" l="1"/>
  <c r="AC4156" i="1" s="1"/>
  <c r="AK4156" i="1" s="1"/>
  <c r="AA4157" i="1"/>
  <c r="Z4157" i="1"/>
  <c r="AE4157" i="1"/>
  <c r="AD4157" i="1"/>
  <c r="AF4156" i="1"/>
  <c r="AG4156" i="1" s="1"/>
  <c r="AL4156" i="1" s="1"/>
  <c r="V4157" i="1"/>
  <c r="W4157" i="1" s="1"/>
  <c r="V4158" i="1" l="1"/>
  <c r="W4158" i="1" s="1"/>
  <c r="X4157" i="1"/>
  <c r="Y4157" i="1" s="1"/>
  <c r="AJ4157" i="1" s="1"/>
  <c r="AE4158" i="1"/>
  <c r="AD4158" i="1"/>
  <c r="AF4157" i="1"/>
  <c r="AG4157" i="1" s="1"/>
  <c r="AL4157" i="1" s="1"/>
  <c r="AA4158" i="1"/>
  <c r="Z4158" i="1"/>
  <c r="AB4157" i="1"/>
  <c r="AC4157" i="1" s="1"/>
  <c r="AK4157" i="1" s="1"/>
  <c r="AF4158" i="1" l="1"/>
  <c r="AG4158" i="1" s="1"/>
  <c r="AL4158" i="1" s="1"/>
  <c r="AA4159" i="1"/>
  <c r="Z4159" i="1"/>
  <c r="AB4158" i="1"/>
  <c r="AC4158" i="1" s="1"/>
  <c r="AK4158" i="1" s="1"/>
  <c r="AE4159" i="1"/>
  <c r="AD4159" i="1"/>
  <c r="V4159" i="1"/>
  <c r="W4159" i="1" s="1"/>
  <c r="X4158" i="1"/>
  <c r="Y4158" i="1" s="1"/>
  <c r="AJ4158" i="1" s="1"/>
  <c r="AF4159" i="1" l="1"/>
  <c r="AG4159" i="1" s="1"/>
  <c r="AL4159" i="1" s="1"/>
  <c r="V4160" i="1"/>
  <c r="W4160" i="1"/>
  <c r="X4159" i="1"/>
  <c r="Y4159" i="1" s="1"/>
  <c r="AJ4159" i="1" s="1"/>
  <c r="AE4160" i="1"/>
  <c r="AD4160" i="1"/>
  <c r="AA4160" i="1"/>
  <c r="Z4160" i="1"/>
  <c r="AB4159" i="1"/>
  <c r="AC4159" i="1" s="1"/>
  <c r="AK4159" i="1" s="1"/>
  <c r="AF4160" i="1" l="1"/>
  <c r="AG4160" i="1" s="1"/>
  <c r="AL4160" i="1" s="1"/>
  <c r="X4160" i="1"/>
  <c r="Y4160" i="1" s="1"/>
  <c r="AJ4160" i="1" s="1"/>
  <c r="Z4161" i="1"/>
  <c r="AA4161" i="1"/>
  <c r="AB4161" i="1" s="1"/>
  <c r="AC4161" i="1" s="1"/>
  <c r="AK4161" i="1" s="1"/>
  <c r="AB4160" i="1"/>
  <c r="AC4160" i="1" s="1"/>
  <c r="AK4160" i="1" s="1"/>
  <c r="AE4161" i="1"/>
  <c r="AD4161" i="1"/>
  <c r="V4161" i="1"/>
  <c r="W4161" i="1"/>
  <c r="X4161" i="1" l="1"/>
  <c r="Y4161" i="1" s="1"/>
  <c r="AJ4161" i="1" s="1"/>
  <c r="AF4161" i="1"/>
  <c r="AG4161" i="1" s="1"/>
  <c r="AL4161" i="1" s="1"/>
  <c r="V4162" i="1"/>
  <c r="W4162" i="1" s="1"/>
  <c r="AE4162" i="1"/>
  <c r="AD4162" i="1"/>
  <c r="AA4162" i="1"/>
  <c r="Z4162" i="1"/>
  <c r="AA4163" i="1" l="1"/>
  <c r="Z4163" i="1"/>
  <c r="AE4163" i="1"/>
  <c r="AD4163" i="1"/>
  <c r="AB4162" i="1"/>
  <c r="AC4162" i="1" s="1"/>
  <c r="AK4162" i="1" s="1"/>
  <c r="AF4162" i="1"/>
  <c r="AG4162" i="1" s="1"/>
  <c r="AL4162" i="1" s="1"/>
  <c r="V4163" i="1"/>
  <c r="W4163" i="1" s="1"/>
  <c r="X4163" i="1" s="1"/>
  <c r="Y4163" i="1" s="1"/>
  <c r="AJ4163" i="1" s="1"/>
  <c r="X4162" i="1"/>
  <c r="Y4162" i="1" s="1"/>
  <c r="AJ4162" i="1" s="1"/>
  <c r="V4164" i="1" l="1"/>
  <c r="AE4164" i="1"/>
  <c r="AD4164" i="1"/>
  <c r="AF4163" i="1"/>
  <c r="AG4163" i="1" s="1"/>
  <c r="AL4163" i="1" s="1"/>
  <c r="AA4164" i="1"/>
  <c r="Z4164" i="1"/>
  <c r="AB4163" i="1"/>
  <c r="AC4163" i="1" s="1"/>
  <c r="AK4163" i="1" s="1"/>
  <c r="V4165" i="1" l="1"/>
  <c r="W4165" i="1" s="1"/>
  <c r="AA4165" i="1"/>
  <c r="Z4165" i="1"/>
  <c r="AB4164" i="1"/>
  <c r="AC4164" i="1" s="1"/>
  <c r="AK4164" i="1" s="1"/>
  <c r="AE4165" i="1"/>
  <c r="AD4165" i="1"/>
  <c r="AF4164" i="1"/>
  <c r="AG4164" i="1" s="1"/>
  <c r="AL4164" i="1" s="1"/>
  <c r="W4164" i="1"/>
  <c r="X4164" i="1" s="1"/>
  <c r="Y4164" i="1" s="1"/>
  <c r="AJ4164" i="1" s="1"/>
  <c r="AF4165" i="1" l="1"/>
  <c r="AG4165" i="1" s="1"/>
  <c r="AL4165" i="1" s="1"/>
  <c r="AA4166" i="1"/>
  <c r="Z4166" i="1"/>
  <c r="V4166" i="1"/>
  <c r="W4166" i="1" s="1"/>
  <c r="X4166" i="1" s="1"/>
  <c r="Y4166" i="1" s="1"/>
  <c r="AJ4166" i="1" s="1"/>
  <c r="AE4166" i="1"/>
  <c r="AD4166" i="1"/>
  <c r="AB4165" i="1"/>
  <c r="AC4165" i="1" s="1"/>
  <c r="AK4165" i="1" s="1"/>
  <c r="X4165" i="1"/>
  <c r="Y4165" i="1" s="1"/>
  <c r="AJ4165" i="1" s="1"/>
  <c r="AE4167" i="1" l="1"/>
  <c r="AD4167" i="1"/>
  <c r="AF4166" i="1"/>
  <c r="AG4166" i="1" s="1"/>
  <c r="AL4166" i="1" s="1"/>
  <c r="V4167" i="1"/>
  <c r="W4167" i="1" s="1"/>
  <c r="X4167" i="1" s="1"/>
  <c r="Y4167" i="1" s="1"/>
  <c r="AJ4167" i="1" s="1"/>
  <c r="AA4167" i="1"/>
  <c r="Z4167" i="1"/>
  <c r="AB4166" i="1"/>
  <c r="AC4166" i="1" s="1"/>
  <c r="AK4166" i="1" s="1"/>
  <c r="Z4168" i="1" l="1"/>
  <c r="AA4168" i="1"/>
  <c r="AE4168" i="1"/>
  <c r="AD4168" i="1"/>
  <c r="AB4167" i="1"/>
  <c r="AC4167" i="1" s="1"/>
  <c r="AK4167" i="1" s="1"/>
  <c r="V4168" i="1"/>
  <c r="W4168" i="1" s="1"/>
  <c r="AF4167" i="1"/>
  <c r="AG4167" i="1" s="1"/>
  <c r="AL4167" i="1" s="1"/>
  <c r="AB4168" i="1" l="1"/>
  <c r="AC4168" i="1" s="1"/>
  <c r="AK4168" i="1" s="1"/>
  <c r="V4169" i="1"/>
  <c r="W4169" i="1"/>
  <c r="AF4168" i="1"/>
  <c r="AG4168" i="1" s="1"/>
  <c r="AL4168" i="1" s="1"/>
  <c r="X4168" i="1"/>
  <c r="Y4168" i="1" s="1"/>
  <c r="AJ4168" i="1" s="1"/>
  <c r="AD4169" i="1"/>
  <c r="AE4169" i="1"/>
  <c r="AF4169" i="1" s="1"/>
  <c r="AG4169" i="1" s="1"/>
  <c r="AL4169" i="1" s="1"/>
  <c r="AA4169" i="1"/>
  <c r="Z4169" i="1"/>
  <c r="X4169" i="1" l="1"/>
  <c r="Y4169" i="1" s="1"/>
  <c r="AJ4169" i="1" s="1"/>
  <c r="AA4170" i="1"/>
  <c r="Z4170" i="1"/>
  <c r="AB4169" i="1"/>
  <c r="AC4169" i="1" s="1"/>
  <c r="AK4169" i="1" s="1"/>
  <c r="AD4170" i="1"/>
  <c r="AE4170" i="1"/>
  <c r="AF4170" i="1" s="1"/>
  <c r="AG4170" i="1" s="1"/>
  <c r="AL4170" i="1" s="1"/>
  <c r="V4170" i="1"/>
  <c r="W4170" i="1"/>
  <c r="X4170" i="1" l="1"/>
  <c r="Y4170" i="1" s="1"/>
  <c r="AJ4170" i="1" s="1"/>
  <c r="V4171" i="1"/>
  <c r="W4171" i="1" s="1"/>
  <c r="AE4171" i="1"/>
  <c r="AD4171" i="1"/>
  <c r="AA4171" i="1"/>
  <c r="Z4171" i="1"/>
  <c r="AB4170" i="1"/>
  <c r="AC4170" i="1" s="1"/>
  <c r="AK4170" i="1" s="1"/>
  <c r="AF4171" i="1" l="1"/>
  <c r="AG4171" i="1" s="1"/>
  <c r="AL4171" i="1" s="1"/>
  <c r="AA4172" i="1"/>
  <c r="Z4172" i="1"/>
  <c r="AB4171" i="1"/>
  <c r="AC4171" i="1" s="1"/>
  <c r="AK4171" i="1" s="1"/>
  <c r="AE4172" i="1"/>
  <c r="AD4172" i="1"/>
  <c r="V4172" i="1"/>
  <c r="W4172" i="1"/>
  <c r="X4171" i="1"/>
  <c r="Y4171" i="1" s="1"/>
  <c r="AJ4171" i="1" s="1"/>
  <c r="X4172" i="1" l="1"/>
  <c r="Y4172" i="1" s="1"/>
  <c r="AJ4172" i="1" s="1"/>
  <c r="AB4172" i="1"/>
  <c r="AC4172" i="1" s="1"/>
  <c r="AK4172" i="1" s="1"/>
  <c r="AE4173" i="1"/>
  <c r="AD4173" i="1"/>
  <c r="AF4172" i="1"/>
  <c r="AG4172" i="1" s="1"/>
  <c r="AL4172" i="1" s="1"/>
  <c r="AA4173" i="1"/>
  <c r="Z4173" i="1"/>
  <c r="V4173" i="1"/>
  <c r="W4173" i="1" s="1"/>
  <c r="X4173" i="1" l="1"/>
  <c r="Y4173" i="1" s="1"/>
  <c r="AJ4173" i="1" s="1"/>
  <c r="AE4174" i="1"/>
  <c r="AD4174" i="1"/>
  <c r="V4174" i="1"/>
  <c r="W4174" i="1" s="1"/>
  <c r="AA4174" i="1"/>
  <c r="Z4174" i="1"/>
  <c r="AB4173" i="1"/>
  <c r="AC4173" i="1" s="1"/>
  <c r="AK4173" i="1" s="1"/>
  <c r="AF4173" i="1"/>
  <c r="AG4173" i="1" s="1"/>
  <c r="AL4173" i="1" s="1"/>
  <c r="V4175" i="1" l="1"/>
  <c r="AE4175" i="1"/>
  <c r="AD4175" i="1"/>
  <c r="AA4175" i="1"/>
  <c r="Z4175" i="1"/>
  <c r="AB4174" i="1"/>
  <c r="AC4174" i="1" s="1"/>
  <c r="AK4174" i="1" s="1"/>
  <c r="X4174" i="1"/>
  <c r="Y4174" i="1" s="1"/>
  <c r="AJ4174" i="1" s="1"/>
  <c r="AF4174" i="1"/>
  <c r="AG4174" i="1" s="1"/>
  <c r="AL4174" i="1" s="1"/>
  <c r="AF4175" i="1" l="1"/>
  <c r="AG4175" i="1" s="1"/>
  <c r="AL4175" i="1" s="1"/>
  <c r="Z4176" i="1"/>
  <c r="AA4176" i="1"/>
  <c r="AB4175" i="1"/>
  <c r="AC4175" i="1" s="1"/>
  <c r="AK4175" i="1" s="1"/>
  <c r="AE4176" i="1"/>
  <c r="AD4176" i="1"/>
  <c r="V4176" i="1"/>
  <c r="W4175" i="1"/>
  <c r="X4175" i="1" s="1"/>
  <c r="Y4175" i="1" s="1"/>
  <c r="AJ4175" i="1" s="1"/>
  <c r="AB4176" i="1" l="1"/>
  <c r="AC4176" i="1" s="1"/>
  <c r="AK4176" i="1" s="1"/>
  <c r="V4177" i="1"/>
  <c r="W4177" i="1" s="1"/>
  <c r="W4176" i="1"/>
  <c r="X4176" i="1" s="1"/>
  <c r="Y4176" i="1" s="1"/>
  <c r="AJ4176" i="1" s="1"/>
  <c r="AE4177" i="1"/>
  <c r="AD4177" i="1"/>
  <c r="AF4176" i="1"/>
  <c r="AG4176" i="1" s="1"/>
  <c r="AL4176" i="1" s="1"/>
  <c r="AA4177" i="1"/>
  <c r="Z4177" i="1"/>
  <c r="AF4177" i="1" l="1"/>
  <c r="AG4177" i="1" s="1"/>
  <c r="AL4177" i="1" s="1"/>
  <c r="AB4177" i="1"/>
  <c r="AC4177" i="1" s="1"/>
  <c r="AK4177" i="1" s="1"/>
  <c r="AA4178" i="1"/>
  <c r="Z4178" i="1"/>
  <c r="V4178" i="1"/>
  <c r="W4178" i="1" s="1"/>
  <c r="AD4178" i="1"/>
  <c r="AE4178" i="1"/>
  <c r="X4177" i="1"/>
  <c r="Y4177" i="1" s="1"/>
  <c r="AJ4177" i="1" s="1"/>
  <c r="AF4178" i="1" l="1"/>
  <c r="AG4178" i="1" s="1"/>
  <c r="AL4178" i="1" s="1"/>
  <c r="AB4178" i="1"/>
  <c r="AC4178" i="1" s="1"/>
  <c r="AK4178" i="1" s="1"/>
  <c r="X4178" i="1"/>
  <c r="Y4178" i="1" s="1"/>
  <c r="AJ4178" i="1" s="1"/>
  <c r="AA4179" i="1"/>
  <c r="Z4179" i="1"/>
  <c r="AE4179" i="1"/>
  <c r="AD4179" i="1"/>
  <c r="V4179" i="1"/>
  <c r="W4179" i="1" s="1"/>
  <c r="AF4179" i="1" l="1"/>
  <c r="AG4179" i="1" s="1"/>
  <c r="AL4179" i="1" s="1"/>
  <c r="V4180" i="1"/>
  <c r="W4180" i="1" s="1"/>
  <c r="X4179" i="1"/>
  <c r="Y4179" i="1" s="1"/>
  <c r="AJ4179" i="1" s="1"/>
  <c r="AE4180" i="1"/>
  <c r="AD4180" i="1"/>
  <c r="AA4180" i="1"/>
  <c r="Z4180" i="1"/>
  <c r="AB4179" i="1"/>
  <c r="AC4179" i="1" s="1"/>
  <c r="AK4179" i="1" s="1"/>
  <c r="AB4180" i="1" l="1"/>
  <c r="AC4180" i="1" s="1"/>
  <c r="AK4180" i="1" s="1"/>
  <c r="Z4181" i="1"/>
  <c r="AA4181" i="1"/>
  <c r="AB4181" i="1" s="1"/>
  <c r="AC4181" i="1" s="1"/>
  <c r="AK4181" i="1" s="1"/>
  <c r="AE4181" i="1"/>
  <c r="AD4181" i="1"/>
  <c r="AF4180" i="1"/>
  <c r="AG4180" i="1" s="1"/>
  <c r="AL4180" i="1" s="1"/>
  <c r="V4181" i="1"/>
  <c r="W4181" i="1"/>
  <c r="X4180" i="1"/>
  <c r="Y4180" i="1" s="1"/>
  <c r="AJ4180" i="1" s="1"/>
  <c r="X4181" i="1" l="1"/>
  <c r="Y4181" i="1" s="1"/>
  <c r="AJ4181" i="1" s="1"/>
  <c r="AF4181" i="1"/>
  <c r="AG4181" i="1" s="1"/>
  <c r="AL4181" i="1" s="1"/>
  <c r="V4182" i="1"/>
  <c r="W4182" i="1"/>
  <c r="AE4182" i="1"/>
  <c r="AD4182" i="1"/>
  <c r="AA4182" i="1"/>
  <c r="Z4182" i="1"/>
  <c r="X4182" i="1" l="1"/>
  <c r="Y4182" i="1" s="1"/>
  <c r="AJ4182" i="1" s="1"/>
  <c r="AF4182" i="1"/>
  <c r="AG4182" i="1" s="1"/>
  <c r="AL4182" i="1" s="1"/>
  <c r="Z4183" i="1"/>
  <c r="AA4183" i="1"/>
  <c r="AB4183" i="1" s="1"/>
  <c r="AC4183" i="1" s="1"/>
  <c r="AK4183" i="1" s="1"/>
  <c r="AB4182" i="1"/>
  <c r="AC4182" i="1" s="1"/>
  <c r="AK4182" i="1" s="1"/>
  <c r="AE4183" i="1"/>
  <c r="AD4183" i="1"/>
  <c r="V4183" i="1"/>
  <c r="W4183" i="1" s="1"/>
  <c r="AF4183" i="1" l="1"/>
  <c r="AG4183" i="1" s="1"/>
  <c r="AL4183" i="1" s="1"/>
  <c r="V4184" i="1"/>
  <c r="W4184" i="1" s="1"/>
  <c r="X4183" i="1"/>
  <c r="Y4183" i="1" s="1"/>
  <c r="AJ4183" i="1" s="1"/>
  <c r="AE4184" i="1"/>
  <c r="AD4184" i="1"/>
  <c r="AA4184" i="1"/>
  <c r="Z4184" i="1"/>
  <c r="X4184" i="1" l="1"/>
  <c r="Y4184" i="1" s="1"/>
  <c r="AJ4184" i="1" s="1"/>
  <c r="AF4184" i="1"/>
  <c r="AG4184" i="1" s="1"/>
  <c r="AL4184" i="1" s="1"/>
  <c r="AA4185" i="1"/>
  <c r="Z4185" i="1"/>
  <c r="AB4184" i="1"/>
  <c r="AC4184" i="1" s="1"/>
  <c r="AK4184" i="1" s="1"/>
  <c r="AE4185" i="1"/>
  <c r="AD4185" i="1"/>
  <c r="V4185" i="1"/>
  <c r="W4185" i="1" s="1"/>
  <c r="AF4185" i="1" l="1"/>
  <c r="AG4185" i="1" s="1"/>
  <c r="AL4185" i="1" s="1"/>
  <c r="V4186" i="1"/>
  <c r="W4186" i="1" s="1"/>
  <c r="X4185" i="1"/>
  <c r="Y4185" i="1" s="1"/>
  <c r="AJ4185" i="1" s="1"/>
  <c r="AE4186" i="1"/>
  <c r="AD4186" i="1"/>
  <c r="AA4186" i="1"/>
  <c r="Z4186" i="1"/>
  <c r="AB4185" i="1"/>
  <c r="AC4185" i="1" s="1"/>
  <c r="AK4185" i="1" s="1"/>
  <c r="AB4186" i="1" l="1"/>
  <c r="AC4186" i="1" s="1"/>
  <c r="AK4186" i="1" s="1"/>
  <c r="AF4186" i="1"/>
  <c r="AG4186" i="1" s="1"/>
  <c r="AL4186" i="1" s="1"/>
  <c r="V4187" i="1"/>
  <c r="W4187" i="1" s="1"/>
  <c r="AA4187" i="1"/>
  <c r="Z4187" i="1"/>
  <c r="AE4187" i="1"/>
  <c r="AD4187" i="1"/>
  <c r="X4186" i="1"/>
  <c r="Y4186" i="1" s="1"/>
  <c r="AJ4186" i="1" s="1"/>
  <c r="X4187" i="1" l="1"/>
  <c r="Y4187" i="1" s="1"/>
  <c r="AJ4187" i="1" s="1"/>
  <c r="AE4188" i="1"/>
  <c r="AD4188" i="1"/>
  <c r="AF4187" i="1"/>
  <c r="AG4187" i="1" s="1"/>
  <c r="AL4187" i="1" s="1"/>
  <c r="AA4188" i="1"/>
  <c r="Z4188" i="1"/>
  <c r="AB4187" i="1"/>
  <c r="AC4187" i="1" s="1"/>
  <c r="AK4187" i="1" s="1"/>
  <c r="V4188" i="1"/>
  <c r="W4188" i="1" s="1"/>
  <c r="X4188" i="1" l="1"/>
  <c r="Y4188" i="1" s="1"/>
  <c r="AJ4188" i="1" s="1"/>
  <c r="V4189" i="1"/>
  <c r="W4189" i="1" s="1"/>
  <c r="AA4189" i="1"/>
  <c r="Z4189" i="1"/>
  <c r="AB4188" i="1"/>
  <c r="AC4188" i="1" s="1"/>
  <c r="AK4188" i="1" s="1"/>
  <c r="AE4189" i="1"/>
  <c r="AD4189" i="1"/>
  <c r="AF4188" i="1"/>
  <c r="AG4188" i="1" s="1"/>
  <c r="AL4188" i="1" s="1"/>
  <c r="AF4189" i="1" l="1"/>
  <c r="AG4189" i="1" s="1"/>
  <c r="AL4189" i="1" s="1"/>
  <c r="V4190" i="1"/>
  <c r="W4190" i="1"/>
  <c r="AE4190" i="1"/>
  <c r="AD4190" i="1"/>
  <c r="AA4190" i="1"/>
  <c r="Z4190" i="1"/>
  <c r="AB4189" i="1"/>
  <c r="AC4189" i="1" s="1"/>
  <c r="AK4189" i="1" s="1"/>
  <c r="X4189" i="1"/>
  <c r="Y4189" i="1" s="1"/>
  <c r="AJ4189" i="1" s="1"/>
  <c r="AF4190" i="1" l="1"/>
  <c r="AG4190" i="1" s="1"/>
  <c r="AL4190" i="1" s="1"/>
  <c r="X4190" i="1"/>
  <c r="Y4190" i="1" s="1"/>
  <c r="AJ4190" i="1" s="1"/>
  <c r="AA4191" i="1"/>
  <c r="Z4191" i="1"/>
  <c r="AB4190" i="1"/>
  <c r="AC4190" i="1" s="1"/>
  <c r="AK4190" i="1" s="1"/>
  <c r="AE4191" i="1"/>
  <c r="AD4191" i="1"/>
  <c r="V4191" i="1"/>
  <c r="W4191" i="1"/>
  <c r="AF4191" i="1" l="1"/>
  <c r="AG4191" i="1" s="1"/>
  <c r="AL4191" i="1" s="1"/>
  <c r="X4191" i="1"/>
  <c r="Y4191" i="1" s="1"/>
  <c r="AJ4191" i="1" s="1"/>
  <c r="V4192" i="1"/>
  <c r="W4192" i="1" s="1"/>
  <c r="AE4192" i="1"/>
  <c r="AD4192" i="1"/>
  <c r="AA4192" i="1"/>
  <c r="Z4192" i="1"/>
  <c r="AB4191" i="1"/>
  <c r="AC4191" i="1" s="1"/>
  <c r="AK4191" i="1" s="1"/>
  <c r="AB4192" i="1" l="1"/>
  <c r="AC4192" i="1" s="1"/>
  <c r="AK4192" i="1" s="1"/>
  <c r="X4192" i="1"/>
  <c r="Y4192" i="1" s="1"/>
  <c r="AJ4192" i="1" s="1"/>
  <c r="Z4193" i="1"/>
  <c r="AA4193" i="1"/>
  <c r="AB4193" i="1" s="1"/>
  <c r="AC4193" i="1" s="1"/>
  <c r="AK4193" i="1" s="1"/>
  <c r="AF4192" i="1"/>
  <c r="AG4192" i="1" s="1"/>
  <c r="AL4192" i="1" s="1"/>
  <c r="AE4193" i="1"/>
  <c r="AD4193" i="1"/>
  <c r="V4193" i="1"/>
  <c r="W4193" i="1" s="1"/>
  <c r="AF4193" i="1" l="1"/>
  <c r="AG4193" i="1" s="1"/>
  <c r="AL4193" i="1" s="1"/>
  <c r="X4193" i="1"/>
  <c r="Y4193" i="1" s="1"/>
  <c r="AJ4193" i="1" s="1"/>
  <c r="V4194" i="1"/>
  <c r="W4194" i="1" s="1"/>
  <c r="AE4194" i="1"/>
  <c r="AD4194" i="1"/>
  <c r="Z4194" i="1"/>
  <c r="AA4194" i="1"/>
  <c r="AB4194" i="1" l="1"/>
  <c r="AC4194" i="1" s="1"/>
  <c r="AK4194" i="1" s="1"/>
  <c r="V4195" i="1"/>
  <c r="W4195" i="1"/>
  <c r="AA4195" i="1"/>
  <c r="Z4195" i="1"/>
  <c r="AE4195" i="1"/>
  <c r="AD4195" i="1"/>
  <c r="AF4194" i="1"/>
  <c r="AG4194" i="1" s="1"/>
  <c r="AL4194" i="1" s="1"/>
  <c r="X4194" i="1"/>
  <c r="Y4194" i="1" s="1"/>
  <c r="AJ4194" i="1" s="1"/>
  <c r="X4195" i="1" l="1"/>
  <c r="Y4195" i="1" s="1"/>
  <c r="AJ4195" i="1" s="1"/>
  <c r="AA4196" i="1"/>
  <c r="Z4196" i="1"/>
  <c r="AE4196" i="1"/>
  <c r="AD4196" i="1"/>
  <c r="AF4195" i="1"/>
  <c r="AG4195" i="1" s="1"/>
  <c r="AL4195" i="1" s="1"/>
  <c r="AB4195" i="1"/>
  <c r="AC4195" i="1" s="1"/>
  <c r="AK4195" i="1" s="1"/>
  <c r="V4196" i="1"/>
  <c r="W4196" i="1"/>
  <c r="X4196" i="1" l="1"/>
  <c r="Y4196" i="1" s="1"/>
  <c r="AJ4196" i="1" s="1"/>
  <c r="V4197" i="1"/>
  <c r="W4197" i="1"/>
  <c r="AE4197" i="1"/>
  <c r="AD4197" i="1"/>
  <c r="AF4196" i="1"/>
  <c r="AG4196" i="1" s="1"/>
  <c r="AL4196" i="1" s="1"/>
  <c r="AA4197" i="1"/>
  <c r="Z4197" i="1"/>
  <c r="AB4196" i="1"/>
  <c r="AC4196" i="1" s="1"/>
  <c r="AK4196" i="1" s="1"/>
  <c r="X4197" i="1" l="1"/>
  <c r="Y4197" i="1" s="1"/>
  <c r="AJ4197" i="1" s="1"/>
  <c r="AA4198" i="1"/>
  <c r="Z4198" i="1"/>
  <c r="AB4197" i="1"/>
  <c r="AC4197" i="1" s="1"/>
  <c r="AK4197" i="1" s="1"/>
  <c r="AE4198" i="1"/>
  <c r="AD4198" i="1"/>
  <c r="AF4197" i="1"/>
  <c r="AG4197" i="1" s="1"/>
  <c r="AL4197" i="1" s="1"/>
  <c r="V4198" i="1"/>
  <c r="W4198" i="1" s="1"/>
  <c r="V4199" i="1" l="1"/>
  <c r="W4199" i="1" s="1"/>
  <c r="AE4199" i="1"/>
  <c r="AD4199" i="1"/>
  <c r="X4198" i="1"/>
  <c r="Y4198" i="1" s="1"/>
  <c r="AJ4198" i="1" s="1"/>
  <c r="AF4198" i="1"/>
  <c r="AG4198" i="1" s="1"/>
  <c r="AL4198" i="1" s="1"/>
  <c r="Z4199" i="1"/>
  <c r="AA4199" i="1"/>
  <c r="AB4199" i="1" s="1"/>
  <c r="AC4199" i="1" s="1"/>
  <c r="AK4199" i="1" s="1"/>
  <c r="AB4198" i="1"/>
  <c r="AC4198" i="1" s="1"/>
  <c r="AK4198" i="1" s="1"/>
  <c r="X4199" i="1" l="1"/>
  <c r="Y4199" i="1" s="1"/>
  <c r="AJ4199" i="1" s="1"/>
  <c r="AE4200" i="1"/>
  <c r="AD4200" i="1"/>
  <c r="AA4200" i="1"/>
  <c r="Z4200" i="1"/>
  <c r="AF4199" i="1"/>
  <c r="AG4199" i="1" s="1"/>
  <c r="AL4199" i="1" s="1"/>
  <c r="V4200" i="1"/>
  <c r="W4200" i="1" s="1"/>
  <c r="AF4200" i="1" l="1"/>
  <c r="AG4200" i="1" s="1"/>
  <c r="AL4200" i="1" s="1"/>
  <c r="V4201" i="1"/>
  <c r="W4201" i="1" s="1"/>
  <c r="X4200" i="1"/>
  <c r="Y4200" i="1" s="1"/>
  <c r="AJ4200" i="1" s="1"/>
  <c r="AA4201" i="1"/>
  <c r="Z4201" i="1"/>
  <c r="AB4200" i="1"/>
  <c r="AC4200" i="1" s="1"/>
  <c r="AK4200" i="1" s="1"/>
  <c r="AD4201" i="1"/>
  <c r="AE4201" i="1"/>
  <c r="AF4201" i="1" s="1"/>
  <c r="AG4201" i="1" s="1"/>
  <c r="AL4201" i="1" s="1"/>
  <c r="AB4201" i="1" l="1"/>
  <c r="AC4201" i="1" s="1"/>
  <c r="AK4201" i="1" s="1"/>
  <c r="X4201" i="1"/>
  <c r="Y4201" i="1" s="1"/>
  <c r="AJ4201" i="1" s="1"/>
  <c r="AE4202" i="1"/>
  <c r="AD4202" i="1"/>
  <c r="AA4202" i="1"/>
  <c r="Z4202" i="1"/>
  <c r="V4202" i="1"/>
  <c r="W4202" i="1" s="1"/>
  <c r="X4202" i="1" l="1"/>
  <c r="Y4202" i="1" s="1"/>
  <c r="AJ4202" i="1" s="1"/>
  <c r="V4203" i="1"/>
  <c r="W4203" i="1" s="1"/>
  <c r="AA4203" i="1"/>
  <c r="Z4203" i="1"/>
  <c r="AB4202" i="1"/>
  <c r="AC4202" i="1" s="1"/>
  <c r="AK4202" i="1" s="1"/>
  <c r="AE4203" i="1"/>
  <c r="AD4203" i="1"/>
  <c r="AF4202" i="1"/>
  <c r="AG4202" i="1" s="1"/>
  <c r="AL4202" i="1" s="1"/>
  <c r="AE4204" i="1" l="1"/>
  <c r="AD4204" i="1"/>
  <c r="AF4203" i="1"/>
  <c r="AG4203" i="1" s="1"/>
  <c r="AL4203" i="1" s="1"/>
  <c r="AA4204" i="1"/>
  <c r="Z4204" i="1"/>
  <c r="AB4203" i="1"/>
  <c r="AC4203" i="1" s="1"/>
  <c r="AK4203" i="1" s="1"/>
  <c r="V4204" i="1"/>
  <c r="W4204" i="1"/>
  <c r="X4203" i="1"/>
  <c r="Y4203" i="1" s="1"/>
  <c r="AJ4203" i="1" s="1"/>
  <c r="X4204" i="1" l="1"/>
  <c r="Y4204" i="1" s="1"/>
  <c r="AJ4204" i="1" s="1"/>
  <c r="AF4204" i="1"/>
  <c r="AG4204" i="1" s="1"/>
  <c r="AL4204" i="1" s="1"/>
  <c r="AA4205" i="1"/>
  <c r="Z4205" i="1"/>
  <c r="V4205" i="1"/>
  <c r="W4205" i="1" s="1"/>
  <c r="AB4204" i="1"/>
  <c r="AC4204" i="1" s="1"/>
  <c r="AK4204" i="1" s="1"/>
  <c r="AE4205" i="1"/>
  <c r="AD4205" i="1"/>
  <c r="AF4205" i="1" l="1"/>
  <c r="AG4205" i="1" s="1"/>
  <c r="AL4205" i="1" s="1"/>
  <c r="X4205" i="1"/>
  <c r="Y4205" i="1" s="1"/>
  <c r="AJ4205" i="1" s="1"/>
  <c r="AE4206" i="1"/>
  <c r="AD4206" i="1"/>
  <c r="AA4206" i="1"/>
  <c r="Z4206" i="1"/>
  <c r="V4206" i="1"/>
  <c r="W4206" i="1" s="1"/>
  <c r="AB4205" i="1"/>
  <c r="AC4205" i="1" s="1"/>
  <c r="AK4205" i="1" s="1"/>
  <c r="X4206" i="1" l="1"/>
  <c r="Y4206" i="1" s="1"/>
  <c r="AJ4206" i="1" s="1"/>
  <c r="AE4207" i="1"/>
  <c r="AD4207" i="1"/>
  <c r="V4207" i="1"/>
  <c r="W4207" i="1" s="1"/>
  <c r="Z4207" i="1"/>
  <c r="AA4207" i="1"/>
  <c r="AB4207" i="1" s="1"/>
  <c r="AC4207" i="1" s="1"/>
  <c r="AK4207" i="1" s="1"/>
  <c r="AB4206" i="1"/>
  <c r="AC4206" i="1" s="1"/>
  <c r="AK4206" i="1" s="1"/>
  <c r="AF4206" i="1"/>
  <c r="AG4206" i="1" s="1"/>
  <c r="AL4206" i="1" s="1"/>
  <c r="V4208" i="1" l="1"/>
  <c r="W4208" i="1" s="1"/>
  <c r="AE4208" i="1"/>
  <c r="AD4208" i="1"/>
  <c r="AA4208" i="1"/>
  <c r="Z4208" i="1"/>
  <c r="X4207" i="1"/>
  <c r="Y4207" i="1" s="1"/>
  <c r="AJ4207" i="1" s="1"/>
  <c r="AF4207" i="1"/>
  <c r="AG4207" i="1" s="1"/>
  <c r="AL4207" i="1" s="1"/>
  <c r="AA4209" i="1" l="1"/>
  <c r="Z4209" i="1"/>
  <c r="AB4208" i="1"/>
  <c r="AC4208" i="1" s="1"/>
  <c r="AK4208" i="1" s="1"/>
  <c r="AE4209" i="1"/>
  <c r="AD4209" i="1"/>
  <c r="AF4208" i="1"/>
  <c r="AG4208" i="1" s="1"/>
  <c r="AL4208" i="1" s="1"/>
  <c r="V4209" i="1"/>
  <c r="W4209" i="1"/>
  <c r="X4208" i="1"/>
  <c r="Y4208" i="1" s="1"/>
  <c r="AJ4208" i="1" s="1"/>
  <c r="X4209" i="1" l="1"/>
  <c r="Y4209" i="1" s="1"/>
  <c r="AJ4209" i="1" s="1"/>
  <c r="AF4209" i="1"/>
  <c r="AG4209" i="1" s="1"/>
  <c r="AL4209" i="1" s="1"/>
  <c r="AA4210" i="1"/>
  <c r="Z4210" i="1"/>
  <c r="V4210" i="1"/>
  <c r="W4210" i="1" s="1"/>
  <c r="AE4210" i="1"/>
  <c r="AD4210" i="1"/>
  <c r="AB4209" i="1"/>
  <c r="AC4209" i="1" s="1"/>
  <c r="AK4209" i="1" s="1"/>
  <c r="AE4211" i="1" l="1"/>
  <c r="AD4211" i="1"/>
  <c r="V4211" i="1"/>
  <c r="W4211" i="1" s="1"/>
  <c r="AA4211" i="1"/>
  <c r="Z4211" i="1"/>
  <c r="AF4210" i="1"/>
  <c r="AG4210" i="1" s="1"/>
  <c r="AL4210" i="1" s="1"/>
  <c r="X4210" i="1"/>
  <c r="Y4210" i="1" s="1"/>
  <c r="AJ4210" i="1" s="1"/>
  <c r="AB4210" i="1"/>
  <c r="AC4210" i="1" s="1"/>
  <c r="AK4210" i="1" s="1"/>
  <c r="V4212" i="1" l="1"/>
  <c r="W4212" i="1" s="1"/>
  <c r="AA4212" i="1"/>
  <c r="Z4212" i="1"/>
  <c r="AB4211" i="1"/>
  <c r="AC4211" i="1" s="1"/>
  <c r="AK4211" i="1" s="1"/>
  <c r="X4211" i="1"/>
  <c r="Y4211" i="1" s="1"/>
  <c r="AJ4211" i="1" s="1"/>
  <c r="AE4212" i="1"/>
  <c r="AD4212" i="1"/>
  <c r="AF4211" i="1"/>
  <c r="AG4211" i="1" s="1"/>
  <c r="AL4211" i="1" s="1"/>
  <c r="AE4213" i="1" l="1"/>
  <c r="AD4213" i="1"/>
  <c r="Z4213" i="1"/>
  <c r="AA4213" i="1"/>
  <c r="AB4213" i="1" s="1"/>
  <c r="AC4213" i="1" s="1"/>
  <c r="AK4213" i="1" s="1"/>
  <c r="AF4212" i="1"/>
  <c r="AG4212" i="1" s="1"/>
  <c r="AL4212" i="1" s="1"/>
  <c r="AB4212" i="1"/>
  <c r="AC4212" i="1" s="1"/>
  <c r="AK4212" i="1" s="1"/>
  <c r="V4213" i="1"/>
  <c r="W4213" i="1"/>
  <c r="X4212" i="1"/>
  <c r="Y4212" i="1" s="1"/>
  <c r="AJ4212" i="1" s="1"/>
  <c r="X4213" i="1" l="1"/>
  <c r="Y4213" i="1" s="1"/>
  <c r="AJ4213" i="1" s="1"/>
  <c r="V4214" i="1"/>
  <c r="W4214" i="1" s="1"/>
  <c r="AA4214" i="1"/>
  <c r="Z4214" i="1"/>
  <c r="AE4214" i="1"/>
  <c r="AD4214" i="1"/>
  <c r="AF4213" i="1"/>
  <c r="AG4213" i="1" s="1"/>
  <c r="AL4213" i="1" s="1"/>
  <c r="AE4215" i="1" l="1"/>
  <c r="AD4215" i="1"/>
  <c r="AF4214" i="1"/>
  <c r="AG4214" i="1" s="1"/>
  <c r="AL4214" i="1" s="1"/>
  <c r="AA4215" i="1"/>
  <c r="Z4215" i="1"/>
  <c r="AB4214" i="1"/>
  <c r="AC4214" i="1" s="1"/>
  <c r="AK4214" i="1" s="1"/>
  <c r="V4215" i="1"/>
  <c r="W4215" i="1" s="1"/>
  <c r="X4214" i="1"/>
  <c r="Y4214" i="1" s="1"/>
  <c r="AJ4214" i="1" s="1"/>
  <c r="V4216" i="1" l="1"/>
  <c r="W4216" i="1"/>
  <c r="AB4215" i="1"/>
  <c r="AC4215" i="1" s="1"/>
  <c r="AK4215" i="1" s="1"/>
  <c r="AA4216" i="1"/>
  <c r="Z4216" i="1"/>
  <c r="AE4216" i="1"/>
  <c r="AD4216" i="1"/>
  <c r="X4215" i="1"/>
  <c r="Y4215" i="1" s="1"/>
  <c r="AJ4215" i="1" s="1"/>
  <c r="AF4215" i="1"/>
  <c r="AG4215" i="1" s="1"/>
  <c r="AL4215" i="1" s="1"/>
  <c r="X4216" i="1" l="1"/>
  <c r="Y4216" i="1" s="1"/>
  <c r="AJ4216" i="1" s="1"/>
  <c r="AE4217" i="1"/>
  <c r="AD4217" i="1"/>
  <c r="AF4216" i="1"/>
  <c r="AG4216" i="1" s="1"/>
  <c r="AL4216" i="1" s="1"/>
  <c r="AA4217" i="1"/>
  <c r="Z4217" i="1"/>
  <c r="AB4216" i="1"/>
  <c r="AC4216" i="1" s="1"/>
  <c r="AK4216" i="1" s="1"/>
  <c r="V4217" i="1"/>
  <c r="W4217" i="1" s="1"/>
  <c r="V4218" i="1" l="1"/>
  <c r="W4218" i="1" s="1"/>
  <c r="X4217" i="1"/>
  <c r="Y4217" i="1" s="1"/>
  <c r="AJ4217" i="1" s="1"/>
  <c r="AA4218" i="1"/>
  <c r="Z4218" i="1"/>
  <c r="AB4217" i="1"/>
  <c r="AC4217" i="1" s="1"/>
  <c r="AK4217" i="1" s="1"/>
  <c r="AE4218" i="1"/>
  <c r="AD4218" i="1"/>
  <c r="AF4217" i="1"/>
  <c r="AG4217" i="1" s="1"/>
  <c r="AL4217" i="1" s="1"/>
  <c r="X4218" i="1" l="1"/>
  <c r="Y4218" i="1" s="1"/>
  <c r="AJ4218" i="1" s="1"/>
  <c r="AF4218" i="1"/>
  <c r="AG4218" i="1" s="1"/>
  <c r="AL4218" i="1" s="1"/>
  <c r="AD4219" i="1"/>
  <c r="AE4219" i="1"/>
  <c r="AF4219" i="1" s="1"/>
  <c r="AG4219" i="1" s="1"/>
  <c r="AL4219" i="1" s="1"/>
  <c r="AB4218" i="1"/>
  <c r="AC4218" i="1" s="1"/>
  <c r="AK4218" i="1" s="1"/>
  <c r="Z4219" i="1"/>
  <c r="AA4219" i="1"/>
  <c r="V4219" i="1"/>
  <c r="W4219" i="1"/>
  <c r="X4219" i="1" l="1"/>
  <c r="Y4219" i="1" s="1"/>
  <c r="AJ4219" i="1" s="1"/>
  <c r="AB4219" i="1"/>
  <c r="AC4219" i="1" s="1"/>
  <c r="AK4219" i="1" s="1"/>
  <c r="V4220" i="1"/>
  <c r="W4220" i="1" s="1"/>
  <c r="AA4220" i="1"/>
  <c r="Z4220" i="1"/>
  <c r="AE4220" i="1"/>
  <c r="AD4220" i="1"/>
  <c r="AE4221" i="1" l="1"/>
  <c r="AD4221" i="1"/>
  <c r="AF4220" i="1"/>
  <c r="AG4220" i="1" s="1"/>
  <c r="AL4220" i="1" s="1"/>
  <c r="AA4221" i="1"/>
  <c r="Z4221" i="1"/>
  <c r="AB4220" i="1"/>
  <c r="AC4220" i="1" s="1"/>
  <c r="AK4220" i="1" s="1"/>
  <c r="V4221" i="1"/>
  <c r="W4221" i="1" s="1"/>
  <c r="X4220" i="1"/>
  <c r="Y4220" i="1" s="1"/>
  <c r="AJ4220" i="1" s="1"/>
  <c r="Z4222" i="1" l="1"/>
  <c r="AA4222" i="1"/>
  <c r="AE4222" i="1"/>
  <c r="AD4222" i="1"/>
  <c r="V4222" i="1"/>
  <c r="W4222" i="1" s="1"/>
  <c r="X4221" i="1"/>
  <c r="Y4221" i="1" s="1"/>
  <c r="AJ4221" i="1" s="1"/>
  <c r="AB4221" i="1"/>
  <c r="AC4221" i="1" s="1"/>
  <c r="AK4221" i="1" s="1"/>
  <c r="AF4221" i="1"/>
  <c r="AG4221" i="1" s="1"/>
  <c r="AL4221" i="1" s="1"/>
  <c r="AB4222" i="1" l="1"/>
  <c r="AC4222" i="1" s="1"/>
  <c r="AK4222" i="1" s="1"/>
  <c r="V4223" i="1"/>
  <c r="W4223" i="1" s="1"/>
  <c r="AE4223" i="1"/>
  <c r="AD4223" i="1"/>
  <c r="X4222" i="1"/>
  <c r="Y4222" i="1" s="1"/>
  <c r="AJ4222" i="1" s="1"/>
  <c r="AF4222" i="1"/>
  <c r="AG4222" i="1" s="1"/>
  <c r="AL4222" i="1" s="1"/>
  <c r="AA4223" i="1"/>
  <c r="Z4223" i="1"/>
  <c r="AE4224" i="1" l="1"/>
  <c r="AD4224" i="1"/>
  <c r="AF4223" i="1"/>
  <c r="AG4223" i="1" s="1"/>
  <c r="AL4223" i="1" s="1"/>
  <c r="V4224" i="1"/>
  <c r="W4224" i="1" s="1"/>
  <c r="AA4224" i="1"/>
  <c r="Z4224" i="1"/>
  <c r="AB4223" i="1"/>
  <c r="AC4223" i="1" s="1"/>
  <c r="AK4223" i="1" s="1"/>
  <c r="X4223" i="1"/>
  <c r="Y4223" i="1" s="1"/>
  <c r="AJ4223" i="1" s="1"/>
  <c r="AB4224" i="1" l="1"/>
  <c r="AC4224" i="1" s="1"/>
  <c r="AK4224" i="1" s="1"/>
  <c r="X4224" i="1"/>
  <c r="Y4224" i="1" s="1"/>
  <c r="AJ4224" i="1" s="1"/>
  <c r="V4225" i="1"/>
  <c r="W4225" i="1" s="1"/>
  <c r="AA4225" i="1"/>
  <c r="Z4225" i="1"/>
  <c r="AE4225" i="1"/>
  <c r="AD4225" i="1"/>
  <c r="AF4224" i="1"/>
  <c r="AG4224" i="1" s="1"/>
  <c r="AL4224" i="1" s="1"/>
  <c r="AE4226" i="1" l="1"/>
  <c r="AD4226" i="1"/>
  <c r="AA4226" i="1"/>
  <c r="Z4226" i="1"/>
  <c r="AB4225" i="1"/>
  <c r="AC4225" i="1" s="1"/>
  <c r="AK4225" i="1" s="1"/>
  <c r="AF4225" i="1"/>
  <c r="AG4225" i="1" s="1"/>
  <c r="AL4225" i="1" s="1"/>
  <c r="V4226" i="1"/>
  <c r="W4226" i="1" s="1"/>
  <c r="X4225" i="1"/>
  <c r="Y4225" i="1" s="1"/>
  <c r="AJ4225" i="1" s="1"/>
  <c r="V4227" i="1" l="1"/>
  <c r="W4227" i="1" s="1"/>
  <c r="X4226" i="1"/>
  <c r="Y4226" i="1" s="1"/>
  <c r="AJ4226" i="1" s="1"/>
  <c r="AA4227" i="1"/>
  <c r="Z4227" i="1"/>
  <c r="AB4226" i="1"/>
  <c r="AC4226" i="1" s="1"/>
  <c r="AK4226" i="1" s="1"/>
  <c r="AE4227" i="1"/>
  <c r="AD4227" i="1"/>
  <c r="AF4226" i="1"/>
  <c r="AG4226" i="1" s="1"/>
  <c r="AL4226" i="1" s="1"/>
  <c r="AE4228" i="1" l="1"/>
  <c r="AD4228" i="1"/>
  <c r="AF4227" i="1"/>
  <c r="AG4227" i="1" s="1"/>
  <c r="AL4227" i="1" s="1"/>
  <c r="AA4228" i="1"/>
  <c r="Z4228" i="1"/>
  <c r="AB4227" i="1"/>
  <c r="AC4227" i="1" s="1"/>
  <c r="AK4227" i="1" s="1"/>
  <c r="V4228" i="1"/>
  <c r="W4228" i="1" s="1"/>
  <c r="X4227" i="1"/>
  <c r="Y4227" i="1" s="1"/>
  <c r="AJ4227" i="1" s="1"/>
  <c r="AB4228" i="1" l="1"/>
  <c r="AC4228" i="1" s="1"/>
  <c r="AK4228" i="1" s="1"/>
  <c r="X4228" i="1"/>
  <c r="Y4228" i="1" s="1"/>
  <c r="AJ4228" i="1" s="1"/>
  <c r="V4229" i="1"/>
  <c r="W4229" i="1" s="1"/>
  <c r="AA4229" i="1"/>
  <c r="Z4229" i="1"/>
  <c r="AE4229" i="1"/>
  <c r="AD4229" i="1"/>
  <c r="AF4228" i="1"/>
  <c r="AG4228" i="1" s="1"/>
  <c r="AL4228" i="1" s="1"/>
  <c r="AB4229" i="1" l="1"/>
  <c r="AC4229" i="1" s="1"/>
  <c r="AK4229" i="1" s="1"/>
  <c r="AD4230" i="1"/>
  <c r="AE4230" i="1"/>
  <c r="AF4229" i="1"/>
  <c r="AG4229" i="1" s="1"/>
  <c r="AL4229" i="1" s="1"/>
  <c r="AA4230" i="1"/>
  <c r="Z4230" i="1"/>
  <c r="V4230" i="1"/>
  <c r="W4230" i="1" s="1"/>
  <c r="X4229" i="1"/>
  <c r="Y4229" i="1" s="1"/>
  <c r="AJ4229" i="1" s="1"/>
  <c r="AF4230" i="1" l="1"/>
  <c r="AG4230" i="1" s="1"/>
  <c r="AL4230" i="1" s="1"/>
  <c r="X4230" i="1"/>
  <c r="Y4230" i="1" s="1"/>
  <c r="AJ4230" i="1" s="1"/>
  <c r="AB4230" i="1"/>
  <c r="AC4230" i="1" s="1"/>
  <c r="AK4230" i="1" s="1"/>
  <c r="V4231" i="1"/>
  <c r="W4231" i="1" s="1"/>
  <c r="AA4231" i="1"/>
  <c r="Z4231" i="1"/>
  <c r="AE4231" i="1"/>
  <c r="AD4231" i="1"/>
  <c r="AF4231" i="1" l="1"/>
  <c r="AG4231" i="1" s="1"/>
  <c r="AL4231" i="1" s="1"/>
  <c r="AE4232" i="1"/>
  <c r="AD4232" i="1"/>
  <c r="AA4232" i="1"/>
  <c r="Z4232" i="1"/>
  <c r="AB4231" i="1"/>
  <c r="AC4231" i="1" s="1"/>
  <c r="AK4231" i="1" s="1"/>
  <c r="V4232" i="1"/>
  <c r="W4232" i="1" s="1"/>
  <c r="X4231" i="1"/>
  <c r="Y4231" i="1" s="1"/>
  <c r="AJ4231" i="1" s="1"/>
  <c r="V4233" i="1" l="1"/>
  <c r="W4233" i="1" s="1"/>
  <c r="X4232" i="1"/>
  <c r="Y4232" i="1" s="1"/>
  <c r="AJ4232" i="1" s="1"/>
  <c r="AA4233" i="1"/>
  <c r="Z4233" i="1"/>
  <c r="AB4232" i="1"/>
  <c r="AC4232" i="1" s="1"/>
  <c r="AK4232" i="1" s="1"/>
  <c r="AD4233" i="1"/>
  <c r="AE4233" i="1"/>
  <c r="AF4233" i="1" s="1"/>
  <c r="AG4233" i="1" s="1"/>
  <c r="AL4233" i="1" s="1"/>
  <c r="AF4232" i="1"/>
  <c r="AG4232" i="1" s="1"/>
  <c r="AL4232" i="1" s="1"/>
  <c r="AE4234" i="1" l="1"/>
  <c r="AD4234" i="1"/>
  <c r="AA4234" i="1"/>
  <c r="Z4234" i="1"/>
  <c r="AB4233" i="1"/>
  <c r="AC4233" i="1" s="1"/>
  <c r="AK4233" i="1" s="1"/>
  <c r="X4233" i="1"/>
  <c r="Y4233" i="1" s="1"/>
  <c r="AJ4233" i="1" s="1"/>
  <c r="V4234" i="1"/>
  <c r="W4234" i="1" s="1"/>
  <c r="V4235" i="1" l="1"/>
  <c r="W4235" i="1" s="1"/>
  <c r="X4234" i="1"/>
  <c r="Y4234" i="1" s="1"/>
  <c r="AJ4234" i="1" s="1"/>
  <c r="AA4235" i="1"/>
  <c r="Z4235" i="1"/>
  <c r="AB4234" i="1"/>
  <c r="AC4234" i="1" s="1"/>
  <c r="AK4234" i="1" s="1"/>
  <c r="AD4235" i="1"/>
  <c r="AE4235" i="1"/>
  <c r="AF4235" i="1" s="1"/>
  <c r="AG4235" i="1" s="1"/>
  <c r="AL4235" i="1" s="1"/>
  <c r="AF4234" i="1"/>
  <c r="AG4234" i="1" s="1"/>
  <c r="AL4234" i="1" s="1"/>
  <c r="AE4236" i="1" l="1"/>
  <c r="AD4236" i="1"/>
  <c r="Z4236" i="1"/>
  <c r="AA4236" i="1"/>
  <c r="AB4236" i="1" s="1"/>
  <c r="AC4236" i="1" s="1"/>
  <c r="AK4236" i="1" s="1"/>
  <c r="AB4235" i="1"/>
  <c r="AC4235" i="1" s="1"/>
  <c r="AK4235" i="1" s="1"/>
  <c r="V4236" i="1"/>
  <c r="W4236" i="1" s="1"/>
  <c r="X4235" i="1"/>
  <c r="Y4235" i="1" s="1"/>
  <c r="AJ4235" i="1" s="1"/>
  <c r="X4236" i="1" l="1"/>
  <c r="Y4236" i="1" s="1"/>
  <c r="AJ4236" i="1" s="1"/>
  <c r="V4237" i="1"/>
  <c r="W4237" i="1" s="1"/>
  <c r="AA4237" i="1"/>
  <c r="Z4237" i="1"/>
  <c r="AE4237" i="1"/>
  <c r="AD4237" i="1"/>
  <c r="AF4236" i="1"/>
  <c r="AG4236" i="1" s="1"/>
  <c r="AL4236" i="1" s="1"/>
  <c r="AE4238" i="1" l="1"/>
  <c r="AD4238" i="1"/>
  <c r="AF4237" i="1"/>
  <c r="AG4237" i="1" s="1"/>
  <c r="AL4237" i="1" s="1"/>
  <c r="AA4238" i="1"/>
  <c r="Z4238" i="1"/>
  <c r="AB4237" i="1"/>
  <c r="AC4237" i="1" s="1"/>
  <c r="AK4237" i="1" s="1"/>
  <c r="V4238" i="1"/>
  <c r="W4238" i="1" s="1"/>
  <c r="X4237" i="1"/>
  <c r="Y4237" i="1" s="1"/>
  <c r="AJ4237" i="1" s="1"/>
  <c r="V4239" i="1" l="1"/>
  <c r="W4239" i="1" s="1"/>
  <c r="X4238" i="1"/>
  <c r="Y4238" i="1" s="1"/>
  <c r="AJ4238" i="1" s="1"/>
  <c r="AA4239" i="1"/>
  <c r="Z4239" i="1"/>
  <c r="AB4238" i="1"/>
  <c r="AC4238" i="1" s="1"/>
  <c r="AK4238" i="1" s="1"/>
  <c r="AE4239" i="1"/>
  <c r="AD4239" i="1"/>
  <c r="AF4238" i="1"/>
  <c r="AG4238" i="1" s="1"/>
  <c r="AL4238" i="1" s="1"/>
  <c r="AE4240" i="1" l="1"/>
  <c r="AD4240" i="1"/>
  <c r="AF4239" i="1"/>
  <c r="AG4239" i="1" s="1"/>
  <c r="AL4239" i="1" s="1"/>
  <c r="AA4240" i="1"/>
  <c r="Z4240" i="1"/>
  <c r="AB4239" i="1"/>
  <c r="AC4239" i="1" s="1"/>
  <c r="AK4239" i="1" s="1"/>
  <c r="V4240" i="1"/>
  <c r="W4240" i="1"/>
  <c r="X4239" i="1"/>
  <c r="Y4239" i="1" s="1"/>
  <c r="AJ4239" i="1" s="1"/>
  <c r="X4240" i="1" l="1"/>
  <c r="Y4240" i="1" s="1"/>
  <c r="AJ4240" i="1" s="1"/>
  <c r="V4241" i="1"/>
  <c r="W4241" i="1" s="1"/>
  <c r="AA4241" i="1"/>
  <c r="Z4241" i="1"/>
  <c r="AB4240" i="1"/>
  <c r="AC4240" i="1" s="1"/>
  <c r="AK4240" i="1" s="1"/>
  <c r="AE4241" i="1"/>
  <c r="AD4241" i="1"/>
  <c r="AF4240" i="1"/>
  <c r="AG4240" i="1" s="1"/>
  <c r="AL4240" i="1" s="1"/>
  <c r="AE4242" i="1" l="1"/>
  <c r="AD4242" i="1"/>
  <c r="AF4241" i="1"/>
  <c r="AG4241" i="1" s="1"/>
  <c r="AL4241" i="1" s="1"/>
  <c r="AA4242" i="1"/>
  <c r="Z4242" i="1"/>
  <c r="AB4241" i="1"/>
  <c r="AC4241" i="1" s="1"/>
  <c r="AK4241" i="1" s="1"/>
  <c r="V4242" i="1"/>
  <c r="W4242" i="1" s="1"/>
  <c r="X4241" i="1"/>
  <c r="Y4241" i="1" s="1"/>
  <c r="AJ4241" i="1" s="1"/>
  <c r="V4243" i="1" l="1"/>
  <c r="W4243" i="1" s="1"/>
  <c r="X4242" i="1"/>
  <c r="Y4242" i="1" s="1"/>
  <c r="AJ4242" i="1" s="1"/>
  <c r="AA4243" i="1"/>
  <c r="Z4243" i="1"/>
  <c r="AB4242" i="1"/>
  <c r="AC4242" i="1" s="1"/>
  <c r="AK4242" i="1" s="1"/>
  <c r="AE4243" i="1"/>
  <c r="AD4243" i="1"/>
  <c r="AF4242" i="1"/>
  <c r="AG4242" i="1" s="1"/>
  <c r="AL4242" i="1" s="1"/>
  <c r="AF4243" i="1" l="1"/>
  <c r="AG4243" i="1" s="1"/>
  <c r="AL4243" i="1" s="1"/>
  <c r="AE4244" i="1"/>
  <c r="AD4244" i="1"/>
  <c r="AA4244" i="1"/>
  <c r="Z4244" i="1"/>
  <c r="AB4243" i="1"/>
  <c r="AC4243" i="1" s="1"/>
  <c r="AK4243" i="1" s="1"/>
  <c r="V4244" i="1"/>
  <c r="W4244" i="1" s="1"/>
  <c r="X4243" i="1"/>
  <c r="Y4243" i="1" s="1"/>
  <c r="AJ4243" i="1" s="1"/>
  <c r="V4245" i="1" l="1"/>
  <c r="W4245" i="1" s="1"/>
  <c r="Z4245" i="1"/>
  <c r="AA4245" i="1"/>
  <c r="AB4245" i="1" s="1"/>
  <c r="AC4245" i="1" s="1"/>
  <c r="AK4245" i="1" s="1"/>
  <c r="X4244" i="1"/>
  <c r="Y4244" i="1" s="1"/>
  <c r="AJ4244" i="1" s="1"/>
  <c r="AB4244" i="1"/>
  <c r="AC4244" i="1" s="1"/>
  <c r="AK4244" i="1" s="1"/>
  <c r="AE4245" i="1"/>
  <c r="AD4245" i="1"/>
  <c r="AF4244" i="1"/>
  <c r="AG4244" i="1" s="1"/>
  <c r="AL4244" i="1" s="1"/>
  <c r="AE4246" i="1" l="1"/>
  <c r="AD4246" i="1"/>
  <c r="AF4245" i="1"/>
  <c r="AG4245" i="1" s="1"/>
  <c r="AL4245" i="1" s="1"/>
  <c r="AA4246" i="1"/>
  <c r="Z4246" i="1"/>
  <c r="V4246" i="1"/>
  <c r="W4246" i="1"/>
  <c r="X4245" i="1"/>
  <c r="Y4245" i="1" s="1"/>
  <c r="AJ4245" i="1" s="1"/>
  <c r="X4246" i="1" l="1"/>
  <c r="Y4246" i="1" s="1"/>
  <c r="AJ4246" i="1" s="1"/>
  <c r="AA4247" i="1"/>
  <c r="Z4247" i="1"/>
  <c r="V4247" i="1"/>
  <c r="W4247" i="1" s="1"/>
  <c r="AB4246" i="1"/>
  <c r="AC4246" i="1" s="1"/>
  <c r="AK4246" i="1" s="1"/>
  <c r="AE4247" i="1"/>
  <c r="AD4247" i="1"/>
  <c r="AF4246" i="1"/>
  <c r="AG4246" i="1" s="1"/>
  <c r="AL4246" i="1" s="1"/>
  <c r="AF4247" i="1" l="1"/>
  <c r="AG4247" i="1" s="1"/>
  <c r="AL4247" i="1" s="1"/>
  <c r="AE4248" i="1"/>
  <c r="AD4248" i="1"/>
  <c r="V4248" i="1"/>
  <c r="W4248" i="1" s="1"/>
  <c r="X4247" i="1"/>
  <c r="Y4247" i="1" s="1"/>
  <c r="AJ4247" i="1" s="1"/>
  <c r="AA4248" i="1"/>
  <c r="Z4248" i="1"/>
  <c r="AB4247" i="1"/>
  <c r="AC4247" i="1" s="1"/>
  <c r="AK4247" i="1" s="1"/>
  <c r="AB4248" i="1" l="1"/>
  <c r="AC4248" i="1" s="1"/>
  <c r="AK4248" i="1" s="1"/>
  <c r="AA4249" i="1"/>
  <c r="Z4249" i="1"/>
  <c r="V4249" i="1"/>
  <c r="W4249" i="1" s="1"/>
  <c r="X4248" i="1"/>
  <c r="Y4248" i="1" s="1"/>
  <c r="AJ4248" i="1" s="1"/>
  <c r="AE4249" i="1"/>
  <c r="AD4249" i="1"/>
  <c r="AF4248" i="1"/>
  <c r="AG4248" i="1" s="1"/>
  <c r="AL4248" i="1" s="1"/>
  <c r="AF4249" i="1" l="1"/>
  <c r="AG4249" i="1" s="1"/>
  <c r="AL4249" i="1" s="1"/>
  <c r="AE4250" i="1"/>
  <c r="AD4250" i="1"/>
  <c r="V4250" i="1"/>
  <c r="W4250" i="1"/>
  <c r="X4249" i="1"/>
  <c r="Y4249" i="1" s="1"/>
  <c r="AJ4249" i="1" s="1"/>
  <c r="AA4250" i="1"/>
  <c r="Z4250" i="1"/>
  <c r="AB4249" i="1"/>
  <c r="AC4249" i="1" s="1"/>
  <c r="AK4249" i="1" s="1"/>
  <c r="X4250" i="1" l="1"/>
  <c r="Y4250" i="1" s="1"/>
  <c r="AJ4250" i="1" s="1"/>
  <c r="AA4251" i="1"/>
  <c r="Z4251" i="1"/>
  <c r="AB4250" i="1"/>
  <c r="AC4250" i="1" s="1"/>
  <c r="AK4250" i="1" s="1"/>
  <c r="V4251" i="1"/>
  <c r="W4251" i="1" s="1"/>
  <c r="AE4251" i="1"/>
  <c r="AD4251" i="1"/>
  <c r="AF4250" i="1"/>
  <c r="AG4250" i="1" s="1"/>
  <c r="AL4250" i="1" s="1"/>
  <c r="AF4251" i="1" l="1"/>
  <c r="AG4251" i="1" s="1"/>
  <c r="AL4251" i="1" s="1"/>
  <c r="AE4252" i="1"/>
  <c r="AD4252" i="1"/>
  <c r="V4252" i="1"/>
  <c r="W4252" i="1" s="1"/>
  <c r="X4251" i="1"/>
  <c r="Y4251" i="1" s="1"/>
  <c r="AJ4251" i="1" s="1"/>
  <c r="AA4252" i="1"/>
  <c r="Z4252" i="1"/>
  <c r="AB4251" i="1"/>
  <c r="AC4251" i="1" s="1"/>
  <c r="AK4251" i="1" s="1"/>
  <c r="AE4253" i="1" l="1"/>
  <c r="AD4253" i="1"/>
  <c r="AA4253" i="1"/>
  <c r="Z4253" i="1"/>
  <c r="AB4252" i="1"/>
  <c r="AC4252" i="1" s="1"/>
  <c r="AK4252" i="1" s="1"/>
  <c r="V4253" i="1"/>
  <c r="W4253" i="1"/>
  <c r="X4252" i="1"/>
  <c r="Y4252" i="1" s="1"/>
  <c r="AJ4252" i="1" s="1"/>
  <c r="AF4252" i="1"/>
  <c r="AG4252" i="1" s="1"/>
  <c r="AL4252" i="1" s="1"/>
  <c r="X4253" i="1" l="1"/>
  <c r="Y4253" i="1" s="1"/>
  <c r="AJ4253" i="1" s="1"/>
  <c r="V4254" i="1"/>
  <c r="W4254" i="1" s="1"/>
  <c r="AE4254" i="1"/>
  <c r="AD4254" i="1"/>
  <c r="Z4254" i="1"/>
  <c r="AA4254" i="1"/>
  <c r="AB4254" i="1" s="1"/>
  <c r="AC4254" i="1" s="1"/>
  <c r="AK4254" i="1" s="1"/>
  <c r="AB4253" i="1"/>
  <c r="AC4253" i="1" s="1"/>
  <c r="AK4253" i="1" s="1"/>
  <c r="AF4253" i="1"/>
  <c r="AG4253" i="1" s="1"/>
  <c r="AL4253" i="1" s="1"/>
  <c r="AE4255" i="1" l="1"/>
  <c r="AD4255" i="1"/>
  <c r="AA4255" i="1"/>
  <c r="Z4255" i="1"/>
  <c r="AF4254" i="1"/>
  <c r="AG4254" i="1" s="1"/>
  <c r="AL4254" i="1" s="1"/>
  <c r="V4255" i="1"/>
  <c r="W4255" i="1" s="1"/>
  <c r="X4254" i="1"/>
  <c r="Y4254" i="1" s="1"/>
  <c r="AJ4254" i="1" s="1"/>
  <c r="AB4255" i="1" l="1"/>
  <c r="AC4255" i="1" s="1"/>
  <c r="AK4255" i="1" s="1"/>
  <c r="AF4255" i="1"/>
  <c r="AG4255" i="1" s="1"/>
  <c r="AL4255" i="1" s="1"/>
  <c r="V4256" i="1"/>
  <c r="W4256" i="1"/>
  <c r="X4255" i="1"/>
  <c r="Y4255" i="1" s="1"/>
  <c r="AJ4255" i="1" s="1"/>
  <c r="AA4256" i="1"/>
  <c r="Z4256" i="1"/>
  <c r="AE4256" i="1"/>
  <c r="AD4256" i="1"/>
  <c r="X4256" i="1" l="1"/>
  <c r="Y4256" i="1" s="1"/>
  <c r="AJ4256" i="1" s="1"/>
  <c r="AB4256" i="1"/>
  <c r="AC4256" i="1" s="1"/>
  <c r="AK4256" i="1" s="1"/>
  <c r="AE4257" i="1"/>
  <c r="AD4257" i="1"/>
  <c r="AF4256" i="1"/>
  <c r="AG4256" i="1" s="1"/>
  <c r="AL4256" i="1" s="1"/>
  <c r="AA4257" i="1"/>
  <c r="Z4257" i="1"/>
  <c r="V4257" i="1"/>
  <c r="W4257" i="1" s="1"/>
  <c r="AB4257" i="1" l="1"/>
  <c r="AC4257" i="1" s="1"/>
  <c r="AK4257" i="1" s="1"/>
  <c r="V4258" i="1"/>
  <c r="W4258" i="1" s="1"/>
  <c r="X4257" i="1"/>
  <c r="Y4257" i="1" s="1"/>
  <c r="AJ4257" i="1" s="1"/>
  <c r="AA4258" i="1"/>
  <c r="Z4258" i="1"/>
  <c r="AE4258" i="1"/>
  <c r="AD4258" i="1"/>
  <c r="AF4257" i="1"/>
  <c r="AG4257" i="1" s="1"/>
  <c r="AL4257" i="1" s="1"/>
  <c r="X4258" i="1" l="1"/>
  <c r="Y4258" i="1" s="1"/>
  <c r="AJ4258" i="1" s="1"/>
  <c r="AE4259" i="1"/>
  <c r="AD4259" i="1"/>
  <c r="AF4258" i="1"/>
  <c r="AG4258" i="1" s="1"/>
  <c r="AL4258" i="1" s="1"/>
  <c r="AA4259" i="1"/>
  <c r="Z4259" i="1"/>
  <c r="AB4258" i="1"/>
  <c r="AC4258" i="1" s="1"/>
  <c r="AK4258" i="1" s="1"/>
  <c r="V4259" i="1"/>
  <c r="W4259" i="1"/>
  <c r="X4259" i="1" l="1"/>
  <c r="Y4259" i="1" s="1"/>
  <c r="AJ4259" i="1" s="1"/>
  <c r="AA4260" i="1"/>
  <c r="Z4260" i="1"/>
  <c r="AB4259" i="1"/>
  <c r="AC4259" i="1" s="1"/>
  <c r="AK4259" i="1" s="1"/>
  <c r="AE4260" i="1"/>
  <c r="AD4260" i="1"/>
  <c r="V4260" i="1"/>
  <c r="W4260" i="1"/>
  <c r="AF4259" i="1"/>
  <c r="AG4259" i="1" s="1"/>
  <c r="AL4259" i="1" s="1"/>
  <c r="X4260" i="1" l="1"/>
  <c r="Y4260" i="1" s="1"/>
  <c r="AJ4260" i="1" s="1"/>
  <c r="AE4261" i="1"/>
  <c r="AD4261" i="1"/>
  <c r="V4261" i="1"/>
  <c r="W4261" i="1" s="1"/>
  <c r="AF4260" i="1"/>
  <c r="AG4260" i="1" s="1"/>
  <c r="AL4260" i="1" s="1"/>
  <c r="AA4261" i="1"/>
  <c r="Z4261" i="1"/>
  <c r="AB4260" i="1"/>
  <c r="AC4260" i="1" s="1"/>
  <c r="AK4260" i="1" s="1"/>
  <c r="AB4261" i="1" l="1"/>
  <c r="AC4261" i="1" s="1"/>
  <c r="AK4261" i="1" s="1"/>
  <c r="X4261" i="1"/>
  <c r="Y4261" i="1" s="1"/>
  <c r="AJ4261" i="1" s="1"/>
  <c r="AA4262" i="1"/>
  <c r="Z4262" i="1"/>
  <c r="V4262" i="1"/>
  <c r="W4262" i="1"/>
  <c r="AE4262" i="1"/>
  <c r="AD4262" i="1"/>
  <c r="AF4261" i="1"/>
  <c r="AG4261" i="1" s="1"/>
  <c r="AL4261" i="1" s="1"/>
  <c r="X4262" i="1" l="1"/>
  <c r="Y4262" i="1" s="1"/>
  <c r="AJ4262" i="1" s="1"/>
  <c r="AF4262" i="1"/>
  <c r="AG4262" i="1" s="1"/>
  <c r="AL4262" i="1" s="1"/>
  <c r="AE4263" i="1"/>
  <c r="AD4263" i="1"/>
  <c r="V4263" i="1"/>
  <c r="W4263" i="1" s="1"/>
  <c r="AA4263" i="1"/>
  <c r="Z4263" i="1"/>
  <c r="AB4262" i="1"/>
  <c r="AC4262" i="1" s="1"/>
  <c r="AK4262" i="1" s="1"/>
  <c r="AA4264" i="1" l="1"/>
  <c r="Z4264" i="1"/>
  <c r="V4264" i="1"/>
  <c r="W4264" i="1" s="1"/>
  <c r="AB4263" i="1"/>
  <c r="AC4263" i="1" s="1"/>
  <c r="AK4263" i="1" s="1"/>
  <c r="X4263" i="1"/>
  <c r="Y4263" i="1" s="1"/>
  <c r="AJ4263" i="1" s="1"/>
  <c r="AD4264" i="1"/>
  <c r="AE4264" i="1"/>
  <c r="AF4264" i="1" s="1"/>
  <c r="AG4264" i="1" s="1"/>
  <c r="AL4264" i="1" s="1"/>
  <c r="AF4263" i="1"/>
  <c r="AG4263" i="1" s="1"/>
  <c r="AL4263" i="1" s="1"/>
  <c r="AE4265" i="1" l="1"/>
  <c r="AD4265" i="1"/>
  <c r="V4265" i="1"/>
  <c r="W4265" i="1"/>
  <c r="X4264" i="1"/>
  <c r="Y4264" i="1" s="1"/>
  <c r="AJ4264" i="1" s="1"/>
  <c r="AA4265" i="1"/>
  <c r="Z4265" i="1"/>
  <c r="AB4264" i="1"/>
  <c r="AC4264" i="1" s="1"/>
  <c r="AK4264" i="1" s="1"/>
  <c r="X4265" i="1" l="1"/>
  <c r="Y4265" i="1" s="1"/>
  <c r="AJ4265" i="1" s="1"/>
  <c r="Z4266" i="1"/>
  <c r="AA4266" i="1"/>
  <c r="AB4266" i="1" s="1"/>
  <c r="AC4266" i="1" s="1"/>
  <c r="AK4266" i="1" s="1"/>
  <c r="AB4265" i="1"/>
  <c r="AC4265" i="1" s="1"/>
  <c r="AK4265" i="1" s="1"/>
  <c r="V4266" i="1"/>
  <c r="W4266" i="1" s="1"/>
  <c r="AE4266" i="1"/>
  <c r="AD4266" i="1"/>
  <c r="AF4265" i="1"/>
  <c r="AG4265" i="1" s="1"/>
  <c r="AL4265" i="1" s="1"/>
  <c r="V4267" i="1" l="1"/>
  <c r="W4267" i="1" s="1"/>
  <c r="AD4267" i="1"/>
  <c r="AE4267" i="1"/>
  <c r="AF4267" i="1" s="1"/>
  <c r="AG4267" i="1" s="1"/>
  <c r="AL4267" i="1" s="1"/>
  <c r="AF4266" i="1"/>
  <c r="AG4266" i="1" s="1"/>
  <c r="AL4266" i="1" s="1"/>
  <c r="X4266" i="1"/>
  <c r="Y4266" i="1" s="1"/>
  <c r="AJ4266" i="1" s="1"/>
  <c r="AA4267" i="1"/>
  <c r="Z4267" i="1"/>
  <c r="AB4267" i="1" l="1"/>
  <c r="AC4267" i="1" s="1"/>
  <c r="AK4267" i="1" s="1"/>
  <c r="AA4268" i="1"/>
  <c r="Z4268" i="1"/>
  <c r="AE4268" i="1"/>
  <c r="AD4268" i="1"/>
  <c r="V4268" i="1"/>
  <c r="W4268" i="1"/>
  <c r="X4267" i="1"/>
  <c r="Y4267" i="1" s="1"/>
  <c r="AJ4267" i="1" s="1"/>
  <c r="X4268" i="1" l="1"/>
  <c r="Y4268" i="1" s="1"/>
  <c r="AJ4268" i="1" s="1"/>
  <c r="V4269" i="1"/>
  <c r="W4269" i="1" s="1"/>
  <c r="AA4269" i="1"/>
  <c r="Z4269" i="1"/>
  <c r="AD4269" i="1"/>
  <c r="AE4269" i="1"/>
  <c r="AF4269" i="1" s="1"/>
  <c r="AG4269" i="1" s="1"/>
  <c r="AL4269" i="1" s="1"/>
  <c r="AF4268" i="1"/>
  <c r="AG4268" i="1" s="1"/>
  <c r="AL4268" i="1" s="1"/>
  <c r="AB4268" i="1"/>
  <c r="AC4268" i="1" s="1"/>
  <c r="AK4268" i="1" s="1"/>
  <c r="X4269" i="1" l="1"/>
  <c r="Y4269" i="1" s="1"/>
  <c r="AJ4269" i="1" s="1"/>
  <c r="AD4270" i="1"/>
  <c r="AE4270" i="1"/>
  <c r="AF4270" i="1" s="1"/>
  <c r="AG4270" i="1" s="1"/>
  <c r="AL4270" i="1" s="1"/>
  <c r="AA4270" i="1"/>
  <c r="Z4270" i="1"/>
  <c r="AB4269" i="1"/>
  <c r="AC4269" i="1" s="1"/>
  <c r="AK4269" i="1" s="1"/>
  <c r="V4270" i="1"/>
  <c r="W4270" i="1" s="1"/>
  <c r="V4271" i="1" l="1"/>
  <c r="W4271" i="1" s="1"/>
  <c r="X4270" i="1"/>
  <c r="Y4270" i="1" s="1"/>
  <c r="AJ4270" i="1" s="1"/>
  <c r="Z4271" i="1"/>
  <c r="AA4271" i="1" s="1"/>
  <c r="AB4271" i="1" s="1"/>
  <c r="AC4271" i="1" s="1"/>
  <c r="AK4271" i="1" s="1"/>
  <c r="AB4270" i="1"/>
  <c r="AC4270" i="1" s="1"/>
  <c r="AK4270" i="1" s="1"/>
  <c r="AE4271" i="1"/>
  <c r="AD4271" i="1"/>
  <c r="AE4272" i="1" l="1"/>
  <c r="AD4272" i="1"/>
  <c r="AF4271" i="1"/>
  <c r="AG4271" i="1" s="1"/>
  <c r="AL4271" i="1" s="1"/>
  <c r="Z4272" i="1"/>
  <c r="AA4272" i="1" s="1"/>
  <c r="AB4272" i="1" s="1"/>
  <c r="AC4272" i="1" s="1"/>
  <c r="AK4272" i="1" s="1"/>
  <c r="V4272" i="1"/>
  <c r="W4272" i="1" s="1"/>
  <c r="X4271" i="1"/>
  <c r="Y4271" i="1" s="1"/>
  <c r="AJ4271" i="1" s="1"/>
  <c r="X4272" i="1" l="1"/>
  <c r="Y4272" i="1" s="1"/>
  <c r="AJ4272" i="1" s="1"/>
  <c r="V4273" i="1"/>
  <c r="W4273" i="1" s="1"/>
  <c r="Z4273" i="1"/>
  <c r="AA4273" i="1"/>
  <c r="AE4273" i="1"/>
  <c r="AD4273" i="1"/>
  <c r="AF4272" i="1"/>
  <c r="AG4272" i="1" s="1"/>
  <c r="AL4272" i="1" s="1"/>
  <c r="AB4273" i="1" l="1"/>
  <c r="AC4273" i="1" s="1"/>
  <c r="AK4273" i="1" s="1"/>
  <c r="X4273" i="1"/>
  <c r="Y4273" i="1" s="1"/>
  <c r="AJ4273" i="1" s="1"/>
  <c r="AE4274" i="1"/>
  <c r="AD4274" i="1"/>
  <c r="Z4274" i="1"/>
  <c r="V4274" i="1"/>
  <c r="W4274" i="1" s="1"/>
  <c r="AF4273" i="1"/>
  <c r="AG4273" i="1" s="1"/>
  <c r="AL4273" i="1" s="1"/>
  <c r="X4274" i="1" l="1"/>
  <c r="Y4274" i="1" s="1"/>
  <c r="AJ4274" i="1" s="1"/>
  <c r="V4275" i="1"/>
  <c r="W4275" i="1" s="1"/>
  <c r="Z4275" i="1"/>
  <c r="AA4275" i="1" s="1"/>
  <c r="AB4275" i="1" s="1"/>
  <c r="AC4275" i="1" s="1"/>
  <c r="AK4275" i="1" s="1"/>
  <c r="AE4275" i="1"/>
  <c r="AD4275" i="1"/>
  <c r="AA4274" i="1"/>
  <c r="AB4274" i="1" s="1"/>
  <c r="AC4274" i="1" s="1"/>
  <c r="AK4274" i="1" s="1"/>
  <c r="AF4274" i="1"/>
  <c r="AG4274" i="1" s="1"/>
  <c r="AL4274" i="1" s="1"/>
  <c r="AE4276" i="1" l="1"/>
  <c r="AD4276" i="1"/>
  <c r="Z4276" i="1"/>
  <c r="AA4276" i="1"/>
  <c r="AB4276" i="1" s="1"/>
  <c r="AC4276" i="1" s="1"/>
  <c r="AK4276" i="1" s="1"/>
  <c r="X4275" i="1"/>
  <c r="Y4275" i="1" s="1"/>
  <c r="AJ4275" i="1" s="1"/>
  <c r="AF4275" i="1"/>
  <c r="AG4275" i="1" s="1"/>
  <c r="AL4275" i="1" s="1"/>
  <c r="V4276" i="1"/>
  <c r="W4276" i="1" s="1"/>
  <c r="X4276" i="1" l="1"/>
  <c r="Y4276" i="1" s="1"/>
  <c r="AJ4276" i="1" s="1"/>
  <c r="V4277" i="1"/>
  <c r="W4277" i="1" s="1"/>
  <c r="AA4277" i="1"/>
  <c r="Z4277" i="1"/>
  <c r="AE4277" i="1"/>
  <c r="AD4277" i="1"/>
  <c r="AF4276" i="1"/>
  <c r="AG4276" i="1" s="1"/>
  <c r="AL4276" i="1" s="1"/>
  <c r="AB4277" i="1" l="1"/>
  <c r="AC4277" i="1" s="1"/>
  <c r="AK4277" i="1" s="1"/>
  <c r="AE4278" i="1"/>
  <c r="AD4278" i="1"/>
  <c r="AF4277" i="1"/>
  <c r="AG4277" i="1" s="1"/>
  <c r="AL4277" i="1" s="1"/>
  <c r="AA4278" i="1"/>
  <c r="Z4278" i="1"/>
  <c r="V4278" i="1"/>
  <c r="W4278" i="1" s="1"/>
  <c r="X4277" i="1"/>
  <c r="Y4277" i="1" s="1"/>
  <c r="AJ4277" i="1" s="1"/>
  <c r="AB4278" i="1" l="1"/>
  <c r="AC4278" i="1" s="1"/>
  <c r="AK4278" i="1" s="1"/>
  <c r="V4279" i="1"/>
  <c r="X4278" i="1"/>
  <c r="Y4278" i="1" s="1"/>
  <c r="AJ4278" i="1" s="1"/>
  <c r="Z4279" i="1"/>
  <c r="AE4279" i="1"/>
  <c r="AD4279" i="1"/>
  <c r="AF4278" i="1"/>
  <c r="AG4278" i="1" s="1"/>
  <c r="AL4278" i="1" s="1"/>
  <c r="AE4280" i="1" l="1"/>
  <c r="AD4280" i="1"/>
  <c r="AF4279" i="1"/>
  <c r="AG4279" i="1" s="1"/>
  <c r="AL4279" i="1" s="1"/>
  <c r="Z4280" i="1"/>
  <c r="AA4279" i="1"/>
  <c r="AB4279" i="1" s="1"/>
  <c r="AC4279" i="1" s="1"/>
  <c r="AK4279" i="1" s="1"/>
  <c r="V4280" i="1"/>
  <c r="W4280" i="1" s="1"/>
  <c r="W4279" i="1"/>
  <c r="X4279" i="1" s="1"/>
  <c r="Y4279" i="1" s="1"/>
  <c r="AJ4279" i="1" s="1"/>
  <c r="X4280" i="1" l="1"/>
  <c r="Y4280" i="1" s="1"/>
  <c r="AJ4280" i="1" s="1"/>
  <c r="V4281" i="1"/>
  <c r="W4281" i="1"/>
  <c r="Z4281" i="1"/>
  <c r="AA4280" i="1"/>
  <c r="AB4280" i="1" s="1"/>
  <c r="AC4280" i="1" s="1"/>
  <c r="AK4280" i="1" s="1"/>
  <c r="AE4281" i="1"/>
  <c r="AD4281" i="1"/>
  <c r="AF4280" i="1"/>
  <c r="AG4280" i="1" s="1"/>
  <c r="AL4280" i="1" s="1"/>
  <c r="X4281" i="1" l="1"/>
  <c r="Y4281" i="1" s="1"/>
  <c r="AJ4281" i="1" s="1"/>
  <c r="AF4281" i="1"/>
  <c r="AG4281" i="1" s="1"/>
  <c r="AL4281" i="1" s="1"/>
  <c r="AE4282" i="1"/>
  <c r="AD4282" i="1"/>
  <c r="Z4282" i="1"/>
  <c r="AA4282" i="1"/>
  <c r="AB4282" i="1" s="1"/>
  <c r="AC4282" i="1" s="1"/>
  <c r="AK4282" i="1" s="1"/>
  <c r="AA4281" i="1"/>
  <c r="AB4281" i="1" s="1"/>
  <c r="AC4281" i="1" s="1"/>
  <c r="AK4281" i="1" s="1"/>
  <c r="V4282" i="1"/>
  <c r="W4282" i="1" s="1"/>
  <c r="V4283" i="1" l="1"/>
  <c r="W4283" i="1" s="1"/>
  <c r="X4282" i="1"/>
  <c r="Y4282" i="1" s="1"/>
  <c r="AJ4282" i="1" s="1"/>
  <c r="Z4283" i="1"/>
  <c r="AA4283" i="1"/>
  <c r="AE4283" i="1"/>
  <c r="AD4283" i="1"/>
  <c r="AF4282" i="1"/>
  <c r="AG4282" i="1" s="1"/>
  <c r="AL4282" i="1" s="1"/>
  <c r="X4283" i="1" l="1"/>
  <c r="Y4283" i="1" s="1"/>
  <c r="AJ4283" i="1" s="1"/>
  <c r="AB4283" i="1"/>
  <c r="AC4283" i="1" s="1"/>
  <c r="AK4283" i="1" s="1"/>
  <c r="AE4284" i="1"/>
  <c r="AD4284" i="1"/>
  <c r="AF4283" i="1"/>
  <c r="AG4283" i="1" s="1"/>
  <c r="AL4283" i="1" s="1"/>
  <c r="AA4284" i="1"/>
  <c r="Z4284" i="1"/>
  <c r="V4284" i="1"/>
  <c r="W4284" i="1" s="1"/>
  <c r="X4284" i="1" l="1"/>
  <c r="Y4284" i="1" s="1"/>
  <c r="AJ4284" i="1" s="1"/>
  <c r="AE4285" i="1"/>
  <c r="AD4285" i="1"/>
  <c r="V4285" i="1"/>
  <c r="W4285" i="1"/>
  <c r="AA4285" i="1"/>
  <c r="Z4285" i="1"/>
  <c r="AB4284" i="1"/>
  <c r="AC4284" i="1" s="1"/>
  <c r="AK4284" i="1" s="1"/>
  <c r="AF4284" i="1"/>
  <c r="AG4284" i="1" s="1"/>
  <c r="AL4284" i="1" s="1"/>
  <c r="X4285" i="1" l="1"/>
  <c r="Y4285" i="1" s="1"/>
  <c r="AJ4285" i="1" s="1"/>
  <c r="AB4285" i="1"/>
  <c r="AC4285" i="1" s="1"/>
  <c r="AK4285" i="1" s="1"/>
  <c r="AA4286" i="1"/>
  <c r="Z4286" i="1"/>
  <c r="V4286" i="1"/>
  <c r="W4286" i="1" s="1"/>
  <c r="AE4286" i="1"/>
  <c r="AD4286" i="1"/>
  <c r="AF4285" i="1"/>
  <c r="AG4285" i="1" s="1"/>
  <c r="AL4285" i="1" s="1"/>
  <c r="AE4287" i="1" l="1"/>
  <c r="AD4287" i="1"/>
  <c r="AF4286" i="1"/>
  <c r="AG4286" i="1" s="1"/>
  <c r="AL4286" i="1" s="1"/>
  <c r="V4287" i="1"/>
  <c r="W4287" i="1" s="1"/>
  <c r="X4286" i="1"/>
  <c r="Y4286" i="1" s="1"/>
  <c r="AA4287" i="1"/>
  <c r="Z4287" i="1"/>
  <c r="AB4286" i="1"/>
  <c r="AC4286" i="1" s="1"/>
  <c r="AK4286" i="1" s="1"/>
  <c r="X4287" i="1" l="1"/>
  <c r="Y4287" i="1" s="1"/>
  <c r="AJ4287" i="1" s="1"/>
  <c r="AA4288" i="1"/>
  <c r="Z4288" i="1"/>
  <c r="AE4288" i="1"/>
  <c r="AD4288" i="1"/>
  <c r="AB4287" i="1"/>
  <c r="AC4287" i="1" s="1"/>
  <c r="AK4287" i="1" s="1"/>
  <c r="AJ4286" i="1"/>
  <c r="V4288" i="1"/>
  <c r="W4288" i="1" s="1"/>
  <c r="AF4287" i="1"/>
  <c r="AG4287" i="1" s="1"/>
  <c r="AL4287" i="1" s="1"/>
  <c r="V4289" i="1" l="1"/>
  <c r="W4289" i="1" s="1"/>
  <c r="X4288" i="1"/>
  <c r="Y4288" i="1" s="1"/>
  <c r="AD4289" i="1"/>
  <c r="AE4289" i="1"/>
  <c r="AF4289" i="1" s="1"/>
  <c r="AG4289" i="1" s="1"/>
  <c r="AL4289" i="1" s="1"/>
  <c r="AF4288" i="1"/>
  <c r="AG4288" i="1" s="1"/>
  <c r="AL4288" i="1" s="1"/>
  <c r="AA4289" i="1"/>
  <c r="Z4289" i="1"/>
  <c r="AB4288" i="1"/>
  <c r="AC4288" i="1" s="1"/>
  <c r="AK4288" i="1" s="1"/>
  <c r="X4289" i="1" l="1"/>
  <c r="Y4289" i="1" s="1"/>
  <c r="AJ4289" i="1" s="1"/>
  <c r="AA4290" i="1"/>
  <c r="Z4290" i="1"/>
  <c r="AJ4288" i="1"/>
  <c r="AB4289" i="1"/>
  <c r="AC4289" i="1" s="1"/>
  <c r="AK4289" i="1" s="1"/>
  <c r="V4290" i="1"/>
  <c r="W4290" i="1" s="1"/>
  <c r="AE4290" i="1"/>
  <c r="AD4290" i="1"/>
  <c r="AE4291" i="1" l="1"/>
  <c r="AD4291" i="1"/>
  <c r="AF4290" i="1"/>
  <c r="AG4290" i="1" s="1"/>
  <c r="AL4290" i="1" s="1"/>
  <c r="V4291" i="1"/>
  <c r="W4291" i="1" s="1"/>
  <c r="X4290" i="1"/>
  <c r="Y4290" i="1" s="1"/>
  <c r="AA4291" i="1"/>
  <c r="Z4291" i="1"/>
  <c r="AB4290" i="1"/>
  <c r="AC4290" i="1" s="1"/>
  <c r="AK4290" i="1" s="1"/>
  <c r="AB4291" i="1" l="1"/>
  <c r="AC4291" i="1" s="1"/>
  <c r="AK4291" i="1" s="1"/>
  <c r="V4292" i="1"/>
  <c r="W4292" i="1"/>
  <c r="AE4292" i="1"/>
  <c r="AD4292" i="1"/>
  <c r="AA4292" i="1"/>
  <c r="Z4292" i="1"/>
  <c r="AJ4290" i="1"/>
  <c r="X4291" i="1"/>
  <c r="Y4291" i="1" s="1"/>
  <c r="AJ4291" i="1" s="1"/>
  <c r="AF4291" i="1"/>
  <c r="AG4291" i="1" s="1"/>
  <c r="AL4291" i="1" s="1"/>
  <c r="X4292" i="1" l="1"/>
  <c r="Y4292" i="1" s="1"/>
  <c r="AJ4292" i="1" s="1"/>
  <c r="AF4292" i="1"/>
  <c r="AG4292" i="1" s="1"/>
  <c r="AL4292" i="1" s="1"/>
  <c r="AA4293" i="1"/>
  <c r="Z4293" i="1"/>
  <c r="AB4292" i="1"/>
  <c r="AC4292" i="1" s="1"/>
  <c r="AK4292" i="1" s="1"/>
  <c r="AE4293" i="1"/>
  <c r="AD4293" i="1"/>
  <c r="V4293" i="1"/>
  <c r="W4293" i="1"/>
  <c r="X4293" i="1" l="1"/>
  <c r="Y4293" i="1" s="1"/>
  <c r="AJ4293" i="1" s="1"/>
  <c r="AD4294" i="1"/>
  <c r="AE4294" i="1"/>
  <c r="V4294" i="1"/>
  <c r="W4294" i="1" s="1"/>
  <c r="AF4293" i="1"/>
  <c r="AG4293" i="1" s="1"/>
  <c r="AL4293" i="1" s="1"/>
  <c r="AA4294" i="1"/>
  <c r="Z4294" i="1"/>
  <c r="AB4293" i="1"/>
  <c r="AC4293" i="1" s="1"/>
  <c r="AK4293" i="1" s="1"/>
  <c r="X4294" i="1" l="1"/>
  <c r="Y4294" i="1" s="1"/>
  <c r="AJ4294" i="1" s="1"/>
  <c r="AF4294" i="1"/>
  <c r="AG4294" i="1" s="1"/>
  <c r="AL4294" i="1" s="1"/>
  <c r="Z4295" i="1"/>
  <c r="AB4294" i="1"/>
  <c r="AC4294" i="1" s="1"/>
  <c r="AK4294" i="1" s="1"/>
  <c r="V4295" i="1"/>
  <c r="AE4295" i="1"/>
  <c r="AD4295" i="1"/>
  <c r="AE4296" i="1" l="1"/>
  <c r="AD4296" i="1"/>
  <c r="V4296" i="1"/>
  <c r="W4296" i="1" s="1"/>
  <c r="X4296" i="1" s="1"/>
  <c r="Y4296" i="1" s="1"/>
  <c r="AJ4296" i="1" s="1"/>
  <c r="AF4295" i="1"/>
  <c r="AG4295" i="1" s="1"/>
  <c r="AL4295" i="1" s="1"/>
  <c r="W4295" i="1"/>
  <c r="X4295" i="1" s="1"/>
  <c r="Y4295" i="1" s="1"/>
  <c r="AJ4295" i="1" s="1"/>
  <c r="Z4296" i="1"/>
  <c r="AA4296" i="1" s="1"/>
  <c r="AB4296" i="1" s="1"/>
  <c r="AC4296" i="1" s="1"/>
  <c r="AK4296" i="1" s="1"/>
  <c r="AA4295" i="1"/>
  <c r="AB4295" i="1" s="1"/>
  <c r="AC4295" i="1" s="1"/>
  <c r="AK4295" i="1" s="1"/>
  <c r="Z4297" i="1" l="1"/>
  <c r="V4297" i="1"/>
  <c r="W4297" i="1"/>
  <c r="AE4297" i="1"/>
  <c r="AD4297" i="1"/>
  <c r="AF4296" i="1"/>
  <c r="AG4296" i="1" s="1"/>
  <c r="AL4296" i="1" s="1"/>
  <c r="X4297" i="1" l="1"/>
  <c r="Y4297" i="1" s="1"/>
  <c r="AJ4297" i="1" s="1"/>
  <c r="AF4297" i="1"/>
  <c r="AG4297" i="1" s="1"/>
  <c r="AL4297" i="1" s="1"/>
  <c r="AE4298" i="1"/>
  <c r="AD4298" i="1"/>
  <c r="V4298" i="1"/>
  <c r="Z4298" i="1"/>
  <c r="AA4297" i="1"/>
  <c r="AB4297" i="1" s="1"/>
  <c r="AC4297" i="1" s="1"/>
  <c r="AK4297" i="1" s="1"/>
  <c r="V4299" i="1" l="1"/>
  <c r="Z4299" i="1"/>
  <c r="AA4298" i="1"/>
  <c r="AB4298" i="1" s="1"/>
  <c r="AC4298" i="1" s="1"/>
  <c r="AK4298" i="1" s="1"/>
  <c r="W4298" i="1"/>
  <c r="X4298" i="1" s="1"/>
  <c r="Y4298" i="1" s="1"/>
  <c r="AJ4298" i="1" s="1"/>
  <c r="AD4299" i="1"/>
  <c r="AE4299" i="1"/>
  <c r="AF4298" i="1"/>
  <c r="AG4298" i="1" s="1"/>
  <c r="AL4298" i="1" s="1"/>
  <c r="AF4299" i="1" l="1"/>
  <c r="AG4299" i="1" s="1"/>
  <c r="AL4299" i="1" s="1"/>
  <c r="AE4300" i="1"/>
  <c r="AD4300" i="1"/>
  <c r="AA4300" i="1"/>
  <c r="Z4300" i="1"/>
  <c r="AA4299" i="1"/>
  <c r="AB4299" i="1" s="1"/>
  <c r="AC4299" i="1" s="1"/>
  <c r="AK4299" i="1" s="1"/>
  <c r="V4300" i="1"/>
  <c r="W4300" i="1" s="1"/>
  <c r="W4299" i="1"/>
  <c r="X4299" i="1" s="1"/>
  <c r="Y4299" i="1" s="1"/>
  <c r="AJ4299" i="1" s="1"/>
  <c r="AF4300" i="1" l="1"/>
  <c r="AG4300" i="1" s="1"/>
  <c r="AL4300" i="1" s="1"/>
  <c r="V4301" i="1"/>
  <c r="X4300" i="1"/>
  <c r="Y4300" i="1" s="1"/>
  <c r="AJ4300" i="1" s="1"/>
  <c r="Z4301" i="1"/>
  <c r="AB4300" i="1"/>
  <c r="AC4300" i="1" s="1"/>
  <c r="AK4300" i="1" s="1"/>
  <c r="AE4301" i="1"/>
  <c r="AD4301" i="1"/>
  <c r="AF4301" i="1" l="1"/>
  <c r="AG4301" i="1" s="1"/>
  <c r="AL4301" i="1" s="1"/>
  <c r="AA4302" i="1"/>
  <c r="Z4302" i="1"/>
  <c r="AA4301" i="1"/>
  <c r="AB4301" i="1" s="1"/>
  <c r="AC4301" i="1" s="1"/>
  <c r="AK4301" i="1" s="1"/>
  <c r="V4302" i="1"/>
  <c r="W4302" i="1"/>
  <c r="AD4302" i="1"/>
  <c r="AE4302" i="1"/>
  <c r="W4301" i="1"/>
  <c r="X4301" i="1" s="1"/>
  <c r="Y4301" i="1" s="1"/>
  <c r="AJ4301" i="1" s="1"/>
  <c r="AF4302" i="1" l="1"/>
  <c r="AG4302" i="1" s="1"/>
  <c r="AL4302" i="1" s="1"/>
  <c r="X4302" i="1"/>
  <c r="Y4302" i="1" s="1"/>
  <c r="AJ4302" i="1" s="1"/>
  <c r="AE4303" i="1"/>
  <c r="AD4303" i="1"/>
  <c r="V4303" i="1"/>
  <c r="W4303" i="1"/>
  <c r="AA4303" i="1"/>
  <c r="Z4303" i="1"/>
  <c r="AB4302" i="1"/>
  <c r="AC4302" i="1" s="1"/>
  <c r="AK4302" i="1" s="1"/>
  <c r="X4303" i="1" l="1"/>
  <c r="Y4303" i="1" s="1"/>
  <c r="AJ4303" i="1" s="1"/>
  <c r="Z4304" i="1"/>
  <c r="AA4304" i="1"/>
  <c r="AB4303" i="1"/>
  <c r="AC4303" i="1" s="1"/>
  <c r="AK4303" i="1" s="1"/>
  <c r="V4304" i="1"/>
  <c r="AD4304" i="1"/>
  <c r="AE4304" i="1"/>
  <c r="AF4303" i="1"/>
  <c r="AG4303" i="1" s="1"/>
  <c r="AL4303" i="1" s="1"/>
  <c r="AB4304" i="1" l="1"/>
  <c r="AC4304" i="1" s="1"/>
  <c r="AK4304" i="1" s="1"/>
  <c r="AE4305" i="1"/>
  <c r="AD4305" i="1"/>
  <c r="AF4304" i="1"/>
  <c r="AG4304" i="1" s="1"/>
  <c r="AL4304" i="1" s="1"/>
  <c r="V4305" i="1"/>
  <c r="W4305" i="1" s="1"/>
  <c r="X4305" i="1" s="1"/>
  <c r="Y4305" i="1" s="1"/>
  <c r="AJ4305" i="1" s="1"/>
  <c r="W4304" i="1"/>
  <c r="X4304" i="1" s="1"/>
  <c r="Y4304" i="1" s="1"/>
  <c r="AJ4304" i="1" s="1"/>
  <c r="Z4305" i="1"/>
  <c r="AA4305" i="1" s="1"/>
  <c r="AB4305" i="1" s="1"/>
  <c r="AC4305" i="1" s="1"/>
  <c r="AK4305" i="1" s="1"/>
  <c r="AA4306" i="1" l="1"/>
  <c r="Z4306" i="1"/>
  <c r="V4306" i="1"/>
  <c r="W4306" i="1" s="1"/>
  <c r="AE4306" i="1"/>
  <c r="AD4306" i="1"/>
  <c r="AF4305" i="1"/>
  <c r="AG4305" i="1" s="1"/>
  <c r="AL4305" i="1" s="1"/>
  <c r="AE4307" i="1" l="1"/>
  <c r="AD4307" i="1"/>
  <c r="AF4306" i="1"/>
  <c r="AG4306" i="1" s="1"/>
  <c r="AL4306" i="1" s="1"/>
  <c r="V4307" i="1"/>
  <c r="W4307" i="1" s="1"/>
  <c r="X4306" i="1"/>
  <c r="Y4306" i="1" s="1"/>
  <c r="AJ4306" i="1" s="1"/>
  <c r="AA4307" i="1"/>
  <c r="Z4307" i="1"/>
  <c r="AB4306" i="1"/>
  <c r="AC4306" i="1" s="1"/>
  <c r="AK4306" i="1" s="1"/>
  <c r="Z4308" i="1" l="1"/>
  <c r="V4308" i="1"/>
  <c r="W4308" i="1" s="1"/>
  <c r="AB4307" i="1"/>
  <c r="AC4307" i="1" s="1"/>
  <c r="AK4307" i="1" s="1"/>
  <c r="X4307" i="1"/>
  <c r="Y4307" i="1" s="1"/>
  <c r="AJ4307" i="1" s="1"/>
  <c r="AE4308" i="1"/>
  <c r="AD4308" i="1"/>
  <c r="AF4307" i="1"/>
  <c r="AG4307" i="1" s="1"/>
  <c r="AL4307" i="1" s="1"/>
  <c r="AD4309" i="1" l="1"/>
  <c r="AE4309" i="1"/>
  <c r="AF4309" i="1" s="1"/>
  <c r="AG4309" i="1" s="1"/>
  <c r="AL4309" i="1" s="1"/>
  <c r="AF4308" i="1"/>
  <c r="AG4308" i="1" s="1"/>
  <c r="AL4308" i="1" s="1"/>
  <c r="V4309" i="1"/>
  <c r="X4308" i="1"/>
  <c r="Y4308" i="1" s="1"/>
  <c r="AJ4308" i="1" s="1"/>
  <c r="Z4309" i="1"/>
  <c r="AA4308" i="1"/>
  <c r="AB4308" i="1" s="1"/>
  <c r="AC4308" i="1" s="1"/>
  <c r="AK4308" i="1" s="1"/>
  <c r="Z4310" i="1" l="1"/>
  <c r="AA4309" i="1"/>
  <c r="AB4309" i="1" s="1"/>
  <c r="AC4309" i="1" s="1"/>
  <c r="AK4309" i="1" s="1"/>
  <c r="V4310" i="1"/>
  <c r="W4309" i="1"/>
  <c r="X4309" i="1" s="1"/>
  <c r="Y4309" i="1" s="1"/>
  <c r="AJ4309" i="1" s="1"/>
  <c r="AE4310" i="1"/>
  <c r="AD4310" i="1"/>
  <c r="AE4311" i="1" l="1"/>
  <c r="AD4311" i="1"/>
  <c r="AF4310" i="1"/>
  <c r="AG4310" i="1" s="1"/>
  <c r="AL4310" i="1" s="1"/>
  <c r="V4311" i="1"/>
  <c r="W4311" i="1" s="1"/>
  <c r="W4310" i="1"/>
  <c r="X4310" i="1" s="1"/>
  <c r="Y4310" i="1" s="1"/>
  <c r="AJ4310" i="1" s="1"/>
  <c r="AA4311" i="1"/>
  <c r="Z4311" i="1"/>
  <c r="AA4310" i="1"/>
  <c r="AB4310" i="1" s="1"/>
  <c r="AC4310" i="1" s="1"/>
  <c r="AK4310" i="1" s="1"/>
  <c r="AA4312" i="1" l="1"/>
  <c r="Z4312" i="1"/>
  <c r="AB4311" i="1"/>
  <c r="AC4311" i="1" s="1"/>
  <c r="AK4311" i="1" s="1"/>
  <c r="V4312" i="1"/>
  <c r="W4312" i="1"/>
  <c r="X4311" i="1"/>
  <c r="Y4311" i="1" s="1"/>
  <c r="AJ4311" i="1" s="1"/>
  <c r="AE4312" i="1"/>
  <c r="AD4312" i="1"/>
  <c r="AF4311" i="1"/>
  <c r="AG4311" i="1" s="1"/>
  <c r="AL4311" i="1" s="1"/>
  <c r="AF4312" i="1" l="1"/>
  <c r="AG4312" i="1" s="1"/>
  <c r="AL4312" i="1" s="1"/>
  <c r="X4312" i="1"/>
  <c r="Y4312" i="1" s="1"/>
  <c r="AJ4312" i="1" s="1"/>
  <c r="AE4313" i="1"/>
  <c r="AD4313" i="1"/>
  <c r="V4313" i="1"/>
  <c r="W4313" i="1" s="1"/>
  <c r="AA4313" i="1"/>
  <c r="Z4313" i="1"/>
  <c r="AB4312" i="1"/>
  <c r="AC4312" i="1" s="1"/>
  <c r="AK4312" i="1" s="1"/>
  <c r="AB4313" i="1" l="1"/>
  <c r="AC4313" i="1" s="1"/>
  <c r="AK4313" i="1" s="1"/>
  <c r="Z4314" i="1"/>
  <c r="AA4314" i="1"/>
  <c r="AB4314" i="1" s="1"/>
  <c r="AC4314" i="1" s="1"/>
  <c r="AK4314" i="1" s="1"/>
  <c r="V4314" i="1"/>
  <c r="W4314" i="1"/>
  <c r="X4313" i="1"/>
  <c r="Y4313" i="1" s="1"/>
  <c r="AJ4313" i="1" s="1"/>
  <c r="AE4314" i="1"/>
  <c r="AD4314" i="1"/>
  <c r="AF4313" i="1"/>
  <c r="AG4313" i="1" s="1"/>
  <c r="AL4313" i="1" s="1"/>
  <c r="X4314" i="1" l="1"/>
  <c r="Y4314" i="1" s="1"/>
  <c r="AJ4314" i="1" s="1"/>
  <c r="AE4315" i="1"/>
  <c r="AD4315" i="1"/>
  <c r="AF4314" i="1"/>
  <c r="AG4314" i="1" s="1"/>
  <c r="AL4314" i="1" s="1"/>
  <c r="V4315" i="1"/>
  <c r="W4315" i="1"/>
  <c r="AA4315" i="1"/>
  <c r="Z4315" i="1"/>
  <c r="X4315" i="1" l="1"/>
  <c r="Y4315" i="1" s="1"/>
  <c r="AJ4315" i="1" s="1"/>
  <c r="AA4316" i="1"/>
  <c r="Z4316" i="1"/>
  <c r="AB4315" i="1"/>
  <c r="AC4315" i="1" s="1"/>
  <c r="AK4315" i="1" s="1"/>
  <c r="V4316" i="1"/>
  <c r="W4316" i="1"/>
  <c r="AE4316" i="1"/>
  <c r="AD4316" i="1"/>
  <c r="AF4315" i="1"/>
  <c r="AG4315" i="1" s="1"/>
  <c r="AL4315" i="1" s="1"/>
  <c r="X4316" i="1" l="1"/>
  <c r="Y4316" i="1" s="1"/>
  <c r="AJ4316" i="1" s="1"/>
  <c r="AE4317" i="1"/>
  <c r="AD4317" i="1"/>
  <c r="AF4316" i="1"/>
  <c r="AG4316" i="1" s="1"/>
  <c r="AL4316" i="1" s="1"/>
  <c r="V4317" i="1"/>
  <c r="W4317" i="1"/>
  <c r="AA4317" i="1"/>
  <c r="Z4317" i="1"/>
  <c r="AB4316" i="1"/>
  <c r="AC4316" i="1" s="1"/>
  <c r="AK4316" i="1" s="1"/>
  <c r="X4317" i="1" l="1"/>
  <c r="Y4317" i="1" s="1"/>
  <c r="AJ4317" i="1" s="1"/>
  <c r="Z4318" i="1"/>
  <c r="AB4317" i="1"/>
  <c r="AC4317" i="1" s="1"/>
  <c r="AK4317" i="1" s="1"/>
  <c r="V4318" i="1"/>
  <c r="W4318" i="1" s="1"/>
  <c r="AE4318" i="1"/>
  <c r="AD4318" i="1"/>
  <c r="AF4317" i="1"/>
  <c r="AG4317" i="1" s="1"/>
  <c r="AL4317" i="1" s="1"/>
  <c r="AF4318" i="1" l="1"/>
  <c r="AG4318" i="1" s="1"/>
  <c r="AL4318" i="1" s="1"/>
  <c r="V4319" i="1"/>
  <c r="W4319" i="1"/>
  <c r="AE4319" i="1"/>
  <c r="AD4319" i="1"/>
  <c r="X4318" i="1"/>
  <c r="Y4318" i="1" s="1"/>
  <c r="AJ4318" i="1" s="1"/>
  <c r="Z4319" i="1"/>
  <c r="AA4319" i="1" s="1"/>
  <c r="AB4319" i="1" s="1"/>
  <c r="AC4319" i="1" s="1"/>
  <c r="AK4319" i="1" s="1"/>
  <c r="AA4318" i="1"/>
  <c r="AB4318" i="1" s="1"/>
  <c r="AC4318" i="1" s="1"/>
  <c r="AK4318" i="1" s="1"/>
  <c r="X4319" i="1" l="1"/>
  <c r="Y4319" i="1" s="1"/>
  <c r="AJ4319" i="1" s="1"/>
  <c r="AE4320" i="1"/>
  <c r="AD4320" i="1"/>
  <c r="AA4320" i="1"/>
  <c r="Z4320" i="1"/>
  <c r="AF4319" i="1"/>
  <c r="AG4319" i="1" s="1"/>
  <c r="AL4319" i="1" s="1"/>
  <c r="V4320" i="1"/>
  <c r="W4320" i="1"/>
  <c r="X4320" i="1" l="1"/>
  <c r="Y4320" i="1" s="1"/>
  <c r="AJ4320" i="1" s="1"/>
  <c r="V4321" i="1"/>
  <c r="W4321" i="1" s="1"/>
  <c r="AA4321" i="1"/>
  <c r="Z4321" i="1"/>
  <c r="AB4320" i="1"/>
  <c r="AC4320" i="1" s="1"/>
  <c r="AK4320" i="1" s="1"/>
  <c r="AE4321" i="1"/>
  <c r="AD4321" i="1"/>
  <c r="AF4320" i="1"/>
  <c r="AG4320" i="1" s="1"/>
  <c r="AL4320" i="1" s="1"/>
  <c r="AF4321" i="1" l="1"/>
  <c r="AG4321" i="1" s="1"/>
  <c r="AL4321" i="1" s="1"/>
  <c r="AA4322" i="1"/>
  <c r="Z4322" i="1"/>
  <c r="AE4322" i="1"/>
  <c r="AD4322" i="1"/>
  <c r="AB4321" i="1"/>
  <c r="AC4321" i="1" s="1"/>
  <c r="AK4321" i="1" s="1"/>
  <c r="V4322" i="1"/>
  <c r="W4322" i="1" s="1"/>
  <c r="X4321" i="1"/>
  <c r="Y4321" i="1" s="1"/>
  <c r="AJ4321" i="1" s="1"/>
  <c r="X4322" i="1" l="1"/>
  <c r="Y4322" i="1" s="1"/>
  <c r="AJ4322" i="1" s="1"/>
  <c r="AE4323" i="1"/>
  <c r="AD4323" i="1"/>
  <c r="V4323" i="1"/>
  <c r="W4323" i="1" s="1"/>
  <c r="AF4322" i="1"/>
  <c r="AG4322" i="1" s="1"/>
  <c r="AL4322" i="1" s="1"/>
  <c r="Z4323" i="1"/>
  <c r="AB4322" i="1"/>
  <c r="AC4322" i="1" s="1"/>
  <c r="AK4322" i="1" s="1"/>
  <c r="AD4324" i="1" l="1"/>
  <c r="Z4324" i="1"/>
  <c r="AA4323" i="1"/>
  <c r="AB4323" i="1" s="1"/>
  <c r="AC4323" i="1" s="1"/>
  <c r="AK4323" i="1" s="1"/>
  <c r="V4324" i="1"/>
  <c r="W4324" i="1" s="1"/>
  <c r="X4324" i="1" s="1"/>
  <c r="Y4324" i="1" s="1"/>
  <c r="AJ4324" i="1" s="1"/>
  <c r="X4323" i="1"/>
  <c r="Y4323" i="1" s="1"/>
  <c r="AJ4323" i="1" s="1"/>
  <c r="AF4323" i="1"/>
  <c r="AG4323" i="1" s="1"/>
  <c r="AL4323" i="1" s="1"/>
  <c r="V4325" i="1" l="1"/>
  <c r="W4325" i="1" s="1"/>
  <c r="AA4325" i="1"/>
  <c r="Z4325" i="1"/>
  <c r="AA4324" i="1"/>
  <c r="AB4324" i="1" s="1"/>
  <c r="AC4324" i="1" s="1"/>
  <c r="AK4324" i="1" s="1"/>
  <c r="AE4325" i="1"/>
  <c r="AD4325" i="1"/>
  <c r="AE4324" i="1"/>
  <c r="AF4324" i="1" s="1"/>
  <c r="AG4324" i="1" s="1"/>
  <c r="AL4324" i="1" s="1"/>
  <c r="AF4325" i="1" l="1"/>
  <c r="AG4325" i="1" s="1"/>
  <c r="AL4325" i="1" s="1"/>
  <c r="AA4326" i="1"/>
  <c r="Z4326" i="1"/>
  <c r="AE4326" i="1"/>
  <c r="AD4326" i="1"/>
  <c r="AB4325" i="1"/>
  <c r="AC4325" i="1" s="1"/>
  <c r="AK4325" i="1" s="1"/>
  <c r="V4326" i="1"/>
  <c r="W4326" i="1" s="1"/>
  <c r="X4325" i="1"/>
  <c r="Y4325" i="1" s="1"/>
  <c r="AJ4325" i="1" s="1"/>
  <c r="X4326" i="1" l="1"/>
  <c r="Y4326" i="1" s="1"/>
  <c r="AJ4326" i="1" s="1"/>
  <c r="AA4327" i="1"/>
  <c r="Z4327" i="1"/>
  <c r="V4327" i="1"/>
  <c r="W4327" i="1" s="1"/>
  <c r="AD4327" i="1"/>
  <c r="AE4327" i="1"/>
  <c r="AF4327" i="1" s="1"/>
  <c r="AG4327" i="1" s="1"/>
  <c r="AL4327" i="1" s="1"/>
  <c r="AF4326" i="1"/>
  <c r="AG4326" i="1" s="1"/>
  <c r="AL4326" i="1" s="1"/>
  <c r="AB4326" i="1"/>
  <c r="AC4326" i="1" s="1"/>
  <c r="AK4326" i="1" s="1"/>
  <c r="V4328" i="1" l="1"/>
  <c r="W4328" i="1" s="1"/>
  <c r="AD4328" i="1"/>
  <c r="AE4328" i="1"/>
  <c r="AF4328" i="1" s="1"/>
  <c r="AG4328" i="1" s="1"/>
  <c r="AL4328" i="1" s="1"/>
  <c r="X4327" i="1"/>
  <c r="Y4327" i="1" s="1"/>
  <c r="AJ4327" i="1" s="1"/>
  <c r="Z4328" i="1"/>
  <c r="AB4327" i="1"/>
  <c r="AC4327" i="1" s="1"/>
  <c r="AK4327" i="1" s="1"/>
  <c r="X4328" i="1" l="1"/>
  <c r="Y4328" i="1" s="1"/>
  <c r="AJ4328" i="1" s="1"/>
  <c r="AA4329" i="1"/>
  <c r="Z4329" i="1"/>
  <c r="AA4328" i="1"/>
  <c r="AB4328" i="1" s="1"/>
  <c r="AC4328" i="1" s="1"/>
  <c r="AK4328" i="1" s="1"/>
  <c r="AE4329" i="1"/>
  <c r="AD4329" i="1"/>
  <c r="V4329" i="1"/>
  <c r="W4329" i="1"/>
  <c r="X4329" i="1" l="1"/>
  <c r="Y4329" i="1" s="1"/>
  <c r="AJ4329" i="1" s="1"/>
  <c r="AE4330" i="1"/>
  <c r="AD4330" i="1"/>
  <c r="V4330" i="1"/>
  <c r="W4330" i="1" s="1"/>
  <c r="AF4329" i="1"/>
  <c r="AG4329" i="1" s="1"/>
  <c r="AL4329" i="1" s="1"/>
  <c r="AA4330" i="1"/>
  <c r="Z4330" i="1"/>
  <c r="AB4329" i="1"/>
  <c r="AC4329" i="1" s="1"/>
  <c r="AK4329" i="1" s="1"/>
  <c r="AB4330" i="1" l="1"/>
  <c r="AC4330" i="1" s="1"/>
  <c r="AK4330" i="1" s="1"/>
  <c r="Z4331" i="1"/>
  <c r="V4331" i="1"/>
  <c r="W4331" i="1" s="1"/>
  <c r="X4330" i="1"/>
  <c r="Y4330" i="1" s="1"/>
  <c r="AJ4330" i="1" s="1"/>
  <c r="AD4331" i="1"/>
  <c r="AE4331" i="1"/>
  <c r="AF4331" i="1" s="1"/>
  <c r="AG4331" i="1" s="1"/>
  <c r="AL4331" i="1" s="1"/>
  <c r="AF4330" i="1"/>
  <c r="AG4330" i="1" s="1"/>
  <c r="AL4330" i="1" s="1"/>
  <c r="X4331" i="1" l="1"/>
  <c r="Y4331" i="1" s="1"/>
  <c r="AJ4331" i="1" s="1"/>
  <c r="AE4332" i="1"/>
  <c r="AD4332" i="1"/>
  <c r="V4332" i="1"/>
  <c r="W4332" i="1" s="1"/>
  <c r="Z4332" i="1"/>
  <c r="AA4332" i="1"/>
  <c r="AA4331" i="1"/>
  <c r="AB4331" i="1" s="1"/>
  <c r="AC4331" i="1" s="1"/>
  <c r="AK4331" i="1" s="1"/>
  <c r="AB4332" i="1" l="1"/>
  <c r="AC4332" i="1" s="1"/>
  <c r="AK4332" i="1" s="1"/>
  <c r="AA4333" i="1"/>
  <c r="Z4333" i="1"/>
  <c r="V4333" i="1"/>
  <c r="W4333" i="1" s="1"/>
  <c r="X4332" i="1"/>
  <c r="Y4332" i="1" s="1"/>
  <c r="AJ4332" i="1" s="1"/>
  <c r="AE4333" i="1"/>
  <c r="AD4333" i="1"/>
  <c r="AF4332" i="1"/>
  <c r="AG4332" i="1" s="1"/>
  <c r="AL4332" i="1" s="1"/>
  <c r="AD4334" i="1" l="1"/>
  <c r="AE4334" i="1"/>
  <c r="AF4334" i="1" s="1"/>
  <c r="AG4334" i="1" s="1"/>
  <c r="AL4334" i="1" s="1"/>
  <c r="V4334" i="1"/>
  <c r="W4334" i="1"/>
  <c r="AF4333" i="1"/>
  <c r="AG4333" i="1" s="1"/>
  <c r="AL4333" i="1" s="1"/>
  <c r="X4333" i="1"/>
  <c r="Y4333" i="1" s="1"/>
  <c r="AJ4333" i="1" s="1"/>
  <c r="AA4334" i="1"/>
  <c r="Z4334" i="1"/>
  <c r="AB4333" i="1"/>
  <c r="AC4333" i="1" s="1"/>
  <c r="AK4333" i="1" s="1"/>
  <c r="X4334" i="1" l="1"/>
  <c r="Y4334" i="1" s="1"/>
  <c r="AJ4334" i="1" s="1"/>
  <c r="AA4335" i="1"/>
  <c r="Z4335" i="1"/>
  <c r="V4335" i="1"/>
  <c r="W4335" i="1"/>
  <c r="AB4334" i="1"/>
  <c r="AC4334" i="1" s="1"/>
  <c r="AK4334" i="1" s="1"/>
  <c r="AE4335" i="1"/>
  <c r="AD4335" i="1"/>
  <c r="X4335" i="1" l="1"/>
  <c r="Y4335" i="1" s="1"/>
  <c r="AJ4335" i="1" s="1"/>
  <c r="AE4336" i="1"/>
  <c r="AD4336" i="1"/>
  <c r="AF4335" i="1"/>
  <c r="AG4335" i="1" s="1"/>
  <c r="AL4335" i="1" s="1"/>
  <c r="V4336" i="1"/>
  <c r="W4336" i="1" s="1"/>
  <c r="Z4336" i="1"/>
  <c r="AA4336" i="1" s="1"/>
  <c r="AB4336" i="1" s="1"/>
  <c r="AC4336" i="1" s="1"/>
  <c r="AK4336" i="1" s="1"/>
  <c r="AB4335" i="1"/>
  <c r="AC4335" i="1" s="1"/>
  <c r="AK4335" i="1" s="1"/>
  <c r="V4337" i="1" l="1"/>
  <c r="W4337" i="1" s="1"/>
  <c r="Z4337" i="1"/>
  <c r="X4336" i="1"/>
  <c r="Y4336" i="1" s="1"/>
  <c r="AJ4336" i="1" s="1"/>
  <c r="AD4337" i="1"/>
  <c r="AE4337" i="1" s="1"/>
  <c r="AF4337" i="1" s="1"/>
  <c r="AG4337" i="1" s="1"/>
  <c r="AL4337" i="1" s="1"/>
  <c r="AF4336" i="1"/>
  <c r="AG4336" i="1" s="1"/>
  <c r="AL4336" i="1" s="1"/>
  <c r="Z4338" i="1" l="1"/>
  <c r="AD4338" i="1"/>
  <c r="AA4337" i="1"/>
  <c r="AB4337" i="1" s="1"/>
  <c r="AC4337" i="1" s="1"/>
  <c r="AK4337" i="1" s="1"/>
  <c r="V4338" i="1"/>
  <c r="X4337" i="1"/>
  <c r="Y4337" i="1" s="1"/>
  <c r="AJ4337" i="1" s="1"/>
  <c r="V4339" i="1" l="1"/>
  <c r="W4339" i="1" s="1"/>
  <c r="W4338" i="1"/>
  <c r="X4338" i="1" s="1"/>
  <c r="Y4338" i="1" s="1"/>
  <c r="AJ4338" i="1" s="1"/>
  <c r="AE4339" i="1"/>
  <c r="AD4339" i="1"/>
  <c r="AE4338" i="1"/>
  <c r="AF4338" i="1" s="1"/>
  <c r="AG4338" i="1" s="1"/>
  <c r="AL4338" i="1" s="1"/>
  <c r="Z4339" i="1"/>
  <c r="AA4339" i="1"/>
  <c r="AB4339" i="1" s="1"/>
  <c r="AC4339" i="1" s="1"/>
  <c r="AK4339" i="1" s="1"/>
  <c r="AA4338" i="1"/>
  <c r="AB4338" i="1" s="1"/>
  <c r="AC4338" i="1" s="1"/>
  <c r="AK4338" i="1" s="1"/>
  <c r="AF4339" i="1" l="1"/>
  <c r="AG4339" i="1" s="1"/>
  <c r="AL4339" i="1" s="1"/>
  <c r="AA4340" i="1"/>
  <c r="Z4340" i="1"/>
  <c r="AE4340" i="1"/>
  <c r="AD4340" i="1"/>
  <c r="V4340" i="1"/>
  <c r="W4340" i="1" s="1"/>
  <c r="X4339" i="1"/>
  <c r="Y4339" i="1" s="1"/>
  <c r="AJ4339" i="1" s="1"/>
  <c r="AF4340" i="1" l="1"/>
  <c r="AG4340" i="1" s="1"/>
  <c r="AL4340" i="1" s="1"/>
  <c r="V4341" i="1"/>
  <c r="W4341" i="1" s="1"/>
  <c r="X4340" i="1"/>
  <c r="Y4340" i="1" s="1"/>
  <c r="AJ4340" i="1" s="1"/>
  <c r="AE4341" i="1"/>
  <c r="AD4341" i="1"/>
  <c r="AA4341" i="1"/>
  <c r="Z4341" i="1"/>
  <c r="AB4340" i="1"/>
  <c r="AC4340" i="1" s="1"/>
  <c r="AK4340" i="1" s="1"/>
  <c r="Z4342" i="1" l="1"/>
  <c r="AD4342" i="1"/>
  <c r="AB4341" i="1"/>
  <c r="AC4341" i="1" s="1"/>
  <c r="AK4341" i="1" s="1"/>
  <c r="AF4341" i="1"/>
  <c r="AG4341" i="1" s="1"/>
  <c r="AL4341" i="1" s="1"/>
  <c r="V4342" i="1"/>
  <c r="W4342" i="1" s="1"/>
  <c r="X4341" i="1"/>
  <c r="Y4341" i="1" s="1"/>
  <c r="AJ4341" i="1" s="1"/>
  <c r="X4342" i="1" l="1"/>
  <c r="Y4342" i="1" s="1"/>
  <c r="AJ4342" i="1" s="1"/>
  <c r="V4343" i="1"/>
  <c r="W4343" i="1" s="1"/>
  <c r="AE4343" i="1"/>
  <c r="AD4343" i="1"/>
  <c r="AE4342" i="1"/>
  <c r="AF4342" i="1" s="1"/>
  <c r="AG4342" i="1" s="1"/>
  <c r="AL4342" i="1" s="1"/>
  <c r="Z4343" i="1"/>
  <c r="AA4343" i="1"/>
  <c r="AB4343" i="1" s="1"/>
  <c r="AC4343" i="1" s="1"/>
  <c r="AK4343" i="1" s="1"/>
  <c r="AA4342" i="1"/>
  <c r="AB4342" i="1" s="1"/>
  <c r="AC4342" i="1" s="1"/>
  <c r="AK4342" i="1" s="1"/>
  <c r="Z4344" i="1" l="1"/>
  <c r="AA4344" i="1"/>
  <c r="AB4344" i="1" s="1"/>
  <c r="AC4344" i="1" s="1"/>
  <c r="AK4344" i="1" s="1"/>
  <c r="AE4344" i="1"/>
  <c r="AD4344" i="1"/>
  <c r="AF4343" i="1"/>
  <c r="AG4343" i="1" s="1"/>
  <c r="AL4343" i="1" s="1"/>
  <c r="V4344" i="1"/>
  <c r="W4344" i="1" s="1"/>
  <c r="X4344" i="1" s="1"/>
  <c r="Y4344" i="1" s="1"/>
  <c r="AJ4344" i="1" s="1"/>
  <c r="X4343" i="1"/>
  <c r="Y4343" i="1" s="1"/>
  <c r="AJ4343" i="1" s="1"/>
  <c r="V4345" i="1" l="1"/>
  <c r="W4345" i="1" s="1"/>
  <c r="AE4345" i="1"/>
  <c r="AD4345" i="1"/>
  <c r="AF4344" i="1"/>
  <c r="AG4344" i="1" s="1"/>
  <c r="AL4344" i="1" s="1"/>
  <c r="AA4345" i="1"/>
  <c r="Z4345" i="1"/>
  <c r="AB4345" i="1" l="1"/>
  <c r="AC4345" i="1" s="1"/>
  <c r="AK4345" i="1" s="1"/>
  <c r="Z4346" i="1"/>
  <c r="AA4346" i="1"/>
  <c r="AB4346" i="1" s="1"/>
  <c r="AC4346" i="1" s="1"/>
  <c r="AK4346" i="1" s="1"/>
  <c r="AE4346" i="1"/>
  <c r="AD4346" i="1"/>
  <c r="AF4345" i="1"/>
  <c r="AG4345" i="1" s="1"/>
  <c r="AL4345" i="1" s="1"/>
  <c r="V4346" i="1"/>
  <c r="W4346" i="1" s="1"/>
  <c r="X4346" i="1" s="1"/>
  <c r="Y4346" i="1" s="1"/>
  <c r="AJ4346" i="1" s="1"/>
  <c r="X4345" i="1"/>
  <c r="Y4345" i="1" s="1"/>
  <c r="AJ4345" i="1" s="1"/>
  <c r="AE4347" i="1" l="1"/>
  <c r="AD4347" i="1"/>
  <c r="AF4346" i="1"/>
  <c r="AG4346" i="1" s="1"/>
  <c r="AL4346" i="1" s="1"/>
  <c r="V4347" i="1"/>
  <c r="W4347" i="1" s="1"/>
  <c r="AA4347" i="1"/>
  <c r="Z4347" i="1"/>
  <c r="AB4347" i="1" l="1"/>
  <c r="AC4347" i="1" s="1"/>
  <c r="AK4347" i="1" s="1"/>
  <c r="X4347" i="1"/>
  <c r="Y4347" i="1" s="1"/>
  <c r="AJ4347" i="1" s="1"/>
  <c r="AA4348" i="1"/>
  <c r="Z4348" i="1"/>
  <c r="V4348" i="1"/>
  <c r="W4348" i="1" s="1"/>
  <c r="AE4348" i="1"/>
  <c r="AD4348" i="1"/>
  <c r="AF4347" i="1"/>
  <c r="AG4347" i="1" s="1"/>
  <c r="AL4347" i="1" s="1"/>
  <c r="AE4349" i="1" l="1"/>
  <c r="AD4349" i="1"/>
  <c r="V4349" i="1"/>
  <c r="W4349" i="1" s="1"/>
  <c r="AA4349" i="1"/>
  <c r="Z4349" i="1"/>
  <c r="AF4348" i="1"/>
  <c r="AG4348" i="1" s="1"/>
  <c r="AL4348" i="1" s="1"/>
  <c r="X4348" i="1"/>
  <c r="Y4348" i="1" s="1"/>
  <c r="AJ4348" i="1" s="1"/>
  <c r="AB4348" i="1"/>
  <c r="AC4348" i="1" s="1"/>
  <c r="AK4348" i="1" s="1"/>
  <c r="X4349" i="1" l="1"/>
  <c r="Y4349" i="1" s="1"/>
  <c r="AJ4349" i="1" s="1"/>
  <c r="AB4349" i="1"/>
  <c r="AC4349" i="1" s="1"/>
  <c r="AK4349" i="1" s="1"/>
  <c r="AA4350" i="1"/>
  <c r="Z4350" i="1"/>
  <c r="V4350" i="1"/>
  <c r="W4350" i="1" s="1"/>
  <c r="X4350" i="1" s="1"/>
  <c r="Y4350" i="1" s="1"/>
  <c r="AJ4350" i="1" s="1"/>
  <c r="AE4350" i="1"/>
  <c r="AD4350" i="1"/>
  <c r="AF4349" i="1"/>
  <c r="AG4349" i="1" s="1"/>
  <c r="AL4349" i="1" s="1"/>
  <c r="AF4350" i="1" l="1"/>
  <c r="AG4350" i="1" s="1"/>
  <c r="AL4350" i="1" s="1"/>
  <c r="AA4351" i="1"/>
  <c r="Z4351" i="1"/>
  <c r="AD4351" i="1"/>
  <c r="AE4351" i="1"/>
  <c r="V4351" i="1"/>
  <c r="W4351" i="1" s="1"/>
  <c r="AB4350" i="1"/>
  <c r="AC4350" i="1" s="1"/>
  <c r="AK4350" i="1" s="1"/>
  <c r="V4352" i="1" l="1"/>
  <c r="W4352" i="1" s="1"/>
  <c r="X4352" i="1" s="1"/>
  <c r="Y4352" i="1" s="1"/>
  <c r="AJ4352" i="1" s="1"/>
  <c r="AE4352" i="1"/>
  <c r="AD4352" i="1"/>
  <c r="X4351" i="1"/>
  <c r="Y4351" i="1" s="1"/>
  <c r="AJ4351" i="1" s="1"/>
  <c r="AF4351" i="1"/>
  <c r="AG4351" i="1" s="1"/>
  <c r="AL4351" i="1" s="1"/>
  <c r="AA4352" i="1"/>
  <c r="Z4352" i="1"/>
  <c r="AB4351" i="1"/>
  <c r="AC4351" i="1" s="1"/>
  <c r="AK4351" i="1" s="1"/>
  <c r="AE4353" i="1" l="1"/>
  <c r="AD4353" i="1"/>
  <c r="Z4353" i="1"/>
  <c r="AA4353" i="1"/>
  <c r="AB4353" i="1" s="1"/>
  <c r="AC4353" i="1" s="1"/>
  <c r="AK4353" i="1" s="1"/>
  <c r="AB4352" i="1"/>
  <c r="AC4352" i="1" s="1"/>
  <c r="AK4352" i="1" s="1"/>
  <c r="AF4352" i="1"/>
  <c r="AG4352" i="1" s="1"/>
  <c r="AL4352" i="1" s="1"/>
  <c r="V4353" i="1"/>
  <c r="W4353" i="1"/>
  <c r="X4353" i="1" l="1"/>
  <c r="Y4353" i="1" s="1"/>
  <c r="AJ4353" i="1" s="1"/>
  <c r="V4354" i="1"/>
  <c r="W4354" i="1"/>
  <c r="Z4354" i="1"/>
  <c r="AA4354" i="1"/>
  <c r="AB4354" i="1" s="1"/>
  <c r="AC4354" i="1" s="1"/>
  <c r="AK4354" i="1" s="1"/>
  <c r="AD4354" i="1"/>
  <c r="AE4354" i="1"/>
  <c r="AF4354" i="1" s="1"/>
  <c r="AG4354" i="1" s="1"/>
  <c r="AL4354" i="1" s="1"/>
  <c r="AF4353" i="1"/>
  <c r="AG4353" i="1" s="1"/>
  <c r="AL4353" i="1" s="1"/>
  <c r="X4354" i="1" l="1"/>
  <c r="Y4354" i="1" s="1"/>
  <c r="AJ4354" i="1" s="1"/>
  <c r="AE4355" i="1"/>
  <c r="AD4355" i="1"/>
  <c r="AA4355" i="1"/>
  <c r="Z4355" i="1"/>
  <c r="V4355" i="1"/>
  <c r="W4355" i="1" s="1"/>
  <c r="X4355" i="1" l="1"/>
  <c r="Y4355" i="1" s="1"/>
  <c r="AJ4355" i="1" s="1"/>
  <c r="V4356" i="1"/>
  <c r="W4356" i="1" s="1"/>
  <c r="AA4356" i="1"/>
  <c r="Z4356" i="1"/>
  <c r="AB4355" i="1"/>
  <c r="AC4355" i="1" s="1"/>
  <c r="AK4355" i="1" s="1"/>
  <c r="AE4356" i="1"/>
  <c r="AD4356" i="1"/>
  <c r="AF4355" i="1"/>
  <c r="AG4355" i="1" s="1"/>
  <c r="AL4355" i="1" s="1"/>
  <c r="AF4356" i="1" l="1"/>
  <c r="AG4356" i="1" s="1"/>
  <c r="AL4356" i="1" s="1"/>
  <c r="AA4357" i="1"/>
  <c r="Z4357" i="1"/>
  <c r="AE4357" i="1"/>
  <c r="AD4357" i="1"/>
  <c r="AB4356" i="1"/>
  <c r="AC4356" i="1" s="1"/>
  <c r="AK4356" i="1" s="1"/>
  <c r="V4357" i="1"/>
  <c r="W4357" i="1" s="1"/>
  <c r="X4356" i="1"/>
  <c r="Y4356" i="1" s="1"/>
  <c r="AJ4356" i="1" s="1"/>
  <c r="V4358" i="1" l="1"/>
  <c r="W4358" i="1" s="1"/>
  <c r="X4357" i="1"/>
  <c r="Y4357" i="1" s="1"/>
  <c r="AJ4357" i="1" s="1"/>
  <c r="AE4358" i="1"/>
  <c r="AD4358" i="1"/>
  <c r="AF4357" i="1"/>
  <c r="AG4357" i="1" s="1"/>
  <c r="AL4357" i="1" s="1"/>
  <c r="AA4358" i="1"/>
  <c r="Z4358" i="1"/>
  <c r="AB4357" i="1"/>
  <c r="AC4357" i="1" s="1"/>
  <c r="AK4357" i="1" s="1"/>
  <c r="AF4358" i="1" l="1"/>
  <c r="AG4358" i="1" s="1"/>
  <c r="AL4358" i="1" s="1"/>
  <c r="AA4359" i="1"/>
  <c r="Z4359" i="1"/>
  <c r="AB4358" i="1"/>
  <c r="AC4358" i="1" s="1"/>
  <c r="AK4358" i="1" s="1"/>
  <c r="AE4359" i="1"/>
  <c r="AD4359" i="1"/>
  <c r="V4359" i="1"/>
  <c r="W4359" i="1"/>
  <c r="X4358" i="1"/>
  <c r="Y4358" i="1" s="1"/>
  <c r="AJ4358" i="1" s="1"/>
  <c r="X4359" i="1" l="1"/>
  <c r="Y4359" i="1" s="1"/>
  <c r="AJ4359" i="1" s="1"/>
  <c r="V4360" i="1"/>
  <c r="W4360" i="1" s="1"/>
  <c r="AF4359" i="1"/>
  <c r="AG4359" i="1" s="1"/>
  <c r="AL4359" i="1" s="1"/>
  <c r="AE4360" i="1"/>
  <c r="AD4360" i="1"/>
  <c r="AA4360" i="1"/>
  <c r="Z4360" i="1"/>
  <c r="AB4359" i="1"/>
  <c r="AC4359" i="1" s="1"/>
  <c r="AK4359" i="1" s="1"/>
  <c r="AF4360" i="1" l="1"/>
  <c r="AG4360" i="1" s="1"/>
  <c r="AL4360" i="1" s="1"/>
  <c r="AA4361" i="1"/>
  <c r="Z4361" i="1"/>
  <c r="AB4360" i="1"/>
  <c r="AC4360" i="1" s="1"/>
  <c r="AK4360" i="1" s="1"/>
  <c r="AE4361" i="1"/>
  <c r="AD4361" i="1"/>
  <c r="V4361" i="1"/>
  <c r="W4361" i="1"/>
  <c r="X4360" i="1"/>
  <c r="Y4360" i="1" s="1"/>
  <c r="AJ4360" i="1" s="1"/>
  <c r="X4361" i="1" l="1"/>
  <c r="Y4361" i="1" s="1"/>
  <c r="AJ4361" i="1" s="1"/>
  <c r="AD4362" i="1"/>
  <c r="AE4362" i="1"/>
  <c r="AF4362" i="1" s="1"/>
  <c r="AG4362" i="1" s="1"/>
  <c r="AL4362" i="1" s="1"/>
  <c r="V4362" i="1"/>
  <c r="W4362" i="1" s="1"/>
  <c r="AF4361" i="1"/>
  <c r="AG4361" i="1" s="1"/>
  <c r="AL4361" i="1" s="1"/>
  <c r="AA4362" i="1"/>
  <c r="Z4362" i="1"/>
  <c r="AB4361" i="1"/>
  <c r="AC4361" i="1" s="1"/>
  <c r="AK4361" i="1" s="1"/>
  <c r="AB4362" i="1" l="1"/>
  <c r="AC4362" i="1" s="1"/>
  <c r="AK4362" i="1" s="1"/>
  <c r="V4363" i="1"/>
  <c r="W4363" i="1" s="1"/>
  <c r="AA4363" i="1"/>
  <c r="Z4363" i="1"/>
  <c r="X4362" i="1"/>
  <c r="Y4362" i="1" s="1"/>
  <c r="AJ4362" i="1" s="1"/>
  <c r="AE4363" i="1"/>
  <c r="AD4363" i="1"/>
  <c r="AF4363" i="1" l="1"/>
  <c r="AG4363" i="1" s="1"/>
  <c r="AL4363" i="1" s="1"/>
  <c r="AA4364" i="1"/>
  <c r="Z4364" i="1"/>
  <c r="AE4364" i="1"/>
  <c r="AD4364" i="1"/>
  <c r="AB4363" i="1"/>
  <c r="AC4363" i="1" s="1"/>
  <c r="AK4363" i="1" s="1"/>
  <c r="V4364" i="1"/>
  <c r="W4364" i="1" s="1"/>
  <c r="X4363" i="1"/>
  <c r="Y4363" i="1" s="1"/>
  <c r="AJ4363" i="1" s="1"/>
  <c r="V4365" i="1" l="1"/>
  <c r="W4365" i="1" s="1"/>
  <c r="X4364" i="1"/>
  <c r="Y4364" i="1" s="1"/>
  <c r="AJ4364" i="1" s="1"/>
  <c r="AE4365" i="1"/>
  <c r="AD4365" i="1"/>
  <c r="AF4364" i="1"/>
  <c r="AG4364" i="1" s="1"/>
  <c r="AL4364" i="1" s="1"/>
  <c r="AA4365" i="1"/>
  <c r="Z4365" i="1"/>
  <c r="AB4364" i="1"/>
  <c r="AC4364" i="1" s="1"/>
  <c r="AK4364" i="1" s="1"/>
  <c r="Z4366" i="1" l="1"/>
  <c r="AA4366" i="1"/>
  <c r="AB4365" i="1"/>
  <c r="AC4365" i="1" s="1"/>
  <c r="AK4365" i="1" s="1"/>
  <c r="AE4366" i="1"/>
  <c r="AD4366" i="1"/>
  <c r="AF4365" i="1"/>
  <c r="AG4365" i="1" s="1"/>
  <c r="AL4365" i="1" s="1"/>
  <c r="V4366" i="1"/>
  <c r="W4366" i="1"/>
  <c r="X4365" i="1"/>
  <c r="Y4365" i="1" s="1"/>
  <c r="AJ4365" i="1" s="1"/>
  <c r="X4366" i="1" l="1"/>
  <c r="Y4366" i="1" s="1"/>
  <c r="AJ4366" i="1" s="1"/>
  <c r="AB4366" i="1"/>
  <c r="AC4366" i="1" s="1"/>
  <c r="AK4366" i="1" s="1"/>
  <c r="V4367" i="1"/>
  <c r="W4367" i="1" s="1"/>
  <c r="AE4367" i="1"/>
  <c r="AD4367" i="1"/>
  <c r="AF4366" i="1"/>
  <c r="AG4366" i="1" s="1"/>
  <c r="AL4366" i="1" s="1"/>
  <c r="AA4367" i="1"/>
  <c r="Z4367" i="1"/>
  <c r="AB4367" i="1" l="1"/>
  <c r="AC4367" i="1" s="1"/>
  <c r="AK4367" i="1" s="1"/>
  <c r="AA4368" i="1"/>
  <c r="Z4368" i="1"/>
  <c r="AE4368" i="1"/>
  <c r="AD4368" i="1"/>
  <c r="AF4367" i="1"/>
  <c r="AG4367" i="1" s="1"/>
  <c r="AL4367" i="1" s="1"/>
  <c r="V4368" i="1"/>
  <c r="W4368" i="1" s="1"/>
  <c r="X4367" i="1"/>
  <c r="Y4367" i="1" s="1"/>
  <c r="AJ4367" i="1" s="1"/>
  <c r="AF4368" i="1" l="1"/>
  <c r="AG4368" i="1" s="1"/>
  <c r="AL4368" i="1" s="1"/>
  <c r="V4369" i="1"/>
  <c r="W4369" i="1"/>
  <c r="X4368" i="1"/>
  <c r="Y4368" i="1" s="1"/>
  <c r="AJ4368" i="1" s="1"/>
  <c r="AE4369" i="1"/>
  <c r="AD4369" i="1"/>
  <c r="AA4369" i="1"/>
  <c r="Z4369" i="1"/>
  <c r="AB4368" i="1"/>
  <c r="AC4368" i="1" s="1"/>
  <c r="AK4368" i="1" s="1"/>
  <c r="X4369" i="1" l="1"/>
  <c r="Y4369" i="1" s="1"/>
  <c r="AJ4369" i="1" s="1"/>
  <c r="AB4369" i="1"/>
  <c r="AC4369" i="1" s="1"/>
  <c r="AK4369" i="1" s="1"/>
  <c r="AA4370" i="1"/>
  <c r="Z4370" i="1"/>
  <c r="AE4370" i="1"/>
  <c r="AD4370" i="1"/>
  <c r="AF4369" i="1"/>
  <c r="AG4369" i="1" s="1"/>
  <c r="AL4369" i="1" s="1"/>
  <c r="V4370" i="1"/>
  <c r="W4370" i="1" s="1"/>
  <c r="V4371" i="1" l="1"/>
  <c r="W4371" i="1" s="1"/>
  <c r="X4370" i="1"/>
  <c r="Y4370" i="1" s="1"/>
  <c r="AJ4370" i="1" s="1"/>
  <c r="AE4371" i="1"/>
  <c r="AD4371" i="1"/>
  <c r="AA4371" i="1"/>
  <c r="Z4371" i="1"/>
  <c r="AF4370" i="1"/>
  <c r="AG4370" i="1" s="1"/>
  <c r="AL4370" i="1" s="1"/>
  <c r="AB4370" i="1"/>
  <c r="AC4370" i="1" s="1"/>
  <c r="AK4370" i="1" s="1"/>
  <c r="AF4371" i="1" l="1"/>
  <c r="AG4371" i="1" s="1"/>
  <c r="AL4371" i="1" s="1"/>
  <c r="AA4372" i="1"/>
  <c r="Z4372" i="1"/>
  <c r="AB4371" i="1"/>
  <c r="AC4371" i="1" s="1"/>
  <c r="AK4371" i="1" s="1"/>
  <c r="AE4372" i="1"/>
  <c r="AD4372" i="1"/>
  <c r="V4372" i="1"/>
  <c r="W4372" i="1" s="1"/>
  <c r="X4371" i="1"/>
  <c r="Y4371" i="1" s="1"/>
  <c r="AJ4371" i="1" s="1"/>
  <c r="V4373" i="1" l="1"/>
  <c r="W4373" i="1" s="1"/>
  <c r="AE4373" i="1"/>
  <c r="AD4373" i="1"/>
  <c r="X4372" i="1"/>
  <c r="Y4372" i="1" s="1"/>
  <c r="AJ4372" i="1" s="1"/>
  <c r="AF4372" i="1"/>
  <c r="AG4372" i="1" s="1"/>
  <c r="AL4372" i="1" s="1"/>
  <c r="AA4373" i="1"/>
  <c r="Z4373" i="1"/>
  <c r="AB4372" i="1"/>
  <c r="AC4372" i="1" s="1"/>
  <c r="AK4372" i="1" s="1"/>
  <c r="X4373" i="1" l="1"/>
  <c r="Y4373" i="1" s="1"/>
  <c r="AJ4373" i="1" s="1"/>
  <c r="AA4374" i="1"/>
  <c r="Z4374" i="1"/>
  <c r="AB4373" i="1"/>
  <c r="AC4373" i="1" s="1"/>
  <c r="AK4373" i="1" s="1"/>
  <c r="AD4374" i="1"/>
  <c r="AE4374" i="1"/>
  <c r="AF4374" i="1" s="1"/>
  <c r="AG4374" i="1" s="1"/>
  <c r="AL4374" i="1" s="1"/>
  <c r="AF4373" i="1"/>
  <c r="AG4373" i="1" s="1"/>
  <c r="AL4373" i="1" s="1"/>
  <c r="V4374" i="1"/>
  <c r="W4374" i="1" s="1"/>
  <c r="X4374" i="1" l="1"/>
  <c r="Y4374" i="1" s="1"/>
  <c r="AJ4374" i="1" s="1"/>
  <c r="V4375" i="1"/>
  <c r="W4375" i="1"/>
  <c r="AD4375" i="1"/>
  <c r="Z4375" i="1"/>
  <c r="AB4374" i="1"/>
  <c r="AC4374" i="1" s="1"/>
  <c r="AK4374" i="1" s="1"/>
  <c r="X4375" i="1" l="1"/>
  <c r="Y4375" i="1" s="1"/>
  <c r="AJ4375" i="1" s="1"/>
  <c r="AD4376" i="1"/>
  <c r="Z4376" i="1"/>
  <c r="AA4375" i="1"/>
  <c r="AB4375" i="1" s="1"/>
  <c r="AC4375" i="1" s="1"/>
  <c r="AK4375" i="1" s="1"/>
  <c r="AE4375" i="1"/>
  <c r="AF4375" i="1" s="1"/>
  <c r="AG4375" i="1" s="1"/>
  <c r="AL4375" i="1" s="1"/>
  <c r="V4376" i="1"/>
  <c r="W4376" i="1" s="1"/>
  <c r="X4376" i="1" s="1"/>
  <c r="Y4376" i="1" s="1"/>
  <c r="AJ4376" i="1" s="1"/>
  <c r="V4377" i="1" l="1"/>
  <c r="W4377" i="1" s="1"/>
  <c r="AA4377" i="1"/>
  <c r="Z4377" i="1"/>
  <c r="AA4376" i="1"/>
  <c r="AB4376" i="1" s="1"/>
  <c r="AC4376" i="1" s="1"/>
  <c r="AK4376" i="1" s="1"/>
  <c r="AE4377" i="1"/>
  <c r="AD4377" i="1"/>
  <c r="AE4376" i="1"/>
  <c r="AF4376" i="1" s="1"/>
  <c r="AG4376" i="1" s="1"/>
  <c r="AL4376" i="1" s="1"/>
  <c r="AF4377" i="1" l="1"/>
  <c r="AG4377" i="1" s="1"/>
  <c r="AL4377" i="1" s="1"/>
  <c r="AD4378" i="1"/>
  <c r="AE4378" i="1"/>
  <c r="AA4378" i="1"/>
  <c r="Z4378" i="1"/>
  <c r="AB4377" i="1"/>
  <c r="AC4377" i="1" s="1"/>
  <c r="AK4377" i="1" s="1"/>
  <c r="V4378" i="1"/>
  <c r="W4378" i="1" s="1"/>
  <c r="X4377" i="1"/>
  <c r="Y4377" i="1" s="1"/>
  <c r="AJ4377" i="1" s="1"/>
  <c r="V4379" i="1" l="1"/>
  <c r="W4379" i="1" s="1"/>
  <c r="X4379" i="1" s="1"/>
  <c r="Y4379" i="1" s="1"/>
  <c r="AJ4379" i="1" s="1"/>
  <c r="X4378" i="1"/>
  <c r="Y4378" i="1" s="1"/>
  <c r="AJ4378" i="1" s="1"/>
  <c r="Z4379" i="1"/>
  <c r="AB4378" i="1"/>
  <c r="AC4378" i="1" s="1"/>
  <c r="AK4378" i="1" s="1"/>
  <c r="AF4378" i="1"/>
  <c r="AG4378" i="1" s="1"/>
  <c r="AL4378" i="1" s="1"/>
  <c r="AE4379" i="1"/>
  <c r="AD4379" i="1"/>
  <c r="AF4379" i="1" l="1"/>
  <c r="AG4379" i="1" s="1"/>
  <c r="AL4379" i="1" s="1"/>
  <c r="AE4380" i="1"/>
  <c r="AD4380" i="1"/>
  <c r="Z4380" i="1"/>
  <c r="AA4380" i="1" s="1"/>
  <c r="AB4380" i="1" s="1"/>
  <c r="AC4380" i="1" s="1"/>
  <c r="AK4380" i="1" s="1"/>
  <c r="AA4379" i="1"/>
  <c r="AB4379" i="1" s="1"/>
  <c r="AC4379" i="1" s="1"/>
  <c r="AK4379" i="1" s="1"/>
  <c r="V4380" i="1"/>
  <c r="W4380" i="1" s="1"/>
  <c r="V4381" i="1" l="1"/>
  <c r="W4381" i="1" s="1"/>
  <c r="X4380" i="1"/>
  <c r="Y4380" i="1" s="1"/>
  <c r="AJ4380" i="1" s="1"/>
  <c r="AA4381" i="1"/>
  <c r="Z4381" i="1"/>
  <c r="AE4381" i="1"/>
  <c r="AD4381" i="1"/>
  <c r="AF4380" i="1"/>
  <c r="AG4380" i="1" s="1"/>
  <c r="AL4380" i="1" s="1"/>
  <c r="AF4381" i="1" l="1"/>
  <c r="AG4381" i="1" s="1"/>
  <c r="AL4381" i="1" s="1"/>
  <c r="X4381" i="1"/>
  <c r="Y4381" i="1" s="1"/>
  <c r="AJ4381" i="1" s="1"/>
  <c r="AE4382" i="1"/>
  <c r="AD4382" i="1"/>
  <c r="AA4382" i="1"/>
  <c r="Z4382" i="1"/>
  <c r="AB4381" i="1"/>
  <c r="AC4381" i="1" s="1"/>
  <c r="AK4381" i="1" s="1"/>
  <c r="V4382" i="1"/>
  <c r="W4382" i="1" s="1"/>
  <c r="X4382" i="1" l="1"/>
  <c r="Y4382" i="1" s="1"/>
  <c r="AJ4382" i="1" s="1"/>
  <c r="V4383" i="1"/>
  <c r="W4383" i="1" s="1"/>
  <c r="AA4383" i="1"/>
  <c r="Z4383" i="1"/>
  <c r="AB4382" i="1"/>
  <c r="AC4382" i="1" s="1"/>
  <c r="AK4382" i="1" s="1"/>
  <c r="AE4383" i="1"/>
  <c r="AD4383" i="1"/>
  <c r="AF4382" i="1"/>
  <c r="AG4382" i="1" s="1"/>
  <c r="AL4382" i="1" s="1"/>
  <c r="AF4383" i="1" l="1"/>
  <c r="AG4383" i="1" s="1"/>
  <c r="AL4383" i="1" s="1"/>
  <c r="AE4384" i="1"/>
  <c r="AD4384" i="1"/>
  <c r="AA4384" i="1"/>
  <c r="Z4384" i="1"/>
  <c r="AB4383" i="1"/>
  <c r="AC4383" i="1" s="1"/>
  <c r="AK4383" i="1" s="1"/>
  <c r="V4384" i="1"/>
  <c r="W4384" i="1" s="1"/>
  <c r="X4383" i="1"/>
  <c r="Y4383" i="1" s="1"/>
  <c r="AJ4383" i="1" s="1"/>
  <c r="X4384" i="1" l="1"/>
  <c r="Y4384" i="1" s="1"/>
  <c r="AJ4384" i="1" s="1"/>
  <c r="AA4385" i="1"/>
  <c r="Z4385" i="1"/>
  <c r="AD4385" i="1"/>
  <c r="AE4385" i="1"/>
  <c r="V4385" i="1"/>
  <c r="W4385" i="1" s="1"/>
  <c r="AB4384" i="1"/>
  <c r="AC4384" i="1" s="1"/>
  <c r="AK4384" i="1" s="1"/>
  <c r="AF4384" i="1"/>
  <c r="AG4384" i="1" s="1"/>
  <c r="AL4384" i="1" s="1"/>
  <c r="AF4385" i="1" l="1"/>
  <c r="AG4385" i="1" s="1"/>
  <c r="AL4385" i="1" s="1"/>
  <c r="Z4386" i="1"/>
  <c r="AA4386" i="1"/>
  <c r="V4386" i="1"/>
  <c r="W4386" i="1" s="1"/>
  <c r="X4385" i="1"/>
  <c r="Y4385" i="1" s="1"/>
  <c r="AJ4385" i="1" s="1"/>
  <c r="AD4386" i="1"/>
  <c r="AE4386" i="1"/>
  <c r="AF4386" i="1" s="1"/>
  <c r="AG4386" i="1" s="1"/>
  <c r="AL4386" i="1" s="1"/>
  <c r="AB4385" i="1"/>
  <c r="AC4385" i="1" s="1"/>
  <c r="AK4385" i="1" s="1"/>
  <c r="AB4386" i="1" l="1"/>
  <c r="AC4386" i="1" s="1"/>
  <c r="AK4386" i="1" s="1"/>
  <c r="X4386" i="1"/>
  <c r="Y4386" i="1" s="1"/>
  <c r="AJ4386" i="1" s="1"/>
  <c r="AE4387" i="1"/>
  <c r="AD4387" i="1"/>
  <c r="V4387" i="1"/>
  <c r="W4387" i="1"/>
  <c r="AA4387" i="1"/>
  <c r="Z4387" i="1"/>
  <c r="X4387" i="1" l="1"/>
  <c r="Y4387" i="1" s="1"/>
  <c r="AJ4387" i="1" s="1"/>
  <c r="AB4387" i="1"/>
  <c r="AC4387" i="1" s="1"/>
  <c r="AK4387" i="1" s="1"/>
  <c r="AA4388" i="1"/>
  <c r="Z4388" i="1"/>
  <c r="V4388" i="1"/>
  <c r="W4388" i="1" s="1"/>
  <c r="AE4388" i="1"/>
  <c r="AD4388" i="1"/>
  <c r="AF4387" i="1"/>
  <c r="AG4387" i="1" s="1"/>
  <c r="AL4387" i="1" s="1"/>
  <c r="AF4388" i="1" l="1"/>
  <c r="AG4388" i="1" s="1"/>
  <c r="AL4388" i="1" s="1"/>
  <c r="AE4389" i="1"/>
  <c r="AD4389" i="1"/>
  <c r="V4389" i="1"/>
  <c r="W4389" i="1" s="1"/>
  <c r="AA4389" i="1"/>
  <c r="Z4389" i="1"/>
  <c r="X4388" i="1"/>
  <c r="Y4388" i="1" s="1"/>
  <c r="AJ4388" i="1" s="1"/>
  <c r="AB4388" i="1"/>
  <c r="AC4388" i="1" s="1"/>
  <c r="AK4388" i="1" s="1"/>
  <c r="AB4389" i="1" l="1"/>
  <c r="AC4389" i="1" s="1"/>
  <c r="AK4389" i="1" s="1"/>
  <c r="Z4390" i="1"/>
  <c r="V4390" i="1"/>
  <c r="W4390" i="1" s="1"/>
  <c r="X4389" i="1"/>
  <c r="Y4389" i="1" s="1"/>
  <c r="AJ4389" i="1" s="1"/>
  <c r="AD4390" i="1"/>
  <c r="AE4390" i="1" s="1"/>
  <c r="AF4390" i="1" s="1"/>
  <c r="AG4390" i="1" s="1"/>
  <c r="AL4390" i="1" s="1"/>
  <c r="AF4389" i="1"/>
  <c r="AG4389" i="1" s="1"/>
  <c r="AL4389" i="1" s="1"/>
  <c r="AE4391" i="1" l="1"/>
  <c r="AD4391" i="1"/>
  <c r="V4391" i="1"/>
  <c r="W4391" i="1" s="1"/>
  <c r="X4390" i="1"/>
  <c r="Y4390" i="1" s="1"/>
  <c r="AJ4390" i="1" s="1"/>
  <c r="AA4391" i="1"/>
  <c r="Z4391" i="1"/>
  <c r="AA4390" i="1"/>
  <c r="AB4390" i="1" s="1"/>
  <c r="AC4390" i="1" s="1"/>
  <c r="AK4390" i="1" s="1"/>
  <c r="Z4392" i="1" l="1"/>
  <c r="AA4392" i="1"/>
  <c r="AB4391" i="1"/>
  <c r="AC4391" i="1" s="1"/>
  <c r="AK4391" i="1" s="1"/>
  <c r="V4392" i="1"/>
  <c r="W4392" i="1" s="1"/>
  <c r="X4391" i="1"/>
  <c r="Y4391" i="1" s="1"/>
  <c r="AJ4391" i="1" s="1"/>
  <c r="AE4392" i="1"/>
  <c r="AD4392" i="1"/>
  <c r="AF4391" i="1"/>
  <c r="AG4391" i="1" s="1"/>
  <c r="AL4391" i="1" s="1"/>
  <c r="AB4392" i="1" l="1"/>
  <c r="AC4392" i="1" s="1"/>
  <c r="AK4392" i="1" s="1"/>
  <c r="AF4392" i="1"/>
  <c r="AG4392" i="1" s="1"/>
  <c r="AL4392" i="1" s="1"/>
  <c r="V4393" i="1"/>
  <c r="W4393" i="1" s="1"/>
  <c r="AD4393" i="1"/>
  <c r="AE4393" i="1"/>
  <c r="AF4393" i="1" s="1"/>
  <c r="AG4393" i="1" s="1"/>
  <c r="AL4393" i="1" s="1"/>
  <c r="X4392" i="1"/>
  <c r="Y4392" i="1" s="1"/>
  <c r="AJ4392" i="1" s="1"/>
  <c r="Z4393" i="1"/>
  <c r="AA4393" i="1" s="1"/>
  <c r="AB4393" i="1" s="1"/>
  <c r="AC4393" i="1" s="1"/>
  <c r="AK4393" i="1" s="1"/>
  <c r="Z4394" i="1" l="1"/>
  <c r="AD4394" i="1"/>
  <c r="AE4394" i="1"/>
  <c r="V4394" i="1"/>
  <c r="W4394" i="1" s="1"/>
  <c r="X4393" i="1"/>
  <c r="Y4393" i="1" s="1"/>
  <c r="AJ4393" i="1" s="1"/>
  <c r="AF4394" i="1" l="1"/>
  <c r="AG4394" i="1" s="1"/>
  <c r="AL4394" i="1" s="1"/>
  <c r="X4394" i="1"/>
  <c r="Y4394" i="1" s="1"/>
  <c r="AJ4394" i="1" s="1"/>
  <c r="V4395" i="1"/>
  <c r="AD4395" i="1"/>
  <c r="Z4395" i="1"/>
  <c r="AA4395" i="1" s="1"/>
  <c r="AB4395" i="1" s="1"/>
  <c r="AC4395" i="1" s="1"/>
  <c r="AK4395" i="1" s="1"/>
  <c r="AA4394" i="1"/>
  <c r="AB4394" i="1" s="1"/>
  <c r="AC4394" i="1" s="1"/>
  <c r="AK4394" i="1" s="1"/>
  <c r="V4396" i="1" l="1"/>
  <c r="W4396" i="1" s="1"/>
  <c r="X4396" i="1" s="1"/>
  <c r="Y4396" i="1" s="1"/>
  <c r="AJ4396" i="1" s="1"/>
  <c r="Z4396" i="1"/>
  <c r="AE4396" i="1"/>
  <c r="AD4396" i="1"/>
  <c r="AE4395" i="1"/>
  <c r="AF4395" i="1" s="1"/>
  <c r="AG4395" i="1" s="1"/>
  <c r="AL4395" i="1" s="1"/>
  <c r="W4395" i="1"/>
  <c r="X4395" i="1" s="1"/>
  <c r="Y4395" i="1" s="1"/>
  <c r="AJ4395" i="1" s="1"/>
  <c r="AF4396" i="1" l="1"/>
  <c r="AG4396" i="1" s="1"/>
  <c r="AL4396" i="1" s="1"/>
  <c r="AE4397" i="1"/>
  <c r="AD4397" i="1"/>
  <c r="Z4397" i="1"/>
  <c r="AA4396" i="1"/>
  <c r="AB4396" i="1" s="1"/>
  <c r="AC4396" i="1" s="1"/>
  <c r="AK4396" i="1" s="1"/>
  <c r="V4397" i="1"/>
  <c r="V4398" i="1" l="1"/>
  <c r="W4398" i="1" s="1"/>
  <c r="X4398" i="1" s="1"/>
  <c r="Y4398" i="1" s="1"/>
  <c r="AJ4398" i="1" s="1"/>
  <c r="W4397" i="1"/>
  <c r="X4397" i="1" s="1"/>
  <c r="Y4397" i="1" s="1"/>
  <c r="AJ4397" i="1" s="1"/>
  <c r="Z4398" i="1"/>
  <c r="AA4398" i="1" s="1"/>
  <c r="AB4398" i="1" s="1"/>
  <c r="AC4398" i="1" s="1"/>
  <c r="AK4398" i="1" s="1"/>
  <c r="AA4397" i="1"/>
  <c r="AB4397" i="1" s="1"/>
  <c r="AC4397" i="1" s="1"/>
  <c r="AK4397" i="1" s="1"/>
  <c r="AD4398" i="1"/>
  <c r="AF4397" i="1"/>
  <c r="AG4397" i="1" s="1"/>
  <c r="AL4397" i="1" s="1"/>
  <c r="AD4399" i="1" l="1"/>
  <c r="Z4399" i="1"/>
  <c r="AA4399" i="1" s="1"/>
  <c r="AB4399" i="1" s="1"/>
  <c r="AC4399" i="1" s="1"/>
  <c r="AK4399" i="1" s="1"/>
  <c r="AE4398" i="1"/>
  <c r="AF4398" i="1" s="1"/>
  <c r="AG4398" i="1" s="1"/>
  <c r="AL4398" i="1" s="1"/>
  <c r="V4399" i="1"/>
  <c r="V4400" i="1" l="1"/>
  <c r="W4399" i="1"/>
  <c r="X4399" i="1" s="1"/>
  <c r="Y4399" i="1" s="1"/>
  <c r="AJ4399" i="1" s="1"/>
  <c r="AA4400" i="1"/>
  <c r="Z4400" i="1"/>
  <c r="AD4400" i="1"/>
  <c r="AE4400" i="1"/>
  <c r="AF4400" i="1" s="1"/>
  <c r="AG4400" i="1" s="1"/>
  <c r="AL4400" i="1" s="1"/>
  <c r="AE4399" i="1"/>
  <c r="AF4399" i="1" s="1"/>
  <c r="AG4399" i="1" s="1"/>
  <c r="AL4399" i="1" s="1"/>
  <c r="AA4401" i="1" l="1"/>
  <c r="Z4401" i="1"/>
  <c r="AE4401" i="1"/>
  <c r="AD4401" i="1"/>
  <c r="AB4400" i="1"/>
  <c r="AC4400" i="1" s="1"/>
  <c r="AK4400" i="1" s="1"/>
  <c r="V4401" i="1"/>
  <c r="W4401" i="1" s="1"/>
  <c r="W4400" i="1"/>
  <c r="X4400" i="1" s="1"/>
  <c r="Y4400" i="1" s="1"/>
  <c r="AJ4400" i="1" s="1"/>
  <c r="V4402" i="1" l="1"/>
  <c r="W4402" i="1" s="1"/>
  <c r="X4401" i="1"/>
  <c r="Y4401" i="1" s="1"/>
  <c r="AJ4401" i="1" s="1"/>
  <c r="AE4402" i="1"/>
  <c r="AD4402" i="1"/>
  <c r="AF4401" i="1"/>
  <c r="AG4401" i="1" s="1"/>
  <c r="AL4401" i="1" s="1"/>
  <c r="AA4402" i="1"/>
  <c r="Z4402" i="1"/>
  <c r="AB4401" i="1"/>
  <c r="AC4401" i="1" s="1"/>
  <c r="AK4401" i="1" s="1"/>
  <c r="AA4403" i="1" l="1"/>
  <c r="Z4403" i="1"/>
  <c r="AB4402" i="1"/>
  <c r="AC4402" i="1" s="1"/>
  <c r="AK4402" i="1" s="1"/>
  <c r="AE4403" i="1"/>
  <c r="AD4403" i="1"/>
  <c r="AF4402" i="1"/>
  <c r="AG4402" i="1" s="1"/>
  <c r="AL4402" i="1" s="1"/>
  <c r="V4403" i="1"/>
  <c r="W4403" i="1" s="1"/>
  <c r="X4402" i="1"/>
  <c r="Y4402" i="1" s="1"/>
  <c r="AJ4402" i="1" s="1"/>
  <c r="V4404" i="1" l="1"/>
  <c r="W4404" i="1" s="1"/>
  <c r="X4403" i="1"/>
  <c r="Y4403" i="1" s="1"/>
  <c r="AJ4403" i="1" s="1"/>
  <c r="AE4404" i="1"/>
  <c r="AD4404" i="1"/>
  <c r="AF4403" i="1"/>
  <c r="AG4403" i="1" s="1"/>
  <c r="AL4403" i="1" s="1"/>
  <c r="AA4404" i="1"/>
  <c r="Z4404" i="1"/>
  <c r="AB4403" i="1"/>
  <c r="AC4403" i="1" s="1"/>
  <c r="AK4403" i="1" s="1"/>
  <c r="AB4404" i="1" l="1"/>
  <c r="AC4404" i="1" s="1"/>
  <c r="AK4404" i="1" s="1"/>
  <c r="AE4405" i="1"/>
  <c r="AD4405" i="1"/>
  <c r="AA4405" i="1"/>
  <c r="Z4405" i="1"/>
  <c r="AF4404" i="1"/>
  <c r="AG4404" i="1" s="1"/>
  <c r="AL4404" i="1" s="1"/>
  <c r="V4405" i="1"/>
  <c r="W4405" i="1" s="1"/>
  <c r="X4404" i="1"/>
  <c r="Y4404" i="1" s="1"/>
  <c r="AJ4404" i="1" s="1"/>
  <c r="AD4406" i="1" l="1"/>
  <c r="AE4406" i="1"/>
  <c r="AF4406" i="1" s="1"/>
  <c r="AG4406" i="1" s="1"/>
  <c r="AL4406" i="1" s="1"/>
  <c r="V4406" i="1"/>
  <c r="W4406" i="1" s="1"/>
  <c r="X4405" i="1"/>
  <c r="Y4405" i="1" s="1"/>
  <c r="AJ4405" i="1" s="1"/>
  <c r="AA4406" i="1"/>
  <c r="Z4406" i="1"/>
  <c r="AB4405" i="1"/>
  <c r="AC4405" i="1" s="1"/>
  <c r="AK4405" i="1" s="1"/>
  <c r="AF4405" i="1"/>
  <c r="AG4405" i="1" s="1"/>
  <c r="AL4405" i="1" s="1"/>
  <c r="Z4407" i="1" l="1"/>
  <c r="AA4407" i="1"/>
  <c r="AB4407" i="1" s="1"/>
  <c r="AC4407" i="1" s="1"/>
  <c r="AK4407" i="1" s="1"/>
  <c r="AB4406" i="1"/>
  <c r="AC4406" i="1" s="1"/>
  <c r="AK4406" i="1" s="1"/>
  <c r="V4407" i="1"/>
  <c r="W4407" i="1" s="1"/>
  <c r="X4406" i="1"/>
  <c r="Y4406" i="1" s="1"/>
  <c r="AJ4406" i="1" s="1"/>
  <c r="AE4407" i="1"/>
  <c r="AD4407" i="1"/>
  <c r="AE4408" i="1" l="1"/>
  <c r="AD4408" i="1"/>
  <c r="AF4407" i="1"/>
  <c r="AG4407" i="1" s="1"/>
  <c r="AL4407" i="1" s="1"/>
  <c r="V4408" i="1"/>
  <c r="W4408" i="1" s="1"/>
  <c r="X4407" i="1"/>
  <c r="Y4407" i="1" s="1"/>
  <c r="AJ4407" i="1" s="1"/>
  <c r="Z4408" i="1"/>
  <c r="AA4408" i="1" s="1"/>
  <c r="AB4408" i="1" s="1"/>
  <c r="AC4408" i="1" s="1"/>
  <c r="AK4408" i="1" s="1"/>
  <c r="Z4409" i="1" l="1"/>
  <c r="V4409" i="1"/>
  <c r="W4409" i="1" s="1"/>
  <c r="X4409" i="1" s="1"/>
  <c r="Y4409" i="1" s="1"/>
  <c r="AJ4409" i="1" s="1"/>
  <c r="X4408" i="1"/>
  <c r="Y4408" i="1" s="1"/>
  <c r="AJ4408" i="1" s="1"/>
  <c r="AD4409" i="1"/>
  <c r="AE4409" i="1" s="1"/>
  <c r="AF4409" i="1" s="1"/>
  <c r="AG4409" i="1" s="1"/>
  <c r="AL4409" i="1" s="1"/>
  <c r="AF4408" i="1"/>
  <c r="AG4408" i="1" s="1"/>
  <c r="AL4408" i="1" s="1"/>
  <c r="AD4410" i="1" l="1"/>
  <c r="V4410" i="1"/>
  <c r="W4410" i="1" s="1"/>
  <c r="X4410" i="1" s="1"/>
  <c r="Y4410" i="1" s="1"/>
  <c r="AJ4410" i="1" s="1"/>
  <c r="Z4410" i="1"/>
  <c r="AA4410" i="1" s="1"/>
  <c r="AB4410" i="1" s="1"/>
  <c r="AC4410" i="1" s="1"/>
  <c r="AK4410" i="1" s="1"/>
  <c r="AA4409" i="1"/>
  <c r="AB4409" i="1" s="1"/>
  <c r="AC4409" i="1" s="1"/>
  <c r="AK4409" i="1" s="1"/>
  <c r="Z4411" i="1" l="1"/>
  <c r="V4411" i="1"/>
  <c r="AE4411" i="1"/>
  <c r="AD4411" i="1"/>
  <c r="AE4410" i="1"/>
  <c r="AF4410" i="1" s="1"/>
  <c r="AG4410" i="1" s="1"/>
  <c r="AL4410" i="1" s="1"/>
  <c r="AE4412" i="1" l="1"/>
  <c r="AD4412" i="1"/>
  <c r="AF4411" i="1"/>
  <c r="AG4411" i="1" s="1"/>
  <c r="AL4411" i="1" s="1"/>
  <c r="V4412" i="1"/>
  <c r="W4411" i="1"/>
  <c r="X4411" i="1" s="1"/>
  <c r="Y4411" i="1" s="1"/>
  <c r="AJ4411" i="1" s="1"/>
  <c r="Z4412" i="1"/>
  <c r="AA4412" i="1" s="1"/>
  <c r="AB4412" i="1" s="1"/>
  <c r="AC4412" i="1" s="1"/>
  <c r="AK4412" i="1" s="1"/>
  <c r="AA4411" i="1"/>
  <c r="AB4411" i="1" s="1"/>
  <c r="AC4411" i="1" s="1"/>
  <c r="AK4411" i="1" s="1"/>
  <c r="V4413" i="1" l="1"/>
  <c r="W4413" i="1" s="1"/>
  <c r="X4413" i="1" s="1"/>
  <c r="Y4413" i="1" s="1"/>
  <c r="AJ4413" i="1" s="1"/>
  <c r="Z4413" i="1"/>
  <c r="W4412" i="1"/>
  <c r="X4412" i="1" s="1"/>
  <c r="Y4412" i="1" s="1"/>
  <c r="AJ4412" i="1" s="1"/>
  <c r="AD4413" i="1"/>
  <c r="AF4412" i="1"/>
  <c r="AG4412" i="1" s="1"/>
  <c r="AL4412" i="1" s="1"/>
  <c r="AD4414" i="1" l="1"/>
  <c r="AE4413" i="1"/>
  <c r="AF4413" i="1" s="1"/>
  <c r="AG4413" i="1" s="1"/>
  <c r="AL4413" i="1" s="1"/>
  <c r="AA4414" i="1"/>
  <c r="Z4414" i="1"/>
  <c r="AA4413" i="1"/>
  <c r="AB4413" i="1" s="1"/>
  <c r="AC4413" i="1" s="1"/>
  <c r="AK4413" i="1" s="1"/>
  <c r="V4414" i="1"/>
  <c r="W4414" i="1" s="1"/>
  <c r="X4414" i="1" l="1"/>
  <c r="Y4414" i="1" s="1"/>
  <c r="AJ4414" i="1" s="1"/>
  <c r="AA4415" i="1"/>
  <c r="Z4415" i="1"/>
  <c r="V4415" i="1"/>
  <c r="W4415" i="1" s="1"/>
  <c r="AB4414" i="1"/>
  <c r="AC4414" i="1" s="1"/>
  <c r="AK4414" i="1" s="1"/>
  <c r="AD4415" i="1"/>
  <c r="AE4414" i="1"/>
  <c r="AF4414" i="1" s="1"/>
  <c r="AG4414" i="1" s="1"/>
  <c r="AL4414" i="1" s="1"/>
  <c r="AE4416" i="1" l="1"/>
  <c r="AD4416" i="1"/>
  <c r="AE4415" i="1"/>
  <c r="AF4415" i="1" s="1"/>
  <c r="AG4415" i="1" s="1"/>
  <c r="AL4415" i="1" s="1"/>
  <c r="V4416" i="1"/>
  <c r="W4416" i="1" s="1"/>
  <c r="X4415" i="1"/>
  <c r="Y4415" i="1" s="1"/>
  <c r="AJ4415" i="1" s="1"/>
  <c r="Z4416" i="1"/>
  <c r="AB4415" i="1"/>
  <c r="AC4415" i="1" s="1"/>
  <c r="AK4415" i="1" s="1"/>
  <c r="X4416" i="1" l="1"/>
  <c r="Y4416" i="1" s="1"/>
  <c r="AJ4416" i="1" s="1"/>
  <c r="Z4417" i="1"/>
  <c r="AA4416" i="1"/>
  <c r="AB4416" i="1" s="1"/>
  <c r="AC4416" i="1" s="1"/>
  <c r="AK4416" i="1" s="1"/>
  <c r="V4417" i="1"/>
  <c r="W4417" i="1" s="1"/>
  <c r="X4417" i="1" s="1"/>
  <c r="Y4417" i="1" s="1"/>
  <c r="AJ4417" i="1" s="1"/>
  <c r="AD4417" i="1"/>
  <c r="AF4416" i="1"/>
  <c r="AG4416" i="1" s="1"/>
  <c r="AL4416" i="1" s="1"/>
  <c r="AD4418" i="1" l="1"/>
  <c r="AE4418" i="1"/>
  <c r="AE4417" i="1"/>
  <c r="AF4417" i="1" s="1"/>
  <c r="AG4417" i="1" s="1"/>
  <c r="AL4417" i="1" s="1"/>
  <c r="V4418" i="1"/>
  <c r="W4418" i="1" s="1"/>
  <c r="Z4418" i="1"/>
  <c r="AA4418" i="1"/>
  <c r="AA4417" i="1"/>
  <c r="AB4417" i="1" s="1"/>
  <c r="AC4417" i="1" s="1"/>
  <c r="AK4417" i="1" s="1"/>
  <c r="AF4418" i="1" l="1"/>
  <c r="AG4418" i="1" s="1"/>
  <c r="AL4418" i="1" s="1"/>
  <c r="AB4418" i="1"/>
  <c r="AC4418" i="1" s="1"/>
  <c r="AK4418" i="1" s="1"/>
  <c r="X4418" i="1"/>
  <c r="Y4418" i="1" s="1"/>
  <c r="AJ4418" i="1" s="1"/>
  <c r="AA4419" i="1"/>
  <c r="Z4419" i="1"/>
  <c r="V4419" i="1"/>
  <c r="W4419" i="1" s="1"/>
  <c r="AE4419" i="1"/>
  <c r="AD4419" i="1"/>
  <c r="AE4420" i="1" l="1"/>
  <c r="AD4420" i="1"/>
  <c r="AF4419" i="1"/>
  <c r="AG4419" i="1" s="1"/>
  <c r="AL4419" i="1" s="1"/>
  <c r="V4420" i="1"/>
  <c r="W4420" i="1" s="1"/>
  <c r="X4419" i="1"/>
  <c r="Y4419" i="1" s="1"/>
  <c r="AJ4419" i="1" s="1"/>
  <c r="AA4420" i="1"/>
  <c r="Z4420" i="1"/>
  <c r="AB4419" i="1"/>
  <c r="AC4419" i="1" s="1"/>
  <c r="AK4419" i="1" s="1"/>
  <c r="X4420" i="1" l="1"/>
  <c r="Y4420" i="1" s="1"/>
  <c r="AJ4420" i="1" s="1"/>
  <c r="AA4421" i="1"/>
  <c r="Z4421" i="1"/>
  <c r="AB4420" i="1"/>
  <c r="AC4420" i="1" s="1"/>
  <c r="AK4420" i="1" s="1"/>
  <c r="V4421" i="1"/>
  <c r="W4421" i="1" s="1"/>
  <c r="AE4421" i="1"/>
  <c r="AD4421" i="1"/>
  <c r="AF4420" i="1"/>
  <c r="AG4420" i="1" s="1"/>
  <c r="AL4420" i="1" s="1"/>
  <c r="X4421" i="1" l="1"/>
  <c r="Y4421" i="1" s="1"/>
  <c r="AJ4421" i="1" s="1"/>
  <c r="AF4421" i="1"/>
  <c r="AG4421" i="1" s="1"/>
  <c r="AL4421" i="1" s="1"/>
  <c r="AE4422" i="1"/>
  <c r="AD4422" i="1"/>
  <c r="V4422" i="1"/>
  <c r="W4422" i="1" s="1"/>
  <c r="Z4422" i="1"/>
  <c r="AA4422" i="1"/>
  <c r="AB4421" i="1"/>
  <c r="AC4421" i="1" s="1"/>
  <c r="AK4421" i="1" s="1"/>
  <c r="AB4422" i="1" l="1"/>
  <c r="AC4422" i="1" s="1"/>
  <c r="AK4422" i="1" s="1"/>
  <c r="AA4423" i="1"/>
  <c r="Z4423" i="1"/>
  <c r="V4423" i="1"/>
  <c r="W4423" i="1" s="1"/>
  <c r="X4422" i="1"/>
  <c r="Y4422" i="1" s="1"/>
  <c r="AJ4422" i="1" s="1"/>
  <c r="AE4423" i="1"/>
  <c r="AD4423" i="1"/>
  <c r="AF4422" i="1"/>
  <c r="AG4422" i="1" s="1"/>
  <c r="AL4422" i="1" s="1"/>
  <c r="X4423" i="1" l="1"/>
  <c r="Y4423" i="1" s="1"/>
  <c r="AJ4423" i="1" s="1"/>
  <c r="AF4423" i="1"/>
  <c r="AG4423" i="1" s="1"/>
  <c r="AL4423" i="1" s="1"/>
  <c r="V4424" i="1"/>
  <c r="W4424" i="1" s="1"/>
  <c r="AE4424" i="1"/>
  <c r="AD4424" i="1"/>
  <c r="AA4424" i="1"/>
  <c r="Z4424" i="1"/>
  <c r="AB4423" i="1"/>
  <c r="AC4423" i="1" s="1"/>
  <c r="AK4423" i="1" s="1"/>
  <c r="AF4424" i="1" l="1"/>
  <c r="AG4424" i="1" s="1"/>
  <c r="AL4424" i="1" s="1"/>
  <c r="AA4425" i="1"/>
  <c r="Z4425" i="1"/>
  <c r="AB4424" i="1"/>
  <c r="AC4424" i="1" s="1"/>
  <c r="AK4424" i="1" s="1"/>
  <c r="AE4425" i="1"/>
  <c r="AD4425" i="1"/>
  <c r="V4425" i="1"/>
  <c r="W4425" i="1" s="1"/>
  <c r="X4424" i="1"/>
  <c r="Y4424" i="1" s="1"/>
  <c r="AJ4424" i="1" s="1"/>
  <c r="AE4426" i="1" l="1"/>
  <c r="AD4426" i="1"/>
  <c r="V4426" i="1"/>
  <c r="W4426" i="1" s="1"/>
  <c r="X4425" i="1"/>
  <c r="Y4425" i="1" s="1"/>
  <c r="AJ4425" i="1" s="1"/>
  <c r="AF4425" i="1"/>
  <c r="AG4425" i="1" s="1"/>
  <c r="AL4425" i="1" s="1"/>
  <c r="AA4426" i="1"/>
  <c r="Z4426" i="1"/>
  <c r="AB4425" i="1"/>
  <c r="AC4425" i="1" s="1"/>
  <c r="AK4425" i="1" s="1"/>
  <c r="AA4427" i="1" l="1"/>
  <c r="Z4427" i="1"/>
  <c r="AB4426" i="1"/>
  <c r="AC4426" i="1" s="1"/>
  <c r="AK4426" i="1" s="1"/>
  <c r="V4427" i="1"/>
  <c r="W4427" i="1" s="1"/>
  <c r="X4426" i="1"/>
  <c r="Y4426" i="1" s="1"/>
  <c r="AJ4426" i="1" s="1"/>
  <c r="AE4427" i="1"/>
  <c r="AD4427" i="1"/>
  <c r="AF4426" i="1"/>
  <c r="AG4426" i="1" s="1"/>
  <c r="AL4426" i="1" s="1"/>
  <c r="AE4428" i="1" l="1"/>
  <c r="AD4428" i="1"/>
  <c r="V4428" i="1"/>
  <c r="W4428" i="1"/>
  <c r="AF4427" i="1"/>
  <c r="AG4427" i="1" s="1"/>
  <c r="AL4427" i="1" s="1"/>
  <c r="X4427" i="1"/>
  <c r="Y4427" i="1" s="1"/>
  <c r="AJ4427" i="1" s="1"/>
  <c r="AA4428" i="1"/>
  <c r="Z4428" i="1"/>
  <c r="AB4427" i="1"/>
  <c r="AC4427" i="1" s="1"/>
  <c r="AK4427" i="1" s="1"/>
  <c r="X4428" i="1" l="1"/>
  <c r="Y4428" i="1" s="1"/>
  <c r="AJ4428" i="1" s="1"/>
  <c r="AA4429" i="1"/>
  <c r="Z4429" i="1"/>
  <c r="AB4428" i="1"/>
  <c r="AC4428" i="1" s="1"/>
  <c r="AK4428" i="1" s="1"/>
  <c r="V4429" i="1"/>
  <c r="W4429" i="1" s="1"/>
  <c r="AE4429" i="1"/>
  <c r="AD4429" i="1"/>
  <c r="AF4428" i="1"/>
  <c r="AG4428" i="1" s="1"/>
  <c r="AL4428" i="1" s="1"/>
  <c r="V4430" i="1" l="1"/>
  <c r="W4430" i="1" s="1"/>
  <c r="AE4430" i="1"/>
  <c r="AD4430" i="1"/>
  <c r="AF4429" i="1"/>
  <c r="AG4429" i="1" s="1"/>
  <c r="AL4429" i="1" s="1"/>
  <c r="X4429" i="1"/>
  <c r="Y4429" i="1" s="1"/>
  <c r="AJ4429" i="1" s="1"/>
  <c r="Z4430" i="1"/>
  <c r="AA4430" i="1"/>
  <c r="AB4429" i="1"/>
  <c r="AC4429" i="1" s="1"/>
  <c r="AK4429" i="1" s="1"/>
  <c r="AB4430" i="1" l="1"/>
  <c r="AC4430" i="1" s="1"/>
  <c r="AK4430" i="1" s="1"/>
  <c r="X4430" i="1"/>
  <c r="Y4430" i="1" s="1"/>
  <c r="AJ4430" i="1" s="1"/>
  <c r="AF4430" i="1"/>
  <c r="AG4430" i="1" s="1"/>
  <c r="AL4430" i="1" s="1"/>
  <c r="Z4431" i="1"/>
  <c r="AA4431" i="1"/>
  <c r="AB4431" i="1" s="1"/>
  <c r="AC4431" i="1" s="1"/>
  <c r="AK4431" i="1" s="1"/>
  <c r="AE4431" i="1"/>
  <c r="AD4431" i="1"/>
  <c r="V4431" i="1"/>
  <c r="W4431" i="1" s="1"/>
  <c r="X4431" i="1" l="1"/>
  <c r="Y4431" i="1" s="1"/>
  <c r="AJ4431" i="1" s="1"/>
  <c r="V4432" i="1"/>
  <c r="W4432" i="1" s="1"/>
  <c r="AA4432" i="1"/>
  <c r="Z4432" i="1"/>
  <c r="AE4432" i="1"/>
  <c r="AD4432" i="1"/>
  <c r="AF4431" i="1"/>
  <c r="AG4431" i="1" s="1"/>
  <c r="AL4431" i="1" s="1"/>
  <c r="AE4433" i="1" l="1"/>
  <c r="AD4433" i="1"/>
  <c r="AA4433" i="1"/>
  <c r="Z4433" i="1"/>
  <c r="AF4432" i="1"/>
  <c r="AG4432" i="1" s="1"/>
  <c r="AL4432" i="1" s="1"/>
  <c r="AB4432" i="1"/>
  <c r="AC4432" i="1" s="1"/>
  <c r="AK4432" i="1" s="1"/>
  <c r="V4433" i="1"/>
  <c r="W4433" i="1"/>
  <c r="X4432" i="1"/>
  <c r="Y4432" i="1" s="1"/>
  <c r="AJ4432" i="1" s="1"/>
  <c r="X4433" i="1" l="1"/>
  <c r="Y4433" i="1" s="1"/>
  <c r="AJ4433" i="1" s="1"/>
  <c r="AA4434" i="1"/>
  <c r="Z4434" i="1"/>
  <c r="V4434" i="1"/>
  <c r="W4434" i="1" s="1"/>
  <c r="AB4433" i="1"/>
  <c r="AC4433" i="1" s="1"/>
  <c r="AK4433" i="1" s="1"/>
  <c r="AE4434" i="1"/>
  <c r="AD4434" i="1"/>
  <c r="AF4433" i="1"/>
  <c r="AG4433" i="1" s="1"/>
  <c r="AL4433" i="1" s="1"/>
  <c r="AF4434" i="1" l="1"/>
  <c r="AG4434" i="1" s="1"/>
  <c r="AL4434" i="1" s="1"/>
  <c r="AD4435" i="1"/>
  <c r="AE4435" i="1"/>
  <c r="AF4435" i="1" s="1"/>
  <c r="AG4435" i="1" s="1"/>
  <c r="AL4435" i="1" s="1"/>
  <c r="V4435" i="1"/>
  <c r="W4435" i="1" s="1"/>
  <c r="X4434" i="1"/>
  <c r="Y4434" i="1" s="1"/>
  <c r="AJ4434" i="1" s="1"/>
  <c r="AA4435" i="1"/>
  <c r="Z4435" i="1"/>
  <c r="AB4434" i="1"/>
  <c r="AC4434" i="1" s="1"/>
  <c r="AK4434" i="1" s="1"/>
  <c r="X4435" i="1" l="1"/>
  <c r="Y4435" i="1" s="1"/>
  <c r="AJ4435" i="1" s="1"/>
  <c r="AA4436" i="1"/>
  <c r="Z4436" i="1"/>
  <c r="AB4435" i="1"/>
  <c r="AC4435" i="1" s="1"/>
  <c r="AK4435" i="1" s="1"/>
  <c r="V4436" i="1"/>
  <c r="W4436" i="1" s="1"/>
  <c r="AE4436" i="1"/>
  <c r="AD4436" i="1"/>
  <c r="X4436" i="1" l="1"/>
  <c r="Y4436" i="1" s="1"/>
  <c r="AJ4436" i="1" s="1"/>
  <c r="AE4437" i="1"/>
  <c r="AD4437" i="1"/>
  <c r="AF4436" i="1"/>
  <c r="AG4436" i="1" s="1"/>
  <c r="AL4436" i="1" s="1"/>
  <c r="V4437" i="1"/>
  <c r="W4437" i="1" s="1"/>
  <c r="AA4437" i="1"/>
  <c r="Z4437" i="1"/>
  <c r="AB4436" i="1"/>
  <c r="AC4436" i="1" s="1"/>
  <c r="AK4436" i="1" s="1"/>
  <c r="AB4437" i="1" l="1"/>
  <c r="AC4437" i="1" s="1"/>
  <c r="AK4437" i="1" s="1"/>
  <c r="AA4438" i="1"/>
  <c r="Z4438" i="1"/>
  <c r="V4438" i="1"/>
  <c r="W4438" i="1" s="1"/>
  <c r="X4437" i="1"/>
  <c r="Y4437" i="1" s="1"/>
  <c r="AJ4437" i="1" s="1"/>
  <c r="AD4438" i="1"/>
  <c r="AE4438" i="1"/>
  <c r="AF4438" i="1" s="1"/>
  <c r="AG4438" i="1" s="1"/>
  <c r="AL4438" i="1" s="1"/>
  <c r="AF4437" i="1"/>
  <c r="AG4437" i="1" s="1"/>
  <c r="AL4437" i="1" s="1"/>
  <c r="AE4439" i="1" l="1"/>
  <c r="AD4439" i="1"/>
  <c r="V4439" i="1"/>
  <c r="W4439" i="1"/>
  <c r="X4438" i="1"/>
  <c r="Y4438" i="1" s="1"/>
  <c r="AJ4438" i="1" s="1"/>
  <c r="AA4439" i="1"/>
  <c r="Z4439" i="1"/>
  <c r="AB4438" i="1"/>
  <c r="AC4438" i="1" s="1"/>
  <c r="AK4438" i="1" s="1"/>
  <c r="X4439" i="1" l="1"/>
  <c r="Y4439" i="1" s="1"/>
  <c r="AJ4439" i="1" s="1"/>
  <c r="AA4440" i="1"/>
  <c r="Z4440" i="1"/>
  <c r="AB4439" i="1"/>
  <c r="AC4439" i="1" s="1"/>
  <c r="AK4439" i="1" s="1"/>
  <c r="V4440" i="1"/>
  <c r="W4440" i="1" s="1"/>
  <c r="AE4440" i="1"/>
  <c r="AD4440" i="1"/>
  <c r="AF4439" i="1"/>
  <c r="AG4439" i="1" s="1"/>
  <c r="AL4439" i="1" s="1"/>
  <c r="AF4440" i="1" l="1"/>
  <c r="AG4440" i="1" s="1"/>
  <c r="AL4440" i="1" s="1"/>
  <c r="AD4441" i="1"/>
  <c r="V4441" i="1"/>
  <c r="W4441" i="1" s="1"/>
  <c r="X4440" i="1"/>
  <c r="Y4440" i="1" s="1"/>
  <c r="AJ4440" i="1" s="1"/>
  <c r="AA4441" i="1"/>
  <c r="Z4441" i="1"/>
  <c r="AB4440" i="1"/>
  <c r="AC4440" i="1" s="1"/>
  <c r="AK4440" i="1" s="1"/>
  <c r="AB4441" i="1" l="1"/>
  <c r="AC4441" i="1" s="1"/>
  <c r="AK4441" i="1" s="1"/>
  <c r="X4441" i="1"/>
  <c r="Y4441" i="1" s="1"/>
  <c r="AJ4441" i="1" s="1"/>
  <c r="V4442" i="1"/>
  <c r="W4442" i="1" s="1"/>
  <c r="AA4442" i="1"/>
  <c r="Z4442" i="1"/>
  <c r="AE4442" i="1"/>
  <c r="AD4442" i="1"/>
  <c r="AE4441" i="1"/>
  <c r="AF4441" i="1" s="1"/>
  <c r="AG4441" i="1" s="1"/>
  <c r="AL4441" i="1" s="1"/>
  <c r="X4442" i="1" l="1"/>
  <c r="Y4442" i="1" s="1"/>
  <c r="AJ4442" i="1" s="1"/>
  <c r="AA4443" i="1"/>
  <c r="Z4443" i="1"/>
  <c r="AD4443" i="1"/>
  <c r="AF4442" i="1"/>
  <c r="AG4442" i="1" s="1"/>
  <c r="AL4442" i="1" s="1"/>
  <c r="AB4442" i="1"/>
  <c r="AC4442" i="1" s="1"/>
  <c r="AK4442" i="1" s="1"/>
  <c r="V4443" i="1"/>
  <c r="W4443" i="1" s="1"/>
  <c r="X4443" i="1" l="1"/>
  <c r="Y4443" i="1" s="1"/>
  <c r="AJ4443" i="1" s="1"/>
  <c r="V4444" i="1"/>
  <c r="W4444" i="1"/>
  <c r="AE4444" i="1"/>
  <c r="AD4444" i="1"/>
  <c r="AE4443" i="1"/>
  <c r="AF4443" i="1" s="1"/>
  <c r="AG4443" i="1" s="1"/>
  <c r="AL4443" i="1" s="1"/>
  <c r="AA4444" i="1"/>
  <c r="Z4444" i="1"/>
  <c r="AB4443" i="1"/>
  <c r="AC4443" i="1" s="1"/>
  <c r="AK4443" i="1" s="1"/>
  <c r="X4444" i="1" l="1"/>
  <c r="Y4444" i="1" s="1"/>
  <c r="AJ4444" i="1" s="1"/>
  <c r="AB4444" i="1"/>
  <c r="AC4444" i="1" s="1"/>
  <c r="AK4444" i="1" s="1"/>
  <c r="AD4445" i="1"/>
  <c r="AA4445" i="1"/>
  <c r="Z4445" i="1"/>
  <c r="AF4444" i="1"/>
  <c r="AG4444" i="1" s="1"/>
  <c r="AL4444" i="1" s="1"/>
  <c r="V4445" i="1"/>
  <c r="W4445" i="1" s="1"/>
  <c r="AB4445" i="1" l="1"/>
  <c r="AC4445" i="1" s="1"/>
  <c r="AK4445" i="1" s="1"/>
  <c r="V4446" i="1"/>
  <c r="W4446" i="1"/>
  <c r="X4445" i="1"/>
  <c r="Y4445" i="1" s="1"/>
  <c r="AJ4445" i="1" s="1"/>
  <c r="AA4446" i="1"/>
  <c r="Z4446" i="1"/>
  <c r="AE4446" i="1"/>
  <c r="AD4446" i="1"/>
  <c r="AE4445" i="1"/>
  <c r="AF4445" i="1" s="1"/>
  <c r="AG4445" i="1" s="1"/>
  <c r="AL4445" i="1" s="1"/>
  <c r="AE4447" i="1" l="1"/>
  <c r="AD4447" i="1"/>
  <c r="AF4446" i="1"/>
  <c r="AG4446" i="1" s="1"/>
  <c r="AL4446" i="1" s="1"/>
  <c r="AA4447" i="1"/>
  <c r="Z4447" i="1"/>
  <c r="AB4446" i="1"/>
  <c r="AC4446" i="1" s="1"/>
  <c r="AK4446" i="1" s="1"/>
  <c r="X4446" i="1"/>
  <c r="Y4446" i="1" s="1"/>
  <c r="AJ4446" i="1" s="1"/>
  <c r="V4447" i="1"/>
  <c r="W4447" i="1" s="1"/>
  <c r="X4447" i="1" l="1"/>
  <c r="Y4447" i="1" s="1"/>
  <c r="AJ4447" i="1" s="1"/>
  <c r="V4448" i="1"/>
  <c r="W4448" i="1" s="1"/>
  <c r="AB4447" i="1"/>
  <c r="AC4447" i="1" s="1"/>
  <c r="AK4447" i="1" s="1"/>
  <c r="AE4448" i="1"/>
  <c r="AD4448" i="1"/>
  <c r="AA4448" i="1"/>
  <c r="Z4448" i="1"/>
  <c r="AF4447" i="1"/>
  <c r="AG4447" i="1" s="1"/>
  <c r="AL4447" i="1" s="1"/>
  <c r="AB4448" i="1" l="1"/>
  <c r="AC4448" i="1" s="1"/>
  <c r="AK4448" i="1" s="1"/>
  <c r="AF4448" i="1"/>
  <c r="AG4448" i="1" s="1"/>
  <c r="AL4448" i="1" s="1"/>
  <c r="AA4449" i="1"/>
  <c r="Z4449" i="1"/>
  <c r="AE4449" i="1"/>
  <c r="AD4449" i="1"/>
  <c r="V4449" i="1"/>
  <c r="W4449" i="1" s="1"/>
  <c r="X4448" i="1"/>
  <c r="Y4448" i="1" s="1"/>
  <c r="AJ4448" i="1" s="1"/>
  <c r="AF4449" i="1" l="1"/>
  <c r="AG4449" i="1" s="1"/>
  <c r="AL4449" i="1" s="1"/>
  <c r="V4450" i="1"/>
  <c r="W4450" i="1" s="1"/>
  <c r="X4449" i="1"/>
  <c r="Y4449" i="1" s="1"/>
  <c r="AJ4449" i="1" s="1"/>
  <c r="AD4450" i="1"/>
  <c r="AE4450" i="1"/>
  <c r="AA4450" i="1"/>
  <c r="Z4450" i="1"/>
  <c r="AB4449" i="1"/>
  <c r="AC4449" i="1" s="1"/>
  <c r="AK4449" i="1" s="1"/>
  <c r="AF4450" i="1" l="1"/>
  <c r="AG4450" i="1" s="1"/>
  <c r="AL4450" i="1" s="1"/>
  <c r="AA4451" i="1"/>
  <c r="Z4451" i="1"/>
  <c r="AB4450" i="1"/>
  <c r="AC4450" i="1" s="1"/>
  <c r="AK4450" i="1" s="1"/>
  <c r="AE4451" i="1"/>
  <c r="AD4451" i="1"/>
  <c r="V4451" i="1"/>
  <c r="W4451" i="1" s="1"/>
  <c r="X4450" i="1"/>
  <c r="Y4450" i="1" s="1"/>
  <c r="AJ4450" i="1" s="1"/>
  <c r="V4452" i="1" l="1"/>
  <c r="W4452" i="1" s="1"/>
  <c r="AE4452" i="1"/>
  <c r="AD4452" i="1"/>
  <c r="X4451" i="1"/>
  <c r="Y4451" i="1" s="1"/>
  <c r="AJ4451" i="1" s="1"/>
  <c r="AF4451" i="1"/>
  <c r="AG4451" i="1" s="1"/>
  <c r="AL4451" i="1" s="1"/>
  <c r="Z4452" i="1"/>
  <c r="AA4452" i="1"/>
  <c r="AB4452" i="1" s="1"/>
  <c r="AC4452" i="1" s="1"/>
  <c r="AK4452" i="1" s="1"/>
  <c r="AB4451" i="1"/>
  <c r="AC4451" i="1" s="1"/>
  <c r="AK4451" i="1" s="1"/>
  <c r="AE4453" i="1" l="1"/>
  <c r="AD4453" i="1"/>
  <c r="AA4453" i="1"/>
  <c r="Z4453" i="1"/>
  <c r="AF4452" i="1"/>
  <c r="AG4452" i="1" s="1"/>
  <c r="AL4452" i="1" s="1"/>
  <c r="V4453" i="1"/>
  <c r="W4453" i="1"/>
  <c r="X4452" i="1"/>
  <c r="Y4452" i="1" s="1"/>
  <c r="AJ4452" i="1" s="1"/>
  <c r="X4453" i="1" l="1"/>
  <c r="Y4453" i="1" s="1"/>
  <c r="AJ4453" i="1" s="1"/>
  <c r="AD4454" i="1"/>
  <c r="AE4454" i="1"/>
  <c r="V4454" i="1"/>
  <c r="W4454" i="1" s="1"/>
  <c r="AA4454" i="1"/>
  <c r="Z4454" i="1"/>
  <c r="AB4453" i="1"/>
  <c r="AC4453" i="1" s="1"/>
  <c r="AK4453" i="1" s="1"/>
  <c r="AF4453" i="1"/>
  <c r="AG4453" i="1" s="1"/>
  <c r="AL4453" i="1" s="1"/>
  <c r="AF4454" i="1" l="1"/>
  <c r="AG4454" i="1" s="1"/>
  <c r="AL4454" i="1" s="1"/>
  <c r="AA4455" i="1"/>
  <c r="Z4455" i="1"/>
  <c r="X4454" i="1"/>
  <c r="Y4454" i="1" s="1"/>
  <c r="AJ4454" i="1" s="1"/>
  <c r="AB4454" i="1"/>
  <c r="AC4454" i="1" s="1"/>
  <c r="AK4454" i="1" s="1"/>
  <c r="V4455" i="1"/>
  <c r="W4455" i="1" s="1"/>
  <c r="AE4455" i="1"/>
  <c r="AD4455" i="1"/>
  <c r="AD4456" i="1" l="1"/>
  <c r="AE4456" i="1"/>
  <c r="V4456" i="1"/>
  <c r="W4456" i="1" s="1"/>
  <c r="AF4455" i="1"/>
  <c r="AG4455" i="1" s="1"/>
  <c r="AL4455" i="1" s="1"/>
  <c r="X4455" i="1"/>
  <c r="Y4455" i="1" s="1"/>
  <c r="AJ4455" i="1" s="1"/>
  <c r="Z4456" i="1"/>
  <c r="AA4456" i="1"/>
  <c r="AB4455" i="1"/>
  <c r="AC4455" i="1" s="1"/>
  <c r="AK4455" i="1" s="1"/>
  <c r="AB4456" i="1" l="1"/>
  <c r="AC4456" i="1" s="1"/>
  <c r="AK4456" i="1" s="1"/>
  <c r="AF4456" i="1"/>
  <c r="AG4456" i="1" s="1"/>
  <c r="AL4456" i="1" s="1"/>
  <c r="AA4457" i="1"/>
  <c r="Z4457" i="1"/>
  <c r="V4457" i="1"/>
  <c r="W4457" i="1" s="1"/>
  <c r="X4456" i="1"/>
  <c r="Y4456" i="1" s="1"/>
  <c r="AJ4456" i="1" s="1"/>
  <c r="AE4457" i="1"/>
  <c r="AD4457" i="1"/>
  <c r="AE4458" i="1" l="1"/>
  <c r="AD4458" i="1"/>
  <c r="AF4457" i="1"/>
  <c r="AG4457" i="1" s="1"/>
  <c r="AL4457" i="1" s="1"/>
  <c r="V4458" i="1"/>
  <c r="W4458" i="1" s="1"/>
  <c r="X4457" i="1"/>
  <c r="Y4457" i="1" s="1"/>
  <c r="AJ4457" i="1" s="1"/>
  <c r="AA4458" i="1"/>
  <c r="Z4458" i="1"/>
  <c r="AB4457" i="1"/>
  <c r="AC4457" i="1" s="1"/>
  <c r="AK4457" i="1" s="1"/>
  <c r="X4458" i="1" l="1"/>
  <c r="Y4458" i="1" s="1"/>
  <c r="AJ4458" i="1" s="1"/>
  <c r="AB4458" i="1"/>
  <c r="AC4458" i="1" s="1"/>
  <c r="AK4458" i="1" s="1"/>
  <c r="AA4459" i="1"/>
  <c r="Z4459" i="1"/>
  <c r="V4459" i="1"/>
  <c r="W4459" i="1"/>
  <c r="AD4459" i="1"/>
  <c r="AF4458" i="1"/>
  <c r="AG4458" i="1" s="1"/>
  <c r="AL4458" i="1" s="1"/>
  <c r="X4459" i="1" l="1"/>
  <c r="Y4459" i="1" s="1"/>
  <c r="AJ4459" i="1" s="1"/>
  <c r="AD4460" i="1"/>
  <c r="AE4459" i="1"/>
  <c r="AF4459" i="1" s="1"/>
  <c r="AG4459" i="1" s="1"/>
  <c r="AL4459" i="1" s="1"/>
  <c r="V4460" i="1"/>
  <c r="W4460" i="1" s="1"/>
  <c r="AA4460" i="1"/>
  <c r="Z4460" i="1"/>
  <c r="AB4459" i="1"/>
  <c r="AC4459" i="1" s="1"/>
  <c r="AK4459" i="1" s="1"/>
  <c r="X4460" i="1" l="1"/>
  <c r="Y4460" i="1" s="1"/>
  <c r="AJ4460" i="1" s="1"/>
  <c r="AA4461" i="1"/>
  <c r="Z4461" i="1"/>
  <c r="AB4460" i="1"/>
  <c r="AC4460" i="1" s="1"/>
  <c r="AK4460" i="1" s="1"/>
  <c r="V4461" i="1"/>
  <c r="W4461" i="1" s="1"/>
  <c r="AE4461" i="1"/>
  <c r="AD4461" i="1"/>
  <c r="AE4460" i="1"/>
  <c r="AF4460" i="1" s="1"/>
  <c r="AG4460" i="1" s="1"/>
  <c r="AL4460" i="1" s="1"/>
  <c r="AF4461" i="1" l="1"/>
  <c r="AG4461" i="1" s="1"/>
  <c r="AL4461" i="1" s="1"/>
  <c r="AB4461" i="1"/>
  <c r="AC4461" i="1" s="1"/>
  <c r="AK4461" i="1" s="1"/>
  <c r="AE4462" i="1"/>
  <c r="AD4462" i="1"/>
  <c r="V4462" i="1"/>
  <c r="W4462" i="1" s="1"/>
  <c r="X4461" i="1"/>
  <c r="Y4461" i="1" s="1"/>
  <c r="AJ4461" i="1" s="1"/>
  <c r="AA4462" i="1"/>
  <c r="Z4462" i="1"/>
  <c r="AB4462" i="1" l="1"/>
  <c r="AC4462" i="1" s="1"/>
  <c r="AK4462" i="1" s="1"/>
  <c r="V4463" i="1"/>
  <c r="W4463" i="1" s="1"/>
  <c r="AD4463" i="1"/>
  <c r="AE4463" i="1" s="1"/>
  <c r="AF4463" i="1" s="1"/>
  <c r="AG4463" i="1" s="1"/>
  <c r="AL4463" i="1" s="1"/>
  <c r="Z4463" i="1"/>
  <c r="AA4463" i="1" s="1"/>
  <c r="AB4463" i="1" s="1"/>
  <c r="AC4463" i="1" s="1"/>
  <c r="AK4463" i="1" s="1"/>
  <c r="X4462" i="1"/>
  <c r="Y4462" i="1" s="1"/>
  <c r="AJ4462" i="1" s="1"/>
  <c r="AF4462" i="1"/>
  <c r="AG4462" i="1" s="1"/>
  <c r="AL4462" i="1" s="1"/>
  <c r="X4463" i="1" l="1"/>
  <c r="Y4463" i="1" s="1"/>
  <c r="AJ4463" i="1" s="1"/>
  <c r="AA4464" i="1"/>
  <c r="Z4464" i="1"/>
  <c r="AE4464" i="1"/>
  <c r="AD4464" i="1"/>
  <c r="V4464" i="1"/>
  <c r="W4464" i="1" s="1"/>
  <c r="X4464" i="1" s="1"/>
  <c r="Y4464" i="1" s="1"/>
  <c r="AJ4464" i="1" s="1"/>
  <c r="V4465" i="1" l="1"/>
  <c r="W4465" i="1" s="1"/>
  <c r="X4465" i="1" s="1"/>
  <c r="Y4465" i="1" s="1"/>
  <c r="AJ4465" i="1" s="1"/>
  <c r="AE4465" i="1"/>
  <c r="AD4465" i="1"/>
  <c r="AF4464" i="1"/>
  <c r="AG4464" i="1" s="1"/>
  <c r="AL4464" i="1" s="1"/>
  <c r="Z4465" i="1"/>
  <c r="AB4464" i="1"/>
  <c r="AC4464" i="1" s="1"/>
  <c r="AK4464" i="1" s="1"/>
  <c r="AF4465" i="1" l="1"/>
  <c r="AG4465" i="1" s="1"/>
  <c r="AL4465" i="1" s="1"/>
  <c r="Z4466" i="1"/>
  <c r="AA4466" i="1" s="1"/>
  <c r="AB4466" i="1" s="1"/>
  <c r="AC4466" i="1" s="1"/>
  <c r="AK4466" i="1" s="1"/>
  <c r="AA4465" i="1"/>
  <c r="AB4465" i="1" s="1"/>
  <c r="AC4465" i="1" s="1"/>
  <c r="AK4465" i="1" s="1"/>
  <c r="AD4466" i="1"/>
  <c r="AE4466" i="1" s="1"/>
  <c r="AF4466" i="1" s="1"/>
  <c r="AG4466" i="1" s="1"/>
  <c r="AL4466" i="1" s="1"/>
  <c r="V4466" i="1"/>
  <c r="W4466" i="1" s="1"/>
  <c r="X4466" i="1" s="1"/>
  <c r="Y4466" i="1" s="1"/>
  <c r="AJ4466" i="1" s="1"/>
  <c r="V4467" i="1" l="1"/>
  <c r="W4467" i="1" s="1"/>
  <c r="AE4467" i="1"/>
  <c r="AD4467" i="1"/>
  <c r="Z4467" i="1"/>
  <c r="AA4467" i="1"/>
  <c r="AB4467" i="1" s="1"/>
  <c r="AC4467" i="1" s="1"/>
  <c r="AK4467" i="1" s="1"/>
  <c r="Z4468" i="1" l="1"/>
  <c r="AD4468" i="1"/>
  <c r="AE4468" i="1"/>
  <c r="AF4468" i="1" s="1"/>
  <c r="AG4468" i="1" s="1"/>
  <c r="AL4468" i="1" s="1"/>
  <c r="AF4467" i="1"/>
  <c r="AG4467" i="1" s="1"/>
  <c r="AL4467" i="1" s="1"/>
  <c r="V4468" i="1"/>
  <c r="X4467" i="1"/>
  <c r="Y4467" i="1" s="1"/>
  <c r="AJ4467" i="1" s="1"/>
  <c r="V4469" i="1" l="1"/>
  <c r="W4469" i="1" s="1"/>
  <c r="W4468" i="1"/>
  <c r="X4468" i="1" s="1"/>
  <c r="Y4468" i="1" s="1"/>
  <c r="AJ4468" i="1" s="1"/>
  <c r="AE4469" i="1"/>
  <c r="AD4469" i="1"/>
  <c r="AA4469" i="1"/>
  <c r="Z4469" i="1"/>
  <c r="AA4468" i="1"/>
  <c r="AB4468" i="1" s="1"/>
  <c r="AC4468" i="1" s="1"/>
  <c r="AK4468" i="1" s="1"/>
  <c r="AB4469" i="1" l="1"/>
  <c r="AC4469" i="1" s="1"/>
  <c r="AK4469" i="1" s="1"/>
  <c r="AF4469" i="1"/>
  <c r="AG4469" i="1" s="1"/>
  <c r="AL4469" i="1" s="1"/>
  <c r="Z4470" i="1"/>
  <c r="AE4470" i="1"/>
  <c r="AD4470" i="1"/>
  <c r="V4470" i="1"/>
  <c r="W4470" i="1"/>
  <c r="X4469" i="1"/>
  <c r="Y4469" i="1" s="1"/>
  <c r="AJ4469" i="1" s="1"/>
  <c r="X4470" i="1" l="1"/>
  <c r="Y4470" i="1" s="1"/>
  <c r="AJ4470" i="1" s="1"/>
  <c r="AF4470" i="1"/>
  <c r="AG4470" i="1" s="1"/>
  <c r="AL4470" i="1" s="1"/>
  <c r="V4471" i="1"/>
  <c r="W4471" i="1"/>
  <c r="AE4471" i="1"/>
  <c r="AD4471" i="1"/>
  <c r="AA4471" i="1"/>
  <c r="Z4471" i="1"/>
  <c r="AA4470" i="1"/>
  <c r="AB4470" i="1" s="1"/>
  <c r="AC4470" i="1" s="1"/>
  <c r="AK4470" i="1" s="1"/>
  <c r="X4471" i="1" l="1"/>
  <c r="Y4471" i="1" s="1"/>
  <c r="AJ4471" i="1" s="1"/>
  <c r="AA4472" i="1"/>
  <c r="Z4472" i="1"/>
  <c r="AE4472" i="1"/>
  <c r="AD4472" i="1"/>
  <c r="AB4471" i="1"/>
  <c r="AC4471" i="1" s="1"/>
  <c r="AK4471" i="1" s="1"/>
  <c r="AF4471" i="1"/>
  <c r="AG4471" i="1" s="1"/>
  <c r="AL4471" i="1" s="1"/>
  <c r="V4472" i="1"/>
  <c r="W4472" i="1" s="1"/>
  <c r="V4473" i="1" l="1"/>
  <c r="W4473" i="1" s="1"/>
  <c r="X4472" i="1"/>
  <c r="Y4472" i="1" s="1"/>
  <c r="AJ4472" i="1" s="1"/>
  <c r="AE4473" i="1"/>
  <c r="AD4473" i="1"/>
  <c r="AF4472" i="1"/>
  <c r="AG4472" i="1" s="1"/>
  <c r="AL4472" i="1" s="1"/>
  <c r="Z4473" i="1"/>
  <c r="AA4473" i="1"/>
  <c r="AB4472" i="1"/>
  <c r="AC4472" i="1" s="1"/>
  <c r="AK4472" i="1" s="1"/>
  <c r="AB4473" i="1" l="1"/>
  <c r="AC4473" i="1" s="1"/>
  <c r="AK4473" i="1" s="1"/>
  <c r="AA4474" i="1"/>
  <c r="Z4474" i="1"/>
  <c r="AE4474" i="1"/>
  <c r="AD4474" i="1"/>
  <c r="AF4473" i="1"/>
  <c r="AG4473" i="1" s="1"/>
  <c r="AL4473" i="1" s="1"/>
  <c r="V4474" i="1"/>
  <c r="W4474" i="1" s="1"/>
  <c r="X4473" i="1"/>
  <c r="Y4473" i="1" s="1"/>
  <c r="AJ4473" i="1" s="1"/>
  <c r="X4474" i="1" l="1"/>
  <c r="Y4474" i="1" s="1"/>
  <c r="AJ4474" i="1" s="1"/>
  <c r="V4475" i="1"/>
  <c r="W4475" i="1" s="1"/>
  <c r="AE4475" i="1"/>
  <c r="AD4475" i="1"/>
  <c r="AF4474" i="1"/>
  <c r="AG4474" i="1" s="1"/>
  <c r="AL4474" i="1" s="1"/>
  <c r="AA4475" i="1"/>
  <c r="Z4475" i="1"/>
  <c r="AB4474" i="1"/>
  <c r="AC4474" i="1" s="1"/>
  <c r="AK4474" i="1" s="1"/>
  <c r="AF4475" i="1" l="1"/>
  <c r="AG4475" i="1" s="1"/>
  <c r="AL4475" i="1" s="1"/>
  <c r="AA4476" i="1"/>
  <c r="Z4476" i="1"/>
  <c r="AB4475" i="1"/>
  <c r="AC4475" i="1" s="1"/>
  <c r="AK4475" i="1" s="1"/>
  <c r="AD4476" i="1"/>
  <c r="AE4476" i="1"/>
  <c r="AF4476" i="1" s="1"/>
  <c r="AG4476" i="1" s="1"/>
  <c r="AL4476" i="1" s="1"/>
  <c r="V4476" i="1"/>
  <c r="W4476" i="1" s="1"/>
  <c r="X4475" i="1"/>
  <c r="Y4475" i="1" s="1"/>
  <c r="AJ4475" i="1" s="1"/>
  <c r="V4477" i="1" l="1"/>
  <c r="W4477" i="1" s="1"/>
  <c r="X4476" i="1"/>
  <c r="Y4476" i="1" s="1"/>
  <c r="AJ4476" i="1" s="1"/>
  <c r="AE4477" i="1"/>
  <c r="AD4477" i="1"/>
  <c r="Z4477" i="1"/>
  <c r="AA4477" i="1" s="1"/>
  <c r="AB4477" i="1" s="1"/>
  <c r="AC4477" i="1" s="1"/>
  <c r="AK4477" i="1" s="1"/>
  <c r="AB4476" i="1"/>
  <c r="AC4476" i="1" s="1"/>
  <c r="AK4476" i="1" s="1"/>
  <c r="Z4478" i="1" l="1"/>
  <c r="AA4478" i="1"/>
  <c r="AE4478" i="1"/>
  <c r="AD4478" i="1"/>
  <c r="AF4477" i="1"/>
  <c r="AG4477" i="1" s="1"/>
  <c r="AL4477" i="1" s="1"/>
  <c r="V4478" i="1"/>
  <c r="W4478" i="1"/>
  <c r="X4477" i="1"/>
  <c r="Y4477" i="1" s="1"/>
  <c r="AJ4477" i="1" s="1"/>
  <c r="AB4478" i="1" l="1"/>
  <c r="AC4478" i="1" s="1"/>
  <c r="AK4478" i="1" s="1"/>
  <c r="X4478" i="1"/>
  <c r="Y4478" i="1" s="1"/>
  <c r="AJ4478" i="1" s="1"/>
  <c r="AE4479" i="1"/>
  <c r="AD4479" i="1"/>
  <c r="V4479" i="1"/>
  <c r="W4479" i="1" s="1"/>
  <c r="AF4478" i="1"/>
  <c r="AG4478" i="1" s="1"/>
  <c r="AL4478" i="1" s="1"/>
  <c r="Z4479" i="1"/>
  <c r="Z4480" i="1" l="1"/>
  <c r="AA4479" i="1"/>
  <c r="AB4479" i="1" s="1"/>
  <c r="AC4479" i="1" s="1"/>
  <c r="AK4479" i="1" s="1"/>
  <c r="V4480" i="1"/>
  <c r="W4480" i="1" s="1"/>
  <c r="X4480" i="1" s="1"/>
  <c r="Y4480" i="1" s="1"/>
  <c r="AJ4480" i="1" s="1"/>
  <c r="X4479" i="1"/>
  <c r="Y4479" i="1" s="1"/>
  <c r="AJ4479" i="1" s="1"/>
  <c r="AE4480" i="1"/>
  <c r="AD4480" i="1"/>
  <c r="AF4479" i="1"/>
  <c r="AG4479" i="1" s="1"/>
  <c r="AL4479" i="1" s="1"/>
  <c r="AF4480" i="1" l="1"/>
  <c r="AG4480" i="1" s="1"/>
  <c r="AL4480" i="1" s="1"/>
  <c r="AE4481" i="1"/>
  <c r="AD4481" i="1"/>
  <c r="V4481" i="1"/>
  <c r="W4481" i="1" s="1"/>
  <c r="AA4481" i="1"/>
  <c r="Z4481" i="1"/>
  <c r="AA4480" i="1"/>
  <c r="AB4480" i="1" s="1"/>
  <c r="AC4480" i="1" s="1"/>
  <c r="AK4480" i="1" s="1"/>
  <c r="AB4481" i="1" l="1"/>
  <c r="AC4481" i="1" s="1"/>
  <c r="AK4481" i="1" s="1"/>
  <c r="AA4482" i="1"/>
  <c r="Z4482" i="1"/>
  <c r="V4482" i="1"/>
  <c r="W4482" i="1" s="1"/>
  <c r="X4481" i="1"/>
  <c r="Y4481" i="1" s="1"/>
  <c r="AJ4481" i="1" s="1"/>
  <c r="AE4482" i="1"/>
  <c r="AD4482" i="1"/>
  <c r="AF4481" i="1"/>
  <c r="AG4481" i="1" s="1"/>
  <c r="AL4481" i="1" s="1"/>
  <c r="AF4482" i="1" l="1"/>
  <c r="AG4482" i="1" s="1"/>
  <c r="AL4482" i="1" s="1"/>
  <c r="AE4483" i="1"/>
  <c r="AD4483" i="1"/>
  <c r="V4483" i="1"/>
  <c r="W4483" i="1" s="1"/>
  <c r="X4482" i="1"/>
  <c r="Y4482" i="1" s="1"/>
  <c r="AJ4482" i="1" s="1"/>
  <c r="AA4483" i="1"/>
  <c r="Z4483" i="1"/>
  <c r="AB4482" i="1"/>
  <c r="AC4482" i="1" s="1"/>
  <c r="AK4482" i="1" s="1"/>
  <c r="AB4483" i="1" l="1"/>
  <c r="AC4483" i="1" s="1"/>
  <c r="AK4483" i="1" s="1"/>
  <c r="Z4484" i="1"/>
  <c r="V4484" i="1"/>
  <c r="W4484" i="1" s="1"/>
  <c r="X4483" i="1"/>
  <c r="Y4483" i="1" s="1"/>
  <c r="AJ4483" i="1" s="1"/>
  <c r="AE4484" i="1"/>
  <c r="AD4484" i="1"/>
  <c r="AF4483" i="1"/>
  <c r="AG4483" i="1" s="1"/>
  <c r="AL4483" i="1" s="1"/>
  <c r="AF4484" i="1" l="1"/>
  <c r="AG4484" i="1" s="1"/>
  <c r="AL4484" i="1" s="1"/>
  <c r="V4485" i="1"/>
  <c r="W4485" i="1"/>
  <c r="AE4485" i="1"/>
  <c r="AD4485" i="1"/>
  <c r="X4484" i="1"/>
  <c r="Y4484" i="1" s="1"/>
  <c r="AJ4484" i="1" s="1"/>
  <c r="AA4485" i="1"/>
  <c r="Z4485" i="1"/>
  <c r="AA4484" i="1"/>
  <c r="AB4484" i="1" s="1"/>
  <c r="AC4484" i="1" s="1"/>
  <c r="AK4484" i="1" s="1"/>
  <c r="X4485" i="1" l="1"/>
  <c r="Y4485" i="1" s="1"/>
  <c r="AJ4485" i="1" s="1"/>
  <c r="AA4486" i="1"/>
  <c r="Z4486" i="1"/>
  <c r="AB4485" i="1"/>
  <c r="AC4485" i="1" s="1"/>
  <c r="AK4485" i="1" s="1"/>
  <c r="AD4486" i="1"/>
  <c r="AE4486" i="1"/>
  <c r="AF4486" i="1" s="1"/>
  <c r="AG4486" i="1" s="1"/>
  <c r="AL4486" i="1" s="1"/>
  <c r="AF4485" i="1"/>
  <c r="AG4485" i="1" s="1"/>
  <c r="AL4485" i="1" s="1"/>
  <c r="V4486" i="1"/>
  <c r="W4486" i="1" s="1"/>
  <c r="X4486" i="1" l="1"/>
  <c r="Y4486" i="1" s="1"/>
  <c r="AJ4486" i="1" s="1"/>
  <c r="AB4486" i="1"/>
  <c r="AC4486" i="1" s="1"/>
  <c r="AK4486" i="1" s="1"/>
  <c r="V4487" i="1"/>
  <c r="W4487" i="1" s="1"/>
  <c r="AE4487" i="1"/>
  <c r="AD4487" i="1"/>
  <c r="AA4487" i="1"/>
  <c r="Z4487" i="1"/>
  <c r="AF4487" i="1" l="1"/>
  <c r="AG4487" i="1" s="1"/>
  <c r="AL4487" i="1" s="1"/>
  <c r="Z4488" i="1"/>
  <c r="AA4488" i="1"/>
  <c r="AB4487" i="1"/>
  <c r="AC4487" i="1" s="1"/>
  <c r="AK4487" i="1" s="1"/>
  <c r="AE4488" i="1"/>
  <c r="AD4488" i="1"/>
  <c r="V4488" i="1"/>
  <c r="W4488" i="1"/>
  <c r="X4487" i="1"/>
  <c r="Y4487" i="1" s="1"/>
  <c r="AJ4487" i="1" s="1"/>
  <c r="X4488" i="1" l="1"/>
  <c r="Y4488" i="1" s="1"/>
  <c r="AJ4488" i="1" s="1"/>
  <c r="AB4488" i="1"/>
  <c r="AC4488" i="1" s="1"/>
  <c r="AK4488" i="1" s="1"/>
  <c r="V4489" i="1"/>
  <c r="W4489" i="1" s="1"/>
  <c r="AE4489" i="1"/>
  <c r="AD4489" i="1"/>
  <c r="AF4488" i="1"/>
  <c r="AG4488" i="1" s="1"/>
  <c r="AL4488" i="1" s="1"/>
  <c r="AA4489" i="1"/>
  <c r="Z4489" i="1"/>
  <c r="AB4489" i="1" l="1"/>
  <c r="AC4489" i="1" s="1"/>
  <c r="AK4489" i="1" s="1"/>
  <c r="AE4490" i="1"/>
  <c r="AD4490" i="1"/>
  <c r="AA4490" i="1"/>
  <c r="Z4490" i="1"/>
  <c r="AF4489" i="1"/>
  <c r="AG4489" i="1" s="1"/>
  <c r="AL4489" i="1" s="1"/>
  <c r="V4490" i="1"/>
  <c r="W4490" i="1" s="1"/>
  <c r="X4489" i="1"/>
  <c r="Y4489" i="1" s="1"/>
  <c r="AJ4489" i="1" s="1"/>
  <c r="X4490" i="1" l="1"/>
  <c r="Y4490" i="1" s="1"/>
  <c r="AJ4490" i="1" s="1"/>
  <c r="AA4491" i="1"/>
  <c r="Z4491" i="1"/>
  <c r="AE4491" i="1"/>
  <c r="AD4491" i="1"/>
  <c r="V4491" i="1"/>
  <c r="W4491" i="1" s="1"/>
  <c r="X4491" i="1" s="1"/>
  <c r="Y4491" i="1" s="1"/>
  <c r="AJ4491" i="1" s="1"/>
  <c r="AB4490" i="1"/>
  <c r="AC4490" i="1" s="1"/>
  <c r="AK4490" i="1" s="1"/>
  <c r="AF4490" i="1"/>
  <c r="AG4490" i="1" s="1"/>
  <c r="AL4490" i="1" s="1"/>
  <c r="AE4492" i="1" l="1"/>
  <c r="AD4492" i="1"/>
  <c r="V4492" i="1"/>
  <c r="W4492" i="1" s="1"/>
  <c r="AF4491" i="1"/>
  <c r="AG4491" i="1" s="1"/>
  <c r="AL4491" i="1" s="1"/>
  <c r="AA4492" i="1"/>
  <c r="Z4492" i="1"/>
  <c r="AB4491" i="1"/>
  <c r="AC4491" i="1" s="1"/>
  <c r="AK4491" i="1" s="1"/>
  <c r="AB4492" i="1" l="1"/>
  <c r="AC4492" i="1" s="1"/>
  <c r="AK4492" i="1" s="1"/>
  <c r="AA4493" i="1"/>
  <c r="Z4493" i="1"/>
  <c r="V4493" i="1"/>
  <c r="W4493" i="1" s="1"/>
  <c r="X4492" i="1"/>
  <c r="Y4492" i="1" s="1"/>
  <c r="AJ4492" i="1" s="1"/>
  <c r="AE4493" i="1"/>
  <c r="AD4493" i="1"/>
  <c r="AF4492" i="1"/>
  <c r="AG4492" i="1" s="1"/>
  <c r="AL4492" i="1" s="1"/>
  <c r="AF4493" i="1" l="1"/>
  <c r="AG4493" i="1" s="1"/>
  <c r="AL4493" i="1" s="1"/>
  <c r="AE4494" i="1"/>
  <c r="AD4494" i="1"/>
  <c r="V4494" i="1"/>
  <c r="W4494" i="1" s="1"/>
  <c r="X4493" i="1"/>
  <c r="Y4493" i="1" s="1"/>
  <c r="AJ4493" i="1" s="1"/>
  <c r="AA4494" i="1"/>
  <c r="Z4494" i="1"/>
  <c r="AB4493" i="1"/>
  <c r="AC4493" i="1" s="1"/>
  <c r="AK4493" i="1" s="1"/>
  <c r="AB4494" i="1" l="1"/>
  <c r="AC4494" i="1" s="1"/>
  <c r="AK4494" i="1" s="1"/>
  <c r="AA4495" i="1"/>
  <c r="Z4495" i="1"/>
  <c r="V4495" i="1"/>
  <c r="W4495" i="1"/>
  <c r="X4494" i="1"/>
  <c r="Y4494" i="1" s="1"/>
  <c r="AJ4494" i="1" s="1"/>
  <c r="AE4495" i="1"/>
  <c r="AD4495" i="1"/>
  <c r="AF4494" i="1"/>
  <c r="AG4494" i="1" s="1"/>
  <c r="AL4494" i="1" s="1"/>
  <c r="X4495" i="1" l="1"/>
  <c r="Y4495" i="1" s="1"/>
  <c r="AJ4495" i="1" s="1"/>
  <c r="AE4496" i="1"/>
  <c r="AD4496" i="1"/>
  <c r="AF4495" i="1"/>
  <c r="AG4495" i="1" s="1"/>
  <c r="AL4495" i="1" s="1"/>
  <c r="V4496" i="1"/>
  <c r="AA4496" i="1"/>
  <c r="Z4496" i="1"/>
  <c r="AB4495" i="1"/>
  <c r="AC4495" i="1" s="1"/>
  <c r="AK4495" i="1" s="1"/>
  <c r="V4497" i="1" l="1"/>
  <c r="Z4497" i="1"/>
  <c r="AB4496" i="1"/>
  <c r="AC4496" i="1" s="1"/>
  <c r="AK4496" i="1" s="1"/>
  <c r="W4496" i="1"/>
  <c r="X4496" i="1" s="1"/>
  <c r="Y4496" i="1" s="1"/>
  <c r="AJ4496" i="1" s="1"/>
  <c r="AE4497" i="1"/>
  <c r="AD4497" i="1"/>
  <c r="AF4496" i="1"/>
  <c r="AG4496" i="1" s="1"/>
  <c r="AL4496" i="1" s="1"/>
  <c r="AF4497" i="1" l="1"/>
  <c r="AG4497" i="1" s="1"/>
  <c r="AL4497" i="1" s="1"/>
  <c r="V4498" i="1"/>
  <c r="AD4498" i="1"/>
  <c r="AE4498" i="1" s="1"/>
  <c r="AF4498" i="1" s="1"/>
  <c r="AG4498" i="1" s="1"/>
  <c r="AL4498" i="1" s="1"/>
  <c r="Z4498" i="1"/>
  <c r="AA4498" i="1"/>
  <c r="AB4498" i="1" s="1"/>
  <c r="AC4498" i="1" s="1"/>
  <c r="AK4498" i="1" s="1"/>
  <c r="AA4497" i="1"/>
  <c r="AB4497" i="1" s="1"/>
  <c r="AC4497" i="1" s="1"/>
  <c r="AK4497" i="1" s="1"/>
  <c r="W4497" i="1"/>
  <c r="X4497" i="1" s="1"/>
  <c r="Y4497" i="1" s="1"/>
  <c r="AJ4497" i="1" s="1"/>
  <c r="Z4499" i="1" l="1"/>
  <c r="AA4499" i="1" s="1"/>
  <c r="AB4499" i="1" s="1"/>
  <c r="AC4499" i="1" s="1"/>
  <c r="AK4499" i="1" s="1"/>
  <c r="AE4499" i="1"/>
  <c r="AD4499" i="1"/>
  <c r="V4499" i="1"/>
  <c r="W4498" i="1"/>
  <c r="X4498" i="1" s="1"/>
  <c r="Y4498" i="1" s="1"/>
  <c r="AJ4498" i="1" s="1"/>
  <c r="V4500" i="1" l="1"/>
  <c r="W4500" i="1" s="1"/>
  <c r="W4499" i="1"/>
  <c r="X4499" i="1" s="1"/>
  <c r="Y4499" i="1" s="1"/>
  <c r="AJ4499" i="1" s="1"/>
  <c r="AD4500" i="1"/>
  <c r="AE4500" i="1"/>
  <c r="AF4500" i="1" s="1"/>
  <c r="AG4500" i="1" s="1"/>
  <c r="AL4500" i="1" s="1"/>
  <c r="AF4499" i="1"/>
  <c r="AG4499" i="1" s="1"/>
  <c r="AL4499" i="1" s="1"/>
  <c r="Z4500" i="1"/>
  <c r="AA4500" i="1" s="1"/>
  <c r="AB4500" i="1" s="1"/>
  <c r="AC4500" i="1" s="1"/>
  <c r="AK4500" i="1" s="1"/>
  <c r="AA4501" i="1" l="1"/>
  <c r="Z4501" i="1"/>
  <c r="AE4501" i="1"/>
  <c r="AD4501" i="1"/>
  <c r="V4501" i="1"/>
  <c r="W4501" i="1" s="1"/>
  <c r="X4500" i="1"/>
  <c r="Y4500" i="1" s="1"/>
  <c r="AJ4500" i="1" s="1"/>
  <c r="AB4501" i="1" l="1"/>
  <c r="AC4501" i="1" s="1"/>
  <c r="AK4501" i="1" s="1"/>
  <c r="V4502" i="1"/>
  <c r="W4502" i="1" s="1"/>
  <c r="X4501" i="1"/>
  <c r="Y4501" i="1" s="1"/>
  <c r="AJ4501" i="1" s="1"/>
  <c r="AD4502" i="1"/>
  <c r="AE4502" i="1"/>
  <c r="AF4502" i="1" s="1"/>
  <c r="AG4502" i="1" s="1"/>
  <c r="AL4502" i="1" s="1"/>
  <c r="AF4501" i="1"/>
  <c r="AG4501" i="1" s="1"/>
  <c r="AL4501" i="1" s="1"/>
  <c r="Z4502" i="1"/>
  <c r="AA4502" i="1"/>
  <c r="AB4502" i="1" s="1"/>
  <c r="AC4502" i="1" s="1"/>
  <c r="AK4502" i="1" s="1"/>
  <c r="AA4503" i="1" l="1"/>
  <c r="Z4503" i="1"/>
  <c r="AE4503" i="1"/>
  <c r="AD4503" i="1"/>
  <c r="V4503" i="1"/>
  <c r="W4503" i="1" s="1"/>
  <c r="X4502" i="1"/>
  <c r="Y4502" i="1" s="1"/>
  <c r="AJ4502" i="1" s="1"/>
  <c r="V4504" i="1" l="1"/>
  <c r="W4504" i="1" s="1"/>
  <c r="X4503" i="1"/>
  <c r="Y4503" i="1" s="1"/>
  <c r="AJ4503" i="1" s="1"/>
  <c r="AE4504" i="1"/>
  <c r="AD4504" i="1"/>
  <c r="AF4503" i="1"/>
  <c r="AG4503" i="1" s="1"/>
  <c r="AL4503" i="1" s="1"/>
  <c r="Z4504" i="1"/>
  <c r="AA4504" i="1"/>
  <c r="AB4503" i="1"/>
  <c r="AC4503" i="1" s="1"/>
  <c r="AK4503" i="1" s="1"/>
  <c r="AB4504" i="1" l="1"/>
  <c r="AC4504" i="1" s="1"/>
  <c r="AK4504" i="1" s="1"/>
  <c r="AF4504" i="1"/>
  <c r="AG4504" i="1" s="1"/>
  <c r="AL4504" i="1" s="1"/>
  <c r="V4505" i="1"/>
  <c r="W4505" i="1"/>
  <c r="AA4505" i="1"/>
  <c r="Z4505" i="1"/>
  <c r="AE4505" i="1"/>
  <c r="AD4505" i="1"/>
  <c r="X4504" i="1"/>
  <c r="Y4504" i="1" s="1"/>
  <c r="AJ4504" i="1" s="1"/>
  <c r="X4505" i="1" l="1"/>
  <c r="Y4505" i="1" s="1"/>
  <c r="AJ4505" i="1" s="1"/>
  <c r="AE4506" i="1"/>
  <c r="AD4506" i="1"/>
  <c r="AF4505" i="1"/>
  <c r="AG4505" i="1" s="1"/>
  <c r="AL4505" i="1" s="1"/>
  <c r="AA4506" i="1"/>
  <c r="Z4506" i="1"/>
  <c r="AB4505" i="1"/>
  <c r="AC4505" i="1" s="1"/>
  <c r="AK4505" i="1" s="1"/>
  <c r="V4506" i="1"/>
  <c r="W4506" i="1" s="1"/>
  <c r="V4507" i="1" l="1"/>
  <c r="W4507" i="1" s="1"/>
  <c r="X4506" i="1"/>
  <c r="Y4506" i="1" s="1"/>
  <c r="AJ4506" i="1" s="1"/>
  <c r="Z4507" i="1"/>
  <c r="AA4507" i="1"/>
  <c r="AB4506" i="1"/>
  <c r="AC4506" i="1" s="1"/>
  <c r="AK4506" i="1" s="1"/>
  <c r="AE4507" i="1"/>
  <c r="AD4507" i="1"/>
  <c r="AF4506" i="1"/>
  <c r="AG4506" i="1" s="1"/>
  <c r="AL4506" i="1" s="1"/>
  <c r="X4507" i="1" l="1"/>
  <c r="Y4507" i="1" s="1"/>
  <c r="AJ4507" i="1" s="1"/>
  <c r="AB4507" i="1"/>
  <c r="AC4507" i="1" s="1"/>
  <c r="AK4507" i="1" s="1"/>
  <c r="AF4507" i="1"/>
  <c r="AG4507" i="1" s="1"/>
  <c r="AL4507" i="1" s="1"/>
  <c r="AE4508" i="1"/>
  <c r="AD4508" i="1"/>
  <c r="AA4508" i="1"/>
  <c r="Z4508" i="1"/>
  <c r="V4508" i="1"/>
  <c r="W4508" i="1"/>
  <c r="X4508" i="1" l="1"/>
  <c r="Y4508" i="1" s="1"/>
  <c r="AJ4508" i="1" s="1"/>
  <c r="AA4509" i="1"/>
  <c r="Z4509" i="1"/>
  <c r="V4509" i="1"/>
  <c r="W4509" i="1" s="1"/>
  <c r="AB4508" i="1"/>
  <c r="AC4508" i="1" s="1"/>
  <c r="AK4508" i="1" s="1"/>
  <c r="AE4509" i="1"/>
  <c r="AD4509" i="1"/>
  <c r="AF4508" i="1"/>
  <c r="AG4508" i="1" s="1"/>
  <c r="AL4508" i="1" s="1"/>
  <c r="AF4509" i="1" l="1"/>
  <c r="AG4509" i="1" s="1"/>
  <c r="AL4509" i="1" s="1"/>
  <c r="AE4510" i="1"/>
  <c r="AD4510" i="1"/>
  <c r="V4510" i="1"/>
  <c r="W4510" i="1" s="1"/>
  <c r="X4509" i="1"/>
  <c r="Y4509" i="1" s="1"/>
  <c r="AJ4509" i="1" s="1"/>
  <c r="Z4510" i="1"/>
  <c r="AA4510" i="1"/>
  <c r="AB4510" i="1" s="1"/>
  <c r="AC4510" i="1" s="1"/>
  <c r="AK4510" i="1" s="1"/>
  <c r="AB4509" i="1"/>
  <c r="AC4509" i="1" s="1"/>
  <c r="AK4509" i="1" s="1"/>
  <c r="AF4510" i="1" l="1"/>
  <c r="AG4510" i="1" s="1"/>
  <c r="AL4510" i="1" s="1"/>
  <c r="Z4511" i="1"/>
  <c r="AA4511" i="1" s="1"/>
  <c r="AB4511" i="1" s="1"/>
  <c r="AC4511" i="1" s="1"/>
  <c r="AK4511" i="1" s="1"/>
  <c r="V4511" i="1"/>
  <c r="W4511" i="1" s="1"/>
  <c r="X4510" i="1"/>
  <c r="Y4510" i="1" s="1"/>
  <c r="AJ4510" i="1" s="1"/>
  <c r="AE4511" i="1"/>
  <c r="AD4511" i="1"/>
  <c r="AF4511" i="1" l="1"/>
  <c r="AG4511" i="1" s="1"/>
  <c r="AL4511" i="1" s="1"/>
  <c r="V4512" i="1"/>
  <c r="W4512" i="1"/>
  <c r="X4511" i="1"/>
  <c r="Y4511" i="1" s="1"/>
  <c r="AJ4511" i="1" s="1"/>
  <c r="Z4512" i="1"/>
  <c r="AA4512" i="1"/>
  <c r="AB4512" i="1" s="1"/>
  <c r="AC4512" i="1" s="1"/>
  <c r="AK4512" i="1" s="1"/>
  <c r="AE4512" i="1"/>
  <c r="AD4512" i="1"/>
  <c r="X4512" i="1" l="1"/>
  <c r="Y4512" i="1" s="1"/>
  <c r="AJ4512" i="1" s="1"/>
  <c r="AD4513" i="1"/>
  <c r="AE4513" i="1" s="1"/>
  <c r="AF4513" i="1" s="1"/>
  <c r="AG4513" i="1" s="1"/>
  <c r="AL4513" i="1" s="1"/>
  <c r="AF4512" i="1"/>
  <c r="AG4512" i="1" s="1"/>
  <c r="AL4512" i="1" s="1"/>
  <c r="Z4513" i="1"/>
  <c r="V4513" i="1"/>
  <c r="W4513" i="1" s="1"/>
  <c r="V4514" i="1" l="1"/>
  <c r="W4514" i="1" s="1"/>
  <c r="X4513" i="1"/>
  <c r="Y4513" i="1" s="1"/>
  <c r="AJ4513" i="1" s="1"/>
  <c r="Z4514" i="1"/>
  <c r="AA4514" i="1" s="1"/>
  <c r="AB4514" i="1" s="1"/>
  <c r="AC4514" i="1" s="1"/>
  <c r="AK4514" i="1" s="1"/>
  <c r="AA4513" i="1"/>
  <c r="AB4513" i="1" s="1"/>
  <c r="AC4513" i="1" s="1"/>
  <c r="AK4513" i="1" s="1"/>
  <c r="AD4514" i="1"/>
  <c r="X4514" i="1" l="1"/>
  <c r="Y4514" i="1" s="1"/>
  <c r="AJ4514" i="1" s="1"/>
  <c r="AE4515" i="1"/>
  <c r="AD4515" i="1"/>
  <c r="AE4514" i="1"/>
  <c r="AF4514" i="1" s="1"/>
  <c r="AG4514" i="1" s="1"/>
  <c r="AL4514" i="1" s="1"/>
  <c r="V4515" i="1"/>
  <c r="W4515" i="1" s="1"/>
  <c r="Z4515" i="1"/>
  <c r="AA4515" i="1"/>
  <c r="AB4515" i="1" s="1"/>
  <c r="AC4515" i="1" s="1"/>
  <c r="AK4515" i="1" s="1"/>
  <c r="V4516" i="1" l="1"/>
  <c r="W4516" i="1" s="1"/>
  <c r="Z4516" i="1"/>
  <c r="X4515" i="1"/>
  <c r="Y4515" i="1" s="1"/>
  <c r="AJ4515" i="1" s="1"/>
  <c r="AD4516" i="1"/>
  <c r="AF4515" i="1"/>
  <c r="AG4515" i="1" s="1"/>
  <c r="AL4515" i="1" s="1"/>
  <c r="AD4517" i="1" l="1"/>
  <c r="AE4517" i="1"/>
  <c r="AF4517" i="1" s="1"/>
  <c r="AG4517" i="1" s="1"/>
  <c r="AL4517" i="1" s="1"/>
  <c r="V4517" i="1"/>
  <c r="W4517" i="1" s="1"/>
  <c r="AE4516" i="1"/>
  <c r="AF4516" i="1" s="1"/>
  <c r="AG4516" i="1" s="1"/>
  <c r="AL4516" i="1" s="1"/>
  <c r="AA4517" i="1"/>
  <c r="Z4517" i="1"/>
  <c r="AA4516" i="1"/>
  <c r="AB4516" i="1" s="1"/>
  <c r="AC4516" i="1" s="1"/>
  <c r="AK4516" i="1" s="1"/>
  <c r="X4516" i="1"/>
  <c r="Y4516" i="1" s="1"/>
  <c r="AJ4516" i="1" s="1"/>
  <c r="AB4517" i="1" l="1"/>
  <c r="AC4517" i="1" s="1"/>
  <c r="AK4517" i="1" s="1"/>
  <c r="Z4518" i="1"/>
  <c r="V4518" i="1"/>
  <c r="W4518" i="1" s="1"/>
  <c r="X4518" i="1" s="1"/>
  <c r="Y4518" i="1" s="1"/>
  <c r="AJ4518" i="1" s="1"/>
  <c r="X4517" i="1"/>
  <c r="Y4517" i="1" s="1"/>
  <c r="AJ4517" i="1" s="1"/>
  <c r="AD4518" i="1"/>
  <c r="AE4519" i="1" l="1"/>
  <c r="AD4519" i="1"/>
  <c r="AE4518" i="1"/>
  <c r="AF4518" i="1" s="1"/>
  <c r="AG4518" i="1" s="1"/>
  <c r="AL4518" i="1" s="1"/>
  <c r="V4519" i="1"/>
  <c r="W4519" i="1" s="1"/>
  <c r="Z4519" i="1"/>
  <c r="AA4519" i="1"/>
  <c r="AB4519" i="1" s="1"/>
  <c r="AC4519" i="1" s="1"/>
  <c r="AK4519" i="1" s="1"/>
  <c r="AA4518" i="1"/>
  <c r="AB4518" i="1" s="1"/>
  <c r="AC4518" i="1" s="1"/>
  <c r="AK4518" i="1" s="1"/>
  <c r="Z4520" i="1" l="1"/>
  <c r="AA4520" i="1"/>
  <c r="AB4520" i="1" s="1"/>
  <c r="AC4520" i="1" s="1"/>
  <c r="AK4520" i="1" s="1"/>
  <c r="V4520" i="1"/>
  <c r="W4520" i="1" s="1"/>
  <c r="X4519" i="1"/>
  <c r="Y4519" i="1" s="1"/>
  <c r="AJ4519" i="1" s="1"/>
  <c r="AD4520" i="1"/>
  <c r="AE4520" i="1"/>
  <c r="AF4520" i="1" s="1"/>
  <c r="AG4520" i="1" s="1"/>
  <c r="AL4520" i="1" s="1"/>
  <c r="AF4519" i="1"/>
  <c r="AG4519" i="1" s="1"/>
  <c r="AL4519" i="1" s="1"/>
  <c r="AD4521" i="1" l="1"/>
  <c r="AE4521" i="1"/>
  <c r="V4521" i="1"/>
  <c r="X4520" i="1"/>
  <c r="Y4520" i="1" s="1"/>
  <c r="AJ4520" i="1" s="1"/>
  <c r="Z4521" i="1"/>
  <c r="AA4521" i="1"/>
  <c r="AB4521" i="1" l="1"/>
  <c r="AC4521" i="1" s="1"/>
  <c r="AK4521" i="1" s="1"/>
  <c r="AF4521" i="1"/>
  <c r="AG4521" i="1" s="1"/>
  <c r="AL4521" i="1" s="1"/>
  <c r="AA4522" i="1"/>
  <c r="Z4522" i="1"/>
  <c r="V4522" i="1"/>
  <c r="W4522" i="1" s="1"/>
  <c r="W4521" i="1"/>
  <c r="X4521" i="1" s="1"/>
  <c r="Y4521" i="1" s="1"/>
  <c r="AJ4521" i="1" s="1"/>
  <c r="AE4522" i="1"/>
  <c r="AD4522" i="1"/>
  <c r="AF4522" i="1" l="1"/>
  <c r="AG4522" i="1" s="1"/>
  <c r="AL4522" i="1" s="1"/>
  <c r="AE4523" i="1"/>
  <c r="AD4523" i="1"/>
  <c r="V4523" i="1"/>
  <c r="W4523" i="1" s="1"/>
  <c r="X4523" i="1" s="1"/>
  <c r="Y4523" i="1" s="1"/>
  <c r="AJ4523" i="1" s="1"/>
  <c r="X4522" i="1"/>
  <c r="Y4522" i="1" s="1"/>
  <c r="AJ4522" i="1" s="1"/>
  <c r="AA4523" i="1"/>
  <c r="Z4523" i="1"/>
  <c r="AB4522" i="1"/>
  <c r="AC4522" i="1" s="1"/>
  <c r="AK4522" i="1" s="1"/>
  <c r="AF4523" i="1" l="1"/>
  <c r="AG4523" i="1" s="1"/>
  <c r="AL4523" i="1" s="1"/>
  <c r="AA4524" i="1"/>
  <c r="Z4524" i="1"/>
  <c r="AB4523" i="1"/>
  <c r="AC4523" i="1" s="1"/>
  <c r="AK4523" i="1" s="1"/>
  <c r="V4524" i="1"/>
  <c r="W4524" i="1" s="1"/>
  <c r="X4524" i="1" s="1"/>
  <c r="Y4524" i="1" s="1"/>
  <c r="AJ4524" i="1" s="1"/>
  <c r="AE4524" i="1"/>
  <c r="AD4524" i="1"/>
  <c r="AF4524" i="1" l="1"/>
  <c r="AG4524" i="1" s="1"/>
  <c r="AL4524" i="1" s="1"/>
  <c r="AB4524" i="1"/>
  <c r="AC4524" i="1" s="1"/>
  <c r="AK4524" i="1" s="1"/>
  <c r="AE4525" i="1"/>
  <c r="AD4525" i="1"/>
  <c r="V4525" i="1"/>
  <c r="W4525" i="1"/>
  <c r="AA4525" i="1"/>
  <c r="Z4525" i="1"/>
  <c r="X4525" i="1" l="1"/>
  <c r="Y4525" i="1" s="1"/>
  <c r="AJ4525" i="1" s="1"/>
  <c r="AB4525" i="1"/>
  <c r="AC4525" i="1" s="1"/>
  <c r="AK4525" i="1" s="1"/>
  <c r="AA4526" i="1"/>
  <c r="Z4526" i="1"/>
  <c r="V4526" i="1"/>
  <c r="W4526" i="1" s="1"/>
  <c r="AE4526" i="1"/>
  <c r="AD4526" i="1"/>
  <c r="AF4525" i="1"/>
  <c r="AG4525" i="1" s="1"/>
  <c r="AL4525" i="1" s="1"/>
  <c r="X4526" i="1" l="1"/>
  <c r="Y4526" i="1" s="1"/>
  <c r="AJ4526" i="1" s="1"/>
  <c r="AD4527" i="1"/>
  <c r="AE4527" i="1"/>
  <c r="AF4527" i="1" s="1"/>
  <c r="AG4527" i="1" s="1"/>
  <c r="AL4527" i="1" s="1"/>
  <c r="AF4526" i="1"/>
  <c r="AG4526" i="1" s="1"/>
  <c r="AL4526" i="1" s="1"/>
  <c r="V4527" i="1"/>
  <c r="W4527" i="1" s="1"/>
  <c r="AA4527" i="1"/>
  <c r="Z4527" i="1"/>
  <c r="AB4526" i="1"/>
  <c r="AC4526" i="1" s="1"/>
  <c r="AK4526" i="1" s="1"/>
  <c r="X4527" i="1" l="1"/>
  <c r="Y4527" i="1" s="1"/>
  <c r="AJ4527" i="1" s="1"/>
  <c r="Z4528" i="1"/>
  <c r="AA4528" i="1"/>
  <c r="AB4527" i="1"/>
  <c r="AC4527" i="1" s="1"/>
  <c r="AK4527" i="1" s="1"/>
  <c r="V4528" i="1"/>
  <c r="W4528" i="1" s="1"/>
  <c r="AE4528" i="1"/>
  <c r="AD4528" i="1"/>
  <c r="AE4529" i="1" l="1"/>
  <c r="AD4529" i="1"/>
  <c r="AA4529" i="1"/>
  <c r="Z4529" i="1"/>
  <c r="AF4528" i="1"/>
  <c r="AG4528" i="1" s="1"/>
  <c r="AL4528" i="1" s="1"/>
  <c r="V4529" i="1"/>
  <c r="W4529" i="1" s="1"/>
  <c r="X4528" i="1"/>
  <c r="Y4528" i="1" s="1"/>
  <c r="AJ4528" i="1" s="1"/>
  <c r="AB4528" i="1"/>
  <c r="AC4528" i="1" s="1"/>
  <c r="AK4528" i="1" s="1"/>
  <c r="AF4529" i="1" l="1"/>
  <c r="AG4529" i="1" s="1"/>
  <c r="AL4529" i="1" s="1"/>
  <c r="V4530" i="1"/>
  <c r="W4530" i="1" s="1"/>
  <c r="X4529" i="1"/>
  <c r="Y4529" i="1" s="1"/>
  <c r="AJ4529" i="1" s="1"/>
  <c r="AA4530" i="1"/>
  <c r="Z4530" i="1"/>
  <c r="AB4529" i="1"/>
  <c r="AC4529" i="1" s="1"/>
  <c r="AK4529" i="1" s="1"/>
  <c r="AE4530" i="1"/>
  <c r="AD4530" i="1"/>
  <c r="X4530" i="1" l="1"/>
  <c r="Y4530" i="1" s="1"/>
  <c r="AJ4530" i="1" s="1"/>
  <c r="AE4531" i="1"/>
  <c r="AD4531" i="1"/>
  <c r="AF4530" i="1"/>
  <c r="AG4530" i="1" s="1"/>
  <c r="AL4530" i="1" s="1"/>
  <c r="AB4530" i="1"/>
  <c r="AC4530" i="1" s="1"/>
  <c r="AK4530" i="1" s="1"/>
  <c r="V4531" i="1"/>
  <c r="W4531" i="1" s="1"/>
  <c r="AA4531" i="1"/>
  <c r="Z4531" i="1"/>
  <c r="AB4531" i="1" l="1"/>
  <c r="AC4531" i="1" s="1"/>
  <c r="AK4531" i="1" s="1"/>
  <c r="X4531" i="1"/>
  <c r="Y4531" i="1" s="1"/>
  <c r="AJ4531" i="1" s="1"/>
  <c r="Z4532" i="1"/>
  <c r="AA4532" i="1"/>
  <c r="AB4532" i="1" s="1"/>
  <c r="AC4532" i="1" s="1"/>
  <c r="AK4532" i="1" s="1"/>
  <c r="V4532" i="1"/>
  <c r="W4532" i="1" s="1"/>
  <c r="AD4532" i="1"/>
  <c r="AE4532" i="1"/>
  <c r="AF4532" i="1" s="1"/>
  <c r="AG4532" i="1" s="1"/>
  <c r="AL4532" i="1" s="1"/>
  <c r="AF4531" i="1"/>
  <c r="AG4531" i="1" s="1"/>
  <c r="AL4531" i="1" s="1"/>
  <c r="X4532" i="1" l="1"/>
  <c r="Y4532" i="1" s="1"/>
  <c r="AJ4532" i="1" s="1"/>
  <c r="AE4533" i="1"/>
  <c r="AD4533" i="1"/>
  <c r="V4533" i="1"/>
  <c r="W4533" i="1" s="1"/>
  <c r="AA4533" i="1"/>
  <c r="Z4533" i="1"/>
  <c r="AF4533" i="1" l="1"/>
  <c r="AG4533" i="1" s="1"/>
  <c r="AL4533" i="1" s="1"/>
  <c r="AA4534" i="1"/>
  <c r="Z4534" i="1"/>
  <c r="V4534" i="1"/>
  <c r="W4534" i="1" s="1"/>
  <c r="X4533" i="1"/>
  <c r="Y4533" i="1" s="1"/>
  <c r="AJ4533" i="1" s="1"/>
  <c r="AE4534" i="1"/>
  <c r="AD4534" i="1"/>
  <c r="AB4533" i="1"/>
  <c r="AC4533" i="1" s="1"/>
  <c r="AK4533" i="1" s="1"/>
  <c r="AE4535" i="1" l="1"/>
  <c r="AD4535" i="1"/>
  <c r="AF4534" i="1"/>
  <c r="AG4534" i="1" s="1"/>
  <c r="AL4534" i="1" s="1"/>
  <c r="V4535" i="1"/>
  <c r="W4535" i="1" s="1"/>
  <c r="X4534" i="1"/>
  <c r="Y4534" i="1" s="1"/>
  <c r="AJ4534" i="1" s="1"/>
  <c r="AA4535" i="1"/>
  <c r="Z4535" i="1"/>
  <c r="AB4534" i="1"/>
  <c r="AC4534" i="1" s="1"/>
  <c r="AK4534" i="1" s="1"/>
  <c r="AF4535" i="1" l="1"/>
  <c r="AG4535" i="1" s="1"/>
  <c r="AL4535" i="1" s="1"/>
  <c r="AA4536" i="1"/>
  <c r="Z4536" i="1"/>
  <c r="V4536" i="1"/>
  <c r="W4536" i="1" s="1"/>
  <c r="X4535" i="1"/>
  <c r="Y4535" i="1" s="1"/>
  <c r="AE4536" i="1"/>
  <c r="AD4536" i="1"/>
  <c r="AB4535" i="1"/>
  <c r="AC4535" i="1" s="1"/>
  <c r="AK4535" i="1" s="1"/>
  <c r="X4536" i="1" l="1"/>
  <c r="Y4536" i="1" s="1"/>
  <c r="AJ4536" i="1" s="1"/>
  <c r="AB4536" i="1"/>
  <c r="AC4536" i="1" s="1"/>
  <c r="AK4536" i="1" s="1"/>
  <c r="AF4536" i="1"/>
  <c r="AG4536" i="1" s="1"/>
  <c r="AL4536" i="1" s="1"/>
  <c r="AE4537" i="1"/>
  <c r="AD4537" i="1"/>
  <c r="AJ4535" i="1"/>
  <c r="V4537" i="1"/>
  <c r="W4537" i="1" s="1"/>
  <c r="AA4537" i="1"/>
  <c r="Z4537" i="1"/>
  <c r="AA4538" i="1" l="1"/>
  <c r="Z4538" i="1"/>
  <c r="AB4537" i="1"/>
  <c r="AC4537" i="1" s="1"/>
  <c r="AK4537" i="1" s="1"/>
  <c r="V4538" i="1"/>
  <c r="W4538" i="1" s="1"/>
  <c r="X4537" i="1"/>
  <c r="Y4537" i="1" s="1"/>
  <c r="AE4538" i="1"/>
  <c r="AD4538" i="1"/>
  <c r="AF4537" i="1"/>
  <c r="AG4537" i="1" s="1"/>
  <c r="AL4537" i="1" s="1"/>
  <c r="AB4538" i="1" l="1"/>
  <c r="AC4538" i="1" s="1"/>
  <c r="AK4538" i="1" s="1"/>
  <c r="AE4539" i="1"/>
  <c r="AD4539" i="1"/>
  <c r="AF4538" i="1"/>
  <c r="AG4538" i="1" s="1"/>
  <c r="AL4538" i="1" s="1"/>
  <c r="AJ4537" i="1"/>
  <c r="V4539" i="1"/>
  <c r="W4539" i="1" s="1"/>
  <c r="X4538" i="1"/>
  <c r="Y4538" i="1" s="1"/>
  <c r="AJ4538" i="1" s="1"/>
  <c r="AA4539" i="1"/>
  <c r="Z4539" i="1"/>
  <c r="AF4539" i="1" l="1"/>
  <c r="AG4539" i="1" s="1"/>
  <c r="AL4539" i="1" s="1"/>
  <c r="AB4539" i="1"/>
  <c r="AC4539" i="1" s="1"/>
  <c r="AK4539" i="1" s="1"/>
  <c r="V4540" i="1"/>
  <c r="W4540" i="1"/>
  <c r="AE4540" i="1"/>
  <c r="AD4540" i="1"/>
  <c r="AA4540" i="1"/>
  <c r="Z4540" i="1"/>
  <c r="X4539" i="1"/>
  <c r="Y4539" i="1" s="1"/>
  <c r="X4540" i="1" l="1"/>
  <c r="Y4540" i="1" s="1"/>
  <c r="AJ4540" i="1" s="1"/>
  <c r="AJ4539" i="1"/>
  <c r="AB4540" i="1"/>
  <c r="AC4540" i="1" s="1"/>
  <c r="AK4540" i="1" s="1"/>
  <c r="AF4540" i="1"/>
  <c r="AG4540" i="1" s="1"/>
  <c r="AL4540" i="1" s="1"/>
  <c r="AA4541" i="1"/>
  <c r="Z4541" i="1"/>
  <c r="AE4541" i="1"/>
  <c r="AD4541" i="1"/>
  <c r="V4541" i="1"/>
  <c r="W4541" i="1" s="1"/>
  <c r="V4542" i="1" l="1"/>
  <c r="W4542" i="1"/>
  <c r="AE4542" i="1"/>
  <c r="AD4542" i="1"/>
  <c r="X4541" i="1"/>
  <c r="Y4541" i="1" s="1"/>
  <c r="AF4541" i="1"/>
  <c r="AG4541" i="1" s="1"/>
  <c r="AL4541" i="1" s="1"/>
  <c r="AA4542" i="1"/>
  <c r="Z4542" i="1"/>
  <c r="AB4541" i="1"/>
  <c r="AC4541" i="1" s="1"/>
  <c r="AK4541" i="1" s="1"/>
  <c r="X4542" i="1" l="1"/>
  <c r="Y4542" i="1" s="1"/>
  <c r="AJ4542" i="1" s="1"/>
  <c r="AE4543" i="1"/>
  <c r="AD4543" i="1"/>
  <c r="Z4543" i="1"/>
  <c r="AA4543" i="1"/>
  <c r="AB4542" i="1"/>
  <c r="AC4542" i="1" s="1"/>
  <c r="AK4542" i="1" s="1"/>
  <c r="AJ4541" i="1"/>
  <c r="AF4542" i="1"/>
  <c r="AG4542" i="1" s="1"/>
  <c r="AL4542" i="1" s="1"/>
  <c r="V4543" i="1"/>
  <c r="W4543" i="1"/>
  <c r="AB4543" i="1" l="1"/>
  <c r="AC4543" i="1" s="1"/>
  <c r="AK4543" i="1" s="1"/>
  <c r="X4543" i="1"/>
  <c r="Y4543" i="1" s="1"/>
  <c r="AJ4543" i="1" s="1"/>
  <c r="Z4544" i="1"/>
  <c r="AA4544" i="1"/>
  <c r="AE4544" i="1"/>
  <c r="AD4544" i="1"/>
  <c r="V4544" i="1"/>
  <c r="W4544" i="1"/>
  <c r="AF4543" i="1"/>
  <c r="AG4543" i="1" s="1"/>
  <c r="AL4543" i="1" s="1"/>
  <c r="X4544" i="1" l="1"/>
  <c r="Y4544" i="1" s="1"/>
  <c r="AJ4544" i="1" s="1"/>
  <c r="V4545" i="1"/>
  <c r="W4545" i="1" s="1"/>
  <c r="AE4545" i="1"/>
  <c r="AD4545" i="1"/>
  <c r="AF4544" i="1"/>
  <c r="AG4544" i="1" s="1"/>
  <c r="AL4544" i="1" s="1"/>
  <c r="AB4544" i="1"/>
  <c r="AC4544" i="1" s="1"/>
  <c r="AK4544" i="1" s="1"/>
  <c r="AA4545" i="1"/>
  <c r="Z4545" i="1"/>
  <c r="AA4546" i="1" l="1"/>
  <c r="Z4546" i="1"/>
  <c r="AB4545" i="1"/>
  <c r="AC4545" i="1" s="1"/>
  <c r="AK4545" i="1" s="1"/>
  <c r="AE4546" i="1"/>
  <c r="AD4546" i="1"/>
  <c r="V4546" i="1"/>
  <c r="W4546" i="1"/>
  <c r="X4545" i="1"/>
  <c r="Y4545" i="1" s="1"/>
  <c r="AJ4545" i="1" s="1"/>
  <c r="AF4545" i="1"/>
  <c r="AG4545" i="1" s="1"/>
  <c r="AL4545" i="1" s="1"/>
  <c r="X4546" i="1" l="1"/>
  <c r="Y4546" i="1" s="1"/>
  <c r="AJ4546" i="1" s="1"/>
  <c r="AF4546" i="1"/>
  <c r="AG4546" i="1" s="1"/>
  <c r="AL4546" i="1" s="1"/>
  <c r="V4547" i="1"/>
  <c r="W4547" i="1" s="1"/>
  <c r="X4547" i="1" s="1"/>
  <c r="Y4547" i="1" s="1"/>
  <c r="AJ4547" i="1" s="1"/>
  <c r="AE4547" i="1"/>
  <c r="AD4547" i="1"/>
  <c r="Z4547" i="1"/>
  <c r="AB4546" i="1"/>
  <c r="AC4546" i="1" s="1"/>
  <c r="AK4546" i="1" s="1"/>
  <c r="AE4548" i="1" l="1"/>
  <c r="AD4548" i="1"/>
  <c r="Z4548" i="1"/>
  <c r="AA4548" i="1"/>
  <c r="AB4548" i="1" s="1"/>
  <c r="AC4548" i="1" s="1"/>
  <c r="AK4548" i="1" s="1"/>
  <c r="AA4547" i="1"/>
  <c r="AB4547" i="1" s="1"/>
  <c r="AC4547" i="1" s="1"/>
  <c r="AK4547" i="1" s="1"/>
  <c r="AF4547" i="1"/>
  <c r="AG4547" i="1" s="1"/>
  <c r="AL4547" i="1" s="1"/>
  <c r="V4548" i="1"/>
  <c r="W4548" i="1" s="1"/>
  <c r="X4548" i="1" s="1"/>
  <c r="Y4548" i="1" s="1"/>
  <c r="AJ4548" i="1" s="1"/>
  <c r="V4549" i="1" l="1"/>
  <c r="W4549" i="1" s="1"/>
  <c r="AA4549" i="1"/>
  <c r="Z4549" i="1"/>
  <c r="AE4549" i="1"/>
  <c r="AD4549" i="1"/>
  <c r="AF4548" i="1"/>
  <c r="AG4548" i="1" s="1"/>
  <c r="AL4548" i="1" s="1"/>
  <c r="AD4550" i="1" l="1"/>
  <c r="AE4550" i="1"/>
  <c r="AF4550" i="1" s="1"/>
  <c r="AG4550" i="1" s="1"/>
  <c r="AL4550" i="1" s="1"/>
  <c r="V4550" i="1"/>
  <c r="W4550" i="1" s="1"/>
  <c r="AF4549" i="1"/>
  <c r="AG4549" i="1" s="1"/>
  <c r="AL4549" i="1" s="1"/>
  <c r="AA4550" i="1"/>
  <c r="Z4550" i="1"/>
  <c r="AB4549" i="1"/>
  <c r="AC4549" i="1" s="1"/>
  <c r="AK4549" i="1" s="1"/>
  <c r="X4549" i="1"/>
  <c r="Y4549" i="1" s="1"/>
  <c r="AJ4549" i="1" s="1"/>
  <c r="AB4550" i="1" l="1"/>
  <c r="AC4550" i="1" s="1"/>
  <c r="AK4550" i="1" s="1"/>
  <c r="AA4551" i="1"/>
  <c r="Z4551" i="1"/>
  <c r="V4551" i="1"/>
  <c r="W4551" i="1"/>
  <c r="X4551" i="1" s="1"/>
  <c r="Y4551" i="1" s="1"/>
  <c r="AJ4551" i="1" s="1"/>
  <c r="X4550" i="1"/>
  <c r="Y4550" i="1" s="1"/>
  <c r="AJ4550" i="1" s="1"/>
  <c r="AE4551" i="1"/>
  <c r="AD4551" i="1"/>
  <c r="AF4551" i="1" l="1"/>
  <c r="AG4551" i="1" s="1"/>
  <c r="AL4551" i="1" s="1"/>
  <c r="AB4551" i="1"/>
  <c r="AC4551" i="1" s="1"/>
  <c r="AK4551" i="1" s="1"/>
  <c r="AD4552" i="1"/>
  <c r="AE4552" i="1"/>
  <c r="AF4552" i="1" s="1"/>
  <c r="AG4552" i="1" s="1"/>
  <c r="AL4552" i="1" s="1"/>
  <c r="V4552" i="1"/>
  <c r="W4552" i="1" s="1"/>
  <c r="AA4552" i="1"/>
  <c r="Z4552" i="1"/>
  <c r="X4552" i="1" l="1"/>
  <c r="Y4552" i="1" s="1"/>
  <c r="AJ4552" i="1" s="1"/>
  <c r="AA4553" i="1"/>
  <c r="Z4553" i="1"/>
  <c r="AB4552" i="1"/>
  <c r="AC4552" i="1" s="1"/>
  <c r="AK4552" i="1" s="1"/>
  <c r="V4553" i="1"/>
  <c r="W4553" i="1" s="1"/>
  <c r="AE4553" i="1"/>
  <c r="AD4553" i="1"/>
  <c r="X4553" i="1" l="1"/>
  <c r="Y4553" i="1" s="1"/>
  <c r="AJ4553" i="1" s="1"/>
  <c r="AF4553" i="1"/>
  <c r="AG4553" i="1" s="1"/>
  <c r="AL4553" i="1" s="1"/>
  <c r="AD4554" i="1"/>
  <c r="AE4554" i="1"/>
  <c r="AF4554" i="1" s="1"/>
  <c r="AG4554" i="1" s="1"/>
  <c r="AL4554" i="1" s="1"/>
  <c r="V4554" i="1"/>
  <c r="W4554" i="1" s="1"/>
  <c r="AA4554" i="1"/>
  <c r="Z4554" i="1"/>
  <c r="AB4553" i="1"/>
  <c r="AC4553" i="1" s="1"/>
  <c r="AK4553" i="1" s="1"/>
  <c r="AB4554" i="1" l="1"/>
  <c r="AC4554" i="1" s="1"/>
  <c r="AK4554" i="1" s="1"/>
  <c r="AA4555" i="1"/>
  <c r="Z4555" i="1"/>
  <c r="V4555" i="1"/>
  <c r="W4555" i="1" s="1"/>
  <c r="X4554" i="1"/>
  <c r="Y4554" i="1" s="1"/>
  <c r="AJ4554" i="1" s="1"/>
  <c r="AD4555" i="1"/>
  <c r="AE4555" i="1"/>
  <c r="AF4555" i="1" s="1"/>
  <c r="AG4555" i="1" s="1"/>
  <c r="AL4555" i="1" s="1"/>
  <c r="AE4556" i="1" l="1"/>
  <c r="AD4556" i="1"/>
  <c r="V4556" i="1"/>
  <c r="W4556" i="1" s="1"/>
  <c r="X4556" i="1" s="1"/>
  <c r="Y4556" i="1" s="1"/>
  <c r="AJ4556" i="1" s="1"/>
  <c r="X4555" i="1"/>
  <c r="Y4555" i="1" s="1"/>
  <c r="AJ4555" i="1" s="1"/>
  <c r="Z4556" i="1"/>
  <c r="AA4556" i="1"/>
  <c r="AB4555" i="1"/>
  <c r="AC4555" i="1" s="1"/>
  <c r="AK4555" i="1" s="1"/>
  <c r="AB4556" i="1" l="1"/>
  <c r="AC4556" i="1" s="1"/>
  <c r="AK4556" i="1" s="1"/>
  <c r="AA4557" i="1"/>
  <c r="Z4557" i="1"/>
  <c r="V4557" i="1"/>
  <c r="AE4557" i="1"/>
  <c r="AD4557" i="1"/>
  <c r="AF4556" i="1"/>
  <c r="AG4556" i="1" s="1"/>
  <c r="AL4556" i="1" s="1"/>
  <c r="AF4557" i="1" l="1"/>
  <c r="AG4557" i="1" s="1"/>
  <c r="AL4557" i="1" s="1"/>
  <c r="AD4558" i="1"/>
  <c r="AE4558" i="1"/>
  <c r="V4558" i="1"/>
  <c r="W4557" i="1"/>
  <c r="X4557" i="1" s="1"/>
  <c r="Y4557" i="1" s="1"/>
  <c r="AJ4557" i="1" s="1"/>
  <c r="AA4558" i="1"/>
  <c r="Z4558" i="1"/>
  <c r="AB4557" i="1"/>
  <c r="AC4557" i="1" s="1"/>
  <c r="AK4557" i="1" s="1"/>
  <c r="AF4558" i="1" l="1"/>
  <c r="AG4558" i="1" s="1"/>
  <c r="AL4558" i="1" s="1"/>
  <c r="V4559" i="1"/>
  <c r="W4559" i="1" s="1"/>
  <c r="AA4559" i="1"/>
  <c r="Z4559" i="1"/>
  <c r="AB4558" i="1"/>
  <c r="AC4558" i="1" s="1"/>
  <c r="AK4558" i="1" s="1"/>
  <c r="W4558" i="1"/>
  <c r="X4558" i="1" s="1"/>
  <c r="Y4558" i="1" s="1"/>
  <c r="AJ4558" i="1" s="1"/>
  <c r="AE4559" i="1"/>
  <c r="AD4559" i="1"/>
  <c r="AF4559" i="1" l="1"/>
  <c r="AG4559" i="1" s="1"/>
  <c r="AL4559" i="1" s="1"/>
  <c r="AE4560" i="1"/>
  <c r="AD4560" i="1"/>
  <c r="AA4560" i="1"/>
  <c r="Z4560" i="1"/>
  <c r="AB4559" i="1"/>
  <c r="AC4559" i="1" s="1"/>
  <c r="AK4559" i="1" s="1"/>
  <c r="V4560" i="1"/>
  <c r="W4560" i="1" s="1"/>
  <c r="X4560" i="1" s="1"/>
  <c r="Y4560" i="1" s="1"/>
  <c r="AJ4560" i="1" s="1"/>
  <c r="X4559" i="1"/>
  <c r="Y4559" i="1" s="1"/>
  <c r="AJ4559" i="1" s="1"/>
  <c r="V4561" i="1" l="1"/>
  <c r="W4561" i="1" s="1"/>
  <c r="AA4561" i="1"/>
  <c r="Z4561" i="1"/>
  <c r="AB4560" i="1"/>
  <c r="AC4560" i="1" s="1"/>
  <c r="AK4560" i="1" s="1"/>
  <c r="AE4561" i="1"/>
  <c r="AD4561" i="1"/>
  <c r="AF4560" i="1"/>
  <c r="AG4560" i="1" s="1"/>
  <c r="AL4560" i="1" s="1"/>
  <c r="AF4561" i="1" l="1"/>
  <c r="AG4561" i="1" s="1"/>
  <c r="AL4561" i="1" s="1"/>
  <c r="V4562" i="1"/>
  <c r="AE4562" i="1"/>
  <c r="AD4562" i="1"/>
  <c r="AA4562" i="1"/>
  <c r="Z4562" i="1"/>
  <c r="AB4561" i="1"/>
  <c r="AC4561" i="1" s="1"/>
  <c r="AK4561" i="1" s="1"/>
  <c r="X4561" i="1"/>
  <c r="Y4561" i="1" s="1"/>
  <c r="AJ4561" i="1" s="1"/>
  <c r="AF4562" i="1" l="1"/>
  <c r="AG4562" i="1" s="1"/>
  <c r="AL4562" i="1" s="1"/>
  <c r="AA4563" i="1"/>
  <c r="Z4563" i="1"/>
  <c r="AB4562" i="1"/>
  <c r="AC4562" i="1" s="1"/>
  <c r="AK4562" i="1" s="1"/>
  <c r="AD4563" i="1"/>
  <c r="AE4563" i="1" s="1"/>
  <c r="AF4563" i="1" s="1"/>
  <c r="AG4563" i="1" s="1"/>
  <c r="AL4563" i="1" s="1"/>
  <c r="V4563" i="1"/>
  <c r="W4562" i="1"/>
  <c r="X4562" i="1" s="1"/>
  <c r="Y4562" i="1" s="1"/>
  <c r="AJ4562" i="1" s="1"/>
  <c r="V4564" i="1" l="1"/>
  <c r="W4564" i="1" s="1"/>
  <c r="W4563" i="1"/>
  <c r="X4563" i="1" s="1"/>
  <c r="Y4563" i="1" s="1"/>
  <c r="AJ4563" i="1" s="1"/>
  <c r="AD4564" i="1"/>
  <c r="AE4564" i="1" s="1"/>
  <c r="AF4564" i="1" s="1"/>
  <c r="AG4564" i="1" s="1"/>
  <c r="AL4564" i="1" s="1"/>
  <c r="Z4564" i="1"/>
  <c r="AA4564" i="1"/>
  <c r="AB4564" i="1" s="1"/>
  <c r="AC4564" i="1" s="1"/>
  <c r="AK4564" i="1" s="1"/>
  <c r="AB4563" i="1"/>
  <c r="AC4563" i="1" s="1"/>
  <c r="AK4563" i="1" s="1"/>
  <c r="Z4565" i="1" l="1"/>
  <c r="AD4565" i="1"/>
  <c r="V4565" i="1"/>
  <c r="W4565" i="1" s="1"/>
  <c r="X4564" i="1"/>
  <c r="Y4564" i="1" s="1"/>
  <c r="AJ4564" i="1" s="1"/>
  <c r="V4566" i="1" l="1"/>
  <c r="X4565" i="1"/>
  <c r="Y4565" i="1" s="1"/>
  <c r="AJ4565" i="1" s="1"/>
  <c r="AE4566" i="1"/>
  <c r="AD4566" i="1"/>
  <c r="AE4565" i="1"/>
  <c r="AF4565" i="1" s="1"/>
  <c r="AG4565" i="1" s="1"/>
  <c r="AL4565" i="1" s="1"/>
  <c r="Z4566" i="1"/>
  <c r="AA4566" i="1" s="1"/>
  <c r="AB4566" i="1" s="1"/>
  <c r="AC4566" i="1" s="1"/>
  <c r="AK4566" i="1" s="1"/>
  <c r="AA4565" i="1"/>
  <c r="AB4565" i="1" s="1"/>
  <c r="AC4565" i="1" s="1"/>
  <c r="AK4565" i="1" s="1"/>
  <c r="AF4566" i="1" l="1"/>
  <c r="AG4566" i="1" s="1"/>
  <c r="AL4566" i="1" s="1"/>
  <c r="AA4567" i="1"/>
  <c r="Z4567" i="1"/>
  <c r="AE4567" i="1"/>
  <c r="AD4567" i="1"/>
  <c r="V4567" i="1"/>
  <c r="W4567" i="1"/>
  <c r="W4566" i="1"/>
  <c r="X4566" i="1" s="1"/>
  <c r="Y4566" i="1" s="1"/>
  <c r="AJ4566" i="1" s="1"/>
  <c r="X4567" i="1" l="1"/>
  <c r="Y4567" i="1" s="1"/>
  <c r="AJ4567" i="1" s="1"/>
  <c r="AE4568" i="1"/>
  <c r="AD4568" i="1"/>
  <c r="V4568" i="1"/>
  <c r="W4568" i="1"/>
  <c r="AF4567" i="1"/>
  <c r="AG4567" i="1" s="1"/>
  <c r="AL4567" i="1" s="1"/>
  <c r="AA4568" i="1"/>
  <c r="Z4568" i="1"/>
  <c r="AB4567" i="1"/>
  <c r="AC4567" i="1" s="1"/>
  <c r="AK4567" i="1" s="1"/>
  <c r="X4568" i="1" l="1"/>
  <c r="Y4568" i="1" s="1"/>
  <c r="AJ4568" i="1" s="1"/>
  <c r="AA4569" i="1"/>
  <c r="Z4569" i="1"/>
  <c r="AB4568" i="1"/>
  <c r="AC4568" i="1" s="1"/>
  <c r="AK4568" i="1" s="1"/>
  <c r="V4569" i="1"/>
  <c r="W4569" i="1"/>
  <c r="AE4569" i="1"/>
  <c r="AD4569" i="1"/>
  <c r="AF4568" i="1"/>
  <c r="AG4568" i="1" s="1"/>
  <c r="AL4568" i="1" s="1"/>
  <c r="AF4569" i="1" l="1"/>
  <c r="AG4569" i="1" s="1"/>
  <c r="AL4569" i="1" s="1"/>
  <c r="V4570" i="1"/>
  <c r="W4570" i="1" s="1"/>
  <c r="AE4570" i="1"/>
  <c r="AD4570" i="1"/>
  <c r="X4569" i="1"/>
  <c r="Y4569" i="1" s="1"/>
  <c r="AJ4569" i="1" s="1"/>
  <c r="Z4570" i="1"/>
  <c r="AA4570" i="1"/>
  <c r="AB4570" i="1" s="1"/>
  <c r="AC4570" i="1" s="1"/>
  <c r="AK4570" i="1" s="1"/>
  <c r="AB4569" i="1"/>
  <c r="AC4569" i="1" s="1"/>
  <c r="AK4569" i="1" s="1"/>
  <c r="Z4571" i="1" l="1"/>
  <c r="AA4571" i="1"/>
  <c r="AE4571" i="1"/>
  <c r="AD4571" i="1"/>
  <c r="AF4570" i="1"/>
  <c r="AG4570" i="1" s="1"/>
  <c r="AL4570" i="1" s="1"/>
  <c r="V4571" i="1"/>
  <c r="W4571" i="1" s="1"/>
  <c r="X4570" i="1"/>
  <c r="Y4570" i="1" s="1"/>
  <c r="AJ4570" i="1" s="1"/>
  <c r="AB4571" i="1" l="1"/>
  <c r="AC4571" i="1" s="1"/>
  <c r="AK4571" i="1" s="1"/>
  <c r="X4571" i="1"/>
  <c r="Y4571" i="1" s="1"/>
  <c r="AJ4571" i="1" s="1"/>
  <c r="AD4572" i="1"/>
  <c r="AE4572" i="1"/>
  <c r="AF4572" i="1" s="1"/>
  <c r="AG4572" i="1" s="1"/>
  <c r="AL4572" i="1" s="1"/>
  <c r="V4572" i="1"/>
  <c r="W4572" i="1"/>
  <c r="AF4571" i="1"/>
  <c r="AG4571" i="1" s="1"/>
  <c r="AL4571" i="1" s="1"/>
  <c r="AA4572" i="1"/>
  <c r="Z4572" i="1"/>
  <c r="X4572" i="1" l="1"/>
  <c r="Y4572" i="1" s="1"/>
  <c r="AJ4572" i="1" s="1"/>
  <c r="AA4573" i="1"/>
  <c r="Z4573" i="1"/>
  <c r="AB4572" i="1"/>
  <c r="AC4572" i="1" s="1"/>
  <c r="AK4572" i="1" s="1"/>
  <c r="V4573" i="1"/>
  <c r="W4573" i="1" s="1"/>
  <c r="AE4573" i="1"/>
  <c r="AD4573" i="1"/>
  <c r="AF4573" i="1" l="1"/>
  <c r="AG4573" i="1" s="1"/>
  <c r="AL4573" i="1" s="1"/>
  <c r="AE4574" i="1"/>
  <c r="AD4574" i="1"/>
  <c r="V4574" i="1"/>
  <c r="W4574" i="1" s="1"/>
  <c r="X4573" i="1"/>
  <c r="Y4573" i="1" s="1"/>
  <c r="AJ4573" i="1" s="1"/>
  <c r="Z4574" i="1"/>
  <c r="AA4574" i="1"/>
  <c r="AB4574" i="1" s="1"/>
  <c r="AC4574" i="1" s="1"/>
  <c r="AK4574" i="1" s="1"/>
  <c r="AB4573" i="1"/>
  <c r="AC4573" i="1" s="1"/>
  <c r="AK4573" i="1" s="1"/>
  <c r="Z4575" i="1" l="1"/>
  <c r="AA4575" i="1"/>
  <c r="V4575" i="1"/>
  <c r="W4575" i="1" s="1"/>
  <c r="X4574" i="1"/>
  <c r="Y4574" i="1" s="1"/>
  <c r="AJ4574" i="1" s="1"/>
  <c r="AE4575" i="1"/>
  <c r="AD4575" i="1"/>
  <c r="AF4574" i="1"/>
  <c r="AG4574" i="1" s="1"/>
  <c r="AL4574" i="1" s="1"/>
  <c r="AB4575" i="1" l="1"/>
  <c r="AC4575" i="1" s="1"/>
  <c r="AK4575" i="1" s="1"/>
  <c r="AF4575" i="1"/>
  <c r="AG4575" i="1" s="1"/>
  <c r="AL4575" i="1" s="1"/>
  <c r="V4576" i="1"/>
  <c r="W4576" i="1"/>
  <c r="AD4576" i="1"/>
  <c r="AE4576" i="1"/>
  <c r="AF4576" i="1" s="1"/>
  <c r="AG4576" i="1" s="1"/>
  <c r="AL4576" i="1" s="1"/>
  <c r="X4575" i="1"/>
  <c r="Y4575" i="1" s="1"/>
  <c r="AJ4575" i="1" s="1"/>
  <c r="Z4576" i="1"/>
  <c r="AA4576" i="1"/>
  <c r="X4576" i="1" l="1"/>
  <c r="Y4576" i="1" s="1"/>
  <c r="AJ4576" i="1" s="1"/>
  <c r="AB4576" i="1"/>
  <c r="AC4576" i="1" s="1"/>
  <c r="AK4576" i="1" s="1"/>
  <c r="AA4577" i="1"/>
  <c r="Z4577" i="1"/>
  <c r="V4577" i="1"/>
  <c r="W4577" i="1"/>
  <c r="AD4577" i="1"/>
  <c r="AE4577" i="1"/>
  <c r="AF4577" i="1" s="1"/>
  <c r="AG4577" i="1" s="1"/>
  <c r="AL4577" i="1" s="1"/>
  <c r="X4577" i="1" l="1"/>
  <c r="Y4577" i="1" s="1"/>
  <c r="AJ4577" i="1" s="1"/>
  <c r="AE4578" i="1"/>
  <c r="AD4578" i="1"/>
  <c r="AA4578" i="1"/>
  <c r="Z4578" i="1"/>
  <c r="V4578" i="1"/>
  <c r="W4578" i="1" s="1"/>
  <c r="AB4577" i="1"/>
  <c r="AC4577" i="1" s="1"/>
  <c r="AK4577" i="1" s="1"/>
  <c r="V4579" i="1" l="1"/>
  <c r="W4579" i="1"/>
  <c r="X4578" i="1"/>
  <c r="Y4578" i="1" s="1"/>
  <c r="AJ4578" i="1" s="1"/>
  <c r="AA4579" i="1"/>
  <c r="Z4579" i="1"/>
  <c r="AB4578" i="1"/>
  <c r="AC4578" i="1" s="1"/>
  <c r="AK4578" i="1" s="1"/>
  <c r="AE4579" i="1"/>
  <c r="AD4579" i="1"/>
  <c r="AF4578" i="1"/>
  <c r="AG4578" i="1" s="1"/>
  <c r="AL4578" i="1" s="1"/>
  <c r="X4579" i="1" l="1"/>
  <c r="Y4579" i="1" s="1"/>
  <c r="AJ4579" i="1" s="1"/>
  <c r="AF4579" i="1"/>
  <c r="AG4579" i="1" s="1"/>
  <c r="AL4579" i="1" s="1"/>
  <c r="AA4580" i="1"/>
  <c r="Z4580" i="1"/>
  <c r="AE4580" i="1"/>
  <c r="AD4580" i="1"/>
  <c r="AB4579" i="1"/>
  <c r="AC4579" i="1" s="1"/>
  <c r="AK4579" i="1" s="1"/>
  <c r="V4580" i="1"/>
  <c r="W4580" i="1" s="1"/>
  <c r="X4580" i="1" l="1"/>
  <c r="Y4580" i="1" s="1"/>
  <c r="AJ4580" i="1" s="1"/>
  <c r="V4581" i="1"/>
  <c r="W4581" i="1" s="1"/>
  <c r="AD4581" i="1"/>
  <c r="AE4581" i="1"/>
  <c r="AF4581" i="1" s="1"/>
  <c r="AG4581" i="1" s="1"/>
  <c r="AL4581" i="1" s="1"/>
  <c r="AF4580" i="1"/>
  <c r="AG4580" i="1" s="1"/>
  <c r="AL4580" i="1" s="1"/>
  <c r="AA4581" i="1"/>
  <c r="Z4581" i="1"/>
  <c r="AB4580" i="1"/>
  <c r="AC4580" i="1" s="1"/>
  <c r="AK4580" i="1" s="1"/>
  <c r="AB4581" i="1" l="1"/>
  <c r="AC4581" i="1" s="1"/>
  <c r="AK4581" i="1" s="1"/>
  <c r="Z4582" i="1"/>
  <c r="AA4582" i="1"/>
  <c r="AB4582" i="1" s="1"/>
  <c r="AC4582" i="1" s="1"/>
  <c r="AK4582" i="1" s="1"/>
  <c r="AE4582" i="1"/>
  <c r="AD4582" i="1"/>
  <c r="V4582" i="1"/>
  <c r="W4582" i="1" s="1"/>
  <c r="X4581" i="1"/>
  <c r="Y4581" i="1" s="1"/>
  <c r="AJ4581" i="1" s="1"/>
  <c r="X4582" i="1" l="1"/>
  <c r="Y4582" i="1" s="1"/>
  <c r="AJ4582" i="1" s="1"/>
  <c r="V4583" i="1"/>
  <c r="W4583" i="1" s="1"/>
  <c r="AE4583" i="1"/>
  <c r="AD4583" i="1"/>
  <c r="AF4582" i="1"/>
  <c r="AG4582" i="1" s="1"/>
  <c r="AL4582" i="1" s="1"/>
  <c r="AA4583" i="1"/>
  <c r="Z4583" i="1"/>
  <c r="AF4583" i="1" l="1"/>
  <c r="AG4583" i="1" s="1"/>
  <c r="AL4583" i="1" s="1"/>
  <c r="AA4584" i="1"/>
  <c r="Z4584" i="1"/>
  <c r="AB4583" i="1"/>
  <c r="AC4583" i="1" s="1"/>
  <c r="AK4583" i="1" s="1"/>
  <c r="AE4584" i="1"/>
  <c r="AD4584" i="1"/>
  <c r="V4584" i="1"/>
  <c r="W4584" i="1" s="1"/>
  <c r="X4583" i="1"/>
  <c r="Y4583" i="1" s="1"/>
  <c r="AJ4583" i="1" s="1"/>
  <c r="AF4584" i="1" l="1"/>
  <c r="AG4584" i="1" s="1"/>
  <c r="AL4584" i="1" s="1"/>
  <c r="V4585" i="1"/>
  <c r="W4585" i="1" s="1"/>
  <c r="X4584" i="1"/>
  <c r="Y4584" i="1" s="1"/>
  <c r="AJ4584" i="1" s="1"/>
  <c r="AE4585" i="1"/>
  <c r="AD4585" i="1"/>
  <c r="AA4585" i="1"/>
  <c r="Z4585" i="1"/>
  <c r="AB4584" i="1"/>
  <c r="AC4584" i="1" s="1"/>
  <c r="AK4584" i="1" s="1"/>
  <c r="AE4586" i="1" l="1"/>
  <c r="AD4586" i="1"/>
  <c r="AA4586" i="1"/>
  <c r="Z4586" i="1"/>
  <c r="AB4585" i="1"/>
  <c r="AC4585" i="1" s="1"/>
  <c r="AK4585" i="1" s="1"/>
  <c r="AF4585" i="1"/>
  <c r="AG4585" i="1" s="1"/>
  <c r="AL4585" i="1" s="1"/>
  <c r="V4586" i="1"/>
  <c r="W4586" i="1" s="1"/>
  <c r="X4585" i="1"/>
  <c r="Y4585" i="1" s="1"/>
  <c r="AJ4585" i="1" s="1"/>
  <c r="X4586" i="1" l="1"/>
  <c r="Y4586" i="1" s="1"/>
  <c r="AJ4586" i="1" s="1"/>
  <c r="V4587" i="1"/>
  <c r="W4587" i="1" s="1"/>
  <c r="AA4587" i="1"/>
  <c r="Z4587" i="1"/>
  <c r="AB4586" i="1"/>
  <c r="AC4586" i="1" s="1"/>
  <c r="AK4586" i="1" s="1"/>
  <c r="AE4587" i="1"/>
  <c r="AD4587" i="1"/>
  <c r="AF4586" i="1"/>
  <c r="AG4586" i="1" s="1"/>
  <c r="AL4586" i="1" s="1"/>
  <c r="X4587" i="1" l="1"/>
  <c r="Y4587" i="1" s="1"/>
  <c r="AJ4587" i="1" s="1"/>
  <c r="AE4588" i="1"/>
  <c r="AD4588" i="1"/>
  <c r="AF4587" i="1"/>
  <c r="AG4587" i="1" s="1"/>
  <c r="AL4587" i="1" s="1"/>
  <c r="AA4588" i="1"/>
  <c r="Z4588" i="1"/>
  <c r="AB4587" i="1"/>
  <c r="AC4587" i="1" s="1"/>
  <c r="AK4587" i="1" s="1"/>
  <c r="V4588" i="1"/>
  <c r="W4588" i="1" s="1"/>
  <c r="X4588" i="1" l="1"/>
  <c r="Y4588" i="1" s="1"/>
  <c r="AJ4588" i="1" s="1"/>
  <c r="V4589" i="1"/>
  <c r="W4589" i="1"/>
  <c r="AA4589" i="1"/>
  <c r="Z4589" i="1"/>
  <c r="AB4588" i="1"/>
  <c r="AC4588" i="1" s="1"/>
  <c r="AK4588" i="1" s="1"/>
  <c r="AE4589" i="1"/>
  <c r="AD4589" i="1"/>
  <c r="AF4588" i="1"/>
  <c r="AG4588" i="1" s="1"/>
  <c r="AL4588" i="1" s="1"/>
  <c r="X4589" i="1" l="1"/>
  <c r="Y4589" i="1" s="1"/>
  <c r="AJ4589" i="1" s="1"/>
  <c r="AE4590" i="1"/>
  <c r="AD4590" i="1"/>
  <c r="AF4589" i="1"/>
  <c r="AG4589" i="1" s="1"/>
  <c r="AL4589" i="1" s="1"/>
  <c r="AA4590" i="1"/>
  <c r="Z4590" i="1"/>
  <c r="AB4589" i="1"/>
  <c r="AC4589" i="1" s="1"/>
  <c r="AK4589" i="1" s="1"/>
  <c r="V4590" i="1"/>
  <c r="W4590" i="1" s="1"/>
  <c r="AF4590" i="1" l="1"/>
  <c r="AG4590" i="1" s="1"/>
  <c r="AL4590" i="1" s="1"/>
  <c r="V4591" i="1"/>
  <c r="W4591" i="1"/>
  <c r="X4590" i="1"/>
  <c r="Y4590" i="1" s="1"/>
  <c r="AJ4590" i="1" s="1"/>
  <c r="AB4590" i="1"/>
  <c r="AC4590" i="1" s="1"/>
  <c r="AK4590" i="1" s="1"/>
  <c r="AE4591" i="1"/>
  <c r="AD4591" i="1"/>
  <c r="AA4591" i="1"/>
  <c r="Z4591" i="1"/>
  <c r="X4591" i="1" l="1"/>
  <c r="Y4591" i="1" s="1"/>
  <c r="AJ4591" i="1" s="1"/>
  <c r="AB4591" i="1"/>
  <c r="AC4591" i="1" s="1"/>
  <c r="AK4591" i="1" s="1"/>
  <c r="Z4592" i="1"/>
  <c r="AA4592" i="1"/>
  <c r="AE4592" i="1"/>
  <c r="AD4592" i="1"/>
  <c r="AF4591" i="1"/>
  <c r="AG4591" i="1" s="1"/>
  <c r="AL4591" i="1" s="1"/>
  <c r="V4592" i="1"/>
  <c r="W4592" i="1" s="1"/>
  <c r="AB4592" i="1" l="1"/>
  <c r="AC4592" i="1" s="1"/>
  <c r="AK4592" i="1" s="1"/>
  <c r="X4592" i="1"/>
  <c r="Y4592" i="1" s="1"/>
  <c r="AJ4592" i="1" s="1"/>
  <c r="AE4593" i="1"/>
  <c r="AD4593" i="1"/>
  <c r="AF4592" i="1"/>
  <c r="AG4592" i="1" s="1"/>
  <c r="AL4592" i="1" s="1"/>
  <c r="Z4593" i="1"/>
  <c r="AA4593" i="1"/>
  <c r="V4593" i="1"/>
  <c r="W4593" i="1" s="1"/>
  <c r="AB4593" i="1" l="1"/>
  <c r="AC4593" i="1" s="1"/>
  <c r="AK4593" i="1" s="1"/>
  <c r="X4593" i="1"/>
  <c r="Y4593" i="1" s="1"/>
  <c r="AJ4593" i="1" s="1"/>
  <c r="V4594" i="1"/>
  <c r="W4594" i="1" s="1"/>
  <c r="Z4594" i="1"/>
  <c r="AA4594" i="1"/>
  <c r="AD4594" i="1"/>
  <c r="AE4594" i="1"/>
  <c r="AF4593" i="1"/>
  <c r="AG4593" i="1" s="1"/>
  <c r="AL4593" i="1" s="1"/>
  <c r="AB4594" i="1" l="1"/>
  <c r="AC4594" i="1" s="1"/>
  <c r="AK4594" i="1" s="1"/>
  <c r="AF4594" i="1"/>
  <c r="AG4594" i="1" s="1"/>
  <c r="AL4594" i="1" s="1"/>
  <c r="AE4595" i="1"/>
  <c r="AD4595" i="1"/>
  <c r="AA4595" i="1"/>
  <c r="Z4595" i="1"/>
  <c r="V4595" i="1"/>
  <c r="W4595" i="1"/>
  <c r="X4594" i="1"/>
  <c r="Y4594" i="1" s="1"/>
  <c r="AJ4594" i="1" s="1"/>
  <c r="V4596" i="1" l="1"/>
  <c r="W4596" i="1" s="1"/>
  <c r="X4595" i="1"/>
  <c r="Y4595" i="1" s="1"/>
  <c r="AJ4595" i="1" s="1"/>
  <c r="AA4596" i="1"/>
  <c r="Z4596" i="1"/>
  <c r="AB4595" i="1"/>
  <c r="AC4595" i="1" s="1"/>
  <c r="AK4595" i="1" s="1"/>
  <c r="AE4596" i="1"/>
  <c r="AD4596" i="1"/>
  <c r="AF4595" i="1"/>
  <c r="AG4595" i="1" s="1"/>
  <c r="AL4595" i="1" s="1"/>
  <c r="AE4597" i="1" l="1"/>
  <c r="AD4597" i="1"/>
  <c r="AF4596" i="1"/>
  <c r="AG4596" i="1" s="1"/>
  <c r="AL4596" i="1" s="1"/>
  <c r="AA4597" i="1"/>
  <c r="Z4597" i="1"/>
  <c r="AB4596" i="1"/>
  <c r="AC4596" i="1" s="1"/>
  <c r="AK4596" i="1" s="1"/>
  <c r="V4597" i="1"/>
  <c r="W4597" i="1"/>
  <c r="X4596" i="1"/>
  <c r="Y4596" i="1" s="1"/>
  <c r="AJ4596" i="1" s="1"/>
  <c r="X4597" i="1" l="1"/>
  <c r="Y4597" i="1" s="1"/>
  <c r="AJ4597" i="1" s="1"/>
  <c r="AB4597" i="1"/>
  <c r="AC4597" i="1" s="1"/>
  <c r="AK4597" i="1" s="1"/>
  <c r="V4598" i="1"/>
  <c r="W4598" i="1"/>
  <c r="AA4598" i="1"/>
  <c r="Z4598" i="1"/>
  <c r="AE4598" i="1"/>
  <c r="AD4598" i="1"/>
  <c r="AF4597" i="1"/>
  <c r="AG4597" i="1" s="1"/>
  <c r="AL4597" i="1" s="1"/>
  <c r="X4598" i="1" l="1"/>
  <c r="Y4598" i="1" s="1"/>
  <c r="AJ4598" i="1" s="1"/>
  <c r="AE4599" i="1"/>
  <c r="AD4599" i="1"/>
  <c r="AA4599" i="1"/>
  <c r="Z4599" i="1"/>
  <c r="AF4598" i="1"/>
  <c r="AG4598" i="1" s="1"/>
  <c r="AL4598" i="1" s="1"/>
  <c r="AB4598" i="1"/>
  <c r="AC4598" i="1" s="1"/>
  <c r="AK4598" i="1" s="1"/>
  <c r="V4599" i="1"/>
  <c r="W4599" i="1" s="1"/>
  <c r="V4600" i="1" l="1"/>
  <c r="W4600" i="1" s="1"/>
  <c r="AA4600" i="1"/>
  <c r="Z4600" i="1"/>
  <c r="X4599" i="1"/>
  <c r="Y4599" i="1" s="1"/>
  <c r="AJ4599" i="1" s="1"/>
  <c r="AB4599" i="1"/>
  <c r="AC4599" i="1" s="1"/>
  <c r="AK4599" i="1" s="1"/>
  <c r="AE4600" i="1"/>
  <c r="AD4600" i="1"/>
  <c r="AF4599" i="1"/>
  <c r="AG4599" i="1" s="1"/>
  <c r="AL4599" i="1" s="1"/>
  <c r="AF4600" i="1" l="1"/>
  <c r="AG4600" i="1" s="1"/>
  <c r="AL4600" i="1" s="1"/>
  <c r="AD4601" i="1"/>
  <c r="AE4601" i="1"/>
  <c r="AF4601" i="1" s="1"/>
  <c r="AG4601" i="1" s="1"/>
  <c r="AL4601" i="1" s="1"/>
  <c r="V4601" i="1"/>
  <c r="W4601" i="1" s="1"/>
  <c r="AA4601" i="1"/>
  <c r="Z4601" i="1"/>
  <c r="AB4600" i="1"/>
  <c r="AC4600" i="1" s="1"/>
  <c r="AK4600" i="1" s="1"/>
  <c r="X4600" i="1"/>
  <c r="Y4600" i="1" s="1"/>
  <c r="AJ4600" i="1" s="1"/>
  <c r="AA4602" i="1" l="1"/>
  <c r="Z4602" i="1"/>
  <c r="AB4601" i="1"/>
  <c r="AC4601" i="1" s="1"/>
  <c r="AK4601" i="1" s="1"/>
  <c r="V4602" i="1"/>
  <c r="W4602" i="1" s="1"/>
  <c r="X4601" i="1"/>
  <c r="Y4601" i="1" s="1"/>
  <c r="AJ4601" i="1" s="1"/>
  <c r="AE4602" i="1"/>
  <c r="AD4602" i="1"/>
  <c r="AE4603" i="1" l="1"/>
  <c r="AD4603" i="1"/>
  <c r="AF4602" i="1"/>
  <c r="AG4602" i="1" s="1"/>
  <c r="AL4602" i="1" s="1"/>
  <c r="AA4603" i="1"/>
  <c r="Z4603" i="1"/>
  <c r="V4603" i="1"/>
  <c r="W4603" i="1"/>
  <c r="X4602" i="1"/>
  <c r="Y4602" i="1" s="1"/>
  <c r="AJ4602" i="1" s="1"/>
  <c r="AB4602" i="1"/>
  <c r="AC4602" i="1" s="1"/>
  <c r="AK4602" i="1" s="1"/>
  <c r="X4603" i="1" l="1"/>
  <c r="Y4603" i="1" s="1"/>
  <c r="AJ4603" i="1" s="1"/>
  <c r="AA4604" i="1"/>
  <c r="Z4604" i="1"/>
  <c r="V4604" i="1"/>
  <c r="W4604" i="1"/>
  <c r="AB4603" i="1"/>
  <c r="AC4603" i="1" s="1"/>
  <c r="AK4603" i="1" s="1"/>
  <c r="AE4604" i="1"/>
  <c r="AD4604" i="1"/>
  <c r="AF4603" i="1"/>
  <c r="AG4603" i="1" s="1"/>
  <c r="AL4603" i="1" s="1"/>
  <c r="X4604" i="1" l="1"/>
  <c r="Y4604" i="1" s="1"/>
  <c r="AJ4604" i="1" s="1"/>
  <c r="AB4604" i="1"/>
  <c r="AC4604" i="1" s="1"/>
  <c r="AK4604" i="1" s="1"/>
  <c r="AE4605" i="1"/>
  <c r="AD4605" i="1"/>
  <c r="AF4604" i="1"/>
  <c r="AG4604" i="1" s="1"/>
  <c r="AL4604" i="1" s="1"/>
  <c r="V4605" i="1"/>
  <c r="W4605" i="1" s="1"/>
  <c r="Z4605" i="1"/>
  <c r="AA4605" i="1"/>
  <c r="AB4605" i="1" l="1"/>
  <c r="AC4605" i="1" s="1"/>
  <c r="AK4605" i="1" s="1"/>
  <c r="Z4606" i="1"/>
  <c r="AA4606" i="1"/>
  <c r="V4606" i="1"/>
  <c r="W4606" i="1" s="1"/>
  <c r="X4605" i="1"/>
  <c r="Y4605" i="1" s="1"/>
  <c r="AJ4605" i="1" s="1"/>
  <c r="AE4606" i="1"/>
  <c r="AD4606" i="1"/>
  <c r="AF4605" i="1"/>
  <c r="AG4605" i="1" s="1"/>
  <c r="AL4605" i="1" s="1"/>
  <c r="AA4607" i="1" l="1"/>
  <c r="Z4607" i="1"/>
  <c r="AF4606" i="1"/>
  <c r="AG4606" i="1" s="1"/>
  <c r="AL4606" i="1" s="1"/>
  <c r="AE4607" i="1"/>
  <c r="AD4607" i="1"/>
  <c r="V4607" i="1"/>
  <c r="W4607" i="1" s="1"/>
  <c r="X4606" i="1"/>
  <c r="Y4606" i="1" s="1"/>
  <c r="AJ4606" i="1" s="1"/>
  <c r="AB4606" i="1"/>
  <c r="AC4606" i="1" s="1"/>
  <c r="AK4606" i="1" s="1"/>
  <c r="AF4607" i="1" l="1"/>
  <c r="AG4607" i="1" s="1"/>
  <c r="AL4607" i="1" s="1"/>
  <c r="V4608" i="1"/>
  <c r="W4608" i="1" s="1"/>
  <c r="X4607" i="1"/>
  <c r="Y4607" i="1" s="1"/>
  <c r="AJ4607" i="1" s="1"/>
  <c r="AE4608" i="1"/>
  <c r="AD4608" i="1"/>
  <c r="AA4608" i="1"/>
  <c r="Z4608" i="1"/>
  <c r="AB4607" i="1"/>
  <c r="AC4607" i="1" s="1"/>
  <c r="AK4607" i="1" s="1"/>
  <c r="AE4609" i="1" l="1"/>
  <c r="AD4609" i="1"/>
  <c r="AA4609" i="1"/>
  <c r="Z4609" i="1"/>
  <c r="AB4608" i="1"/>
  <c r="AC4608" i="1" s="1"/>
  <c r="AK4608" i="1" s="1"/>
  <c r="AF4608" i="1"/>
  <c r="AG4608" i="1" s="1"/>
  <c r="AL4608" i="1" s="1"/>
  <c r="V4609" i="1"/>
  <c r="W4609" i="1" s="1"/>
  <c r="X4608" i="1"/>
  <c r="Y4608" i="1" s="1"/>
  <c r="AJ4608" i="1" s="1"/>
  <c r="X4609" i="1" l="1"/>
  <c r="Y4609" i="1" s="1"/>
  <c r="AJ4609" i="1" s="1"/>
  <c r="V4610" i="1"/>
  <c r="W4610" i="1" s="1"/>
  <c r="Z4610" i="1"/>
  <c r="AA4610" i="1"/>
  <c r="AB4610" i="1" s="1"/>
  <c r="AC4610" i="1" s="1"/>
  <c r="AK4610" i="1" s="1"/>
  <c r="AB4609" i="1"/>
  <c r="AC4609" i="1" s="1"/>
  <c r="AK4609" i="1" s="1"/>
  <c r="AE4610" i="1"/>
  <c r="AD4610" i="1"/>
  <c r="AF4609" i="1"/>
  <c r="AG4609" i="1" s="1"/>
  <c r="AL4609" i="1" s="1"/>
  <c r="AF4610" i="1" l="1"/>
  <c r="AG4610" i="1" s="1"/>
  <c r="AL4610" i="1" s="1"/>
  <c r="X4610" i="1"/>
  <c r="Y4610" i="1" s="1"/>
  <c r="AJ4610" i="1" s="1"/>
  <c r="AE4611" i="1"/>
  <c r="AD4611" i="1"/>
  <c r="AA4611" i="1"/>
  <c r="Z4611" i="1"/>
  <c r="V4611" i="1"/>
  <c r="W4611" i="1" s="1"/>
  <c r="V4612" i="1" l="1"/>
  <c r="W4612" i="1" s="1"/>
  <c r="X4611" i="1"/>
  <c r="Y4611" i="1" s="1"/>
  <c r="AJ4611" i="1" s="1"/>
  <c r="AA4612" i="1"/>
  <c r="Z4612" i="1"/>
  <c r="AB4611" i="1"/>
  <c r="AC4611" i="1" s="1"/>
  <c r="AK4611" i="1" s="1"/>
  <c r="AE4612" i="1"/>
  <c r="AD4612" i="1"/>
  <c r="AF4611" i="1"/>
  <c r="AG4611" i="1" s="1"/>
  <c r="AL4611" i="1" s="1"/>
  <c r="X4612" i="1" l="1"/>
  <c r="Y4612" i="1" s="1"/>
  <c r="AJ4612" i="1" s="1"/>
  <c r="AE4613" i="1"/>
  <c r="AD4613" i="1"/>
  <c r="AF4612" i="1"/>
  <c r="AG4612" i="1" s="1"/>
  <c r="AL4612" i="1" s="1"/>
  <c r="AA4613" i="1"/>
  <c r="Z4613" i="1"/>
  <c r="AB4612" i="1"/>
  <c r="AC4612" i="1" s="1"/>
  <c r="AK4612" i="1" s="1"/>
  <c r="V4613" i="1"/>
  <c r="W4613" i="1" s="1"/>
  <c r="V4614" i="1" l="1"/>
  <c r="W4614" i="1" s="1"/>
  <c r="AD4614" i="1"/>
  <c r="AE4614" i="1"/>
  <c r="AF4614" i="1" s="1"/>
  <c r="AG4614" i="1" s="1"/>
  <c r="AL4614" i="1" s="1"/>
  <c r="X4613" i="1"/>
  <c r="Y4613" i="1" s="1"/>
  <c r="AJ4613" i="1" s="1"/>
  <c r="AA4614" i="1"/>
  <c r="Z4614" i="1"/>
  <c r="AB4613" i="1"/>
  <c r="AC4613" i="1" s="1"/>
  <c r="AK4613" i="1" s="1"/>
  <c r="AF4613" i="1"/>
  <c r="AG4613" i="1" s="1"/>
  <c r="AL4613" i="1" s="1"/>
  <c r="AB4614" i="1" l="1"/>
  <c r="AC4614" i="1" s="1"/>
  <c r="AK4614" i="1" s="1"/>
  <c r="AA4615" i="1"/>
  <c r="Z4615" i="1"/>
  <c r="AE4615" i="1"/>
  <c r="AD4615" i="1"/>
  <c r="V4615" i="1"/>
  <c r="W4615" i="1" s="1"/>
  <c r="X4614" i="1"/>
  <c r="Y4614" i="1" s="1"/>
  <c r="AJ4614" i="1" s="1"/>
  <c r="V4616" i="1" l="1"/>
  <c r="W4616" i="1" s="1"/>
  <c r="AE4616" i="1"/>
  <c r="AD4616" i="1"/>
  <c r="AA4616" i="1"/>
  <c r="Z4616" i="1"/>
  <c r="X4615" i="1"/>
  <c r="Y4615" i="1" s="1"/>
  <c r="AJ4615" i="1" s="1"/>
  <c r="AF4615" i="1"/>
  <c r="AG4615" i="1" s="1"/>
  <c r="AL4615" i="1" s="1"/>
  <c r="AB4615" i="1"/>
  <c r="AC4615" i="1" s="1"/>
  <c r="AK4615" i="1" s="1"/>
  <c r="AA4617" i="1" l="1"/>
  <c r="Z4617" i="1"/>
  <c r="AE4617" i="1"/>
  <c r="AD4617" i="1"/>
  <c r="AB4616" i="1"/>
  <c r="AC4616" i="1" s="1"/>
  <c r="AK4616" i="1" s="1"/>
  <c r="AF4616" i="1"/>
  <c r="AG4616" i="1" s="1"/>
  <c r="AL4616" i="1" s="1"/>
  <c r="V4617" i="1"/>
  <c r="W4617" i="1" s="1"/>
  <c r="X4616" i="1"/>
  <c r="Y4616" i="1" s="1"/>
  <c r="AJ4616" i="1" s="1"/>
  <c r="V4618" i="1" l="1"/>
  <c r="W4618" i="1"/>
  <c r="X4617" i="1"/>
  <c r="Y4617" i="1" s="1"/>
  <c r="AJ4617" i="1" s="1"/>
  <c r="AE4618" i="1"/>
  <c r="AD4618" i="1"/>
  <c r="AF4617" i="1"/>
  <c r="AG4617" i="1" s="1"/>
  <c r="AL4617" i="1" s="1"/>
  <c r="AA4618" i="1"/>
  <c r="Z4618" i="1"/>
  <c r="AB4617" i="1"/>
  <c r="AC4617" i="1" s="1"/>
  <c r="AK4617" i="1" s="1"/>
  <c r="X4618" i="1" l="1"/>
  <c r="Y4618" i="1" s="1"/>
  <c r="AJ4618" i="1" s="1"/>
  <c r="AF4618" i="1"/>
  <c r="AG4618" i="1" s="1"/>
  <c r="AL4618" i="1" s="1"/>
  <c r="AA4619" i="1"/>
  <c r="Z4619" i="1"/>
  <c r="AB4618" i="1"/>
  <c r="AC4618" i="1" s="1"/>
  <c r="AK4618" i="1" s="1"/>
  <c r="AE4619" i="1"/>
  <c r="AD4619" i="1"/>
  <c r="V4619" i="1"/>
  <c r="W4619" i="1"/>
  <c r="X4619" i="1" l="1"/>
  <c r="Y4619" i="1" s="1"/>
  <c r="AJ4619" i="1" s="1"/>
  <c r="AB4619" i="1"/>
  <c r="AC4619" i="1" s="1"/>
  <c r="AK4619" i="1" s="1"/>
  <c r="AE4620" i="1"/>
  <c r="AD4620" i="1"/>
  <c r="V4620" i="1"/>
  <c r="W4620" i="1" s="1"/>
  <c r="AF4619" i="1"/>
  <c r="AG4619" i="1" s="1"/>
  <c r="AL4619" i="1" s="1"/>
  <c r="AA4620" i="1"/>
  <c r="Z4620" i="1"/>
  <c r="AB4620" i="1" l="1"/>
  <c r="AC4620" i="1" s="1"/>
  <c r="AK4620" i="1" s="1"/>
  <c r="AA4621" i="1"/>
  <c r="Z4621" i="1"/>
  <c r="V4621" i="1"/>
  <c r="W4621" i="1" s="1"/>
  <c r="X4620" i="1"/>
  <c r="Y4620" i="1" s="1"/>
  <c r="AJ4620" i="1" s="1"/>
  <c r="AE4621" i="1"/>
  <c r="AD4621" i="1"/>
  <c r="AF4620" i="1"/>
  <c r="AG4620" i="1" s="1"/>
  <c r="AL4620" i="1" s="1"/>
  <c r="AF4621" i="1" l="1"/>
  <c r="AG4621" i="1" s="1"/>
  <c r="AL4621" i="1" s="1"/>
  <c r="V4622" i="1"/>
  <c r="W4622" i="1" s="1"/>
  <c r="AE4622" i="1"/>
  <c r="AD4622" i="1"/>
  <c r="X4621" i="1"/>
  <c r="Y4621" i="1" s="1"/>
  <c r="AJ4621" i="1" s="1"/>
  <c r="AA4622" i="1"/>
  <c r="Z4622" i="1"/>
  <c r="AB4621" i="1"/>
  <c r="AC4621" i="1" s="1"/>
  <c r="AK4621" i="1" s="1"/>
  <c r="AF4622" i="1" l="1"/>
  <c r="AG4622" i="1" s="1"/>
  <c r="AL4622" i="1" s="1"/>
  <c r="AA4623" i="1"/>
  <c r="Z4623" i="1"/>
  <c r="X4622" i="1"/>
  <c r="Y4622" i="1" s="1"/>
  <c r="AJ4622" i="1" s="1"/>
  <c r="AB4622" i="1"/>
  <c r="AC4622" i="1" s="1"/>
  <c r="AK4622" i="1" s="1"/>
  <c r="AE4623" i="1"/>
  <c r="AD4623" i="1"/>
  <c r="V4623" i="1"/>
  <c r="W4623" i="1"/>
  <c r="X4623" i="1" l="1"/>
  <c r="Y4623" i="1" s="1"/>
  <c r="AJ4623" i="1" s="1"/>
  <c r="V4624" i="1"/>
  <c r="W4624" i="1" s="1"/>
  <c r="AF4623" i="1"/>
  <c r="AG4623" i="1" s="1"/>
  <c r="AL4623" i="1" s="1"/>
  <c r="AA4624" i="1"/>
  <c r="Z4624" i="1"/>
  <c r="AE4624" i="1"/>
  <c r="AD4624" i="1"/>
  <c r="AB4623" i="1"/>
  <c r="AC4623" i="1" s="1"/>
  <c r="AK4623" i="1" s="1"/>
  <c r="AF4624" i="1" l="1"/>
  <c r="AG4624" i="1" s="1"/>
  <c r="AL4624" i="1" s="1"/>
  <c r="AD4625" i="1"/>
  <c r="AE4625" i="1"/>
  <c r="AF4625" i="1" s="1"/>
  <c r="AG4625" i="1" s="1"/>
  <c r="AL4625" i="1" s="1"/>
  <c r="AA4625" i="1"/>
  <c r="Z4625" i="1"/>
  <c r="AB4624" i="1"/>
  <c r="AC4624" i="1" s="1"/>
  <c r="AK4624" i="1" s="1"/>
  <c r="V4625" i="1"/>
  <c r="W4625" i="1"/>
  <c r="X4625" i="1" s="1"/>
  <c r="Y4625" i="1" s="1"/>
  <c r="AJ4625" i="1" s="1"/>
  <c r="X4624" i="1"/>
  <c r="Y4624" i="1" s="1"/>
  <c r="AJ4624" i="1" s="1"/>
  <c r="V4626" i="1" l="1"/>
  <c r="W4626" i="1"/>
  <c r="Z4626" i="1"/>
  <c r="AA4626" i="1"/>
  <c r="AB4626" i="1" s="1"/>
  <c r="AC4626" i="1" s="1"/>
  <c r="AK4626" i="1" s="1"/>
  <c r="AB4625" i="1"/>
  <c r="AC4625" i="1" s="1"/>
  <c r="AK4625" i="1" s="1"/>
  <c r="AD4626" i="1"/>
  <c r="AE4626" i="1" s="1"/>
  <c r="AF4626" i="1" s="1"/>
  <c r="AG4626" i="1" s="1"/>
  <c r="AL4626" i="1" s="1"/>
  <c r="X4626" i="1" l="1"/>
  <c r="Y4626" i="1" s="1"/>
  <c r="AJ4626" i="1" s="1"/>
  <c r="AD4627" i="1"/>
  <c r="AA4627" i="1"/>
  <c r="Z4627" i="1"/>
  <c r="V4627" i="1"/>
  <c r="W4627" i="1" s="1"/>
  <c r="V4628" i="1" l="1"/>
  <c r="W4628" i="1"/>
  <c r="X4627" i="1"/>
  <c r="Y4627" i="1" s="1"/>
  <c r="AJ4627" i="1" s="1"/>
  <c r="AA4628" i="1"/>
  <c r="Z4628" i="1"/>
  <c r="AB4627" i="1"/>
  <c r="AC4627" i="1" s="1"/>
  <c r="AK4627" i="1" s="1"/>
  <c r="AD4628" i="1"/>
  <c r="AE4628" i="1" s="1"/>
  <c r="AF4628" i="1" s="1"/>
  <c r="AG4628" i="1" s="1"/>
  <c r="AL4628" i="1" s="1"/>
  <c r="AE4627" i="1"/>
  <c r="AF4627" i="1" s="1"/>
  <c r="AG4627" i="1" s="1"/>
  <c r="AL4627" i="1" s="1"/>
  <c r="X4628" i="1" l="1"/>
  <c r="Y4628" i="1" s="1"/>
  <c r="AJ4628" i="1" s="1"/>
  <c r="AD4629" i="1"/>
  <c r="AE4629" i="1"/>
  <c r="AA4629" i="1"/>
  <c r="Z4629" i="1"/>
  <c r="AB4628" i="1"/>
  <c r="AC4628" i="1" s="1"/>
  <c r="AK4628" i="1" s="1"/>
  <c r="V4629" i="1"/>
  <c r="W4629" i="1" s="1"/>
  <c r="AF4629" i="1" l="1"/>
  <c r="AG4629" i="1" s="1"/>
  <c r="AL4629" i="1" s="1"/>
  <c r="X4629" i="1"/>
  <c r="Y4629" i="1" s="1"/>
  <c r="AJ4629" i="1" s="1"/>
  <c r="AA4630" i="1"/>
  <c r="Z4630" i="1"/>
  <c r="AB4629" i="1"/>
  <c r="AC4629" i="1" s="1"/>
  <c r="AK4629" i="1" s="1"/>
  <c r="V4630" i="1"/>
  <c r="W4630" i="1" s="1"/>
  <c r="AE4630" i="1"/>
  <c r="AD4630" i="1"/>
  <c r="AD4631" i="1" l="1"/>
  <c r="AE4631" i="1"/>
  <c r="AF4630" i="1"/>
  <c r="AG4630" i="1" s="1"/>
  <c r="AL4630" i="1" s="1"/>
  <c r="V4631" i="1"/>
  <c r="W4631" i="1"/>
  <c r="X4630" i="1"/>
  <c r="Y4630" i="1" s="1"/>
  <c r="AJ4630" i="1" s="1"/>
  <c r="Z4631" i="1"/>
  <c r="AA4631" i="1"/>
  <c r="AB4631" i="1" s="1"/>
  <c r="AC4631" i="1" s="1"/>
  <c r="AK4631" i="1" s="1"/>
  <c r="AB4630" i="1"/>
  <c r="AC4630" i="1" s="1"/>
  <c r="AK4630" i="1" s="1"/>
  <c r="AF4631" i="1" l="1"/>
  <c r="AG4631" i="1" s="1"/>
  <c r="AL4631" i="1" s="1"/>
  <c r="X4631" i="1"/>
  <c r="Y4631" i="1" s="1"/>
  <c r="AJ4631" i="1" s="1"/>
  <c r="AA4632" i="1"/>
  <c r="Z4632" i="1"/>
  <c r="V4632" i="1"/>
  <c r="W4632" i="1" s="1"/>
  <c r="AE4632" i="1"/>
  <c r="AD4632" i="1"/>
  <c r="AB4632" i="1" l="1"/>
  <c r="AC4632" i="1" s="1"/>
  <c r="AK4632" i="1" s="1"/>
  <c r="AE4633" i="1"/>
  <c r="AD4633" i="1"/>
  <c r="AF4632" i="1"/>
  <c r="AG4632" i="1" s="1"/>
  <c r="AL4632" i="1" s="1"/>
  <c r="V4633" i="1"/>
  <c r="W4633" i="1" s="1"/>
  <c r="X4632" i="1"/>
  <c r="Y4632" i="1" s="1"/>
  <c r="AJ4632" i="1" s="1"/>
  <c r="AA4633" i="1"/>
  <c r="Z4633" i="1"/>
  <c r="AB4633" i="1" l="1"/>
  <c r="AC4633" i="1" s="1"/>
  <c r="AK4633" i="1" s="1"/>
  <c r="AF4633" i="1"/>
  <c r="AG4633" i="1" s="1"/>
  <c r="AL4633" i="1" s="1"/>
  <c r="AA4634" i="1"/>
  <c r="Z4634" i="1"/>
  <c r="X4633" i="1"/>
  <c r="Y4633" i="1" s="1"/>
  <c r="AJ4633" i="1" s="1"/>
  <c r="AE4634" i="1"/>
  <c r="AD4634" i="1"/>
  <c r="V4634" i="1"/>
  <c r="W4634" i="1"/>
  <c r="X4634" i="1" l="1"/>
  <c r="Y4634" i="1" s="1"/>
  <c r="AJ4634" i="1" s="1"/>
  <c r="AE4635" i="1"/>
  <c r="AD4635" i="1"/>
  <c r="Z4635" i="1"/>
  <c r="AA4635" i="1"/>
  <c r="AB4635" i="1" s="1"/>
  <c r="AC4635" i="1" s="1"/>
  <c r="AK4635" i="1" s="1"/>
  <c r="V4635" i="1"/>
  <c r="W4635" i="1"/>
  <c r="AF4634" i="1"/>
  <c r="AG4634" i="1" s="1"/>
  <c r="AL4634" i="1" s="1"/>
  <c r="AB4634" i="1"/>
  <c r="AC4634" i="1" s="1"/>
  <c r="AK4634" i="1" s="1"/>
  <c r="V4636" i="1" l="1"/>
  <c r="W4636" i="1" s="1"/>
  <c r="X4635" i="1"/>
  <c r="Y4635" i="1" s="1"/>
  <c r="AJ4635" i="1" s="1"/>
  <c r="AA4636" i="1"/>
  <c r="Z4636" i="1"/>
  <c r="AE4636" i="1"/>
  <c r="AD4636" i="1"/>
  <c r="AF4635" i="1"/>
  <c r="AG4635" i="1" s="1"/>
  <c r="AL4635" i="1" s="1"/>
  <c r="AF4636" i="1" l="1"/>
  <c r="AG4636" i="1" s="1"/>
  <c r="AL4636" i="1" s="1"/>
  <c r="AD4637" i="1"/>
  <c r="Z4637" i="1"/>
  <c r="AA4637" i="1"/>
  <c r="AB4636" i="1"/>
  <c r="AC4636" i="1" s="1"/>
  <c r="AK4636" i="1" s="1"/>
  <c r="V4637" i="1"/>
  <c r="W4637" i="1" s="1"/>
  <c r="X4636" i="1"/>
  <c r="Y4636" i="1" s="1"/>
  <c r="AJ4636" i="1" s="1"/>
  <c r="AB4637" i="1" l="1"/>
  <c r="AC4637" i="1" s="1"/>
  <c r="AK4637" i="1" s="1"/>
  <c r="V4638" i="1"/>
  <c r="W4638" i="1" s="1"/>
  <c r="X4637" i="1"/>
  <c r="Y4637" i="1" s="1"/>
  <c r="AJ4637" i="1" s="1"/>
  <c r="AA4638" i="1"/>
  <c r="Z4638" i="1"/>
  <c r="AD4638" i="1"/>
  <c r="AE4637" i="1"/>
  <c r="AF4637" i="1" s="1"/>
  <c r="AG4637" i="1" s="1"/>
  <c r="AL4637" i="1" s="1"/>
  <c r="X4638" i="1" l="1"/>
  <c r="Y4638" i="1" s="1"/>
  <c r="AJ4638" i="1" s="1"/>
  <c r="AD4639" i="1"/>
  <c r="AA4639" i="1"/>
  <c r="Z4639" i="1"/>
  <c r="AE4638" i="1"/>
  <c r="AF4638" i="1" s="1"/>
  <c r="AG4638" i="1" s="1"/>
  <c r="AL4638" i="1" s="1"/>
  <c r="AB4638" i="1"/>
  <c r="AC4638" i="1" s="1"/>
  <c r="AK4638" i="1" s="1"/>
  <c r="V4639" i="1"/>
  <c r="W4639" i="1" s="1"/>
  <c r="X4639" i="1" l="1"/>
  <c r="Y4639" i="1" s="1"/>
  <c r="AJ4639" i="1" s="1"/>
  <c r="AB4639" i="1"/>
  <c r="AC4639" i="1" s="1"/>
  <c r="AK4639" i="1" s="1"/>
  <c r="AE4640" i="1"/>
  <c r="AD4640" i="1"/>
  <c r="V4640" i="1"/>
  <c r="W4640" i="1" s="1"/>
  <c r="AA4640" i="1"/>
  <c r="Z4640" i="1"/>
  <c r="AE4639" i="1"/>
  <c r="AF4639" i="1" s="1"/>
  <c r="AG4639" i="1" s="1"/>
  <c r="AL4639" i="1" s="1"/>
  <c r="AF4640" i="1" l="1"/>
  <c r="AG4640" i="1" s="1"/>
  <c r="AL4640" i="1" s="1"/>
  <c r="Z4641" i="1"/>
  <c r="AA4641" i="1"/>
  <c r="X4640" i="1"/>
  <c r="Y4640" i="1" s="1"/>
  <c r="AJ4640" i="1" s="1"/>
  <c r="AB4640" i="1"/>
  <c r="AC4640" i="1" s="1"/>
  <c r="AK4640" i="1" s="1"/>
  <c r="V4641" i="1"/>
  <c r="W4641" i="1"/>
  <c r="AD4641" i="1"/>
  <c r="AB4641" i="1" l="1"/>
  <c r="AC4641" i="1" s="1"/>
  <c r="AK4641" i="1" s="1"/>
  <c r="X4641" i="1"/>
  <c r="Y4641" i="1" s="1"/>
  <c r="AJ4641" i="1" s="1"/>
  <c r="AD4642" i="1"/>
  <c r="AE4641" i="1"/>
  <c r="AF4641" i="1" s="1"/>
  <c r="AG4641" i="1" s="1"/>
  <c r="AL4641" i="1" s="1"/>
  <c r="V4642" i="1"/>
  <c r="W4642" i="1" s="1"/>
  <c r="AA4642" i="1"/>
  <c r="Z4642" i="1"/>
  <c r="X4642" i="1" l="1"/>
  <c r="Y4642" i="1" s="1"/>
  <c r="AJ4642" i="1" s="1"/>
  <c r="AA4643" i="1"/>
  <c r="Z4643" i="1"/>
  <c r="AB4642" i="1"/>
  <c r="AC4642" i="1" s="1"/>
  <c r="AK4642" i="1" s="1"/>
  <c r="V4643" i="1"/>
  <c r="W4643" i="1" s="1"/>
  <c r="AD4643" i="1"/>
  <c r="AE4642" i="1"/>
  <c r="AF4642" i="1" s="1"/>
  <c r="AG4642" i="1" s="1"/>
  <c r="AL4642" i="1" s="1"/>
  <c r="X4643" i="1" l="1"/>
  <c r="Y4643" i="1" s="1"/>
  <c r="AJ4643" i="1" s="1"/>
  <c r="AA4644" i="1"/>
  <c r="Z4644" i="1"/>
  <c r="AD4644" i="1"/>
  <c r="AE4643" i="1"/>
  <c r="AF4643" i="1" s="1"/>
  <c r="AG4643" i="1" s="1"/>
  <c r="AL4643" i="1" s="1"/>
  <c r="V4644" i="1"/>
  <c r="W4644" i="1" s="1"/>
  <c r="AB4643" i="1"/>
  <c r="AC4643" i="1" s="1"/>
  <c r="AK4643" i="1" s="1"/>
  <c r="AA4645" i="1" l="1"/>
  <c r="Z4645" i="1"/>
  <c r="V4645" i="1"/>
  <c r="W4645" i="1" s="1"/>
  <c r="X4644" i="1"/>
  <c r="Y4644" i="1" s="1"/>
  <c r="AJ4644" i="1" s="1"/>
  <c r="AD4645" i="1"/>
  <c r="AE4645" i="1" s="1"/>
  <c r="AF4645" i="1" s="1"/>
  <c r="AG4645" i="1" s="1"/>
  <c r="AL4645" i="1" s="1"/>
  <c r="AE4644" i="1"/>
  <c r="AF4644" i="1" s="1"/>
  <c r="AG4644" i="1" s="1"/>
  <c r="AL4644" i="1" s="1"/>
  <c r="AB4644" i="1"/>
  <c r="AC4644" i="1" s="1"/>
  <c r="AK4644" i="1" s="1"/>
  <c r="V4646" i="1" l="1"/>
  <c r="W4646" i="1" s="1"/>
  <c r="AE4646" i="1"/>
  <c r="AD4646" i="1"/>
  <c r="X4645" i="1"/>
  <c r="Y4645" i="1" s="1"/>
  <c r="AJ4645" i="1" s="1"/>
  <c r="AA4646" i="1"/>
  <c r="Z4646" i="1"/>
  <c r="AB4645" i="1"/>
  <c r="AC4645" i="1" s="1"/>
  <c r="AK4645" i="1" s="1"/>
  <c r="AB4646" i="1" l="1"/>
  <c r="AC4646" i="1" s="1"/>
  <c r="AK4646" i="1" s="1"/>
  <c r="AF4646" i="1"/>
  <c r="AG4646" i="1" s="1"/>
  <c r="AL4646" i="1" s="1"/>
  <c r="X4646" i="1"/>
  <c r="Y4646" i="1" s="1"/>
  <c r="AJ4646" i="1" s="1"/>
  <c r="AA4647" i="1"/>
  <c r="Z4647" i="1"/>
  <c r="V4647" i="1"/>
  <c r="W4647" i="1" s="1"/>
  <c r="AE4647" i="1"/>
  <c r="AD4647" i="1"/>
  <c r="AF4647" i="1" l="1"/>
  <c r="AG4647" i="1" s="1"/>
  <c r="AL4647" i="1" s="1"/>
  <c r="AA4648" i="1"/>
  <c r="Z4648" i="1"/>
  <c r="AE4648" i="1"/>
  <c r="AD4648" i="1"/>
  <c r="V4648" i="1"/>
  <c r="W4648" i="1" s="1"/>
  <c r="X4647" i="1"/>
  <c r="Y4647" i="1" s="1"/>
  <c r="AJ4647" i="1" s="1"/>
  <c r="AB4647" i="1"/>
  <c r="AC4647" i="1" s="1"/>
  <c r="AK4647" i="1" s="1"/>
  <c r="V4649" i="1" l="1"/>
  <c r="W4649" i="1"/>
  <c r="AF4648" i="1"/>
  <c r="AG4648" i="1" s="1"/>
  <c r="AL4648" i="1" s="1"/>
  <c r="AD4649" i="1"/>
  <c r="AE4649" i="1"/>
  <c r="AF4649" i="1" s="1"/>
  <c r="AG4649" i="1" s="1"/>
  <c r="AL4649" i="1" s="1"/>
  <c r="AA4649" i="1"/>
  <c r="Z4649" i="1"/>
  <c r="X4648" i="1"/>
  <c r="Y4648" i="1" s="1"/>
  <c r="AJ4648" i="1" s="1"/>
  <c r="AB4648" i="1"/>
  <c r="AC4648" i="1" s="1"/>
  <c r="AK4648" i="1" s="1"/>
  <c r="X4649" i="1" l="1"/>
  <c r="Y4649" i="1" s="1"/>
  <c r="AJ4649" i="1" s="1"/>
  <c r="AA4650" i="1"/>
  <c r="Z4650" i="1"/>
  <c r="AB4649" i="1"/>
  <c r="AC4649" i="1" s="1"/>
  <c r="AK4649" i="1" s="1"/>
  <c r="AE4650" i="1"/>
  <c r="AD4650" i="1"/>
  <c r="V4650" i="1"/>
  <c r="W4650" i="1" s="1"/>
  <c r="X4650" i="1" l="1"/>
  <c r="Y4650" i="1" s="1"/>
  <c r="AJ4650" i="1" s="1"/>
  <c r="V4651" i="1"/>
  <c r="W4651" i="1"/>
  <c r="AE4651" i="1"/>
  <c r="AD4651" i="1"/>
  <c r="AF4650" i="1"/>
  <c r="AG4650" i="1" s="1"/>
  <c r="AL4650" i="1" s="1"/>
  <c r="AA4651" i="1"/>
  <c r="Z4651" i="1"/>
  <c r="AB4650" i="1"/>
  <c r="AC4650" i="1" s="1"/>
  <c r="AK4650" i="1" s="1"/>
  <c r="X4651" i="1" l="1"/>
  <c r="Y4651" i="1" s="1"/>
  <c r="AJ4651" i="1" s="1"/>
  <c r="AB4651" i="1"/>
  <c r="AC4651" i="1" s="1"/>
  <c r="AK4651" i="1" s="1"/>
  <c r="AD4652" i="1"/>
  <c r="AA4652" i="1"/>
  <c r="Z4652" i="1"/>
  <c r="AF4651" i="1"/>
  <c r="AG4651" i="1" s="1"/>
  <c r="AL4651" i="1" s="1"/>
  <c r="V4652" i="1"/>
  <c r="W4652" i="1" s="1"/>
  <c r="X4652" i="1" l="1"/>
  <c r="Y4652" i="1" s="1"/>
  <c r="AJ4652" i="1" s="1"/>
  <c r="AA4653" i="1"/>
  <c r="Z4653" i="1"/>
  <c r="AE4653" i="1"/>
  <c r="AD4653" i="1"/>
  <c r="V4653" i="1"/>
  <c r="W4653" i="1" s="1"/>
  <c r="AB4652" i="1"/>
  <c r="AC4652" i="1" s="1"/>
  <c r="AK4652" i="1" s="1"/>
  <c r="AE4652" i="1"/>
  <c r="AF4652" i="1" s="1"/>
  <c r="AG4652" i="1" s="1"/>
  <c r="AL4652" i="1" s="1"/>
  <c r="V4654" i="1" l="1"/>
  <c r="W4654" i="1" s="1"/>
  <c r="AD4654" i="1"/>
  <c r="X4653" i="1"/>
  <c r="Y4653" i="1" s="1"/>
  <c r="AJ4653" i="1" s="1"/>
  <c r="AF4653" i="1"/>
  <c r="AG4653" i="1" s="1"/>
  <c r="AL4653" i="1" s="1"/>
  <c r="Z4654" i="1"/>
  <c r="AA4654" i="1" s="1"/>
  <c r="AB4654" i="1" s="1"/>
  <c r="AC4654" i="1" s="1"/>
  <c r="AK4654" i="1" s="1"/>
  <c r="AB4653" i="1"/>
  <c r="AC4653" i="1" s="1"/>
  <c r="AK4653" i="1" s="1"/>
  <c r="X4654" i="1" l="1"/>
  <c r="Y4654" i="1" s="1"/>
  <c r="AJ4654" i="1" s="1"/>
  <c r="AD4655" i="1"/>
  <c r="AE4655" i="1"/>
  <c r="AF4655" i="1" s="1"/>
  <c r="AG4655" i="1" s="1"/>
  <c r="AL4655" i="1" s="1"/>
  <c r="Z4655" i="1"/>
  <c r="AE4654" i="1"/>
  <c r="AF4654" i="1" s="1"/>
  <c r="AG4654" i="1" s="1"/>
  <c r="AL4654" i="1" s="1"/>
  <c r="V4655" i="1"/>
  <c r="W4655" i="1" s="1"/>
  <c r="X4655" i="1" l="1"/>
  <c r="Y4655" i="1" s="1"/>
  <c r="AJ4655" i="1" s="1"/>
  <c r="Z4656" i="1"/>
  <c r="V4656" i="1"/>
  <c r="W4656" i="1" s="1"/>
  <c r="AA4655" i="1"/>
  <c r="AB4655" i="1" s="1"/>
  <c r="AC4655" i="1" s="1"/>
  <c r="AK4655" i="1" s="1"/>
  <c r="AD4656" i="1"/>
  <c r="AE4657" i="1" l="1"/>
  <c r="AD4657" i="1"/>
  <c r="AE4656" i="1"/>
  <c r="AF4656" i="1" s="1"/>
  <c r="AG4656" i="1" s="1"/>
  <c r="AL4656" i="1" s="1"/>
  <c r="V4657" i="1"/>
  <c r="W4657" i="1" s="1"/>
  <c r="X4656" i="1"/>
  <c r="Y4656" i="1" s="1"/>
  <c r="AJ4656" i="1" s="1"/>
  <c r="Z4657" i="1"/>
  <c r="AA4657" i="1"/>
  <c r="AB4657" i="1" s="1"/>
  <c r="AC4657" i="1" s="1"/>
  <c r="AK4657" i="1" s="1"/>
  <c r="AA4656" i="1"/>
  <c r="AB4656" i="1" s="1"/>
  <c r="AC4656" i="1" s="1"/>
  <c r="AK4656" i="1" s="1"/>
  <c r="X4657" i="1" l="1"/>
  <c r="Y4657" i="1" s="1"/>
  <c r="AJ4657" i="1" s="1"/>
  <c r="AD4658" i="1"/>
  <c r="Z4658" i="1"/>
  <c r="AA4658" i="1"/>
  <c r="AB4658" i="1" s="1"/>
  <c r="AC4658" i="1" s="1"/>
  <c r="AK4658" i="1" s="1"/>
  <c r="V4658" i="1"/>
  <c r="W4658" i="1" s="1"/>
  <c r="AF4657" i="1"/>
  <c r="AG4657" i="1" s="1"/>
  <c r="AL4657" i="1" s="1"/>
  <c r="X4658" i="1" l="1"/>
  <c r="Y4658" i="1" s="1"/>
  <c r="AJ4658" i="1" s="1"/>
  <c r="V4659" i="1"/>
  <c r="W4659" i="1" s="1"/>
  <c r="Z4659" i="1"/>
  <c r="AD4659" i="1"/>
  <c r="AE4658" i="1"/>
  <c r="AF4658" i="1" s="1"/>
  <c r="AG4658" i="1" s="1"/>
  <c r="AL4658" i="1" s="1"/>
  <c r="AD4660" i="1" l="1"/>
  <c r="AE4660" i="1"/>
  <c r="AE4659" i="1"/>
  <c r="AF4659" i="1" s="1"/>
  <c r="AG4659" i="1" s="1"/>
  <c r="AL4659" i="1" s="1"/>
  <c r="Z4660" i="1"/>
  <c r="AA4660" i="1"/>
  <c r="AA4659" i="1"/>
  <c r="AB4659" i="1" s="1"/>
  <c r="AC4659" i="1" s="1"/>
  <c r="AK4659" i="1" s="1"/>
  <c r="V4660" i="1"/>
  <c r="W4660" i="1" s="1"/>
  <c r="X4659" i="1"/>
  <c r="Y4659" i="1" s="1"/>
  <c r="AJ4659" i="1" s="1"/>
  <c r="AF4660" i="1" l="1"/>
  <c r="AG4660" i="1" s="1"/>
  <c r="AL4660" i="1" s="1"/>
  <c r="V4661" i="1"/>
  <c r="W4661" i="1" s="1"/>
  <c r="X4660" i="1"/>
  <c r="Y4660" i="1" s="1"/>
  <c r="AJ4660" i="1" s="1"/>
  <c r="Z4661" i="1"/>
  <c r="AA4661" i="1"/>
  <c r="AB4660" i="1"/>
  <c r="AC4660" i="1" s="1"/>
  <c r="AK4660" i="1" s="1"/>
  <c r="AD4661" i="1"/>
  <c r="AE4661" i="1"/>
  <c r="AF4661" i="1" l="1"/>
  <c r="AG4661" i="1" s="1"/>
  <c r="AL4661" i="1" s="1"/>
  <c r="AB4661" i="1"/>
  <c r="AC4661" i="1" s="1"/>
  <c r="AK4661" i="1" s="1"/>
  <c r="AD4662" i="1"/>
  <c r="AA4662" i="1"/>
  <c r="Z4662" i="1"/>
  <c r="V4662" i="1"/>
  <c r="W4662" i="1" s="1"/>
  <c r="X4661" i="1"/>
  <c r="Y4661" i="1" s="1"/>
  <c r="AJ4661" i="1" s="1"/>
  <c r="X4662" i="1" l="1"/>
  <c r="Y4662" i="1" s="1"/>
  <c r="AJ4662" i="1" s="1"/>
  <c r="Z4663" i="1"/>
  <c r="AA4663" i="1"/>
  <c r="AB4663" i="1" s="1"/>
  <c r="AC4663" i="1" s="1"/>
  <c r="AK4663" i="1" s="1"/>
  <c r="V4663" i="1"/>
  <c r="W4663" i="1" s="1"/>
  <c r="AB4662" i="1"/>
  <c r="AC4662" i="1" s="1"/>
  <c r="AK4662" i="1" s="1"/>
  <c r="AD4663" i="1"/>
  <c r="AE4663" i="1"/>
  <c r="AF4663" i="1" s="1"/>
  <c r="AG4663" i="1" s="1"/>
  <c r="AL4663" i="1" s="1"/>
  <c r="AE4662" i="1"/>
  <c r="AF4662" i="1" s="1"/>
  <c r="AG4662" i="1" s="1"/>
  <c r="AL4662" i="1" s="1"/>
  <c r="AE4664" i="1" l="1"/>
  <c r="AD4664" i="1"/>
  <c r="V4664" i="1"/>
  <c r="W4664" i="1"/>
  <c r="X4663" i="1"/>
  <c r="Y4663" i="1" s="1"/>
  <c r="AJ4663" i="1" s="1"/>
  <c r="AA4664" i="1"/>
  <c r="Z4664" i="1"/>
  <c r="X4664" i="1" l="1"/>
  <c r="Y4664" i="1" s="1"/>
  <c r="AJ4664" i="1" s="1"/>
  <c r="AA4665" i="1"/>
  <c r="Z4665" i="1"/>
  <c r="AB4664" i="1"/>
  <c r="AC4664" i="1" s="1"/>
  <c r="AK4664" i="1" s="1"/>
  <c r="V4665" i="1"/>
  <c r="W4665" i="1" s="1"/>
  <c r="AE4665" i="1"/>
  <c r="AD4665" i="1"/>
  <c r="AF4664" i="1"/>
  <c r="AG4664" i="1" s="1"/>
  <c r="AL4664" i="1" s="1"/>
  <c r="AF4665" i="1" l="1"/>
  <c r="AG4665" i="1" s="1"/>
  <c r="AL4665" i="1" s="1"/>
  <c r="AB4665" i="1"/>
  <c r="AC4665" i="1" s="1"/>
  <c r="AK4665" i="1" s="1"/>
  <c r="X4665" i="1"/>
  <c r="Y4665" i="1" s="1"/>
  <c r="AJ4665" i="1" s="1"/>
  <c r="AE4666" i="1"/>
  <c r="AD4666" i="1"/>
  <c r="V4666" i="1"/>
  <c r="W4666" i="1"/>
  <c r="AA4666" i="1"/>
  <c r="Z4666" i="1"/>
  <c r="X4666" i="1" l="1"/>
  <c r="Y4666" i="1" s="1"/>
  <c r="AJ4666" i="1" s="1"/>
  <c r="Z4667" i="1"/>
  <c r="AA4667" i="1"/>
  <c r="AB4667" i="1" s="1"/>
  <c r="AC4667" i="1" s="1"/>
  <c r="AK4667" i="1" s="1"/>
  <c r="AB4666" i="1"/>
  <c r="AC4666" i="1" s="1"/>
  <c r="AK4666" i="1" s="1"/>
  <c r="V4667" i="1"/>
  <c r="W4667" i="1" s="1"/>
  <c r="AE4667" i="1"/>
  <c r="AD4667" i="1"/>
  <c r="AF4666" i="1"/>
  <c r="AG4666" i="1" s="1"/>
  <c r="AL4666" i="1" s="1"/>
  <c r="AE4668" i="1" l="1"/>
  <c r="AD4668" i="1"/>
  <c r="AF4667" i="1"/>
  <c r="AG4667" i="1" s="1"/>
  <c r="AL4667" i="1" s="1"/>
  <c r="V4668" i="1"/>
  <c r="W4668" i="1"/>
  <c r="X4667" i="1"/>
  <c r="Y4667" i="1" s="1"/>
  <c r="AJ4667" i="1" s="1"/>
  <c r="Z4668" i="1"/>
  <c r="X4668" i="1" l="1"/>
  <c r="Y4668" i="1" s="1"/>
  <c r="AJ4668" i="1" s="1"/>
  <c r="AA4669" i="1"/>
  <c r="Z4669" i="1"/>
  <c r="AA4668" i="1"/>
  <c r="AB4668" i="1" s="1"/>
  <c r="AC4668" i="1" s="1"/>
  <c r="AK4668" i="1" s="1"/>
  <c r="V4669" i="1"/>
  <c r="W4669" i="1" s="1"/>
  <c r="AE4669" i="1"/>
  <c r="AD4669" i="1"/>
  <c r="AF4668" i="1"/>
  <c r="AG4668" i="1" s="1"/>
  <c r="AL4668" i="1" s="1"/>
  <c r="AF4669" i="1" l="1"/>
  <c r="AG4669" i="1" s="1"/>
  <c r="AL4669" i="1" s="1"/>
  <c r="V4670" i="1"/>
  <c r="W4670" i="1" s="1"/>
  <c r="X4670" i="1" s="1"/>
  <c r="Y4670" i="1" s="1"/>
  <c r="AJ4670" i="1" s="1"/>
  <c r="X4669" i="1"/>
  <c r="Y4669" i="1" s="1"/>
  <c r="AJ4669" i="1" s="1"/>
  <c r="Z4670" i="1"/>
  <c r="AA4670" i="1" s="1"/>
  <c r="AB4670" i="1" s="1"/>
  <c r="AC4670" i="1" s="1"/>
  <c r="AK4670" i="1" s="1"/>
  <c r="AD4670" i="1"/>
  <c r="AE4670" i="1"/>
  <c r="AF4670" i="1" s="1"/>
  <c r="AG4670" i="1" s="1"/>
  <c r="AL4670" i="1" s="1"/>
  <c r="AB4669" i="1"/>
  <c r="AC4669" i="1" s="1"/>
  <c r="AK4669" i="1" s="1"/>
  <c r="Z4671" i="1" l="1"/>
  <c r="AD4671" i="1"/>
  <c r="AE4671" i="1"/>
  <c r="AF4671" i="1" s="1"/>
  <c r="AG4671" i="1" s="1"/>
  <c r="AL4671" i="1" s="1"/>
  <c r="V4671" i="1"/>
  <c r="W4671" i="1"/>
  <c r="X4671" i="1" l="1"/>
  <c r="Y4671" i="1" s="1"/>
  <c r="AJ4671" i="1" s="1"/>
  <c r="V4672" i="1"/>
  <c r="W4672" i="1" s="1"/>
  <c r="Z4672" i="1"/>
  <c r="AD4672" i="1"/>
  <c r="AE4672" i="1"/>
  <c r="AF4672" i="1" s="1"/>
  <c r="AG4672" i="1" s="1"/>
  <c r="AL4672" i="1" s="1"/>
  <c r="AA4671" i="1"/>
  <c r="AB4671" i="1" s="1"/>
  <c r="AC4671" i="1" s="1"/>
  <c r="AK4671" i="1" s="1"/>
  <c r="V4673" i="1" l="1"/>
  <c r="W4673" i="1" s="1"/>
  <c r="AE4673" i="1"/>
  <c r="AD4673" i="1"/>
  <c r="Z4673" i="1"/>
  <c r="AA4672" i="1"/>
  <c r="AB4672" i="1" s="1"/>
  <c r="AC4672" i="1" s="1"/>
  <c r="AK4672" i="1" s="1"/>
  <c r="X4672" i="1"/>
  <c r="Y4672" i="1" s="1"/>
  <c r="AJ4672" i="1" s="1"/>
  <c r="Z4674" i="1" l="1"/>
  <c r="AA4673" i="1"/>
  <c r="AB4673" i="1" s="1"/>
  <c r="AC4673" i="1" s="1"/>
  <c r="AK4673" i="1" s="1"/>
  <c r="AD4674" i="1"/>
  <c r="AE4674" i="1" s="1"/>
  <c r="AF4674" i="1" s="1"/>
  <c r="AG4674" i="1" s="1"/>
  <c r="AL4674" i="1" s="1"/>
  <c r="AF4673" i="1"/>
  <c r="AG4673" i="1" s="1"/>
  <c r="AL4673" i="1" s="1"/>
  <c r="V4674" i="1"/>
  <c r="W4674" i="1"/>
  <c r="X4673" i="1"/>
  <c r="Y4673" i="1" s="1"/>
  <c r="AJ4673" i="1" s="1"/>
  <c r="X4674" i="1" l="1"/>
  <c r="Y4674" i="1" s="1"/>
  <c r="AJ4674" i="1" s="1"/>
  <c r="V4675" i="1"/>
  <c r="W4675" i="1" s="1"/>
  <c r="Z4675" i="1"/>
  <c r="AA4675" i="1"/>
  <c r="AE4675" i="1"/>
  <c r="AD4675" i="1"/>
  <c r="AA4674" i="1"/>
  <c r="AB4674" i="1" s="1"/>
  <c r="AC4674" i="1" s="1"/>
  <c r="AK4674" i="1" s="1"/>
  <c r="AB4675" i="1" l="1"/>
  <c r="AC4675" i="1" s="1"/>
  <c r="AK4675" i="1" s="1"/>
  <c r="X4675" i="1"/>
  <c r="Y4675" i="1" s="1"/>
  <c r="AJ4675" i="1" s="1"/>
  <c r="AE4676" i="1"/>
  <c r="AD4676" i="1"/>
  <c r="AA4676" i="1"/>
  <c r="Z4676" i="1"/>
  <c r="V4676" i="1"/>
  <c r="W4676" i="1" s="1"/>
  <c r="AF4675" i="1"/>
  <c r="AG4675" i="1" s="1"/>
  <c r="AL4675" i="1" s="1"/>
  <c r="AB4676" i="1" l="1"/>
  <c r="AC4676" i="1" s="1"/>
  <c r="AK4676" i="1" s="1"/>
  <c r="AF4676" i="1"/>
  <c r="AG4676" i="1" s="1"/>
  <c r="AL4676" i="1" s="1"/>
  <c r="X4676" i="1"/>
  <c r="Y4676" i="1" s="1"/>
  <c r="AJ4676" i="1" s="1"/>
  <c r="AA4677" i="1"/>
  <c r="Z4677" i="1"/>
  <c r="AE4677" i="1"/>
  <c r="AD4677" i="1"/>
  <c r="V4677" i="1"/>
  <c r="W4677" i="1" s="1"/>
  <c r="X4677" i="1" l="1"/>
  <c r="Y4677" i="1" s="1"/>
  <c r="AJ4677" i="1" s="1"/>
  <c r="V4678" i="1"/>
  <c r="W4678" i="1" s="1"/>
  <c r="AF4677" i="1"/>
  <c r="AG4677" i="1" s="1"/>
  <c r="AL4677" i="1" s="1"/>
  <c r="AB4677" i="1"/>
  <c r="AC4677" i="1" s="1"/>
  <c r="AK4677" i="1" s="1"/>
  <c r="AE4678" i="1"/>
  <c r="AD4678" i="1"/>
  <c r="AA4678" i="1"/>
  <c r="Z4678" i="1"/>
  <c r="X4678" i="1" l="1"/>
  <c r="Y4678" i="1" s="1"/>
  <c r="AJ4678" i="1" s="1"/>
  <c r="AA4679" i="1"/>
  <c r="Z4679" i="1"/>
  <c r="AB4678" i="1"/>
  <c r="AC4678" i="1" s="1"/>
  <c r="AK4678" i="1" s="1"/>
  <c r="AE4679" i="1"/>
  <c r="AD4679" i="1"/>
  <c r="AF4678" i="1"/>
  <c r="AG4678" i="1" s="1"/>
  <c r="AL4678" i="1" s="1"/>
  <c r="V4679" i="1"/>
  <c r="W4679" i="1" s="1"/>
  <c r="X4679" i="1" l="1"/>
  <c r="Y4679" i="1" s="1"/>
  <c r="AJ4679" i="1" s="1"/>
  <c r="V4680" i="1"/>
  <c r="W4680" i="1" s="1"/>
  <c r="AE4680" i="1"/>
  <c r="AD4680" i="1"/>
  <c r="AF4679" i="1"/>
  <c r="AG4679" i="1" s="1"/>
  <c r="AL4679" i="1" s="1"/>
  <c r="AA4680" i="1"/>
  <c r="Z4680" i="1"/>
  <c r="AB4679" i="1"/>
  <c r="AC4679" i="1" s="1"/>
  <c r="AK4679" i="1" s="1"/>
  <c r="AA4681" i="1" l="1"/>
  <c r="Z4681" i="1"/>
  <c r="AB4680" i="1"/>
  <c r="AC4680" i="1" s="1"/>
  <c r="AK4680" i="1" s="1"/>
  <c r="AE4681" i="1"/>
  <c r="AD4681" i="1"/>
  <c r="AF4680" i="1"/>
  <c r="AG4680" i="1" s="1"/>
  <c r="AL4680" i="1" s="1"/>
  <c r="V4681" i="1"/>
  <c r="W4681" i="1"/>
  <c r="X4680" i="1"/>
  <c r="Y4680" i="1" s="1"/>
  <c r="AJ4680" i="1" s="1"/>
  <c r="X4681" i="1" l="1"/>
  <c r="Y4681" i="1" s="1"/>
  <c r="AJ4681" i="1" s="1"/>
  <c r="V4682" i="1"/>
  <c r="W4682" i="1"/>
  <c r="AA4682" i="1"/>
  <c r="Z4682" i="1"/>
  <c r="AE4682" i="1"/>
  <c r="AD4682" i="1"/>
  <c r="AF4681" i="1"/>
  <c r="AG4681" i="1" s="1"/>
  <c r="AL4681" i="1" s="1"/>
  <c r="AB4681" i="1"/>
  <c r="AC4681" i="1" s="1"/>
  <c r="AK4681" i="1" s="1"/>
  <c r="AB4682" i="1" l="1"/>
  <c r="AC4682" i="1" s="1"/>
  <c r="AK4682" i="1" s="1"/>
  <c r="AD4683" i="1"/>
  <c r="AE4683" i="1"/>
  <c r="AF4683" i="1" s="1"/>
  <c r="AG4683" i="1" s="1"/>
  <c r="AL4683" i="1" s="1"/>
  <c r="AF4682" i="1"/>
  <c r="AG4682" i="1" s="1"/>
  <c r="AL4682" i="1" s="1"/>
  <c r="AA4683" i="1"/>
  <c r="Z4683" i="1"/>
  <c r="X4682" i="1"/>
  <c r="Y4682" i="1" s="1"/>
  <c r="AJ4682" i="1" s="1"/>
  <c r="V4683" i="1"/>
  <c r="V4684" i="1" l="1"/>
  <c r="Z4684" i="1"/>
  <c r="W4683" i="1"/>
  <c r="X4683" i="1" s="1"/>
  <c r="Y4683" i="1" s="1"/>
  <c r="AJ4683" i="1" s="1"/>
  <c r="AB4683" i="1"/>
  <c r="AC4683" i="1" s="1"/>
  <c r="AK4683" i="1" s="1"/>
  <c r="AD4684" i="1"/>
  <c r="AE4684" i="1" s="1"/>
  <c r="AF4684" i="1" s="1"/>
  <c r="AG4684" i="1" s="1"/>
  <c r="AL4684" i="1" s="1"/>
  <c r="AE4685" i="1" l="1"/>
  <c r="AD4685" i="1"/>
  <c r="AA4685" i="1"/>
  <c r="Z4685" i="1"/>
  <c r="AA4684" i="1"/>
  <c r="AB4684" i="1" s="1"/>
  <c r="AC4684" i="1" s="1"/>
  <c r="AK4684" i="1" s="1"/>
  <c r="V4685" i="1"/>
  <c r="W4685" i="1" s="1"/>
  <c r="W4684" i="1"/>
  <c r="X4684" i="1" s="1"/>
  <c r="Y4684" i="1" s="1"/>
  <c r="AJ4684" i="1" s="1"/>
  <c r="V4686" i="1" l="1"/>
  <c r="W4686" i="1" s="1"/>
  <c r="X4685" i="1"/>
  <c r="Y4685" i="1" s="1"/>
  <c r="AJ4685" i="1" s="1"/>
  <c r="AB4685" i="1"/>
  <c r="AC4685" i="1" s="1"/>
  <c r="AK4685" i="1" s="1"/>
  <c r="AD4686" i="1"/>
  <c r="AE4686" i="1" s="1"/>
  <c r="AF4686" i="1" s="1"/>
  <c r="AG4686" i="1" s="1"/>
  <c r="AL4686" i="1" s="1"/>
  <c r="Z4686" i="1"/>
  <c r="AF4685" i="1"/>
  <c r="AG4685" i="1" s="1"/>
  <c r="AL4685" i="1" s="1"/>
  <c r="V4687" i="1" l="1"/>
  <c r="W4687" i="1" s="1"/>
  <c r="X4687" i="1" s="1"/>
  <c r="Y4687" i="1" s="1"/>
  <c r="AJ4687" i="1" s="1"/>
  <c r="Z4687" i="1"/>
  <c r="AA4687" i="1" s="1"/>
  <c r="AB4687" i="1" s="1"/>
  <c r="AC4687" i="1" s="1"/>
  <c r="AK4687" i="1" s="1"/>
  <c r="AA4686" i="1"/>
  <c r="AB4686" i="1" s="1"/>
  <c r="AC4686" i="1" s="1"/>
  <c r="AK4686" i="1" s="1"/>
  <c r="AD4687" i="1"/>
  <c r="X4686" i="1"/>
  <c r="Y4686" i="1" s="1"/>
  <c r="AJ4686" i="1" s="1"/>
  <c r="AE4688" i="1" l="1"/>
  <c r="AD4688" i="1"/>
  <c r="AE4687" i="1"/>
  <c r="AF4687" i="1" s="1"/>
  <c r="AG4687" i="1" s="1"/>
  <c r="AL4687" i="1" s="1"/>
  <c r="Z4688" i="1"/>
  <c r="AA4688" i="1" s="1"/>
  <c r="AB4688" i="1" s="1"/>
  <c r="AC4688" i="1" s="1"/>
  <c r="AK4688" i="1" s="1"/>
  <c r="V4688" i="1"/>
  <c r="W4688" i="1"/>
  <c r="X4688" i="1" l="1"/>
  <c r="Y4688" i="1" s="1"/>
  <c r="AJ4688" i="1" s="1"/>
  <c r="AF4688" i="1"/>
  <c r="AG4688" i="1" s="1"/>
  <c r="AL4688" i="1" s="1"/>
  <c r="AD4689" i="1"/>
  <c r="AE4689" i="1"/>
  <c r="AF4689" i="1" s="1"/>
  <c r="AG4689" i="1" s="1"/>
  <c r="AL4689" i="1" s="1"/>
  <c r="V4689" i="1"/>
  <c r="W4689" i="1"/>
  <c r="Z4689" i="1"/>
  <c r="AA4689" i="1"/>
  <c r="X4689" i="1" l="1"/>
  <c r="Y4689" i="1" s="1"/>
  <c r="AJ4689" i="1" s="1"/>
  <c r="AA4690" i="1"/>
  <c r="Z4690" i="1"/>
  <c r="AB4689" i="1"/>
  <c r="AC4689" i="1" s="1"/>
  <c r="AK4689" i="1" s="1"/>
  <c r="V4690" i="1"/>
  <c r="W4690" i="1" s="1"/>
  <c r="AE4690" i="1"/>
  <c r="AD4690" i="1"/>
  <c r="AF4690" i="1" l="1"/>
  <c r="AG4690" i="1" s="1"/>
  <c r="AL4690" i="1" s="1"/>
  <c r="X4690" i="1"/>
  <c r="Y4690" i="1" s="1"/>
  <c r="AJ4690" i="1" s="1"/>
  <c r="AA4691" i="1"/>
  <c r="Z4691" i="1"/>
  <c r="AE4691" i="1"/>
  <c r="AD4691" i="1"/>
  <c r="V4691" i="1"/>
  <c r="W4691" i="1"/>
  <c r="AB4690" i="1"/>
  <c r="AC4690" i="1" s="1"/>
  <c r="AK4690" i="1" s="1"/>
  <c r="X4691" i="1" l="1"/>
  <c r="Y4691" i="1" s="1"/>
  <c r="AJ4691" i="1" s="1"/>
  <c r="AF4691" i="1"/>
  <c r="AG4691" i="1" s="1"/>
  <c r="AL4691" i="1" s="1"/>
  <c r="V4692" i="1"/>
  <c r="W4692" i="1" s="1"/>
  <c r="AE4692" i="1"/>
  <c r="AD4692" i="1"/>
  <c r="AA4692" i="1"/>
  <c r="Z4692" i="1"/>
  <c r="AB4691" i="1"/>
  <c r="AC4691" i="1" s="1"/>
  <c r="AK4691" i="1" s="1"/>
  <c r="AB4692" i="1" l="1"/>
  <c r="AC4692" i="1" s="1"/>
  <c r="AK4692" i="1" s="1"/>
  <c r="AF4692" i="1"/>
  <c r="AG4692" i="1" s="1"/>
  <c r="AL4692" i="1" s="1"/>
  <c r="X4692" i="1"/>
  <c r="Y4692" i="1" s="1"/>
  <c r="AJ4692" i="1" s="1"/>
  <c r="Z4693" i="1"/>
  <c r="AA4693" i="1"/>
  <c r="AB4693" i="1" s="1"/>
  <c r="AC4693" i="1" s="1"/>
  <c r="AK4693" i="1" s="1"/>
  <c r="AE4693" i="1"/>
  <c r="AD4693" i="1"/>
  <c r="V4693" i="1"/>
  <c r="W4693" i="1"/>
  <c r="X4693" i="1" l="1"/>
  <c r="Y4693" i="1" s="1"/>
  <c r="AJ4693" i="1" s="1"/>
  <c r="AD4694" i="1"/>
  <c r="V4694" i="1"/>
  <c r="W4694" i="1" s="1"/>
  <c r="AF4693" i="1"/>
  <c r="AG4693" i="1" s="1"/>
  <c r="AL4693" i="1" s="1"/>
  <c r="Z4694" i="1"/>
  <c r="X4694" i="1" l="1"/>
  <c r="Y4694" i="1" s="1"/>
  <c r="AJ4694" i="1" s="1"/>
  <c r="Z4695" i="1"/>
  <c r="AA4695" i="1"/>
  <c r="AB4695" i="1" s="1"/>
  <c r="AC4695" i="1" s="1"/>
  <c r="AK4695" i="1" s="1"/>
  <c r="AA4694" i="1"/>
  <c r="AB4694" i="1" s="1"/>
  <c r="AC4694" i="1" s="1"/>
  <c r="AK4694" i="1" s="1"/>
  <c r="AD4695" i="1"/>
  <c r="AE4695" i="1"/>
  <c r="V4695" i="1"/>
  <c r="W4695" i="1"/>
  <c r="AE4694" i="1"/>
  <c r="AF4694" i="1" s="1"/>
  <c r="AG4694" i="1" s="1"/>
  <c r="AL4694" i="1" s="1"/>
  <c r="X4695" i="1" l="1"/>
  <c r="Y4695" i="1" s="1"/>
  <c r="AJ4695" i="1" s="1"/>
  <c r="AF4695" i="1"/>
  <c r="AG4695" i="1" s="1"/>
  <c r="AL4695" i="1" s="1"/>
  <c r="V4696" i="1"/>
  <c r="W4696" i="1"/>
  <c r="AD4696" i="1"/>
  <c r="AE4696" i="1"/>
  <c r="AA4696" i="1"/>
  <c r="Z4696" i="1"/>
  <c r="X4696" i="1" l="1"/>
  <c r="Y4696" i="1" s="1"/>
  <c r="AJ4696" i="1" s="1"/>
  <c r="AF4696" i="1"/>
  <c r="AG4696" i="1" s="1"/>
  <c r="AL4696" i="1" s="1"/>
  <c r="Z4697" i="1"/>
  <c r="AA4697" i="1" s="1"/>
  <c r="AB4697" i="1" s="1"/>
  <c r="AC4697" i="1" s="1"/>
  <c r="AK4697" i="1" s="1"/>
  <c r="AB4696" i="1"/>
  <c r="AC4696" i="1" s="1"/>
  <c r="AK4696" i="1" s="1"/>
  <c r="AE4697" i="1"/>
  <c r="AD4697" i="1"/>
  <c r="V4697" i="1"/>
  <c r="W4697" i="1" s="1"/>
  <c r="V4698" i="1" l="1"/>
  <c r="X4697" i="1"/>
  <c r="Y4697" i="1" s="1"/>
  <c r="AJ4697" i="1" s="1"/>
  <c r="AD4698" i="1"/>
  <c r="AF4697" i="1"/>
  <c r="AG4697" i="1" s="1"/>
  <c r="AL4697" i="1" s="1"/>
  <c r="Z4698" i="1"/>
  <c r="V4699" i="1" l="1"/>
  <c r="W4699" i="1" s="1"/>
  <c r="Z4699" i="1"/>
  <c r="AA4699" i="1"/>
  <c r="AA4698" i="1"/>
  <c r="AB4698" i="1" s="1"/>
  <c r="AC4698" i="1" s="1"/>
  <c r="AK4698" i="1" s="1"/>
  <c r="AE4699" i="1"/>
  <c r="AD4699" i="1"/>
  <c r="AE4698" i="1"/>
  <c r="AF4698" i="1" s="1"/>
  <c r="AG4698" i="1" s="1"/>
  <c r="AL4698" i="1" s="1"/>
  <c r="W4698" i="1"/>
  <c r="X4698" i="1" s="1"/>
  <c r="Y4698" i="1" s="1"/>
  <c r="AJ4698" i="1" s="1"/>
  <c r="X4699" i="1" l="1"/>
  <c r="Y4699" i="1" s="1"/>
  <c r="AJ4699" i="1" s="1"/>
  <c r="AB4699" i="1"/>
  <c r="AC4699" i="1" s="1"/>
  <c r="AK4699" i="1" s="1"/>
  <c r="AD4700" i="1"/>
  <c r="AE4700" i="1"/>
  <c r="AF4700" i="1" s="1"/>
  <c r="AG4700" i="1" s="1"/>
  <c r="AL4700" i="1" s="1"/>
  <c r="AF4699" i="1"/>
  <c r="AG4699" i="1" s="1"/>
  <c r="AL4699" i="1" s="1"/>
  <c r="AA4700" i="1"/>
  <c r="Z4700" i="1"/>
  <c r="V4700" i="1"/>
  <c r="W4700" i="1" s="1"/>
  <c r="X4700" i="1" s="1"/>
  <c r="Y4700" i="1" s="1"/>
  <c r="AJ4700" i="1" s="1"/>
  <c r="V4701" i="1" l="1"/>
  <c r="W4701" i="1" s="1"/>
  <c r="X4701" i="1" s="1"/>
  <c r="Y4701" i="1" s="1"/>
  <c r="AJ4701" i="1" s="1"/>
  <c r="Z4701" i="1"/>
  <c r="AA4701" i="1"/>
  <c r="AB4701" i="1" s="1"/>
  <c r="AC4701" i="1" s="1"/>
  <c r="AK4701" i="1" s="1"/>
  <c r="AB4700" i="1"/>
  <c r="AC4700" i="1" s="1"/>
  <c r="AK4700" i="1" s="1"/>
  <c r="AE4701" i="1"/>
  <c r="AD4701" i="1"/>
  <c r="AF4701" i="1" l="1"/>
  <c r="AG4701" i="1" s="1"/>
  <c r="AL4701" i="1" s="1"/>
  <c r="AD4702" i="1"/>
  <c r="Z4702" i="1"/>
  <c r="V4702" i="1"/>
  <c r="W4702" i="1" s="1"/>
  <c r="X4702" i="1" s="1"/>
  <c r="Y4702" i="1" s="1"/>
  <c r="AJ4702" i="1" s="1"/>
  <c r="V4703" i="1" l="1"/>
  <c r="W4703" i="1" s="1"/>
  <c r="X4703" i="1" s="1"/>
  <c r="Y4703" i="1" s="1"/>
  <c r="AJ4703" i="1" s="1"/>
  <c r="Z4703" i="1"/>
  <c r="AA4703" i="1"/>
  <c r="AA4702" i="1"/>
  <c r="AB4702" i="1" s="1"/>
  <c r="AC4702" i="1" s="1"/>
  <c r="AK4702" i="1" s="1"/>
  <c r="AD4703" i="1"/>
  <c r="AE4703" i="1"/>
  <c r="AF4703" i="1" s="1"/>
  <c r="AG4703" i="1" s="1"/>
  <c r="AL4703" i="1" s="1"/>
  <c r="AE4702" i="1"/>
  <c r="AF4702" i="1" s="1"/>
  <c r="AG4702" i="1" s="1"/>
  <c r="AL4702" i="1" s="1"/>
  <c r="AB4703" i="1" l="1"/>
  <c r="AC4703" i="1" s="1"/>
  <c r="AK4703" i="1" s="1"/>
  <c r="AD4704" i="1"/>
  <c r="AA4704" i="1"/>
  <c r="Z4704" i="1"/>
  <c r="V4704" i="1"/>
  <c r="W4704" i="1" s="1"/>
  <c r="X4704" i="1" s="1"/>
  <c r="Y4704" i="1" s="1"/>
  <c r="AJ4704" i="1" s="1"/>
  <c r="Z4705" i="1" l="1"/>
  <c r="AA4705" i="1"/>
  <c r="AB4705" i="1" s="1"/>
  <c r="AC4705" i="1" s="1"/>
  <c r="AK4705" i="1" s="1"/>
  <c r="V4705" i="1"/>
  <c r="AB4704" i="1"/>
  <c r="AC4704" i="1" s="1"/>
  <c r="AK4704" i="1" s="1"/>
  <c r="AE4705" i="1"/>
  <c r="AD4705" i="1"/>
  <c r="AE4704" i="1"/>
  <c r="AF4704" i="1" s="1"/>
  <c r="AG4704" i="1" s="1"/>
  <c r="AL4704" i="1" s="1"/>
  <c r="AD4706" i="1" l="1"/>
  <c r="AF4705" i="1"/>
  <c r="AG4705" i="1" s="1"/>
  <c r="AL4705" i="1" s="1"/>
  <c r="V4706" i="1"/>
  <c r="W4706" i="1" s="1"/>
  <c r="X4706" i="1" s="1"/>
  <c r="Y4706" i="1" s="1"/>
  <c r="AJ4706" i="1" s="1"/>
  <c r="W4705" i="1"/>
  <c r="X4705" i="1" s="1"/>
  <c r="Y4705" i="1" s="1"/>
  <c r="AJ4705" i="1" s="1"/>
  <c r="Z4706" i="1"/>
  <c r="Z4707" i="1" l="1"/>
  <c r="AA4707" i="1" s="1"/>
  <c r="AB4707" i="1" s="1"/>
  <c r="AC4707" i="1" s="1"/>
  <c r="AK4707" i="1" s="1"/>
  <c r="AA4706" i="1"/>
  <c r="AB4706" i="1" s="1"/>
  <c r="AC4706" i="1" s="1"/>
  <c r="AK4706" i="1" s="1"/>
  <c r="V4707" i="1"/>
  <c r="W4707" i="1" s="1"/>
  <c r="X4707" i="1" s="1"/>
  <c r="Y4707" i="1" s="1"/>
  <c r="AJ4707" i="1" s="1"/>
  <c r="AD4707" i="1"/>
  <c r="AE4706" i="1"/>
  <c r="AF4706" i="1" s="1"/>
  <c r="AG4706" i="1" s="1"/>
  <c r="AL4706" i="1" s="1"/>
  <c r="AE4708" i="1" l="1"/>
  <c r="AD4708" i="1"/>
  <c r="AE4707" i="1"/>
  <c r="AF4707" i="1" s="1"/>
  <c r="AG4707" i="1" s="1"/>
  <c r="AL4707" i="1" s="1"/>
  <c r="V4708" i="1"/>
  <c r="Z4708" i="1"/>
  <c r="AA4708" i="1"/>
  <c r="AB4708" i="1" l="1"/>
  <c r="AC4708" i="1" s="1"/>
  <c r="AK4708" i="1" s="1"/>
  <c r="Z4709" i="1"/>
  <c r="V4709" i="1"/>
  <c r="W4708" i="1"/>
  <c r="X4708" i="1" s="1"/>
  <c r="Y4708" i="1" s="1"/>
  <c r="AJ4708" i="1" s="1"/>
  <c r="AD4709" i="1"/>
  <c r="AF4708" i="1"/>
  <c r="AG4708" i="1" s="1"/>
  <c r="AL4708" i="1" s="1"/>
  <c r="AE4710" i="1" l="1"/>
  <c r="AD4710" i="1"/>
  <c r="AE4709" i="1"/>
  <c r="AF4709" i="1" s="1"/>
  <c r="AG4709" i="1" s="1"/>
  <c r="AL4709" i="1" s="1"/>
  <c r="V4710" i="1"/>
  <c r="W4710" i="1" s="1"/>
  <c r="W4709" i="1"/>
  <c r="X4709" i="1" s="1"/>
  <c r="Y4709" i="1" s="1"/>
  <c r="AJ4709" i="1" s="1"/>
  <c r="AA4710" i="1"/>
  <c r="Z4710" i="1"/>
  <c r="AA4709" i="1"/>
  <c r="AB4709" i="1" s="1"/>
  <c r="AC4709" i="1" s="1"/>
  <c r="AK4709" i="1" s="1"/>
  <c r="X4710" i="1" l="1"/>
  <c r="Y4710" i="1" s="1"/>
  <c r="AJ4710" i="1" s="1"/>
  <c r="AA4711" i="1"/>
  <c r="Z4711" i="1"/>
  <c r="AB4710" i="1"/>
  <c r="AC4710" i="1" s="1"/>
  <c r="AK4710" i="1" s="1"/>
  <c r="V4711" i="1"/>
  <c r="W4711" i="1" s="1"/>
  <c r="AE4711" i="1"/>
  <c r="AD4711" i="1"/>
  <c r="AF4710" i="1"/>
  <c r="AG4710" i="1" s="1"/>
  <c r="AL4710" i="1" s="1"/>
  <c r="AD4712" i="1" l="1"/>
  <c r="AE4712" i="1"/>
  <c r="AF4712" i="1" s="1"/>
  <c r="AG4712" i="1" s="1"/>
  <c r="AL4712" i="1" s="1"/>
  <c r="V4712" i="1"/>
  <c r="W4712" i="1"/>
  <c r="AF4711" i="1"/>
  <c r="AG4711" i="1" s="1"/>
  <c r="AL4711" i="1" s="1"/>
  <c r="X4711" i="1"/>
  <c r="Y4711" i="1" s="1"/>
  <c r="AJ4711" i="1" s="1"/>
  <c r="Z4712" i="1"/>
  <c r="AA4712" i="1" s="1"/>
  <c r="AB4712" i="1" s="1"/>
  <c r="AC4712" i="1" s="1"/>
  <c r="AK4712" i="1" s="1"/>
  <c r="AB4711" i="1"/>
  <c r="AC4711" i="1" s="1"/>
  <c r="AK4711" i="1" s="1"/>
  <c r="X4712" i="1" l="1"/>
  <c r="Y4712" i="1" s="1"/>
  <c r="AJ4712" i="1" s="1"/>
  <c r="Z4713" i="1"/>
  <c r="V4713" i="1"/>
  <c r="AD4713" i="1"/>
  <c r="AE4713" i="1"/>
  <c r="AF4713" i="1" s="1"/>
  <c r="AG4713" i="1" s="1"/>
  <c r="AL4713" i="1" s="1"/>
  <c r="AD4714" i="1" l="1"/>
  <c r="V4714" i="1"/>
  <c r="W4713" i="1"/>
  <c r="X4713" i="1" s="1"/>
  <c r="Y4713" i="1" s="1"/>
  <c r="AJ4713" i="1" s="1"/>
  <c r="Z4714" i="1"/>
  <c r="AA4713" i="1"/>
  <c r="AB4713" i="1" s="1"/>
  <c r="AC4713" i="1" s="1"/>
  <c r="AK4713" i="1" s="1"/>
  <c r="Z4715" i="1" l="1"/>
  <c r="AA4715" i="1"/>
  <c r="AA4714" i="1"/>
  <c r="AB4714" i="1" s="1"/>
  <c r="AC4714" i="1" s="1"/>
  <c r="AK4714" i="1" s="1"/>
  <c r="V4715" i="1"/>
  <c r="W4714" i="1"/>
  <c r="X4714" i="1" s="1"/>
  <c r="Y4714" i="1" s="1"/>
  <c r="AJ4714" i="1" s="1"/>
  <c r="AE4715" i="1"/>
  <c r="AD4715" i="1"/>
  <c r="AE4714" i="1"/>
  <c r="AF4714" i="1" s="1"/>
  <c r="AG4714" i="1" s="1"/>
  <c r="AL4714" i="1" s="1"/>
  <c r="AB4715" i="1" l="1"/>
  <c r="AC4715" i="1" s="1"/>
  <c r="AK4715" i="1" s="1"/>
  <c r="AF4715" i="1"/>
  <c r="AG4715" i="1" s="1"/>
  <c r="AL4715" i="1" s="1"/>
  <c r="V4716" i="1"/>
  <c r="W4716" i="1" s="1"/>
  <c r="AD4716" i="1"/>
  <c r="AE4716" i="1"/>
  <c r="W4715" i="1"/>
  <c r="X4715" i="1" s="1"/>
  <c r="Y4715" i="1" s="1"/>
  <c r="AJ4715" i="1" s="1"/>
  <c r="AA4716" i="1"/>
  <c r="Z4716" i="1"/>
  <c r="AF4716" i="1" l="1"/>
  <c r="AG4716" i="1" s="1"/>
  <c r="AL4716" i="1" s="1"/>
  <c r="AA4717" i="1"/>
  <c r="Z4717" i="1"/>
  <c r="AB4716" i="1"/>
  <c r="AC4716" i="1" s="1"/>
  <c r="AK4716" i="1" s="1"/>
  <c r="AE4717" i="1"/>
  <c r="AD4717" i="1"/>
  <c r="V4717" i="1"/>
  <c r="W4717" i="1" s="1"/>
  <c r="X4716" i="1"/>
  <c r="Y4716" i="1" s="1"/>
  <c r="AJ4716" i="1" s="1"/>
  <c r="V4718" i="1" l="1"/>
  <c r="X4717" i="1"/>
  <c r="Y4717" i="1" s="1"/>
  <c r="AJ4717" i="1" s="1"/>
  <c r="AE4718" i="1"/>
  <c r="AD4718" i="1"/>
  <c r="AF4717" i="1"/>
  <c r="AG4717" i="1" s="1"/>
  <c r="AL4717" i="1" s="1"/>
  <c r="AA4718" i="1"/>
  <c r="Z4718" i="1"/>
  <c r="AB4717" i="1"/>
  <c r="AC4717" i="1" s="1"/>
  <c r="AK4717" i="1" s="1"/>
  <c r="AA4719" i="1" l="1"/>
  <c r="Z4719" i="1"/>
  <c r="AB4718" i="1"/>
  <c r="AC4718" i="1" s="1"/>
  <c r="AK4718" i="1" s="1"/>
  <c r="AE4719" i="1"/>
  <c r="AD4719" i="1"/>
  <c r="AF4718" i="1"/>
  <c r="AG4718" i="1" s="1"/>
  <c r="AL4718" i="1" s="1"/>
  <c r="V4719" i="1"/>
  <c r="W4719" i="1" s="1"/>
  <c r="X4719" i="1" s="1"/>
  <c r="Y4719" i="1" s="1"/>
  <c r="AJ4719" i="1" s="1"/>
  <c r="W4718" i="1"/>
  <c r="X4718" i="1" s="1"/>
  <c r="Y4718" i="1" s="1"/>
  <c r="AJ4718" i="1" s="1"/>
  <c r="V4720" i="1" l="1"/>
  <c r="AE4720" i="1"/>
  <c r="AD4720" i="1"/>
  <c r="AF4719" i="1"/>
  <c r="AG4719" i="1" s="1"/>
  <c r="AL4719" i="1" s="1"/>
  <c r="Z4720" i="1"/>
  <c r="AA4720" i="1"/>
  <c r="AB4720" i="1" s="1"/>
  <c r="AC4720" i="1" s="1"/>
  <c r="AK4720" i="1" s="1"/>
  <c r="AB4719" i="1"/>
  <c r="AC4719" i="1" s="1"/>
  <c r="AK4719" i="1" s="1"/>
  <c r="Z4721" i="1" l="1"/>
  <c r="AD4721" i="1"/>
  <c r="AF4720" i="1"/>
  <c r="AG4720" i="1" s="1"/>
  <c r="AL4720" i="1" s="1"/>
  <c r="V4721" i="1"/>
  <c r="W4721" i="1" s="1"/>
  <c r="W4720" i="1"/>
  <c r="X4720" i="1" s="1"/>
  <c r="Y4720" i="1" s="1"/>
  <c r="AJ4720" i="1" s="1"/>
  <c r="X4721" i="1" l="1"/>
  <c r="Y4721" i="1" s="1"/>
  <c r="AJ4721" i="1" s="1"/>
  <c r="Z4722" i="1"/>
  <c r="V4722" i="1"/>
  <c r="AD4722" i="1"/>
  <c r="AE4722" i="1" s="1"/>
  <c r="AF4722" i="1" s="1"/>
  <c r="AG4722" i="1" s="1"/>
  <c r="AL4722" i="1" s="1"/>
  <c r="AE4721" i="1"/>
  <c r="AF4721" i="1" s="1"/>
  <c r="AG4721" i="1" s="1"/>
  <c r="AL4721" i="1" s="1"/>
  <c r="AA4721" i="1"/>
  <c r="AB4721" i="1" s="1"/>
  <c r="AC4721" i="1" s="1"/>
  <c r="AK4721" i="1" s="1"/>
  <c r="V4723" i="1" l="1"/>
  <c r="W4723" i="1" s="1"/>
  <c r="AA4723" i="1"/>
  <c r="Z4723" i="1"/>
  <c r="AA4722" i="1"/>
  <c r="AB4722" i="1" s="1"/>
  <c r="AC4722" i="1" s="1"/>
  <c r="AK4722" i="1" s="1"/>
  <c r="AD4723" i="1"/>
  <c r="AE4723" i="1" s="1"/>
  <c r="AF4723" i="1" s="1"/>
  <c r="AG4723" i="1" s="1"/>
  <c r="AL4723" i="1" s="1"/>
  <c r="W4722" i="1"/>
  <c r="X4722" i="1" s="1"/>
  <c r="Y4722" i="1" s="1"/>
  <c r="AJ4722" i="1" s="1"/>
  <c r="X4723" i="1" l="1"/>
  <c r="Y4723" i="1" s="1"/>
  <c r="AJ4723" i="1" s="1"/>
  <c r="AD4724" i="1"/>
  <c r="Z4724" i="1"/>
  <c r="AA4724" i="1"/>
  <c r="AB4724" i="1" s="1"/>
  <c r="AC4724" i="1" s="1"/>
  <c r="AK4724" i="1" s="1"/>
  <c r="AB4723" i="1"/>
  <c r="AC4723" i="1" s="1"/>
  <c r="AK4723" i="1" s="1"/>
  <c r="V4724" i="1"/>
  <c r="V4725" i="1" l="1"/>
  <c r="W4724" i="1"/>
  <c r="X4724" i="1" s="1"/>
  <c r="Y4724" i="1" s="1"/>
  <c r="AJ4724" i="1" s="1"/>
  <c r="AA4725" i="1"/>
  <c r="Z4725" i="1"/>
  <c r="AD4725" i="1"/>
  <c r="AE4725" i="1"/>
  <c r="AE4724" i="1"/>
  <c r="AF4724" i="1" s="1"/>
  <c r="AG4724" i="1" s="1"/>
  <c r="AL4724" i="1" s="1"/>
  <c r="AD4726" i="1" l="1"/>
  <c r="AF4725" i="1"/>
  <c r="AG4725" i="1" s="1"/>
  <c r="AL4725" i="1" s="1"/>
  <c r="Z4726" i="1"/>
  <c r="AB4725" i="1"/>
  <c r="AC4725" i="1" s="1"/>
  <c r="AK4725" i="1" s="1"/>
  <c r="V4726" i="1"/>
  <c r="W4726" i="1" s="1"/>
  <c r="X4726" i="1" s="1"/>
  <c r="Y4726" i="1" s="1"/>
  <c r="AJ4726" i="1" s="1"/>
  <c r="W4725" i="1"/>
  <c r="X4725" i="1" s="1"/>
  <c r="Y4725" i="1" s="1"/>
  <c r="AJ4725" i="1" s="1"/>
  <c r="AA4727" i="1" l="1"/>
  <c r="Z4727" i="1"/>
  <c r="V4727" i="1"/>
  <c r="W4727" i="1" s="1"/>
  <c r="AA4726" i="1"/>
  <c r="AB4726" i="1" s="1"/>
  <c r="AC4726" i="1" s="1"/>
  <c r="AK4726" i="1" s="1"/>
  <c r="AD4727" i="1"/>
  <c r="AE4727" i="1"/>
  <c r="AF4727" i="1" s="1"/>
  <c r="AG4727" i="1" s="1"/>
  <c r="AL4727" i="1" s="1"/>
  <c r="AE4726" i="1"/>
  <c r="AF4726" i="1" s="1"/>
  <c r="AG4726" i="1" s="1"/>
  <c r="AL4726" i="1" s="1"/>
  <c r="AE4728" i="1" l="1"/>
  <c r="AD4728" i="1"/>
  <c r="V4728" i="1"/>
  <c r="W4728" i="1" s="1"/>
  <c r="X4727" i="1"/>
  <c r="Y4727" i="1" s="1"/>
  <c r="AJ4727" i="1" s="1"/>
  <c r="AA4728" i="1"/>
  <c r="Z4728" i="1"/>
  <c r="AB4727" i="1"/>
  <c r="AC4727" i="1" s="1"/>
  <c r="AK4727" i="1" s="1"/>
  <c r="AA4729" i="1" l="1"/>
  <c r="Z4729" i="1"/>
  <c r="AB4728" i="1"/>
  <c r="AC4728" i="1" s="1"/>
  <c r="AK4728" i="1" s="1"/>
  <c r="V4729" i="1"/>
  <c r="W4729" i="1"/>
  <c r="X4728" i="1"/>
  <c r="Y4728" i="1" s="1"/>
  <c r="AJ4728" i="1" s="1"/>
  <c r="AE4729" i="1"/>
  <c r="AD4729" i="1"/>
  <c r="AF4728" i="1"/>
  <c r="AG4728" i="1" s="1"/>
  <c r="AL4728" i="1" s="1"/>
  <c r="X4729" i="1" l="1"/>
  <c r="Y4729" i="1" s="1"/>
  <c r="AJ4729" i="1" s="1"/>
  <c r="AF4729" i="1"/>
  <c r="AG4729" i="1" s="1"/>
  <c r="AL4729" i="1" s="1"/>
  <c r="AA4730" i="1"/>
  <c r="Z4730" i="1"/>
  <c r="AE4730" i="1"/>
  <c r="AD4730" i="1"/>
  <c r="V4730" i="1"/>
  <c r="W4730" i="1"/>
  <c r="AB4729" i="1"/>
  <c r="AC4729" i="1" s="1"/>
  <c r="AK4729" i="1" s="1"/>
  <c r="X4730" i="1" l="1"/>
  <c r="Y4730" i="1" s="1"/>
  <c r="AJ4730" i="1" s="1"/>
  <c r="V4731" i="1"/>
  <c r="AE4731" i="1"/>
  <c r="AD4731" i="1"/>
  <c r="AF4730" i="1"/>
  <c r="AG4730" i="1" s="1"/>
  <c r="AL4730" i="1" s="1"/>
  <c r="AA4731" i="1"/>
  <c r="Z4731" i="1"/>
  <c r="AB4730" i="1"/>
  <c r="AC4730" i="1" s="1"/>
  <c r="AK4730" i="1" s="1"/>
  <c r="AB4731" i="1" l="1"/>
  <c r="AC4731" i="1" s="1"/>
  <c r="AK4731" i="1" s="1"/>
  <c r="AE4732" i="1"/>
  <c r="AD4732" i="1"/>
  <c r="AA4732" i="1"/>
  <c r="Z4732" i="1"/>
  <c r="AF4731" i="1"/>
  <c r="AG4731" i="1" s="1"/>
  <c r="AL4731" i="1" s="1"/>
  <c r="V4732" i="1"/>
  <c r="W4731" i="1"/>
  <c r="X4731" i="1" s="1"/>
  <c r="Y4731" i="1" s="1"/>
  <c r="AJ4731" i="1" s="1"/>
  <c r="AB4732" i="1" l="1"/>
  <c r="AC4732" i="1" s="1"/>
  <c r="AK4732" i="1" s="1"/>
  <c r="V4733" i="1"/>
  <c r="W4733" i="1" s="1"/>
  <c r="W4732" i="1"/>
  <c r="X4732" i="1" s="1"/>
  <c r="Y4732" i="1" s="1"/>
  <c r="AJ4732" i="1" s="1"/>
  <c r="AA4733" i="1"/>
  <c r="Z4733" i="1"/>
  <c r="AE4733" i="1"/>
  <c r="AD4733" i="1"/>
  <c r="AF4732" i="1"/>
  <c r="AG4732" i="1" s="1"/>
  <c r="AL4732" i="1" s="1"/>
  <c r="AB4733" i="1" l="1"/>
  <c r="AC4733" i="1" s="1"/>
  <c r="AK4733" i="1" s="1"/>
  <c r="AD4734" i="1"/>
  <c r="AF4733" i="1"/>
  <c r="AG4733" i="1" s="1"/>
  <c r="AL4733" i="1" s="1"/>
  <c r="AA4734" i="1"/>
  <c r="Z4734" i="1"/>
  <c r="V4734" i="1"/>
  <c r="W4734" i="1" s="1"/>
  <c r="X4734" i="1" s="1"/>
  <c r="Y4734" i="1" s="1"/>
  <c r="AJ4734" i="1" s="1"/>
  <c r="X4733" i="1"/>
  <c r="Y4733" i="1" s="1"/>
  <c r="AJ4733" i="1" s="1"/>
  <c r="V4735" i="1" l="1"/>
  <c r="W4735" i="1" s="1"/>
  <c r="AB4734" i="1"/>
  <c r="AC4734" i="1" s="1"/>
  <c r="AK4734" i="1" s="1"/>
  <c r="AA4735" i="1"/>
  <c r="Z4735" i="1"/>
  <c r="AE4735" i="1"/>
  <c r="AD4735" i="1"/>
  <c r="AE4734" i="1"/>
  <c r="AF4734" i="1" s="1"/>
  <c r="AG4734" i="1" s="1"/>
  <c r="AL4734" i="1" s="1"/>
  <c r="AF4735" i="1" l="1"/>
  <c r="AG4735" i="1" s="1"/>
  <c r="AL4735" i="1" s="1"/>
  <c r="AB4735" i="1"/>
  <c r="AC4735" i="1" s="1"/>
  <c r="AK4735" i="1" s="1"/>
  <c r="AE4736" i="1"/>
  <c r="AD4736" i="1"/>
  <c r="Z4736" i="1"/>
  <c r="AA4736" i="1"/>
  <c r="AB4736" i="1" s="1"/>
  <c r="AC4736" i="1" s="1"/>
  <c r="AK4736" i="1" s="1"/>
  <c r="V4736" i="1"/>
  <c r="W4736" i="1" s="1"/>
  <c r="X4735" i="1"/>
  <c r="Y4735" i="1" s="1"/>
  <c r="AJ4735" i="1" s="1"/>
  <c r="X4736" i="1" l="1"/>
  <c r="Y4736" i="1" s="1"/>
  <c r="AJ4736" i="1" s="1"/>
  <c r="AA4737" i="1"/>
  <c r="Z4737" i="1"/>
  <c r="V4737" i="1"/>
  <c r="W4737" i="1" s="1"/>
  <c r="AE4737" i="1"/>
  <c r="AD4737" i="1"/>
  <c r="AF4736" i="1"/>
  <c r="AG4736" i="1" s="1"/>
  <c r="AL4736" i="1" s="1"/>
  <c r="AD4738" i="1" l="1"/>
  <c r="V4738" i="1"/>
  <c r="W4738" i="1" s="1"/>
  <c r="Z4738" i="1"/>
  <c r="AF4737" i="1"/>
  <c r="AG4737" i="1" s="1"/>
  <c r="AL4737" i="1" s="1"/>
  <c r="X4737" i="1"/>
  <c r="Y4737" i="1" s="1"/>
  <c r="AJ4737" i="1" s="1"/>
  <c r="AB4737" i="1"/>
  <c r="AC4737" i="1" s="1"/>
  <c r="AK4737" i="1" s="1"/>
  <c r="X4738" i="1" l="1"/>
  <c r="Y4738" i="1" s="1"/>
  <c r="AJ4738" i="1" s="1"/>
  <c r="Z4739" i="1"/>
  <c r="AA4739" i="1"/>
  <c r="AB4739" i="1" s="1"/>
  <c r="AC4739" i="1" s="1"/>
  <c r="AK4739" i="1" s="1"/>
  <c r="AA4738" i="1"/>
  <c r="AB4738" i="1" s="1"/>
  <c r="AC4738" i="1" s="1"/>
  <c r="AK4738" i="1" s="1"/>
  <c r="V4739" i="1"/>
  <c r="W4739" i="1"/>
  <c r="AD4739" i="1"/>
  <c r="AE4739" i="1" s="1"/>
  <c r="AF4739" i="1" s="1"/>
  <c r="AG4739" i="1" s="1"/>
  <c r="AL4739" i="1" s="1"/>
  <c r="AE4738" i="1"/>
  <c r="AF4738" i="1" s="1"/>
  <c r="AG4738" i="1" s="1"/>
  <c r="AL4738" i="1" s="1"/>
  <c r="X4739" i="1" l="1"/>
  <c r="Y4739" i="1" s="1"/>
  <c r="AJ4739" i="1" s="1"/>
  <c r="AE4740" i="1"/>
  <c r="AD4740" i="1"/>
  <c r="V4740" i="1"/>
  <c r="W4740" i="1" s="1"/>
  <c r="Z4740" i="1"/>
  <c r="AA4740" i="1" s="1"/>
  <c r="AB4740" i="1" s="1"/>
  <c r="AC4740" i="1" s="1"/>
  <c r="AK4740" i="1" s="1"/>
  <c r="Z4741" i="1" l="1"/>
  <c r="V4741" i="1"/>
  <c r="W4741" i="1" s="1"/>
  <c r="X4741" i="1" s="1"/>
  <c r="Y4741" i="1" s="1"/>
  <c r="AJ4741" i="1" s="1"/>
  <c r="X4740" i="1"/>
  <c r="Y4740" i="1" s="1"/>
  <c r="AJ4740" i="1" s="1"/>
  <c r="AE4741" i="1"/>
  <c r="AD4741" i="1"/>
  <c r="AF4740" i="1"/>
  <c r="AG4740" i="1" s="1"/>
  <c r="AL4740" i="1" s="1"/>
  <c r="AE4742" i="1" l="1"/>
  <c r="AD4742" i="1"/>
  <c r="AF4741" i="1"/>
  <c r="AG4741" i="1" s="1"/>
  <c r="AL4741" i="1" s="1"/>
  <c r="V4742" i="1"/>
  <c r="W4742" i="1" s="1"/>
  <c r="AA4742" i="1"/>
  <c r="Z4742" i="1"/>
  <c r="AA4741" i="1"/>
  <c r="AB4741" i="1" s="1"/>
  <c r="AC4741" i="1" s="1"/>
  <c r="AK4741" i="1" s="1"/>
  <c r="AB4742" i="1" l="1"/>
  <c r="AC4742" i="1" s="1"/>
  <c r="AK4742" i="1" s="1"/>
  <c r="AA4743" i="1"/>
  <c r="Z4743" i="1"/>
  <c r="V4743" i="1"/>
  <c r="W4743" i="1" s="1"/>
  <c r="X4743" i="1" s="1"/>
  <c r="Y4743" i="1" s="1"/>
  <c r="AJ4743" i="1" s="1"/>
  <c r="X4742" i="1"/>
  <c r="Y4742" i="1" s="1"/>
  <c r="AJ4742" i="1" s="1"/>
  <c r="AE4743" i="1"/>
  <c r="AD4743" i="1"/>
  <c r="AF4742" i="1"/>
  <c r="AG4742" i="1" s="1"/>
  <c r="AL4742" i="1" s="1"/>
  <c r="AE4744" i="1" l="1"/>
  <c r="AD4744" i="1"/>
  <c r="AF4743" i="1"/>
  <c r="AG4743" i="1" s="1"/>
  <c r="AL4743" i="1" s="1"/>
  <c r="V4744" i="1"/>
  <c r="W4744" i="1" s="1"/>
  <c r="X4744" i="1" s="1"/>
  <c r="Y4744" i="1" s="1"/>
  <c r="AJ4744" i="1" s="1"/>
  <c r="AA4744" i="1"/>
  <c r="Z4744" i="1"/>
  <c r="AB4743" i="1"/>
  <c r="AC4743" i="1" s="1"/>
  <c r="AK4743" i="1" s="1"/>
  <c r="AB4744" i="1" l="1"/>
  <c r="AC4744" i="1" s="1"/>
  <c r="AK4744" i="1" s="1"/>
  <c r="AD4745" i="1"/>
  <c r="AE4745" i="1"/>
  <c r="AF4745" i="1" s="1"/>
  <c r="AG4745" i="1" s="1"/>
  <c r="AL4745" i="1" s="1"/>
  <c r="AA4745" i="1"/>
  <c r="Z4745" i="1"/>
  <c r="V4745" i="1"/>
  <c r="W4745" i="1" s="1"/>
  <c r="AF4744" i="1"/>
  <c r="AG4744" i="1" s="1"/>
  <c r="AL4744" i="1" s="1"/>
  <c r="X4745" i="1" l="1"/>
  <c r="Y4745" i="1" s="1"/>
  <c r="AJ4745" i="1" s="1"/>
  <c r="AB4745" i="1"/>
  <c r="AC4745" i="1" s="1"/>
  <c r="AK4745" i="1" s="1"/>
  <c r="V4746" i="1"/>
  <c r="W4746" i="1" s="1"/>
  <c r="AA4746" i="1"/>
  <c r="Z4746" i="1"/>
  <c r="AE4746" i="1"/>
  <c r="AD4746" i="1"/>
  <c r="AB4746" i="1" l="1"/>
  <c r="AC4746" i="1" s="1"/>
  <c r="AK4746" i="1" s="1"/>
  <c r="AE4747" i="1"/>
  <c r="AD4747" i="1"/>
  <c r="AF4746" i="1"/>
  <c r="AG4746" i="1" s="1"/>
  <c r="AL4746" i="1" s="1"/>
  <c r="AA4747" i="1"/>
  <c r="Z4747" i="1"/>
  <c r="V4747" i="1"/>
  <c r="W4747" i="1" s="1"/>
  <c r="X4746" i="1"/>
  <c r="Y4746" i="1" s="1"/>
  <c r="AJ4746" i="1" s="1"/>
  <c r="X4747" i="1" l="1"/>
  <c r="Y4747" i="1" s="1"/>
  <c r="AJ4747" i="1" s="1"/>
  <c r="V4748" i="1"/>
  <c r="W4748" i="1" s="1"/>
  <c r="AA4748" i="1"/>
  <c r="Z4748" i="1"/>
  <c r="AB4747" i="1"/>
  <c r="AC4747" i="1" s="1"/>
  <c r="AK4747" i="1" s="1"/>
  <c r="AE4748" i="1"/>
  <c r="AD4748" i="1"/>
  <c r="AF4747" i="1"/>
  <c r="AG4747" i="1" s="1"/>
  <c r="AL4747" i="1" s="1"/>
  <c r="X4748" i="1" l="1"/>
  <c r="Y4748" i="1" s="1"/>
  <c r="AJ4748" i="1" s="1"/>
  <c r="AE4749" i="1"/>
  <c r="AD4749" i="1"/>
  <c r="AF4748" i="1"/>
  <c r="AG4748" i="1" s="1"/>
  <c r="AL4748" i="1" s="1"/>
  <c r="AA4749" i="1"/>
  <c r="Z4749" i="1"/>
  <c r="AB4748" i="1"/>
  <c r="AC4748" i="1" s="1"/>
  <c r="AK4748" i="1" s="1"/>
  <c r="V4749" i="1"/>
  <c r="V4750" i="1" l="1"/>
  <c r="W4750" i="1" s="1"/>
  <c r="W4749" i="1"/>
  <c r="X4749" i="1" s="1"/>
  <c r="Y4749" i="1" s="1"/>
  <c r="AJ4749" i="1" s="1"/>
  <c r="Z4750" i="1"/>
  <c r="AA4750" i="1"/>
  <c r="AB4750" i="1" s="1"/>
  <c r="AC4750" i="1" s="1"/>
  <c r="AK4750" i="1" s="1"/>
  <c r="AB4749" i="1"/>
  <c r="AC4749" i="1" s="1"/>
  <c r="AK4749" i="1" s="1"/>
  <c r="AE4750" i="1"/>
  <c r="AD4750" i="1"/>
  <c r="AF4749" i="1"/>
  <c r="AG4749" i="1" s="1"/>
  <c r="AL4749" i="1" s="1"/>
  <c r="X4750" i="1" l="1"/>
  <c r="Y4750" i="1" s="1"/>
  <c r="AJ4750" i="1" s="1"/>
  <c r="AF4750" i="1"/>
  <c r="AG4750" i="1" s="1"/>
  <c r="AL4750" i="1" s="1"/>
  <c r="AA4751" i="1"/>
  <c r="Z4751" i="1"/>
  <c r="AE4751" i="1"/>
  <c r="AD4751" i="1"/>
  <c r="V4751" i="1"/>
  <c r="W4751" i="1"/>
  <c r="X4751" i="1" l="1"/>
  <c r="Y4751" i="1" s="1"/>
  <c r="AJ4751" i="1" s="1"/>
  <c r="V4752" i="1"/>
  <c r="W4752" i="1" s="1"/>
  <c r="AE4752" i="1"/>
  <c r="AD4752" i="1"/>
  <c r="AF4751" i="1"/>
  <c r="AG4751" i="1" s="1"/>
  <c r="AL4751" i="1" s="1"/>
  <c r="AA4752" i="1"/>
  <c r="Z4752" i="1"/>
  <c r="AB4751" i="1"/>
  <c r="AC4751" i="1" s="1"/>
  <c r="AK4751" i="1" s="1"/>
  <c r="AA4753" i="1" l="1"/>
  <c r="Z4753" i="1"/>
  <c r="AB4752" i="1"/>
  <c r="AC4752" i="1" s="1"/>
  <c r="AK4752" i="1" s="1"/>
  <c r="V4753" i="1"/>
  <c r="W4753" i="1"/>
  <c r="AE4753" i="1"/>
  <c r="AD4753" i="1"/>
  <c r="AF4752" i="1"/>
  <c r="AG4752" i="1" s="1"/>
  <c r="AL4752" i="1" s="1"/>
  <c r="X4752" i="1"/>
  <c r="Y4752" i="1" s="1"/>
  <c r="AJ4752" i="1" s="1"/>
  <c r="X4753" i="1" l="1"/>
  <c r="Y4753" i="1" s="1"/>
  <c r="AJ4753" i="1" s="1"/>
  <c r="AF4753" i="1"/>
  <c r="AG4753" i="1" s="1"/>
  <c r="AL4753" i="1" s="1"/>
  <c r="V4754" i="1"/>
  <c r="W4754" i="1" s="1"/>
  <c r="AE4754" i="1"/>
  <c r="AD4754" i="1"/>
  <c r="AA4754" i="1"/>
  <c r="Z4754" i="1"/>
  <c r="AB4753" i="1"/>
  <c r="AC4753" i="1" s="1"/>
  <c r="AK4753" i="1" s="1"/>
  <c r="AF4754" i="1" l="1"/>
  <c r="AG4754" i="1" s="1"/>
  <c r="AL4754" i="1" s="1"/>
  <c r="AA4755" i="1"/>
  <c r="Z4755" i="1"/>
  <c r="AB4754" i="1"/>
  <c r="AC4754" i="1" s="1"/>
  <c r="AK4754" i="1" s="1"/>
  <c r="AE4755" i="1"/>
  <c r="AD4755" i="1"/>
  <c r="V4755" i="1"/>
  <c r="W4755" i="1"/>
  <c r="X4754" i="1"/>
  <c r="Y4754" i="1" s="1"/>
  <c r="AJ4754" i="1" s="1"/>
  <c r="AF4755" i="1" l="1"/>
  <c r="AG4755" i="1" s="1"/>
  <c r="AL4755" i="1" s="1"/>
  <c r="X4755" i="1"/>
  <c r="Y4755" i="1" s="1"/>
  <c r="AJ4755" i="1" s="1"/>
  <c r="V4756" i="1"/>
  <c r="W4756" i="1" s="1"/>
  <c r="AE4756" i="1"/>
  <c r="AD4756" i="1"/>
  <c r="AA4756" i="1"/>
  <c r="Z4756" i="1"/>
  <c r="AB4755" i="1"/>
  <c r="AC4755" i="1" s="1"/>
  <c r="AK4755" i="1" s="1"/>
  <c r="AA4757" i="1" l="1"/>
  <c r="Z4757" i="1"/>
  <c r="AB4756" i="1"/>
  <c r="AC4756" i="1" s="1"/>
  <c r="AK4756" i="1" s="1"/>
  <c r="AE4757" i="1"/>
  <c r="AD4757" i="1"/>
  <c r="AF4756" i="1"/>
  <c r="AG4756" i="1" s="1"/>
  <c r="AL4756" i="1" s="1"/>
  <c r="V4757" i="1"/>
  <c r="W4757" i="1" s="1"/>
  <c r="X4756" i="1"/>
  <c r="Y4756" i="1" s="1"/>
  <c r="AJ4756" i="1" s="1"/>
  <c r="V4758" i="1" l="1"/>
  <c r="W4758" i="1"/>
  <c r="AE4758" i="1"/>
  <c r="AD4758" i="1"/>
  <c r="X4757" i="1"/>
  <c r="Y4757" i="1" s="1"/>
  <c r="AJ4757" i="1" s="1"/>
  <c r="AF4757" i="1"/>
  <c r="AG4757" i="1" s="1"/>
  <c r="AL4757" i="1" s="1"/>
  <c r="Z4758" i="1"/>
  <c r="AA4758" i="1"/>
  <c r="AB4757" i="1"/>
  <c r="AC4757" i="1" s="1"/>
  <c r="AK4757" i="1" s="1"/>
  <c r="AB4758" i="1" l="1"/>
  <c r="AC4758" i="1" s="1"/>
  <c r="AK4758" i="1" s="1"/>
  <c r="X4758" i="1"/>
  <c r="Y4758" i="1" s="1"/>
  <c r="AJ4758" i="1" s="1"/>
  <c r="AE4759" i="1"/>
  <c r="AD4759" i="1"/>
  <c r="AA4759" i="1"/>
  <c r="Z4759" i="1"/>
  <c r="AF4758" i="1"/>
  <c r="AG4758" i="1" s="1"/>
  <c r="AL4758" i="1" s="1"/>
  <c r="V4759" i="1"/>
  <c r="W4759" i="1" s="1"/>
  <c r="V4760" i="1" l="1"/>
  <c r="W4760" i="1"/>
  <c r="X4759" i="1"/>
  <c r="Y4759" i="1" s="1"/>
  <c r="AJ4759" i="1" s="1"/>
  <c r="AA4760" i="1"/>
  <c r="Z4760" i="1"/>
  <c r="AB4759" i="1"/>
  <c r="AC4759" i="1" s="1"/>
  <c r="AK4759" i="1" s="1"/>
  <c r="AE4760" i="1"/>
  <c r="AD4760" i="1"/>
  <c r="AF4759" i="1"/>
  <c r="AG4759" i="1" s="1"/>
  <c r="AL4759" i="1" s="1"/>
  <c r="X4760" i="1" l="1"/>
  <c r="Y4760" i="1" s="1"/>
  <c r="AJ4760" i="1" s="1"/>
  <c r="AF4760" i="1"/>
  <c r="AG4760" i="1" s="1"/>
  <c r="AL4760" i="1" s="1"/>
  <c r="AD4761" i="1"/>
  <c r="AE4761" i="1"/>
  <c r="AA4761" i="1"/>
  <c r="Z4761" i="1"/>
  <c r="AB4760" i="1"/>
  <c r="AC4760" i="1" s="1"/>
  <c r="AK4760" i="1" s="1"/>
  <c r="V4761" i="1"/>
  <c r="W4761" i="1"/>
  <c r="X4761" i="1" l="1"/>
  <c r="Y4761" i="1" s="1"/>
  <c r="AJ4761" i="1" s="1"/>
  <c r="AF4761" i="1"/>
  <c r="AG4761" i="1" s="1"/>
  <c r="AL4761" i="1" s="1"/>
  <c r="V4762" i="1"/>
  <c r="AA4762" i="1"/>
  <c r="Z4762" i="1"/>
  <c r="AB4761" i="1"/>
  <c r="AC4761" i="1" s="1"/>
  <c r="AK4761" i="1" s="1"/>
  <c r="AE4762" i="1"/>
  <c r="AD4762" i="1"/>
  <c r="AF4762" i="1" l="1"/>
  <c r="AG4762" i="1" s="1"/>
  <c r="AL4762" i="1" s="1"/>
  <c r="AD4763" i="1"/>
  <c r="AE4763" i="1"/>
  <c r="AA4763" i="1"/>
  <c r="Z4763" i="1"/>
  <c r="AB4762" i="1"/>
  <c r="AC4762" i="1" s="1"/>
  <c r="AK4762" i="1" s="1"/>
  <c r="V4763" i="1"/>
  <c r="W4762" i="1"/>
  <c r="X4762" i="1" s="1"/>
  <c r="Y4762" i="1" s="1"/>
  <c r="AJ4762" i="1" s="1"/>
  <c r="AF4763" i="1" l="1"/>
  <c r="AG4763" i="1" s="1"/>
  <c r="AL4763" i="1" s="1"/>
  <c r="V4764" i="1"/>
  <c r="W4763" i="1"/>
  <c r="X4763" i="1" s="1"/>
  <c r="Y4763" i="1" s="1"/>
  <c r="AJ4763" i="1" s="1"/>
  <c r="AA4764" i="1"/>
  <c r="Z4764" i="1"/>
  <c r="AB4763" i="1"/>
  <c r="AC4763" i="1" s="1"/>
  <c r="AK4763" i="1" s="1"/>
  <c r="AD4764" i="1"/>
  <c r="AE4764" i="1"/>
  <c r="AF4764" i="1" s="1"/>
  <c r="AG4764" i="1" s="1"/>
  <c r="AL4764" i="1" s="1"/>
  <c r="AA4765" i="1" l="1"/>
  <c r="Z4765" i="1"/>
  <c r="AD4765" i="1"/>
  <c r="AE4765" i="1"/>
  <c r="AF4765" i="1" s="1"/>
  <c r="AG4765" i="1" s="1"/>
  <c r="AL4765" i="1" s="1"/>
  <c r="AB4764" i="1"/>
  <c r="AC4764" i="1" s="1"/>
  <c r="AK4764" i="1" s="1"/>
  <c r="V4765" i="1"/>
  <c r="W4765" i="1" s="1"/>
  <c r="X4765" i="1" s="1"/>
  <c r="Y4765" i="1" s="1"/>
  <c r="AJ4765" i="1" s="1"/>
  <c r="W4764" i="1"/>
  <c r="X4764" i="1" s="1"/>
  <c r="Y4764" i="1" s="1"/>
  <c r="AJ4764" i="1" s="1"/>
  <c r="V4766" i="1" l="1"/>
  <c r="W4766" i="1" s="1"/>
  <c r="X4766" i="1" s="1"/>
  <c r="Y4766" i="1" s="1"/>
  <c r="AJ4766" i="1" s="1"/>
  <c r="AE4766" i="1"/>
  <c r="AD4766" i="1"/>
  <c r="AA4766" i="1"/>
  <c r="Z4766" i="1"/>
  <c r="AB4765" i="1"/>
  <c r="AC4765" i="1" s="1"/>
  <c r="AK4765" i="1" s="1"/>
  <c r="AA4767" i="1" l="1"/>
  <c r="Z4767" i="1"/>
  <c r="AB4766" i="1"/>
  <c r="AC4766" i="1" s="1"/>
  <c r="AK4766" i="1" s="1"/>
  <c r="AE4767" i="1"/>
  <c r="AD4767" i="1"/>
  <c r="AF4766" i="1"/>
  <c r="AG4766" i="1" s="1"/>
  <c r="AL4766" i="1" s="1"/>
  <c r="V4767" i="1"/>
  <c r="W4767" i="1" s="1"/>
  <c r="X4767" i="1" s="1"/>
  <c r="Y4767" i="1" s="1"/>
  <c r="AJ4767" i="1" s="1"/>
  <c r="AE4768" i="1" l="1"/>
  <c r="AD4768" i="1"/>
  <c r="V4768" i="1"/>
  <c r="W4768" i="1" s="1"/>
  <c r="AF4767" i="1"/>
  <c r="AG4767" i="1" s="1"/>
  <c r="AL4767" i="1" s="1"/>
  <c r="AA4768" i="1"/>
  <c r="Z4768" i="1"/>
  <c r="AB4767" i="1"/>
  <c r="AC4767" i="1" s="1"/>
  <c r="AK4767" i="1" s="1"/>
  <c r="AF4768" i="1" l="1"/>
  <c r="AG4768" i="1" s="1"/>
  <c r="AL4768" i="1" s="1"/>
  <c r="AB4768" i="1"/>
  <c r="AC4768" i="1" s="1"/>
  <c r="AK4768" i="1" s="1"/>
  <c r="V4769" i="1"/>
  <c r="W4769" i="1" s="1"/>
  <c r="X4769" i="1" s="1"/>
  <c r="Y4769" i="1" s="1"/>
  <c r="AJ4769" i="1" s="1"/>
  <c r="X4768" i="1"/>
  <c r="Y4768" i="1" s="1"/>
  <c r="AJ4768" i="1" s="1"/>
  <c r="AE4769" i="1"/>
  <c r="AD4769" i="1"/>
  <c r="AA4769" i="1"/>
  <c r="Z4769" i="1"/>
  <c r="Z4770" i="1" l="1"/>
  <c r="AF4769" i="1"/>
  <c r="AG4769" i="1" s="1"/>
  <c r="AL4769" i="1" s="1"/>
  <c r="AB4769" i="1"/>
  <c r="AC4769" i="1" s="1"/>
  <c r="AK4769" i="1" s="1"/>
  <c r="AD4770" i="1"/>
  <c r="V4770" i="1"/>
  <c r="W4770" i="1"/>
  <c r="X4770" i="1" l="1"/>
  <c r="Y4770" i="1" s="1"/>
  <c r="AJ4770" i="1" s="1"/>
  <c r="V4771" i="1"/>
  <c r="AD4771" i="1"/>
  <c r="AE4770" i="1"/>
  <c r="AF4770" i="1" s="1"/>
  <c r="AG4770" i="1" s="1"/>
  <c r="AL4770" i="1" s="1"/>
  <c r="Z4771" i="1"/>
  <c r="AA4770" i="1"/>
  <c r="AB4770" i="1" s="1"/>
  <c r="AC4770" i="1" s="1"/>
  <c r="AK4770" i="1" s="1"/>
  <c r="AA4772" i="1" l="1"/>
  <c r="Z4772" i="1"/>
  <c r="AA4771" i="1"/>
  <c r="AB4771" i="1" s="1"/>
  <c r="AC4771" i="1" s="1"/>
  <c r="AK4771" i="1" s="1"/>
  <c r="AE4772" i="1"/>
  <c r="AD4772" i="1"/>
  <c r="AE4771" i="1"/>
  <c r="AF4771" i="1" s="1"/>
  <c r="AG4771" i="1" s="1"/>
  <c r="AL4771" i="1" s="1"/>
  <c r="V4772" i="1"/>
  <c r="W4772" i="1" s="1"/>
  <c r="W4771" i="1"/>
  <c r="X4771" i="1" s="1"/>
  <c r="Y4771" i="1" s="1"/>
  <c r="AJ4771" i="1" s="1"/>
  <c r="AF4772" i="1" l="1"/>
  <c r="AG4772" i="1" s="1"/>
  <c r="AL4772" i="1" s="1"/>
  <c r="X4772" i="1"/>
  <c r="Y4772" i="1" s="1"/>
  <c r="AJ4772" i="1" s="1"/>
  <c r="V4773" i="1"/>
  <c r="W4773" i="1" s="1"/>
  <c r="AE4773" i="1"/>
  <c r="AD4773" i="1"/>
  <c r="AA4773" i="1"/>
  <c r="Z4773" i="1"/>
  <c r="AB4772" i="1"/>
  <c r="AC4772" i="1" s="1"/>
  <c r="AK4772" i="1" s="1"/>
  <c r="Z4774" i="1" l="1"/>
  <c r="AA4774" i="1"/>
  <c r="AE4774" i="1"/>
  <c r="AD4774" i="1"/>
  <c r="AB4773" i="1"/>
  <c r="AC4773" i="1" s="1"/>
  <c r="AK4773" i="1" s="1"/>
  <c r="AF4773" i="1"/>
  <c r="AG4773" i="1" s="1"/>
  <c r="AL4773" i="1" s="1"/>
  <c r="V4774" i="1"/>
  <c r="W4774" i="1" s="1"/>
  <c r="X4773" i="1"/>
  <c r="Y4773" i="1" s="1"/>
  <c r="AJ4773" i="1" s="1"/>
  <c r="X4774" i="1" l="1"/>
  <c r="Y4774" i="1" s="1"/>
  <c r="AJ4774" i="1" s="1"/>
  <c r="AE4775" i="1"/>
  <c r="AD4775" i="1"/>
  <c r="AF4774" i="1"/>
  <c r="AG4774" i="1" s="1"/>
  <c r="AL4774" i="1" s="1"/>
  <c r="AB4774" i="1"/>
  <c r="AC4774" i="1" s="1"/>
  <c r="AK4774" i="1" s="1"/>
  <c r="V4775" i="1"/>
  <c r="W4775" i="1" s="1"/>
  <c r="Z4775" i="1"/>
  <c r="AA4775" i="1"/>
  <c r="AB4775" i="1" l="1"/>
  <c r="AC4775" i="1" s="1"/>
  <c r="AK4775" i="1" s="1"/>
  <c r="V4776" i="1"/>
  <c r="W4776" i="1" s="1"/>
  <c r="X4775" i="1"/>
  <c r="Y4775" i="1" s="1"/>
  <c r="AJ4775" i="1" s="1"/>
  <c r="AE4776" i="1"/>
  <c r="AD4776" i="1"/>
  <c r="AA4776" i="1"/>
  <c r="Z4776" i="1"/>
  <c r="AF4775" i="1"/>
  <c r="AG4775" i="1" s="1"/>
  <c r="AL4775" i="1" s="1"/>
  <c r="X4776" i="1" l="1"/>
  <c r="Y4776" i="1" s="1"/>
  <c r="AJ4776" i="1" s="1"/>
  <c r="AA4777" i="1"/>
  <c r="Z4777" i="1"/>
  <c r="AB4776" i="1"/>
  <c r="AC4776" i="1" s="1"/>
  <c r="AK4776" i="1" s="1"/>
  <c r="AD4777" i="1"/>
  <c r="AE4777" i="1"/>
  <c r="AF4777" i="1" s="1"/>
  <c r="AG4777" i="1" s="1"/>
  <c r="AL4777" i="1" s="1"/>
  <c r="AF4776" i="1"/>
  <c r="AG4776" i="1" s="1"/>
  <c r="AL4776" i="1" s="1"/>
  <c r="V4777" i="1"/>
  <c r="W4777" i="1" s="1"/>
  <c r="X4777" i="1" l="1"/>
  <c r="Y4777" i="1" s="1"/>
  <c r="AJ4777" i="1" s="1"/>
  <c r="V4778" i="1"/>
  <c r="W4778" i="1" s="1"/>
  <c r="AD4778" i="1"/>
  <c r="AE4778" i="1"/>
  <c r="AA4778" i="1"/>
  <c r="Z4778" i="1"/>
  <c r="AB4777" i="1"/>
  <c r="AC4777" i="1" s="1"/>
  <c r="AK4777" i="1" s="1"/>
  <c r="AB4778" i="1" l="1"/>
  <c r="AC4778" i="1" s="1"/>
  <c r="AK4778" i="1" s="1"/>
  <c r="AF4778" i="1"/>
  <c r="AG4778" i="1" s="1"/>
  <c r="AL4778" i="1" s="1"/>
  <c r="Z4779" i="1"/>
  <c r="AA4779" i="1"/>
  <c r="AB4779" i="1" s="1"/>
  <c r="AC4779" i="1" s="1"/>
  <c r="AK4779" i="1" s="1"/>
  <c r="AD4779" i="1"/>
  <c r="AE4779" i="1" s="1"/>
  <c r="AF4779" i="1" s="1"/>
  <c r="AG4779" i="1" s="1"/>
  <c r="AL4779" i="1" s="1"/>
  <c r="V4779" i="1"/>
  <c r="W4779" i="1" s="1"/>
  <c r="X4778" i="1"/>
  <c r="Y4778" i="1" s="1"/>
  <c r="AJ4778" i="1" s="1"/>
  <c r="V4780" i="1" l="1"/>
  <c r="W4780" i="1" s="1"/>
  <c r="X4779" i="1"/>
  <c r="Y4779" i="1" s="1"/>
  <c r="AJ4779" i="1" s="1"/>
  <c r="AD4780" i="1"/>
  <c r="Z4780" i="1"/>
  <c r="X4780" i="1" l="1"/>
  <c r="Y4780" i="1" s="1"/>
  <c r="AJ4780" i="1" s="1"/>
  <c r="AA4781" i="1"/>
  <c r="Z4781" i="1"/>
  <c r="AA4780" i="1"/>
  <c r="AB4780" i="1" s="1"/>
  <c r="AC4780" i="1" s="1"/>
  <c r="AK4780" i="1" s="1"/>
  <c r="AD4781" i="1"/>
  <c r="AE4781" i="1" s="1"/>
  <c r="AF4781" i="1" s="1"/>
  <c r="AG4781" i="1" s="1"/>
  <c r="AL4781" i="1" s="1"/>
  <c r="AE4780" i="1"/>
  <c r="AF4780" i="1" s="1"/>
  <c r="AG4780" i="1" s="1"/>
  <c r="AL4780" i="1" s="1"/>
  <c r="V4781" i="1"/>
  <c r="W4781" i="1" s="1"/>
  <c r="X4781" i="1" s="1"/>
  <c r="Y4781" i="1" s="1"/>
  <c r="AJ4781" i="1" s="1"/>
  <c r="V4782" i="1" l="1"/>
  <c r="W4782" i="1" s="1"/>
  <c r="AD4782" i="1"/>
  <c r="AE4782" i="1"/>
  <c r="AF4782" i="1" s="1"/>
  <c r="AG4782" i="1" s="1"/>
  <c r="AL4782" i="1" s="1"/>
  <c r="AA4782" i="1"/>
  <c r="Z4782" i="1"/>
  <c r="AB4781" i="1"/>
  <c r="AC4781" i="1" s="1"/>
  <c r="AK4781" i="1" s="1"/>
  <c r="AA4783" i="1" l="1"/>
  <c r="Z4783" i="1"/>
  <c r="AB4782" i="1"/>
  <c r="AC4782" i="1" s="1"/>
  <c r="AK4782" i="1" s="1"/>
  <c r="AE4783" i="1"/>
  <c r="AD4783" i="1"/>
  <c r="V4783" i="1"/>
  <c r="W4783" i="1"/>
  <c r="X4782" i="1"/>
  <c r="Y4782" i="1" s="1"/>
  <c r="AJ4782" i="1" s="1"/>
  <c r="X4783" i="1" l="1"/>
  <c r="Y4783" i="1" s="1"/>
  <c r="AJ4783" i="1" s="1"/>
  <c r="AE4784" i="1"/>
  <c r="AD4784" i="1"/>
  <c r="V4784" i="1"/>
  <c r="W4784" i="1" s="1"/>
  <c r="AF4783" i="1"/>
  <c r="AG4783" i="1" s="1"/>
  <c r="AL4783" i="1" s="1"/>
  <c r="Z4784" i="1"/>
  <c r="AA4784" i="1"/>
  <c r="AB4784" i="1" s="1"/>
  <c r="AC4784" i="1" s="1"/>
  <c r="AK4784" i="1" s="1"/>
  <c r="AB4783" i="1"/>
  <c r="AC4783" i="1" s="1"/>
  <c r="AK4783" i="1" s="1"/>
  <c r="AA4785" i="1" l="1"/>
  <c r="Z4785" i="1"/>
  <c r="V4785" i="1"/>
  <c r="W4785" i="1" s="1"/>
  <c r="X4784" i="1"/>
  <c r="Y4784" i="1" s="1"/>
  <c r="AJ4784" i="1" s="1"/>
  <c r="AE4785" i="1"/>
  <c r="AD4785" i="1"/>
  <c r="AF4784" i="1"/>
  <c r="AG4784" i="1" s="1"/>
  <c r="AL4784" i="1" s="1"/>
  <c r="AD4786" i="1" l="1"/>
  <c r="AE4786" i="1" s="1"/>
  <c r="AF4786" i="1" s="1"/>
  <c r="AG4786" i="1" s="1"/>
  <c r="AL4786" i="1" s="1"/>
  <c r="V4786" i="1"/>
  <c r="W4786" i="1"/>
  <c r="AF4785" i="1"/>
  <c r="AG4785" i="1" s="1"/>
  <c r="AL4785" i="1" s="1"/>
  <c r="X4785" i="1"/>
  <c r="Y4785" i="1" s="1"/>
  <c r="AA4786" i="1"/>
  <c r="Z4786" i="1"/>
  <c r="AB4785" i="1"/>
  <c r="AC4785" i="1" s="1"/>
  <c r="AK4785" i="1" s="1"/>
  <c r="X4786" i="1" l="1"/>
  <c r="Y4786" i="1" s="1"/>
  <c r="AJ4786" i="1" s="1"/>
  <c r="AJ4785" i="1"/>
  <c r="AB4786" i="1"/>
  <c r="AC4786" i="1" s="1"/>
  <c r="AK4786" i="1" s="1"/>
  <c r="V4787" i="1"/>
  <c r="W4787" i="1" s="1"/>
  <c r="X4787" i="1" s="1"/>
  <c r="Y4787" i="1" s="1"/>
  <c r="AJ4787" i="1" s="1"/>
  <c r="AD4787" i="1"/>
  <c r="Z4787" i="1"/>
  <c r="AA4787" i="1" s="1"/>
  <c r="AB4787" i="1" s="1"/>
  <c r="AC4787" i="1" s="1"/>
  <c r="AK4787" i="1" s="1"/>
  <c r="AA4788" i="1" l="1"/>
  <c r="Z4788" i="1"/>
  <c r="AE4788" i="1"/>
  <c r="AD4788" i="1"/>
  <c r="AE4787" i="1"/>
  <c r="AF4787" i="1" s="1"/>
  <c r="AG4787" i="1" s="1"/>
  <c r="AL4787" i="1" s="1"/>
  <c r="V4788" i="1"/>
  <c r="W4788" i="1" s="1"/>
  <c r="V4789" i="1" l="1"/>
  <c r="W4789" i="1" s="1"/>
  <c r="X4788" i="1"/>
  <c r="Y4788" i="1" s="1"/>
  <c r="AD4789" i="1"/>
  <c r="AE4789" i="1"/>
  <c r="AF4788" i="1"/>
  <c r="AG4788" i="1" s="1"/>
  <c r="AL4788" i="1" s="1"/>
  <c r="AA4789" i="1"/>
  <c r="Z4789" i="1"/>
  <c r="AB4788" i="1"/>
  <c r="AC4788" i="1" s="1"/>
  <c r="AK4788" i="1" s="1"/>
  <c r="AF4789" i="1" l="1"/>
  <c r="AG4789" i="1" s="1"/>
  <c r="AL4789" i="1" s="1"/>
  <c r="Z4790" i="1"/>
  <c r="AA4790" i="1"/>
  <c r="AB4790" i="1" s="1"/>
  <c r="AC4790" i="1" s="1"/>
  <c r="AK4790" i="1" s="1"/>
  <c r="AB4789" i="1"/>
  <c r="AC4789" i="1" s="1"/>
  <c r="AK4789" i="1" s="1"/>
  <c r="AD4790" i="1"/>
  <c r="AJ4788" i="1"/>
  <c r="V4790" i="1"/>
  <c r="X4789" i="1"/>
  <c r="Y4789" i="1" s="1"/>
  <c r="AJ4789" i="1" s="1"/>
  <c r="V4791" i="1" l="1"/>
  <c r="W4790" i="1"/>
  <c r="X4790" i="1" s="1"/>
  <c r="Y4790" i="1" s="1"/>
  <c r="AD4791" i="1"/>
  <c r="AE4790" i="1"/>
  <c r="AF4790" i="1" s="1"/>
  <c r="AG4790" i="1" s="1"/>
  <c r="AL4790" i="1" s="1"/>
  <c r="Z4791" i="1"/>
  <c r="AA4791" i="1"/>
  <c r="AB4791" i="1" s="1"/>
  <c r="AC4791" i="1" s="1"/>
  <c r="AK4791" i="1" s="1"/>
  <c r="AA4792" i="1" l="1"/>
  <c r="Z4792" i="1"/>
  <c r="AE4792" i="1"/>
  <c r="AD4792" i="1"/>
  <c r="AE4791" i="1"/>
  <c r="AF4791" i="1" s="1"/>
  <c r="AG4791" i="1" s="1"/>
  <c r="AL4791" i="1" s="1"/>
  <c r="AJ4790" i="1"/>
  <c r="V4792" i="1"/>
  <c r="W4791" i="1"/>
  <c r="X4791" i="1" s="1"/>
  <c r="Y4791" i="1" s="1"/>
  <c r="AJ4791" i="1" s="1"/>
  <c r="V4793" i="1" l="1"/>
  <c r="W4793" i="1" s="1"/>
  <c r="W4792" i="1"/>
  <c r="X4792" i="1" s="1"/>
  <c r="Y4792" i="1" s="1"/>
  <c r="AE4793" i="1"/>
  <c r="AD4793" i="1"/>
  <c r="AF4792" i="1"/>
  <c r="AG4792" i="1" s="1"/>
  <c r="AL4792" i="1" s="1"/>
  <c r="AA4793" i="1"/>
  <c r="Z4793" i="1"/>
  <c r="AB4792" i="1"/>
  <c r="AC4792" i="1" s="1"/>
  <c r="AK4792" i="1" s="1"/>
  <c r="X4793" i="1" l="1"/>
  <c r="Y4793" i="1" s="1"/>
  <c r="AJ4793" i="1" s="1"/>
  <c r="AA4794" i="1"/>
  <c r="Z4794" i="1"/>
  <c r="AB4793" i="1"/>
  <c r="AC4793" i="1" s="1"/>
  <c r="AK4793" i="1" s="1"/>
  <c r="AE4794" i="1"/>
  <c r="AD4794" i="1"/>
  <c r="AF4793" i="1"/>
  <c r="AG4793" i="1" s="1"/>
  <c r="AL4793" i="1" s="1"/>
  <c r="AJ4792" i="1"/>
  <c r="V4794" i="1"/>
  <c r="W4794" i="1"/>
  <c r="X4794" i="1" l="1"/>
  <c r="Y4794" i="1" s="1"/>
  <c r="AJ4794" i="1" s="1"/>
  <c r="AB4794" i="1"/>
  <c r="AC4794" i="1" s="1"/>
  <c r="AK4794" i="1" s="1"/>
  <c r="V4795" i="1"/>
  <c r="W4795" i="1" s="1"/>
  <c r="AF4794" i="1"/>
  <c r="AG4794" i="1" s="1"/>
  <c r="AL4794" i="1" s="1"/>
  <c r="AA4795" i="1"/>
  <c r="Z4795" i="1"/>
  <c r="AD4795" i="1"/>
  <c r="AE4795" i="1"/>
  <c r="AF4795" i="1" s="1"/>
  <c r="AG4795" i="1" s="1"/>
  <c r="AL4795" i="1" s="1"/>
  <c r="AE4796" i="1" l="1"/>
  <c r="AD4796" i="1"/>
  <c r="AA4796" i="1"/>
  <c r="Z4796" i="1"/>
  <c r="AB4795" i="1"/>
  <c r="AC4795" i="1" s="1"/>
  <c r="AK4795" i="1" s="1"/>
  <c r="V4796" i="1"/>
  <c r="W4796" i="1" s="1"/>
  <c r="X4795" i="1"/>
  <c r="Y4795" i="1" s="1"/>
  <c r="AJ4795" i="1" l="1"/>
  <c r="AD4797" i="1"/>
  <c r="AE4797" i="1"/>
  <c r="AF4797" i="1" s="1"/>
  <c r="AG4797" i="1" s="1"/>
  <c r="AL4797" i="1" s="1"/>
  <c r="V4797" i="1"/>
  <c r="X4796" i="1"/>
  <c r="Y4796" i="1" s="1"/>
  <c r="AJ4796" i="1" s="1"/>
  <c r="AA4797" i="1"/>
  <c r="Z4797" i="1"/>
  <c r="AB4796" i="1"/>
  <c r="AC4796" i="1" s="1"/>
  <c r="AK4796" i="1" s="1"/>
  <c r="AF4796" i="1"/>
  <c r="AG4796" i="1" s="1"/>
  <c r="AL4796" i="1" s="1"/>
  <c r="V4798" i="1" l="1"/>
  <c r="W4798" i="1" s="1"/>
  <c r="X4798" i="1" s="1"/>
  <c r="Y4798" i="1" s="1"/>
  <c r="AJ4798" i="1" s="1"/>
  <c r="AA4798" i="1"/>
  <c r="Z4798" i="1"/>
  <c r="AB4797" i="1"/>
  <c r="AC4797" i="1" s="1"/>
  <c r="AK4797" i="1" s="1"/>
  <c r="W4797" i="1"/>
  <c r="X4797" i="1" s="1"/>
  <c r="Y4797" i="1" s="1"/>
  <c r="AJ4797" i="1" s="1"/>
  <c r="AE4798" i="1"/>
  <c r="AD4798" i="1"/>
  <c r="AD4799" i="1" l="1"/>
  <c r="AE4799" i="1"/>
  <c r="AF4799" i="1" s="1"/>
  <c r="AG4799" i="1" s="1"/>
  <c r="AL4799" i="1" s="1"/>
  <c r="AF4798" i="1"/>
  <c r="AG4798" i="1" s="1"/>
  <c r="AL4798" i="1" s="1"/>
  <c r="AA4799" i="1"/>
  <c r="Z4799" i="1"/>
  <c r="AB4798" i="1"/>
  <c r="AC4798" i="1" s="1"/>
  <c r="AK4798" i="1" s="1"/>
  <c r="V4799" i="1"/>
  <c r="V4800" i="1" l="1"/>
  <c r="W4799" i="1"/>
  <c r="X4799" i="1" s="1"/>
  <c r="Y4799" i="1" s="1"/>
  <c r="AJ4799" i="1" s="1"/>
  <c r="AA4800" i="1"/>
  <c r="Z4800" i="1"/>
  <c r="AB4799" i="1"/>
  <c r="AC4799" i="1" s="1"/>
  <c r="AK4799" i="1" s="1"/>
  <c r="AD4800" i="1"/>
  <c r="AE4800" i="1" s="1"/>
  <c r="AF4800" i="1" s="1"/>
  <c r="AG4800" i="1" s="1"/>
  <c r="AL4800" i="1" s="1"/>
  <c r="AB4800" i="1" l="1"/>
  <c r="AC4800" i="1" s="1"/>
  <c r="AK4800" i="1" s="1"/>
  <c r="AD4801" i="1"/>
  <c r="Z4801" i="1"/>
  <c r="AA4801" i="1" s="1"/>
  <c r="AB4801" i="1" s="1"/>
  <c r="AC4801" i="1" s="1"/>
  <c r="AK4801" i="1" s="1"/>
  <c r="V4801" i="1"/>
  <c r="W4800" i="1"/>
  <c r="X4800" i="1" s="1"/>
  <c r="Y4800" i="1" s="1"/>
  <c r="AJ4800" i="1" s="1"/>
  <c r="V4802" i="1" l="1"/>
  <c r="W4802" i="1" s="1"/>
  <c r="X4802" i="1" s="1"/>
  <c r="Y4802" i="1" s="1"/>
  <c r="AJ4802" i="1" s="1"/>
  <c r="W4801" i="1"/>
  <c r="X4801" i="1" s="1"/>
  <c r="Y4801" i="1" s="1"/>
  <c r="AJ4801" i="1" s="1"/>
  <c r="Z4802" i="1"/>
  <c r="AA4802" i="1"/>
  <c r="AE4802" i="1"/>
  <c r="AD4802" i="1"/>
  <c r="AE4801" i="1"/>
  <c r="AF4801" i="1" s="1"/>
  <c r="AG4801" i="1" s="1"/>
  <c r="AL4801" i="1" s="1"/>
  <c r="AB4802" i="1" l="1"/>
  <c r="AC4802" i="1" s="1"/>
  <c r="AK4802" i="1" s="1"/>
  <c r="AD4803" i="1"/>
  <c r="AE4803" i="1"/>
  <c r="AF4802" i="1"/>
  <c r="AG4802" i="1" s="1"/>
  <c r="AL4802" i="1" s="1"/>
  <c r="AA4803" i="1"/>
  <c r="Z4803" i="1"/>
  <c r="V4803" i="1"/>
  <c r="W4803" i="1" s="1"/>
  <c r="X4803" i="1" s="1"/>
  <c r="Y4803" i="1" s="1"/>
  <c r="AJ4803" i="1" s="1"/>
  <c r="AB4803" i="1" l="1"/>
  <c r="AC4803" i="1" s="1"/>
  <c r="AK4803" i="1" s="1"/>
  <c r="AF4803" i="1"/>
  <c r="AG4803" i="1" s="1"/>
  <c r="AL4803" i="1" s="1"/>
  <c r="V4804" i="1"/>
  <c r="W4804" i="1" s="1"/>
  <c r="AA4804" i="1"/>
  <c r="Z4804" i="1"/>
  <c r="AE4804" i="1"/>
  <c r="AD4804" i="1"/>
  <c r="AE4805" i="1" l="1"/>
  <c r="AD4805" i="1"/>
  <c r="V4805" i="1"/>
  <c r="W4805" i="1"/>
  <c r="AF4804" i="1"/>
  <c r="AG4804" i="1" s="1"/>
  <c r="AL4804" i="1" s="1"/>
  <c r="Z4805" i="1"/>
  <c r="AA4805" i="1"/>
  <c r="AB4804" i="1"/>
  <c r="AC4804" i="1" s="1"/>
  <c r="AK4804" i="1" s="1"/>
  <c r="X4804" i="1"/>
  <c r="Y4804" i="1" s="1"/>
  <c r="AJ4804" i="1" s="1"/>
  <c r="X4805" i="1" l="1"/>
  <c r="Y4805" i="1" s="1"/>
  <c r="AJ4805" i="1" s="1"/>
  <c r="AB4805" i="1"/>
  <c r="AC4805" i="1" s="1"/>
  <c r="AK4805" i="1" s="1"/>
  <c r="AA4806" i="1"/>
  <c r="Z4806" i="1"/>
  <c r="AE4806" i="1"/>
  <c r="AD4806" i="1"/>
  <c r="V4806" i="1"/>
  <c r="W4806" i="1" s="1"/>
  <c r="AF4805" i="1"/>
  <c r="AG4805" i="1" s="1"/>
  <c r="AL4805" i="1" s="1"/>
  <c r="AE4807" i="1" l="1"/>
  <c r="AD4807" i="1"/>
  <c r="V4807" i="1"/>
  <c r="W4807" i="1" s="1"/>
  <c r="X4806" i="1"/>
  <c r="Y4806" i="1" s="1"/>
  <c r="AJ4806" i="1" s="1"/>
  <c r="AF4806" i="1"/>
  <c r="AG4806" i="1" s="1"/>
  <c r="AL4806" i="1" s="1"/>
  <c r="Z4807" i="1"/>
  <c r="AA4807" i="1"/>
  <c r="AB4807" i="1" s="1"/>
  <c r="AC4807" i="1" s="1"/>
  <c r="AK4807" i="1" s="1"/>
  <c r="AB4806" i="1"/>
  <c r="AC4806" i="1" s="1"/>
  <c r="AK4806" i="1" s="1"/>
  <c r="X4807" i="1" l="1"/>
  <c r="Y4807" i="1" s="1"/>
  <c r="AJ4807" i="1" s="1"/>
  <c r="AA4808" i="1"/>
  <c r="Z4808" i="1"/>
  <c r="V4808" i="1"/>
  <c r="W4808" i="1" s="1"/>
  <c r="AE4808" i="1"/>
  <c r="AD4808" i="1"/>
  <c r="AF4807" i="1"/>
  <c r="AG4807" i="1" s="1"/>
  <c r="AL4807" i="1" s="1"/>
  <c r="AB4808" i="1" l="1"/>
  <c r="AC4808" i="1" s="1"/>
  <c r="AK4808" i="1" s="1"/>
  <c r="AE4809" i="1"/>
  <c r="AD4809" i="1"/>
  <c r="AF4808" i="1"/>
  <c r="AG4808" i="1" s="1"/>
  <c r="AL4808" i="1" s="1"/>
  <c r="V4809" i="1"/>
  <c r="W4809" i="1"/>
  <c r="X4808" i="1"/>
  <c r="Y4808" i="1" s="1"/>
  <c r="AJ4808" i="1" s="1"/>
  <c r="AA4809" i="1"/>
  <c r="Z4809" i="1"/>
  <c r="X4809" i="1" l="1"/>
  <c r="Y4809" i="1" s="1"/>
  <c r="AJ4809" i="1" s="1"/>
  <c r="AB4809" i="1"/>
  <c r="AC4809" i="1" s="1"/>
  <c r="AK4809" i="1" s="1"/>
  <c r="AA4810" i="1"/>
  <c r="Z4810" i="1"/>
  <c r="V4810" i="1"/>
  <c r="W4810" i="1" s="1"/>
  <c r="AD4810" i="1"/>
  <c r="AE4810" i="1" s="1"/>
  <c r="AF4810" i="1" s="1"/>
  <c r="AG4810" i="1" s="1"/>
  <c r="AL4810" i="1" s="1"/>
  <c r="AF4809" i="1"/>
  <c r="AG4809" i="1" s="1"/>
  <c r="AL4809" i="1" s="1"/>
  <c r="AB4810" i="1" l="1"/>
  <c r="AC4810" i="1" s="1"/>
  <c r="AK4810" i="1" s="1"/>
  <c r="AD4811" i="1"/>
  <c r="V4811" i="1"/>
  <c r="W4811" i="1"/>
  <c r="X4810" i="1"/>
  <c r="Y4810" i="1" s="1"/>
  <c r="AJ4810" i="1" s="1"/>
  <c r="AA4811" i="1"/>
  <c r="Z4811" i="1"/>
  <c r="X4811" i="1" l="1"/>
  <c r="Y4811" i="1" s="1"/>
  <c r="AJ4811" i="1" s="1"/>
  <c r="AA4812" i="1"/>
  <c r="Z4812" i="1"/>
  <c r="AB4811" i="1"/>
  <c r="AC4811" i="1" s="1"/>
  <c r="AK4811" i="1" s="1"/>
  <c r="V4812" i="1"/>
  <c r="W4812" i="1" s="1"/>
  <c r="AD4812" i="1"/>
  <c r="AE4812" i="1" s="1"/>
  <c r="AF4812" i="1" s="1"/>
  <c r="AG4812" i="1" s="1"/>
  <c r="AL4812" i="1" s="1"/>
  <c r="AE4811" i="1"/>
  <c r="AF4811" i="1" s="1"/>
  <c r="AG4811" i="1" s="1"/>
  <c r="AL4811" i="1" s="1"/>
  <c r="V4813" i="1" l="1"/>
  <c r="W4813" i="1" s="1"/>
  <c r="AA4813" i="1"/>
  <c r="Z4813" i="1"/>
  <c r="AD4813" i="1"/>
  <c r="AE4813" i="1"/>
  <c r="AF4813" i="1" s="1"/>
  <c r="AG4813" i="1" s="1"/>
  <c r="AL4813" i="1" s="1"/>
  <c r="X4812" i="1"/>
  <c r="Y4812" i="1" s="1"/>
  <c r="AJ4812" i="1" s="1"/>
  <c r="AB4812" i="1"/>
  <c r="AC4812" i="1" s="1"/>
  <c r="AK4812" i="1" s="1"/>
  <c r="AE4814" i="1" l="1"/>
  <c r="AD4814" i="1"/>
  <c r="Z4814" i="1"/>
  <c r="AA4814" i="1"/>
  <c r="AB4814" i="1" s="1"/>
  <c r="AC4814" i="1" s="1"/>
  <c r="AK4814" i="1" s="1"/>
  <c r="AB4813" i="1"/>
  <c r="AC4813" i="1" s="1"/>
  <c r="AK4813" i="1" s="1"/>
  <c r="V4814" i="1"/>
  <c r="W4814" i="1"/>
  <c r="X4813" i="1"/>
  <c r="Y4813" i="1" s="1"/>
  <c r="AJ4813" i="1" s="1"/>
  <c r="X4814" i="1" l="1"/>
  <c r="Y4814" i="1" s="1"/>
  <c r="AJ4814" i="1" s="1"/>
  <c r="V4815" i="1"/>
  <c r="W4815" i="1" s="1"/>
  <c r="AA4815" i="1"/>
  <c r="Z4815" i="1"/>
  <c r="AE4815" i="1"/>
  <c r="AD4815" i="1"/>
  <c r="AF4814" i="1"/>
  <c r="AG4814" i="1" s="1"/>
  <c r="AL4814" i="1" s="1"/>
  <c r="AD4816" i="1" l="1"/>
  <c r="AE4816" i="1"/>
  <c r="AF4816" i="1" s="1"/>
  <c r="AG4816" i="1" s="1"/>
  <c r="AL4816" i="1" s="1"/>
  <c r="AA4816" i="1"/>
  <c r="Z4816" i="1"/>
  <c r="V4816" i="1"/>
  <c r="W4816" i="1" s="1"/>
  <c r="AF4815" i="1"/>
  <c r="AG4815" i="1" s="1"/>
  <c r="AL4815" i="1" s="1"/>
  <c r="AB4815" i="1"/>
  <c r="AC4815" i="1" s="1"/>
  <c r="AK4815" i="1" s="1"/>
  <c r="X4815" i="1"/>
  <c r="Y4815" i="1" s="1"/>
  <c r="AJ4815" i="1" s="1"/>
  <c r="AA4817" i="1" l="1"/>
  <c r="Z4817" i="1"/>
  <c r="X4816" i="1"/>
  <c r="Y4816" i="1" s="1"/>
  <c r="AJ4816" i="1" s="1"/>
  <c r="AB4816" i="1"/>
  <c r="AC4816" i="1" s="1"/>
  <c r="AK4816" i="1" s="1"/>
  <c r="V4817" i="1"/>
  <c r="W4817" i="1" s="1"/>
  <c r="AD4817" i="1"/>
  <c r="AE4817" i="1"/>
  <c r="AF4817" i="1" s="1"/>
  <c r="AG4817" i="1" s="1"/>
  <c r="AL4817" i="1" s="1"/>
  <c r="AD4818" i="1" l="1"/>
  <c r="AE4818" i="1"/>
  <c r="AF4818" i="1" s="1"/>
  <c r="AG4818" i="1" s="1"/>
  <c r="AL4818" i="1" s="1"/>
  <c r="V4818" i="1"/>
  <c r="W4818" i="1" s="1"/>
  <c r="X4817" i="1"/>
  <c r="Y4817" i="1" s="1"/>
  <c r="AJ4817" i="1" s="1"/>
  <c r="Z4818" i="1"/>
  <c r="AA4818" i="1"/>
  <c r="AB4818" i="1" s="1"/>
  <c r="AC4818" i="1" s="1"/>
  <c r="AK4818" i="1" s="1"/>
  <c r="AB4817" i="1"/>
  <c r="AC4817" i="1" s="1"/>
  <c r="AK4817" i="1" s="1"/>
  <c r="X4818" i="1" l="1"/>
  <c r="Y4818" i="1" s="1"/>
  <c r="AJ4818" i="1" s="1"/>
  <c r="AA4819" i="1"/>
  <c r="Z4819" i="1"/>
  <c r="V4819" i="1"/>
  <c r="W4819" i="1" s="1"/>
  <c r="AE4819" i="1"/>
  <c r="AD4819" i="1"/>
  <c r="X4819" i="1" l="1"/>
  <c r="Y4819" i="1" s="1"/>
  <c r="AJ4819" i="1" s="1"/>
  <c r="AE4820" i="1"/>
  <c r="AD4820" i="1"/>
  <c r="AF4819" i="1"/>
  <c r="AG4819" i="1" s="1"/>
  <c r="AL4819" i="1" s="1"/>
  <c r="V4820" i="1"/>
  <c r="W4820" i="1"/>
  <c r="AA4820" i="1"/>
  <c r="Z4820" i="1"/>
  <c r="AB4819" i="1"/>
  <c r="AC4819" i="1" s="1"/>
  <c r="AK4819" i="1" s="1"/>
  <c r="X4820" i="1" l="1"/>
  <c r="Y4820" i="1" s="1"/>
  <c r="AJ4820" i="1" s="1"/>
  <c r="AF4820" i="1"/>
  <c r="AG4820" i="1" s="1"/>
  <c r="AL4820" i="1" s="1"/>
  <c r="AA4821" i="1"/>
  <c r="Z4821" i="1"/>
  <c r="AB4820" i="1"/>
  <c r="AC4820" i="1" s="1"/>
  <c r="AK4820" i="1" s="1"/>
  <c r="V4821" i="1"/>
  <c r="W4821" i="1" s="1"/>
  <c r="AD4821" i="1"/>
  <c r="AD4822" i="1" l="1"/>
  <c r="AE4822" i="1"/>
  <c r="V4822" i="1"/>
  <c r="W4822" i="1" s="1"/>
  <c r="AE4821" i="1"/>
  <c r="AF4821" i="1" s="1"/>
  <c r="AG4821" i="1" s="1"/>
  <c r="AL4821" i="1" s="1"/>
  <c r="X4821" i="1"/>
  <c r="Y4821" i="1" s="1"/>
  <c r="AJ4821" i="1" s="1"/>
  <c r="Z4822" i="1"/>
  <c r="AA4822" i="1"/>
  <c r="AB4822" i="1" s="1"/>
  <c r="AC4822" i="1" s="1"/>
  <c r="AK4822" i="1" s="1"/>
  <c r="AB4821" i="1"/>
  <c r="AC4821" i="1" s="1"/>
  <c r="AK4821" i="1" s="1"/>
  <c r="AF4822" i="1" l="1"/>
  <c r="AG4822" i="1" s="1"/>
  <c r="AL4822" i="1" s="1"/>
  <c r="X4822" i="1"/>
  <c r="Y4822" i="1" s="1"/>
  <c r="AJ4822" i="1" s="1"/>
  <c r="AA4823" i="1"/>
  <c r="Z4823" i="1"/>
  <c r="V4823" i="1"/>
  <c r="W4823" i="1" s="1"/>
  <c r="AE4823" i="1"/>
  <c r="AD4823" i="1"/>
  <c r="AF4823" i="1" l="1"/>
  <c r="AG4823" i="1" s="1"/>
  <c r="AL4823" i="1" s="1"/>
  <c r="X4823" i="1"/>
  <c r="Y4823" i="1" s="1"/>
  <c r="AJ4823" i="1" s="1"/>
  <c r="AE4824" i="1"/>
  <c r="AD4824" i="1"/>
  <c r="V4824" i="1"/>
  <c r="W4824" i="1" s="1"/>
  <c r="Z4824" i="1"/>
  <c r="AA4824" i="1"/>
  <c r="AB4824" i="1" s="1"/>
  <c r="AC4824" i="1" s="1"/>
  <c r="AK4824" i="1" s="1"/>
  <c r="AB4823" i="1"/>
  <c r="AC4823" i="1" s="1"/>
  <c r="AK4823" i="1" s="1"/>
  <c r="AA4825" i="1" l="1"/>
  <c r="Z4825" i="1"/>
  <c r="V4825" i="1"/>
  <c r="W4825" i="1" s="1"/>
  <c r="X4824" i="1"/>
  <c r="Y4824" i="1" s="1"/>
  <c r="AJ4824" i="1" s="1"/>
  <c r="AE4825" i="1"/>
  <c r="AD4825" i="1"/>
  <c r="AF4824" i="1"/>
  <c r="AG4824" i="1" s="1"/>
  <c r="AL4824" i="1" s="1"/>
  <c r="AF4825" i="1" l="1"/>
  <c r="AG4825" i="1" s="1"/>
  <c r="AL4825" i="1" s="1"/>
  <c r="V4826" i="1"/>
  <c r="W4826" i="1"/>
  <c r="AE4826" i="1"/>
  <c r="AD4826" i="1"/>
  <c r="X4825" i="1"/>
  <c r="Y4825" i="1" s="1"/>
  <c r="AJ4825" i="1" s="1"/>
  <c r="AA4826" i="1"/>
  <c r="Z4826" i="1"/>
  <c r="AB4825" i="1"/>
  <c r="AC4825" i="1" s="1"/>
  <c r="AK4825" i="1" s="1"/>
  <c r="X4826" i="1" l="1"/>
  <c r="Y4826" i="1" s="1"/>
  <c r="AJ4826" i="1" s="1"/>
  <c r="AB4826" i="1"/>
  <c r="AC4826" i="1" s="1"/>
  <c r="AK4826" i="1" s="1"/>
  <c r="AD4827" i="1"/>
  <c r="AE4827" i="1"/>
  <c r="AF4827" i="1" s="1"/>
  <c r="AG4827" i="1" s="1"/>
  <c r="AL4827" i="1" s="1"/>
  <c r="AF4826" i="1"/>
  <c r="AG4826" i="1" s="1"/>
  <c r="AL4826" i="1" s="1"/>
  <c r="V4827" i="1"/>
  <c r="W4827" i="1"/>
  <c r="AA4827" i="1"/>
  <c r="Z4827" i="1"/>
  <c r="X4827" i="1" l="1"/>
  <c r="Y4827" i="1" s="1"/>
  <c r="AJ4827" i="1" s="1"/>
  <c r="AA4828" i="1"/>
  <c r="Z4828" i="1"/>
  <c r="AB4827" i="1"/>
  <c r="AC4827" i="1" s="1"/>
  <c r="AK4827" i="1" s="1"/>
  <c r="V4828" i="1"/>
  <c r="W4828" i="1" s="1"/>
  <c r="AE4828" i="1"/>
  <c r="AD4828" i="1"/>
  <c r="X4828" i="1" l="1"/>
  <c r="Y4828" i="1" s="1"/>
  <c r="AJ4828" i="1" s="1"/>
  <c r="AE4829" i="1"/>
  <c r="AD4829" i="1"/>
  <c r="AF4828" i="1"/>
  <c r="AG4828" i="1" s="1"/>
  <c r="AL4828" i="1" s="1"/>
  <c r="V4829" i="1"/>
  <c r="W4829" i="1"/>
  <c r="AA4829" i="1"/>
  <c r="Z4829" i="1"/>
  <c r="AB4828" i="1"/>
  <c r="AC4828" i="1" s="1"/>
  <c r="AK4828" i="1" s="1"/>
  <c r="X4829" i="1" l="1"/>
  <c r="Y4829" i="1" s="1"/>
  <c r="AJ4829" i="1" s="1"/>
  <c r="Z4830" i="1"/>
  <c r="AA4830" i="1"/>
  <c r="AB4829" i="1"/>
  <c r="AC4829" i="1" s="1"/>
  <c r="AK4829" i="1" s="1"/>
  <c r="V4830" i="1"/>
  <c r="W4830" i="1" s="1"/>
  <c r="AE4830" i="1"/>
  <c r="AD4830" i="1"/>
  <c r="AF4829" i="1"/>
  <c r="AG4829" i="1" s="1"/>
  <c r="AL4829" i="1" s="1"/>
  <c r="AB4830" i="1" l="1"/>
  <c r="AC4830" i="1" s="1"/>
  <c r="AK4830" i="1" s="1"/>
  <c r="AD4831" i="1"/>
  <c r="AE4831" i="1"/>
  <c r="AF4831" i="1" s="1"/>
  <c r="AG4831" i="1" s="1"/>
  <c r="AL4831" i="1" s="1"/>
  <c r="V4831" i="1"/>
  <c r="W4831" i="1"/>
  <c r="AF4830" i="1"/>
  <c r="AG4830" i="1" s="1"/>
  <c r="AL4830" i="1" s="1"/>
  <c r="X4830" i="1"/>
  <c r="Y4830" i="1" s="1"/>
  <c r="AJ4830" i="1" s="1"/>
  <c r="AA4831" i="1"/>
  <c r="Z4831" i="1"/>
  <c r="X4831" i="1" l="1"/>
  <c r="Y4831" i="1" s="1"/>
  <c r="AJ4831" i="1" s="1"/>
  <c r="AA4832" i="1"/>
  <c r="Z4832" i="1"/>
  <c r="AB4831" i="1"/>
  <c r="AC4831" i="1" s="1"/>
  <c r="AK4831" i="1" s="1"/>
  <c r="V4832" i="1"/>
  <c r="W4832" i="1" s="1"/>
  <c r="AE4832" i="1"/>
  <c r="AD4832" i="1"/>
  <c r="AF4832" i="1" l="1"/>
  <c r="AG4832" i="1" s="1"/>
  <c r="AL4832" i="1" s="1"/>
  <c r="AE4833" i="1"/>
  <c r="AD4833" i="1"/>
  <c r="V4833" i="1"/>
  <c r="W4833" i="1" s="1"/>
  <c r="X4832" i="1"/>
  <c r="Y4832" i="1" s="1"/>
  <c r="AJ4832" i="1" s="1"/>
  <c r="AA4833" i="1"/>
  <c r="Z4833" i="1"/>
  <c r="AB4832" i="1"/>
  <c r="AC4832" i="1" s="1"/>
  <c r="AK4832" i="1" s="1"/>
  <c r="AA4834" i="1" l="1"/>
  <c r="Z4834" i="1"/>
  <c r="AB4833" i="1"/>
  <c r="AC4833" i="1" s="1"/>
  <c r="AK4833" i="1" s="1"/>
  <c r="V4834" i="1"/>
  <c r="W4834" i="1"/>
  <c r="X4833" i="1"/>
  <c r="Y4833" i="1" s="1"/>
  <c r="AJ4833" i="1" s="1"/>
  <c r="AE4834" i="1"/>
  <c r="AD4834" i="1"/>
  <c r="AF4833" i="1"/>
  <c r="AG4833" i="1" s="1"/>
  <c r="AL4833" i="1" s="1"/>
  <c r="X4834" i="1" l="1"/>
  <c r="Y4834" i="1" s="1"/>
  <c r="AJ4834" i="1" s="1"/>
  <c r="AE4835" i="1"/>
  <c r="AD4835" i="1"/>
  <c r="AF4834" i="1"/>
  <c r="AG4834" i="1" s="1"/>
  <c r="AL4834" i="1" s="1"/>
  <c r="V4835" i="1"/>
  <c r="W4835" i="1"/>
  <c r="Z4835" i="1"/>
  <c r="AA4835" i="1"/>
  <c r="AB4835" i="1" s="1"/>
  <c r="AC4835" i="1" s="1"/>
  <c r="AK4835" i="1" s="1"/>
  <c r="AB4834" i="1"/>
  <c r="AC4834" i="1" s="1"/>
  <c r="AK4834" i="1" s="1"/>
  <c r="X4835" i="1" l="1"/>
  <c r="Y4835" i="1" s="1"/>
  <c r="AJ4835" i="1" s="1"/>
  <c r="AA4836" i="1"/>
  <c r="Z4836" i="1"/>
  <c r="V4836" i="1"/>
  <c r="W4836" i="1"/>
  <c r="AE4836" i="1"/>
  <c r="AD4836" i="1"/>
  <c r="AF4835" i="1"/>
  <c r="AG4835" i="1" s="1"/>
  <c r="AL4835" i="1" s="1"/>
  <c r="X4836" i="1" l="1"/>
  <c r="Y4836" i="1" s="1"/>
  <c r="AJ4836" i="1" s="1"/>
  <c r="AE4837" i="1"/>
  <c r="AD4837" i="1"/>
  <c r="AF4836" i="1"/>
  <c r="AG4836" i="1" s="1"/>
  <c r="AL4836" i="1" s="1"/>
  <c r="V4837" i="1"/>
  <c r="W4837" i="1" s="1"/>
  <c r="Z4837" i="1"/>
  <c r="AA4837" i="1"/>
  <c r="AB4836" i="1"/>
  <c r="AC4836" i="1" s="1"/>
  <c r="AK4836" i="1" s="1"/>
  <c r="AB4837" i="1" l="1"/>
  <c r="AC4837" i="1" s="1"/>
  <c r="AK4837" i="1" s="1"/>
  <c r="AF4837" i="1"/>
  <c r="AG4837" i="1" s="1"/>
  <c r="AL4837" i="1" s="1"/>
  <c r="AA4838" i="1"/>
  <c r="Z4838" i="1"/>
  <c r="V4838" i="1"/>
  <c r="W4838" i="1"/>
  <c r="X4837" i="1"/>
  <c r="Y4837" i="1" s="1"/>
  <c r="AJ4837" i="1" s="1"/>
  <c r="AE4838" i="1"/>
  <c r="AD4838" i="1"/>
  <c r="X4838" i="1" l="1"/>
  <c r="Y4838" i="1" s="1"/>
  <c r="AJ4838" i="1" s="1"/>
  <c r="AF4838" i="1"/>
  <c r="AG4838" i="1" s="1"/>
  <c r="AL4838" i="1" s="1"/>
  <c r="AE4839" i="1"/>
  <c r="AD4839" i="1"/>
  <c r="V4839" i="1"/>
  <c r="W4839" i="1" s="1"/>
  <c r="Z4839" i="1"/>
  <c r="AA4839" i="1"/>
  <c r="AB4839" i="1" s="1"/>
  <c r="AC4839" i="1" s="1"/>
  <c r="AK4839" i="1" s="1"/>
  <c r="AB4838" i="1"/>
  <c r="AC4838" i="1" s="1"/>
  <c r="AK4838" i="1" s="1"/>
  <c r="V4840" i="1" l="1"/>
  <c r="W4840" i="1" s="1"/>
  <c r="AE4840" i="1"/>
  <c r="AD4840" i="1"/>
  <c r="AA4840" i="1"/>
  <c r="Z4840" i="1"/>
  <c r="X4839" i="1"/>
  <c r="Y4839" i="1" s="1"/>
  <c r="AJ4839" i="1" s="1"/>
  <c r="AF4839" i="1"/>
  <c r="AG4839" i="1" s="1"/>
  <c r="AL4839" i="1" s="1"/>
  <c r="X4840" i="1" l="1"/>
  <c r="Y4840" i="1" s="1"/>
  <c r="AJ4840" i="1" s="1"/>
  <c r="AA4841" i="1"/>
  <c r="Z4841" i="1"/>
  <c r="AE4841" i="1"/>
  <c r="AD4841" i="1"/>
  <c r="AF4840" i="1"/>
  <c r="AG4840" i="1" s="1"/>
  <c r="AL4840" i="1" s="1"/>
  <c r="V4841" i="1"/>
  <c r="W4841" i="1" s="1"/>
  <c r="AB4840" i="1"/>
  <c r="AC4840" i="1" s="1"/>
  <c r="AK4840" i="1" s="1"/>
  <c r="X4841" i="1" l="1"/>
  <c r="Y4841" i="1" s="1"/>
  <c r="AJ4841" i="1" s="1"/>
  <c r="V4842" i="1"/>
  <c r="W4842" i="1" s="1"/>
  <c r="AD4842" i="1"/>
  <c r="AE4842" i="1"/>
  <c r="AF4842" i="1" s="1"/>
  <c r="AG4842" i="1" s="1"/>
  <c r="AL4842" i="1" s="1"/>
  <c r="AF4841" i="1"/>
  <c r="AG4841" i="1" s="1"/>
  <c r="AL4841" i="1" s="1"/>
  <c r="AA4842" i="1"/>
  <c r="Z4842" i="1"/>
  <c r="AB4841" i="1"/>
  <c r="AC4841" i="1" s="1"/>
  <c r="AK4841" i="1" s="1"/>
  <c r="AB4842" i="1" l="1"/>
  <c r="AC4842" i="1" s="1"/>
  <c r="AK4842" i="1" s="1"/>
  <c r="AA4843" i="1"/>
  <c r="Z4843" i="1"/>
  <c r="AE4843" i="1"/>
  <c r="AD4843" i="1"/>
  <c r="V4843" i="1"/>
  <c r="W4843" i="1" s="1"/>
  <c r="X4842" i="1"/>
  <c r="Y4842" i="1" s="1"/>
  <c r="AJ4842" i="1" s="1"/>
  <c r="V4844" i="1" l="1"/>
  <c r="W4844" i="1" s="1"/>
  <c r="X4843" i="1"/>
  <c r="Y4843" i="1" s="1"/>
  <c r="AJ4843" i="1" s="1"/>
  <c r="AE4844" i="1"/>
  <c r="AD4844" i="1"/>
  <c r="AF4843" i="1"/>
  <c r="AG4843" i="1" s="1"/>
  <c r="AL4843" i="1" s="1"/>
  <c r="AA4844" i="1"/>
  <c r="Z4844" i="1"/>
  <c r="AB4843" i="1"/>
  <c r="AC4843" i="1" s="1"/>
  <c r="AK4843" i="1" s="1"/>
  <c r="AA4845" i="1" l="1"/>
  <c r="Z4845" i="1"/>
  <c r="AB4844" i="1"/>
  <c r="AC4844" i="1" s="1"/>
  <c r="AK4844" i="1" s="1"/>
  <c r="AE4845" i="1"/>
  <c r="AD4845" i="1"/>
  <c r="V4845" i="1"/>
  <c r="W4845" i="1" s="1"/>
  <c r="AF4844" i="1"/>
  <c r="AG4844" i="1" s="1"/>
  <c r="AL4844" i="1" s="1"/>
  <c r="X4844" i="1"/>
  <c r="Y4844" i="1" s="1"/>
  <c r="AJ4844" i="1" s="1"/>
  <c r="X4845" i="1" l="1"/>
  <c r="Y4845" i="1" s="1"/>
  <c r="AJ4845" i="1" s="1"/>
  <c r="V4846" i="1"/>
  <c r="W4846" i="1"/>
  <c r="AD4846" i="1"/>
  <c r="AE4846" i="1"/>
  <c r="AF4846" i="1" s="1"/>
  <c r="AG4846" i="1" s="1"/>
  <c r="AL4846" i="1" s="1"/>
  <c r="AF4845" i="1"/>
  <c r="AG4845" i="1" s="1"/>
  <c r="AL4845" i="1" s="1"/>
  <c r="AA4846" i="1"/>
  <c r="Z4846" i="1"/>
  <c r="AB4845" i="1"/>
  <c r="AC4845" i="1" s="1"/>
  <c r="AK4845" i="1" s="1"/>
  <c r="X4846" i="1" l="1"/>
  <c r="Y4846" i="1" s="1"/>
  <c r="AJ4846" i="1" s="1"/>
  <c r="AA4847" i="1"/>
  <c r="Z4847" i="1"/>
  <c r="AB4846" i="1"/>
  <c r="AC4846" i="1" s="1"/>
  <c r="AK4846" i="1" s="1"/>
  <c r="AE4847" i="1"/>
  <c r="AD4847" i="1"/>
  <c r="V4847" i="1"/>
  <c r="W4847" i="1" s="1"/>
  <c r="AE4848" i="1" l="1"/>
  <c r="AD4848" i="1"/>
  <c r="V4848" i="1"/>
  <c r="W4848" i="1"/>
  <c r="X4847" i="1"/>
  <c r="Y4847" i="1" s="1"/>
  <c r="AJ4847" i="1" s="1"/>
  <c r="AF4847" i="1"/>
  <c r="AG4847" i="1" s="1"/>
  <c r="AL4847" i="1" s="1"/>
  <c r="Z4848" i="1"/>
  <c r="AA4848" i="1"/>
  <c r="AB4847" i="1"/>
  <c r="AC4847" i="1" s="1"/>
  <c r="AK4847" i="1" s="1"/>
  <c r="X4848" i="1" l="1"/>
  <c r="Y4848" i="1" s="1"/>
  <c r="AJ4848" i="1" s="1"/>
  <c r="AB4848" i="1"/>
  <c r="AC4848" i="1" s="1"/>
  <c r="AK4848" i="1" s="1"/>
  <c r="Z4849" i="1"/>
  <c r="AA4849" i="1"/>
  <c r="V4849" i="1"/>
  <c r="W4849" i="1"/>
  <c r="AE4849" i="1"/>
  <c r="AD4849" i="1"/>
  <c r="AF4848" i="1"/>
  <c r="AG4848" i="1" s="1"/>
  <c r="AL4848" i="1" s="1"/>
  <c r="AB4849" i="1" l="1"/>
  <c r="AC4849" i="1" s="1"/>
  <c r="AK4849" i="1" s="1"/>
  <c r="AD4850" i="1"/>
  <c r="AE4850" i="1"/>
  <c r="AF4850" i="1" s="1"/>
  <c r="AG4850" i="1" s="1"/>
  <c r="AL4850" i="1" s="1"/>
  <c r="V4850" i="1"/>
  <c r="W4850" i="1"/>
  <c r="AF4849" i="1"/>
  <c r="AG4849" i="1" s="1"/>
  <c r="AL4849" i="1" s="1"/>
  <c r="X4849" i="1"/>
  <c r="Y4849" i="1" s="1"/>
  <c r="AJ4849" i="1" s="1"/>
  <c r="AA4850" i="1"/>
  <c r="Z4850" i="1"/>
  <c r="X4850" i="1" l="1"/>
  <c r="Y4850" i="1" s="1"/>
  <c r="AJ4850" i="1" s="1"/>
  <c r="AA4851" i="1"/>
  <c r="Z4851" i="1"/>
  <c r="AB4850" i="1"/>
  <c r="AC4850" i="1" s="1"/>
  <c r="AK4850" i="1" s="1"/>
  <c r="V4851" i="1"/>
  <c r="W4851" i="1"/>
  <c r="AE4851" i="1"/>
  <c r="AD4851" i="1"/>
  <c r="X4851" i="1" l="1"/>
  <c r="Y4851" i="1" s="1"/>
  <c r="AJ4851" i="1" s="1"/>
  <c r="AE4852" i="1"/>
  <c r="AD4852" i="1"/>
  <c r="AF4851" i="1"/>
  <c r="AG4851" i="1" s="1"/>
  <c r="AL4851" i="1" s="1"/>
  <c r="V4852" i="1"/>
  <c r="W4852" i="1"/>
  <c r="Z4852" i="1"/>
  <c r="AA4852" i="1"/>
  <c r="AB4852" i="1" s="1"/>
  <c r="AC4852" i="1" s="1"/>
  <c r="AK4852" i="1" s="1"/>
  <c r="AB4851" i="1"/>
  <c r="AC4851" i="1" s="1"/>
  <c r="AK4851" i="1" s="1"/>
  <c r="X4852" i="1" l="1"/>
  <c r="Y4852" i="1" s="1"/>
  <c r="AJ4852" i="1" s="1"/>
  <c r="AA4853" i="1"/>
  <c r="Z4853" i="1"/>
  <c r="V4853" i="1"/>
  <c r="W4853" i="1" s="1"/>
  <c r="AE4853" i="1"/>
  <c r="AD4853" i="1"/>
  <c r="AF4852" i="1"/>
  <c r="AG4852" i="1" s="1"/>
  <c r="AL4852" i="1" s="1"/>
  <c r="AF4853" i="1" l="1"/>
  <c r="AG4853" i="1" s="1"/>
  <c r="AL4853" i="1" s="1"/>
  <c r="AE4854" i="1"/>
  <c r="AD4854" i="1"/>
  <c r="V4854" i="1"/>
  <c r="W4854" i="1"/>
  <c r="X4853" i="1"/>
  <c r="Y4853" i="1" s="1"/>
  <c r="AJ4853" i="1" s="1"/>
  <c r="Z4854" i="1"/>
  <c r="AA4854" i="1"/>
  <c r="AB4854" i="1" s="1"/>
  <c r="AC4854" i="1" s="1"/>
  <c r="AK4854" i="1" s="1"/>
  <c r="AB4853" i="1"/>
  <c r="AC4853" i="1" s="1"/>
  <c r="AK4853" i="1" s="1"/>
  <c r="X4854" i="1" l="1"/>
  <c r="Y4854" i="1" s="1"/>
  <c r="AJ4854" i="1" s="1"/>
  <c r="Z4855" i="1"/>
  <c r="V4855" i="1"/>
  <c r="W4855" i="1" s="1"/>
  <c r="AE4855" i="1"/>
  <c r="AD4855" i="1"/>
  <c r="AF4854" i="1"/>
  <c r="AG4854" i="1" s="1"/>
  <c r="AL4854" i="1" s="1"/>
  <c r="AF4855" i="1" l="1"/>
  <c r="AG4855" i="1" s="1"/>
  <c r="AL4855" i="1" s="1"/>
  <c r="AE4856" i="1"/>
  <c r="AD4856" i="1"/>
  <c r="V4856" i="1"/>
  <c r="X4855" i="1"/>
  <c r="Y4855" i="1" s="1"/>
  <c r="AJ4855" i="1" s="1"/>
  <c r="Z4856" i="1"/>
  <c r="AA4856" i="1" s="1"/>
  <c r="AB4856" i="1" s="1"/>
  <c r="AC4856" i="1" s="1"/>
  <c r="AK4856" i="1" s="1"/>
  <c r="AA4855" i="1"/>
  <c r="AB4855" i="1" s="1"/>
  <c r="AC4855" i="1" s="1"/>
  <c r="AK4855" i="1" s="1"/>
  <c r="V4857" i="1" l="1"/>
  <c r="Z4857" i="1"/>
  <c r="AA4857" i="1"/>
  <c r="AB4857" i="1" s="1"/>
  <c r="AC4857" i="1" s="1"/>
  <c r="AK4857" i="1" s="1"/>
  <c r="W4856" i="1"/>
  <c r="X4856" i="1" s="1"/>
  <c r="Y4856" i="1" s="1"/>
  <c r="AJ4856" i="1" s="1"/>
  <c r="AD4857" i="1"/>
  <c r="AE4857" i="1" s="1"/>
  <c r="AF4857" i="1" s="1"/>
  <c r="AG4857" i="1" s="1"/>
  <c r="AL4857" i="1" s="1"/>
  <c r="AF4856" i="1"/>
  <c r="AG4856" i="1" s="1"/>
  <c r="AL4856" i="1" s="1"/>
  <c r="AE4858" i="1" l="1"/>
  <c r="AD4858" i="1"/>
  <c r="AA4858" i="1"/>
  <c r="Z4858" i="1"/>
  <c r="V4858" i="1"/>
  <c r="W4857" i="1"/>
  <c r="X4857" i="1" s="1"/>
  <c r="Y4857" i="1" s="1"/>
  <c r="AJ4857" i="1" s="1"/>
  <c r="V4859" i="1" l="1"/>
  <c r="W4859" i="1" s="1"/>
  <c r="W4858" i="1"/>
  <c r="X4858" i="1" s="1"/>
  <c r="Y4858" i="1" s="1"/>
  <c r="AJ4858" i="1" s="1"/>
  <c r="AA4859" i="1"/>
  <c r="Z4859" i="1"/>
  <c r="AB4858" i="1"/>
  <c r="AC4858" i="1" s="1"/>
  <c r="AK4858" i="1" s="1"/>
  <c r="AD4859" i="1"/>
  <c r="AE4859" i="1"/>
  <c r="AF4858" i="1"/>
  <c r="AG4858" i="1" s="1"/>
  <c r="AL4858" i="1" s="1"/>
  <c r="AF4859" i="1" l="1"/>
  <c r="AG4859" i="1" s="1"/>
  <c r="AL4859" i="1" s="1"/>
  <c r="AB4859" i="1"/>
  <c r="AC4859" i="1" s="1"/>
  <c r="AK4859" i="1" s="1"/>
  <c r="V4860" i="1"/>
  <c r="AE4860" i="1"/>
  <c r="AD4860" i="1"/>
  <c r="Z4860" i="1"/>
  <c r="AA4860" i="1" s="1"/>
  <c r="AB4860" i="1" s="1"/>
  <c r="AC4860" i="1" s="1"/>
  <c r="AK4860" i="1" s="1"/>
  <c r="X4859" i="1"/>
  <c r="Y4859" i="1" s="1"/>
  <c r="AJ4859" i="1" s="1"/>
  <c r="AA4861" i="1" l="1"/>
  <c r="Z4861" i="1"/>
  <c r="AE4861" i="1"/>
  <c r="AD4861" i="1"/>
  <c r="AF4860" i="1"/>
  <c r="AG4860" i="1" s="1"/>
  <c r="AL4860" i="1" s="1"/>
  <c r="V4861" i="1"/>
  <c r="W4860" i="1"/>
  <c r="X4860" i="1" s="1"/>
  <c r="Y4860" i="1" s="1"/>
  <c r="AJ4860" i="1" s="1"/>
  <c r="V4862" i="1" l="1"/>
  <c r="W4862" i="1" s="1"/>
  <c r="X4862" i="1" s="1"/>
  <c r="Y4862" i="1" s="1"/>
  <c r="AJ4862" i="1" s="1"/>
  <c r="W4861" i="1"/>
  <c r="X4861" i="1" s="1"/>
  <c r="Y4861" i="1" s="1"/>
  <c r="AJ4861" i="1" s="1"/>
  <c r="AE4862" i="1"/>
  <c r="AD4862" i="1"/>
  <c r="AF4861" i="1"/>
  <c r="AG4861" i="1" s="1"/>
  <c r="AL4861" i="1" s="1"/>
  <c r="Z4862" i="1"/>
  <c r="AA4862" i="1" s="1"/>
  <c r="AB4862" i="1" s="1"/>
  <c r="AC4862" i="1" s="1"/>
  <c r="AK4862" i="1" s="1"/>
  <c r="AB4861" i="1"/>
  <c r="AC4861" i="1" s="1"/>
  <c r="AK4861" i="1" s="1"/>
  <c r="AE4863" i="1" l="1"/>
  <c r="AD4863" i="1"/>
  <c r="Z4863" i="1"/>
  <c r="AF4862" i="1"/>
  <c r="AG4862" i="1" s="1"/>
  <c r="AL4862" i="1" s="1"/>
  <c r="V4863" i="1"/>
  <c r="W4863" i="1" s="1"/>
  <c r="X4863" i="1" l="1"/>
  <c r="Y4863" i="1" s="1"/>
  <c r="AJ4863" i="1" s="1"/>
  <c r="V4864" i="1"/>
  <c r="W4864" i="1"/>
  <c r="Z4864" i="1"/>
  <c r="AA4864" i="1"/>
  <c r="AB4864" i="1" s="1"/>
  <c r="AC4864" i="1" s="1"/>
  <c r="AK4864" i="1" s="1"/>
  <c r="AA4863" i="1"/>
  <c r="AB4863" i="1" s="1"/>
  <c r="AC4863" i="1" s="1"/>
  <c r="AK4863" i="1" s="1"/>
  <c r="AE4864" i="1"/>
  <c r="AD4864" i="1"/>
  <c r="AF4863" i="1"/>
  <c r="AG4863" i="1" s="1"/>
  <c r="AL4863" i="1" s="1"/>
  <c r="X4864" i="1" l="1"/>
  <c r="Y4864" i="1" s="1"/>
  <c r="AJ4864" i="1" s="1"/>
  <c r="AE4865" i="1"/>
  <c r="AD4865" i="1"/>
  <c r="AF4864" i="1"/>
  <c r="AG4864" i="1" s="1"/>
  <c r="AL4864" i="1" s="1"/>
  <c r="AA4865" i="1"/>
  <c r="Z4865" i="1"/>
  <c r="V4865" i="1"/>
  <c r="W4865" i="1" s="1"/>
  <c r="Z4866" i="1" l="1"/>
  <c r="V4866" i="1"/>
  <c r="W4866" i="1" s="1"/>
  <c r="X4866" i="1" s="1"/>
  <c r="Y4866" i="1" s="1"/>
  <c r="AJ4866" i="1" s="1"/>
  <c r="X4865" i="1"/>
  <c r="Y4865" i="1" s="1"/>
  <c r="AJ4865" i="1" s="1"/>
  <c r="AB4865" i="1"/>
  <c r="AC4865" i="1" s="1"/>
  <c r="AK4865" i="1" s="1"/>
  <c r="AE4866" i="1"/>
  <c r="AD4866" i="1"/>
  <c r="AF4865" i="1"/>
  <c r="AG4865" i="1" s="1"/>
  <c r="AL4865" i="1" s="1"/>
  <c r="AD4867" i="1" l="1"/>
  <c r="Z4867" i="1"/>
  <c r="AF4866" i="1"/>
  <c r="AG4866" i="1" s="1"/>
  <c r="AL4866" i="1" s="1"/>
  <c r="V4867" i="1"/>
  <c r="W4867" i="1" s="1"/>
  <c r="AA4866" i="1"/>
  <c r="AB4866" i="1" s="1"/>
  <c r="AC4866" i="1" s="1"/>
  <c r="AK4866" i="1" s="1"/>
  <c r="V4868" i="1" l="1"/>
  <c r="W4868" i="1" s="1"/>
  <c r="X4867" i="1"/>
  <c r="Y4867" i="1" s="1"/>
  <c r="AJ4867" i="1" s="1"/>
  <c r="AA4868" i="1"/>
  <c r="Z4868" i="1"/>
  <c r="AA4867" i="1"/>
  <c r="AB4867" i="1" s="1"/>
  <c r="AC4867" i="1" s="1"/>
  <c r="AK4867" i="1" s="1"/>
  <c r="AE4868" i="1"/>
  <c r="AD4868" i="1"/>
  <c r="AE4867" i="1"/>
  <c r="AF4867" i="1" s="1"/>
  <c r="AG4867" i="1" s="1"/>
  <c r="AL4867" i="1" s="1"/>
  <c r="AF4868" i="1" l="1"/>
  <c r="AG4868" i="1" s="1"/>
  <c r="AL4868" i="1" s="1"/>
  <c r="Z4869" i="1"/>
  <c r="AD4869" i="1"/>
  <c r="AB4868" i="1"/>
  <c r="AC4868" i="1" s="1"/>
  <c r="AK4868" i="1" s="1"/>
  <c r="V4869" i="1"/>
  <c r="W4869" i="1" s="1"/>
  <c r="X4869" i="1" s="1"/>
  <c r="Y4869" i="1" s="1"/>
  <c r="AJ4869" i="1" s="1"/>
  <c r="X4868" i="1"/>
  <c r="Y4868" i="1" s="1"/>
  <c r="AJ4868" i="1" s="1"/>
  <c r="V4870" i="1" l="1"/>
  <c r="AD4870" i="1"/>
  <c r="AE4869" i="1"/>
  <c r="AF4869" i="1" s="1"/>
  <c r="AG4869" i="1" s="1"/>
  <c r="AL4869" i="1" s="1"/>
  <c r="Z4870" i="1"/>
  <c r="AA4869" i="1"/>
  <c r="AB4869" i="1" s="1"/>
  <c r="AC4869" i="1" s="1"/>
  <c r="AK4869" i="1" s="1"/>
  <c r="Z4871" i="1" l="1"/>
  <c r="AA4871" i="1"/>
  <c r="AA4870" i="1"/>
  <c r="AB4870" i="1" s="1"/>
  <c r="AC4870" i="1" s="1"/>
  <c r="AK4870" i="1" s="1"/>
  <c r="AE4871" i="1"/>
  <c r="AD4871" i="1"/>
  <c r="AE4870" i="1"/>
  <c r="AF4870" i="1" s="1"/>
  <c r="AG4870" i="1" s="1"/>
  <c r="AL4870" i="1" s="1"/>
  <c r="V4871" i="1"/>
  <c r="W4871" i="1" s="1"/>
  <c r="W4870" i="1"/>
  <c r="X4870" i="1" s="1"/>
  <c r="Y4870" i="1" s="1"/>
  <c r="AJ4870" i="1" s="1"/>
  <c r="AB4871" i="1" l="1"/>
  <c r="AC4871" i="1" s="1"/>
  <c r="AK4871" i="1" s="1"/>
  <c r="AF4871" i="1"/>
  <c r="AG4871" i="1" s="1"/>
  <c r="AL4871" i="1" s="1"/>
  <c r="X4871" i="1"/>
  <c r="Y4871" i="1" s="1"/>
  <c r="AJ4871" i="1" s="1"/>
  <c r="V4872" i="1"/>
  <c r="W4872" i="1" s="1"/>
  <c r="AD4872" i="1"/>
  <c r="Z4872" i="1"/>
  <c r="AA4872" i="1" s="1"/>
  <c r="AB4872" i="1" s="1"/>
  <c r="AC4872" i="1" s="1"/>
  <c r="AK4872" i="1" s="1"/>
  <c r="X4872" i="1" l="1"/>
  <c r="Y4872" i="1" s="1"/>
  <c r="AJ4872" i="1" s="1"/>
  <c r="Z4873" i="1"/>
  <c r="AD4873" i="1"/>
  <c r="AE4872" i="1"/>
  <c r="AF4872" i="1" s="1"/>
  <c r="AG4872" i="1" s="1"/>
  <c r="AL4872" i="1" s="1"/>
  <c r="V4873" i="1"/>
  <c r="V4874" i="1" l="1"/>
  <c r="W4874" i="1" s="1"/>
  <c r="W4873" i="1"/>
  <c r="X4873" i="1" s="1"/>
  <c r="Y4873" i="1" s="1"/>
  <c r="AJ4873" i="1" s="1"/>
  <c r="AE4874" i="1"/>
  <c r="AD4874" i="1"/>
  <c r="AE4873" i="1"/>
  <c r="AF4873" i="1" s="1"/>
  <c r="AG4873" i="1" s="1"/>
  <c r="AL4873" i="1" s="1"/>
  <c r="AA4874" i="1"/>
  <c r="Z4874" i="1"/>
  <c r="AA4873" i="1"/>
  <c r="AB4873" i="1" s="1"/>
  <c r="AC4873" i="1" s="1"/>
  <c r="AK4873" i="1" s="1"/>
  <c r="AF4874" i="1" l="1"/>
  <c r="AG4874" i="1" s="1"/>
  <c r="AL4874" i="1" s="1"/>
  <c r="Z4875" i="1"/>
  <c r="AB4874" i="1"/>
  <c r="AC4874" i="1" s="1"/>
  <c r="AK4874" i="1" s="1"/>
  <c r="AE4875" i="1"/>
  <c r="AD4875" i="1"/>
  <c r="V4875" i="1"/>
  <c r="W4875" i="1" s="1"/>
  <c r="X4874" i="1"/>
  <c r="Y4874" i="1" s="1"/>
  <c r="AJ4874" i="1" s="1"/>
  <c r="AF4875" i="1" l="1"/>
  <c r="AG4875" i="1" s="1"/>
  <c r="AL4875" i="1" s="1"/>
  <c r="V4876" i="1"/>
  <c r="W4876" i="1" s="1"/>
  <c r="X4875" i="1"/>
  <c r="Y4875" i="1" s="1"/>
  <c r="AJ4875" i="1" s="1"/>
  <c r="AD4876" i="1"/>
  <c r="Z4876" i="1"/>
  <c r="AA4875" i="1"/>
  <c r="AB4875" i="1" s="1"/>
  <c r="AC4875" i="1" s="1"/>
  <c r="AK4875" i="1" s="1"/>
  <c r="AA4877" i="1" l="1"/>
  <c r="Z4877" i="1"/>
  <c r="AE4877" i="1"/>
  <c r="AD4877" i="1"/>
  <c r="AA4876" i="1"/>
  <c r="AB4876" i="1" s="1"/>
  <c r="AC4876" i="1" s="1"/>
  <c r="AK4876" i="1" s="1"/>
  <c r="AE4876" i="1"/>
  <c r="AF4876" i="1" s="1"/>
  <c r="AG4876" i="1" s="1"/>
  <c r="AL4876" i="1" s="1"/>
  <c r="V4877" i="1"/>
  <c r="W4877" i="1"/>
  <c r="X4876" i="1"/>
  <c r="Y4876" i="1" s="1"/>
  <c r="AJ4876" i="1" s="1"/>
  <c r="X4877" i="1" l="1"/>
  <c r="Y4877" i="1" s="1"/>
  <c r="AJ4877" i="1" s="1"/>
  <c r="V4878" i="1"/>
  <c r="W4878" i="1" s="1"/>
  <c r="AE4878" i="1"/>
  <c r="AD4878" i="1"/>
  <c r="AF4877" i="1"/>
  <c r="AG4877" i="1" s="1"/>
  <c r="AL4877" i="1" s="1"/>
  <c r="AA4878" i="1"/>
  <c r="Z4878" i="1"/>
  <c r="AB4877" i="1"/>
  <c r="AC4877" i="1" s="1"/>
  <c r="AK4877" i="1" s="1"/>
  <c r="AA4879" i="1" l="1"/>
  <c r="Z4879" i="1"/>
  <c r="AB4878" i="1"/>
  <c r="AC4878" i="1" s="1"/>
  <c r="AK4878" i="1" s="1"/>
  <c r="AE4879" i="1"/>
  <c r="AD4879" i="1"/>
  <c r="AF4878" i="1"/>
  <c r="AG4878" i="1" s="1"/>
  <c r="AL4878" i="1" s="1"/>
  <c r="V4879" i="1"/>
  <c r="W4879" i="1" s="1"/>
  <c r="X4878" i="1"/>
  <c r="Y4878" i="1" s="1"/>
  <c r="AJ4878" i="1" s="1"/>
  <c r="X4879" i="1" l="1"/>
  <c r="Y4879" i="1" s="1"/>
  <c r="AJ4879" i="1" s="1"/>
  <c r="AE4880" i="1"/>
  <c r="AD4880" i="1"/>
  <c r="V4880" i="1"/>
  <c r="W4880" i="1" s="1"/>
  <c r="AF4879" i="1"/>
  <c r="AG4879" i="1" s="1"/>
  <c r="AL4879" i="1" s="1"/>
  <c r="AA4880" i="1"/>
  <c r="Z4880" i="1"/>
  <c r="AB4879" i="1"/>
  <c r="AC4879" i="1" s="1"/>
  <c r="AK4879" i="1" s="1"/>
  <c r="AA4881" i="1" l="1"/>
  <c r="Z4881" i="1"/>
  <c r="AB4880" i="1"/>
  <c r="AC4880" i="1" s="1"/>
  <c r="AK4880" i="1" s="1"/>
  <c r="V4881" i="1"/>
  <c r="W4881" i="1"/>
  <c r="X4880" i="1"/>
  <c r="Y4880" i="1" s="1"/>
  <c r="AJ4880" i="1" s="1"/>
  <c r="AE4881" i="1"/>
  <c r="AD4881" i="1"/>
  <c r="AF4880" i="1"/>
  <c r="AG4880" i="1" s="1"/>
  <c r="AL4880" i="1" s="1"/>
  <c r="X4881" i="1" l="1"/>
  <c r="Y4881" i="1" s="1"/>
  <c r="AJ4881" i="1" s="1"/>
  <c r="AE4882" i="1"/>
  <c r="AD4882" i="1"/>
  <c r="AF4881" i="1"/>
  <c r="AG4881" i="1" s="1"/>
  <c r="AL4881" i="1" s="1"/>
  <c r="V4882" i="1"/>
  <c r="W4882" i="1" s="1"/>
  <c r="AA4882" i="1"/>
  <c r="Z4882" i="1"/>
  <c r="AB4881" i="1"/>
  <c r="AC4881" i="1" s="1"/>
  <c r="AK4881" i="1" s="1"/>
  <c r="AB4882" i="1" l="1"/>
  <c r="AC4882" i="1" s="1"/>
  <c r="AK4882" i="1" s="1"/>
  <c r="Z4883" i="1"/>
  <c r="V4883" i="1"/>
  <c r="W4883" i="1" s="1"/>
  <c r="X4883" i="1" s="1"/>
  <c r="Y4883" i="1" s="1"/>
  <c r="AJ4883" i="1" s="1"/>
  <c r="AD4883" i="1"/>
  <c r="AE4883" i="1" s="1"/>
  <c r="AF4883" i="1" s="1"/>
  <c r="AG4883" i="1" s="1"/>
  <c r="AL4883" i="1" s="1"/>
  <c r="X4882" i="1"/>
  <c r="Y4882" i="1" s="1"/>
  <c r="AJ4882" i="1" s="1"/>
  <c r="AF4882" i="1"/>
  <c r="AG4882" i="1" s="1"/>
  <c r="AL4882" i="1" s="1"/>
  <c r="AE4884" i="1" l="1"/>
  <c r="AD4884" i="1"/>
  <c r="V4884" i="1"/>
  <c r="W4884" i="1" s="1"/>
  <c r="AA4884" i="1"/>
  <c r="Z4884" i="1"/>
  <c r="AA4883" i="1"/>
  <c r="AB4883" i="1" s="1"/>
  <c r="AC4883" i="1" s="1"/>
  <c r="AK4883" i="1" s="1"/>
  <c r="Z4885" i="1" l="1"/>
  <c r="AB4884" i="1"/>
  <c r="AC4884" i="1" s="1"/>
  <c r="AK4884" i="1" s="1"/>
  <c r="V4885" i="1"/>
  <c r="W4885" i="1"/>
  <c r="X4884" i="1"/>
  <c r="Y4884" i="1" s="1"/>
  <c r="AJ4884" i="1" s="1"/>
  <c r="AD4885" i="1"/>
  <c r="AE4885" i="1" s="1"/>
  <c r="AF4885" i="1" s="1"/>
  <c r="AG4885" i="1" s="1"/>
  <c r="AL4885" i="1" s="1"/>
  <c r="AF4884" i="1"/>
  <c r="AG4884" i="1" s="1"/>
  <c r="AL4884" i="1" s="1"/>
  <c r="X4885" i="1" l="1"/>
  <c r="Y4885" i="1" s="1"/>
  <c r="AJ4885" i="1" s="1"/>
  <c r="AD4886" i="1"/>
  <c r="V4886" i="1"/>
  <c r="W4886" i="1" s="1"/>
  <c r="Z4886" i="1"/>
  <c r="AA4885" i="1"/>
  <c r="AB4885" i="1" s="1"/>
  <c r="AC4885" i="1" s="1"/>
  <c r="AK4885" i="1" s="1"/>
  <c r="V4887" i="1" l="1"/>
  <c r="W4887" i="1" s="1"/>
  <c r="Z4887" i="1"/>
  <c r="AA4886" i="1"/>
  <c r="AB4886" i="1" s="1"/>
  <c r="AC4886" i="1" s="1"/>
  <c r="AK4886" i="1" s="1"/>
  <c r="X4886" i="1"/>
  <c r="Y4886" i="1" s="1"/>
  <c r="AJ4886" i="1" s="1"/>
  <c r="AD4887" i="1"/>
  <c r="AE4886" i="1"/>
  <c r="AF4886" i="1" s="1"/>
  <c r="AG4886" i="1" s="1"/>
  <c r="AL4886" i="1" s="1"/>
  <c r="AD4888" i="1" l="1"/>
  <c r="AE4887" i="1"/>
  <c r="AF4887" i="1" s="1"/>
  <c r="AG4887" i="1" s="1"/>
  <c r="AL4887" i="1" s="1"/>
  <c r="Z4888" i="1"/>
  <c r="AA4887" i="1"/>
  <c r="AB4887" i="1" s="1"/>
  <c r="AC4887" i="1" s="1"/>
  <c r="AK4887" i="1" s="1"/>
  <c r="V4888" i="1"/>
  <c r="W4888" i="1" s="1"/>
  <c r="X4888" i="1" s="1"/>
  <c r="Y4888" i="1" s="1"/>
  <c r="AJ4888" i="1" s="1"/>
  <c r="X4887" i="1"/>
  <c r="Y4887" i="1" s="1"/>
  <c r="AJ4887" i="1" s="1"/>
  <c r="V4889" i="1" l="1"/>
  <c r="AA4889" i="1"/>
  <c r="Z4889" i="1"/>
  <c r="AA4888" i="1"/>
  <c r="AB4888" i="1" s="1"/>
  <c r="AC4888" i="1" s="1"/>
  <c r="AK4888" i="1" s="1"/>
  <c r="AE4889" i="1"/>
  <c r="AD4889" i="1"/>
  <c r="AE4888" i="1"/>
  <c r="AF4888" i="1" s="1"/>
  <c r="AG4888" i="1" s="1"/>
  <c r="AL4888" i="1" s="1"/>
  <c r="AF4889" i="1" l="1"/>
  <c r="AG4889" i="1" s="1"/>
  <c r="AL4889" i="1" s="1"/>
  <c r="AD4890" i="1"/>
  <c r="AE4890" i="1"/>
  <c r="AA4890" i="1"/>
  <c r="Z4890" i="1"/>
  <c r="AB4889" i="1"/>
  <c r="AC4889" i="1" s="1"/>
  <c r="AK4889" i="1" s="1"/>
  <c r="V4890" i="1"/>
  <c r="W4890" i="1" s="1"/>
  <c r="W4889" i="1"/>
  <c r="X4889" i="1" s="1"/>
  <c r="Y4889" i="1" s="1"/>
  <c r="AJ4889" i="1" s="1"/>
  <c r="AB4890" i="1" l="1"/>
  <c r="AC4890" i="1" s="1"/>
  <c r="AK4890" i="1" s="1"/>
  <c r="AF4890" i="1"/>
  <c r="AG4890" i="1" s="1"/>
  <c r="AL4890" i="1" s="1"/>
  <c r="V4891" i="1"/>
  <c r="W4891" i="1" s="1"/>
  <c r="X4890" i="1"/>
  <c r="Y4890" i="1" s="1"/>
  <c r="AJ4890" i="1" s="1"/>
  <c r="AA4891" i="1"/>
  <c r="Z4891" i="1"/>
  <c r="AE4891" i="1"/>
  <c r="AD4891" i="1"/>
  <c r="AF4891" i="1" l="1"/>
  <c r="AG4891" i="1" s="1"/>
  <c r="AL4891" i="1" s="1"/>
  <c r="AD4892" i="1"/>
  <c r="AE4892" i="1"/>
  <c r="AF4892" i="1" s="1"/>
  <c r="AG4892" i="1" s="1"/>
  <c r="AL4892" i="1" s="1"/>
  <c r="AA4892" i="1"/>
  <c r="Z4892" i="1"/>
  <c r="V4892" i="1"/>
  <c r="W4892" i="1" s="1"/>
  <c r="AB4891" i="1"/>
  <c r="AC4891" i="1" s="1"/>
  <c r="AK4891" i="1" s="1"/>
  <c r="X4891" i="1"/>
  <c r="Y4891" i="1" s="1"/>
  <c r="AJ4891" i="1" s="1"/>
  <c r="V4893" i="1" l="1"/>
  <c r="W4893" i="1" s="1"/>
  <c r="X4892" i="1"/>
  <c r="Y4892" i="1" s="1"/>
  <c r="AJ4892" i="1" s="1"/>
  <c r="Z4893" i="1"/>
  <c r="AA4893" i="1"/>
  <c r="AB4893" i="1" s="1"/>
  <c r="AC4893" i="1" s="1"/>
  <c r="AK4893" i="1" s="1"/>
  <c r="AB4892" i="1"/>
  <c r="AC4892" i="1" s="1"/>
  <c r="AK4892" i="1" s="1"/>
  <c r="AE4893" i="1"/>
  <c r="AD4893" i="1"/>
  <c r="AE4894" i="1" l="1"/>
  <c r="AD4894" i="1"/>
  <c r="AF4893" i="1"/>
  <c r="AG4893" i="1" s="1"/>
  <c r="AL4893" i="1" s="1"/>
  <c r="AA4894" i="1"/>
  <c r="Z4894" i="1"/>
  <c r="V4894" i="1"/>
  <c r="W4894" i="1" s="1"/>
  <c r="X4893" i="1"/>
  <c r="Y4893" i="1" s="1"/>
  <c r="AJ4893" i="1" s="1"/>
  <c r="V4895" i="1" l="1"/>
  <c r="W4895" i="1" s="1"/>
  <c r="X4894" i="1"/>
  <c r="Y4894" i="1" s="1"/>
  <c r="AJ4894" i="1" s="1"/>
  <c r="AA4895" i="1"/>
  <c r="Z4895" i="1"/>
  <c r="AB4894" i="1"/>
  <c r="AC4894" i="1" s="1"/>
  <c r="AK4894" i="1" s="1"/>
  <c r="AE4895" i="1"/>
  <c r="AD4895" i="1"/>
  <c r="AF4894" i="1"/>
  <c r="AG4894" i="1" s="1"/>
  <c r="AL4894" i="1" s="1"/>
  <c r="AF4895" i="1" l="1"/>
  <c r="AG4895" i="1" s="1"/>
  <c r="AL4895" i="1" s="1"/>
  <c r="AA4896" i="1"/>
  <c r="Z4896" i="1"/>
  <c r="X4895" i="1"/>
  <c r="Y4895" i="1" s="1"/>
  <c r="AJ4895" i="1" s="1"/>
  <c r="AE4896" i="1"/>
  <c r="AD4896" i="1"/>
  <c r="AB4895" i="1"/>
  <c r="AC4895" i="1" s="1"/>
  <c r="AK4895" i="1" s="1"/>
  <c r="V4896" i="1"/>
  <c r="W4896" i="1" s="1"/>
  <c r="X4896" i="1" l="1"/>
  <c r="Y4896" i="1" s="1"/>
  <c r="AJ4896" i="1" s="1"/>
  <c r="V4897" i="1"/>
  <c r="W4897" i="1" s="1"/>
  <c r="AE4897" i="1"/>
  <c r="AD4897" i="1"/>
  <c r="AF4896" i="1"/>
  <c r="AG4896" i="1" s="1"/>
  <c r="AL4896" i="1" s="1"/>
  <c r="Z4897" i="1"/>
  <c r="AA4897" i="1"/>
  <c r="AB4896" i="1"/>
  <c r="AC4896" i="1" s="1"/>
  <c r="AK4896" i="1" s="1"/>
  <c r="X4897" i="1" l="1"/>
  <c r="Y4897" i="1" s="1"/>
  <c r="AJ4897" i="1" s="1"/>
  <c r="AB4897" i="1"/>
  <c r="AC4897" i="1" s="1"/>
  <c r="AK4897" i="1" s="1"/>
  <c r="AA4898" i="1"/>
  <c r="Z4898" i="1"/>
  <c r="AE4898" i="1"/>
  <c r="AD4898" i="1"/>
  <c r="AF4897" i="1"/>
  <c r="AG4897" i="1" s="1"/>
  <c r="AL4897" i="1" s="1"/>
  <c r="V4898" i="1"/>
  <c r="W4898" i="1" s="1"/>
  <c r="V4899" i="1" l="1"/>
  <c r="W4899" i="1" s="1"/>
  <c r="X4898" i="1"/>
  <c r="Y4898" i="1" s="1"/>
  <c r="AJ4898" i="1" s="1"/>
  <c r="AE4899" i="1"/>
  <c r="AD4899" i="1"/>
  <c r="AF4898" i="1"/>
  <c r="AG4898" i="1" s="1"/>
  <c r="AL4898" i="1" s="1"/>
  <c r="AA4899" i="1"/>
  <c r="Z4899" i="1"/>
  <c r="AB4898" i="1"/>
  <c r="AC4898" i="1" s="1"/>
  <c r="AK4898" i="1" s="1"/>
  <c r="AB4899" i="1" l="1"/>
  <c r="AC4899" i="1" s="1"/>
  <c r="AK4899" i="1" s="1"/>
  <c r="AE4900" i="1"/>
  <c r="AD4900" i="1"/>
  <c r="V4900" i="1"/>
  <c r="W4900" i="1" s="1"/>
  <c r="X4900" i="1" s="1"/>
  <c r="Y4900" i="1" s="1"/>
  <c r="AA4900" i="1"/>
  <c r="Z4900" i="1"/>
  <c r="AF4899" i="1"/>
  <c r="AG4899" i="1" s="1"/>
  <c r="AL4899" i="1" s="1"/>
  <c r="X4899" i="1"/>
  <c r="Y4899" i="1" s="1"/>
  <c r="AJ4899" i="1" s="1"/>
  <c r="AB4900" i="1" l="1"/>
  <c r="AC4900" i="1" s="1"/>
  <c r="AK4900" i="1" s="1"/>
  <c r="AJ4900" i="1"/>
  <c r="BH21" i="1"/>
  <c r="BI45" i="1" s="1"/>
  <c r="BH46" i="1" s="1"/>
  <c r="BI24" i="1"/>
  <c r="BI25" i="1"/>
  <c r="BI26" i="1"/>
  <c r="BI27" i="1"/>
  <c r="BI28" i="1"/>
  <c r="BI29" i="1"/>
  <c r="BI30" i="1"/>
  <c r="BI31" i="1"/>
  <c r="BI32" i="1"/>
  <c r="BI33" i="1"/>
  <c r="BI34" i="1"/>
  <c r="BI35" i="1"/>
  <c r="BI36" i="1"/>
  <c r="BI37" i="1"/>
  <c r="BI38" i="1"/>
  <c r="BI39" i="1"/>
  <c r="BI40" i="1"/>
  <c r="BI41" i="1"/>
  <c r="BI42" i="1"/>
  <c r="BI43" i="1"/>
  <c r="AF4900" i="1"/>
  <c r="AG4900" i="1" s="1"/>
  <c r="AL4900" i="1" s="1"/>
  <c r="BI44" i="1" l="1"/>
</calcChain>
</file>

<file path=xl/sharedStrings.xml><?xml version="1.0" encoding="utf-8"?>
<sst xmlns="http://schemas.openxmlformats.org/spreadsheetml/2006/main" count="75" uniqueCount="50">
  <si>
    <t>SPY</t>
  </si>
  <si>
    <t>AOR</t>
  </si>
  <si>
    <t>Date</t>
  </si>
  <si>
    <t>BuyHold SPY</t>
  </si>
  <si>
    <t>BuyHold 60/40</t>
  </si>
  <si>
    <t>Estrategia</t>
  </si>
  <si>
    <t>$$ MaxT1</t>
  </si>
  <si>
    <t>$$ MinT1</t>
  </si>
  <si>
    <t>$$ Draw Down T1</t>
  </si>
  <si>
    <t xml:space="preserve">% Draw Down </t>
  </si>
  <si>
    <t>S&amp;P500</t>
  </si>
  <si>
    <t>60/40</t>
  </si>
  <si>
    <t>%</t>
  </si>
  <si>
    <t>Max # Posiciones</t>
  </si>
  <si>
    <t>Max %  por posición</t>
  </si>
  <si>
    <t>OsoPerezoso</t>
  </si>
  <si>
    <t>Fuerza_SEIS_F6</t>
  </si>
  <si>
    <t>1-4</t>
  </si>
  <si>
    <t>RotacionDefensiva-D4</t>
  </si>
  <si>
    <t>AllWeather TAA</t>
  </si>
  <si>
    <t>NDX_Core9</t>
  </si>
  <si>
    <t>BuyHold 60-40 AOR</t>
  </si>
  <si>
    <t>Total</t>
  </si>
  <si>
    <t>Retorno Total</t>
  </si>
  <si>
    <t>Caída Max</t>
  </si>
  <si>
    <t>ETF 60-40 (AOR)</t>
  </si>
  <si>
    <t>ETF AllWeather (ALLW)</t>
  </si>
  <si>
    <t>Ano</t>
  </si>
  <si>
    <t>Retorno</t>
  </si>
  <si>
    <t>YEAR</t>
  </si>
  <si>
    <t>TOTAL</t>
  </si>
  <si>
    <t>MaxDD</t>
  </si>
  <si>
    <t>Retorno Promedio</t>
  </si>
  <si>
    <t>Caida Max</t>
  </si>
  <si>
    <t>Ret. Prom / Caida Max</t>
  </si>
  <si>
    <t>Smart_DCA_Acciones</t>
  </si>
  <si>
    <t>Smart_DCA_Defensivo</t>
  </si>
  <si>
    <t>Smart_Global 60/40</t>
  </si>
  <si>
    <t>Satellite Synergy</t>
  </si>
  <si>
    <t>AllWeather_FLEX</t>
  </si>
  <si>
    <t>AllWeather_Leverage</t>
  </si>
  <si>
    <t>Smart DCA Defensivo</t>
  </si>
  <si>
    <t>Smart DCA Acciones</t>
  </si>
  <si>
    <t>Smart Global 60/40</t>
  </si>
  <si>
    <t>AllWeather FLEX</t>
  </si>
  <si>
    <t>AllWeather Leverage</t>
  </si>
  <si>
    <t>Oso Perezoso</t>
  </si>
  <si>
    <t>Fuerza 6</t>
  </si>
  <si>
    <t>Rotacion Defensiva D4</t>
  </si>
  <si>
    <t>NDX Core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</si>
</sst>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_);_(* \(#,##0.0\);_(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sz val="8"/>
      <color theme="1"/>
      <name val="Aptos Narrow"/>
      <family val="2"/>
      <scheme val="minor"/>
    </font>
    <font>
      <b/>
      <sz val="8"/>
      <color rgb="FFF44336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FFDD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9" fontId="0" fillId="2" borderId="0" xfId="0" applyNumberFormat="1" applyFill="1"/>
    <xf numFmtId="9" fontId="0" fillId="0" borderId="0" xfId="0" applyNumberFormat="1"/>
    <xf numFmtId="0" fontId="0" fillId="0" borderId="4" xfId="0" applyBorder="1"/>
    <xf numFmtId="0" fontId="0" fillId="0" borderId="5" xfId="0" applyBorder="1"/>
    <xf numFmtId="0" fontId="0" fillId="3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 wrapText="1"/>
    </xf>
    <xf numFmtId="14" fontId="0" fillId="0" borderId="0" xfId="0" applyNumberFormat="1"/>
    <xf numFmtId="8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165" fontId="0" fillId="0" borderId="0" xfId="2" applyNumberFormat="1" applyFont="1"/>
    <xf numFmtId="165" fontId="0" fillId="0" borderId="0" xfId="0" applyNumberFormat="1"/>
    <xf numFmtId="9" fontId="0" fillId="2" borderId="3" xfId="0" applyNumberFormat="1" applyFill="1" applyBorder="1"/>
    <xf numFmtId="9" fontId="0" fillId="2" borderId="5" xfId="0" applyNumberFormat="1" applyFill="1" applyBorder="1"/>
    <xf numFmtId="0" fontId="0" fillId="0" borderId="4" xfId="0" quotePrefix="1" applyBorder="1" applyAlignment="1">
      <alignment horizontal="right"/>
    </xf>
    <xf numFmtId="165" fontId="0" fillId="0" borderId="0" xfId="2" applyNumberFormat="1" applyFont="1" applyBorder="1"/>
    <xf numFmtId="0" fontId="0" fillId="0" borderId="9" xfId="0" applyBorder="1"/>
    <xf numFmtId="9" fontId="0" fillId="2" borderId="10" xfId="0" applyNumberFormat="1" applyFill="1" applyBorder="1"/>
    <xf numFmtId="0" fontId="0" fillId="0" borderId="8" xfId="0" applyBorder="1"/>
    <xf numFmtId="9" fontId="0" fillId="0" borderId="7" xfId="0" applyNumberFormat="1" applyBorder="1"/>
    <xf numFmtId="0" fontId="2" fillId="0" borderId="1" xfId="0" applyFont="1" applyBorder="1"/>
    <xf numFmtId="9" fontId="2" fillId="0" borderId="3" xfId="2" applyFont="1" applyBorder="1"/>
    <xf numFmtId="0" fontId="2" fillId="0" borderId="9" xfId="0" applyFont="1" applyBorder="1"/>
    <xf numFmtId="9" fontId="2" fillId="0" borderId="10" xfId="0" applyNumberFormat="1" applyFont="1" applyBorder="1"/>
    <xf numFmtId="0" fontId="0" fillId="0" borderId="12" xfId="0" applyBorder="1"/>
    <xf numFmtId="0" fontId="2" fillId="0" borderId="13" xfId="0" applyFont="1" applyBorder="1"/>
    <xf numFmtId="0" fontId="2" fillId="3" borderId="8" xfId="0" applyFont="1" applyFill="1" applyBorder="1" applyAlignment="1">
      <alignment horizontal="right"/>
    </xf>
    <xf numFmtId="0" fontId="2" fillId="3" borderId="6" xfId="0" applyFont="1" applyFill="1" applyBorder="1" applyAlignment="1">
      <alignment horizontal="right"/>
    </xf>
    <xf numFmtId="0" fontId="2" fillId="3" borderId="7" xfId="0" applyFont="1" applyFill="1" applyBorder="1" applyAlignment="1">
      <alignment horizontal="right"/>
    </xf>
    <xf numFmtId="0" fontId="4" fillId="4" borderId="9" xfId="0" applyFont="1" applyFill="1" applyBorder="1" applyAlignment="1">
      <alignment horizontal="left" vertical="top" wrapText="1" indent="1"/>
    </xf>
    <xf numFmtId="0" fontId="4" fillId="4" borderId="11" xfId="0" applyFont="1" applyFill="1" applyBorder="1" applyAlignment="1">
      <alignment horizontal="left" vertical="top" wrapText="1"/>
    </xf>
    <xf numFmtId="0" fontId="4" fillId="4" borderId="14" xfId="0" applyFont="1" applyFill="1" applyBorder="1" applyAlignment="1">
      <alignment horizontal="left" vertical="top" wrapText="1"/>
    </xf>
    <xf numFmtId="0" fontId="0" fillId="0" borderId="11" xfId="0" applyBorder="1"/>
    <xf numFmtId="0" fontId="4" fillId="4" borderId="15" xfId="0" applyFont="1" applyFill="1" applyBorder="1" applyAlignment="1">
      <alignment horizontal="left" vertical="top" wrapText="1" indent="1"/>
    </xf>
    <xf numFmtId="0" fontId="4" fillId="4" borderId="10" xfId="0" applyFont="1" applyFill="1" applyBorder="1" applyAlignment="1">
      <alignment horizontal="left" vertical="top" wrapText="1"/>
    </xf>
    <xf numFmtId="9" fontId="0" fillId="0" borderId="0" xfId="2" applyFont="1" applyBorder="1"/>
    <xf numFmtId="9" fontId="0" fillId="0" borderId="5" xfId="2" applyFont="1" applyBorder="1"/>
    <xf numFmtId="0" fontId="5" fillId="5" borderId="1" xfId="0" applyFont="1" applyFill="1" applyBorder="1" applyAlignment="1">
      <alignment horizontal="center" vertical="center" wrapText="1"/>
    </xf>
    <xf numFmtId="9" fontId="5" fillId="5" borderId="2" xfId="0" applyNumberFormat="1" applyFont="1" applyFill="1" applyBorder="1" applyAlignment="1">
      <alignment horizontal="center" vertical="center" wrapText="1"/>
    </xf>
    <xf numFmtId="9" fontId="6" fillId="5" borderId="12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 wrapText="1"/>
    </xf>
    <xf numFmtId="9" fontId="6" fillId="5" borderId="3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9" fontId="8" fillId="0" borderId="0" xfId="0" applyNumberFormat="1" applyFont="1" applyAlignment="1">
      <alignment horizontal="center" vertical="center" wrapText="1"/>
    </xf>
    <xf numFmtId="9" fontId="6" fillId="0" borderId="16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9" fontId="8" fillId="5" borderId="0" xfId="0" applyNumberFormat="1" applyFont="1" applyFill="1" applyAlignment="1">
      <alignment horizontal="center" vertical="center" wrapText="1"/>
    </xf>
    <xf numFmtId="9" fontId="6" fillId="0" borderId="5" xfId="0" applyNumberFormat="1" applyFont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9" fontId="5" fillId="5" borderId="0" xfId="0" applyNumberFormat="1" applyFont="1" applyFill="1" applyAlignment="1">
      <alignment horizontal="center" vertical="center" wrapText="1"/>
    </xf>
    <xf numFmtId="9" fontId="6" fillId="5" borderId="16" xfId="0" applyNumberFormat="1" applyFont="1" applyFill="1" applyBorder="1" applyAlignment="1">
      <alignment horizontal="center" vertical="center" wrapText="1"/>
    </xf>
    <xf numFmtId="0" fontId="5" fillId="5" borderId="17" xfId="0" applyFont="1" applyFill="1" applyBorder="1" applyAlignment="1">
      <alignment horizontal="center" vertical="center" wrapText="1"/>
    </xf>
    <xf numFmtId="9" fontId="6" fillId="5" borderId="5" xfId="0" applyNumberFormat="1" applyFont="1" applyFill="1" applyBorder="1" applyAlignment="1">
      <alignment horizontal="center" vertical="center" wrapText="1"/>
    </xf>
    <xf numFmtId="9" fontId="5" fillId="0" borderId="0" xfId="0" applyNumberFormat="1" applyFont="1" applyAlignment="1">
      <alignment horizontal="center" vertical="center" wrapText="1"/>
    </xf>
    <xf numFmtId="9" fontId="0" fillId="0" borderId="11" xfId="2" applyFont="1" applyBorder="1"/>
    <xf numFmtId="9" fontId="0" fillId="0" borderId="10" xfId="2" applyFont="1" applyBorder="1"/>
    <xf numFmtId="0" fontId="5" fillId="0" borderId="9" xfId="0" applyFont="1" applyBorder="1" applyAlignment="1">
      <alignment horizontal="center" vertical="center" wrapText="1"/>
    </xf>
    <xf numFmtId="9" fontId="5" fillId="0" borderId="11" xfId="0" applyNumberFormat="1" applyFont="1" applyBorder="1" applyAlignment="1">
      <alignment horizontal="center" vertical="center" wrapText="1"/>
    </xf>
    <xf numFmtId="9" fontId="6" fillId="0" borderId="14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9" fontId="6" fillId="0" borderId="10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9" fontId="0" fillId="0" borderId="2" xfId="0" applyNumberFormat="1" applyBorder="1"/>
    <xf numFmtId="9" fontId="0" fillId="0" borderId="3" xfId="0" applyNumberFormat="1" applyBorder="1"/>
    <xf numFmtId="0" fontId="0" fillId="0" borderId="4" xfId="0" applyBorder="1" applyAlignment="1">
      <alignment horizontal="right" vertical="center"/>
    </xf>
    <xf numFmtId="9" fontId="0" fillId="0" borderId="5" xfId="0" applyNumberFormat="1" applyBorder="1"/>
    <xf numFmtId="0" fontId="0" fillId="0" borderId="9" xfId="0" applyBorder="1" applyAlignment="1">
      <alignment horizontal="right" vertical="center"/>
    </xf>
    <xf numFmtId="166" fontId="0" fillId="0" borderId="11" xfId="1" applyNumberFormat="1" applyFont="1" applyBorder="1"/>
    <xf numFmtId="0" fontId="0" fillId="0" borderId="10" xfId="0" applyBorder="1"/>
    <xf numFmtId="0" fontId="0" fillId="0" borderId="0" xfId="0" applyAlignment="1">
      <alignment horizontal="right"/>
    </xf>
    <xf numFmtId="165" fontId="0" fillId="0" borderId="2" xfId="2" applyNumberFormat="1" applyFont="1" applyBorder="1" applyAlignment="1">
      <alignment wrapText="1"/>
    </xf>
    <xf numFmtId="165" fontId="0" fillId="0" borderId="3" xfId="2" applyNumberFormat="1" applyFont="1" applyBorder="1" applyAlignment="1">
      <alignment wrapText="1"/>
    </xf>
    <xf numFmtId="165" fontId="0" fillId="0" borderId="0" xfId="2" applyNumberFormat="1" applyFont="1" applyBorder="1" applyAlignment="1">
      <alignment horizontal="right" wrapText="1"/>
    </xf>
    <xf numFmtId="165" fontId="0" fillId="0" borderId="5" xfId="2" applyNumberFormat="1" applyFont="1" applyBorder="1" applyAlignment="1">
      <alignment horizontal="right" wrapText="1"/>
    </xf>
    <xf numFmtId="165" fontId="0" fillId="0" borderId="0" xfId="2" applyNumberFormat="1" applyFont="1" applyBorder="1" applyAlignment="1">
      <alignment wrapText="1"/>
    </xf>
    <xf numFmtId="165" fontId="0" fillId="0" borderId="5" xfId="2" applyNumberFormat="1" applyFont="1" applyBorder="1" applyAlignment="1">
      <alignment wrapText="1"/>
    </xf>
    <xf numFmtId="165" fontId="0" fillId="0" borderId="11" xfId="2" applyNumberFormat="1" applyFont="1" applyBorder="1" applyAlignment="1">
      <alignment wrapText="1"/>
    </xf>
    <xf numFmtId="165" fontId="0" fillId="0" borderId="10" xfId="2" applyNumberFormat="1" applyFont="1" applyBorder="1" applyAlignment="1">
      <alignment wrapText="1"/>
    </xf>
    <xf numFmtId="0" fontId="2" fillId="3" borderId="6" xfId="0" applyFont="1" applyFill="1" applyBorder="1" applyAlignment="1">
      <alignment horizontal="center" vertical="center"/>
    </xf>
    <xf numFmtId="0" fontId="0" fillId="6" borderId="7" xfId="0" applyFill="1" applyBorder="1"/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9" xfId="0" applyBorder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Portafolio Core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Resultados!$S$4</c:f>
              <c:strCache>
                <c:ptCount val="1"/>
                <c:pt idx="0">
                  <c:v>Estrategia</c:v>
                </c:pt>
              </c:strCache>
            </c:strRef>
          </c:tx>
          <c:spPr>
            <a:ln w="254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Resultados!$R$5:$R$4900</c:f>
              <c:numCache>
                <c:formatCode>m/d/yyyy</c:formatCode>
                <c:ptCount val="4896"/>
                <c:pt idx="0">
                  <c:v>39085</c:v>
                </c:pt>
                <c:pt idx="1">
                  <c:v>39086</c:v>
                </c:pt>
                <c:pt idx="2">
                  <c:v>39087</c:v>
                </c:pt>
                <c:pt idx="3">
                  <c:v>39090</c:v>
                </c:pt>
                <c:pt idx="4">
                  <c:v>39091</c:v>
                </c:pt>
                <c:pt idx="5">
                  <c:v>39092</c:v>
                </c:pt>
                <c:pt idx="6">
                  <c:v>39093</c:v>
                </c:pt>
                <c:pt idx="7">
                  <c:v>39094</c:v>
                </c:pt>
                <c:pt idx="8">
                  <c:v>39098</c:v>
                </c:pt>
                <c:pt idx="9">
                  <c:v>39099</c:v>
                </c:pt>
                <c:pt idx="10">
                  <c:v>39100</c:v>
                </c:pt>
                <c:pt idx="11">
                  <c:v>39101</c:v>
                </c:pt>
                <c:pt idx="12">
                  <c:v>39104</c:v>
                </c:pt>
                <c:pt idx="13">
                  <c:v>39105</c:v>
                </c:pt>
                <c:pt idx="14">
                  <c:v>39106</c:v>
                </c:pt>
                <c:pt idx="15">
                  <c:v>39107</c:v>
                </c:pt>
                <c:pt idx="16">
                  <c:v>39108</c:v>
                </c:pt>
                <c:pt idx="17">
                  <c:v>39111</c:v>
                </c:pt>
                <c:pt idx="18">
                  <c:v>39112</c:v>
                </c:pt>
                <c:pt idx="19">
                  <c:v>39113</c:v>
                </c:pt>
                <c:pt idx="20">
                  <c:v>39114</c:v>
                </c:pt>
                <c:pt idx="21">
                  <c:v>39115</c:v>
                </c:pt>
                <c:pt idx="22">
                  <c:v>39118</c:v>
                </c:pt>
                <c:pt idx="23">
                  <c:v>39119</c:v>
                </c:pt>
                <c:pt idx="24">
                  <c:v>39120</c:v>
                </c:pt>
                <c:pt idx="25">
                  <c:v>39121</c:v>
                </c:pt>
                <c:pt idx="26">
                  <c:v>39122</c:v>
                </c:pt>
                <c:pt idx="27">
                  <c:v>39125</c:v>
                </c:pt>
                <c:pt idx="28">
                  <c:v>39126</c:v>
                </c:pt>
                <c:pt idx="29">
                  <c:v>39127</c:v>
                </c:pt>
                <c:pt idx="30">
                  <c:v>39128</c:v>
                </c:pt>
                <c:pt idx="31">
                  <c:v>39129</c:v>
                </c:pt>
                <c:pt idx="32">
                  <c:v>39133</c:v>
                </c:pt>
                <c:pt idx="33">
                  <c:v>39134</c:v>
                </c:pt>
                <c:pt idx="34">
                  <c:v>39135</c:v>
                </c:pt>
                <c:pt idx="35">
                  <c:v>39136</c:v>
                </c:pt>
                <c:pt idx="36">
                  <c:v>39139</c:v>
                </c:pt>
                <c:pt idx="37">
                  <c:v>39140</c:v>
                </c:pt>
                <c:pt idx="38">
                  <c:v>39141</c:v>
                </c:pt>
                <c:pt idx="39">
                  <c:v>39142</c:v>
                </c:pt>
                <c:pt idx="40">
                  <c:v>39143</c:v>
                </c:pt>
                <c:pt idx="41">
                  <c:v>39146</c:v>
                </c:pt>
                <c:pt idx="42">
                  <c:v>39147</c:v>
                </c:pt>
                <c:pt idx="43">
                  <c:v>39148</c:v>
                </c:pt>
                <c:pt idx="44">
                  <c:v>39149</c:v>
                </c:pt>
                <c:pt idx="45">
                  <c:v>39150</c:v>
                </c:pt>
                <c:pt idx="46">
                  <c:v>39153</c:v>
                </c:pt>
                <c:pt idx="47">
                  <c:v>39154</c:v>
                </c:pt>
                <c:pt idx="48">
                  <c:v>39155</c:v>
                </c:pt>
                <c:pt idx="49">
                  <c:v>39156</c:v>
                </c:pt>
                <c:pt idx="50">
                  <c:v>39157</c:v>
                </c:pt>
                <c:pt idx="51">
                  <c:v>39160</c:v>
                </c:pt>
                <c:pt idx="52">
                  <c:v>39161</c:v>
                </c:pt>
                <c:pt idx="53">
                  <c:v>39162</c:v>
                </c:pt>
                <c:pt idx="54">
                  <c:v>39163</c:v>
                </c:pt>
                <c:pt idx="55">
                  <c:v>39164</c:v>
                </c:pt>
                <c:pt idx="56">
                  <c:v>39167</c:v>
                </c:pt>
                <c:pt idx="57">
                  <c:v>39168</c:v>
                </c:pt>
                <c:pt idx="58">
                  <c:v>39169</c:v>
                </c:pt>
                <c:pt idx="59">
                  <c:v>39170</c:v>
                </c:pt>
                <c:pt idx="60">
                  <c:v>39171</c:v>
                </c:pt>
                <c:pt idx="61">
                  <c:v>39174</c:v>
                </c:pt>
                <c:pt idx="62">
                  <c:v>39175</c:v>
                </c:pt>
                <c:pt idx="63">
                  <c:v>39176</c:v>
                </c:pt>
                <c:pt idx="64">
                  <c:v>39177</c:v>
                </c:pt>
                <c:pt idx="65">
                  <c:v>39181</c:v>
                </c:pt>
                <c:pt idx="66">
                  <c:v>39182</c:v>
                </c:pt>
                <c:pt idx="67">
                  <c:v>39183</c:v>
                </c:pt>
                <c:pt idx="68">
                  <c:v>39184</c:v>
                </c:pt>
                <c:pt idx="69">
                  <c:v>39185</c:v>
                </c:pt>
                <c:pt idx="70">
                  <c:v>39188</c:v>
                </c:pt>
                <c:pt idx="71">
                  <c:v>39189</c:v>
                </c:pt>
                <c:pt idx="72">
                  <c:v>39190</c:v>
                </c:pt>
                <c:pt idx="73">
                  <c:v>39191</c:v>
                </c:pt>
                <c:pt idx="74">
                  <c:v>39192</c:v>
                </c:pt>
                <c:pt idx="75">
                  <c:v>39195</c:v>
                </c:pt>
                <c:pt idx="76">
                  <c:v>39196</c:v>
                </c:pt>
                <c:pt idx="77">
                  <c:v>39197</c:v>
                </c:pt>
                <c:pt idx="78">
                  <c:v>39198</c:v>
                </c:pt>
                <c:pt idx="79">
                  <c:v>39199</c:v>
                </c:pt>
                <c:pt idx="80">
                  <c:v>39202</c:v>
                </c:pt>
                <c:pt idx="81">
                  <c:v>39203</c:v>
                </c:pt>
                <c:pt idx="82">
                  <c:v>39204</c:v>
                </c:pt>
                <c:pt idx="83">
                  <c:v>39205</c:v>
                </c:pt>
                <c:pt idx="84">
                  <c:v>39206</c:v>
                </c:pt>
                <c:pt idx="85">
                  <c:v>39209</c:v>
                </c:pt>
                <c:pt idx="86">
                  <c:v>39210</c:v>
                </c:pt>
                <c:pt idx="87">
                  <c:v>39211</c:v>
                </c:pt>
                <c:pt idx="88">
                  <c:v>39212</c:v>
                </c:pt>
                <c:pt idx="89">
                  <c:v>39213</c:v>
                </c:pt>
                <c:pt idx="90">
                  <c:v>39216</c:v>
                </c:pt>
                <c:pt idx="91">
                  <c:v>39217</c:v>
                </c:pt>
                <c:pt idx="92">
                  <c:v>39218</c:v>
                </c:pt>
                <c:pt idx="93">
                  <c:v>39219</c:v>
                </c:pt>
                <c:pt idx="94">
                  <c:v>39220</c:v>
                </c:pt>
                <c:pt idx="95">
                  <c:v>39223</c:v>
                </c:pt>
                <c:pt idx="96">
                  <c:v>39224</c:v>
                </c:pt>
                <c:pt idx="97">
                  <c:v>39225</c:v>
                </c:pt>
                <c:pt idx="98">
                  <c:v>39226</c:v>
                </c:pt>
                <c:pt idx="99">
                  <c:v>39227</c:v>
                </c:pt>
                <c:pt idx="100">
                  <c:v>39231</c:v>
                </c:pt>
                <c:pt idx="101">
                  <c:v>39232</c:v>
                </c:pt>
                <c:pt idx="102">
                  <c:v>39233</c:v>
                </c:pt>
                <c:pt idx="103">
                  <c:v>39234</c:v>
                </c:pt>
                <c:pt idx="104">
                  <c:v>39237</c:v>
                </c:pt>
                <c:pt idx="105">
                  <c:v>39238</c:v>
                </c:pt>
                <c:pt idx="106">
                  <c:v>39239</c:v>
                </c:pt>
                <c:pt idx="107">
                  <c:v>39240</c:v>
                </c:pt>
                <c:pt idx="108">
                  <c:v>39241</c:v>
                </c:pt>
                <c:pt idx="109">
                  <c:v>39244</c:v>
                </c:pt>
                <c:pt idx="110">
                  <c:v>39245</c:v>
                </c:pt>
                <c:pt idx="111">
                  <c:v>39246</c:v>
                </c:pt>
                <c:pt idx="112">
                  <c:v>39247</c:v>
                </c:pt>
                <c:pt idx="113">
                  <c:v>39248</c:v>
                </c:pt>
                <c:pt idx="114">
                  <c:v>39251</c:v>
                </c:pt>
                <c:pt idx="115">
                  <c:v>39252</c:v>
                </c:pt>
                <c:pt idx="116">
                  <c:v>39253</c:v>
                </c:pt>
                <c:pt idx="117">
                  <c:v>39254</c:v>
                </c:pt>
                <c:pt idx="118">
                  <c:v>39255</c:v>
                </c:pt>
                <c:pt idx="119">
                  <c:v>39258</c:v>
                </c:pt>
                <c:pt idx="120">
                  <c:v>39259</c:v>
                </c:pt>
                <c:pt idx="121">
                  <c:v>39260</c:v>
                </c:pt>
                <c:pt idx="122">
                  <c:v>39261</c:v>
                </c:pt>
                <c:pt idx="123">
                  <c:v>39262</c:v>
                </c:pt>
                <c:pt idx="124">
                  <c:v>39265</c:v>
                </c:pt>
                <c:pt idx="125">
                  <c:v>39266</c:v>
                </c:pt>
                <c:pt idx="126">
                  <c:v>39268</c:v>
                </c:pt>
                <c:pt idx="127">
                  <c:v>39269</c:v>
                </c:pt>
                <c:pt idx="128">
                  <c:v>39272</c:v>
                </c:pt>
                <c:pt idx="129">
                  <c:v>39273</c:v>
                </c:pt>
                <c:pt idx="130">
                  <c:v>39274</c:v>
                </c:pt>
                <c:pt idx="131">
                  <c:v>39275</c:v>
                </c:pt>
                <c:pt idx="132">
                  <c:v>39276</c:v>
                </c:pt>
                <c:pt idx="133">
                  <c:v>39279</c:v>
                </c:pt>
                <c:pt idx="134">
                  <c:v>39280</c:v>
                </c:pt>
                <c:pt idx="135">
                  <c:v>39281</c:v>
                </c:pt>
                <c:pt idx="136">
                  <c:v>39282</c:v>
                </c:pt>
                <c:pt idx="137">
                  <c:v>39283</c:v>
                </c:pt>
                <c:pt idx="138">
                  <c:v>39286</c:v>
                </c:pt>
                <c:pt idx="139">
                  <c:v>39287</c:v>
                </c:pt>
                <c:pt idx="140">
                  <c:v>39288</c:v>
                </c:pt>
                <c:pt idx="141">
                  <c:v>39289</c:v>
                </c:pt>
                <c:pt idx="142">
                  <c:v>39290</c:v>
                </c:pt>
                <c:pt idx="143">
                  <c:v>39293</c:v>
                </c:pt>
                <c:pt idx="144">
                  <c:v>39294</c:v>
                </c:pt>
                <c:pt idx="145">
                  <c:v>39295</c:v>
                </c:pt>
                <c:pt idx="146">
                  <c:v>39296</c:v>
                </c:pt>
                <c:pt idx="147">
                  <c:v>39297</c:v>
                </c:pt>
                <c:pt idx="148">
                  <c:v>39300</c:v>
                </c:pt>
                <c:pt idx="149">
                  <c:v>39301</c:v>
                </c:pt>
                <c:pt idx="150">
                  <c:v>39302</c:v>
                </c:pt>
                <c:pt idx="151">
                  <c:v>39303</c:v>
                </c:pt>
                <c:pt idx="152">
                  <c:v>39304</c:v>
                </c:pt>
                <c:pt idx="153">
                  <c:v>39307</c:v>
                </c:pt>
                <c:pt idx="154">
                  <c:v>39308</c:v>
                </c:pt>
                <c:pt idx="155">
                  <c:v>39309</c:v>
                </c:pt>
                <c:pt idx="156">
                  <c:v>39310</c:v>
                </c:pt>
                <c:pt idx="157">
                  <c:v>39311</c:v>
                </c:pt>
                <c:pt idx="158">
                  <c:v>39314</c:v>
                </c:pt>
                <c:pt idx="159">
                  <c:v>39315</c:v>
                </c:pt>
                <c:pt idx="160">
                  <c:v>39316</c:v>
                </c:pt>
                <c:pt idx="161">
                  <c:v>39317</c:v>
                </c:pt>
                <c:pt idx="162">
                  <c:v>39318</c:v>
                </c:pt>
                <c:pt idx="163">
                  <c:v>39321</c:v>
                </c:pt>
                <c:pt idx="164">
                  <c:v>39322</c:v>
                </c:pt>
                <c:pt idx="165">
                  <c:v>39323</c:v>
                </c:pt>
                <c:pt idx="166">
                  <c:v>39324</c:v>
                </c:pt>
                <c:pt idx="167">
                  <c:v>39325</c:v>
                </c:pt>
                <c:pt idx="168">
                  <c:v>39329</c:v>
                </c:pt>
                <c:pt idx="169">
                  <c:v>39330</c:v>
                </c:pt>
                <c:pt idx="170">
                  <c:v>39331</c:v>
                </c:pt>
                <c:pt idx="171">
                  <c:v>39332</c:v>
                </c:pt>
                <c:pt idx="172">
                  <c:v>39335</c:v>
                </c:pt>
                <c:pt idx="173">
                  <c:v>39336</c:v>
                </c:pt>
                <c:pt idx="174">
                  <c:v>39337</c:v>
                </c:pt>
                <c:pt idx="175">
                  <c:v>39338</c:v>
                </c:pt>
                <c:pt idx="176">
                  <c:v>39339</c:v>
                </c:pt>
                <c:pt idx="177">
                  <c:v>39342</c:v>
                </c:pt>
                <c:pt idx="178">
                  <c:v>39343</c:v>
                </c:pt>
                <c:pt idx="179">
                  <c:v>39344</c:v>
                </c:pt>
                <c:pt idx="180">
                  <c:v>39345</c:v>
                </c:pt>
                <c:pt idx="181">
                  <c:v>39346</c:v>
                </c:pt>
                <c:pt idx="182">
                  <c:v>39349</c:v>
                </c:pt>
                <c:pt idx="183">
                  <c:v>39350</c:v>
                </c:pt>
                <c:pt idx="184">
                  <c:v>39351</c:v>
                </c:pt>
                <c:pt idx="185">
                  <c:v>39352</c:v>
                </c:pt>
                <c:pt idx="186">
                  <c:v>39353</c:v>
                </c:pt>
                <c:pt idx="187">
                  <c:v>39356</c:v>
                </c:pt>
                <c:pt idx="188">
                  <c:v>39357</c:v>
                </c:pt>
                <c:pt idx="189">
                  <c:v>39358</c:v>
                </c:pt>
                <c:pt idx="190">
                  <c:v>39359</c:v>
                </c:pt>
                <c:pt idx="191">
                  <c:v>39360</c:v>
                </c:pt>
                <c:pt idx="192">
                  <c:v>39363</c:v>
                </c:pt>
                <c:pt idx="193">
                  <c:v>39364</c:v>
                </c:pt>
                <c:pt idx="194">
                  <c:v>39365</c:v>
                </c:pt>
                <c:pt idx="195">
                  <c:v>39366</c:v>
                </c:pt>
                <c:pt idx="196">
                  <c:v>39367</c:v>
                </c:pt>
                <c:pt idx="197">
                  <c:v>39370</c:v>
                </c:pt>
                <c:pt idx="198">
                  <c:v>39371</c:v>
                </c:pt>
                <c:pt idx="199">
                  <c:v>39372</c:v>
                </c:pt>
                <c:pt idx="200">
                  <c:v>39373</c:v>
                </c:pt>
                <c:pt idx="201">
                  <c:v>39374</c:v>
                </c:pt>
                <c:pt idx="202">
                  <c:v>39377</c:v>
                </c:pt>
                <c:pt idx="203">
                  <c:v>39378</c:v>
                </c:pt>
                <c:pt idx="204">
                  <c:v>39379</c:v>
                </c:pt>
                <c:pt idx="205">
                  <c:v>39380</c:v>
                </c:pt>
                <c:pt idx="206">
                  <c:v>39381</c:v>
                </c:pt>
                <c:pt idx="207">
                  <c:v>39384</c:v>
                </c:pt>
                <c:pt idx="208">
                  <c:v>39385</c:v>
                </c:pt>
                <c:pt idx="209">
                  <c:v>39386</c:v>
                </c:pt>
                <c:pt idx="210">
                  <c:v>39387</c:v>
                </c:pt>
                <c:pt idx="211">
                  <c:v>39388</c:v>
                </c:pt>
                <c:pt idx="212">
                  <c:v>39391</c:v>
                </c:pt>
                <c:pt idx="213">
                  <c:v>39392</c:v>
                </c:pt>
                <c:pt idx="214">
                  <c:v>39393</c:v>
                </c:pt>
                <c:pt idx="215">
                  <c:v>39394</c:v>
                </c:pt>
                <c:pt idx="216">
                  <c:v>39395</c:v>
                </c:pt>
                <c:pt idx="217">
                  <c:v>39398</c:v>
                </c:pt>
                <c:pt idx="218">
                  <c:v>39399</c:v>
                </c:pt>
                <c:pt idx="219">
                  <c:v>39400</c:v>
                </c:pt>
                <c:pt idx="220">
                  <c:v>39401</c:v>
                </c:pt>
                <c:pt idx="221">
                  <c:v>39402</c:v>
                </c:pt>
                <c:pt idx="222">
                  <c:v>39405</c:v>
                </c:pt>
                <c:pt idx="223">
                  <c:v>39406</c:v>
                </c:pt>
                <c:pt idx="224">
                  <c:v>39407</c:v>
                </c:pt>
                <c:pt idx="225">
                  <c:v>39409</c:v>
                </c:pt>
                <c:pt idx="226">
                  <c:v>39412</c:v>
                </c:pt>
                <c:pt idx="227">
                  <c:v>39413</c:v>
                </c:pt>
                <c:pt idx="228">
                  <c:v>39414</c:v>
                </c:pt>
                <c:pt idx="229">
                  <c:v>39415</c:v>
                </c:pt>
                <c:pt idx="230">
                  <c:v>39416</c:v>
                </c:pt>
                <c:pt idx="231">
                  <c:v>39419</c:v>
                </c:pt>
                <c:pt idx="232">
                  <c:v>39420</c:v>
                </c:pt>
                <c:pt idx="233">
                  <c:v>39421</c:v>
                </c:pt>
                <c:pt idx="234">
                  <c:v>39422</c:v>
                </c:pt>
                <c:pt idx="235">
                  <c:v>39423</c:v>
                </c:pt>
                <c:pt idx="236">
                  <c:v>39426</c:v>
                </c:pt>
                <c:pt idx="237">
                  <c:v>39427</c:v>
                </c:pt>
                <c:pt idx="238">
                  <c:v>39428</c:v>
                </c:pt>
                <c:pt idx="239">
                  <c:v>39429</c:v>
                </c:pt>
                <c:pt idx="240">
                  <c:v>39430</c:v>
                </c:pt>
                <c:pt idx="241">
                  <c:v>39433</c:v>
                </c:pt>
                <c:pt idx="242">
                  <c:v>39434</c:v>
                </c:pt>
                <c:pt idx="243">
                  <c:v>39435</c:v>
                </c:pt>
                <c:pt idx="244">
                  <c:v>39436</c:v>
                </c:pt>
                <c:pt idx="245">
                  <c:v>39437</c:v>
                </c:pt>
                <c:pt idx="246">
                  <c:v>39440</c:v>
                </c:pt>
                <c:pt idx="247">
                  <c:v>39442</c:v>
                </c:pt>
                <c:pt idx="248">
                  <c:v>39443</c:v>
                </c:pt>
                <c:pt idx="249">
                  <c:v>39444</c:v>
                </c:pt>
                <c:pt idx="250">
                  <c:v>39447</c:v>
                </c:pt>
                <c:pt idx="251">
                  <c:v>39449</c:v>
                </c:pt>
                <c:pt idx="252">
                  <c:v>39450</c:v>
                </c:pt>
                <c:pt idx="253">
                  <c:v>39451</c:v>
                </c:pt>
                <c:pt idx="254">
                  <c:v>39454</c:v>
                </c:pt>
                <c:pt idx="255">
                  <c:v>39455</c:v>
                </c:pt>
                <c:pt idx="256">
                  <c:v>39456</c:v>
                </c:pt>
                <c:pt idx="257">
                  <c:v>39457</c:v>
                </c:pt>
                <c:pt idx="258">
                  <c:v>39458</c:v>
                </c:pt>
                <c:pt idx="259">
                  <c:v>39461</c:v>
                </c:pt>
                <c:pt idx="260">
                  <c:v>39462</c:v>
                </c:pt>
                <c:pt idx="261">
                  <c:v>39463</c:v>
                </c:pt>
                <c:pt idx="262">
                  <c:v>39464</c:v>
                </c:pt>
                <c:pt idx="263">
                  <c:v>39465</c:v>
                </c:pt>
                <c:pt idx="264">
                  <c:v>39469</c:v>
                </c:pt>
                <c:pt idx="265">
                  <c:v>39470</c:v>
                </c:pt>
                <c:pt idx="266">
                  <c:v>39471</c:v>
                </c:pt>
                <c:pt idx="267">
                  <c:v>39472</c:v>
                </c:pt>
                <c:pt idx="268">
                  <c:v>39475</c:v>
                </c:pt>
                <c:pt idx="269">
                  <c:v>39476</c:v>
                </c:pt>
                <c:pt idx="270">
                  <c:v>39477</c:v>
                </c:pt>
                <c:pt idx="271">
                  <c:v>39478</c:v>
                </c:pt>
                <c:pt idx="272">
                  <c:v>39479</c:v>
                </c:pt>
                <c:pt idx="273">
                  <c:v>39482</c:v>
                </c:pt>
                <c:pt idx="274">
                  <c:v>39483</c:v>
                </c:pt>
                <c:pt idx="275">
                  <c:v>39484</c:v>
                </c:pt>
                <c:pt idx="276">
                  <c:v>39485</c:v>
                </c:pt>
                <c:pt idx="277">
                  <c:v>39486</c:v>
                </c:pt>
                <c:pt idx="278">
                  <c:v>39489</c:v>
                </c:pt>
                <c:pt idx="279">
                  <c:v>39490</c:v>
                </c:pt>
                <c:pt idx="280">
                  <c:v>39491</c:v>
                </c:pt>
                <c:pt idx="281">
                  <c:v>39492</c:v>
                </c:pt>
                <c:pt idx="282">
                  <c:v>39493</c:v>
                </c:pt>
                <c:pt idx="283">
                  <c:v>39497</c:v>
                </c:pt>
                <c:pt idx="284">
                  <c:v>39498</c:v>
                </c:pt>
                <c:pt idx="285">
                  <c:v>39499</c:v>
                </c:pt>
                <c:pt idx="286">
                  <c:v>39500</c:v>
                </c:pt>
                <c:pt idx="287">
                  <c:v>39503</c:v>
                </c:pt>
                <c:pt idx="288">
                  <c:v>39504</c:v>
                </c:pt>
                <c:pt idx="289">
                  <c:v>39505</c:v>
                </c:pt>
                <c:pt idx="290">
                  <c:v>39506</c:v>
                </c:pt>
                <c:pt idx="291">
                  <c:v>39507</c:v>
                </c:pt>
                <c:pt idx="292">
                  <c:v>39510</c:v>
                </c:pt>
                <c:pt idx="293">
                  <c:v>39511</c:v>
                </c:pt>
                <c:pt idx="294">
                  <c:v>39512</c:v>
                </c:pt>
                <c:pt idx="295">
                  <c:v>39513</c:v>
                </c:pt>
                <c:pt idx="296">
                  <c:v>39514</c:v>
                </c:pt>
                <c:pt idx="297">
                  <c:v>39517</c:v>
                </c:pt>
                <c:pt idx="298">
                  <c:v>39518</c:v>
                </c:pt>
                <c:pt idx="299">
                  <c:v>39519</c:v>
                </c:pt>
                <c:pt idx="300">
                  <c:v>39520</c:v>
                </c:pt>
                <c:pt idx="301">
                  <c:v>39521</c:v>
                </c:pt>
                <c:pt idx="302">
                  <c:v>39524</c:v>
                </c:pt>
                <c:pt idx="303">
                  <c:v>39525</c:v>
                </c:pt>
                <c:pt idx="304">
                  <c:v>39526</c:v>
                </c:pt>
                <c:pt idx="305">
                  <c:v>39527</c:v>
                </c:pt>
                <c:pt idx="306">
                  <c:v>39531</c:v>
                </c:pt>
                <c:pt idx="307">
                  <c:v>39532</c:v>
                </c:pt>
                <c:pt idx="308">
                  <c:v>39533</c:v>
                </c:pt>
                <c:pt idx="309">
                  <c:v>39534</c:v>
                </c:pt>
                <c:pt idx="310">
                  <c:v>39535</c:v>
                </c:pt>
                <c:pt idx="311">
                  <c:v>39538</c:v>
                </c:pt>
                <c:pt idx="312">
                  <c:v>39539</c:v>
                </c:pt>
                <c:pt idx="313">
                  <c:v>39540</c:v>
                </c:pt>
                <c:pt idx="314">
                  <c:v>39541</c:v>
                </c:pt>
                <c:pt idx="315">
                  <c:v>39542</c:v>
                </c:pt>
                <c:pt idx="316">
                  <c:v>39545</c:v>
                </c:pt>
                <c:pt idx="317">
                  <c:v>39546</c:v>
                </c:pt>
                <c:pt idx="318">
                  <c:v>39547</c:v>
                </c:pt>
                <c:pt idx="319">
                  <c:v>39548</c:v>
                </c:pt>
                <c:pt idx="320">
                  <c:v>39549</c:v>
                </c:pt>
                <c:pt idx="321">
                  <c:v>39552</c:v>
                </c:pt>
                <c:pt idx="322">
                  <c:v>39553</c:v>
                </c:pt>
                <c:pt idx="323">
                  <c:v>39554</c:v>
                </c:pt>
                <c:pt idx="324">
                  <c:v>39555</c:v>
                </c:pt>
                <c:pt idx="325">
                  <c:v>39556</c:v>
                </c:pt>
                <c:pt idx="326">
                  <c:v>39559</c:v>
                </c:pt>
                <c:pt idx="327">
                  <c:v>39560</c:v>
                </c:pt>
                <c:pt idx="328">
                  <c:v>39561</c:v>
                </c:pt>
                <c:pt idx="329">
                  <c:v>39562</c:v>
                </c:pt>
                <c:pt idx="330">
                  <c:v>39563</c:v>
                </c:pt>
                <c:pt idx="331">
                  <c:v>39566</c:v>
                </c:pt>
                <c:pt idx="332">
                  <c:v>39567</c:v>
                </c:pt>
                <c:pt idx="333">
                  <c:v>39568</c:v>
                </c:pt>
                <c:pt idx="334">
                  <c:v>39569</c:v>
                </c:pt>
                <c:pt idx="335">
                  <c:v>39570</c:v>
                </c:pt>
                <c:pt idx="336">
                  <c:v>39573</c:v>
                </c:pt>
                <c:pt idx="337">
                  <c:v>39574</c:v>
                </c:pt>
                <c:pt idx="338">
                  <c:v>39575</c:v>
                </c:pt>
                <c:pt idx="339">
                  <c:v>39576</c:v>
                </c:pt>
                <c:pt idx="340">
                  <c:v>39577</c:v>
                </c:pt>
                <c:pt idx="341">
                  <c:v>39580</c:v>
                </c:pt>
                <c:pt idx="342">
                  <c:v>39581</c:v>
                </c:pt>
                <c:pt idx="343">
                  <c:v>39582</c:v>
                </c:pt>
                <c:pt idx="344">
                  <c:v>39583</c:v>
                </c:pt>
                <c:pt idx="345">
                  <c:v>39584</c:v>
                </c:pt>
                <c:pt idx="346">
                  <c:v>39587</c:v>
                </c:pt>
                <c:pt idx="347">
                  <c:v>39588</c:v>
                </c:pt>
                <c:pt idx="348">
                  <c:v>39589</c:v>
                </c:pt>
                <c:pt idx="349">
                  <c:v>39590</c:v>
                </c:pt>
                <c:pt idx="350">
                  <c:v>39591</c:v>
                </c:pt>
                <c:pt idx="351">
                  <c:v>39595</c:v>
                </c:pt>
                <c:pt idx="352">
                  <c:v>39596</c:v>
                </c:pt>
                <c:pt idx="353">
                  <c:v>39597</c:v>
                </c:pt>
                <c:pt idx="354">
                  <c:v>39598</c:v>
                </c:pt>
                <c:pt idx="355">
                  <c:v>39601</c:v>
                </c:pt>
                <c:pt idx="356">
                  <c:v>39602</c:v>
                </c:pt>
                <c:pt idx="357">
                  <c:v>39603</c:v>
                </c:pt>
                <c:pt idx="358">
                  <c:v>39604</c:v>
                </c:pt>
                <c:pt idx="359">
                  <c:v>39605</c:v>
                </c:pt>
                <c:pt idx="360">
                  <c:v>39608</c:v>
                </c:pt>
                <c:pt idx="361">
                  <c:v>39609</c:v>
                </c:pt>
                <c:pt idx="362">
                  <c:v>39610</c:v>
                </c:pt>
                <c:pt idx="363">
                  <c:v>39611</c:v>
                </c:pt>
                <c:pt idx="364">
                  <c:v>39612</c:v>
                </c:pt>
                <c:pt idx="365">
                  <c:v>39615</c:v>
                </c:pt>
                <c:pt idx="366">
                  <c:v>39616</c:v>
                </c:pt>
                <c:pt idx="367">
                  <c:v>39617</c:v>
                </c:pt>
                <c:pt idx="368">
                  <c:v>39618</c:v>
                </c:pt>
                <c:pt idx="369">
                  <c:v>39619</c:v>
                </c:pt>
                <c:pt idx="370">
                  <c:v>39622</c:v>
                </c:pt>
                <c:pt idx="371">
                  <c:v>39623</c:v>
                </c:pt>
                <c:pt idx="372">
                  <c:v>39624</c:v>
                </c:pt>
                <c:pt idx="373">
                  <c:v>39625</c:v>
                </c:pt>
                <c:pt idx="374">
                  <c:v>39626</c:v>
                </c:pt>
                <c:pt idx="375">
                  <c:v>39629</c:v>
                </c:pt>
                <c:pt idx="376">
                  <c:v>39630</c:v>
                </c:pt>
                <c:pt idx="377">
                  <c:v>39631</c:v>
                </c:pt>
                <c:pt idx="378">
                  <c:v>39632</c:v>
                </c:pt>
                <c:pt idx="379">
                  <c:v>39636</c:v>
                </c:pt>
                <c:pt idx="380">
                  <c:v>39637</c:v>
                </c:pt>
                <c:pt idx="381">
                  <c:v>39638</c:v>
                </c:pt>
                <c:pt idx="382">
                  <c:v>39639</c:v>
                </c:pt>
                <c:pt idx="383">
                  <c:v>39640</c:v>
                </c:pt>
                <c:pt idx="384">
                  <c:v>39643</c:v>
                </c:pt>
                <c:pt idx="385">
                  <c:v>39644</c:v>
                </c:pt>
                <c:pt idx="386">
                  <c:v>39645</c:v>
                </c:pt>
                <c:pt idx="387">
                  <c:v>39646</c:v>
                </c:pt>
                <c:pt idx="388">
                  <c:v>39647</c:v>
                </c:pt>
                <c:pt idx="389">
                  <c:v>39650</c:v>
                </c:pt>
                <c:pt idx="390">
                  <c:v>39651</c:v>
                </c:pt>
                <c:pt idx="391">
                  <c:v>39652</c:v>
                </c:pt>
                <c:pt idx="392">
                  <c:v>39653</c:v>
                </c:pt>
                <c:pt idx="393">
                  <c:v>39654</c:v>
                </c:pt>
                <c:pt idx="394">
                  <c:v>39657</c:v>
                </c:pt>
                <c:pt idx="395">
                  <c:v>39658</c:v>
                </c:pt>
                <c:pt idx="396">
                  <c:v>39659</c:v>
                </c:pt>
                <c:pt idx="397">
                  <c:v>39660</c:v>
                </c:pt>
                <c:pt idx="398">
                  <c:v>39661</c:v>
                </c:pt>
                <c:pt idx="399">
                  <c:v>39664</c:v>
                </c:pt>
                <c:pt idx="400">
                  <c:v>39665</c:v>
                </c:pt>
                <c:pt idx="401">
                  <c:v>39666</c:v>
                </c:pt>
                <c:pt idx="402">
                  <c:v>39667</c:v>
                </c:pt>
                <c:pt idx="403">
                  <c:v>39668</c:v>
                </c:pt>
                <c:pt idx="404">
                  <c:v>39671</c:v>
                </c:pt>
                <c:pt idx="405">
                  <c:v>39672</c:v>
                </c:pt>
                <c:pt idx="406">
                  <c:v>39673</c:v>
                </c:pt>
                <c:pt idx="407">
                  <c:v>39674</c:v>
                </c:pt>
                <c:pt idx="408">
                  <c:v>39675</c:v>
                </c:pt>
                <c:pt idx="409">
                  <c:v>39678</c:v>
                </c:pt>
                <c:pt idx="410">
                  <c:v>39679</c:v>
                </c:pt>
                <c:pt idx="411">
                  <c:v>39680</c:v>
                </c:pt>
                <c:pt idx="412">
                  <c:v>39681</c:v>
                </c:pt>
                <c:pt idx="413">
                  <c:v>39682</c:v>
                </c:pt>
                <c:pt idx="414">
                  <c:v>39685</c:v>
                </c:pt>
                <c:pt idx="415">
                  <c:v>39686</c:v>
                </c:pt>
                <c:pt idx="416">
                  <c:v>39687</c:v>
                </c:pt>
                <c:pt idx="417">
                  <c:v>39688</c:v>
                </c:pt>
                <c:pt idx="418">
                  <c:v>39689</c:v>
                </c:pt>
                <c:pt idx="419">
                  <c:v>39693</c:v>
                </c:pt>
                <c:pt idx="420">
                  <c:v>39694</c:v>
                </c:pt>
                <c:pt idx="421">
                  <c:v>39695</c:v>
                </c:pt>
                <c:pt idx="422">
                  <c:v>39696</c:v>
                </c:pt>
                <c:pt idx="423">
                  <c:v>39699</c:v>
                </c:pt>
                <c:pt idx="424">
                  <c:v>39700</c:v>
                </c:pt>
                <c:pt idx="425">
                  <c:v>39701</c:v>
                </c:pt>
                <c:pt idx="426">
                  <c:v>39702</c:v>
                </c:pt>
                <c:pt idx="427">
                  <c:v>39703</c:v>
                </c:pt>
                <c:pt idx="428">
                  <c:v>39706</c:v>
                </c:pt>
                <c:pt idx="429">
                  <c:v>39707</c:v>
                </c:pt>
                <c:pt idx="430">
                  <c:v>39708</c:v>
                </c:pt>
                <c:pt idx="431">
                  <c:v>39709</c:v>
                </c:pt>
                <c:pt idx="432">
                  <c:v>39710</c:v>
                </c:pt>
                <c:pt idx="433">
                  <c:v>39713</c:v>
                </c:pt>
                <c:pt idx="434">
                  <c:v>39714</c:v>
                </c:pt>
                <c:pt idx="435">
                  <c:v>39715</c:v>
                </c:pt>
                <c:pt idx="436">
                  <c:v>39716</c:v>
                </c:pt>
                <c:pt idx="437">
                  <c:v>39717</c:v>
                </c:pt>
                <c:pt idx="438">
                  <c:v>39720</c:v>
                </c:pt>
                <c:pt idx="439">
                  <c:v>39721</c:v>
                </c:pt>
                <c:pt idx="440">
                  <c:v>39722</c:v>
                </c:pt>
                <c:pt idx="441">
                  <c:v>39723</c:v>
                </c:pt>
                <c:pt idx="442">
                  <c:v>39724</c:v>
                </c:pt>
                <c:pt idx="443">
                  <c:v>39727</c:v>
                </c:pt>
                <c:pt idx="444">
                  <c:v>39728</c:v>
                </c:pt>
                <c:pt idx="445">
                  <c:v>39729</c:v>
                </c:pt>
                <c:pt idx="446">
                  <c:v>39730</c:v>
                </c:pt>
                <c:pt idx="447">
                  <c:v>39731</c:v>
                </c:pt>
                <c:pt idx="448">
                  <c:v>39734</c:v>
                </c:pt>
                <c:pt idx="449">
                  <c:v>39735</c:v>
                </c:pt>
                <c:pt idx="450">
                  <c:v>39736</c:v>
                </c:pt>
                <c:pt idx="451">
                  <c:v>39737</c:v>
                </c:pt>
                <c:pt idx="452">
                  <c:v>39738</c:v>
                </c:pt>
                <c:pt idx="453">
                  <c:v>39741</c:v>
                </c:pt>
                <c:pt idx="454">
                  <c:v>39742</c:v>
                </c:pt>
                <c:pt idx="455">
                  <c:v>39743</c:v>
                </c:pt>
                <c:pt idx="456">
                  <c:v>39744</c:v>
                </c:pt>
                <c:pt idx="457">
                  <c:v>39745</c:v>
                </c:pt>
                <c:pt idx="458">
                  <c:v>39748</c:v>
                </c:pt>
                <c:pt idx="459">
                  <c:v>39749</c:v>
                </c:pt>
                <c:pt idx="460">
                  <c:v>39750</c:v>
                </c:pt>
                <c:pt idx="461">
                  <c:v>39751</c:v>
                </c:pt>
                <c:pt idx="462">
                  <c:v>39752</c:v>
                </c:pt>
                <c:pt idx="463">
                  <c:v>39755</c:v>
                </c:pt>
                <c:pt idx="464">
                  <c:v>39756</c:v>
                </c:pt>
                <c:pt idx="465">
                  <c:v>39757</c:v>
                </c:pt>
                <c:pt idx="466">
                  <c:v>39758</c:v>
                </c:pt>
                <c:pt idx="467">
                  <c:v>39759</c:v>
                </c:pt>
                <c:pt idx="468">
                  <c:v>39762</c:v>
                </c:pt>
                <c:pt idx="469">
                  <c:v>39763</c:v>
                </c:pt>
                <c:pt idx="470">
                  <c:v>39764</c:v>
                </c:pt>
                <c:pt idx="471">
                  <c:v>39765</c:v>
                </c:pt>
                <c:pt idx="472">
                  <c:v>39766</c:v>
                </c:pt>
                <c:pt idx="473">
                  <c:v>39769</c:v>
                </c:pt>
                <c:pt idx="474">
                  <c:v>39770</c:v>
                </c:pt>
                <c:pt idx="475">
                  <c:v>39771</c:v>
                </c:pt>
                <c:pt idx="476">
                  <c:v>39772</c:v>
                </c:pt>
                <c:pt idx="477">
                  <c:v>39773</c:v>
                </c:pt>
                <c:pt idx="478">
                  <c:v>39776</c:v>
                </c:pt>
                <c:pt idx="479">
                  <c:v>39777</c:v>
                </c:pt>
                <c:pt idx="480">
                  <c:v>39778</c:v>
                </c:pt>
                <c:pt idx="481">
                  <c:v>39780</c:v>
                </c:pt>
                <c:pt idx="482">
                  <c:v>39783</c:v>
                </c:pt>
                <c:pt idx="483">
                  <c:v>39784</c:v>
                </c:pt>
                <c:pt idx="484">
                  <c:v>39785</c:v>
                </c:pt>
                <c:pt idx="485">
                  <c:v>39786</c:v>
                </c:pt>
                <c:pt idx="486">
                  <c:v>39787</c:v>
                </c:pt>
                <c:pt idx="487">
                  <c:v>39790</c:v>
                </c:pt>
                <c:pt idx="488">
                  <c:v>39791</c:v>
                </c:pt>
                <c:pt idx="489">
                  <c:v>39792</c:v>
                </c:pt>
                <c:pt idx="490">
                  <c:v>39793</c:v>
                </c:pt>
                <c:pt idx="491">
                  <c:v>39794</c:v>
                </c:pt>
                <c:pt idx="492">
                  <c:v>39797</c:v>
                </c:pt>
                <c:pt idx="493">
                  <c:v>39798</c:v>
                </c:pt>
                <c:pt idx="494">
                  <c:v>39799</c:v>
                </c:pt>
                <c:pt idx="495">
                  <c:v>39800</c:v>
                </c:pt>
                <c:pt idx="496">
                  <c:v>39801</c:v>
                </c:pt>
                <c:pt idx="497">
                  <c:v>39804</c:v>
                </c:pt>
                <c:pt idx="498">
                  <c:v>39805</c:v>
                </c:pt>
                <c:pt idx="499">
                  <c:v>39806</c:v>
                </c:pt>
                <c:pt idx="500">
                  <c:v>39808</c:v>
                </c:pt>
                <c:pt idx="501">
                  <c:v>39811</c:v>
                </c:pt>
                <c:pt idx="502">
                  <c:v>39812</c:v>
                </c:pt>
                <c:pt idx="503">
                  <c:v>39813</c:v>
                </c:pt>
                <c:pt idx="504">
                  <c:v>39815</c:v>
                </c:pt>
                <c:pt idx="505">
                  <c:v>39818</c:v>
                </c:pt>
                <c:pt idx="506">
                  <c:v>39819</c:v>
                </c:pt>
                <c:pt idx="507">
                  <c:v>39820</c:v>
                </c:pt>
                <c:pt idx="508">
                  <c:v>39821</c:v>
                </c:pt>
                <c:pt idx="509">
                  <c:v>39822</c:v>
                </c:pt>
                <c:pt idx="510">
                  <c:v>39825</c:v>
                </c:pt>
                <c:pt idx="511">
                  <c:v>39826</c:v>
                </c:pt>
                <c:pt idx="512">
                  <c:v>39827</c:v>
                </c:pt>
                <c:pt idx="513">
                  <c:v>39828</c:v>
                </c:pt>
                <c:pt idx="514">
                  <c:v>39829</c:v>
                </c:pt>
                <c:pt idx="515">
                  <c:v>39833</c:v>
                </c:pt>
                <c:pt idx="516">
                  <c:v>39834</c:v>
                </c:pt>
                <c:pt idx="517">
                  <c:v>39835</c:v>
                </c:pt>
                <c:pt idx="518">
                  <c:v>39836</c:v>
                </c:pt>
                <c:pt idx="519">
                  <c:v>39839</c:v>
                </c:pt>
                <c:pt idx="520">
                  <c:v>39840</c:v>
                </c:pt>
                <c:pt idx="521">
                  <c:v>39841</c:v>
                </c:pt>
                <c:pt idx="522">
                  <c:v>39842</c:v>
                </c:pt>
                <c:pt idx="523">
                  <c:v>39843</c:v>
                </c:pt>
                <c:pt idx="524">
                  <c:v>39846</c:v>
                </c:pt>
                <c:pt idx="525">
                  <c:v>39847</c:v>
                </c:pt>
                <c:pt idx="526">
                  <c:v>39848</c:v>
                </c:pt>
                <c:pt idx="527">
                  <c:v>39849</c:v>
                </c:pt>
                <c:pt idx="528">
                  <c:v>39850</c:v>
                </c:pt>
                <c:pt idx="529">
                  <c:v>39853</c:v>
                </c:pt>
                <c:pt idx="530">
                  <c:v>39854</c:v>
                </c:pt>
                <c:pt idx="531">
                  <c:v>39855</c:v>
                </c:pt>
                <c:pt idx="532">
                  <c:v>39856</c:v>
                </c:pt>
                <c:pt idx="533">
                  <c:v>39857</c:v>
                </c:pt>
                <c:pt idx="534">
                  <c:v>39861</c:v>
                </c:pt>
                <c:pt idx="535">
                  <c:v>39862</c:v>
                </c:pt>
                <c:pt idx="536">
                  <c:v>39863</c:v>
                </c:pt>
                <c:pt idx="537">
                  <c:v>39864</c:v>
                </c:pt>
                <c:pt idx="538">
                  <c:v>39867</c:v>
                </c:pt>
                <c:pt idx="539">
                  <c:v>39868</c:v>
                </c:pt>
                <c:pt idx="540">
                  <c:v>39869</c:v>
                </c:pt>
                <c:pt idx="541">
                  <c:v>39870</c:v>
                </c:pt>
                <c:pt idx="542">
                  <c:v>39871</c:v>
                </c:pt>
                <c:pt idx="543">
                  <c:v>39874</c:v>
                </c:pt>
                <c:pt idx="544">
                  <c:v>39875</c:v>
                </c:pt>
                <c:pt idx="545">
                  <c:v>39876</c:v>
                </c:pt>
                <c:pt idx="546">
                  <c:v>39877</c:v>
                </c:pt>
                <c:pt idx="547">
                  <c:v>39878</c:v>
                </c:pt>
                <c:pt idx="548">
                  <c:v>39881</c:v>
                </c:pt>
                <c:pt idx="549">
                  <c:v>39882</c:v>
                </c:pt>
                <c:pt idx="550">
                  <c:v>39883</c:v>
                </c:pt>
                <c:pt idx="551">
                  <c:v>39884</c:v>
                </c:pt>
                <c:pt idx="552">
                  <c:v>39885</c:v>
                </c:pt>
                <c:pt idx="553">
                  <c:v>39888</c:v>
                </c:pt>
                <c:pt idx="554">
                  <c:v>39889</c:v>
                </c:pt>
                <c:pt idx="555">
                  <c:v>39890</c:v>
                </c:pt>
                <c:pt idx="556">
                  <c:v>39891</c:v>
                </c:pt>
                <c:pt idx="557">
                  <c:v>39892</c:v>
                </c:pt>
                <c:pt idx="558">
                  <c:v>39895</c:v>
                </c:pt>
                <c:pt idx="559">
                  <c:v>39896</c:v>
                </c:pt>
                <c:pt idx="560">
                  <c:v>39897</c:v>
                </c:pt>
                <c:pt idx="561">
                  <c:v>39898</c:v>
                </c:pt>
                <c:pt idx="562">
                  <c:v>39899</c:v>
                </c:pt>
                <c:pt idx="563">
                  <c:v>39902</c:v>
                </c:pt>
                <c:pt idx="564">
                  <c:v>39903</c:v>
                </c:pt>
                <c:pt idx="565">
                  <c:v>39904</c:v>
                </c:pt>
                <c:pt idx="566">
                  <c:v>39905</c:v>
                </c:pt>
                <c:pt idx="567">
                  <c:v>39906</c:v>
                </c:pt>
                <c:pt idx="568">
                  <c:v>39909</c:v>
                </c:pt>
                <c:pt idx="569">
                  <c:v>39910</c:v>
                </c:pt>
                <c:pt idx="570">
                  <c:v>39911</c:v>
                </c:pt>
                <c:pt idx="571">
                  <c:v>39912</c:v>
                </c:pt>
                <c:pt idx="572">
                  <c:v>39916</c:v>
                </c:pt>
                <c:pt idx="573">
                  <c:v>39917</c:v>
                </c:pt>
                <c:pt idx="574">
                  <c:v>39918</c:v>
                </c:pt>
                <c:pt idx="575">
                  <c:v>39919</c:v>
                </c:pt>
                <c:pt idx="576">
                  <c:v>39920</c:v>
                </c:pt>
                <c:pt idx="577">
                  <c:v>39923</c:v>
                </c:pt>
                <c:pt idx="578">
                  <c:v>39924</c:v>
                </c:pt>
                <c:pt idx="579">
                  <c:v>39925</c:v>
                </c:pt>
                <c:pt idx="580">
                  <c:v>39926</c:v>
                </c:pt>
                <c:pt idx="581">
                  <c:v>39927</c:v>
                </c:pt>
                <c:pt idx="582">
                  <c:v>39930</c:v>
                </c:pt>
                <c:pt idx="583">
                  <c:v>39931</c:v>
                </c:pt>
                <c:pt idx="584">
                  <c:v>39932</c:v>
                </c:pt>
                <c:pt idx="585">
                  <c:v>39933</c:v>
                </c:pt>
                <c:pt idx="586">
                  <c:v>39934</c:v>
                </c:pt>
                <c:pt idx="587">
                  <c:v>39937</c:v>
                </c:pt>
                <c:pt idx="588">
                  <c:v>39938</c:v>
                </c:pt>
                <c:pt idx="589">
                  <c:v>39939</c:v>
                </c:pt>
                <c:pt idx="590">
                  <c:v>39940</c:v>
                </c:pt>
                <c:pt idx="591">
                  <c:v>39941</c:v>
                </c:pt>
                <c:pt idx="592">
                  <c:v>39944</c:v>
                </c:pt>
                <c:pt idx="593">
                  <c:v>39945</c:v>
                </c:pt>
                <c:pt idx="594">
                  <c:v>39946</c:v>
                </c:pt>
                <c:pt idx="595">
                  <c:v>39947</c:v>
                </c:pt>
                <c:pt idx="596">
                  <c:v>39948</c:v>
                </c:pt>
                <c:pt idx="597">
                  <c:v>39951</c:v>
                </c:pt>
                <c:pt idx="598">
                  <c:v>39952</c:v>
                </c:pt>
                <c:pt idx="599">
                  <c:v>39953</c:v>
                </c:pt>
                <c:pt idx="600">
                  <c:v>39954</c:v>
                </c:pt>
                <c:pt idx="601">
                  <c:v>39955</c:v>
                </c:pt>
                <c:pt idx="602">
                  <c:v>39959</c:v>
                </c:pt>
                <c:pt idx="603">
                  <c:v>39960</c:v>
                </c:pt>
                <c:pt idx="604">
                  <c:v>39961</c:v>
                </c:pt>
                <c:pt idx="605">
                  <c:v>39962</c:v>
                </c:pt>
                <c:pt idx="606">
                  <c:v>39965</c:v>
                </c:pt>
                <c:pt idx="607">
                  <c:v>39966</c:v>
                </c:pt>
                <c:pt idx="608">
                  <c:v>39967</c:v>
                </c:pt>
                <c:pt idx="609">
                  <c:v>39968</c:v>
                </c:pt>
                <c:pt idx="610">
                  <c:v>39969</c:v>
                </c:pt>
                <c:pt idx="611">
                  <c:v>39972</c:v>
                </c:pt>
                <c:pt idx="612">
                  <c:v>39973</c:v>
                </c:pt>
                <c:pt idx="613">
                  <c:v>39974</c:v>
                </c:pt>
                <c:pt idx="614">
                  <c:v>39975</c:v>
                </c:pt>
                <c:pt idx="615">
                  <c:v>39976</c:v>
                </c:pt>
                <c:pt idx="616">
                  <c:v>39979</c:v>
                </c:pt>
                <c:pt idx="617">
                  <c:v>39980</c:v>
                </c:pt>
                <c:pt idx="618">
                  <c:v>39981</c:v>
                </c:pt>
                <c:pt idx="619">
                  <c:v>39982</c:v>
                </c:pt>
                <c:pt idx="620">
                  <c:v>39983</c:v>
                </c:pt>
                <c:pt idx="621">
                  <c:v>39986</c:v>
                </c:pt>
                <c:pt idx="622">
                  <c:v>39987</c:v>
                </c:pt>
                <c:pt idx="623">
                  <c:v>39988</c:v>
                </c:pt>
                <c:pt idx="624">
                  <c:v>39989</c:v>
                </c:pt>
                <c:pt idx="625">
                  <c:v>39990</c:v>
                </c:pt>
                <c:pt idx="626">
                  <c:v>39993</c:v>
                </c:pt>
                <c:pt idx="627">
                  <c:v>39994</c:v>
                </c:pt>
                <c:pt idx="628">
                  <c:v>39995</c:v>
                </c:pt>
                <c:pt idx="629">
                  <c:v>39996</c:v>
                </c:pt>
                <c:pt idx="630">
                  <c:v>40000</c:v>
                </c:pt>
                <c:pt idx="631">
                  <c:v>40001</c:v>
                </c:pt>
                <c:pt idx="632">
                  <c:v>40002</c:v>
                </c:pt>
                <c:pt idx="633">
                  <c:v>40003</c:v>
                </c:pt>
                <c:pt idx="634">
                  <c:v>40004</c:v>
                </c:pt>
                <c:pt idx="635">
                  <c:v>40007</c:v>
                </c:pt>
                <c:pt idx="636">
                  <c:v>40008</c:v>
                </c:pt>
                <c:pt idx="637">
                  <c:v>40009</c:v>
                </c:pt>
                <c:pt idx="638">
                  <c:v>40010</c:v>
                </c:pt>
                <c:pt idx="639">
                  <c:v>40011</c:v>
                </c:pt>
                <c:pt idx="640">
                  <c:v>40014</c:v>
                </c:pt>
                <c:pt idx="641">
                  <c:v>40015</c:v>
                </c:pt>
                <c:pt idx="642">
                  <c:v>40016</c:v>
                </c:pt>
                <c:pt idx="643">
                  <c:v>40017</c:v>
                </c:pt>
                <c:pt idx="644">
                  <c:v>40018</c:v>
                </c:pt>
                <c:pt idx="645">
                  <c:v>40021</c:v>
                </c:pt>
                <c:pt idx="646">
                  <c:v>40022</c:v>
                </c:pt>
                <c:pt idx="647">
                  <c:v>40023</c:v>
                </c:pt>
                <c:pt idx="648">
                  <c:v>40024</c:v>
                </c:pt>
                <c:pt idx="649">
                  <c:v>40025</c:v>
                </c:pt>
                <c:pt idx="650">
                  <c:v>40028</c:v>
                </c:pt>
                <c:pt idx="651">
                  <c:v>40029</c:v>
                </c:pt>
                <c:pt idx="652">
                  <c:v>40030</c:v>
                </c:pt>
                <c:pt idx="653">
                  <c:v>40031</c:v>
                </c:pt>
                <c:pt idx="654">
                  <c:v>40032</c:v>
                </c:pt>
                <c:pt idx="655">
                  <c:v>40035</c:v>
                </c:pt>
                <c:pt idx="656">
                  <c:v>40036</c:v>
                </c:pt>
                <c:pt idx="657">
                  <c:v>40037</c:v>
                </c:pt>
                <c:pt idx="658">
                  <c:v>40038</c:v>
                </c:pt>
                <c:pt idx="659">
                  <c:v>40039</c:v>
                </c:pt>
                <c:pt idx="660">
                  <c:v>40042</c:v>
                </c:pt>
                <c:pt idx="661">
                  <c:v>40043</c:v>
                </c:pt>
                <c:pt idx="662">
                  <c:v>40044</c:v>
                </c:pt>
                <c:pt idx="663">
                  <c:v>40045</c:v>
                </c:pt>
                <c:pt idx="664">
                  <c:v>40046</c:v>
                </c:pt>
                <c:pt idx="665">
                  <c:v>40049</c:v>
                </c:pt>
                <c:pt idx="666">
                  <c:v>40050</c:v>
                </c:pt>
                <c:pt idx="667">
                  <c:v>40051</c:v>
                </c:pt>
                <c:pt idx="668">
                  <c:v>40052</c:v>
                </c:pt>
                <c:pt idx="669">
                  <c:v>40053</c:v>
                </c:pt>
                <c:pt idx="670">
                  <c:v>40056</c:v>
                </c:pt>
                <c:pt idx="671">
                  <c:v>40057</c:v>
                </c:pt>
                <c:pt idx="672">
                  <c:v>40058</c:v>
                </c:pt>
                <c:pt idx="673">
                  <c:v>40059</c:v>
                </c:pt>
                <c:pt idx="674">
                  <c:v>40060</c:v>
                </c:pt>
                <c:pt idx="675">
                  <c:v>40064</c:v>
                </c:pt>
                <c:pt idx="676">
                  <c:v>40065</c:v>
                </c:pt>
                <c:pt idx="677">
                  <c:v>40066</c:v>
                </c:pt>
                <c:pt idx="678">
                  <c:v>40067</c:v>
                </c:pt>
                <c:pt idx="679">
                  <c:v>40070</c:v>
                </c:pt>
                <c:pt idx="680">
                  <c:v>40071</c:v>
                </c:pt>
                <c:pt idx="681">
                  <c:v>40072</c:v>
                </c:pt>
                <c:pt idx="682">
                  <c:v>40073</c:v>
                </c:pt>
                <c:pt idx="683">
                  <c:v>40074</c:v>
                </c:pt>
                <c:pt idx="684">
                  <c:v>40077</c:v>
                </c:pt>
                <c:pt idx="685">
                  <c:v>40078</c:v>
                </c:pt>
                <c:pt idx="686">
                  <c:v>40079</c:v>
                </c:pt>
                <c:pt idx="687">
                  <c:v>40080</c:v>
                </c:pt>
                <c:pt idx="688">
                  <c:v>40081</c:v>
                </c:pt>
                <c:pt idx="689">
                  <c:v>40084</c:v>
                </c:pt>
                <c:pt idx="690">
                  <c:v>40085</c:v>
                </c:pt>
                <c:pt idx="691">
                  <c:v>40086</c:v>
                </c:pt>
                <c:pt idx="692">
                  <c:v>40087</c:v>
                </c:pt>
                <c:pt idx="693">
                  <c:v>40088</c:v>
                </c:pt>
                <c:pt idx="694">
                  <c:v>40091</c:v>
                </c:pt>
                <c:pt idx="695">
                  <c:v>40092</c:v>
                </c:pt>
                <c:pt idx="696">
                  <c:v>40093</c:v>
                </c:pt>
                <c:pt idx="697">
                  <c:v>40094</c:v>
                </c:pt>
                <c:pt idx="698">
                  <c:v>40095</c:v>
                </c:pt>
                <c:pt idx="699">
                  <c:v>40098</c:v>
                </c:pt>
                <c:pt idx="700">
                  <c:v>40099</c:v>
                </c:pt>
                <c:pt idx="701">
                  <c:v>40100</c:v>
                </c:pt>
                <c:pt idx="702">
                  <c:v>40101</c:v>
                </c:pt>
                <c:pt idx="703">
                  <c:v>40102</c:v>
                </c:pt>
                <c:pt idx="704">
                  <c:v>40105</c:v>
                </c:pt>
                <c:pt idx="705">
                  <c:v>40106</c:v>
                </c:pt>
                <c:pt idx="706">
                  <c:v>40107</c:v>
                </c:pt>
                <c:pt idx="707">
                  <c:v>40108</c:v>
                </c:pt>
                <c:pt idx="708">
                  <c:v>40109</c:v>
                </c:pt>
                <c:pt idx="709">
                  <c:v>40112</c:v>
                </c:pt>
                <c:pt idx="710">
                  <c:v>40113</c:v>
                </c:pt>
                <c:pt idx="711">
                  <c:v>40114</c:v>
                </c:pt>
                <c:pt idx="712">
                  <c:v>40115</c:v>
                </c:pt>
                <c:pt idx="713">
                  <c:v>40116</c:v>
                </c:pt>
                <c:pt idx="714">
                  <c:v>40119</c:v>
                </c:pt>
                <c:pt idx="715">
                  <c:v>40120</c:v>
                </c:pt>
                <c:pt idx="716">
                  <c:v>40121</c:v>
                </c:pt>
                <c:pt idx="717">
                  <c:v>40122</c:v>
                </c:pt>
                <c:pt idx="718">
                  <c:v>40123</c:v>
                </c:pt>
                <c:pt idx="719">
                  <c:v>40126</c:v>
                </c:pt>
                <c:pt idx="720">
                  <c:v>40127</c:v>
                </c:pt>
                <c:pt idx="721">
                  <c:v>40128</c:v>
                </c:pt>
                <c:pt idx="722">
                  <c:v>40129</c:v>
                </c:pt>
                <c:pt idx="723">
                  <c:v>40130</c:v>
                </c:pt>
                <c:pt idx="724">
                  <c:v>40133</c:v>
                </c:pt>
                <c:pt idx="725">
                  <c:v>40134</c:v>
                </c:pt>
                <c:pt idx="726">
                  <c:v>40135</c:v>
                </c:pt>
                <c:pt idx="727">
                  <c:v>40136</c:v>
                </c:pt>
                <c:pt idx="728">
                  <c:v>40137</c:v>
                </c:pt>
                <c:pt idx="729">
                  <c:v>40140</c:v>
                </c:pt>
                <c:pt idx="730">
                  <c:v>40141</c:v>
                </c:pt>
                <c:pt idx="731">
                  <c:v>40142</c:v>
                </c:pt>
                <c:pt idx="732">
                  <c:v>40144</c:v>
                </c:pt>
                <c:pt idx="733">
                  <c:v>40147</c:v>
                </c:pt>
                <c:pt idx="734">
                  <c:v>40148</c:v>
                </c:pt>
                <c:pt idx="735">
                  <c:v>40149</c:v>
                </c:pt>
                <c:pt idx="736">
                  <c:v>40150</c:v>
                </c:pt>
                <c:pt idx="737">
                  <c:v>40151</c:v>
                </c:pt>
                <c:pt idx="738">
                  <c:v>40154</c:v>
                </c:pt>
                <c:pt idx="739">
                  <c:v>40155</c:v>
                </c:pt>
                <c:pt idx="740">
                  <c:v>40156</c:v>
                </c:pt>
                <c:pt idx="741">
                  <c:v>40157</c:v>
                </c:pt>
                <c:pt idx="742">
                  <c:v>40158</c:v>
                </c:pt>
                <c:pt idx="743">
                  <c:v>40161</c:v>
                </c:pt>
                <c:pt idx="744">
                  <c:v>40162</c:v>
                </c:pt>
                <c:pt idx="745">
                  <c:v>40163</c:v>
                </c:pt>
                <c:pt idx="746">
                  <c:v>40164</c:v>
                </c:pt>
                <c:pt idx="747">
                  <c:v>40165</c:v>
                </c:pt>
                <c:pt idx="748">
                  <c:v>40168</c:v>
                </c:pt>
                <c:pt idx="749">
                  <c:v>40169</c:v>
                </c:pt>
                <c:pt idx="750">
                  <c:v>40170</c:v>
                </c:pt>
                <c:pt idx="751">
                  <c:v>40171</c:v>
                </c:pt>
                <c:pt idx="752">
                  <c:v>40175</c:v>
                </c:pt>
                <c:pt idx="753">
                  <c:v>40176</c:v>
                </c:pt>
                <c:pt idx="754">
                  <c:v>40177</c:v>
                </c:pt>
                <c:pt idx="755">
                  <c:v>40178</c:v>
                </c:pt>
                <c:pt idx="756">
                  <c:v>40182</c:v>
                </c:pt>
                <c:pt idx="757">
                  <c:v>40183</c:v>
                </c:pt>
                <c:pt idx="758">
                  <c:v>40184</c:v>
                </c:pt>
                <c:pt idx="759">
                  <c:v>40185</c:v>
                </c:pt>
                <c:pt idx="760">
                  <c:v>40186</c:v>
                </c:pt>
                <c:pt idx="761">
                  <c:v>40189</c:v>
                </c:pt>
                <c:pt idx="762">
                  <c:v>40190</c:v>
                </c:pt>
                <c:pt idx="763">
                  <c:v>40191</c:v>
                </c:pt>
                <c:pt idx="764">
                  <c:v>40192</c:v>
                </c:pt>
                <c:pt idx="765">
                  <c:v>40193</c:v>
                </c:pt>
                <c:pt idx="766">
                  <c:v>40197</c:v>
                </c:pt>
                <c:pt idx="767">
                  <c:v>40198</c:v>
                </c:pt>
                <c:pt idx="768">
                  <c:v>40199</c:v>
                </c:pt>
                <c:pt idx="769">
                  <c:v>40200</c:v>
                </c:pt>
                <c:pt idx="770">
                  <c:v>40203</c:v>
                </c:pt>
                <c:pt idx="771">
                  <c:v>40204</c:v>
                </c:pt>
                <c:pt idx="772">
                  <c:v>40205</c:v>
                </c:pt>
                <c:pt idx="773">
                  <c:v>40206</c:v>
                </c:pt>
                <c:pt idx="774">
                  <c:v>40207</c:v>
                </c:pt>
                <c:pt idx="775">
                  <c:v>40210</c:v>
                </c:pt>
                <c:pt idx="776">
                  <c:v>40211</c:v>
                </c:pt>
                <c:pt idx="777">
                  <c:v>40212</c:v>
                </c:pt>
                <c:pt idx="778">
                  <c:v>40213</c:v>
                </c:pt>
                <c:pt idx="779">
                  <c:v>40214</c:v>
                </c:pt>
                <c:pt idx="780">
                  <c:v>40217</c:v>
                </c:pt>
                <c:pt idx="781">
                  <c:v>40218</c:v>
                </c:pt>
                <c:pt idx="782">
                  <c:v>40219</c:v>
                </c:pt>
                <c:pt idx="783">
                  <c:v>40220</c:v>
                </c:pt>
                <c:pt idx="784">
                  <c:v>40221</c:v>
                </c:pt>
                <c:pt idx="785">
                  <c:v>40225</c:v>
                </c:pt>
                <c:pt idx="786">
                  <c:v>40226</c:v>
                </c:pt>
                <c:pt idx="787">
                  <c:v>40227</c:v>
                </c:pt>
                <c:pt idx="788">
                  <c:v>40228</c:v>
                </c:pt>
                <c:pt idx="789">
                  <c:v>40231</c:v>
                </c:pt>
                <c:pt idx="790">
                  <c:v>40232</c:v>
                </c:pt>
                <c:pt idx="791">
                  <c:v>40233</c:v>
                </c:pt>
                <c:pt idx="792">
                  <c:v>40234</c:v>
                </c:pt>
                <c:pt idx="793">
                  <c:v>40235</c:v>
                </c:pt>
                <c:pt idx="794">
                  <c:v>40238</c:v>
                </c:pt>
                <c:pt idx="795">
                  <c:v>40239</c:v>
                </c:pt>
                <c:pt idx="796">
                  <c:v>40240</c:v>
                </c:pt>
                <c:pt idx="797">
                  <c:v>40241</c:v>
                </c:pt>
                <c:pt idx="798">
                  <c:v>40242</c:v>
                </c:pt>
                <c:pt idx="799">
                  <c:v>40245</c:v>
                </c:pt>
                <c:pt idx="800">
                  <c:v>40246</c:v>
                </c:pt>
                <c:pt idx="801">
                  <c:v>40247</c:v>
                </c:pt>
                <c:pt idx="802">
                  <c:v>40248</c:v>
                </c:pt>
                <c:pt idx="803">
                  <c:v>40249</c:v>
                </c:pt>
                <c:pt idx="804">
                  <c:v>40252</c:v>
                </c:pt>
                <c:pt idx="805">
                  <c:v>40253</c:v>
                </c:pt>
                <c:pt idx="806">
                  <c:v>40254</c:v>
                </c:pt>
                <c:pt idx="807">
                  <c:v>40255</c:v>
                </c:pt>
                <c:pt idx="808">
                  <c:v>40256</c:v>
                </c:pt>
                <c:pt idx="809">
                  <c:v>40259</c:v>
                </c:pt>
                <c:pt idx="810">
                  <c:v>40260</c:v>
                </c:pt>
                <c:pt idx="811">
                  <c:v>40261</c:v>
                </c:pt>
                <c:pt idx="812">
                  <c:v>40262</c:v>
                </c:pt>
                <c:pt idx="813">
                  <c:v>40263</c:v>
                </c:pt>
                <c:pt idx="814">
                  <c:v>40266</c:v>
                </c:pt>
                <c:pt idx="815">
                  <c:v>40267</c:v>
                </c:pt>
                <c:pt idx="816">
                  <c:v>40268</c:v>
                </c:pt>
                <c:pt idx="817">
                  <c:v>40269</c:v>
                </c:pt>
                <c:pt idx="818">
                  <c:v>40273</c:v>
                </c:pt>
                <c:pt idx="819">
                  <c:v>40274</c:v>
                </c:pt>
                <c:pt idx="820">
                  <c:v>40275</c:v>
                </c:pt>
                <c:pt idx="821">
                  <c:v>40276</c:v>
                </c:pt>
                <c:pt idx="822">
                  <c:v>40277</c:v>
                </c:pt>
                <c:pt idx="823">
                  <c:v>40280</c:v>
                </c:pt>
                <c:pt idx="824">
                  <c:v>40281</c:v>
                </c:pt>
                <c:pt idx="825">
                  <c:v>40282</c:v>
                </c:pt>
                <c:pt idx="826">
                  <c:v>40283</c:v>
                </c:pt>
                <c:pt idx="827">
                  <c:v>40284</c:v>
                </c:pt>
                <c:pt idx="828">
                  <c:v>40287</c:v>
                </c:pt>
                <c:pt idx="829">
                  <c:v>40288</c:v>
                </c:pt>
                <c:pt idx="830">
                  <c:v>40289</c:v>
                </c:pt>
                <c:pt idx="831">
                  <c:v>40290</c:v>
                </c:pt>
                <c:pt idx="832">
                  <c:v>40291</c:v>
                </c:pt>
                <c:pt idx="833">
                  <c:v>40294</c:v>
                </c:pt>
                <c:pt idx="834">
                  <c:v>40295</c:v>
                </c:pt>
                <c:pt idx="835">
                  <c:v>40296</c:v>
                </c:pt>
                <c:pt idx="836">
                  <c:v>40297</c:v>
                </c:pt>
                <c:pt idx="837">
                  <c:v>40298</c:v>
                </c:pt>
                <c:pt idx="838">
                  <c:v>40301</c:v>
                </c:pt>
                <c:pt idx="839">
                  <c:v>40302</c:v>
                </c:pt>
                <c:pt idx="840">
                  <c:v>40303</c:v>
                </c:pt>
                <c:pt idx="841">
                  <c:v>40304</c:v>
                </c:pt>
                <c:pt idx="842">
                  <c:v>40305</c:v>
                </c:pt>
                <c:pt idx="843">
                  <c:v>40308</c:v>
                </c:pt>
                <c:pt idx="844">
                  <c:v>40309</c:v>
                </c:pt>
                <c:pt idx="845">
                  <c:v>40310</c:v>
                </c:pt>
                <c:pt idx="846">
                  <c:v>40311</c:v>
                </c:pt>
                <c:pt idx="847">
                  <c:v>40312</c:v>
                </c:pt>
                <c:pt idx="848">
                  <c:v>40315</c:v>
                </c:pt>
                <c:pt idx="849">
                  <c:v>40316</c:v>
                </c:pt>
                <c:pt idx="850">
                  <c:v>40317</c:v>
                </c:pt>
                <c:pt idx="851">
                  <c:v>40318</c:v>
                </c:pt>
                <c:pt idx="852">
                  <c:v>40319</c:v>
                </c:pt>
                <c:pt idx="853">
                  <c:v>40322</c:v>
                </c:pt>
                <c:pt idx="854">
                  <c:v>40323</c:v>
                </c:pt>
                <c:pt idx="855">
                  <c:v>40324</c:v>
                </c:pt>
                <c:pt idx="856">
                  <c:v>40325</c:v>
                </c:pt>
                <c:pt idx="857">
                  <c:v>40326</c:v>
                </c:pt>
                <c:pt idx="858">
                  <c:v>40330</c:v>
                </c:pt>
                <c:pt idx="859">
                  <c:v>40331</c:v>
                </c:pt>
                <c:pt idx="860">
                  <c:v>40332</c:v>
                </c:pt>
                <c:pt idx="861">
                  <c:v>40333</c:v>
                </c:pt>
                <c:pt idx="862">
                  <c:v>40336</c:v>
                </c:pt>
                <c:pt idx="863">
                  <c:v>40337</c:v>
                </c:pt>
                <c:pt idx="864">
                  <c:v>40338</c:v>
                </c:pt>
                <c:pt idx="865">
                  <c:v>40339</c:v>
                </c:pt>
                <c:pt idx="866">
                  <c:v>40340</c:v>
                </c:pt>
                <c:pt idx="867">
                  <c:v>40343</c:v>
                </c:pt>
                <c:pt idx="868">
                  <c:v>40344</c:v>
                </c:pt>
                <c:pt idx="869">
                  <c:v>40345</c:v>
                </c:pt>
                <c:pt idx="870">
                  <c:v>40346</c:v>
                </c:pt>
                <c:pt idx="871">
                  <c:v>40347</c:v>
                </c:pt>
                <c:pt idx="872">
                  <c:v>40350</c:v>
                </c:pt>
                <c:pt idx="873">
                  <c:v>40351</c:v>
                </c:pt>
                <c:pt idx="874">
                  <c:v>40352</c:v>
                </c:pt>
                <c:pt idx="875">
                  <c:v>40353</c:v>
                </c:pt>
                <c:pt idx="876">
                  <c:v>40354</c:v>
                </c:pt>
                <c:pt idx="877">
                  <c:v>40357</c:v>
                </c:pt>
                <c:pt idx="878">
                  <c:v>40358</c:v>
                </c:pt>
                <c:pt idx="879">
                  <c:v>40359</c:v>
                </c:pt>
                <c:pt idx="880">
                  <c:v>40360</c:v>
                </c:pt>
                <c:pt idx="881">
                  <c:v>40361</c:v>
                </c:pt>
                <c:pt idx="882">
                  <c:v>40365</c:v>
                </c:pt>
                <c:pt idx="883">
                  <c:v>40366</c:v>
                </c:pt>
                <c:pt idx="884">
                  <c:v>40367</c:v>
                </c:pt>
                <c:pt idx="885">
                  <c:v>40368</c:v>
                </c:pt>
                <c:pt idx="886">
                  <c:v>40371</c:v>
                </c:pt>
                <c:pt idx="887">
                  <c:v>40372</c:v>
                </c:pt>
                <c:pt idx="888">
                  <c:v>40373</c:v>
                </c:pt>
                <c:pt idx="889">
                  <c:v>40374</c:v>
                </c:pt>
                <c:pt idx="890">
                  <c:v>40375</c:v>
                </c:pt>
                <c:pt idx="891">
                  <c:v>40378</c:v>
                </c:pt>
                <c:pt idx="892">
                  <c:v>40379</c:v>
                </c:pt>
                <c:pt idx="893">
                  <c:v>40380</c:v>
                </c:pt>
                <c:pt idx="894">
                  <c:v>40381</c:v>
                </c:pt>
                <c:pt idx="895">
                  <c:v>40382</c:v>
                </c:pt>
                <c:pt idx="896">
                  <c:v>40385</c:v>
                </c:pt>
                <c:pt idx="897">
                  <c:v>40386</c:v>
                </c:pt>
                <c:pt idx="898">
                  <c:v>40387</c:v>
                </c:pt>
                <c:pt idx="899">
                  <c:v>40388</c:v>
                </c:pt>
                <c:pt idx="900">
                  <c:v>40389</c:v>
                </c:pt>
                <c:pt idx="901">
                  <c:v>40392</c:v>
                </c:pt>
                <c:pt idx="902">
                  <c:v>40393</c:v>
                </c:pt>
                <c:pt idx="903">
                  <c:v>40394</c:v>
                </c:pt>
                <c:pt idx="904">
                  <c:v>40395</c:v>
                </c:pt>
                <c:pt idx="905">
                  <c:v>40396</c:v>
                </c:pt>
                <c:pt idx="906">
                  <c:v>40399</c:v>
                </c:pt>
                <c:pt idx="907">
                  <c:v>40400</c:v>
                </c:pt>
                <c:pt idx="908">
                  <c:v>40401</c:v>
                </c:pt>
                <c:pt idx="909">
                  <c:v>40402</c:v>
                </c:pt>
                <c:pt idx="910">
                  <c:v>40403</c:v>
                </c:pt>
                <c:pt idx="911">
                  <c:v>40406</c:v>
                </c:pt>
                <c:pt idx="912">
                  <c:v>40407</c:v>
                </c:pt>
                <c:pt idx="913">
                  <c:v>40408</c:v>
                </c:pt>
                <c:pt idx="914">
                  <c:v>40409</c:v>
                </c:pt>
                <c:pt idx="915">
                  <c:v>40410</c:v>
                </c:pt>
                <c:pt idx="916">
                  <c:v>40413</c:v>
                </c:pt>
                <c:pt idx="917">
                  <c:v>40414</c:v>
                </c:pt>
                <c:pt idx="918">
                  <c:v>40415</c:v>
                </c:pt>
                <c:pt idx="919">
                  <c:v>40416</c:v>
                </c:pt>
                <c:pt idx="920">
                  <c:v>40417</c:v>
                </c:pt>
                <c:pt idx="921">
                  <c:v>40420</c:v>
                </c:pt>
                <c:pt idx="922">
                  <c:v>40421</c:v>
                </c:pt>
                <c:pt idx="923">
                  <c:v>40422</c:v>
                </c:pt>
                <c:pt idx="924">
                  <c:v>40423</c:v>
                </c:pt>
                <c:pt idx="925">
                  <c:v>40424</c:v>
                </c:pt>
                <c:pt idx="926">
                  <c:v>40428</c:v>
                </c:pt>
                <c:pt idx="927">
                  <c:v>40429</c:v>
                </c:pt>
                <c:pt idx="928">
                  <c:v>40430</c:v>
                </c:pt>
                <c:pt idx="929">
                  <c:v>40431</c:v>
                </c:pt>
                <c:pt idx="930">
                  <c:v>40434</c:v>
                </c:pt>
                <c:pt idx="931">
                  <c:v>40435</c:v>
                </c:pt>
                <c:pt idx="932">
                  <c:v>40436</c:v>
                </c:pt>
                <c:pt idx="933">
                  <c:v>40437</c:v>
                </c:pt>
                <c:pt idx="934">
                  <c:v>40438</c:v>
                </c:pt>
                <c:pt idx="935">
                  <c:v>40441</c:v>
                </c:pt>
                <c:pt idx="936">
                  <c:v>40442</c:v>
                </c:pt>
                <c:pt idx="937">
                  <c:v>40443</c:v>
                </c:pt>
                <c:pt idx="938">
                  <c:v>40444</c:v>
                </c:pt>
                <c:pt idx="939">
                  <c:v>40445</c:v>
                </c:pt>
                <c:pt idx="940">
                  <c:v>40448</c:v>
                </c:pt>
                <c:pt idx="941">
                  <c:v>40449</c:v>
                </c:pt>
                <c:pt idx="942">
                  <c:v>40450</c:v>
                </c:pt>
                <c:pt idx="943">
                  <c:v>40451</c:v>
                </c:pt>
                <c:pt idx="944">
                  <c:v>40452</c:v>
                </c:pt>
                <c:pt idx="945">
                  <c:v>40455</c:v>
                </c:pt>
                <c:pt idx="946">
                  <c:v>40456</c:v>
                </c:pt>
                <c:pt idx="947">
                  <c:v>40457</c:v>
                </c:pt>
                <c:pt idx="948">
                  <c:v>40458</c:v>
                </c:pt>
                <c:pt idx="949">
                  <c:v>40459</c:v>
                </c:pt>
                <c:pt idx="950">
                  <c:v>40462</c:v>
                </c:pt>
                <c:pt idx="951">
                  <c:v>40463</c:v>
                </c:pt>
                <c:pt idx="952">
                  <c:v>40464</c:v>
                </c:pt>
                <c:pt idx="953">
                  <c:v>40465</c:v>
                </c:pt>
                <c:pt idx="954">
                  <c:v>40466</c:v>
                </c:pt>
                <c:pt idx="955">
                  <c:v>40469</c:v>
                </c:pt>
                <c:pt idx="956">
                  <c:v>40470</c:v>
                </c:pt>
                <c:pt idx="957">
                  <c:v>40471</c:v>
                </c:pt>
                <c:pt idx="958">
                  <c:v>40472</c:v>
                </c:pt>
                <c:pt idx="959">
                  <c:v>40473</c:v>
                </c:pt>
                <c:pt idx="960">
                  <c:v>40476</c:v>
                </c:pt>
                <c:pt idx="961">
                  <c:v>40477</c:v>
                </c:pt>
                <c:pt idx="962">
                  <c:v>40478</c:v>
                </c:pt>
                <c:pt idx="963">
                  <c:v>40479</c:v>
                </c:pt>
                <c:pt idx="964">
                  <c:v>40480</c:v>
                </c:pt>
                <c:pt idx="965">
                  <c:v>40483</c:v>
                </c:pt>
                <c:pt idx="966">
                  <c:v>40484</c:v>
                </c:pt>
                <c:pt idx="967">
                  <c:v>40485</c:v>
                </c:pt>
                <c:pt idx="968">
                  <c:v>40486</c:v>
                </c:pt>
                <c:pt idx="969">
                  <c:v>40487</c:v>
                </c:pt>
                <c:pt idx="970">
                  <c:v>40490</c:v>
                </c:pt>
                <c:pt idx="971">
                  <c:v>40491</c:v>
                </c:pt>
                <c:pt idx="972">
                  <c:v>40492</c:v>
                </c:pt>
                <c:pt idx="973">
                  <c:v>40493</c:v>
                </c:pt>
                <c:pt idx="974">
                  <c:v>40494</c:v>
                </c:pt>
                <c:pt idx="975">
                  <c:v>40497</c:v>
                </c:pt>
                <c:pt idx="976">
                  <c:v>40498</c:v>
                </c:pt>
                <c:pt idx="977">
                  <c:v>40499</c:v>
                </c:pt>
                <c:pt idx="978">
                  <c:v>40500</c:v>
                </c:pt>
                <c:pt idx="979">
                  <c:v>40501</c:v>
                </c:pt>
                <c:pt idx="980">
                  <c:v>40504</c:v>
                </c:pt>
                <c:pt idx="981">
                  <c:v>40505</c:v>
                </c:pt>
                <c:pt idx="982">
                  <c:v>40506</c:v>
                </c:pt>
                <c:pt idx="983">
                  <c:v>40508</c:v>
                </c:pt>
                <c:pt idx="984">
                  <c:v>40511</c:v>
                </c:pt>
                <c:pt idx="985">
                  <c:v>40512</c:v>
                </c:pt>
                <c:pt idx="986">
                  <c:v>40513</c:v>
                </c:pt>
                <c:pt idx="987">
                  <c:v>40514</c:v>
                </c:pt>
                <c:pt idx="988">
                  <c:v>40515</c:v>
                </c:pt>
                <c:pt idx="989">
                  <c:v>40518</c:v>
                </c:pt>
                <c:pt idx="990">
                  <c:v>40519</c:v>
                </c:pt>
                <c:pt idx="991">
                  <c:v>40520</c:v>
                </c:pt>
                <c:pt idx="992">
                  <c:v>40521</c:v>
                </c:pt>
                <c:pt idx="993">
                  <c:v>40522</c:v>
                </c:pt>
                <c:pt idx="994">
                  <c:v>40525</c:v>
                </c:pt>
                <c:pt idx="995">
                  <c:v>40526</c:v>
                </c:pt>
                <c:pt idx="996">
                  <c:v>40527</c:v>
                </c:pt>
                <c:pt idx="997">
                  <c:v>40528</c:v>
                </c:pt>
                <c:pt idx="998">
                  <c:v>40529</c:v>
                </c:pt>
                <c:pt idx="999">
                  <c:v>40532</c:v>
                </c:pt>
                <c:pt idx="1000">
                  <c:v>40533</c:v>
                </c:pt>
                <c:pt idx="1001">
                  <c:v>40534</c:v>
                </c:pt>
                <c:pt idx="1002">
                  <c:v>40535</c:v>
                </c:pt>
                <c:pt idx="1003">
                  <c:v>40539</c:v>
                </c:pt>
                <c:pt idx="1004">
                  <c:v>40540</c:v>
                </c:pt>
                <c:pt idx="1005">
                  <c:v>40541</c:v>
                </c:pt>
                <c:pt idx="1006">
                  <c:v>40542</c:v>
                </c:pt>
                <c:pt idx="1007">
                  <c:v>40543</c:v>
                </c:pt>
                <c:pt idx="1008">
                  <c:v>40546</c:v>
                </c:pt>
                <c:pt idx="1009">
                  <c:v>40547</c:v>
                </c:pt>
                <c:pt idx="1010">
                  <c:v>40548</c:v>
                </c:pt>
                <c:pt idx="1011">
                  <c:v>40549</c:v>
                </c:pt>
                <c:pt idx="1012">
                  <c:v>40550</c:v>
                </c:pt>
                <c:pt idx="1013">
                  <c:v>40553</c:v>
                </c:pt>
                <c:pt idx="1014">
                  <c:v>40554</c:v>
                </c:pt>
                <c:pt idx="1015">
                  <c:v>40555</c:v>
                </c:pt>
                <c:pt idx="1016">
                  <c:v>40556</c:v>
                </c:pt>
                <c:pt idx="1017">
                  <c:v>40557</c:v>
                </c:pt>
                <c:pt idx="1018">
                  <c:v>40561</c:v>
                </c:pt>
                <c:pt idx="1019">
                  <c:v>40562</c:v>
                </c:pt>
                <c:pt idx="1020">
                  <c:v>40563</c:v>
                </c:pt>
                <c:pt idx="1021">
                  <c:v>40564</c:v>
                </c:pt>
                <c:pt idx="1022">
                  <c:v>40567</c:v>
                </c:pt>
                <c:pt idx="1023">
                  <c:v>40568</c:v>
                </c:pt>
                <c:pt idx="1024">
                  <c:v>40569</c:v>
                </c:pt>
                <c:pt idx="1025">
                  <c:v>40570</c:v>
                </c:pt>
                <c:pt idx="1026">
                  <c:v>40571</c:v>
                </c:pt>
                <c:pt idx="1027">
                  <c:v>40574</c:v>
                </c:pt>
                <c:pt idx="1028">
                  <c:v>40575</c:v>
                </c:pt>
                <c:pt idx="1029">
                  <c:v>40576</c:v>
                </c:pt>
                <c:pt idx="1030">
                  <c:v>40577</c:v>
                </c:pt>
                <c:pt idx="1031">
                  <c:v>40578</c:v>
                </c:pt>
                <c:pt idx="1032">
                  <c:v>40581</c:v>
                </c:pt>
                <c:pt idx="1033">
                  <c:v>40582</c:v>
                </c:pt>
                <c:pt idx="1034">
                  <c:v>40583</c:v>
                </c:pt>
                <c:pt idx="1035">
                  <c:v>40584</c:v>
                </c:pt>
                <c:pt idx="1036">
                  <c:v>40585</c:v>
                </c:pt>
                <c:pt idx="1037">
                  <c:v>40588</c:v>
                </c:pt>
                <c:pt idx="1038">
                  <c:v>40589</c:v>
                </c:pt>
                <c:pt idx="1039">
                  <c:v>40590</c:v>
                </c:pt>
                <c:pt idx="1040">
                  <c:v>40591</c:v>
                </c:pt>
                <c:pt idx="1041">
                  <c:v>40592</c:v>
                </c:pt>
                <c:pt idx="1042">
                  <c:v>40596</c:v>
                </c:pt>
                <c:pt idx="1043">
                  <c:v>40597</c:v>
                </c:pt>
                <c:pt idx="1044">
                  <c:v>40598</c:v>
                </c:pt>
                <c:pt idx="1045">
                  <c:v>40599</c:v>
                </c:pt>
                <c:pt idx="1046">
                  <c:v>40602</c:v>
                </c:pt>
                <c:pt idx="1047">
                  <c:v>40603</c:v>
                </c:pt>
                <c:pt idx="1048">
                  <c:v>40604</c:v>
                </c:pt>
                <c:pt idx="1049">
                  <c:v>40605</c:v>
                </c:pt>
                <c:pt idx="1050">
                  <c:v>40606</c:v>
                </c:pt>
                <c:pt idx="1051">
                  <c:v>40609</c:v>
                </c:pt>
                <c:pt idx="1052">
                  <c:v>40610</c:v>
                </c:pt>
                <c:pt idx="1053">
                  <c:v>40611</c:v>
                </c:pt>
                <c:pt idx="1054">
                  <c:v>40612</c:v>
                </c:pt>
                <c:pt idx="1055">
                  <c:v>40613</c:v>
                </c:pt>
                <c:pt idx="1056">
                  <c:v>40616</c:v>
                </c:pt>
                <c:pt idx="1057">
                  <c:v>40617</c:v>
                </c:pt>
                <c:pt idx="1058">
                  <c:v>40618</c:v>
                </c:pt>
                <c:pt idx="1059">
                  <c:v>40619</c:v>
                </c:pt>
                <c:pt idx="1060">
                  <c:v>40620</c:v>
                </c:pt>
                <c:pt idx="1061">
                  <c:v>40623</c:v>
                </c:pt>
                <c:pt idx="1062">
                  <c:v>40624</c:v>
                </c:pt>
                <c:pt idx="1063">
                  <c:v>40625</c:v>
                </c:pt>
                <c:pt idx="1064">
                  <c:v>40626</c:v>
                </c:pt>
                <c:pt idx="1065">
                  <c:v>40627</c:v>
                </c:pt>
                <c:pt idx="1066">
                  <c:v>40630</c:v>
                </c:pt>
                <c:pt idx="1067">
                  <c:v>40631</c:v>
                </c:pt>
                <c:pt idx="1068">
                  <c:v>40632</c:v>
                </c:pt>
                <c:pt idx="1069">
                  <c:v>40633</c:v>
                </c:pt>
                <c:pt idx="1070">
                  <c:v>40634</c:v>
                </c:pt>
                <c:pt idx="1071">
                  <c:v>40637</c:v>
                </c:pt>
                <c:pt idx="1072">
                  <c:v>40638</c:v>
                </c:pt>
                <c:pt idx="1073">
                  <c:v>40639</c:v>
                </c:pt>
                <c:pt idx="1074">
                  <c:v>40640</c:v>
                </c:pt>
                <c:pt idx="1075">
                  <c:v>40641</c:v>
                </c:pt>
                <c:pt idx="1076">
                  <c:v>40644</c:v>
                </c:pt>
                <c:pt idx="1077">
                  <c:v>40645</c:v>
                </c:pt>
                <c:pt idx="1078">
                  <c:v>40646</c:v>
                </c:pt>
                <c:pt idx="1079">
                  <c:v>40647</c:v>
                </c:pt>
                <c:pt idx="1080">
                  <c:v>40648</c:v>
                </c:pt>
                <c:pt idx="1081">
                  <c:v>40651</c:v>
                </c:pt>
                <c:pt idx="1082">
                  <c:v>40652</c:v>
                </c:pt>
                <c:pt idx="1083">
                  <c:v>40653</c:v>
                </c:pt>
                <c:pt idx="1084">
                  <c:v>40654</c:v>
                </c:pt>
                <c:pt idx="1085">
                  <c:v>40658</c:v>
                </c:pt>
                <c:pt idx="1086">
                  <c:v>40659</c:v>
                </c:pt>
                <c:pt idx="1087">
                  <c:v>40660</c:v>
                </c:pt>
                <c:pt idx="1088">
                  <c:v>40661</c:v>
                </c:pt>
                <c:pt idx="1089">
                  <c:v>40662</c:v>
                </c:pt>
                <c:pt idx="1090">
                  <c:v>40665</c:v>
                </c:pt>
                <c:pt idx="1091">
                  <c:v>40666</c:v>
                </c:pt>
                <c:pt idx="1092">
                  <c:v>40667</c:v>
                </c:pt>
                <c:pt idx="1093">
                  <c:v>40668</c:v>
                </c:pt>
                <c:pt idx="1094">
                  <c:v>40669</c:v>
                </c:pt>
                <c:pt idx="1095">
                  <c:v>40672</c:v>
                </c:pt>
                <c:pt idx="1096">
                  <c:v>40673</c:v>
                </c:pt>
                <c:pt idx="1097">
                  <c:v>40674</c:v>
                </c:pt>
                <c:pt idx="1098">
                  <c:v>40675</c:v>
                </c:pt>
                <c:pt idx="1099">
                  <c:v>40676</c:v>
                </c:pt>
                <c:pt idx="1100">
                  <c:v>40679</c:v>
                </c:pt>
                <c:pt idx="1101">
                  <c:v>40680</c:v>
                </c:pt>
                <c:pt idx="1102">
                  <c:v>40681</c:v>
                </c:pt>
                <c:pt idx="1103">
                  <c:v>40682</c:v>
                </c:pt>
                <c:pt idx="1104">
                  <c:v>40683</c:v>
                </c:pt>
                <c:pt idx="1105">
                  <c:v>40686</c:v>
                </c:pt>
                <c:pt idx="1106">
                  <c:v>40687</c:v>
                </c:pt>
                <c:pt idx="1107">
                  <c:v>40688</c:v>
                </c:pt>
                <c:pt idx="1108">
                  <c:v>40689</c:v>
                </c:pt>
                <c:pt idx="1109">
                  <c:v>40690</c:v>
                </c:pt>
                <c:pt idx="1110">
                  <c:v>40694</c:v>
                </c:pt>
                <c:pt idx="1111">
                  <c:v>40695</c:v>
                </c:pt>
                <c:pt idx="1112">
                  <c:v>40696</c:v>
                </c:pt>
                <c:pt idx="1113">
                  <c:v>40697</c:v>
                </c:pt>
                <c:pt idx="1114">
                  <c:v>40700</c:v>
                </c:pt>
                <c:pt idx="1115">
                  <c:v>40701</c:v>
                </c:pt>
                <c:pt idx="1116">
                  <c:v>40702</c:v>
                </c:pt>
                <c:pt idx="1117">
                  <c:v>40703</c:v>
                </c:pt>
                <c:pt idx="1118">
                  <c:v>40704</c:v>
                </c:pt>
                <c:pt idx="1119">
                  <c:v>40707</c:v>
                </c:pt>
                <c:pt idx="1120">
                  <c:v>40708</c:v>
                </c:pt>
                <c:pt idx="1121">
                  <c:v>40709</c:v>
                </c:pt>
                <c:pt idx="1122">
                  <c:v>40710</c:v>
                </c:pt>
                <c:pt idx="1123">
                  <c:v>40711</c:v>
                </c:pt>
                <c:pt idx="1124">
                  <c:v>40714</c:v>
                </c:pt>
                <c:pt idx="1125">
                  <c:v>40715</c:v>
                </c:pt>
                <c:pt idx="1126">
                  <c:v>40716</c:v>
                </c:pt>
                <c:pt idx="1127">
                  <c:v>40717</c:v>
                </c:pt>
                <c:pt idx="1128">
                  <c:v>40718</c:v>
                </c:pt>
                <c:pt idx="1129">
                  <c:v>40721</c:v>
                </c:pt>
                <c:pt idx="1130">
                  <c:v>40722</c:v>
                </c:pt>
                <c:pt idx="1131">
                  <c:v>40723</c:v>
                </c:pt>
                <c:pt idx="1132">
                  <c:v>40724</c:v>
                </c:pt>
                <c:pt idx="1133">
                  <c:v>40725</c:v>
                </c:pt>
                <c:pt idx="1134">
                  <c:v>40729</c:v>
                </c:pt>
                <c:pt idx="1135">
                  <c:v>40730</c:v>
                </c:pt>
                <c:pt idx="1136">
                  <c:v>40731</c:v>
                </c:pt>
                <c:pt idx="1137">
                  <c:v>40732</c:v>
                </c:pt>
                <c:pt idx="1138">
                  <c:v>40735</c:v>
                </c:pt>
                <c:pt idx="1139">
                  <c:v>40736</c:v>
                </c:pt>
                <c:pt idx="1140">
                  <c:v>40737</c:v>
                </c:pt>
                <c:pt idx="1141">
                  <c:v>40738</c:v>
                </c:pt>
                <c:pt idx="1142">
                  <c:v>40739</c:v>
                </c:pt>
                <c:pt idx="1143">
                  <c:v>40742</c:v>
                </c:pt>
                <c:pt idx="1144">
                  <c:v>40743</c:v>
                </c:pt>
                <c:pt idx="1145">
                  <c:v>40744</c:v>
                </c:pt>
                <c:pt idx="1146">
                  <c:v>40745</c:v>
                </c:pt>
                <c:pt idx="1147">
                  <c:v>40746</c:v>
                </c:pt>
                <c:pt idx="1148">
                  <c:v>40749</c:v>
                </c:pt>
                <c:pt idx="1149">
                  <c:v>40750</c:v>
                </c:pt>
                <c:pt idx="1150">
                  <c:v>40751</c:v>
                </c:pt>
                <c:pt idx="1151">
                  <c:v>40752</c:v>
                </c:pt>
                <c:pt idx="1152">
                  <c:v>40753</c:v>
                </c:pt>
                <c:pt idx="1153">
                  <c:v>40756</c:v>
                </c:pt>
                <c:pt idx="1154">
                  <c:v>40757</c:v>
                </c:pt>
                <c:pt idx="1155">
                  <c:v>40758</c:v>
                </c:pt>
                <c:pt idx="1156">
                  <c:v>40759</c:v>
                </c:pt>
                <c:pt idx="1157">
                  <c:v>40760</c:v>
                </c:pt>
                <c:pt idx="1158">
                  <c:v>40763</c:v>
                </c:pt>
                <c:pt idx="1159">
                  <c:v>40764</c:v>
                </c:pt>
                <c:pt idx="1160">
                  <c:v>40765</c:v>
                </c:pt>
                <c:pt idx="1161">
                  <c:v>40766</c:v>
                </c:pt>
                <c:pt idx="1162">
                  <c:v>40767</c:v>
                </c:pt>
                <c:pt idx="1163">
                  <c:v>40770</c:v>
                </c:pt>
                <c:pt idx="1164">
                  <c:v>40771</c:v>
                </c:pt>
                <c:pt idx="1165">
                  <c:v>40772</c:v>
                </c:pt>
                <c:pt idx="1166">
                  <c:v>40773</c:v>
                </c:pt>
                <c:pt idx="1167">
                  <c:v>40774</c:v>
                </c:pt>
                <c:pt idx="1168">
                  <c:v>40777</c:v>
                </c:pt>
                <c:pt idx="1169">
                  <c:v>40778</c:v>
                </c:pt>
                <c:pt idx="1170">
                  <c:v>40779</c:v>
                </c:pt>
                <c:pt idx="1171">
                  <c:v>40780</c:v>
                </c:pt>
                <c:pt idx="1172">
                  <c:v>40781</c:v>
                </c:pt>
                <c:pt idx="1173">
                  <c:v>40784</c:v>
                </c:pt>
                <c:pt idx="1174">
                  <c:v>40785</c:v>
                </c:pt>
                <c:pt idx="1175">
                  <c:v>40786</c:v>
                </c:pt>
                <c:pt idx="1176">
                  <c:v>40787</c:v>
                </c:pt>
                <c:pt idx="1177">
                  <c:v>40788</c:v>
                </c:pt>
                <c:pt idx="1178">
                  <c:v>40792</c:v>
                </c:pt>
                <c:pt idx="1179">
                  <c:v>40793</c:v>
                </c:pt>
                <c:pt idx="1180">
                  <c:v>40794</c:v>
                </c:pt>
                <c:pt idx="1181">
                  <c:v>40795</c:v>
                </c:pt>
                <c:pt idx="1182">
                  <c:v>40798</c:v>
                </c:pt>
                <c:pt idx="1183">
                  <c:v>40799</c:v>
                </c:pt>
                <c:pt idx="1184">
                  <c:v>40800</c:v>
                </c:pt>
                <c:pt idx="1185">
                  <c:v>40801</c:v>
                </c:pt>
                <c:pt idx="1186">
                  <c:v>40802</c:v>
                </c:pt>
                <c:pt idx="1187">
                  <c:v>40805</c:v>
                </c:pt>
                <c:pt idx="1188">
                  <c:v>40806</c:v>
                </c:pt>
                <c:pt idx="1189">
                  <c:v>40807</c:v>
                </c:pt>
                <c:pt idx="1190">
                  <c:v>40808</c:v>
                </c:pt>
                <c:pt idx="1191">
                  <c:v>40809</c:v>
                </c:pt>
                <c:pt idx="1192">
                  <c:v>40812</c:v>
                </c:pt>
                <c:pt idx="1193">
                  <c:v>40813</c:v>
                </c:pt>
                <c:pt idx="1194">
                  <c:v>40814</c:v>
                </c:pt>
                <c:pt idx="1195">
                  <c:v>40815</c:v>
                </c:pt>
                <c:pt idx="1196">
                  <c:v>40816</c:v>
                </c:pt>
                <c:pt idx="1197">
                  <c:v>40819</c:v>
                </c:pt>
                <c:pt idx="1198">
                  <c:v>40820</c:v>
                </c:pt>
                <c:pt idx="1199">
                  <c:v>40821</c:v>
                </c:pt>
                <c:pt idx="1200">
                  <c:v>40822</c:v>
                </c:pt>
                <c:pt idx="1201">
                  <c:v>40823</c:v>
                </c:pt>
                <c:pt idx="1202">
                  <c:v>40826</c:v>
                </c:pt>
                <c:pt idx="1203">
                  <c:v>40827</c:v>
                </c:pt>
                <c:pt idx="1204">
                  <c:v>40828</c:v>
                </c:pt>
                <c:pt idx="1205">
                  <c:v>40829</c:v>
                </c:pt>
                <c:pt idx="1206">
                  <c:v>40830</c:v>
                </c:pt>
                <c:pt idx="1207">
                  <c:v>40833</c:v>
                </c:pt>
                <c:pt idx="1208">
                  <c:v>40834</c:v>
                </c:pt>
                <c:pt idx="1209">
                  <c:v>40835</c:v>
                </c:pt>
                <c:pt idx="1210">
                  <c:v>40836</c:v>
                </c:pt>
                <c:pt idx="1211">
                  <c:v>40837</c:v>
                </c:pt>
                <c:pt idx="1212">
                  <c:v>40840</c:v>
                </c:pt>
                <c:pt idx="1213">
                  <c:v>40841</c:v>
                </c:pt>
                <c:pt idx="1214">
                  <c:v>40842</c:v>
                </c:pt>
                <c:pt idx="1215">
                  <c:v>40843</c:v>
                </c:pt>
                <c:pt idx="1216">
                  <c:v>40844</c:v>
                </c:pt>
                <c:pt idx="1217">
                  <c:v>40847</c:v>
                </c:pt>
                <c:pt idx="1218">
                  <c:v>40848</c:v>
                </c:pt>
                <c:pt idx="1219">
                  <c:v>40849</c:v>
                </c:pt>
                <c:pt idx="1220">
                  <c:v>40850</c:v>
                </c:pt>
                <c:pt idx="1221">
                  <c:v>40851</c:v>
                </c:pt>
                <c:pt idx="1222">
                  <c:v>40854</c:v>
                </c:pt>
                <c:pt idx="1223">
                  <c:v>40855</c:v>
                </c:pt>
                <c:pt idx="1224">
                  <c:v>40856</c:v>
                </c:pt>
                <c:pt idx="1225">
                  <c:v>40857</c:v>
                </c:pt>
                <c:pt idx="1226">
                  <c:v>40858</c:v>
                </c:pt>
                <c:pt idx="1227">
                  <c:v>40861</c:v>
                </c:pt>
                <c:pt idx="1228">
                  <c:v>40862</c:v>
                </c:pt>
                <c:pt idx="1229">
                  <c:v>40863</c:v>
                </c:pt>
                <c:pt idx="1230">
                  <c:v>40864</c:v>
                </c:pt>
                <c:pt idx="1231">
                  <c:v>40865</c:v>
                </c:pt>
                <c:pt idx="1232">
                  <c:v>40868</c:v>
                </c:pt>
                <c:pt idx="1233">
                  <c:v>40869</c:v>
                </c:pt>
                <c:pt idx="1234">
                  <c:v>40870</c:v>
                </c:pt>
                <c:pt idx="1235">
                  <c:v>40872</c:v>
                </c:pt>
                <c:pt idx="1236">
                  <c:v>40875</c:v>
                </c:pt>
                <c:pt idx="1237">
                  <c:v>40876</c:v>
                </c:pt>
                <c:pt idx="1238">
                  <c:v>40877</c:v>
                </c:pt>
                <c:pt idx="1239">
                  <c:v>40878</c:v>
                </c:pt>
                <c:pt idx="1240">
                  <c:v>40879</c:v>
                </c:pt>
                <c:pt idx="1241">
                  <c:v>40882</c:v>
                </c:pt>
                <c:pt idx="1242">
                  <c:v>40883</c:v>
                </c:pt>
                <c:pt idx="1243">
                  <c:v>40884</c:v>
                </c:pt>
                <c:pt idx="1244">
                  <c:v>40885</c:v>
                </c:pt>
                <c:pt idx="1245">
                  <c:v>40886</c:v>
                </c:pt>
                <c:pt idx="1246">
                  <c:v>40889</c:v>
                </c:pt>
                <c:pt idx="1247">
                  <c:v>40890</c:v>
                </c:pt>
                <c:pt idx="1248">
                  <c:v>40891</c:v>
                </c:pt>
                <c:pt idx="1249">
                  <c:v>40892</c:v>
                </c:pt>
                <c:pt idx="1250">
                  <c:v>40893</c:v>
                </c:pt>
                <c:pt idx="1251">
                  <c:v>40896</c:v>
                </c:pt>
                <c:pt idx="1252">
                  <c:v>40897</c:v>
                </c:pt>
                <c:pt idx="1253">
                  <c:v>40898</c:v>
                </c:pt>
                <c:pt idx="1254">
                  <c:v>40899</c:v>
                </c:pt>
                <c:pt idx="1255">
                  <c:v>40900</c:v>
                </c:pt>
                <c:pt idx="1256">
                  <c:v>40904</c:v>
                </c:pt>
                <c:pt idx="1257">
                  <c:v>40905</c:v>
                </c:pt>
                <c:pt idx="1258">
                  <c:v>40906</c:v>
                </c:pt>
                <c:pt idx="1259">
                  <c:v>40907</c:v>
                </c:pt>
                <c:pt idx="1260">
                  <c:v>40911</c:v>
                </c:pt>
                <c:pt idx="1261">
                  <c:v>40912</c:v>
                </c:pt>
                <c:pt idx="1262">
                  <c:v>40913</c:v>
                </c:pt>
                <c:pt idx="1263">
                  <c:v>40914</c:v>
                </c:pt>
                <c:pt idx="1264">
                  <c:v>40917</c:v>
                </c:pt>
                <c:pt idx="1265">
                  <c:v>40918</c:v>
                </c:pt>
                <c:pt idx="1266">
                  <c:v>40919</c:v>
                </c:pt>
                <c:pt idx="1267">
                  <c:v>40920</c:v>
                </c:pt>
                <c:pt idx="1268">
                  <c:v>40921</c:v>
                </c:pt>
                <c:pt idx="1269">
                  <c:v>40925</c:v>
                </c:pt>
                <c:pt idx="1270">
                  <c:v>40926</c:v>
                </c:pt>
                <c:pt idx="1271">
                  <c:v>40927</c:v>
                </c:pt>
                <c:pt idx="1272">
                  <c:v>40928</c:v>
                </c:pt>
                <c:pt idx="1273">
                  <c:v>40931</c:v>
                </c:pt>
                <c:pt idx="1274">
                  <c:v>40932</c:v>
                </c:pt>
                <c:pt idx="1275">
                  <c:v>40933</c:v>
                </c:pt>
                <c:pt idx="1276">
                  <c:v>40934</c:v>
                </c:pt>
                <c:pt idx="1277">
                  <c:v>40935</c:v>
                </c:pt>
                <c:pt idx="1278">
                  <c:v>40938</c:v>
                </c:pt>
                <c:pt idx="1279">
                  <c:v>40939</c:v>
                </c:pt>
                <c:pt idx="1280">
                  <c:v>40940</c:v>
                </c:pt>
                <c:pt idx="1281">
                  <c:v>40941</c:v>
                </c:pt>
                <c:pt idx="1282">
                  <c:v>40942</c:v>
                </c:pt>
                <c:pt idx="1283">
                  <c:v>40945</c:v>
                </c:pt>
                <c:pt idx="1284">
                  <c:v>40946</c:v>
                </c:pt>
                <c:pt idx="1285">
                  <c:v>40947</c:v>
                </c:pt>
                <c:pt idx="1286">
                  <c:v>40948</c:v>
                </c:pt>
                <c:pt idx="1287">
                  <c:v>40949</c:v>
                </c:pt>
                <c:pt idx="1288">
                  <c:v>40952</c:v>
                </c:pt>
                <c:pt idx="1289">
                  <c:v>40953</c:v>
                </c:pt>
                <c:pt idx="1290">
                  <c:v>40954</c:v>
                </c:pt>
                <c:pt idx="1291">
                  <c:v>40955</c:v>
                </c:pt>
                <c:pt idx="1292">
                  <c:v>40956</c:v>
                </c:pt>
                <c:pt idx="1293">
                  <c:v>40960</c:v>
                </c:pt>
                <c:pt idx="1294">
                  <c:v>40961</c:v>
                </c:pt>
                <c:pt idx="1295">
                  <c:v>40962</c:v>
                </c:pt>
                <c:pt idx="1296">
                  <c:v>40963</c:v>
                </c:pt>
                <c:pt idx="1297">
                  <c:v>40966</c:v>
                </c:pt>
                <c:pt idx="1298">
                  <c:v>40967</c:v>
                </c:pt>
                <c:pt idx="1299">
                  <c:v>40968</c:v>
                </c:pt>
                <c:pt idx="1300">
                  <c:v>40969</c:v>
                </c:pt>
                <c:pt idx="1301">
                  <c:v>40970</c:v>
                </c:pt>
                <c:pt idx="1302">
                  <c:v>40973</c:v>
                </c:pt>
                <c:pt idx="1303">
                  <c:v>40974</c:v>
                </c:pt>
                <c:pt idx="1304">
                  <c:v>40975</c:v>
                </c:pt>
                <c:pt idx="1305">
                  <c:v>40976</c:v>
                </c:pt>
                <c:pt idx="1306">
                  <c:v>40977</c:v>
                </c:pt>
                <c:pt idx="1307">
                  <c:v>40980</c:v>
                </c:pt>
                <c:pt idx="1308">
                  <c:v>40981</c:v>
                </c:pt>
                <c:pt idx="1309">
                  <c:v>40982</c:v>
                </c:pt>
                <c:pt idx="1310">
                  <c:v>40983</c:v>
                </c:pt>
                <c:pt idx="1311">
                  <c:v>40984</c:v>
                </c:pt>
                <c:pt idx="1312">
                  <c:v>40987</c:v>
                </c:pt>
                <c:pt idx="1313">
                  <c:v>40988</c:v>
                </c:pt>
                <c:pt idx="1314">
                  <c:v>40989</c:v>
                </c:pt>
                <c:pt idx="1315">
                  <c:v>40990</c:v>
                </c:pt>
                <c:pt idx="1316">
                  <c:v>40991</c:v>
                </c:pt>
                <c:pt idx="1317">
                  <c:v>40994</c:v>
                </c:pt>
                <c:pt idx="1318">
                  <c:v>40995</c:v>
                </c:pt>
                <c:pt idx="1319">
                  <c:v>40996</c:v>
                </c:pt>
                <c:pt idx="1320">
                  <c:v>40997</c:v>
                </c:pt>
                <c:pt idx="1321">
                  <c:v>40998</c:v>
                </c:pt>
                <c:pt idx="1322">
                  <c:v>41001</c:v>
                </c:pt>
                <c:pt idx="1323">
                  <c:v>41002</c:v>
                </c:pt>
                <c:pt idx="1324">
                  <c:v>41003</c:v>
                </c:pt>
                <c:pt idx="1325">
                  <c:v>41004</c:v>
                </c:pt>
                <c:pt idx="1326">
                  <c:v>41008</c:v>
                </c:pt>
                <c:pt idx="1327">
                  <c:v>41009</c:v>
                </c:pt>
                <c:pt idx="1328">
                  <c:v>41010</c:v>
                </c:pt>
                <c:pt idx="1329">
                  <c:v>41011</c:v>
                </c:pt>
                <c:pt idx="1330">
                  <c:v>41012</c:v>
                </c:pt>
                <c:pt idx="1331">
                  <c:v>41015</c:v>
                </c:pt>
                <c:pt idx="1332">
                  <c:v>41016</c:v>
                </c:pt>
                <c:pt idx="1333">
                  <c:v>41017</c:v>
                </c:pt>
                <c:pt idx="1334">
                  <c:v>41018</c:v>
                </c:pt>
                <c:pt idx="1335">
                  <c:v>41019</c:v>
                </c:pt>
                <c:pt idx="1336">
                  <c:v>41022</c:v>
                </c:pt>
                <c:pt idx="1337">
                  <c:v>41023</c:v>
                </c:pt>
                <c:pt idx="1338">
                  <c:v>41024</c:v>
                </c:pt>
                <c:pt idx="1339">
                  <c:v>41025</c:v>
                </c:pt>
                <c:pt idx="1340">
                  <c:v>41026</c:v>
                </c:pt>
                <c:pt idx="1341">
                  <c:v>41029</c:v>
                </c:pt>
                <c:pt idx="1342">
                  <c:v>41030</c:v>
                </c:pt>
                <c:pt idx="1343">
                  <c:v>41031</c:v>
                </c:pt>
                <c:pt idx="1344">
                  <c:v>41032</c:v>
                </c:pt>
                <c:pt idx="1345">
                  <c:v>41033</c:v>
                </c:pt>
                <c:pt idx="1346">
                  <c:v>41036</c:v>
                </c:pt>
                <c:pt idx="1347">
                  <c:v>41037</c:v>
                </c:pt>
                <c:pt idx="1348">
                  <c:v>41038</c:v>
                </c:pt>
                <c:pt idx="1349">
                  <c:v>41039</c:v>
                </c:pt>
                <c:pt idx="1350">
                  <c:v>41040</c:v>
                </c:pt>
                <c:pt idx="1351">
                  <c:v>41043</c:v>
                </c:pt>
                <c:pt idx="1352">
                  <c:v>41044</c:v>
                </c:pt>
                <c:pt idx="1353">
                  <c:v>41045</c:v>
                </c:pt>
                <c:pt idx="1354">
                  <c:v>41046</c:v>
                </c:pt>
                <c:pt idx="1355">
                  <c:v>41047</c:v>
                </c:pt>
                <c:pt idx="1356">
                  <c:v>41050</c:v>
                </c:pt>
                <c:pt idx="1357">
                  <c:v>41051</c:v>
                </c:pt>
                <c:pt idx="1358">
                  <c:v>41052</c:v>
                </c:pt>
                <c:pt idx="1359">
                  <c:v>41053</c:v>
                </c:pt>
                <c:pt idx="1360">
                  <c:v>41054</c:v>
                </c:pt>
                <c:pt idx="1361">
                  <c:v>41058</c:v>
                </c:pt>
                <c:pt idx="1362">
                  <c:v>41059</c:v>
                </c:pt>
                <c:pt idx="1363">
                  <c:v>41060</c:v>
                </c:pt>
                <c:pt idx="1364">
                  <c:v>41061</c:v>
                </c:pt>
                <c:pt idx="1365">
                  <c:v>41064</c:v>
                </c:pt>
                <c:pt idx="1366">
                  <c:v>41065</c:v>
                </c:pt>
                <c:pt idx="1367">
                  <c:v>41066</c:v>
                </c:pt>
                <c:pt idx="1368">
                  <c:v>41067</c:v>
                </c:pt>
                <c:pt idx="1369">
                  <c:v>41068</c:v>
                </c:pt>
                <c:pt idx="1370">
                  <c:v>41071</c:v>
                </c:pt>
                <c:pt idx="1371">
                  <c:v>41072</c:v>
                </c:pt>
                <c:pt idx="1372">
                  <c:v>41073</c:v>
                </c:pt>
                <c:pt idx="1373">
                  <c:v>41074</c:v>
                </c:pt>
                <c:pt idx="1374">
                  <c:v>41075</c:v>
                </c:pt>
                <c:pt idx="1375">
                  <c:v>41078</c:v>
                </c:pt>
                <c:pt idx="1376">
                  <c:v>41079</c:v>
                </c:pt>
                <c:pt idx="1377">
                  <c:v>41080</c:v>
                </c:pt>
                <c:pt idx="1378">
                  <c:v>41081</c:v>
                </c:pt>
                <c:pt idx="1379">
                  <c:v>41082</c:v>
                </c:pt>
                <c:pt idx="1380">
                  <c:v>41085</c:v>
                </c:pt>
                <c:pt idx="1381">
                  <c:v>41086</c:v>
                </c:pt>
                <c:pt idx="1382">
                  <c:v>41087</c:v>
                </c:pt>
                <c:pt idx="1383">
                  <c:v>41088</c:v>
                </c:pt>
                <c:pt idx="1384">
                  <c:v>41089</c:v>
                </c:pt>
                <c:pt idx="1385">
                  <c:v>41092</c:v>
                </c:pt>
                <c:pt idx="1386">
                  <c:v>41093</c:v>
                </c:pt>
                <c:pt idx="1387">
                  <c:v>41095</c:v>
                </c:pt>
                <c:pt idx="1388">
                  <c:v>41096</c:v>
                </c:pt>
                <c:pt idx="1389">
                  <c:v>41099</c:v>
                </c:pt>
                <c:pt idx="1390">
                  <c:v>41100</c:v>
                </c:pt>
                <c:pt idx="1391">
                  <c:v>41101</c:v>
                </c:pt>
                <c:pt idx="1392">
                  <c:v>41102</c:v>
                </c:pt>
                <c:pt idx="1393">
                  <c:v>41103</c:v>
                </c:pt>
                <c:pt idx="1394">
                  <c:v>41106</c:v>
                </c:pt>
                <c:pt idx="1395">
                  <c:v>41107</c:v>
                </c:pt>
                <c:pt idx="1396">
                  <c:v>41108</c:v>
                </c:pt>
                <c:pt idx="1397">
                  <c:v>41109</c:v>
                </c:pt>
                <c:pt idx="1398">
                  <c:v>41110</c:v>
                </c:pt>
                <c:pt idx="1399">
                  <c:v>41113</c:v>
                </c:pt>
                <c:pt idx="1400">
                  <c:v>41114</c:v>
                </c:pt>
                <c:pt idx="1401">
                  <c:v>41115</c:v>
                </c:pt>
                <c:pt idx="1402">
                  <c:v>41116</c:v>
                </c:pt>
                <c:pt idx="1403">
                  <c:v>41117</c:v>
                </c:pt>
                <c:pt idx="1404">
                  <c:v>41120</c:v>
                </c:pt>
                <c:pt idx="1405">
                  <c:v>41121</c:v>
                </c:pt>
                <c:pt idx="1406">
                  <c:v>41122</c:v>
                </c:pt>
                <c:pt idx="1407">
                  <c:v>41123</c:v>
                </c:pt>
                <c:pt idx="1408">
                  <c:v>41124</c:v>
                </c:pt>
                <c:pt idx="1409">
                  <c:v>41127</c:v>
                </c:pt>
                <c:pt idx="1410">
                  <c:v>41128</c:v>
                </c:pt>
                <c:pt idx="1411">
                  <c:v>41129</c:v>
                </c:pt>
                <c:pt idx="1412">
                  <c:v>41130</c:v>
                </c:pt>
                <c:pt idx="1413">
                  <c:v>41131</c:v>
                </c:pt>
                <c:pt idx="1414">
                  <c:v>41134</c:v>
                </c:pt>
                <c:pt idx="1415">
                  <c:v>41135</c:v>
                </c:pt>
                <c:pt idx="1416">
                  <c:v>41136</c:v>
                </c:pt>
                <c:pt idx="1417">
                  <c:v>41137</c:v>
                </c:pt>
                <c:pt idx="1418">
                  <c:v>41138</c:v>
                </c:pt>
                <c:pt idx="1419">
                  <c:v>41141</c:v>
                </c:pt>
                <c:pt idx="1420">
                  <c:v>41142</c:v>
                </c:pt>
                <c:pt idx="1421">
                  <c:v>41143</c:v>
                </c:pt>
                <c:pt idx="1422">
                  <c:v>41144</c:v>
                </c:pt>
                <c:pt idx="1423">
                  <c:v>41145</c:v>
                </c:pt>
                <c:pt idx="1424">
                  <c:v>41148</c:v>
                </c:pt>
                <c:pt idx="1425">
                  <c:v>41149</c:v>
                </c:pt>
                <c:pt idx="1426">
                  <c:v>41150</c:v>
                </c:pt>
                <c:pt idx="1427">
                  <c:v>41151</c:v>
                </c:pt>
                <c:pt idx="1428">
                  <c:v>41152</c:v>
                </c:pt>
                <c:pt idx="1429">
                  <c:v>41156</c:v>
                </c:pt>
                <c:pt idx="1430">
                  <c:v>41157</c:v>
                </c:pt>
                <c:pt idx="1431">
                  <c:v>41158</c:v>
                </c:pt>
                <c:pt idx="1432">
                  <c:v>41159</c:v>
                </c:pt>
                <c:pt idx="1433">
                  <c:v>41162</c:v>
                </c:pt>
                <c:pt idx="1434">
                  <c:v>41163</c:v>
                </c:pt>
                <c:pt idx="1435">
                  <c:v>41164</c:v>
                </c:pt>
                <c:pt idx="1436">
                  <c:v>41165</c:v>
                </c:pt>
                <c:pt idx="1437">
                  <c:v>41166</c:v>
                </c:pt>
                <c:pt idx="1438">
                  <c:v>41169</c:v>
                </c:pt>
                <c:pt idx="1439">
                  <c:v>41170</c:v>
                </c:pt>
                <c:pt idx="1440">
                  <c:v>41171</c:v>
                </c:pt>
                <c:pt idx="1441">
                  <c:v>41172</c:v>
                </c:pt>
                <c:pt idx="1442">
                  <c:v>41173</c:v>
                </c:pt>
                <c:pt idx="1443">
                  <c:v>41176</c:v>
                </c:pt>
                <c:pt idx="1444">
                  <c:v>41177</c:v>
                </c:pt>
                <c:pt idx="1445">
                  <c:v>41178</c:v>
                </c:pt>
                <c:pt idx="1446">
                  <c:v>41179</c:v>
                </c:pt>
                <c:pt idx="1447">
                  <c:v>41180</c:v>
                </c:pt>
                <c:pt idx="1448">
                  <c:v>41183</c:v>
                </c:pt>
                <c:pt idx="1449">
                  <c:v>41184</c:v>
                </c:pt>
                <c:pt idx="1450">
                  <c:v>41185</c:v>
                </c:pt>
                <c:pt idx="1451">
                  <c:v>41186</c:v>
                </c:pt>
                <c:pt idx="1452">
                  <c:v>41187</c:v>
                </c:pt>
                <c:pt idx="1453">
                  <c:v>41190</c:v>
                </c:pt>
                <c:pt idx="1454">
                  <c:v>41191</c:v>
                </c:pt>
                <c:pt idx="1455">
                  <c:v>41192</c:v>
                </c:pt>
                <c:pt idx="1456">
                  <c:v>41193</c:v>
                </c:pt>
                <c:pt idx="1457">
                  <c:v>41194</c:v>
                </c:pt>
                <c:pt idx="1458">
                  <c:v>41197</c:v>
                </c:pt>
                <c:pt idx="1459">
                  <c:v>41198</c:v>
                </c:pt>
                <c:pt idx="1460">
                  <c:v>41199</c:v>
                </c:pt>
                <c:pt idx="1461">
                  <c:v>41200</c:v>
                </c:pt>
                <c:pt idx="1462">
                  <c:v>41201</c:v>
                </c:pt>
                <c:pt idx="1463">
                  <c:v>41204</c:v>
                </c:pt>
                <c:pt idx="1464">
                  <c:v>41205</c:v>
                </c:pt>
                <c:pt idx="1465">
                  <c:v>41206</c:v>
                </c:pt>
                <c:pt idx="1466">
                  <c:v>41207</c:v>
                </c:pt>
                <c:pt idx="1467">
                  <c:v>41208</c:v>
                </c:pt>
                <c:pt idx="1468">
                  <c:v>41213</c:v>
                </c:pt>
                <c:pt idx="1469">
                  <c:v>41214</c:v>
                </c:pt>
                <c:pt idx="1470">
                  <c:v>41215</c:v>
                </c:pt>
                <c:pt idx="1471">
                  <c:v>41218</c:v>
                </c:pt>
                <c:pt idx="1472">
                  <c:v>41219</c:v>
                </c:pt>
                <c:pt idx="1473">
                  <c:v>41220</c:v>
                </c:pt>
                <c:pt idx="1474">
                  <c:v>41221</c:v>
                </c:pt>
                <c:pt idx="1475">
                  <c:v>41222</c:v>
                </c:pt>
                <c:pt idx="1476">
                  <c:v>41225</c:v>
                </c:pt>
                <c:pt idx="1477">
                  <c:v>41226</c:v>
                </c:pt>
                <c:pt idx="1478">
                  <c:v>41227</c:v>
                </c:pt>
                <c:pt idx="1479">
                  <c:v>41228</c:v>
                </c:pt>
                <c:pt idx="1480">
                  <c:v>41229</c:v>
                </c:pt>
                <c:pt idx="1481">
                  <c:v>41232</c:v>
                </c:pt>
                <c:pt idx="1482">
                  <c:v>41233</c:v>
                </c:pt>
                <c:pt idx="1483">
                  <c:v>41234</c:v>
                </c:pt>
                <c:pt idx="1484">
                  <c:v>41236</c:v>
                </c:pt>
                <c:pt idx="1485">
                  <c:v>41239</c:v>
                </c:pt>
                <c:pt idx="1486">
                  <c:v>41240</c:v>
                </c:pt>
                <c:pt idx="1487">
                  <c:v>41241</c:v>
                </c:pt>
                <c:pt idx="1488">
                  <c:v>41242</c:v>
                </c:pt>
                <c:pt idx="1489">
                  <c:v>41243</c:v>
                </c:pt>
                <c:pt idx="1490">
                  <c:v>41246</c:v>
                </c:pt>
                <c:pt idx="1491">
                  <c:v>41247</c:v>
                </c:pt>
                <c:pt idx="1492">
                  <c:v>41248</c:v>
                </c:pt>
                <c:pt idx="1493">
                  <c:v>41249</c:v>
                </c:pt>
                <c:pt idx="1494">
                  <c:v>41250</c:v>
                </c:pt>
                <c:pt idx="1495">
                  <c:v>41253</c:v>
                </c:pt>
                <c:pt idx="1496">
                  <c:v>41254</c:v>
                </c:pt>
                <c:pt idx="1497">
                  <c:v>41255</c:v>
                </c:pt>
                <c:pt idx="1498">
                  <c:v>41256</c:v>
                </c:pt>
                <c:pt idx="1499">
                  <c:v>41257</c:v>
                </c:pt>
                <c:pt idx="1500">
                  <c:v>41260</c:v>
                </c:pt>
                <c:pt idx="1501">
                  <c:v>41261</c:v>
                </c:pt>
                <c:pt idx="1502">
                  <c:v>41262</c:v>
                </c:pt>
                <c:pt idx="1503">
                  <c:v>41263</c:v>
                </c:pt>
                <c:pt idx="1504">
                  <c:v>41264</c:v>
                </c:pt>
                <c:pt idx="1505">
                  <c:v>41267</c:v>
                </c:pt>
                <c:pt idx="1506">
                  <c:v>41269</c:v>
                </c:pt>
                <c:pt idx="1507">
                  <c:v>41270</c:v>
                </c:pt>
                <c:pt idx="1508">
                  <c:v>41271</c:v>
                </c:pt>
                <c:pt idx="1509">
                  <c:v>41274</c:v>
                </c:pt>
                <c:pt idx="1510">
                  <c:v>41276</c:v>
                </c:pt>
                <c:pt idx="1511">
                  <c:v>41277</c:v>
                </c:pt>
                <c:pt idx="1512">
                  <c:v>41278</c:v>
                </c:pt>
                <c:pt idx="1513">
                  <c:v>41281</c:v>
                </c:pt>
                <c:pt idx="1514">
                  <c:v>41282</c:v>
                </c:pt>
                <c:pt idx="1515">
                  <c:v>41283</c:v>
                </c:pt>
                <c:pt idx="1516">
                  <c:v>41284</c:v>
                </c:pt>
                <c:pt idx="1517">
                  <c:v>41285</c:v>
                </c:pt>
                <c:pt idx="1518">
                  <c:v>41288</c:v>
                </c:pt>
                <c:pt idx="1519">
                  <c:v>41289</c:v>
                </c:pt>
                <c:pt idx="1520">
                  <c:v>41290</c:v>
                </c:pt>
                <c:pt idx="1521">
                  <c:v>41291</c:v>
                </c:pt>
                <c:pt idx="1522">
                  <c:v>41292</c:v>
                </c:pt>
                <c:pt idx="1523">
                  <c:v>41296</c:v>
                </c:pt>
                <c:pt idx="1524">
                  <c:v>41297</c:v>
                </c:pt>
                <c:pt idx="1525">
                  <c:v>41298</c:v>
                </c:pt>
                <c:pt idx="1526">
                  <c:v>41299</c:v>
                </c:pt>
                <c:pt idx="1527">
                  <c:v>41302</c:v>
                </c:pt>
                <c:pt idx="1528">
                  <c:v>41303</c:v>
                </c:pt>
                <c:pt idx="1529">
                  <c:v>41304</c:v>
                </c:pt>
                <c:pt idx="1530">
                  <c:v>41305</c:v>
                </c:pt>
                <c:pt idx="1531">
                  <c:v>41306</c:v>
                </c:pt>
                <c:pt idx="1532">
                  <c:v>41309</c:v>
                </c:pt>
                <c:pt idx="1533">
                  <c:v>41310</c:v>
                </c:pt>
                <c:pt idx="1534">
                  <c:v>41311</c:v>
                </c:pt>
                <c:pt idx="1535">
                  <c:v>41312</c:v>
                </c:pt>
                <c:pt idx="1536">
                  <c:v>41313</c:v>
                </c:pt>
                <c:pt idx="1537">
                  <c:v>41316</c:v>
                </c:pt>
                <c:pt idx="1538">
                  <c:v>41317</c:v>
                </c:pt>
                <c:pt idx="1539">
                  <c:v>41318</c:v>
                </c:pt>
                <c:pt idx="1540">
                  <c:v>41319</c:v>
                </c:pt>
                <c:pt idx="1541">
                  <c:v>41320</c:v>
                </c:pt>
                <c:pt idx="1542">
                  <c:v>41324</c:v>
                </c:pt>
                <c:pt idx="1543">
                  <c:v>41325</c:v>
                </c:pt>
                <c:pt idx="1544">
                  <c:v>41326</c:v>
                </c:pt>
                <c:pt idx="1545">
                  <c:v>41327</c:v>
                </c:pt>
                <c:pt idx="1546">
                  <c:v>41330</c:v>
                </c:pt>
                <c:pt idx="1547">
                  <c:v>41331</c:v>
                </c:pt>
                <c:pt idx="1548">
                  <c:v>41332</c:v>
                </c:pt>
                <c:pt idx="1549">
                  <c:v>41333</c:v>
                </c:pt>
                <c:pt idx="1550">
                  <c:v>41334</c:v>
                </c:pt>
                <c:pt idx="1551">
                  <c:v>41337</c:v>
                </c:pt>
                <c:pt idx="1552">
                  <c:v>41338</c:v>
                </c:pt>
                <c:pt idx="1553">
                  <c:v>41339</c:v>
                </c:pt>
                <c:pt idx="1554">
                  <c:v>41340</c:v>
                </c:pt>
                <c:pt idx="1555">
                  <c:v>41341</c:v>
                </c:pt>
                <c:pt idx="1556">
                  <c:v>41344</c:v>
                </c:pt>
                <c:pt idx="1557">
                  <c:v>41345</c:v>
                </c:pt>
                <c:pt idx="1558">
                  <c:v>41346</c:v>
                </c:pt>
                <c:pt idx="1559">
                  <c:v>41347</c:v>
                </c:pt>
                <c:pt idx="1560">
                  <c:v>41348</c:v>
                </c:pt>
                <c:pt idx="1561">
                  <c:v>41351</c:v>
                </c:pt>
                <c:pt idx="1562">
                  <c:v>41352</c:v>
                </c:pt>
                <c:pt idx="1563">
                  <c:v>41353</c:v>
                </c:pt>
                <c:pt idx="1564">
                  <c:v>41354</c:v>
                </c:pt>
                <c:pt idx="1565">
                  <c:v>41355</c:v>
                </c:pt>
                <c:pt idx="1566">
                  <c:v>41358</c:v>
                </c:pt>
                <c:pt idx="1567">
                  <c:v>41359</c:v>
                </c:pt>
                <c:pt idx="1568">
                  <c:v>41360</c:v>
                </c:pt>
                <c:pt idx="1569">
                  <c:v>41361</c:v>
                </c:pt>
                <c:pt idx="1570">
                  <c:v>41365</c:v>
                </c:pt>
                <c:pt idx="1571">
                  <c:v>41366</c:v>
                </c:pt>
                <c:pt idx="1572">
                  <c:v>41367</c:v>
                </c:pt>
                <c:pt idx="1573">
                  <c:v>41368</c:v>
                </c:pt>
                <c:pt idx="1574">
                  <c:v>41369</c:v>
                </c:pt>
                <c:pt idx="1575">
                  <c:v>41372</c:v>
                </c:pt>
                <c:pt idx="1576">
                  <c:v>41373</c:v>
                </c:pt>
                <c:pt idx="1577">
                  <c:v>41374</c:v>
                </c:pt>
                <c:pt idx="1578">
                  <c:v>41375</c:v>
                </c:pt>
                <c:pt idx="1579">
                  <c:v>41376</c:v>
                </c:pt>
                <c:pt idx="1580">
                  <c:v>41379</c:v>
                </c:pt>
                <c:pt idx="1581">
                  <c:v>41380</c:v>
                </c:pt>
                <c:pt idx="1582">
                  <c:v>41381</c:v>
                </c:pt>
                <c:pt idx="1583">
                  <c:v>41382</c:v>
                </c:pt>
                <c:pt idx="1584">
                  <c:v>41383</c:v>
                </c:pt>
                <c:pt idx="1585">
                  <c:v>41386</c:v>
                </c:pt>
                <c:pt idx="1586">
                  <c:v>41387</c:v>
                </c:pt>
                <c:pt idx="1587">
                  <c:v>41388</c:v>
                </c:pt>
                <c:pt idx="1588">
                  <c:v>41389</c:v>
                </c:pt>
                <c:pt idx="1589">
                  <c:v>41390</c:v>
                </c:pt>
                <c:pt idx="1590">
                  <c:v>41393</c:v>
                </c:pt>
                <c:pt idx="1591">
                  <c:v>41394</c:v>
                </c:pt>
                <c:pt idx="1592">
                  <c:v>41395</c:v>
                </c:pt>
                <c:pt idx="1593">
                  <c:v>41396</c:v>
                </c:pt>
                <c:pt idx="1594">
                  <c:v>41397</c:v>
                </c:pt>
                <c:pt idx="1595">
                  <c:v>41400</c:v>
                </c:pt>
                <c:pt idx="1596">
                  <c:v>41401</c:v>
                </c:pt>
                <c:pt idx="1597">
                  <c:v>41402</c:v>
                </c:pt>
                <c:pt idx="1598">
                  <c:v>41403</c:v>
                </c:pt>
                <c:pt idx="1599">
                  <c:v>41404</c:v>
                </c:pt>
                <c:pt idx="1600">
                  <c:v>41407</c:v>
                </c:pt>
                <c:pt idx="1601">
                  <c:v>41408</c:v>
                </c:pt>
                <c:pt idx="1602">
                  <c:v>41409</c:v>
                </c:pt>
                <c:pt idx="1603">
                  <c:v>41410</c:v>
                </c:pt>
                <c:pt idx="1604">
                  <c:v>41411</c:v>
                </c:pt>
                <c:pt idx="1605">
                  <c:v>41414</c:v>
                </c:pt>
                <c:pt idx="1606">
                  <c:v>41415</c:v>
                </c:pt>
                <c:pt idx="1607">
                  <c:v>41416</c:v>
                </c:pt>
                <c:pt idx="1608">
                  <c:v>41417</c:v>
                </c:pt>
                <c:pt idx="1609">
                  <c:v>41418</c:v>
                </c:pt>
                <c:pt idx="1610">
                  <c:v>41422</c:v>
                </c:pt>
                <c:pt idx="1611">
                  <c:v>41423</c:v>
                </c:pt>
                <c:pt idx="1612">
                  <c:v>41424</c:v>
                </c:pt>
                <c:pt idx="1613">
                  <c:v>41425</c:v>
                </c:pt>
                <c:pt idx="1614">
                  <c:v>41428</c:v>
                </c:pt>
                <c:pt idx="1615">
                  <c:v>41429</c:v>
                </c:pt>
                <c:pt idx="1616">
                  <c:v>41430</c:v>
                </c:pt>
                <c:pt idx="1617">
                  <c:v>41431</c:v>
                </c:pt>
                <c:pt idx="1618">
                  <c:v>41432</c:v>
                </c:pt>
                <c:pt idx="1619">
                  <c:v>41435</c:v>
                </c:pt>
                <c:pt idx="1620">
                  <c:v>41436</c:v>
                </c:pt>
                <c:pt idx="1621">
                  <c:v>41437</c:v>
                </c:pt>
                <c:pt idx="1622">
                  <c:v>41438</c:v>
                </c:pt>
                <c:pt idx="1623">
                  <c:v>41439</c:v>
                </c:pt>
                <c:pt idx="1624">
                  <c:v>41442</c:v>
                </c:pt>
                <c:pt idx="1625">
                  <c:v>41443</c:v>
                </c:pt>
                <c:pt idx="1626">
                  <c:v>41444</c:v>
                </c:pt>
                <c:pt idx="1627">
                  <c:v>41445</c:v>
                </c:pt>
                <c:pt idx="1628">
                  <c:v>41446</c:v>
                </c:pt>
                <c:pt idx="1629">
                  <c:v>41449</c:v>
                </c:pt>
                <c:pt idx="1630">
                  <c:v>41450</c:v>
                </c:pt>
                <c:pt idx="1631">
                  <c:v>41451</c:v>
                </c:pt>
                <c:pt idx="1632">
                  <c:v>41452</c:v>
                </c:pt>
                <c:pt idx="1633">
                  <c:v>41453</c:v>
                </c:pt>
                <c:pt idx="1634">
                  <c:v>41456</c:v>
                </c:pt>
                <c:pt idx="1635">
                  <c:v>41457</c:v>
                </c:pt>
                <c:pt idx="1636">
                  <c:v>41458</c:v>
                </c:pt>
                <c:pt idx="1637">
                  <c:v>41460</c:v>
                </c:pt>
                <c:pt idx="1638">
                  <c:v>41463</c:v>
                </c:pt>
                <c:pt idx="1639">
                  <c:v>41464</c:v>
                </c:pt>
                <c:pt idx="1640">
                  <c:v>41465</c:v>
                </c:pt>
                <c:pt idx="1641">
                  <c:v>41466</c:v>
                </c:pt>
                <c:pt idx="1642">
                  <c:v>41467</c:v>
                </c:pt>
                <c:pt idx="1643">
                  <c:v>41470</c:v>
                </c:pt>
                <c:pt idx="1644">
                  <c:v>41471</c:v>
                </c:pt>
                <c:pt idx="1645">
                  <c:v>41472</c:v>
                </c:pt>
                <c:pt idx="1646">
                  <c:v>41473</c:v>
                </c:pt>
                <c:pt idx="1647">
                  <c:v>41474</c:v>
                </c:pt>
                <c:pt idx="1648">
                  <c:v>41477</c:v>
                </c:pt>
                <c:pt idx="1649">
                  <c:v>41478</c:v>
                </c:pt>
                <c:pt idx="1650">
                  <c:v>41479</c:v>
                </c:pt>
                <c:pt idx="1651">
                  <c:v>41480</c:v>
                </c:pt>
                <c:pt idx="1652">
                  <c:v>41481</c:v>
                </c:pt>
                <c:pt idx="1653">
                  <c:v>41484</c:v>
                </c:pt>
                <c:pt idx="1654">
                  <c:v>41485</c:v>
                </c:pt>
                <c:pt idx="1655">
                  <c:v>41486</c:v>
                </c:pt>
                <c:pt idx="1656">
                  <c:v>41487</c:v>
                </c:pt>
                <c:pt idx="1657">
                  <c:v>41488</c:v>
                </c:pt>
                <c:pt idx="1658">
                  <c:v>41491</c:v>
                </c:pt>
                <c:pt idx="1659">
                  <c:v>41492</c:v>
                </c:pt>
                <c:pt idx="1660">
                  <c:v>41493</c:v>
                </c:pt>
                <c:pt idx="1661">
                  <c:v>41494</c:v>
                </c:pt>
                <c:pt idx="1662">
                  <c:v>41495</c:v>
                </c:pt>
                <c:pt idx="1663">
                  <c:v>41498</c:v>
                </c:pt>
                <c:pt idx="1664">
                  <c:v>41499</c:v>
                </c:pt>
                <c:pt idx="1665">
                  <c:v>41500</c:v>
                </c:pt>
                <c:pt idx="1666">
                  <c:v>41501</c:v>
                </c:pt>
                <c:pt idx="1667">
                  <c:v>41502</c:v>
                </c:pt>
                <c:pt idx="1668">
                  <c:v>41505</c:v>
                </c:pt>
                <c:pt idx="1669">
                  <c:v>41506</c:v>
                </c:pt>
                <c:pt idx="1670">
                  <c:v>41507</c:v>
                </c:pt>
                <c:pt idx="1671">
                  <c:v>41508</c:v>
                </c:pt>
                <c:pt idx="1672">
                  <c:v>41509</c:v>
                </c:pt>
                <c:pt idx="1673">
                  <c:v>41512</c:v>
                </c:pt>
                <c:pt idx="1674">
                  <c:v>41513</c:v>
                </c:pt>
                <c:pt idx="1675">
                  <c:v>41514</c:v>
                </c:pt>
                <c:pt idx="1676">
                  <c:v>41515</c:v>
                </c:pt>
                <c:pt idx="1677">
                  <c:v>41516</c:v>
                </c:pt>
                <c:pt idx="1678">
                  <c:v>41520</c:v>
                </c:pt>
                <c:pt idx="1679">
                  <c:v>41521</c:v>
                </c:pt>
                <c:pt idx="1680">
                  <c:v>41522</c:v>
                </c:pt>
                <c:pt idx="1681">
                  <c:v>41523</c:v>
                </c:pt>
                <c:pt idx="1682">
                  <c:v>41526</c:v>
                </c:pt>
                <c:pt idx="1683">
                  <c:v>41527</c:v>
                </c:pt>
                <c:pt idx="1684">
                  <c:v>41528</c:v>
                </c:pt>
                <c:pt idx="1685">
                  <c:v>41529</c:v>
                </c:pt>
                <c:pt idx="1686">
                  <c:v>41530</c:v>
                </c:pt>
                <c:pt idx="1687">
                  <c:v>41533</c:v>
                </c:pt>
                <c:pt idx="1688">
                  <c:v>41534</c:v>
                </c:pt>
                <c:pt idx="1689">
                  <c:v>41535</c:v>
                </c:pt>
                <c:pt idx="1690">
                  <c:v>41536</c:v>
                </c:pt>
                <c:pt idx="1691">
                  <c:v>41537</c:v>
                </c:pt>
                <c:pt idx="1692">
                  <c:v>41540</c:v>
                </c:pt>
                <c:pt idx="1693">
                  <c:v>41541</c:v>
                </c:pt>
                <c:pt idx="1694">
                  <c:v>41542</c:v>
                </c:pt>
                <c:pt idx="1695">
                  <c:v>41543</c:v>
                </c:pt>
                <c:pt idx="1696">
                  <c:v>41544</c:v>
                </c:pt>
                <c:pt idx="1697">
                  <c:v>41547</c:v>
                </c:pt>
                <c:pt idx="1698">
                  <c:v>41548</c:v>
                </c:pt>
                <c:pt idx="1699">
                  <c:v>41549</c:v>
                </c:pt>
                <c:pt idx="1700">
                  <c:v>41550</c:v>
                </c:pt>
                <c:pt idx="1701">
                  <c:v>41551</c:v>
                </c:pt>
                <c:pt idx="1702">
                  <c:v>41554</c:v>
                </c:pt>
                <c:pt idx="1703">
                  <c:v>41555</c:v>
                </c:pt>
                <c:pt idx="1704">
                  <c:v>41556</c:v>
                </c:pt>
                <c:pt idx="1705">
                  <c:v>41557</c:v>
                </c:pt>
                <c:pt idx="1706">
                  <c:v>41558</c:v>
                </c:pt>
                <c:pt idx="1707">
                  <c:v>41561</c:v>
                </c:pt>
                <c:pt idx="1708">
                  <c:v>41562</c:v>
                </c:pt>
                <c:pt idx="1709">
                  <c:v>41563</c:v>
                </c:pt>
                <c:pt idx="1710">
                  <c:v>41564</c:v>
                </c:pt>
                <c:pt idx="1711">
                  <c:v>41565</c:v>
                </c:pt>
                <c:pt idx="1712">
                  <c:v>41568</c:v>
                </c:pt>
                <c:pt idx="1713">
                  <c:v>41569</c:v>
                </c:pt>
                <c:pt idx="1714">
                  <c:v>41570</c:v>
                </c:pt>
                <c:pt idx="1715">
                  <c:v>41571</c:v>
                </c:pt>
                <c:pt idx="1716">
                  <c:v>41572</c:v>
                </c:pt>
                <c:pt idx="1717">
                  <c:v>41575</c:v>
                </c:pt>
                <c:pt idx="1718">
                  <c:v>41576</c:v>
                </c:pt>
                <c:pt idx="1719">
                  <c:v>41577</c:v>
                </c:pt>
                <c:pt idx="1720">
                  <c:v>41578</c:v>
                </c:pt>
                <c:pt idx="1721">
                  <c:v>41579</c:v>
                </c:pt>
                <c:pt idx="1722">
                  <c:v>41582</c:v>
                </c:pt>
                <c:pt idx="1723">
                  <c:v>41583</c:v>
                </c:pt>
                <c:pt idx="1724">
                  <c:v>41584</c:v>
                </c:pt>
                <c:pt idx="1725">
                  <c:v>41585</c:v>
                </c:pt>
                <c:pt idx="1726">
                  <c:v>41586</c:v>
                </c:pt>
                <c:pt idx="1727">
                  <c:v>41589</c:v>
                </c:pt>
                <c:pt idx="1728">
                  <c:v>41590</c:v>
                </c:pt>
                <c:pt idx="1729">
                  <c:v>41591</c:v>
                </c:pt>
                <c:pt idx="1730">
                  <c:v>41592</c:v>
                </c:pt>
                <c:pt idx="1731">
                  <c:v>41593</c:v>
                </c:pt>
                <c:pt idx="1732">
                  <c:v>41596</c:v>
                </c:pt>
                <c:pt idx="1733">
                  <c:v>41597</c:v>
                </c:pt>
                <c:pt idx="1734">
                  <c:v>41598</c:v>
                </c:pt>
                <c:pt idx="1735">
                  <c:v>41599</c:v>
                </c:pt>
                <c:pt idx="1736">
                  <c:v>41600</c:v>
                </c:pt>
                <c:pt idx="1737">
                  <c:v>41603</c:v>
                </c:pt>
                <c:pt idx="1738">
                  <c:v>41604</c:v>
                </c:pt>
                <c:pt idx="1739">
                  <c:v>41605</c:v>
                </c:pt>
                <c:pt idx="1740">
                  <c:v>41607</c:v>
                </c:pt>
                <c:pt idx="1741">
                  <c:v>41610</c:v>
                </c:pt>
                <c:pt idx="1742">
                  <c:v>41611</c:v>
                </c:pt>
                <c:pt idx="1743">
                  <c:v>41612</c:v>
                </c:pt>
                <c:pt idx="1744">
                  <c:v>41613</c:v>
                </c:pt>
                <c:pt idx="1745">
                  <c:v>41614</c:v>
                </c:pt>
                <c:pt idx="1746">
                  <c:v>41617</c:v>
                </c:pt>
                <c:pt idx="1747">
                  <c:v>41618</c:v>
                </c:pt>
                <c:pt idx="1748">
                  <c:v>41619</c:v>
                </c:pt>
                <c:pt idx="1749">
                  <c:v>41620</c:v>
                </c:pt>
                <c:pt idx="1750">
                  <c:v>41621</c:v>
                </c:pt>
                <c:pt idx="1751">
                  <c:v>41624</c:v>
                </c:pt>
                <c:pt idx="1752">
                  <c:v>41625</c:v>
                </c:pt>
                <c:pt idx="1753">
                  <c:v>41626</c:v>
                </c:pt>
                <c:pt idx="1754">
                  <c:v>41627</c:v>
                </c:pt>
                <c:pt idx="1755">
                  <c:v>41628</c:v>
                </c:pt>
                <c:pt idx="1756">
                  <c:v>41631</c:v>
                </c:pt>
                <c:pt idx="1757">
                  <c:v>41632</c:v>
                </c:pt>
                <c:pt idx="1758">
                  <c:v>41634</c:v>
                </c:pt>
                <c:pt idx="1759">
                  <c:v>41635</c:v>
                </c:pt>
                <c:pt idx="1760">
                  <c:v>41638</c:v>
                </c:pt>
                <c:pt idx="1761">
                  <c:v>41639</c:v>
                </c:pt>
                <c:pt idx="1762">
                  <c:v>41641</c:v>
                </c:pt>
                <c:pt idx="1763">
                  <c:v>41642</c:v>
                </c:pt>
                <c:pt idx="1764">
                  <c:v>41645</c:v>
                </c:pt>
                <c:pt idx="1765">
                  <c:v>41646</c:v>
                </c:pt>
                <c:pt idx="1766">
                  <c:v>41647</c:v>
                </c:pt>
                <c:pt idx="1767">
                  <c:v>41648</c:v>
                </c:pt>
                <c:pt idx="1768">
                  <c:v>41649</c:v>
                </c:pt>
                <c:pt idx="1769">
                  <c:v>41652</c:v>
                </c:pt>
                <c:pt idx="1770">
                  <c:v>41653</c:v>
                </c:pt>
                <c:pt idx="1771">
                  <c:v>41654</c:v>
                </c:pt>
                <c:pt idx="1772">
                  <c:v>41655</c:v>
                </c:pt>
                <c:pt idx="1773">
                  <c:v>41656</c:v>
                </c:pt>
                <c:pt idx="1774">
                  <c:v>41660</c:v>
                </c:pt>
                <c:pt idx="1775">
                  <c:v>41661</c:v>
                </c:pt>
                <c:pt idx="1776">
                  <c:v>41662</c:v>
                </c:pt>
                <c:pt idx="1777">
                  <c:v>41663</c:v>
                </c:pt>
                <c:pt idx="1778">
                  <c:v>41666</c:v>
                </c:pt>
                <c:pt idx="1779">
                  <c:v>41667</c:v>
                </c:pt>
                <c:pt idx="1780">
                  <c:v>41668</c:v>
                </c:pt>
                <c:pt idx="1781">
                  <c:v>41669</c:v>
                </c:pt>
                <c:pt idx="1782">
                  <c:v>41670</c:v>
                </c:pt>
                <c:pt idx="1783">
                  <c:v>41673</c:v>
                </c:pt>
                <c:pt idx="1784">
                  <c:v>41674</c:v>
                </c:pt>
                <c:pt idx="1785">
                  <c:v>41675</c:v>
                </c:pt>
                <c:pt idx="1786">
                  <c:v>41676</c:v>
                </c:pt>
                <c:pt idx="1787">
                  <c:v>41677</c:v>
                </c:pt>
                <c:pt idx="1788">
                  <c:v>41680</c:v>
                </c:pt>
                <c:pt idx="1789">
                  <c:v>41681</c:v>
                </c:pt>
                <c:pt idx="1790">
                  <c:v>41682</c:v>
                </c:pt>
                <c:pt idx="1791">
                  <c:v>41683</c:v>
                </c:pt>
                <c:pt idx="1792">
                  <c:v>41684</c:v>
                </c:pt>
                <c:pt idx="1793">
                  <c:v>41688</c:v>
                </c:pt>
                <c:pt idx="1794">
                  <c:v>41689</c:v>
                </c:pt>
                <c:pt idx="1795">
                  <c:v>41690</c:v>
                </c:pt>
                <c:pt idx="1796">
                  <c:v>41691</c:v>
                </c:pt>
                <c:pt idx="1797">
                  <c:v>41694</c:v>
                </c:pt>
                <c:pt idx="1798">
                  <c:v>41695</c:v>
                </c:pt>
                <c:pt idx="1799">
                  <c:v>41696</c:v>
                </c:pt>
                <c:pt idx="1800">
                  <c:v>41697</c:v>
                </c:pt>
                <c:pt idx="1801">
                  <c:v>41698</c:v>
                </c:pt>
                <c:pt idx="1802">
                  <c:v>41701</c:v>
                </c:pt>
                <c:pt idx="1803">
                  <c:v>41702</c:v>
                </c:pt>
                <c:pt idx="1804">
                  <c:v>41703</c:v>
                </c:pt>
                <c:pt idx="1805">
                  <c:v>41704</c:v>
                </c:pt>
                <c:pt idx="1806">
                  <c:v>41705</c:v>
                </c:pt>
                <c:pt idx="1807">
                  <c:v>41708</c:v>
                </c:pt>
                <c:pt idx="1808">
                  <c:v>41709</c:v>
                </c:pt>
                <c:pt idx="1809">
                  <c:v>41710</c:v>
                </c:pt>
                <c:pt idx="1810">
                  <c:v>41711</c:v>
                </c:pt>
                <c:pt idx="1811">
                  <c:v>41712</c:v>
                </c:pt>
                <c:pt idx="1812">
                  <c:v>41715</c:v>
                </c:pt>
                <c:pt idx="1813">
                  <c:v>41716</c:v>
                </c:pt>
                <c:pt idx="1814">
                  <c:v>41717</c:v>
                </c:pt>
                <c:pt idx="1815">
                  <c:v>41718</c:v>
                </c:pt>
                <c:pt idx="1816">
                  <c:v>41719</c:v>
                </c:pt>
                <c:pt idx="1817">
                  <c:v>41722</c:v>
                </c:pt>
                <c:pt idx="1818">
                  <c:v>41723</c:v>
                </c:pt>
                <c:pt idx="1819">
                  <c:v>41724</c:v>
                </c:pt>
                <c:pt idx="1820">
                  <c:v>41725</c:v>
                </c:pt>
                <c:pt idx="1821">
                  <c:v>41726</c:v>
                </c:pt>
                <c:pt idx="1822">
                  <c:v>41729</c:v>
                </c:pt>
                <c:pt idx="1823">
                  <c:v>41730</c:v>
                </c:pt>
                <c:pt idx="1824">
                  <c:v>41731</c:v>
                </c:pt>
                <c:pt idx="1825">
                  <c:v>41732</c:v>
                </c:pt>
                <c:pt idx="1826">
                  <c:v>41733</c:v>
                </c:pt>
                <c:pt idx="1827">
                  <c:v>41736</c:v>
                </c:pt>
                <c:pt idx="1828">
                  <c:v>41737</c:v>
                </c:pt>
                <c:pt idx="1829">
                  <c:v>41738</c:v>
                </c:pt>
                <c:pt idx="1830">
                  <c:v>41739</c:v>
                </c:pt>
                <c:pt idx="1831">
                  <c:v>41740</c:v>
                </c:pt>
                <c:pt idx="1832">
                  <c:v>41743</c:v>
                </c:pt>
                <c:pt idx="1833">
                  <c:v>41744</c:v>
                </c:pt>
                <c:pt idx="1834">
                  <c:v>41745</c:v>
                </c:pt>
                <c:pt idx="1835">
                  <c:v>41746</c:v>
                </c:pt>
                <c:pt idx="1836">
                  <c:v>41750</c:v>
                </c:pt>
                <c:pt idx="1837">
                  <c:v>41751</c:v>
                </c:pt>
                <c:pt idx="1838">
                  <c:v>41752</c:v>
                </c:pt>
                <c:pt idx="1839">
                  <c:v>41753</c:v>
                </c:pt>
                <c:pt idx="1840">
                  <c:v>41754</c:v>
                </c:pt>
                <c:pt idx="1841">
                  <c:v>41757</c:v>
                </c:pt>
                <c:pt idx="1842">
                  <c:v>41758</c:v>
                </c:pt>
                <c:pt idx="1843">
                  <c:v>41759</c:v>
                </c:pt>
                <c:pt idx="1844">
                  <c:v>41760</c:v>
                </c:pt>
                <c:pt idx="1845">
                  <c:v>41761</c:v>
                </c:pt>
                <c:pt idx="1846">
                  <c:v>41764</c:v>
                </c:pt>
                <c:pt idx="1847">
                  <c:v>41765</c:v>
                </c:pt>
                <c:pt idx="1848">
                  <c:v>41766</c:v>
                </c:pt>
                <c:pt idx="1849">
                  <c:v>41767</c:v>
                </c:pt>
                <c:pt idx="1850">
                  <c:v>41768</c:v>
                </c:pt>
                <c:pt idx="1851">
                  <c:v>41771</c:v>
                </c:pt>
                <c:pt idx="1852">
                  <c:v>41772</c:v>
                </c:pt>
                <c:pt idx="1853">
                  <c:v>41773</c:v>
                </c:pt>
                <c:pt idx="1854">
                  <c:v>41774</c:v>
                </c:pt>
                <c:pt idx="1855">
                  <c:v>41775</c:v>
                </c:pt>
                <c:pt idx="1856">
                  <c:v>41778</c:v>
                </c:pt>
                <c:pt idx="1857">
                  <c:v>41779</c:v>
                </c:pt>
                <c:pt idx="1858">
                  <c:v>41780</c:v>
                </c:pt>
                <c:pt idx="1859">
                  <c:v>41781</c:v>
                </c:pt>
                <c:pt idx="1860">
                  <c:v>41782</c:v>
                </c:pt>
                <c:pt idx="1861">
                  <c:v>41786</c:v>
                </c:pt>
                <c:pt idx="1862">
                  <c:v>41787</c:v>
                </c:pt>
                <c:pt idx="1863">
                  <c:v>41788</c:v>
                </c:pt>
                <c:pt idx="1864">
                  <c:v>41789</c:v>
                </c:pt>
                <c:pt idx="1865">
                  <c:v>41792</c:v>
                </c:pt>
                <c:pt idx="1866">
                  <c:v>41793</c:v>
                </c:pt>
                <c:pt idx="1867">
                  <c:v>41794</c:v>
                </c:pt>
                <c:pt idx="1868">
                  <c:v>41795</c:v>
                </c:pt>
                <c:pt idx="1869">
                  <c:v>41796</c:v>
                </c:pt>
                <c:pt idx="1870">
                  <c:v>41799</c:v>
                </c:pt>
                <c:pt idx="1871">
                  <c:v>41800</c:v>
                </c:pt>
                <c:pt idx="1872">
                  <c:v>41801</c:v>
                </c:pt>
                <c:pt idx="1873">
                  <c:v>41802</c:v>
                </c:pt>
                <c:pt idx="1874">
                  <c:v>41803</c:v>
                </c:pt>
                <c:pt idx="1875">
                  <c:v>41806</c:v>
                </c:pt>
                <c:pt idx="1876">
                  <c:v>41807</c:v>
                </c:pt>
                <c:pt idx="1877">
                  <c:v>41808</c:v>
                </c:pt>
                <c:pt idx="1878">
                  <c:v>41809</c:v>
                </c:pt>
                <c:pt idx="1879">
                  <c:v>41810</c:v>
                </c:pt>
                <c:pt idx="1880">
                  <c:v>41813</c:v>
                </c:pt>
                <c:pt idx="1881">
                  <c:v>41814</c:v>
                </c:pt>
                <c:pt idx="1882">
                  <c:v>41815</c:v>
                </c:pt>
                <c:pt idx="1883">
                  <c:v>41816</c:v>
                </c:pt>
                <c:pt idx="1884">
                  <c:v>41817</c:v>
                </c:pt>
                <c:pt idx="1885">
                  <c:v>41820</c:v>
                </c:pt>
                <c:pt idx="1886">
                  <c:v>41821</c:v>
                </c:pt>
                <c:pt idx="1887">
                  <c:v>41822</c:v>
                </c:pt>
                <c:pt idx="1888">
                  <c:v>41823</c:v>
                </c:pt>
                <c:pt idx="1889">
                  <c:v>41827</c:v>
                </c:pt>
                <c:pt idx="1890">
                  <c:v>41828</c:v>
                </c:pt>
                <c:pt idx="1891">
                  <c:v>41829</c:v>
                </c:pt>
                <c:pt idx="1892">
                  <c:v>41830</c:v>
                </c:pt>
                <c:pt idx="1893">
                  <c:v>41831</c:v>
                </c:pt>
                <c:pt idx="1894">
                  <c:v>41834</c:v>
                </c:pt>
                <c:pt idx="1895">
                  <c:v>41835</c:v>
                </c:pt>
                <c:pt idx="1896">
                  <c:v>41836</c:v>
                </c:pt>
                <c:pt idx="1897">
                  <c:v>41837</c:v>
                </c:pt>
                <c:pt idx="1898">
                  <c:v>41838</c:v>
                </c:pt>
                <c:pt idx="1899">
                  <c:v>41841</c:v>
                </c:pt>
                <c:pt idx="1900">
                  <c:v>41842</c:v>
                </c:pt>
                <c:pt idx="1901">
                  <c:v>41843</c:v>
                </c:pt>
                <c:pt idx="1902">
                  <c:v>41844</c:v>
                </c:pt>
                <c:pt idx="1903">
                  <c:v>41845</c:v>
                </c:pt>
                <c:pt idx="1904">
                  <c:v>41848</c:v>
                </c:pt>
                <c:pt idx="1905">
                  <c:v>41849</c:v>
                </c:pt>
                <c:pt idx="1906">
                  <c:v>41850</c:v>
                </c:pt>
                <c:pt idx="1907">
                  <c:v>41851</c:v>
                </c:pt>
                <c:pt idx="1908">
                  <c:v>41852</c:v>
                </c:pt>
                <c:pt idx="1909">
                  <c:v>41855</c:v>
                </c:pt>
                <c:pt idx="1910">
                  <c:v>41856</c:v>
                </c:pt>
                <c:pt idx="1911">
                  <c:v>41857</c:v>
                </c:pt>
                <c:pt idx="1912">
                  <c:v>41858</c:v>
                </c:pt>
                <c:pt idx="1913">
                  <c:v>41859</c:v>
                </c:pt>
                <c:pt idx="1914">
                  <c:v>41862</c:v>
                </c:pt>
                <c:pt idx="1915">
                  <c:v>41863</c:v>
                </c:pt>
                <c:pt idx="1916">
                  <c:v>41864</c:v>
                </c:pt>
                <c:pt idx="1917">
                  <c:v>41865</c:v>
                </c:pt>
                <c:pt idx="1918">
                  <c:v>41866</c:v>
                </c:pt>
                <c:pt idx="1919">
                  <c:v>41869</c:v>
                </c:pt>
                <c:pt idx="1920">
                  <c:v>41870</c:v>
                </c:pt>
                <c:pt idx="1921">
                  <c:v>41871</c:v>
                </c:pt>
                <c:pt idx="1922">
                  <c:v>41872</c:v>
                </c:pt>
                <c:pt idx="1923">
                  <c:v>41873</c:v>
                </c:pt>
                <c:pt idx="1924">
                  <c:v>41876</c:v>
                </c:pt>
                <c:pt idx="1925">
                  <c:v>41877</c:v>
                </c:pt>
                <c:pt idx="1926">
                  <c:v>41878</c:v>
                </c:pt>
                <c:pt idx="1927">
                  <c:v>41879</c:v>
                </c:pt>
                <c:pt idx="1928">
                  <c:v>41880</c:v>
                </c:pt>
                <c:pt idx="1929">
                  <c:v>41884</c:v>
                </c:pt>
                <c:pt idx="1930">
                  <c:v>41885</c:v>
                </c:pt>
                <c:pt idx="1931">
                  <c:v>41886</c:v>
                </c:pt>
                <c:pt idx="1932">
                  <c:v>41887</c:v>
                </c:pt>
                <c:pt idx="1933">
                  <c:v>41890</c:v>
                </c:pt>
                <c:pt idx="1934">
                  <c:v>41891</c:v>
                </c:pt>
                <c:pt idx="1935">
                  <c:v>41892</c:v>
                </c:pt>
                <c:pt idx="1936">
                  <c:v>41893</c:v>
                </c:pt>
                <c:pt idx="1937">
                  <c:v>41894</c:v>
                </c:pt>
                <c:pt idx="1938">
                  <c:v>41897</c:v>
                </c:pt>
                <c:pt idx="1939">
                  <c:v>41898</c:v>
                </c:pt>
                <c:pt idx="1940">
                  <c:v>41899</c:v>
                </c:pt>
                <c:pt idx="1941">
                  <c:v>41900</c:v>
                </c:pt>
                <c:pt idx="1942">
                  <c:v>41901</c:v>
                </c:pt>
                <c:pt idx="1943">
                  <c:v>41904</c:v>
                </c:pt>
                <c:pt idx="1944">
                  <c:v>41905</c:v>
                </c:pt>
                <c:pt idx="1945">
                  <c:v>41906</c:v>
                </c:pt>
                <c:pt idx="1946">
                  <c:v>41907</c:v>
                </c:pt>
                <c:pt idx="1947">
                  <c:v>41908</c:v>
                </c:pt>
                <c:pt idx="1948">
                  <c:v>41911</c:v>
                </c:pt>
                <c:pt idx="1949">
                  <c:v>41912</c:v>
                </c:pt>
                <c:pt idx="1950">
                  <c:v>41913</c:v>
                </c:pt>
                <c:pt idx="1951">
                  <c:v>41914</c:v>
                </c:pt>
                <c:pt idx="1952">
                  <c:v>41915</c:v>
                </c:pt>
                <c:pt idx="1953">
                  <c:v>41918</c:v>
                </c:pt>
                <c:pt idx="1954">
                  <c:v>41919</c:v>
                </c:pt>
                <c:pt idx="1955">
                  <c:v>41920</c:v>
                </c:pt>
                <c:pt idx="1956">
                  <c:v>41921</c:v>
                </c:pt>
                <c:pt idx="1957">
                  <c:v>41922</c:v>
                </c:pt>
                <c:pt idx="1958">
                  <c:v>41925</c:v>
                </c:pt>
                <c:pt idx="1959">
                  <c:v>41926</c:v>
                </c:pt>
                <c:pt idx="1960">
                  <c:v>41927</c:v>
                </c:pt>
                <c:pt idx="1961">
                  <c:v>41928</c:v>
                </c:pt>
                <c:pt idx="1962">
                  <c:v>41929</c:v>
                </c:pt>
                <c:pt idx="1963">
                  <c:v>41932</c:v>
                </c:pt>
                <c:pt idx="1964">
                  <c:v>41933</c:v>
                </c:pt>
                <c:pt idx="1965">
                  <c:v>41934</c:v>
                </c:pt>
                <c:pt idx="1966">
                  <c:v>41935</c:v>
                </c:pt>
                <c:pt idx="1967">
                  <c:v>41936</c:v>
                </c:pt>
                <c:pt idx="1968">
                  <c:v>41939</c:v>
                </c:pt>
                <c:pt idx="1969">
                  <c:v>41940</c:v>
                </c:pt>
                <c:pt idx="1970">
                  <c:v>41941</c:v>
                </c:pt>
                <c:pt idx="1971">
                  <c:v>41942</c:v>
                </c:pt>
                <c:pt idx="1972">
                  <c:v>41943</c:v>
                </c:pt>
                <c:pt idx="1973">
                  <c:v>41946</c:v>
                </c:pt>
                <c:pt idx="1974">
                  <c:v>41947</c:v>
                </c:pt>
                <c:pt idx="1975">
                  <c:v>41948</c:v>
                </c:pt>
                <c:pt idx="1976">
                  <c:v>41949</c:v>
                </c:pt>
                <c:pt idx="1977">
                  <c:v>41950</c:v>
                </c:pt>
                <c:pt idx="1978">
                  <c:v>41953</c:v>
                </c:pt>
                <c:pt idx="1979">
                  <c:v>41954</c:v>
                </c:pt>
                <c:pt idx="1980">
                  <c:v>41955</c:v>
                </c:pt>
                <c:pt idx="1981">
                  <c:v>41956</c:v>
                </c:pt>
                <c:pt idx="1982">
                  <c:v>41957</c:v>
                </c:pt>
                <c:pt idx="1983">
                  <c:v>41960</c:v>
                </c:pt>
                <c:pt idx="1984">
                  <c:v>41961</c:v>
                </c:pt>
                <c:pt idx="1985">
                  <c:v>41962</c:v>
                </c:pt>
                <c:pt idx="1986">
                  <c:v>41963</c:v>
                </c:pt>
                <c:pt idx="1987">
                  <c:v>41964</c:v>
                </c:pt>
                <c:pt idx="1988">
                  <c:v>41967</c:v>
                </c:pt>
                <c:pt idx="1989">
                  <c:v>41968</c:v>
                </c:pt>
                <c:pt idx="1990">
                  <c:v>41969</c:v>
                </c:pt>
                <c:pt idx="1991">
                  <c:v>41971</c:v>
                </c:pt>
                <c:pt idx="1992">
                  <c:v>41974</c:v>
                </c:pt>
                <c:pt idx="1993">
                  <c:v>41975</c:v>
                </c:pt>
                <c:pt idx="1994">
                  <c:v>41976</c:v>
                </c:pt>
                <c:pt idx="1995">
                  <c:v>41977</c:v>
                </c:pt>
                <c:pt idx="1996">
                  <c:v>41978</c:v>
                </c:pt>
                <c:pt idx="1997">
                  <c:v>41981</c:v>
                </c:pt>
                <c:pt idx="1998">
                  <c:v>41982</c:v>
                </c:pt>
                <c:pt idx="1999">
                  <c:v>41983</c:v>
                </c:pt>
                <c:pt idx="2000">
                  <c:v>41984</c:v>
                </c:pt>
                <c:pt idx="2001">
                  <c:v>41985</c:v>
                </c:pt>
                <c:pt idx="2002">
                  <c:v>41988</c:v>
                </c:pt>
                <c:pt idx="2003">
                  <c:v>41989</c:v>
                </c:pt>
                <c:pt idx="2004">
                  <c:v>41990</c:v>
                </c:pt>
                <c:pt idx="2005">
                  <c:v>41991</c:v>
                </c:pt>
                <c:pt idx="2006">
                  <c:v>41992</c:v>
                </c:pt>
                <c:pt idx="2007">
                  <c:v>41995</c:v>
                </c:pt>
                <c:pt idx="2008">
                  <c:v>41996</c:v>
                </c:pt>
                <c:pt idx="2009">
                  <c:v>41997</c:v>
                </c:pt>
                <c:pt idx="2010">
                  <c:v>41999</c:v>
                </c:pt>
                <c:pt idx="2011">
                  <c:v>42002</c:v>
                </c:pt>
                <c:pt idx="2012">
                  <c:v>42003</c:v>
                </c:pt>
                <c:pt idx="2013">
                  <c:v>42004</c:v>
                </c:pt>
                <c:pt idx="2014">
                  <c:v>42006</c:v>
                </c:pt>
                <c:pt idx="2015">
                  <c:v>42009</c:v>
                </c:pt>
                <c:pt idx="2016">
                  <c:v>42010</c:v>
                </c:pt>
                <c:pt idx="2017">
                  <c:v>42011</c:v>
                </c:pt>
                <c:pt idx="2018">
                  <c:v>42012</c:v>
                </c:pt>
                <c:pt idx="2019">
                  <c:v>42013</c:v>
                </c:pt>
                <c:pt idx="2020">
                  <c:v>42016</c:v>
                </c:pt>
                <c:pt idx="2021">
                  <c:v>42017</c:v>
                </c:pt>
                <c:pt idx="2022">
                  <c:v>42018</c:v>
                </c:pt>
                <c:pt idx="2023">
                  <c:v>42019</c:v>
                </c:pt>
                <c:pt idx="2024">
                  <c:v>42020</c:v>
                </c:pt>
                <c:pt idx="2025">
                  <c:v>42024</c:v>
                </c:pt>
                <c:pt idx="2026">
                  <c:v>42025</c:v>
                </c:pt>
                <c:pt idx="2027">
                  <c:v>42026</c:v>
                </c:pt>
                <c:pt idx="2028">
                  <c:v>42027</c:v>
                </c:pt>
                <c:pt idx="2029">
                  <c:v>42030</c:v>
                </c:pt>
                <c:pt idx="2030">
                  <c:v>42031</c:v>
                </c:pt>
                <c:pt idx="2031">
                  <c:v>42032</c:v>
                </c:pt>
                <c:pt idx="2032">
                  <c:v>42033</c:v>
                </c:pt>
                <c:pt idx="2033">
                  <c:v>42034</c:v>
                </c:pt>
                <c:pt idx="2034">
                  <c:v>42037</c:v>
                </c:pt>
                <c:pt idx="2035">
                  <c:v>42038</c:v>
                </c:pt>
                <c:pt idx="2036">
                  <c:v>42039</c:v>
                </c:pt>
                <c:pt idx="2037">
                  <c:v>42040</c:v>
                </c:pt>
                <c:pt idx="2038">
                  <c:v>42041</c:v>
                </c:pt>
                <c:pt idx="2039">
                  <c:v>42044</c:v>
                </c:pt>
                <c:pt idx="2040">
                  <c:v>42045</c:v>
                </c:pt>
                <c:pt idx="2041">
                  <c:v>42046</c:v>
                </c:pt>
                <c:pt idx="2042">
                  <c:v>42047</c:v>
                </c:pt>
                <c:pt idx="2043">
                  <c:v>42048</c:v>
                </c:pt>
                <c:pt idx="2044">
                  <c:v>42052</c:v>
                </c:pt>
                <c:pt idx="2045">
                  <c:v>42053</c:v>
                </c:pt>
                <c:pt idx="2046">
                  <c:v>42054</c:v>
                </c:pt>
                <c:pt idx="2047">
                  <c:v>42055</c:v>
                </c:pt>
                <c:pt idx="2048">
                  <c:v>42058</c:v>
                </c:pt>
                <c:pt idx="2049">
                  <c:v>42059</c:v>
                </c:pt>
                <c:pt idx="2050">
                  <c:v>42060</c:v>
                </c:pt>
                <c:pt idx="2051">
                  <c:v>42061</c:v>
                </c:pt>
                <c:pt idx="2052">
                  <c:v>42062</c:v>
                </c:pt>
                <c:pt idx="2053">
                  <c:v>42065</c:v>
                </c:pt>
                <c:pt idx="2054">
                  <c:v>42066</c:v>
                </c:pt>
                <c:pt idx="2055">
                  <c:v>42067</c:v>
                </c:pt>
                <c:pt idx="2056">
                  <c:v>42068</c:v>
                </c:pt>
                <c:pt idx="2057">
                  <c:v>42069</c:v>
                </c:pt>
                <c:pt idx="2058">
                  <c:v>42072</c:v>
                </c:pt>
                <c:pt idx="2059">
                  <c:v>42073</c:v>
                </c:pt>
                <c:pt idx="2060">
                  <c:v>42074</c:v>
                </c:pt>
                <c:pt idx="2061">
                  <c:v>42075</c:v>
                </c:pt>
                <c:pt idx="2062">
                  <c:v>42076</c:v>
                </c:pt>
                <c:pt idx="2063">
                  <c:v>42079</c:v>
                </c:pt>
                <c:pt idx="2064">
                  <c:v>42080</c:v>
                </c:pt>
                <c:pt idx="2065">
                  <c:v>42081</c:v>
                </c:pt>
                <c:pt idx="2066">
                  <c:v>42082</c:v>
                </c:pt>
                <c:pt idx="2067">
                  <c:v>42083</c:v>
                </c:pt>
                <c:pt idx="2068">
                  <c:v>42086</c:v>
                </c:pt>
                <c:pt idx="2069">
                  <c:v>42087</c:v>
                </c:pt>
                <c:pt idx="2070">
                  <c:v>42088</c:v>
                </c:pt>
                <c:pt idx="2071">
                  <c:v>42089</c:v>
                </c:pt>
                <c:pt idx="2072">
                  <c:v>42090</c:v>
                </c:pt>
                <c:pt idx="2073">
                  <c:v>42093</c:v>
                </c:pt>
                <c:pt idx="2074">
                  <c:v>42094</c:v>
                </c:pt>
                <c:pt idx="2075">
                  <c:v>42095</c:v>
                </c:pt>
                <c:pt idx="2076">
                  <c:v>42096</c:v>
                </c:pt>
                <c:pt idx="2077">
                  <c:v>42100</c:v>
                </c:pt>
                <c:pt idx="2078">
                  <c:v>42101</c:v>
                </c:pt>
                <c:pt idx="2079">
                  <c:v>42102</c:v>
                </c:pt>
                <c:pt idx="2080">
                  <c:v>42103</c:v>
                </c:pt>
                <c:pt idx="2081">
                  <c:v>42104</c:v>
                </c:pt>
                <c:pt idx="2082">
                  <c:v>42107</c:v>
                </c:pt>
                <c:pt idx="2083">
                  <c:v>42108</c:v>
                </c:pt>
                <c:pt idx="2084">
                  <c:v>42109</c:v>
                </c:pt>
                <c:pt idx="2085">
                  <c:v>42110</c:v>
                </c:pt>
                <c:pt idx="2086">
                  <c:v>42111</c:v>
                </c:pt>
                <c:pt idx="2087">
                  <c:v>42114</c:v>
                </c:pt>
                <c:pt idx="2088">
                  <c:v>42115</c:v>
                </c:pt>
                <c:pt idx="2089">
                  <c:v>42116</c:v>
                </c:pt>
                <c:pt idx="2090">
                  <c:v>42117</c:v>
                </c:pt>
                <c:pt idx="2091">
                  <c:v>42118</c:v>
                </c:pt>
                <c:pt idx="2092">
                  <c:v>42121</c:v>
                </c:pt>
                <c:pt idx="2093">
                  <c:v>42122</c:v>
                </c:pt>
                <c:pt idx="2094">
                  <c:v>42123</c:v>
                </c:pt>
                <c:pt idx="2095">
                  <c:v>42124</c:v>
                </c:pt>
                <c:pt idx="2096">
                  <c:v>42125</c:v>
                </c:pt>
                <c:pt idx="2097">
                  <c:v>42128</c:v>
                </c:pt>
                <c:pt idx="2098">
                  <c:v>42129</c:v>
                </c:pt>
                <c:pt idx="2099">
                  <c:v>42130</c:v>
                </c:pt>
                <c:pt idx="2100">
                  <c:v>42131</c:v>
                </c:pt>
                <c:pt idx="2101">
                  <c:v>42132</c:v>
                </c:pt>
                <c:pt idx="2102">
                  <c:v>42135</c:v>
                </c:pt>
                <c:pt idx="2103">
                  <c:v>42136</c:v>
                </c:pt>
                <c:pt idx="2104">
                  <c:v>42137</c:v>
                </c:pt>
                <c:pt idx="2105">
                  <c:v>42138</c:v>
                </c:pt>
                <c:pt idx="2106">
                  <c:v>42139</c:v>
                </c:pt>
                <c:pt idx="2107">
                  <c:v>42142</c:v>
                </c:pt>
                <c:pt idx="2108">
                  <c:v>42143</c:v>
                </c:pt>
                <c:pt idx="2109">
                  <c:v>42144</c:v>
                </c:pt>
                <c:pt idx="2110">
                  <c:v>42145</c:v>
                </c:pt>
                <c:pt idx="2111">
                  <c:v>42146</c:v>
                </c:pt>
                <c:pt idx="2112">
                  <c:v>42150</c:v>
                </c:pt>
                <c:pt idx="2113">
                  <c:v>42151</c:v>
                </c:pt>
                <c:pt idx="2114">
                  <c:v>42152</c:v>
                </c:pt>
                <c:pt idx="2115">
                  <c:v>42153</c:v>
                </c:pt>
                <c:pt idx="2116">
                  <c:v>42156</c:v>
                </c:pt>
                <c:pt idx="2117">
                  <c:v>42157</c:v>
                </c:pt>
                <c:pt idx="2118">
                  <c:v>42158</c:v>
                </c:pt>
                <c:pt idx="2119">
                  <c:v>42159</c:v>
                </c:pt>
                <c:pt idx="2120">
                  <c:v>42160</c:v>
                </c:pt>
                <c:pt idx="2121">
                  <c:v>42163</c:v>
                </c:pt>
                <c:pt idx="2122">
                  <c:v>42164</c:v>
                </c:pt>
                <c:pt idx="2123">
                  <c:v>42165</c:v>
                </c:pt>
                <c:pt idx="2124">
                  <c:v>42166</c:v>
                </c:pt>
                <c:pt idx="2125">
                  <c:v>42167</c:v>
                </c:pt>
                <c:pt idx="2126">
                  <c:v>42170</c:v>
                </c:pt>
                <c:pt idx="2127">
                  <c:v>42171</c:v>
                </c:pt>
                <c:pt idx="2128">
                  <c:v>42172</c:v>
                </c:pt>
                <c:pt idx="2129">
                  <c:v>42173</c:v>
                </c:pt>
                <c:pt idx="2130">
                  <c:v>42174</c:v>
                </c:pt>
                <c:pt idx="2131">
                  <c:v>42177</c:v>
                </c:pt>
                <c:pt idx="2132">
                  <c:v>42178</c:v>
                </c:pt>
                <c:pt idx="2133">
                  <c:v>42179</c:v>
                </c:pt>
                <c:pt idx="2134">
                  <c:v>42180</c:v>
                </c:pt>
                <c:pt idx="2135">
                  <c:v>42181</c:v>
                </c:pt>
                <c:pt idx="2136">
                  <c:v>42184</c:v>
                </c:pt>
                <c:pt idx="2137">
                  <c:v>42185</c:v>
                </c:pt>
                <c:pt idx="2138">
                  <c:v>42186</c:v>
                </c:pt>
                <c:pt idx="2139">
                  <c:v>42187</c:v>
                </c:pt>
                <c:pt idx="2140">
                  <c:v>42191</c:v>
                </c:pt>
                <c:pt idx="2141">
                  <c:v>42192</c:v>
                </c:pt>
                <c:pt idx="2142">
                  <c:v>42193</c:v>
                </c:pt>
                <c:pt idx="2143">
                  <c:v>42194</c:v>
                </c:pt>
                <c:pt idx="2144">
                  <c:v>42195</c:v>
                </c:pt>
                <c:pt idx="2145">
                  <c:v>42198</c:v>
                </c:pt>
                <c:pt idx="2146">
                  <c:v>42199</c:v>
                </c:pt>
                <c:pt idx="2147">
                  <c:v>42200</c:v>
                </c:pt>
                <c:pt idx="2148">
                  <c:v>42201</c:v>
                </c:pt>
                <c:pt idx="2149">
                  <c:v>42202</c:v>
                </c:pt>
                <c:pt idx="2150">
                  <c:v>42205</c:v>
                </c:pt>
                <c:pt idx="2151">
                  <c:v>42206</c:v>
                </c:pt>
                <c:pt idx="2152">
                  <c:v>42207</c:v>
                </c:pt>
                <c:pt idx="2153">
                  <c:v>42208</c:v>
                </c:pt>
                <c:pt idx="2154">
                  <c:v>42209</c:v>
                </c:pt>
                <c:pt idx="2155">
                  <c:v>42212</c:v>
                </c:pt>
                <c:pt idx="2156">
                  <c:v>42213</c:v>
                </c:pt>
                <c:pt idx="2157">
                  <c:v>42214</c:v>
                </c:pt>
                <c:pt idx="2158">
                  <c:v>42215</c:v>
                </c:pt>
                <c:pt idx="2159">
                  <c:v>42216</c:v>
                </c:pt>
                <c:pt idx="2160">
                  <c:v>42219</c:v>
                </c:pt>
                <c:pt idx="2161">
                  <c:v>42220</c:v>
                </c:pt>
                <c:pt idx="2162">
                  <c:v>42221</c:v>
                </c:pt>
                <c:pt idx="2163">
                  <c:v>42222</c:v>
                </c:pt>
                <c:pt idx="2164">
                  <c:v>42223</c:v>
                </c:pt>
                <c:pt idx="2165">
                  <c:v>42226</c:v>
                </c:pt>
                <c:pt idx="2166">
                  <c:v>42227</c:v>
                </c:pt>
                <c:pt idx="2167">
                  <c:v>42228</c:v>
                </c:pt>
                <c:pt idx="2168">
                  <c:v>42229</c:v>
                </c:pt>
                <c:pt idx="2169">
                  <c:v>42230</c:v>
                </c:pt>
                <c:pt idx="2170">
                  <c:v>42233</c:v>
                </c:pt>
                <c:pt idx="2171">
                  <c:v>42234</c:v>
                </c:pt>
                <c:pt idx="2172">
                  <c:v>42235</c:v>
                </c:pt>
                <c:pt idx="2173">
                  <c:v>42236</c:v>
                </c:pt>
                <c:pt idx="2174">
                  <c:v>42237</c:v>
                </c:pt>
                <c:pt idx="2175">
                  <c:v>42240</c:v>
                </c:pt>
                <c:pt idx="2176">
                  <c:v>42241</c:v>
                </c:pt>
                <c:pt idx="2177">
                  <c:v>42242</c:v>
                </c:pt>
                <c:pt idx="2178">
                  <c:v>42243</c:v>
                </c:pt>
                <c:pt idx="2179">
                  <c:v>42244</c:v>
                </c:pt>
                <c:pt idx="2180">
                  <c:v>42247</c:v>
                </c:pt>
                <c:pt idx="2181">
                  <c:v>42248</c:v>
                </c:pt>
                <c:pt idx="2182">
                  <c:v>42249</c:v>
                </c:pt>
                <c:pt idx="2183">
                  <c:v>42250</c:v>
                </c:pt>
                <c:pt idx="2184">
                  <c:v>42251</c:v>
                </c:pt>
                <c:pt idx="2185">
                  <c:v>42255</c:v>
                </c:pt>
                <c:pt idx="2186">
                  <c:v>42256</c:v>
                </c:pt>
                <c:pt idx="2187">
                  <c:v>42257</c:v>
                </c:pt>
                <c:pt idx="2188">
                  <c:v>42258</c:v>
                </c:pt>
                <c:pt idx="2189">
                  <c:v>42261</c:v>
                </c:pt>
                <c:pt idx="2190">
                  <c:v>42262</c:v>
                </c:pt>
                <c:pt idx="2191">
                  <c:v>42263</c:v>
                </c:pt>
                <c:pt idx="2192">
                  <c:v>42264</c:v>
                </c:pt>
                <c:pt idx="2193">
                  <c:v>42265</c:v>
                </c:pt>
                <c:pt idx="2194">
                  <c:v>42268</c:v>
                </c:pt>
                <c:pt idx="2195">
                  <c:v>42269</c:v>
                </c:pt>
                <c:pt idx="2196">
                  <c:v>42270</c:v>
                </c:pt>
                <c:pt idx="2197">
                  <c:v>42271</c:v>
                </c:pt>
                <c:pt idx="2198">
                  <c:v>42272</c:v>
                </c:pt>
                <c:pt idx="2199">
                  <c:v>42275</c:v>
                </c:pt>
                <c:pt idx="2200">
                  <c:v>42276</c:v>
                </c:pt>
                <c:pt idx="2201">
                  <c:v>42277</c:v>
                </c:pt>
                <c:pt idx="2202">
                  <c:v>42278</c:v>
                </c:pt>
                <c:pt idx="2203">
                  <c:v>42279</c:v>
                </c:pt>
                <c:pt idx="2204">
                  <c:v>42282</c:v>
                </c:pt>
                <c:pt idx="2205">
                  <c:v>42283</c:v>
                </c:pt>
                <c:pt idx="2206">
                  <c:v>42284</c:v>
                </c:pt>
                <c:pt idx="2207">
                  <c:v>42285</c:v>
                </c:pt>
                <c:pt idx="2208">
                  <c:v>42286</c:v>
                </c:pt>
                <c:pt idx="2209">
                  <c:v>42289</c:v>
                </c:pt>
                <c:pt idx="2210">
                  <c:v>42290</c:v>
                </c:pt>
                <c:pt idx="2211">
                  <c:v>42291</c:v>
                </c:pt>
                <c:pt idx="2212">
                  <c:v>42292</c:v>
                </c:pt>
                <c:pt idx="2213">
                  <c:v>42293</c:v>
                </c:pt>
                <c:pt idx="2214">
                  <c:v>42296</c:v>
                </c:pt>
                <c:pt idx="2215">
                  <c:v>42297</c:v>
                </c:pt>
                <c:pt idx="2216">
                  <c:v>42298</c:v>
                </c:pt>
                <c:pt idx="2217">
                  <c:v>42299</c:v>
                </c:pt>
                <c:pt idx="2218">
                  <c:v>42300</c:v>
                </c:pt>
                <c:pt idx="2219">
                  <c:v>42303</c:v>
                </c:pt>
                <c:pt idx="2220">
                  <c:v>42304</c:v>
                </c:pt>
                <c:pt idx="2221">
                  <c:v>42305</c:v>
                </c:pt>
                <c:pt idx="2222">
                  <c:v>42306</c:v>
                </c:pt>
                <c:pt idx="2223">
                  <c:v>42307</c:v>
                </c:pt>
                <c:pt idx="2224">
                  <c:v>42310</c:v>
                </c:pt>
                <c:pt idx="2225">
                  <c:v>42311</c:v>
                </c:pt>
                <c:pt idx="2226">
                  <c:v>42312</c:v>
                </c:pt>
                <c:pt idx="2227">
                  <c:v>42313</c:v>
                </c:pt>
                <c:pt idx="2228">
                  <c:v>42314</c:v>
                </c:pt>
                <c:pt idx="2229">
                  <c:v>42317</c:v>
                </c:pt>
                <c:pt idx="2230">
                  <c:v>42318</c:v>
                </c:pt>
                <c:pt idx="2231">
                  <c:v>42319</c:v>
                </c:pt>
                <c:pt idx="2232">
                  <c:v>42320</c:v>
                </c:pt>
                <c:pt idx="2233">
                  <c:v>42321</c:v>
                </c:pt>
                <c:pt idx="2234">
                  <c:v>42324</c:v>
                </c:pt>
                <c:pt idx="2235">
                  <c:v>42325</c:v>
                </c:pt>
                <c:pt idx="2236">
                  <c:v>42326</c:v>
                </c:pt>
                <c:pt idx="2237">
                  <c:v>42327</c:v>
                </c:pt>
                <c:pt idx="2238">
                  <c:v>42328</c:v>
                </c:pt>
                <c:pt idx="2239">
                  <c:v>42331</c:v>
                </c:pt>
                <c:pt idx="2240">
                  <c:v>42332</c:v>
                </c:pt>
                <c:pt idx="2241">
                  <c:v>42333</c:v>
                </c:pt>
                <c:pt idx="2242">
                  <c:v>42335</c:v>
                </c:pt>
                <c:pt idx="2243">
                  <c:v>42338</c:v>
                </c:pt>
                <c:pt idx="2244">
                  <c:v>42339</c:v>
                </c:pt>
                <c:pt idx="2245">
                  <c:v>42340</c:v>
                </c:pt>
                <c:pt idx="2246">
                  <c:v>42341</c:v>
                </c:pt>
                <c:pt idx="2247">
                  <c:v>42342</c:v>
                </c:pt>
                <c:pt idx="2248">
                  <c:v>42345</c:v>
                </c:pt>
                <c:pt idx="2249">
                  <c:v>42346</c:v>
                </c:pt>
                <c:pt idx="2250">
                  <c:v>42347</c:v>
                </c:pt>
                <c:pt idx="2251">
                  <c:v>42348</c:v>
                </c:pt>
                <c:pt idx="2252">
                  <c:v>42349</c:v>
                </c:pt>
                <c:pt idx="2253">
                  <c:v>42352</c:v>
                </c:pt>
                <c:pt idx="2254">
                  <c:v>42353</c:v>
                </c:pt>
                <c:pt idx="2255">
                  <c:v>42354</c:v>
                </c:pt>
                <c:pt idx="2256">
                  <c:v>42355</c:v>
                </c:pt>
                <c:pt idx="2257">
                  <c:v>42356</c:v>
                </c:pt>
                <c:pt idx="2258">
                  <c:v>42359</c:v>
                </c:pt>
                <c:pt idx="2259">
                  <c:v>42360</c:v>
                </c:pt>
                <c:pt idx="2260">
                  <c:v>42361</c:v>
                </c:pt>
                <c:pt idx="2261">
                  <c:v>42362</c:v>
                </c:pt>
                <c:pt idx="2262">
                  <c:v>42366</c:v>
                </c:pt>
                <c:pt idx="2263">
                  <c:v>42367</c:v>
                </c:pt>
                <c:pt idx="2264">
                  <c:v>42368</c:v>
                </c:pt>
                <c:pt idx="2265">
                  <c:v>42369</c:v>
                </c:pt>
                <c:pt idx="2266">
                  <c:v>42373</c:v>
                </c:pt>
                <c:pt idx="2267">
                  <c:v>42374</c:v>
                </c:pt>
                <c:pt idx="2268">
                  <c:v>42375</c:v>
                </c:pt>
                <c:pt idx="2269">
                  <c:v>42376</c:v>
                </c:pt>
                <c:pt idx="2270">
                  <c:v>42377</c:v>
                </c:pt>
                <c:pt idx="2271">
                  <c:v>42380</c:v>
                </c:pt>
                <c:pt idx="2272">
                  <c:v>42381</c:v>
                </c:pt>
                <c:pt idx="2273">
                  <c:v>42382</c:v>
                </c:pt>
                <c:pt idx="2274">
                  <c:v>42383</c:v>
                </c:pt>
                <c:pt idx="2275">
                  <c:v>42384</c:v>
                </c:pt>
                <c:pt idx="2276">
                  <c:v>42388</c:v>
                </c:pt>
                <c:pt idx="2277">
                  <c:v>42389</c:v>
                </c:pt>
                <c:pt idx="2278">
                  <c:v>42390</c:v>
                </c:pt>
                <c:pt idx="2279">
                  <c:v>42391</c:v>
                </c:pt>
                <c:pt idx="2280">
                  <c:v>42394</c:v>
                </c:pt>
                <c:pt idx="2281">
                  <c:v>42395</c:v>
                </c:pt>
                <c:pt idx="2282">
                  <c:v>42396</c:v>
                </c:pt>
                <c:pt idx="2283">
                  <c:v>42397</c:v>
                </c:pt>
                <c:pt idx="2284">
                  <c:v>42398</c:v>
                </c:pt>
                <c:pt idx="2285">
                  <c:v>42401</c:v>
                </c:pt>
                <c:pt idx="2286">
                  <c:v>42402</c:v>
                </c:pt>
                <c:pt idx="2287">
                  <c:v>42403</c:v>
                </c:pt>
                <c:pt idx="2288">
                  <c:v>42404</c:v>
                </c:pt>
                <c:pt idx="2289">
                  <c:v>42405</c:v>
                </c:pt>
                <c:pt idx="2290">
                  <c:v>42408</c:v>
                </c:pt>
                <c:pt idx="2291">
                  <c:v>42409</c:v>
                </c:pt>
                <c:pt idx="2292">
                  <c:v>42410</c:v>
                </c:pt>
                <c:pt idx="2293">
                  <c:v>42411</c:v>
                </c:pt>
                <c:pt idx="2294">
                  <c:v>42412</c:v>
                </c:pt>
                <c:pt idx="2295">
                  <c:v>42416</c:v>
                </c:pt>
                <c:pt idx="2296">
                  <c:v>42417</c:v>
                </c:pt>
                <c:pt idx="2297">
                  <c:v>42418</c:v>
                </c:pt>
                <c:pt idx="2298">
                  <c:v>42419</c:v>
                </c:pt>
                <c:pt idx="2299">
                  <c:v>42422</c:v>
                </c:pt>
                <c:pt idx="2300">
                  <c:v>42423</c:v>
                </c:pt>
                <c:pt idx="2301">
                  <c:v>42424</c:v>
                </c:pt>
                <c:pt idx="2302">
                  <c:v>42425</c:v>
                </c:pt>
                <c:pt idx="2303">
                  <c:v>42426</c:v>
                </c:pt>
                <c:pt idx="2304">
                  <c:v>42429</c:v>
                </c:pt>
                <c:pt idx="2305">
                  <c:v>42430</c:v>
                </c:pt>
                <c:pt idx="2306">
                  <c:v>42431</c:v>
                </c:pt>
                <c:pt idx="2307">
                  <c:v>42432</c:v>
                </c:pt>
                <c:pt idx="2308">
                  <c:v>42433</c:v>
                </c:pt>
                <c:pt idx="2309">
                  <c:v>42436</c:v>
                </c:pt>
                <c:pt idx="2310">
                  <c:v>42437</c:v>
                </c:pt>
                <c:pt idx="2311">
                  <c:v>42438</c:v>
                </c:pt>
                <c:pt idx="2312">
                  <c:v>42439</c:v>
                </c:pt>
                <c:pt idx="2313">
                  <c:v>42440</c:v>
                </c:pt>
                <c:pt idx="2314">
                  <c:v>42443</c:v>
                </c:pt>
                <c:pt idx="2315">
                  <c:v>42444</c:v>
                </c:pt>
                <c:pt idx="2316">
                  <c:v>42445</c:v>
                </c:pt>
                <c:pt idx="2317">
                  <c:v>42446</c:v>
                </c:pt>
                <c:pt idx="2318">
                  <c:v>42447</c:v>
                </c:pt>
                <c:pt idx="2319">
                  <c:v>42450</c:v>
                </c:pt>
                <c:pt idx="2320">
                  <c:v>42451</c:v>
                </c:pt>
                <c:pt idx="2321">
                  <c:v>42452</c:v>
                </c:pt>
                <c:pt idx="2322">
                  <c:v>42453</c:v>
                </c:pt>
                <c:pt idx="2323">
                  <c:v>42457</c:v>
                </c:pt>
                <c:pt idx="2324">
                  <c:v>42458</c:v>
                </c:pt>
                <c:pt idx="2325">
                  <c:v>42459</c:v>
                </c:pt>
                <c:pt idx="2326">
                  <c:v>42460</c:v>
                </c:pt>
                <c:pt idx="2327">
                  <c:v>42461</c:v>
                </c:pt>
                <c:pt idx="2328">
                  <c:v>42464</c:v>
                </c:pt>
                <c:pt idx="2329">
                  <c:v>42465</c:v>
                </c:pt>
                <c:pt idx="2330">
                  <c:v>42466</c:v>
                </c:pt>
                <c:pt idx="2331">
                  <c:v>42467</c:v>
                </c:pt>
                <c:pt idx="2332">
                  <c:v>42468</c:v>
                </c:pt>
                <c:pt idx="2333">
                  <c:v>42471</c:v>
                </c:pt>
                <c:pt idx="2334">
                  <c:v>42472</c:v>
                </c:pt>
                <c:pt idx="2335">
                  <c:v>42473</c:v>
                </c:pt>
                <c:pt idx="2336">
                  <c:v>42474</c:v>
                </c:pt>
                <c:pt idx="2337">
                  <c:v>42475</c:v>
                </c:pt>
                <c:pt idx="2338">
                  <c:v>42478</c:v>
                </c:pt>
                <c:pt idx="2339">
                  <c:v>42479</c:v>
                </c:pt>
                <c:pt idx="2340">
                  <c:v>42480</c:v>
                </c:pt>
                <c:pt idx="2341">
                  <c:v>42481</c:v>
                </c:pt>
                <c:pt idx="2342">
                  <c:v>42482</c:v>
                </c:pt>
                <c:pt idx="2343">
                  <c:v>42485</c:v>
                </c:pt>
                <c:pt idx="2344">
                  <c:v>42486</c:v>
                </c:pt>
                <c:pt idx="2345">
                  <c:v>42487</c:v>
                </c:pt>
                <c:pt idx="2346">
                  <c:v>42488</c:v>
                </c:pt>
                <c:pt idx="2347">
                  <c:v>42489</c:v>
                </c:pt>
                <c:pt idx="2348">
                  <c:v>42492</c:v>
                </c:pt>
                <c:pt idx="2349">
                  <c:v>42493</c:v>
                </c:pt>
                <c:pt idx="2350">
                  <c:v>42494</c:v>
                </c:pt>
                <c:pt idx="2351">
                  <c:v>42495</c:v>
                </c:pt>
                <c:pt idx="2352">
                  <c:v>42496</c:v>
                </c:pt>
                <c:pt idx="2353">
                  <c:v>42499</c:v>
                </c:pt>
                <c:pt idx="2354">
                  <c:v>42500</c:v>
                </c:pt>
                <c:pt idx="2355">
                  <c:v>42501</c:v>
                </c:pt>
                <c:pt idx="2356">
                  <c:v>42502</c:v>
                </c:pt>
                <c:pt idx="2357">
                  <c:v>42503</c:v>
                </c:pt>
                <c:pt idx="2358">
                  <c:v>42506</c:v>
                </c:pt>
                <c:pt idx="2359">
                  <c:v>42507</c:v>
                </c:pt>
                <c:pt idx="2360">
                  <c:v>42508</c:v>
                </c:pt>
                <c:pt idx="2361">
                  <c:v>42509</c:v>
                </c:pt>
                <c:pt idx="2362">
                  <c:v>42510</c:v>
                </c:pt>
                <c:pt idx="2363">
                  <c:v>42513</c:v>
                </c:pt>
                <c:pt idx="2364">
                  <c:v>42514</c:v>
                </c:pt>
                <c:pt idx="2365">
                  <c:v>42515</c:v>
                </c:pt>
                <c:pt idx="2366">
                  <c:v>42516</c:v>
                </c:pt>
                <c:pt idx="2367">
                  <c:v>42517</c:v>
                </c:pt>
                <c:pt idx="2368">
                  <c:v>42521</c:v>
                </c:pt>
                <c:pt idx="2369">
                  <c:v>42522</c:v>
                </c:pt>
                <c:pt idx="2370">
                  <c:v>42523</c:v>
                </c:pt>
                <c:pt idx="2371">
                  <c:v>42524</c:v>
                </c:pt>
                <c:pt idx="2372">
                  <c:v>42527</c:v>
                </c:pt>
                <c:pt idx="2373">
                  <c:v>42528</c:v>
                </c:pt>
                <c:pt idx="2374">
                  <c:v>42529</c:v>
                </c:pt>
                <c:pt idx="2375">
                  <c:v>42530</c:v>
                </c:pt>
                <c:pt idx="2376">
                  <c:v>42531</c:v>
                </c:pt>
                <c:pt idx="2377">
                  <c:v>42534</c:v>
                </c:pt>
                <c:pt idx="2378">
                  <c:v>42535</c:v>
                </c:pt>
                <c:pt idx="2379">
                  <c:v>42536</c:v>
                </c:pt>
                <c:pt idx="2380">
                  <c:v>42537</c:v>
                </c:pt>
                <c:pt idx="2381">
                  <c:v>42538</c:v>
                </c:pt>
                <c:pt idx="2382">
                  <c:v>42541</c:v>
                </c:pt>
                <c:pt idx="2383">
                  <c:v>42542</c:v>
                </c:pt>
                <c:pt idx="2384">
                  <c:v>42543</c:v>
                </c:pt>
                <c:pt idx="2385">
                  <c:v>42544</c:v>
                </c:pt>
                <c:pt idx="2386">
                  <c:v>42545</c:v>
                </c:pt>
                <c:pt idx="2387">
                  <c:v>42548</c:v>
                </c:pt>
                <c:pt idx="2388">
                  <c:v>42549</c:v>
                </c:pt>
                <c:pt idx="2389">
                  <c:v>42550</c:v>
                </c:pt>
                <c:pt idx="2390">
                  <c:v>42551</c:v>
                </c:pt>
                <c:pt idx="2391">
                  <c:v>42552</c:v>
                </c:pt>
                <c:pt idx="2392">
                  <c:v>42556</c:v>
                </c:pt>
                <c:pt idx="2393">
                  <c:v>42557</c:v>
                </c:pt>
                <c:pt idx="2394">
                  <c:v>42558</c:v>
                </c:pt>
                <c:pt idx="2395">
                  <c:v>42559</c:v>
                </c:pt>
                <c:pt idx="2396">
                  <c:v>42562</c:v>
                </c:pt>
                <c:pt idx="2397">
                  <c:v>42563</c:v>
                </c:pt>
                <c:pt idx="2398">
                  <c:v>42564</c:v>
                </c:pt>
                <c:pt idx="2399">
                  <c:v>42565</c:v>
                </c:pt>
                <c:pt idx="2400">
                  <c:v>42566</c:v>
                </c:pt>
                <c:pt idx="2401">
                  <c:v>42569</c:v>
                </c:pt>
                <c:pt idx="2402">
                  <c:v>42570</c:v>
                </c:pt>
                <c:pt idx="2403">
                  <c:v>42571</c:v>
                </c:pt>
                <c:pt idx="2404">
                  <c:v>42572</c:v>
                </c:pt>
                <c:pt idx="2405">
                  <c:v>42573</c:v>
                </c:pt>
                <c:pt idx="2406">
                  <c:v>42576</c:v>
                </c:pt>
                <c:pt idx="2407">
                  <c:v>42577</c:v>
                </c:pt>
                <c:pt idx="2408">
                  <c:v>42578</c:v>
                </c:pt>
                <c:pt idx="2409">
                  <c:v>42579</c:v>
                </c:pt>
                <c:pt idx="2410">
                  <c:v>42580</c:v>
                </c:pt>
                <c:pt idx="2411">
                  <c:v>42583</c:v>
                </c:pt>
                <c:pt idx="2412">
                  <c:v>42584</c:v>
                </c:pt>
                <c:pt idx="2413">
                  <c:v>42585</c:v>
                </c:pt>
                <c:pt idx="2414">
                  <c:v>42586</c:v>
                </c:pt>
                <c:pt idx="2415">
                  <c:v>42587</c:v>
                </c:pt>
                <c:pt idx="2416">
                  <c:v>42590</c:v>
                </c:pt>
                <c:pt idx="2417">
                  <c:v>42591</c:v>
                </c:pt>
                <c:pt idx="2418">
                  <c:v>42592</c:v>
                </c:pt>
                <c:pt idx="2419">
                  <c:v>42593</c:v>
                </c:pt>
                <c:pt idx="2420">
                  <c:v>42594</c:v>
                </c:pt>
                <c:pt idx="2421">
                  <c:v>42597</c:v>
                </c:pt>
                <c:pt idx="2422">
                  <c:v>42598</c:v>
                </c:pt>
                <c:pt idx="2423">
                  <c:v>42599</c:v>
                </c:pt>
                <c:pt idx="2424">
                  <c:v>42600</c:v>
                </c:pt>
                <c:pt idx="2425">
                  <c:v>42601</c:v>
                </c:pt>
                <c:pt idx="2426">
                  <c:v>42604</c:v>
                </c:pt>
                <c:pt idx="2427">
                  <c:v>42605</c:v>
                </c:pt>
                <c:pt idx="2428">
                  <c:v>42606</c:v>
                </c:pt>
                <c:pt idx="2429">
                  <c:v>42607</c:v>
                </c:pt>
                <c:pt idx="2430">
                  <c:v>42608</c:v>
                </c:pt>
                <c:pt idx="2431">
                  <c:v>42611</c:v>
                </c:pt>
                <c:pt idx="2432">
                  <c:v>42612</c:v>
                </c:pt>
                <c:pt idx="2433">
                  <c:v>42613</c:v>
                </c:pt>
                <c:pt idx="2434">
                  <c:v>42614</c:v>
                </c:pt>
                <c:pt idx="2435">
                  <c:v>42615</c:v>
                </c:pt>
                <c:pt idx="2436">
                  <c:v>42619</c:v>
                </c:pt>
                <c:pt idx="2437">
                  <c:v>42620</c:v>
                </c:pt>
                <c:pt idx="2438">
                  <c:v>42621</c:v>
                </c:pt>
                <c:pt idx="2439">
                  <c:v>42622</c:v>
                </c:pt>
                <c:pt idx="2440">
                  <c:v>42625</c:v>
                </c:pt>
                <c:pt idx="2441">
                  <c:v>42626</c:v>
                </c:pt>
                <c:pt idx="2442">
                  <c:v>42627</c:v>
                </c:pt>
                <c:pt idx="2443">
                  <c:v>42628</c:v>
                </c:pt>
                <c:pt idx="2444">
                  <c:v>42629</c:v>
                </c:pt>
                <c:pt idx="2445">
                  <c:v>42632</c:v>
                </c:pt>
                <c:pt idx="2446">
                  <c:v>42633</c:v>
                </c:pt>
                <c:pt idx="2447">
                  <c:v>42634</c:v>
                </c:pt>
                <c:pt idx="2448">
                  <c:v>42635</c:v>
                </c:pt>
                <c:pt idx="2449">
                  <c:v>42636</c:v>
                </c:pt>
                <c:pt idx="2450">
                  <c:v>42639</c:v>
                </c:pt>
                <c:pt idx="2451">
                  <c:v>42640</c:v>
                </c:pt>
                <c:pt idx="2452">
                  <c:v>42641</c:v>
                </c:pt>
                <c:pt idx="2453">
                  <c:v>42642</c:v>
                </c:pt>
                <c:pt idx="2454">
                  <c:v>42643</c:v>
                </c:pt>
                <c:pt idx="2455">
                  <c:v>42646</c:v>
                </c:pt>
                <c:pt idx="2456">
                  <c:v>42647</c:v>
                </c:pt>
                <c:pt idx="2457">
                  <c:v>42648</c:v>
                </c:pt>
                <c:pt idx="2458">
                  <c:v>42649</c:v>
                </c:pt>
                <c:pt idx="2459">
                  <c:v>42650</c:v>
                </c:pt>
                <c:pt idx="2460">
                  <c:v>42653</c:v>
                </c:pt>
                <c:pt idx="2461">
                  <c:v>42654</c:v>
                </c:pt>
                <c:pt idx="2462">
                  <c:v>42655</c:v>
                </c:pt>
                <c:pt idx="2463">
                  <c:v>42656</c:v>
                </c:pt>
                <c:pt idx="2464">
                  <c:v>42657</c:v>
                </c:pt>
                <c:pt idx="2465">
                  <c:v>42660</c:v>
                </c:pt>
                <c:pt idx="2466">
                  <c:v>42661</c:v>
                </c:pt>
                <c:pt idx="2467">
                  <c:v>42662</c:v>
                </c:pt>
                <c:pt idx="2468">
                  <c:v>42663</c:v>
                </c:pt>
                <c:pt idx="2469">
                  <c:v>42664</c:v>
                </c:pt>
                <c:pt idx="2470">
                  <c:v>42667</c:v>
                </c:pt>
                <c:pt idx="2471">
                  <c:v>42668</c:v>
                </c:pt>
                <c:pt idx="2472">
                  <c:v>42669</c:v>
                </c:pt>
                <c:pt idx="2473">
                  <c:v>42670</c:v>
                </c:pt>
                <c:pt idx="2474">
                  <c:v>42671</c:v>
                </c:pt>
                <c:pt idx="2475">
                  <c:v>42674</c:v>
                </c:pt>
                <c:pt idx="2476">
                  <c:v>42675</c:v>
                </c:pt>
                <c:pt idx="2477">
                  <c:v>42676</c:v>
                </c:pt>
                <c:pt idx="2478">
                  <c:v>42677</c:v>
                </c:pt>
                <c:pt idx="2479">
                  <c:v>42678</c:v>
                </c:pt>
                <c:pt idx="2480">
                  <c:v>42681</c:v>
                </c:pt>
                <c:pt idx="2481">
                  <c:v>42682</c:v>
                </c:pt>
                <c:pt idx="2482">
                  <c:v>42683</c:v>
                </c:pt>
                <c:pt idx="2483">
                  <c:v>42684</c:v>
                </c:pt>
                <c:pt idx="2484">
                  <c:v>42685</c:v>
                </c:pt>
                <c:pt idx="2485">
                  <c:v>42688</c:v>
                </c:pt>
                <c:pt idx="2486">
                  <c:v>42689</c:v>
                </c:pt>
                <c:pt idx="2487">
                  <c:v>42690</c:v>
                </c:pt>
                <c:pt idx="2488">
                  <c:v>42691</c:v>
                </c:pt>
                <c:pt idx="2489">
                  <c:v>42692</c:v>
                </c:pt>
                <c:pt idx="2490">
                  <c:v>42695</c:v>
                </c:pt>
                <c:pt idx="2491">
                  <c:v>42696</c:v>
                </c:pt>
                <c:pt idx="2492">
                  <c:v>42697</c:v>
                </c:pt>
                <c:pt idx="2493">
                  <c:v>42699</c:v>
                </c:pt>
                <c:pt idx="2494">
                  <c:v>42702</c:v>
                </c:pt>
                <c:pt idx="2495">
                  <c:v>42703</c:v>
                </c:pt>
                <c:pt idx="2496">
                  <c:v>42704</c:v>
                </c:pt>
                <c:pt idx="2497">
                  <c:v>42705</c:v>
                </c:pt>
                <c:pt idx="2498">
                  <c:v>42706</c:v>
                </c:pt>
                <c:pt idx="2499">
                  <c:v>42709</c:v>
                </c:pt>
                <c:pt idx="2500">
                  <c:v>42710</c:v>
                </c:pt>
                <c:pt idx="2501">
                  <c:v>42711</c:v>
                </c:pt>
                <c:pt idx="2502">
                  <c:v>42712</c:v>
                </c:pt>
                <c:pt idx="2503">
                  <c:v>42713</c:v>
                </c:pt>
                <c:pt idx="2504">
                  <c:v>42716</c:v>
                </c:pt>
                <c:pt idx="2505">
                  <c:v>42717</c:v>
                </c:pt>
                <c:pt idx="2506">
                  <c:v>42718</c:v>
                </c:pt>
                <c:pt idx="2507">
                  <c:v>42719</c:v>
                </c:pt>
                <c:pt idx="2508">
                  <c:v>42720</c:v>
                </c:pt>
                <c:pt idx="2509">
                  <c:v>42723</c:v>
                </c:pt>
                <c:pt idx="2510">
                  <c:v>42724</c:v>
                </c:pt>
                <c:pt idx="2511">
                  <c:v>42725</c:v>
                </c:pt>
                <c:pt idx="2512">
                  <c:v>42726</c:v>
                </c:pt>
                <c:pt idx="2513">
                  <c:v>42727</c:v>
                </c:pt>
                <c:pt idx="2514">
                  <c:v>42731</c:v>
                </c:pt>
                <c:pt idx="2515">
                  <c:v>42732</c:v>
                </c:pt>
                <c:pt idx="2516">
                  <c:v>42733</c:v>
                </c:pt>
                <c:pt idx="2517">
                  <c:v>42734</c:v>
                </c:pt>
                <c:pt idx="2518">
                  <c:v>42738</c:v>
                </c:pt>
                <c:pt idx="2519">
                  <c:v>42739</c:v>
                </c:pt>
                <c:pt idx="2520">
                  <c:v>42740</c:v>
                </c:pt>
                <c:pt idx="2521">
                  <c:v>42741</c:v>
                </c:pt>
                <c:pt idx="2522">
                  <c:v>42744</c:v>
                </c:pt>
                <c:pt idx="2523">
                  <c:v>42745</c:v>
                </c:pt>
                <c:pt idx="2524">
                  <c:v>42746</c:v>
                </c:pt>
                <c:pt idx="2525">
                  <c:v>42747</c:v>
                </c:pt>
                <c:pt idx="2526">
                  <c:v>42748</c:v>
                </c:pt>
                <c:pt idx="2527">
                  <c:v>42752</c:v>
                </c:pt>
                <c:pt idx="2528">
                  <c:v>42753</c:v>
                </c:pt>
                <c:pt idx="2529">
                  <c:v>42754</c:v>
                </c:pt>
                <c:pt idx="2530">
                  <c:v>42755</c:v>
                </c:pt>
                <c:pt idx="2531">
                  <c:v>42758</c:v>
                </c:pt>
                <c:pt idx="2532">
                  <c:v>42759</c:v>
                </c:pt>
                <c:pt idx="2533">
                  <c:v>42760</c:v>
                </c:pt>
                <c:pt idx="2534">
                  <c:v>42761</c:v>
                </c:pt>
                <c:pt idx="2535">
                  <c:v>42762</c:v>
                </c:pt>
                <c:pt idx="2536">
                  <c:v>42765</c:v>
                </c:pt>
                <c:pt idx="2537">
                  <c:v>42766</c:v>
                </c:pt>
                <c:pt idx="2538">
                  <c:v>42767</c:v>
                </c:pt>
                <c:pt idx="2539">
                  <c:v>42768</c:v>
                </c:pt>
                <c:pt idx="2540">
                  <c:v>42769</c:v>
                </c:pt>
                <c:pt idx="2541">
                  <c:v>42772</c:v>
                </c:pt>
                <c:pt idx="2542">
                  <c:v>42773</c:v>
                </c:pt>
                <c:pt idx="2543">
                  <c:v>42774</c:v>
                </c:pt>
                <c:pt idx="2544">
                  <c:v>42775</c:v>
                </c:pt>
                <c:pt idx="2545">
                  <c:v>42776</c:v>
                </c:pt>
                <c:pt idx="2546">
                  <c:v>42779</c:v>
                </c:pt>
                <c:pt idx="2547">
                  <c:v>42780</c:v>
                </c:pt>
                <c:pt idx="2548">
                  <c:v>42781</c:v>
                </c:pt>
                <c:pt idx="2549">
                  <c:v>42782</c:v>
                </c:pt>
                <c:pt idx="2550">
                  <c:v>42783</c:v>
                </c:pt>
                <c:pt idx="2551">
                  <c:v>42787</c:v>
                </c:pt>
                <c:pt idx="2552">
                  <c:v>42788</c:v>
                </c:pt>
                <c:pt idx="2553">
                  <c:v>42789</c:v>
                </c:pt>
                <c:pt idx="2554">
                  <c:v>42790</c:v>
                </c:pt>
                <c:pt idx="2555">
                  <c:v>42793</c:v>
                </c:pt>
                <c:pt idx="2556">
                  <c:v>42794</c:v>
                </c:pt>
                <c:pt idx="2557">
                  <c:v>42795</c:v>
                </c:pt>
                <c:pt idx="2558">
                  <c:v>42796</c:v>
                </c:pt>
                <c:pt idx="2559">
                  <c:v>42797</c:v>
                </c:pt>
                <c:pt idx="2560">
                  <c:v>42800</c:v>
                </c:pt>
                <c:pt idx="2561">
                  <c:v>42801</c:v>
                </c:pt>
                <c:pt idx="2562">
                  <c:v>42802</c:v>
                </c:pt>
                <c:pt idx="2563">
                  <c:v>42803</c:v>
                </c:pt>
                <c:pt idx="2564">
                  <c:v>42804</c:v>
                </c:pt>
                <c:pt idx="2565">
                  <c:v>42807</c:v>
                </c:pt>
                <c:pt idx="2566">
                  <c:v>42808</c:v>
                </c:pt>
                <c:pt idx="2567">
                  <c:v>42809</c:v>
                </c:pt>
                <c:pt idx="2568">
                  <c:v>42810</c:v>
                </c:pt>
                <c:pt idx="2569">
                  <c:v>42811</c:v>
                </c:pt>
                <c:pt idx="2570">
                  <c:v>42814</c:v>
                </c:pt>
                <c:pt idx="2571">
                  <c:v>42815</c:v>
                </c:pt>
                <c:pt idx="2572">
                  <c:v>42816</c:v>
                </c:pt>
                <c:pt idx="2573">
                  <c:v>42817</c:v>
                </c:pt>
                <c:pt idx="2574">
                  <c:v>42818</c:v>
                </c:pt>
                <c:pt idx="2575">
                  <c:v>42821</c:v>
                </c:pt>
                <c:pt idx="2576">
                  <c:v>42822</c:v>
                </c:pt>
                <c:pt idx="2577">
                  <c:v>42823</c:v>
                </c:pt>
                <c:pt idx="2578">
                  <c:v>42824</c:v>
                </c:pt>
                <c:pt idx="2579">
                  <c:v>42825</c:v>
                </c:pt>
                <c:pt idx="2580">
                  <c:v>42828</c:v>
                </c:pt>
                <c:pt idx="2581">
                  <c:v>42829</c:v>
                </c:pt>
                <c:pt idx="2582">
                  <c:v>42830</c:v>
                </c:pt>
                <c:pt idx="2583">
                  <c:v>42831</c:v>
                </c:pt>
                <c:pt idx="2584">
                  <c:v>42832</c:v>
                </c:pt>
                <c:pt idx="2585">
                  <c:v>42835</c:v>
                </c:pt>
                <c:pt idx="2586">
                  <c:v>42836</c:v>
                </c:pt>
                <c:pt idx="2587">
                  <c:v>42837</c:v>
                </c:pt>
                <c:pt idx="2588">
                  <c:v>42838</c:v>
                </c:pt>
                <c:pt idx="2589">
                  <c:v>42842</c:v>
                </c:pt>
                <c:pt idx="2590">
                  <c:v>42843</c:v>
                </c:pt>
                <c:pt idx="2591">
                  <c:v>42844</c:v>
                </c:pt>
                <c:pt idx="2592">
                  <c:v>42845</c:v>
                </c:pt>
                <c:pt idx="2593">
                  <c:v>42846</c:v>
                </c:pt>
                <c:pt idx="2594">
                  <c:v>42849</c:v>
                </c:pt>
                <c:pt idx="2595">
                  <c:v>42850</c:v>
                </c:pt>
                <c:pt idx="2596">
                  <c:v>42851</c:v>
                </c:pt>
                <c:pt idx="2597">
                  <c:v>42852</c:v>
                </c:pt>
                <c:pt idx="2598">
                  <c:v>42853</c:v>
                </c:pt>
                <c:pt idx="2599">
                  <c:v>42856</c:v>
                </c:pt>
                <c:pt idx="2600">
                  <c:v>42857</c:v>
                </c:pt>
                <c:pt idx="2601">
                  <c:v>42858</c:v>
                </c:pt>
                <c:pt idx="2602">
                  <c:v>42859</c:v>
                </c:pt>
                <c:pt idx="2603">
                  <c:v>42860</c:v>
                </c:pt>
                <c:pt idx="2604">
                  <c:v>42863</c:v>
                </c:pt>
                <c:pt idx="2605">
                  <c:v>42864</c:v>
                </c:pt>
                <c:pt idx="2606">
                  <c:v>42865</c:v>
                </c:pt>
                <c:pt idx="2607">
                  <c:v>42866</c:v>
                </c:pt>
                <c:pt idx="2608">
                  <c:v>42867</c:v>
                </c:pt>
                <c:pt idx="2609">
                  <c:v>42870</c:v>
                </c:pt>
                <c:pt idx="2610">
                  <c:v>42871</c:v>
                </c:pt>
                <c:pt idx="2611">
                  <c:v>42872</c:v>
                </c:pt>
                <c:pt idx="2612">
                  <c:v>42873</c:v>
                </c:pt>
                <c:pt idx="2613">
                  <c:v>42874</c:v>
                </c:pt>
                <c:pt idx="2614">
                  <c:v>42877</c:v>
                </c:pt>
                <c:pt idx="2615">
                  <c:v>42878</c:v>
                </c:pt>
                <c:pt idx="2616">
                  <c:v>42879</c:v>
                </c:pt>
                <c:pt idx="2617">
                  <c:v>42880</c:v>
                </c:pt>
                <c:pt idx="2618">
                  <c:v>42881</c:v>
                </c:pt>
                <c:pt idx="2619">
                  <c:v>42885</c:v>
                </c:pt>
                <c:pt idx="2620">
                  <c:v>42886</c:v>
                </c:pt>
                <c:pt idx="2621">
                  <c:v>42887</c:v>
                </c:pt>
                <c:pt idx="2622">
                  <c:v>42888</c:v>
                </c:pt>
                <c:pt idx="2623">
                  <c:v>42891</c:v>
                </c:pt>
                <c:pt idx="2624">
                  <c:v>42892</c:v>
                </c:pt>
                <c:pt idx="2625">
                  <c:v>42893</c:v>
                </c:pt>
                <c:pt idx="2626">
                  <c:v>42894</c:v>
                </c:pt>
                <c:pt idx="2627">
                  <c:v>42895</c:v>
                </c:pt>
                <c:pt idx="2628">
                  <c:v>42898</c:v>
                </c:pt>
                <c:pt idx="2629">
                  <c:v>42899</c:v>
                </c:pt>
                <c:pt idx="2630">
                  <c:v>42900</c:v>
                </c:pt>
                <c:pt idx="2631">
                  <c:v>42901</c:v>
                </c:pt>
                <c:pt idx="2632">
                  <c:v>42902</c:v>
                </c:pt>
                <c:pt idx="2633">
                  <c:v>42905</c:v>
                </c:pt>
                <c:pt idx="2634">
                  <c:v>42906</c:v>
                </c:pt>
                <c:pt idx="2635">
                  <c:v>42907</c:v>
                </c:pt>
                <c:pt idx="2636">
                  <c:v>42908</c:v>
                </c:pt>
                <c:pt idx="2637">
                  <c:v>42909</c:v>
                </c:pt>
                <c:pt idx="2638">
                  <c:v>42912</c:v>
                </c:pt>
                <c:pt idx="2639">
                  <c:v>42913</c:v>
                </c:pt>
                <c:pt idx="2640">
                  <c:v>42914</c:v>
                </c:pt>
                <c:pt idx="2641">
                  <c:v>42915</c:v>
                </c:pt>
                <c:pt idx="2642">
                  <c:v>42916</c:v>
                </c:pt>
                <c:pt idx="2643">
                  <c:v>42919</c:v>
                </c:pt>
                <c:pt idx="2644">
                  <c:v>42921</c:v>
                </c:pt>
                <c:pt idx="2645">
                  <c:v>42922</c:v>
                </c:pt>
                <c:pt idx="2646">
                  <c:v>42923</c:v>
                </c:pt>
                <c:pt idx="2647">
                  <c:v>42926</c:v>
                </c:pt>
                <c:pt idx="2648">
                  <c:v>42927</c:v>
                </c:pt>
                <c:pt idx="2649">
                  <c:v>42928</c:v>
                </c:pt>
                <c:pt idx="2650">
                  <c:v>42929</c:v>
                </c:pt>
                <c:pt idx="2651">
                  <c:v>42930</c:v>
                </c:pt>
                <c:pt idx="2652">
                  <c:v>42933</c:v>
                </c:pt>
                <c:pt idx="2653">
                  <c:v>42934</c:v>
                </c:pt>
                <c:pt idx="2654">
                  <c:v>42935</c:v>
                </c:pt>
                <c:pt idx="2655">
                  <c:v>42936</c:v>
                </c:pt>
                <c:pt idx="2656">
                  <c:v>42937</c:v>
                </c:pt>
                <c:pt idx="2657">
                  <c:v>42940</c:v>
                </c:pt>
                <c:pt idx="2658">
                  <c:v>42941</c:v>
                </c:pt>
                <c:pt idx="2659">
                  <c:v>42942</c:v>
                </c:pt>
                <c:pt idx="2660">
                  <c:v>42943</c:v>
                </c:pt>
                <c:pt idx="2661">
                  <c:v>42944</c:v>
                </c:pt>
                <c:pt idx="2662">
                  <c:v>42947</c:v>
                </c:pt>
                <c:pt idx="2663">
                  <c:v>42948</c:v>
                </c:pt>
                <c:pt idx="2664">
                  <c:v>42949</c:v>
                </c:pt>
                <c:pt idx="2665">
                  <c:v>42950</c:v>
                </c:pt>
                <c:pt idx="2666">
                  <c:v>42951</c:v>
                </c:pt>
                <c:pt idx="2667">
                  <c:v>42954</c:v>
                </c:pt>
                <c:pt idx="2668">
                  <c:v>42955</c:v>
                </c:pt>
                <c:pt idx="2669">
                  <c:v>42956</c:v>
                </c:pt>
                <c:pt idx="2670">
                  <c:v>42957</c:v>
                </c:pt>
                <c:pt idx="2671">
                  <c:v>42958</c:v>
                </c:pt>
                <c:pt idx="2672">
                  <c:v>42961</c:v>
                </c:pt>
                <c:pt idx="2673">
                  <c:v>42962</c:v>
                </c:pt>
                <c:pt idx="2674">
                  <c:v>42963</c:v>
                </c:pt>
                <c:pt idx="2675">
                  <c:v>42964</c:v>
                </c:pt>
                <c:pt idx="2676">
                  <c:v>42965</c:v>
                </c:pt>
                <c:pt idx="2677">
                  <c:v>42968</c:v>
                </c:pt>
                <c:pt idx="2678">
                  <c:v>42969</c:v>
                </c:pt>
                <c:pt idx="2679">
                  <c:v>42970</c:v>
                </c:pt>
                <c:pt idx="2680">
                  <c:v>42971</c:v>
                </c:pt>
                <c:pt idx="2681">
                  <c:v>42972</c:v>
                </c:pt>
                <c:pt idx="2682">
                  <c:v>42975</c:v>
                </c:pt>
                <c:pt idx="2683">
                  <c:v>42976</c:v>
                </c:pt>
                <c:pt idx="2684">
                  <c:v>42977</c:v>
                </c:pt>
                <c:pt idx="2685">
                  <c:v>42978</c:v>
                </c:pt>
                <c:pt idx="2686">
                  <c:v>42979</c:v>
                </c:pt>
                <c:pt idx="2687">
                  <c:v>42983</c:v>
                </c:pt>
                <c:pt idx="2688">
                  <c:v>42984</c:v>
                </c:pt>
                <c:pt idx="2689">
                  <c:v>42985</c:v>
                </c:pt>
                <c:pt idx="2690">
                  <c:v>42986</c:v>
                </c:pt>
                <c:pt idx="2691">
                  <c:v>42989</c:v>
                </c:pt>
                <c:pt idx="2692">
                  <c:v>42990</c:v>
                </c:pt>
                <c:pt idx="2693">
                  <c:v>42991</c:v>
                </c:pt>
                <c:pt idx="2694">
                  <c:v>42992</c:v>
                </c:pt>
                <c:pt idx="2695">
                  <c:v>42993</c:v>
                </c:pt>
                <c:pt idx="2696">
                  <c:v>42996</c:v>
                </c:pt>
                <c:pt idx="2697">
                  <c:v>42997</c:v>
                </c:pt>
                <c:pt idx="2698">
                  <c:v>42998</c:v>
                </c:pt>
                <c:pt idx="2699">
                  <c:v>42999</c:v>
                </c:pt>
                <c:pt idx="2700">
                  <c:v>43000</c:v>
                </c:pt>
                <c:pt idx="2701">
                  <c:v>43003</c:v>
                </c:pt>
                <c:pt idx="2702">
                  <c:v>43004</c:v>
                </c:pt>
                <c:pt idx="2703">
                  <c:v>43005</c:v>
                </c:pt>
                <c:pt idx="2704">
                  <c:v>43006</c:v>
                </c:pt>
                <c:pt idx="2705">
                  <c:v>43007</c:v>
                </c:pt>
                <c:pt idx="2706">
                  <c:v>43010</c:v>
                </c:pt>
                <c:pt idx="2707">
                  <c:v>43011</c:v>
                </c:pt>
                <c:pt idx="2708">
                  <c:v>43012</c:v>
                </c:pt>
                <c:pt idx="2709">
                  <c:v>43013</c:v>
                </c:pt>
                <c:pt idx="2710">
                  <c:v>43014</c:v>
                </c:pt>
                <c:pt idx="2711">
                  <c:v>43017</c:v>
                </c:pt>
                <c:pt idx="2712">
                  <c:v>43018</c:v>
                </c:pt>
                <c:pt idx="2713">
                  <c:v>43019</c:v>
                </c:pt>
                <c:pt idx="2714">
                  <c:v>43020</c:v>
                </c:pt>
                <c:pt idx="2715">
                  <c:v>43021</c:v>
                </c:pt>
                <c:pt idx="2716">
                  <c:v>43024</c:v>
                </c:pt>
                <c:pt idx="2717">
                  <c:v>43025</c:v>
                </c:pt>
                <c:pt idx="2718">
                  <c:v>43026</c:v>
                </c:pt>
                <c:pt idx="2719">
                  <c:v>43027</c:v>
                </c:pt>
                <c:pt idx="2720">
                  <c:v>43028</c:v>
                </c:pt>
                <c:pt idx="2721">
                  <c:v>43031</c:v>
                </c:pt>
                <c:pt idx="2722">
                  <c:v>43032</c:v>
                </c:pt>
                <c:pt idx="2723">
                  <c:v>43033</c:v>
                </c:pt>
                <c:pt idx="2724">
                  <c:v>43034</c:v>
                </c:pt>
                <c:pt idx="2725">
                  <c:v>43035</c:v>
                </c:pt>
                <c:pt idx="2726">
                  <c:v>43038</c:v>
                </c:pt>
                <c:pt idx="2727">
                  <c:v>43039</c:v>
                </c:pt>
                <c:pt idx="2728">
                  <c:v>43040</c:v>
                </c:pt>
                <c:pt idx="2729">
                  <c:v>43041</c:v>
                </c:pt>
                <c:pt idx="2730">
                  <c:v>43042</c:v>
                </c:pt>
                <c:pt idx="2731">
                  <c:v>43045</c:v>
                </c:pt>
                <c:pt idx="2732">
                  <c:v>43046</c:v>
                </c:pt>
                <c:pt idx="2733">
                  <c:v>43047</c:v>
                </c:pt>
                <c:pt idx="2734">
                  <c:v>43048</c:v>
                </c:pt>
                <c:pt idx="2735">
                  <c:v>43049</c:v>
                </c:pt>
                <c:pt idx="2736">
                  <c:v>43052</c:v>
                </c:pt>
                <c:pt idx="2737">
                  <c:v>43053</c:v>
                </c:pt>
                <c:pt idx="2738">
                  <c:v>43054</c:v>
                </c:pt>
                <c:pt idx="2739">
                  <c:v>43055</c:v>
                </c:pt>
                <c:pt idx="2740">
                  <c:v>43056</c:v>
                </c:pt>
                <c:pt idx="2741">
                  <c:v>43059</c:v>
                </c:pt>
                <c:pt idx="2742">
                  <c:v>43060</c:v>
                </c:pt>
                <c:pt idx="2743">
                  <c:v>43061</c:v>
                </c:pt>
                <c:pt idx="2744">
                  <c:v>43063</c:v>
                </c:pt>
                <c:pt idx="2745">
                  <c:v>43066</c:v>
                </c:pt>
                <c:pt idx="2746">
                  <c:v>43067</c:v>
                </c:pt>
                <c:pt idx="2747">
                  <c:v>43068</c:v>
                </c:pt>
                <c:pt idx="2748">
                  <c:v>43069</c:v>
                </c:pt>
                <c:pt idx="2749">
                  <c:v>43070</c:v>
                </c:pt>
                <c:pt idx="2750">
                  <c:v>43073</c:v>
                </c:pt>
                <c:pt idx="2751">
                  <c:v>43074</c:v>
                </c:pt>
                <c:pt idx="2752">
                  <c:v>43075</c:v>
                </c:pt>
                <c:pt idx="2753">
                  <c:v>43076</c:v>
                </c:pt>
                <c:pt idx="2754">
                  <c:v>43077</c:v>
                </c:pt>
                <c:pt idx="2755">
                  <c:v>43080</c:v>
                </c:pt>
                <c:pt idx="2756">
                  <c:v>43081</c:v>
                </c:pt>
                <c:pt idx="2757">
                  <c:v>43082</c:v>
                </c:pt>
                <c:pt idx="2758">
                  <c:v>43083</c:v>
                </c:pt>
                <c:pt idx="2759">
                  <c:v>43084</c:v>
                </c:pt>
                <c:pt idx="2760">
                  <c:v>43087</c:v>
                </c:pt>
                <c:pt idx="2761">
                  <c:v>43088</c:v>
                </c:pt>
                <c:pt idx="2762">
                  <c:v>43089</c:v>
                </c:pt>
                <c:pt idx="2763">
                  <c:v>43090</c:v>
                </c:pt>
                <c:pt idx="2764">
                  <c:v>43091</c:v>
                </c:pt>
                <c:pt idx="2765">
                  <c:v>43095</c:v>
                </c:pt>
                <c:pt idx="2766">
                  <c:v>43096</c:v>
                </c:pt>
                <c:pt idx="2767">
                  <c:v>43097</c:v>
                </c:pt>
                <c:pt idx="2768">
                  <c:v>43098</c:v>
                </c:pt>
                <c:pt idx="2769">
                  <c:v>43102</c:v>
                </c:pt>
                <c:pt idx="2770">
                  <c:v>43103</c:v>
                </c:pt>
                <c:pt idx="2771">
                  <c:v>43104</c:v>
                </c:pt>
                <c:pt idx="2772">
                  <c:v>43105</c:v>
                </c:pt>
                <c:pt idx="2773">
                  <c:v>43108</c:v>
                </c:pt>
                <c:pt idx="2774">
                  <c:v>43109</c:v>
                </c:pt>
                <c:pt idx="2775">
                  <c:v>43110</c:v>
                </c:pt>
                <c:pt idx="2776">
                  <c:v>43111</c:v>
                </c:pt>
                <c:pt idx="2777">
                  <c:v>43112</c:v>
                </c:pt>
                <c:pt idx="2778">
                  <c:v>43116</c:v>
                </c:pt>
                <c:pt idx="2779">
                  <c:v>43117</c:v>
                </c:pt>
                <c:pt idx="2780">
                  <c:v>43118</c:v>
                </c:pt>
                <c:pt idx="2781">
                  <c:v>43119</c:v>
                </c:pt>
                <c:pt idx="2782">
                  <c:v>43122</c:v>
                </c:pt>
                <c:pt idx="2783">
                  <c:v>43123</c:v>
                </c:pt>
                <c:pt idx="2784">
                  <c:v>43124</c:v>
                </c:pt>
                <c:pt idx="2785">
                  <c:v>43125</c:v>
                </c:pt>
                <c:pt idx="2786">
                  <c:v>43126</c:v>
                </c:pt>
                <c:pt idx="2787">
                  <c:v>43129</c:v>
                </c:pt>
                <c:pt idx="2788">
                  <c:v>43130</c:v>
                </c:pt>
                <c:pt idx="2789">
                  <c:v>43131</c:v>
                </c:pt>
                <c:pt idx="2790">
                  <c:v>43132</c:v>
                </c:pt>
                <c:pt idx="2791">
                  <c:v>43133</c:v>
                </c:pt>
                <c:pt idx="2792">
                  <c:v>43136</c:v>
                </c:pt>
                <c:pt idx="2793">
                  <c:v>43137</c:v>
                </c:pt>
                <c:pt idx="2794">
                  <c:v>43138</c:v>
                </c:pt>
                <c:pt idx="2795">
                  <c:v>43139</c:v>
                </c:pt>
                <c:pt idx="2796">
                  <c:v>43140</c:v>
                </c:pt>
                <c:pt idx="2797">
                  <c:v>43143</c:v>
                </c:pt>
                <c:pt idx="2798">
                  <c:v>43144</c:v>
                </c:pt>
                <c:pt idx="2799">
                  <c:v>43145</c:v>
                </c:pt>
                <c:pt idx="2800">
                  <c:v>43146</c:v>
                </c:pt>
                <c:pt idx="2801">
                  <c:v>43147</c:v>
                </c:pt>
                <c:pt idx="2802">
                  <c:v>43151</c:v>
                </c:pt>
                <c:pt idx="2803">
                  <c:v>43152</c:v>
                </c:pt>
                <c:pt idx="2804">
                  <c:v>43153</c:v>
                </c:pt>
                <c:pt idx="2805">
                  <c:v>43154</c:v>
                </c:pt>
                <c:pt idx="2806">
                  <c:v>43157</c:v>
                </c:pt>
                <c:pt idx="2807">
                  <c:v>43158</c:v>
                </c:pt>
                <c:pt idx="2808">
                  <c:v>43159</c:v>
                </c:pt>
                <c:pt idx="2809">
                  <c:v>43160</c:v>
                </c:pt>
                <c:pt idx="2810">
                  <c:v>43161</c:v>
                </c:pt>
                <c:pt idx="2811">
                  <c:v>43164</c:v>
                </c:pt>
                <c:pt idx="2812">
                  <c:v>43165</c:v>
                </c:pt>
                <c:pt idx="2813">
                  <c:v>43166</c:v>
                </c:pt>
                <c:pt idx="2814">
                  <c:v>43167</c:v>
                </c:pt>
                <c:pt idx="2815">
                  <c:v>43168</c:v>
                </c:pt>
                <c:pt idx="2816">
                  <c:v>43171</c:v>
                </c:pt>
                <c:pt idx="2817">
                  <c:v>43172</c:v>
                </c:pt>
                <c:pt idx="2818">
                  <c:v>43173</c:v>
                </c:pt>
                <c:pt idx="2819">
                  <c:v>43174</c:v>
                </c:pt>
                <c:pt idx="2820">
                  <c:v>43175</c:v>
                </c:pt>
                <c:pt idx="2821">
                  <c:v>43178</c:v>
                </c:pt>
                <c:pt idx="2822">
                  <c:v>43179</c:v>
                </c:pt>
                <c:pt idx="2823">
                  <c:v>43180</c:v>
                </c:pt>
                <c:pt idx="2824">
                  <c:v>43181</c:v>
                </c:pt>
                <c:pt idx="2825">
                  <c:v>43182</c:v>
                </c:pt>
                <c:pt idx="2826">
                  <c:v>43185</c:v>
                </c:pt>
                <c:pt idx="2827">
                  <c:v>43186</c:v>
                </c:pt>
                <c:pt idx="2828">
                  <c:v>43187</c:v>
                </c:pt>
                <c:pt idx="2829">
                  <c:v>43188</c:v>
                </c:pt>
                <c:pt idx="2830">
                  <c:v>43192</c:v>
                </c:pt>
                <c:pt idx="2831">
                  <c:v>43193</c:v>
                </c:pt>
                <c:pt idx="2832">
                  <c:v>43194</c:v>
                </c:pt>
                <c:pt idx="2833">
                  <c:v>43195</c:v>
                </c:pt>
                <c:pt idx="2834">
                  <c:v>43196</c:v>
                </c:pt>
                <c:pt idx="2835">
                  <c:v>43199</c:v>
                </c:pt>
                <c:pt idx="2836">
                  <c:v>43200</c:v>
                </c:pt>
                <c:pt idx="2837">
                  <c:v>43201</c:v>
                </c:pt>
                <c:pt idx="2838">
                  <c:v>43202</c:v>
                </c:pt>
                <c:pt idx="2839">
                  <c:v>43203</c:v>
                </c:pt>
                <c:pt idx="2840">
                  <c:v>43206</c:v>
                </c:pt>
                <c:pt idx="2841">
                  <c:v>43207</c:v>
                </c:pt>
                <c:pt idx="2842">
                  <c:v>43208</c:v>
                </c:pt>
                <c:pt idx="2843">
                  <c:v>43209</c:v>
                </c:pt>
                <c:pt idx="2844">
                  <c:v>43210</c:v>
                </c:pt>
                <c:pt idx="2845">
                  <c:v>43213</c:v>
                </c:pt>
                <c:pt idx="2846">
                  <c:v>43214</c:v>
                </c:pt>
                <c:pt idx="2847">
                  <c:v>43215</c:v>
                </c:pt>
                <c:pt idx="2848">
                  <c:v>43216</c:v>
                </c:pt>
                <c:pt idx="2849">
                  <c:v>43217</c:v>
                </c:pt>
                <c:pt idx="2850">
                  <c:v>43220</c:v>
                </c:pt>
                <c:pt idx="2851">
                  <c:v>43221</c:v>
                </c:pt>
                <c:pt idx="2852">
                  <c:v>43222</c:v>
                </c:pt>
                <c:pt idx="2853">
                  <c:v>43223</c:v>
                </c:pt>
                <c:pt idx="2854">
                  <c:v>43224</c:v>
                </c:pt>
                <c:pt idx="2855">
                  <c:v>43227</c:v>
                </c:pt>
                <c:pt idx="2856">
                  <c:v>43228</c:v>
                </c:pt>
                <c:pt idx="2857">
                  <c:v>43229</c:v>
                </c:pt>
                <c:pt idx="2858">
                  <c:v>43230</c:v>
                </c:pt>
                <c:pt idx="2859">
                  <c:v>43231</c:v>
                </c:pt>
                <c:pt idx="2860">
                  <c:v>43234</c:v>
                </c:pt>
                <c:pt idx="2861">
                  <c:v>43235</c:v>
                </c:pt>
                <c:pt idx="2862">
                  <c:v>43236</c:v>
                </c:pt>
                <c:pt idx="2863">
                  <c:v>43237</c:v>
                </c:pt>
                <c:pt idx="2864">
                  <c:v>43238</c:v>
                </c:pt>
                <c:pt idx="2865">
                  <c:v>43241</c:v>
                </c:pt>
                <c:pt idx="2866">
                  <c:v>43242</c:v>
                </c:pt>
                <c:pt idx="2867">
                  <c:v>43243</c:v>
                </c:pt>
                <c:pt idx="2868">
                  <c:v>43244</c:v>
                </c:pt>
                <c:pt idx="2869">
                  <c:v>43245</c:v>
                </c:pt>
                <c:pt idx="2870">
                  <c:v>43249</c:v>
                </c:pt>
                <c:pt idx="2871">
                  <c:v>43250</c:v>
                </c:pt>
                <c:pt idx="2872">
                  <c:v>43251</c:v>
                </c:pt>
                <c:pt idx="2873">
                  <c:v>43252</c:v>
                </c:pt>
                <c:pt idx="2874">
                  <c:v>43255</c:v>
                </c:pt>
                <c:pt idx="2875">
                  <c:v>43256</c:v>
                </c:pt>
                <c:pt idx="2876">
                  <c:v>43257</c:v>
                </c:pt>
                <c:pt idx="2877">
                  <c:v>43258</c:v>
                </c:pt>
                <c:pt idx="2878">
                  <c:v>43259</c:v>
                </c:pt>
                <c:pt idx="2879">
                  <c:v>43262</c:v>
                </c:pt>
                <c:pt idx="2880">
                  <c:v>43263</c:v>
                </c:pt>
                <c:pt idx="2881">
                  <c:v>43264</c:v>
                </c:pt>
                <c:pt idx="2882">
                  <c:v>43265</c:v>
                </c:pt>
                <c:pt idx="2883">
                  <c:v>43266</c:v>
                </c:pt>
                <c:pt idx="2884">
                  <c:v>43269</c:v>
                </c:pt>
                <c:pt idx="2885">
                  <c:v>43270</c:v>
                </c:pt>
                <c:pt idx="2886">
                  <c:v>43271</c:v>
                </c:pt>
                <c:pt idx="2887">
                  <c:v>43272</c:v>
                </c:pt>
                <c:pt idx="2888">
                  <c:v>43273</c:v>
                </c:pt>
                <c:pt idx="2889">
                  <c:v>43276</c:v>
                </c:pt>
                <c:pt idx="2890">
                  <c:v>43277</c:v>
                </c:pt>
                <c:pt idx="2891">
                  <c:v>43278</c:v>
                </c:pt>
                <c:pt idx="2892">
                  <c:v>43279</c:v>
                </c:pt>
                <c:pt idx="2893">
                  <c:v>43280</c:v>
                </c:pt>
                <c:pt idx="2894">
                  <c:v>43283</c:v>
                </c:pt>
                <c:pt idx="2895">
                  <c:v>43284</c:v>
                </c:pt>
                <c:pt idx="2896">
                  <c:v>43286</c:v>
                </c:pt>
                <c:pt idx="2897">
                  <c:v>43287</c:v>
                </c:pt>
                <c:pt idx="2898">
                  <c:v>43290</c:v>
                </c:pt>
                <c:pt idx="2899">
                  <c:v>43291</c:v>
                </c:pt>
                <c:pt idx="2900">
                  <c:v>43292</c:v>
                </c:pt>
                <c:pt idx="2901">
                  <c:v>43293</c:v>
                </c:pt>
                <c:pt idx="2902">
                  <c:v>43294</c:v>
                </c:pt>
                <c:pt idx="2903">
                  <c:v>43297</c:v>
                </c:pt>
                <c:pt idx="2904">
                  <c:v>43298</c:v>
                </c:pt>
                <c:pt idx="2905">
                  <c:v>43299</c:v>
                </c:pt>
                <c:pt idx="2906">
                  <c:v>43300</c:v>
                </c:pt>
                <c:pt idx="2907">
                  <c:v>43301</c:v>
                </c:pt>
                <c:pt idx="2908">
                  <c:v>43304</c:v>
                </c:pt>
                <c:pt idx="2909">
                  <c:v>43305</c:v>
                </c:pt>
                <c:pt idx="2910">
                  <c:v>43306</c:v>
                </c:pt>
                <c:pt idx="2911">
                  <c:v>43307</c:v>
                </c:pt>
                <c:pt idx="2912">
                  <c:v>43308</c:v>
                </c:pt>
                <c:pt idx="2913">
                  <c:v>43311</c:v>
                </c:pt>
                <c:pt idx="2914">
                  <c:v>43312</c:v>
                </c:pt>
                <c:pt idx="2915">
                  <c:v>43313</c:v>
                </c:pt>
                <c:pt idx="2916">
                  <c:v>43314</c:v>
                </c:pt>
                <c:pt idx="2917">
                  <c:v>43315</c:v>
                </c:pt>
                <c:pt idx="2918">
                  <c:v>43318</c:v>
                </c:pt>
                <c:pt idx="2919">
                  <c:v>43319</c:v>
                </c:pt>
                <c:pt idx="2920">
                  <c:v>43320</c:v>
                </c:pt>
                <c:pt idx="2921">
                  <c:v>43321</c:v>
                </c:pt>
                <c:pt idx="2922">
                  <c:v>43322</c:v>
                </c:pt>
                <c:pt idx="2923">
                  <c:v>43325</c:v>
                </c:pt>
                <c:pt idx="2924">
                  <c:v>43326</c:v>
                </c:pt>
                <c:pt idx="2925">
                  <c:v>43327</c:v>
                </c:pt>
                <c:pt idx="2926">
                  <c:v>43328</c:v>
                </c:pt>
                <c:pt idx="2927">
                  <c:v>43329</c:v>
                </c:pt>
                <c:pt idx="2928">
                  <c:v>43332</c:v>
                </c:pt>
                <c:pt idx="2929">
                  <c:v>43333</c:v>
                </c:pt>
                <c:pt idx="2930">
                  <c:v>43334</c:v>
                </c:pt>
                <c:pt idx="2931">
                  <c:v>43335</c:v>
                </c:pt>
                <c:pt idx="2932">
                  <c:v>43336</c:v>
                </c:pt>
                <c:pt idx="2933">
                  <c:v>43339</c:v>
                </c:pt>
                <c:pt idx="2934">
                  <c:v>43340</c:v>
                </c:pt>
                <c:pt idx="2935">
                  <c:v>43341</c:v>
                </c:pt>
                <c:pt idx="2936">
                  <c:v>43342</c:v>
                </c:pt>
                <c:pt idx="2937">
                  <c:v>43343</c:v>
                </c:pt>
                <c:pt idx="2938">
                  <c:v>43347</c:v>
                </c:pt>
                <c:pt idx="2939">
                  <c:v>43348</c:v>
                </c:pt>
                <c:pt idx="2940">
                  <c:v>43349</c:v>
                </c:pt>
                <c:pt idx="2941">
                  <c:v>43350</c:v>
                </c:pt>
                <c:pt idx="2942">
                  <c:v>43353</c:v>
                </c:pt>
                <c:pt idx="2943">
                  <c:v>43354</c:v>
                </c:pt>
                <c:pt idx="2944">
                  <c:v>43355</c:v>
                </c:pt>
                <c:pt idx="2945">
                  <c:v>43356</c:v>
                </c:pt>
                <c:pt idx="2946">
                  <c:v>43357</c:v>
                </c:pt>
                <c:pt idx="2947">
                  <c:v>43360</c:v>
                </c:pt>
                <c:pt idx="2948">
                  <c:v>43361</c:v>
                </c:pt>
                <c:pt idx="2949">
                  <c:v>43362</c:v>
                </c:pt>
                <c:pt idx="2950">
                  <c:v>43363</c:v>
                </c:pt>
                <c:pt idx="2951">
                  <c:v>43364</c:v>
                </c:pt>
                <c:pt idx="2952">
                  <c:v>43367</c:v>
                </c:pt>
                <c:pt idx="2953">
                  <c:v>43368</c:v>
                </c:pt>
                <c:pt idx="2954">
                  <c:v>43369</c:v>
                </c:pt>
                <c:pt idx="2955">
                  <c:v>43370</c:v>
                </c:pt>
                <c:pt idx="2956">
                  <c:v>43371</c:v>
                </c:pt>
                <c:pt idx="2957">
                  <c:v>43374</c:v>
                </c:pt>
                <c:pt idx="2958">
                  <c:v>43375</c:v>
                </c:pt>
                <c:pt idx="2959">
                  <c:v>43376</c:v>
                </c:pt>
                <c:pt idx="2960">
                  <c:v>43377</c:v>
                </c:pt>
                <c:pt idx="2961">
                  <c:v>43378</c:v>
                </c:pt>
                <c:pt idx="2962">
                  <c:v>43381</c:v>
                </c:pt>
                <c:pt idx="2963">
                  <c:v>43382</c:v>
                </c:pt>
                <c:pt idx="2964">
                  <c:v>43383</c:v>
                </c:pt>
                <c:pt idx="2965">
                  <c:v>43384</c:v>
                </c:pt>
                <c:pt idx="2966">
                  <c:v>43385</c:v>
                </c:pt>
                <c:pt idx="2967">
                  <c:v>43388</c:v>
                </c:pt>
                <c:pt idx="2968">
                  <c:v>43389</c:v>
                </c:pt>
                <c:pt idx="2969">
                  <c:v>43390</c:v>
                </c:pt>
                <c:pt idx="2970">
                  <c:v>43391</c:v>
                </c:pt>
                <c:pt idx="2971">
                  <c:v>43392</c:v>
                </c:pt>
                <c:pt idx="2972">
                  <c:v>43395</c:v>
                </c:pt>
                <c:pt idx="2973">
                  <c:v>43396</c:v>
                </c:pt>
                <c:pt idx="2974">
                  <c:v>43397</c:v>
                </c:pt>
                <c:pt idx="2975">
                  <c:v>43398</c:v>
                </c:pt>
                <c:pt idx="2976">
                  <c:v>43399</c:v>
                </c:pt>
                <c:pt idx="2977">
                  <c:v>43402</c:v>
                </c:pt>
                <c:pt idx="2978">
                  <c:v>43403</c:v>
                </c:pt>
                <c:pt idx="2979">
                  <c:v>43404</c:v>
                </c:pt>
                <c:pt idx="2980">
                  <c:v>43405</c:v>
                </c:pt>
                <c:pt idx="2981">
                  <c:v>43406</c:v>
                </c:pt>
                <c:pt idx="2982">
                  <c:v>43409</c:v>
                </c:pt>
                <c:pt idx="2983">
                  <c:v>43410</c:v>
                </c:pt>
                <c:pt idx="2984">
                  <c:v>43411</c:v>
                </c:pt>
                <c:pt idx="2985">
                  <c:v>43412</c:v>
                </c:pt>
                <c:pt idx="2986">
                  <c:v>43413</c:v>
                </c:pt>
                <c:pt idx="2987">
                  <c:v>43416</c:v>
                </c:pt>
                <c:pt idx="2988">
                  <c:v>43417</c:v>
                </c:pt>
                <c:pt idx="2989">
                  <c:v>43418</c:v>
                </c:pt>
                <c:pt idx="2990">
                  <c:v>43419</c:v>
                </c:pt>
                <c:pt idx="2991">
                  <c:v>43420</c:v>
                </c:pt>
                <c:pt idx="2992">
                  <c:v>43423</c:v>
                </c:pt>
                <c:pt idx="2993">
                  <c:v>43424</c:v>
                </c:pt>
                <c:pt idx="2994">
                  <c:v>43425</c:v>
                </c:pt>
                <c:pt idx="2995">
                  <c:v>43427</c:v>
                </c:pt>
                <c:pt idx="2996">
                  <c:v>43430</c:v>
                </c:pt>
                <c:pt idx="2997">
                  <c:v>43431</c:v>
                </c:pt>
                <c:pt idx="2998">
                  <c:v>43432</c:v>
                </c:pt>
                <c:pt idx="2999">
                  <c:v>43433</c:v>
                </c:pt>
                <c:pt idx="3000">
                  <c:v>43434</c:v>
                </c:pt>
                <c:pt idx="3001">
                  <c:v>43437</c:v>
                </c:pt>
                <c:pt idx="3002">
                  <c:v>43438</c:v>
                </c:pt>
                <c:pt idx="3003">
                  <c:v>43440</c:v>
                </c:pt>
                <c:pt idx="3004">
                  <c:v>43441</c:v>
                </c:pt>
                <c:pt idx="3005">
                  <c:v>43444</c:v>
                </c:pt>
                <c:pt idx="3006">
                  <c:v>43445</c:v>
                </c:pt>
                <c:pt idx="3007">
                  <c:v>43446</c:v>
                </c:pt>
                <c:pt idx="3008">
                  <c:v>43447</c:v>
                </c:pt>
                <c:pt idx="3009">
                  <c:v>43448</c:v>
                </c:pt>
                <c:pt idx="3010">
                  <c:v>43451</c:v>
                </c:pt>
                <c:pt idx="3011">
                  <c:v>43452</c:v>
                </c:pt>
                <c:pt idx="3012">
                  <c:v>43453</c:v>
                </c:pt>
                <c:pt idx="3013">
                  <c:v>43454</c:v>
                </c:pt>
                <c:pt idx="3014">
                  <c:v>43455</c:v>
                </c:pt>
                <c:pt idx="3015">
                  <c:v>43458</c:v>
                </c:pt>
                <c:pt idx="3016">
                  <c:v>43460</c:v>
                </c:pt>
                <c:pt idx="3017">
                  <c:v>43461</c:v>
                </c:pt>
                <c:pt idx="3018">
                  <c:v>43462</c:v>
                </c:pt>
                <c:pt idx="3019">
                  <c:v>43465</c:v>
                </c:pt>
                <c:pt idx="3020">
                  <c:v>43467</c:v>
                </c:pt>
                <c:pt idx="3021">
                  <c:v>43468</c:v>
                </c:pt>
                <c:pt idx="3022">
                  <c:v>43469</c:v>
                </c:pt>
                <c:pt idx="3023">
                  <c:v>43472</c:v>
                </c:pt>
                <c:pt idx="3024">
                  <c:v>43473</c:v>
                </c:pt>
                <c:pt idx="3025">
                  <c:v>43474</c:v>
                </c:pt>
                <c:pt idx="3026">
                  <c:v>43475</c:v>
                </c:pt>
                <c:pt idx="3027">
                  <c:v>43476</c:v>
                </c:pt>
                <c:pt idx="3028">
                  <c:v>43479</c:v>
                </c:pt>
                <c:pt idx="3029">
                  <c:v>43480</c:v>
                </c:pt>
                <c:pt idx="3030">
                  <c:v>43481</c:v>
                </c:pt>
                <c:pt idx="3031">
                  <c:v>43482</c:v>
                </c:pt>
                <c:pt idx="3032">
                  <c:v>43483</c:v>
                </c:pt>
                <c:pt idx="3033">
                  <c:v>43487</c:v>
                </c:pt>
                <c:pt idx="3034">
                  <c:v>43488</c:v>
                </c:pt>
                <c:pt idx="3035">
                  <c:v>43489</c:v>
                </c:pt>
                <c:pt idx="3036">
                  <c:v>43490</c:v>
                </c:pt>
                <c:pt idx="3037">
                  <c:v>43493</c:v>
                </c:pt>
                <c:pt idx="3038">
                  <c:v>43494</c:v>
                </c:pt>
                <c:pt idx="3039">
                  <c:v>43495</c:v>
                </c:pt>
                <c:pt idx="3040">
                  <c:v>43496</c:v>
                </c:pt>
                <c:pt idx="3041">
                  <c:v>43497</c:v>
                </c:pt>
                <c:pt idx="3042">
                  <c:v>43500</c:v>
                </c:pt>
                <c:pt idx="3043">
                  <c:v>43501</c:v>
                </c:pt>
                <c:pt idx="3044">
                  <c:v>43502</c:v>
                </c:pt>
                <c:pt idx="3045">
                  <c:v>43503</c:v>
                </c:pt>
                <c:pt idx="3046">
                  <c:v>43504</c:v>
                </c:pt>
                <c:pt idx="3047">
                  <c:v>43507</c:v>
                </c:pt>
                <c:pt idx="3048">
                  <c:v>43508</c:v>
                </c:pt>
                <c:pt idx="3049">
                  <c:v>43509</c:v>
                </c:pt>
                <c:pt idx="3050">
                  <c:v>43510</c:v>
                </c:pt>
                <c:pt idx="3051">
                  <c:v>43511</c:v>
                </c:pt>
                <c:pt idx="3052">
                  <c:v>43515</c:v>
                </c:pt>
                <c:pt idx="3053">
                  <c:v>43516</c:v>
                </c:pt>
                <c:pt idx="3054">
                  <c:v>43517</c:v>
                </c:pt>
                <c:pt idx="3055">
                  <c:v>43518</c:v>
                </c:pt>
                <c:pt idx="3056">
                  <c:v>43521</c:v>
                </c:pt>
                <c:pt idx="3057">
                  <c:v>43522</c:v>
                </c:pt>
                <c:pt idx="3058">
                  <c:v>43523</c:v>
                </c:pt>
                <c:pt idx="3059">
                  <c:v>43524</c:v>
                </c:pt>
                <c:pt idx="3060">
                  <c:v>43525</c:v>
                </c:pt>
                <c:pt idx="3061">
                  <c:v>43528</c:v>
                </c:pt>
                <c:pt idx="3062">
                  <c:v>43529</c:v>
                </c:pt>
                <c:pt idx="3063">
                  <c:v>43530</c:v>
                </c:pt>
                <c:pt idx="3064">
                  <c:v>43531</c:v>
                </c:pt>
                <c:pt idx="3065">
                  <c:v>43532</c:v>
                </c:pt>
                <c:pt idx="3066">
                  <c:v>43535</c:v>
                </c:pt>
                <c:pt idx="3067">
                  <c:v>43536</c:v>
                </c:pt>
                <c:pt idx="3068">
                  <c:v>43537</c:v>
                </c:pt>
                <c:pt idx="3069">
                  <c:v>43538</c:v>
                </c:pt>
                <c:pt idx="3070">
                  <c:v>43539</c:v>
                </c:pt>
                <c:pt idx="3071">
                  <c:v>43542</c:v>
                </c:pt>
                <c:pt idx="3072">
                  <c:v>43543</c:v>
                </c:pt>
                <c:pt idx="3073">
                  <c:v>43544</c:v>
                </c:pt>
                <c:pt idx="3074">
                  <c:v>43545</c:v>
                </c:pt>
                <c:pt idx="3075">
                  <c:v>43546</c:v>
                </c:pt>
                <c:pt idx="3076">
                  <c:v>43549</c:v>
                </c:pt>
                <c:pt idx="3077">
                  <c:v>43550</c:v>
                </c:pt>
                <c:pt idx="3078">
                  <c:v>43551</c:v>
                </c:pt>
                <c:pt idx="3079">
                  <c:v>43552</c:v>
                </c:pt>
                <c:pt idx="3080">
                  <c:v>43553</c:v>
                </c:pt>
                <c:pt idx="3081">
                  <c:v>43556</c:v>
                </c:pt>
                <c:pt idx="3082">
                  <c:v>43557</c:v>
                </c:pt>
                <c:pt idx="3083">
                  <c:v>43558</c:v>
                </c:pt>
                <c:pt idx="3084">
                  <c:v>43559</c:v>
                </c:pt>
                <c:pt idx="3085">
                  <c:v>43560</c:v>
                </c:pt>
                <c:pt idx="3086">
                  <c:v>43563</c:v>
                </c:pt>
                <c:pt idx="3087">
                  <c:v>43564</c:v>
                </c:pt>
                <c:pt idx="3088">
                  <c:v>43565</c:v>
                </c:pt>
                <c:pt idx="3089">
                  <c:v>43566</c:v>
                </c:pt>
                <c:pt idx="3090">
                  <c:v>43567</c:v>
                </c:pt>
                <c:pt idx="3091">
                  <c:v>43570</c:v>
                </c:pt>
                <c:pt idx="3092">
                  <c:v>43571</c:v>
                </c:pt>
                <c:pt idx="3093">
                  <c:v>43572</c:v>
                </c:pt>
                <c:pt idx="3094">
                  <c:v>43573</c:v>
                </c:pt>
                <c:pt idx="3095">
                  <c:v>43577</c:v>
                </c:pt>
                <c:pt idx="3096">
                  <c:v>43578</c:v>
                </c:pt>
                <c:pt idx="3097">
                  <c:v>43579</c:v>
                </c:pt>
                <c:pt idx="3098">
                  <c:v>43580</c:v>
                </c:pt>
                <c:pt idx="3099">
                  <c:v>43581</c:v>
                </c:pt>
                <c:pt idx="3100">
                  <c:v>43584</c:v>
                </c:pt>
                <c:pt idx="3101">
                  <c:v>43585</c:v>
                </c:pt>
                <c:pt idx="3102">
                  <c:v>43586</c:v>
                </c:pt>
                <c:pt idx="3103">
                  <c:v>43587</c:v>
                </c:pt>
                <c:pt idx="3104">
                  <c:v>43588</c:v>
                </c:pt>
                <c:pt idx="3105">
                  <c:v>43591</c:v>
                </c:pt>
                <c:pt idx="3106">
                  <c:v>43592</c:v>
                </c:pt>
                <c:pt idx="3107">
                  <c:v>43593</c:v>
                </c:pt>
                <c:pt idx="3108">
                  <c:v>43594</c:v>
                </c:pt>
                <c:pt idx="3109">
                  <c:v>43595</c:v>
                </c:pt>
                <c:pt idx="3110">
                  <c:v>43598</c:v>
                </c:pt>
                <c:pt idx="3111">
                  <c:v>43599</c:v>
                </c:pt>
                <c:pt idx="3112">
                  <c:v>43600</c:v>
                </c:pt>
                <c:pt idx="3113">
                  <c:v>43601</c:v>
                </c:pt>
                <c:pt idx="3114">
                  <c:v>43602</c:v>
                </c:pt>
                <c:pt idx="3115">
                  <c:v>43605</c:v>
                </c:pt>
                <c:pt idx="3116">
                  <c:v>43606</c:v>
                </c:pt>
                <c:pt idx="3117">
                  <c:v>43607</c:v>
                </c:pt>
                <c:pt idx="3118">
                  <c:v>43608</c:v>
                </c:pt>
                <c:pt idx="3119">
                  <c:v>43609</c:v>
                </c:pt>
                <c:pt idx="3120">
                  <c:v>43613</c:v>
                </c:pt>
                <c:pt idx="3121">
                  <c:v>43614</c:v>
                </c:pt>
                <c:pt idx="3122">
                  <c:v>43615</c:v>
                </c:pt>
                <c:pt idx="3123">
                  <c:v>43616</c:v>
                </c:pt>
                <c:pt idx="3124">
                  <c:v>43619</c:v>
                </c:pt>
                <c:pt idx="3125">
                  <c:v>43620</c:v>
                </c:pt>
                <c:pt idx="3126">
                  <c:v>43621</c:v>
                </c:pt>
                <c:pt idx="3127">
                  <c:v>43622</c:v>
                </c:pt>
                <c:pt idx="3128">
                  <c:v>43623</c:v>
                </c:pt>
                <c:pt idx="3129">
                  <c:v>43626</c:v>
                </c:pt>
                <c:pt idx="3130">
                  <c:v>43627</c:v>
                </c:pt>
                <c:pt idx="3131">
                  <c:v>43628</c:v>
                </c:pt>
                <c:pt idx="3132">
                  <c:v>43629</c:v>
                </c:pt>
                <c:pt idx="3133">
                  <c:v>43630</c:v>
                </c:pt>
                <c:pt idx="3134">
                  <c:v>43633</c:v>
                </c:pt>
                <c:pt idx="3135">
                  <c:v>43634</c:v>
                </c:pt>
                <c:pt idx="3136">
                  <c:v>43635</c:v>
                </c:pt>
                <c:pt idx="3137">
                  <c:v>43636</c:v>
                </c:pt>
                <c:pt idx="3138">
                  <c:v>43637</c:v>
                </c:pt>
                <c:pt idx="3139">
                  <c:v>43640</c:v>
                </c:pt>
                <c:pt idx="3140">
                  <c:v>43641</c:v>
                </c:pt>
                <c:pt idx="3141">
                  <c:v>43642</c:v>
                </c:pt>
                <c:pt idx="3142">
                  <c:v>43643</c:v>
                </c:pt>
                <c:pt idx="3143">
                  <c:v>43644</c:v>
                </c:pt>
                <c:pt idx="3144">
                  <c:v>43647</c:v>
                </c:pt>
                <c:pt idx="3145">
                  <c:v>43648</c:v>
                </c:pt>
                <c:pt idx="3146">
                  <c:v>43649</c:v>
                </c:pt>
                <c:pt idx="3147">
                  <c:v>43651</c:v>
                </c:pt>
                <c:pt idx="3148">
                  <c:v>43654</c:v>
                </c:pt>
                <c:pt idx="3149">
                  <c:v>43655</c:v>
                </c:pt>
                <c:pt idx="3150">
                  <c:v>43656</c:v>
                </c:pt>
                <c:pt idx="3151">
                  <c:v>43657</c:v>
                </c:pt>
                <c:pt idx="3152">
                  <c:v>43658</c:v>
                </c:pt>
                <c:pt idx="3153">
                  <c:v>43661</c:v>
                </c:pt>
                <c:pt idx="3154">
                  <c:v>43662</c:v>
                </c:pt>
                <c:pt idx="3155">
                  <c:v>43663</c:v>
                </c:pt>
                <c:pt idx="3156">
                  <c:v>43664</c:v>
                </c:pt>
                <c:pt idx="3157">
                  <c:v>43665</c:v>
                </c:pt>
                <c:pt idx="3158">
                  <c:v>43668</c:v>
                </c:pt>
                <c:pt idx="3159">
                  <c:v>43669</c:v>
                </c:pt>
                <c:pt idx="3160">
                  <c:v>43670</c:v>
                </c:pt>
                <c:pt idx="3161">
                  <c:v>43671</c:v>
                </c:pt>
                <c:pt idx="3162">
                  <c:v>43672</c:v>
                </c:pt>
                <c:pt idx="3163">
                  <c:v>43675</c:v>
                </c:pt>
                <c:pt idx="3164">
                  <c:v>43676</c:v>
                </c:pt>
                <c:pt idx="3165">
                  <c:v>43677</c:v>
                </c:pt>
                <c:pt idx="3166">
                  <c:v>43678</c:v>
                </c:pt>
                <c:pt idx="3167">
                  <c:v>43679</c:v>
                </c:pt>
                <c:pt idx="3168">
                  <c:v>43682</c:v>
                </c:pt>
                <c:pt idx="3169">
                  <c:v>43683</c:v>
                </c:pt>
                <c:pt idx="3170">
                  <c:v>43684</c:v>
                </c:pt>
                <c:pt idx="3171">
                  <c:v>43685</c:v>
                </c:pt>
                <c:pt idx="3172">
                  <c:v>43686</c:v>
                </c:pt>
                <c:pt idx="3173">
                  <c:v>43689</c:v>
                </c:pt>
                <c:pt idx="3174">
                  <c:v>43690</c:v>
                </c:pt>
                <c:pt idx="3175">
                  <c:v>43691</c:v>
                </c:pt>
                <c:pt idx="3176">
                  <c:v>43692</c:v>
                </c:pt>
                <c:pt idx="3177">
                  <c:v>43693</c:v>
                </c:pt>
                <c:pt idx="3178">
                  <c:v>43696</c:v>
                </c:pt>
                <c:pt idx="3179">
                  <c:v>43697</c:v>
                </c:pt>
                <c:pt idx="3180">
                  <c:v>43698</c:v>
                </c:pt>
                <c:pt idx="3181">
                  <c:v>43699</c:v>
                </c:pt>
                <c:pt idx="3182">
                  <c:v>43700</c:v>
                </c:pt>
                <c:pt idx="3183">
                  <c:v>43703</c:v>
                </c:pt>
                <c:pt idx="3184">
                  <c:v>43704</c:v>
                </c:pt>
                <c:pt idx="3185">
                  <c:v>43705</c:v>
                </c:pt>
                <c:pt idx="3186">
                  <c:v>43706</c:v>
                </c:pt>
                <c:pt idx="3187">
                  <c:v>43707</c:v>
                </c:pt>
                <c:pt idx="3188">
                  <c:v>43711</c:v>
                </c:pt>
                <c:pt idx="3189">
                  <c:v>43712</c:v>
                </c:pt>
                <c:pt idx="3190">
                  <c:v>43713</c:v>
                </c:pt>
                <c:pt idx="3191">
                  <c:v>43714</c:v>
                </c:pt>
                <c:pt idx="3192">
                  <c:v>43717</c:v>
                </c:pt>
                <c:pt idx="3193">
                  <c:v>43718</c:v>
                </c:pt>
                <c:pt idx="3194">
                  <c:v>43719</c:v>
                </c:pt>
                <c:pt idx="3195">
                  <c:v>43720</c:v>
                </c:pt>
                <c:pt idx="3196">
                  <c:v>43721</c:v>
                </c:pt>
                <c:pt idx="3197">
                  <c:v>43724</c:v>
                </c:pt>
                <c:pt idx="3198">
                  <c:v>43725</c:v>
                </c:pt>
                <c:pt idx="3199">
                  <c:v>43726</c:v>
                </c:pt>
                <c:pt idx="3200">
                  <c:v>43727</c:v>
                </c:pt>
                <c:pt idx="3201">
                  <c:v>43728</c:v>
                </c:pt>
                <c:pt idx="3202">
                  <c:v>43731</c:v>
                </c:pt>
                <c:pt idx="3203">
                  <c:v>43732</c:v>
                </c:pt>
                <c:pt idx="3204">
                  <c:v>43733</c:v>
                </c:pt>
                <c:pt idx="3205">
                  <c:v>43734</c:v>
                </c:pt>
                <c:pt idx="3206">
                  <c:v>43735</c:v>
                </c:pt>
                <c:pt idx="3207">
                  <c:v>43738</c:v>
                </c:pt>
                <c:pt idx="3208">
                  <c:v>43739</c:v>
                </c:pt>
                <c:pt idx="3209">
                  <c:v>43740</c:v>
                </c:pt>
                <c:pt idx="3210">
                  <c:v>43741</c:v>
                </c:pt>
                <c:pt idx="3211">
                  <c:v>43742</c:v>
                </c:pt>
                <c:pt idx="3212">
                  <c:v>43745</c:v>
                </c:pt>
                <c:pt idx="3213">
                  <c:v>43746</c:v>
                </c:pt>
                <c:pt idx="3214">
                  <c:v>43747</c:v>
                </c:pt>
                <c:pt idx="3215">
                  <c:v>43748</c:v>
                </c:pt>
                <c:pt idx="3216">
                  <c:v>43749</c:v>
                </c:pt>
                <c:pt idx="3217">
                  <c:v>43752</c:v>
                </c:pt>
                <c:pt idx="3218">
                  <c:v>43753</c:v>
                </c:pt>
                <c:pt idx="3219">
                  <c:v>43754</c:v>
                </c:pt>
                <c:pt idx="3220">
                  <c:v>43755</c:v>
                </c:pt>
                <c:pt idx="3221">
                  <c:v>43756</c:v>
                </c:pt>
                <c:pt idx="3222">
                  <c:v>43759</c:v>
                </c:pt>
                <c:pt idx="3223">
                  <c:v>43760</c:v>
                </c:pt>
                <c:pt idx="3224">
                  <c:v>43761</c:v>
                </c:pt>
                <c:pt idx="3225">
                  <c:v>43762</c:v>
                </c:pt>
                <c:pt idx="3226">
                  <c:v>43763</c:v>
                </c:pt>
                <c:pt idx="3227">
                  <c:v>43766</c:v>
                </c:pt>
                <c:pt idx="3228">
                  <c:v>43767</c:v>
                </c:pt>
                <c:pt idx="3229">
                  <c:v>43768</c:v>
                </c:pt>
                <c:pt idx="3230">
                  <c:v>43769</c:v>
                </c:pt>
                <c:pt idx="3231">
                  <c:v>43770</c:v>
                </c:pt>
                <c:pt idx="3232">
                  <c:v>43773</c:v>
                </c:pt>
                <c:pt idx="3233">
                  <c:v>43774</c:v>
                </c:pt>
                <c:pt idx="3234">
                  <c:v>43775</c:v>
                </c:pt>
                <c:pt idx="3235">
                  <c:v>43776</c:v>
                </c:pt>
                <c:pt idx="3236">
                  <c:v>43777</c:v>
                </c:pt>
                <c:pt idx="3237">
                  <c:v>43780</c:v>
                </c:pt>
                <c:pt idx="3238">
                  <c:v>43781</c:v>
                </c:pt>
                <c:pt idx="3239">
                  <c:v>43782</c:v>
                </c:pt>
                <c:pt idx="3240">
                  <c:v>43783</c:v>
                </c:pt>
                <c:pt idx="3241">
                  <c:v>43784</c:v>
                </c:pt>
                <c:pt idx="3242">
                  <c:v>43787</c:v>
                </c:pt>
                <c:pt idx="3243">
                  <c:v>43788</c:v>
                </c:pt>
                <c:pt idx="3244">
                  <c:v>43789</c:v>
                </c:pt>
                <c:pt idx="3245">
                  <c:v>43790</c:v>
                </c:pt>
                <c:pt idx="3246">
                  <c:v>43791</c:v>
                </c:pt>
                <c:pt idx="3247">
                  <c:v>43794</c:v>
                </c:pt>
                <c:pt idx="3248">
                  <c:v>43795</c:v>
                </c:pt>
                <c:pt idx="3249">
                  <c:v>43796</c:v>
                </c:pt>
                <c:pt idx="3250">
                  <c:v>43798</c:v>
                </c:pt>
                <c:pt idx="3251">
                  <c:v>43801</c:v>
                </c:pt>
                <c:pt idx="3252">
                  <c:v>43802</c:v>
                </c:pt>
                <c:pt idx="3253">
                  <c:v>43803</c:v>
                </c:pt>
                <c:pt idx="3254">
                  <c:v>43804</c:v>
                </c:pt>
                <c:pt idx="3255">
                  <c:v>43805</c:v>
                </c:pt>
                <c:pt idx="3256">
                  <c:v>43808</c:v>
                </c:pt>
                <c:pt idx="3257">
                  <c:v>43809</c:v>
                </c:pt>
                <c:pt idx="3258">
                  <c:v>43810</c:v>
                </c:pt>
                <c:pt idx="3259">
                  <c:v>43811</c:v>
                </c:pt>
                <c:pt idx="3260">
                  <c:v>43812</c:v>
                </c:pt>
                <c:pt idx="3261">
                  <c:v>43815</c:v>
                </c:pt>
                <c:pt idx="3262">
                  <c:v>43816</c:v>
                </c:pt>
                <c:pt idx="3263">
                  <c:v>43817</c:v>
                </c:pt>
                <c:pt idx="3264">
                  <c:v>43818</c:v>
                </c:pt>
                <c:pt idx="3265">
                  <c:v>43819</c:v>
                </c:pt>
                <c:pt idx="3266">
                  <c:v>43822</c:v>
                </c:pt>
                <c:pt idx="3267">
                  <c:v>43823</c:v>
                </c:pt>
                <c:pt idx="3268">
                  <c:v>43825</c:v>
                </c:pt>
                <c:pt idx="3269">
                  <c:v>43826</c:v>
                </c:pt>
                <c:pt idx="3270">
                  <c:v>43829</c:v>
                </c:pt>
                <c:pt idx="3271">
                  <c:v>43830</c:v>
                </c:pt>
                <c:pt idx="3272">
                  <c:v>43832</c:v>
                </c:pt>
                <c:pt idx="3273">
                  <c:v>43833</c:v>
                </c:pt>
                <c:pt idx="3274">
                  <c:v>43836</c:v>
                </c:pt>
                <c:pt idx="3275">
                  <c:v>43837</c:v>
                </c:pt>
                <c:pt idx="3276">
                  <c:v>43838</c:v>
                </c:pt>
                <c:pt idx="3277">
                  <c:v>43839</c:v>
                </c:pt>
                <c:pt idx="3278">
                  <c:v>43840</c:v>
                </c:pt>
                <c:pt idx="3279">
                  <c:v>43843</c:v>
                </c:pt>
                <c:pt idx="3280">
                  <c:v>43844</c:v>
                </c:pt>
                <c:pt idx="3281">
                  <c:v>43845</c:v>
                </c:pt>
                <c:pt idx="3282">
                  <c:v>43846</c:v>
                </c:pt>
                <c:pt idx="3283">
                  <c:v>43847</c:v>
                </c:pt>
                <c:pt idx="3284">
                  <c:v>43851</c:v>
                </c:pt>
                <c:pt idx="3285">
                  <c:v>43852</c:v>
                </c:pt>
                <c:pt idx="3286">
                  <c:v>43853</c:v>
                </c:pt>
                <c:pt idx="3287">
                  <c:v>43854</c:v>
                </c:pt>
                <c:pt idx="3288">
                  <c:v>43857</c:v>
                </c:pt>
                <c:pt idx="3289">
                  <c:v>43858</c:v>
                </c:pt>
                <c:pt idx="3290">
                  <c:v>43859</c:v>
                </c:pt>
                <c:pt idx="3291">
                  <c:v>43860</c:v>
                </c:pt>
                <c:pt idx="3292">
                  <c:v>43861</c:v>
                </c:pt>
                <c:pt idx="3293">
                  <c:v>43864</c:v>
                </c:pt>
                <c:pt idx="3294">
                  <c:v>43865</c:v>
                </c:pt>
                <c:pt idx="3295">
                  <c:v>43866</c:v>
                </c:pt>
                <c:pt idx="3296">
                  <c:v>43867</c:v>
                </c:pt>
                <c:pt idx="3297">
                  <c:v>43868</c:v>
                </c:pt>
                <c:pt idx="3298">
                  <c:v>43871</c:v>
                </c:pt>
                <c:pt idx="3299">
                  <c:v>43872</c:v>
                </c:pt>
                <c:pt idx="3300">
                  <c:v>43873</c:v>
                </c:pt>
                <c:pt idx="3301">
                  <c:v>43874</c:v>
                </c:pt>
                <c:pt idx="3302">
                  <c:v>43875</c:v>
                </c:pt>
                <c:pt idx="3303">
                  <c:v>43879</c:v>
                </c:pt>
                <c:pt idx="3304">
                  <c:v>43880</c:v>
                </c:pt>
                <c:pt idx="3305">
                  <c:v>43881</c:v>
                </c:pt>
                <c:pt idx="3306">
                  <c:v>43882</c:v>
                </c:pt>
                <c:pt idx="3307">
                  <c:v>43885</c:v>
                </c:pt>
                <c:pt idx="3308">
                  <c:v>43886</c:v>
                </c:pt>
                <c:pt idx="3309">
                  <c:v>43887</c:v>
                </c:pt>
                <c:pt idx="3310">
                  <c:v>43888</c:v>
                </c:pt>
                <c:pt idx="3311">
                  <c:v>43889</c:v>
                </c:pt>
                <c:pt idx="3312">
                  <c:v>43892</c:v>
                </c:pt>
                <c:pt idx="3313">
                  <c:v>43893</c:v>
                </c:pt>
                <c:pt idx="3314">
                  <c:v>43894</c:v>
                </c:pt>
                <c:pt idx="3315">
                  <c:v>43895</c:v>
                </c:pt>
                <c:pt idx="3316">
                  <c:v>43896</c:v>
                </c:pt>
                <c:pt idx="3317">
                  <c:v>43899</c:v>
                </c:pt>
                <c:pt idx="3318">
                  <c:v>43900</c:v>
                </c:pt>
                <c:pt idx="3319">
                  <c:v>43901</c:v>
                </c:pt>
                <c:pt idx="3320">
                  <c:v>43902</c:v>
                </c:pt>
                <c:pt idx="3321">
                  <c:v>43903</c:v>
                </c:pt>
                <c:pt idx="3322">
                  <c:v>43906</c:v>
                </c:pt>
                <c:pt idx="3323">
                  <c:v>43907</c:v>
                </c:pt>
                <c:pt idx="3324">
                  <c:v>43908</c:v>
                </c:pt>
                <c:pt idx="3325">
                  <c:v>43909</c:v>
                </c:pt>
                <c:pt idx="3326">
                  <c:v>43910</c:v>
                </c:pt>
                <c:pt idx="3327">
                  <c:v>43913</c:v>
                </c:pt>
                <c:pt idx="3328">
                  <c:v>43914</c:v>
                </c:pt>
                <c:pt idx="3329">
                  <c:v>43915</c:v>
                </c:pt>
                <c:pt idx="3330">
                  <c:v>43916</c:v>
                </c:pt>
                <c:pt idx="3331">
                  <c:v>43917</c:v>
                </c:pt>
                <c:pt idx="3332">
                  <c:v>43920</c:v>
                </c:pt>
                <c:pt idx="3333">
                  <c:v>43921</c:v>
                </c:pt>
                <c:pt idx="3334">
                  <c:v>43922</c:v>
                </c:pt>
                <c:pt idx="3335">
                  <c:v>43923</c:v>
                </c:pt>
                <c:pt idx="3336">
                  <c:v>43924</c:v>
                </c:pt>
                <c:pt idx="3337">
                  <c:v>43927</c:v>
                </c:pt>
                <c:pt idx="3338">
                  <c:v>43928</c:v>
                </c:pt>
                <c:pt idx="3339">
                  <c:v>43929</c:v>
                </c:pt>
                <c:pt idx="3340">
                  <c:v>43930</c:v>
                </c:pt>
                <c:pt idx="3341">
                  <c:v>43934</c:v>
                </c:pt>
                <c:pt idx="3342">
                  <c:v>43935</c:v>
                </c:pt>
                <c:pt idx="3343">
                  <c:v>43936</c:v>
                </c:pt>
                <c:pt idx="3344">
                  <c:v>43937</c:v>
                </c:pt>
                <c:pt idx="3345">
                  <c:v>43938</c:v>
                </c:pt>
                <c:pt idx="3346">
                  <c:v>43941</c:v>
                </c:pt>
                <c:pt idx="3347">
                  <c:v>43942</c:v>
                </c:pt>
                <c:pt idx="3348">
                  <c:v>43943</c:v>
                </c:pt>
                <c:pt idx="3349">
                  <c:v>43944</c:v>
                </c:pt>
                <c:pt idx="3350">
                  <c:v>43945</c:v>
                </c:pt>
                <c:pt idx="3351">
                  <c:v>43948</c:v>
                </c:pt>
                <c:pt idx="3352">
                  <c:v>43949</c:v>
                </c:pt>
                <c:pt idx="3353">
                  <c:v>43950</c:v>
                </c:pt>
                <c:pt idx="3354">
                  <c:v>43951</c:v>
                </c:pt>
                <c:pt idx="3355">
                  <c:v>43952</c:v>
                </c:pt>
                <c:pt idx="3356">
                  <c:v>43955</c:v>
                </c:pt>
                <c:pt idx="3357">
                  <c:v>43956</c:v>
                </c:pt>
                <c:pt idx="3358">
                  <c:v>43957</c:v>
                </c:pt>
                <c:pt idx="3359">
                  <c:v>43958</c:v>
                </c:pt>
                <c:pt idx="3360">
                  <c:v>43959</c:v>
                </c:pt>
                <c:pt idx="3361">
                  <c:v>43962</c:v>
                </c:pt>
                <c:pt idx="3362">
                  <c:v>43963</c:v>
                </c:pt>
                <c:pt idx="3363">
                  <c:v>43964</c:v>
                </c:pt>
                <c:pt idx="3364">
                  <c:v>43965</c:v>
                </c:pt>
                <c:pt idx="3365">
                  <c:v>43966</c:v>
                </c:pt>
                <c:pt idx="3366">
                  <c:v>43969</c:v>
                </c:pt>
                <c:pt idx="3367">
                  <c:v>43970</c:v>
                </c:pt>
                <c:pt idx="3368">
                  <c:v>43971</c:v>
                </c:pt>
                <c:pt idx="3369">
                  <c:v>43972</c:v>
                </c:pt>
                <c:pt idx="3370">
                  <c:v>43973</c:v>
                </c:pt>
                <c:pt idx="3371">
                  <c:v>43977</c:v>
                </c:pt>
                <c:pt idx="3372">
                  <c:v>43978</c:v>
                </c:pt>
                <c:pt idx="3373">
                  <c:v>43979</c:v>
                </c:pt>
                <c:pt idx="3374">
                  <c:v>43980</c:v>
                </c:pt>
                <c:pt idx="3375">
                  <c:v>43983</c:v>
                </c:pt>
                <c:pt idx="3376">
                  <c:v>43984</c:v>
                </c:pt>
                <c:pt idx="3377">
                  <c:v>43985</c:v>
                </c:pt>
                <c:pt idx="3378">
                  <c:v>43986</c:v>
                </c:pt>
                <c:pt idx="3379">
                  <c:v>43987</c:v>
                </c:pt>
                <c:pt idx="3380">
                  <c:v>43990</c:v>
                </c:pt>
                <c:pt idx="3381">
                  <c:v>43991</c:v>
                </c:pt>
                <c:pt idx="3382">
                  <c:v>43992</c:v>
                </c:pt>
                <c:pt idx="3383">
                  <c:v>43993</c:v>
                </c:pt>
                <c:pt idx="3384">
                  <c:v>43994</c:v>
                </c:pt>
                <c:pt idx="3385">
                  <c:v>43997</c:v>
                </c:pt>
                <c:pt idx="3386">
                  <c:v>43998</c:v>
                </c:pt>
                <c:pt idx="3387">
                  <c:v>43999</c:v>
                </c:pt>
                <c:pt idx="3388">
                  <c:v>44000</c:v>
                </c:pt>
                <c:pt idx="3389">
                  <c:v>44001</c:v>
                </c:pt>
                <c:pt idx="3390">
                  <c:v>44004</c:v>
                </c:pt>
                <c:pt idx="3391">
                  <c:v>44005</c:v>
                </c:pt>
                <c:pt idx="3392">
                  <c:v>44006</c:v>
                </c:pt>
                <c:pt idx="3393">
                  <c:v>44007</c:v>
                </c:pt>
                <c:pt idx="3394">
                  <c:v>44008</c:v>
                </c:pt>
                <c:pt idx="3395">
                  <c:v>44011</c:v>
                </c:pt>
                <c:pt idx="3396">
                  <c:v>44012</c:v>
                </c:pt>
                <c:pt idx="3397">
                  <c:v>44013</c:v>
                </c:pt>
                <c:pt idx="3398">
                  <c:v>44014</c:v>
                </c:pt>
                <c:pt idx="3399">
                  <c:v>44018</c:v>
                </c:pt>
                <c:pt idx="3400">
                  <c:v>44019</c:v>
                </c:pt>
                <c:pt idx="3401">
                  <c:v>44020</c:v>
                </c:pt>
                <c:pt idx="3402">
                  <c:v>44021</c:v>
                </c:pt>
                <c:pt idx="3403">
                  <c:v>44022</c:v>
                </c:pt>
                <c:pt idx="3404">
                  <c:v>44025</c:v>
                </c:pt>
                <c:pt idx="3405">
                  <c:v>44026</c:v>
                </c:pt>
                <c:pt idx="3406">
                  <c:v>44027</c:v>
                </c:pt>
                <c:pt idx="3407">
                  <c:v>44028</c:v>
                </c:pt>
                <c:pt idx="3408">
                  <c:v>44029</c:v>
                </c:pt>
                <c:pt idx="3409">
                  <c:v>44032</c:v>
                </c:pt>
                <c:pt idx="3410">
                  <c:v>44033</c:v>
                </c:pt>
                <c:pt idx="3411">
                  <c:v>44034</c:v>
                </c:pt>
                <c:pt idx="3412">
                  <c:v>44035</c:v>
                </c:pt>
                <c:pt idx="3413">
                  <c:v>44036</c:v>
                </c:pt>
                <c:pt idx="3414">
                  <c:v>44039</c:v>
                </c:pt>
                <c:pt idx="3415">
                  <c:v>44040</c:v>
                </c:pt>
                <c:pt idx="3416">
                  <c:v>44041</c:v>
                </c:pt>
                <c:pt idx="3417">
                  <c:v>44042</c:v>
                </c:pt>
                <c:pt idx="3418">
                  <c:v>44043</c:v>
                </c:pt>
                <c:pt idx="3419">
                  <c:v>44046</c:v>
                </c:pt>
                <c:pt idx="3420">
                  <c:v>44047</c:v>
                </c:pt>
                <c:pt idx="3421">
                  <c:v>44048</c:v>
                </c:pt>
                <c:pt idx="3422">
                  <c:v>44049</c:v>
                </c:pt>
                <c:pt idx="3423">
                  <c:v>44050</c:v>
                </c:pt>
                <c:pt idx="3424">
                  <c:v>44053</c:v>
                </c:pt>
                <c:pt idx="3425">
                  <c:v>44054</c:v>
                </c:pt>
                <c:pt idx="3426">
                  <c:v>44055</c:v>
                </c:pt>
                <c:pt idx="3427">
                  <c:v>44056</c:v>
                </c:pt>
                <c:pt idx="3428">
                  <c:v>44057</c:v>
                </c:pt>
                <c:pt idx="3429">
                  <c:v>44060</c:v>
                </c:pt>
                <c:pt idx="3430">
                  <c:v>44061</c:v>
                </c:pt>
                <c:pt idx="3431">
                  <c:v>44062</c:v>
                </c:pt>
                <c:pt idx="3432">
                  <c:v>44063</c:v>
                </c:pt>
                <c:pt idx="3433">
                  <c:v>44064</c:v>
                </c:pt>
                <c:pt idx="3434">
                  <c:v>44067</c:v>
                </c:pt>
                <c:pt idx="3435">
                  <c:v>44068</c:v>
                </c:pt>
                <c:pt idx="3436">
                  <c:v>44069</c:v>
                </c:pt>
                <c:pt idx="3437">
                  <c:v>44070</c:v>
                </c:pt>
                <c:pt idx="3438">
                  <c:v>44071</c:v>
                </c:pt>
                <c:pt idx="3439">
                  <c:v>44074</c:v>
                </c:pt>
                <c:pt idx="3440">
                  <c:v>44075</c:v>
                </c:pt>
                <c:pt idx="3441">
                  <c:v>44076</c:v>
                </c:pt>
                <c:pt idx="3442">
                  <c:v>44077</c:v>
                </c:pt>
                <c:pt idx="3443">
                  <c:v>44078</c:v>
                </c:pt>
                <c:pt idx="3444">
                  <c:v>44082</c:v>
                </c:pt>
                <c:pt idx="3445">
                  <c:v>44083</c:v>
                </c:pt>
                <c:pt idx="3446">
                  <c:v>44084</c:v>
                </c:pt>
                <c:pt idx="3447">
                  <c:v>44085</c:v>
                </c:pt>
                <c:pt idx="3448">
                  <c:v>44088</c:v>
                </c:pt>
                <c:pt idx="3449">
                  <c:v>44089</c:v>
                </c:pt>
                <c:pt idx="3450">
                  <c:v>44090</c:v>
                </c:pt>
                <c:pt idx="3451">
                  <c:v>44091</c:v>
                </c:pt>
                <c:pt idx="3452">
                  <c:v>44092</c:v>
                </c:pt>
                <c:pt idx="3453">
                  <c:v>44095</c:v>
                </c:pt>
                <c:pt idx="3454">
                  <c:v>44096</c:v>
                </c:pt>
                <c:pt idx="3455">
                  <c:v>44097</c:v>
                </c:pt>
                <c:pt idx="3456">
                  <c:v>44098</c:v>
                </c:pt>
                <c:pt idx="3457">
                  <c:v>44099</c:v>
                </c:pt>
                <c:pt idx="3458">
                  <c:v>44102</c:v>
                </c:pt>
                <c:pt idx="3459">
                  <c:v>44103</c:v>
                </c:pt>
                <c:pt idx="3460">
                  <c:v>44104</c:v>
                </c:pt>
                <c:pt idx="3461">
                  <c:v>44105</c:v>
                </c:pt>
                <c:pt idx="3462">
                  <c:v>44106</c:v>
                </c:pt>
                <c:pt idx="3463">
                  <c:v>44109</c:v>
                </c:pt>
                <c:pt idx="3464">
                  <c:v>44110</c:v>
                </c:pt>
                <c:pt idx="3465">
                  <c:v>44111</c:v>
                </c:pt>
                <c:pt idx="3466">
                  <c:v>44112</c:v>
                </c:pt>
                <c:pt idx="3467">
                  <c:v>44113</c:v>
                </c:pt>
                <c:pt idx="3468">
                  <c:v>44116</c:v>
                </c:pt>
                <c:pt idx="3469">
                  <c:v>44117</c:v>
                </c:pt>
                <c:pt idx="3470">
                  <c:v>44118</c:v>
                </c:pt>
                <c:pt idx="3471">
                  <c:v>44119</c:v>
                </c:pt>
                <c:pt idx="3472">
                  <c:v>44120</c:v>
                </c:pt>
                <c:pt idx="3473">
                  <c:v>44123</c:v>
                </c:pt>
                <c:pt idx="3474">
                  <c:v>44124</c:v>
                </c:pt>
                <c:pt idx="3475">
                  <c:v>44125</c:v>
                </c:pt>
                <c:pt idx="3476">
                  <c:v>44126</c:v>
                </c:pt>
                <c:pt idx="3477">
                  <c:v>44127</c:v>
                </c:pt>
                <c:pt idx="3478">
                  <c:v>44130</c:v>
                </c:pt>
                <c:pt idx="3479">
                  <c:v>44131</c:v>
                </c:pt>
                <c:pt idx="3480">
                  <c:v>44132</c:v>
                </c:pt>
                <c:pt idx="3481">
                  <c:v>44133</c:v>
                </c:pt>
                <c:pt idx="3482">
                  <c:v>44134</c:v>
                </c:pt>
                <c:pt idx="3483">
                  <c:v>44137</c:v>
                </c:pt>
                <c:pt idx="3484">
                  <c:v>44138</c:v>
                </c:pt>
                <c:pt idx="3485">
                  <c:v>44139</c:v>
                </c:pt>
                <c:pt idx="3486">
                  <c:v>44140</c:v>
                </c:pt>
                <c:pt idx="3487">
                  <c:v>44141</c:v>
                </c:pt>
                <c:pt idx="3488">
                  <c:v>44144</c:v>
                </c:pt>
                <c:pt idx="3489">
                  <c:v>44145</c:v>
                </c:pt>
                <c:pt idx="3490">
                  <c:v>44146</c:v>
                </c:pt>
                <c:pt idx="3491">
                  <c:v>44147</c:v>
                </c:pt>
                <c:pt idx="3492">
                  <c:v>44148</c:v>
                </c:pt>
                <c:pt idx="3493">
                  <c:v>44151</c:v>
                </c:pt>
                <c:pt idx="3494">
                  <c:v>44152</c:v>
                </c:pt>
                <c:pt idx="3495">
                  <c:v>44153</c:v>
                </c:pt>
                <c:pt idx="3496">
                  <c:v>44154</c:v>
                </c:pt>
                <c:pt idx="3497">
                  <c:v>44155</c:v>
                </c:pt>
                <c:pt idx="3498">
                  <c:v>44158</c:v>
                </c:pt>
                <c:pt idx="3499">
                  <c:v>44159</c:v>
                </c:pt>
                <c:pt idx="3500">
                  <c:v>44160</c:v>
                </c:pt>
                <c:pt idx="3501">
                  <c:v>44162</c:v>
                </c:pt>
                <c:pt idx="3502">
                  <c:v>44165</c:v>
                </c:pt>
                <c:pt idx="3503">
                  <c:v>44166</c:v>
                </c:pt>
                <c:pt idx="3504">
                  <c:v>44167</c:v>
                </c:pt>
                <c:pt idx="3505">
                  <c:v>44168</c:v>
                </c:pt>
                <c:pt idx="3506">
                  <c:v>44169</c:v>
                </c:pt>
                <c:pt idx="3507">
                  <c:v>44172</c:v>
                </c:pt>
                <c:pt idx="3508">
                  <c:v>44173</c:v>
                </c:pt>
                <c:pt idx="3509">
                  <c:v>44174</c:v>
                </c:pt>
                <c:pt idx="3510">
                  <c:v>44175</c:v>
                </c:pt>
                <c:pt idx="3511">
                  <c:v>44176</c:v>
                </c:pt>
                <c:pt idx="3512">
                  <c:v>44179</c:v>
                </c:pt>
                <c:pt idx="3513">
                  <c:v>44180</c:v>
                </c:pt>
                <c:pt idx="3514">
                  <c:v>44181</c:v>
                </c:pt>
                <c:pt idx="3515">
                  <c:v>44182</c:v>
                </c:pt>
                <c:pt idx="3516">
                  <c:v>44183</c:v>
                </c:pt>
                <c:pt idx="3517">
                  <c:v>44186</c:v>
                </c:pt>
                <c:pt idx="3518">
                  <c:v>44187</c:v>
                </c:pt>
                <c:pt idx="3519">
                  <c:v>44188</c:v>
                </c:pt>
                <c:pt idx="3520">
                  <c:v>44189</c:v>
                </c:pt>
                <c:pt idx="3521">
                  <c:v>44193</c:v>
                </c:pt>
                <c:pt idx="3522">
                  <c:v>44194</c:v>
                </c:pt>
                <c:pt idx="3523">
                  <c:v>44195</c:v>
                </c:pt>
                <c:pt idx="3524">
                  <c:v>44196</c:v>
                </c:pt>
                <c:pt idx="3525">
                  <c:v>44200</c:v>
                </c:pt>
                <c:pt idx="3526">
                  <c:v>44201</c:v>
                </c:pt>
                <c:pt idx="3527">
                  <c:v>44202</c:v>
                </c:pt>
                <c:pt idx="3528">
                  <c:v>44203</c:v>
                </c:pt>
                <c:pt idx="3529">
                  <c:v>44204</c:v>
                </c:pt>
                <c:pt idx="3530">
                  <c:v>44207</c:v>
                </c:pt>
                <c:pt idx="3531">
                  <c:v>44208</c:v>
                </c:pt>
                <c:pt idx="3532">
                  <c:v>44209</c:v>
                </c:pt>
                <c:pt idx="3533">
                  <c:v>44210</c:v>
                </c:pt>
                <c:pt idx="3534">
                  <c:v>44211</c:v>
                </c:pt>
                <c:pt idx="3535">
                  <c:v>44215</c:v>
                </c:pt>
                <c:pt idx="3536">
                  <c:v>44216</c:v>
                </c:pt>
                <c:pt idx="3537">
                  <c:v>44217</c:v>
                </c:pt>
                <c:pt idx="3538">
                  <c:v>44218</c:v>
                </c:pt>
                <c:pt idx="3539">
                  <c:v>44221</c:v>
                </c:pt>
                <c:pt idx="3540">
                  <c:v>44222</c:v>
                </c:pt>
                <c:pt idx="3541">
                  <c:v>44223</c:v>
                </c:pt>
                <c:pt idx="3542">
                  <c:v>44224</c:v>
                </c:pt>
                <c:pt idx="3543">
                  <c:v>44225</c:v>
                </c:pt>
                <c:pt idx="3544">
                  <c:v>44228</c:v>
                </c:pt>
                <c:pt idx="3545">
                  <c:v>44229</c:v>
                </c:pt>
                <c:pt idx="3546">
                  <c:v>44230</c:v>
                </c:pt>
                <c:pt idx="3547">
                  <c:v>44231</c:v>
                </c:pt>
                <c:pt idx="3548">
                  <c:v>44232</c:v>
                </c:pt>
                <c:pt idx="3549">
                  <c:v>44235</c:v>
                </c:pt>
                <c:pt idx="3550">
                  <c:v>44236</c:v>
                </c:pt>
                <c:pt idx="3551">
                  <c:v>44237</c:v>
                </c:pt>
                <c:pt idx="3552">
                  <c:v>44238</c:v>
                </c:pt>
                <c:pt idx="3553">
                  <c:v>44239</c:v>
                </c:pt>
                <c:pt idx="3554">
                  <c:v>44243</c:v>
                </c:pt>
                <c:pt idx="3555">
                  <c:v>44244</c:v>
                </c:pt>
                <c:pt idx="3556">
                  <c:v>44245</c:v>
                </c:pt>
                <c:pt idx="3557">
                  <c:v>44246</c:v>
                </c:pt>
                <c:pt idx="3558">
                  <c:v>44249</c:v>
                </c:pt>
                <c:pt idx="3559">
                  <c:v>44250</c:v>
                </c:pt>
                <c:pt idx="3560">
                  <c:v>44251</c:v>
                </c:pt>
                <c:pt idx="3561">
                  <c:v>44252</c:v>
                </c:pt>
                <c:pt idx="3562">
                  <c:v>44253</c:v>
                </c:pt>
                <c:pt idx="3563">
                  <c:v>44256</c:v>
                </c:pt>
                <c:pt idx="3564">
                  <c:v>44257</c:v>
                </c:pt>
                <c:pt idx="3565">
                  <c:v>44258</c:v>
                </c:pt>
                <c:pt idx="3566">
                  <c:v>44259</c:v>
                </c:pt>
                <c:pt idx="3567">
                  <c:v>44260</c:v>
                </c:pt>
                <c:pt idx="3568">
                  <c:v>44263</c:v>
                </c:pt>
                <c:pt idx="3569">
                  <c:v>44264</c:v>
                </c:pt>
                <c:pt idx="3570">
                  <c:v>44265</c:v>
                </c:pt>
                <c:pt idx="3571">
                  <c:v>44266</c:v>
                </c:pt>
                <c:pt idx="3572">
                  <c:v>44267</c:v>
                </c:pt>
                <c:pt idx="3573">
                  <c:v>44270</c:v>
                </c:pt>
                <c:pt idx="3574">
                  <c:v>44271</c:v>
                </c:pt>
                <c:pt idx="3575">
                  <c:v>44272</c:v>
                </c:pt>
                <c:pt idx="3576">
                  <c:v>44273</c:v>
                </c:pt>
                <c:pt idx="3577">
                  <c:v>44274</c:v>
                </c:pt>
                <c:pt idx="3578">
                  <c:v>44277</c:v>
                </c:pt>
                <c:pt idx="3579">
                  <c:v>44278</c:v>
                </c:pt>
                <c:pt idx="3580">
                  <c:v>44279</c:v>
                </c:pt>
                <c:pt idx="3581">
                  <c:v>44280</c:v>
                </c:pt>
                <c:pt idx="3582">
                  <c:v>44281</c:v>
                </c:pt>
                <c:pt idx="3583">
                  <c:v>44284</c:v>
                </c:pt>
                <c:pt idx="3584">
                  <c:v>44285</c:v>
                </c:pt>
                <c:pt idx="3585">
                  <c:v>44286</c:v>
                </c:pt>
                <c:pt idx="3586">
                  <c:v>44287</c:v>
                </c:pt>
                <c:pt idx="3587">
                  <c:v>44291</c:v>
                </c:pt>
                <c:pt idx="3588">
                  <c:v>44292</c:v>
                </c:pt>
                <c:pt idx="3589">
                  <c:v>44293</c:v>
                </c:pt>
                <c:pt idx="3590">
                  <c:v>44294</c:v>
                </c:pt>
                <c:pt idx="3591">
                  <c:v>44295</c:v>
                </c:pt>
                <c:pt idx="3592">
                  <c:v>44298</c:v>
                </c:pt>
                <c:pt idx="3593">
                  <c:v>44299</c:v>
                </c:pt>
                <c:pt idx="3594">
                  <c:v>44300</c:v>
                </c:pt>
                <c:pt idx="3595">
                  <c:v>44301</c:v>
                </c:pt>
                <c:pt idx="3596">
                  <c:v>44302</c:v>
                </c:pt>
                <c:pt idx="3597">
                  <c:v>44305</c:v>
                </c:pt>
                <c:pt idx="3598">
                  <c:v>44306</c:v>
                </c:pt>
                <c:pt idx="3599">
                  <c:v>44307</c:v>
                </c:pt>
                <c:pt idx="3600">
                  <c:v>44308</c:v>
                </c:pt>
                <c:pt idx="3601">
                  <c:v>44309</c:v>
                </c:pt>
                <c:pt idx="3602">
                  <c:v>44312</c:v>
                </c:pt>
                <c:pt idx="3603">
                  <c:v>44313</c:v>
                </c:pt>
                <c:pt idx="3604">
                  <c:v>44314</c:v>
                </c:pt>
                <c:pt idx="3605">
                  <c:v>44315</c:v>
                </c:pt>
                <c:pt idx="3606">
                  <c:v>44316</c:v>
                </c:pt>
                <c:pt idx="3607">
                  <c:v>44319</c:v>
                </c:pt>
                <c:pt idx="3608">
                  <c:v>44320</c:v>
                </c:pt>
                <c:pt idx="3609">
                  <c:v>44321</c:v>
                </c:pt>
                <c:pt idx="3610">
                  <c:v>44322</c:v>
                </c:pt>
                <c:pt idx="3611">
                  <c:v>44323</c:v>
                </c:pt>
                <c:pt idx="3612">
                  <c:v>44326</c:v>
                </c:pt>
                <c:pt idx="3613">
                  <c:v>44327</c:v>
                </c:pt>
                <c:pt idx="3614">
                  <c:v>44328</c:v>
                </c:pt>
                <c:pt idx="3615">
                  <c:v>44329</c:v>
                </c:pt>
                <c:pt idx="3616">
                  <c:v>44330</c:v>
                </c:pt>
                <c:pt idx="3617">
                  <c:v>44333</c:v>
                </c:pt>
                <c:pt idx="3618">
                  <c:v>44334</c:v>
                </c:pt>
                <c:pt idx="3619">
                  <c:v>44335</c:v>
                </c:pt>
                <c:pt idx="3620">
                  <c:v>44336</c:v>
                </c:pt>
                <c:pt idx="3621">
                  <c:v>44337</c:v>
                </c:pt>
                <c:pt idx="3622">
                  <c:v>44340</c:v>
                </c:pt>
                <c:pt idx="3623">
                  <c:v>44341</c:v>
                </c:pt>
                <c:pt idx="3624">
                  <c:v>44342</c:v>
                </c:pt>
                <c:pt idx="3625">
                  <c:v>44343</c:v>
                </c:pt>
                <c:pt idx="3626">
                  <c:v>44344</c:v>
                </c:pt>
                <c:pt idx="3627">
                  <c:v>44348</c:v>
                </c:pt>
                <c:pt idx="3628">
                  <c:v>44349</c:v>
                </c:pt>
                <c:pt idx="3629">
                  <c:v>44350</c:v>
                </c:pt>
                <c:pt idx="3630">
                  <c:v>44351</c:v>
                </c:pt>
                <c:pt idx="3631">
                  <c:v>44354</c:v>
                </c:pt>
                <c:pt idx="3632">
                  <c:v>44355</c:v>
                </c:pt>
                <c:pt idx="3633">
                  <c:v>44356</c:v>
                </c:pt>
                <c:pt idx="3634">
                  <c:v>44357</c:v>
                </c:pt>
                <c:pt idx="3635">
                  <c:v>44358</c:v>
                </c:pt>
                <c:pt idx="3636">
                  <c:v>44361</c:v>
                </c:pt>
                <c:pt idx="3637">
                  <c:v>44362</c:v>
                </c:pt>
                <c:pt idx="3638">
                  <c:v>44363</c:v>
                </c:pt>
                <c:pt idx="3639">
                  <c:v>44364</c:v>
                </c:pt>
                <c:pt idx="3640">
                  <c:v>44365</c:v>
                </c:pt>
                <c:pt idx="3641">
                  <c:v>44368</c:v>
                </c:pt>
                <c:pt idx="3642">
                  <c:v>44369</c:v>
                </c:pt>
                <c:pt idx="3643">
                  <c:v>44370</c:v>
                </c:pt>
                <c:pt idx="3644">
                  <c:v>44371</c:v>
                </c:pt>
                <c:pt idx="3645">
                  <c:v>44372</c:v>
                </c:pt>
                <c:pt idx="3646">
                  <c:v>44375</c:v>
                </c:pt>
                <c:pt idx="3647">
                  <c:v>44376</c:v>
                </c:pt>
                <c:pt idx="3648">
                  <c:v>44377</c:v>
                </c:pt>
                <c:pt idx="3649">
                  <c:v>44378</c:v>
                </c:pt>
                <c:pt idx="3650">
                  <c:v>44379</c:v>
                </c:pt>
                <c:pt idx="3651">
                  <c:v>44383</c:v>
                </c:pt>
                <c:pt idx="3652">
                  <c:v>44384</c:v>
                </c:pt>
                <c:pt idx="3653">
                  <c:v>44385</c:v>
                </c:pt>
                <c:pt idx="3654">
                  <c:v>44386</c:v>
                </c:pt>
                <c:pt idx="3655">
                  <c:v>44389</c:v>
                </c:pt>
                <c:pt idx="3656">
                  <c:v>44390</c:v>
                </c:pt>
                <c:pt idx="3657">
                  <c:v>44391</c:v>
                </c:pt>
                <c:pt idx="3658">
                  <c:v>44392</c:v>
                </c:pt>
                <c:pt idx="3659">
                  <c:v>44393</c:v>
                </c:pt>
                <c:pt idx="3660">
                  <c:v>44396</c:v>
                </c:pt>
                <c:pt idx="3661">
                  <c:v>44397</c:v>
                </c:pt>
                <c:pt idx="3662">
                  <c:v>44398</c:v>
                </c:pt>
                <c:pt idx="3663">
                  <c:v>44399</c:v>
                </c:pt>
                <c:pt idx="3664">
                  <c:v>44400</c:v>
                </c:pt>
                <c:pt idx="3665">
                  <c:v>44403</c:v>
                </c:pt>
                <c:pt idx="3666">
                  <c:v>44404</c:v>
                </c:pt>
                <c:pt idx="3667">
                  <c:v>44405</c:v>
                </c:pt>
                <c:pt idx="3668">
                  <c:v>44406</c:v>
                </c:pt>
                <c:pt idx="3669">
                  <c:v>44407</c:v>
                </c:pt>
                <c:pt idx="3670">
                  <c:v>44410</c:v>
                </c:pt>
                <c:pt idx="3671">
                  <c:v>44411</c:v>
                </c:pt>
                <c:pt idx="3672">
                  <c:v>44412</c:v>
                </c:pt>
                <c:pt idx="3673">
                  <c:v>44413</c:v>
                </c:pt>
                <c:pt idx="3674">
                  <c:v>44414</c:v>
                </c:pt>
                <c:pt idx="3675">
                  <c:v>44417</c:v>
                </c:pt>
                <c:pt idx="3676">
                  <c:v>44418</c:v>
                </c:pt>
                <c:pt idx="3677">
                  <c:v>44419</c:v>
                </c:pt>
                <c:pt idx="3678">
                  <c:v>44420</c:v>
                </c:pt>
                <c:pt idx="3679">
                  <c:v>44421</c:v>
                </c:pt>
                <c:pt idx="3680">
                  <c:v>44424</c:v>
                </c:pt>
                <c:pt idx="3681">
                  <c:v>44425</c:v>
                </c:pt>
                <c:pt idx="3682">
                  <c:v>44426</c:v>
                </c:pt>
                <c:pt idx="3683">
                  <c:v>44427</c:v>
                </c:pt>
                <c:pt idx="3684">
                  <c:v>44428</c:v>
                </c:pt>
                <c:pt idx="3685">
                  <c:v>44431</c:v>
                </c:pt>
                <c:pt idx="3686">
                  <c:v>44432</c:v>
                </c:pt>
                <c:pt idx="3687">
                  <c:v>44433</c:v>
                </c:pt>
                <c:pt idx="3688">
                  <c:v>44434</c:v>
                </c:pt>
                <c:pt idx="3689">
                  <c:v>44435</c:v>
                </c:pt>
                <c:pt idx="3690">
                  <c:v>44438</c:v>
                </c:pt>
                <c:pt idx="3691">
                  <c:v>44439</c:v>
                </c:pt>
                <c:pt idx="3692">
                  <c:v>44440</c:v>
                </c:pt>
                <c:pt idx="3693">
                  <c:v>44441</c:v>
                </c:pt>
                <c:pt idx="3694">
                  <c:v>44442</c:v>
                </c:pt>
                <c:pt idx="3695">
                  <c:v>44446</c:v>
                </c:pt>
                <c:pt idx="3696">
                  <c:v>44447</c:v>
                </c:pt>
                <c:pt idx="3697">
                  <c:v>44448</c:v>
                </c:pt>
                <c:pt idx="3698">
                  <c:v>44449</c:v>
                </c:pt>
                <c:pt idx="3699">
                  <c:v>44452</c:v>
                </c:pt>
                <c:pt idx="3700">
                  <c:v>44453</c:v>
                </c:pt>
                <c:pt idx="3701">
                  <c:v>44454</c:v>
                </c:pt>
                <c:pt idx="3702">
                  <c:v>44455</c:v>
                </c:pt>
                <c:pt idx="3703">
                  <c:v>44456</c:v>
                </c:pt>
                <c:pt idx="3704">
                  <c:v>44459</c:v>
                </c:pt>
                <c:pt idx="3705">
                  <c:v>44460</c:v>
                </c:pt>
                <c:pt idx="3706">
                  <c:v>44461</c:v>
                </c:pt>
                <c:pt idx="3707">
                  <c:v>44462</c:v>
                </c:pt>
                <c:pt idx="3708">
                  <c:v>44463</c:v>
                </c:pt>
                <c:pt idx="3709">
                  <c:v>44466</c:v>
                </c:pt>
                <c:pt idx="3710">
                  <c:v>44467</c:v>
                </c:pt>
                <c:pt idx="3711">
                  <c:v>44468</c:v>
                </c:pt>
                <c:pt idx="3712">
                  <c:v>44469</c:v>
                </c:pt>
                <c:pt idx="3713">
                  <c:v>44470</c:v>
                </c:pt>
                <c:pt idx="3714">
                  <c:v>44473</c:v>
                </c:pt>
                <c:pt idx="3715">
                  <c:v>44474</c:v>
                </c:pt>
                <c:pt idx="3716">
                  <c:v>44475</c:v>
                </c:pt>
                <c:pt idx="3717">
                  <c:v>44476</c:v>
                </c:pt>
                <c:pt idx="3718">
                  <c:v>44477</c:v>
                </c:pt>
                <c:pt idx="3719">
                  <c:v>44480</c:v>
                </c:pt>
                <c:pt idx="3720">
                  <c:v>44481</c:v>
                </c:pt>
                <c:pt idx="3721">
                  <c:v>44482</c:v>
                </c:pt>
                <c:pt idx="3722">
                  <c:v>44483</c:v>
                </c:pt>
                <c:pt idx="3723">
                  <c:v>44484</c:v>
                </c:pt>
                <c:pt idx="3724">
                  <c:v>44487</c:v>
                </c:pt>
                <c:pt idx="3725">
                  <c:v>44488</c:v>
                </c:pt>
                <c:pt idx="3726">
                  <c:v>44489</c:v>
                </c:pt>
                <c:pt idx="3727">
                  <c:v>44490</c:v>
                </c:pt>
                <c:pt idx="3728">
                  <c:v>44491</c:v>
                </c:pt>
                <c:pt idx="3729">
                  <c:v>44494</c:v>
                </c:pt>
                <c:pt idx="3730">
                  <c:v>44495</c:v>
                </c:pt>
                <c:pt idx="3731">
                  <c:v>44496</c:v>
                </c:pt>
                <c:pt idx="3732">
                  <c:v>44497</c:v>
                </c:pt>
                <c:pt idx="3733">
                  <c:v>44498</c:v>
                </c:pt>
                <c:pt idx="3734">
                  <c:v>44501</c:v>
                </c:pt>
                <c:pt idx="3735">
                  <c:v>44502</c:v>
                </c:pt>
                <c:pt idx="3736">
                  <c:v>44503</c:v>
                </c:pt>
                <c:pt idx="3737">
                  <c:v>44504</c:v>
                </c:pt>
                <c:pt idx="3738">
                  <c:v>44505</c:v>
                </c:pt>
                <c:pt idx="3739">
                  <c:v>44508</c:v>
                </c:pt>
                <c:pt idx="3740">
                  <c:v>44509</c:v>
                </c:pt>
                <c:pt idx="3741">
                  <c:v>44510</c:v>
                </c:pt>
                <c:pt idx="3742">
                  <c:v>44511</c:v>
                </c:pt>
                <c:pt idx="3743">
                  <c:v>44512</c:v>
                </c:pt>
                <c:pt idx="3744">
                  <c:v>44515</c:v>
                </c:pt>
                <c:pt idx="3745">
                  <c:v>44516</c:v>
                </c:pt>
                <c:pt idx="3746">
                  <c:v>44517</c:v>
                </c:pt>
                <c:pt idx="3747">
                  <c:v>44518</c:v>
                </c:pt>
                <c:pt idx="3748">
                  <c:v>44519</c:v>
                </c:pt>
                <c:pt idx="3749">
                  <c:v>44522</c:v>
                </c:pt>
                <c:pt idx="3750">
                  <c:v>44523</c:v>
                </c:pt>
                <c:pt idx="3751">
                  <c:v>44524</c:v>
                </c:pt>
                <c:pt idx="3752">
                  <c:v>44526</c:v>
                </c:pt>
                <c:pt idx="3753">
                  <c:v>44529</c:v>
                </c:pt>
                <c:pt idx="3754">
                  <c:v>44530</c:v>
                </c:pt>
                <c:pt idx="3755">
                  <c:v>44531</c:v>
                </c:pt>
                <c:pt idx="3756">
                  <c:v>44532</c:v>
                </c:pt>
                <c:pt idx="3757">
                  <c:v>44533</c:v>
                </c:pt>
                <c:pt idx="3758">
                  <c:v>44536</c:v>
                </c:pt>
                <c:pt idx="3759">
                  <c:v>44537</c:v>
                </c:pt>
                <c:pt idx="3760">
                  <c:v>44538</c:v>
                </c:pt>
                <c:pt idx="3761">
                  <c:v>44539</c:v>
                </c:pt>
                <c:pt idx="3762">
                  <c:v>44540</c:v>
                </c:pt>
                <c:pt idx="3763">
                  <c:v>44543</c:v>
                </c:pt>
                <c:pt idx="3764">
                  <c:v>44544</c:v>
                </c:pt>
                <c:pt idx="3765">
                  <c:v>44545</c:v>
                </c:pt>
                <c:pt idx="3766">
                  <c:v>44546</c:v>
                </c:pt>
                <c:pt idx="3767">
                  <c:v>44547</c:v>
                </c:pt>
                <c:pt idx="3768">
                  <c:v>44550</c:v>
                </c:pt>
                <c:pt idx="3769">
                  <c:v>44551</c:v>
                </c:pt>
                <c:pt idx="3770">
                  <c:v>44552</c:v>
                </c:pt>
                <c:pt idx="3771">
                  <c:v>44553</c:v>
                </c:pt>
                <c:pt idx="3772">
                  <c:v>44557</c:v>
                </c:pt>
                <c:pt idx="3773">
                  <c:v>44558</c:v>
                </c:pt>
                <c:pt idx="3774">
                  <c:v>44559</c:v>
                </c:pt>
                <c:pt idx="3775">
                  <c:v>44560</c:v>
                </c:pt>
                <c:pt idx="3776">
                  <c:v>44561</c:v>
                </c:pt>
                <c:pt idx="3777">
                  <c:v>44564</c:v>
                </c:pt>
                <c:pt idx="3778">
                  <c:v>44565</c:v>
                </c:pt>
                <c:pt idx="3779">
                  <c:v>44566</c:v>
                </c:pt>
                <c:pt idx="3780">
                  <c:v>44567</c:v>
                </c:pt>
                <c:pt idx="3781">
                  <c:v>44568</c:v>
                </c:pt>
                <c:pt idx="3782">
                  <c:v>44571</c:v>
                </c:pt>
                <c:pt idx="3783">
                  <c:v>44572</c:v>
                </c:pt>
                <c:pt idx="3784">
                  <c:v>44573</c:v>
                </c:pt>
                <c:pt idx="3785">
                  <c:v>44574</c:v>
                </c:pt>
                <c:pt idx="3786">
                  <c:v>44575</c:v>
                </c:pt>
                <c:pt idx="3787">
                  <c:v>44579</c:v>
                </c:pt>
                <c:pt idx="3788">
                  <c:v>44580</c:v>
                </c:pt>
                <c:pt idx="3789">
                  <c:v>44581</c:v>
                </c:pt>
                <c:pt idx="3790">
                  <c:v>44582</c:v>
                </c:pt>
                <c:pt idx="3791">
                  <c:v>44585</c:v>
                </c:pt>
                <c:pt idx="3792">
                  <c:v>44586</c:v>
                </c:pt>
                <c:pt idx="3793">
                  <c:v>44587</c:v>
                </c:pt>
                <c:pt idx="3794">
                  <c:v>44588</c:v>
                </c:pt>
                <c:pt idx="3795">
                  <c:v>44589</c:v>
                </c:pt>
                <c:pt idx="3796">
                  <c:v>44592</c:v>
                </c:pt>
                <c:pt idx="3797">
                  <c:v>44593</c:v>
                </c:pt>
                <c:pt idx="3798">
                  <c:v>44594</c:v>
                </c:pt>
                <c:pt idx="3799">
                  <c:v>44595</c:v>
                </c:pt>
                <c:pt idx="3800">
                  <c:v>44596</c:v>
                </c:pt>
                <c:pt idx="3801">
                  <c:v>44599</c:v>
                </c:pt>
                <c:pt idx="3802">
                  <c:v>44600</c:v>
                </c:pt>
                <c:pt idx="3803">
                  <c:v>44601</c:v>
                </c:pt>
                <c:pt idx="3804">
                  <c:v>44602</c:v>
                </c:pt>
                <c:pt idx="3805">
                  <c:v>44603</c:v>
                </c:pt>
                <c:pt idx="3806">
                  <c:v>44606</c:v>
                </c:pt>
                <c:pt idx="3807">
                  <c:v>44607</c:v>
                </c:pt>
                <c:pt idx="3808">
                  <c:v>44608</c:v>
                </c:pt>
                <c:pt idx="3809">
                  <c:v>44609</c:v>
                </c:pt>
                <c:pt idx="3810">
                  <c:v>44610</c:v>
                </c:pt>
                <c:pt idx="3811">
                  <c:v>44614</c:v>
                </c:pt>
                <c:pt idx="3812">
                  <c:v>44615</c:v>
                </c:pt>
                <c:pt idx="3813">
                  <c:v>44616</c:v>
                </c:pt>
                <c:pt idx="3814">
                  <c:v>44617</c:v>
                </c:pt>
                <c:pt idx="3815">
                  <c:v>44620</c:v>
                </c:pt>
                <c:pt idx="3816">
                  <c:v>44621</c:v>
                </c:pt>
                <c:pt idx="3817">
                  <c:v>44622</c:v>
                </c:pt>
                <c:pt idx="3818">
                  <c:v>44623</c:v>
                </c:pt>
                <c:pt idx="3819">
                  <c:v>44624</c:v>
                </c:pt>
                <c:pt idx="3820">
                  <c:v>44627</c:v>
                </c:pt>
                <c:pt idx="3821">
                  <c:v>44628</c:v>
                </c:pt>
                <c:pt idx="3822">
                  <c:v>44629</c:v>
                </c:pt>
                <c:pt idx="3823">
                  <c:v>44630</c:v>
                </c:pt>
                <c:pt idx="3824">
                  <c:v>44631</c:v>
                </c:pt>
                <c:pt idx="3825">
                  <c:v>44634</c:v>
                </c:pt>
                <c:pt idx="3826">
                  <c:v>44635</c:v>
                </c:pt>
                <c:pt idx="3827">
                  <c:v>44636</c:v>
                </c:pt>
                <c:pt idx="3828">
                  <c:v>44637</c:v>
                </c:pt>
                <c:pt idx="3829">
                  <c:v>44638</c:v>
                </c:pt>
                <c:pt idx="3830">
                  <c:v>44641</c:v>
                </c:pt>
                <c:pt idx="3831">
                  <c:v>44642</c:v>
                </c:pt>
                <c:pt idx="3832">
                  <c:v>44643</c:v>
                </c:pt>
                <c:pt idx="3833">
                  <c:v>44644</c:v>
                </c:pt>
                <c:pt idx="3834">
                  <c:v>44645</c:v>
                </c:pt>
                <c:pt idx="3835">
                  <c:v>44648</c:v>
                </c:pt>
                <c:pt idx="3836">
                  <c:v>44649</c:v>
                </c:pt>
                <c:pt idx="3837">
                  <c:v>44650</c:v>
                </c:pt>
                <c:pt idx="3838">
                  <c:v>44651</c:v>
                </c:pt>
                <c:pt idx="3839">
                  <c:v>44652</c:v>
                </c:pt>
                <c:pt idx="3840">
                  <c:v>44655</c:v>
                </c:pt>
                <c:pt idx="3841">
                  <c:v>44656</c:v>
                </c:pt>
                <c:pt idx="3842">
                  <c:v>44657</c:v>
                </c:pt>
                <c:pt idx="3843">
                  <c:v>44658</c:v>
                </c:pt>
                <c:pt idx="3844">
                  <c:v>44659</c:v>
                </c:pt>
                <c:pt idx="3845">
                  <c:v>44662</c:v>
                </c:pt>
                <c:pt idx="3846">
                  <c:v>44663</c:v>
                </c:pt>
                <c:pt idx="3847">
                  <c:v>44664</c:v>
                </c:pt>
                <c:pt idx="3848">
                  <c:v>44665</c:v>
                </c:pt>
                <c:pt idx="3849">
                  <c:v>44669</c:v>
                </c:pt>
                <c:pt idx="3850">
                  <c:v>44670</c:v>
                </c:pt>
                <c:pt idx="3851">
                  <c:v>44671</c:v>
                </c:pt>
                <c:pt idx="3852">
                  <c:v>44672</c:v>
                </c:pt>
                <c:pt idx="3853">
                  <c:v>44673</c:v>
                </c:pt>
                <c:pt idx="3854">
                  <c:v>44676</c:v>
                </c:pt>
                <c:pt idx="3855">
                  <c:v>44677</c:v>
                </c:pt>
                <c:pt idx="3856">
                  <c:v>44678</c:v>
                </c:pt>
                <c:pt idx="3857">
                  <c:v>44679</c:v>
                </c:pt>
                <c:pt idx="3858">
                  <c:v>44680</c:v>
                </c:pt>
                <c:pt idx="3859">
                  <c:v>44683</c:v>
                </c:pt>
                <c:pt idx="3860">
                  <c:v>44684</c:v>
                </c:pt>
                <c:pt idx="3861">
                  <c:v>44685</c:v>
                </c:pt>
                <c:pt idx="3862">
                  <c:v>44686</c:v>
                </c:pt>
                <c:pt idx="3863">
                  <c:v>44687</c:v>
                </c:pt>
                <c:pt idx="3864">
                  <c:v>44690</c:v>
                </c:pt>
                <c:pt idx="3865">
                  <c:v>44691</c:v>
                </c:pt>
                <c:pt idx="3866">
                  <c:v>44692</c:v>
                </c:pt>
                <c:pt idx="3867">
                  <c:v>44693</c:v>
                </c:pt>
                <c:pt idx="3868">
                  <c:v>44694</c:v>
                </c:pt>
                <c:pt idx="3869">
                  <c:v>44697</c:v>
                </c:pt>
                <c:pt idx="3870">
                  <c:v>44698</c:v>
                </c:pt>
                <c:pt idx="3871">
                  <c:v>44699</c:v>
                </c:pt>
                <c:pt idx="3872">
                  <c:v>44700</c:v>
                </c:pt>
                <c:pt idx="3873">
                  <c:v>44701</c:v>
                </c:pt>
                <c:pt idx="3874">
                  <c:v>44704</c:v>
                </c:pt>
                <c:pt idx="3875">
                  <c:v>44705</c:v>
                </c:pt>
                <c:pt idx="3876">
                  <c:v>44706</c:v>
                </c:pt>
                <c:pt idx="3877">
                  <c:v>44707</c:v>
                </c:pt>
                <c:pt idx="3878">
                  <c:v>44708</c:v>
                </c:pt>
                <c:pt idx="3879">
                  <c:v>44712</c:v>
                </c:pt>
                <c:pt idx="3880">
                  <c:v>44713</c:v>
                </c:pt>
                <c:pt idx="3881">
                  <c:v>44714</c:v>
                </c:pt>
                <c:pt idx="3882">
                  <c:v>44715</c:v>
                </c:pt>
                <c:pt idx="3883">
                  <c:v>44718</c:v>
                </c:pt>
                <c:pt idx="3884">
                  <c:v>44719</c:v>
                </c:pt>
                <c:pt idx="3885">
                  <c:v>44720</c:v>
                </c:pt>
                <c:pt idx="3886">
                  <c:v>44721</c:v>
                </c:pt>
                <c:pt idx="3887">
                  <c:v>44722</c:v>
                </c:pt>
                <c:pt idx="3888">
                  <c:v>44725</c:v>
                </c:pt>
                <c:pt idx="3889">
                  <c:v>44726</c:v>
                </c:pt>
                <c:pt idx="3890">
                  <c:v>44727</c:v>
                </c:pt>
                <c:pt idx="3891">
                  <c:v>44728</c:v>
                </c:pt>
                <c:pt idx="3892">
                  <c:v>44729</c:v>
                </c:pt>
                <c:pt idx="3893">
                  <c:v>44733</c:v>
                </c:pt>
                <c:pt idx="3894">
                  <c:v>44734</c:v>
                </c:pt>
                <c:pt idx="3895">
                  <c:v>44735</c:v>
                </c:pt>
                <c:pt idx="3896">
                  <c:v>44736</c:v>
                </c:pt>
                <c:pt idx="3897">
                  <c:v>44739</c:v>
                </c:pt>
                <c:pt idx="3898">
                  <c:v>44740</c:v>
                </c:pt>
                <c:pt idx="3899">
                  <c:v>44741</c:v>
                </c:pt>
                <c:pt idx="3900">
                  <c:v>44742</c:v>
                </c:pt>
                <c:pt idx="3901">
                  <c:v>44743</c:v>
                </c:pt>
                <c:pt idx="3902">
                  <c:v>44747</c:v>
                </c:pt>
                <c:pt idx="3903">
                  <c:v>44748</c:v>
                </c:pt>
                <c:pt idx="3904">
                  <c:v>44749</c:v>
                </c:pt>
                <c:pt idx="3905">
                  <c:v>44750</c:v>
                </c:pt>
                <c:pt idx="3906">
                  <c:v>44753</c:v>
                </c:pt>
                <c:pt idx="3907">
                  <c:v>44754</c:v>
                </c:pt>
                <c:pt idx="3908">
                  <c:v>44755</c:v>
                </c:pt>
                <c:pt idx="3909">
                  <c:v>44756</c:v>
                </c:pt>
                <c:pt idx="3910">
                  <c:v>44757</c:v>
                </c:pt>
                <c:pt idx="3911">
                  <c:v>44760</c:v>
                </c:pt>
                <c:pt idx="3912">
                  <c:v>44761</c:v>
                </c:pt>
                <c:pt idx="3913">
                  <c:v>44762</c:v>
                </c:pt>
                <c:pt idx="3914">
                  <c:v>44763</c:v>
                </c:pt>
                <c:pt idx="3915">
                  <c:v>44764</c:v>
                </c:pt>
                <c:pt idx="3916">
                  <c:v>44767</c:v>
                </c:pt>
                <c:pt idx="3917">
                  <c:v>44768</c:v>
                </c:pt>
                <c:pt idx="3918">
                  <c:v>44769</c:v>
                </c:pt>
                <c:pt idx="3919">
                  <c:v>44770</c:v>
                </c:pt>
                <c:pt idx="3920">
                  <c:v>44771</c:v>
                </c:pt>
                <c:pt idx="3921">
                  <c:v>44774</c:v>
                </c:pt>
                <c:pt idx="3922">
                  <c:v>44775</c:v>
                </c:pt>
                <c:pt idx="3923">
                  <c:v>44776</c:v>
                </c:pt>
                <c:pt idx="3924">
                  <c:v>44777</c:v>
                </c:pt>
                <c:pt idx="3925">
                  <c:v>44778</c:v>
                </c:pt>
                <c:pt idx="3926">
                  <c:v>44781</c:v>
                </c:pt>
                <c:pt idx="3927">
                  <c:v>44782</c:v>
                </c:pt>
                <c:pt idx="3928">
                  <c:v>44783</c:v>
                </c:pt>
                <c:pt idx="3929">
                  <c:v>44784</c:v>
                </c:pt>
                <c:pt idx="3930">
                  <c:v>44785</c:v>
                </c:pt>
                <c:pt idx="3931">
                  <c:v>44788</c:v>
                </c:pt>
                <c:pt idx="3932">
                  <c:v>44789</c:v>
                </c:pt>
                <c:pt idx="3933">
                  <c:v>44790</c:v>
                </c:pt>
                <c:pt idx="3934">
                  <c:v>44791</c:v>
                </c:pt>
                <c:pt idx="3935">
                  <c:v>44792</c:v>
                </c:pt>
                <c:pt idx="3936">
                  <c:v>44795</c:v>
                </c:pt>
                <c:pt idx="3937">
                  <c:v>44796</c:v>
                </c:pt>
                <c:pt idx="3938">
                  <c:v>44797</c:v>
                </c:pt>
                <c:pt idx="3939">
                  <c:v>44798</c:v>
                </c:pt>
                <c:pt idx="3940">
                  <c:v>44799</c:v>
                </c:pt>
                <c:pt idx="3941">
                  <c:v>44802</c:v>
                </c:pt>
                <c:pt idx="3942">
                  <c:v>44803</c:v>
                </c:pt>
                <c:pt idx="3943">
                  <c:v>44804</c:v>
                </c:pt>
                <c:pt idx="3944">
                  <c:v>44805</c:v>
                </c:pt>
                <c:pt idx="3945">
                  <c:v>44806</c:v>
                </c:pt>
                <c:pt idx="3946">
                  <c:v>44810</c:v>
                </c:pt>
                <c:pt idx="3947">
                  <c:v>44811</c:v>
                </c:pt>
                <c:pt idx="3948">
                  <c:v>44812</c:v>
                </c:pt>
                <c:pt idx="3949">
                  <c:v>44813</c:v>
                </c:pt>
                <c:pt idx="3950">
                  <c:v>44816</c:v>
                </c:pt>
                <c:pt idx="3951">
                  <c:v>44817</c:v>
                </c:pt>
                <c:pt idx="3952">
                  <c:v>44818</c:v>
                </c:pt>
                <c:pt idx="3953">
                  <c:v>44819</c:v>
                </c:pt>
                <c:pt idx="3954">
                  <c:v>44820</c:v>
                </c:pt>
                <c:pt idx="3955">
                  <c:v>44823</c:v>
                </c:pt>
                <c:pt idx="3956">
                  <c:v>44824</c:v>
                </c:pt>
                <c:pt idx="3957">
                  <c:v>44825</c:v>
                </c:pt>
                <c:pt idx="3958">
                  <c:v>44826</c:v>
                </c:pt>
                <c:pt idx="3959">
                  <c:v>44827</c:v>
                </c:pt>
                <c:pt idx="3960">
                  <c:v>44830</c:v>
                </c:pt>
                <c:pt idx="3961">
                  <c:v>44831</c:v>
                </c:pt>
                <c:pt idx="3962">
                  <c:v>44832</c:v>
                </c:pt>
                <c:pt idx="3963">
                  <c:v>44833</c:v>
                </c:pt>
                <c:pt idx="3964">
                  <c:v>44834</c:v>
                </c:pt>
                <c:pt idx="3965">
                  <c:v>44837</c:v>
                </c:pt>
                <c:pt idx="3966">
                  <c:v>44838</c:v>
                </c:pt>
                <c:pt idx="3967">
                  <c:v>44839</c:v>
                </c:pt>
                <c:pt idx="3968">
                  <c:v>44840</c:v>
                </c:pt>
                <c:pt idx="3969">
                  <c:v>44841</c:v>
                </c:pt>
                <c:pt idx="3970">
                  <c:v>44844</c:v>
                </c:pt>
                <c:pt idx="3971">
                  <c:v>44845</c:v>
                </c:pt>
                <c:pt idx="3972">
                  <c:v>44846</c:v>
                </c:pt>
                <c:pt idx="3973">
                  <c:v>44847</c:v>
                </c:pt>
                <c:pt idx="3974">
                  <c:v>44848</c:v>
                </c:pt>
                <c:pt idx="3975">
                  <c:v>44851</c:v>
                </c:pt>
                <c:pt idx="3976">
                  <c:v>44852</c:v>
                </c:pt>
                <c:pt idx="3977">
                  <c:v>44853</c:v>
                </c:pt>
                <c:pt idx="3978">
                  <c:v>44854</c:v>
                </c:pt>
                <c:pt idx="3979">
                  <c:v>44855</c:v>
                </c:pt>
                <c:pt idx="3980">
                  <c:v>44858</c:v>
                </c:pt>
                <c:pt idx="3981">
                  <c:v>44859</c:v>
                </c:pt>
                <c:pt idx="3982">
                  <c:v>44860</c:v>
                </c:pt>
                <c:pt idx="3983">
                  <c:v>44861</c:v>
                </c:pt>
                <c:pt idx="3984">
                  <c:v>44862</c:v>
                </c:pt>
                <c:pt idx="3985">
                  <c:v>44865</c:v>
                </c:pt>
                <c:pt idx="3986">
                  <c:v>44866</c:v>
                </c:pt>
                <c:pt idx="3987">
                  <c:v>44867</c:v>
                </c:pt>
                <c:pt idx="3988">
                  <c:v>44868</c:v>
                </c:pt>
                <c:pt idx="3989">
                  <c:v>44869</c:v>
                </c:pt>
                <c:pt idx="3990">
                  <c:v>44872</c:v>
                </c:pt>
                <c:pt idx="3991">
                  <c:v>44873</c:v>
                </c:pt>
                <c:pt idx="3992">
                  <c:v>44874</c:v>
                </c:pt>
                <c:pt idx="3993">
                  <c:v>44875</c:v>
                </c:pt>
                <c:pt idx="3994">
                  <c:v>44876</c:v>
                </c:pt>
                <c:pt idx="3995">
                  <c:v>44879</c:v>
                </c:pt>
                <c:pt idx="3996">
                  <c:v>44880</c:v>
                </c:pt>
                <c:pt idx="3997">
                  <c:v>44881</c:v>
                </c:pt>
                <c:pt idx="3998">
                  <c:v>44882</c:v>
                </c:pt>
                <c:pt idx="3999">
                  <c:v>44883</c:v>
                </c:pt>
                <c:pt idx="4000">
                  <c:v>44886</c:v>
                </c:pt>
                <c:pt idx="4001">
                  <c:v>44887</c:v>
                </c:pt>
                <c:pt idx="4002">
                  <c:v>44888</c:v>
                </c:pt>
                <c:pt idx="4003">
                  <c:v>44890</c:v>
                </c:pt>
                <c:pt idx="4004">
                  <c:v>44893</c:v>
                </c:pt>
                <c:pt idx="4005">
                  <c:v>44894</c:v>
                </c:pt>
                <c:pt idx="4006">
                  <c:v>44895</c:v>
                </c:pt>
                <c:pt idx="4007">
                  <c:v>44896</c:v>
                </c:pt>
                <c:pt idx="4008">
                  <c:v>44897</c:v>
                </c:pt>
                <c:pt idx="4009">
                  <c:v>44900</c:v>
                </c:pt>
                <c:pt idx="4010">
                  <c:v>44901</c:v>
                </c:pt>
                <c:pt idx="4011">
                  <c:v>44902</c:v>
                </c:pt>
                <c:pt idx="4012">
                  <c:v>44903</c:v>
                </c:pt>
                <c:pt idx="4013">
                  <c:v>44904</c:v>
                </c:pt>
                <c:pt idx="4014">
                  <c:v>44907</c:v>
                </c:pt>
                <c:pt idx="4015">
                  <c:v>44908</c:v>
                </c:pt>
                <c:pt idx="4016">
                  <c:v>44909</c:v>
                </c:pt>
                <c:pt idx="4017">
                  <c:v>44910</c:v>
                </c:pt>
                <c:pt idx="4018">
                  <c:v>44911</c:v>
                </c:pt>
                <c:pt idx="4019">
                  <c:v>44914</c:v>
                </c:pt>
                <c:pt idx="4020">
                  <c:v>44915</c:v>
                </c:pt>
                <c:pt idx="4021">
                  <c:v>44916</c:v>
                </c:pt>
                <c:pt idx="4022">
                  <c:v>44917</c:v>
                </c:pt>
                <c:pt idx="4023">
                  <c:v>44918</c:v>
                </c:pt>
                <c:pt idx="4024">
                  <c:v>44922</c:v>
                </c:pt>
                <c:pt idx="4025">
                  <c:v>44923</c:v>
                </c:pt>
                <c:pt idx="4026">
                  <c:v>44924</c:v>
                </c:pt>
                <c:pt idx="4027">
                  <c:v>44925</c:v>
                </c:pt>
                <c:pt idx="4028">
                  <c:v>44929</c:v>
                </c:pt>
                <c:pt idx="4029">
                  <c:v>44930</c:v>
                </c:pt>
                <c:pt idx="4030">
                  <c:v>44931</c:v>
                </c:pt>
                <c:pt idx="4031">
                  <c:v>44932</c:v>
                </c:pt>
                <c:pt idx="4032">
                  <c:v>44935</c:v>
                </c:pt>
                <c:pt idx="4033">
                  <c:v>44936</c:v>
                </c:pt>
                <c:pt idx="4034">
                  <c:v>44937</c:v>
                </c:pt>
                <c:pt idx="4035">
                  <c:v>44938</c:v>
                </c:pt>
                <c:pt idx="4036">
                  <c:v>44939</c:v>
                </c:pt>
                <c:pt idx="4037">
                  <c:v>44943</c:v>
                </c:pt>
                <c:pt idx="4038">
                  <c:v>44944</c:v>
                </c:pt>
                <c:pt idx="4039">
                  <c:v>44945</c:v>
                </c:pt>
                <c:pt idx="4040">
                  <c:v>44946</c:v>
                </c:pt>
                <c:pt idx="4041">
                  <c:v>44949</c:v>
                </c:pt>
                <c:pt idx="4042">
                  <c:v>44950</c:v>
                </c:pt>
                <c:pt idx="4043">
                  <c:v>44951</c:v>
                </c:pt>
                <c:pt idx="4044">
                  <c:v>44952</c:v>
                </c:pt>
                <c:pt idx="4045">
                  <c:v>44953</c:v>
                </c:pt>
                <c:pt idx="4046">
                  <c:v>44956</c:v>
                </c:pt>
                <c:pt idx="4047">
                  <c:v>44957</c:v>
                </c:pt>
                <c:pt idx="4048">
                  <c:v>44958</c:v>
                </c:pt>
                <c:pt idx="4049">
                  <c:v>44959</c:v>
                </c:pt>
                <c:pt idx="4050">
                  <c:v>44960</c:v>
                </c:pt>
                <c:pt idx="4051">
                  <c:v>44963</c:v>
                </c:pt>
                <c:pt idx="4052">
                  <c:v>44964</c:v>
                </c:pt>
                <c:pt idx="4053">
                  <c:v>44965</c:v>
                </c:pt>
                <c:pt idx="4054">
                  <c:v>44966</c:v>
                </c:pt>
                <c:pt idx="4055">
                  <c:v>44967</c:v>
                </c:pt>
                <c:pt idx="4056">
                  <c:v>44970</c:v>
                </c:pt>
                <c:pt idx="4057">
                  <c:v>44971</c:v>
                </c:pt>
                <c:pt idx="4058">
                  <c:v>44972</c:v>
                </c:pt>
                <c:pt idx="4059">
                  <c:v>44973</c:v>
                </c:pt>
                <c:pt idx="4060">
                  <c:v>44974</c:v>
                </c:pt>
                <c:pt idx="4061">
                  <c:v>44978</c:v>
                </c:pt>
                <c:pt idx="4062">
                  <c:v>44979</c:v>
                </c:pt>
                <c:pt idx="4063">
                  <c:v>44980</c:v>
                </c:pt>
                <c:pt idx="4064">
                  <c:v>44981</c:v>
                </c:pt>
                <c:pt idx="4065">
                  <c:v>44984</c:v>
                </c:pt>
                <c:pt idx="4066">
                  <c:v>44985</c:v>
                </c:pt>
                <c:pt idx="4067">
                  <c:v>44986</c:v>
                </c:pt>
                <c:pt idx="4068">
                  <c:v>44987</c:v>
                </c:pt>
                <c:pt idx="4069">
                  <c:v>44988</c:v>
                </c:pt>
                <c:pt idx="4070">
                  <c:v>44991</c:v>
                </c:pt>
                <c:pt idx="4071">
                  <c:v>44992</c:v>
                </c:pt>
                <c:pt idx="4072">
                  <c:v>44993</c:v>
                </c:pt>
                <c:pt idx="4073">
                  <c:v>44994</c:v>
                </c:pt>
                <c:pt idx="4074">
                  <c:v>44995</c:v>
                </c:pt>
                <c:pt idx="4075">
                  <c:v>44998</c:v>
                </c:pt>
                <c:pt idx="4076">
                  <c:v>44999</c:v>
                </c:pt>
                <c:pt idx="4077">
                  <c:v>45000</c:v>
                </c:pt>
                <c:pt idx="4078">
                  <c:v>45001</c:v>
                </c:pt>
                <c:pt idx="4079">
                  <c:v>45002</c:v>
                </c:pt>
                <c:pt idx="4080">
                  <c:v>45005</c:v>
                </c:pt>
                <c:pt idx="4081">
                  <c:v>45006</c:v>
                </c:pt>
                <c:pt idx="4082">
                  <c:v>45007</c:v>
                </c:pt>
                <c:pt idx="4083">
                  <c:v>45008</c:v>
                </c:pt>
                <c:pt idx="4084">
                  <c:v>45009</c:v>
                </c:pt>
                <c:pt idx="4085">
                  <c:v>45012</c:v>
                </c:pt>
                <c:pt idx="4086">
                  <c:v>45013</c:v>
                </c:pt>
                <c:pt idx="4087">
                  <c:v>45014</c:v>
                </c:pt>
                <c:pt idx="4088">
                  <c:v>45015</c:v>
                </c:pt>
                <c:pt idx="4089">
                  <c:v>45016</c:v>
                </c:pt>
                <c:pt idx="4090">
                  <c:v>45019</c:v>
                </c:pt>
                <c:pt idx="4091">
                  <c:v>45020</c:v>
                </c:pt>
                <c:pt idx="4092">
                  <c:v>45021</c:v>
                </c:pt>
                <c:pt idx="4093">
                  <c:v>45022</c:v>
                </c:pt>
                <c:pt idx="4094">
                  <c:v>45026</c:v>
                </c:pt>
                <c:pt idx="4095">
                  <c:v>45027</c:v>
                </c:pt>
                <c:pt idx="4096">
                  <c:v>45028</c:v>
                </c:pt>
                <c:pt idx="4097">
                  <c:v>45029</c:v>
                </c:pt>
                <c:pt idx="4098">
                  <c:v>45030</c:v>
                </c:pt>
                <c:pt idx="4099">
                  <c:v>45033</c:v>
                </c:pt>
                <c:pt idx="4100">
                  <c:v>45034</c:v>
                </c:pt>
                <c:pt idx="4101">
                  <c:v>45035</c:v>
                </c:pt>
                <c:pt idx="4102">
                  <c:v>45036</c:v>
                </c:pt>
                <c:pt idx="4103">
                  <c:v>45037</c:v>
                </c:pt>
                <c:pt idx="4104">
                  <c:v>45040</c:v>
                </c:pt>
                <c:pt idx="4105">
                  <c:v>45041</c:v>
                </c:pt>
                <c:pt idx="4106">
                  <c:v>45042</c:v>
                </c:pt>
                <c:pt idx="4107">
                  <c:v>45043</c:v>
                </c:pt>
                <c:pt idx="4108">
                  <c:v>45044</c:v>
                </c:pt>
                <c:pt idx="4109">
                  <c:v>45047</c:v>
                </c:pt>
                <c:pt idx="4110">
                  <c:v>45048</c:v>
                </c:pt>
                <c:pt idx="4111">
                  <c:v>45049</c:v>
                </c:pt>
                <c:pt idx="4112">
                  <c:v>45050</c:v>
                </c:pt>
                <c:pt idx="4113">
                  <c:v>45051</c:v>
                </c:pt>
                <c:pt idx="4114">
                  <c:v>45054</c:v>
                </c:pt>
                <c:pt idx="4115">
                  <c:v>45055</c:v>
                </c:pt>
                <c:pt idx="4116">
                  <c:v>45056</c:v>
                </c:pt>
                <c:pt idx="4117">
                  <c:v>45057</c:v>
                </c:pt>
                <c:pt idx="4118">
                  <c:v>45058</c:v>
                </c:pt>
                <c:pt idx="4119">
                  <c:v>45061</c:v>
                </c:pt>
                <c:pt idx="4120">
                  <c:v>45062</c:v>
                </c:pt>
                <c:pt idx="4121">
                  <c:v>45063</c:v>
                </c:pt>
                <c:pt idx="4122">
                  <c:v>45064</c:v>
                </c:pt>
                <c:pt idx="4123">
                  <c:v>45065</c:v>
                </c:pt>
                <c:pt idx="4124">
                  <c:v>45068</c:v>
                </c:pt>
                <c:pt idx="4125">
                  <c:v>45069</c:v>
                </c:pt>
                <c:pt idx="4126">
                  <c:v>45070</c:v>
                </c:pt>
                <c:pt idx="4127">
                  <c:v>45071</c:v>
                </c:pt>
                <c:pt idx="4128">
                  <c:v>45072</c:v>
                </c:pt>
                <c:pt idx="4129">
                  <c:v>45076</c:v>
                </c:pt>
                <c:pt idx="4130">
                  <c:v>45077</c:v>
                </c:pt>
                <c:pt idx="4131">
                  <c:v>45078</c:v>
                </c:pt>
                <c:pt idx="4132">
                  <c:v>45079</c:v>
                </c:pt>
                <c:pt idx="4133">
                  <c:v>45082</c:v>
                </c:pt>
                <c:pt idx="4134">
                  <c:v>45083</c:v>
                </c:pt>
                <c:pt idx="4135">
                  <c:v>45084</c:v>
                </c:pt>
                <c:pt idx="4136">
                  <c:v>45085</c:v>
                </c:pt>
                <c:pt idx="4137">
                  <c:v>45086</c:v>
                </c:pt>
                <c:pt idx="4138">
                  <c:v>45089</c:v>
                </c:pt>
                <c:pt idx="4139">
                  <c:v>45090</c:v>
                </c:pt>
                <c:pt idx="4140">
                  <c:v>45091</c:v>
                </c:pt>
                <c:pt idx="4141">
                  <c:v>45092</c:v>
                </c:pt>
                <c:pt idx="4142">
                  <c:v>45093</c:v>
                </c:pt>
                <c:pt idx="4143">
                  <c:v>45097</c:v>
                </c:pt>
                <c:pt idx="4144">
                  <c:v>45098</c:v>
                </c:pt>
                <c:pt idx="4145">
                  <c:v>45099</c:v>
                </c:pt>
                <c:pt idx="4146">
                  <c:v>45100</c:v>
                </c:pt>
                <c:pt idx="4147">
                  <c:v>45103</c:v>
                </c:pt>
                <c:pt idx="4148">
                  <c:v>45104</c:v>
                </c:pt>
                <c:pt idx="4149">
                  <c:v>45105</c:v>
                </c:pt>
                <c:pt idx="4150">
                  <c:v>45106</c:v>
                </c:pt>
                <c:pt idx="4151">
                  <c:v>45107</c:v>
                </c:pt>
                <c:pt idx="4152">
                  <c:v>45110</c:v>
                </c:pt>
                <c:pt idx="4153">
                  <c:v>45112</c:v>
                </c:pt>
                <c:pt idx="4154">
                  <c:v>45113</c:v>
                </c:pt>
                <c:pt idx="4155">
                  <c:v>45114</c:v>
                </c:pt>
                <c:pt idx="4156">
                  <c:v>45117</c:v>
                </c:pt>
                <c:pt idx="4157">
                  <c:v>45118</c:v>
                </c:pt>
                <c:pt idx="4158">
                  <c:v>45119</c:v>
                </c:pt>
                <c:pt idx="4159">
                  <c:v>45120</c:v>
                </c:pt>
                <c:pt idx="4160">
                  <c:v>45121</c:v>
                </c:pt>
                <c:pt idx="4161">
                  <c:v>45124</c:v>
                </c:pt>
                <c:pt idx="4162">
                  <c:v>45125</c:v>
                </c:pt>
                <c:pt idx="4163">
                  <c:v>45126</c:v>
                </c:pt>
                <c:pt idx="4164">
                  <c:v>45127</c:v>
                </c:pt>
                <c:pt idx="4165">
                  <c:v>45128</c:v>
                </c:pt>
                <c:pt idx="4166">
                  <c:v>45131</c:v>
                </c:pt>
                <c:pt idx="4167">
                  <c:v>45132</c:v>
                </c:pt>
                <c:pt idx="4168">
                  <c:v>45133</c:v>
                </c:pt>
                <c:pt idx="4169">
                  <c:v>45134</c:v>
                </c:pt>
                <c:pt idx="4170">
                  <c:v>45135</c:v>
                </c:pt>
                <c:pt idx="4171">
                  <c:v>45138</c:v>
                </c:pt>
                <c:pt idx="4172">
                  <c:v>45139</c:v>
                </c:pt>
                <c:pt idx="4173">
                  <c:v>45140</c:v>
                </c:pt>
                <c:pt idx="4174">
                  <c:v>45141</c:v>
                </c:pt>
                <c:pt idx="4175">
                  <c:v>45142</c:v>
                </c:pt>
                <c:pt idx="4176">
                  <c:v>45145</c:v>
                </c:pt>
                <c:pt idx="4177">
                  <c:v>45146</c:v>
                </c:pt>
                <c:pt idx="4178">
                  <c:v>45147</c:v>
                </c:pt>
                <c:pt idx="4179">
                  <c:v>45148</c:v>
                </c:pt>
                <c:pt idx="4180">
                  <c:v>45149</c:v>
                </c:pt>
                <c:pt idx="4181">
                  <c:v>45152</c:v>
                </c:pt>
                <c:pt idx="4182">
                  <c:v>45153</c:v>
                </c:pt>
                <c:pt idx="4183">
                  <c:v>45154</c:v>
                </c:pt>
                <c:pt idx="4184">
                  <c:v>45155</c:v>
                </c:pt>
                <c:pt idx="4185">
                  <c:v>45156</c:v>
                </c:pt>
                <c:pt idx="4186">
                  <c:v>45159</c:v>
                </c:pt>
                <c:pt idx="4187">
                  <c:v>45160</c:v>
                </c:pt>
                <c:pt idx="4188">
                  <c:v>45161</c:v>
                </c:pt>
                <c:pt idx="4189">
                  <c:v>45162</c:v>
                </c:pt>
                <c:pt idx="4190">
                  <c:v>45163</c:v>
                </c:pt>
                <c:pt idx="4191">
                  <c:v>45166</c:v>
                </c:pt>
                <c:pt idx="4192">
                  <c:v>45167</c:v>
                </c:pt>
                <c:pt idx="4193">
                  <c:v>45168</c:v>
                </c:pt>
                <c:pt idx="4194">
                  <c:v>45169</c:v>
                </c:pt>
                <c:pt idx="4195">
                  <c:v>45170</c:v>
                </c:pt>
                <c:pt idx="4196">
                  <c:v>45174</c:v>
                </c:pt>
                <c:pt idx="4197">
                  <c:v>45175</c:v>
                </c:pt>
                <c:pt idx="4198">
                  <c:v>45176</c:v>
                </c:pt>
                <c:pt idx="4199">
                  <c:v>45177</c:v>
                </c:pt>
                <c:pt idx="4200">
                  <c:v>45180</c:v>
                </c:pt>
                <c:pt idx="4201">
                  <c:v>45181</c:v>
                </c:pt>
                <c:pt idx="4202">
                  <c:v>45182</c:v>
                </c:pt>
                <c:pt idx="4203">
                  <c:v>45183</c:v>
                </c:pt>
                <c:pt idx="4204">
                  <c:v>45184</c:v>
                </c:pt>
                <c:pt idx="4205">
                  <c:v>45187</c:v>
                </c:pt>
                <c:pt idx="4206">
                  <c:v>45188</c:v>
                </c:pt>
                <c:pt idx="4207">
                  <c:v>45189</c:v>
                </c:pt>
                <c:pt idx="4208">
                  <c:v>45190</c:v>
                </c:pt>
                <c:pt idx="4209">
                  <c:v>45191</c:v>
                </c:pt>
                <c:pt idx="4210">
                  <c:v>45194</c:v>
                </c:pt>
                <c:pt idx="4211">
                  <c:v>45195</c:v>
                </c:pt>
                <c:pt idx="4212">
                  <c:v>45196</c:v>
                </c:pt>
                <c:pt idx="4213">
                  <c:v>45197</c:v>
                </c:pt>
                <c:pt idx="4214">
                  <c:v>45198</c:v>
                </c:pt>
                <c:pt idx="4215">
                  <c:v>45201</c:v>
                </c:pt>
                <c:pt idx="4216">
                  <c:v>45202</c:v>
                </c:pt>
                <c:pt idx="4217">
                  <c:v>45203</c:v>
                </c:pt>
                <c:pt idx="4218">
                  <c:v>45204</c:v>
                </c:pt>
                <c:pt idx="4219">
                  <c:v>45205</c:v>
                </c:pt>
                <c:pt idx="4220">
                  <c:v>45208</c:v>
                </c:pt>
                <c:pt idx="4221">
                  <c:v>45209</c:v>
                </c:pt>
                <c:pt idx="4222">
                  <c:v>45210</c:v>
                </c:pt>
                <c:pt idx="4223">
                  <c:v>45211</c:v>
                </c:pt>
                <c:pt idx="4224">
                  <c:v>45212</c:v>
                </c:pt>
                <c:pt idx="4225">
                  <c:v>45215</c:v>
                </c:pt>
                <c:pt idx="4226">
                  <c:v>45216</c:v>
                </c:pt>
                <c:pt idx="4227">
                  <c:v>45217</c:v>
                </c:pt>
                <c:pt idx="4228">
                  <c:v>45218</c:v>
                </c:pt>
                <c:pt idx="4229">
                  <c:v>45219</c:v>
                </c:pt>
                <c:pt idx="4230">
                  <c:v>45222</c:v>
                </c:pt>
                <c:pt idx="4231">
                  <c:v>45223</c:v>
                </c:pt>
                <c:pt idx="4232">
                  <c:v>45224</c:v>
                </c:pt>
                <c:pt idx="4233">
                  <c:v>45225</c:v>
                </c:pt>
                <c:pt idx="4234">
                  <c:v>45226</c:v>
                </c:pt>
                <c:pt idx="4235">
                  <c:v>45229</c:v>
                </c:pt>
                <c:pt idx="4236">
                  <c:v>45230</c:v>
                </c:pt>
                <c:pt idx="4237">
                  <c:v>45231</c:v>
                </c:pt>
                <c:pt idx="4238">
                  <c:v>45232</c:v>
                </c:pt>
                <c:pt idx="4239">
                  <c:v>45233</c:v>
                </c:pt>
                <c:pt idx="4240">
                  <c:v>45236</c:v>
                </c:pt>
                <c:pt idx="4241">
                  <c:v>45237</c:v>
                </c:pt>
                <c:pt idx="4242">
                  <c:v>45238</c:v>
                </c:pt>
                <c:pt idx="4243">
                  <c:v>45239</c:v>
                </c:pt>
                <c:pt idx="4244">
                  <c:v>45240</c:v>
                </c:pt>
                <c:pt idx="4245">
                  <c:v>45243</c:v>
                </c:pt>
                <c:pt idx="4246">
                  <c:v>45244</c:v>
                </c:pt>
                <c:pt idx="4247">
                  <c:v>45245</c:v>
                </c:pt>
                <c:pt idx="4248">
                  <c:v>45246</c:v>
                </c:pt>
                <c:pt idx="4249">
                  <c:v>45247</c:v>
                </c:pt>
                <c:pt idx="4250">
                  <c:v>45250</c:v>
                </c:pt>
                <c:pt idx="4251">
                  <c:v>45251</c:v>
                </c:pt>
                <c:pt idx="4252">
                  <c:v>45252</c:v>
                </c:pt>
                <c:pt idx="4253">
                  <c:v>45254</c:v>
                </c:pt>
                <c:pt idx="4254">
                  <c:v>45257</c:v>
                </c:pt>
                <c:pt idx="4255">
                  <c:v>45258</c:v>
                </c:pt>
                <c:pt idx="4256">
                  <c:v>45259</c:v>
                </c:pt>
                <c:pt idx="4257">
                  <c:v>45260</c:v>
                </c:pt>
                <c:pt idx="4258">
                  <c:v>45261</c:v>
                </c:pt>
                <c:pt idx="4259">
                  <c:v>45264</c:v>
                </c:pt>
                <c:pt idx="4260">
                  <c:v>45265</c:v>
                </c:pt>
                <c:pt idx="4261">
                  <c:v>45266</c:v>
                </c:pt>
                <c:pt idx="4262">
                  <c:v>45267</c:v>
                </c:pt>
                <c:pt idx="4263">
                  <c:v>45268</c:v>
                </c:pt>
                <c:pt idx="4264">
                  <c:v>45271</c:v>
                </c:pt>
                <c:pt idx="4265">
                  <c:v>45272</c:v>
                </c:pt>
                <c:pt idx="4266">
                  <c:v>45273</c:v>
                </c:pt>
                <c:pt idx="4267">
                  <c:v>45274</c:v>
                </c:pt>
                <c:pt idx="4268">
                  <c:v>45275</c:v>
                </c:pt>
                <c:pt idx="4269">
                  <c:v>45278</c:v>
                </c:pt>
                <c:pt idx="4270">
                  <c:v>45279</c:v>
                </c:pt>
                <c:pt idx="4271">
                  <c:v>45280</c:v>
                </c:pt>
                <c:pt idx="4272">
                  <c:v>45281</c:v>
                </c:pt>
                <c:pt idx="4273">
                  <c:v>45282</c:v>
                </c:pt>
                <c:pt idx="4274">
                  <c:v>45286</c:v>
                </c:pt>
                <c:pt idx="4275">
                  <c:v>45287</c:v>
                </c:pt>
                <c:pt idx="4276">
                  <c:v>45288</c:v>
                </c:pt>
                <c:pt idx="4277">
                  <c:v>45289</c:v>
                </c:pt>
                <c:pt idx="4278">
                  <c:v>45293</c:v>
                </c:pt>
                <c:pt idx="4279">
                  <c:v>45294</c:v>
                </c:pt>
                <c:pt idx="4280">
                  <c:v>45295</c:v>
                </c:pt>
                <c:pt idx="4281">
                  <c:v>45296</c:v>
                </c:pt>
                <c:pt idx="4282">
                  <c:v>45299</c:v>
                </c:pt>
                <c:pt idx="4283">
                  <c:v>45300</c:v>
                </c:pt>
                <c:pt idx="4284">
                  <c:v>45301</c:v>
                </c:pt>
                <c:pt idx="4285">
                  <c:v>45302</c:v>
                </c:pt>
                <c:pt idx="4286">
                  <c:v>45303</c:v>
                </c:pt>
                <c:pt idx="4287">
                  <c:v>45307</c:v>
                </c:pt>
                <c:pt idx="4288">
                  <c:v>45308</c:v>
                </c:pt>
                <c:pt idx="4289">
                  <c:v>45309</c:v>
                </c:pt>
                <c:pt idx="4290">
                  <c:v>45310</c:v>
                </c:pt>
                <c:pt idx="4291">
                  <c:v>45313</c:v>
                </c:pt>
                <c:pt idx="4292">
                  <c:v>45314</c:v>
                </c:pt>
                <c:pt idx="4293">
                  <c:v>45315</c:v>
                </c:pt>
                <c:pt idx="4294">
                  <c:v>45316</c:v>
                </c:pt>
                <c:pt idx="4295">
                  <c:v>45317</c:v>
                </c:pt>
                <c:pt idx="4296">
                  <c:v>45320</c:v>
                </c:pt>
                <c:pt idx="4297">
                  <c:v>45321</c:v>
                </c:pt>
                <c:pt idx="4298">
                  <c:v>45322</c:v>
                </c:pt>
                <c:pt idx="4299">
                  <c:v>45323</c:v>
                </c:pt>
                <c:pt idx="4300">
                  <c:v>45324</c:v>
                </c:pt>
                <c:pt idx="4301">
                  <c:v>45327</c:v>
                </c:pt>
                <c:pt idx="4302">
                  <c:v>45328</c:v>
                </c:pt>
                <c:pt idx="4303">
                  <c:v>45329</c:v>
                </c:pt>
                <c:pt idx="4304">
                  <c:v>45330</c:v>
                </c:pt>
                <c:pt idx="4305">
                  <c:v>45331</c:v>
                </c:pt>
                <c:pt idx="4306">
                  <c:v>45334</c:v>
                </c:pt>
                <c:pt idx="4307">
                  <c:v>45335</c:v>
                </c:pt>
                <c:pt idx="4308">
                  <c:v>45336</c:v>
                </c:pt>
                <c:pt idx="4309">
                  <c:v>45337</c:v>
                </c:pt>
                <c:pt idx="4310">
                  <c:v>45338</c:v>
                </c:pt>
                <c:pt idx="4311">
                  <c:v>45342</c:v>
                </c:pt>
                <c:pt idx="4312">
                  <c:v>45343</c:v>
                </c:pt>
                <c:pt idx="4313">
                  <c:v>45344</c:v>
                </c:pt>
                <c:pt idx="4314">
                  <c:v>45345</c:v>
                </c:pt>
                <c:pt idx="4315">
                  <c:v>45348</c:v>
                </c:pt>
                <c:pt idx="4316">
                  <c:v>45349</c:v>
                </c:pt>
                <c:pt idx="4317">
                  <c:v>45350</c:v>
                </c:pt>
                <c:pt idx="4318">
                  <c:v>45351</c:v>
                </c:pt>
                <c:pt idx="4319">
                  <c:v>45352</c:v>
                </c:pt>
                <c:pt idx="4320">
                  <c:v>45355</c:v>
                </c:pt>
                <c:pt idx="4321">
                  <c:v>45356</c:v>
                </c:pt>
                <c:pt idx="4322">
                  <c:v>45357</c:v>
                </c:pt>
                <c:pt idx="4323">
                  <c:v>45358</c:v>
                </c:pt>
                <c:pt idx="4324">
                  <c:v>45359</c:v>
                </c:pt>
                <c:pt idx="4325">
                  <c:v>45362</c:v>
                </c:pt>
                <c:pt idx="4326">
                  <c:v>45363</c:v>
                </c:pt>
                <c:pt idx="4327">
                  <c:v>45364</c:v>
                </c:pt>
                <c:pt idx="4328">
                  <c:v>45365</c:v>
                </c:pt>
                <c:pt idx="4329">
                  <c:v>45366</c:v>
                </c:pt>
                <c:pt idx="4330">
                  <c:v>45369</c:v>
                </c:pt>
                <c:pt idx="4331">
                  <c:v>45370</c:v>
                </c:pt>
                <c:pt idx="4332">
                  <c:v>45371</c:v>
                </c:pt>
                <c:pt idx="4333">
                  <c:v>45372</c:v>
                </c:pt>
                <c:pt idx="4334">
                  <c:v>45373</c:v>
                </c:pt>
                <c:pt idx="4335">
                  <c:v>45376</c:v>
                </c:pt>
                <c:pt idx="4336">
                  <c:v>45377</c:v>
                </c:pt>
                <c:pt idx="4337">
                  <c:v>45378</c:v>
                </c:pt>
                <c:pt idx="4338">
                  <c:v>45379</c:v>
                </c:pt>
                <c:pt idx="4339">
                  <c:v>45383</c:v>
                </c:pt>
                <c:pt idx="4340">
                  <c:v>45384</c:v>
                </c:pt>
                <c:pt idx="4341">
                  <c:v>45385</c:v>
                </c:pt>
                <c:pt idx="4342">
                  <c:v>45386</c:v>
                </c:pt>
                <c:pt idx="4343">
                  <c:v>45387</c:v>
                </c:pt>
                <c:pt idx="4344">
                  <c:v>45390</c:v>
                </c:pt>
                <c:pt idx="4345">
                  <c:v>45391</c:v>
                </c:pt>
                <c:pt idx="4346">
                  <c:v>45392</c:v>
                </c:pt>
                <c:pt idx="4347">
                  <c:v>45393</c:v>
                </c:pt>
                <c:pt idx="4348">
                  <c:v>45394</c:v>
                </c:pt>
                <c:pt idx="4349">
                  <c:v>45397</c:v>
                </c:pt>
                <c:pt idx="4350">
                  <c:v>45398</c:v>
                </c:pt>
                <c:pt idx="4351">
                  <c:v>45399</c:v>
                </c:pt>
                <c:pt idx="4352">
                  <c:v>45400</c:v>
                </c:pt>
                <c:pt idx="4353">
                  <c:v>45401</c:v>
                </c:pt>
                <c:pt idx="4354">
                  <c:v>45404</c:v>
                </c:pt>
                <c:pt idx="4355">
                  <c:v>45405</c:v>
                </c:pt>
                <c:pt idx="4356">
                  <c:v>45406</c:v>
                </c:pt>
                <c:pt idx="4357">
                  <c:v>45407</c:v>
                </c:pt>
                <c:pt idx="4358">
                  <c:v>45408</c:v>
                </c:pt>
                <c:pt idx="4359">
                  <c:v>45411</c:v>
                </c:pt>
                <c:pt idx="4360">
                  <c:v>45412</c:v>
                </c:pt>
                <c:pt idx="4361">
                  <c:v>45413</c:v>
                </c:pt>
                <c:pt idx="4362">
                  <c:v>45414</c:v>
                </c:pt>
                <c:pt idx="4363">
                  <c:v>45415</c:v>
                </c:pt>
                <c:pt idx="4364">
                  <c:v>45418</c:v>
                </c:pt>
                <c:pt idx="4365">
                  <c:v>45419</c:v>
                </c:pt>
                <c:pt idx="4366">
                  <c:v>45420</c:v>
                </c:pt>
                <c:pt idx="4367">
                  <c:v>45421</c:v>
                </c:pt>
                <c:pt idx="4368">
                  <c:v>45422</c:v>
                </c:pt>
                <c:pt idx="4369">
                  <c:v>45425</c:v>
                </c:pt>
                <c:pt idx="4370">
                  <c:v>45426</c:v>
                </c:pt>
                <c:pt idx="4371">
                  <c:v>45427</c:v>
                </c:pt>
                <c:pt idx="4372">
                  <c:v>45428</c:v>
                </c:pt>
                <c:pt idx="4373">
                  <c:v>45429</c:v>
                </c:pt>
                <c:pt idx="4374">
                  <c:v>45432</c:v>
                </c:pt>
                <c:pt idx="4375">
                  <c:v>45433</c:v>
                </c:pt>
                <c:pt idx="4376">
                  <c:v>45434</c:v>
                </c:pt>
                <c:pt idx="4377">
                  <c:v>45435</c:v>
                </c:pt>
                <c:pt idx="4378">
                  <c:v>45436</c:v>
                </c:pt>
                <c:pt idx="4379">
                  <c:v>45440</c:v>
                </c:pt>
                <c:pt idx="4380">
                  <c:v>45441</c:v>
                </c:pt>
                <c:pt idx="4381">
                  <c:v>45442</c:v>
                </c:pt>
                <c:pt idx="4382">
                  <c:v>45443</c:v>
                </c:pt>
                <c:pt idx="4383">
                  <c:v>45446</c:v>
                </c:pt>
                <c:pt idx="4384">
                  <c:v>45447</c:v>
                </c:pt>
                <c:pt idx="4385">
                  <c:v>45448</c:v>
                </c:pt>
                <c:pt idx="4386">
                  <c:v>45449</c:v>
                </c:pt>
                <c:pt idx="4387">
                  <c:v>45450</c:v>
                </c:pt>
                <c:pt idx="4388">
                  <c:v>45453</c:v>
                </c:pt>
                <c:pt idx="4389">
                  <c:v>45454</c:v>
                </c:pt>
                <c:pt idx="4390">
                  <c:v>45455</c:v>
                </c:pt>
                <c:pt idx="4391">
                  <c:v>45456</c:v>
                </c:pt>
                <c:pt idx="4392">
                  <c:v>45457</c:v>
                </c:pt>
                <c:pt idx="4393">
                  <c:v>45460</c:v>
                </c:pt>
                <c:pt idx="4394">
                  <c:v>45461</c:v>
                </c:pt>
                <c:pt idx="4395">
                  <c:v>45463</c:v>
                </c:pt>
                <c:pt idx="4396">
                  <c:v>45464</c:v>
                </c:pt>
                <c:pt idx="4397">
                  <c:v>45467</c:v>
                </c:pt>
                <c:pt idx="4398">
                  <c:v>45468</c:v>
                </c:pt>
                <c:pt idx="4399">
                  <c:v>45469</c:v>
                </c:pt>
                <c:pt idx="4400">
                  <c:v>45470</c:v>
                </c:pt>
                <c:pt idx="4401">
                  <c:v>45471</c:v>
                </c:pt>
                <c:pt idx="4402">
                  <c:v>45474</c:v>
                </c:pt>
                <c:pt idx="4403">
                  <c:v>45475</c:v>
                </c:pt>
                <c:pt idx="4404">
                  <c:v>45476</c:v>
                </c:pt>
                <c:pt idx="4405">
                  <c:v>45478</c:v>
                </c:pt>
                <c:pt idx="4406">
                  <c:v>45481</c:v>
                </c:pt>
                <c:pt idx="4407">
                  <c:v>45482</c:v>
                </c:pt>
                <c:pt idx="4408">
                  <c:v>45483</c:v>
                </c:pt>
                <c:pt idx="4409">
                  <c:v>45484</c:v>
                </c:pt>
                <c:pt idx="4410">
                  <c:v>45485</c:v>
                </c:pt>
                <c:pt idx="4411">
                  <c:v>45488</c:v>
                </c:pt>
                <c:pt idx="4412">
                  <c:v>45489</c:v>
                </c:pt>
                <c:pt idx="4413">
                  <c:v>45490</c:v>
                </c:pt>
                <c:pt idx="4414">
                  <c:v>45491</c:v>
                </c:pt>
                <c:pt idx="4415">
                  <c:v>45492</c:v>
                </c:pt>
                <c:pt idx="4416">
                  <c:v>45495</c:v>
                </c:pt>
                <c:pt idx="4417">
                  <c:v>45496</c:v>
                </c:pt>
                <c:pt idx="4418">
                  <c:v>45497</c:v>
                </c:pt>
                <c:pt idx="4419">
                  <c:v>45498</c:v>
                </c:pt>
                <c:pt idx="4420">
                  <c:v>45499</c:v>
                </c:pt>
                <c:pt idx="4421">
                  <c:v>45502</c:v>
                </c:pt>
                <c:pt idx="4422">
                  <c:v>45503</c:v>
                </c:pt>
                <c:pt idx="4423">
                  <c:v>45504</c:v>
                </c:pt>
                <c:pt idx="4424">
                  <c:v>45505</c:v>
                </c:pt>
                <c:pt idx="4425">
                  <c:v>45506</c:v>
                </c:pt>
                <c:pt idx="4426">
                  <c:v>45509</c:v>
                </c:pt>
                <c:pt idx="4427">
                  <c:v>45510</c:v>
                </c:pt>
                <c:pt idx="4428">
                  <c:v>45511</c:v>
                </c:pt>
                <c:pt idx="4429">
                  <c:v>45512</c:v>
                </c:pt>
                <c:pt idx="4430">
                  <c:v>45513</c:v>
                </c:pt>
                <c:pt idx="4431">
                  <c:v>45516</c:v>
                </c:pt>
                <c:pt idx="4432">
                  <c:v>45517</c:v>
                </c:pt>
                <c:pt idx="4433">
                  <c:v>45518</c:v>
                </c:pt>
                <c:pt idx="4434">
                  <c:v>45519</c:v>
                </c:pt>
                <c:pt idx="4435">
                  <c:v>45520</c:v>
                </c:pt>
                <c:pt idx="4436">
                  <c:v>45523</c:v>
                </c:pt>
                <c:pt idx="4437">
                  <c:v>45524</c:v>
                </c:pt>
                <c:pt idx="4438">
                  <c:v>45525</c:v>
                </c:pt>
                <c:pt idx="4439">
                  <c:v>45526</c:v>
                </c:pt>
                <c:pt idx="4440">
                  <c:v>45527</c:v>
                </c:pt>
                <c:pt idx="4441">
                  <c:v>45530</c:v>
                </c:pt>
                <c:pt idx="4442">
                  <c:v>45531</c:v>
                </c:pt>
                <c:pt idx="4443">
                  <c:v>45532</c:v>
                </c:pt>
                <c:pt idx="4444">
                  <c:v>45533</c:v>
                </c:pt>
                <c:pt idx="4445">
                  <c:v>45534</c:v>
                </c:pt>
                <c:pt idx="4446">
                  <c:v>45538</c:v>
                </c:pt>
                <c:pt idx="4447">
                  <c:v>45539</c:v>
                </c:pt>
                <c:pt idx="4448">
                  <c:v>45540</c:v>
                </c:pt>
                <c:pt idx="4449">
                  <c:v>45541</c:v>
                </c:pt>
                <c:pt idx="4450">
                  <c:v>45544</c:v>
                </c:pt>
                <c:pt idx="4451">
                  <c:v>45545</c:v>
                </c:pt>
                <c:pt idx="4452">
                  <c:v>45546</c:v>
                </c:pt>
                <c:pt idx="4453">
                  <c:v>45547</c:v>
                </c:pt>
                <c:pt idx="4454">
                  <c:v>45548</c:v>
                </c:pt>
                <c:pt idx="4455">
                  <c:v>45551</c:v>
                </c:pt>
                <c:pt idx="4456">
                  <c:v>45552</c:v>
                </c:pt>
                <c:pt idx="4457">
                  <c:v>45553</c:v>
                </c:pt>
                <c:pt idx="4458">
                  <c:v>45554</c:v>
                </c:pt>
                <c:pt idx="4459">
                  <c:v>45555</c:v>
                </c:pt>
                <c:pt idx="4460">
                  <c:v>45558</c:v>
                </c:pt>
                <c:pt idx="4461">
                  <c:v>45559</c:v>
                </c:pt>
                <c:pt idx="4462">
                  <c:v>45560</c:v>
                </c:pt>
                <c:pt idx="4463">
                  <c:v>45561</c:v>
                </c:pt>
                <c:pt idx="4464">
                  <c:v>45562</c:v>
                </c:pt>
                <c:pt idx="4465">
                  <c:v>45565</c:v>
                </c:pt>
                <c:pt idx="4466">
                  <c:v>45566</c:v>
                </c:pt>
                <c:pt idx="4467">
                  <c:v>45567</c:v>
                </c:pt>
                <c:pt idx="4468">
                  <c:v>45568</c:v>
                </c:pt>
                <c:pt idx="4469">
                  <c:v>45569</c:v>
                </c:pt>
                <c:pt idx="4470">
                  <c:v>45572</c:v>
                </c:pt>
                <c:pt idx="4471">
                  <c:v>45573</c:v>
                </c:pt>
                <c:pt idx="4472">
                  <c:v>45574</c:v>
                </c:pt>
                <c:pt idx="4473">
                  <c:v>45575</c:v>
                </c:pt>
                <c:pt idx="4474">
                  <c:v>45576</c:v>
                </c:pt>
                <c:pt idx="4475">
                  <c:v>45579</c:v>
                </c:pt>
                <c:pt idx="4476">
                  <c:v>45580</c:v>
                </c:pt>
                <c:pt idx="4477">
                  <c:v>45581</c:v>
                </c:pt>
                <c:pt idx="4478">
                  <c:v>45582</c:v>
                </c:pt>
                <c:pt idx="4479">
                  <c:v>45583</c:v>
                </c:pt>
                <c:pt idx="4480">
                  <c:v>45586</c:v>
                </c:pt>
                <c:pt idx="4481">
                  <c:v>45587</c:v>
                </c:pt>
                <c:pt idx="4482">
                  <c:v>45588</c:v>
                </c:pt>
                <c:pt idx="4483">
                  <c:v>45589</c:v>
                </c:pt>
                <c:pt idx="4484">
                  <c:v>45590</c:v>
                </c:pt>
                <c:pt idx="4485">
                  <c:v>45593</c:v>
                </c:pt>
                <c:pt idx="4486">
                  <c:v>45594</c:v>
                </c:pt>
                <c:pt idx="4487">
                  <c:v>45595</c:v>
                </c:pt>
                <c:pt idx="4488">
                  <c:v>45596</c:v>
                </c:pt>
                <c:pt idx="4489">
                  <c:v>45597</c:v>
                </c:pt>
                <c:pt idx="4490">
                  <c:v>45600</c:v>
                </c:pt>
                <c:pt idx="4491">
                  <c:v>45601</c:v>
                </c:pt>
                <c:pt idx="4492">
                  <c:v>45602</c:v>
                </c:pt>
                <c:pt idx="4493">
                  <c:v>45603</c:v>
                </c:pt>
                <c:pt idx="4494">
                  <c:v>45604</c:v>
                </c:pt>
                <c:pt idx="4495">
                  <c:v>45607</c:v>
                </c:pt>
                <c:pt idx="4496">
                  <c:v>45608</c:v>
                </c:pt>
                <c:pt idx="4497">
                  <c:v>45609</c:v>
                </c:pt>
                <c:pt idx="4498">
                  <c:v>45610</c:v>
                </c:pt>
                <c:pt idx="4499">
                  <c:v>45611</c:v>
                </c:pt>
                <c:pt idx="4500">
                  <c:v>45614</c:v>
                </c:pt>
                <c:pt idx="4501">
                  <c:v>45615</c:v>
                </c:pt>
                <c:pt idx="4502">
                  <c:v>45616</c:v>
                </c:pt>
                <c:pt idx="4503">
                  <c:v>45617</c:v>
                </c:pt>
                <c:pt idx="4504">
                  <c:v>45618</c:v>
                </c:pt>
                <c:pt idx="4505">
                  <c:v>45621</c:v>
                </c:pt>
                <c:pt idx="4506">
                  <c:v>45622</c:v>
                </c:pt>
                <c:pt idx="4507">
                  <c:v>45623</c:v>
                </c:pt>
                <c:pt idx="4508">
                  <c:v>45625</c:v>
                </c:pt>
                <c:pt idx="4509">
                  <c:v>45628</c:v>
                </c:pt>
                <c:pt idx="4510">
                  <c:v>45629</c:v>
                </c:pt>
                <c:pt idx="4511">
                  <c:v>45630</c:v>
                </c:pt>
                <c:pt idx="4512">
                  <c:v>45631</c:v>
                </c:pt>
                <c:pt idx="4513">
                  <c:v>45632</c:v>
                </c:pt>
                <c:pt idx="4514">
                  <c:v>45635</c:v>
                </c:pt>
                <c:pt idx="4515">
                  <c:v>45636</c:v>
                </c:pt>
                <c:pt idx="4516">
                  <c:v>45637</c:v>
                </c:pt>
                <c:pt idx="4517">
                  <c:v>45638</c:v>
                </c:pt>
                <c:pt idx="4518">
                  <c:v>45639</c:v>
                </c:pt>
                <c:pt idx="4519">
                  <c:v>45642</c:v>
                </c:pt>
                <c:pt idx="4520">
                  <c:v>45643</c:v>
                </c:pt>
                <c:pt idx="4521">
                  <c:v>45644</c:v>
                </c:pt>
                <c:pt idx="4522">
                  <c:v>45645</c:v>
                </c:pt>
                <c:pt idx="4523">
                  <c:v>45646</c:v>
                </c:pt>
                <c:pt idx="4524">
                  <c:v>45649</c:v>
                </c:pt>
                <c:pt idx="4525">
                  <c:v>45650</c:v>
                </c:pt>
                <c:pt idx="4526">
                  <c:v>45652</c:v>
                </c:pt>
                <c:pt idx="4527">
                  <c:v>45653</c:v>
                </c:pt>
                <c:pt idx="4528">
                  <c:v>45656</c:v>
                </c:pt>
                <c:pt idx="4529">
                  <c:v>45657</c:v>
                </c:pt>
                <c:pt idx="4530">
                  <c:v>45659</c:v>
                </c:pt>
                <c:pt idx="4531">
                  <c:v>45660</c:v>
                </c:pt>
                <c:pt idx="4532">
                  <c:v>45663</c:v>
                </c:pt>
                <c:pt idx="4533">
                  <c:v>45664</c:v>
                </c:pt>
                <c:pt idx="4534">
                  <c:v>45665</c:v>
                </c:pt>
                <c:pt idx="4535">
                  <c:v>45667</c:v>
                </c:pt>
                <c:pt idx="4536">
                  <c:v>45670</c:v>
                </c:pt>
                <c:pt idx="4537">
                  <c:v>45671</c:v>
                </c:pt>
                <c:pt idx="4538">
                  <c:v>45672</c:v>
                </c:pt>
                <c:pt idx="4539">
                  <c:v>45673</c:v>
                </c:pt>
                <c:pt idx="4540">
                  <c:v>45674</c:v>
                </c:pt>
                <c:pt idx="4541">
                  <c:v>45678</c:v>
                </c:pt>
                <c:pt idx="4542">
                  <c:v>45679</c:v>
                </c:pt>
                <c:pt idx="4543">
                  <c:v>45680</c:v>
                </c:pt>
                <c:pt idx="4544">
                  <c:v>45681</c:v>
                </c:pt>
                <c:pt idx="4545">
                  <c:v>45684</c:v>
                </c:pt>
                <c:pt idx="4546">
                  <c:v>45685</c:v>
                </c:pt>
                <c:pt idx="4547">
                  <c:v>45686</c:v>
                </c:pt>
                <c:pt idx="4548">
                  <c:v>45687</c:v>
                </c:pt>
                <c:pt idx="4549">
                  <c:v>45688</c:v>
                </c:pt>
                <c:pt idx="4550">
                  <c:v>45691</c:v>
                </c:pt>
                <c:pt idx="4551">
                  <c:v>45692</c:v>
                </c:pt>
                <c:pt idx="4552">
                  <c:v>45693</c:v>
                </c:pt>
                <c:pt idx="4553">
                  <c:v>45694</c:v>
                </c:pt>
                <c:pt idx="4554">
                  <c:v>45695</c:v>
                </c:pt>
                <c:pt idx="4555">
                  <c:v>45698</c:v>
                </c:pt>
                <c:pt idx="4556">
                  <c:v>45699</c:v>
                </c:pt>
                <c:pt idx="4557">
                  <c:v>45700</c:v>
                </c:pt>
                <c:pt idx="4558">
                  <c:v>45701</c:v>
                </c:pt>
                <c:pt idx="4559">
                  <c:v>45702</c:v>
                </c:pt>
                <c:pt idx="4560">
                  <c:v>45706</c:v>
                </c:pt>
                <c:pt idx="4561">
                  <c:v>45707</c:v>
                </c:pt>
                <c:pt idx="4562">
                  <c:v>45708</c:v>
                </c:pt>
                <c:pt idx="4563">
                  <c:v>45709</c:v>
                </c:pt>
                <c:pt idx="4564">
                  <c:v>45712</c:v>
                </c:pt>
                <c:pt idx="4565">
                  <c:v>45713</c:v>
                </c:pt>
                <c:pt idx="4566">
                  <c:v>45714</c:v>
                </c:pt>
                <c:pt idx="4567">
                  <c:v>45715</c:v>
                </c:pt>
                <c:pt idx="4568">
                  <c:v>45716</c:v>
                </c:pt>
                <c:pt idx="4569">
                  <c:v>45719</c:v>
                </c:pt>
                <c:pt idx="4570">
                  <c:v>45720</c:v>
                </c:pt>
                <c:pt idx="4571">
                  <c:v>45721</c:v>
                </c:pt>
                <c:pt idx="4572">
                  <c:v>45722</c:v>
                </c:pt>
                <c:pt idx="4573">
                  <c:v>45723</c:v>
                </c:pt>
                <c:pt idx="4574">
                  <c:v>45726</c:v>
                </c:pt>
                <c:pt idx="4575">
                  <c:v>45727</c:v>
                </c:pt>
                <c:pt idx="4576">
                  <c:v>45728</c:v>
                </c:pt>
                <c:pt idx="4577">
                  <c:v>45729</c:v>
                </c:pt>
                <c:pt idx="4578">
                  <c:v>45730</c:v>
                </c:pt>
                <c:pt idx="4579">
                  <c:v>45733</c:v>
                </c:pt>
                <c:pt idx="4580">
                  <c:v>45734</c:v>
                </c:pt>
                <c:pt idx="4581">
                  <c:v>45735</c:v>
                </c:pt>
                <c:pt idx="4582">
                  <c:v>45736</c:v>
                </c:pt>
                <c:pt idx="4583">
                  <c:v>45737</c:v>
                </c:pt>
                <c:pt idx="4584">
                  <c:v>45740</c:v>
                </c:pt>
                <c:pt idx="4585">
                  <c:v>45741</c:v>
                </c:pt>
                <c:pt idx="4586">
                  <c:v>45742</c:v>
                </c:pt>
                <c:pt idx="4587">
                  <c:v>45743</c:v>
                </c:pt>
                <c:pt idx="4588">
                  <c:v>45744</c:v>
                </c:pt>
                <c:pt idx="4589">
                  <c:v>45747</c:v>
                </c:pt>
                <c:pt idx="4590">
                  <c:v>45748</c:v>
                </c:pt>
                <c:pt idx="4591">
                  <c:v>45749</c:v>
                </c:pt>
                <c:pt idx="4592">
                  <c:v>45750</c:v>
                </c:pt>
                <c:pt idx="4593">
                  <c:v>45751</c:v>
                </c:pt>
                <c:pt idx="4594">
                  <c:v>45754</c:v>
                </c:pt>
                <c:pt idx="4595">
                  <c:v>45755</c:v>
                </c:pt>
                <c:pt idx="4596">
                  <c:v>45756</c:v>
                </c:pt>
                <c:pt idx="4597">
                  <c:v>45757</c:v>
                </c:pt>
                <c:pt idx="4598">
                  <c:v>45758</c:v>
                </c:pt>
                <c:pt idx="4599">
                  <c:v>45761</c:v>
                </c:pt>
                <c:pt idx="4600">
                  <c:v>45762</c:v>
                </c:pt>
                <c:pt idx="4601">
                  <c:v>45763</c:v>
                </c:pt>
                <c:pt idx="4602">
                  <c:v>45764</c:v>
                </c:pt>
                <c:pt idx="4603">
                  <c:v>45768</c:v>
                </c:pt>
                <c:pt idx="4604">
                  <c:v>45769</c:v>
                </c:pt>
                <c:pt idx="4605">
                  <c:v>45770</c:v>
                </c:pt>
                <c:pt idx="4606">
                  <c:v>45771</c:v>
                </c:pt>
                <c:pt idx="4607">
                  <c:v>45772</c:v>
                </c:pt>
                <c:pt idx="4608">
                  <c:v>45775</c:v>
                </c:pt>
                <c:pt idx="4609">
                  <c:v>45776</c:v>
                </c:pt>
                <c:pt idx="4610">
                  <c:v>45777</c:v>
                </c:pt>
                <c:pt idx="4611">
                  <c:v>45778</c:v>
                </c:pt>
                <c:pt idx="4612">
                  <c:v>45779</c:v>
                </c:pt>
                <c:pt idx="4613">
                  <c:v>45782</c:v>
                </c:pt>
                <c:pt idx="4614">
                  <c:v>45783</c:v>
                </c:pt>
                <c:pt idx="4615">
                  <c:v>45784</c:v>
                </c:pt>
                <c:pt idx="4616">
                  <c:v>45785</c:v>
                </c:pt>
                <c:pt idx="4617">
                  <c:v>45786</c:v>
                </c:pt>
                <c:pt idx="4618">
                  <c:v>45789</c:v>
                </c:pt>
                <c:pt idx="4619">
                  <c:v>45790</c:v>
                </c:pt>
                <c:pt idx="4620">
                  <c:v>45791</c:v>
                </c:pt>
                <c:pt idx="4621">
                  <c:v>45792</c:v>
                </c:pt>
                <c:pt idx="4622">
                  <c:v>45793</c:v>
                </c:pt>
                <c:pt idx="4623">
                  <c:v>45796</c:v>
                </c:pt>
                <c:pt idx="4624">
                  <c:v>45797</c:v>
                </c:pt>
                <c:pt idx="4625">
                  <c:v>45798</c:v>
                </c:pt>
                <c:pt idx="4626">
                  <c:v>45799</c:v>
                </c:pt>
                <c:pt idx="4627">
                  <c:v>45800</c:v>
                </c:pt>
                <c:pt idx="4628">
                  <c:v>45804</c:v>
                </c:pt>
                <c:pt idx="4629">
                  <c:v>45805</c:v>
                </c:pt>
                <c:pt idx="4630">
                  <c:v>45806</c:v>
                </c:pt>
                <c:pt idx="4631">
                  <c:v>45807</c:v>
                </c:pt>
                <c:pt idx="4632">
                  <c:v>45810</c:v>
                </c:pt>
                <c:pt idx="4633">
                  <c:v>45811</c:v>
                </c:pt>
                <c:pt idx="4634">
                  <c:v>45812</c:v>
                </c:pt>
                <c:pt idx="4635">
                  <c:v>45813</c:v>
                </c:pt>
                <c:pt idx="4636">
                  <c:v>45814</c:v>
                </c:pt>
                <c:pt idx="4637">
                  <c:v>45817</c:v>
                </c:pt>
                <c:pt idx="4638">
                  <c:v>45818</c:v>
                </c:pt>
                <c:pt idx="4639">
                  <c:v>45819</c:v>
                </c:pt>
                <c:pt idx="4640">
                  <c:v>45820</c:v>
                </c:pt>
                <c:pt idx="4641">
                  <c:v>45821</c:v>
                </c:pt>
                <c:pt idx="4642">
                  <c:v>45824</c:v>
                </c:pt>
                <c:pt idx="4643">
                  <c:v>45825</c:v>
                </c:pt>
                <c:pt idx="4644">
                  <c:v>45826</c:v>
                </c:pt>
                <c:pt idx="4645">
                  <c:v>45828</c:v>
                </c:pt>
                <c:pt idx="4646">
                  <c:v>45831</c:v>
                </c:pt>
                <c:pt idx="4647">
                  <c:v>45832</c:v>
                </c:pt>
                <c:pt idx="4648">
                  <c:v>45833</c:v>
                </c:pt>
                <c:pt idx="4649">
                  <c:v>45834</c:v>
                </c:pt>
                <c:pt idx="4650">
                  <c:v>45835</c:v>
                </c:pt>
                <c:pt idx="4651">
                  <c:v>45838</c:v>
                </c:pt>
                <c:pt idx="4652">
                  <c:v>45839</c:v>
                </c:pt>
                <c:pt idx="4653">
                  <c:v>45840</c:v>
                </c:pt>
                <c:pt idx="4654">
                  <c:v>45841</c:v>
                </c:pt>
                <c:pt idx="4655">
                  <c:v>45845</c:v>
                </c:pt>
                <c:pt idx="4656">
                  <c:v>45846</c:v>
                </c:pt>
                <c:pt idx="4657">
                  <c:v>45847</c:v>
                </c:pt>
                <c:pt idx="4658">
                  <c:v>45848</c:v>
                </c:pt>
                <c:pt idx="4659">
                  <c:v>45849</c:v>
                </c:pt>
                <c:pt idx="4660">
                  <c:v>45852</c:v>
                </c:pt>
                <c:pt idx="4661">
                  <c:v>45853</c:v>
                </c:pt>
                <c:pt idx="4662">
                  <c:v>45854</c:v>
                </c:pt>
                <c:pt idx="4663">
                  <c:v>45855</c:v>
                </c:pt>
                <c:pt idx="4664">
                  <c:v>45856</c:v>
                </c:pt>
                <c:pt idx="4665">
                  <c:v>45859</c:v>
                </c:pt>
                <c:pt idx="4666">
                  <c:v>45860</c:v>
                </c:pt>
                <c:pt idx="4667">
                  <c:v>45861</c:v>
                </c:pt>
                <c:pt idx="4668">
                  <c:v>45862</c:v>
                </c:pt>
                <c:pt idx="4669">
                  <c:v>45863</c:v>
                </c:pt>
                <c:pt idx="4670">
                  <c:v>45866</c:v>
                </c:pt>
                <c:pt idx="4671">
                  <c:v>45867</c:v>
                </c:pt>
                <c:pt idx="4672">
                  <c:v>45868</c:v>
                </c:pt>
                <c:pt idx="4673">
                  <c:v>45869</c:v>
                </c:pt>
                <c:pt idx="4674">
                  <c:v>45870</c:v>
                </c:pt>
                <c:pt idx="4675">
                  <c:v>45873</c:v>
                </c:pt>
                <c:pt idx="4676">
                  <c:v>45874</c:v>
                </c:pt>
                <c:pt idx="4677">
                  <c:v>45875</c:v>
                </c:pt>
                <c:pt idx="4678">
                  <c:v>45876</c:v>
                </c:pt>
                <c:pt idx="4679">
                  <c:v>45877</c:v>
                </c:pt>
                <c:pt idx="4680">
                  <c:v>45880</c:v>
                </c:pt>
                <c:pt idx="4681">
                  <c:v>45881</c:v>
                </c:pt>
                <c:pt idx="4682">
                  <c:v>45882</c:v>
                </c:pt>
                <c:pt idx="4683">
                  <c:v>45883</c:v>
                </c:pt>
                <c:pt idx="4684">
                  <c:v>45884</c:v>
                </c:pt>
                <c:pt idx="4685">
                  <c:v>45887</c:v>
                </c:pt>
                <c:pt idx="4686">
                  <c:v>45888</c:v>
                </c:pt>
                <c:pt idx="4687">
                  <c:v>45889</c:v>
                </c:pt>
                <c:pt idx="4688">
                  <c:v>45890</c:v>
                </c:pt>
                <c:pt idx="4689">
                  <c:v>45891</c:v>
                </c:pt>
                <c:pt idx="4690">
                  <c:v>45894</c:v>
                </c:pt>
                <c:pt idx="4691">
                  <c:v>45895</c:v>
                </c:pt>
                <c:pt idx="4692">
                  <c:v>45896</c:v>
                </c:pt>
                <c:pt idx="4693">
                  <c:v>45897</c:v>
                </c:pt>
                <c:pt idx="4694">
                  <c:v>45898</c:v>
                </c:pt>
                <c:pt idx="4695">
                  <c:v>45902</c:v>
                </c:pt>
                <c:pt idx="4696">
                  <c:v>45903</c:v>
                </c:pt>
                <c:pt idx="4697">
                  <c:v>45904</c:v>
                </c:pt>
                <c:pt idx="4698">
                  <c:v>45905</c:v>
                </c:pt>
                <c:pt idx="4699">
                  <c:v>45908</c:v>
                </c:pt>
                <c:pt idx="4700">
                  <c:v>45909</c:v>
                </c:pt>
                <c:pt idx="4701">
                  <c:v>45910</c:v>
                </c:pt>
                <c:pt idx="4702">
                  <c:v>45911</c:v>
                </c:pt>
                <c:pt idx="4703">
                  <c:v>45912</c:v>
                </c:pt>
                <c:pt idx="4704">
                  <c:v>45915</c:v>
                </c:pt>
                <c:pt idx="4705">
                  <c:v>45916</c:v>
                </c:pt>
                <c:pt idx="4706">
                  <c:v>45917</c:v>
                </c:pt>
                <c:pt idx="4707">
                  <c:v>45918</c:v>
                </c:pt>
                <c:pt idx="4708">
                  <c:v>45919</c:v>
                </c:pt>
                <c:pt idx="4709">
                  <c:v>45922</c:v>
                </c:pt>
                <c:pt idx="4710">
                  <c:v>45923</c:v>
                </c:pt>
                <c:pt idx="4711">
                  <c:v>45924</c:v>
                </c:pt>
                <c:pt idx="4712">
                  <c:v>45925</c:v>
                </c:pt>
                <c:pt idx="4713">
                  <c:v>45926</c:v>
                </c:pt>
                <c:pt idx="4714">
                  <c:v>45929</c:v>
                </c:pt>
                <c:pt idx="4715">
                  <c:v>45930</c:v>
                </c:pt>
                <c:pt idx="4716">
                  <c:v>45931</c:v>
                </c:pt>
                <c:pt idx="4717">
                  <c:v>45932</c:v>
                </c:pt>
                <c:pt idx="4718">
                  <c:v>45933</c:v>
                </c:pt>
                <c:pt idx="4719">
                  <c:v>45936</c:v>
                </c:pt>
                <c:pt idx="4720">
                  <c:v>45937</c:v>
                </c:pt>
                <c:pt idx="4721">
                  <c:v>45938</c:v>
                </c:pt>
                <c:pt idx="4722">
                  <c:v>45939</c:v>
                </c:pt>
                <c:pt idx="4723">
                  <c:v>45940</c:v>
                </c:pt>
                <c:pt idx="4724">
                  <c:v>45943</c:v>
                </c:pt>
                <c:pt idx="4725">
                  <c:v>45944</c:v>
                </c:pt>
                <c:pt idx="4726">
                  <c:v>45945</c:v>
                </c:pt>
                <c:pt idx="4727">
                  <c:v>45946</c:v>
                </c:pt>
                <c:pt idx="4728">
                  <c:v>45947</c:v>
                </c:pt>
                <c:pt idx="4729">
                  <c:v>45950</c:v>
                </c:pt>
                <c:pt idx="4730">
                  <c:v>45951</c:v>
                </c:pt>
                <c:pt idx="4731">
                  <c:v>45952</c:v>
                </c:pt>
                <c:pt idx="4732">
                  <c:v>45953</c:v>
                </c:pt>
                <c:pt idx="4733">
                  <c:v>45954</c:v>
                </c:pt>
                <c:pt idx="4734">
                  <c:v>45957</c:v>
                </c:pt>
                <c:pt idx="4735">
                  <c:v>45958</c:v>
                </c:pt>
                <c:pt idx="4736">
                  <c:v>45959</c:v>
                </c:pt>
                <c:pt idx="4737">
                  <c:v>45960</c:v>
                </c:pt>
                <c:pt idx="4738">
                  <c:v>45961</c:v>
                </c:pt>
                <c:pt idx="4739">
                  <c:v>45964</c:v>
                </c:pt>
                <c:pt idx="4740">
                  <c:v>45965</c:v>
                </c:pt>
                <c:pt idx="4741">
                  <c:v>45966</c:v>
                </c:pt>
                <c:pt idx="4742">
                  <c:v>45967</c:v>
                </c:pt>
                <c:pt idx="4743">
                  <c:v>45968</c:v>
                </c:pt>
                <c:pt idx="4744">
                  <c:v>45971</c:v>
                </c:pt>
                <c:pt idx="4745">
                  <c:v>45972</c:v>
                </c:pt>
                <c:pt idx="4746">
                  <c:v>45973</c:v>
                </c:pt>
                <c:pt idx="4747">
                  <c:v>45974</c:v>
                </c:pt>
                <c:pt idx="4748">
                  <c:v>45975</c:v>
                </c:pt>
                <c:pt idx="4749">
                  <c:v>45978</c:v>
                </c:pt>
                <c:pt idx="4750">
                  <c:v>45979</c:v>
                </c:pt>
                <c:pt idx="4751">
                  <c:v>45980</c:v>
                </c:pt>
                <c:pt idx="4752">
                  <c:v>45981</c:v>
                </c:pt>
                <c:pt idx="4753">
                  <c:v>45982</c:v>
                </c:pt>
                <c:pt idx="4754">
                  <c:v>45985</c:v>
                </c:pt>
                <c:pt idx="4755">
                  <c:v>45986</c:v>
                </c:pt>
                <c:pt idx="4756">
                  <c:v>45987</c:v>
                </c:pt>
                <c:pt idx="4757">
                  <c:v>45989</c:v>
                </c:pt>
                <c:pt idx="4758">
                  <c:v>45992</c:v>
                </c:pt>
                <c:pt idx="4759">
                  <c:v>45993</c:v>
                </c:pt>
                <c:pt idx="4760">
                  <c:v>45994</c:v>
                </c:pt>
                <c:pt idx="4761">
                  <c:v>45995</c:v>
                </c:pt>
                <c:pt idx="4762">
                  <c:v>45996</c:v>
                </c:pt>
                <c:pt idx="4763">
                  <c:v>45999</c:v>
                </c:pt>
                <c:pt idx="4764">
                  <c:v>46000</c:v>
                </c:pt>
                <c:pt idx="4765">
                  <c:v>46001</c:v>
                </c:pt>
                <c:pt idx="4766">
                  <c:v>46002</c:v>
                </c:pt>
                <c:pt idx="4767">
                  <c:v>46003</c:v>
                </c:pt>
                <c:pt idx="4768">
                  <c:v>46006</c:v>
                </c:pt>
                <c:pt idx="4769">
                  <c:v>46007</c:v>
                </c:pt>
                <c:pt idx="4770">
                  <c:v>46008</c:v>
                </c:pt>
                <c:pt idx="4771">
                  <c:v>46009</c:v>
                </c:pt>
                <c:pt idx="4772">
                  <c:v>46010</c:v>
                </c:pt>
                <c:pt idx="4773">
                  <c:v>46013</c:v>
                </c:pt>
                <c:pt idx="4774">
                  <c:v>46014</c:v>
                </c:pt>
                <c:pt idx="4775">
                  <c:v>46015</c:v>
                </c:pt>
                <c:pt idx="4776">
                  <c:v>46017</c:v>
                </c:pt>
                <c:pt idx="4777">
                  <c:v>46020</c:v>
                </c:pt>
                <c:pt idx="4778">
                  <c:v>46021</c:v>
                </c:pt>
                <c:pt idx="4779">
                  <c:v>46022</c:v>
                </c:pt>
                <c:pt idx="4780">
                  <c:v>46024</c:v>
                </c:pt>
                <c:pt idx="4781">
                  <c:v>46027</c:v>
                </c:pt>
                <c:pt idx="4782">
                  <c:v>46028</c:v>
                </c:pt>
                <c:pt idx="4783">
                  <c:v>46029</c:v>
                </c:pt>
                <c:pt idx="4784">
                  <c:v>46030</c:v>
                </c:pt>
                <c:pt idx="4785">
                  <c:v>46031</c:v>
                </c:pt>
                <c:pt idx="4786">
                  <c:v>46034</c:v>
                </c:pt>
                <c:pt idx="4787">
                  <c:v>46035</c:v>
                </c:pt>
                <c:pt idx="4788">
                  <c:v>46036</c:v>
                </c:pt>
                <c:pt idx="4789">
                  <c:v>46037</c:v>
                </c:pt>
                <c:pt idx="4790">
                  <c:v>46038</c:v>
                </c:pt>
                <c:pt idx="4791">
                  <c:v>46042</c:v>
                </c:pt>
                <c:pt idx="4792">
                  <c:v>46043</c:v>
                </c:pt>
                <c:pt idx="4793">
                  <c:v>46044</c:v>
                </c:pt>
                <c:pt idx="4794">
                  <c:v>46045</c:v>
                </c:pt>
                <c:pt idx="4795">
                  <c:v>46048</c:v>
                </c:pt>
                <c:pt idx="4796">
                  <c:v>46049</c:v>
                </c:pt>
                <c:pt idx="4797">
                  <c:v>46050</c:v>
                </c:pt>
                <c:pt idx="4798">
                  <c:v>46051</c:v>
                </c:pt>
                <c:pt idx="4799">
                  <c:v>46052</c:v>
                </c:pt>
                <c:pt idx="4800">
                  <c:v>46055</c:v>
                </c:pt>
                <c:pt idx="4801">
                  <c:v>46056</c:v>
                </c:pt>
                <c:pt idx="4802">
                  <c:v>46057</c:v>
                </c:pt>
                <c:pt idx="4803">
                  <c:v>46058</c:v>
                </c:pt>
                <c:pt idx="4804">
                  <c:v>46059</c:v>
                </c:pt>
                <c:pt idx="4805">
                  <c:v>46062</c:v>
                </c:pt>
                <c:pt idx="4806">
                  <c:v>46063</c:v>
                </c:pt>
                <c:pt idx="4807">
                  <c:v>46064</c:v>
                </c:pt>
                <c:pt idx="4808">
                  <c:v>46065</c:v>
                </c:pt>
                <c:pt idx="4809">
                  <c:v>46066</c:v>
                </c:pt>
                <c:pt idx="4810">
                  <c:v>46070</c:v>
                </c:pt>
                <c:pt idx="4811">
                  <c:v>46071</c:v>
                </c:pt>
                <c:pt idx="4812">
                  <c:v>46072</c:v>
                </c:pt>
                <c:pt idx="4813">
                  <c:v>46073</c:v>
                </c:pt>
                <c:pt idx="4814">
                  <c:v>46076</c:v>
                </c:pt>
                <c:pt idx="4815">
                  <c:v>46077</c:v>
                </c:pt>
                <c:pt idx="4816">
                  <c:v>46078</c:v>
                </c:pt>
                <c:pt idx="4817">
                  <c:v>46079</c:v>
                </c:pt>
                <c:pt idx="4818">
                  <c:v>46080</c:v>
                </c:pt>
                <c:pt idx="4819">
                  <c:v>46083</c:v>
                </c:pt>
                <c:pt idx="4820">
                  <c:v>46084</c:v>
                </c:pt>
                <c:pt idx="4821">
                  <c:v>46085</c:v>
                </c:pt>
                <c:pt idx="4822">
                  <c:v>46086</c:v>
                </c:pt>
                <c:pt idx="4823">
                  <c:v>46087</c:v>
                </c:pt>
                <c:pt idx="4824">
                  <c:v>46090</c:v>
                </c:pt>
                <c:pt idx="4825">
                  <c:v>46091</c:v>
                </c:pt>
                <c:pt idx="4826">
                  <c:v>46092</c:v>
                </c:pt>
                <c:pt idx="4827">
                  <c:v>46093</c:v>
                </c:pt>
                <c:pt idx="4828">
                  <c:v>46094</c:v>
                </c:pt>
                <c:pt idx="4829">
                  <c:v>46097</c:v>
                </c:pt>
                <c:pt idx="4830">
                  <c:v>46098</c:v>
                </c:pt>
                <c:pt idx="4831">
                  <c:v>46099</c:v>
                </c:pt>
                <c:pt idx="4832">
                  <c:v>46100</c:v>
                </c:pt>
                <c:pt idx="4833">
                  <c:v>46101</c:v>
                </c:pt>
                <c:pt idx="4834">
                  <c:v>46104</c:v>
                </c:pt>
                <c:pt idx="4835">
                  <c:v>46105</c:v>
                </c:pt>
                <c:pt idx="4836">
                  <c:v>46106</c:v>
                </c:pt>
                <c:pt idx="4837">
                  <c:v>46107</c:v>
                </c:pt>
                <c:pt idx="4838">
                  <c:v>46108</c:v>
                </c:pt>
                <c:pt idx="4839">
                  <c:v>46111</c:v>
                </c:pt>
                <c:pt idx="4840">
                  <c:v>46112</c:v>
                </c:pt>
                <c:pt idx="4841">
                  <c:v>46113</c:v>
                </c:pt>
                <c:pt idx="4842">
                  <c:v>46114</c:v>
                </c:pt>
                <c:pt idx="4843">
                  <c:v>46118</c:v>
                </c:pt>
                <c:pt idx="4844">
                  <c:v>46119</c:v>
                </c:pt>
                <c:pt idx="4845">
                  <c:v>46120</c:v>
                </c:pt>
                <c:pt idx="4846">
                  <c:v>46121</c:v>
                </c:pt>
                <c:pt idx="4847">
                  <c:v>46122</c:v>
                </c:pt>
                <c:pt idx="4848">
                  <c:v>46125</c:v>
                </c:pt>
                <c:pt idx="4849">
                  <c:v>46126</c:v>
                </c:pt>
                <c:pt idx="4850">
                  <c:v>46127</c:v>
                </c:pt>
                <c:pt idx="4851">
                  <c:v>46128</c:v>
                </c:pt>
                <c:pt idx="4852">
                  <c:v>46129</c:v>
                </c:pt>
                <c:pt idx="4853">
                  <c:v>46132</c:v>
                </c:pt>
                <c:pt idx="4854">
                  <c:v>46133</c:v>
                </c:pt>
                <c:pt idx="4855">
                  <c:v>46134</c:v>
                </c:pt>
                <c:pt idx="4856">
                  <c:v>46135</c:v>
                </c:pt>
                <c:pt idx="4857">
                  <c:v>46136</c:v>
                </c:pt>
                <c:pt idx="4858">
                  <c:v>46139</c:v>
                </c:pt>
                <c:pt idx="4859">
                  <c:v>46140</c:v>
                </c:pt>
                <c:pt idx="4860">
                  <c:v>46141</c:v>
                </c:pt>
                <c:pt idx="4861">
                  <c:v>46142</c:v>
                </c:pt>
                <c:pt idx="4862">
                  <c:v>46143</c:v>
                </c:pt>
                <c:pt idx="4863">
                  <c:v>46146</c:v>
                </c:pt>
                <c:pt idx="4864">
                  <c:v>46147</c:v>
                </c:pt>
                <c:pt idx="4865">
                  <c:v>46148</c:v>
                </c:pt>
                <c:pt idx="4866">
                  <c:v>46149</c:v>
                </c:pt>
                <c:pt idx="4867">
                  <c:v>46150</c:v>
                </c:pt>
                <c:pt idx="4868">
                  <c:v>46153</c:v>
                </c:pt>
                <c:pt idx="4869">
                  <c:v>46154</c:v>
                </c:pt>
                <c:pt idx="4870">
                  <c:v>46155</c:v>
                </c:pt>
                <c:pt idx="4871">
                  <c:v>46156</c:v>
                </c:pt>
                <c:pt idx="4872">
                  <c:v>46157</c:v>
                </c:pt>
                <c:pt idx="4873">
                  <c:v>46160</c:v>
                </c:pt>
                <c:pt idx="4874">
                  <c:v>46161</c:v>
                </c:pt>
                <c:pt idx="4875">
                  <c:v>46162</c:v>
                </c:pt>
                <c:pt idx="4876">
                  <c:v>46163</c:v>
                </c:pt>
                <c:pt idx="4877">
                  <c:v>46164</c:v>
                </c:pt>
                <c:pt idx="4878">
                  <c:v>46168</c:v>
                </c:pt>
                <c:pt idx="4879">
                  <c:v>46169</c:v>
                </c:pt>
                <c:pt idx="4880">
                  <c:v>46170</c:v>
                </c:pt>
                <c:pt idx="4881">
                  <c:v>46171</c:v>
                </c:pt>
                <c:pt idx="4882">
                  <c:v>46174</c:v>
                </c:pt>
                <c:pt idx="4883">
                  <c:v>46175</c:v>
                </c:pt>
                <c:pt idx="4884">
                  <c:v>46176</c:v>
                </c:pt>
                <c:pt idx="4885">
                  <c:v>46177</c:v>
                </c:pt>
                <c:pt idx="4886">
                  <c:v>46178</c:v>
                </c:pt>
                <c:pt idx="4887">
                  <c:v>46181</c:v>
                </c:pt>
                <c:pt idx="4888">
                  <c:v>46182</c:v>
                </c:pt>
                <c:pt idx="4889">
                  <c:v>46183</c:v>
                </c:pt>
                <c:pt idx="4890">
                  <c:v>46184</c:v>
                </c:pt>
                <c:pt idx="4891">
                  <c:v>46185</c:v>
                </c:pt>
                <c:pt idx="4892">
                  <c:v>46188</c:v>
                </c:pt>
                <c:pt idx="4893">
                  <c:v>46189</c:v>
                </c:pt>
                <c:pt idx="4894">
                  <c:v>46190</c:v>
                </c:pt>
                <c:pt idx="4895">
                  <c:v>46191</c:v>
                </c:pt>
              </c:numCache>
            </c:numRef>
          </c:cat>
          <c:val>
            <c:numRef>
              <c:f>Resultados!$S$5:$S$4900</c:f>
              <c:numCache>
                <c:formatCode>"$"#,##0.00_);[Red]\("$"#,##0.00\)</c:formatCode>
                <c:ptCount val="4896"/>
                <c:pt idx="0">
                  <c:v>114055.6075</c:v>
                </c:pt>
                <c:pt idx="1">
                  <c:v>113979.757</c:v>
                </c:pt>
                <c:pt idx="2">
                  <c:v>113145.55650000001</c:v>
                </c:pt>
                <c:pt idx="3">
                  <c:v>113269.31849999999</c:v>
                </c:pt>
                <c:pt idx="4">
                  <c:v>113434.90900000001</c:v>
                </c:pt>
                <c:pt idx="5">
                  <c:v>113409.8775</c:v>
                </c:pt>
                <c:pt idx="6">
                  <c:v>113773.69</c:v>
                </c:pt>
                <c:pt idx="7">
                  <c:v>114649.496</c:v>
                </c:pt>
                <c:pt idx="8">
                  <c:v>114576.382</c:v>
                </c:pt>
                <c:pt idx="9">
                  <c:v>114619.80900000001</c:v>
                </c:pt>
                <c:pt idx="10">
                  <c:v>113519.57550000001</c:v>
                </c:pt>
                <c:pt idx="11">
                  <c:v>114097.92</c:v>
                </c:pt>
                <c:pt idx="12">
                  <c:v>113654.25899999999</c:v>
                </c:pt>
                <c:pt idx="13">
                  <c:v>114387.5515</c:v>
                </c:pt>
                <c:pt idx="14">
                  <c:v>115038.3855</c:v>
                </c:pt>
                <c:pt idx="15">
                  <c:v>114152.624</c:v>
                </c:pt>
                <c:pt idx="16">
                  <c:v>114325.783</c:v>
                </c:pt>
                <c:pt idx="17">
                  <c:v>114042.785</c:v>
                </c:pt>
                <c:pt idx="18">
                  <c:v>114694.6005</c:v>
                </c:pt>
                <c:pt idx="19">
                  <c:v>115294.8685</c:v>
                </c:pt>
                <c:pt idx="20">
                  <c:v>115775.85200000001</c:v>
                </c:pt>
                <c:pt idx="21">
                  <c:v>115692.4595</c:v>
                </c:pt>
                <c:pt idx="22">
                  <c:v>115833.98699999999</c:v>
                </c:pt>
                <c:pt idx="23">
                  <c:v>115881.747</c:v>
                </c:pt>
                <c:pt idx="24">
                  <c:v>116019.5</c:v>
                </c:pt>
                <c:pt idx="25">
                  <c:v>116362.6875</c:v>
                </c:pt>
                <c:pt idx="26">
                  <c:v>115783.53149999998</c:v>
                </c:pt>
                <c:pt idx="27">
                  <c:v>115312.0135</c:v>
                </c:pt>
                <c:pt idx="28">
                  <c:v>116012.83749999999</c:v>
                </c:pt>
                <c:pt idx="29">
                  <c:v>116879.617</c:v>
                </c:pt>
                <c:pt idx="30">
                  <c:v>116979.05450000001</c:v>
                </c:pt>
                <c:pt idx="31">
                  <c:v>117134.74699999999</c:v>
                </c:pt>
                <c:pt idx="32">
                  <c:v>117216.427</c:v>
                </c:pt>
                <c:pt idx="33">
                  <c:v>117784.408</c:v>
                </c:pt>
                <c:pt idx="34">
                  <c:v>117954.12500000001</c:v>
                </c:pt>
                <c:pt idx="35">
                  <c:v>118012.7665</c:v>
                </c:pt>
                <c:pt idx="36">
                  <c:v>118046.87349999999</c:v>
                </c:pt>
                <c:pt idx="37">
                  <c:v>114534.4335</c:v>
                </c:pt>
                <c:pt idx="38">
                  <c:v>115466.323</c:v>
                </c:pt>
                <c:pt idx="39">
                  <c:v>114954.86399999999</c:v>
                </c:pt>
                <c:pt idx="40">
                  <c:v>113355.432</c:v>
                </c:pt>
                <c:pt idx="41">
                  <c:v>112250.36200000001</c:v>
                </c:pt>
                <c:pt idx="42">
                  <c:v>113831.772</c:v>
                </c:pt>
                <c:pt idx="43">
                  <c:v>113776.329</c:v>
                </c:pt>
                <c:pt idx="44">
                  <c:v>114540.27699999999</c:v>
                </c:pt>
                <c:pt idx="45">
                  <c:v>114468.0665</c:v>
                </c:pt>
                <c:pt idx="46">
                  <c:v>114976.36099999999</c:v>
                </c:pt>
                <c:pt idx="47">
                  <c:v>113452.83</c:v>
                </c:pt>
                <c:pt idx="48">
                  <c:v>113999.48550000001</c:v>
                </c:pt>
                <c:pt idx="49">
                  <c:v>113990.375</c:v>
                </c:pt>
                <c:pt idx="50">
                  <c:v>113941.11599999999</c:v>
                </c:pt>
                <c:pt idx="51">
                  <c:v>114713.3925</c:v>
                </c:pt>
                <c:pt idx="52">
                  <c:v>115264.28049999999</c:v>
                </c:pt>
                <c:pt idx="53">
                  <c:v>116797.2285</c:v>
                </c:pt>
                <c:pt idx="54">
                  <c:v>116714.43300000002</c:v>
                </c:pt>
                <c:pt idx="55">
                  <c:v>116634.11249999999</c:v>
                </c:pt>
                <c:pt idx="56">
                  <c:v>116812.53349999999</c:v>
                </c:pt>
                <c:pt idx="57">
                  <c:v>116571.095</c:v>
                </c:pt>
                <c:pt idx="58">
                  <c:v>115931.51850000001</c:v>
                </c:pt>
                <c:pt idx="59">
                  <c:v>116298.641</c:v>
                </c:pt>
                <c:pt idx="60">
                  <c:v>116088.526</c:v>
                </c:pt>
                <c:pt idx="61">
                  <c:v>116357.10750000001</c:v>
                </c:pt>
                <c:pt idx="62">
                  <c:v>116898.18699999998</c:v>
                </c:pt>
                <c:pt idx="63">
                  <c:v>117412.526</c:v>
                </c:pt>
                <c:pt idx="64">
                  <c:v>117695.28450000001</c:v>
                </c:pt>
                <c:pt idx="65">
                  <c:v>117527.63250000001</c:v>
                </c:pt>
                <c:pt idx="66">
                  <c:v>118249.88350000001</c:v>
                </c:pt>
                <c:pt idx="67">
                  <c:v>117758.3725</c:v>
                </c:pt>
                <c:pt idx="68">
                  <c:v>117876.7635</c:v>
                </c:pt>
                <c:pt idx="69">
                  <c:v>117992.07249999999</c:v>
                </c:pt>
                <c:pt idx="70">
                  <c:v>118730.07950000001</c:v>
                </c:pt>
                <c:pt idx="71">
                  <c:v>118561.9605</c:v>
                </c:pt>
                <c:pt idx="72">
                  <c:v>118853.973</c:v>
                </c:pt>
                <c:pt idx="73">
                  <c:v>118466.34599999999</c:v>
                </c:pt>
                <c:pt idx="74">
                  <c:v>119124.65949999999</c:v>
                </c:pt>
                <c:pt idx="75">
                  <c:v>119184.61850000001</c:v>
                </c:pt>
                <c:pt idx="76">
                  <c:v>119320.746</c:v>
                </c:pt>
                <c:pt idx="77">
                  <c:v>120555.3045</c:v>
                </c:pt>
                <c:pt idx="78">
                  <c:v>120660.7715</c:v>
                </c:pt>
                <c:pt idx="79">
                  <c:v>120617.79400000001</c:v>
                </c:pt>
                <c:pt idx="80">
                  <c:v>119792.519</c:v>
                </c:pt>
                <c:pt idx="81">
                  <c:v>120010.05499999999</c:v>
                </c:pt>
                <c:pt idx="82">
                  <c:v>120442.251</c:v>
                </c:pt>
                <c:pt idx="83">
                  <c:v>120891.34450000001</c:v>
                </c:pt>
                <c:pt idx="84">
                  <c:v>121257.65849999999</c:v>
                </c:pt>
                <c:pt idx="85">
                  <c:v>121372.36900000001</c:v>
                </c:pt>
                <c:pt idx="86">
                  <c:v>121302.2825</c:v>
                </c:pt>
                <c:pt idx="87">
                  <c:v>121848.439</c:v>
                </c:pt>
                <c:pt idx="88">
                  <c:v>120460.06849999999</c:v>
                </c:pt>
                <c:pt idx="89">
                  <c:v>121670.76099999998</c:v>
                </c:pt>
                <c:pt idx="90">
                  <c:v>121511.01650000003</c:v>
                </c:pt>
                <c:pt idx="91">
                  <c:v>121347.33100000001</c:v>
                </c:pt>
                <c:pt idx="92">
                  <c:v>121746.17599999999</c:v>
                </c:pt>
                <c:pt idx="93">
                  <c:v>121586.02350000001</c:v>
                </c:pt>
                <c:pt idx="94">
                  <c:v>122190.26000000001</c:v>
                </c:pt>
                <c:pt idx="95">
                  <c:v>122847.3315</c:v>
                </c:pt>
                <c:pt idx="96">
                  <c:v>122913.81050000002</c:v>
                </c:pt>
                <c:pt idx="97">
                  <c:v>122786.736</c:v>
                </c:pt>
                <c:pt idx="98">
                  <c:v>121753.6755</c:v>
                </c:pt>
                <c:pt idx="99">
                  <c:v>122462.54699999999</c:v>
                </c:pt>
                <c:pt idx="100">
                  <c:v>122410.9785</c:v>
                </c:pt>
                <c:pt idx="101">
                  <c:v>123060.137</c:v>
                </c:pt>
                <c:pt idx="102">
                  <c:v>123509.67300000001</c:v>
                </c:pt>
                <c:pt idx="103">
                  <c:v>123861.455</c:v>
                </c:pt>
                <c:pt idx="104">
                  <c:v>124088.98749999999</c:v>
                </c:pt>
                <c:pt idx="105">
                  <c:v>124001.61649999999</c:v>
                </c:pt>
                <c:pt idx="106">
                  <c:v>123157.33399999999</c:v>
                </c:pt>
                <c:pt idx="107">
                  <c:v>121897.886</c:v>
                </c:pt>
                <c:pt idx="108">
                  <c:v>122312.79199999999</c:v>
                </c:pt>
                <c:pt idx="109">
                  <c:v>122561.9555</c:v>
                </c:pt>
                <c:pt idx="110">
                  <c:v>121785.30750000001</c:v>
                </c:pt>
                <c:pt idx="111">
                  <c:v>122967.64249999999</c:v>
                </c:pt>
                <c:pt idx="112">
                  <c:v>123586.26</c:v>
                </c:pt>
                <c:pt idx="113">
                  <c:v>124262.587</c:v>
                </c:pt>
                <c:pt idx="114">
                  <c:v>124355.2365</c:v>
                </c:pt>
                <c:pt idx="115">
                  <c:v>124108.77800000002</c:v>
                </c:pt>
                <c:pt idx="116">
                  <c:v>123076.58649999999</c:v>
                </c:pt>
                <c:pt idx="117">
                  <c:v>123767.425</c:v>
                </c:pt>
                <c:pt idx="118">
                  <c:v>123054.67850000001</c:v>
                </c:pt>
                <c:pt idx="119">
                  <c:v>122482.70650000001</c:v>
                </c:pt>
                <c:pt idx="120">
                  <c:v>121582.93150000001</c:v>
                </c:pt>
                <c:pt idx="121">
                  <c:v>122504.0095</c:v>
                </c:pt>
                <c:pt idx="122">
                  <c:v>122531.54900000001</c:v>
                </c:pt>
                <c:pt idx="123">
                  <c:v>123270.1615</c:v>
                </c:pt>
                <c:pt idx="124">
                  <c:v>124524.13099999999</c:v>
                </c:pt>
                <c:pt idx="125">
                  <c:v>124693.1955</c:v>
                </c:pt>
                <c:pt idx="126">
                  <c:v>125080.3735</c:v>
                </c:pt>
                <c:pt idx="127">
                  <c:v>125599.75450000001</c:v>
                </c:pt>
                <c:pt idx="128">
                  <c:v>125980.22650000002</c:v>
                </c:pt>
                <c:pt idx="129">
                  <c:v>125191.90099999998</c:v>
                </c:pt>
                <c:pt idx="130">
                  <c:v>125709.38900000001</c:v>
                </c:pt>
                <c:pt idx="131">
                  <c:v>127200.24450000002</c:v>
                </c:pt>
                <c:pt idx="132">
                  <c:v>128050.21450000002</c:v>
                </c:pt>
                <c:pt idx="133">
                  <c:v>127596.151</c:v>
                </c:pt>
                <c:pt idx="134">
                  <c:v>127841.75700000001</c:v>
                </c:pt>
                <c:pt idx="135">
                  <c:v>128005.32399999999</c:v>
                </c:pt>
                <c:pt idx="136">
                  <c:v>128591.0315</c:v>
                </c:pt>
                <c:pt idx="137">
                  <c:v>127931.0925</c:v>
                </c:pt>
                <c:pt idx="138">
                  <c:v>128135.5055</c:v>
                </c:pt>
                <c:pt idx="139">
                  <c:v>126340.97749999999</c:v>
                </c:pt>
                <c:pt idx="140">
                  <c:v>127901.2365</c:v>
                </c:pt>
                <c:pt idx="141">
                  <c:v>126367.40400000001</c:v>
                </c:pt>
                <c:pt idx="142">
                  <c:v>125154.6535</c:v>
                </c:pt>
                <c:pt idx="143">
                  <c:v>125933.21500000001</c:v>
                </c:pt>
                <c:pt idx="144">
                  <c:v>124463.39050000001</c:v>
                </c:pt>
                <c:pt idx="145">
                  <c:v>124644.3205</c:v>
                </c:pt>
                <c:pt idx="146">
                  <c:v>125439.8345</c:v>
                </c:pt>
                <c:pt idx="147">
                  <c:v>123750.198</c:v>
                </c:pt>
                <c:pt idx="148">
                  <c:v>124869.74400000001</c:v>
                </c:pt>
                <c:pt idx="149">
                  <c:v>125709.98400000001</c:v>
                </c:pt>
                <c:pt idx="150">
                  <c:v>126589.53449999999</c:v>
                </c:pt>
                <c:pt idx="151">
                  <c:v>124302.68949999999</c:v>
                </c:pt>
                <c:pt idx="152">
                  <c:v>123659.323</c:v>
                </c:pt>
                <c:pt idx="153">
                  <c:v>123906.0595</c:v>
                </c:pt>
                <c:pt idx="154">
                  <c:v>122731.9765</c:v>
                </c:pt>
                <c:pt idx="155">
                  <c:v>121328.427</c:v>
                </c:pt>
                <c:pt idx="156">
                  <c:v>120537.18500000003</c:v>
                </c:pt>
                <c:pt idx="157">
                  <c:v>122625.84350000002</c:v>
                </c:pt>
                <c:pt idx="158">
                  <c:v>123155.68650000001</c:v>
                </c:pt>
                <c:pt idx="159">
                  <c:v>123897.04599999999</c:v>
                </c:pt>
                <c:pt idx="160">
                  <c:v>125001.27</c:v>
                </c:pt>
                <c:pt idx="161">
                  <c:v>124757.86750000001</c:v>
                </c:pt>
                <c:pt idx="162">
                  <c:v>126076.003</c:v>
                </c:pt>
                <c:pt idx="163">
                  <c:v>125391.005</c:v>
                </c:pt>
                <c:pt idx="164">
                  <c:v>123271.16099999999</c:v>
                </c:pt>
                <c:pt idx="165">
                  <c:v>125611.73149999999</c:v>
                </c:pt>
                <c:pt idx="166">
                  <c:v>125853.8545</c:v>
                </c:pt>
                <c:pt idx="167">
                  <c:v>126957.71100000001</c:v>
                </c:pt>
                <c:pt idx="168">
                  <c:v>128527.56000000001</c:v>
                </c:pt>
                <c:pt idx="169">
                  <c:v>127776.98450000001</c:v>
                </c:pt>
                <c:pt idx="170">
                  <c:v>128111.13799999999</c:v>
                </c:pt>
                <c:pt idx="171">
                  <c:v>126687.72050000001</c:v>
                </c:pt>
                <c:pt idx="172">
                  <c:v>127013.35149999999</c:v>
                </c:pt>
                <c:pt idx="173">
                  <c:v>128165.61000000002</c:v>
                </c:pt>
                <c:pt idx="174">
                  <c:v>128417.0585</c:v>
                </c:pt>
                <c:pt idx="175">
                  <c:v>128529.19099999999</c:v>
                </c:pt>
                <c:pt idx="176">
                  <c:v>128749.81050000001</c:v>
                </c:pt>
                <c:pt idx="177">
                  <c:v>128380.1395</c:v>
                </c:pt>
                <c:pt idx="178">
                  <c:v>130929.375</c:v>
                </c:pt>
                <c:pt idx="179">
                  <c:v>131530.46100000001</c:v>
                </c:pt>
                <c:pt idx="180">
                  <c:v>131507.40300000002</c:v>
                </c:pt>
                <c:pt idx="181">
                  <c:v>132492.4105</c:v>
                </c:pt>
                <c:pt idx="182">
                  <c:v>132815.11300000001</c:v>
                </c:pt>
                <c:pt idx="183">
                  <c:v>133350.87899999999</c:v>
                </c:pt>
                <c:pt idx="184">
                  <c:v>133716.40049999999</c:v>
                </c:pt>
                <c:pt idx="185">
                  <c:v>134586.25950000001</c:v>
                </c:pt>
                <c:pt idx="186">
                  <c:v>134192.03049999999</c:v>
                </c:pt>
                <c:pt idx="187">
                  <c:v>135195.31450000001</c:v>
                </c:pt>
                <c:pt idx="188">
                  <c:v>134674.73100000003</c:v>
                </c:pt>
                <c:pt idx="189">
                  <c:v>133928.46100000001</c:v>
                </c:pt>
                <c:pt idx="190">
                  <c:v>134675.15700000001</c:v>
                </c:pt>
                <c:pt idx="191">
                  <c:v>137000.9705</c:v>
                </c:pt>
                <c:pt idx="192">
                  <c:v>136846.90049999999</c:v>
                </c:pt>
                <c:pt idx="193">
                  <c:v>137290.82249999998</c:v>
                </c:pt>
                <c:pt idx="194">
                  <c:v>137467.17050000001</c:v>
                </c:pt>
                <c:pt idx="195">
                  <c:v>136151.48850000001</c:v>
                </c:pt>
                <c:pt idx="196">
                  <c:v>137805.53649999999</c:v>
                </c:pt>
                <c:pt idx="197">
                  <c:v>137186.86850000001</c:v>
                </c:pt>
                <c:pt idx="198">
                  <c:v>136715.33299999998</c:v>
                </c:pt>
                <c:pt idx="199">
                  <c:v>137600.84250000003</c:v>
                </c:pt>
                <c:pt idx="200">
                  <c:v>138403.85149999999</c:v>
                </c:pt>
                <c:pt idx="201">
                  <c:v>136107.72899999999</c:v>
                </c:pt>
                <c:pt idx="202">
                  <c:v>136336.49600000001</c:v>
                </c:pt>
                <c:pt idx="203">
                  <c:v>139454.15649999998</c:v>
                </c:pt>
                <c:pt idx="204">
                  <c:v>138156.64050000001</c:v>
                </c:pt>
                <c:pt idx="205">
                  <c:v>138002.00499999998</c:v>
                </c:pt>
                <c:pt idx="206">
                  <c:v>139212.08050000001</c:v>
                </c:pt>
                <c:pt idx="207">
                  <c:v>140149.522</c:v>
                </c:pt>
                <c:pt idx="208">
                  <c:v>139244.69500000001</c:v>
                </c:pt>
                <c:pt idx="209">
                  <c:v>140987.25899999999</c:v>
                </c:pt>
                <c:pt idx="210">
                  <c:v>139262.45300000001</c:v>
                </c:pt>
                <c:pt idx="211">
                  <c:v>140565.27649999998</c:v>
                </c:pt>
                <c:pt idx="212">
                  <c:v>139396.08350000001</c:v>
                </c:pt>
                <c:pt idx="213">
                  <c:v>141644.7015</c:v>
                </c:pt>
                <c:pt idx="214">
                  <c:v>140168.14300000001</c:v>
                </c:pt>
                <c:pt idx="215">
                  <c:v>138783.03400000001</c:v>
                </c:pt>
                <c:pt idx="216">
                  <c:v>136478.62699999998</c:v>
                </c:pt>
                <c:pt idx="217">
                  <c:v>132527.56899999999</c:v>
                </c:pt>
                <c:pt idx="218">
                  <c:v>135743.86600000001</c:v>
                </c:pt>
                <c:pt idx="219">
                  <c:v>135818.3585</c:v>
                </c:pt>
                <c:pt idx="220">
                  <c:v>134332.9405</c:v>
                </c:pt>
                <c:pt idx="221">
                  <c:v>135220.65350000001</c:v>
                </c:pt>
                <c:pt idx="222">
                  <c:v>134043.6525</c:v>
                </c:pt>
                <c:pt idx="223">
                  <c:v>135720.79999999999</c:v>
                </c:pt>
                <c:pt idx="224">
                  <c:v>134632.27600000001</c:v>
                </c:pt>
                <c:pt idx="225">
                  <c:v>136419.75150000001</c:v>
                </c:pt>
                <c:pt idx="226">
                  <c:v>135551.75100000002</c:v>
                </c:pt>
                <c:pt idx="227">
                  <c:v>136622.11599999998</c:v>
                </c:pt>
                <c:pt idx="228">
                  <c:v>138483.22500000001</c:v>
                </c:pt>
                <c:pt idx="229">
                  <c:v>138530.6115</c:v>
                </c:pt>
                <c:pt idx="230">
                  <c:v>137788.51200000002</c:v>
                </c:pt>
                <c:pt idx="231">
                  <c:v>137103.5165</c:v>
                </c:pt>
                <c:pt idx="232">
                  <c:v>137576.66899999999</c:v>
                </c:pt>
                <c:pt idx="233">
                  <c:v>138030.17799999999</c:v>
                </c:pt>
                <c:pt idx="234">
                  <c:v>138987.85700000002</c:v>
                </c:pt>
                <c:pt idx="235">
                  <c:v>138546.32949999999</c:v>
                </c:pt>
                <c:pt idx="236">
                  <c:v>138846.61300000001</c:v>
                </c:pt>
                <c:pt idx="237">
                  <c:v>136975.40100000001</c:v>
                </c:pt>
                <c:pt idx="238">
                  <c:v>138518</c:v>
                </c:pt>
                <c:pt idx="239">
                  <c:v>138051.48449999999</c:v>
                </c:pt>
                <c:pt idx="240">
                  <c:v>137183.84299999999</c:v>
                </c:pt>
                <c:pt idx="241">
                  <c:v>135379.62350000002</c:v>
                </c:pt>
                <c:pt idx="242">
                  <c:v>136081.81850000002</c:v>
                </c:pt>
                <c:pt idx="243">
                  <c:v>136661.3645</c:v>
                </c:pt>
                <c:pt idx="244">
                  <c:v>137549.66149999999</c:v>
                </c:pt>
                <c:pt idx="245">
                  <c:v>139882.18350000001</c:v>
                </c:pt>
                <c:pt idx="246">
                  <c:v>140350.2605</c:v>
                </c:pt>
                <c:pt idx="247">
                  <c:v>141159.4345</c:v>
                </c:pt>
                <c:pt idx="248">
                  <c:v>140539.60600000003</c:v>
                </c:pt>
                <c:pt idx="249">
                  <c:v>140968.66649999999</c:v>
                </c:pt>
                <c:pt idx="250">
                  <c:v>140244.986</c:v>
                </c:pt>
                <c:pt idx="251">
                  <c:v>140698.83199999999</c:v>
                </c:pt>
                <c:pt idx="252">
                  <c:v>141082.53750000001</c:v>
                </c:pt>
                <c:pt idx="253">
                  <c:v>138369.78350000002</c:v>
                </c:pt>
                <c:pt idx="254">
                  <c:v>137930.014</c:v>
                </c:pt>
                <c:pt idx="255">
                  <c:v>137315.96350000001</c:v>
                </c:pt>
                <c:pt idx="256">
                  <c:v>138304.40049999999</c:v>
                </c:pt>
                <c:pt idx="257">
                  <c:v>138609.97</c:v>
                </c:pt>
                <c:pt idx="258">
                  <c:v>137430.08249999999</c:v>
                </c:pt>
                <c:pt idx="259">
                  <c:v>138949.13750000001</c:v>
                </c:pt>
                <c:pt idx="260">
                  <c:v>136648.05649999998</c:v>
                </c:pt>
                <c:pt idx="261">
                  <c:v>135206.03349999999</c:v>
                </c:pt>
                <c:pt idx="262">
                  <c:v>133946.951</c:v>
                </c:pt>
                <c:pt idx="263">
                  <c:v>134284.34700000001</c:v>
                </c:pt>
                <c:pt idx="264">
                  <c:v>133379.10250000001</c:v>
                </c:pt>
                <c:pt idx="265">
                  <c:v>132484.80100000001</c:v>
                </c:pt>
                <c:pt idx="266">
                  <c:v>133801.946</c:v>
                </c:pt>
                <c:pt idx="267">
                  <c:v>133732.11600000001</c:v>
                </c:pt>
                <c:pt idx="268">
                  <c:v>134734.6985</c:v>
                </c:pt>
                <c:pt idx="269">
                  <c:v>134299.39550000001</c:v>
                </c:pt>
                <c:pt idx="270">
                  <c:v>134117.33250000002</c:v>
                </c:pt>
                <c:pt idx="271">
                  <c:v>135103.13949999999</c:v>
                </c:pt>
                <c:pt idx="272">
                  <c:v>134842.049</c:v>
                </c:pt>
                <c:pt idx="273">
                  <c:v>134663.02800000002</c:v>
                </c:pt>
                <c:pt idx="274">
                  <c:v>134041.4025</c:v>
                </c:pt>
                <c:pt idx="275">
                  <c:v>133686.62599999999</c:v>
                </c:pt>
                <c:pt idx="276">
                  <c:v>133574.59899999999</c:v>
                </c:pt>
                <c:pt idx="277">
                  <c:v>135127.79550000001</c:v>
                </c:pt>
                <c:pt idx="278">
                  <c:v>135727.43</c:v>
                </c:pt>
                <c:pt idx="279">
                  <c:v>134488.57550000001</c:v>
                </c:pt>
                <c:pt idx="280">
                  <c:v>134822.66700000002</c:v>
                </c:pt>
                <c:pt idx="281">
                  <c:v>134361.37299999999</c:v>
                </c:pt>
                <c:pt idx="282">
                  <c:v>134469.79500000001</c:v>
                </c:pt>
                <c:pt idx="283">
                  <c:v>134856.38800000001</c:v>
                </c:pt>
                <c:pt idx="284">
                  <c:v>135984.3205</c:v>
                </c:pt>
                <c:pt idx="285">
                  <c:v>136134.929</c:v>
                </c:pt>
                <c:pt idx="286">
                  <c:v>136500.52650000001</c:v>
                </c:pt>
                <c:pt idx="287">
                  <c:v>136445.55050000001</c:v>
                </c:pt>
                <c:pt idx="288">
                  <c:v>137267.67050000001</c:v>
                </c:pt>
                <c:pt idx="289">
                  <c:v>137835.17450000002</c:v>
                </c:pt>
                <c:pt idx="290">
                  <c:v>138218.4675</c:v>
                </c:pt>
                <c:pt idx="291">
                  <c:v>137638.82500000001</c:v>
                </c:pt>
                <c:pt idx="292">
                  <c:v>137843.38150000002</c:v>
                </c:pt>
                <c:pt idx="293">
                  <c:v>137398.32550000001</c:v>
                </c:pt>
                <c:pt idx="294">
                  <c:v>138243.68250000002</c:v>
                </c:pt>
                <c:pt idx="295">
                  <c:v>137935.424</c:v>
                </c:pt>
                <c:pt idx="296">
                  <c:v>137418.03200000001</c:v>
                </c:pt>
                <c:pt idx="297">
                  <c:v>137493.57150000002</c:v>
                </c:pt>
                <c:pt idx="298">
                  <c:v>138405.12150000001</c:v>
                </c:pt>
                <c:pt idx="299">
                  <c:v>138963.64750000002</c:v>
                </c:pt>
                <c:pt idx="300">
                  <c:v>139625.91500000001</c:v>
                </c:pt>
                <c:pt idx="301">
                  <c:v>139465.28150000001</c:v>
                </c:pt>
                <c:pt idx="302">
                  <c:v>138329.72099999999</c:v>
                </c:pt>
                <c:pt idx="303">
                  <c:v>138782.63500000001</c:v>
                </c:pt>
                <c:pt idx="304">
                  <c:v>136490.38500000001</c:v>
                </c:pt>
                <c:pt idx="305">
                  <c:v>135293.03649999999</c:v>
                </c:pt>
                <c:pt idx="306">
                  <c:v>135635.57500000001</c:v>
                </c:pt>
                <c:pt idx="307">
                  <c:v>136873.83600000001</c:v>
                </c:pt>
                <c:pt idx="308">
                  <c:v>137887.76300000001</c:v>
                </c:pt>
                <c:pt idx="309">
                  <c:v>137527.57700000002</c:v>
                </c:pt>
                <c:pt idx="310">
                  <c:v>137142.39850000001</c:v>
                </c:pt>
                <c:pt idx="311">
                  <c:v>136303.23500000002</c:v>
                </c:pt>
                <c:pt idx="312">
                  <c:v>135373.56</c:v>
                </c:pt>
                <c:pt idx="313">
                  <c:v>136529.663</c:v>
                </c:pt>
                <c:pt idx="314">
                  <c:v>137144.27650000001</c:v>
                </c:pt>
                <c:pt idx="315">
                  <c:v>137638.56099999999</c:v>
                </c:pt>
                <c:pt idx="316">
                  <c:v>137763.15050000002</c:v>
                </c:pt>
                <c:pt idx="317">
                  <c:v>137783.63649999999</c:v>
                </c:pt>
                <c:pt idx="318">
                  <c:v>138732.73000000001</c:v>
                </c:pt>
                <c:pt idx="319">
                  <c:v>138542.62650000001</c:v>
                </c:pt>
                <c:pt idx="320">
                  <c:v>138195.30850000001</c:v>
                </c:pt>
                <c:pt idx="321">
                  <c:v>138252.394</c:v>
                </c:pt>
                <c:pt idx="322">
                  <c:v>138372.1275</c:v>
                </c:pt>
                <c:pt idx="323">
                  <c:v>139153.64249999999</c:v>
                </c:pt>
                <c:pt idx="324">
                  <c:v>138730.88</c:v>
                </c:pt>
                <c:pt idx="325">
                  <c:v>138641.13450000001</c:v>
                </c:pt>
                <c:pt idx="326">
                  <c:v>138716.96799999999</c:v>
                </c:pt>
                <c:pt idx="327">
                  <c:v>138568.55350000001</c:v>
                </c:pt>
                <c:pt idx="328">
                  <c:v>138026.2445</c:v>
                </c:pt>
                <c:pt idx="329">
                  <c:v>137025.342</c:v>
                </c:pt>
                <c:pt idx="330">
                  <c:v>137193.32250000001</c:v>
                </c:pt>
                <c:pt idx="331">
                  <c:v>137626.4595</c:v>
                </c:pt>
                <c:pt idx="332">
                  <c:v>136791.52100000001</c:v>
                </c:pt>
                <c:pt idx="333">
                  <c:v>136773.05050000001</c:v>
                </c:pt>
                <c:pt idx="334">
                  <c:v>136401.11850000001</c:v>
                </c:pt>
                <c:pt idx="335">
                  <c:v>137298.23999999999</c:v>
                </c:pt>
                <c:pt idx="336">
                  <c:v>137956.78350000002</c:v>
                </c:pt>
                <c:pt idx="337">
                  <c:v>138594.50450000001</c:v>
                </c:pt>
                <c:pt idx="338">
                  <c:v>137941.59299999999</c:v>
                </c:pt>
                <c:pt idx="339">
                  <c:v>138741.24200000003</c:v>
                </c:pt>
                <c:pt idx="340">
                  <c:v>139847.44399999999</c:v>
                </c:pt>
                <c:pt idx="341">
                  <c:v>140027.28100000002</c:v>
                </c:pt>
                <c:pt idx="342">
                  <c:v>140230.0385</c:v>
                </c:pt>
                <c:pt idx="343">
                  <c:v>139779.29750000002</c:v>
                </c:pt>
                <c:pt idx="344">
                  <c:v>140917.63399999999</c:v>
                </c:pt>
                <c:pt idx="345">
                  <c:v>141655.478</c:v>
                </c:pt>
                <c:pt idx="346">
                  <c:v>141627.1845</c:v>
                </c:pt>
                <c:pt idx="347">
                  <c:v>141959.64300000001</c:v>
                </c:pt>
                <c:pt idx="348">
                  <c:v>141895.8455</c:v>
                </c:pt>
                <c:pt idx="349">
                  <c:v>141243.69099999999</c:v>
                </c:pt>
                <c:pt idx="350">
                  <c:v>140945.65700000001</c:v>
                </c:pt>
                <c:pt idx="351">
                  <c:v>140758.55499999999</c:v>
                </c:pt>
                <c:pt idx="352">
                  <c:v>141222.71799999999</c:v>
                </c:pt>
                <c:pt idx="353">
                  <c:v>140431.03599999999</c:v>
                </c:pt>
                <c:pt idx="354">
                  <c:v>140823.473</c:v>
                </c:pt>
                <c:pt idx="355">
                  <c:v>140631.22699999998</c:v>
                </c:pt>
                <c:pt idx="356">
                  <c:v>139228.10499999998</c:v>
                </c:pt>
                <c:pt idx="357">
                  <c:v>139159.14850000001</c:v>
                </c:pt>
                <c:pt idx="358">
                  <c:v>141277.8315</c:v>
                </c:pt>
                <c:pt idx="359">
                  <c:v>140094.90350000001</c:v>
                </c:pt>
                <c:pt idx="360">
                  <c:v>140473.5465</c:v>
                </c:pt>
                <c:pt idx="361">
                  <c:v>139583.91900000002</c:v>
                </c:pt>
                <c:pt idx="362">
                  <c:v>139511.071</c:v>
                </c:pt>
                <c:pt idx="363">
                  <c:v>139316.13750000001</c:v>
                </c:pt>
                <c:pt idx="364">
                  <c:v>140375.23200000002</c:v>
                </c:pt>
                <c:pt idx="365">
                  <c:v>141503.81049999999</c:v>
                </c:pt>
                <c:pt idx="366">
                  <c:v>141958.24849999999</c:v>
                </c:pt>
                <c:pt idx="367">
                  <c:v>141835.69500000001</c:v>
                </c:pt>
                <c:pt idx="368">
                  <c:v>141817.10200000001</c:v>
                </c:pt>
                <c:pt idx="369">
                  <c:v>140479.28</c:v>
                </c:pt>
                <c:pt idx="370">
                  <c:v>140282.524</c:v>
                </c:pt>
                <c:pt idx="371">
                  <c:v>139643.76799999998</c:v>
                </c:pt>
                <c:pt idx="372">
                  <c:v>140310.35800000001</c:v>
                </c:pt>
                <c:pt idx="373">
                  <c:v>138471.34150000001</c:v>
                </c:pt>
                <c:pt idx="374">
                  <c:v>138339.9455</c:v>
                </c:pt>
                <c:pt idx="375">
                  <c:v>137738.663</c:v>
                </c:pt>
                <c:pt idx="376">
                  <c:v>138582.19</c:v>
                </c:pt>
                <c:pt idx="377">
                  <c:v>137716.22899999999</c:v>
                </c:pt>
                <c:pt idx="378">
                  <c:v>137023.2985</c:v>
                </c:pt>
                <c:pt idx="379">
                  <c:v>136422.20000000001</c:v>
                </c:pt>
                <c:pt idx="380">
                  <c:v>135838.85499999998</c:v>
                </c:pt>
                <c:pt idx="381">
                  <c:v>135131.652</c:v>
                </c:pt>
                <c:pt idx="382">
                  <c:v>136924.739</c:v>
                </c:pt>
                <c:pt idx="383">
                  <c:v>137102.46900000001</c:v>
                </c:pt>
                <c:pt idx="384">
                  <c:v>137269.163</c:v>
                </c:pt>
                <c:pt idx="385">
                  <c:v>136570.8645</c:v>
                </c:pt>
                <c:pt idx="386">
                  <c:v>136360.625</c:v>
                </c:pt>
                <c:pt idx="387">
                  <c:v>135494.541</c:v>
                </c:pt>
                <c:pt idx="388">
                  <c:v>135366.5575</c:v>
                </c:pt>
                <c:pt idx="389">
                  <c:v>136188.20250000001</c:v>
                </c:pt>
                <c:pt idx="390">
                  <c:v>134738.5435</c:v>
                </c:pt>
                <c:pt idx="391">
                  <c:v>133645.913</c:v>
                </c:pt>
                <c:pt idx="392">
                  <c:v>133110.99850000002</c:v>
                </c:pt>
                <c:pt idx="393">
                  <c:v>133025.02350000001</c:v>
                </c:pt>
                <c:pt idx="394">
                  <c:v>132651.7635</c:v>
                </c:pt>
                <c:pt idx="395">
                  <c:v>132538.5785</c:v>
                </c:pt>
                <c:pt idx="396">
                  <c:v>133355.21600000001</c:v>
                </c:pt>
                <c:pt idx="397">
                  <c:v>132550.04500000001</c:v>
                </c:pt>
                <c:pt idx="398">
                  <c:v>131599.63900000002</c:v>
                </c:pt>
                <c:pt idx="399">
                  <c:v>130784.30100000001</c:v>
                </c:pt>
                <c:pt idx="400">
                  <c:v>130982.96550000001</c:v>
                </c:pt>
                <c:pt idx="401">
                  <c:v>131541.147</c:v>
                </c:pt>
                <c:pt idx="402">
                  <c:v>131573.60399999999</c:v>
                </c:pt>
                <c:pt idx="403">
                  <c:v>131513.07550000001</c:v>
                </c:pt>
                <c:pt idx="404">
                  <c:v>131020.92850000001</c:v>
                </c:pt>
                <c:pt idx="405">
                  <c:v>131197.62100000001</c:v>
                </c:pt>
                <c:pt idx="406">
                  <c:v>131354.00150000001</c:v>
                </c:pt>
                <c:pt idx="407">
                  <c:v>131568.06450000001</c:v>
                </c:pt>
                <c:pt idx="408">
                  <c:v>131310.00899999999</c:v>
                </c:pt>
                <c:pt idx="409">
                  <c:v>131367.0955</c:v>
                </c:pt>
                <c:pt idx="410">
                  <c:v>131565.27500000002</c:v>
                </c:pt>
                <c:pt idx="411">
                  <c:v>131719.91899999999</c:v>
                </c:pt>
                <c:pt idx="412">
                  <c:v>132193.59649999999</c:v>
                </c:pt>
                <c:pt idx="413">
                  <c:v>131801.21049999999</c:v>
                </c:pt>
                <c:pt idx="414">
                  <c:v>131601.41450000001</c:v>
                </c:pt>
                <c:pt idx="415">
                  <c:v>131506.59849999999</c:v>
                </c:pt>
                <c:pt idx="416">
                  <c:v>131813.73699999999</c:v>
                </c:pt>
                <c:pt idx="417">
                  <c:v>131791.17749999999</c:v>
                </c:pt>
                <c:pt idx="418">
                  <c:v>131123.42299999998</c:v>
                </c:pt>
                <c:pt idx="419">
                  <c:v>130685.1085</c:v>
                </c:pt>
                <c:pt idx="420">
                  <c:v>130382.798</c:v>
                </c:pt>
                <c:pt idx="421">
                  <c:v>129939.2075</c:v>
                </c:pt>
                <c:pt idx="422">
                  <c:v>130032.05850000001</c:v>
                </c:pt>
                <c:pt idx="423">
                  <c:v>129848.46550000001</c:v>
                </c:pt>
                <c:pt idx="424">
                  <c:v>129494.80650000001</c:v>
                </c:pt>
                <c:pt idx="425">
                  <c:v>130006.0055</c:v>
                </c:pt>
                <c:pt idx="426">
                  <c:v>130368.55050000001</c:v>
                </c:pt>
                <c:pt idx="427">
                  <c:v>129746.0845</c:v>
                </c:pt>
                <c:pt idx="428">
                  <c:v>129458.6675</c:v>
                </c:pt>
                <c:pt idx="429">
                  <c:v>129536.07749999998</c:v>
                </c:pt>
                <c:pt idx="430">
                  <c:v>128899.454</c:v>
                </c:pt>
                <c:pt idx="431">
                  <c:v>129256.78150000001</c:v>
                </c:pt>
                <c:pt idx="432">
                  <c:v>129442.81450000001</c:v>
                </c:pt>
                <c:pt idx="433">
                  <c:v>128644.05100000001</c:v>
                </c:pt>
                <c:pt idx="434">
                  <c:v>128372.686</c:v>
                </c:pt>
                <c:pt idx="435">
                  <c:v>128523.55150000002</c:v>
                </c:pt>
                <c:pt idx="436">
                  <c:v>128707.95849999999</c:v>
                </c:pt>
                <c:pt idx="437">
                  <c:v>127336.08350000001</c:v>
                </c:pt>
                <c:pt idx="438">
                  <c:v>126118.87450000001</c:v>
                </c:pt>
                <c:pt idx="439">
                  <c:v>126802.973</c:v>
                </c:pt>
                <c:pt idx="440">
                  <c:v>126597.3095</c:v>
                </c:pt>
                <c:pt idx="441">
                  <c:v>126108.70999999999</c:v>
                </c:pt>
                <c:pt idx="442">
                  <c:v>126154.52650000001</c:v>
                </c:pt>
                <c:pt idx="443">
                  <c:v>126428.9865</c:v>
                </c:pt>
                <c:pt idx="444">
                  <c:v>126000.0925</c:v>
                </c:pt>
                <c:pt idx="445">
                  <c:v>125590.1265</c:v>
                </c:pt>
                <c:pt idx="446">
                  <c:v>125133.62700000001</c:v>
                </c:pt>
                <c:pt idx="447">
                  <c:v>124903.23299999999</c:v>
                </c:pt>
                <c:pt idx="448">
                  <c:v>125805.54150000001</c:v>
                </c:pt>
                <c:pt idx="449">
                  <c:v>125161.43299999999</c:v>
                </c:pt>
                <c:pt idx="450">
                  <c:v>124939.201</c:v>
                </c:pt>
                <c:pt idx="451">
                  <c:v>125245.2395</c:v>
                </c:pt>
                <c:pt idx="452">
                  <c:v>125400.149</c:v>
                </c:pt>
                <c:pt idx="453">
                  <c:v>125883.9595</c:v>
                </c:pt>
                <c:pt idx="454">
                  <c:v>125840.75550000001</c:v>
                </c:pt>
                <c:pt idx="455">
                  <c:v>126023.08899999999</c:v>
                </c:pt>
                <c:pt idx="456">
                  <c:v>126172.38800000001</c:v>
                </c:pt>
                <c:pt idx="457">
                  <c:v>125814.697</c:v>
                </c:pt>
                <c:pt idx="458">
                  <c:v>125401.386</c:v>
                </c:pt>
                <c:pt idx="459">
                  <c:v>125777.33150000001</c:v>
                </c:pt>
                <c:pt idx="460">
                  <c:v>125503.32</c:v>
                </c:pt>
                <c:pt idx="461">
                  <c:v>125609.62650000001</c:v>
                </c:pt>
                <c:pt idx="462">
                  <c:v>125266.82850000002</c:v>
                </c:pt>
                <c:pt idx="463">
                  <c:v>125352.84</c:v>
                </c:pt>
                <c:pt idx="464">
                  <c:v>125277.1385</c:v>
                </c:pt>
                <c:pt idx="465">
                  <c:v>125384.034</c:v>
                </c:pt>
                <c:pt idx="466">
                  <c:v>125475.9725</c:v>
                </c:pt>
                <c:pt idx="467">
                  <c:v>125388.73299999999</c:v>
                </c:pt>
                <c:pt idx="468">
                  <c:v>125422.22500000001</c:v>
                </c:pt>
                <c:pt idx="469">
                  <c:v>125550.746</c:v>
                </c:pt>
                <c:pt idx="470">
                  <c:v>125617.37349999999</c:v>
                </c:pt>
                <c:pt idx="471">
                  <c:v>125444.791</c:v>
                </c:pt>
                <c:pt idx="472">
                  <c:v>125252.586</c:v>
                </c:pt>
                <c:pt idx="473">
                  <c:v>125445.58349999999</c:v>
                </c:pt>
                <c:pt idx="474">
                  <c:v>125228.079</c:v>
                </c:pt>
                <c:pt idx="475">
                  <c:v>125317.45000000001</c:v>
                </c:pt>
                <c:pt idx="476">
                  <c:v>125483.829</c:v>
                </c:pt>
                <c:pt idx="477">
                  <c:v>125185.23699999999</c:v>
                </c:pt>
                <c:pt idx="478">
                  <c:v>124771.1655</c:v>
                </c:pt>
                <c:pt idx="479">
                  <c:v>125641.412</c:v>
                </c:pt>
                <c:pt idx="480">
                  <c:v>125972.76299999999</c:v>
                </c:pt>
                <c:pt idx="481">
                  <c:v>126941.0955</c:v>
                </c:pt>
                <c:pt idx="482">
                  <c:v>126957.46400000001</c:v>
                </c:pt>
                <c:pt idx="483">
                  <c:v>127125.24950000001</c:v>
                </c:pt>
                <c:pt idx="484">
                  <c:v>127207.99299999999</c:v>
                </c:pt>
                <c:pt idx="485">
                  <c:v>127536.21600000001</c:v>
                </c:pt>
                <c:pt idx="486">
                  <c:v>127335.041</c:v>
                </c:pt>
                <c:pt idx="487">
                  <c:v>127191.80900000001</c:v>
                </c:pt>
                <c:pt idx="488">
                  <c:v>127712.62599999999</c:v>
                </c:pt>
                <c:pt idx="489">
                  <c:v>127609.42849999999</c:v>
                </c:pt>
                <c:pt idx="490">
                  <c:v>127474.47450000001</c:v>
                </c:pt>
                <c:pt idx="491">
                  <c:v>127459.22649999999</c:v>
                </c:pt>
                <c:pt idx="492">
                  <c:v>127573.3155</c:v>
                </c:pt>
                <c:pt idx="493">
                  <c:v>128303.59149999999</c:v>
                </c:pt>
                <c:pt idx="494">
                  <c:v>128773.77250000001</c:v>
                </c:pt>
                <c:pt idx="495">
                  <c:v>129364.8585</c:v>
                </c:pt>
                <c:pt idx="496">
                  <c:v>129420.3545</c:v>
                </c:pt>
                <c:pt idx="497">
                  <c:v>129053.7485</c:v>
                </c:pt>
                <c:pt idx="498">
                  <c:v>129092.0595</c:v>
                </c:pt>
                <c:pt idx="499">
                  <c:v>129055.43849999999</c:v>
                </c:pt>
                <c:pt idx="500">
                  <c:v>129151.1155</c:v>
                </c:pt>
                <c:pt idx="501">
                  <c:v>129273.1505</c:v>
                </c:pt>
                <c:pt idx="502">
                  <c:v>129405.2225</c:v>
                </c:pt>
                <c:pt idx="503">
                  <c:v>128942.97050000001</c:v>
                </c:pt>
                <c:pt idx="504">
                  <c:v>128562.50400000002</c:v>
                </c:pt>
                <c:pt idx="505">
                  <c:v>127498.747</c:v>
                </c:pt>
                <c:pt idx="506">
                  <c:v>127522.03750000001</c:v>
                </c:pt>
                <c:pt idx="507">
                  <c:v>126606.7035</c:v>
                </c:pt>
                <c:pt idx="508">
                  <c:v>127200.35399999999</c:v>
                </c:pt>
                <c:pt idx="509">
                  <c:v>127121.33199999999</c:v>
                </c:pt>
                <c:pt idx="510">
                  <c:v>126131.72099999999</c:v>
                </c:pt>
                <c:pt idx="511">
                  <c:v>126290.16949999999</c:v>
                </c:pt>
                <c:pt idx="512">
                  <c:v>126014.97</c:v>
                </c:pt>
                <c:pt idx="513">
                  <c:v>126197.4535</c:v>
                </c:pt>
                <c:pt idx="514">
                  <c:v>126849.07549999999</c:v>
                </c:pt>
                <c:pt idx="515">
                  <c:v>127475.09600000001</c:v>
                </c:pt>
                <c:pt idx="516">
                  <c:v>126597.389</c:v>
                </c:pt>
                <c:pt idx="517">
                  <c:v>126444.58649999999</c:v>
                </c:pt>
                <c:pt idx="518">
                  <c:v>127605.46299999999</c:v>
                </c:pt>
                <c:pt idx="519">
                  <c:v>127482.34650000001</c:v>
                </c:pt>
                <c:pt idx="520">
                  <c:v>127870.4685</c:v>
                </c:pt>
                <c:pt idx="521">
                  <c:v>127134.91649999999</c:v>
                </c:pt>
                <c:pt idx="522">
                  <c:v>127331.101</c:v>
                </c:pt>
                <c:pt idx="523">
                  <c:v>127977.53599999999</c:v>
                </c:pt>
                <c:pt idx="524">
                  <c:v>127308.96799999999</c:v>
                </c:pt>
                <c:pt idx="525">
                  <c:v>126682.8325</c:v>
                </c:pt>
                <c:pt idx="526">
                  <c:v>126898.5585</c:v>
                </c:pt>
                <c:pt idx="527">
                  <c:v>127358.06150000001</c:v>
                </c:pt>
                <c:pt idx="528">
                  <c:v>127088.28200000001</c:v>
                </c:pt>
                <c:pt idx="529">
                  <c:v>126567.3915</c:v>
                </c:pt>
                <c:pt idx="530">
                  <c:v>127842.63800000001</c:v>
                </c:pt>
                <c:pt idx="531">
                  <c:v>128922.17099999999</c:v>
                </c:pt>
                <c:pt idx="532">
                  <c:v>129185.906</c:v>
                </c:pt>
                <c:pt idx="533">
                  <c:v>128387.576</c:v>
                </c:pt>
                <c:pt idx="534">
                  <c:v>130202.643</c:v>
                </c:pt>
                <c:pt idx="535">
                  <c:v>130700.7</c:v>
                </c:pt>
                <c:pt idx="536">
                  <c:v>129781.41250000001</c:v>
                </c:pt>
                <c:pt idx="537">
                  <c:v>130688.07499999998</c:v>
                </c:pt>
                <c:pt idx="538">
                  <c:v>130827.1675</c:v>
                </c:pt>
                <c:pt idx="539">
                  <c:v>129555.14449999999</c:v>
                </c:pt>
                <c:pt idx="540">
                  <c:v>128669.7905</c:v>
                </c:pt>
                <c:pt idx="541">
                  <c:v>128368.84950000001</c:v>
                </c:pt>
                <c:pt idx="542">
                  <c:v>128051.317</c:v>
                </c:pt>
                <c:pt idx="543">
                  <c:v>127452.962</c:v>
                </c:pt>
                <c:pt idx="544">
                  <c:v>127013.77350000001</c:v>
                </c:pt>
                <c:pt idx="545">
                  <c:v>126554.36</c:v>
                </c:pt>
                <c:pt idx="546">
                  <c:v>127997.80300000001</c:v>
                </c:pt>
                <c:pt idx="547">
                  <c:v>128035.57800000001</c:v>
                </c:pt>
                <c:pt idx="548">
                  <c:v>127195.9</c:v>
                </c:pt>
                <c:pt idx="549">
                  <c:v>126089.70450000001</c:v>
                </c:pt>
                <c:pt idx="550">
                  <c:v>126702.85449999999</c:v>
                </c:pt>
                <c:pt idx="551">
                  <c:v>127631.84199999999</c:v>
                </c:pt>
                <c:pt idx="552">
                  <c:v>127740.97349999999</c:v>
                </c:pt>
                <c:pt idx="553">
                  <c:v>127378.774</c:v>
                </c:pt>
                <c:pt idx="554">
                  <c:v>127012.645</c:v>
                </c:pt>
                <c:pt idx="555">
                  <c:v>128976.82799999999</c:v>
                </c:pt>
                <c:pt idx="556">
                  <c:v>129461.283</c:v>
                </c:pt>
                <c:pt idx="557">
                  <c:v>129078.174</c:v>
                </c:pt>
                <c:pt idx="558">
                  <c:v>128476.7455</c:v>
                </c:pt>
                <c:pt idx="559">
                  <c:v>127955.81899999999</c:v>
                </c:pt>
                <c:pt idx="560">
                  <c:v>128316.19499999999</c:v>
                </c:pt>
                <c:pt idx="561">
                  <c:v>128449.4135</c:v>
                </c:pt>
                <c:pt idx="562">
                  <c:v>127896.8455</c:v>
                </c:pt>
                <c:pt idx="563">
                  <c:v>127561.00649999999</c:v>
                </c:pt>
                <c:pt idx="564">
                  <c:v>127795.17650000002</c:v>
                </c:pt>
                <c:pt idx="565">
                  <c:v>128198.12299999999</c:v>
                </c:pt>
                <c:pt idx="566">
                  <c:v>127265.913</c:v>
                </c:pt>
                <c:pt idx="567">
                  <c:v>126705.1305</c:v>
                </c:pt>
                <c:pt idx="568">
                  <c:v>125664.4555</c:v>
                </c:pt>
                <c:pt idx="569">
                  <c:v>126244.798</c:v>
                </c:pt>
                <c:pt idx="570">
                  <c:v>126240.125</c:v>
                </c:pt>
                <c:pt idx="571">
                  <c:v>126184.76</c:v>
                </c:pt>
                <c:pt idx="572">
                  <c:v>126937.31300000001</c:v>
                </c:pt>
                <c:pt idx="573">
                  <c:v>126704.0255</c:v>
                </c:pt>
                <c:pt idx="574">
                  <c:v>126804.2745</c:v>
                </c:pt>
                <c:pt idx="575">
                  <c:v>126085.6495</c:v>
                </c:pt>
                <c:pt idx="576">
                  <c:v>125773.584</c:v>
                </c:pt>
                <c:pt idx="577">
                  <c:v>126446.071</c:v>
                </c:pt>
                <c:pt idx="578">
                  <c:v>126457.59150000001</c:v>
                </c:pt>
                <c:pt idx="579">
                  <c:v>126692.0245</c:v>
                </c:pt>
                <c:pt idx="580">
                  <c:v>127288.4755</c:v>
                </c:pt>
                <c:pt idx="581">
                  <c:v>127709.36550000001</c:v>
                </c:pt>
                <c:pt idx="582">
                  <c:v>127414.93350000001</c:v>
                </c:pt>
                <c:pt idx="583">
                  <c:v>126824.68150000001</c:v>
                </c:pt>
                <c:pt idx="584">
                  <c:v>127100.4835</c:v>
                </c:pt>
                <c:pt idx="585">
                  <c:v>126667.59099999999</c:v>
                </c:pt>
                <c:pt idx="586">
                  <c:v>126631.09949999998</c:v>
                </c:pt>
                <c:pt idx="587">
                  <c:v>129106.26500000001</c:v>
                </c:pt>
                <c:pt idx="588">
                  <c:v>129087.306</c:v>
                </c:pt>
                <c:pt idx="589">
                  <c:v>129763.489</c:v>
                </c:pt>
                <c:pt idx="590">
                  <c:v>128009.02650000001</c:v>
                </c:pt>
                <c:pt idx="591">
                  <c:v>128876.64200000001</c:v>
                </c:pt>
                <c:pt idx="592">
                  <c:v>128118.41849999999</c:v>
                </c:pt>
                <c:pt idx="593">
                  <c:v>127760.6925</c:v>
                </c:pt>
                <c:pt idx="594">
                  <c:v>125619.38700000002</c:v>
                </c:pt>
                <c:pt idx="595">
                  <c:v>126539.7475</c:v>
                </c:pt>
                <c:pt idx="596">
                  <c:v>126097.5445</c:v>
                </c:pt>
                <c:pt idx="597">
                  <c:v>128339.9405</c:v>
                </c:pt>
                <c:pt idx="598">
                  <c:v>128713.53049999999</c:v>
                </c:pt>
                <c:pt idx="599">
                  <c:v>128612.42700000001</c:v>
                </c:pt>
                <c:pt idx="600">
                  <c:v>127287.19300000001</c:v>
                </c:pt>
                <c:pt idx="601">
                  <c:v>127427.071</c:v>
                </c:pt>
                <c:pt idx="602">
                  <c:v>129198.55450000001</c:v>
                </c:pt>
                <c:pt idx="603">
                  <c:v>128387.897</c:v>
                </c:pt>
                <c:pt idx="604">
                  <c:v>129679.878</c:v>
                </c:pt>
                <c:pt idx="605">
                  <c:v>130725.30050000001</c:v>
                </c:pt>
                <c:pt idx="606">
                  <c:v>133315.092</c:v>
                </c:pt>
                <c:pt idx="607">
                  <c:v>133414.842</c:v>
                </c:pt>
                <c:pt idx="608">
                  <c:v>131982.55050000001</c:v>
                </c:pt>
                <c:pt idx="609">
                  <c:v>133147.30849999998</c:v>
                </c:pt>
                <c:pt idx="610">
                  <c:v>133159.32550000001</c:v>
                </c:pt>
                <c:pt idx="611">
                  <c:v>132644.5465</c:v>
                </c:pt>
                <c:pt idx="612">
                  <c:v>133521.78</c:v>
                </c:pt>
                <c:pt idx="613">
                  <c:v>133382.5575</c:v>
                </c:pt>
                <c:pt idx="614">
                  <c:v>133864.97150000001</c:v>
                </c:pt>
                <c:pt idx="615">
                  <c:v>133122.02150000003</c:v>
                </c:pt>
                <c:pt idx="616">
                  <c:v>130804.51000000001</c:v>
                </c:pt>
                <c:pt idx="617">
                  <c:v>129584.008</c:v>
                </c:pt>
                <c:pt idx="618">
                  <c:v>129445.34800000001</c:v>
                </c:pt>
                <c:pt idx="619">
                  <c:v>129323.49400000001</c:v>
                </c:pt>
                <c:pt idx="620">
                  <c:v>129869.0995</c:v>
                </c:pt>
                <c:pt idx="621">
                  <c:v>126460.93399999999</c:v>
                </c:pt>
                <c:pt idx="622">
                  <c:v>126210.6685</c:v>
                </c:pt>
                <c:pt idx="623">
                  <c:v>127716.92049999999</c:v>
                </c:pt>
                <c:pt idx="624">
                  <c:v>129970.928</c:v>
                </c:pt>
                <c:pt idx="625">
                  <c:v>130326.101</c:v>
                </c:pt>
                <c:pt idx="626">
                  <c:v>130926.26149999999</c:v>
                </c:pt>
                <c:pt idx="627">
                  <c:v>130424.3915</c:v>
                </c:pt>
                <c:pt idx="628">
                  <c:v>130816.19099999999</c:v>
                </c:pt>
                <c:pt idx="629">
                  <c:v>128186.95449999999</c:v>
                </c:pt>
                <c:pt idx="630">
                  <c:v>127363.242</c:v>
                </c:pt>
                <c:pt idx="631">
                  <c:v>125198.15949999999</c:v>
                </c:pt>
                <c:pt idx="632">
                  <c:v>125191.088</c:v>
                </c:pt>
                <c:pt idx="633">
                  <c:v>125885.7365</c:v>
                </c:pt>
                <c:pt idx="634">
                  <c:v>125696.73449999999</c:v>
                </c:pt>
                <c:pt idx="635">
                  <c:v>127695.36300000001</c:v>
                </c:pt>
                <c:pt idx="636">
                  <c:v>128505.6235</c:v>
                </c:pt>
                <c:pt idx="637">
                  <c:v>132055.10500000001</c:v>
                </c:pt>
                <c:pt idx="638">
                  <c:v>133229.70799999998</c:v>
                </c:pt>
                <c:pt idx="639">
                  <c:v>133724.34849999999</c:v>
                </c:pt>
                <c:pt idx="640">
                  <c:v>135775.15549999999</c:v>
                </c:pt>
                <c:pt idx="641">
                  <c:v>135987.984</c:v>
                </c:pt>
                <c:pt idx="642">
                  <c:v>136365.06</c:v>
                </c:pt>
                <c:pt idx="643">
                  <c:v>138947</c:v>
                </c:pt>
                <c:pt idx="644">
                  <c:v>139025.36249999999</c:v>
                </c:pt>
                <c:pt idx="645">
                  <c:v>139289.78</c:v>
                </c:pt>
                <c:pt idx="646">
                  <c:v>139167.34849999999</c:v>
                </c:pt>
                <c:pt idx="647">
                  <c:v>138646.1875</c:v>
                </c:pt>
                <c:pt idx="648">
                  <c:v>139761.95500000002</c:v>
                </c:pt>
                <c:pt idx="649">
                  <c:v>140120.50450000001</c:v>
                </c:pt>
                <c:pt idx="650">
                  <c:v>142125.6525</c:v>
                </c:pt>
                <c:pt idx="651">
                  <c:v>141959.09700000001</c:v>
                </c:pt>
                <c:pt idx="652">
                  <c:v>141654.96250000002</c:v>
                </c:pt>
                <c:pt idx="653">
                  <c:v>140432.32750000001</c:v>
                </c:pt>
                <c:pt idx="654">
                  <c:v>142307.111</c:v>
                </c:pt>
                <c:pt idx="655">
                  <c:v>141460.443</c:v>
                </c:pt>
                <c:pt idx="656">
                  <c:v>139979.51550000001</c:v>
                </c:pt>
                <c:pt idx="657">
                  <c:v>141396.60649999999</c:v>
                </c:pt>
                <c:pt idx="658">
                  <c:v>142336.8095</c:v>
                </c:pt>
                <c:pt idx="659">
                  <c:v>140841.04500000001</c:v>
                </c:pt>
                <c:pt idx="660">
                  <c:v>137097.4485</c:v>
                </c:pt>
                <c:pt idx="661">
                  <c:v>138912.01799999998</c:v>
                </c:pt>
                <c:pt idx="662">
                  <c:v>139752.66500000001</c:v>
                </c:pt>
                <c:pt idx="663">
                  <c:v>141026.83600000001</c:v>
                </c:pt>
                <c:pt idx="664">
                  <c:v>143153.28750000001</c:v>
                </c:pt>
                <c:pt idx="665">
                  <c:v>142991.24549999999</c:v>
                </c:pt>
                <c:pt idx="666">
                  <c:v>143305.78950000001</c:v>
                </c:pt>
                <c:pt idx="667">
                  <c:v>143192.85750000001</c:v>
                </c:pt>
                <c:pt idx="668">
                  <c:v>143160.65299999999</c:v>
                </c:pt>
                <c:pt idx="669">
                  <c:v>143448.185</c:v>
                </c:pt>
                <c:pt idx="670">
                  <c:v>142000.28700000001</c:v>
                </c:pt>
                <c:pt idx="671">
                  <c:v>139660.008</c:v>
                </c:pt>
                <c:pt idx="672">
                  <c:v>139189.61199999999</c:v>
                </c:pt>
                <c:pt idx="673">
                  <c:v>140389.856</c:v>
                </c:pt>
                <c:pt idx="674">
                  <c:v>142444.84150000001</c:v>
                </c:pt>
                <c:pt idx="675">
                  <c:v>144303.30499999999</c:v>
                </c:pt>
                <c:pt idx="676">
                  <c:v>144968.541</c:v>
                </c:pt>
                <c:pt idx="677">
                  <c:v>146519.978</c:v>
                </c:pt>
                <c:pt idx="678">
                  <c:v>146527.0355</c:v>
                </c:pt>
                <c:pt idx="679">
                  <c:v>147026.38649999999</c:v>
                </c:pt>
                <c:pt idx="680">
                  <c:v>147999.476</c:v>
                </c:pt>
                <c:pt idx="681">
                  <c:v>150686.28450000001</c:v>
                </c:pt>
                <c:pt idx="682">
                  <c:v>150307.67249999999</c:v>
                </c:pt>
                <c:pt idx="683">
                  <c:v>150360.80550000002</c:v>
                </c:pt>
                <c:pt idx="684">
                  <c:v>150161.21</c:v>
                </c:pt>
                <c:pt idx="685">
                  <c:v>151076.02799999999</c:v>
                </c:pt>
                <c:pt idx="686">
                  <c:v>150182.75350000002</c:v>
                </c:pt>
                <c:pt idx="687">
                  <c:v>148343.00150000001</c:v>
                </c:pt>
                <c:pt idx="688">
                  <c:v>147354.56150000001</c:v>
                </c:pt>
                <c:pt idx="689">
                  <c:v>149232.15100000001</c:v>
                </c:pt>
                <c:pt idx="690">
                  <c:v>148964.63350000003</c:v>
                </c:pt>
                <c:pt idx="691">
                  <c:v>149207.29149999999</c:v>
                </c:pt>
                <c:pt idx="692">
                  <c:v>145469.86050000001</c:v>
                </c:pt>
                <c:pt idx="693">
                  <c:v>145014.50049999999</c:v>
                </c:pt>
                <c:pt idx="694">
                  <c:v>146783.62450000001</c:v>
                </c:pt>
                <c:pt idx="695">
                  <c:v>148899.42250000002</c:v>
                </c:pt>
                <c:pt idx="696">
                  <c:v>149493.05799999999</c:v>
                </c:pt>
                <c:pt idx="697">
                  <c:v>150486.99299999999</c:v>
                </c:pt>
                <c:pt idx="698">
                  <c:v>151201.68299999999</c:v>
                </c:pt>
                <c:pt idx="699">
                  <c:v>151588.34950000001</c:v>
                </c:pt>
                <c:pt idx="700">
                  <c:v>151330.63500000001</c:v>
                </c:pt>
                <c:pt idx="701">
                  <c:v>153553.1335</c:v>
                </c:pt>
                <c:pt idx="702">
                  <c:v>153299.69650000002</c:v>
                </c:pt>
                <c:pt idx="703">
                  <c:v>152247.33350000001</c:v>
                </c:pt>
                <c:pt idx="704">
                  <c:v>153937.74450000003</c:v>
                </c:pt>
                <c:pt idx="705">
                  <c:v>153560.8535</c:v>
                </c:pt>
                <c:pt idx="706">
                  <c:v>153053.1875</c:v>
                </c:pt>
                <c:pt idx="707">
                  <c:v>154399.57250000001</c:v>
                </c:pt>
                <c:pt idx="708">
                  <c:v>154148.62849999999</c:v>
                </c:pt>
                <c:pt idx="709">
                  <c:v>153269.80800000002</c:v>
                </c:pt>
                <c:pt idx="710">
                  <c:v>151337.11749999999</c:v>
                </c:pt>
                <c:pt idx="711">
                  <c:v>148173.77949999998</c:v>
                </c:pt>
                <c:pt idx="712">
                  <c:v>150871.31</c:v>
                </c:pt>
                <c:pt idx="713">
                  <c:v>147162.74350000001</c:v>
                </c:pt>
                <c:pt idx="714">
                  <c:v>147920.617</c:v>
                </c:pt>
                <c:pt idx="715">
                  <c:v>148312.8045</c:v>
                </c:pt>
                <c:pt idx="716">
                  <c:v>148732.26200000002</c:v>
                </c:pt>
                <c:pt idx="717">
                  <c:v>151262.13199999998</c:v>
                </c:pt>
                <c:pt idx="718">
                  <c:v>151847.6925</c:v>
                </c:pt>
                <c:pt idx="719">
                  <c:v>154964.43549999999</c:v>
                </c:pt>
                <c:pt idx="720">
                  <c:v>155044.14550000001</c:v>
                </c:pt>
                <c:pt idx="721">
                  <c:v>155832.17000000001</c:v>
                </c:pt>
                <c:pt idx="722">
                  <c:v>154290.95649999997</c:v>
                </c:pt>
                <c:pt idx="723">
                  <c:v>155440.45549999998</c:v>
                </c:pt>
                <c:pt idx="724">
                  <c:v>157706.08549999999</c:v>
                </c:pt>
                <c:pt idx="725">
                  <c:v>157892.258</c:v>
                </c:pt>
                <c:pt idx="726">
                  <c:v>157520.49549999999</c:v>
                </c:pt>
                <c:pt idx="727">
                  <c:v>155414.99850000002</c:v>
                </c:pt>
                <c:pt idx="728">
                  <c:v>155054.06900000002</c:v>
                </c:pt>
                <c:pt idx="729">
                  <c:v>156984.90350000001</c:v>
                </c:pt>
                <c:pt idx="730">
                  <c:v>156693.478</c:v>
                </c:pt>
                <c:pt idx="731">
                  <c:v>157547.82550000004</c:v>
                </c:pt>
                <c:pt idx="732">
                  <c:v>154936.25</c:v>
                </c:pt>
                <c:pt idx="733">
                  <c:v>155581.065</c:v>
                </c:pt>
                <c:pt idx="734">
                  <c:v>157713.6115</c:v>
                </c:pt>
                <c:pt idx="735">
                  <c:v>158322.58100000001</c:v>
                </c:pt>
                <c:pt idx="736">
                  <c:v>157262.20199999999</c:v>
                </c:pt>
                <c:pt idx="737">
                  <c:v>157892.98850000001</c:v>
                </c:pt>
                <c:pt idx="738">
                  <c:v>157292.51800000001</c:v>
                </c:pt>
                <c:pt idx="739">
                  <c:v>156021.98000000001</c:v>
                </c:pt>
                <c:pt idx="740">
                  <c:v>156727.45300000001</c:v>
                </c:pt>
                <c:pt idx="741">
                  <c:v>157408.3775</c:v>
                </c:pt>
                <c:pt idx="742">
                  <c:v>157658.88200000001</c:v>
                </c:pt>
                <c:pt idx="743">
                  <c:v>158888.83799999999</c:v>
                </c:pt>
                <c:pt idx="744">
                  <c:v>158008.965</c:v>
                </c:pt>
                <c:pt idx="745">
                  <c:v>158631.024</c:v>
                </c:pt>
                <c:pt idx="746">
                  <c:v>156429.49</c:v>
                </c:pt>
                <c:pt idx="747">
                  <c:v>157408.39300000001</c:v>
                </c:pt>
                <c:pt idx="748">
                  <c:v>158659.7415</c:v>
                </c:pt>
                <c:pt idx="749">
                  <c:v>159297.98300000001</c:v>
                </c:pt>
                <c:pt idx="750">
                  <c:v>160245.55600000001</c:v>
                </c:pt>
                <c:pt idx="751">
                  <c:v>161066.63750000001</c:v>
                </c:pt>
                <c:pt idx="752">
                  <c:v>161453.30499999999</c:v>
                </c:pt>
                <c:pt idx="753">
                  <c:v>161104.0215</c:v>
                </c:pt>
                <c:pt idx="754">
                  <c:v>161310.698</c:v>
                </c:pt>
                <c:pt idx="755">
                  <c:v>160111.20550000001</c:v>
                </c:pt>
                <c:pt idx="756">
                  <c:v>162115.4945</c:v>
                </c:pt>
                <c:pt idx="757">
                  <c:v>162468.954</c:v>
                </c:pt>
                <c:pt idx="758">
                  <c:v>162476.02550000002</c:v>
                </c:pt>
                <c:pt idx="759">
                  <c:v>162651.86350000001</c:v>
                </c:pt>
                <c:pt idx="760">
                  <c:v>162956.81150000001</c:v>
                </c:pt>
                <c:pt idx="761">
                  <c:v>162577.07800000001</c:v>
                </c:pt>
                <c:pt idx="762">
                  <c:v>160654.43100000001</c:v>
                </c:pt>
                <c:pt idx="763">
                  <c:v>162675.7635</c:v>
                </c:pt>
                <c:pt idx="764">
                  <c:v>162971.978</c:v>
                </c:pt>
                <c:pt idx="765">
                  <c:v>161592.867</c:v>
                </c:pt>
                <c:pt idx="766">
                  <c:v>163096.20799999998</c:v>
                </c:pt>
                <c:pt idx="767">
                  <c:v>161335.72500000001</c:v>
                </c:pt>
                <c:pt idx="768">
                  <c:v>159352.4785</c:v>
                </c:pt>
                <c:pt idx="769">
                  <c:v>156293.65700000001</c:v>
                </c:pt>
                <c:pt idx="770">
                  <c:v>156691.334</c:v>
                </c:pt>
                <c:pt idx="771">
                  <c:v>156304.921</c:v>
                </c:pt>
                <c:pt idx="772">
                  <c:v>156760.09700000001</c:v>
                </c:pt>
                <c:pt idx="773">
                  <c:v>154964.17850000001</c:v>
                </c:pt>
                <c:pt idx="774">
                  <c:v>153197.9755</c:v>
                </c:pt>
                <c:pt idx="775">
                  <c:v>154672.81049999999</c:v>
                </c:pt>
                <c:pt idx="776">
                  <c:v>155890.8265</c:v>
                </c:pt>
                <c:pt idx="777">
                  <c:v>155706.3075</c:v>
                </c:pt>
                <c:pt idx="778">
                  <c:v>152552.50600000002</c:v>
                </c:pt>
                <c:pt idx="779">
                  <c:v>152951.59999999998</c:v>
                </c:pt>
                <c:pt idx="780">
                  <c:v>152217.04</c:v>
                </c:pt>
                <c:pt idx="781">
                  <c:v>153359.63750000001</c:v>
                </c:pt>
                <c:pt idx="782">
                  <c:v>153643.96850000002</c:v>
                </c:pt>
                <c:pt idx="783">
                  <c:v>155523.21299999999</c:v>
                </c:pt>
                <c:pt idx="784">
                  <c:v>155620.33300000001</c:v>
                </c:pt>
                <c:pt idx="785">
                  <c:v>157179.77100000001</c:v>
                </c:pt>
                <c:pt idx="786">
                  <c:v>158076.42300000001</c:v>
                </c:pt>
                <c:pt idx="787">
                  <c:v>158824.64000000001</c:v>
                </c:pt>
                <c:pt idx="788">
                  <c:v>159208.29499999998</c:v>
                </c:pt>
                <c:pt idx="789">
                  <c:v>158961.75</c:v>
                </c:pt>
                <c:pt idx="790">
                  <c:v>157625.21000000002</c:v>
                </c:pt>
                <c:pt idx="791">
                  <c:v>158714.92550000001</c:v>
                </c:pt>
                <c:pt idx="792">
                  <c:v>158442.98050000001</c:v>
                </c:pt>
                <c:pt idx="793">
                  <c:v>158756.75300000003</c:v>
                </c:pt>
                <c:pt idx="794">
                  <c:v>160676.277</c:v>
                </c:pt>
                <c:pt idx="795">
                  <c:v>160910.29199999999</c:v>
                </c:pt>
                <c:pt idx="796">
                  <c:v>160826.84600000002</c:v>
                </c:pt>
                <c:pt idx="797">
                  <c:v>161599.75699999998</c:v>
                </c:pt>
                <c:pt idx="798">
                  <c:v>163509.53850000002</c:v>
                </c:pt>
                <c:pt idx="799">
                  <c:v>163667.8665</c:v>
                </c:pt>
                <c:pt idx="800">
                  <c:v>164213.77499999999</c:v>
                </c:pt>
                <c:pt idx="801">
                  <c:v>164936.2255</c:v>
                </c:pt>
                <c:pt idx="802">
                  <c:v>165353.5545</c:v>
                </c:pt>
                <c:pt idx="803">
                  <c:v>165196.08850000001</c:v>
                </c:pt>
                <c:pt idx="804">
                  <c:v>165387.2965</c:v>
                </c:pt>
                <c:pt idx="805">
                  <c:v>166058.22999999998</c:v>
                </c:pt>
                <c:pt idx="806">
                  <c:v>166815.49300000002</c:v>
                </c:pt>
                <c:pt idx="807">
                  <c:v>167280.4135</c:v>
                </c:pt>
                <c:pt idx="808">
                  <c:v>166409.15000000002</c:v>
                </c:pt>
                <c:pt idx="809">
                  <c:v>167496.92450000002</c:v>
                </c:pt>
                <c:pt idx="810">
                  <c:v>168634.51850000001</c:v>
                </c:pt>
                <c:pt idx="811">
                  <c:v>168363.33549999999</c:v>
                </c:pt>
                <c:pt idx="812">
                  <c:v>168201.68300000002</c:v>
                </c:pt>
                <c:pt idx="813">
                  <c:v>168057.61499999999</c:v>
                </c:pt>
                <c:pt idx="814">
                  <c:v>168874.42950000003</c:v>
                </c:pt>
                <c:pt idx="815">
                  <c:v>169459.43900000001</c:v>
                </c:pt>
                <c:pt idx="816">
                  <c:v>168766.6575</c:v>
                </c:pt>
                <c:pt idx="817">
                  <c:v>169333.49700000003</c:v>
                </c:pt>
                <c:pt idx="818">
                  <c:v>171114.82550000001</c:v>
                </c:pt>
                <c:pt idx="819">
                  <c:v>172000.90049999999</c:v>
                </c:pt>
                <c:pt idx="820">
                  <c:v>171504.53750000001</c:v>
                </c:pt>
                <c:pt idx="821">
                  <c:v>172166.71049999999</c:v>
                </c:pt>
                <c:pt idx="822">
                  <c:v>172516.05750000002</c:v>
                </c:pt>
                <c:pt idx="823">
                  <c:v>172354.82800000001</c:v>
                </c:pt>
                <c:pt idx="824">
                  <c:v>172681.07</c:v>
                </c:pt>
                <c:pt idx="825">
                  <c:v>174299.20599999998</c:v>
                </c:pt>
                <c:pt idx="826">
                  <c:v>175023.3045</c:v>
                </c:pt>
                <c:pt idx="827">
                  <c:v>172779.20400000003</c:v>
                </c:pt>
                <c:pt idx="828">
                  <c:v>172694.57200000001</c:v>
                </c:pt>
                <c:pt idx="829">
                  <c:v>174238.67749999999</c:v>
                </c:pt>
                <c:pt idx="830">
                  <c:v>174610.50349999999</c:v>
                </c:pt>
                <c:pt idx="831">
                  <c:v>175820.88350000003</c:v>
                </c:pt>
                <c:pt idx="832">
                  <c:v>176444.2965</c:v>
                </c:pt>
                <c:pt idx="833">
                  <c:v>176049.66700000002</c:v>
                </c:pt>
                <c:pt idx="834">
                  <c:v>172668.52650000004</c:v>
                </c:pt>
                <c:pt idx="835">
                  <c:v>173245.78300000002</c:v>
                </c:pt>
                <c:pt idx="836">
                  <c:v>176007.09899999999</c:v>
                </c:pt>
                <c:pt idx="837">
                  <c:v>173034.1465</c:v>
                </c:pt>
                <c:pt idx="838">
                  <c:v>175183.90950000001</c:v>
                </c:pt>
                <c:pt idx="839">
                  <c:v>171756.04750000002</c:v>
                </c:pt>
                <c:pt idx="840">
                  <c:v>171377.0655</c:v>
                </c:pt>
                <c:pt idx="841">
                  <c:v>168186.61300000001</c:v>
                </c:pt>
                <c:pt idx="842">
                  <c:v>165046.91450000001</c:v>
                </c:pt>
                <c:pt idx="843">
                  <c:v>171010.8075</c:v>
                </c:pt>
                <c:pt idx="844">
                  <c:v>171817.78700000001</c:v>
                </c:pt>
                <c:pt idx="845">
                  <c:v>175061.29699999999</c:v>
                </c:pt>
                <c:pt idx="846">
                  <c:v>173443.103</c:v>
                </c:pt>
                <c:pt idx="847">
                  <c:v>171359.71249999999</c:v>
                </c:pt>
                <c:pt idx="848">
                  <c:v>170908.68700000001</c:v>
                </c:pt>
                <c:pt idx="849">
                  <c:v>169837.185</c:v>
                </c:pt>
                <c:pt idx="850">
                  <c:v>167738.67800000001</c:v>
                </c:pt>
                <c:pt idx="851">
                  <c:v>162458.20600000001</c:v>
                </c:pt>
                <c:pt idx="852">
                  <c:v>164311.58850000001</c:v>
                </c:pt>
                <c:pt idx="853">
                  <c:v>164366.50899999999</c:v>
                </c:pt>
                <c:pt idx="854">
                  <c:v>164389.80300000001</c:v>
                </c:pt>
                <c:pt idx="855">
                  <c:v>164136.2825</c:v>
                </c:pt>
                <c:pt idx="856">
                  <c:v>168138.40049999999</c:v>
                </c:pt>
                <c:pt idx="857">
                  <c:v>167429.32449999999</c:v>
                </c:pt>
                <c:pt idx="858">
                  <c:v>166338.79849999998</c:v>
                </c:pt>
                <c:pt idx="859">
                  <c:v>167623.17650000003</c:v>
                </c:pt>
                <c:pt idx="860">
                  <c:v>167611.51999999999</c:v>
                </c:pt>
                <c:pt idx="861">
                  <c:v>167171.80650000001</c:v>
                </c:pt>
                <c:pt idx="862">
                  <c:v>167421.46299999999</c:v>
                </c:pt>
                <c:pt idx="863">
                  <c:v>166964.62950000004</c:v>
                </c:pt>
                <c:pt idx="864">
                  <c:v>165742.67699999997</c:v>
                </c:pt>
                <c:pt idx="865">
                  <c:v>165963.821</c:v>
                </c:pt>
                <c:pt idx="866">
                  <c:v>167284.62899999999</c:v>
                </c:pt>
                <c:pt idx="867">
                  <c:v>166389.22050000002</c:v>
                </c:pt>
                <c:pt idx="868">
                  <c:v>167990.09849999999</c:v>
                </c:pt>
                <c:pt idx="869">
                  <c:v>168111.63799999998</c:v>
                </c:pt>
                <c:pt idx="870">
                  <c:v>168091.5675</c:v>
                </c:pt>
                <c:pt idx="871">
                  <c:v>169066.08199999999</c:v>
                </c:pt>
                <c:pt idx="872">
                  <c:v>167758.94649999999</c:v>
                </c:pt>
                <c:pt idx="873">
                  <c:v>168130.4675</c:v>
                </c:pt>
                <c:pt idx="874">
                  <c:v>167591.33199999999</c:v>
                </c:pt>
                <c:pt idx="875">
                  <c:v>166310.84899999999</c:v>
                </c:pt>
                <c:pt idx="876">
                  <c:v>167200.49800000002</c:v>
                </c:pt>
                <c:pt idx="877">
                  <c:v>166501.39950000003</c:v>
                </c:pt>
                <c:pt idx="878">
                  <c:v>164259.29950000002</c:v>
                </c:pt>
                <c:pt idx="879">
                  <c:v>163887.40950000001</c:v>
                </c:pt>
                <c:pt idx="880">
                  <c:v>159701.64050000001</c:v>
                </c:pt>
                <c:pt idx="881">
                  <c:v>159865.74299999999</c:v>
                </c:pt>
                <c:pt idx="882">
                  <c:v>158856.37150000001</c:v>
                </c:pt>
                <c:pt idx="883">
                  <c:v>160266.19649999999</c:v>
                </c:pt>
                <c:pt idx="884">
                  <c:v>159771.45799999998</c:v>
                </c:pt>
                <c:pt idx="885">
                  <c:v>160276.34950000001</c:v>
                </c:pt>
                <c:pt idx="886">
                  <c:v>159716.59650000001</c:v>
                </c:pt>
                <c:pt idx="887">
                  <c:v>160328.12450000001</c:v>
                </c:pt>
                <c:pt idx="888">
                  <c:v>160614.81949999998</c:v>
                </c:pt>
                <c:pt idx="889">
                  <c:v>160779.69450000001</c:v>
                </c:pt>
                <c:pt idx="890">
                  <c:v>159626.557</c:v>
                </c:pt>
                <c:pt idx="891">
                  <c:v>158749.06700000001</c:v>
                </c:pt>
                <c:pt idx="892">
                  <c:v>159659.28950000001</c:v>
                </c:pt>
                <c:pt idx="893">
                  <c:v>160144.378</c:v>
                </c:pt>
                <c:pt idx="894">
                  <c:v>160359.16200000001</c:v>
                </c:pt>
                <c:pt idx="895">
                  <c:v>159838.144</c:v>
                </c:pt>
                <c:pt idx="896">
                  <c:v>159671.56299999999</c:v>
                </c:pt>
                <c:pt idx="897">
                  <c:v>158213.80850000001</c:v>
                </c:pt>
                <c:pt idx="898">
                  <c:v>158187.5355</c:v>
                </c:pt>
                <c:pt idx="899">
                  <c:v>158185.59849999999</c:v>
                </c:pt>
                <c:pt idx="900">
                  <c:v>159992.98050000001</c:v>
                </c:pt>
                <c:pt idx="901">
                  <c:v>159884.44899999999</c:v>
                </c:pt>
                <c:pt idx="902">
                  <c:v>160202.45749999999</c:v>
                </c:pt>
                <c:pt idx="903">
                  <c:v>161571.91200000001</c:v>
                </c:pt>
                <c:pt idx="904">
                  <c:v>161795.29</c:v>
                </c:pt>
                <c:pt idx="905">
                  <c:v>162409.204</c:v>
                </c:pt>
                <c:pt idx="906">
                  <c:v>162265.33199999999</c:v>
                </c:pt>
                <c:pt idx="907">
                  <c:v>162441.12</c:v>
                </c:pt>
                <c:pt idx="908">
                  <c:v>161752.853</c:v>
                </c:pt>
                <c:pt idx="909">
                  <c:v>162184.55300000001</c:v>
                </c:pt>
                <c:pt idx="910">
                  <c:v>162901.8455</c:v>
                </c:pt>
                <c:pt idx="911">
                  <c:v>164875.40400000001</c:v>
                </c:pt>
                <c:pt idx="912">
                  <c:v>165055.4595</c:v>
                </c:pt>
                <c:pt idx="913">
                  <c:v>165323.83250000002</c:v>
                </c:pt>
                <c:pt idx="914">
                  <c:v>165773.15400000001</c:v>
                </c:pt>
                <c:pt idx="915">
                  <c:v>165803.753</c:v>
                </c:pt>
                <c:pt idx="916">
                  <c:v>165001.57150000002</c:v>
                </c:pt>
                <c:pt idx="917">
                  <c:v>165458.72749999998</c:v>
                </c:pt>
                <c:pt idx="918">
                  <c:v>166312.223</c:v>
                </c:pt>
                <c:pt idx="919">
                  <c:v>165819.8425</c:v>
                </c:pt>
                <c:pt idx="920">
                  <c:v>165102.44450000004</c:v>
                </c:pt>
                <c:pt idx="921">
                  <c:v>165424.99300000002</c:v>
                </c:pt>
                <c:pt idx="922">
                  <c:v>166969.7145</c:v>
                </c:pt>
                <c:pt idx="923">
                  <c:v>166784.6145</c:v>
                </c:pt>
                <c:pt idx="924">
                  <c:v>166852.53649999999</c:v>
                </c:pt>
                <c:pt idx="925">
                  <c:v>166456.353</c:v>
                </c:pt>
                <c:pt idx="926">
                  <c:v>167709.63699999999</c:v>
                </c:pt>
                <c:pt idx="927">
                  <c:v>168272.21650000001</c:v>
                </c:pt>
                <c:pt idx="928">
                  <c:v>166789.09149999998</c:v>
                </c:pt>
                <c:pt idx="929">
                  <c:v>166862.0765</c:v>
                </c:pt>
                <c:pt idx="930">
                  <c:v>167517.65150000001</c:v>
                </c:pt>
                <c:pt idx="931">
                  <c:v>169361.7605</c:v>
                </c:pt>
                <c:pt idx="932">
                  <c:v>168937.649</c:v>
                </c:pt>
                <c:pt idx="933">
                  <c:v>169097.59400000001</c:v>
                </c:pt>
                <c:pt idx="934">
                  <c:v>169278.44500000001</c:v>
                </c:pt>
                <c:pt idx="935">
                  <c:v>170687.46899999998</c:v>
                </c:pt>
                <c:pt idx="936">
                  <c:v>171551.65000000002</c:v>
                </c:pt>
                <c:pt idx="937">
                  <c:v>171303.7175</c:v>
                </c:pt>
                <c:pt idx="938">
                  <c:v>171864.6765</c:v>
                </c:pt>
                <c:pt idx="939">
                  <c:v>172524.508</c:v>
                </c:pt>
                <c:pt idx="940">
                  <c:v>173672.89600000004</c:v>
                </c:pt>
                <c:pt idx="941">
                  <c:v>174531.90350000001</c:v>
                </c:pt>
                <c:pt idx="942">
                  <c:v>174554.12650000001</c:v>
                </c:pt>
                <c:pt idx="943">
                  <c:v>174270.26750000002</c:v>
                </c:pt>
                <c:pt idx="944">
                  <c:v>174026.038</c:v>
                </c:pt>
                <c:pt idx="945">
                  <c:v>173175.47899999999</c:v>
                </c:pt>
                <c:pt idx="946">
                  <c:v>176358.4345</c:v>
                </c:pt>
                <c:pt idx="947">
                  <c:v>176134.57550000001</c:v>
                </c:pt>
                <c:pt idx="948">
                  <c:v>175034.40950000001</c:v>
                </c:pt>
                <c:pt idx="949">
                  <c:v>176216.63950000002</c:v>
                </c:pt>
                <c:pt idx="950">
                  <c:v>176593.38450000001</c:v>
                </c:pt>
                <c:pt idx="951">
                  <c:v>176367.03700000001</c:v>
                </c:pt>
                <c:pt idx="952">
                  <c:v>178143.88199999998</c:v>
                </c:pt>
                <c:pt idx="953">
                  <c:v>177948.44399999999</c:v>
                </c:pt>
                <c:pt idx="954">
                  <c:v>177503.73050000001</c:v>
                </c:pt>
                <c:pt idx="955">
                  <c:v>178705.42300000001</c:v>
                </c:pt>
                <c:pt idx="956">
                  <c:v>175012.25449999998</c:v>
                </c:pt>
                <c:pt idx="957">
                  <c:v>176299.99549999999</c:v>
                </c:pt>
                <c:pt idx="958">
                  <c:v>175130.89550000001</c:v>
                </c:pt>
                <c:pt idx="959">
                  <c:v>176481.59649999999</c:v>
                </c:pt>
                <c:pt idx="960">
                  <c:v>178218.09899999999</c:v>
                </c:pt>
                <c:pt idx="961">
                  <c:v>178124.55799999999</c:v>
                </c:pt>
                <c:pt idx="962">
                  <c:v>176989.133</c:v>
                </c:pt>
                <c:pt idx="963">
                  <c:v>177989.23950000003</c:v>
                </c:pt>
                <c:pt idx="964">
                  <c:v>178994.291</c:v>
                </c:pt>
                <c:pt idx="965">
                  <c:v>178225.29200000002</c:v>
                </c:pt>
                <c:pt idx="966">
                  <c:v>179847.18900000001</c:v>
                </c:pt>
                <c:pt idx="967">
                  <c:v>179332.38150000002</c:v>
                </c:pt>
                <c:pt idx="968">
                  <c:v>182898.44449999998</c:v>
                </c:pt>
                <c:pt idx="969">
                  <c:v>182807.15700000001</c:v>
                </c:pt>
                <c:pt idx="970">
                  <c:v>183858.92600000001</c:v>
                </c:pt>
                <c:pt idx="971">
                  <c:v>182223.4295</c:v>
                </c:pt>
                <c:pt idx="972">
                  <c:v>183829.04599999997</c:v>
                </c:pt>
                <c:pt idx="973">
                  <c:v>183992.03</c:v>
                </c:pt>
                <c:pt idx="974">
                  <c:v>180127.25400000002</c:v>
                </c:pt>
                <c:pt idx="975">
                  <c:v>178626.09700000001</c:v>
                </c:pt>
                <c:pt idx="976">
                  <c:v>176468.323</c:v>
                </c:pt>
                <c:pt idx="977">
                  <c:v>176716.74</c:v>
                </c:pt>
                <c:pt idx="978">
                  <c:v>179024.1005</c:v>
                </c:pt>
                <c:pt idx="979">
                  <c:v>178952.20500000002</c:v>
                </c:pt>
                <c:pt idx="980">
                  <c:v>180348.3805</c:v>
                </c:pt>
                <c:pt idx="981">
                  <c:v>179502.4705</c:v>
                </c:pt>
                <c:pt idx="982">
                  <c:v>180655.652</c:v>
                </c:pt>
                <c:pt idx="983">
                  <c:v>179588.38800000001</c:v>
                </c:pt>
                <c:pt idx="984">
                  <c:v>180005.283</c:v>
                </c:pt>
                <c:pt idx="985">
                  <c:v>180109.29200000002</c:v>
                </c:pt>
                <c:pt idx="986">
                  <c:v>181945.34650000001</c:v>
                </c:pt>
                <c:pt idx="987">
                  <c:v>182917.39750000002</c:v>
                </c:pt>
                <c:pt idx="988">
                  <c:v>185307.7965</c:v>
                </c:pt>
                <c:pt idx="989">
                  <c:v>185868.467</c:v>
                </c:pt>
                <c:pt idx="990">
                  <c:v>184282.80249999999</c:v>
                </c:pt>
                <c:pt idx="991">
                  <c:v>183616.071</c:v>
                </c:pt>
                <c:pt idx="992">
                  <c:v>183703.76550000001</c:v>
                </c:pt>
                <c:pt idx="993">
                  <c:v>184109.59500000003</c:v>
                </c:pt>
                <c:pt idx="994">
                  <c:v>184243.36399999997</c:v>
                </c:pt>
                <c:pt idx="995">
                  <c:v>184129.66150000002</c:v>
                </c:pt>
                <c:pt idx="996">
                  <c:v>181896.69750000001</c:v>
                </c:pt>
                <c:pt idx="997">
                  <c:v>181856.06849999999</c:v>
                </c:pt>
                <c:pt idx="998">
                  <c:v>182401.04600000003</c:v>
                </c:pt>
                <c:pt idx="999">
                  <c:v>182971.64299999998</c:v>
                </c:pt>
                <c:pt idx="1000">
                  <c:v>183958.992</c:v>
                </c:pt>
                <c:pt idx="1001">
                  <c:v>184023.32849999997</c:v>
                </c:pt>
                <c:pt idx="1002">
                  <c:v>183638.13949999999</c:v>
                </c:pt>
                <c:pt idx="1003">
                  <c:v>183750.13300000003</c:v>
                </c:pt>
                <c:pt idx="1004">
                  <c:v>184474.47750000004</c:v>
                </c:pt>
                <c:pt idx="1005">
                  <c:v>185257.28350000002</c:v>
                </c:pt>
                <c:pt idx="1006">
                  <c:v>184677.94750000001</c:v>
                </c:pt>
                <c:pt idx="1007">
                  <c:v>185289.29449999999</c:v>
                </c:pt>
                <c:pt idx="1008">
                  <c:v>186758.13149999999</c:v>
                </c:pt>
                <c:pt idx="1009">
                  <c:v>185063.64549999998</c:v>
                </c:pt>
                <c:pt idx="1010">
                  <c:v>186473.0955</c:v>
                </c:pt>
                <c:pt idx="1011">
                  <c:v>186277.06350000002</c:v>
                </c:pt>
                <c:pt idx="1012">
                  <c:v>186068.86800000002</c:v>
                </c:pt>
                <c:pt idx="1013">
                  <c:v>186127.17849999998</c:v>
                </c:pt>
                <c:pt idx="1014">
                  <c:v>186746.74550000002</c:v>
                </c:pt>
                <c:pt idx="1015">
                  <c:v>187783.14449999999</c:v>
                </c:pt>
                <c:pt idx="1016">
                  <c:v>187213.83549999999</c:v>
                </c:pt>
                <c:pt idx="1017">
                  <c:v>187396.55249999999</c:v>
                </c:pt>
                <c:pt idx="1018">
                  <c:v>187912.7</c:v>
                </c:pt>
                <c:pt idx="1019">
                  <c:v>186964.9915</c:v>
                </c:pt>
                <c:pt idx="1020">
                  <c:v>184881.7935</c:v>
                </c:pt>
                <c:pt idx="1021">
                  <c:v>184266.16599999997</c:v>
                </c:pt>
                <c:pt idx="1022">
                  <c:v>184894.897</c:v>
                </c:pt>
                <c:pt idx="1023">
                  <c:v>184639.85600000003</c:v>
                </c:pt>
                <c:pt idx="1024">
                  <c:v>185662.86850000001</c:v>
                </c:pt>
                <c:pt idx="1025">
                  <c:v>184759.3235</c:v>
                </c:pt>
                <c:pt idx="1026">
                  <c:v>183495.28899999999</c:v>
                </c:pt>
                <c:pt idx="1027">
                  <c:v>184221.36</c:v>
                </c:pt>
                <c:pt idx="1028">
                  <c:v>187576.39299999998</c:v>
                </c:pt>
                <c:pt idx="1029">
                  <c:v>187521.33250000002</c:v>
                </c:pt>
                <c:pt idx="1030">
                  <c:v>188180.23899999997</c:v>
                </c:pt>
                <c:pt idx="1031">
                  <c:v>188264.44500000001</c:v>
                </c:pt>
                <c:pt idx="1032">
                  <c:v>188768.26</c:v>
                </c:pt>
                <c:pt idx="1033">
                  <c:v>189810.77649999998</c:v>
                </c:pt>
                <c:pt idx="1034">
                  <c:v>190141.5105</c:v>
                </c:pt>
                <c:pt idx="1035">
                  <c:v>190556.0735</c:v>
                </c:pt>
                <c:pt idx="1036">
                  <c:v>191145.51149999999</c:v>
                </c:pt>
                <c:pt idx="1037">
                  <c:v>191738.83199999999</c:v>
                </c:pt>
                <c:pt idx="1038">
                  <c:v>191703.35649999999</c:v>
                </c:pt>
                <c:pt idx="1039">
                  <c:v>192630.764</c:v>
                </c:pt>
                <c:pt idx="1040">
                  <c:v>193014.75049999997</c:v>
                </c:pt>
                <c:pt idx="1041">
                  <c:v>192656.6825</c:v>
                </c:pt>
                <c:pt idx="1042">
                  <c:v>190044.96400000001</c:v>
                </c:pt>
                <c:pt idx="1043">
                  <c:v>189509.679</c:v>
                </c:pt>
                <c:pt idx="1044">
                  <c:v>190290.43699999998</c:v>
                </c:pt>
                <c:pt idx="1045">
                  <c:v>192349.25950000001</c:v>
                </c:pt>
                <c:pt idx="1046">
                  <c:v>192669.17100000003</c:v>
                </c:pt>
                <c:pt idx="1047">
                  <c:v>191858.66200000001</c:v>
                </c:pt>
                <c:pt idx="1048">
                  <c:v>192448.9535</c:v>
                </c:pt>
                <c:pt idx="1049">
                  <c:v>194093.11499999999</c:v>
                </c:pt>
                <c:pt idx="1050">
                  <c:v>194269.35500000001</c:v>
                </c:pt>
                <c:pt idx="1051">
                  <c:v>193124.02299999999</c:v>
                </c:pt>
                <c:pt idx="1052">
                  <c:v>193365.41149999999</c:v>
                </c:pt>
                <c:pt idx="1053">
                  <c:v>192557.43849999999</c:v>
                </c:pt>
                <c:pt idx="1054">
                  <c:v>190434.21149999998</c:v>
                </c:pt>
                <c:pt idx="1055">
                  <c:v>191650.93150000001</c:v>
                </c:pt>
                <c:pt idx="1056">
                  <c:v>191565.22100000002</c:v>
                </c:pt>
                <c:pt idx="1057">
                  <c:v>188818.25699999998</c:v>
                </c:pt>
                <c:pt idx="1058">
                  <c:v>186983.03450000001</c:v>
                </c:pt>
                <c:pt idx="1059">
                  <c:v>188507.014</c:v>
                </c:pt>
                <c:pt idx="1060">
                  <c:v>188861.89050000001</c:v>
                </c:pt>
                <c:pt idx="1061">
                  <c:v>191348.80899999998</c:v>
                </c:pt>
                <c:pt idx="1062">
                  <c:v>191654.31349999999</c:v>
                </c:pt>
                <c:pt idx="1063">
                  <c:v>193302.15299999999</c:v>
                </c:pt>
                <c:pt idx="1064">
                  <c:v>194527.90049999999</c:v>
                </c:pt>
                <c:pt idx="1065">
                  <c:v>195320.033</c:v>
                </c:pt>
                <c:pt idx="1066">
                  <c:v>194301.8155</c:v>
                </c:pt>
                <c:pt idx="1067">
                  <c:v>195379.696</c:v>
                </c:pt>
                <c:pt idx="1068">
                  <c:v>196263.62899999999</c:v>
                </c:pt>
                <c:pt idx="1069">
                  <c:v>197206.959</c:v>
                </c:pt>
                <c:pt idx="1070">
                  <c:v>197143.92199999999</c:v>
                </c:pt>
                <c:pt idx="1071">
                  <c:v>198177.39449999999</c:v>
                </c:pt>
                <c:pt idx="1072">
                  <c:v>198596.10700000002</c:v>
                </c:pt>
                <c:pt idx="1073">
                  <c:v>198229.23300000001</c:v>
                </c:pt>
                <c:pt idx="1074">
                  <c:v>198374.75099999999</c:v>
                </c:pt>
                <c:pt idx="1075">
                  <c:v>198915.12599999999</c:v>
                </c:pt>
                <c:pt idx="1076">
                  <c:v>198844.38250000001</c:v>
                </c:pt>
                <c:pt idx="1077">
                  <c:v>196919.0625</c:v>
                </c:pt>
                <c:pt idx="1078">
                  <c:v>198494.59149999998</c:v>
                </c:pt>
                <c:pt idx="1079">
                  <c:v>199175.01250000001</c:v>
                </c:pt>
                <c:pt idx="1080">
                  <c:v>200126.89649999997</c:v>
                </c:pt>
                <c:pt idx="1081">
                  <c:v>199449.38800000001</c:v>
                </c:pt>
                <c:pt idx="1082">
                  <c:v>200704.5705</c:v>
                </c:pt>
                <c:pt idx="1083">
                  <c:v>202951.27850000001</c:v>
                </c:pt>
                <c:pt idx="1084">
                  <c:v>204783.69700000001</c:v>
                </c:pt>
                <c:pt idx="1085">
                  <c:v>205314.73300000001</c:v>
                </c:pt>
                <c:pt idx="1086">
                  <c:v>205614.24399999998</c:v>
                </c:pt>
                <c:pt idx="1087">
                  <c:v>206986.45699999999</c:v>
                </c:pt>
                <c:pt idx="1088">
                  <c:v>207086.636</c:v>
                </c:pt>
                <c:pt idx="1089">
                  <c:v>208119.54300000001</c:v>
                </c:pt>
                <c:pt idx="1090">
                  <c:v>206980.71350000001</c:v>
                </c:pt>
                <c:pt idx="1091">
                  <c:v>204983.90350000001</c:v>
                </c:pt>
                <c:pt idx="1092">
                  <c:v>203179.94949999999</c:v>
                </c:pt>
                <c:pt idx="1093">
                  <c:v>200535.08400000003</c:v>
                </c:pt>
                <c:pt idx="1094">
                  <c:v>201653.7145</c:v>
                </c:pt>
                <c:pt idx="1095">
                  <c:v>203495.20299999998</c:v>
                </c:pt>
                <c:pt idx="1096">
                  <c:v>204278.61300000001</c:v>
                </c:pt>
                <c:pt idx="1097">
                  <c:v>202136.8</c:v>
                </c:pt>
                <c:pt idx="1098">
                  <c:v>202726.76550000001</c:v>
                </c:pt>
                <c:pt idx="1099">
                  <c:v>200475.04450000002</c:v>
                </c:pt>
                <c:pt idx="1100">
                  <c:v>198591.11</c:v>
                </c:pt>
                <c:pt idx="1101">
                  <c:v>198794.82100000003</c:v>
                </c:pt>
                <c:pt idx="1102">
                  <c:v>200483.05849999998</c:v>
                </c:pt>
                <c:pt idx="1103">
                  <c:v>201036.53950000001</c:v>
                </c:pt>
                <c:pt idx="1104">
                  <c:v>200914.7745</c:v>
                </c:pt>
                <c:pt idx="1105">
                  <c:v>198877.51850000001</c:v>
                </c:pt>
                <c:pt idx="1106">
                  <c:v>198941.00950000001</c:v>
                </c:pt>
                <c:pt idx="1107">
                  <c:v>199461.609</c:v>
                </c:pt>
                <c:pt idx="1108">
                  <c:v>200129.49300000002</c:v>
                </c:pt>
                <c:pt idx="1109">
                  <c:v>201455.677</c:v>
                </c:pt>
                <c:pt idx="1110">
                  <c:v>203295.30300000001</c:v>
                </c:pt>
                <c:pt idx="1111">
                  <c:v>201291.77899999998</c:v>
                </c:pt>
                <c:pt idx="1112">
                  <c:v>201583.60400000002</c:v>
                </c:pt>
                <c:pt idx="1113">
                  <c:v>200338.36250000002</c:v>
                </c:pt>
                <c:pt idx="1114">
                  <c:v>198436.2795</c:v>
                </c:pt>
                <c:pt idx="1115">
                  <c:v>198198.50200000004</c:v>
                </c:pt>
                <c:pt idx="1116">
                  <c:v>196841.21749999997</c:v>
                </c:pt>
                <c:pt idx="1117">
                  <c:v>197745.23899999997</c:v>
                </c:pt>
                <c:pt idx="1118">
                  <c:v>195729.717</c:v>
                </c:pt>
                <c:pt idx="1119">
                  <c:v>194162.62300000002</c:v>
                </c:pt>
                <c:pt idx="1120">
                  <c:v>196146.43100000001</c:v>
                </c:pt>
                <c:pt idx="1121">
                  <c:v>194420.05100000001</c:v>
                </c:pt>
                <c:pt idx="1122">
                  <c:v>193858.74850000002</c:v>
                </c:pt>
                <c:pt idx="1123">
                  <c:v>194189.23449999999</c:v>
                </c:pt>
                <c:pt idx="1124">
                  <c:v>194719.39550000001</c:v>
                </c:pt>
                <c:pt idx="1125">
                  <c:v>198070.29050000003</c:v>
                </c:pt>
                <c:pt idx="1126">
                  <c:v>197260.07550000001</c:v>
                </c:pt>
                <c:pt idx="1127">
                  <c:v>197449.17799999999</c:v>
                </c:pt>
                <c:pt idx="1128">
                  <c:v>195271.77599999998</c:v>
                </c:pt>
                <c:pt idx="1129">
                  <c:v>196294.39049999998</c:v>
                </c:pt>
                <c:pt idx="1130">
                  <c:v>198223.72749999998</c:v>
                </c:pt>
                <c:pt idx="1131">
                  <c:v>199299.09800000003</c:v>
                </c:pt>
                <c:pt idx="1132">
                  <c:v>199856.5545</c:v>
                </c:pt>
                <c:pt idx="1133">
                  <c:v>200990.43800000002</c:v>
                </c:pt>
                <c:pt idx="1134">
                  <c:v>202940.198</c:v>
                </c:pt>
                <c:pt idx="1135">
                  <c:v>203812.90850000002</c:v>
                </c:pt>
                <c:pt idx="1136">
                  <c:v>204908.78300000002</c:v>
                </c:pt>
                <c:pt idx="1137">
                  <c:v>205797.03499999997</c:v>
                </c:pt>
                <c:pt idx="1138">
                  <c:v>204852.67599999998</c:v>
                </c:pt>
                <c:pt idx="1139">
                  <c:v>204474.94449999998</c:v>
                </c:pt>
                <c:pt idx="1140">
                  <c:v>205866.652</c:v>
                </c:pt>
                <c:pt idx="1141">
                  <c:v>204373.05</c:v>
                </c:pt>
                <c:pt idx="1142">
                  <c:v>206252.41849999997</c:v>
                </c:pt>
                <c:pt idx="1143">
                  <c:v>206395.6115</c:v>
                </c:pt>
                <c:pt idx="1144">
                  <c:v>208497.4295</c:v>
                </c:pt>
                <c:pt idx="1145">
                  <c:v>208289.57200000001</c:v>
                </c:pt>
                <c:pt idx="1146">
                  <c:v>207704.61050000001</c:v>
                </c:pt>
                <c:pt idx="1147">
                  <c:v>209464.42850000004</c:v>
                </c:pt>
                <c:pt idx="1148">
                  <c:v>209603.72650000002</c:v>
                </c:pt>
                <c:pt idx="1149">
                  <c:v>211159.66150000002</c:v>
                </c:pt>
                <c:pt idx="1150">
                  <c:v>208524.266</c:v>
                </c:pt>
                <c:pt idx="1151">
                  <c:v>208466.386</c:v>
                </c:pt>
                <c:pt idx="1152">
                  <c:v>209565.65600000002</c:v>
                </c:pt>
                <c:pt idx="1153">
                  <c:v>210069.62349999999</c:v>
                </c:pt>
                <c:pt idx="1154">
                  <c:v>210709.50450000001</c:v>
                </c:pt>
                <c:pt idx="1155">
                  <c:v>210983.5355</c:v>
                </c:pt>
                <c:pt idx="1156">
                  <c:v>207517.86000000002</c:v>
                </c:pt>
                <c:pt idx="1157">
                  <c:v>206799.68849999999</c:v>
                </c:pt>
                <c:pt idx="1158">
                  <c:v>206347.04</c:v>
                </c:pt>
                <c:pt idx="1159">
                  <c:v>211076.73300000001</c:v>
                </c:pt>
                <c:pt idx="1160">
                  <c:v>213134.12400000001</c:v>
                </c:pt>
                <c:pt idx="1161">
                  <c:v>211716.60200000001</c:v>
                </c:pt>
                <c:pt idx="1162">
                  <c:v>213121.37599999999</c:v>
                </c:pt>
                <c:pt idx="1163">
                  <c:v>214070.68300000002</c:v>
                </c:pt>
                <c:pt idx="1164">
                  <c:v>214152.33100000001</c:v>
                </c:pt>
                <c:pt idx="1165">
                  <c:v>215049.46649999998</c:v>
                </c:pt>
                <c:pt idx="1166">
                  <c:v>213869.56599999999</c:v>
                </c:pt>
                <c:pt idx="1167">
                  <c:v>214371.13900000002</c:v>
                </c:pt>
                <c:pt idx="1168">
                  <c:v>216664.35500000004</c:v>
                </c:pt>
                <c:pt idx="1169">
                  <c:v>215968.80550000002</c:v>
                </c:pt>
                <c:pt idx="1170">
                  <c:v>211734.64649999997</c:v>
                </c:pt>
                <c:pt idx="1171">
                  <c:v>211755.26449999999</c:v>
                </c:pt>
                <c:pt idx="1172">
                  <c:v>217133.37549999999</c:v>
                </c:pt>
                <c:pt idx="1173">
                  <c:v>216751.44899999999</c:v>
                </c:pt>
                <c:pt idx="1174">
                  <c:v>221210.43000000002</c:v>
                </c:pt>
                <c:pt idx="1175">
                  <c:v>219436.97500000003</c:v>
                </c:pt>
                <c:pt idx="1176">
                  <c:v>220146.14649999997</c:v>
                </c:pt>
                <c:pt idx="1177">
                  <c:v>224384.44700000001</c:v>
                </c:pt>
                <c:pt idx="1178">
                  <c:v>225797.07500000001</c:v>
                </c:pt>
                <c:pt idx="1179">
                  <c:v>222109.14650000003</c:v>
                </c:pt>
                <c:pt idx="1180">
                  <c:v>225088.28850000002</c:v>
                </c:pt>
                <c:pt idx="1181">
                  <c:v>223990.94450000001</c:v>
                </c:pt>
                <c:pt idx="1182">
                  <c:v>222418.57250000001</c:v>
                </c:pt>
                <c:pt idx="1183">
                  <c:v>222649.21050000002</c:v>
                </c:pt>
                <c:pt idx="1184">
                  <c:v>223410.7905</c:v>
                </c:pt>
                <c:pt idx="1185">
                  <c:v>221326.38399999999</c:v>
                </c:pt>
                <c:pt idx="1186">
                  <c:v>222686.25549999997</c:v>
                </c:pt>
                <c:pt idx="1187">
                  <c:v>222863.51449999999</c:v>
                </c:pt>
                <c:pt idx="1188">
                  <c:v>224275.75150000001</c:v>
                </c:pt>
                <c:pt idx="1189">
                  <c:v>224783.69700000001</c:v>
                </c:pt>
                <c:pt idx="1190">
                  <c:v>222235.77100000001</c:v>
                </c:pt>
                <c:pt idx="1191">
                  <c:v>216327.82899999997</c:v>
                </c:pt>
                <c:pt idx="1192">
                  <c:v>213899.04949999999</c:v>
                </c:pt>
                <c:pt idx="1193">
                  <c:v>214911.5085</c:v>
                </c:pt>
                <c:pt idx="1194">
                  <c:v>211175.41250000001</c:v>
                </c:pt>
                <c:pt idx="1195">
                  <c:v>210521.64950000003</c:v>
                </c:pt>
                <c:pt idx="1196">
                  <c:v>211168.22399999999</c:v>
                </c:pt>
                <c:pt idx="1197">
                  <c:v>213808.16</c:v>
                </c:pt>
                <c:pt idx="1198">
                  <c:v>212480.35399999999</c:v>
                </c:pt>
                <c:pt idx="1199">
                  <c:v>212975.255</c:v>
                </c:pt>
                <c:pt idx="1200">
                  <c:v>211691.15149999998</c:v>
                </c:pt>
                <c:pt idx="1201">
                  <c:v>210700.27650000001</c:v>
                </c:pt>
                <c:pt idx="1202">
                  <c:v>210631.36050000001</c:v>
                </c:pt>
                <c:pt idx="1203">
                  <c:v>210503.97549999997</c:v>
                </c:pt>
                <c:pt idx="1204">
                  <c:v>209185.745</c:v>
                </c:pt>
                <c:pt idx="1205">
                  <c:v>210203.05899999998</c:v>
                </c:pt>
                <c:pt idx="1206">
                  <c:v>209608.24599999998</c:v>
                </c:pt>
                <c:pt idx="1207">
                  <c:v>210627.90549999999</c:v>
                </c:pt>
                <c:pt idx="1208">
                  <c:v>210299.23300000001</c:v>
                </c:pt>
                <c:pt idx="1209">
                  <c:v>209277.42350000003</c:v>
                </c:pt>
                <c:pt idx="1210">
                  <c:v>208369.50050000002</c:v>
                </c:pt>
                <c:pt idx="1211">
                  <c:v>208458.60649999997</c:v>
                </c:pt>
                <c:pt idx="1212">
                  <c:v>209299.9</c:v>
                </c:pt>
                <c:pt idx="1213">
                  <c:v>211257.679</c:v>
                </c:pt>
                <c:pt idx="1214">
                  <c:v>210971.84750000003</c:v>
                </c:pt>
                <c:pt idx="1215">
                  <c:v>208780.34450000001</c:v>
                </c:pt>
                <c:pt idx="1216">
                  <c:v>209721.45449999999</c:v>
                </c:pt>
                <c:pt idx="1217">
                  <c:v>212247.2965</c:v>
                </c:pt>
                <c:pt idx="1218">
                  <c:v>214360.93900000001</c:v>
                </c:pt>
                <c:pt idx="1219">
                  <c:v>214877.361</c:v>
                </c:pt>
                <c:pt idx="1220">
                  <c:v>216153.40950000001</c:v>
                </c:pt>
                <c:pt idx="1221">
                  <c:v>215436.42199999999</c:v>
                </c:pt>
                <c:pt idx="1222">
                  <c:v>217531.61600000001</c:v>
                </c:pt>
                <c:pt idx="1223">
                  <c:v>217399.9155</c:v>
                </c:pt>
                <c:pt idx="1224">
                  <c:v>214995.02200000003</c:v>
                </c:pt>
                <c:pt idx="1225">
                  <c:v>214103.3175</c:v>
                </c:pt>
                <c:pt idx="1226">
                  <c:v>216036.45549999998</c:v>
                </c:pt>
                <c:pt idx="1227">
                  <c:v>216429.91949999999</c:v>
                </c:pt>
                <c:pt idx="1228">
                  <c:v>217006.47749999998</c:v>
                </c:pt>
                <c:pt idx="1229">
                  <c:v>215284.31250000003</c:v>
                </c:pt>
                <c:pt idx="1230">
                  <c:v>213207.63700000002</c:v>
                </c:pt>
                <c:pt idx="1231">
                  <c:v>212679.01250000001</c:v>
                </c:pt>
                <c:pt idx="1232">
                  <c:v>210584.66699999999</c:v>
                </c:pt>
                <c:pt idx="1233">
                  <c:v>212271.48350000003</c:v>
                </c:pt>
                <c:pt idx="1234">
                  <c:v>210604.20950000003</c:v>
                </c:pt>
                <c:pt idx="1235">
                  <c:v>208616.6145</c:v>
                </c:pt>
                <c:pt idx="1236">
                  <c:v>212197.666</c:v>
                </c:pt>
                <c:pt idx="1237">
                  <c:v>211684.8615</c:v>
                </c:pt>
                <c:pt idx="1238">
                  <c:v>215190.37700000001</c:v>
                </c:pt>
                <c:pt idx="1239">
                  <c:v>215252.12</c:v>
                </c:pt>
                <c:pt idx="1240">
                  <c:v>215570.1495</c:v>
                </c:pt>
                <c:pt idx="1241">
                  <c:v>215572.07799999998</c:v>
                </c:pt>
                <c:pt idx="1242">
                  <c:v>215295.08650000003</c:v>
                </c:pt>
                <c:pt idx="1243">
                  <c:v>215678.94450000001</c:v>
                </c:pt>
                <c:pt idx="1244">
                  <c:v>214380.90900000001</c:v>
                </c:pt>
                <c:pt idx="1245">
                  <c:v>215029.30849999998</c:v>
                </c:pt>
                <c:pt idx="1246">
                  <c:v>214178.0355</c:v>
                </c:pt>
                <c:pt idx="1247">
                  <c:v>214104.50699999998</c:v>
                </c:pt>
                <c:pt idx="1248">
                  <c:v>213167.86950000003</c:v>
                </c:pt>
                <c:pt idx="1249">
                  <c:v>213285.42700000003</c:v>
                </c:pt>
                <c:pt idx="1250">
                  <c:v>214832.481</c:v>
                </c:pt>
                <c:pt idx="1251">
                  <c:v>214892.32550000001</c:v>
                </c:pt>
                <c:pt idx="1252">
                  <c:v>216468.37349999999</c:v>
                </c:pt>
                <c:pt idx="1253">
                  <c:v>216702.60450000002</c:v>
                </c:pt>
                <c:pt idx="1254">
                  <c:v>217291.70049999998</c:v>
                </c:pt>
                <c:pt idx="1255">
                  <c:v>217797.07400000002</c:v>
                </c:pt>
                <c:pt idx="1256">
                  <c:v>218112.3885</c:v>
                </c:pt>
                <c:pt idx="1257">
                  <c:v>217888.78899999999</c:v>
                </c:pt>
                <c:pt idx="1258">
                  <c:v>218740.27750000003</c:v>
                </c:pt>
                <c:pt idx="1259">
                  <c:v>218923.31099999999</c:v>
                </c:pt>
                <c:pt idx="1260">
                  <c:v>219042.72950000002</c:v>
                </c:pt>
                <c:pt idx="1261">
                  <c:v>218401.38100000002</c:v>
                </c:pt>
                <c:pt idx="1262">
                  <c:v>219265.4265</c:v>
                </c:pt>
                <c:pt idx="1263">
                  <c:v>219858.88200000001</c:v>
                </c:pt>
                <c:pt idx="1264">
                  <c:v>219693.88900000002</c:v>
                </c:pt>
                <c:pt idx="1265">
                  <c:v>220481.451</c:v>
                </c:pt>
                <c:pt idx="1266">
                  <c:v>221252.25450000004</c:v>
                </c:pt>
                <c:pt idx="1267">
                  <c:v>221466.16850000003</c:v>
                </c:pt>
                <c:pt idx="1268">
                  <c:v>221747.66449999998</c:v>
                </c:pt>
                <c:pt idx="1269">
                  <c:v>222617.05</c:v>
                </c:pt>
                <c:pt idx="1270">
                  <c:v>223103.399</c:v>
                </c:pt>
                <c:pt idx="1271">
                  <c:v>222515.66850000003</c:v>
                </c:pt>
                <c:pt idx="1272">
                  <c:v>221726.65150000001</c:v>
                </c:pt>
                <c:pt idx="1273">
                  <c:v>221203.22200000001</c:v>
                </c:pt>
                <c:pt idx="1274">
                  <c:v>221081.36250000002</c:v>
                </c:pt>
                <c:pt idx="1275">
                  <c:v>222576.51</c:v>
                </c:pt>
                <c:pt idx="1276">
                  <c:v>222596.15600000002</c:v>
                </c:pt>
                <c:pt idx="1277">
                  <c:v>222801.70499999999</c:v>
                </c:pt>
                <c:pt idx="1278">
                  <c:v>222967.4345</c:v>
                </c:pt>
                <c:pt idx="1279">
                  <c:v>223886.728</c:v>
                </c:pt>
                <c:pt idx="1280">
                  <c:v>224603.10650000002</c:v>
                </c:pt>
                <c:pt idx="1281">
                  <c:v>224967.7825</c:v>
                </c:pt>
                <c:pt idx="1282">
                  <c:v>225054.51250000001</c:v>
                </c:pt>
                <c:pt idx="1283">
                  <c:v>225360.79550000001</c:v>
                </c:pt>
                <c:pt idx="1284">
                  <c:v>225234.85249999998</c:v>
                </c:pt>
                <c:pt idx="1285">
                  <c:v>225036.06750000003</c:v>
                </c:pt>
                <c:pt idx="1286">
                  <c:v>225449.60349999997</c:v>
                </c:pt>
                <c:pt idx="1287">
                  <c:v>225718.61799999999</c:v>
                </c:pt>
                <c:pt idx="1288">
                  <c:v>226943.58100000001</c:v>
                </c:pt>
                <c:pt idx="1289">
                  <c:v>226791.89200000002</c:v>
                </c:pt>
                <c:pt idx="1290">
                  <c:v>226053.61100000003</c:v>
                </c:pt>
                <c:pt idx="1291">
                  <c:v>227025.84700000004</c:v>
                </c:pt>
                <c:pt idx="1292">
                  <c:v>226209.29600000003</c:v>
                </c:pt>
                <c:pt idx="1293">
                  <c:v>226104.91400000002</c:v>
                </c:pt>
                <c:pt idx="1294">
                  <c:v>226861.734</c:v>
                </c:pt>
                <c:pt idx="1295">
                  <c:v>227596.0675</c:v>
                </c:pt>
                <c:pt idx="1296">
                  <c:v>227790.2035</c:v>
                </c:pt>
                <c:pt idx="1297">
                  <c:v>228165.3885</c:v>
                </c:pt>
                <c:pt idx="1298">
                  <c:v>228982.1795</c:v>
                </c:pt>
                <c:pt idx="1299">
                  <c:v>226896.61499999999</c:v>
                </c:pt>
                <c:pt idx="1300">
                  <c:v>227733.89250000005</c:v>
                </c:pt>
                <c:pt idx="1301">
                  <c:v>227785.47649999999</c:v>
                </c:pt>
                <c:pt idx="1302">
                  <c:v>226250.36800000002</c:v>
                </c:pt>
                <c:pt idx="1303">
                  <c:v>224729.5705</c:v>
                </c:pt>
                <c:pt idx="1304">
                  <c:v>225627.63150000002</c:v>
                </c:pt>
                <c:pt idx="1305">
                  <c:v>227119.96000000002</c:v>
                </c:pt>
                <c:pt idx="1306">
                  <c:v>227870.77900000001</c:v>
                </c:pt>
                <c:pt idx="1307">
                  <c:v>228345.3855</c:v>
                </c:pt>
                <c:pt idx="1308">
                  <c:v>230428.03449999998</c:v>
                </c:pt>
                <c:pt idx="1309">
                  <c:v>229584.1545</c:v>
                </c:pt>
                <c:pt idx="1310">
                  <c:v>230294.00649999999</c:v>
                </c:pt>
                <c:pt idx="1311">
                  <c:v>230230.48750000002</c:v>
                </c:pt>
                <c:pt idx="1312">
                  <c:v>230817.67850000004</c:v>
                </c:pt>
                <c:pt idx="1313">
                  <c:v>230662.40300000002</c:v>
                </c:pt>
                <c:pt idx="1314">
                  <c:v>231218.54300000001</c:v>
                </c:pt>
                <c:pt idx="1315">
                  <c:v>230681.40650000001</c:v>
                </c:pt>
                <c:pt idx="1316">
                  <c:v>231319.09299999999</c:v>
                </c:pt>
                <c:pt idx="1317">
                  <c:v>233747.2935</c:v>
                </c:pt>
                <c:pt idx="1318">
                  <c:v>233839.777</c:v>
                </c:pt>
                <c:pt idx="1319">
                  <c:v>232688.79800000001</c:v>
                </c:pt>
                <c:pt idx="1320">
                  <c:v>232669.08350000001</c:v>
                </c:pt>
                <c:pt idx="1321">
                  <c:v>232167.18050000002</c:v>
                </c:pt>
                <c:pt idx="1322">
                  <c:v>234153.47649999999</c:v>
                </c:pt>
                <c:pt idx="1323">
                  <c:v>233813.93349999998</c:v>
                </c:pt>
                <c:pt idx="1324">
                  <c:v>231871.64200000002</c:v>
                </c:pt>
                <c:pt idx="1325">
                  <c:v>232416.0435</c:v>
                </c:pt>
                <c:pt idx="1326">
                  <c:v>230553.34500000003</c:v>
                </c:pt>
                <c:pt idx="1327">
                  <c:v>227596.3205</c:v>
                </c:pt>
                <c:pt idx="1328">
                  <c:v>228786.85250000004</c:v>
                </c:pt>
                <c:pt idx="1329">
                  <c:v>230698.49849999999</c:v>
                </c:pt>
                <c:pt idx="1330">
                  <c:v>228232.73300000001</c:v>
                </c:pt>
                <c:pt idx="1331">
                  <c:v>227452.7525</c:v>
                </c:pt>
                <c:pt idx="1332">
                  <c:v>230898.01</c:v>
                </c:pt>
                <c:pt idx="1333">
                  <c:v>230186.50500000003</c:v>
                </c:pt>
                <c:pt idx="1334">
                  <c:v>228888.78100000002</c:v>
                </c:pt>
                <c:pt idx="1335">
                  <c:v>228501.59149999998</c:v>
                </c:pt>
                <c:pt idx="1336">
                  <c:v>227065.15350000001</c:v>
                </c:pt>
                <c:pt idx="1337">
                  <c:v>226792.17400000003</c:v>
                </c:pt>
                <c:pt idx="1338">
                  <c:v>230765.38850000003</c:v>
                </c:pt>
                <c:pt idx="1339">
                  <c:v>232071.628</c:v>
                </c:pt>
                <c:pt idx="1340">
                  <c:v>232663.4105</c:v>
                </c:pt>
                <c:pt idx="1341">
                  <c:v>231668.40100000001</c:v>
                </c:pt>
                <c:pt idx="1342">
                  <c:v>231907.56400000001</c:v>
                </c:pt>
                <c:pt idx="1343">
                  <c:v>232280.908</c:v>
                </c:pt>
                <c:pt idx="1344">
                  <c:v>230711.1655</c:v>
                </c:pt>
                <c:pt idx="1345">
                  <c:v>227603.89250000002</c:v>
                </c:pt>
                <c:pt idx="1346">
                  <c:v>227591.58549999999</c:v>
                </c:pt>
                <c:pt idx="1347">
                  <c:v>227549.84299999999</c:v>
                </c:pt>
                <c:pt idx="1348">
                  <c:v>226648.32100000003</c:v>
                </c:pt>
                <c:pt idx="1349">
                  <c:v>227049.37800000003</c:v>
                </c:pt>
                <c:pt idx="1350">
                  <c:v>227503.0925</c:v>
                </c:pt>
                <c:pt idx="1351">
                  <c:v>226975.53250000003</c:v>
                </c:pt>
                <c:pt idx="1352">
                  <c:v>226611.71600000001</c:v>
                </c:pt>
                <c:pt idx="1353">
                  <c:v>226107.99200000003</c:v>
                </c:pt>
                <c:pt idx="1354">
                  <c:v>224356.50100000002</c:v>
                </c:pt>
                <c:pt idx="1355">
                  <c:v>223090.005</c:v>
                </c:pt>
                <c:pt idx="1356">
                  <c:v>226381.31800000003</c:v>
                </c:pt>
                <c:pt idx="1357">
                  <c:v>225942.28600000002</c:v>
                </c:pt>
                <c:pt idx="1358">
                  <c:v>226595.60499999998</c:v>
                </c:pt>
                <c:pt idx="1359">
                  <c:v>226473.04550000001</c:v>
                </c:pt>
                <c:pt idx="1360">
                  <c:v>226395.96650000001</c:v>
                </c:pt>
                <c:pt idx="1361">
                  <c:v>228013.35749999998</c:v>
                </c:pt>
                <c:pt idx="1362">
                  <c:v>228075.84700000001</c:v>
                </c:pt>
                <c:pt idx="1363">
                  <c:v>227970.90950000001</c:v>
                </c:pt>
                <c:pt idx="1364">
                  <c:v>224374.15299999999</c:v>
                </c:pt>
                <c:pt idx="1365">
                  <c:v>224223.37</c:v>
                </c:pt>
                <c:pt idx="1366">
                  <c:v>225065.9025</c:v>
                </c:pt>
                <c:pt idx="1367">
                  <c:v>226230.01550000004</c:v>
                </c:pt>
                <c:pt idx="1368">
                  <c:v>225937.43250000002</c:v>
                </c:pt>
                <c:pt idx="1369">
                  <c:v>227696.38700000002</c:v>
                </c:pt>
                <c:pt idx="1370">
                  <c:v>225996.37450000001</c:v>
                </c:pt>
                <c:pt idx="1371">
                  <c:v>227258.4725</c:v>
                </c:pt>
                <c:pt idx="1372">
                  <c:v>226204.75599999999</c:v>
                </c:pt>
                <c:pt idx="1373">
                  <c:v>227189.17099999997</c:v>
                </c:pt>
                <c:pt idx="1374">
                  <c:v>228500.14350000001</c:v>
                </c:pt>
                <c:pt idx="1375">
                  <c:v>230026.492</c:v>
                </c:pt>
                <c:pt idx="1376">
                  <c:v>231253.61849999998</c:v>
                </c:pt>
                <c:pt idx="1377">
                  <c:v>230834.935</c:v>
                </c:pt>
                <c:pt idx="1378">
                  <c:v>227954.67499999999</c:v>
                </c:pt>
                <c:pt idx="1379">
                  <c:v>228829.49900000001</c:v>
                </c:pt>
                <c:pt idx="1380">
                  <c:v>227333.4675</c:v>
                </c:pt>
                <c:pt idx="1381">
                  <c:v>227910.76700000002</c:v>
                </c:pt>
                <c:pt idx="1382">
                  <c:v>229316.55050000001</c:v>
                </c:pt>
                <c:pt idx="1383">
                  <c:v>228245.09</c:v>
                </c:pt>
                <c:pt idx="1384">
                  <c:v>231400.54450000002</c:v>
                </c:pt>
                <c:pt idx="1385">
                  <c:v>233012.4375</c:v>
                </c:pt>
                <c:pt idx="1386">
                  <c:v>233790.03149999998</c:v>
                </c:pt>
                <c:pt idx="1387">
                  <c:v>233989.3365</c:v>
                </c:pt>
                <c:pt idx="1388">
                  <c:v>232670.3455</c:v>
                </c:pt>
                <c:pt idx="1389">
                  <c:v>232558.655</c:v>
                </c:pt>
                <c:pt idx="1390">
                  <c:v>231536.57050000003</c:v>
                </c:pt>
                <c:pt idx="1391">
                  <c:v>231072.0845</c:v>
                </c:pt>
                <c:pt idx="1392">
                  <c:v>230940.49550000005</c:v>
                </c:pt>
                <c:pt idx="1393">
                  <c:v>232725.37600000002</c:v>
                </c:pt>
                <c:pt idx="1394">
                  <c:v>232771.69699999999</c:v>
                </c:pt>
                <c:pt idx="1395">
                  <c:v>233410.71300000002</c:v>
                </c:pt>
                <c:pt idx="1396">
                  <c:v>234400.3725</c:v>
                </c:pt>
                <c:pt idx="1397">
                  <c:v>234990.92750000002</c:v>
                </c:pt>
                <c:pt idx="1398">
                  <c:v>233941.34049999999</c:v>
                </c:pt>
                <c:pt idx="1399">
                  <c:v>232464.34100000001</c:v>
                </c:pt>
                <c:pt idx="1400">
                  <c:v>231650.67200000002</c:v>
                </c:pt>
                <c:pt idx="1401">
                  <c:v>232356.39400000003</c:v>
                </c:pt>
                <c:pt idx="1402">
                  <c:v>235176.96550000005</c:v>
                </c:pt>
                <c:pt idx="1403">
                  <c:v>237593.10650000002</c:v>
                </c:pt>
                <c:pt idx="1404">
                  <c:v>237183.96799999999</c:v>
                </c:pt>
                <c:pt idx="1405">
                  <c:v>236888.49800000002</c:v>
                </c:pt>
                <c:pt idx="1406">
                  <c:v>235819.13400000002</c:v>
                </c:pt>
                <c:pt idx="1407">
                  <c:v>235287.3205</c:v>
                </c:pt>
                <c:pt idx="1408">
                  <c:v>237417.61300000001</c:v>
                </c:pt>
                <c:pt idx="1409">
                  <c:v>237904.47099999999</c:v>
                </c:pt>
                <c:pt idx="1410">
                  <c:v>237732.981</c:v>
                </c:pt>
                <c:pt idx="1411">
                  <c:v>237463.95700000002</c:v>
                </c:pt>
                <c:pt idx="1412">
                  <c:v>237511.8265</c:v>
                </c:pt>
                <c:pt idx="1413">
                  <c:v>238056.09649999999</c:v>
                </c:pt>
                <c:pt idx="1414">
                  <c:v>237828.74900000001</c:v>
                </c:pt>
                <c:pt idx="1415">
                  <c:v>237489.44450000001</c:v>
                </c:pt>
                <c:pt idx="1416">
                  <c:v>237817.77000000002</c:v>
                </c:pt>
                <c:pt idx="1417">
                  <c:v>238284.19449999998</c:v>
                </c:pt>
                <c:pt idx="1418">
                  <c:v>238663.86549999999</c:v>
                </c:pt>
                <c:pt idx="1419">
                  <c:v>238939.359</c:v>
                </c:pt>
                <c:pt idx="1420">
                  <c:v>238546.87900000002</c:v>
                </c:pt>
                <c:pt idx="1421">
                  <c:v>239972.87950000001</c:v>
                </c:pt>
                <c:pt idx="1422">
                  <c:v>238953.07449999999</c:v>
                </c:pt>
                <c:pt idx="1423">
                  <c:v>239809.0055</c:v>
                </c:pt>
                <c:pt idx="1424">
                  <c:v>240412.90950000001</c:v>
                </c:pt>
                <c:pt idx="1425">
                  <c:v>240335.95300000001</c:v>
                </c:pt>
                <c:pt idx="1426">
                  <c:v>240125.58499999999</c:v>
                </c:pt>
                <c:pt idx="1427">
                  <c:v>239121.122</c:v>
                </c:pt>
                <c:pt idx="1428">
                  <c:v>240486.35550000003</c:v>
                </c:pt>
                <c:pt idx="1429">
                  <c:v>240747.5355</c:v>
                </c:pt>
                <c:pt idx="1430">
                  <c:v>240189.96050000002</c:v>
                </c:pt>
                <c:pt idx="1431">
                  <c:v>242768.01</c:v>
                </c:pt>
                <c:pt idx="1432">
                  <c:v>243124.19450000001</c:v>
                </c:pt>
                <c:pt idx="1433">
                  <c:v>241872.30549999996</c:v>
                </c:pt>
                <c:pt idx="1434">
                  <c:v>241641.51199999999</c:v>
                </c:pt>
                <c:pt idx="1435">
                  <c:v>241580.41700000002</c:v>
                </c:pt>
                <c:pt idx="1436">
                  <c:v>243631.18199999997</c:v>
                </c:pt>
                <c:pt idx="1437">
                  <c:v>243553.41099999999</c:v>
                </c:pt>
                <c:pt idx="1438">
                  <c:v>243959.36350000001</c:v>
                </c:pt>
                <c:pt idx="1439">
                  <c:v>244300.30799999999</c:v>
                </c:pt>
                <c:pt idx="1440">
                  <c:v>244750.68350000004</c:v>
                </c:pt>
                <c:pt idx="1441">
                  <c:v>244665.97600000002</c:v>
                </c:pt>
                <c:pt idx="1442">
                  <c:v>244755.43700000003</c:v>
                </c:pt>
                <c:pt idx="1443">
                  <c:v>244334.12699999998</c:v>
                </c:pt>
                <c:pt idx="1444">
                  <c:v>243313.72899999999</c:v>
                </c:pt>
                <c:pt idx="1445">
                  <c:v>242342.3855</c:v>
                </c:pt>
                <c:pt idx="1446">
                  <c:v>243839.26500000001</c:v>
                </c:pt>
                <c:pt idx="1447">
                  <c:v>243011.70400000003</c:v>
                </c:pt>
                <c:pt idx="1448">
                  <c:v>243198.00700000001</c:v>
                </c:pt>
                <c:pt idx="1449">
                  <c:v>243676.83650000003</c:v>
                </c:pt>
                <c:pt idx="1450">
                  <c:v>244903.05600000004</c:v>
                </c:pt>
                <c:pt idx="1451">
                  <c:v>245761.72499999998</c:v>
                </c:pt>
                <c:pt idx="1452">
                  <c:v>245326.94000000003</c:v>
                </c:pt>
                <c:pt idx="1453">
                  <c:v>243849.64449999999</c:v>
                </c:pt>
                <c:pt idx="1454">
                  <c:v>241363.67849999998</c:v>
                </c:pt>
                <c:pt idx="1455">
                  <c:v>240402.38950000002</c:v>
                </c:pt>
                <c:pt idx="1456">
                  <c:v>240415.30049999998</c:v>
                </c:pt>
                <c:pt idx="1457">
                  <c:v>239689.64350000001</c:v>
                </c:pt>
                <c:pt idx="1458">
                  <c:v>241163.23700000002</c:v>
                </c:pt>
                <c:pt idx="1459">
                  <c:v>243668.22650000002</c:v>
                </c:pt>
                <c:pt idx="1460">
                  <c:v>244472.4185</c:v>
                </c:pt>
                <c:pt idx="1461">
                  <c:v>243084.37049999999</c:v>
                </c:pt>
                <c:pt idx="1462">
                  <c:v>238542.5245</c:v>
                </c:pt>
                <c:pt idx="1463">
                  <c:v>239013.81600000002</c:v>
                </c:pt>
                <c:pt idx="1464">
                  <c:v>236041.60000000001</c:v>
                </c:pt>
                <c:pt idx="1465">
                  <c:v>234724.45299999998</c:v>
                </c:pt>
                <c:pt idx="1466">
                  <c:v>236159.68849999999</c:v>
                </c:pt>
                <c:pt idx="1467">
                  <c:v>235618.25900000002</c:v>
                </c:pt>
                <c:pt idx="1468">
                  <c:v>234365.26699999999</c:v>
                </c:pt>
                <c:pt idx="1469">
                  <c:v>236177.92000000001</c:v>
                </c:pt>
                <c:pt idx="1470">
                  <c:v>233945.58899999998</c:v>
                </c:pt>
                <c:pt idx="1471">
                  <c:v>234563.535</c:v>
                </c:pt>
                <c:pt idx="1472">
                  <c:v>235591.89449999999</c:v>
                </c:pt>
                <c:pt idx="1473">
                  <c:v>232450.97100000002</c:v>
                </c:pt>
                <c:pt idx="1474">
                  <c:v>230781.03000000003</c:v>
                </c:pt>
                <c:pt idx="1475">
                  <c:v>231000.41950000002</c:v>
                </c:pt>
                <c:pt idx="1476">
                  <c:v>231293.02000000002</c:v>
                </c:pt>
                <c:pt idx="1477">
                  <c:v>231037.48499999999</c:v>
                </c:pt>
                <c:pt idx="1478">
                  <c:v>229070.41350000002</c:v>
                </c:pt>
                <c:pt idx="1479">
                  <c:v>228641.48200000002</c:v>
                </c:pt>
                <c:pt idx="1480">
                  <c:v>229322.66199999995</c:v>
                </c:pt>
                <c:pt idx="1481">
                  <c:v>231988.5735</c:v>
                </c:pt>
                <c:pt idx="1482">
                  <c:v>231894.49400000001</c:v>
                </c:pt>
                <c:pt idx="1483">
                  <c:v>232125.66499999998</c:v>
                </c:pt>
                <c:pt idx="1484">
                  <c:v>234313.76700000002</c:v>
                </c:pt>
                <c:pt idx="1485">
                  <c:v>234719.95800000001</c:v>
                </c:pt>
                <c:pt idx="1486">
                  <c:v>233826.66100000002</c:v>
                </c:pt>
                <c:pt idx="1487">
                  <c:v>234713.71399999998</c:v>
                </c:pt>
                <c:pt idx="1488">
                  <c:v>235766.12100000001</c:v>
                </c:pt>
                <c:pt idx="1489">
                  <c:v>235714.80200000003</c:v>
                </c:pt>
                <c:pt idx="1490">
                  <c:v>234978.65900000001</c:v>
                </c:pt>
                <c:pt idx="1491">
                  <c:v>235330.114</c:v>
                </c:pt>
                <c:pt idx="1492">
                  <c:v>235463.13800000001</c:v>
                </c:pt>
                <c:pt idx="1493">
                  <c:v>236853.30049999998</c:v>
                </c:pt>
                <c:pt idx="1494">
                  <c:v>236989.70249999998</c:v>
                </c:pt>
                <c:pt idx="1495">
                  <c:v>237804.63149999999</c:v>
                </c:pt>
                <c:pt idx="1496">
                  <c:v>238966.75350000002</c:v>
                </c:pt>
                <c:pt idx="1497">
                  <c:v>239024.47950000004</c:v>
                </c:pt>
                <c:pt idx="1498">
                  <c:v>237810.59400000004</c:v>
                </c:pt>
                <c:pt idx="1499">
                  <c:v>237928.50600000002</c:v>
                </c:pt>
                <c:pt idx="1500">
                  <c:v>239577.44349999999</c:v>
                </c:pt>
                <c:pt idx="1501">
                  <c:v>241416.5845</c:v>
                </c:pt>
                <c:pt idx="1502">
                  <c:v>240871.30550000002</c:v>
                </c:pt>
                <c:pt idx="1503">
                  <c:v>241596.60200000001</c:v>
                </c:pt>
                <c:pt idx="1504">
                  <c:v>239869.9455</c:v>
                </c:pt>
                <c:pt idx="1505">
                  <c:v>239418.74100000004</c:v>
                </c:pt>
                <c:pt idx="1506">
                  <c:v>238746.7825</c:v>
                </c:pt>
                <c:pt idx="1507">
                  <c:v>238530.75550000003</c:v>
                </c:pt>
                <c:pt idx="1508">
                  <c:v>236833.7715</c:v>
                </c:pt>
                <c:pt idx="1509">
                  <c:v>239751.10149999999</c:v>
                </c:pt>
                <c:pt idx="1510">
                  <c:v>244357.85399999999</c:v>
                </c:pt>
                <c:pt idx="1511">
                  <c:v>243258.3455</c:v>
                </c:pt>
                <c:pt idx="1512">
                  <c:v>243751.00550000003</c:v>
                </c:pt>
                <c:pt idx="1513">
                  <c:v>243087.50400000002</c:v>
                </c:pt>
                <c:pt idx="1514">
                  <c:v>242399.15000000002</c:v>
                </c:pt>
                <c:pt idx="1515">
                  <c:v>242657.91650000002</c:v>
                </c:pt>
                <c:pt idx="1516">
                  <c:v>243292.46900000001</c:v>
                </c:pt>
                <c:pt idx="1517">
                  <c:v>243381.33549999999</c:v>
                </c:pt>
                <c:pt idx="1518">
                  <c:v>243570.81850000002</c:v>
                </c:pt>
                <c:pt idx="1519">
                  <c:v>243202.30850000001</c:v>
                </c:pt>
                <c:pt idx="1520">
                  <c:v>243026.58900000001</c:v>
                </c:pt>
                <c:pt idx="1521">
                  <c:v>244135.2445</c:v>
                </c:pt>
                <c:pt idx="1522">
                  <c:v>244398.7095</c:v>
                </c:pt>
                <c:pt idx="1523">
                  <c:v>244919.5</c:v>
                </c:pt>
                <c:pt idx="1524">
                  <c:v>244938.09</c:v>
                </c:pt>
                <c:pt idx="1525">
                  <c:v>245358.09650000001</c:v>
                </c:pt>
                <c:pt idx="1526">
                  <c:v>246240.36</c:v>
                </c:pt>
                <c:pt idx="1527">
                  <c:v>246213.264</c:v>
                </c:pt>
                <c:pt idx="1528">
                  <c:v>247101.45050000001</c:v>
                </c:pt>
                <c:pt idx="1529">
                  <c:v>246592.5465</c:v>
                </c:pt>
                <c:pt idx="1530">
                  <c:v>246332.77350000004</c:v>
                </c:pt>
                <c:pt idx="1531">
                  <c:v>248262.06950000001</c:v>
                </c:pt>
                <c:pt idx="1532">
                  <c:v>245741.59150000004</c:v>
                </c:pt>
                <c:pt idx="1533">
                  <c:v>247578.34849999999</c:v>
                </c:pt>
                <c:pt idx="1534">
                  <c:v>247885.05050000001</c:v>
                </c:pt>
                <c:pt idx="1535">
                  <c:v>245897.851</c:v>
                </c:pt>
                <c:pt idx="1536">
                  <c:v>247792.58300000001</c:v>
                </c:pt>
                <c:pt idx="1537">
                  <c:v>247524.82650000002</c:v>
                </c:pt>
                <c:pt idx="1538">
                  <c:v>248375.86550000001</c:v>
                </c:pt>
                <c:pt idx="1539">
                  <c:v>248704.75349999999</c:v>
                </c:pt>
                <c:pt idx="1540">
                  <c:v>248816.8455</c:v>
                </c:pt>
                <c:pt idx="1541">
                  <c:v>248935.99900000001</c:v>
                </c:pt>
                <c:pt idx="1542">
                  <c:v>250152.42749999999</c:v>
                </c:pt>
                <c:pt idx="1543">
                  <c:v>247815.03700000001</c:v>
                </c:pt>
                <c:pt idx="1544">
                  <c:v>246182.2285</c:v>
                </c:pt>
                <c:pt idx="1545">
                  <c:v>247773.503</c:v>
                </c:pt>
                <c:pt idx="1546">
                  <c:v>244578.76749999999</c:v>
                </c:pt>
                <c:pt idx="1547">
                  <c:v>245618.18999999997</c:v>
                </c:pt>
                <c:pt idx="1548">
                  <c:v>248028.83100000003</c:v>
                </c:pt>
                <c:pt idx="1549">
                  <c:v>248017.36900000004</c:v>
                </c:pt>
                <c:pt idx="1550">
                  <c:v>249096.87999999998</c:v>
                </c:pt>
                <c:pt idx="1551">
                  <c:v>250493.08549999999</c:v>
                </c:pt>
                <c:pt idx="1552">
                  <c:v>252808.91049999997</c:v>
                </c:pt>
                <c:pt idx="1553">
                  <c:v>253324.8395</c:v>
                </c:pt>
                <c:pt idx="1554">
                  <c:v>253578.59099999999</c:v>
                </c:pt>
                <c:pt idx="1555">
                  <c:v>254423.59950000001</c:v>
                </c:pt>
                <c:pt idx="1556">
                  <c:v>254318.71650000001</c:v>
                </c:pt>
                <c:pt idx="1557">
                  <c:v>253810.64449999999</c:v>
                </c:pt>
                <c:pt idx="1558">
                  <c:v>253820.36550000001</c:v>
                </c:pt>
                <c:pt idx="1559">
                  <c:v>255079.01100000003</c:v>
                </c:pt>
                <c:pt idx="1560">
                  <c:v>254271.6715</c:v>
                </c:pt>
                <c:pt idx="1561">
                  <c:v>252838.76350000003</c:v>
                </c:pt>
                <c:pt idx="1562">
                  <c:v>252406.22650000002</c:v>
                </c:pt>
                <c:pt idx="1563">
                  <c:v>254723.18350000001</c:v>
                </c:pt>
                <c:pt idx="1564">
                  <c:v>253321.89199999996</c:v>
                </c:pt>
                <c:pt idx="1565">
                  <c:v>254928.10550000003</c:v>
                </c:pt>
                <c:pt idx="1566">
                  <c:v>253693.25200000004</c:v>
                </c:pt>
                <c:pt idx="1567">
                  <c:v>255640.935</c:v>
                </c:pt>
                <c:pt idx="1568">
                  <c:v>256171.33200000002</c:v>
                </c:pt>
                <c:pt idx="1569">
                  <c:v>258011.12700000004</c:v>
                </c:pt>
                <c:pt idx="1570">
                  <c:v>256740.43950000001</c:v>
                </c:pt>
                <c:pt idx="1571">
                  <c:v>258245.62699999998</c:v>
                </c:pt>
                <c:pt idx="1572">
                  <c:v>255991.10299999997</c:v>
                </c:pt>
                <c:pt idx="1573">
                  <c:v>256714.27800000002</c:v>
                </c:pt>
                <c:pt idx="1574">
                  <c:v>255583.52900000001</c:v>
                </c:pt>
                <c:pt idx="1575">
                  <c:v>256744.22999999998</c:v>
                </c:pt>
                <c:pt idx="1576">
                  <c:v>257334.33150000003</c:v>
                </c:pt>
                <c:pt idx="1577">
                  <c:v>260550.10600000003</c:v>
                </c:pt>
                <c:pt idx="1578">
                  <c:v>261436.88699999999</c:v>
                </c:pt>
                <c:pt idx="1579">
                  <c:v>261493.511</c:v>
                </c:pt>
                <c:pt idx="1580">
                  <c:v>256446.85450000002</c:v>
                </c:pt>
                <c:pt idx="1581">
                  <c:v>259269.05850000001</c:v>
                </c:pt>
                <c:pt idx="1582">
                  <c:v>256504.62900000002</c:v>
                </c:pt>
                <c:pt idx="1583">
                  <c:v>254773.91250000003</c:v>
                </c:pt>
                <c:pt idx="1584">
                  <c:v>256721.89250000002</c:v>
                </c:pt>
                <c:pt idx="1585">
                  <c:v>258679.06450000001</c:v>
                </c:pt>
                <c:pt idx="1586">
                  <c:v>260629.36050000001</c:v>
                </c:pt>
                <c:pt idx="1587">
                  <c:v>260040.723</c:v>
                </c:pt>
                <c:pt idx="1588">
                  <c:v>261988.2035</c:v>
                </c:pt>
                <c:pt idx="1589">
                  <c:v>261209.78650000002</c:v>
                </c:pt>
                <c:pt idx="1590">
                  <c:v>262990.70299999998</c:v>
                </c:pt>
                <c:pt idx="1591">
                  <c:v>263207.10800000001</c:v>
                </c:pt>
                <c:pt idx="1592">
                  <c:v>260921.24500000005</c:v>
                </c:pt>
                <c:pt idx="1593">
                  <c:v>263161.49200000003</c:v>
                </c:pt>
                <c:pt idx="1594">
                  <c:v>265756.50200000004</c:v>
                </c:pt>
                <c:pt idx="1595">
                  <c:v>265641.54599999997</c:v>
                </c:pt>
                <c:pt idx="1596">
                  <c:v>266147.97100000002</c:v>
                </c:pt>
                <c:pt idx="1597">
                  <c:v>267063.87549999997</c:v>
                </c:pt>
                <c:pt idx="1598">
                  <c:v>266137.87700000004</c:v>
                </c:pt>
                <c:pt idx="1599">
                  <c:v>267345.26400000002</c:v>
                </c:pt>
                <c:pt idx="1600">
                  <c:v>267565.4375</c:v>
                </c:pt>
                <c:pt idx="1601">
                  <c:v>269857.34350000002</c:v>
                </c:pt>
                <c:pt idx="1602">
                  <c:v>270917.18349999998</c:v>
                </c:pt>
                <c:pt idx="1603">
                  <c:v>269697.91450000001</c:v>
                </c:pt>
                <c:pt idx="1604">
                  <c:v>270782.62099999998</c:v>
                </c:pt>
                <c:pt idx="1605">
                  <c:v>270257.22600000002</c:v>
                </c:pt>
                <c:pt idx="1606">
                  <c:v>271347.92050000001</c:v>
                </c:pt>
                <c:pt idx="1607">
                  <c:v>269225.55900000001</c:v>
                </c:pt>
                <c:pt idx="1608">
                  <c:v>267997.712</c:v>
                </c:pt>
                <c:pt idx="1609">
                  <c:v>267676.63649999996</c:v>
                </c:pt>
                <c:pt idx="1610">
                  <c:v>269150.50549999997</c:v>
                </c:pt>
                <c:pt idx="1611">
                  <c:v>267444.43000000005</c:v>
                </c:pt>
                <c:pt idx="1612">
                  <c:v>268788.14</c:v>
                </c:pt>
                <c:pt idx="1613">
                  <c:v>266038.28750000003</c:v>
                </c:pt>
                <c:pt idx="1614">
                  <c:v>265548.87050000002</c:v>
                </c:pt>
                <c:pt idx="1615">
                  <c:v>264168.45449999999</c:v>
                </c:pt>
                <c:pt idx="1616">
                  <c:v>260879.44800000003</c:v>
                </c:pt>
                <c:pt idx="1617">
                  <c:v>262629.77850000001</c:v>
                </c:pt>
                <c:pt idx="1618">
                  <c:v>265776.97249999997</c:v>
                </c:pt>
                <c:pt idx="1619">
                  <c:v>265240.67499999999</c:v>
                </c:pt>
                <c:pt idx="1620">
                  <c:v>263148.37799999997</c:v>
                </c:pt>
                <c:pt idx="1621">
                  <c:v>260138.90400000001</c:v>
                </c:pt>
                <c:pt idx="1622">
                  <c:v>263308.92600000004</c:v>
                </c:pt>
                <c:pt idx="1623">
                  <c:v>262257.91499999998</c:v>
                </c:pt>
                <c:pt idx="1624">
                  <c:v>263864.38050000003</c:v>
                </c:pt>
                <c:pt idx="1625">
                  <c:v>265628.8125</c:v>
                </c:pt>
                <c:pt idx="1626">
                  <c:v>263286.98149999999</c:v>
                </c:pt>
                <c:pt idx="1627">
                  <c:v>257551.08199999999</c:v>
                </c:pt>
                <c:pt idx="1628">
                  <c:v>257750.80799999996</c:v>
                </c:pt>
                <c:pt idx="1629">
                  <c:v>254607.0925</c:v>
                </c:pt>
                <c:pt idx="1630">
                  <c:v>256827.7475</c:v>
                </c:pt>
                <c:pt idx="1631">
                  <c:v>259696.21800000002</c:v>
                </c:pt>
                <c:pt idx="1632">
                  <c:v>260798.6035</c:v>
                </c:pt>
                <c:pt idx="1633">
                  <c:v>260398.57399999999</c:v>
                </c:pt>
                <c:pt idx="1634">
                  <c:v>261783.35450000004</c:v>
                </c:pt>
                <c:pt idx="1635">
                  <c:v>261486.15899999999</c:v>
                </c:pt>
                <c:pt idx="1636">
                  <c:v>262091.78149999998</c:v>
                </c:pt>
                <c:pt idx="1637">
                  <c:v>264103.5575</c:v>
                </c:pt>
                <c:pt idx="1638">
                  <c:v>264358.95500000002</c:v>
                </c:pt>
                <c:pt idx="1639">
                  <c:v>266195.45999999996</c:v>
                </c:pt>
                <c:pt idx="1640">
                  <c:v>266871.15299999999</c:v>
                </c:pt>
                <c:pt idx="1641">
                  <c:v>269877.16249999998</c:v>
                </c:pt>
                <c:pt idx="1642">
                  <c:v>271138.74349999998</c:v>
                </c:pt>
                <c:pt idx="1643">
                  <c:v>271527.65399999998</c:v>
                </c:pt>
                <c:pt idx="1644">
                  <c:v>270536.98950000003</c:v>
                </c:pt>
                <c:pt idx="1645">
                  <c:v>272327.76799999998</c:v>
                </c:pt>
                <c:pt idx="1646">
                  <c:v>273064.88099999999</c:v>
                </c:pt>
                <c:pt idx="1647">
                  <c:v>273807.12199999997</c:v>
                </c:pt>
                <c:pt idx="1648">
                  <c:v>273755.071</c:v>
                </c:pt>
                <c:pt idx="1649">
                  <c:v>272436.20250000001</c:v>
                </c:pt>
                <c:pt idx="1650">
                  <c:v>272310.58850000001</c:v>
                </c:pt>
                <c:pt idx="1651">
                  <c:v>273343.30300000001</c:v>
                </c:pt>
                <c:pt idx="1652">
                  <c:v>273106.76450000005</c:v>
                </c:pt>
                <c:pt idx="1653">
                  <c:v>271715.29700000002</c:v>
                </c:pt>
                <c:pt idx="1654">
                  <c:v>272300.91450000001</c:v>
                </c:pt>
                <c:pt idx="1655">
                  <c:v>272289.80099999998</c:v>
                </c:pt>
                <c:pt idx="1656">
                  <c:v>274561.48599999998</c:v>
                </c:pt>
                <c:pt idx="1657">
                  <c:v>275185.91200000001</c:v>
                </c:pt>
                <c:pt idx="1658">
                  <c:v>274877.24699999997</c:v>
                </c:pt>
                <c:pt idx="1659">
                  <c:v>273046.71149999998</c:v>
                </c:pt>
                <c:pt idx="1660">
                  <c:v>272851.21649999998</c:v>
                </c:pt>
                <c:pt idx="1661">
                  <c:v>273270.3835</c:v>
                </c:pt>
                <c:pt idx="1662">
                  <c:v>272705.09950000001</c:v>
                </c:pt>
                <c:pt idx="1663">
                  <c:v>272016.35600000003</c:v>
                </c:pt>
                <c:pt idx="1664">
                  <c:v>272902.46299999999</c:v>
                </c:pt>
                <c:pt idx="1665">
                  <c:v>271810.47700000001</c:v>
                </c:pt>
                <c:pt idx="1666">
                  <c:v>268016.31300000002</c:v>
                </c:pt>
                <c:pt idx="1667">
                  <c:v>267597.61799999996</c:v>
                </c:pt>
                <c:pt idx="1668">
                  <c:v>266237.1985</c:v>
                </c:pt>
                <c:pt idx="1669">
                  <c:v>267249.97000000003</c:v>
                </c:pt>
                <c:pt idx="1670">
                  <c:v>266130.05800000002</c:v>
                </c:pt>
                <c:pt idx="1671">
                  <c:v>268435.89899999998</c:v>
                </c:pt>
                <c:pt idx="1672">
                  <c:v>268916.50900000002</c:v>
                </c:pt>
                <c:pt idx="1673">
                  <c:v>269616.337</c:v>
                </c:pt>
                <c:pt idx="1674">
                  <c:v>265653.31700000004</c:v>
                </c:pt>
                <c:pt idx="1675">
                  <c:v>266194.56350000005</c:v>
                </c:pt>
                <c:pt idx="1676">
                  <c:v>267200.087</c:v>
                </c:pt>
                <c:pt idx="1677">
                  <c:v>265955.70250000001</c:v>
                </c:pt>
                <c:pt idx="1678">
                  <c:v>268216.31400000001</c:v>
                </c:pt>
                <c:pt idx="1679">
                  <c:v>270923.16000000003</c:v>
                </c:pt>
                <c:pt idx="1680">
                  <c:v>270830.09750000003</c:v>
                </c:pt>
                <c:pt idx="1681">
                  <c:v>270639.15399999998</c:v>
                </c:pt>
                <c:pt idx="1682">
                  <c:v>272814.49800000002</c:v>
                </c:pt>
                <c:pt idx="1683">
                  <c:v>274787.8775</c:v>
                </c:pt>
                <c:pt idx="1684">
                  <c:v>275615.9645</c:v>
                </c:pt>
                <c:pt idx="1685">
                  <c:v>275344.9375</c:v>
                </c:pt>
                <c:pt idx="1686">
                  <c:v>275631.30900000001</c:v>
                </c:pt>
                <c:pt idx="1687">
                  <c:v>277108.13750000001</c:v>
                </c:pt>
                <c:pt idx="1688">
                  <c:v>277879.26549999998</c:v>
                </c:pt>
                <c:pt idx="1689">
                  <c:v>281181.43150000001</c:v>
                </c:pt>
                <c:pt idx="1690">
                  <c:v>280835.94750000001</c:v>
                </c:pt>
                <c:pt idx="1691">
                  <c:v>279749.06200000003</c:v>
                </c:pt>
                <c:pt idx="1692">
                  <c:v>277723.12199999997</c:v>
                </c:pt>
                <c:pt idx="1693">
                  <c:v>278044.57050000003</c:v>
                </c:pt>
                <c:pt idx="1694">
                  <c:v>277306.61700000003</c:v>
                </c:pt>
                <c:pt idx="1695">
                  <c:v>278868.29800000001</c:v>
                </c:pt>
                <c:pt idx="1696">
                  <c:v>278744.75650000002</c:v>
                </c:pt>
                <c:pt idx="1697">
                  <c:v>277326.92949999997</c:v>
                </c:pt>
                <c:pt idx="1698">
                  <c:v>279867.16549999994</c:v>
                </c:pt>
                <c:pt idx="1699">
                  <c:v>279199.06950000004</c:v>
                </c:pt>
                <c:pt idx="1700">
                  <c:v>276144.02250000002</c:v>
                </c:pt>
                <c:pt idx="1701">
                  <c:v>278711.31099999999</c:v>
                </c:pt>
                <c:pt idx="1702">
                  <c:v>276087.62099999998</c:v>
                </c:pt>
                <c:pt idx="1703">
                  <c:v>271547.21350000001</c:v>
                </c:pt>
                <c:pt idx="1704">
                  <c:v>270950.08999999997</c:v>
                </c:pt>
                <c:pt idx="1705">
                  <c:v>276816.49949999998</c:v>
                </c:pt>
                <c:pt idx="1706">
                  <c:v>278378.89949999994</c:v>
                </c:pt>
                <c:pt idx="1707">
                  <c:v>279657.00699999998</c:v>
                </c:pt>
                <c:pt idx="1708">
                  <c:v>277936.26449999999</c:v>
                </c:pt>
                <c:pt idx="1709">
                  <c:v>280777.10849999997</c:v>
                </c:pt>
                <c:pt idx="1710">
                  <c:v>282729.65000000002</c:v>
                </c:pt>
                <c:pt idx="1711">
                  <c:v>284000.17199999996</c:v>
                </c:pt>
                <c:pt idx="1712">
                  <c:v>284197.37549999997</c:v>
                </c:pt>
                <c:pt idx="1713">
                  <c:v>286079.02299999999</c:v>
                </c:pt>
                <c:pt idx="1714">
                  <c:v>284562.60550000001</c:v>
                </c:pt>
                <c:pt idx="1715">
                  <c:v>286123.69650000002</c:v>
                </c:pt>
                <c:pt idx="1716">
                  <c:v>287180.31</c:v>
                </c:pt>
                <c:pt idx="1717">
                  <c:v>287783.43799999997</c:v>
                </c:pt>
                <c:pt idx="1718">
                  <c:v>289267.41149999999</c:v>
                </c:pt>
                <c:pt idx="1719">
                  <c:v>287433.58149999997</c:v>
                </c:pt>
                <c:pt idx="1720">
                  <c:v>286618.12050000002</c:v>
                </c:pt>
                <c:pt idx="1721">
                  <c:v>286985.01699999999</c:v>
                </c:pt>
                <c:pt idx="1722">
                  <c:v>287368.46299999999</c:v>
                </c:pt>
                <c:pt idx="1723">
                  <c:v>286690.56</c:v>
                </c:pt>
                <c:pt idx="1724">
                  <c:v>286485.16499999998</c:v>
                </c:pt>
                <c:pt idx="1725">
                  <c:v>282024.174</c:v>
                </c:pt>
                <c:pt idx="1726">
                  <c:v>285935.46799999999</c:v>
                </c:pt>
                <c:pt idx="1727">
                  <c:v>286210.85599999997</c:v>
                </c:pt>
                <c:pt idx="1728">
                  <c:v>286256.24199999997</c:v>
                </c:pt>
                <c:pt idx="1729">
                  <c:v>288612.10250000004</c:v>
                </c:pt>
                <c:pt idx="1730">
                  <c:v>290336.73149999999</c:v>
                </c:pt>
                <c:pt idx="1731">
                  <c:v>291911.95999999996</c:v>
                </c:pt>
                <c:pt idx="1732">
                  <c:v>290332.467</c:v>
                </c:pt>
                <c:pt idx="1733">
                  <c:v>289754.19050000003</c:v>
                </c:pt>
                <c:pt idx="1734">
                  <c:v>289477.89600000001</c:v>
                </c:pt>
                <c:pt idx="1735">
                  <c:v>291704.348</c:v>
                </c:pt>
                <c:pt idx="1736">
                  <c:v>295403.33350000001</c:v>
                </c:pt>
                <c:pt idx="1737">
                  <c:v>295984.20199999999</c:v>
                </c:pt>
                <c:pt idx="1738">
                  <c:v>295900.90250000003</c:v>
                </c:pt>
                <c:pt idx="1739">
                  <c:v>296746.75650000002</c:v>
                </c:pt>
                <c:pt idx="1740">
                  <c:v>296861.64150000003</c:v>
                </c:pt>
                <c:pt idx="1741">
                  <c:v>296635.2415</c:v>
                </c:pt>
                <c:pt idx="1742">
                  <c:v>295210.64350000001</c:v>
                </c:pt>
                <c:pt idx="1743">
                  <c:v>295130.06699999998</c:v>
                </c:pt>
                <c:pt idx="1744">
                  <c:v>294590.76899999997</c:v>
                </c:pt>
                <c:pt idx="1745">
                  <c:v>297383.87</c:v>
                </c:pt>
                <c:pt idx="1746">
                  <c:v>297287.80300000001</c:v>
                </c:pt>
                <c:pt idx="1747">
                  <c:v>297088.07649999997</c:v>
                </c:pt>
                <c:pt idx="1748">
                  <c:v>293498.43050000002</c:v>
                </c:pt>
                <c:pt idx="1749">
                  <c:v>292787.28900000005</c:v>
                </c:pt>
                <c:pt idx="1750">
                  <c:v>294243.58999999997</c:v>
                </c:pt>
                <c:pt idx="1751">
                  <c:v>294916.7635</c:v>
                </c:pt>
                <c:pt idx="1752">
                  <c:v>293792.24400000001</c:v>
                </c:pt>
                <c:pt idx="1753">
                  <c:v>298284.41000000003</c:v>
                </c:pt>
                <c:pt idx="1754">
                  <c:v>297843.43550000002</c:v>
                </c:pt>
                <c:pt idx="1755">
                  <c:v>300149.00050000002</c:v>
                </c:pt>
                <c:pt idx="1756">
                  <c:v>301572.70699999999</c:v>
                </c:pt>
                <c:pt idx="1757">
                  <c:v>301851.54000000004</c:v>
                </c:pt>
                <c:pt idx="1758">
                  <c:v>302926.54000000004</c:v>
                </c:pt>
                <c:pt idx="1759">
                  <c:v>302731.81349999999</c:v>
                </c:pt>
                <c:pt idx="1760">
                  <c:v>302994.98749999999</c:v>
                </c:pt>
                <c:pt idx="1761">
                  <c:v>303786.87150000001</c:v>
                </c:pt>
                <c:pt idx="1762">
                  <c:v>301482.7965</c:v>
                </c:pt>
                <c:pt idx="1763">
                  <c:v>301224.28149999998</c:v>
                </c:pt>
                <c:pt idx="1764">
                  <c:v>299923.13949999999</c:v>
                </c:pt>
                <c:pt idx="1765">
                  <c:v>302225.37699999998</c:v>
                </c:pt>
                <c:pt idx="1766">
                  <c:v>303455.44799999997</c:v>
                </c:pt>
                <c:pt idx="1767">
                  <c:v>303725.65899999999</c:v>
                </c:pt>
                <c:pt idx="1768">
                  <c:v>305230.56599999999</c:v>
                </c:pt>
                <c:pt idx="1769">
                  <c:v>300422.97350000002</c:v>
                </c:pt>
                <c:pt idx="1770">
                  <c:v>305049.46500000003</c:v>
                </c:pt>
                <c:pt idx="1771">
                  <c:v>306499.50199999998</c:v>
                </c:pt>
                <c:pt idx="1772">
                  <c:v>306148.77150000003</c:v>
                </c:pt>
                <c:pt idx="1773">
                  <c:v>305474.91350000002</c:v>
                </c:pt>
                <c:pt idx="1774">
                  <c:v>307109.89799999999</c:v>
                </c:pt>
                <c:pt idx="1775">
                  <c:v>308392.266</c:v>
                </c:pt>
                <c:pt idx="1776">
                  <c:v>306294.9155</c:v>
                </c:pt>
                <c:pt idx="1777">
                  <c:v>299443.71649999998</c:v>
                </c:pt>
                <c:pt idx="1778">
                  <c:v>296837.48950000003</c:v>
                </c:pt>
                <c:pt idx="1779">
                  <c:v>299628.05900000001</c:v>
                </c:pt>
                <c:pt idx="1780">
                  <c:v>296227.84950000001</c:v>
                </c:pt>
                <c:pt idx="1781">
                  <c:v>302071.34049999999</c:v>
                </c:pt>
                <c:pt idx="1782">
                  <c:v>300105.87950000004</c:v>
                </c:pt>
                <c:pt idx="1783">
                  <c:v>293422.26850000001</c:v>
                </c:pt>
                <c:pt idx="1784">
                  <c:v>296064.40700000001</c:v>
                </c:pt>
                <c:pt idx="1785">
                  <c:v>294946.0675</c:v>
                </c:pt>
                <c:pt idx="1786">
                  <c:v>297803.25349999999</c:v>
                </c:pt>
                <c:pt idx="1787">
                  <c:v>302615.95149999997</c:v>
                </c:pt>
                <c:pt idx="1788">
                  <c:v>304006.386</c:v>
                </c:pt>
                <c:pt idx="1789">
                  <c:v>306933.87050000002</c:v>
                </c:pt>
                <c:pt idx="1790">
                  <c:v>307976.40899999999</c:v>
                </c:pt>
                <c:pt idx="1791">
                  <c:v>310601.07899999997</c:v>
                </c:pt>
                <c:pt idx="1792">
                  <c:v>311653.13650000002</c:v>
                </c:pt>
                <c:pt idx="1793">
                  <c:v>313165.26300000004</c:v>
                </c:pt>
                <c:pt idx="1794">
                  <c:v>310927.68100000004</c:v>
                </c:pt>
                <c:pt idx="1795">
                  <c:v>312458.22100000002</c:v>
                </c:pt>
                <c:pt idx="1796">
                  <c:v>313154.67899999995</c:v>
                </c:pt>
                <c:pt idx="1797">
                  <c:v>314633.48499999999</c:v>
                </c:pt>
                <c:pt idx="1798">
                  <c:v>314088.89850000001</c:v>
                </c:pt>
                <c:pt idx="1799">
                  <c:v>313911.74199999997</c:v>
                </c:pt>
                <c:pt idx="1800">
                  <c:v>315893.5955</c:v>
                </c:pt>
                <c:pt idx="1801">
                  <c:v>315331.25549999997</c:v>
                </c:pt>
                <c:pt idx="1802">
                  <c:v>312685.93599999999</c:v>
                </c:pt>
                <c:pt idx="1803">
                  <c:v>317267.45600000001</c:v>
                </c:pt>
                <c:pt idx="1804">
                  <c:v>316904.33800000005</c:v>
                </c:pt>
                <c:pt idx="1805">
                  <c:v>317135.7525</c:v>
                </c:pt>
                <c:pt idx="1806">
                  <c:v>315369.55</c:v>
                </c:pt>
                <c:pt idx="1807">
                  <c:v>316685.11450000003</c:v>
                </c:pt>
                <c:pt idx="1808">
                  <c:v>314837.679</c:v>
                </c:pt>
                <c:pt idx="1809">
                  <c:v>315513.1655</c:v>
                </c:pt>
                <c:pt idx="1810">
                  <c:v>311889.03000000003</c:v>
                </c:pt>
                <c:pt idx="1811">
                  <c:v>311041.58350000007</c:v>
                </c:pt>
                <c:pt idx="1812">
                  <c:v>315022.63650000002</c:v>
                </c:pt>
                <c:pt idx="1813">
                  <c:v>318110.68449999997</c:v>
                </c:pt>
                <c:pt idx="1814">
                  <c:v>315732.3775</c:v>
                </c:pt>
                <c:pt idx="1815">
                  <c:v>316228.16399999999</c:v>
                </c:pt>
                <c:pt idx="1816">
                  <c:v>311413.33350000001</c:v>
                </c:pt>
                <c:pt idx="1817">
                  <c:v>308105.58350000001</c:v>
                </c:pt>
                <c:pt idx="1818">
                  <c:v>308984.28599999996</c:v>
                </c:pt>
                <c:pt idx="1819">
                  <c:v>306105.17550000001</c:v>
                </c:pt>
                <c:pt idx="1820">
                  <c:v>306392.76750000002</c:v>
                </c:pt>
                <c:pt idx="1821">
                  <c:v>306089.02749999997</c:v>
                </c:pt>
                <c:pt idx="1822">
                  <c:v>309205.79449999996</c:v>
                </c:pt>
                <c:pt idx="1823">
                  <c:v>312247.83049999998</c:v>
                </c:pt>
                <c:pt idx="1824">
                  <c:v>312673.02150000003</c:v>
                </c:pt>
                <c:pt idx="1825">
                  <c:v>310125.40249999997</c:v>
                </c:pt>
                <c:pt idx="1826">
                  <c:v>304257.97599999997</c:v>
                </c:pt>
                <c:pt idx="1827">
                  <c:v>302647.89550000004</c:v>
                </c:pt>
                <c:pt idx="1828">
                  <c:v>303735.53850000002</c:v>
                </c:pt>
                <c:pt idx="1829">
                  <c:v>308438.89749999996</c:v>
                </c:pt>
                <c:pt idx="1830">
                  <c:v>300920.44099999999</c:v>
                </c:pt>
                <c:pt idx="1831">
                  <c:v>297411.35250000004</c:v>
                </c:pt>
                <c:pt idx="1832">
                  <c:v>299720.55949999997</c:v>
                </c:pt>
                <c:pt idx="1833">
                  <c:v>302235.90150000004</c:v>
                </c:pt>
                <c:pt idx="1834">
                  <c:v>305923.75750000001</c:v>
                </c:pt>
                <c:pt idx="1835">
                  <c:v>306282.88250000001</c:v>
                </c:pt>
                <c:pt idx="1836">
                  <c:v>307806.86849999998</c:v>
                </c:pt>
                <c:pt idx="1837">
                  <c:v>310129.3175</c:v>
                </c:pt>
                <c:pt idx="1838">
                  <c:v>308519.71750000003</c:v>
                </c:pt>
                <c:pt idx="1839">
                  <c:v>308383.41950000002</c:v>
                </c:pt>
                <c:pt idx="1840">
                  <c:v>304302.78999999998</c:v>
                </c:pt>
                <c:pt idx="1841">
                  <c:v>303749.43850000005</c:v>
                </c:pt>
                <c:pt idx="1842">
                  <c:v>306815.87099999998</c:v>
                </c:pt>
                <c:pt idx="1843">
                  <c:v>307620.5085</c:v>
                </c:pt>
                <c:pt idx="1844">
                  <c:v>308601.48499999999</c:v>
                </c:pt>
                <c:pt idx="1845">
                  <c:v>307931.45850000001</c:v>
                </c:pt>
                <c:pt idx="1846">
                  <c:v>308947.94750000001</c:v>
                </c:pt>
                <c:pt idx="1847">
                  <c:v>306133.05900000001</c:v>
                </c:pt>
                <c:pt idx="1848">
                  <c:v>305277.804</c:v>
                </c:pt>
                <c:pt idx="1849">
                  <c:v>304824.68599999999</c:v>
                </c:pt>
                <c:pt idx="1850">
                  <c:v>305424.45199999999</c:v>
                </c:pt>
                <c:pt idx="1851">
                  <c:v>309549.30849999998</c:v>
                </c:pt>
                <c:pt idx="1852">
                  <c:v>309581.67950000003</c:v>
                </c:pt>
                <c:pt idx="1853">
                  <c:v>308798.6115</c:v>
                </c:pt>
                <c:pt idx="1854">
                  <c:v>306358.66300000006</c:v>
                </c:pt>
                <c:pt idx="1855">
                  <c:v>307615.58299999998</c:v>
                </c:pt>
                <c:pt idx="1856">
                  <c:v>308469.79700000002</c:v>
                </c:pt>
                <c:pt idx="1857">
                  <c:v>307012.8665</c:v>
                </c:pt>
                <c:pt idx="1858">
                  <c:v>308854.64800000004</c:v>
                </c:pt>
                <c:pt idx="1859">
                  <c:v>310426.72450000001</c:v>
                </c:pt>
                <c:pt idx="1860">
                  <c:v>312255.62800000003</c:v>
                </c:pt>
                <c:pt idx="1861">
                  <c:v>315489.19749999995</c:v>
                </c:pt>
                <c:pt idx="1862">
                  <c:v>315263.4425</c:v>
                </c:pt>
                <c:pt idx="1863">
                  <c:v>317068.55950000003</c:v>
                </c:pt>
                <c:pt idx="1864">
                  <c:v>316838.89100000006</c:v>
                </c:pt>
                <c:pt idx="1865">
                  <c:v>316624.77150000003</c:v>
                </c:pt>
                <c:pt idx="1866">
                  <c:v>315695.141</c:v>
                </c:pt>
                <c:pt idx="1867">
                  <c:v>316260.51650000003</c:v>
                </c:pt>
                <c:pt idx="1868">
                  <c:v>318088.65299999999</c:v>
                </c:pt>
                <c:pt idx="1869">
                  <c:v>319911.19050000003</c:v>
                </c:pt>
                <c:pt idx="1870">
                  <c:v>320446.89899999998</c:v>
                </c:pt>
                <c:pt idx="1871">
                  <c:v>319905.56349999999</c:v>
                </c:pt>
                <c:pt idx="1872">
                  <c:v>319157.97950000002</c:v>
                </c:pt>
                <c:pt idx="1873">
                  <c:v>318160.38650000002</c:v>
                </c:pt>
                <c:pt idx="1874">
                  <c:v>318746.89300000004</c:v>
                </c:pt>
                <c:pt idx="1875">
                  <c:v>319292.70400000003</c:v>
                </c:pt>
                <c:pt idx="1876">
                  <c:v>318790.28299999994</c:v>
                </c:pt>
                <c:pt idx="1877">
                  <c:v>322053.33649999998</c:v>
                </c:pt>
                <c:pt idx="1878">
                  <c:v>321809.80249999999</c:v>
                </c:pt>
                <c:pt idx="1879">
                  <c:v>323419.34100000001</c:v>
                </c:pt>
                <c:pt idx="1880">
                  <c:v>322499.79300000001</c:v>
                </c:pt>
                <c:pt idx="1881">
                  <c:v>321716.81650000002</c:v>
                </c:pt>
                <c:pt idx="1882">
                  <c:v>322639.5355</c:v>
                </c:pt>
                <c:pt idx="1883">
                  <c:v>323245.03950000001</c:v>
                </c:pt>
                <c:pt idx="1884">
                  <c:v>323277.02099999995</c:v>
                </c:pt>
                <c:pt idx="1885">
                  <c:v>323494.90749999997</c:v>
                </c:pt>
                <c:pt idx="1886">
                  <c:v>326292.32</c:v>
                </c:pt>
                <c:pt idx="1887">
                  <c:v>326077.554</c:v>
                </c:pt>
                <c:pt idx="1888">
                  <c:v>327288.63199999998</c:v>
                </c:pt>
                <c:pt idx="1889">
                  <c:v>325914.67050000001</c:v>
                </c:pt>
                <c:pt idx="1890">
                  <c:v>323665.04749999999</c:v>
                </c:pt>
                <c:pt idx="1891">
                  <c:v>325238.92299999995</c:v>
                </c:pt>
                <c:pt idx="1892">
                  <c:v>323864.28400000004</c:v>
                </c:pt>
                <c:pt idx="1893">
                  <c:v>324895.43550000002</c:v>
                </c:pt>
                <c:pt idx="1894">
                  <c:v>325702.37399999995</c:v>
                </c:pt>
                <c:pt idx="1895">
                  <c:v>323949.04800000001</c:v>
                </c:pt>
                <c:pt idx="1896">
                  <c:v>324311.87599999999</c:v>
                </c:pt>
                <c:pt idx="1897">
                  <c:v>321588.8505</c:v>
                </c:pt>
                <c:pt idx="1898">
                  <c:v>324989.66749999998</c:v>
                </c:pt>
                <c:pt idx="1899">
                  <c:v>324800.29850000003</c:v>
                </c:pt>
                <c:pt idx="1900">
                  <c:v>326544.17499999999</c:v>
                </c:pt>
                <c:pt idx="1901">
                  <c:v>328898.44200000004</c:v>
                </c:pt>
                <c:pt idx="1902">
                  <c:v>328609.83199999994</c:v>
                </c:pt>
                <c:pt idx="1903">
                  <c:v>327989.34600000002</c:v>
                </c:pt>
                <c:pt idx="1904">
                  <c:v>327450.99049999996</c:v>
                </c:pt>
                <c:pt idx="1905">
                  <c:v>327299.50699999998</c:v>
                </c:pt>
                <c:pt idx="1906">
                  <c:v>327047.55149999994</c:v>
                </c:pt>
                <c:pt idx="1907">
                  <c:v>320830.946</c:v>
                </c:pt>
                <c:pt idx="1908">
                  <c:v>319594.2795</c:v>
                </c:pt>
                <c:pt idx="1909">
                  <c:v>320273.53700000001</c:v>
                </c:pt>
                <c:pt idx="1910">
                  <c:v>318561.71900000004</c:v>
                </c:pt>
                <c:pt idx="1911">
                  <c:v>318211.73749999999</c:v>
                </c:pt>
                <c:pt idx="1912">
                  <c:v>317287.54149999999</c:v>
                </c:pt>
                <c:pt idx="1913">
                  <c:v>319777.766</c:v>
                </c:pt>
                <c:pt idx="1914">
                  <c:v>320565.364</c:v>
                </c:pt>
                <c:pt idx="1915">
                  <c:v>320159.03499999997</c:v>
                </c:pt>
                <c:pt idx="1916">
                  <c:v>323460.6715</c:v>
                </c:pt>
                <c:pt idx="1917">
                  <c:v>325463.67999999999</c:v>
                </c:pt>
                <c:pt idx="1918">
                  <c:v>327080.12049999996</c:v>
                </c:pt>
                <c:pt idx="1919">
                  <c:v>328500.22450000001</c:v>
                </c:pt>
                <c:pt idx="1920">
                  <c:v>329534.24050000001</c:v>
                </c:pt>
                <c:pt idx="1921">
                  <c:v>329241.63399999996</c:v>
                </c:pt>
                <c:pt idx="1922">
                  <c:v>329829.87150000001</c:v>
                </c:pt>
                <c:pt idx="1923">
                  <c:v>330065.64900000003</c:v>
                </c:pt>
                <c:pt idx="1924">
                  <c:v>331650.33100000001</c:v>
                </c:pt>
                <c:pt idx="1925">
                  <c:v>331817.77549999999</c:v>
                </c:pt>
                <c:pt idx="1926">
                  <c:v>332325.28249999997</c:v>
                </c:pt>
                <c:pt idx="1927">
                  <c:v>332005.141</c:v>
                </c:pt>
                <c:pt idx="1928">
                  <c:v>332796.33649999998</c:v>
                </c:pt>
                <c:pt idx="1929">
                  <c:v>331651.0675</c:v>
                </c:pt>
                <c:pt idx="1930">
                  <c:v>332446.20850000001</c:v>
                </c:pt>
                <c:pt idx="1931">
                  <c:v>330127.72649999999</c:v>
                </c:pt>
                <c:pt idx="1932">
                  <c:v>331254.51099999994</c:v>
                </c:pt>
                <c:pt idx="1933">
                  <c:v>331058.98899999994</c:v>
                </c:pt>
                <c:pt idx="1934">
                  <c:v>328382.07900000003</c:v>
                </c:pt>
                <c:pt idx="1935">
                  <c:v>329481.07899999997</c:v>
                </c:pt>
                <c:pt idx="1936">
                  <c:v>329389.08099999995</c:v>
                </c:pt>
                <c:pt idx="1937">
                  <c:v>326670.89350000001</c:v>
                </c:pt>
                <c:pt idx="1938">
                  <c:v>325219.69850000006</c:v>
                </c:pt>
                <c:pt idx="1939">
                  <c:v>328179.32549999998</c:v>
                </c:pt>
                <c:pt idx="1940">
                  <c:v>327616.07800000004</c:v>
                </c:pt>
                <c:pt idx="1941">
                  <c:v>329581.75199999998</c:v>
                </c:pt>
                <c:pt idx="1942">
                  <c:v>328662.91850000003</c:v>
                </c:pt>
                <c:pt idx="1943">
                  <c:v>326221.06799999997</c:v>
                </c:pt>
                <c:pt idx="1944">
                  <c:v>325386.27350000001</c:v>
                </c:pt>
                <c:pt idx="1945">
                  <c:v>329410.54649999994</c:v>
                </c:pt>
                <c:pt idx="1946">
                  <c:v>324133.32650000002</c:v>
                </c:pt>
                <c:pt idx="1947">
                  <c:v>326019.65700000001</c:v>
                </c:pt>
                <c:pt idx="1948">
                  <c:v>325648.59700000001</c:v>
                </c:pt>
                <c:pt idx="1949">
                  <c:v>325213.52900000004</c:v>
                </c:pt>
                <c:pt idx="1950">
                  <c:v>322286.41200000001</c:v>
                </c:pt>
                <c:pt idx="1951">
                  <c:v>321796.22750000004</c:v>
                </c:pt>
                <c:pt idx="1952">
                  <c:v>326924.37900000002</c:v>
                </c:pt>
                <c:pt idx="1953">
                  <c:v>324615.37199999997</c:v>
                </c:pt>
                <c:pt idx="1954">
                  <c:v>320108.82400000002</c:v>
                </c:pt>
                <c:pt idx="1955">
                  <c:v>324732.64749999996</c:v>
                </c:pt>
                <c:pt idx="1956">
                  <c:v>319472.73800000001</c:v>
                </c:pt>
                <c:pt idx="1957">
                  <c:v>315734.74200000003</c:v>
                </c:pt>
                <c:pt idx="1958">
                  <c:v>310531.7795</c:v>
                </c:pt>
                <c:pt idx="1959">
                  <c:v>310644.84299999999</c:v>
                </c:pt>
                <c:pt idx="1960">
                  <c:v>309455.66250000003</c:v>
                </c:pt>
                <c:pt idx="1961">
                  <c:v>309041.54349999997</c:v>
                </c:pt>
                <c:pt idx="1962">
                  <c:v>312351.59900000005</c:v>
                </c:pt>
                <c:pt idx="1963">
                  <c:v>314902.49900000001</c:v>
                </c:pt>
                <c:pt idx="1964">
                  <c:v>321159.97399999993</c:v>
                </c:pt>
                <c:pt idx="1965">
                  <c:v>318426.07800000004</c:v>
                </c:pt>
                <c:pt idx="1966">
                  <c:v>322328.696</c:v>
                </c:pt>
                <c:pt idx="1967">
                  <c:v>324593.50649999996</c:v>
                </c:pt>
                <c:pt idx="1968">
                  <c:v>324207.72950000002</c:v>
                </c:pt>
                <c:pt idx="1969">
                  <c:v>327067.94900000002</c:v>
                </c:pt>
                <c:pt idx="1970">
                  <c:v>327007.53449999995</c:v>
                </c:pt>
                <c:pt idx="1971">
                  <c:v>330056.27150000003</c:v>
                </c:pt>
                <c:pt idx="1972">
                  <c:v>333565.929</c:v>
                </c:pt>
                <c:pt idx="1973">
                  <c:v>333972.11450000003</c:v>
                </c:pt>
                <c:pt idx="1974">
                  <c:v>333684.13099999999</c:v>
                </c:pt>
                <c:pt idx="1975">
                  <c:v>334882.07499999995</c:v>
                </c:pt>
                <c:pt idx="1976">
                  <c:v>337162.86499999999</c:v>
                </c:pt>
                <c:pt idx="1977">
                  <c:v>336890.82049999997</c:v>
                </c:pt>
                <c:pt idx="1978">
                  <c:v>338296.13749999995</c:v>
                </c:pt>
                <c:pt idx="1979">
                  <c:v>337632.576</c:v>
                </c:pt>
                <c:pt idx="1980">
                  <c:v>337429.84649999999</c:v>
                </c:pt>
                <c:pt idx="1981">
                  <c:v>337183.08850000001</c:v>
                </c:pt>
                <c:pt idx="1982">
                  <c:v>336343.88799999998</c:v>
                </c:pt>
                <c:pt idx="1983">
                  <c:v>335869.348</c:v>
                </c:pt>
                <c:pt idx="1984">
                  <c:v>337517.52250000002</c:v>
                </c:pt>
                <c:pt idx="1985">
                  <c:v>336243.1765</c:v>
                </c:pt>
                <c:pt idx="1986">
                  <c:v>336705.54750000004</c:v>
                </c:pt>
                <c:pt idx="1987">
                  <c:v>340357.82750000007</c:v>
                </c:pt>
                <c:pt idx="1988">
                  <c:v>341238.2965</c:v>
                </c:pt>
                <c:pt idx="1989">
                  <c:v>341152.75900000002</c:v>
                </c:pt>
                <c:pt idx="1990">
                  <c:v>342298.74949999998</c:v>
                </c:pt>
                <c:pt idx="1991">
                  <c:v>343694.21599999996</c:v>
                </c:pt>
                <c:pt idx="1992">
                  <c:v>340547.09050000005</c:v>
                </c:pt>
                <c:pt idx="1993">
                  <c:v>342506.03850000002</c:v>
                </c:pt>
                <c:pt idx="1994">
                  <c:v>343969.59600000002</c:v>
                </c:pt>
                <c:pt idx="1995">
                  <c:v>343531.799</c:v>
                </c:pt>
                <c:pt idx="1996">
                  <c:v>344268.96250000002</c:v>
                </c:pt>
                <c:pt idx="1997">
                  <c:v>342619.72850000003</c:v>
                </c:pt>
                <c:pt idx="1998">
                  <c:v>342500.81849999999</c:v>
                </c:pt>
                <c:pt idx="1999">
                  <c:v>337743.01900000003</c:v>
                </c:pt>
                <c:pt idx="2000">
                  <c:v>339467.25449999998</c:v>
                </c:pt>
                <c:pt idx="2001">
                  <c:v>337393.60450000002</c:v>
                </c:pt>
                <c:pt idx="2002">
                  <c:v>335069.94099999999</c:v>
                </c:pt>
                <c:pt idx="2003">
                  <c:v>333496.97100000002</c:v>
                </c:pt>
                <c:pt idx="2004">
                  <c:v>337678.19550000003</c:v>
                </c:pt>
                <c:pt idx="2005">
                  <c:v>341903.89799999999</c:v>
                </c:pt>
                <c:pt idx="2006">
                  <c:v>343655.90350000001</c:v>
                </c:pt>
                <c:pt idx="2007">
                  <c:v>345016.32400000002</c:v>
                </c:pt>
                <c:pt idx="2008">
                  <c:v>342778.93400000001</c:v>
                </c:pt>
                <c:pt idx="2009">
                  <c:v>343728.05650000001</c:v>
                </c:pt>
                <c:pt idx="2010">
                  <c:v>345326.02549999999</c:v>
                </c:pt>
                <c:pt idx="2011">
                  <c:v>345788.2585</c:v>
                </c:pt>
                <c:pt idx="2012">
                  <c:v>344325.10700000002</c:v>
                </c:pt>
                <c:pt idx="2013">
                  <c:v>342222.60550000001</c:v>
                </c:pt>
                <c:pt idx="2014">
                  <c:v>343087.46299999999</c:v>
                </c:pt>
                <c:pt idx="2015">
                  <c:v>340191.82400000002</c:v>
                </c:pt>
                <c:pt idx="2016">
                  <c:v>338591.967</c:v>
                </c:pt>
                <c:pt idx="2017">
                  <c:v>341685.86200000002</c:v>
                </c:pt>
                <c:pt idx="2018">
                  <c:v>345294.64600000001</c:v>
                </c:pt>
                <c:pt idx="2019">
                  <c:v>344307.05750000005</c:v>
                </c:pt>
                <c:pt idx="2020">
                  <c:v>342114.54000000004</c:v>
                </c:pt>
                <c:pt idx="2021">
                  <c:v>341285.52549999999</c:v>
                </c:pt>
                <c:pt idx="2022">
                  <c:v>339452.81050000002</c:v>
                </c:pt>
                <c:pt idx="2023">
                  <c:v>338076.56200000003</c:v>
                </c:pt>
                <c:pt idx="2024">
                  <c:v>341194.42099999997</c:v>
                </c:pt>
                <c:pt idx="2025">
                  <c:v>343435.73700000002</c:v>
                </c:pt>
                <c:pt idx="2026">
                  <c:v>343135.7035</c:v>
                </c:pt>
                <c:pt idx="2027">
                  <c:v>349131.89850000001</c:v>
                </c:pt>
                <c:pt idx="2028">
                  <c:v>350982.45549999992</c:v>
                </c:pt>
                <c:pt idx="2029">
                  <c:v>350389.84499999997</c:v>
                </c:pt>
                <c:pt idx="2030">
                  <c:v>344806.10800000001</c:v>
                </c:pt>
                <c:pt idx="2031">
                  <c:v>343873.87349999999</c:v>
                </c:pt>
                <c:pt idx="2032">
                  <c:v>346681.45049999998</c:v>
                </c:pt>
                <c:pt idx="2033">
                  <c:v>343725.29500000004</c:v>
                </c:pt>
                <c:pt idx="2034">
                  <c:v>345250.99549999996</c:v>
                </c:pt>
                <c:pt idx="2035">
                  <c:v>345442.29249999998</c:v>
                </c:pt>
                <c:pt idx="2036">
                  <c:v>346256.42050000001</c:v>
                </c:pt>
                <c:pt idx="2037">
                  <c:v>347072.071</c:v>
                </c:pt>
                <c:pt idx="2038">
                  <c:v>346329.67949999997</c:v>
                </c:pt>
                <c:pt idx="2039">
                  <c:v>344918.03899999999</c:v>
                </c:pt>
                <c:pt idx="2040">
                  <c:v>347514.90049999999</c:v>
                </c:pt>
                <c:pt idx="2041">
                  <c:v>348125.05650000001</c:v>
                </c:pt>
                <c:pt idx="2042">
                  <c:v>349584.1545</c:v>
                </c:pt>
                <c:pt idx="2043">
                  <c:v>351118.95799999998</c:v>
                </c:pt>
                <c:pt idx="2044">
                  <c:v>350516.01700000005</c:v>
                </c:pt>
                <c:pt idx="2045">
                  <c:v>351482.30499999999</c:v>
                </c:pt>
                <c:pt idx="2046">
                  <c:v>351823.42300000007</c:v>
                </c:pt>
                <c:pt idx="2047">
                  <c:v>353585.74500000005</c:v>
                </c:pt>
                <c:pt idx="2048">
                  <c:v>354757.39799999999</c:v>
                </c:pt>
                <c:pt idx="2049">
                  <c:v>355653.51899999997</c:v>
                </c:pt>
                <c:pt idx="2050">
                  <c:v>355302.96649999998</c:v>
                </c:pt>
                <c:pt idx="2051">
                  <c:v>356356.87449999998</c:v>
                </c:pt>
                <c:pt idx="2052">
                  <c:v>355827.71899999992</c:v>
                </c:pt>
                <c:pt idx="2053">
                  <c:v>357463.31949999998</c:v>
                </c:pt>
                <c:pt idx="2054">
                  <c:v>355118.39750000002</c:v>
                </c:pt>
                <c:pt idx="2055">
                  <c:v>354910.41649999993</c:v>
                </c:pt>
                <c:pt idx="2056">
                  <c:v>355831.4105</c:v>
                </c:pt>
                <c:pt idx="2057">
                  <c:v>352902.83299999998</c:v>
                </c:pt>
                <c:pt idx="2058">
                  <c:v>354457.5295</c:v>
                </c:pt>
                <c:pt idx="2059">
                  <c:v>351806.2965</c:v>
                </c:pt>
                <c:pt idx="2060">
                  <c:v>353558.94549999997</c:v>
                </c:pt>
                <c:pt idx="2061">
                  <c:v>355311.49450000003</c:v>
                </c:pt>
                <c:pt idx="2062">
                  <c:v>355750.88299999997</c:v>
                </c:pt>
                <c:pt idx="2063">
                  <c:v>358682.614</c:v>
                </c:pt>
                <c:pt idx="2064">
                  <c:v>359295.47350000002</c:v>
                </c:pt>
                <c:pt idx="2065">
                  <c:v>359948.15899999999</c:v>
                </c:pt>
                <c:pt idx="2066">
                  <c:v>361383.53650000005</c:v>
                </c:pt>
                <c:pt idx="2067">
                  <c:v>361319.25400000002</c:v>
                </c:pt>
                <c:pt idx="2068">
                  <c:v>358687.71749999997</c:v>
                </c:pt>
                <c:pt idx="2069">
                  <c:v>358001.47350000002</c:v>
                </c:pt>
                <c:pt idx="2070">
                  <c:v>350889.64</c:v>
                </c:pt>
                <c:pt idx="2071">
                  <c:v>350438.82550000004</c:v>
                </c:pt>
                <c:pt idx="2072">
                  <c:v>355104.99950000003</c:v>
                </c:pt>
                <c:pt idx="2073">
                  <c:v>359431.52549999999</c:v>
                </c:pt>
                <c:pt idx="2074">
                  <c:v>357322.48600000003</c:v>
                </c:pt>
                <c:pt idx="2075">
                  <c:v>357244.51799999998</c:v>
                </c:pt>
                <c:pt idx="2076">
                  <c:v>356391.36349999998</c:v>
                </c:pt>
                <c:pt idx="2077">
                  <c:v>356410.37449999998</c:v>
                </c:pt>
                <c:pt idx="2078">
                  <c:v>357878.23100000003</c:v>
                </c:pt>
                <c:pt idx="2079">
                  <c:v>359642.21150000003</c:v>
                </c:pt>
                <c:pt idx="2080">
                  <c:v>362049.07400000002</c:v>
                </c:pt>
                <c:pt idx="2081">
                  <c:v>363943.61550000001</c:v>
                </c:pt>
                <c:pt idx="2082">
                  <c:v>363101.56599999999</c:v>
                </c:pt>
                <c:pt idx="2083">
                  <c:v>361973.49900000001</c:v>
                </c:pt>
                <c:pt idx="2084">
                  <c:v>362819.7635</c:v>
                </c:pt>
                <c:pt idx="2085">
                  <c:v>361361.37549999997</c:v>
                </c:pt>
                <c:pt idx="2086">
                  <c:v>358324.36599999998</c:v>
                </c:pt>
                <c:pt idx="2087">
                  <c:v>361141.87750000006</c:v>
                </c:pt>
                <c:pt idx="2088">
                  <c:v>361737.88500000001</c:v>
                </c:pt>
                <c:pt idx="2089">
                  <c:v>362170.9045</c:v>
                </c:pt>
                <c:pt idx="2090">
                  <c:v>361924.196</c:v>
                </c:pt>
                <c:pt idx="2091">
                  <c:v>361703.51049999997</c:v>
                </c:pt>
                <c:pt idx="2092">
                  <c:v>360537.96100000001</c:v>
                </c:pt>
                <c:pt idx="2093">
                  <c:v>358841.88199999998</c:v>
                </c:pt>
                <c:pt idx="2094">
                  <c:v>355498.69699999999</c:v>
                </c:pt>
                <c:pt idx="2095">
                  <c:v>351089.24699999997</c:v>
                </c:pt>
                <c:pt idx="2096">
                  <c:v>354976.60350000003</c:v>
                </c:pt>
                <c:pt idx="2097">
                  <c:v>355075.05599999998</c:v>
                </c:pt>
                <c:pt idx="2098">
                  <c:v>351257.74</c:v>
                </c:pt>
                <c:pt idx="2099">
                  <c:v>348919.86600000004</c:v>
                </c:pt>
                <c:pt idx="2100">
                  <c:v>351416.33750000002</c:v>
                </c:pt>
                <c:pt idx="2101">
                  <c:v>354859.36600000004</c:v>
                </c:pt>
                <c:pt idx="2102">
                  <c:v>353165.92450000002</c:v>
                </c:pt>
                <c:pt idx="2103">
                  <c:v>351953.56050000002</c:v>
                </c:pt>
                <c:pt idx="2104">
                  <c:v>351353.32649999997</c:v>
                </c:pt>
                <c:pt idx="2105">
                  <c:v>355034.82299999997</c:v>
                </c:pt>
                <c:pt idx="2106">
                  <c:v>355660.13200000004</c:v>
                </c:pt>
                <c:pt idx="2107">
                  <c:v>357092.08549999999</c:v>
                </c:pt>
                <c:pt idx="2108">
                  <c:v>356771.28</c:v>
                </c:pt>
                <c:pt idx="2109">
                  <c:v>356136.516</c:v>
                </c:pt>
                <c:pt idx="2110">
                  <c:v>357497.87</c:v>
                </c:pt>
                <c:pt idx="2111">
                  <c:v>357972.41700000002</c:v>
                </c:pt>
                <c:pt idx="2112">
                  <c:v>355973.66599999997</c:v>
                </c:pt>
                <c:pt idx="2113">
                  <c:v>359331.033</c:v>
                </c:pt>
                <c:pt idx="2114">
                  <c:v>358372.8835</c:v>
                </c:pt>
                <c:pt idx="2115">
                  <c:v>357356.11849999998</c:v>
                </c:pt>
                <c:pt idx="2116">
                  <c:v>358280.3615</c:v>
                </c:pt>
                <c:pt idx="2117">
                  <c:v>357070.45249999996</c:v>
                </c:pt>
                <c:pt idx="2118">
                  <c:v>357405.24650000001</c:v>
                </c:pt>
                <c:pt idx="2119">
                  <c:v>355315.614</c:v>
                </c:pt>
                <c:pt idx="2120">
                  <c:v>355197.0845</c:v>
                </c:pt>
                <c:pt idx="2121">
                  <c:v>352596.87800000003</c:v>
                </c:pt>
                <c:pt idx="2122">
                  <c:v>351488.93149999995</c:v>
                </c:pt>
                <c:pt idx="2123">
                  <c:v>355228.33650000003</c:v>
                </c:pt>
                <c:pt idx="2124">
                  <c:v>356168.11550000007</c:v>
                </c:pt>
                <c:pt idx="2125">
                  <c:v>354344.41350000002</c:v>
                </c:pt>
                <c:pt idx="2126">
                  <c:v>352633.38700000005</c:v>
                </c:pt>
                <c:pt idx="2127">
                  <c:v>354249.53350000002</c:v>
                </c:pt>
                <c:pt idx="2128">
                  <c:v>353970.65100000001</c:v>
                </c:pt>
                <c:pt idx="2129">
                  <c:v>356722.02699999994</c:v>
                </c:pt>
                <c:pt idx="2130">
                  <c:v>355683.90500000003</c:v>
                </c:pt>
                <c:pt idx="2131">
                  <c:v>358351.37949999998</c:v>
                </c:pt>
                <c:pt idx="2132">
                  <c:v>358670.86550000001</c:v>
                </c:pt>
                <c:pt idx="2133">
                  <c:v>356930.41249999998</c:v>
                </c:pt>
                <c:pt idx="2134">
                  <c:v>356120.52450000006</c:v>
                </c:pt>
                <c:pt idx="2135">
                  <c:v>355281.42950000003</c:v>
                </c:pt>
                <c:pt idx="2136">
                  <c:v>348777.77049999998</c:v>
                </c:pt>
                <c:pt idx="2137">
                  <c:v>349747.85350000003</c:v>
                </c:pt>
                <c:pt idx="2138">
                  <c:v>351373.79950000002</c:v>
                </c:pt>
                <c:pt idx="2139">
                  <c:v>351053.65249999997</c:v>
                </c:pt>
                <c:pt idx="2140">
                  <c:v>349930.875</c:v>
                </c:pt>
                <c:pt idx="2141">
                  <c:v>350760.43100000004</c:v>
                </c:pt>
                <c:pt idx="2142">
                  <c:v>346512.08149999997</c:v>
                </c:pt>
                <c:pt idx="2143">
                  <c:v>345973.505</c:v>
                </c:pt>
                <c:pt idx="2144">
                  <c:v>349743.32149999996</c:v>
                </c:pt>
                <c:pt idx="2145">
                  <c:v>353001.15350000001</c:v>
                </c:pt>
                <c:pt idx="2146">
                  <c:v>354203.99300000002</c:v>
                </c:pt>
                <c:pt idx="2147">
                  <c:v>354617.2905</c:v>
                </c:pt>
                <c:pt idx="2148">
                  <c:v>356786.27600000001</c:v>
                </c:pt>
                <c:pt idx="2149">
                  <c:v>357226.31849999999</c:v>
                </c:pt>
                <c:pt idx="2150">
                  <c:v>357668.93199999997</c:v>
                </c:pt>
                <c:pt idx="2151">
                  <c:v>356363.33049999998</c:v>
                </c:pt>
                <c:pt idx="2152">
                  <c:v>354242.99449999997</c:v>
                </c:pt>
                <c:pt idx="2153">
                  <c:v>353020.701</c:v>
                </c:pt>
                <c:pt idx="2154">
                  <c:v>350763.29099999997</c:v>
                </c:pt>
                <c:pt idx="2155">
                  <c:v>348325.68650000001</c:v>
                </c:pt>
                <c:pt idx="2156">
                  <c:v>351151.89</c:v>
                </c:pt>
                <c:pt idx="2157">
                  <c:v>352605.18400000001</c:v>
                </c:pt>
                <c:pt idx="2158">
                  <c:v>353306.53349999996</c:v>
                </c:pt>
                <c:pt idx="2159">
                  <c:v>353537.76400000002</c:v>
                </c:pt>
                <c:pt idx="2160">
                  <c:v>352197.30349999998</c:v>
                </c:pt>
                <c:pt idx="2161">
                  <c:v>352069.30849999998</c:v>
                </c:pt>
                <c:pt idx="2162">
                  <c:v>354100.95300000004</c:v>
                </c:pt>
                <c:pt idx="2163">
                  <c:v>350633.25499999995</c:v>
                </c:pt>
                <c:pt idx="2164">
                  <c:v>350199.76250000001</c:v>
                </c:pt>
                <c:pt idx="2165">
                  <c:v>352986.27250000002</c:v>
                </c:pt>
                <c:pt idx="2166">
                  <c:v>349521.47250000003</c:v>
                </c:pt>
                <c:pt idx="2167">
                  <c:v>350074.51399999997</c:v>
                </c:pt>
                <c:pt idx="2168">
                  <c:v>349608.44050000003</c:v>
                </c:pt>
                <c:pt idx="2169">
                  <c:v>350376.11800000002</c:v>
                </c:pt>
                <c:pt idx="2170">
                  <c:v>352726.46799999999</c:v>
                </c:pt>
                <c:pt idx="2171">
                  <c:v>351470.14150000003</c:v>
                </c:pt>
                <c:pt idx="2172">
                  <c:v>349173.81350000005</c:v>
                </c:pt>
                <c:pt idx="2173">
                  <c:v>342080.65</c:v>
                </c:pt>
                <c:pt idx="2174">
                  <c:v>332807.19449999998</c:v>
                </c:pt>
                <c:pt idx="2175">
                  <c:v>321438.10849999997</c:v>
                </c:pt>
                <c:pt idx="2176">
                  <c:v>318925.41850000003</c:v>
                </c:pt>
                <c:pt idx="2177">
                  <c:v>328336.01799999998</c:v>
                </c:pt>
                <c:pt idx="2178">
                  <c:v>334771.38699999999</c:v>
                </c:pt>
                <c:pt idx="2179">
                  <c:v>335502.77850000001</c:v>
                </c:pt>
                <c:pt idx="2180">
                  <c:v>332381.7525</c:v>
                </c:pt>
                <c:pt idx="2181">
                  <c:v>326000.71399999992</c:v>
                </c:pt>
                <c:pt idx="2182">
                  <c:v>328269.76899999997</c:v>
                </c:pt>
                <c:pt idx="2183">
                  <c:v>329167.45250000001</c:v>
                </c:pt>
                <c:pt idx="2184">
                  <c:v>327891.49400000001</c:v>
                </c:pt>
                <c:pt idx="2185">
                  <c:v>331025.61700000003</c:v>
                </c:pt>
                <c:pt idx="2186">
                  <c:v>329559.60550000006</c:v>
                </c:pt>
                <c:pt idx="2187">
                  <c:v>330120.70600000001</c:v>
                </c:pt>
                <c:pt idx="2188">
                  <c:v>330909.37099999998</c:v>
                </c:pt>
                <c:pt idx="2189">
                  <c:v>330394.04699999996</c:v>
                </c:pt>
                <c:pt idx="2190">
                  <c:v>331394.0625</c:v>
                </c:pt>
                <c:pt idx="2191">
                  <c:v>332156.92949999997</c:v>
                </c:pt>
                <c:pt idx="2192">
                  <c:v>332361.03400000004</c:v>
                </c:pt>
                <c:pt idx="2193">
                  <c:v>331109.261</c:v>
                </c:pt>
                <c:pt idx="2194">
                  <c:v>331428.50549999997</c:v>
                </c:pt>
                <c:pt idx="2195">
                  <c:v>330633.114</c:v>
                </c:pt>
                <c:pt idx="2196">
                  <c:v>330498.02600000001</c:v>
                </c:pt>
                <c:pt idx="2197">
                  <c:v>329952.277</c:v>
                </c:pt>
                <c:pt idx="2198">
                  <c:v>329181.62950000004</c:v>
                </c:pt>
                <c:pt idx="2199">
                  <c:v>326037.60550000001</c:v>
                </c:pt>
                <c:pt idx="2200">
                  <c:v>325780.61450000003</c:v>
                </c:pt>
                <c:pt idx="2201">
                  <c:v>328505.97149999999</c:v>
                </c:pt>
                <c:pt idx="2202">
                  <c:v>329111.24650000001</c:v>
                </c:pt>
                <c:pt idx="2203">
                  <c:v>329888.44050000003</c:v>
                </c:pt>
                <c:pt idx="2204">
                  <c:v>329714.70149999997</c:v>
                </c:pt>
                <c:pt idx="2205">
                  <c:v>329665.51950000005</c:v>
                </c:pt>
                <c:pt idx="2206">
                  <c:v>328973.02200000006</c:v>
                </c:pt>
                <c:pt idx="2207">
                  <c:v>329312.76900000003</c:v>
                </c:pt>
                <c:pt idx="2208">
                  <c:v>330102.37250000006</c:v>
                </c:pt>
                <c:pt idx="2209">
                  <c:v>330892.40650000004</c:v>
                </c:pt>
                <c:pt idx="2210">
                  <c:v>330810.57550000004</c:v>
                </c:pt>
                <c:pt idx="2211">
                  <c:v>331220.33250000002</c:v>
                </c:pt>
                <c:pt idx="2212">
                  <c:v>331752.45650000003</c:v>
                </c:pt>
                <c:pt idx="2213">
                  <c:v>332215.40649999992</c:v>
                </c:pt>
                <c:pt idx="2214">
                  <c:v>332366.87099999998</c:v>
                </c:pt>
                <c:pt idx="2215">
                  <c:v>331615.48050000001</c:v>
                </c:pt>
                <c:pt idx="2216">
                  <c:v>331894.41099999996</c:v>
                </c:pt>
                <c:pt idx="2217">
                  <c:v>332573.8505</c:v>
                </c:pt>
                <c:pt idx="2218">
                  <c:v>331959.06600000005</c:v>
                </c:pt>
                <c:pt idx="2219">
                  <c:v>333022.60350000003</c:v>
                </c:pt>
                <c:pt idx="2220">
                  <c:v>332867.402</c:v>
                </c:pt>
                <c:pt idx="2221">
                  <c:v>332720.50349999999</c:v>
                </c:pt>
                <c:pt idx="2222">
                  <c:v>331811.26800000004</c:v>
                </c:pt>
                <c:pt idx="2223">
                  <c:v>332558.85450000002</c:v>
                </c:pt>
                <c:pt idx="2224">
                  <c:v>334121.929</c:v>
                </c:pt>
                <c:pt idx="2225">
                  <c:v>334095.04550000001</c:v>
                </c:pt>
                <c:pt idx="2226">
                  <c:v>333562.66749999998</c:v>
                </c:pt>
                <c:pt idx="2227">
                  <c:v>334124.17050000001</c:v>
                </c:pt>
                <c:pt idx="2228">
                  <c:v>333464.35999999993</c:v>
                </c:pt>
                <c:pt idx="2229">
                  <c:v>330448.77850000001</c:v>
                </c:pt>
                <c:pt idx="2230">
                  <c:v>330634.47650000005</c:v>
                </c:pt>
                <c:pt idx="2231">
                  <c:v>329960.94300000003</c:v>
                </c:pt>
                <c:pt idx="2232">
                  <c:v>327447.24300000002</c:v>
                </c:pt>
                <c:pt idx="2233">
                  <c:v>325022.96000000002</c:v>
                </c:pt>
                <c:pt idx="2234">
                  <c:v>327074.8345</c:v>
                </c:pt>
                <c:pt idx="2235">
                  <c:v>326630.30949999997</c:v>
                </c:pt>
                <c:pt idx="2236">
                  <c:v>329141.3395</c:v>
                </c:pt>
                <c:pt idx="2237">
                  <c:v>329878.95149999997</c:v>
                </c:pt>
                <c:pt idx="2238">
                  <c:v>330088.67649999994</c:v>
                </c:pt>
                <c:pt idx="2239">
                  <c:v>330170.13950000005</c:v>
                </c:pt>
                <c:pt idx="2240">
                  <c:v>330090.46400000004</c:v>
                </c:pt>
                <c:pt idx="2241">
                  <c:v>330072.77500000002</c:v>
                </c:pt>
                <c:pt idx="2242">
                  <c:v>329955.07500000001</c:v>
                </c:pt>
                <c:pt idx="2243">
                  <c:v>329565.84699999995</c:v>
                </c:pt>
                <c:pt idx="2244">
                  <c:v>331581.75800000003</c:v>
                </c:pt>
                <c:pt idx="2245">
                  <c:v>329828.7855</c:v>
                </c:pt>
                <c:pt idx="2246">
                  <c:v>325175.42099999997</c:v>
                </c:pt>
                <c:pt idx="2247">
                  <c:v>329880.97749999998</c:v>
                </c:pt>
                <c:pt idx="2248">
                  <c:v>328065.09050000005</c:v>
                </c:pt>
                <c:pt idx="2249">
                  <c:v>328456.59400000004</c:v>
                </c:pt>
                <c:pt idx="2250">
                  <c:v>325411.75100000005</c:v>
                </c:pt>
                <c:pt idx="2251">
                  <c:v>326499.37099999998</c:v>
                </c:pt>
                <c:pt idx="2252">
                  <c:v>323258.18599999999</c:v>
                </c:pt>
                <c:pt idx="2253">
                  <c:v>324651.82200000004</c:v>
                </c:pt>
                <c:pt idx="2254">
                  <c:v>327099.391</c:v>
                </c:pt>
                <c:pt idx="2255">
                  <c:v>329972.20499999996</c:v>
                </c:pt>
                <c:pt idx="2256">
                  <c:v>327822.23300000001</c:v>
                </c:pt>
                <c:pt idx="2257">
                  <c:v>323280.44349999999</c:v>
                </c:pt>
                <c:pt idx="2258">
                  <c:v>324292.91700000002</c:v>
                </c:pt>
                <c:pt idx="2259">
                  <c:v>326041.36050000001</c:v>
                </c:pt>
                <c:pt idx="2260">
                  <c:v>328278.7585</c:v>
                </c:pt>
                <c:pt idx="2261">
                  <c:v>327906.30599999998</c:v>
                </c:pt>
                <c:pt idx="2262">
                  <c:v>327263.12300000002</c:v>
                </c:pt>
                <c:pt idx="2263">
                  <c:v>330305.94750000001</c:v>
                </c:pt>
                <c:pt idx="2264">
                  <c:v>329004.58250000002</c:v>
                </c:pt>
                <c:pt idx="2265">
                  <c:v>327223.29250000004</c:v>
                </c:pt>
                <c:pt idx="2266">
                  <c:v>323698.82449999999</c:v>
                </c:pt>
                <c:pt idx="2267">
                  <c:v>324383.565</c:v>
                </c:pt>
                <c:pt idx="2268">
                  <c:v>321713.39350000001</c:v>
                </c:pt>
                <c:pt idx="2269">
                  <c:v>315049.49199999997</c:v>
                </c:pt>
                <c:pt idx="2270">
                  <c:v>312784.84999999998</c:v>
                </c:pt>
                <c:pt idx="2271">
                  <c:v>313294.73100000003</c:v>
                </c:pt>
                <c:pt idx="2272">
                  <c:v>314707.30499999999</c:v>
                </c:pt>
                <c:pt idx="2273">
                  <c:v>309130.06</c:v>
                </c:pt>
                <c:pt idx="2274">
                  <c:v>313245.92599999998</c:v>
                </c:pt>
                <c:pt idx="2275">
                  <c:v>308412.62899999996</c:v>
                </c:pt>
                <c:pt idx="2276">
                  <c:v>308511.26850000001</c:v>
                </c:pt>
                <c:pt idx="2277">
                  <c:v>308121.31200000003</c:v>
                </c:pt>
                <c:pt idx="2278">
                  <c:v>308373.66649999999</c:v>
                </c:pt>
                <c:pt idx="2279">
                  <c:v>312831.96499999997</c:v>
                </c:pt>
                <c:pt idx="2280">
                  <c:v>309311.67100000003</c:v>
                </c:pt>
                <c:pt idx="2281">
                  <c:v>310700.52549999999</c:v>
                </c:pt>
                <c:pt idx="2282">
                  <c:v>307208.43500000006</c:v>
                </c:pt>
                <c:pt idx="2283">
                  <c:v>306208.55700000003</c:v>
                </c:pt>
                <c:pt idx="2284">
                  <c:v>311813.01250000001</c:v>
                </c:pt>
                <c:pt idx="2285">
                  <c:v>310350.34299999999</c:v>
                </c:pt>
                <c:pt idx="2286">
                  <c:v>310490.9915</c:v>
                </c:pt>
                <c:pt idx="2287">
                  <c:v>309259.61099999998</c:v>
                </c:pt>
                <c:pt idx="2288">
                  <c:v>309199.09700000001</c:v>
                </c:pt>
                <c:pt idx="2289">
                  <c:v>309688.55349999998</c:v>
                </c:pt>
                <c:pt idx="2290">
                  <c:v>311359.23450000002</c:v>
                </c:pt>
                <c:pt idx="2291">
                  <c:v>310771.24850000005</c:v>
                </c:pt>
                <c:pt idx="2292">
                  <c:v>312515.11200000002</c:v>
                </c:pt>
                <c:pt idx="2293">
                  <c:v>316378.77850000001</c:v>
                </c:pt>
                <c:pt idx="2294">
                  <c:v>314953.65250000003</c:v>
                </c:pt>
                <c:pt idx="2295">
                  <c:v>312093.70750000002</c:v>
                </c:pt>
                <c:pt idx="2296">
                  <c:v>312844.97000000003</c:v>
                </c:pt>
                <c:pt idx="2297">
                  <c:v>316054.80099999998</c:v>
                </c:pt>
                <c:pt idx="2298">
                  <c:v>315429.66700000002</c:v>
                </c:pt>
                <c:pt idx="2299">
                  <c:v>314775.03499999997</c:v>
                </c:pt>
                <c:pt idx="2300">
                  <c:v>316326.68449999997</c:v>
                </c:pt>
                <c:pt idx="2301">
                  <c:v>316644.75050000002</c:v>
                </c:pt>
                <c:pt idx="2302">
                  <c:v>318027.24349999998</c:v>
                </c:pt>
                <c:pt idx="2303">
                  <c:v>316429.86499999999</c:v>
                </c:pt>
                <c:pt idx="2304">
                  <c:v>317837.8345</c:v>
                </c:pt>
                <c:pt idx="2305">
                  <c:v>316230.26699999999</c:v>
                </c:pt>
                <c:pt idx="2306">
                  <c:v>317446.40649999998</c:v>
                </c:pt>
                <c:pt idx="2307">
                  <c:v>319579.07100000005</c:v>
                </c:pt>
                <c:pt idx="2308">
                  <c:v>318765.47400000005</c:v>
                </c:pt>
                <c:pt idx="2309">
                  <c:v>319092.17200000002</c:v>
                </c:pt>
                <c:pt idx="2310">
                  <c:v>319383.78000000003</c:v>
                </c:pt>
                <c:pt idx="2311">
                  <c:v>318118.94099999999</c:v>
                </c:pt>
                <c:pt idx="2312">
                  <c:v>319496.76300000004</c:v>
                </c:pt>
                <c:pt idx="2313">
                  <c:v>316976.80000000005</c:v>
                </c:pt>
                <c:pt idx="2314">
                  <c:v>315951.00400000002</c:v>
                </c:pt>
                <c:pt idx="2315">
                  <c:v>316020.386</c:v>
                </c:pt>
                <c:pt idx="2316">
                  <c:v>319343.93050000002</c:v>
                </c:pt>
                <c:pt idx="2317">
                  <c:v>319565.14150000003</c:v>
                </c:pt>
                <c:pt idx="2318">
                  <c:v>320129.46899999998</c:v>
                </c:pt>
                <c:pt idx="2319">
                  <c:v>318513.93400000007</c:v>
                </c:pt>
                <c:pt idx="2320">
                  <c:v>318827.67749999999</c:v>
                </c:pt>
                <c:pt idx="2321">
                  <c:v>317083.24200000003</c:v>
                </c:pt>
                <c:pt idx="2322">
                  <c:v>316898.46250000002</c:v>
                </c:pt>
                <c:pt idx="2323">
                  <c:v>317207.06749999995</c:v>
                </c:pt>
                <c:pt idx="2324">
                  <c:v>320539.15050000005</c:v>
                </c:pt>
                <c:pt idx="2325">
                  <c:v>318194.37399999995</c:v>
                </c:pt>
                <c:pt idx="2326">
                  <c:v>319393.27950000006</c:v>
                </c:pt>
                <c:pt idx="2327">
                  <c:v>320241.58600000001</c:v>
                </c:pt>
                <c:pt idx="2328">
                  <c:v>318976.94300000003</c:v>
                </c:pt>
                <c:pt idx="2329">
                  <c:v>320173.77249999996</c:v>
                </c:pt>
                <c:pt idx="2330">
                  <c:v>320022.19149999996</c:v>
                </c:pt>
                <c:pt idx="2331">
                  <c:v>321178.18299999996</c:v>
                </c:pt>
                <c:pt idx="2332">
                  <c:v>321166.26149999996</c:v>
                </c:pt>
                <c:pt idx="2333">
                  <c:v>322533.98900000006</c:v>
                </c:pt>
                <c:pt idx="2334">
                  <c:v>322464.14950000006</c:v>
                </c:pt>
                <c:pt idx="2335">
                  <c:v>323376.47200000001</c:v>
                </c:pt>
                <c:pt idx="2336">
                  <c:v>321150.087</c:v>
                </c:pt>
                <c:pt idx="2337">
                  <c:v>322636.91200000001</c:v>
                </c:pt>
                <c:pt idx="2338">
                  <c:v>323166.59550000005</c:v>
                </c:pt>
                <c:pt idx="2339">
                  <c:v>324601.81</c:v>
                </c:pt>
                <c:pt idx="2340">
                  <c:v>323199.05500000005</c:v>
                </c:pt>
                <c:pt idx="2341">
                  <c:v>322558.8615</c:v>
                </c:pt>
                <c:pt idx="2342">
                  <c:v>319964.58250000002</c:v>
                </c:pt>
                <c:pt idx="2343">
                  <c:v>320232.06449999998</c:v>
                </c:pt>
                <c:pt idx="2344">
                  <c:v>321162.48700000002</c:v>
                </c:pt>
                <c:pt idx="2345">
                  <c:v>321850.53100000002</c:v>
                </c:pt>
                <c:pt idx="2346">
                  <c:v>322840.01150000002</c:v>
                </c:pt>
                <c:pt idx="2347">
                  <c:v>326010.05849999998</c:v>
                </c:pt>
                <c:pt idx="2348">
                  <c:v>326175.40950000001</c:v>
                </c:pt>
                <c:pt idx="2349">
                  <c:v>324970.52549999999</c:v>
                </c:pt>
                <c:pt idx="2350">
                  <c:v>323751.375</c:v>
                </c:pt>
                <c:pt idx="2351">
                  <c:v>323954.56450000004</c:v>
                </c:pt>
                <c:pt idx="2352">
                  <c:v>326342.75699999998</c:v>
                </c:pt>
                <c:pt idx="2353">
                  <c:v>323803.61300000001</c:v>
                </c:pt>
                <c:pt idx="2354">
                  <c:v>325555.80949999997</c:v>
                </c:pt>
                <c:pt idx="2355">
                  <c:v>327018.19149999996</c:v>
                </c:pt>
                <c:pt idx="2356">
                  <c:v>325697.10149999999</c:v>
                </c:pt>
                <c:pt idx="2357">
                  <c:v>326166.52850000001</c:v>
                </c:pt>
                <c:pt idx="2358">
                  <c:v>327422.37749999994</c:v>
                </c:pt>
                <c:pt idx="2359">
                  <c:v>326237.24900000001</c:v>
                </c:pt>
                <c:pt idx="2360">
                  <c:v>323283.35149999999</c:v>
                </c:pt>
                <c:pt idx="2361">
                  <c:v>322746.86050000001</c:v>
                </c:pt>
                <c:pt idx="2362">
                  <c:v>324005.0955</c:v>
                </c:pt>
                <c:pt idx="2363">
                  <c:v>323839.46799999999</c:v>
                </c:pt>
                <c:pt idx="2364">
                  <c:v>324043.37700000004</c:v>
                </c:pt>
                <c:pt idx="2365">
                  <c:v>323358.21400000004</c:v>
                </c:pt>
                <c:pt idx="2366">
                  <c:v>323596.67950000003</c:v>
                </c:pt>
                <c:pt idx="2367">
                  <c:v>323658.261</c:v>
                </c:pt>
                <c:pt idx="2368">
                  <c:v>324121.30550000002</c:v>
                </c:pt>
                <c:pt idx="2369">
                  <c:v>323920.72149999999</c:v>
                </c:pt>
                <c:pt idx="2370">
                  <c:v>324560.66450000001</c:v>
                </c:pt>
                <c:pt idx="2371">
                  <c:v>327919.3835</c:v>
                </c:pt>
                <c:pt idx="2372">
                  <c:v>328186.35450000002</c:v>
                </c:pt>
                <c:pt idx="2373">
                  <c:v>328394.59299999999</c:v>
                </c:pt>
                <c:pt idx="2374">
                  <c:v>331205.21100000001</c:v>
                </c:pt>
                <c:pt idx="2375">
                  <c:v>332091.9595</c:v>
                </c:pt>
                <c:pt idx="2376">
                  <c:v>330656.71799999999</c:v>
                </c:pt>
                <c:pt idx="2377">
                  <c:v>331831.12900000002</c:v>
                </c:pt>
                <c:pt idx="2378">
                  <c:v>332299.32150000002</c:v>
                </c:pt>
                <c:pt idx="2379">
                  <c:v>333352.29149999999</c:v>
                </c:pt>
                <c:pt idx="2380">
                  <c:v>333371.98199999996</c:v>
                </c:pt>
                <c:pt idx="2381">
                  <c:v>333455.95199999999</c:v>
                </c:pt>
                <c:pt idx="2382">
                  <c:v>333305.375</c:v>
                </c:pt>
                <c:pt idx="2383">
                  <c:v>331029.891</c:v>
                </c:pt>
                <c:pt idx="2384">
                  <c:v>329390.40300000005</c:v>
                </c:pt>
                <c:pt idx="2385">
                  <c:v>330584.70999999996</c:v>
                </c:pt>
                <c:pt idx="2386">
                  <c:v>332420.61000000004</c:v>
                </c:pt>
                <c:pt idx="2387">
                  <c:v>331527.321</c:v>
                </c:pt>
                <c:pt idx="2388">
                  <c:v>333078.74599999998</c:v>
                </c:pt>
                <c:pt idx="2389">
                  <c:v>335363.18650000001</c:v>
                </c:pt>
                <c:pt idx="2390">
                  <c:v>338872.54250000004</c:v>
                </c:pt>
                <c:pt idx="2391">
                  <c:v>342375.79249999998</c:v>
                </c:pt>
                <c:pt idx="2392">
                  <c:v>344456.33</c:v>
                </c:pt>
                <c:pt idx="2393">
                  <c:v>346060.15349999996</c:v>
                </c:pt>
                <c:pt idx="2394">
                  <c:v>345307.92000000004</c:v>
                </c:pt>
                <c:pt idx="2395">
                  <c:v>348902.2035</c:v>
                </c:pt>
                <c:pt idx="2396">
                  <c:v>347581.625</c:v>
                </c:pt>
                <c:pt idx="2397">
                  <c:v>343760.6715</c:v>
                </c:pt>
                <c:pt idx="2398">
                  <c:v>346280.90850000002</c:v>
                </c:pt>
                <c:pt idx="2399">
                  <c:v>343947.2475</c:v>
                </c:pt>
                <c:pt idx="2400">
                  <c:v>342637.554</c:v>
                </c:pt>
                <c:pt idx="2401">
                  <c:v>342930.36199999996</c:v>
                </c:pt>
                <c:pt idx="2402">
                  <c:v>342953.98500000004</c:v>
                </c:pt>
                <c:pt idx="2403">
                  <c:v>341068.24350000004</c:v>
                </c:pt>
                <c:pt idx="2404">
                  <c:v>342533.538</c:v>
                </c:pt>
                <c:pt idx="2405">
                  <c:v>342592.95</c:v>
                </c:pt>
                <c:pt idx="2406">
                  <c:v>341327.33549999999</c:v>
                </c:pt>
                <c:pt idx="2407">
                  <c:v>342515.93</c:v>
                </c:pt>
                <c:pt idx="2408">
                  <c:v>345473.94600000005</c:v>
                </c:pt>
                <c:pt idx="2409">
                  <c:v>344614.63949999999</c:v>
                </c:pt>
                <c:pt idx="2410">
                  <c:v>346360.95650000003</c:v>
                </c:pt>
                <c:pt idx="2411">
                  <c:v>345508.89449999999</c:v>
                </c:pt>
                <c:pt idx="2412">
                  <c:v>344206.391</c:v>
                </c:pt>
                <c:pt idx="2413">
                  <c:v>344118.59499999997</c:v>
                </c:pt>
                <c:pt idx="2414">
                  <c:v>346024.78700000001</c:v>
                </c:pt>
                <c:pt idx="2415">
                  <c:v>343077.85850000009</c:v>
                </c:pt>
                <c:pt idx="2416">
                  <c:v>343068.13500000001</c:v>
                </c:pt>
                <c:pt idx="2417">
                  <c:v>345032.94149999996</c:v>
                </c:pt>
                <c:pt idx="2418">
                  <c:v>346487.86800000002</c:v>
                </c:pt>
                <c:pt idx="2419">
                  <c:v>345703.32499999995</c:v>
                </c:pt>
                <c:pt idx="2420">
                  <c:v>346827.02150000003</c:v>
                </c:pt>
                <c:pt idx="2421">
                  <c:v>346465.51299999998</c:v>
                </c:pt>
                <c:pt idx="2422">
                  <c:v>345687.261</c:v>
                </c:pt>
                <c:pt idx="2423">
                  <c:v>346407.4265</c:v>
                </c:pt>
                <c:pt idx="2424">
                  <c:v>347832.5515</c:v>
                </c:pt>
                <c:pt idx="2425">
                  <c:v>346740.75599999999</c:v>
                </c:pt>
                <c:pt idx="2426">
                  <c:v>346889.06849999999</c:v>
                </c:pt>
                <c:pt idx="2427">
                  <c:v>347616.17449999996</c:v>
                </c:pt>
                <c:pt idx="2428">
                  <c:v>344988.82150000002</c:v>
                </c:pt>
                <c:pt idx="2429">
                  <c:v>344585.28700000001</c:v>
                </c:pt>
                <c:pt idx="2430">
                  <c:v>344212.1715</c:v>
                </c:pt>
                <c:pt idx="2431">
                  <c:v>346074.56199999998</c:v>
                </c:pt>
                <c:pt idx="2432">
                  <c:v>344298.44200000004</c:v>
                </c:pt>
                <c:pt idx="2433">
                  <c:v>343999.61800000002</c:v>
                </c:pt>
                <c:pt idx="2434">
                  <c:v>345412.3835</c:v>
                </c:pt>
                <c:pt idx="2435">
                  <c:v>346914.52600000001</c:v>
                </c:pt>
                <c:pt idx="2436">
                  <c:v>351726.83149999997</c:v>
                </c:pt>
                <c:pt idx="2437">
                  <c:v>350894.42149999994</c:v>
                </c:pt>
                <c:pt idx="2438">
                  <c:v>348450.07550000004</c:v>
                </c:pt>
                <c:pt idx="2439">
                  <c:v>341340.837</c:v>
                </c:pt>
                <c:pt idx="2440">
                  <c:v>343232.60500000004</c:v>
                </c:pt>
                <c:pt idx="2441">
                  <c:v>339851.82250000001</c:v>
                </c:pt>
                <c:pt idx="2442">
                  <c:v>340913.66649999999</c:v>
                </c:pt>
                <c:pt idx="2443">
                  <c:v>342327.19499999995</c:v>
                </c:pt>
                <c:pt idx="2444">
                  <c:v>341662.11850000004</c:v>
                </c:pt>
                <c:pt idx="2445">
                  <c:v>342109.47649999999</c:v>
                </c:pt>
                <c:pt idx="2446">
                  <c:v>342831.23699999996</c:v>
                </c:pt>
                <c:pt idx="2447">
                  <c:v>349187.07800000004</c:v>
                </c:pt>
                <c:pt idx="2448">
                  <c:v>350720.73200000002</c:v>
                </c:pt>
                <c:pt idx="2449">
                  <c:v>348913.15400000004</c:v>
                </c:pt>
                <c:pt idx="2450">
                  <c:v>347489.15700000001</c:v>
                </c:pt>
                <c:pt idx="2451">
                  <c:v>349337.70299999998</c:v>
                </c:pt>
                <c:pt idx="2452">
                  <c:v>349653.21600000001</c:v>
                </c:pt>
                <c:pt idx="2453">
                  <c:v>347851.67000000004</c:v>
                </c:pt>
                <c:pt idx="2454">
                  <c:v>348506.96250000002</c:v>
                </c:pt>
                <c:pt idx="2455">
                  <c:v>347793.96499999997</c:v>
                </c:pt>
                <c:pt idx="2456">
                  <c:v>342248.84750000003</c:v>
                </c:pt>
                <c:pt idx="2457">
                  <c:v>343196.2905</c:v>
                </c:pt>
                <c:pt idx="2458">
                  <c:v>341484.4105</c:v>
                </c:pt>
                <c:pt idx="2459">
                  <c:v>341382.01450000005</c:v>
                </c:pt>
                <c:pt idx="2460">
                  <c:v>342109.99400000001</c:v>
                </c:pt>
                <c:pt idx="2461">
                  <c:v>338222.57800000004</c:v>
                </c:pt>
                <c:pt idx="2462">
                  <c:v>338567.46550000005</c:v>
                </c:pt>
                <c:pt idx="2463">
                  <c:v>337772.26800000004</c:v>
                </c:pt>
                <c:pt idx="2464">
                  <c:v>336964.97000000003</c:v>
                </c:pt>
                <c:pt idx="2465">
                  <c:v>336778.95699999999</c:v>
                </c:pt>
                <c:pt idx="2466">
                  <c:v>339257.98599999998</c:v>
                </c:pt>
                <c:pt idx="2467">
                  <c:v>340470.21</c:v>
                </c:pt>
                <c:pt idx="2468">
                  <c:v>340599.00450000004</c:v>
                </c:pt>
                <c:pt idx="2469">
                  <c:v>341311.29249999998</c:v>
                </c:pt>
                <c:pt idx="2470">
                  <c:v>343237.55500000005</c:v>
                </c:pt>
                <c:pt idx="2471">
                  <c:v>343617.48200000002</c:v>
                </c:pt>
                <c:pt idx="2472">
                  <c:v>341177.435</c:v>
                </c:pt>
                <c:pt idx="2473">
                  <c:v>339947.97400000005</c:v>
                </c:pt>
                <c:pt idx="2474">
                  <c:v>338950.02049999998</c:v>
                </c:pt>
                <c:pt idx="2475">
                  <c:v>340162.28500000003</c:v>
                </c:pt>
                <c:pt idx="2476">
                  <c:v>339003.3</c:v>
                </c:pt>
                <c:pt idx="2477">
                  <c:v>337738.0295</c:v>
                </c:pt>
                <c:pt idx="2478">
                  <c:v>338017.51750000002</c:v>
                </c:pt>
                <c:pt idx="2479">
                  <c:v>336299.7745</c:v>
                </c:pt>
                <c:pt idx="2480">
                  <c:v>338726.56200000003</c:v>
                </c:pt>
                <c:pt idx="2481">
                  <c:v>339159.10200000001</c:v>
                </c:pt>
                <c:pt idx="2482">
                  <c:v>337480.67949999997</c:v>
                </c:pt>
                <c:pt idx="2483">
                  <c:v>332050.76399999997</c:v>
                </c:pt>
                <c:pt idx="2484">
                  <c:v>329854.9325</c:v>
                </c:pt>
                <c:pt idx="2485">
                  <c:v>327674.91200000001</c:v>
                </c:pt>
                <c:pt idx="2486">
                  <c:v>331434.62150000001</c:v>
                </c:pt>
                <c:pt idx="2487">
                  <c:v>331388.19850000006</c:v>
                </c:pt>
                <c:pt idx="2488">
                  <c:v>332650.03350000002</c:v>
                </c:pt>
                <c:pt idx="2489">
                  <c:v>331191.11749999999</c:v>
                </c:pt>
                <c:pt idx="2490">
                  <c:v>333089.60649999999</c:v>
                </c:pt>
                <c:pt idx="2491">
                  <c:v>334121.78050000005</c:v>
                </c:pt>
                <c:pt idx="2492">
                  <c:v>332034.40600000002</c:v>
                </c:pt>
                <c:pt idx="2493">
                  <c:v>332259.63500000001</c:v>
                </c:pt>
                <c:pt idx="2494">
                  <c:v>332905.63800000004</c:v>
                </c:pt>
                <c:pt idx="2495">
                  <c:v>332610.87400000001</c:v>
                </c:pt>
                <c:pt idx="2496">
                  <c:v>330235.77800000005</c:v>
                </c:pt>
                <c:pt idx="2497">
                  <c:v>324618.69750000001</c:v>
                </c:pt>
                <c:pt idx="2498">
                  <c:v>326006.4045</c:v>
                </c:pt>
                <c:pt idx="2499">
                  <c:v>328123.53399999999</c:v>
                </c:pt>
                <c:pt idx="2500">
                  <c:v>328687.65050000005</c:v>
                </c:pt>
                <c:pt idx="2501">
                  <c:v>331551.40850000002</c:v>
                </c:pt>
                <c:pt idx="2502">
                  <c:v>332500.81400000001</c:v>
                </c:pt>
                <c:pt idx="2503">
                  <c:v>333127.66599999997</c:v>
                </c:pt>
                <c:pt idx="2504">
                  <c:v>332528.85500000004</c:v>
                </c:pt>
                <c:pt idx="2505">
                  <c:v>334327.30550000002</c:v>
                </c:pt>
                <c:pt idx="2506">
                  <c:v>332755.16850000003</c:v>
                </c:pt>
                <c:pt idx="2507">
                  <c:v>332819.15050000005</c:v>
                </c:pt>
                <c:pt idx="2508">
                  <c:v>331630.02049999998</c:v>
                </c:pt>
                <c:pt idx="2509">
                  <c:v>332000.8395</c:v>
                </c:pt>
                <c:pt idx="2510">
                  <c:v>333396.11600000004</c:v>
                </c:pt>
                <c:pt idx="2511">
                  <c:v>332873.80699999997</c:v>
                </c:pt>
                <c:pt idx="2512">
                  <c:v>332270.11</c:v>
                </c:pt>
                <c:pt idx="2513">
                  <c:v>332646.21399999998</c:v>
                </c:pt>
                <c:pt idx="2514">
                  <c:v>334329.22350000002</c:v>
                </c:pt>
                <c:pt idx="2515">
                  <c:v>332895.05050000001</c:v>
                </c:pt>
                <c:pt idx="2516">
                  <c:v>332520.47450000001</c:v>
                </c:pt>
                <c:pt idx="2517">
                  <c:v>331442.54150000005</c:v>
                </c:pt>
                <c:pt idx="2518">
                  <c:v>332993.97300000006</c:v>
                </c:pt>
                <c:pt idx="2519">
                  <c:v>334991.01499999996</c:v>
                </c:pt>
                <c:pt idx="2520">
                  <c:v>334974.53849999997</c:v>
                </c:pt>
                <c:pt idx="2521">
                  <c:v>336110.98899999994</c:v>
                </c:pt>
                <c:pt idx="2522">
                  <c:v>335659.57800000004</c:v>
                </c:pt>
                <c:pt idx="2523">
                  <c:v>336028.10100000002</c:v>
                </c:pt>
                <c:pt idx="2524">
                  <c:v>337209.68199999997</c:v>
                </c:pt>
                <c:pt idx="2525">
                  <c:v>337532.73200000002</c:v>
                </c:pt>
                <c:pt idx="2526">
                  <c:v>338313.1115</c:v>
                </c:pt>
                <c:pt idx="2527">
                  <c:v>336820.95850000007</c:v>
                </c:pt>
                <c:pt idx="2528">
                  <c:v>337358.84149999998</c:v>
                </c:pt>
                <c:pt idx="2529">
                  <c:v>336933.76550000004</c:v>
                </c:pt>
                <c:pt idx="2530">
                  <c:v>338198.14449999994</c:v>
                </c:pt>
                <c:pt idx="2531">
                  <c:v>338042.04499999998</c:v>
                </c:pt>
                <c:pt idx="2532">
                  <c:v>339731.62100000004</c:v>
                </c:pt>
                <c:pt idx="2533">
                  <c:v>341112.95449999999</c:v>
                </c:pt>
                <c:pt idx="2534">
                  <c:v>340317.73349999997</c:v>
                </c:pt>
                <c:pt idx="2535">
                  <c:v>341108.93050000002</c:v>
                </c:pt>
                <c:pt idx="2536">
                  <c:v>339292.87949999998</c:v>
                </c:pt>
                <c:pt idx="2537">
                  <c:v>339221.29999999993</c:v>
                </c:pt>
                <c:pt idx="2538">
                  <c:v>340730.353</c:v>
                </c:pt>
                <c:pt idx="2539">
                  <c:v>340795.31150000001</c:v>
                </c:pt>
                <c:pt idx="2540">
                  <c:v>341730.44750000001</c:v>
                </c:pt>
                <c:pt idx="2541">
                  <c:v>340902.15700000001</c:v>
                </c:pt>
                <c:pt idx="2542">
                  <c:v>341687.53950000001</c:v>
                </c:pt>
                <c:pt idx="2543">
                  <c:v>341147.73750000005</c:v>
                </c:pt>
                <c:pt idx="2544">
                  <c:v>341846.8775</c:v>
                </c:pt>
                <c:pt idx="2545">
                  <c:v>343299.88500000001</c:v>
                </c:pt>
                <c:pt idx="2546">
                  <c:v>344409.14150000003</c:v>
                </c:pt>
                <c:pt idx="2547">
                  <c:v>344890.85950000002</c:v>
                </c:pt>
                <c:pt idx="2548">
                  <c:v>347268.80000000005</c:v>
                </c:pt>
                <c:pt idx="2549">
                  <c:v>346826.31</c:v>
                </c:pt>
                <c:pt idx="2550">
                  <c:v>346833.52749999997</c:v>
                </c:pt>
                <c:pt idx="2551">
                  <c:v>349030.21400000004</c:v>
                </c:pt>
                <c:pt idx="2552">
                  <c:v>348788.63800000004</c:v>
                </c:pt>
                <c:pt idx="2553">
                  <c:v>348222.40549999999</c:v>
                </c:pt>
                <c:pt idx="2554">
                  <c:v>348238.78899999999</c:v>
                </c:pt>
                <c:pt idx="2555">
                  <c:v>348337.23849999998</c:v>
                </c:pt>
                <c:pt idx="2556">
                  <c:v>347240.70399999997</c:v>
                </c:pt>
                <c:pt idx="2557">
                  <c:v>351551.39599999995</c:v>
                </c:pt>
                <c:pt idx="2558">
                  <c:v>349182.29649999994</c:v>
                </c:pt>
                <c:pt idx="2559">
                  <c:v>349771.41700000002</c:v>
                </c:pt>
                <c:pt idx="2560">
                  <c:v>349148.34100000001</c:v>
                </c:pt>
                <c:pt idx="2561">
                  <c:v>347706.02100000001</c:v>
                </c:pt>
                <c:pt idx="2562">
                  <c:v>346330.10950000002</c:v>
                </c:pt>
                <c:pt idx="2563">
                  <c:v>346439.74599999998</c:v>
                </c:pt>
                <c:pt idx="2564">
                  <c:v>348066.58150000003</c:v>
                </c:pt>
                <c:pt idx="2565">
                  <c:v>349059.71950000001</c:v>
                </c:pt>
                <c:pt idx="2566">
                  <c:v>347680.23149999999</c:v>
                </c:pt>
                <c:pt idx="2567">
                  <c:v>350903.04849999998</c:v>
                </c:pt>
                <c:pt idx="2568">
                  <c:v>350477.80200000003</c:v>
                </c:pt>
                <c:pt idx="2569">
                  <c:v>351485.67200000002</c:v>
                </c:pt>
                <c:pt idx="2570">
                  <c:v>351240.74699999997</c:v>
                </c:pt>
                <c:pt idx="2571">
                  <c:v>347500.41949999996</c:v>
                </c:pt>
                <c:pt idx="2572">
                  <c:v>348535.886</c:v>
                </c:pt>
                <c:pt idx="2573">
                  <c:v>348629.81300000002</c:v>
                </c:pt>
                <c:pt idx="2574">
                  <c:v>349147.82100000005</c:v>
                </c:pt>
                <c:pt idx="2575">
                  <c:v>348695.51649999997</c:v>
                </c:pt>
                <c:pt idx="2576">
                  <c:v>349898.01699999999</c:v>
                </c:pt>
                <c:pt idx="2577">
                  <c:v>351810.63800000004</c:v>
                </c:pt>
                <c:pt idx="2578">
                  <c:v>351255.44550000003</c:v>
                </c:pt>
                <c:pt idx="2579">
                  <c:v>351069.13500000001</c:v>
                </c:pt>
                <c:pt idx="2580">
                  <c:v>350941.22149999999</c:v>
                </c:pt>
                <c:pt idx="2581">
                  <c:v>351578.06800000003</c:v>
                </c:pt>
                <c:pt idx="2582">
                  <c:v>350671.8235</c:v>
                </c:pt>
                <c:pt idx="2583">
                  <c:v>350859.87300000002</c:v>
                </c:pt>
                <c:pt idx="2584">
                  <c:v>350769.03899999999</c:v>
                </c:pt>
                <c:pt idx="2585">
                  <c:v>351062.81150000001</c:v>
                </c:pt>
                <c:pt idx="2586">
                  <c:v>350200.61350000004</c:v>
                </c:pt>
                <c:pt idx="2587">
                  <c:v>349160.26449999999</c:v>
                </c:pt>
                <c:pt idx="2588">
                  <c:v>347680.20199999999</c:v>
                </c:pt>
                <c:pt idx="2589">
                  <c:v>349623.03399999999</c:v>
                </c:pt>
                <c:pt idx="2590">
                  <c:v>349365.34</c:v>
                </c:pt>
                <c:pt idx="2591">
                  <c:v>349031.72600000002</c:v>
                </c:pt>
                <c:pt idx="2592">
                  <c:v>351456.18200000003</c:v>
                </c:pt>
                <c:pt idx="2593">
                  <c:v>350416.21300000005</c:v>
                </c:pt>
                <c:pt idx="2594">
                  <c:v>353711.80750000005</c:v>
                </c:pt>
                <c:pt idx="2595">
                  <c:v>354896.13750000001</c:v>
                </c:pt>
                <c:pt idx="2596">
                  <c:v>354486.77549999999</c:v>
                </c:pt>
                <c:pt idx="2597">
                  <c:v>355214.62550000002</c:v>
                </c:pt>
                <c:pt idx="2598">
                  <c:v>354504.63650000002</c:v>
                </c:pt>
                <c:pt idx="2599">
                  <c:v>357172.65600000008</c:v>
                </c:pt>
                <c:pt idx="2600">
                  <c:v>357606.26150000002</c:v>
                </c:pt>
                <c:pt idx="2601">
                  <c:v>356267.47850000003</c:v>
                </c:pt>
                <c:pt idx="2602">
                  <c:v>355470.55150000006</c:v>
                </c:pt>
                <c:pt idx="2603">
                  <c:v>357481.89500000002</c:v>
                </c:pt>
                <c:pt idx="2604">
                  <c:v>357182.97749999998</c:v>
                </c:pt>
                <c:pt idx="2605">
                  <c:v>359470.92700000003</c:v>
                </c:pt>
                <c:pt idx="2606">
                  <c:v>360338.65950000001</c:v>
                </c:pt>
                <c:pt idx="2607">
                  <c:v>359774.3075</c:v>
                </c:pt>
                <c:pt idx="2608">
                  <c:v>360158.25099999999</c:v>
                </c:pt>
                <c:pt idx="2609">
                  <c:v>363034.125</c:v>
                </c:pt>
                <c:pt idx="2610">
                  <c:v>364689.75599999999</c:v>
                </c:pt>
                <c:pt idx="2611">
                  <c:v>358472.47450000007</c:v>
                </c:pt>
                <c:pt idx="2612">
                  <c:v>360121.61699999997</c:v>
                </c:pt>
                <c:pt idx="2613">
                  <c:v>365428.27900000004</c:v>
                </c:pt>
                <c:pt idx="2614">
                  <c:v>369130.91899999999</c:v>
                </c:pt>
                <c:pt idx="2615">
                  <c:v>369810.44050000003</c:v>
                </c:pt>
                <c:pt idx="2616">
                  <c:v>374502.033</c:v>
                </c:pt>
                <c:pt idx="2617">
                  <c:v>377610.30700000003</c:v>
                </c:pt>
                <c:pt idx="2618">
                  <c:v>375478.11900000006</c:v>
                </c:pt>
                <c:pt idx="2619">
                  <c:v>376567.33899999998</c:v>
                </c:pt>
                <c:pt idx="2620">
                  <c:v>378109.42349999998</c:v>
                </c:pt>
                <c:pt idx="2621">
                  <c:v>379915.32999999996</c:v>
                </c:pt>
                <c:pt idx="2622">
                  <c:v>381901.03200000001</c:v>
                </c:pt>
                <c:pt idx="2623">
                  <c:v>381194.79849999998</c:v>
                </c:pt>
                <c:pt idx="2624">
                  <c:v>381903.27049999998</c:v>
                </c:pt>
                <c:pt idx="2625">
                  <c:v>382064.77350000001</c:v>
                </c:pt>
                <c:pt idx="2626">
                  <c:v>380857.38499999995</c:v>
                </c:pt>
                <c:pt idx="2627">
                  <c:v>373520.16749999998</c:v>
                </c:pt>
                <c:pt idx="2628">
                  <c:v>370680.98600000003</c:v>
                </c:pt>
                <c:pt idx="2629">
                  <c:v>373557.95449999999</c:v>
                </c:pt>
                <c:pt idx="2630">
                  <c:v>371168.14550000004</c:v>
                </c:pt>
                <c:pt idx="2631">
                  <c:v>369889.3885</c:v>
                </c:pt>
                <c:pt idx="2632">
                  <c:v>371441.31650000002</c:v>
                </c:pt>
                <c:pt idx="2633">
                  <c:v>375514.51950000005</c:v>
                </c:pt>
                <c:pt idx="2634">
                  <c:v>374489.46050000004</c:v>
                </c:pt>
                <c:pt idx="2635">
                  <c:v>375325.1</c:v>
                </c:pt>
                <c:pt idx="2636">
                  <c:v>375471.92499999999</c:v>
                </c:pt>
                <c:pt idx="2637">
                  <c:v>377358.09349999996</c:v>
                </c:pt>
                <c:pt idx="2638">
                  <c:v>375091.04750000004</c:v>
                </c:pt>
                <c:pt idx="2639">
                  <c:v>370646.94249999995</c:v>
                </c:pt>
                <c:pt idx="2640">
                  <c:v>374296.17599999998</c:v>
                </c:pt>
                <c:pt idx="2641">
                  <c:v>368960.80650000001</c:v>
                </c:pt>
                <c:pt idx="2642">
                  <c:v>368771.53850000002</c:v>
                </c:pt>
                <c:pt idx="2643">
                  <c:v>367604.35949999996</c:v>
                </c:pt>
                <c:pt idx="2644">
                  <c:v>370367.61950000003</c:v>
                </c:pt>
                <c:pt idx="2645">
                  <c:v>367703.84550000005</c:v>
                </c:pt>
                <c:pt idx="2646">
                  <c:v>369813.63099999999</c:v>
                </c:pt>
                <c:pt idx="2647">
                  <c:v>371229.52499999997</c:v>
                </c:pt>
                <c:pt idx="2648">
                  <c:v>371989.28450000007</c:v>
                </c:pt>
                <c:pt idx="2649">
                  <c:v>376741.21799999999</c:v>
                </c:pt>
                <c:pt idx="2650">
                  <c:v>376312.93800000002</c:v>
                </c:pt>
                <c:pt idx="2651">
                  <c:v>378561.21549999999</c:v>
                </c:pt>
                <c:pt idx="2652">
                  <c:v>377092.50949999999</c:v>
                </c:pt>
                <c:pt idx="2653">
                  <c:v>379524.65149999998</c:v>
                </c:pt>
                <c:pt idx="2654">
                  <c:v>381015.31900000002</c:v>
                </c:pt>
                <c:pt idx="2655">
                  <c:v>382778.46050000004</c:v>
                </c:pt>
                <c:pt idx="2656">
                  <c:v>382021.74450000003</c:v>
                </c:pt>
                <c:pt idx="2657">
                  <c:v>383125.6335</c:v>
                </c:pt>
                <c:pt idx="2658">
                  <c:v>382761.08400000003</c:v>
                </c:pt>
                <c:pt idx="2659">
                  <c:v>385311.09699999995</c:v>
                </c:pt>
                <c:pt idx="2660">
                  <c:v>383868.05050000001</c:v>
                </c:pt>
                <c:pt idx="2661">
                  <c:v>383573.71299999999</c:v>
                </c:pt>
                <c:pt idx="2662">
                  <c:v>382587.0895</c:v>
                </c:pt>
                <c:pt idx="2663">
                  <c:v>383453.86099999998</c:v>
                </c:pt>
                <c:pt idx="2664">
                  <c:v>382919.1225</c:v>
                </c:pt>
                <c:pt idx="2665">
                  <c:v>382399.20600000001</c:v>
                </c:pt>
                <c:pt idx="2666">
                  <c:v>382957.89450000005</c:v>
                </c:pt>
                <c:pt idx="2667">
                  <c:v>387139.67700000003</c:v>
                </c:pt>
                <c:pt idx="2668">
                  <c:v>385464.13199999998</c:v>
                </c:pt>
                <c:pt idx="2669">
                  <c:v>384343.1605</c:v>
                </c:pt>
                <c:pt idx="2670">
                  <c:v>379101.04</c:v>
                </c:pt>
                <c:pt idx="2671">
                  <c:v>383269.59700000001</c:v>
                </c:pt>
                <c:pt idx="2672">
                  <c:v>390752.951</c:v>
                </c:pt>
                <c:pt idx="2673">
                  <c:v>389166.55</c:v>
                </c:pt>
                <c:pt idx="2674">
                  <c:v>392466.63300000003</c:v>
                </c:pt>
                <c:pt idx="2675">
                  <c:v>386770.03899999999</c:v>
                </c:pt>
                <c:pt idx="2676">
                  <c:v>386893.10499999998</c:v>
                </c:pt>
                <c:pt idx="2677">
                  <c:v>386387.995</c:v>
                </c:pt>
                <c:pt idx="2678">
                  <c:v>390841.97050000005</c:v>
                </c:pt>
                <c:pt idx="2679">
                  <c:v>390979.60649999999</c:v>
                </c:pt>
                <c:pt idx="2680">
                  <c:v>391244.67499999999</c:v>
                </c:pt>
                <c:pt idx="2681">
                  <c:v>392644.31500000006</c:v>
                </c:pt>
                <c:pt idx="2682">
                  <c:v>392799.77599999995</c:v>
                </c:pt>
                <c:pt idx="2683">
                  <c:v>395404.89850000001</c:v>
                </c:pt>
                <c:pt idx="2684">
                  <c:v>401515.636</c:v>
                </c:pt>
                <c:pt idx="2685">
                  <c:v>406910.96750000003</c:v>
                </c:pt>
                <c:pt idx="2686">
                  <c:v>406289.07800000004</c:v>
                </c:pt>
                <c:pt idx="2687">
                  <c:v>403780.30749999994</c:v>
                </c:pt>
                <c:pt idx="2688">
                  <c:v>405339.875</c:v>
                </c:pt>
                <c:pt idx="2689">
                  <c:v>407330.38949999999</c:v>
                </c:pt>
                <c:pt idx="2690">
                  <c:v>404731.28950000007</c:v>
                </c:pt>
                <c:pt idx="2691">
                  <c:v>407813.38999999996</c:v>
                </c:pt>
                <c:pt idx="2692">
                  <c:v>408232.03700000001</c:v>
                </c:pt>
                <c:pt idx="2693">
                  <c:v>407249.50699999998</c:v>
                </c:pt>
                <c:pt idx="2694">
                  <c:v>407046.31349999999</c:v>
                </c:pt>
                <c:pt idx="2695">
                  <c:v>408175.04</c:v>
                </c:pt>
                <c:pt idx="2696">
                  <c:v>409643.40700000001</c:v>
                </c:pt>
                <c:pt idx="2697">
                  <c:v>410068.02349999995</c:v>
                </c:pt>
                <c:pt idx="2698">
                  <c:v>407862.23800000001</c:v>
                </c:pt>
                <c:pt idx="2699">
                  <c:v>406416.65600000002</c:v>
                </c:pt>
                <c:pt idx="2700">
                  <c:v>406845.91599999997</c:v>
                </c:pt>
                <c:pt idx="2701">
                  <c:v>403940.9865</c:v>
                </c:pt>
                <c:pt idx="2702">
                  <c:v>403254.55650000001</c:v>
                </c:pt>
                <c:pt idx="2703">
                  <c:v>405599.54500000004</c:v>
                </c:pt>
                <c:pt idx="2704">
                  <c:v>406788.32649999997</c:v>
                </c:pt>
                <c:pt idx="2705">
                  <c:v>409391.64799999999</c:v>
                </c:pt>
                <c:pt idx="2706">
                  <c:v>409217.69550000003</c:v>
                </c:pt>
                <c:pt idx="2707">
                  <c:v>410643.08200000005</c:v>
                </c:pt>
                <c:pt idx="2708">
                  <c:v>410976.42850000004</c:v>
                </c:pt>
                <c:pt idx="2709">
                  <c:v>413917.75449999998</c:v>
                </c:pt>
                <c:pt idx="2710">
                  <c:v>413978.88399999996</c:v>
                </c:pt>
                <c:pt idx="2711">
                  <c:v>414097.63500000001</c:v>
                </c:pt>
                <c:pt idx="2712">
                  <c:v>415798.24050000001</c:v>
                </c:pt>
                <c:pt idx="2713">
                  <c:v>417228.88050000003</c:v>
                </c:pt>
                <c:pt idx="2714">
                  <c:v>417703.15350000001</c:v>
                </c:pt>
                <c:pt idx="2715">
                  <c:v>419631.38250000001</c:v>
                </c:pt>
                <c:pt idx="2716">
                  <c:v>419483.07050000003</c:v>
                </c:pt>
                <c:pt idx="2717">
                  <c:v>419198.58399999997</c:v>
                </c:pt>
                <c:pt idx="2718">
                  <c:v>419840.76050000003</c:v>
                </c:pt>
                <c:pt idx="2719">
                  <c:v>422787.65800000005</c:v>
                </c:pt>
                <c:pt idx="2720">
                  <c:v>425372.44099999999</c:v>
                </c:pt>
                <c:pt idx="2721">
                  <c:v>423179.31349999993</c:v>
                </c:pt>
                <c:pt idx="2722">
                  <c:v>424020.47699999996</c:v>
                </c:pt>
                <c:pt idx="2723">
                  <c:v>422543.56750000006</c:v>
                </c:pt>
                <c:pt idx="2724">
                  <c:v>423708.22499999998</c:v>
                </c:pt>
                <c:pt idx="2725">
                  <c:v>429998.35249999998</c:v>
                </c:pt>
                <c:pt idx="2726">
                  <c:v>429501.59600000002</c:v>
                </c:pt>
                <c:pt idx="2727">
                  <c:v>431316.88049999997</c:v>
                </c:pt>
                <c:pt idx="2728">
                  <c:v>431668.78850000002</c:v>
                </c:pt>
                <c:pt idx="2729">
                  <c:v>433264.19449999998</c:v>
                </c:pt>
                <c:pt idx="2730">
                  <c:v>435306.13199999998</c:v>
                </c:pt>
                <c:pt idx="2731">
                  <c:v>436233.04200000002</c:v>
                </c:pt>
                <c:pt idx="2732">
                  <c:v>435505.45999999996</c:v>
                </c:pt>
                <c:pt idx="2733">
                  <c:v>437565.658</c:v>
                </c:pt>
                <c:pt idx="2734">
                  <c:v>434354.06599999999</c:v>
                </c:pt>
                <c:pt idx="2735">
                  <c:v>433808.56849999999</c:v>
                </c:pt>
                <c:pt idx="2736">
                  <c:v>434115.386</c:v>
                </c:pt>
                <c:pt idx="2737">
                  <c:v>432450.12</c:v>
                </c:pt>
                <c:pt idx="2738">
                  <c:v>430438.89400000009</c:v>
                </c:pt>
                <c:pt idx="2739">
                  <c:v>435892.22649999999</c:v>
                </c:pt>
                <c:pt idx="2740">
                  <c:v>435265.56149999995</c:v>
                </c:pt>
                <c:pt idx="2741">
                  <c:v>436597.27100000001</c:v>
                </c:pt>
                <c:pt idx="2742">
                  <c:v>440110.71749999997</c:v>
                </c:pt>
                <c:pt idx="2743">
                  <c:v>439862.56849999999</c:v>
                </c:pt>
                <c:pt idx="2744">
                  <c:v>442574.63949999999</c:v>
                </c:pt>
                <c:pt idx="2745">
                  <c:v>442900.01199999999</c:v>
                </c:pt>
                <c:pt idx="2746">
                  <c:v>445361.64099999995</c:v>
                </c:pt>
                <c:pt idx="2747">
                  <c:v>436213.92949999997</c:v>
                </c:pt>
                <c:pt idx="2748">
                  <c:v>438063.39799999999</c:v>
                </c:pt>
                <c:pt idx="2749">
                  <c:v>436649.04850000003</c:v>
                </c:pt>
                <c:pt idx="2750">
                  <c:v>433111.61849999998</c:v>
                </c:pt>
                <c:pt idx="2751">
                  <c:v>430788.26300000009</c:v>
                </c:pt>
                <c:pt idx="2752">
                  <c:v>432329.71399999998</c:v>
                </c:pt>
                <c:pt idx="2753">
                  <c:v>435561.17299999995</c:v>
                </c:pt>
                <c:pt idx="2754">
                  <c:v>435128.87300000002</c:v>
                </c:pt>
                <c:pt idx="2755">
                  <c:v>438129.804</c:v>
                </c:pt>
                <c:pt idx="2756">
                  <c:v>439242.44299999997</c:v>
                </c:pt>
                <c:pt idx="2757">
                  <c:v>441184.73349999997</c:v>
                </c:pt>
                <c:pt idx="2758">
                  <c:v>440831.10700000002</c:v>
                </c:pt>
                <c:pt idx="2759">
                  <c:v>446007.58750000002</c:v>
                </c:pt>
                <c:pt idx="2760">
                  <c:v>454096.23099999997</c:v>
                </c:pt>
                <c:pt idx="2761">
                  <c:v>449200.05599999998</c:v>
                </c:pt>
                <c:pt idx="2762">
                  <c:v>444880.3</c:v>
                </c:pt>
                <c:pt idx="2763">
                  <c:v>440902.57250000001</c:v>
                </c:pt>
                <c:pt idx="2764">
                  <c:v>442709.20749999996</c:v>
                </c:pt>
                <c:pt idx="2765">
                  <c:v>444707.81400000001</c:v>
                </c:pt>
                <c:pt idx="2766">
                  <c:v>444556.75799999997</c:v>
                </c:pt>
                <c:pt idx="2767">
                  <c:v>444172.97599999997</c:v>
                </c:pt>
                <c:pt idx="2768">
                  <c:v>443864.08650000003</c:v>
                </c:pt>
                <c:pt idx="2769">
                  <c:v>450471.14299999992</c:v>
                </c:pt>
                <c:pt idx="2770">
                  <c:v>454310.39750000002</c:v>
                </c:pt>
                <c:pt idx="2771">
                  <c:v>456310.62050000002</c:v>
                </c:pt>
                <c:pt idx="2772">
                  <c:v>460147.87199999997</c:v>
                </c:pt>
                <c:pt idx="2773">
                  <c:v>460440.55449999997</c:v>
                </c:pt>
                <c:pt idx="2774">
                  <c:v>460541.30599999998</c:v>
                </c:pt>
                <c:pt idx="2775">
                  <c:v>457322.59299999999</c:v>
                </c:pt>
                <c:pt idx="2776">
                  <c:v>458447.45600000001</c:v>
                </c:pt>
                <c:pt idx="2777">
                  <c:v>464829.62399999995</c:v>
                </c:pt>
                <c:pt idx="2778">
                  <c:v>462724.41150000005</c:v>
                </c:pt>
                <c:pt idx="2779">
                  <c:v>467811.78050000005</c:v>
                </c:pt>
                <c:pt idx="2780">
                  <c:v>468973.8835</c:v>
                </c:pt>
                <c:pt idx="2781">
                  <c:v>469701.02099999995</c:v>
                </c:pt>
                <c:pt idx="2782">
                  <c:v>472587.56149999995</c:v>
                </c:pt>
                <c:pt idx="2783">
                  <c:v>474968.87999999995</c:v>
                </c:pt>
                <c:pt idx="2784">
                  <c:v>474588.89849999995</c:v>
                </c:pt>
                <c:pt idx="2785">
                  <c:v>473088.22250000009</c:v>
                </c:pt>
                <c:pt idx="2786">
                  <c:v>478977.32300000003</c:v>
                </c:pt>
                <c:pt idx="2787">
                  <c:v>475401.01100000006</c:v>
                </c:pt>
                <c:pt idx="2788">
                  <c:v>469764.69349999999</c:v>
                </c:pt>
                <c:pt idx="2789">
                  <c:v>470828.65749999997</c:v>
                </c:pt>
                <c:pt idx="2790">
                  <c:v>466229.53100000002</c:v>
                </c:pt>
                <c:pt idx="2791">
                  <c:v>456897.6115</c:v>
                </c:pt>
                <c:pt idx="2792">
                  <c:v>439682.875</c:v>
                </c:pt>
                <c:pt idx="2793">
                  <c:v>448855.42850000004</c:v>
                </c:pt>
                <c:pt idx="2794">
                  <c:v>443965.49950000003</c:v>
                </c:pt>
                <c:pt idx="2795">
                  <c:v>428606.72650000005</c:v>
                </c:pt>
                <c:pt idx="2796">
                  <c:v>434185.48350000003</c:v>
                </c:pt>
                <c:pt idx="2797">
                  <c:v>441317.53100000002</c:v>
                </c:pt>
                <c:pt idx="2798">
                  <c:v>442355.44149999996</c:v>
                </c:pt>
                <c:pt idx="2799">
                  <c:v>451507.18300000002</c:v>
                </c:pt>
                <c:pt idx="2800">
                  <c:v>460042.48799999995</c:v>
                </c:pt>
                <c:pt idx="2801">
                  <c:v>459847.81849999999</c:v>
                </c:pt>
                <c:pt idx="2802">
                  <c:v>461145.02549999999</c:v>
                </c:pt>
                <c:pt idx="2803">
                  <c:v>458631.66099999996</c:v>
                </c:pt>
                <c:pt idx="2804">
                  <c:v>459381.02899999998</c:v>
                </c:pt>
                <c:pt idx="2805">
                  <c:v>466926.53600000002</c:v>
                </c:pt>
                <c:pt idx="2806">
                  <c:v>472533.4215</c:v>
                </c:pt>
                <c:pt idx="2807">
                  <c:v>466167.66500000004</c:v>
                </c:pt>
                <c:pt idx="2808">
                  <c:v>462072.12950000004</c:v>
                </c:pt>
                <c:pt idx="2809">
                  <c:v>456776.55950000009</c:v>
                </c:pt>
                <c:pt idx="2810">
                  <c:v>459578.30599999998</c:v>
                </c:pt>
                <c:pt idx="2811">
                  <c:v>463135.21149999998</c:v>
                </c:pt>
                <c:pt idx="2812">
                  <c:v>465266.98300000001</c:v>
                </c:pt>
                <c:pt idx="2813">
                  <c:v>465772.13099999999</c:v>
                </c:pt>
                <c:pt idx="2814">
                  <c:v>467177.38799999998</c:v>
                </c:pt>
                <c:pt idx="2815">
                  <c:v>474677.96450000006</c:v>
                </c:pt>
                <c:pt idx="2816">
                  <c:v>475426.66200000001</c:v>
                </c:pt>
                <c:pt idx="2817">
                  <c:v>471590.13399999996</c:v>
                </c:pt>
                <c:pt idx="2818">
                  <c:v>470241.52</c:v>
                </c:pt>
                <c:pt idx="2819">
                  <c:v>469861.16200000001</c:v>
                </c:pt>
                <c:pt idx="2820">
                  <c:v>471016.48849999998</c:v>
                </c:pt>
                <c:pt idx="2821">
                  <c:v>464888.85600000003</c:v>
                </c:pt>
                <c:pt idx="2822">
                  <c:v>469543.52750000003</c:v>
                </c:pt>
                <c:pt idx="2823">
                  <c:v>470386.95199999999</c:v>
                </c:pt>
                <c:pt idx="2824">
                  <c:v>459506.88750000001</c:v>
                </c:pt>
                <c:pt idx="2825">
                  <c:v>448206.27599999995</c:v>
                </c:pt>
                <c:pt idx="2826">
                  <c:v>461773.24250000005</c:v>
                </c:pt>
                <c:pt idx="2827">
                  <c:v>449680.37399999995</c:v>
                </c:pt>
                <c:pt idx="2828">
                  <c:v>446027.32199999999</c:v>
                </c:pt>
                <c:pt idx="2829">
                  <c:v>452052.37549999997</c:v>
                </c:pt>
                <c:pt idx="2830">
                  <c:v>443142.8</c:v>
                </c:pt>
                <c:pt idx="2831">
                  <c:v>447016.38049999997</c:v>
                </c:pt>
                <c:pt idx="2832">
                  <c:v>451915.66450000001</c:v>
                </c:pt>
                <c:pt idx="2833">
                  <c:v>453500.86550000001</c:v>
                </c:pt>
                <c:pt idx="2834">
                  <c:v>445085.96299999999</c:v>
                </c:pt>
                <c:pt idx="2835">
                  <c:v>447756.14750000002</c:v>
                </c:pt>
                <c:pt idx="2836">
                  <c:v>455092.43700000003</c:v>
                </c:pt>
                <c:pt idx="2837">
                  <c:v>454547.83400000003</c:v>
                </c:pt>
                <c:pt idx="2838">
                  <c:v>457929.04749999999</c:v>
                </c:pt>
                <c:pt idx="2839">
                  <c:v>455827.71150000003</c:v>
                </c:pt>
                <c:pt idx="2840">
                  <c:v>458036.36499999999</c:v>
                </c:pt>
                <c:pt idx="2841">
                  <c:v>463279.467</c:v>
                </c:pt>
                <c:pt idx="2842">
                  <c:v>464282.61</c:v>
                </c:pt>
                <c:pt idx="2843">
                  <c:v>458504.23150000005</c:v>
                </c:pt>
                <c:pt idx="2844">
                  <c:v>454713.34750000003</c:v>
                </c:pt>
                <c:pt idx="2845">
                  <c:v>453149.77150000003</c:v>
                </c:pt>
                <c:pt idx="2846">
                  <c:v>447053.64199999999</c:v>
                </c:pt>
                <c:pt idx="2847">
                  <c:v>447654.34299999999</c:v>
                </c:pt>
                <c:pt idx="2848">
                  <c:v>454452.49799999996</c:v>
                </c:pt>
                <c:pt idx="2849">
                  <c:v>454738.66850000003</c:v>
                </c:pt>
                <c:pt idx="2850">
                  <c:v>453039.19799999997</c:v>
                </c:pt>
                <c:pt idx="2851">
                  <c:v>454060.74700000003</c:v>
                </c:pt>
                <c:pt idx="2852">
                  <c:v>453113.18850000005</c:v>
                </c:pt>
                <c:pt idx="2853">
                  <c:v>454925.78399999999</c:v>
                </c:pt>
                <c:pt idx="2854">
                  <c:v>458868.299</c:v>
                </c:pt>
                <c:pt idx="2855">
                  <c:v>460826.01250000007</c:v>
                </c:pt>
                <c:pt idx="2856">
                  <c:v>461922.81649999996</c:v>
                </c:pt>
                <c:pt idx="2857">
                  <c:v>465427.152</c:v>
                </c:pt>
                <c:pt idx="2858">
                  <c:v>467824.90250000003</c:v>
                </c:pt>
                <c:pt idx="2859">
                  <c:v>467858.77100000001</c:v>
                </c:pt>
                <c:pt idx="2860">
                  <c:v>468015.1005</c:v>
                </c:pt>
                <c:pt idx="2861">
                  <c:v>466085.19949999999</c:v>
                </c:pt>
                <c:pt idx="2862">
                  <c:v>468074.70199999999</c:v>
                </c:pt>
                <c:pt idx="2863">
                  <c:v>467887.71549999999</c:v>
                </c:pt>
                <c:pt idx="2864">
                  <c:v>468087.84600000002</c:v>
                </c:pt>
                <c:pt idx="2865">
                  <c:v>469980.473</c:v>
                </c:pt>
                <c:pt idx="2866">
                  <c:v>469308.46950000001</c:v>
                </c:pt>
                <c:pt idx="2867">
                  <c:v>471727.74399999995</c:v>
                </c:pt>
                <c:pt idx="2868">
                  <c:v>471914.02</c:v>
                </c:pt>
                <c:pt idx="2869">
                  <c:v>471164.13399999996</c:v>
                </c:pt>
                <c:pt idx="2870">
                  <c:v>469564.10049999994</c:v>
                </c:pt>
                <c:pt idx="2871">
                  <c:v>473023.63649999996</c:v>
                </c:pt>
                <c:pt idx="2872">
                  <c:v>472427.06150000001</c:v>
                </c:pt>
                <c:pt idx="2873">
                  <c:v>475617.17000000004</c:v>
                </c:pt>
                <c:pt idx="2874">
                  <c:v>477670.81300000002</c:v>
                </c:pt>
                <c:pt idx="2875">
                  <c:v>479095.68400000001</c:v>
                </c:pt>
                <c:pt idx="2876">
                  <c:v>481061.95900000003</c:v>
                </c:pt>
                <c:pt idx="2877">
                  <c:v>478027.08500000002</c:v>
                </c:pt>
                <c:pt idx="2878">
                  <c:v>479617.22849999997</c:v>
                </c:pt>
                <c:pt idx="2879">
                  <c:v>480145.07949999993</c:v>
                </c:pt>
                <c:pt idx="2880">
                  <c:v>482346.11700000003</c:v>
                </c:pt>
                <c:pt idx="2881">
                  <c:v>483361.4</c:v>
                </c:pt>
                <c:pt idx="2882">
                  <c:v>486040.45849999995</c:v>
                </c:pt>
                <c:pt idx="2883">
                  <c:v>481792.90249999997</c:v>
                </c:pt>
                <c:pt idx="2884">
                  <c:v>483729.81549999997</c:v>
                </c:pt>
                <c:pt idx="2885">
                  <c:v>481486.92749999999</c:v>
                </c:pt>
                <c:pt idx="2886">
                  <c:v>482439.85849999997</c:v>
                </c:pt>
                <c:pt idx="2887">
                  <c:v>478002.68349999998</c:v>
                </c:pt>
                <c:pt idx="2888">
                  <c:v>477877.24349999998</c:v>
                </c:pt>
                <c:pt idx="2889">
                  <c:v>470346.1335</c:v>
                </c:pt>
                <c:pt idx="2890">
                  <c:v>473370.0180000001</c:v>
                </c:pt>
                <c:pt idx="2891">
                  <c:v>469699.00349999999</c:v>
                </c:pt>
                <c:pt idx="2892">
                  <c:v>472240.80949999997</c:v>
                </c:pt>
                <c:pt idx="2893">
                  <c:v>473471.57500000007</c:v>
                </c:pt>
                <c:pt idx="2894">
                  <c:v>472936.66600000003</c:v>
                </c:pt>
                <c:pt idx="2895">
                  <c:v>470795.359</c:v>
                </c:pt>
                <c:pt idx="2896">
                  <c:v>473379.38800000004</c:v>
                </c:pt>
                <c:pt idx="2897">
                  <c:v>476922.41399999999</c:v>
                </c:pt>
                <c:pt idx="2898">
                  <c:v>479715.49850000005</c:v>
                </c:pt>
                <c:pt idx="2899">
                  <c:v>480316.728</c:v>
                </c:pt>
                <c:pt idx="2900">
                  <c:v>476420.79199999996</c:v>
                </c:pt>
                <c:pt idx="2901">
                  <c:v>482952.71049999999</c:v>
                </c:pt>
                <c:pt idx="2902">
                  <c:v>484320.86699999997</c:v>
                </c:pt>
                <c:pt idx="2903">
                  <c:v>481509.49849999999</c:v>
                </c:pt>
                <c:pt idx="2904">
                  <c:v>484406.41050000006</c:v>
                </c:pt>
                <c:pt idx="2905">
                  <c:v>485657.71949999995</c:v>
                </c:pt>
                <c:pt idx="2906">
                  <c:v>483324.53899999999</c:v>
                </c:pt>
                <c:pt idx="2907">
                  <c:v>483393.36749999999</c:v>
                </c:pt>
                <c:pt idx="2908">
                  <c:v>484236.8679999999</c:v>
                </c:pt>
                <c:pt idx="2909">
                  <c:v>484790.34600000002</c:v>
                </c:pt>
                <c:pt idx="2910">
                  <c:v>490007.17000000004</c:v>
                </c:pt>
                <c:pt idx="2911">
                  <c:v>487407.31599999999</c:v>
                </c:pt>
                <c:pt idx="2912">
                  <c:v>482765.85199999996</c:v>
                </c:pt>
                <c:pt idx="2913">
                  <c:v>476817.73100000003</c:v>
                </c:pt>
                <c:pt idx="2914">
                  <c:v>478751.70999999996</c:v>
                </c:pt>
                <c:pt idx="2915">
                  <c:v>478283.989</c:v>
                </c:pt>
                <c:pt idx="2916">
                  <c:v>483302.3075</c:v>
                </c:pt>
                <c:pt idx="2917">
                  <c:v>484156.99349999998</c:v>
                </c:pt>
                <c:pt idx="2918">
                  <c:v>486745.46299999999</c:v>
                </c:pt>
                <c:pt idx="2919">
                  <c:v>488067.27800000005</c:v>
                </c:pt>
                <c:pt idx="2920">
                  <c:v>487800.90850000002</c:v>
                </c:pt>
                <c:pt idx="2921">
                  <c:v>488215.86450000003</c:v>
                </c:pt>
                <c:pt idx="2922">
                  <c:v>486579.97849999997</c:v>
                </c:pt>
                <c:pt idx="2923">
                  <c:v>485410.60499999998</c:v>
                </c:pt>
                <c:pt idx="2924">
                  <c:v>488551.86800000002</c:v>
                </c:pt>
                <c:pt idx="2925">
                  <c:v>481400.31099999999</c:v>
                </c:pt>
                <c:pt idx="2926">
                  <c:v>482957.99500000005</c:v>
                </c:pt>
                <c:pt idx="2927">
                  <c:v>482849.43350000004</c:v>
                </c:pt>
                <c:pt idx="2928">
                  <c:v>483490.06200000003</c:v>
                </c:pt>
                <c:pt idx="2929">
                  <c:v>485187.35550000006</c:v>
                </c:pt>
                <c:pt idx="2930">
                  <c:v>488312.98600000003</c:v>
                </c:pt>
                <c:pt idx="2931">
                  <c:v>488319.20199999999</c:v>
                </c:pt>
                <c:pt idx="2932">
                  <c:v>494236.33850000007</c:v>
                </c:pt>
                <c:pt idx="2933">
                  <c:v>497648.52799999993</c:v>
                </c:pt>
                <c:pt idx="2934">
                  <c:v>498198.42050000001</c:v>
                </c:pt>
                <c:pt idx="2935">
                  <c:v>502826.63550000003</c:v>
                </c:pt>
                <c:pt idx="2936">
                  <c:v>500915.46499999997</c:v>
                </c:pt>
                <c:pt idx="2937">
                  <c:v>500580.64199999993</c:v>
                </c:pt>
                <c:pt idx="2938">
                  <c:v>500149.95049999998</c:v>
                </c:pt>
                <c:pt idx="2939">
                  <c:v>494036.92449999996</c:v>
                </c:pt>
                <c:pt idx="2940">
                  <c:v>492748.78850000002</c:v>
                </c:pt>
                <c:pt idx="2941">
                  <c:v>491334.96799999999</c:v>
                </c:pt>
                <c:pt idx="2942">
                  <c:v>493371.67700000003</c:v>
                </c:pt>
                <c:pt idx="2943">
                  <c:v>496051.51900000009</c:v>
                </c:pt>
                <c:pt idx="2944">
                  <c:v>495977.89600000001</c:v>
                </c:pt>
                <c:pt idx="2945">
                  <c:v>497676.15899999999</c:v>
                </c:pt>
                <c:pt idx="2946">
                  <c:v>499008.70500000002</c:v>
                </c:pt>
                <c:pt idx="2947">
                  <c:v>493174.5</c:v>
                </c:pt>
                <c:pt idx="2948">
                  <c:v>497009.07199999999</c:v>
                </c:pt>
                <c:pt idx="2949">
                  <c:v>495555.56400000001</c:v>
                </c:pt>
                <c:pt idx="2950">
                  <c:v>499604.68549999996</c:v>
                </c:pt>
                <c:pt idx="2951">
                  <c:v>497705.84250000003</c:v>
                </c:pt>
                <c:pt idx="2952">
                  <c:v>499201.68650000001</c:v>
                </c:pt>
                <c:pt idx="2953">
                  <c:v>501039.92850000004</c:v>
                </c:pt>
                <c:pt idx="2954">
                  <c:v>500445.19500000001</c:v>
                </c:pt>
                <c:pt idx="2955">
                  <c:v>502680.027</c:v>
                </c:pt>
                <c:pt idx="2956">
                  <c:v>502864.78850000002</c:v>
                </c:pt>
                <c:pt idx="2957">
                  <c:v>505127.54749999993</c:v>
                </c:pt>
                <c:pt idx="2958">
                  <c:v>502345.01850000006</c:v>
                </c:pt>
                <c:pt idx="2959">
                  <c:v>502109.33650000003</c:v>
                </c:pt>
                <c:pt idx="2960">
                  <c:v>495021.821</c:v>
                </c:pt>
                <c:pt idx="2961">
                  <c:v>492558.413</c:v>
                </c:pt>
                <c:pt idx="2962">
                  <c:v>487923.38399999996</c:v>
                </c:pt>
                <c:pt idx="2963">
                  <c:v>487570.15600000002</c:v>
                </c:pt>
                <c:pt idx="2964">
                  <c:v>470142.43349999998</c:v>
                </c:pt>
                <c:pt idx="2965">
                  <c:v>464567.451</c:v>
                </c:pt>
                <c:pt idx="2966">
                  <c:v>473934.98749999999</c:v>
                </c:pt>
                <c:pt idx="2967">
                  <c:v>468576.69549999997</c:v>
                </c:pt>
                <c:pt idx="2968">
                  <c:v>481692.64099999995</c:v>
                </c:pt>
                <c:pt idx="2969">
                  <c:v>480892.7415</c:v>
                </c:pt>
                <c:pt idx="2970">
                  <c:v>472692.43699999998</c:v>
                </c:pt>
                <c:pt idx="2971">
                  <c:v>470428.63199999998</c:v>
                </c:pt>
                <c:pt idx="2972">
                  <c:v>472493.29149999999</c:v>
                </c:pt>
                <c:pt idx="2973">
                  <c:v>469777.66600000003</c:v>
                </c:pt>
                <c:pt idx="2974">
                  <c:v>455224.60550000001</c:v>
                </c:pt>
                <c:pt idx="2975">
                  <c:v>462171.76400000002</c:v>
                </c:pt>
                <c:pt idx="2976">
                  <c:v>453157.24600000004</c:v>
                </c:pt>
                <c:pt idx="2977">
                  <c:v>447016.17050000007</c:v>
                </c:pt>
                <c:pt idx="2978">
                  <c:v>450351.37050000008</c:v>
                </c:pt>
                <c:pt idx="2979">
                  <c:v>456632.34249999997</c:v>
                </c:pt>
                <c:pt idx="2980">
                  <c:v>456653.13550000003</c:v>
                </c:pt>
                <c:pt idx="2981">
                  <c:v>455267.91100000002</c:v>
                </c:pt>
                <c:pt idx="2982">
                  <c:v>455684.75850000005</c:v>
                </c:pt>
                <c:pt idx="2983">
                  <c:v>456210.74850000005</c:v>
                </c:pt>
                <c:pt idx="2984">
                  <c:v>460112.75000000006</c:v>
                </c:pt>
                <c:pt idx="2985">
                  <c:v>459955.72200000001</c:v>
                </c:pt>
                <c:pt idx="2986">
                  <c:v>457948.152</c:v>
                </c:pt>
                <c:pt idx="2987">
                  <c:v>455929.05550000002</c:v>
                </c:pt>
                <c:pt idx="2988">
                  <c:v>455223.63399999996</c:v>
                </c:pt>
                <c:pt idx="2989">
                  <c:v>453778.3665</c:v>
                </c:pt>
                <c:pt idx="2990">
                  <c:v>455563.24299999996</c:v>
                </c:pt>
                <c:pt idx="2991">
                  <c:v>455139.31449999998</c:v>
                </c:pt>
                <c:pt idx="2992">
                  <c:v>449854.3995</c:v>
                </c:pt>
                <c:pt idx="2993">
                  <c:v>448843.93299999996</c:v>
                </c:pt>
                <c:pt idx="2994">
                  <c:v>450104.14150000003</c:v>
                </c:pt>
                <c:pt idx="2995">
                  <c:v>449656.95199999999</c:v>
                </c:pt>
                <c:pt idx="2996">
                  <c:v>452329.83299999998</c:v>
                </c:pt>
                <c:pt idx="2997">
                  <c:v>452789.41850000003</c:v>
                </c:pt>
                <c:pt idx="2998">
                  <c:v>456869.42599999998</c:v>
                </c:pt>
                <c:pt idx="2999">
                  <c:v>456391.67050000001</c:v>
                </c:pt>
                <c:pt idx="3000">
                  <c:v>458208.31599999999</c:v>
                </c:pt>
                <c:pt idx="3001">
                  <c:v>460399.46950000001</c:v>
                </c:pt>
                <c:pt idx="3002">
                  <c:v>457036.42500000005</c:v>
                </c:pt>
                <c:pt idx="3003">
                  <c:v>457475.18550000002</c:v>
                </c:pt>
                <c:pt idx="3004">
                  <c:v>453574.44050000003</c:v>
                </c:pt>
                <c:pt idx="3005">
                  <c:v>455501.32500000007</c:v>
                </c:pt>
                <c:pt idx="3006">
                  <c:v>456135.05849999998</c:v>
                </c:pt>
                <c:pt idx="3007">
                  <c:v>455817.47450000007</c:v>
                </c:pt>
                <c:pt idx="3008">
                  <c:v>456451.37500000006</c:v>
                </c:pt>
                <c:pt idx="3009">
                  <c:v>452191.16950000002</c:v>
                </c:pt>
                <c:pt idx="3010">
                  <c:v>448310.14149999997</c:v>
                </c:pt>
                <c:pt idx="3011">
                  <c:v>448704.95699999994</c:v>
                </c:pt>
                <c:pt idx="3012">
                  <c:v>447523.72899999993</c:v>
                </c:pt>
                <c:pt idx="3013">
                  <c:v>445252.90299999999</c:v>
                </c:pt>
                <c:pt idx="3014">
                  <c:v>442789.30449999997</c:v>
                </c:pt>
                <c:pt idx="3015">
                  <c:v>439620.36900000001</c:v>
                </c:pt>
                <c:pt idx="3016">
                  <c:v>446342.49100000004</c:v>
                </c:pt>
                <c:pt idx="3017">
                  <c:v>446987.821</c:v>
                </c:pt>
                <c:pt idx="3018">
                  <c:v>446794.03950000001</c:v>
                </c:pt>
                <c:pt idx="3019">
                  <c:v>448009.8885</c:v>
                </c:pt>
                <c:pt idx="3020">
                  <c:v>446988.51</c:v>
                </c:pt>
                <c:pt idx="3021">
                  <c:v>448048.88799999992</c:v>
                </c:pt>
                <c:pt idx="3022">
                  <c:v>446717.13150000002</c:v>
                </c:pt>
                <c:pt idx="3023">
                  <c:v>445797.03100000002</c:v>
                </c:pt>
                <c:pt idx="3024">
                  <c:v>445750.60350000003</c:v>
                </c:pt>
                <c:pt idx="3025">
                  <c:v>445729.53100000008</c:v>
                </c:pt>
                <c:pt idx="3026">
                  <c:v>445306.32300000003</c:v>
                </c:pt>
                <c:pt idx="3027">
                  <c:v>445739.51650000003</c:v>
                </c:pt>
                <c:pt idx="3028">
                  <c:v>445221.88150000008</c:v>
                </c:pt>
                <c:pt idx="3029">
                  <c:v>445338.15700000001</c:v>
                </c:pt>
                <c:pt idx="3030">
                  <c:v>445891.09150000004</c:v>
                </c:pt>
                <c:pt idx="3031">
                  <c:v>445872.59250000003</c:v>
                </c:pt>
                <c:pt idx="3032">
                  <c:v>444856.30599999998</c:v>
                </c:pt>
                <c:pt idx="3033">
                  <c:v>445615.81949999998</c:v>
                </c:pt>
                <c:pt idx="3034">
                  <c:v>445618.14750000002</c:v>
                </c:pt>
                <c:pt idx="3035">
                  <c:v>446369.98300000001</c:v>
                </c:pt>
                <c:pt idx="3036">
                  <c:v>446735.04150000005</c:v>
                </c:pt>
                <c:pt idx="3037">
                  <c:v>446795.55200000003</c:v>
                </c:pt>
                <c:pt idx="3038">
                  <c:v>447795.79</c:v>
                </c:pt>
                <c:pt idx="3039">
                  <c:v>448395.01800000004</c:v>
                </c:pt>
                <c:pt idx="3040">
                  <c:v>449682.02600000001</c:v>
                </c:pt>
                <c:pt idx="3041">
                  <c:v>448919.65300000005</c:v>
                </c:pt>
                <c:pt idx="3042">
                  <c:v>448621.84850000002</c:v>
                </c:pt>
                <c:pt idx="3043">
                  <c:v>449654.90199999994</c:v>
                </c:pt>
                <c:pt idx="3044">
                  <c:v>448954.32400000002</c:v>
                </c:pt>
                <c:pt idx="3045">
                  <c:v>449558.48949999997</c:v>
                </c:pt>
                <c:pt idx="3046">
                  <c:v>450401.32400000008</c:v>
                </c:pt>
                <c:pt idx="3047">
                  <c:v>449870.32299999997</c:v>
                </c:pt>
                <c:pt idx="3048">
                  <c:v>450316.83250000008</c:v>
                </c:pt>
                <c:pt idx="3049">
                  <c:v>449908.60950000002</c:v>
                </c:pt>
                <c:pt idx="3050">
                  <c:v>450611.20700000005</c:v>
                </c:pt>
                <c:pt idx="3051">
                  <c:v>451807.98700000002</c:v>
                </c:pt>
                <c:pt idx="3052">
                  <c:v>453592.94449999998</c:v>
                </c:pt>
                <c:pt idx="3053">
                  <c:v>453526.6605</c:v>
                </c:pt>
                <c:pt idx="3054">
                  <c:v>451810.08</c:v>
                </c:pt>
                <c:pt idx="3055">
                  <c:v>453093.82900000003</c:v>
                </c:pt>
                <c:pt idx="3056">
                  <c:v>452725.18050000002</c:v>
                </c:pt>
                <c:pt idx="3057">
                  <c:v>452922.47199999995</c:v>
                </c:pt>
                <c:pt idx="3058">
                  <c:v>451507.72100000002</c:v>
                </c:pt>
                <c:pt idx="3059">
                  <c:v>450556.15499999997</c:v>
                </c:pt>
                <c:pt idx="3060">
                  <c:v>447759.43650000001</c:v>
                </c:pt>
                <c:pt idx="3061">
                  <c:v>446902.43149999995</c:v>
                </c:pt>
                <c:pt idx="3062">
                  <c:v>446853.98749999999</c:v>
                </c:pt>
                <c:pt idx="3063">
                  <c:v>444071.04349999997</c:v>
                </c:pt>
                <c:pt idx="3064">
                  <c:v>443182.41249999998</c:v>
                </c:pt>
                <c:pt idx="3065">
                  <c:v>443800.82149999996</c:v>
                </c:pt>
                <c:pt idx="3066">
                  <c:v>446827.87499999994</c:v>
                </c:pt>
                <c:pt idx="3067">
                  <c:v>449455.49049999996</c:v>
                </c:pt>
                <c:pt idx="3068">
                  <c:v>450816.71150000003</c:v>
                </c:pt>
                <c:pt idx="3069">
                  <c:v>449002.38450000004</c:v>
                </c:pt>
                <c:pt idx="3070">
                  <c:v>452166.45300000004</c:v>
                </c:pt>
                <c:pt idx="3071">
                  <c:v>451857.54799999995</c:v>
                </c:pt>
                <c:pt idx="3072">
                  <c:v>454332.09400000004</c:v>
                </c:pt>
                <c:pt idx="3073">
                  <c:v>454191.19799999997</c:v>
                </c:pt>
                <c:pt idx="3074">
                  <c:v>453942.85199999996</c:v>
                </c:pt>
                <c:pt idx="3075">
                  <c:v>450750.29599999997</c:v>
                </c:pt>
                <c:pt idx="3076">
                  <c:v>451739.61550000001</c:v>
                </c:pt>
                <c:pt idx="3077">
                  <c:v>454117.32050000003</c:v>
                </c:pt>
                <c:pt idx="3078">
                  <c:v>452094.42000000004</c:v>
                </c:pt>
                <c:pt idx="3079">
                  <c:v>451588.83</c:v>
                </c:pt>
                <c:pt idx="3080">
                  <c:v>454010.92350000003</c:v>
                </c:pt>
                <c:pt idx="3081">
                  <c:v>456723.68400000001</c:v>
                </c:pt>
                <c:pt idx="3082">
                  <c:v>457779.12749999994</c:v>
                </c:pt>
                <c:pt idx="3083">
                  <c:v>459842.43099999998</c:v>
                </c:pt>
                <c:pt idx="3084">
                  <c:v>459173.45250000001</c:v>
                </c:pt>
                <c:pt idx="3085">
                  <c:v>460764.18850000005</c:v>
                </c:pt>
                <c:pt idx="3086">
                  <c:v>460247.73350000003</c:v>
                </c:pt>
                <c:pt idx="3087">
                  <c:v>458799.24850000005</c:v>
                </c:pt>
                <c:pt idx="3088">
                  <c:v>461819.83100000001</c:v>
                </c:pt>
                <c:pt idx="3089">
                  <c:v>460667.22600000002</c:v>
                </c:pt>
                <c:pt idx="3090">
                  <c:v>461646.09400000004</c:v>
                </c:pt>
                <c:pt idx="3091">
                  <c:v>461381.17450000002</c:v>
                </c:pt>
                <c:pt idx="3092">
                  <c:v>460924.13650000002</c:v>
                </c:pt>
                <c:pt idx="3093">
                  <c:v>458277.48749999999</c:v>
                </c:pt>
                <c:pt idx="3094">
                  <c:v>459288.08999999997</c:v>
                </c:pt>
                <c:pt idx="3095">
                  <c:v>459995.5515</c:v>
                </c:pt>
                <c:pt idx="3096">
                  <c:v>463719.56799999997</c:v>
                </c:pt>
                <c:pt idx="3097">
                  <c:v>465065.93949999998</c:v>
                </c:pt>
                <c:pt idx="3098">
                  <c:v>464883.03700000001</c:v>
                </c:pt>
                <c:pt idx="3099">
                  <c:v>465904.64799999999</c:v>
                </c:pt>
                <c:pt idx="3100">
                  <c:v>465288.56</c:v>
                </c:pt>
                <c:pt idx="3101">
                  <c:v>467424.13400000002</c:v>
                </c:pt>
                <c:pt idx="3102">
                  <c:v>463128.1985</c:v>
                </c:pt>
                <c:pt idx="3103">
                  <c:v>463073.98700000002</c:v>
                </c:pt>
                <c:pt idx="3104">
                  <c:v>467024.16400000005</c:v>
                </c:pt>
                <c:pt idx="3105">
                  <c:v>465072.587</c:v>
                </c:pt>
                <c:pt idx="3106">
                  <c:v>459912.24650000001</c:v>
                </c:pt>
                <c:pt idx="3107">
                  <c:v>458560.60150000005</c:v>
                </c:pt>
                <c:pt idx="3108">
                  <c:v>458195.77849999996</c:v>
                </c:pt>
                <c:pt idx="3109">
                  <c:v>460297.00649999996</c:v>
                </c:pt>
                <c:pt idx="3110">
                  <c:v>450843.81450000004</c:v>
                </c:pt>
                <c:pt idx="3111">
                  <c:v>455338.60750000004</c:v>
                </c:pt>
                <c:pt idx="3112">
                  <c:v>458792.78450000001</c:v>
                </c:pt>
                <c:pt idx="3113">
                  <c:v>460949.73950000003</c:v>
                </c:pt>
                <c:pt idx="3114">
                  <c:v>457277.44899999996</c:v>
                </c:pt>
                <c:pt idx="3115">
                  <c:v>450939.72350000002</c:v>
                </c:pt>
                <c:pt idx="3116">
                  <c:v>454356.522</c:v>
                </c:pt>
                <c:pt idx="3117">
                  <c:v>453960.62</c:v>
                </c:pt>
                <c:pt idx="3118">
                  <c:v>449296.17200000002</c:v>
                </c:pt>
                <c:pt idx="3119">
                  <c:v>448947.37849999999</c:v>
                </c:pt>
                <c:pt idx="3120">
                  <c:v>450049.48100000003</c:v>
                </c:pt>
                <c:pt idx="3121">
                  <c:v>447452.47050000005</c:v>
                </c:pt>
                <c:pt idx="3122">
                  <c:v>449541.19650000008</c:v>
                </c:pt>
                <c:pt idx="3123">
                  <c:v>446728.15249999997</c:v>
                </c:pt>
                <c:pt idx="3124">
                  <c:v>445846.05950000003</c:v>
                </c:pt>
                <c:pt idx="3125">
                  <c:v>448005.52350000001</c:v>
                </c:pt>
                <c:pt idx="3126">
                  <c:v>449282.46899999998</c:v>
                </c:pt>
                <c:pt idx="3127">
                  <c:v>452414.12550000002</c:v>
                </c:pt>
                <c:pt idx="3128">
                  <c:v>456380.30500000005</c:v>
                </c:pt>
                <c:pt idx="3129">
                  <c:v>455494.95500000002</c:v>
                </c:pt>
                <c:pt idx="3130">
                  <c:v>454153.78800000006</c:v>
                </c:pt>
                <c:pt idx="3131">
                  <c:v>455347.29799999995</c:v>
                </c:pt>
                <c:pt idx="3132">
                  <c:v>455943.58250000002</c:v>
                </c:pt>
                <c:pt idx="3133">
                  <c:v>455398.65700000001</c:v>
                </c:pt>
                <c:pt idx="3134">
                  <c:v>455101.57500000007</c:v>
                </c:pt>
                <c:pt idx="3135">
                  <c:v>458977.51650000003</c:v>
                </c:pt>
                <c:pt idx="3136">
                  <c:v>461978.5675</c:v>
                </c:pt>
                <c:pt idx="3137">
                  <c:v>467249.34049999993</c:v>
                </c:pt>
                <c:pt idx="3138">
                  <c:v>465132.87099999998</c:v>
                </c:pt>
                <c:pt idx="3139">
                  <c:v>467720.76</c:v>
                </c:pt>
                <c:pt idx="3140">
                  <c:v>465669.07</c:v>
                </c:pt>
                <c:pt idx="3141">
                  <c:v>464934.67700000003</c:v>
                </c:pt>
                <c:pt idx="3142">
                  <c:v>466011.14750000008</c:v>
                </c:pt>
                <c:pt idx="3143">
                  <c:v>466744.98300000001</c:v>
                </c:pt>
                <c:pt idx="3144">
                  <c:v>464840.77450000006</c:v>
                </c:pt>
                <c:pt idx="3145">
                  <c:v>468182.65050000005</c:v>
                </c:pt>
                <c:pt idx="3146">
                  <c:v>472162.67099999991</c:v>
                </c:pt>
                <c:pt idx="3147">
                  <c:v>468328.902</c:v>
                </c:pt>
                <c:pt idx="3148">
                  <c:v>466574.42849999998</c:v>
                </c:pt>
                <c:pt idx="3149">
                  <c:v>469078.88949999999</c:v>
                </c:pt>
                <c:pt idx="3150">
                  <c:v>472568.02600000001</c:v>
                </c:pt>
                <c:pt idx="3151">
                  <c:v>469164.92550000001</c:v>
                </c:pt>
                <c:pt idx="3152">
                  <c:v>471359.64400000003</c:v>
                </c:pt>
                <c:pt idx="3153">
                  <c:v>472936.44400000002</c:v>
                </c:pt>
                <c:pt idx="3154">
                  <c:v>468563.84350000002</c:v>
                </c:pt>
                <c:pt idx="3155">
                  <c:v>471030.82550000004</c:v>
                </c:pt>
                <c:pt idx="3156">
                  <c:v>473717.46</c:v>
                </c:pt>
                <c:pt idx="3157">
                  <c:v>468720.11450000003</c:v>
                </c:pt>
                <c:pt idx="3158">
                  <c:v>470914.05400000006</c:v>
                </c:pt>
                <c:pt idx="3159">
                  <c:v>471723.26199999999</c:v>
                </c:pt>
                <c:pt idx="3160">
                  <c:v>474925.91149999999</c:v>
                </c:pt>
                <c:pt idx="3161">
                  <c:v>466224.83250000002</c:v>
                </c:pt>
                <c:pt idx="3162">
                  <c:v>467707.63949999999</c:v>
                </c:pt>
                <c:pt idx="3163">
                  <c:v>466153.05800000002</c:v>
                </c:pt>
                <c:pt idx="3164">
                  <c:v>466683.37599999999</c:v>
                </c:pt>
                <c:pt idx="3165">
                  <c:v>461185.72800000006</c:v>
                </c:pt>
                <c:pt idx="3166">
                  <c:v>463079.35450000002</c:v>
                </c:pt>
                <c:pt idx="3167">
                  <c:v>460793.34250000003</c:v>
                </c:pt>
                <c:pt idx="3168">
                  <c:v>455693.1985</c:v>
                </c:pt>
                <c:pt idx="3169">
                  <c:v>461624.77150000003</c:v>
                </c:pt>
                <c:pt idx="3170">
                  <c:v>463878.647</c:v>
                </c:pt>
                <c:pt idx="3171">
                  <c:v>473949.60750000004</c:v>
                </c:pt>
                <c:pt idx="3172">
                  <c:v>471684.48899999994</c:v>
                </c:pt>
                <c:pt idx="3173">
                  <c:v>471247.23700000008</c:v>
                </c:pt>
                <c:pt idx="3174">
                  <c:v>474228.24049999996</c:v>
                </c:pt>
                <c:pt idx="3175">
                  <c:v>469196.99249999999</c:v>
                </c:pt>
                <c:pt idx="3176">
                  <c:v>471563.826</c:v>
                </c:pt>
                <c:pt idx="3177">
                  <c:v>473690.94700000004</c:v>
                </c:pt>
                <c:pt idx="3178">
                  <c:v>472884.63100000005</c:v>
                </c:pt>
                <c:pt idx="3179">
                  <c:v>473233.71800000005</c:v>
                </c:pt>
                <c:pt idx="3180">
                  <c:v>474441.48050000006</c:v>
                </c:pt>
                <c:pt idx="3181">
                  <c:v>472657.25049999997</c:v>
                </c:pt>
                <c:pt idx="3182">
                  <c:v>469287.908</c:v>
                </c:pt>
                <c:pt idx="3183">
                  <c:v>471979.67250000004</c:v>
                </c:pt>
                <c:pt idx="3184">
                  <c:v>475259.82900000003</c:v>
                </c:pt>
                <c:pt idx="3185">
                  <c:v>474668.38749999995</c:v>
                </c:pt>
                <c:pt idx="3186">
                  <c:v>477418.43950000004</c:v>
                </c:pt>
                <c:pt idx="3187">
                  <c:v>476807.90700000001</c:v>
                </c:pt>
                <c:pt idx="3188">
                  <c:v>476036.36550000001</c:v>
                </c:pt>
                <c:pt idx="3189">
                  <c:v>479999.61949999997</c:v>
                </c:pt>
                <c:pt idx="3190">
                  <c:v>477995.03950000001</c:v>
                </c:pt>
                <c:pt idx="3191">
                  <c:v>476607.12750000006</c:v>
                </c:pt>
                <c:pt idx="3192">
                  <c:v>472048.55550000002</c:v>
                </c:pt>
                <c:pt idx="3193">
                  <c:v>466651.61150000006</c:v>
                </c:pt>
                <c:pt idx="3194">
                  <c:v>468030.10850000003</c:v>
                </c:pt>
                <c:pt idx="3195">
                  <c:v>468511.65700000001</c:v>
                </c:pt>
                <c:pt idx="3196">
                  <c:v>464564.93050000002</c:v>
                </c:pt>
                <c:pt idx="3197">
                  <c:v>466406.18800000002</c:v>
                </c:pt>
                <c:pt idx="3198">
                  <c:v>468695.59149999998</c:v>
                </c:pt>
                <c:pt idx="3199">
                  <c:v>467986.9715000001</c:v>
                </c:pt>
                <c:pt idx="3200">
                  <c:v>468498.83500000002</c:v>
                </c:pt>
                <c:pt idx="3201">
                  <c:v>469461.98800000001</c:v>
                </c:pt>
                <c:pt idx="3202">
                  <c:v>470453.70150000008</c:v>
                </c:pt>
                <c:pt idx="3203">
                  <c:v>468580.277</c:v>
                </c:pt>
                <c:pt idx="3204">
                  <c:v>466511.82450000005</c:v>
                </c:pt>
                <c:pt idx="3205">
                  <c:v>467588.25149999995</c:v>
                </c:pt>
                <c:pt idx="3206">
                  <c:v>463201.27649999992</c:v>
                </c:pt>
                <c:pt idx="3207">
                  <c:v>463293.02350000001</c:v>
                </c:pt>
                <c:pt idx="3208">
                  <c:v>462192.6875</c:v>
                </c:pt>
                <c:pt idx="3209">
                  <c:v>460036.88350000005</c:v>
                </c:pt>
                <c:pt idx="3210">
                  <c:v>463354.73450000002</c:v>
                </c:pt>
                <c:pt idx="3211">
                  <c:v>467398.35250000004</c:v>
                </c:pt>
                <c:pt idx="3212">
                  <c:v>464574.34199999995</c:v>
                </c:pt>
                <c:pt idx="3213">
                  <c:v>461660.70399999997</c:v>
                </c:pt>
                <c:pt idx="3214">
                  <c:v>464011.4105</c:v>
                </c:pt>
                <c:pt idx="3215">
                  <c:v>462082.06449999998</c:v>
                </c:pt>
                <c:pt idx="3216">
                  <c:v>462900.88150000002</c:v>
                </c:pt>
                <c:pt idx="3217">
                  <c:v>464569.23799999995</c:v>
                </c:pt>
                <c:pt idx="3218">
                  <c:v>463747.67249999999</c:v>
                </c:pt>
                <c:pt idx="3219">
                  <c:v>462663.24749999994</c:v>
                </c:pt>
                <c:pt idx="3220">
                  <c:v>462931.41599999997</c:v>
                </c:pt>
                <c:pt idx="3221">
                  <c:v>461948.04200000002</c:v>
                </c:pt>
                <c:pt idx="3222">
                  <c:v>462843.39799999999</c:v>
                </c:pt>
                <c:pt idx="3223">
                  <c:v>461346.87149999989</c:v>
                </c:pt>
                <c:pt idx="3224">
                  <c:v>461039.10649999999</c:v>
                </c:pt>
                <c:pt idx="3225">
                  <c:v>465297.12200000003</c:v>
                </c:pt>
                <c:pt idx="3226">
                  <c:v>467368.92349999998</c:v>
                </c:pt>
                <c:pt idx="3227">
                  <c:v>467551.71</c:v>
                </c:pt>
                <c:pt idx="3228">
                  <c:v>465595.0405</c:v>
                </c:pt>
                <c:pt idx="3229">
                  <c:v>468975.72049999994</c:v>
                </c:pt>
                <c:pt idx="3230">
                  <c:v>471494.25049999997</c:v>
                </c:pt>
                <c:pt idx="3231">
                  <c:v>474505.71499999997</c:v>
                </c:pt>
                <c:pt idx="3232">
                  <c:v>475253.04149999999</c:v>
                </c:pt>
                <c:pt idx="3233">
                  <c:v>472491.67199999996</c:v>
                </c:pt>
                <c:pt idx="3234">
                  <c:v>472957.49300000002</c:v>
                </c:pt>
                <c:pt idx="3235">
                  <c:v>470527.38899999997</c:v>
                </c:pt>
                <c:pt idx="3236">
                  <c:v>470341.53350000002</c:v>
                </c:pt>
                <c:pt idx="3237">
                  <c:v>470163.00349999999</c:v>
                </c:pt>
                <c:pt idx="3238">
                  <c:v>471700.18849999999</c:v>
                </c:pt>
                <c:pt idx="3239">
                  <c:v>473936.10599999997</c:v>
                </c:pt>
                <c:pt idx="3240">
                  <c:v>475604.36900000006</c:v>
                </c:pt>
                <c:pt idx="3241">
                  <c:v>479211.31400000001</c:v>
                </c:pt>
                <c:pt idx="3242">
                  <c:v>480483.58649999998</c:v>
                </c:pt>
                <c:pt idx="3243">
                  <c:v>481798.07850000006</c:v>
                </c:pt>
                <c:pt idx="3244">
                  <c:v>481156.5675</c:v>
                </c:pt>
                <c:pt idx="3245">
                  <c:v>477148.7095</c:v>
                </c:pt>
                <c:pt idx="3246">
                  <c:v>476800.78700000001</c:v>
                </c:pt>
                <c:pt idx="3247">
                  <c:v>480463.53200000006</c:v>
                </c:pt>
                <c:pt idx="3248">
                  <c:v>481582.05599999998</c:v>
                </c:pt>
                <c:pt idx="3249">
                  <c:v>483182.74400000001</c:v>
                </c:pt>
                <c:pt idx="3250">
                  <c:v>481608.71050000004</c:v>
                </c:pt>
                <c:pt idx="3251">
                  <c:v>475564.01699999999</c:v>
                </c:pt>
                <c:pt idx="3252">
                  <c:v>475179.05000000005</c:v>
                </c:pt>
                <c:pt idx="3253">
                  <c:v>477143.71300000005</c:v>
                </c:pt>
                <c:pt idx="3254">
                  <c:v>476969.75650000002</c:v>
                </c:pt>
                <c:pt idx="3255">
                  <c:v>479493.80650000001</c:v>
                </c:pt>
                <c:pt idx="3256">
                  <c:v>477632.20800000004</c:v>
                </c:pt>
                <c:pt idx="3257">
                  <c:v>477839.13099999999</c:v>
                </c:pt>
                <c:pt idx="3258">
                  <c:v>480559.42599999998</c:v>
                </c:pt>
                <c:pt idx="3259">
                  <c:v>483558.24249999999</c:v>
                </c:pt>
                <c:pt idx="3260">
                  <c:v>485295.85600000003</c:v>
                </c:pt>
                <c:pt idx="3261">
                  <c:v>488560.47149999999</c:v>
                </c:pt>
                <c:pt idx="3262">
                  <c:v>489127.84349999996</c:v>
                </c:pt>
                <c:pt idx="3263">
                  <c:v>488508.99249999999</c:v>
                </c:pt>
                <c:pt idx="3264">
                  <c:v>490692.65549999999</c:v>
                </c:pt>
                <c:pt idx="3265">
                  <c:v>493343.60200000001</c:v>
                </c:pt>
                <c:pt idx="3266">
                  <c:v>494933.45900000003</c:v>
                </c:pt>
                <c:pt idx="3267">
                  <c:v>496583.63799999998</c:v>
                </c:pt>
                <c:pt idx="3268">
                  <c:v>499341.39449999999</c:v>
                </c:pt>
                <c:pt idx="3269">
                  <c:v>499012.18800000002</c:v>
                </c:pt>
                <c:pt idx="3270">
                  <c:v>496621.59899999999</c:v>
                </c:pt>
                <c:pt idx="3271">
                  <c:v>496820.63650000002</c:v>
                </c:pt>
                <c:pt idx="3272">
                  <c:v>504843.13500000007</c:v>
                </c:pt>
                <c:pt idx="3273">
                  <c:v>502134.79350000003</c:v>
                </c:pt>
                <c:pt idx="3274">
                  <c:v>503765.261</c:v>
                </c:pt>
                <c:pt idx="3275">
                  <c:v>503574.34049999999</c:v>
                </c:pt>
                <c:pt idx="3276">
                  <c:v>505212.18799999997</c:v>
                </c:pt>
                <c:pt idx="3277">
                  <c:v>509353.02299999999</c:v>
                </c:pt>
                <c:pt idx="3278">
                  <c:v>507849.88400000002</c:v>
                </c:pt>
                <c:pt idx="3279">
                  <c:v>511344.12950000004</c:v>
                </c:pt>
                <c:pt idx="3280">
                  <c:v>509511.31650000007</c:v>
                </c:pt>
                <c:pt idx="3281">
                  <c:v>508876.60950000002</c:v>
                </c:pt>
                <c:pt idx="3282">
                  <c:v>513840.84250000003</c:v>
                </c:pt>
                <c:pt idx="3283">
                  <c:v>516382.48700000008</c:v>
                </c:pt>
                <c:pt idx="3284">
                  <c:v>515602.70700000005</c:v>
                </c:pt>
                <c:pt idx="3285">
                  <c:v>517031.94550000003</c:v>
                </c:pt>
                <c:pt idx="3286">
                  <c:v>517239.66700000002</c:v>
                </c:pt>
                <c:pt idx="3287">
                  <c:v>512922.60399999999</c:v>
                </c:pt>
                <c:pt idx="3288">
                  <c:v>503791.875</c:v>
                </c:pt>
                <c:pt idx="3289">
                  <c:v>510129.43300000002</c:v>
                </c:pt>
                <c:pt idx="3290">
                  <c:v>506843.04999999993</c:v>
                </c:pt>
                <c:pt idx="3291">
                  <c:v>509062.40600000008</c:v>
                </c:pt>
                <c:pt idx="3292">
                  <c:v>500156.70900000003</c:v>
                </c:pt>
                <c:pt idx="3293">
                  <c:v>503760.04600000003</c:v>
                </c:pt>
                <c:pt idx="3294">
                  <c:v>508414.674</c:v>
                </c:pt>
                <c:pt idx="3295">
                  <c:v>510915.94150000007</c:v>
                </c:pt>
                <c:pt idx="3296">
                  <c:v>512888.45449999999</c:v>
                </c:pt>
                <c:pt idx="3297">
                  <c:v>512035.71</c:v>
                </c:pt>
                <c:pt idx="3298">
                  <c:v>517493</c:v>
                </c:pt>
                <c:pt idx="3299">
                  <c:v>519324.89549999998</c:v>
                </c:pt>
                <c:pt idx="3300">
                  <c:v>522573.94550000003</c:v>
                </c:pt>
                <c:pt idx="3301">
                  <c:v>524813.91100000008</c:v>
                </c:pt>
                <c:pt idx="3302">
                  <c:v>527256.62099999993</c:v>
                </c:pt>
                <c:pt idx="3303">
                  <c:v>528704.31949999998</c:v>
                </c:pt>
                <c:pt idx="3304">
                  <c:v>534282.30850000004</c:v>
                </c:pt>
                <c:pt idx="3305">
                  <c:v>530740.24249999993</c:v>
                </c:pt>
                <c:pt idx="3306">
                  <c:v>524616.57250000001</c:v>
                </c:pt>
                <c:pt idx="3307">
                  <c:v>511456.26899999997</c:v>
                </c:pt>
                <c:pt idx="3308">
                  <c:v>499136.88249999995</c:v>
                </c:pt>
                <c:pt idx="3309">
                  <c:v>499310.52850000001</c:v>
                </c:pt>
                <c:pt idx="3310">
                  <c:v>485194.32449999999</c:v>
                </c:pt>
                <c:pt idx="3311">
                  <c:v>485127.22549999994</c:v>
                </c:pt>
                <c:pt idx="3312">
                  <c:v>493178.33649999998</c:v>
                </c:pt>
                <c:pt idx="3313">
                  <c:v>494829.12900000002</c:v>
                </c:pt>
                <c:pt idx="3314">
                  <c:v>501060.51449999999</c:v>
                </c:pt>
                <c:pt idx="3315">
                  <c:v>502137.59099999996</c:v>
                </c:pt>
                <c:pt idx="3316">
                  <c:v>508187.63049999997</c:v>
                </c:pt>
                <c:pt idx="3317">
                  <c:v>500171.21799999999</c:v>
                </c:pt>
                <c:pt idx="3318">
                  <c:v>496054.25049999997</c:v>
                </c:pt>
                <c:pt idx="3319">
                  <c:v>484154.27999999997</c:v>
                </c:pt>
                <c:pt idx="3320">
                  <c:v>464036.83350000007</c:v>
                </c:pt>
                <c:pt idx="3321">
                  <c:v>472005.35649999999</c:v>
                </c:pt>
                <c:pt idx="3322">
                  <c:v>461038.78649999999</c:v>
                </c:pt>
                <c:pt idx="3323">
                  <c:v>460294.82099999994</c:v>
                </c:pt>
                <c:pt idx="3324">
                  <c:v>442068.9485</c:v>
                </c:pt>
                <c:pt idx="3325">
                  <c:v>446021.98299999995</c:v>
                </c:pt>
                <c:pt idx="3326">
                  <c:v>453044.49500000005</c:v>
                </c:pt>
                <c:pt idx="3327">
                  <c:v>467223.8775</c:v>
                </c:pt>
                <c:pt idx="3328">
                  <c:v>479732.02050000004</c:v>
                </c:pt>
                <c:pt idx="3329">
                  <c:v>475842.49849999999</c:v>
                </c:pt>
                <c:pt idx="3330">
                  <c:v>485957.99550000002</c:v>
                </c:pt>
                <c:pt idx="3331">
                  <c:v>484073.03750000003</c:v>
                </c:pt>
                <c:pt idx="3332">
                  <c:v>487352.63</c:v>
                </c:pt>
                <c:pt idx="3333">
                  <c:v>479695.55599999998</c:v>
                </c:pt>
                <c:pt idx="3334">
                  <c:v>477337.87250000011</c:v>
                </c:pt>
                <c:pt idx="3335">
                  <c:v>482165.32450000005</c:v>
                </c:pt>
                <c:pt idx="3336">
                  <c:v>480927.19050000003</c:v>
                </c:pt>
                <c:pt idx="3337">
                  <c:v>491306.348</c:v>
                </c:pt>
                <c:pt idx="3338">
                  <c:v>487013.89199999999</c:v>
                </c:pt>
                <c:pt idx="3339">
                  <c:v>487435.95300000004</c:v>
                </c:pt>
                <c:pt idx="3340">
                  <c:v>490747.78599999996</c:v>
                </c:pt>
                <c:pt idx="3341">
                  <c:v>494055.97899999999</c:v>
                </c:pt>
                <c:pt idx="3342">
                  <c:v>499472.99649999995</c:v>
                </c:pt>
                <c:pt idx="3343">
                  <c:v>502527.25049999997</c:v>
                </c:pt>
                <c:pt idx="3344">
                  <c:v>506676.57949999993</c:v>
                </c:pt>
                <c:pt idx="3345">
                  <c:v>501225.49900000001</c:v>
                </c:pt>
                <c:pt idx="3346">
                  <c:v>503456.8395</c:v>
                </c:pt>
                <c:pt idx="3347">
                  <c:v>499883.51399999997</c:v>
                </c:pt>
                <c:pt idx="3348">
                  <c:v>504333.348</c:v>
                </c:pt>
                <c:pt idx="3349">
                  <c:v>506358.61600000004</c:v>
                </c:pt>
                <c:pt idx="3350">
                  <c:v>507555.51600000006</c:v>
                </c:pt>
                <c:pt idx="3351">
                  <c:v>503787.23300000001</c:v>
                </c:pt>
                <c:pt idx="3352">
                  <c:v>503227.93050000002</c:v>
                </c:pt>
                <c:pt idx="3353">
                  <c:v>503393.61800000002</c:v>
                </c:pt>
                <c:pt idx="3354">
                  <c:v>498340.80200000003</c:v>
                </c:pt>
                <c:pt idx="3355">
                  <c:v>495698.86300000001</c:v>
                </c:pt>
                <c:pt idx="3356">
                  <c:v>498769.95299999998</c:v>
                </c:pt>
                <c:pt idx="3357">
                  <c:v>498677.34249999997</c:v>
                </c:pt>
                <c:pt idx="3358">
                  <c:v>495060.16900000005</c:v>
                </c:pt>
                <c:pt idx="3359">
                  <c:v>500859.39500000002</c:v>
                </c:pt>
                <c:pt idx="3360">
                  <c:v>500031.10699999996</c:v>
                </c:pt>
                <c:pt idx="3361">
                  <c:v>502072.39199999999</c:v>
                </c:pt>
                <c:pt idx="3362">
                  <c:v>500296.93599999999</c:v>
                </c:pt>
                <c:pt idx="3363">
                  <c:v>500214.54500000004</c:v>
                </c:pt>
                <c:pt idx="3364">
                  <c:v>505077.92499999999</c:v>
                </c:pt>
                <c:pt idx="3365">
                  <c:v>506823.52600000001</c:v>
                </c:pt>
                <c:pt idx="3366">
                  <c:v>504267.80650000001</c:v>
                </c:pt>
                <c:pt idx="3367">
                  <c:v>506721.43650000001</c:v>
                </c:pt>
                <c:pt idx="3368">
                  <c:v>510967.95199999999</c:v>
                </c:pt>
                <c:pt idx="3369">
                  <c:v>506344.11550000001</c:v>
                </c:pt>
                <c:pt idx="3370">
                  <c:v>509178.75099999999</c:v>
                </c:pt>
                <c:pt idx="3371">
                  <c:v>503210.7905</c:v>
                </c:pt>
                <c:pt idx="3372">
                  <c:v>503747.42800000007</c:v>
                </c:pt>
                <c:pt idx="3373">
                  <c:v>504658.9375</c:v>
                </c:pt>
                <c:pt idx="3374">
                  <c:v>511430.87850000005</c:v>
                </c:pt>
                <c:pt idx="3375">
                  <c:v>512207.70850000001</c:v>
                </c:pt>
                <c:pt idx="3376">
                  <c:v>510278.41149999999</c:v>
                </c:pt>
                <c:pt idx="3377">
                  <c:v>505492.44400000002</c:v>
                </c:pt>
                <c:pt idx="3378">
                  <c:v>503635.03850000002</c:v>
                </c:pt>
                <c:pt idx="3379">
                  <c:v>503701.95099999994</c:v>
                </c:pt>
                <c:pt idx="3380">
                  <c:v>506797.27650000004</c:v>
                </c:pt>
                <c:pt idx="3381">
                  <c:v>512379.14099999995</c:v>
                </c:pt>
                <c:pt idx="3382">
                  <c:v>519058.67300000001</c:v>
                </c:pt>
                <c:pt idx="3383">
                  <c:v>508401.78700000001</c:v>
                </c:pt>
                <c:pt idx="3384">
                  <c:v>509970.72849999997</c:v>
                </c:pt>
                <c:pt idx="3385">
                  <c:v>512073.51300000004</c:v>
                </c:pt>
                <c:pt idx="3386">
                  <c:v>514728.18450000003</c:v>
                </c:pt>
                <c:pt idx="3387">
                  <c:v>515637.65049999999</c:v>
                </c:pt>
                <c:pt idx="3388">
                  <c:v>517233.91450000001</c:v>
                </c:pt>
                <c:pt idx="3389">
                  <c:v>520671.60250000004</c:v>
                </c:pt>
                <c:pt idx="3390">
                  <c:v>523357.89049999998</c:v>
                </c:pt>
                <c:pt idx="3391">
                  <c:v>524602.01049999997</c:v>
                </c:pt>
                <c:pt idx="3392">
                  <c:v>520275.97799999994</c:v>
                </c:pt>
                <c:pt idx="3393">
                  <c:v>521820.99800000002</c:v>
                </c:pt>
                <c:pt idx="3394">
                  <c:v>519479.43149999995</c:v>
                </c:pt>
                <c:pt idx="3395">
                  <c:v>519299.66399999999</c:v>
                </c:pt>
                <c:pt idx="3396">
                  <c:v>524603.87800000003</c:v>
                </c:pt>
                <c:pt idx="3397">
                  <c:v>526812.81999999995</c:v>
                </c:pt>
                <c:pt idx="3398">
                  <c:v>527868.18200000003</c:v>
                </c:pt>
                <c:pt idx="3399">
                  <c:v>533060.17599999998</c:v>
                </c:pt>
                <c:pt idx="3400">
                  <c:v>533115.44650000008</c:v>
                </c:pt>
                <c:pt idx="3401">
                  <c:v>535783.77850000001</c:v>
                </c:pt>
                <c:pt idx="3402">
                  <c:v>541716.88399999996</c:v>
                </c:pt>
                <c:pt idx="3403">
                  <c:v>540077.49300000002</c:v>
                </c:pt>
                <c:pt idx="3404">
                  <c:v>534107.88549999997</c:v>
                </c:pt>
                <c:pt idx="3405">
                  <c:v>536607.91399999999</c:v>
                </c:pt>
                <c:pt idx="3406">
                  <c:v>536881.07499999995</c:v>
                </c:pt>
                <c:pt idx="3407">
                  <c:v>534300.64549999998</c:v>
                </c:pt>
                <c:pt idx="3408">
                  <c:v>535942.527</c:v>
                </c:pt>
                <c:pt idx="3409">
                  <c:v>544690.48450000002</c:v>
                </c:pt>
                <c:pt idx="3410">
                  <c:v>542969.16500000004</c:v>
                </c:pt>
                <c:pt idx="3411">
                  <c:v>548816.98749999993</c:v>
                </c:pt>
                <c:pt idx="3412">
                  <c:v>544572.54600000009</c:v>
                </c:pt>
                <c:pt idx="3413">
                  <c:v>551405.15249999997</c:v>
                </c:pt>
                <c:pt idx="3414">
                  <c:v>557218.97349999996</c:v>
                </c:pt>
                <c:pt idx="3415">
                  <c:v>555941.42150000005</c:v>
                </c:pt>
                <c:pt idx="3416">
                  <c:v>564539.68649999995</c:v>
                </c:pt>
                <c:pt idx="3417">
                  <c:v>566276.277</c:v>
                </c:pt>
                <c:pt idx="3418">
                  <c:v>571334.14999999991</c:v>
                </c:pt>
                <c:pt idx="3419">
                  <c:v>572703.96100000001</c:v>
                </c:pt>
                <c:pt idx="3420">
                  <c:v>583430.34450000001</c:v>
                </c:pt>
                <c:pt idx="3421">
                  <c:v>585499.59450000012</c:v>
                </c:pt>
                <c:pt idx="3422">
                  <c:v>592420.35749999993</c:v>
                </c:pt>
                <c:pt idx="3423">
                  <c:v>583605.95349999995</c:v>
                </c:pt>
                <c:pt idx="3424">
                  <c:v>580011.6100000001</c:v>
                </c:pt>
                <c:pt idx="3425">
                  <c:v>562225.7095</c:v>
                </c:pt>
                <c:pt idx="3426">
                  <c:v>569868.46500000008</c:v>
                </c:pt>
                <c:pt idx="3427">
                  <c:v>573068.82649999997</c:v>
                </c:pt>
                <c:pt idx="3428">
                  <c:v>570648.67200000002</c:v>
                </c:pt>
                <c:pt idx="3429">
                  <c:v>577417.0695000001</c:v>
                </c:pt>
                <c:pt idx="3430">
                  <c:v>581799.06599999999</c:v>
                </c:pt>
                <c:pt idx="3431">
                  <c:v>574621.84199999995</c:v>
                </c:pt>
                <c:pt idx="3432">
                  <c:v>581307.46799999999</c:v>
                </c:pt>
                <c:pt idx="3433">
                  <c:v>582842.44900000002</c:v>
                </c:pt>
                <c:pt idx="3434">
                  <c:v>582983.23750000005</c:v>
                </c:pt>
                <c:pt idx="3435">
                  <c:v>586962.51800000004</c:v>
                </c:pt>
                <c:pt idx="3436">
                  <c:v>593313.55949999997</c:v>
                </c:pt>
                <c:pt idx="3437">
                  <c:v>585586.9155</c:v>
                </c:pt>
                <c:pt idx="3438">
                  <c:v>590862.8685000001</c:v>
                </c:pt>
                <c:pt idx="3439">
                  <c:v>597216.321</c:v>
                </c:pt>
                <c:pt idx="3440">
                  <c:v>603791.60749999993</c:v>
                </c:pt>
                <c:pt idx="3441">
                  <c:v>604912.18200000003</c:v>
                </c:pt>
                <c:pt idx="3442">
                  <c:v>579048.67700000003</c:v>
                </c:pt>
                <c:pt idx="3443">
                  <c:v>574113.62849999999</c:v>
                </c:pt>
                <c:pt idx="3444">
                  <c:v>554602.77</c:v>
                </c:pt>
                <c:pt idx="3445">
                  <c:v>566932.99650000001</c:v>
                </c:pt>
                <c:pt idx="3446">
                  <c:v>557898.9595</c:v>
                </c:pt>
                <c:pt idx="3447">
                  <c:v>554563.51900000009</c:v>
                </c:pt>
                <c:pt idx="3448">
                  <c:v>562594.67149999994</c:v>
                </c:pt>
                <c:pt idx="3449">
                  <c:v>567127.53</c:v>
                </c:pt>
                <c:pt idx="3450">
                  <c:v>560884.46299999999</c:v>
                </c:pt>
                <c:pt idx="3451">
                  <c:v>556920.38650000002</c:v>
                </c:pt>
                <c:pt idx="3452">
                  <c:v>551620.15750000009</c:v>
                </c:pt>
                <c:pt idx="3453">
                  <c:v>551342.86699999997</c:v>
                </c:pt>
                <c:pt idx="3454">
                  <c:v>555967.79399999999</c:v>
                </c:pt>
                <c:pt idx="3455">
                  <c:v>541217.67749999999</c:v>
                </c:pt>
                <c:pt idx="3456">
                  <c:v>543726.74849999999</c:v>
                </c:pt>
                <c:pt idx="3457">
                  <c:v>551855.79700000002</c:v>
                </c:pt>
                <c:pt idx="3458">
                  <c:v>560516.03150000004</c:v>
                </c:pt>
                <c:pt idx="3459">
                  <c:v>561802.58049999992</c:v>
                </c:pt>
                <c:pt idx="3460">
                  <c:v>563632.91299999994</c:v>
                </c:pt>
                <c:pt idx="3461">
                  <c:v>570504.84250000003</c:v>
                </c:pt>
                <c:pt idx="3462">
                  <c:v>558502.21</c:v>
                </c:pt>
                <c:pt idx="3463">
                  <c:v>570876.13450000004</c:v>
                </c:pt>
                <c:pt idx="3464">
                  <c:v>562726.36950000003</c:v>
                </c:pt>
                <c:pt idx="3465">
                  <c:v>571042.25899999996</c:v>
                </c:pt>
                <c:pt idx="3466">
                  <c:v>572701.70850000007</c:v>
                </c:pt>
                <c:pt idx="3467">
                  <c:v>576736.05200000003</c:v>
                </c:pt>
                <c:pt idx="3468">
                  <c:v>586961.81000000006</c:v>
                </c:pt>
                <c:pt idx="3469">
                  <c:v>584763.85699999996</c:v>
                </c:pt>
                <c:pt idx="3470">
                  <c:v>581770.30199999991</c:v>
                </c:pt>
                <c:pt idx="3471">
                  <c:v>580275.32400000002</c:v>
                </c:pt>
                <c:pt idx="3472">
                  <c:v>578835.25050000008</c:v>
                </c:pt>
                <c:pt idx="3473">
                  <c:v>572522.45449999999</c:v>
                </c:pt>
                <c:pt idx="3474">
                  <c:v>574211.48849999998</c:v>
                </c:pt>
                <c:pt idx="3475">
                  <c:v>572261.77500000002</c:v>
                </c:pt>
                <c:pt idx="3476">
                  <c:v>570598.52399999998</c:v>
                </c:pt>
                <c:pt idx="3477">
                  <c:v>572671.75400000007</c:v>
                </c:pt>
                <c:pt idx="3478">
                  <c:v>566960.12300000002</c:v>
                </c:pt>
                <c:pt idx="3479">
                  <c:v>566989.68850000005</c:v>
                </c:pt>
                <c:pt idx="3480">
                  <c:v>548968.06300000008</c:v>
                </c:pt>
                <c:pt idx="3481">
                  <c:v>555151.44199999992</c:v>
                </c:pt>
                <c:pt idx="3482">
                  <c:v>545490.12</c:v>
                </c:pt>
                <c:pt idx="3483">
                  <c:v>548585.53899999999</c:v>
                </c:pt>
                <c:pt idx="3484">
                  <c:v>555805.37100000004</c:v>
                </c:pt>
                <c:pt idx="3485">
                  <c:v>572235.73300000001</c:v>
                </c:pt>
                <c:pt idx="3486">
                  <c:v>585025.28899999999</c:v>
                </c:pt>
                <c:pt idx="3487">
                  <c:v>587698.18300000008</c:v>
                </c:pt>
                <c:pt idx="3488">
                  <c:v>580449.13800000004</c:v>
                </c:pt>
                <c:pt idx="3489">
                  <c:v>570812.223</c:v>
                </c:pt>
                <c:pt idx="3490">
                  <c:v>579651.05700000003</c:v>
                </c:pt>
                <c:pt idx="3491">
                  <c:v>577344.89450000005</c:v>
                </c:pt>
                <c:pt idx="3492">
                  <c:v>582349.15700000012</c:v>
                </c:pt>
                <c:pt idx="3493">
                  <c:v>587425.50249999994</c:v>
                </c:pt>
                <c:pt idx="3494">
                  <c:v>587966.32050000003</c:v>
                </c:pt>
                <c:pt idx="3495">
                  <c:v>584719.89600000007</c:v>
                </c:pt>
                <c:pt idx="3496">
                  <c:v>590127.67599999998</c:v>
                </c:pt>
                <c:pt idx="3497">
                  <c:v>588978.59899999993</c:v>
                </c:pt>
                <c:pt idx="3498">
                  <c:v>590314.94350000005</c:v>
                </c:pt>
                <c:pt idx="3499">
                  <c:v>595515.56050000002</c:v>
                </c:pt>
                <c:pt idx="3500">
                  <c:v>597791.35150000011</c:v>
                </c:pt>
                <c:pt idx="3501">
                  <c:v>599684.12450000003</c:v>
                </c:pt>
                <c:pt idx="3502">
                  <c:v>604257.21550000005</c:v>
                </c:pt>
                <c:pt idx="3503">
                  <c:v>611235.52799999993</c:v>
                </c:pt>
                <c:pt idx="3504">
                  <c:v>612720.99450000003</c:v>
                </c:pt>
                <c:pt idx="3505">
                  <c:v>613501.62700000009</c:v>
                </c:pt>
                <c:pt idx="3506">
                  <c:v>618028.20149999997</c:v>
                </c:pt>
                <c:pt idx="3507">
                  <c:v>618849.45900000003</c:v>
                </c:pt>
                <c:pt idx="3508">
                  <c:v>619225.65049999999</c:v>
                </c:pt>
                <c:pt idx="3509">
                  <c:v>609342.54299999995</c:v>
                </c:pt>
                <c:pt idx="3510">
                  <c:v>613487.57449999999</c:v>
                </c:pt>
                <c:pt idx="3511">
                  <c:v>611690.64450000005</c:v>
                </c:pt>
                <c:pt idx="3512">
                  <c:v>616693.10450000002</c:v>
                </c:pt>
                <c:pt idx="3513">
                  <c:v>624389.39549999998</c:v>
                </c:pt>
                <c:pt idx="3514">
                  <c:v>628363.92299999995</c:v>
                </c:pt>
                <c:pt idx="3515">
                  <c:v>632949.55550000002</c:v>
                </c:pt>
                <c:pt idx="3516">
                  <c:v>631759.90249999997</c:v>
                </c:pt>
                <c:pt idx="3517">
                  <c:v>628032.91300000006</c:v>
                </c:pt>
                <c:pt idx="3518">
                  <c:v>628177.60950000002</c:v>
                </c:pt>
                <c:pt idx="3519">
                  <c:v>625404.69500000007</c:v>
                </c:pt>
                <c:pt idx="3520">
                  <c:v>626538.54200000002</c:v>
                </c:pt>
                <c:pt idx="3521">
                  <c:v>631900.1115</c:v>
                </c:pt>
                <c:pt idx="3522">
                  <c:v>631685.25049999997</c:v>
                </c:pt>
                <c:pt idx="3523">
                  <c:v>636431.73300000001</c:v>
                </c:pt>
                <c:pt idx="3524">
                  <c:v>635994.97699999996</c:v>
                </c:pt>
                <c:pt idx="3525">
                  <c:v>632637.05249999999</c:v>
                </c:pt>
                <c:pt idx="3526">
                  <c:v>643200.18999999994</c:v>
                </c:pt>
                <c:pt idx="3527">
                  <c:v>641530.84</c:v>
                </c:pt>
                <c:pt idx="3528">
                  <c:v>655063.70449999999</c:v>
                </c:pt>
                <c:pt idx="3529">
                  <c:v>661137.07799999998</c:v>
                </c:pt>
                <c:pt idx="3530">
                  <c:v>653560.69200000004</c:v>
                </c:pt>
                <c:pt idx="3531">
                  <c:v>656039.82900000003</c:v>
                </c:pt>
                <c:pt idx="3532">
                  <c:v>654355.36300000013</c:v>
                </c:pt>
                <c:pt idx="3533">
                  <c:v>658234.348</c:v>
                </c:pt>
                <c:pt idx="3534">
                  <c:v>646814.09700000007</c:v>
                </c:pt>
                <c:pt idx="3535">
                  <c:v>654465.24450000003</c:v>
                </c:pt>
                <c:pt idx="3536">
                  <c:v>660400.79299999995</c:v>
                </c:pt>
                <c:pt idx="3537">
                  <c:v>663149.9850000001</c:v>
                </c:pt>
                <c:pt idx="3538">
                  <c:v>661903.30449999997</c:v>
                </c:pt>
                <c:pt idx="3539">
                  <c:v>665407.16999999993</c:v>
                </c:pt>
                <c:pt idx="3540">
                  <c:v>663264.82400000002</c:v>
                </c:pt>
                <c:pt idx="3541">
                  <c:v>642296.40950000007</c:v>
                </c:pt>
                <c:pt idx="3542">
                  <c:v>646126.83799999999</c:v>
                </c:pt>
                <c:pt idx="3543">
                  <c:v>632781.79</c:v>
                </c:pt>
                <c:pt idx="3544">
                  <c:v>646242.27999999991</c:v>
                </c:pt>
                <c:pt idx="3545">
                  <c:v>657491.26750000007</c:v>
                </c:pt>
                <c:pt idx="3546">
                  <c:v>655553.70050000004</c:v>
                </c:pt>
                <c:pt idx="3547">
                  <c:v>661675.3665</c:v>
                </c:pt>
                <c:pt idx="3548">
                  <c:v>663569.97549999994</c:v>
                </c:pt>
                <c:pt idx="3549">
                  <c:v>675277.63749999995</c:v>
                </c:pt>
                <c:pt idx="3550">
                  <c:v>677133.31050000002</c:v>
                </c:pt>
                <c:pt idx="3551">
                  <c:v>675706.90049999999</c:v>
                </c:pt>
                <c:pt idx="3552">
                  <c:v>682679.12899999996</c:v>
                </c:pt>
                <c:pt idx="3553">
                  <c:v>688490.674</c:v>
                </c:pt>
                <c:pt idx="3554">
                  <c:v>689199.83400000003</c:v>
                </c:pt>
                <c:pt idx="3555">
                  <c:v>686471.88049999997</c:v>
                </c:pt>
                <c:pt idx="3556">
                  <c:v>680425.96900000004</c:v>
                </c:pt>
                <c:pt idx="3557">
                  <c:v>685779.64650000003</c:v>
                </c:pt>
                <c:pt idx="3558">
                  <c:v>671183.97450000001</c:v>
                </c:pt>
                <c:pt idx="3559">
                  <c:v>667055.46799999999</c:v>
                </c:pt>
                <c:pt idx="3560">
                  <c:v>676271.80550000002</c:v>
                </c:pt>
                <c:pt idx="3561">
                  <c:v>653645.71900000004</c:v>
                </c:pt>
                <c:pt idx="3562">
                  <c:v>651702.69700000004</c:v>
                </c:pt>
                <c:pt idx="3563">
                  <c:v>668092.88599999994</c:v>
                </c:pt>
                <c:pt idx="3564">
                  <c:v>658617.32400000002</c:v>
                </c:pt>
                <c:pt idx="3565">
                  <c:v>650189.98800000013</c:v>
                </c:pt>
                <c:pt idx="3566">
                  <c:v>636220.81000000006</c:v>
                </c:pt>
                <c:pt idx="3567">
                  <c:v>646535.77799999993</c:v>
                </c:pt>
                <c:pt idx="3568">
                  <c:v>632105.57250000001</c:v>
                </c:pt>
                <c:pt idx="3569">
                  <c:v>650862.90500000003</c:v>
                </c:pt>
                <c:pt idx="3570">
                  <c:v>650608.3075</c:v>
                </c:pt>
                <c:pt idx="3571">
                  <c:v>664120.51949999994</c:v>
                </c:pt>
                <c:pt idx="3572">
                  <c:v>658836.21549999993</c:v>
                </c:pt>
                <c:pt idx="3573">
                  <c:v>664100.53949999996</c:v>
                </c:pt>
                <c:pt idx="3574">
                  <c:v>666087.92200000002</c:v>
                </c:pt>
                <c:pt idx="3575">
                  <c:v>668842.35450000002</c:v>
                </c:pt>
                <c:pt idx="3576">
                  <c:v>651442.81700000004</c:v>
                </c:pt>
                <c:pt idx="3577">
                  <c:v>655879.01500000013</c:v>
                </c:pt>
                <c:pt idx="3578">
                  <c:v>660037.16450000007</c:v>
                </c:pt>
                <c:pt idx="3579">
                  <c:v>651218.58699999994</c:v>
                </c:pt>
                <c:pt idx="3580">
                  <c:v>646563.84299999999</c:v>
                </c:pt>
                <c:pt idx="3581">
                  <c:v>646406.40850000002</c:v>
                </c:pt>
                <c:pt idx="3582">
                  <c:v>659609.228</c:v>
                </c:pt>
                <c:pt idx="3583">
                  <c:v>659304.66399999987</c:v>
                </c:pt>
                <c:pt idx="3584">
                  <c:v>657952.03249999997</c:v>
                </c:pt>
                <c:pt idx="3585">
                  <c:v>665961.4425</c:v>
                </c:pt>
                <c:pt idx="3586">
                  <c:v>677333.61849999998</c:v>
                </c:pt>
                <c:pt idx="3587">
                  <c:v>682520.37600000005</c:v>
                </c:pt>
                <c:pt idx="3588">
                  <c:v>679046.84050000005</c:v>
                </c:pt>
                <c:pt idx="3589">
                  <c:v>676836.25249999994</c:v>
                </c:pt>
                <c:pt idx="3590">
                  <c:v>681442.01949999994</c:v>
                </c:pt>
                <c:pt idx="3591">
                  <c:v>683161.255</c:v>
                </c:pt>
                <c:pt idx="3592">
                  <c:v>680612.45900000003</c:v>
                </c:pt>
                <c:pt idx="3593">
                  <c:v>685245.05449999997</c:v>
                </c:pt>
                <c:pt idx="3594">
                  <c:v>683700.93650000007</c:v>
                </c:pt>
                <c:pt idx="3595">
                  <c:v>689188.19900000002</c:v>
                </c:pt>
                <c:pt idx="3596">
                  <c:v>690003.81149999995</c:v>
                </c:pt>
                <c:pt idx="3597">
                  <c:v>684323.62249999994</c:v>
                </c:pt>
                <c:pt idx="3598">
                  <c:v>678387.89800000004</c:v>
                </c:pt>
                <c:pt idx="3599">
                  <c:v>683969.47050000005</c:v>
                </c:pt>
                <c:pt idx="3600">
                  <c:v>677451.7</c:v>
                </c:pt>
                <c:pt idx="3601">
                  <c:v>684450.57449999999</c:v>
                </c:pt>
                <c:pt idx="3602">
                  <c:v>689526.47000000009</c:v>
                </c:pt>
                <c:pt idx="3603">
                  <c:v>689831.35450000002</c:v>
                </c:pt>
                <c:pt idx="3604">
                  <c:v>690252.29099999997</c:v>
                </c:pt>
                <c:pt idx="3605">
                  <c:v>689430.1725000001</c:v>
                </c:pt>
                <c:pt idx="3606">
                  <c:v>686048.35699999996</c:v>
                </c:pt>
                <c:pt idx="3607">
                  <c:v>687838.82000000007</c:v>
                </c:pt>
                <c:pt idx="3608">
                  <c:v>678142.299</c:v>
                </c:pt>
                <c:pt idx="3609">
                  <c:v>681065.02</c:v>
                </c:pt>
                <c:pt idx="3610">
                  <c:v>686118.99450000003</c:v>
                </c:pt>
                <c:pt idx="3611">
                  <c:v>691838.55050000001</c:v>
                </c:pt>
                <c:pt idx="3612">
                  <c:v>677519.15700000001</c:v>
                </c:pt>
                <c:pt idx="3613">
                  <c:v>674896.46149999998</c:v>
                </c:pt>
                <c:pt idx="3614">
                  <c:v>657403.16099999996</c:v>
                </c:pt>
                <c:pt idx="3615">
                  <c:v>660444.62049999996</c:v>
                </c:pt>
                <c:pt idx="3616">
                  <c:v>673273.98049999995</c:v>
                </c:pt>
                <c:pt idx="3617">
                  <c:v>668907.32850000006</c:v>
                </c:pt>
                <c:pt idx="3618">
                  <c:v>666812.81599999999</c:v>
                </c:pt>
                <c:pt idx="3619">
                  <c:v>664732.32649999997</c:v>
                </c:pt>
                <c:pt idx="3620">
                  <c:v>674653.07850000006</c:v>
                </c:pt>
                <c:pt idx="3621">
                  <c:v>671402.23549999995</c:v>
                </c:pt>
                <c:pt idx="3622">
                  <c:v>681931.63699999999</c:v>
                </c:pt>
                <c:pt idx="3623">
                  <c:v>681781.45449999999</c:v>
                </c:pt>
                <c:pt idx="3624">
                  <c:v>683077.02899999998</c:v>
                </c:pt>
                <c:pt idx="3625">
                  <c:v>684364.28350000002</c:v>
                </c:pt>
                <c:pt idx="3626">
                  <c:v>683267.70600000001</c:v>
                </c:pt>
                <c:pt idx="3627">
                  <c:v>685739.71849999996</c:v>
                </c:pt>
                <c:pt idx="3628">
                  <c:v>686744.90700000001</c:v>
                </c:pt>
                <c:pt idx="3629">
                  <c:v>680864.30500000005</c:v>
                </c:pt>
                <c:pt idx="3630">
                  <c:v>690033.11600000004</c:v>
                </c:pt>
                <c:pt idx="3631">
                  <c:v>688556.94700000004</c:v>
                </c:pt>
                <c:pt idx="3632">
                  <c:v>687695.29050000012</c:v>
                </c:pt>
                <c:pt idx="3633">
                  <c:v>686324.92450000008</c:v>
                </c:pt>
                <c:pt idx="3634">
                  <c:v>692229.89250000007</c:v>
                </c:pt>
                <c:pt idx="3635">
                  <c:v>692577.17299999995</c:v>
                </c:pt>
                <c:pt idx="3636">
                  <c:v>695563.4</c:v>
                </c:pt>
                <c:pt idx="3637">
                  <c:v>693137.446</c:v>
                </c:pt>
                <c:pt idx="3638">
                  <c:v>688310.03150000004</c:v>
                </c:pt>
                <c:pt idx="3639">
                  <c:v>688799.84499999997</c:v>
                </c:pt>
                <c:pt idx="3640">
                  <c:v>679566.43550000002</c:v>
                </c:pt>
                <c:pt idx="3641">
                  <c:v>686960.45449999999</c:v>
                </c:pt>
                <c:pt idx="3642">
                  <c:v>688710.54649999994</c:v>
                </c:pt>
                <c:pt idx="3643">
                  <c:v>688734.50900000008</c:v>
                </c:pt>
                <c:pt idx="3644">
                  <c:v>694434.60699999996</c:v>
                </c:pt>
                <c:pt idx="3645">
                  <c:v>695501.34000000008</c:v>
                </c:pt>
                <c:pt idx="3646">
                  <c:v>699797.54500000004</c:v>
                </c:pt>
                <c:pt idx="3647">
                  <c:v>701171.9645</c:v>
                </c:pt>
                <c:pt idx="3648">
                  <c:v>700544.31050000002</c:v>
                </c:pt>
                <c:pt idx="3649">
                  <c:v>700627.45200000005</c:v>
                </c:pt>
                <c:pt idx="3650">
                  <c:v>705199.78649999993</c:v>
                </c:pt>
                <c:pt idx="3651">
                  <c:v>700169.10149999999</c:v>
                </c:pt>
                <c:pt idx="3652">
                  <c:v>700807.86700000009</c:v>
                </c:pt>
                <c:pt idx="3653">
                  <c:v>695547.92950000009</c:v>
                </c:pt>
                <c:pt idx="3654">
                  <c:v>702833.4310000001</c:v>
                </c:pt>
                <c:pt idx="3655">
                  <c:v>705246.9865</c:v>
                </c:pt>
                <c:pt idx="3656">
                  <c:v>704958.35700000008</c:v>
                </c:pt>
                <c:pt idx="3657">
                  <c:v>705573.04149999993</c:v>
                </c:pt>
                <c:pt idx="3658">
                  <c:v>701506.98550000007</c:v>
                </c:pt>
                <c:pt idx="3659">
                  <c:v>694340.5014999999</c:v>
                </c:pt>
                <c:pt idx="3660">
                  <c:v>683477.28899999999</c:v>
                </c:pt>
                <c:pt idx="3661">
                  <c:v>693051.05050000001</c:v>
                </c:pt>
                <c:pt idx="3662">
                  <c:v>700405.45449999999</c:v>
                </c:pt>
                <c:pt idx="3663">
                  <c:v>703009.9665000001</c:v>
                </c:pt>
                <c:pt idx="3664">
                  <c:v>707108.90899999999</c:v>
                </c:pt>
                <c:pt idx="3665">
                  <c:v>707832.11349999998</c:v>
                </c:pt>
                <c:pt idx="3666">
                  <c:v>701797.19799999997</c:v>
                </c:pt>
                <c:pt idx="3667">
                  <c:v>705398.3885</c:v>
                </c:pt>
                <c:pt idx="3668">
                  <c:v>711806.179</c:v>
                </c:pt>
                <c:pt idx="3669">
                  <c:v>710856.03</c:v>
                </c:pt>
                <c:pt idx="3670">
                  <c:v>712585.99199999997</c:v>
                </c:pt>
                <c:pt idx="3671">
                  <c:v>717207.38199999998</c:v>
                </c:pt>
                <c:pt idx="3672">
                  <c:v>717573.40600000008</c:v>
                </c:pt>
                <c:pt idx="3673">
                  <c:v>718446.02650000004</c:v>
                </c:pt>
                <c:pt idx="3674">
                  <c:v>716069.00349999999</c:v>
                </c:pt>
                <c:pt idx="3675">
                  <c:v>714292.24700000009</c:v>
                </c:pt>
                <c:pt idx="3676">
                  <c:v>713788.90100000007</c:v>
                </c:pt>
                <c:pt idx="3677">
                  <c:v>714692.88150000002</c:v>
                </c:pt>
                <c:pt idx="3678">
                  <c:v>713376.59450000001</c:v>
                </c:pt>
                <c:pt idx="3679">
                  <c:v>715651.29500000004</c:v>
                </c:pt>
                <c:pt idx="3680">
                  <c:v>715575.98350000009</c:v>
                </c:pt>
                <c:pt idx="3681">
                  <c:v>709041.02300000004</c:v>
                </c:pt>
                <c:pt idx="3682">
                  <c:v>700243.15749999997</c:v>
                </c:pt>
                <c:pt idx="3683">
                  <c:v>701329.65049999999</c:v>
                </c:pt>
                <c:pt idx="3684">
                  <c:v>702897.68700000003</c:v>
                </c:pt>
                <c:pt idx="3685">
                  <c:v>713609.90150000004</c:v>
                </c:pt>
                <c:pt idx="3686">
                  <c:v>716230.23</c:v>
                </c:pt>
                <c:pt idx="3687">
                  <c:v>718192.97599999991</c:v>
                </c:pt>
                <c:pt idx="3688">
                  <c:v>710161.21699999995</c:v>
                </c:pt>
                <c:pt idx="3689">
                  <c:v>719252.25950000004</c:v>
                </c:pt>
                <c:pt idx="3690">
                  <c:v>722092.21249999991</c:v>
                </c:pt>
                <c:pt idx="3691">
                  <c:v>720310.10150000011</c:v>
                </c:pt>
                <c:pt idx="3692">
                  <c:v>720097.37699999998</c:v>
                </c:pt>
                <c:pt idx="3693">
                  <c:v>721168.62200000009</c:v>
                </c:pt>
                <c:pt idx="3694">
                  <c:v>723360.76249999995</c:v>
                </c:pt>
                <c:pt idx="3695">
                  <c:v>720757.48199999996</c:v>
                </c:pt>
                <c:pt idx="3696">
                  <c:v>718466.85499999998</c:v>
                </c:pt>
                <c:pt idx="3697">
                  <c:v>716703.71050000004</c:v>
                </c:pt>
                <c:pt idx="3698">
                  <c:v>712225.80150000006</c:v>
                </c:pt>
                <c:pt idx="3699">
                  <c:v>713346.03949999996</c:v>
                </c:pt>
                <c:pt idx="3700">
                  <c:v>711549.44050000003</c:v>
                </c:pt>
                <c:pt idx="3701">
                  <c:v>716812.27350000013</c:v>
                </c:pt>
                <c:pt idx="3702">
                  <c:v>717924.53649999993</c:v>
                </c:pt>
                <c:pt idx="3703">
                  <c:v>709193.17500000005</c:v>
                </c:pt>
                <c:pt idx="3704">
                  <c:v>695274.15500000003</c:v>
                </c:pt>
                <c:pt idx="3705">
                  <c:v>696094.31900000002</c:v>
                </c:pt>
                <c:pt idx="3706">
                  <c:v>703873.14249999996</c:v>
                </c:pt>
                <c:pt idx="3707">
                  <c:v>712193.56400000013</c:v>
                </c:pt>
                <c:pt idx="3708">
                  <c:v>711872.11399999994</c:v>
                </c:pt>
                <c:pt idx="3709">
                  <c:v>710329.06849999994</c:v>
                </c:pt>
                <c:pt idx="3710">
                  <c:v>690986.76349999988</c:v>
                </c:pt>
                <c:pt idx="3711">
                  <c:v>689686.228</c:v>
                </c:pt>
                <c:pt idx="3712">
                  <c:v>687523.91550000012</c:v>
                </c:pt>
                <c:pt idx="3713">
                  <c:v>693040.81050000002</c:v>
                </c:pt>
                <c:pt idx="3714">
                  <c:v>686142.05500000005</c:v>
                </c:pt>
                <c:pt idx="3715">
                  <c:v>693411.64299999992</c:v>
                </c:pt>
                <c:pt idx="3716">
                  <c:v>693009.23450000002</c:v>
                </c:pt>
                <c:pt idx="3717">
                  <c:v>699585.53500000003</c:v>
                </c:pt>
                <c:pt idx="3718">
                  <c:v>697751.95900000003</c:v>
                </c:pt>
                <c:pt idx="3719">
                  <c:v>696235.63899999997</c:v>
                </c:pt>
                <c:pt idx="3720">
                  <c:v>695030.15350000001</c:v>
                </c:pt>
                <c:pt idx="3721">
                  <c:v>697053.85899999994</c:v>
                </c:pt>
                <c:pt idx="3722">
                  <c:v>706316.3615</c:v>
                </c:pt>
                <c:pt idx="3723">
                  <c:v>709577.17050000001</c:v>
                </c:pt>
                <c:pt idx="3724">
                  <c:v>712746.1335</c:v>
                </c:pt>
                <c:pt idx="3725">
                  <c:v>716638.67299999995</c:v>
                </c:pt>
                <c:pt idx="3726">
                  <c:v>718872.88100000005</c:v>
                </c:pt>
                <c:pt idx="3727">
                  <c:v>718116.1825</c:v>
                </c:pt>
                <c:pt idx="3728">
                  <c:v>718994.05550000002</c:v>
                </c:pt>
                <c:pt idx="3729">
                  <c:v>722536.95149999997</c:v>
                </c:pt>
                <c:pt idx="3730">
                  <c:v>722484.47349999985</c:v>
                </c:pt>
                <c:pt idx="3731">
                  <c:v>719590.18700000015</c:v>
                </c:pt>
                <c:pt idx="3732">
                  <c:v>726380.97550000006</c:v>
                </c:pt>
                <c:pt idx="3733">
                  <c:v>726001.76800000004</c:v>
                </c:pt>
                <c:pt idx="3734">
                  <c:v>731847.88699999999</c:v>
                </c:pt>
                <c:pt idx="3735">
                  <c:v>735895.9325</c:v>
                </c:pt>
                <c:pt idx="3736">
                  <c:v>737145.8885</c:v>
                </c:pt>
                <c:pt idx="3737">
                  <c:v>745463.17550000001</c:v>
                </c:pt>
                <c:pt idx="3738">
                  <c:v>751071.27599999995</c:v>
                </c:pt>
                <c:pt idx="3739">
                  <c:v>757582.97799999989</c:v>
                </c:pt>
                <c:pt idx="3740">
                  <c:v>758967.58199999994</c:v>
                </c:pt>
                <c:pt idx="3741">
                  <c:v>745849.85699999996</c:v>
                </c:pt>
                <c:pt idx="3742">
                  <c:v>750948.49699999997</c:v>
                </c:pt>
                <c:pt idx="3743">
                  <c:v>756585.87549999997</c:v>
                </c:pt>
                <c:pt idx="3744">
                  <c:v>756513.19099999999</c:v>
                </c:pt>
                <c:pt idx="3745">
                  <c:v>761905.43050000002</c:v>
                </c:pt>
                <c:pt idx="3746">
                  <c:v>759742.78300000005</c:v>
                </c:pt>
                <c:pt idx="3747">
                  <c:v>763008.49900000007</c:v>
                </c:pt>
                <c:pt idx="3748">
                  <c:v>758280.63399999996</c:v>
                </c:pt>
                <c:pt idx="3749">
                  <c:v>753002.10950000002</c:v>
                </c:pt>
                <c:pt idx="3750">
                  <c:v>753593.56449999998</c:v>
                </c:pt>
                <c:pt idx="3751">
                  <c:v>752081.67599999998</c:v>
                </c:pt>
                <c:pt idx="3752">
                  <c:v>730040.01099999994</c:v>
                </c:pt>
                <c:pt idx="3753">
                  <c:v>743890.01549999998</c:v>
                </c:pt>
                <c:pt idx="3754">
                  <c:v>731059.08550000004</c:v>
                </c:pt>
                <c:pt idx="3755">
                  <c:v>727190.52950000006</c:v>
                </c:pt>
                <c:pt idx="3756">
                  <c:v>730516.74450000003</c:v>
                </c:pt>
                <c:pt idx="3757">
                  <c:v>723547.7095</c:v>
                </c:pt>
                <c:pt idx="3758">
                  <c:v>727116.21</c:v>
                </c:pt>
                <c:pt idx="3759">
                  <c:v>744081.03049999999</c:v>
                </c:pt>
                <c:pt idx="3760">
                  <c:v>745823.07499999995</c:v>
                </c:pt>
                <c:pt idx="3761">
                  <c:v>737265.49250000005</c:v>
                </c:pt>
                <c:pt idx="3762">
                  <c:v>742134.80449999997</c:v>
                </c:pt>
                <c:pt idx="3763">
                  <c:v>731865.67249999999</c:v>
                </c:pt>
                <c:pt idx="3764">
                  <c:v>728611.38300000003</c:v>
                </c:pt>
                <c:pt idx="3765">
                  <c:v>741654.91749999998</c:v>
                </c:pt>
                <c:pt idx="3766">
                  <c:v>729203.71699999995</c:v>
                </c:pt>
                <c:pt idx="3767">
                  <c:v>724846.18500000006</c:v>
                </c:pt>
                <c:pt idx="3768">
                  <c:v>719111.60250000004</c:v>
                </c:pt>
                <c:pt idx="3769">
                  <c:v>733020.61499999999</c:v>
                </c:pt>
                <c:pt idx="3770">
                  <c:v>738403.98950000003</c:v>
                </c:pt>
                <c:pt idx="3771">
                  <c:v>743853.13199999998</c:v>
                </c:pt>
                <c:pt idx="3772">
                  <c:v>756730.321</c:v>
                </c:pt>
                <c:pt idx="3773">
                  <c:v>753157.27950000006</c:v>
                </c:pt>
                <c:pt idx="3774">
                  <c:v>752109.06050000002</c:v>
                </c:pt>
                <c:pt idx="3775">
                  <c:v>748964.24750000006</c:v>
                </c:pt>
                <c:pt idx="3776">
                  <c:v>747030.31949999998</c:v>
                </c:pt>
                <c:pt idx="3777">
                  <c:v>752950.55949999997</c:v>
                </c:pt>
                <c:pt idx="3778">
                  <c:v>748137.74100000004</c:v>
                </c:pt>
                <c:pt idx="3779">
                  <c:v>732370.61750000005</c:v>
                </c:pt>
                <c:pt idx="3780">
                  <c:v>731519.51</c:v>
                </c:pt>
                <c:pt idx="3781">
                  <c:v>724603.522</c:v>
                </c:pt>
                <c:pt idx="3782">
                  <c:v>723190.25900000008</c:v>
                </c:pt>
                <c:pt idx="3783">
                  <c:v>732721.5290000001</c:v>
                </c:pt>
                <c:pt idx="3784">
                  <c:v>736080.33799999999</c:v>
                </c:pt>
                <c:pt idx="3785">
                  <c:v>725444.49499999988</c:v>
                </c:pt>
                <c:pt idx="3786">
                  <c:v>732418.64500000002</c:v>
                </c:pt>
                <c:pt idx="3787">
                  <c:v>715801.42449999996</c:v>
                </c:pt>
                <c:pt idx="3788">
                  <c:v>707702.84750000003</c:v>
                </c:pt>
                <c:pt idx="3789">
                  <c:v>698929.63950000005</c:v>
                </c:pt>
                <c:pt idx="3790">
                  <c:v>687733.39350000001</c:v>
                </c:pt>
                <c:pt idx="3791">
                  <c:v>690236.59400000004</c:v>
                </c:pt>
                <c:pt idx="3792">
                  <c:v>680657.58549999993</c:v>
                </c:pt>
                <c:pt idx="3793">
                  <c:v>677820.85550000006</c:v>
                </c:pt>
                <c:pt idx="3794">
                  <c:v>670315.76650000003</c:v>
                </c:pt>
                <c:pt idx="3795">
                  <c:v>682913.53799999994</c:v>
                </c:pt>
                <c:pt idx="3796">
                  <c:v>698645.04850000003</c:v>
                </c:pt>
                <c:pt idx="3797">
                  <c:v>701546.37150000001</c:v>
                </c:pt>
                <c:pt idx="3798">
                  <c:v>705679.19000000006</c:v>
                </c:pt>
                <c:pt idx="3799">
                  <c:v>698868.04449999996</c:v>
                </c:pt>
                <c:pt idx="3800">
                  <c:v>701523.60649999999</c:v>
                </c:pt>
                <c:pt idx="3801">
                  <c:v>702396.61400000006</c:v>
                </c:pt>
                <c:pt idx="3802">
                  <c:v>705429.31850000005</c:v>
                </c:pt>
                <c:pt idx="3803">
                  <c:v>711812.48149999999</c:v>
                </c:pt>
                <c:pt idx="3804">
                  <c:v>704011.81099999999</c:v>
                </c:pt>
                <c:pt idx="3805">
                  <c:v>699146.30249999999</c:v>
                </c:pt>
                <c:pt idx="3806">
                  <c:v>698258.38300000003</c:v>
                </c:pt>
                <c:pt idx="3807">
                  <c:v>702168.32900000003</c:v>
                </c:pt>
                <c:pt idx="3808">
                  <c:v>702165.38899999997</c:v>
                </c:pt>
                <c:pt idx="3809">
                  <c:v>697313.72750000004</c:v>
                </c:pt>
                <c:pt idx="3810">
                  <c:v>696452.21350000007</c:v>
                </c:pt>
                <c:pt idx="3811">
                  <c:v>694653.71950000001</c:v>
                </c:pt>
                <c:pt idx="3812">
                  <c:v>689487.56400000001</c:v>
                </c:pt>
                <c:pt idx="3813">
                  <c:v>695164.46100000013</c:v>
                </c:pt>
                <c:pt idx="3814">
                  <c:v>701310.27449999994</c:v>
                </c:pt>
                <c:pt idx="3815">
                  <c:v>704709.17</c:v>
                </c:pt>
                <c:pt idx="3816">
                  <c:v>706274.3175</c:v>
                </c:pt>
                <c:pt idx="3817">
                  <c:v>713536.71949999989</c:v>
                </c:pt>
                <c:pt idx="3818">
                  <c:v>716016.52099999995</c:v>
                </c:pt>
                <c:pt idx="3819">
                  <c:v>724114.27099999995</c:v>
                </c:pt>
                <c:pt idx="3820">
                  <c:v>725617.64850000001</c:v>
                </c:pt>
                <c:pt idx="3821">
                  <c:v>730549.31400000001</c:v>
                </c:pt>
                <c:pt idx="3822">
                  <c:v>715600.67650000006</c:v>
                </c:pt>
                <c:pt idx="3823">
                  <c:v>715028.43149999995</c:v>
                </c:pt>
                <c:pt idx="3824">
                  <c:v>713940.6584999999</c:v>
                </c:pt>
                <c:pt idx="3825">
                  <c:v>703561.62999999989</c:v>
                </c:pt>
                <c:pt idx="3826">
                  <c:v>701968.84950000001</c:v>
                </c:pt>
                <c:pt idx="3827">
                  <c:v>704608.27850000001</c:v>
                </c:pt>
                <c:pt idx="3828">
                  <c:v>711428.98149999999</c:v>
                </c:pt>
                <c:pt idx="3829">
                  <c:v>712954.58199999994</c:v>
                </c:pt>
                <c:pt idx="3830">
                  <c:v>721973.64749999996</c:v>
                </c:pt>
                <c:pt idx="3831">
                  <c:v>721744.42200000002</c:v>
                </c:pt>
                <c:pt idx="3832">
                  <c:v>728326.81499999994</c:v>
                </c:pt>
                <c:pt idx="3833">
                  <c:v>731153.98949999991</c:v>
                </c:pt>
                <c:pt idx="3834">
                  <c:v>732956.98750000005</c:v>
                </c:pt>
                <c:pt idx="3835">
                  <c:v>725799.80799999996</c:v>
                </c:pt>
                <c:pt idx="3836">
                  <c:v>727559.946</c:v>
                </c:pt>
                <c:pt idx="3837">
                  <c:v>729509.29099999997</c:v>
                </c:pt>
                <c:pt idx="3838">
                  <c:v>722849.89399999997</c:v>
                </c:pt>
                <c:pt idx="3839">
                  <c:v>724588.77500000002</c:v>
                </c:pt>
                <c:pt idx="3840">
                  <c:v>729281.83100000001</c:v>
                </c:pt>
                <c:pt idx="3841">
                  <c:v>726144.14600000007</c:v>
                </c:pt>
                <c:pt idx="3842">
                  <c:v>725387.64450000005</c:v>
                </c:pt>
                <c:pt idx="3843">
                  <c:v>726432.94449999998</c:v>
                </c:pt>
                <c:pt idx="3844">
                  <c:v>728944.3679999999</c:v>
                </c:pt>
                <c:pt idx="3845">
                  <c:v>724187.73149999999</c:v>
                </c:pt>
                <c:pt idx="3846">
                  <c:v>731000.33799999999</c:v>
                </c:pt>
                <c:pt idx="3847">
                  <c:v>735532.20399999991</c:v>
                </c:pt>
                <c:pt idx="3848">
                  <c:v>734551.93250000011</c:v>
                </c:pt>
                <c:pt idx="3849">
                  <c:v>737530.27649999992</c:v>
                </c:pt>
                <c:pt idx="3850">
                  <c:v>733430.0419999999</c:v>
                </c:pt>
                <c:pt idx="3851">
                  <c:v>733432.39099999995</c:v>
                </c:pt>
                <c:pt idx="3852">
                  <c:v>730731.01</c:v>
                </c:pt>
                <c:pt idx="3853">
                  <c:v>723018.4040000001</c:v>
                </c:pt>
                <c:pt idx="3854">
                  <c:v>718987.53299999994</c:v>
                </c:pt>
                <c:pt idx="3855">
                  <c:v>717642.245</c:v>
                </c:pt>
                <c:pt idx="3856">
                  <c:v>719356.23750000005</c:v>
                </c:pt>
                <c:pt idx="3857">
                  <c:v>726424.951</c:v>
                </c:pt>
                <c:pt idx="3858">
                  <c:v>718843.81599999999</c:v>
                </c:pt>
                <c:pt idx="3859">
                  <c:v>718931.72199999995</c:v>
                </c:pt>
                <c:pt idx="3860">
                  <c:v>717650.18350000004</c:v>
                </c:pt>
                <c:pt idx="3861">
                  <c:v>724919.71600000001</c:v>
                </c:pt>
                <c:pt idx="3862">
                  <c:v>722423.6235000001</c:v>
                </c:pt>
                <c:pt idx="3863">
                  <c:v>723222.5425000001</c:v>
                </c:pt>
                <c:pt idx="3864">
                  <c:v>711641.66899999999</c:v>
                </c:pt>
                <c:pt idx="3865">
                  <c:v>710107.30100000009</c:v>
                </c:pt>
                <c:pt idx="3866">
                  <c:v>715413.48100000003</c:v>
                </c:pt>
                <c:pt idx="3867">
                  <c:v>714877.59299999999</c:v>
                </c:pt>
                <c:pt idx="3868">
                  <c:v>717683.82350000006</c:v>
                </c:pt>
                <c:pt idx="3869">
                  <c:v>721366.13049999997</c:v>
                </c:pt>
                <c:pt idx="3870">
                  <c:v>719409.73399999994</c:v>
                </c:pt>
                <c:pt idx="3871">
                  <c:v>715636.11950000003</c:v>
                </c:pt>
                <c:pt idx="3872">
                  <c:v>717945.80649999995</c:v>
                </c:pt>
                <c:pt idx="3873">
                  <c:v>719174.37249999994</c:v>
                </c:pt>
                <c:pt idx="3874">
                  <c:v>720770.17950000009</c:v>
                </c:pt>
                <c:pt idx="3875">
                  <c:v>721631.15850000002</c:v>
                </c:pt>
                <c:pt idx="3876">
                  <c:v>723075.61499999999</c:v>
                </c:pt>
                <c:pt idx="3877">
                  <c:v>724337.61099999992</c:v>
                </c:pt>
                <c:pt idx="3878">
                  <c:v>727522.66600000008</c:v>
                </c:pt>
                <c:pt idx="3879">
                  <c:v>723907.89400000009</c:v>
                </c:pt>
                <c:pt idx="3880">
                  <c:v>726590.24450000003</c:v>
                </c:pt>
                <c:pt idx="3881">
                  <c:v>729044.30750000011</c:v>
                </c:pt>
                <c:pt idx="3882">
                  <c:v>730441.8870000001</c:v>
                </c:pt>
                <c:pt idx="3883">
                  <c:v>731224.04700000002</c:v>
                </c:pt>
                <c:pt idx="3884">
                  <c:v>733203.0895</c:v>
                </c:pt>
                <c:pt idx="3885">
                  <c:v>733699.8885</c:v>
                </c:pt>
                <c:pt idx="3886">
                  <c:v>732922.78600000008</c:v>
                </c:pt>
                <c:pt idx="3887">
                  <c:v>731828.91150000005</c:v>
                </c:pt>
                <c:pt idx="3888">
                  <c:v>727256.08149999997</c:v>
                </c:pt>
                <c:pt idx="3889">
                  <c:v>724457.22</c:v>
                </c:pt>
                <c:pt idx="3890">
                  <c:v>723435.32449999999</c:v>
                </c:pt>
                <c:pt idx="3891">
                  <c:v>718346.60550000006</c:v>
                </c:pt>
                <c:pt idx="3892">
                  <c:v>712389.45850000007</c:v>
                </c:pt>
                <c:pt idx="3893">
                  <c:v>714197.35349999997</c:v>
                </c:pt>
                <c:pt idx="3894">
                  <c:v>709757.24349999998</c:v>
                </c:pt>
                <c:pt idx="3895">
                  <c:v>706575.32600000012</c:v>
                </c:pt>
                <c:pt idx="3896">
                  <c:v>707878.74849999999</c:v>
                </c:pt>
                <c:pt idx="3897">
                  <c:v>708905.09350000008</c:v>
                </c:pt>
                <c:pt idx="3898">
                  <c:v>712202.47400000005</c:v>
                </c:pt>
                <c:pt idx="3899">
                  <c:v>710635.85100000002</c:v>
                </c:pt>
                <c:pt idx="3900">
                  <c:v>704786.27449999994</c:v>
                </c:pt>
                <c:pt idx="3901">
                  <c:v>708262.33549999993</c:v>
                </c:pt>
                <c:pt idx="3902">
                  <c:v>703461.94700000016</c:v>
                </c:pt>
                <c:pt idx="3903">
                  <c:v>704548.40749999997</c:v>
                </c:pt>
                <c:pt idx="3904">
                  <c:v>708230.95699999994</c:v>
                </c:pt>
                <c:pt idx="3905">
                  <c:v>708716.13449999993</c:v>
                </c:pt>
                <c:pt idx="3906">
                  <c:v>711477.59700000007</c:v>
                </c:pt>
                <c:pt idx="3907">
                  <c:v>708068.61549999996</c:v>
                </c:pt>
                <c:pt idx="3908">
                  <c:v>707442.49750000006</c:v>
                </c:pt>
                <c:pt idx="3909">
                  <c:v>707353.79399999999</c:v>
                </c:pt>
                <c:pt idx="3910">
                  <c:v>707736.92850000015</c:v>
                </c:pt>
                <c:pt idx="3911">
                  <c:v>707158.90350000001</c:v>
                </c:pt>
                <c:pt idx="3912">
                  <c:v>707256.23250000004</c:v>
                </c:pt>
                <c:pt idx="3913">
                  <c:v>707714.84350000008</c:v>
                </c:pt>
                <c:pt idx="3914">
                  <c:v>705696.10499999998</c:v>
                </c:pt>
                <c:pt idx="3915">
                  <c:v>706039.68500000006</c:v>
                </c:pt>
                <c:pt idx="3916">
                  <c:v>708744.57799999998</c:v>
                </c:pt>
                <c:pt idx="3917">
                  <c:v>710916.09349999996</c:v>
                </c:pt>
                <c:pt idx="3918">
                  <c:v>711187.89350000001</c:v>
                </c:pt>
                <c:pt idx="3919">
                  <c:v>713682.3899999999</c:v>
                </c:pt>
                <c:pt idx="3920">
                  <c:v>715769.51899999997</c:v>
                </c:pt>
                <c:pt idx="3921">
                  <c:v>713310.66899999999</c:v>
                </c:pt>
                <c:pt idx="3922">
                  <c:v>714285.72100000002</c:v>
                </c:pt>
                <c:pt idx="3923">
                  <c:v>713689.59649999999</c:v>
                </c:pt>
                <c:pt idx="3924">
                  <c:v>710382.48849999998</c:v>
                </c:pt>
                <c:pt idx="3925">
                  <c:v>711880.13500000001</c:v>
                </c:pt>
                <c:pt idx="3926">
                  <c:v>712871.14199999999</c:v>
                </c:pt>
                <c:pt idx="3927">
                  <c:v>714160.55700000003</c:v>
                </c:pt>
                <c:pt idx="3928">
                  <c:v>714029.62049999996</c:v>
                </c:pt>
                <c:pt idx="3929">
                  <c:v>716098.4169999999</c:v>
                </c:pt>
                <c:pt idx="3930">
                  <c:v>718903.01749999996</c:v>
                </c:pt>
                <c:pt idx="3931">
                  <c:v>720177.78899999999</c:v>
                </c:pt>
                <c:pt idx="3932">
                  <c:v>719194.15899999999</c:v>
                </c:pt>
                <c:pt idx="3933">
                  <c:v>719275.55050000001</c:v>
                </c:pt>
                <c:pt idx="3934">
                  <c:v>723071.02150000003</c:v>
                </c:pt>
                <c:pt idx="3935">
                  <c:v>724086.98200000008</c:v>
                </c:pt>
                <c:pt idx="3936">
                  <c:v>725194.14400000009</c:v>
                </c:pt>
                <c:pt idx="3937">
                  <c:v>726590.32449999999</c:v>
                </c:pt>
                <c:pt idx="3938">
                  <c:v>727790.12599999993</c:v>
                </c:pt>
                <c:pt idx="3939">
                  <c:v>727867.09899999993</c:v>
                </c:pt>
                <c:pt idx="3940">
                  <c:v>726213.78200000001</c:v>
                </c:pt>
                <c:pt idx="3941">
                  <c:v>727606.44499999995</c:v>
                </c:pt>
                <c:pt idx="3942">
                  <c:v>722968.03399999999</c:v>
                </c:pt>
                <c:pt idx="3943">
                  <c:v>719977.87300000002</c:v>
                </c:pt>
                <c:pt idx="3944">
                  <c:v>721425.72600000002</c:v>
                </c:pt>
                <c:pt idx="3945">
                  <c:v>721340.98749999993</c:v>
                </c:pt>
                <c:pt idx="3946">
                  <c:v>722194.0120000001</c:v>
                </c:pt>
                <c:pt idx="3947">
                  <c:v>720603.95900000003</c:v>
                </c:pt>
                <c:pt idx="3948">
                  <c:v>720873.2080000001</c:v>
                </c:pt>
                <c:pt idx="3949">
                  <c:v>722830.87450000003</c:v>
                </c:pt>
                <c:pt idx="3950">
                  <c:v>723337.31299999997</c:v>
                </c:pt>
                <c:pt idx="3951">
                  <c:v>722607.51750000007</c:v>
                </c:pt>
                <c:pt idx="3952">
                  <c:v>724665.59649999999</c:v>
                </c:pt>
                <c:pt idx="3953">
                  <c:v>719606.14800000004</c:v>
                </c:pt>
                <c:pt idx="3954">
                  <c:v>718162.74699999997</c:v>
                </c:pt>
                <c:pt idx="3955">
                  <c:v>718943.91500000004</c:v>
                </c:pt>
                <c:pt idx="3956">
                  <c:v>718559.1925</c:v>
                </c:pt>
                <c:pt idx="3957">
                  <c:v>719206.76549999998</c:v>
                </c:pt>
                <c:pt idx="3958">
                  <c:v>719502.47750000004</c:v>
                </c:pt>
                <c:pt idx="3959">
                  <c:v>717648.49150000012</c:v>
                </c:pt>
                <c:pt idx="3960">
                  <c:v>716018.28650000005</c:v>
                </c:pt>
                <c:pt idx="3961">
                  <c:v>715359.27850000001</c:v>
                </c:pt>
                <c:pt idx="3962">
                  <c:v>715675.65750000009</c:v>
                </c:pt>
                <c:pt idx="3963">
                  <c:v>710807.00900000008</c:v>
                </c:pt>
                <c:pt idx="3964">
                  <c:v>708292.92599999998</c:v>
                </c:pt>
                <c:pt idx="3965">
                  <c:v>710866.33250000002</c:v>
                </c:pt>
                <c:pt idx="3966">
                  <c:v>707701.33050000004</c:v>
                </c:pt>
                <c:pt idx="3967">
                  <c:v>709856.52249999996</c:v>
                </c:pt>
                <c:pt idx="3968">
                  <c:v>711862.74450000003</c:v>
                </c:pt>
                <c:pt idx="3969">
                  <c:v>713022.09250000003</c:v>
                </c:pt>
                <c:pt idx="3970">
                  <c:v>713744.09849999996</c:v>
                </c:pt>
                <c:pt idx="3971">
                  <c:v>713603.58449999988</c:v>
                </c:pt>
                <c:pt idx="3972">
                  <c:v>713711.91849999991</c:v>
                </c:pt>
                <c:pt idx="3973">
                  <c:v>712163.73249999993</c:v>
                </c:pt>
                <c:pt idx="3974">
                  <c:v>713142.80249999999</c:v>
                </c:pt>
                <c:pt idx="3975">
                  <c:v>710721.15249999997</c:v>
                </c:pt>
                <c:pt idx="3976">
                  <c:v>710489.9325</c:v>
                </c:pt>
                <c:pt idx="3977">
                  <c:v>712072.0625</c:v>
                </c:pt>
                <c:pt idx="3978">
                  <c:v>712050.42050000001</c:v>
                </c:pt>
                <c:pt idx="3979">
                  <c:v>710287.60849999997</c:v>
                </c:pt>
                <c:pt idx="3980">
                  <c:v>710136.50049999997</c:v>
                </c:pt>
                <c:pt idx="3981">
                  <c:v>708033.64049999998</c:v>
                </c:pt>
                <c:pt idx="3982">
                  <c:v>705685.70650000009</c:v>
                </c:pt>
                <c:pt idx="3983">
                  <c:v>707983.30450000009</c:v>
                </c:pt>
                <c:pt idx="3984">
                  <c:v>708376.02649999992</c:v>
                </c:pt>
                <c:pt idx="3985">
                  <c:v>710150.2564999999</c:v>
                </c:pt>
                <c:pt idx="3986">
                  <c:v>710186.24599999993</c:v>
                </c:pt>
                <c:pt idx="3987">
                  <c:v>710388.10499999998</c:v>
                </c:pt>
                <c:pt idx="3988">
                  <c:v>712683.679</c:v>
                </c:pt>
                <c:pt idx="3989">
                  <c:v>708673.93499999994</c:v>
                </c:pt>
                <c:pt idx="3990">
                  <c:v>707913.97199999995</c:v>
                </c:pt>
                <c:pt idx="3991">
                  <c:v>706986.48100000003</c:v>
                </c:pt>
                <c:pt idx="3992">
                  <c:v>706341.86599999992</c:v>
                </c:pt>
                <c:pt idx="3993">
                  <c:v>703572.45099999988</c:v>
                </c:pt>
                <c:pt idx="3994">
                  <c:v>701369.16</c:v>
                </c:pt>
                <c:pt idx="3995">
                  <c:v>702084.89899999998</c:v>
                </c:pt>
                <c:pt idx="3996">
                  <c:v>702381.41100000008</c:v>
                </c:pt>
                <c:pt idx="3997">
                  <c:v>701252.81499999994</c:v>
                </c:pt>
                <c:pt idx="3998">
                  <c:v>701453.451</c:v>
                </c:pt>
                <c:pt idx="3999">
                  <c:v>701576.848</c:v>
                </c:pt>
                <c:pt idx="4000">
                  <c:v>701828.18799999997</c:v>
                </c:pt>
                <c:pt idx="4001">
                  <c:v>702601.42299999995</c:v>
                </c:pt>
                <c:pt idx="4002">
                  <c:v>701188.66799999995</c:v>
                </c:pt>
                <c:pt idx="4003">
                  <c:v>701038.90399999998</c:v>
                </c:pt>
                <c:pt idx="4004">
                  <c:v>700551.49599999993</c:v>
                </c:pt>
                <c:pt idx="4005">
                  <c:v>701288.83299999998</c:v>
                </c:pt>
                <c:pt idx="4006">
                  <c:v>701134.64599999995</c:v>
                </c:pt>
                <c:pt idx="4007">
                  <c:v>698831.38150000002</c:v>
                </c:pt>
                <c:pt idx="4008">
                  <c:v>697839.46750000003</c:v>
                </c:pt>
                <c:pt idx="4009">
                  <c:v>693340.52599999995</c:v>
                </c:pt>
                <c:pt idx="4010">
                  <c:v>691201.7855</c:v>
                </c:pt>
                <c:pt idx="4011">
                  <c:v>690943.76450000005</c:v>
                </c:pt>
                <c:pt idx="4012">
                  <c:v>691671.20149999997</c:v>
                </c:pt>
                <c:pt idx="4013">
                  <c:v>690451.20299999998</c:v>
                </c:pt>
                <c:pt idx="4014">
                  <c:v>692829.33899999992</c:v>
                </c:pt>
                <c:pt idx="4015">
                  <c:v>695798.39650000003</c:v>
                </c:pt>
                <c:pt idx="4016">
                  <c:v>695400.08150000009</c:v>
                </c:pt>
                <c:pt idx="4017">
                  <c:v>691317.62549999997</c:v>
                </c:pt>
                <c:pt idx="4018">
                  <c:v>689325.70750000002</c:v>
                </c:pt>
                <c:pt idx="4019">
                  <c:v>688293.755</c:v>
                </c:pt>
                <c:pt idx="4020">
                  <c:v>689775.71550000005</c:v>
                </c:pt>
                <c:pt idx="4021">
                  <c:v>692591.78950000007</c:v>
                </c:pt>
                <c:pt idx="4022">
                  <c:v>689594.1925</c:v>
                </c:pt>
                <c:pt idx="4023">
                  <c:v>692217.56150000007</c:v>
                </c:pt>
                <c:pt idx="4024">
                  <c:v>693497.46649999998</c:v>
                </c:pt>
                <c:pt idx="4025">
                  <c:v>690677.26050000009</c:v>
                </c:pt>
                <c:pt idx="4026">
                  <c:v>693000.51199999999</c:v>
                </c:pt>
                <c:pt idx="4027">
                  <c:v>692590.755</c:v>
                </c:pt>
                <c:pt idx="4028">
                  <c:v>691249.5625</c:v>
                </c:pt>
                <c:pt idx="4029">
                  <c:v>693649.52899999998</c:v>
                </c:pt>
                <c:pt idx="4030">
                  <c:v>691480.85400000005</c:v>
                </c:pt>
                <c:pt idx="4031">
                  <c:v>697686.70799999987</c:v>
                </c:pt>
                <c:pt idx="4032">
                  <c:v>698924.20600000001</c:v>
                </c:pt>
                <c:pt idx="4033">
                  <c:v>699861.63899999997</c:v>
                </c:pt>
                <c:pt idx="4034">
                  <c:v>701561.68449999997</c:v>
                </c:pt>
                <c:pt idx="4035">
                  <c:v>705530.19099999999</c:v>
                </c:pt>
                <c:pt idx="4036">
                  <c:v>708178.20149999997</c:v>
                </c:pt>
                <c:pt idx="4037">
                  <c:v>707572.3345</c:v>
                </c:pt>
                <c:pt idx="4038">
                  <c:v>705678.1875</c:v>
                </c:pt>
                <c:pt idx="4039">
                  <c:v>708357.98399999994</c:v>
                </c:pt>
                <c:pt idx="4040">
                  <c:v>709461.83149999997</c:v>
                </c:pt>
                <c:pt idx="4041">
                  <c:v>710182.804</c:v>
                </c:pt>
                <c:pt idx="4042">
                  <c:v>710346.02500000002</c:v>
                </c:pt>
                <c:pt idx="4043">
                  <c:v>711312.61399999994</c:v>
                </c:pt>
                <c:pt idx="4044">
                  <c:v>711546.99</c:v>
                </c:pt>
                <c:pt idx="4045">
                  <c:v>709991.12</c:v>
                </c:pt>
                <c:pt idx="4046">
                  <c:v>707491.08049999992</c:v>
                </c:pt>
                <c:pt idx="4047">
                  <c:v>709554.01399999997</c:v>
                </c:pt>
                <c:pt idx="4048">
                  <c:v>720234.82300000009</c:v>
                </c:pt>
                <c:pt idx="4049">
                  <c:v>730681.61300000001</c:v>
                </c:pt>
                <c:pt idx="4050">
                  <c:v>717394.19649999996</c:v>
                </c:pt>
                <c:pt idx="4051">
                  <c:v>711707.48149999999</c:v>
                </c:pt>
                <c:pt idx="4052">
                  <c:v>720993.20399999991</c:v>
                </c:pt>
                <c:pt idx="4053">
                  <c:v>713523.72849999985</c:v>
                </c:pt>
                <c:pt idx="4054">
                  <c:v>711332.43449999986</c:v>
                </c:pt>
                <c:pt idx="4055">
                  <c:v>708925.16</c:v>
                </c:pt>
                <c:pt idx="4056">
                  <c:v>715331.17449999996</c:v>
                </c:pt>
                <c:pt idx="4057">
                  <c:v>719774.81500000006</c:v>
                </c:pt>
                <c:pt idx="4058">
                  <c:v>725059.97900000005</c:v>
                </c:pt>
                <c:pt idx="4059">
                  <c:v>718215.75950000004</c:v>
                </c:pt>
                <c:pt idx="4060">
                  <c:v>712585.0575</c:v>
                </c:pt>
                <c:pt idx="4061">
                  <c:v>702573.38300000003</c:v>
                </c:pt>
                <c:pt idx="4062">
                  <c:v>699565.32700000005</c:v>
                </c:pt>
                <c:pt idx="4063">
                  <c:v>706086.15899999999</c:v>
                </c:pt>
                <c:pt idx="4064">
                  <c:v>693864.44850000006</c:v>
                </c:pt>
                <c:pt idx="4065">
                  <c:v>697836.92299999995</c:v>
                </c:pt>
                <c:pt idx="4066">
                  <c:v>699254.30150000006</c:v>
                </c:pt>
                <c:pt idx="4067">
                  <c:v>700323.39500000002</c:v>
                </c:pt>
                <c:pt idx="4068">
                  <c:v>703791.94949999999</c:v>
                </c:pt>
                <c:pt idx="4069">
                  <c:v>712640.8615</c:v>
                </c:pt>
                <c:pt idx="4070">
                  <c:v>711050.429</c:v>
                </c:pt>
                <c:pt idx="4071">
                  <c:v>703597.87300000002</c:v>
                </c:pt>
                <c:pt idx="4072">
                  <c:v>704632.65</c:v>
                </c:pt>
                <c:pt idx="4073">
                  <c:v>698181.97950000002</c:v>
                </c:pt>
                <c:pt idx="4074">
                  <c:v>694287.21149999998</c:v>
                </c:pt>
                <c:pt idx="4075">
                  <c:v>695546.07050000003</c:v>
                </c:pt>
                <c:pt idx="4076">
                  <c:v>701812.41899999999</c:v>
                </c:pt>
                <c:pt idx="4077">
                  <c:v>693709.42</c:v>
                </c:pt>
                <c:pt idx="4078">
                  <c:v>703246.53799999994</c:v>
                </c:pt>
                <c:pt idx="4079">
                  <c:v>701581.98149999999</c:v>
                </c:pt>
                <c:pt idx="4080">
                  <c:v>705573.01900000009</c:v>
                </c:pt>
                <c:pt idx="4081">
                  <c:v>709605.03949999996</c:v>
                </c:pt>
                <c:pt idx="4082">
                  <c:v>705168.11550000007</c:v>
                </c:pt>
                <c:pt idx="4083">
                  <c:v>709025.27950000006</c:v>
                </c:pt>
                <c:pt idx="4084">
                  <c:v>705161.82300000009</c:v>
                </c:pt>
                <c:pt idx="4085">
                  <c:v>705527.28250000009</c:v>
                </c:pt>
                <c:pt idx="4086">
                  <c:v>705454.28949999996</c:v>
                </c:pt>
                <c:pt idx="4087">
                  <c:v>711632.41800000006</c:v>
                </c:pt>
                <c:pt idx="4088">
                  <c:v>718820.94350000005</c:v>
                </c:pt>
                <c:pt idx="4089">
                  <c:v>724954.16749999998</c:v>
                </c:pt>
                <c:pt idx="4090">
                  <c:v>726275.87650000001</c:v>
                </c:pt>
                <c:pt idx="4091">
                  <c:v>725325.19150000007</c:v>
                </c:pt>
                <c:pt idx="4092">
                  <c:v>718052.35800000001</c:v>
                </c:pt>
                <c:pt idx="4093">
                  <c:v>715933.27399999998</c:v>
                </c:pt>
                <c:pt idx="4094">
                  <c:v>718085.12100000004</c:v>
                </c:pt>
                <c:pt idx="4095">
                  <c:v>719287.73399999994</c:v>
                </c:pt>
                <c:pt idx="4096">
                  <c:v>714819.08350000007</c:v>
                </c:pt>
                <c:pt idx="4097">
                  <c:v>725065.89200000011</c:v>
                </c:pt>
                <c:pt idx="4098">
                  <c:v>721383.8835</c:v>
                </c:pt>
                <c:pt idx="4099">
                  <c:v>720939.50200000009</c:v>
                </c:pt>
                <c:pt idx="4100">
                  <c:v>723222.88399999996</c:v>
                </c:pt>
                <c:pt idx="4101">
                  <c:v>721872.62100000004</c:v>
                </c:pt>
                <c:pt idx="4102">
                  <c:v>720850.69200000004</c:v>
                </c:pt>
                <c:pt idx="4103">
                  <c:v>718739.89799999993</c:v>
                </c:pt>
                <c:pt idx="4104">
                  <c:v>720092.14500000002</c:v>
                </c:pt>
                <c:pt idx="4105">
                  <c:v>708466.78700000001</c:v>
                </c:pt>
                <c:pt idx="4106">
                  <c:v>708033.19750000001</c:v>
                </c:pt>
                <c:pt idx="4107">
                  <c:v>712612.27450000006</c:v>
                </c:pt>
                <c:pt idx="4108">
                  <c:v>718207.44899999991</c:v>
                </c:pt>
                <c:pt idx="4109">
                  <c:v>716015.07699999993</c:v>
                </c:pt>
                <c:pt idx="4110">
                  <c:v>713566.51649999991</c:v>
                </c:pt>
                <c:pt idx="4111">
                  <c:v>711644.99450000015</c:v>
                </c:pt>
                <c:pt idx="4112">
                  <c:v>709756.14599999995</c:v>
                </c:pt>
                <c:pt idx="4113">
                  <c:v>717046.26599999995</c:v>
                </c:pt>
                <c:pt idx="4114">
                  <c:v>716321.85049999994</c:v>
                </c:pt>
                <c:pt idx="4115">
                  <c:v>713821.21099999989</c:v>
                </c:pt>
                <c:pt idx="4116">
                  <c:v>712923.68900000001</c:v>
                </c:pt>
                <c:pt idx="4117">
                  <c:v>709165.06499999994</c:v>
                </c:pt>
                <c:pt idx="4118">
                  <c:v>705558.174</c:v>
                </c:pt>
                <c:pt idx="4119">
                  <c:v>711870.30900000001</c:v>
                </c:pt>
                <c:pt idx="4120">
                  <c:v>707079.7429999999</c:v>
                </c:pt>
                <c:pt idx="4121">
                  <c:v>713840.35749999993</c:v>
                </c:pt>
                <c:pt idx="4122">
                  <c:v>718575.98300000001</c:v>
                </c:pt>
                <c:pt idx="4123">
                  <c:v>717991.5469999999</c:v>
                </c:pt>
                <c:pt idx="4124">
                  <c:v>720128.99249999993</c:v>
                </c:pt>
                <c:pt idx="4125">
                  <c:v>710939.38850000012</c:v>
                </c:pt>
                <c:pt idx="4126">
                  <c:v>702319.4445000001</c:v>
                </c:pt>
                <c:pt idx="4127">
                  <c:v>709349.63949999993</c:v>
                </c:pt>
                <c:pt idx="4128">
                  <c:v>721744.49349999998</c:v>
                </c:pt>
                <c:pt idx="4129">
                  <c:v>722806.22350000008</c:v>
                </c:pt>
                <c:pt idx="4130">
                  <c:v>719793.31</c:v>
                </c:pt>
                <c:pt idx="4131">
                  <c:v>727319.39949999994</c:v>
                </c:pt>
                <c:pt idx="4132">
                  <c:v>729399.64649999992</c:v>
                </c:pt>
                <c:pt idx="4133">
                  <c:v>728437.9325</c:v>
                </c:pt>
                <c:pt idx="4134">
                  <c:v>729804.75150000001</c:v>
                </c:pt>
                <c:pt idx="4135">
                  <c:v>722709.37400000007</c:v>
                </c:pt>
                <c:pt idx="4136">
                  <c:v>730630.31449999998</c:v>
                </c:pt>
                <c:pt idx="4137">
                  <c:v>732405.03700000001</c:v>
                </c:pt>
                <c:pt idx="4138">
                  <c:v>740419.7159999999</c:v>
                </c:pt>
                <c:pt idx="4139">
                  <c:v>744434.63049999997</c:v>
                </c:pt>
                <c:pt idx="4140">
                  <c:v>745771.022</c:v>
                </c:pt>
                <c:pt idx="4141">
                  <c:v>751481.02549999999</c:v>
                </c:pt>
                <c:pt idx="4142">
                  <c:v>749513.35050000006</c:v>
                </c:pt>
                <c:pt idx="4143">
                  <c:v>746702.76299999992</c:v>
                </c:pt>
                <c:pt idx="4144">
                  <c:v>742080.63049999997</c:v>
                </c:pt>
                <c:pt idx="4145">
                  <c:v>744106.0625</c:v>
                </c:pt>
                <c:pt idx="4146">
                  <c:v>740411.89099999995</c:v>
                </c:pt>
                <c:pt idx="4147">
                  <c:v>738943.27099999995</c:v>
                </c:pt>
                <c:pt idx="4148">
                  <c:v>748865.28600000008</c:v>
                </c:pt>
                <c:pt idx="4149">
                  <c:v>747392.25749999995</c:v>
                </c:pt>
                <c:pt idx="4150">
                  <c:v>747790.16449999996</c:v>
                </c:pt>
                <c:pt idx="4151">
                  <c:v>755333.35750000004</c:v>
                </c:pt>
                <c:pt idx="4152">
                  <c:v>756012.34450000001</c:v>
                </c:pt>
                <c:pt idx="4153">
                  <c:v>750514.17949999997</c:v>
                </c:pt>
                <c:pt idx="4154">
                  <c:v>742292.98099999991</c:v>
                </c:pt>
                <c:pt idx="4155">
                  <c:v>742423.50600000005</c:v>
                </c:pt>
                <c:pt idx="4156">
                  <c:v>749382.47050000005</c:v>
                </c:pt>
                <c:pt idx="4157">
                  <c:v>753393.53249999997</c:v>
                </c:pt>
                <c:pt idx="4158">
                  <c:v>762817.53949999996</c:v>
                </c:pt>
                <c:pt idx="4159">
                  <c:v>774834.59349999996</c:v>
                </c:pt>
                <c:pt idx="4160">
                  <c:v>770925.85350000008</c:v>
                </c:pt>
                <c:pt idx="4161">
                  <c:v>776086.14549999987</c:v>
                </c:pt>
                <c:pt idx="4162">
                  <c:v>779917.3665</c:v>
                </c:pt>
                <c:pt idx="4163">
                  <c:v>775701.79650000005</c:v>
                </c:pt>
                <c:pt idx="4164">
                  <c:v>761057.83900000004</c:v>
                </c:pt>
                <c:pt idx="4165">
                  <c:v>763332.09350000008</c:v>
                </c:pt>
                <c:pt idx="4166">
                  <c:v>763998.92150000005</c:v>
                </c:pt>
                <c:pt idx="4167">
                  <c:v>767242.37349999999</c:v>
                </c:pt>
                <c:pt idx="4168">
                  <c:v>766099.79449999996</c:v>
                </c:pt>
                <c:pt idx="4169">
                  <c:v>770073.26749999996</c:v>
                </c:pt>
                <c:pt idx="4170">
                  <c:v>779791.65950000007</c:v>
                </c:pt>
                <c:pt idx="4171">
                  <c:v>782411.35550000006</c:v>
                </c:pt>
                <c:pt idx="4172">
                  <c:v>779112.8189999999</c:v>
                </c:pt>
                <c:pt idx="4173">
                  <c:v>763147.11250000005</c:v>
                </c:pt>
                <c:pt idx="4174">
                  <c:v>758421.74100000004</c:v>
                </c:pt>
                <c:pt idx="4175">
                  <c:v>754389.31199999992</c:v>
                </c:pt>
                <c:pt idx="4176">
                  <c:v>759692.48899999994</c:v>
                </c:pt>
                <c:pt idx="4177">
                  <c:v>754259.37899999996</c:v>
                </c:pt>
                <c:pt idx="4178">
                  <c:v>748644.61199999996</c:v>
                </c:pt>
                <c:pt idx="4179">
                  <c:v>749448.85499999998</c:v>
                </c:pt>
                <c:pt idx="4180">
                  <c:v>745658.3125</c:v>
                </c:pt>
                <c:pt idx="4181">
                  <c:v>751343.40350000001</c:v>
                </c:pt>
                <c:pt idx="4182">
                  <c:v>743224.24349999998</c:v>
                </c:pt>
                <c:pt idx="4183">
                  <c:v>736809.59049999993</c:v>
                </c:pt>
                <c:pt idx="4184">
                  <c:v>729553.51850000001</c:v>
                </c:pt>
                <c:pt idx="4185">
                  <c:v>730994.71200000006</c:v>
                </c:pt>
                <c:pt idx="4186">
                  <c:v>736949.45950000011</c:v>
                </c:pt>
                <c:pt idx="4187">
                  <c:v>737760.71250000002</c:v>
                </c:pt>
                <c:pt idx="4188">
                  <c:v>747394.22149999999</c:v>
                </c:pt>
                <c:pt idx="4189">
                  <c:v>735616.91600000008</c:v>
                </c:pt>
                <c:pt idx="4190">
                  <c:v>743187.49849999999</c:v>
                </c:pt>
                <c:pt idx="4191">
                  <c:v>748663.14150000003</c:v>
                </c:pt>
                <c:pt idx="4192">
                  <c:v>761341.22049999994</c:v>
                </c:pt>
                <c:pt idx="4193">
                  <c:v>763878.89899999998</c:v>
                </c:pt>
                <c:pt idx="4194">
                  <c:v>764821.40500000003</c:v>
                </c:pt>
                <c:pt idx="4195">
                  <c:v>767868.31750000012</c:v>
                </c:pt>
                <c:pt idx="4196">
                  <c:v>766026.58700000006</c:v>
                </c:pt>
                <c:pt idx="4197">
                  <c:v>763107.4169999999</c:v>
                </c:pt>
                <c:pt idx="4198">
                  <c:v>754628.83299999998</c:v>
                </c:pt>
                <c:pt idx="4199">
                  <c:v>752674.82299999986</c:v>
                </c:pt>
                <c:pt idx="4200">
                  <c:v>755391.53050000011</c:v>
                </c:pt>
                <c:pt idx="4201">
                  <c:v>746808.64150000003</c:v>
                </c:pt>
                <c:pt idx="4202">
                  <c:v>747923.50100000005</c:v>
                </c:pt>
                <c:pt idx="4203">
                  <c:v>755535.04599999997</c:v>
                </c:pt>
                <c:pt idx="4204">
                  <c:v>744817.23300000001</c:v>
                </c:pt>
                <c:pt idx="4205">
                  <c:v>745870.06599999999</c:v>
                </c:pt>
                <c:pt idx="4206">
                  <c:v>744168.62600000005</c:v>
                </c:pt>
                <c:pt idx="4207">
                  <c:v>737430.3905000001</c:v>
                </c:pt>
                <c:pt idx="4208">
                  <c:v>725256.7095</c:v>
                </c:pt>
                <c:pt idx="4209">
                  <c:v>726228.35950000002</c:v>
                </c:pt>
                <c:pt idx="4210">
                  <c:v>727692.76699999999</c:v>
                </c:pt>
                <c:pt idx="4211">
                  <c:v>718492.25950000004</c:v>
                </c:pt>
                <c:pt idx="4212">
                  <c:v>719277.64000000013</c:v>
                </c:pt>
                <c:pt idx="4213">
                  <c:v>724909.45699999994</c:v>
                </c:pt>
                <c:pt idx="4214">
                  <c:v>724154.64300000004</c:v>
                </c:pt>
                <c:pt idx="4215">
                  <c:v>725241.37049999996</c:v>
                </c:pt>
                <c:pt idx="4216">
                  <c:v>717915.00799999991</c:v>
                </c:pt>
                <c:pt idx="4217">
                  <c:v>719824.04100000008</c:v>
                </c:pt>
                <c:pt idx="4218">
                  <c:v>716994.13950000005</c:v>
                </c:pt>
                <c:pt idx="4219">
                  <c:v>725011.06149999995</c:v>
                </c:pt>
                <c:pt idx="4220">
                  <c:v>729272.34950000001</c:v>
                </c:pt>
                <c:pt idx="4221">
                  <c:v>731487.09550000005</c:v>
                </c:pt>
                <c:pt idx="4222">
                  <c:v>733816.65350000001</c:v>
                </c:pt>
                <c:pt idx="4223">
                  <c:v>734477.63400000008</c:v>
                </c:pt>
                <c:pt idx="4224">
                  <c:v>732030.26350000012</c:v>
                </c:pt>
                <c:pt idx="4225">
                  <c:v>735889.28150000004</c:v>
                </c:pt>
                <c:pt idx="4226">
                  <c:v>737351.87450000003</c:v>
                </c:pt>
                <c:pt idx="4227">
                  <c:v>733053.8665</c:v>
                </c:pt>
                <c:pt idx="4228">
                  <c:v>727988.47350000008</c:v>
                </c:pt>
                <c:pt idx="4229">
                  <c:v>721793.19400000013</c:v>
                </c:pt>
                <c:pt idx="4230">
                  <c:v>720190.84349999996</c:v>
                </c:pt>
                <c:pt idx="4231">
                  <c:v>724101.26549999998</c:v>
                </c:pt>
                <c:pt idx="4232">
                  <c:v>716310.08199999994</c:v>
                </c:pt>
                <c:pt idx="4233">
                  <c:v>709815.78699999989</c:v>
                </c:pt>
                <c:pt idx="4234">
                  <c:v>708641.67050000001</c:v>
                </c:pt>
                <c:pt idx="4235">
                  <c:v>713396.98050000006</c:v>
                </c:pt>
                <c:pt idx="4236">
                  <c:v>716024.46199999994</c:v>
                </c:pt>
                <c:pt idx="4237">
                  <c:v>720785.72750000004</c:v>
                </c:pt>
                <c:pt idx="4238">
                  <c:v>727359.30200000003</c:v>
                </c:pt>
                <c:pt idx="4239">
                  <c:v>728767.86950000003</c:v>
                </c:pt>
                <c:pt idx="4240">
                  <c:v>730329.21149999998</c:v>
                </c:pt>
                <c:pt idx="4241">
                  <c:v>734117.28150000004</c:v>
                </c:pt>
                <c:pt idx="4242">
                  <c:v>733274.76649999991</c:v>
                </c:pt>
                <c:pt idx="4243">
                  <c:v>731862.66849999991</c:v>
                </c:pt>
                <c:pt idx="4244">
                  <c:v>740207.94649999996</c:v>
                </c:pt>
                <c:pt idx="4245">
                  <c:v>739539.69750000001</c:v>
                </c:pt>
                <c:pt idx="4246">
                  <c:v>743847.10550000006</c:v>
                </c:pt>
                <c:pt idx="4247">
                  <c:v>744169.94800000009</c:v>
                </c:pt>
                <c:pt idx="4248">
                  <c:v>743627.07100000011</c:v>
                </c:pt>
                <c:pt idx="4249">
                  <c:v>742620.75349999988</c:v>
                </c:pt>
                <c:pt idx="4250">
                  <c:v>747210.17500000005</c:v>
                </c:pt>
                <c:pt idx="4251">
                  <c:v>745984.60400000005</c:v>
                </c:pt>
                <c:pt idx="4252">
                  <c:v>747956.68300000008</c:v>
                </c:pt>
                <c:pt idx="4253">
                  <c:v>747997.06700000004</c:v>
                </c:pt>
                <c:pt idx="4254">
                  <c:v>747098.696</c:v>
                </c:pt>
                <c:pt idx="4255">
                  <c:v>750182.37199999997</c:v>
                </c:pt>
                <c:pt idx="4256">
                  <c:v>749997.80449999997</c:v>
                </c:pt>
                <c:pt idx="4257">
                  <c:v>747756.6655</c:v>
                </c:pt>
                <c:pt idx="4258">
                  <c:v>754999.88500000001</c:v>
                </c:pt>
                <c:pt idx="4259">
                  <c:v>747838.60499999998</c:v>
                </c:pt>
                <c:pt idx="4260">
                  <c:v>747104.48750000005</c:v>
                </c:pt>
                <c:pt idx="4261">
                  <c:v>743359.27450000006</c:v>
                </c:pt>
                <c:pt idx="4262">
                  <c:v>750165.473</c:v>
                </c:pt>
                <c:pt idx="4263">
                  <c:v>751259.05150000006</c:v>
                </c:pt>
                <c:pt idx="4264">
                  <c:v>757075.37400000007</c:v>
                </c:pt>
                <c:pt idx="4265">
                  <c:v>762926.61749999993</c:v>
                </c:pt>
                <c:pt idx="4266">
                  <c:v>773274.47799999989</c:v>
                </c:pt>
                <c:pt idx="4267">
                  <c:v>772907.26650000003</c:v>
                </c:pt>
                <c:pt idx="4268">
                  <c:v>773457.72200000007</c:v>
                </c:pt>
                <c:pt idx="4269">
                  <c:v>776833.75549999997</c:v>
                </c:pt>
                <c:pt idx="4270">
                  <c:v>780899.51449999993</c:v>
                </c:pt>
                <c:pt idx="4271">
                  <c:v>771951.50399999996</c:v>
                </c:pt>
                <c:pt idx="4272">
                  <c:v>779472.64600000007</c:v>
                </c:pt>
                <c:pt idx="4273">
                  <c:v>781704.88549999997</c:v>
                </c:pt>
                <c:pt idx="4274">
                  <c:v>785482.96550000005</c:v>
                </c:pt>
                <c:pt idx="4275">
                  <c:v>786131.06349999993</c:v>
                </c:pt>
                <c:pt idx="4276">
                  <c:v>783935.853</c:v>
                </c:pt>
                <c:pt idx="4277">
                  <c:v>781507.27300000004</c:v>
                </c:pt>
                <c:pt idx="4278">
                  <c:v>775183.19750000001</c:v>
                </c:pt>
                <c:pt idx="4279">
                  <c:v>766488.65549999999</c:v>
                </c:pt>
                <c:pt idx="4280">
                  <c:v>764669.70399999991</c:v>
                </c:pt>
                <c:pt idx="4281">
                  <c:v>764968.50350000011</c:v>
                </c:pt>
                <c:pt idx="4282">
                  <c:v>777317.16949999996</c:v>
                </c:pt>
                <c:pt idx="4283">
                  <c:v>778032.91999999993</c:v>
                </c:pt>
                <c:pt idx="4284">
                  <c:v>781652.90749999997</c:v>
                </c:pt>
                <c:pt idx="4285">
                  <c:v>784690.61499999999</c:v>
                </c:pt>
                <c:pt idx="4286">
                  <c:v>784578.62599999993</c:v>
                </c:pt>
                <c:pt idx="4287">
                  <c:v>782625.47900000005</c:v>
                </c:pt>
                <c:pt idx="4288">
                  <c:v>778061.57550000015</c:v>
                </c:pt>
                <c:pt idx="4289">
                  <c:v>785718.08499999996</c:v>
                </c:pt>
                <c:pt idx="4290">
                  <c:v>800550.42550000001</c:v>
                </c:pt>
                <c:pt idx="4291">
                  <c:v>799593.82149999996</c:v>
                </c:pt>
                <c:pt idx="4292">
                  <c:v>800271.06750000012</c:v>
                </c:pt>
                <c:pt idx="4293">
                  <c:v>803764.50199999998</c:v>
                </c:pt>
                <c:pt idx="4294">
                  <c:v>806046.30299999996</c:v>
                </c:pt>
                <c:pt idx="4295">
                  <c:v>803755.28150000004</c:v>
                </c:pt>
                <c:pt idx="4296">
                  <c:v>812269.83749999991</c:v>
                </c:pt>
                <c:pt idx="4297">
                  <c:v>809974.40599999996</c:v>
                </c:pt>
                <c:pt idx="4298">
                  <c:v>800238.5334999999</c:v>
                </c:pt>
                <c:pt idx="4299">
                  <c:v>810952.82350000006</c:v>
                </c:pt>
                <c:pt idx="4300">
                  <c:v>818670.10700000008</c:v>
                </c:pt>
                <c:pt idx="4301">
                  <c:v>817114.84550000005</c:v>
                </c:pt>
                <c:pt idx="4302">
                  <c:v>815052.17100000009</c:v>
                </c:pt>
                <c:pt idx="4303">
                  <c:v>820124.14199999999</c:v>
                </c:pt>
                <c:pt idx="4304">
                  <c:v>824156.39350000001</c:v>
                </c:pt>
                <c:pt idx="4305">
                  <c:v>831951.32150000008</c:v>
                </c:pt>
                <c:pt idx="4306">
                  <c:v>830191.30150000006</c:v>
                </c:pt>
                <c:pt idx="4307">
                  <c:v>817842.45200000005</c:v>
                </c:pt>
                <c:pt idx="4308">
                  <c:v>826074.01850000001</c:v>
                </c:pt>
                <c:pt idx="4309">
                  <c:v>827920.46500000008</c:v>
                </c:pt>
                <c:pt idx="4310">
                  <c:v>823334.33400000003</c:v>
                </c:pt>
                <c:pt idx="4311">
                  <c:v>816866.59500000009</c:v>
                </c:pt>
                <c:pt idx="4312">
                  <c:v>816472.86950000003</c:v>
                </c:pt>
                <c:pt idx="4313">
                  <c:v>834236.90749999997</c:v>
                </c:pt>
                <c:pt idx="4314">
                  <c:v>830877.17150000005</c:v>
                </c:pt>
                <c:pt idx="4315">
                  <c:v>833542.66800000006</c:v>
                </c:pt>
                <c:pt idx="4316">
                  <c:v>832299.02949999995</c:v>
                </c:pt>
                <c:pt idx="4317">
                  <c:v>831210.98450000002</c:v>
                </c:pt>
                <c:pt idx="4318">
                  <c:v>837181.21099999989</c:v>
                </c:pt>
                <c:pt idx="4319">
                  <c:v>852003.42449999996</c:v>
                </c:pt>
                <c:pt idx="4320">
                  <c:v>852818.12550000008</c:v>
                </c:pt>
                <c:pt idx="4321">
                  <c:v>837369.04649999994</c:v>
                </c:pt>
                <c:pt idx="4322">
                  <c:v>844466.43700000003</c:v>
                </c:pt>
                <c:pt idx="4323">
                  <c:v>854328.03350000002</c:v>
                </c:pt>
                <c:pt idx="4324">
                  <c:v>846201.60250000004</c:v>
                </c:pt>
                <c:pt idx="4325">
                  <c:v>846902.95900000003</c:v>
                </c:pt>
                <c:pt idx="4326">
                  <c:v>853845.55250000011</c:v>
                </c:pt>
                <c:pt idx="4327">
                  <c:v>850871.598</c:v>
                </c:pt>
                <c:pt idx="4328">
                  <c:v>847201.56</c:v>
                </c:pt>
                <c:pt idx="4329">
                  <c:v>832840.48949999991</c:v>
                </c:pt>
                <c:pt idx="4330">
                  <c:v>837385.71850000008</c:v>
                </c:pt>
                <c:pt idx="4331">
                  <c:v>839829.11049999995</c:v>
                </c:pt>
                <c:pt idx="4332">
                  <c:v>850534.56</c:v>
                </c:pt>
                <c:pt idx="4333">
                  <c:v>856752.98450000002</c:v>
                </c:pt>
                <c:pt idx="4334">
                  <c:v>853438.15450000006</c:v>
                </c:pt>
                <c:pt idx="4335">
                  <c:v>856594.11100000003</c:v>
                </c:pt>
                <c:pt idx="4336">
                  <c:v>854270.47700000007</c:v>
                </c:pt>
                <c:pt idx="4337">
                  <c:v>857868.5405</c:v>
                </c:pt>
                <c:pt idx="4338">
                  <c:v>859107.02899999998</c:v>
                </c:pt>
                <c:pt idx="4339">
                  <c:v>859222.90449999995</c:v>
                </c:pt>
                <c:pt idx="4340">
                  <c:v>853827.29300000006</c:v>
                </c:pt>
                <c:pt idx="4341">
                  <c:v>857341.08199999994</c:v>
                </c:pt>
                <c:pt idx="4342">
                  <c:v>847218.54850000003</c:v>
                </c:pt>
                <c:pt idx="4343">
                  <c:v>857940.86699999997</c:v>
                </c:pt>
                <c:pt idx="4344">
                  <c:v>862122.64149999991</c:v>
                </c:pt>
                <c:pt idx="4345">
                  <c:v>863592.29500000004</c:v>
                </c:pt>
                <c:pt idx="4346">
                  <c:v>856152.13750000007</c:v>
                </c:pt>
                <c:pt idx="4347">
                  <c:v>868524.88899999997</c:v>
                </c:pt>
                <c:pt idx="4348">
                  <c:v>853580.03700000001</c:v>
                </c:pt>
                <c:pt idx="4349">
                  <c:v>846589.11</c:v>
                </c:pt>
                <c:pt idx="4350">
                  <c:v>847362.0560000001</c:v>
                </c:pt>
                <c:pt idx="4351">
                  <c:v>834447.0845</c:v>
                </c:pt>
                <c:pt idx="4352">
                  <c:v>831676.34100000001</c:v>
                </c:pt>
                <c:pt idx="4353">
                  <c:v>825760.38449999993</c:v>
                </c:pt>
                <c:pt idx="4354">
                  <c:v>827645.81500000006</c:v>
                </c:pt>
                <c:pt idx="4355">
                  <c:v>834240.77649999992</c:v>
                </c:pt>
                <c:pt idx="4356">
                  <c:v>832651.26649999991</c:v>
                </c:pt>
                <c:pt idx="4357">
                  <c:v>833005.20050000004</c:v>
                </c:pt>
                <c:pt idx="4358">
                  <c:v>841888.43799999997</c:v>
                </c:pt>
                <c:pt idx="4359">
                  <c:v>843298.45299999986</c:v>
                </c:pt>
                <c:pt idx="4360">
                  <c:v>826002.24549999996</c:v>
                </c:pt>
                <c:pt idx="4361">
                  <c:v>822211.83650000009</c:v>
                </c:pt>
                <c:pt idx="4362">
                  <c:v>827731.1995000001</c:v>
                </c:pt>
                <c:pt idx="4363">
                  <c:v>841929.22300000011</c:v>
                </c:pt>
                <c:pt idx="4364">
                  <c:v>850689.56449999998</c:v>
                </c:pt>
                <c:pt idx="4365">
                  <c:v>849417.84800000011</c:v>
                </c:pt>
                <c:pt idx="4366">
                  <c:v>849847.38599999994</c:v>
                </c:pt>
                <c:pt idx="4367">
                  <c:v>855650.0475000001</c:v>
                </c:pt>
                <c:pt idx="4368">
                  <c:v>858646.26199999999</c:v>
                </c:pt>
                <c:pt idx="4369">
                  <c:v>855470.97600000002</c:v>
                </c:pt>
                <c:pt idx="4370">
                  <c:v>861024.26650000003</c:v>
                </c:pt>
                <c:pt idx="4371">
                  <c:v>875962.48750000005</c:v>
                </c:pt>
                <c:pt idx="4372">
                  <c:v>872110.15000000014</c:v>
                </c:pt>
                <c:pt idx="4373">
                  <c:v>876411.90749999997</c:v>
                </c:pt>
                <c:pt idx="4374">
                  <c:v>883717.33700000006</c:v>
                </c:pt>
                <c:pt idx="4375">
                  <c:v>883131.96150000009</c:v>
                </c:pt>
                <c:pt idx="4376">
                  <c:v>877847.77899999998</c:v>
                </c:pt>
                <c:pt idx="4377">
                  <c:v>866987.94200000004</c:v>
                </c:pt>
                <c:pt idx="4378">
                  <c:v>872632.44750000001</c:v>
                </c:pt>
                <c:pt idx="4379">
                  <c:v>875171.21900000004</c:v>
                </c:pt>
                <c:pt idx="4380">
                  <c:v>866549.39949999994</c:v>
                </c:pt>
                <c:pt idx="4381">
                  <c:v>864422.86599999992</c:v>
                </c:pt>
                <c:pt idx="4382">
                  <c:v>862824.21099999989</c:v>
                </c:pt>
                <c:pt idx="4383">
                  <c:v>864397.60600000003</c:v>
                </c:pt>
                <c:pt idx="4384">
                  <c:v>863893.09400000004</c:v>
                </c:pt>
                <c:pt idx="4385">
                  <c:v>878575.47649999999</c:v>
                </c:pt>
                <c:pt idx="4386">
                  <c:v>879257.72600000002</c:v>
                </c:pt>
                <c:pt idx="4387">
                  <c:v>873001.39599999983</c:v>
                </c:pt>
                <c:pt idx="4388">
                  <c:v>877048.06099999999</c:v>
                </c:pt>
                <c:pt idx="4389">
                  <c:v>878257.59850000008</c:v>
                </c:pt>
                <c:pt idx="4390">
                  <c:v>885521.81400000001</c:v>
                </c:pt>
                <c:pt idx="4391">
                  <c:v>890129.68599999999</c:v>
                </c:pt>
                <c:pt idx="4392">
                  <c:v>894744.5575</c:v>
                </c:pt>
                <c:pt idx="4393">
                  <c:v>903562.29300000006</c:v>
                </c:pt>
                <c:pt idx="4394">
                  <c:v>903082.16800000006</c:v>
                </c:pt>
                <c:pt idx="4395">
                  <c:v>903253.10399999993</c:v>
                </c:pt>
                <c:pt idx="4396">
                  <c:v>895762.473</c:v>
                </c:pt>
                <c:pt idx="4397">
                  <c:v>888605.04350000003</c:v>
                </c:pt>
                <c:pt idx="4398">
                  <c:v>892211.6655</c:v>
                </c:pt>
                <c:pt idx="4399">
                  <c:v>889148.6825</c:v>
                </c:pt>
                <c:pt idx="4400">
                  <c:v>893897.86800000002</c:v>
                </c:pt>
                <c:pt idx="4401">
                  <c:v>892042.68300000008</c:v>
                </c:pt>
                <c:pt idx="4402">
                  <c:v>895365.84950000001</c:v>
                </c:pt>
                <c:pt idx="4403">
                  <c:v>901111.20200000005</c:v>
                </c:pt>
                <c:pt idx="4404">
                  <c:v>906211.353</c:v>
                </c:pt>
                <c:pt idx="4405">
                  <c:v>910188.42150000005</c:v>
                </c:pt>
                <c:pt idx="4406">
                  <c:v>912615.08550000004</c:v>
                </c:pt>
                <c:pt idx="4407">
                  <c:v>915192.05900000012</c:v>
                </c:pt>
                <c:pt idx="4408">
                  <c:v>922624.63550000009</c:v>
                </c:pt>
                <c:pt idx="4409">
                  <c:v>915967.20250000001</c:v>
                </c:pt>
                <c:pt idx="4410">
                  <c:v>919336.09950000001</c:v>
                </c:pt>
                <c:pt idx="4411">
                  <c:v>924561.69150000007</c:v>
                </c:pt>
                <c:pt idx="4412">
                  <c:v>930607.0675</c:v>
                </c:pt>
                <c:pt idx="4413">
                  <c:v>906027.07649999997</c:v>
                </c:pt>
                <c:pt idx="4414">
                  <c:v>900054.34200000006</c:v>
                </c:pt>
                <c:pt idx="4415">
                  <c:v>892192.04850000003</c:v>
                </c:pt>
                <c:pt idx="4416">
                  <c:v>902328.48349999997</c:v>
                </c:pt>
                <c:pt idx="4417">
                  <c:v>900802.52650000004</c:v>
                </c:pt>
                <c:pt idx="4418">
                  <c:v>880256.30450000009</c:v>
                </c:pt>
                <c:pt idx="4419">
                  <c:v>869787.30599999998</c:v>
                </c:pt>
                <c:pt idx="4420">
                  <c:v>880324.25650000002</c:v>
                </c:pt>
                <c:pt idx="4421">
                  <c:v>879610.91800000006</c:v>
                </c:pt>
                <c:pt idx="4422">
                  <c:v>870165.04600000009</c:v>
                </c:pt>
                <c:pt idx="4423">
                  <c:v>892367.54399999999</c:v>
                </c:pt>
                <c:pt idx="4424">
                  <c:v>875999.15500000003</c:v>
                </c:pt>
                <c:pt idx="4425">
                  <c:v>856676.86500000011</c:v>
                </c:pt>
                <c:pt idx="4426">
                  <c:v>836588.375</c:v>
                </c:pt>
                <c:pt idx="4427">
                  <c:v>841375.94449999998</c:v>
                </c:pt>
                <c:pt idx="4428">
                  <c:v>830766.625</c:v>
                </c:pt>
                <c:pt idx="4429">
                  <c:v>852909.66049999988</c:v>
                </c:pt>
                <c:pt idx="4430">
                  <c:v>857852.41000000015</c:v>
                </c:pt>
                <c:pt idx="4431">
                  <c:v>860855.99500000011</c:v>
                </c:pt>
                <c:pt idx="4432">
                  <c:v>876032.71849999996</c:v>
                </c:pt>
                <c:pt idx="4433">
                  <c:v>875061.0475000001</c:v>
                </c:pt>
                <c:pt idx="4434">
                  <c:v>889240.65899999999</c:v>
                </c:pt>
                <c:pt idx="4435">
                  <c:v>893786.11250000005</c:v>
                </c:pt>
                <c:pt idx="4436">
                  <c:v>901125.18300000008</c:v>
                </c:pt>
                <c:pt idx="4437">
                  <c:v>900203.60499999998</c:v>
                </c:pt>
                <c:pt idx="4438">
                  <c:v>904234.75199999998</c:v>
                </c:pt>
                <c:pt idx="4439">
                  <c:v>892028.17149999994</c:v>
                </c:pt>
                <c:pt idx="4440">
                  <c:v>904204.29099999997</c:v>
                </c:pt>
                <c:pt idx="4441">
                  <c:v>898235.13499999989</c:v>
                </c:pt>
                <c:pt idx="4442">
                  <c:v>899502.571</c:v>
                </c:pt>
                <c:pt idx="4443">
                  <c:v>891473.72900000005</c:v>
                </c:pt>
                <c:pt idx="4444">
                  <c:v>893387.58199999994</c:v>
                </c:pt>
                <c:pt idx="4445">
                  <c:v>899701.34550000005</c:v>
                </c:pt>
                <c:pt idx="4446">
                  <c:v>883177.06050000014</c:v>
                </c:pt>
                <c:pt idx="4447">
                  <c:v>882713.16650000005</c:v>
                </c:pt>
                <c:pt idx="4448">
                  <c:v>883540.25900000008</c:v>
                </c:pt>
                <c:pt idx="4449">
                  <c:v>865042.41100000008</c:v>
                </c:pt>
                <c:pt idx="4450">
                  <c:v>875743.87850000011</c:v>
                </c:pt>
                <c:pt idx="4451">
                  <c:v>883628.40399999986</c:v>
                </c:pt>
                <c:pt idx="4452">
                  <c:v>894560.90100000007</c:v>
                </c:pt>
                <c:pt idx="4453">
                  <c:v>904179.52500000002</c:v>
                </c:pt>
                <c:pt idx="4454">
                  <c:v>913025.25450000004</c:v>
                </c:pt>
                <c:pt idx="4455">
                  <c:v>913174.53800000006</c:v>
                </c:pt>
                <c:pt idx="4456">
                  <c:v>911755.15399999998</c:v>
                </c:pt>
                <c:pt idx="4457">
                  <c:v>905822.88899999997</c:v>
                </c:pt>
                <c:pt idx="4458">
                  <c:v>922335.08349999995</c:v>
                </c:pt>
                <c:pt idx="4459">
                  <c:v>925613.7855</c:v>
                </c:pt>
                <c:pt idx="4460">
                  <c:v>929077.99699999997</c:v>
                </c:pt>
                <c:pt idx="4461">
                  <c:v>935440.42550000001</c:v>
                </c:pt>
                <c:pt idx="4462">
                  <c:v>931698.74650000012</c:v>
                </c:pt>
                <c:pt idx="4463">
                  <c:v>941162.1605</c:v>
                </c:pt>
                <c:pt idx="4464">
                  <c:v>934829.40350000001</c:v>
                </c:pt>
                <c:pt idx="4465">
                  <c:v>932714.20600000001</c:v>
                </c:pt>
                <c:pt idx="4466">
                  <c:v>926498.14600000007</c:v>
                </c:pt>
                <c:pt idx="4467">
                  <c:v>929223.36849999998</c:v>
                </c:pt>
                <c:pt idx="4468">
                  <c:v>926206.7</c:v>
                </c:pt>
                <c:pt idx="4469">
                  <c:v>932635.59849999996</c:v>
                </c:pt>
                <c:pt idx="4470">
                  <c:v>924118.11250000005</c:v>
                </c:pt>
                <c:pt idx="4471">
                  <c:v>929601.5959999999</c:v>
                </c:pt>
                <c:pt idx="4472">
                  <c:v>934689.74199999997</c:v>
                </c:pt>
                <c:pt idx="4473">
                  <c:v>935686.31649999996</c:v>
                </c:pt>
                <c:pt idx="4474">
                  <c:v>940986.93350000004</c:v>
                </c:pt>
                <c:pt idx="4475">
                  <c:v>945394.25500000012</c:v>
                </c:pt>
                <c:pt idx="4476">
                  <c:v>935276.2</c:v>
                </c:pt>
                <c:pt idx="4477">
                  <c:v>937137.05249999987</c:v>
                </c:pt>
                <c:pt idx="4478">
                  <c:v>940677.48099999991</c:v>
                </c:pt>
                <c:pt idx="4479">
                  <c:v>945890.19299999997</c:v>
                </c:pt>
                <c:pt idx="4480">
                  <c:v>943829.51549999998</c:v>
                </c:pt>
                <c:pt idx="4481">
                  <c:v>946384.26</c:v>
                </c:pt>
                <c:pt idx="4482">
                  <c:v>934627.49049999996</c:v>
                </c:pt>
                <c:pt idx="4483">
                  <c:v>937598.35749999993</c:v>
                </c:pt>
                <c:pt idx="4484">
                  <c:v>940144.67350000003</c:v>
                </c:pt>
                <c:pt idx="4485">
                  <c:v>940892.88949999993</c:v>
                </c:pt>
                <c:pt idx="4486">
                  <c:v>950183.24</c:v>
                </c:pt>
                <c:pt idx="4487">
                  <c:v>948467.70500000007</c:v>
                </c:pt>
                <c:pt idx="4488">
                  <c:v>934892.04</c:v>
                </c:pt>
                <c:pt idx="4489">
                  <c:v>937919.13099999994</c:v>
                </c:pt>
                <c:pt idx="4490">
                  <c:v>937539.47299999988</c:v>
                </c:pt>
                <c:pt idx="4491">
                  <c:v>947873.80850000004</c:v>
                </c:pt>
                <c:pt idx="4492">
                  <c:v>955545.29599999997</c:v>
                </c:pt>
                <c:pt idx="4493">
                  <c:v>964836.5560000001</c:v>
                </c:pt>
                <c:pt idx="4494">
                  <c:v>965396.38049999997</c:v>
                </c:pt>
                <c:pt idx="4495">
                  <c:v>960910.45250000001</c:v>
                </c:pt>
                <c:pt idx="4496">
                  <c:v>953460.0915000001</c:v>
                </c:pt>
                <c:pt idx="4497">
                  <c:v>952191.946</c:v>
                </c:pt>
                <c:pt idx="4498">
                  <c:v>945871.21950000001</c:v>
                </c:pt>
                <c:pt idx="4499">
                  <c:v>935010.32550000004</c:v>
                </c:pt>
                <c:pt idx="4500">
                  <c:v>941644.29099999997</c:v>
                </c:pt>
                <c:pt idx="4501">
                  <c:v>946515.62049999996</c:v>
                </c:pt>
                <c:pt idx="4502">
                  <c:v>949697.75950000004</c:v>
                </c:pt>
                <c:pt idx="4503">
                  <c:v>958196.29099999997</c:v>
                </c:pt>
                <c:pt idx="4504">
                  <c:v>964388.21550000005</c:v>
                </c:pt>
                <c:pt idx="4505">
                  <c:v>955704.73499999999</c:v>
                </c:pt>
                <c:pt idx="4506">
                  <c:v>958536.11499999999</c:v>
                </c:pt>
                <c:pt idx="4507">
                  <c:v>951271.31949999998</c:v>
                </c:pt>
                <c:pt idx="4508">
                  <c:v>957691.12199999997</c:v>
                </c:pt>
                <c:pt idx="4509">
                  <c:v>959656.54099999997</c:v>
                </c:pt>
                <c:pt idx="4510">
                  <c:v>960155.60100000002</c:v>
                </c:pt>
                <c:pt idx="4511">
                  <c:v>966375.38600000006</c:v>
                </c:pt>
                <c:pt idx="4512">
                  <c:v>964094.94799999997</c:v>
                </c:pt>
                <c:pt idx="4513">
                  <c:v>971575.65449999995</c:v>
                </c:pt>
                <c:pt idx="4514">
                  <c:v>967344.99949999992</c:v>
                </c:pt>
                <c:pt idx="4515">
                  <c:v>965859.55249999999</c:v>
                </c:pt>
                <c:pt idx="4516">
                  <c:v>979613.64150000003</c:v>
                </c:pt>
                <c:pt idx="4517">
                  <c:v>972025.11550000007</c:v>
                </c:pt>
                <c:pt idx="4518">
                  <c:v>983647.71850000008</c:v>
                </c:pt>
                <c:pt idx="4519">
                  <c:v>996405.23300000001</c:v>
                </c:pt>
                <c:pt idx="4520">
                  <c:v>989415.02200000011</c:v>
                </c:pt>
                <c:pt idx="4521">
                  <c:v>958066.88799999992</c:v>
                </c:pt>
                <c:pt idx="4522">
                  <c:v>956363.22849999997</c:v>
                </c:pt>
                <c:pt idx="4523">
                  <c:v>966964.01399999997</c:v>
                </c:pt>
                <c:pt idx="4524">
                  <c:v>973015.65949999995</c:v>
                </c:pt>
                <c:pt idx="4525">
                  <c:v>984485.05349999992</c:v>
                </c:pt>
                <c:pt idx="4526">
                  <c:v>986001.91</c:v>
                </c:pt>
                <c:pt idx="4527">
                  <c:v>976593.12850000011</c:v>
                </c:pt>
                <c:pt idx="4528">
                  <c:v>967198.95099999988</c:v>
                </c:pt>
                <c:pt idx="4529">
                  <c:v>964923.60600000003</c:v>
                </c:pt>
                <c:pt idx="4530">
                  <c:v>969390.2705000001</c:v>
                </c:pt>
                <c:pt idx="4531">
                  <c:v>972563.67800000007</c:v>
                </c:pt>
                <c:pt idx="4532">
                  <c:v>975023.02499999991</c:v>
                </c:pt>
                <c:pt idx="4533">
                  <c:v>966477.08449999988</c:v>
                </c:pt>
                <c:pt idx="4534">
                  <c:v>970595.48050000006</c:v>
                </c:pt>
                <c:pt idx="4535">
                  <c:v>963583.08500000008</c:v>
                </c:pt>
                <c:pt idx="4536">
                  <c:v>962191.60600000003</c:v>
                </c:pt>
                <c:pt idx="4537">
                  <c:v>962150.6405000001</c:v>
                </c:pt>
                <c:pt idx="4538">
                  <c:v>975204.47199999995</c:v>
                </c:pt>
                <c:pt idx="4539">
                  <c:v>976748.04349999991</c:v>
                </c:pt>
                <c:pt idx="4540">
                  <c:v>985929.93700000003</c:v>
                </c:pt>
                <c:pt idx="4541">
                  <c:v>988800.97950000002</c:v>
                </c:pt>
                <c:pt idx="4542">
                  <c:v>993283.79399999988</c:v>
                </c:pt>
                <c:pt idx="4543">
                  <c:v>995776.16749999998</c:v>
                </c:pt>
                <c:pt idx="4544">
                  <c:v>995609.56400000001</c:v>
                </c:pt>
                <c:pt idx="4545">
                  <c:v>969778.39249999996</c:v>
                </c:pt>
                <c:pt idx="4546">
                  <c:v>980867.23200000008</c:v>
                </c:pt>
                <c:pt idx="4547">
                  <c:v>979217.24900000007</c:v>
                </c:pt>
                <c:pt idx="4548">
                  <c:v>989890.97600000014</c:v>
                </c:pt>
                <c:pt idx="4549">
                  <c:v>990657.59399999992</c:v>
                </c:pt>
                <c:pt idx="4550">
                  <c:v>989698.46849999996</c:v>
                </c:pt>
                <c:pt idx="4551">
                  <c:v>996224.7024999999</c:v>
                </c:pt>
                <c:pt idx="4552">
                  <c:v>1002723.7175</c:v>
                </c:pt>
                <c:pt idx="4553">
                  <c:v>1004881.6805</c:v>
                </c:pt>
                <c:pt idx="4554">
                  <c:v>996657.36300000001</c:v>
                </c:pt>
                <c:pt idx="4555">
                  <c:v>1011444.6945</c:v>
                </c:pt>
                <c:pt idx="4556">
                  <c:v>1009261.3189999999</c:v>
                </c:pt>
                <c:pt idx="4557">
                  <c:v>1010299.0045</c:v>
                </c:pt>
                <c:pt idx="4558">
                  <c:v>1018446.4370000002</c:v>
                </c:pt>
                <c:pt idx="4559">
                  <c:v>1012750.6454999999</c:v>
                </c:pt>
                <c:pt idx="4560">
                  <c:v>1017270.8870000001</c:v>
                </c:pt>
                <c:pt idx="4561">
                  <c:v>1019753.2535000001</c:v>
                </c:pt>
                <c:pt idx="4562">
                  <c:v>1014611.6880000001</c:v>
                </c:pt>
                <c:pt idx="4563">
                  <c:v>1002191.4154999999</c:v>
                </c:pt>
                <c:pt idx="4564">
                  <c:v>997919.91200000001</c:v>
                </c:pt>
                <c:pt idx="4565">
                  <c:v>987966.38399999996</c:v>
                </c:pt>
                <c:pt idx="4566">
                  <c:v>991204.24699999997</c:v>
                </c:pt>
                <c:pt idx="4567">
                  <c:v>970856.45600000001</c:v>
                </c:pt>
                <c:pt idx="4568">
                  <c:v>977052.54</c:v>
                </c:pt>
                <c:pt idx="4569">
                  <c:v>970331.00799999991</c:v>
                </c:pt>
                <c:pt idx="4570">
                  <c:v>964547.78749999998</c:v>
                </c:pt>
                <c:pt idx="4571">
                  <c:v>965625.35049999994</c:v>
                </c:pt>
                <c:pt idx="4572">
                  <c:v>949158.78900000011</c:v>
                </c:pt>
                <c:pt idx="4573">
                  <c:v>955956.76699999999</c:v>
                </c:pt>
                <c:pt idx="4574">
                  <c:v>936478.14400000009</c:v>
                </c:pt>
                <c:pt idx="4575">
                  <c:v>936298.277</c:v>
                </c:pt>
                <c:pt idx="4576">
                  <c:v>940398.35649999999</c:v>
                </c:pt>
                <c:pt idx="4577">
                  <c:v>938230.35250000004</c:v>
                </c:pt>
                <c:pt idx="4578">
                  <c:v>949240.22399999993</c:v>
                </c:pt>
                <c:pt idx="4579">
                  <c:v>954214.81949999998</c:v>
                </c:pt>
                <c:pt idx="4580">
                  <c:v>951332.59449999989</c:v>
                </c:pt>
                <c:pt idx="4581">
                  <c:v>962235.61899999995</c:v>
                </c:pt>
                <c:pt idx="4582">
                  <c:v>959609.45100000012</c:v>
                </c:pt>
                <c:pt idx="4583">
                  <c:v>957946.59750000015</c:v>
                </c:pt>
                <c:pt idx="4584">
                  <c:v>963956.00799999991</c:v>
                </c:pt>
                <c:pt idx="4585">
                  <c:v>966450.47700000007</c:v>
                </c:pt>
                <c:pt idx="4586">
                  <c:v>960005.35700000008</c:v>
                </c:pt>
                <c:pt idx="4587">
                  <c:v>962218.13250000007</c:v>
                </c:pt>
                <c:pt idx="4588">
                  <c:v>953402.21849999996</c:v>
                </c:pt>
                <c:pt idx="4589">
                  <c:v>960129.22149999999</c:v>
                </c:pt>
                <c:pt idx="4590">
                  <c:v>958669.73149999999</c:v>
                </c:pt>
                <c:pt idx="4591">
                  <c:v>960722.97599999991</c:v>
                </c:pt>
                <c:pt idx="4592">
                  <c:v>947386.14650000003</c:v>
                </c:pt>
                <c:pt idx="4593">
                  <c:v>923022.37199999997</c:v>
                </c:pt>
                <c:pt idx="4594">
                  <c:v>909959.82550000004</c:v>
                </c:pt>
                <c:pt idx="4595">
                  <c:v>906600.55650000006</c:v>
                </c:pt>
                <c:pt idx="4596">
                  <c:v>935063.90449999995</c:v>
                </c:pt>
                <c:pt idx="4597">
                  <c:v>936719.42150000005</c:v>
                </c:pt>
                <c:pt idx="4598">
                  <c:v>949117.59450000001</c:v>
                </c:pt>
                <c:pt idx="4599">
                  <c:v>949477.28250000009</c:v>
                </c:pt>
                <c:pt idx="4600">
                  <c:v>951282.13000000012</c:v>
                </c:pt>
                <c:pt idx="4601">
                  <c:v>961800.74100000004</c:v>
                </c:pt>
                <c:pt idx="4602">
                  <c:v>963382.86499999999</c:v>
                </c:pt>
                <c:pt idx="4603">
                  <c:v>967932.91899999999</c:v>
                </c:pt>
                <c:pt idx="4604">
                  <c:v>970501.71750000003</c:v>
                </c:pt>
                <c:pt idx="4605">
                  <c:v>962707.63400000008</c:v>
                </c:pt>
                <c:pt idx="4606">
                  <c:v>970871.24050000007</c:v>
                </c:pt>
                <c:pt idx="4607">
                  <c:v>966914.01450000005</c:v>
                </c:pt>
                <c:pt idx="4608">
                  <c:v>973450.8949999999</c:v>
                </c:pt>
                <c:pt idx="4609">
                  <c:v>970566.81049999991</c:v>
                </c:pt>
                <c:pt idx="4610">
                  <c:v>967895.85150000011</c:v>
                </c:pt>
                <c:pt idx="4611">
                  <c:v>958523.92299999995</c:v>
                </c:pt>
                <c:pt idx="4612">
                  <c:v>962996.40999999992</c:v>
                </c:pt>
                <c:pt idx="4613">
                  <c:v>973039.57799999998</c:v>
                </c:pt>
                <c:pt idx="4614">
                  <c:v>982971.68099999987</c:v>
                </c:pt>
                <c:pt idx="4615">
                  <c:v>977753.39</c:v>
                </c:pt>
                <c:pt idx="4616">
                  <c:v>969386.09649999999</c:v>
                </c:pt>
                <c:pt idx="4617">
                  <c:v>972114.74749999994</c:v>
                </c:pt>
                <c:pt idx="4618">
                  <c:v>961797.21500000008</c:v>
                </c:pt>
                <c:pt idx="4619">
                  <c:v>964120.478</c:v>
                </c:pt>
                <c:pt idx="4620">
                  <c:v>954800.67449999996</c:v>
                </c:pt>
                <c:pt idx="4621">
                  <c:v>964173.43950000009</c:v>
                </c:pt>
                <c:pt idx="4622">
                  <c:v>962411.19049999991</c:v>
                </c:pt>
                <c:pt idx="4623">
                  <c:v>969918.37600000005</c:v>
                </c:pt>
                <c:pt idx="4624">
                  <c:v>976313.98550000007</c:v>
                </c:pt>
                <c:pt idx="4625">
                  <c:v>977769</c:v>
                </c:pt>
                <c:pt idx="4626">
                  <c:v>974683.43099999998</c:v>
                </c:pt>
                <c:pt idx="4627">
                  <c:v>982418.00749999995</c:v>
                </c:pt>
                <c:pt idx="4628">
                  <c:v>980281.21700000018</c:v>
                </c:pt>
                <c:pt idx="4629">
                  <c:v>976653.26649999991</c:v>
                </c:pt>
                <c:pt idx="4630">
                  <c:v>979971.50300000003</c:v>
                </c:pt>
                <c:pt idx="4631">
                  <c:v>978461.39149999991</c:v>
                </c:pt>
                <c:pt idx="4632">
                  <c:v>992600.30350000015</c:v>
                </c:pt>
                <c:pt idx="4633">
                  <c:v>990012.97149999999</c:v>
                </c:pt>
                <c:pt idx="4634">
                  <c:v>996239.36999999988</c:v>
                </c:pt>
                <c:pt idx="4635">
                  <c:v>993181.02350000001</c:v>
                </c:pt>
                <c:pt idx="4636">
                  <c:v>989900.57600000012</c:v>
                </c:pt>
                <c:pt idx="4637">
                  <c:v>986955.00300000003</c:v>
                </c:pt>
                <c:pt idx="4638">
                  <c:v>987778.81900000013</c:v>
                </c:pt>
                <c:pt idx="4639">
                  <c:v>989390.58000000007</c:v>
                </c:pt>
                <c:pt idx="4640">
                  <c:v>995161.14300000016</c:v>
                </c:pt>
                <c:pt idx="4641">
                  <c:v>990158.82499999995</c:v>
                </c:pt>
                <c:pt idx="4642">
                  <c:v>990292.5625</c:v>
                </c:pt>
                <c:pt idx="4643">
                  <c:v>984305.26950000017</c:v>
                </c:pt>
                <c:pt idx="4644">
                  <c:v>979804.98</c:v>
                </c:pt>
                <c:pt idx="4645">
                  <c:v>975866.42949999997</c:v>
                </c:pt>
                <c:pt idx="4646">
                  <c:v>982443.72299999988</c:v>
                </c:pt>
                <c:pt idx="4647">
                  <c:v>986142.71699999995</c:v>
                </c:pt>
                <c:pt idx="4648">
                  <c:v>983304.38100000005</c:v>
                </c:pt>
                <c:pt idx="4649">
                  <c:v>990680.77850000001</c:v>
                </c:pt>
                <c:pt idx="4650">
                  <c:v>986622.70350000006</c:v>
                </c:pt>
                <c:pt idx="4651">
                  <c:v>997332.53450000007</c:v>
                </c:pt>
                <c:pt idx="4652">
                  <c:v>996765.15149999992</c:v>
                </c:pt>
                <c:pt idx="4653">
                  <c:v>999435.46100000013</c:v>
                </c:pt>
                <c:pt idx="4654">
                  <c:v>1003172.8864999999</c:v>
                </c:pt>
                <c:pt idx="4655">
                  <c:v>1001381.04</c:v>
                </c:pt>
                <c:pt idx="4656">
                  <c:v>996597.65650000004</c:v>
                </c:pt>
                <c:pt idx="4657">
                  <c:v>1001777.8805000001</c:v>
                </c:pt>
                <c:pt idx="4658">
                  <c:v>1000641.221</c:v>
                </c:pt>
                <c:pt idx="4659">
                  <c:v>1001322.9785000001</c:v>
                </c:pt>
                <c:pt idx="4660">
                  <c:v>1006522.4365</c:v>
                </c:pt>
                <c:pt idx="4661">
                  <c:v>1001329.169</c:v>
                </c:pt>
                <c:pt idx="4662">
                  <c:v>1002553.7665000001</c:v>
                </c:pt>
                <c:pt idx="4663">
                  <c:v>1005687.5519999999</c:v>
                </c:pt>
                <c:pt idx="4664">
                  <c:v>1007356.2595</c:v>
                </c:pt>
                <c:pt idx="4665">
                  <c:v>1015609.7490000001</c:v>
                </c:pt>
                <c:pt idx="4666">
                  <c:v>1019247.9775</c:v>
                </c:pt>
                <c:pt idx="4667">
                  <c:v>1019777.272</c:v>
                </c:pt>
                <c:pt idx="4668">
                  <c:v>1017426.8414999999</c:v>
                </c:pt>
                <c:pt idx="4669">
                  <c:v>1014726.1675</c:v>
                </c:pt>
                <c:pt idx="4670">
                  <c:v>1011902.813</c:v>
                </c:pt>
                <c:pt idx="4671">
                  <c:v>1011588.3585</c:v>
                </c:pt>
                <c:pt idx="4672">
                  <c:v>1007556.3965</c:v>
                </c:pt>
                <c:pt idx="4673">
                  <c:v>1008309.7124999999</c:v>
                </c:pt>
                <c:pt idx="4674">
                  <c:v>1001559.3064999999</c:v>
                </c:pt>
                <c:pt idx="4675">
                  <c:v>1016850.2609999999</c:v>
                </c:pt>
                <c:pt idx="4676">
                  <c:v>1010856.601</c:v>
                </c:pt>
                <c:pt idx="4677">
                  <c:v>1018289.1719999999</c:v>
                </c:pt>
                <c:pt idx="4678">
                  <c:v>1028003.068</c:v>
                </c:pt>
                <c:pt idx="4679">
                  <c:v>1031472.3185000002</c:v>
                </c:pt>
                <c:pt idx="4680">
                  <c:v>1024593.5650000001</c:v>
                </c:pt>
                <c:pt idx="4681">
                  <c:v>1032603.0020000001</c:v>
                </c:pt>
                <c:pt idx="4682">
                  <c:v>1038236.588</c:v>
                </c:pt>
                <c:pt idx="4683">
                  <c:v>1032312.3165</c:v>
                </c:pt>
                <c:pt idx="4684">
                  <c:v>1029821.4044999999</c:v>
                </c:pt>
                <c:pt idx="4685">
                  <c:v>1030221.6675</c:v>
                </c:pt>
                <c:pt idx="4686">
                  <c:v>1018205.2345</c:v>
                </c:pt>
                <c:pt idx="4687">
                  <c:v>1019409.148</c:v>
                </c:pt>
                <c:pt idx="4688">
                  <c:v>1015844.5009999999</c:v>
                </c:pt>
                <c:pt idx="4689">
                  <c:v>1034396.4605</c:v>
                </c:pt>
                <c:pt idx="4690">
                  <c:v>1028535.2509999999</c:v>
                </c:pt>
                <c:pt idx="4691">
                  <c:v>1034996.2764999999</c:v>
                </c:pt>
                <c:pt idx="4692">
                  <c:v>1035574.27</c:v>
                </c:pt>
                <c:pt idx="4693">
                  <c:v>1044791.7120000001</c:v>
                </c:pt>
                <c:pt idx="4694">
                  <c:v>1042268.167</c:v>
                </c:pt>
                <c:pt idx="4695">
                  <c:v>1045690.148</c:v>
                </c:pt>
                <c:pt idx="4696">
                  <c:v>1052462.2350000001</c:v>
                </c:pt>
                <c:pt idx="4697">
                  <c:v>1055614.8060000001</c:v>
                </c:pt>
                <c:pt idx="4698">
                  <c:v>1062134.4454999999</c:v>
                </c:pt>
                <c:pt idx="4699">
                  <c:v>1077591.2435000001</c:v>
                </c:pt>
                <c:pt idx="4700">
                  <c:v>1079033.1155000001</c:v>
                </c:pt>
                <c:pt idx="4701">
                  <c:v>1086186.9790000001</c:v>
                </c:pt>
                <c:pt idx="4702">
                  <c:v>1088321.0305000001</c:v>
                </c:pt>
                <c:pt idx="4703">
                  <c:v>1090165.1230000001</c:v>
                </c:pt>
                <c:pt idx="4704">
                  <c:v>1100652.2139999999</c:v>
                </c:pt>
                <c:pt idx="4705">
                  <c:v>1100776.662</c:v>
                </c:pt>
                <c:pt idx="4706">
                  <c:v>1095907.763</c:v>
                </c:pt>
                <c:pt idx="4707">
                  <c:v>1095816.6685000001</c:v>
                </c:pt>
                <c:pt idx="4708">
                  <c:v>1103540.9175</c:v>
                </c:pt>
                <c:pt idx="4709">
                  <c:v>1110889.3165</c:v>
                </c:pt>
                <c:pt idx="4710">
                  <c:v>1111436.9284999999</c:v>
                </c:pt>
                <c:pt idx="4711">
                  <c:v>1106161.4750000001</c:v>
                </c:pt>
                <c:pt idx="4712">
                  <c:v>1103389.7180000001</c:v>
                </c:pt>
                <c:pt idx="4713">
                  <c:v>1110066.0209999999</c:v>
                </c:pt>
                <c:pt idx="4714">
                  <c:v>1123742.4980000001</c:v>
                </c:pt>
                <c:pt idx="4715">
                  <c:v>1129355.5425</c:v>
                </c:pt>
                <c:pt idx="4716">
                  <c:v>1131774.2280000001</c:v>
                </c:pt>
                <c:pt idx="4717">
                  <c:v>1134439.122</c:v>
                </c:pt>
                <c:pt idx="4718">
                  <c:v>1136290.8375000001</c:v>
                </c:pt>
                <c:pt idx="4719">
                  <c:v>1147829.537</c:v>
                </c:pt>
                <c:pt idx="4720">
                  <c:v>1151906.2455</c:v>
                </c:pt>
                <c:pt idx="4721">
                  <c:v>1169265.1565</c:v>
                </c:pt>
                <c:pt idx="4722">
                  <c:v>1154379.8435</c:v>
                </c:pt>
                <c:pt idx="4723">
                  <c:v>1130876.0345000001</c:v>
                </c:pt>
                <c:pt idx="4724">
                  <c:v>1160649.8220000002</c:v>
                </c:pt>
                <c:pt idx="4725">
                  <c:v>1159902.9295000001</c:v>
                </c:pt>
                <c:pt idx="4726">
                  <c:v>1176654.0840000003</c:v>
                </c:pt>
                <c:pt idx="4727">
                  <c:v>1184929.3854999999</c:v>
                </c:pt>
                <c:pt idx="4728">
                  <c:v>1175757.2395000001</c:v>
                </c:pt>
                <c:pt idx="4729">
                  <c:v>1200392.8870000001</c:v>
                </c:pt>
                <c:pt idx="4730">
                  <c:v>1165573.7664999999</c:v>
                </c:pt>
                <c:pt idx="4731">
                  <c:v>1159792.1775000002</c:v>
                </c:pt>
                <c:pt idx="4732">
                  <c:v>1167932.1195</c:v>
                </c:pt>
                <c:pt idx="4733">
                  <c:v>1180236.2275</c:v>
                </c:pt>
                <c:pt idx="4734">
                  <c:v>1180429.8190000001</c:v>
                </c:pt>
                <c:pt idx="4735">
                  <c:v>1176055.429</c:v>
                </c:pt>
                <c:pt idx="4736">
                  <c:v>1179507.0630000001</c:v>
                </c:pt>
                <c:pt idx="4737">
                  <c:v>1176221.389</c:v>
                </c:pt>
                <c:pt idx="4738">
                  <c:v>1179185.5109999999</c:v>
                </c:pt>
                <c:pt idx="4739">
                  <c:v>1182868.7579999999</c:v>
                </c:pt>
                <c:pt idx="4740">
                  <c:v>1158109.916</c:v>
                </c:pt>
                <c:pt idx="4741">
                  <c:v>1171201.4695000001</c:v>
                </c:pt>
                <c:pt idx="4742">
                  <c:v>1157382.3840000001</c:v>
                </c:pt>
                <c:pt idx="4743">
                  <c:v>1157691.6285000001</c:v>
                </c:pt>
                <c:pt idx="4744">
                  <c:v>1187718.8459999999</c:v>
                </c:pt>
                <c:pt idx="4745">
                  <c:v>1180903.0925</c:v>
                </c:pt>
                <c:pt idx="4746">
                  <c:v>1192679.3415000001</c:v>
                </c:pt>
                <c:pt idx="4747">
                  <c:v>1169147.8859999999</c:v>
                </c:pt>
                <c:pt idx="4748">
                  <c:v>1160443.9759999998</c:v>
                </c:pt>
                <c:pt idx="4749">
                  <c:v>1148063.2490000001</c:v>
                </c:pt>
                <c:pt idx="4750">
                  <c:v>1141042.2105</c:v>
                </c:pt>
                <c:pt idx="4751">
                  <c:v>1144836.821</c:v>
                </c:pt>
                <c:pt idx="4752">
                  <c:v>1126329.8190000001</c:v>
                </c:pt>
                <c:pt idx="4753">
                  <c:v>1127906.5590000001</c:v>
                </c:pt>
                <c:pt idx="4754">
                  <c:v>1158478.1584999999</c:v>
                </c:pt>
                <c:pt idx="4755">
                  <c:v>1163116.8125</c:v>
                </c:pt>
                <c:pt idx="4756">
                  <c:v>1180508.5290000001</c:v>
                </c:pt>
                <c:pt idx="4757">
                  <c:v>1193411.7405000001</c:v>
                </c:pt>
                <c:pt idx="4758">
                  <c:v>1194355.003</c:v>
                </c:pt>
                <c:pt idx="4759">
                  <c:v>1198141.7985</c:v>
                </c:pt>
                <c:pt idx="4760">
                  <c:v>1201061.027</c:v>
                </c:pt>
                <c:pt idx="4761">
                  <c:v>1202174.6195</c:v>
                </c:pt>
                <c:pt idx="4762">
                  <c:v>1206486.013</c:v>
                </c:pt>
                <c:pt idx="4763">
                  <c:v>1204100.5345000001</c:v>
                </c:pt>
                <c:pt idx="4764">
                  <c:v>1209840.6040000001</c:v>
                </c:pt>
                <c:pt idx="4765">
                  <c:v>1216806.3424999998</c:v>
                </c:pt>
                <c:pt idx="4766">
                  <c:v>1219765.1259999999</c:v>
                </c:pt>
                <c:pt idx="4767">
                  <c:v>1194983.1850000001</c:v>
                </c:pt>
                <c:pt idx="4768">
                  <c:v>1190440.3955000001</c:v>
                </c:pt>
                <c:pt idx="4769">
                  <c:v>1188008.9495000001</c:v>
                </c:pt>
                <c:pt idx="4770">
                  <c:v>1173849.324</c:v>
                </c:pt>
                <c:pt idx="4771">
                  <c:v>1187982.3290000001</c:v>
                </c:pt>
                <c:pt idx="4772">
                  <c:v>1201466.7904999999</c:v>
                </c:pt>
                <c:pt idx="4773">
                  <c:v>1216556.0610000002</c:v>
                </c:pt>
                <c:pt idx="4774">
                  <c:v>1225943.0585</c:v>
                </c:pt>
                <c:pt idx="4775">
                  <c:v>1226367.9609999999</c:v>
                </c:pt>
                <c:pt idx="4776">
                  <c:v>1231824.1299999999</c:v>
                </c:pt>
                <c:pt idx="4777">
                  <c:v>1209664.0364999999</c:v>
                </c:pt>
                <c:pt idx="4778">
                  <c:v>1208677.3555000001</c:v>
                </c:pt>
                <c:pt idx="4779">
                  <c:v>1197079.3925000001</c:v>
                </c:pt>
                <c:pt idx="4780">
                  <c:v>1201729.1185000001</c:v>
                </c:pt>
                <c:pt idx="4781">
                  <c:v>1222138.6599999999</c:v>
                </c:pt>
                <c:pt idx="4782">
                  <c:v>1234819.0050000001</c:v>
                </c:pt>
                <c:pt idx="4783">
                  <c:v>1228049.324</c:v>
                </c:pt>
                <c:pt idx="4784">
                  <c:v>1223050.8429999999</c:v>
                </c:pt>
                <c:pt idx="4785">
                  <c:v>1239973.8859999999</c:v>
                </c:pt>
                <c:pt idx="4786">
                  <c:v>1254507.973</c:v>
                </c:pt>
                <c:pt idx="4787">
                  <c:v>1254179.825</c:v>
                </c:pt>
                <c:pt idx="4788">
                  <c:v>1248455.4014999999</c:v>
                </c:pt>
                <c:pt idx="4789">
                  <c:v>1253407.5460000001</c:v>
                </c:pt>
                <c:pt idx="4790">
                  <c:v>1251340.8385000001</c:v>
                </c:pt>
                <c:pt idx="4791">
                  <c:v>1248885.6875</c:v>
                </c:pt>
                <c:pt idx="4792">
                  <c:v>1266101.4480000001</c:v>
                </c:pt>
                <c:pt idx="4793">
                  <c:v>1278058.128</c:v>
                </c:pt>
                <c:pt idx="4794">
                  <c:v>1287991.5954999998</c:v>
                </c:pt>
                <c:pt idx="4795">
                  <c:v>1296635.3810000001</c:v>
                </c:pt>
                <c:pt idx="4796">
                  <c:v>1322523.5080000001</c:v>
                </c:pt>
                <c:pt idx="4797">
                  <c:v>1344080.5449999999</c:v>
                </c:pt>
                <c:pt idx="4798">
                  <c:v>1345782.1385000001</c:v>
                </c:pt>
                <c:pt idx="4799">
                  <c:v>1264585.023</c:v>
                </c:pt>
                <c:pt idx="4800">
                  <c:v>1260131.8155000003</c:v>
                </c:pt>
                <c:pt idx="4801">
                  <c:v>1272573.9375</c:v>
                </c:pt>
                <c:pt idx="4802">
                  <c:v>1253283.6235</c:v>
                </c:pt>
                <c:pt idx="4803">
                  <c:v>1237420.098</c:v>
                </c:pt>
                <c:pt idx="4804">
                  <c:v>1267864.2115000002</c:v>
                </c:pt>
                <c:pt idx="4805">
                  <c:v>1287096.598</c:v>
                </c:pt>
                <c:pt idx="4806">
                  <c:v>1283358.6244999999</c:v>
                </c:pt>
                <c:pt idx="4807">
                  <c:v>1297156.3954999999</c:v>
                </c:pt>
                <c:pt idx="4808">
                  <c:v>1272276.1550000003</c:v>
                </c:pt>
                <c:pt idx="4809">
                  <c:v>1287956.4509999999</c:v>
                </c:pt>
                <c:pt idx="4810">
                  <c:v>1278902.3770000001</c:v>
                </c:pt>
                <c:pt idx="4811">
                  <c:v>1292384.733</c:v>
                </c:pt>
                <c:pt idx="4812">
                  <c:v>1293892.3914999999</c:v>
                </c:pt>
                <c:pt idx="4813">
                  <c:v>1310918.3635</c:v>
                </c:pt>
                <c:pt idx="4814">
                  <c:v>1313026.088</c:v>
                </c:pt>
                <c:pt idx="4815">
                  <c:v>1319049.2515</c:v>
                </c:pt>
                <c:pt idx="4816">
                  <c:v>1328854.7185</c:v>
                </c:pt>
                <c:pt idx="4817">
                  <c:v>1319196.8854999999</c:v>
                </c:pt>
                <c:pt idx="4818">
                  <c:v>1322275.9995000002</c:v>
                </c:pt>
                <c:pt idx="4819">
                  <c:v>1318300.031</c:v>
                </c:pt>
                <c:pt idx="4820">
                  <c:v>1275000.075</c:v>
                </c:pt>
                <c:pt idx="4821">
                  <c:v>1290177.4950000001</c:v>
                </c:pt>
                <c:pt idx="4822">
                  <c:v>1273763.273</c:v>
                </c:pt>
                <c:pt idx="4823">
                  <c:v>1263327.0695000002</c:v>
                </c:pt>
                <c:pt idx="4824">
                  <c:v>1278647.747</c:v>
                </c:pt>
                <c:pt idx="4825">
                  <c:v>1287161.2120000001</c:v>
                </c:pt>
                <c:pt idx="4826">
                  <c:v>1288259.1044999999</c:v>
                </c:pt>
                <c:pt idx="4827">
                  <c:v>1264128.7149999999</c:v>
                </c:pt>
                <c:pt idx="4828">
                  <c:v>1254348.2485</c:v>
                </c:pt>
                <c:pt idx="4829">
                  <c:v>1265610.1910000001</c:v>
                </c:pt>
                <c:pt idx="4830">
                  <c:v>1271661.852</c:v>
                </c:pt>
                <c:pt idx="4831">
                  <c:v>1253448.8725000001</c:v>
                </c:pt>
                <c:pt idx="4832">
                  <c:v>1241684.2660000001</c:v>
                </c:pt>
                <c:pt idx="4833">
                  <c:v>1213697.024</c:v>
                </c:pt>
                <c:pt idx="4834">
                  <c:v>1222930.9354999999</c:v>
                </c:pt>
                <c:pt idx="4835">
                  <c:v>1225684.3404999999</c:v>
                </c:pt>
                <c:pt idx="4836">
                  <c:v>1241813.2420000001</c:v>
                </c:pt>
                <c:pt idx="4837">
                  <c:v>1206137.1975</c:v>
                </c:pt>
                <c:pt idx="4838">
                  <c:v>1205599.9030000002</c:v>
                </c:pt>
                <c:pt idx="4839">
                  <c:v>1197991.7535000001</c:v>
                </c:pt>
                <c:pt idx="4840">
                  <c:v>1234717.1205</c:v>
                </c:pt>
                <c:pt idx="4841">
                  <c:v>1247575.787</c:v>
                </c:pt>
                <c:pt idx="4842">
                  <c:v>1242880.9005</c:v>
                </c:pt>
                <c:pt idx="4843">
                  <c:v>1248056.7464999999</c:v>
                </c:pt>
                <c:pt idx="4844">
                  <c:v>1252103.6165</c:v>
                </c:pt>
                <c:pt idx="4845">
                  <c:v>1276149.8375000001</c:v>
                </c:pt>
                <c:pt idx="4846">
                  <c:v>1286205.0040000002</c:v>
                </c:pt>
                <c:pt idx="4847">
                  <c:v>1287597.3765</c:v>
                </c:pt>
                <c:pt idx="4848">
                  <c:v>1291153.0125000002</c:v>
                </c:pt>
                <c:pt idx="4849">
                  <c:v>1302921.639</c:v>
                </c:pt>
                <c:pt idx="4850">
                  <c:v>1299179.2855</c:v>
                </c:pt>
                <c:pt idx="4851">
                  <c:v>1304407.1465</c:v>
                </c:pt>
                <c:pt idx="4852">
                  <c:v>1314425.2195000001</c:v>
                </c:pt>
                <c:pt idx="4853">
                  <c:v>1312018.6765000001</c:v>
                </c:pt>
                <c:pt idx="4854">
                  <c:v>1303332.74</c:v>
                </c:pt>
                <c:pt idx="4855">
                  <c:v>1320514.4850000001</c:v>
                </c:pt>
                <c:pt idx="4856">
                  <c:v>1320978.2154999999</c:v>
                </c:pt>
                <c:pt idx="4857">
                  <c:v>1340734.4335</c:v>
                </c:pt>
                <c:pt idx="4858">
                  <c:v>1331553.1184999999</c:v>
                </c:pt>
                <c:pt idx="4859">
                  <c:v>1315311.3034999999</c:v>
                </c:pt>
                <c:pt idx="4860">
                  <c:v>1320020.442</c:v>
                </c:pt>
                <c:pt idx="4861">
                  <c:v>1343367.4100000001</c:v>
                </c:pt>
                <c:pt idx="4862">
                  <c:v>1340020.3095</c:v>
                </c:pt>
                <c:pt idx="4863">
                  <c:v>1330372.277</c:v>
                </c:pt>
                <c:pt idx="4864">
                  <c:v>1351688.8215000001</c:v>
                </c:pt>
                <c:pt idx="4865">
                  <c:v>1381154.733</c:v>
                </c:pt>
                <c:pt idx="4866">
                  <c:v>1365951.7340000002</c:v>
                </c:pt>
                <c:pt idx="4867">
                  <c:v>1394795.3395000002</c:v>
                </c:pt>
                <c:pt idx="4868">
                  <c:v>1403444.6924999999</c:v>
                </c:pt>
                <c:pt idx="4869">
                  <c:v>1391926.2659999998</c:v>
                </c:pt>
                <c:pt idx="4870">
                  <c:v>1397797.2985</c:v>
                </c:pt>
                <c:pt idx="4871">
                  <c:v>1398165.9695000001</c:v>
                </c:pt>
                <c:pt idx="4872">
                  <c:v>1372126.8369999998</c:v>
                </c:pt>
                <c:pt idx="4873">
                  <c:v>1370521.9624999999</c:v>
                </c:pt>
                <c:pt idx="4874">
                  <c:v>1361699.6045000001</c:v>
                </c:pt>
                <c:pt idx="4875">
                  <c:v>1378668.9065</c:v>
                </c:pt>
                <c:pt idx="4876">
                  <c:v>1378973.4475</c:v>
                </c:pt>
                <c:pt idx="4877">
                  <c:v>1387239.3060000001</c:v>
                </c:pt>
                <c:pt idx="4878">
                  <c:v>1410007.9870000002</c:v>
                </c:pt>
                <c:pt idx="4879">
                  <c:v>1397597.5455</c:v>
                </c:pt>
                <c:pt idx="4880">
                  <c:v>1408561.3954999999</c:v>
                </c:pt>
                <c:pt idx="4881">
                  <c:v>1406530.6915000002</c:v>
                </c:pt>
                <c:pt idx="4882">
                  <c:v>1412051.5015</c:v>
                </c:pt>
                <c:pt idx="4883">
                  <c:v>1435046.091</c:v>
                </c:pt>
                <c:pt idx="4884">
                  <c:v>1439092.1939999999</c:v>
                </c:pt>
                <c:pt idx="4885">
                  <c:v>1430415.8405000002</c:v>
                </c:pt>
                <c:pt idx="4886">
                  <c:v>1360324.6270000001</c:v>
                </c:pt>
                <c:pt idx="4887">
                  <c:v>1385370.0315</c:v>
                </c:pt>
                <c:pt idx="4888">
                  <c:v>1376404.3755000001</c:v>
                </c:pt>
                <c:pt idx="4889">
                  <c:v>1355008.0109999999</c:v>
                </c:pt>
                <c:pt idx="4890">
                  <c:v>1404575.307</c:v>
                </c:pt>
                <c:pt idx="4891">
                  <c:v>1414948.4340000001</c:v>
                </c:pt>
                <c:pt idx="4892">
                  <c:v>1450154.064</c:v>
                </c:pt>
                <c:pt idx="4893">
                  <c:v>1422744.226</c:v>
                </c:pt>
                <c:pt idx="4894">
                  <c:v>1422619.1954999999</c:v>
                </c:pt>
                <c:pt idx="4895">
                  <c:v>1452828.8334999999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76-4504-8761-37C735E267EE}"/>
            </c:ext>
          </c:extLst>
        </c:ser>
        <c:ser>
          <c:idx val="1"/>
          <c:order val="1"/>
          <c:tx>
            <c:strRef>
              <c:f>Resultados!$T$4</c:f>
              <c:strCache>
                <c:ptCount val="1"/>
                <c:pt idx="0">
                  <c:v>BuyHold SPY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Resultados!$R$5:$R$4900</c:f>
              <c:numCache>
                <c:formatCode>m/d/yyyy</c:formatCode>
                <c:ptCount val="4896"/>
                <c:pt idx="0">
                  <c:v>39085</c:v>
                </c:pt>
                <c:pt idx="1">
                  <c:v>39086</c:v>
                </c:pt>
                <c:pt idx="2">
                  <c:v>39087</c:v>
                </c:pt>
                <c:pt idx="3">
                  <c:v>39090</c:v>
                </c:pt>
                <c:pt idx="4">
                  <c:v>39091</c:v>
                </c:pt>
                <c:pt idx="5">
                  <c:v>39092</c:v>
                </c:pt>
                <c:pt idx="6">
                  <c:v>39093</c:v>
                </c:pt>
                <c:pt idx="7">
                  <c:v>39094</c:v>
                </c:pt>
                <c:pt idx="8">
                  <c:v>39098</c:v>
                </c:pt>
                <c:pt idx="9">
                  <c:v>39099</c:v>
                </c:pt>
                <c:pt idx="10">
                  <c:v>39100</c:v>
                </c:pt>
                <c:pt idx="11">
                  <c:v>39101</c:v>
                </c:pt>
                <c:pt idx="12">
                  <c:v>39104</c:v>
                </c:pt>
                <c:pt idx="13">
                  <c:v>39105</c:v>
                </c:pt>
                <c:pt idx="14">
                  <c:v>39106</c:v>
                </c:pt>
                <c:pt idx="15">
                  <c:v>39107</c:v>
                </c:pt>
                <c:pt idx="16">
                  <c:v>39108</c:v>
                </c:pt>
                <c:pt idx="17">
                  <c:v>39111</c:v>
                </c:pt>
                <c:pt idx="18">
                  <c:v>39112</c:v>
                </c:pt>
                <c:pt idx="19">
                  <c:v>39113</c:v>
                </c:pt>
                <c:pt idx="20">
                  <c:v>39114</c:v>
                </c:pt>
                <c:pt idx="21">
                  <c:v>39115</c:v>
                </c:pt>
                <c:pt idx="22">
                  <c:v>39118</c:v>
                </c:pt>
                <c:pt idx="23">
                  <c:v>39119</c:v>
                </c:pt>
                <c:pt idx="24">
                  <c:v>39120</c:v>
                </c:pt>
                <c:pt idx="25">
                  <c:v>39121</c:v>
                </c:pt>
                <c:pt idx="26">
                  <c:v>39122</c:v>
                </c:pt>
                <c:pt idx="27">
                  <c:v>39125</c:v>
                </c:pt>
                <c:pt idx="28">
                  <c:v>39126</c:v>
                </c:pt>
                <c:pt idx="29">
                  <c:v>39127</c:v>
                </c:pt>
                <c:pt idx="30">
                  <c:v>39128</c:v>
                </c:pt>
                <c:pt idx="31">
                  <c:v>39129</c:v>
                </c:pt>
                <c:pt idx="32">
                  <c:v>39133</c:v>
                </c:pt>
                <c:pt idx="33">
                  <c:v>39134</c:v>
                </c:pt>
                <c:pt idx="34">
                  <c:v>39135</c:v>
                </c:pt>
                <c:pt idx="35">
                  <c:v>39136</c:v>
                </c:pt>
                <c:pt idx="36">
                  <c:v>39139</c:v>
                </c:pt>
                <c:pt idx="37">
                  <c:v>39140</c:v>
                </c:pt>
                <c:pt idx="38">
                  <c:v>39141</c:v>
                </c:pt>
                <c:pt idx="39">
                  <c:v>39142</c:v>
                </c:pt>
                <c:pt idx="40">
                  <c:v>39143</c:v>
                </c:pt>
                <c:pt idx="41">
                  <c:v>39146</c:v>
                </c:pt>
                <c:pt idx="42">
                  <c:v>39147</c:v>
                </c:pt>
                <c:pt idx="43">
                  <c:v>39148</c:v>
                </c:pt>
                <c:pt idx="44">
                  <c:v>39149</c:v>
                </c:pt>
                <c:pt idx="45">
                  <c:v>39150</c:v>
                </c:pt>
                <c:pt idx="46">
                  <c:v>39153</c:v>
                </c:pt>
                <c:pt idx="47">
                  <c:v>39154</c:v>
                </c:pt>
                <c:pt idx="48">
                  <c:v>39155</c:v>
                </c:pt>
                <c:pt idx="49">
                  <c:v>39156</c:v>
                </c:pt>
                <c:pt idx="50">
                  <c:v>39157</c:v>
                </c:pt>
                <c:pt idx="51">
                  <c:v>39160</c:v>
                </c:pt>
                <c:pt idx="52">
                  <c:v>39161</c:v>
                </c:pt>
                <c:pt idx="53">
                  <c:v>39162</c:v>
                </c:pt>
                <c:pt idx="54">
                  <c:v>39163</c:v>
                </c:pt>
                <c:pt idx="55">
                  <c:v>39164</c:v>
                </c:pt>
                <c:pt idx="56">
                  <c:v>39167</c:v>
                </c:pt>
                <c:pt idx="57">
                  <c:v>39168</c:v>
                </c:pt>
                <c:pt idx="58">
                  <c:v>39169</c:v>
                </c:pt>
                <c:pt idx="59">
                  <c:v>39170</c:v>
                </c:pt>
                <c:pt idx="60">
                  <c:v>39171</c:v>
                </c:pt>
                <c:pt idx="61">
                  <c:v>39174</c:v>
                </c:pt>
                <c:pt idx="62">
                  <c:v>39175</c:v>
                </c:pt>
                <c:pt idx="63">
                  <c:v>39176</c:v>
                </c:pt>
                <c:pt idx="64">
                  <c:v>39177</c:v>
                </c:pt>
                <c:pt idx="65">
                  <c:v>39181</c:v>
                </c:pt>
                <c:pt idx="66">
                  <c:v>39182</c:v>
                </c:pt>
                <c:pt idx="67">
                  <c:v>39183</c:v>
                </c:pt>
                <c:pt idx="68">
                  <c:v>39184</c:v>
                </c:pt>
                <c:pt idx="69">
                  <c:v>39185</c:v>
                </c:pt>
                <c:pt idx="70">
                  <c:v>39188</c:v>
                </c:pt>
                <c:pt idx="71">
                  <c:v>39189</c:v>
                </c:pt>
                <c:pt idx="72">
                  <c:v>39190</c:v>
                </c:pt>
                <c:pt idx="73">
                  <c:v>39191</c:v>
                </c:pt>
                <c:pt idx="74">
                  <c:v>39192</c:v>
                </c:pt>
                <c:pt idx="75">
                  <c:v>39195</c:v>
                </c:pt>
                <c:pt idx="76">
                  <c:v>39196</c:v>
                </c:pt>
                <c:pt idx="77">
                  <c:v>39197</c:v>
                </c:pt>
                <c:pt idx="78">
                  <c:v>39198</c:v>
                </c:pt>
                <c:pt idx="79">
                  <c:v>39199</c:v>
                </c:pt>
                <c:pt idx="80">
                  <c:v>39202</c:v>
                </c:pt>
                <c:pt idx="81">
                  <c:v>39203</c:v>
                </c:pt>
                <c:pt idx="82">
                  <c:v>39204</c:v>
                </c:pt>
                <c:pt idx="83">
                  <c:v>39205</c:v>
                </c:pt>
                <c:pt idx="84">
                  <c:v>39206</c:v>
                </c:pt>
                <c:pt idx="85">
                  <c:v>39209</c:v>
                </c:pt>
                <c:pt idx="86">
                  <c:v>39210</c:v>
                </c:pt>
                <c:pt idx="87">
                  <c:v>39211</c:v>
                </c:pt>
                <c:pt idx="88">
                  <c:v>39212</c:v>
                </c:pt>
                <c:pt idx="89">
                  <c:v>39213</c:v>
                </c:pt>
                <c:pt idx="90">
                  <c:v>39216</c:v>
                </c:pt>
                <c:pt idx="91">
                  <c:v>39217</c:v>
                </c:pt>
                <c:pt idx="92">
                  <c:v>39218</c:v>
                </c:pt>
                <c:pt idx="93">
                  <c:v>39219</c:v>
                </c:pt>
                <c:pt idx="94">
                  <c:v>39220</c:v>
                </c:pt>
                <c:pt idx="95">
                  <c:v>39223</c:v>
                </c:pt>
                <c:pt idx="96">
                  <c:v>39224</c:v>
                </c:pt>
                <c:pt idx="97">
                  <c:v>39225</c:v>
                </c:pt>
                <c:pt idx="98">
                  <c:v>39226</c:v>
                </c:pt>
                <c:pt idx="99">
                  <c:v>39227</c:v>
                </c:pt>
                <c:pt idx="100">
                  <c:v>39231</c:v>
                </c:pt>
                <c:pt idx="101">
                  <c:v>39232</c:v>
                </c:pt>
                <c:pt idx="102">
                  <c:v>39233</c:v>
                </c:pt>
                <c:pt idx="103">
                  <c:v>39234</c:v>
                </c:pt>
                <c:pt idx="104">
                  <c:v>39237</c:v>
                </c:pt>
                <c:pt idx="105">
                  <c:v>39238</c:v>
                </c:pt>
                <c:pt idx="106">
                  <c:v>39239</c:v>
                </c:pt>
                <c:pt idx="107">
                  <c:v>39240</c:v>
                </c:pt>
                <c:pt idx="108">
                  <c:v>39241</c:v>
                </c:pt>
                <c:pt idx="109">
                  <c:v>39244</c:v>
                </c:pt>
                <c:pt idx="110">
                  <c:v>39245</c:v>
                </c:pt>
                <c:pt idx="111">
                  <c:v>39246</c:v>
                </c:pt>
                <c:pt idx="112">
                  <c:v>39247</c:v>
                </c:pt>
                <c:pt idx="113">
                  <c:v>39248</c:v>
                </c:pt>
                <c:pt idx="114">
                  <c:v>39251</c:v>
                </c:pt>
                <c:pt idx="115">
                  <c:v>39252</c:v>
                </c:pt>
                <c:pt idx="116">
                  <c:v>39253</c:v>
                </c:pt>
                <c:pt idx="117">
                  <c:v>39254</c:v>
                </c:pt>
                <c:pt idx="118">
                  <c:v>39255</c:v>
                </c:pt>
                <c:pt idx="119">
                  <c:v>39258</c:v>
                </c:pt>
                <c:pt idx="120">
                  <c:v>39259</c:v>
                </c:pt>
                <c:pt idx="121">
                  <c:v>39260</c:v>
                </c:pt>
                <c:pt idx="122">
                  <c:v>39261</c:v>
                </c:pt>
                <c:pt idx="123">
                  <c:v>39262</c:v>
                </c:pt>
                <c:pt idx="124">
                  <c:v>39265</c:v>
                </c:pt>
                <c:pt idx="125">
                  <c:v>39266</c:v>
                </c:pt>
                <c:pt idx="126">
                  <c:v>39268</c:v>
                </c:pt>
                <c:pt idx="127">
                  <c:v>39269</c:v>
                </c:pt>
                <c:pt idx="128">
                  <c:v>39272</c:v>
                </c:pt>
                <c:pt idx="129">
                  <c:v>39273</c:v>
                </c:pt>
                <c:pt idx="130">
                  <c:v>39274</c:v>
                </c:pt>
                <c:pt idx="131">
                  <c:v>39275</c:v>
                </c:pt>
                <c:pt idx="132">
                  <c:v>39276</c:v>
                </c:pt>
                <c:pt idx="133">
                  <c:v>39279</c:v>
                </c:pt>
                <c:pt idx="134">
                  <c:v>39280</c:v>
                </c:pt>
                <c:pt idx="135">
                  <c:v>39281</c:v>
                </c:pt>
                <c:pt idx="136">
                  <c:v>39282</c:v>
                </c:pt>
                <c:pt idx="137">
                  <c:v>39283</c:v>
                </c:pt>
                <c:pt idx="138">
                  <c:v>39286</c:v>
                </c:pt>
                <c:pt idx="139">
                  <c:v>39287</c:v>
                </c:pt>
                <c:pt idx="140">
                  <c:v>39288</c:v>
                </c:pt>
                <c:pt idx="141">
                  <c:v>39289</c:v>
                </c:pt>
                <c:pt idx="142">
                  <c:v>39290</c:v>
                </c:pt>
                <c:pt idx="143">
                  <c:v>39293</c:v>
                </c:pt>
                <c:pt idx="144">
                  <c:v>39294</c:v>
                </c:pt>
                <c:pt idx="145">
                  <c:v>39295</c:v>
                </c:pt>
                <c:pt idx="146">
                  <c:v>39296</c:v>
                </c:pt>
                <c:pt idx="147">
                  <c:v>39297</c:v>
                </c:pt>
                <c:pt idx="148">
                  <c:v>39300</c:v>
                </c:pt>
                <c:pt idx="149">
                  <c:v>39301</c:v>
                </c:pt>
                <c:pt idx="150">
                  <c:v>39302</c:v>
                </c:pt>
                <c:pt idx="151">
                  <c:v>39303</c:v>
                </c:pt>
                <c:pt idx="152">
                  <c:v>39304</c:v>
                </c:pt>
                <c:pt idx="153">
                  <c:v>39307</c:v>
                </c:pt>
                <c:pt idx="154">
                  <c:v>39308</c:v>
                </c:pt>
                <c:pt idx="155">
                  <c:v>39309</c:v>
                </c:pt>
                <c:pt idx="156">
                  <c:v>39310</c:v>
                </c:pt>
                <c:pt idx="157">
                  <c:v>39311</c:v>
                </c:pt>
                <c:pt idx="158">
                  <c:v>39314</c:v>
                </c:pt>
                <c:pt idx="159">
                  <c:v>39315</c:v>
                </c:pt>
                <c:pt idx="160">
                  <c:v>39316</c:v>
                </c:pt>
                <c:pt idx="161">
                  <c:v>39317</c:v>
                </c:pt>
                <c:pt idx="162">
                  <c:v>39318</c:v>
                </c:pt>
                <c:pt idx="163">
                  <c:v>39321</c:v>
                </c:pt>
                <c:pt idx="164">
                  <c:v>39322</c:v>
                </c:pt>
                <c:pt idx="165">
                  <c:v>39323</c:v>
                </c:pt>
                <c:pt idx="166">
                  <c:v>39324</c:v>
                </c:pt>
                <c:pt idx="167">
                  <c:v>39325</c:v>
                </c:pt>
                <c:pt idx="168">
                  <c:v>39329</c:v>
                </c:pt>
                <c:pt idx="169">
                  <c:v>39330</c:v>
                </c:pt>
                <c:pt idx="170">
                  <c:v>39331</c:v>
                </c:pt>
                <c:pt idx="171">
                  <c:v>39332</c:v>
                </c:pt>
                <c:pt idx="172">
                  <c:v>39335</c:v>
                </c:pt>
                <c:pt idx="173">
                  <c:v>39336</c:v>
                </c:pt>
                <c:pt idx="174">
                  <c:v>39337</c:v>
                </c:pt>
                <c:pt idx="175">
                  <c:v>39338</c:v>
                </c:pt>
                <c:pt idx="176">
                  <c:v>39339</c:v>
                </c:pt>
                <c:pt idx="177">
                  <c:v>39342</c:v>
                </c:pt>
                <c:pt idx="178">
                  <c:v>39343</c:v>
                </c:pt>
                <c:pt idx="179">
                  <c:v>39344</c:v>
                </c:pt>
                <c:pt idx="180">
                  <c:v>39345</c:v>
                </c:pt>
                <c:pt idx="181">
                  <c:v>39346</c:v>
                </c:pt>
                <c:pt idx="182">
                  <c:v>39349</c:v>
                </c:pt>
                <c:pt idx="183">
                  <c:v>39350</c:v>
                </c:pt>
                <c:pt idx="184">
                  <c:v>39351</c:v>
                </c:pt>
                <c:pt idx="185">
                  <c:v>39352</c:v>
                </c:pt>
                <c:pt idx="186">
                  <c:v>39353</c:v>
                </c:pt>
                <c:pt idx="187">
                  <c:v>39356</c:v>
                </c:pt>
                <c:pt idx="188">
                  <c:v>39357</c:v>
                </c:pt>
                <c:pt idx="189">
                  <c:v>39358</c:v>
                </c:pt>
                <c:pt idx="190">
                  <c:v>39359</c:v>
                </c:pt>
                <c:pt idx="191">
                  <c:v>39360</c:v>
                </c:pt>
                <c:pt idx="192">
                  <c:v>39363</c:v>
                </c:pt>
                <c:pt idx="193">
                  <c:v>39364</c:v>
                </c:pt>
                <c:pt idx="194">
                  <c:v>39365</c:v>
                </c:pt>
                <c:pt idx="195">
                  <c:v>39366</c:v>
                </c:pt>
                <c:pt idx="196">
                  <c:v>39367</c:v>
                </c:pt>
                <c:pt idx="197">
                  <c:v>39370</c:v>
                </c:pt>
                <c:pt idx="198">
                  <c:v>39371</c:v>
                </c:pt>
                <c:pt idx="199">
                  <c:v>39372</c:v>
                </c:pt>
                <c:pt idx="200">
                  <c:v>39373</c:v>
                </c:pt>
                <c:pt idx="201">
                  <c:v>39374</c:v>
                </c:pt>
                <c:pt idx="202">
                  <c:v>39377</c:v>
                </c:pt>
                <c:pt idx="203">
                  <c:v>39378</c:v>
                </c:pt>
                <c:pt idx="204">
                  <c:v>39379</c:v>
                </c:pt>
                <c:pt idx="205">
                  <c:v>39380</c:v>
                </c:pt>
                <c:pt idx="206">
                  <c:v>39381</c:v>
                </c:pt>
                <c:pt idx="207">
                  <c:v>39384</c:v>
                </c:pt>
                <c:pt idx="208">
                  <c:v>39385</c:v>
                </c:pt>
                <c:pt idx="209">
                  <c:v>39386</c:v>
                </c:pt>
                <c:pt idx="210">
                  <c:v>39387</c:v>
                </c:pt>
                <c:pt idx="211">
                  <c:v>39388</c:v>
                </c:pt>
                <c:pt idx="212">
                  <c:v>39391</c:v>
                </c:pt>
                <c:pt idx="213">
                  <c:v>39392</c:v>
                </c:pt>
                <c:pt idx="214">
                  <c:v>39393</c:v>
                </c:pt>
                <c:pt idx="215">
                  <c:v>39394</c:v>
                </c:pt>
                <c:pt idx="216">
                  <c:v>39395</c:v>
                </c:pt>
                <c:pt idx="217">
                  <c:v>39398</c:v>
                </c:pt>
                <c:pt idx="218">
                  <c:v>39399</c:v>
                </c:pt>
                <c:pt idx="219">
                  <c:v>39400</c:v>
                </c:pt>
                <c:pt idx="220">
                  <c:v>39401</c:v>
                </c:pt>
                <c:pt idx="221">
                  <c:v>39402</c:v>
                </c:pt>
                <c:pt idx="222">
                  <c:v>39405</c:v>
                </c:pt>
                <c:pt idx="223">
                  <c:v>39406</c:v>
                </c:pt>
                <c:pt idx="224">
                  <c:v>39407</c:v>
                </c:pt>
                <c:pt idx="225">
                  <c:v>39409</c:v>
                </c:pt>
                <c:pt idx="226">
                  <c:v>39412</c:v>
                </c:pt>
                <c:pt idx="227">
                  <c:v>39413</c:v>
                </c:pt>
                <c:pt idx="228">
                  <c:v>39414</c:v>
                </c:pt>
                <c:pt idx="229">
                  <c:v>39415</c:v>
                </c:pt>
                <c:pt idx="230">
                  <c:v>39416</c:v>
                </c:pt>
                <c:pt idx="231">
                  <c:v>39419</c:v>
                </c:pt>
                <c:pt idx="232">
                  <c:v>39420</c:v>
                </c:pt>
                <c:pt idx="233">
                  <c:v>39421</c:v>
                </c:pt>
                <c:pt idx="234">
                  <c:v>39422</c:v>
                </c:pt>
                <c:pt idx="235">
                  <c:v>39423</c:v>
                </c:pt>
                <c:pt idx="236">
                  <c:v>39426</c:v>
                </c:pt>
                <c:pt idx="237">
                  <c:v>39427</c:v>
                </c:pt>
                <c:pt idx="238">
                  <c:v>39428</c:v>
                </c:pt>
                <c:pt idx="239">
                  <c:v>39429</c:v>
                </c:pt>
                <c:pt idx="240">
                  <c:v>39430</c:v>
                </c:pt>
                <c:pt idx="241">
                  <c:v>39433</c:v>
                </c:pt>
                <c:pt idx="242">
                  <c:v>39434</c:v>
                </c:pt>
                <c:pt idx="243">
                  <c:v>39435</c:v>
                </c:pt>
                <c:pt idx="244">
                  <c:v>39436</c:v>
                </c:pt>
                <c:pt idx="245">
                  <c:v>39437</c:v>
                </c:pt>
                <c:pt idx="246">
                  <c:v>39440</c:v>
                </c:pt>
                <c:pt idx="247">
                  <c:v>39442</c:v>
                </c:pt>
                <c:pt idx="248">
                  <c:v>39443</c:v>
                </c:pt>
                <c:pt idx="249">
                  <c:v>39444</c:v>
                </c:pt>
                <c:pt idx="250">
                  <c:v>39447</c:v>
                </c:pt>
                <c:pt idx="251">
                  <c:v>39449</c:v>
                </c:pt>
                <c:pt idx="252">
                  <c:v>39450</c:v>
                </c:pt>
                <c:pt idx="253">
                  <c:v>39451</c:v>
                </c:pt>
                <c:pt idx="254">
                  <c:v>39454</c:v>
                </c:pt>
                <c:pt idx="255">
                  <c:v>39455</c:v>
                </c:pt>
                <c:pt idx="256">
                  <c:v>39456</c:v>
                </c:pt>
                <c:pt idx="257">
                  <c:v>39457</c:v>
                </c:pt>
                <c:pt idx="258">
                  <c:v>39458</c:v>
                </c:pt>
                <c:pt idx="259">
                  <c:v>39461</c:v>
                </c:pt>
                <c:pt idx="260">
                  <c:v>39462</c:v>
                </c:pt>
                <c:pt idx="261">
                  <c:v>39463</c:v>
                </c:pt>
                <c:pt idx="262">
                  <c:v>39464</c:v>
                </c:pt>
                <c:pt idx="263">
                  <c:v>39465</c:v>
                </c:pt>
                <c:pt idx="264">
                  <c:v>39469</c:v>
                </c:pt>
                <c:pt idx="265">
                  <c:v>39470</c:v>
                </c:pt>
                <c:pt idx="266">
                  <c:v>39471</c:v>
                </c:pt>
                <c:pt idx="267">
                  <c:v>39472</c:v>
                </c:pt>
                <c:pt idx="268">
                  <c:v>39475</c:v>
                </c:pt>
                <c:pt idx="269">
                  <c:v>39476</c:v>
                </c:pt>
                <c:pt idx="270">
                  <c:v>39477</c:v>
                </c:pt>
                <c:pt idx="271">
                  <c:v>39478</c:v>
                </c:pt>
                <c:pt idx="272">
                  <c:v>39479</c:v>
                </c:pt>
                <c:pt idx="273">
                  <c:v>39482</c:v>
                </c:pt>
                <c:pt idx="274">
                  <c:v>39483</c:v>
                </c:pt>
                <c:pt idx="275">
                  <c:v>39484</c:v>
                </c:pt>
                <c:pt idx="276">
                  <c:v>39485</c:v>
                </c:pt>
                <c:pt idx="277">
                  <c:v>39486</c:v>
                </c:pt>
                <c:pt idx="278">
                  <c:v>39489</c:v>
                </c:pt>
                <c:pt idx="279">
                  <c:v>39490</c:v>
                </c:pt>
                <c:pt idx="280">
                  <c:v>39491</c:v>
                </c:pt>
                <c:pt idx="281">
                  <c:v>39492</c:v>
                </c:pt>
                <c:pt idx="282">
                  <c:v>39493</c:v>
                </c:pt>
                <c:pt idx="283">
                  <c:v>39497</c:v>
                </c:pt>
                <c:pt idx="284">
                  <c:v>39498</c:v>
                </c:pt>
                <c:pt idx="285">
                  <c:v>39499</c:v>
                </c:pt>
                <c:pt idx="286">
                  <c:v>39500</c:v>
                </c:pt>
                <c:pt idx="287">
                  <c:v>39503</c:v>
                </c:pt>
                <c:pt idx="288">
                  <c:v>39504</c:v>
                </c:pt>
                <c:pt idx="289">
                  <c:v>39505</c:v>
                </c:pt>
                <c:pt idx="290">
                  <c:v>39506</c:v>
                </c:pt>
                <c:pt idx="291">
                  <c:v>39507</c:v>
                </c:pt>
                <c:pt idx="292">
                  <c:v>39510</c:v>
                </c:pt>
                <c:pt idx="293">
                  <c:v>39511</c:v>
                </c:pt>
                <c:pt idx="294">
                  <c:v>39512</c:v>
                </c:pt>
                <c:pt idx="295">
                  <c:v>39513</c:v>
                </c:pt>
                <c:pt idx="296">
                  <c:v>39514</c:v>
                </c:pt>
                <c:pt idx="297">
                  <c:v>39517</c:v>
                </c:pt>
                <c:pt idx="298">
                  <c:v>39518</c:v>
                </c:pt>
                <c:pt idx="299">
                  <c:v>39519</c:v>
                </c:pt>
                <c:pt idx="300">
                  <c:v>39520</c:v>
                </c:pt>
                <c:pt idx="301">
                  <c:v>39521</c:v>
                </c:pt>
                <c:pt idx="302">
                  <c:v>39524</c:v>
                </c:pt>
                <c:pt idx="303">
                  <c:v>39525</c:v>
                </c:pt>
                <c:pt idx="304">
                  <c:v>39526</c:v>
                </c:pt>
                <c:pt idx="305">
                  <c:v>39527</c:v>
                </c:pt>
                <c:pt idx="306">
                  <c:v>39531</c:v>
                </c:pt>
                <c:pt idx="307">
                  <c:v>39532</c:v>
                </c:pt>
                <c:pt idx="308">
                  <c:v>39533</c:v>
                </c:pt>
                <c:pt idx="309">
                  <c:v>39534</c:v>
                </c:pt>
                <c:pt idx="310">
                  <c:v>39535</c:v>
                </c:pt>
                <c:pt idx="311">
                  <c:v>39538</c:v>
                </c:pt>
                <c:pt idx="312">
                  <c:v>39539</c:v>
                </c:pt>
                <c:pt idx="313">
                  <c:v>39540</c:v>
                </c:pt>
                <c:pt idx="314">
                  <c:v>39541</c:v>
                </c:pt>
                <c:pt idx="315">
                  <c:v>39542</c:v>
                </c:pt>
                <c:pt idx="316">
                  <c:v>39545</c:v>
                </c:pt>
                <c:pt idx="317">
                  <c:v>39546</c:v>
                </c:pt>
                <c:pt idx="318">
                  <c:v>39547</c:v>
                </c:pt>
                <c:pt idx="319">
                  <c:v>39548</c:v>
                </c:pt>
                <c:pt idx="320">
                  <c:v>39549</c:v>
                </c:pt>
                <c:pt idx="321">
                  <c:v>39552</c:v>
                </c:pt>
                <c:pt idx="322">
                  <c:v>39553</c:v>
                </c:pt>
                <c:pt idx="323">
                  <c:v>39554</c:v>
                </c:pt>
                <c:pt idx="324">
                  <c:v>39555</c:v>
                </c:pt>
                <c:pt idx="325">
                  <c:v>39556</c:v>
                </c:pt>
                <c:pt idx="326">
                  <c:v>39559</c:v>
                </c:pt>
                <c:pt idx="327">
                  <c:v>39560</c:v>
                </c:pt>
                <c:pt idx="328">
                  <c:v>39561</c:v>
                </c:pt>
                <c:pt idx="329">
                  <c:v>39562</c:v>
                </c:pt>
                <c:pt idx="330">
                  <c:v>39563</c:v>
                </c:pt>
                <c:pt idx="331">
                  <c:v>39566</c:v>
                </c:pt>
                <c:pt idx="332">
                  <c:v>39567</c:v>
                </c:pt>
                <c:pt idx="333">
                  <c:v>39568</c:v>
                </c:pt>
                <c:pt idx="334">
                  <c:v>39569</c:v>
                </c:pt>
                <c:pt idx="335">
                  <c:v>39570</c:v>
                </c:pt>
                <c:pt idx="336">
                  <c:v>39573</c:v>
                </c:pt>
                <c:pt idx="337">
                  <c:v>39574</c:v>
                </c:pt>
                <c:pt idx="338">
                  <c:v>39575</c:v>
                </c:pt>
                <c:pt idx="339">
                  <c:v>39576</c:v>
                </c:pt>
                <c:pt idx="340">
                  <c:v>39577</c:v>
                </c:pt>
                <c:pt idx="341">
                  <c:v>39580</c:v>
                </c:pt>
                <c:pt idx="342">
                  <c:v>39581</c:v>
                </c:pt>
                <c:pt idx="343">
                  <c:v>39582</c:v>
                </c:pt>
                <c:pt idx="344">
                  <c:v>39583</c:v>
                </c:pt>
                <c:pt idx="345">
                  <c:v>39584</c:v>
                </c:pt>
                <c:pt idx="346">
                  <c:v>39587</c:v>
                </c:pt>
                <c:pt idx="347">
                  <c:v>39588</c:v>
                </c:pt>
                <c:pt idx="348">
                  <c:v>39589</c:v>
                </c:pt>
                <c:pt idx="349">
                  <c:v>39590</c:v>
                </c:pt>
                <c:pt idx="350">
                  <c:v>39591</c:v>
                </c:pt>
                <c:pt idx="351">
                  <c:v>39595</c:v>
                </c:pt>
                <c:pt idx="352">
                  <c:v>39596</c:v>
                </c:pt>
                <c:pt idx="353">
                  <c:v>39597</c:v>
                </c:pt>
                <c:pt idx="354">
                  <c:v>39598</c:v>
                </c:pt>
                <c:pt idx="355">
                  <c:v>39601</c:v>
                </c:pt>
                <c:pt idx="356">
                  <c:v>39602</c:v>
                </c:pt>
                <c:pt idx="357">
                  <c:v>39603</c:v>
                </c:pt>
                <c:pt idx="358">
                  <c:v>39604</c:v>
                </c:pt>
                <c:pt idx="359">
                  <c:v>39605</c:v>
                </c:pt>
                <c:pt idx="360">
                  <c:v>39608</c:v>
                </c:pt>
                <c:pt idx="361">
                  <c:v>39609</c:v>
                </c:pt>
                <c:pt idx="362">
                  <c:v>39610</c:v>
                </c:pt>
                <c:pt idx="363">
                  <c:v>39611</c:v>
                </c:pt>
                <c:pt idx="364">
                  <c:v>39612</c:v>
                </c:pt>
                <c:pt idx="365">
                  <c:v>39615</c:v>
                </c:pt>
                <c:pt idx="366">
                  <c:v>39616</c:v>
                </c:pt>
                <c:pt idx="367">
                  <c:v>39617</c:v>
                </c:pt>
                <c:pt idx="368">
                  <c:v>39618</c:v>
                </c:pt>
                <c:pt idx="369">
                  <c:v>39619</c:v>
                </c:pt>
                <c:pt idx="370">
                  <c:v>39622</c:v>
                </c:pt>
                <c:pt idx="371">
                  <c:v>39623</c:v>
                </c:pt>
                <c:pt idx="372">
                  <c:v>39624</c:v>
                </c:pt>
                <c:pt idx="373">
                  <c:v>39625</c:v>
                </c:pt>
                <c:pt idx="374">
                  <c:v>39626</c:v>
                </c:pt>
                <c:pt idx="375">
                  <c:v>39629</c:v>
                </c:pt>
                <c:pt idx="376">
                  <c:v>39630</c:v>
                </c:pt>
                <c:pt idx="377">
                  <c:v>39631</c:v>
                </c:pt>
                <c:pt idx="378">
                  <c:v>39632</c:v>
                </c:pt>
                <c:pt idx="379">
                  <c:v>39636</c:v>
                </c:pt>
                <c:pt idx="380">
                  <c:v>39637</c:v>
                </c:pt>
                <c:pt idx="381">
                  <c:v>39638</c:v>
                </c:pt>
                <c:pt idx="382">
                  <c:v>39639</c:v>
                </c:pt>
                <c:pt idx="383">
                  <c:v>39640</c:v>
                </c:pt>
                <c:pt idx="384">
                  <c:v>39643</c:v>
                </c:pt>
                <c:pt idx="385">
                  <c:v>39644</c:v>
                </c:pt>
                <c:pt idx="386">
                  <c:v>39645</c:v>
                </c:pt>
                <c:pt idx="387">
                  <c:v>39646</c:v>
                </c:pt>
                <c:pt idx="388">
                  <c:v>39647</c:v>
                </c:pt>
                <c:pt idx="389">
                  <c:v>39650</c:v>
                </c:pt>
                <c:pt idx="390">
                  <c:v>39651</c:v>
                </c:pt>
                <c:pt idx="391">
                  <c:v>39652</c:v>
                </c:pt>
                <c:pt idx="392">
                  <c:v>39653</c:v>
                </c:pt>
                <c:pt idx="393">
                  <c:v>39654</c:v>
                </c:pt>
                <c:pt idx="394">
                  <c:v>39657</c:v>
                </c:pt>
                <c:pt idx="395">
                  <c:v>39658</c:v>
                </c:pt>
                <c:pt idx="396">
                  <c:v>39659</c:v>
                </c:pt>
                <c:pt idx="397">
                  <c:v>39660</c:v>
                </c:pt>
                <c:pt idx="398">
                  <c:v>39661</c:v>
                </c:pt>
                <c:pt idx="399">
                  <c:v>39664</c:v>
                </c:pt>
                <c:pt idx="400">
                  <c:v>39665</c:v>
                </c:pt>
                <c:pt idx="401">
                  <c:v>39666</c:v>
                </c:pt>
                <c:pt idx="402">
                  <c:v>39667</c:v>
                </c:pt>
                <c:pt idx="403">
                  <c:v>39668</c:v>
                </c:pt>
                <c:pt idx="404">
                  <c:v>39671</c:v>
                </c:pt>
                <c:pt idx="405">
                  <c:v>39672</c:v>
                </c:pt>
                <c:pt idx="406">
                  <c:v>39673</c:v>
                </c:pt>
                <c:pt idx="407">
                  <c:v>39674</c:v>
                </c:pt>
                <c:pt idx="408">
                  <c:v>39675</c:v>
                </c:pt>
                <c:pt idx="409">
                  <c:v>39678</c:v>
                </c:pt>
                <c:pt idx="410">
                  <c:v>39679</c:v>
                </c:pt>
                <c:pt idx="411">
                  <c:v>39680</c:v>
                </c:pt>
                <c:pt idx="412">
                  <c:v>39681</c:v>
                </c:pt>
                <c:pt idx="413">
                  <c:v>39682</c:v>
                </c:pt>
                <c:pt idx="414">
                  <c:v>39685</c:v>
                </c:pt>
                <c:pt idx="415">
                  <c:v>39686</c:v>
                </c:pt>
                <c:pt idx="416">
                  <c:v>39687</c:v>
                </c:pt>
                <c:pt idx="417">
                  <c:v>39688</c:v>
                </c:pt>
                <c:pt idx="418">
                  <c:v>39689</c:v>
                </c:pt>
                <c:pt idx="419">
                  <c:v>39693</c:v>
                </c:pt>
                <c:pt idx="420">
                  <c:v>39694</c:v>
                </c:pt>
                <c:pt idx="421">
                  <c:v>39695</c:v>
                </c:pt>
                <c:pt idx="422">
                  <c:v>39696</c:v>
                </c:pt>
                <c:pt idx="423">
                  <c:v>39699</c:v>
                </c:pt>
                <c:pt idx="424">
                  <c:v>39700</c:v>
                </c:pt>
                <c:pt idx="425">
                  <c:v>39701</c:v>
                </c:pt>
                <c:pt idx="426">
                  <c:v>39702</c:v>
                </c:pt>
                <c:pt idx="427">
                  <c:v>39703</c:v>
                </c:pt>
                <c:pt idx="428">
                  <c:v>39706</c:v>
                </c:pt>
                <c:pt idx="429">
                  <c:v>39707</c:v>
                </c:pt>
                <c:pt idx="430">
                  <c:v>39708</c:v>
                </c:pt>
                <c:pt idx="431">
                  <c:v>39709</c:v>
                </c:pt>
                <c:pt idx="432">
                  <c:v>39710</c:v>
                </c:pt>
                <c:pt idx="433">
                  <c:v>39713</c:v>
                </c:pt>
                <c:pt idx="434">
                  <c:v>39714</c:v>
                </c:pt>
                <c:pt idx="435">
                  <c:v>39715</c:v>
                </c:pt>
                <c:pt idx="436">
                  <c:v>39716</c:v>
                </c:pt>
                <c:pt idx="437">
                  <c:v>39717</c:v>
                </c:pt>
                <c:pt idx="438">
                  <c:v>39720</c:v>
                </c:pt>
                <c:pt idx="439">
                  <c:v>39721</c:v>
                </c:pt>
                <c:pt idx="440">
                  <c:v>39722</c:v>
                </c:pt>
                <c:pt idx="441">
                  <c:v>39723</c:v>
                </c:pt>
                <c:pt idx="442">
                  <c:v>39724</c:v>
                </c:pt>
                <c:pt idx="443">
                  <c:v>39727</c:v>
                </c:pt>
                <c:pt idx="444">
                  <c:v>39728</c:v>
                </c:pt>
                <c:pt idx="445">
                  <c:v>39729</c:v>
                </c:pt>
                <c:pt idx="446">
                  <c:v>39730</c:v>
                </c:pt>
                <c:pt idx="447">
                  <c:v>39731</c:v>
                </c:pt>
                <c:pt idx="448">
                  <c:v>39734</c:v>
                </c:pt>
                <c:pt idx="449">
                  <c:v>39735</c:v>
                </c:pt>
                <c:pt idx="450">
                  <c:v>39736</c:v>
                </c:pt>
                <c:pt idx="451">
                  <c:v>39737</c:v>
                </c:pt>
                <c:pt idx="452">
                  <c:v>39738</c:v>
                </c:pt>
                <c:pt idx="453">
                  <c:v>39741</c:v>
                </c:pt>
                <c:pt idx="454">
                  <c:v>39742</c:v>
                </c:pt>
                <c:pt idx="455">
                  <c:v>39743</c:v>
                </c:pt>
                <c:pt idx="456">
                  <c:v>39744</c:v>
                </c:pt>
                <c:pt idx="457">
                  <c:v>39745</c:v>
                </c:pt>
                <c:pt idx="458">
                  <c:v>39748</c:v>
                </c:pt>
                <c:pt idx="459">
                  <c:v>39749</c:v>
                </c:pt>
                <c:pt idx="460">
                  <c:v>39750</c:v>
                </c:pt>
                <c:pt idx="461">
                  <c:v>39751</c:v>
                </c:pt>
                <c:pt idx="462">
                  <c:v>39752</c:v>
                </c:pt>
                <c:pt idx="463">
                  <c:v>39755</c:v>
                </c:pt>
                <c:pt idx="464">
                  <c:v>39756</c:v>
                </c:pt>
                <c:pt idx="465">
                  <c:v>39757</c:v>
                </c:pt>
                <c:pt idx="466">
                  <c:v>39758</c:v>
                </c:pt>
                <c:pt idx="467">
                  <c:v>39759</c:v>
                </c:pt>
                <c:pt idx="468">
                  <c:v>39762</c:v>
                </c:pt>
                <c:pt idx="469">
                  <c:v>39763</c:v>
                </c:pt>
                <c:pt idx="470">
                  <c:v>39764</c:v>
                </c:pt>
                <c:pt idx="471">
                  <c:v>39765</c:v>
                </c:pt>
                <c:pt idx="472">
                  <c:v>39766</c:v>
                </c:pt>
                <c:pt idx="473">
                  <c:v>39769</c:v>
                </c:pt>
                <c:pt idx="474">
                  <c:v>39770</c:v>
                </c:pt>
                <c:pt idx="475">
                  <c:v>39771</c:v>
                </c:pt>
                <c:pt idx="476">
                  <c:v>39772</c:v>
                </c:pt>
                <c:pt idx="477">
                  <c:v>39773</c:v>
                </c:pt>
                <c:pt idx="478">
                  <c:v>39776</c:v>
                </c:pt>
                <c:pt idx="479">
                  <c:v>39777</c:v>
                </c:pt>
                <c:pt idx="480">
                  <c:v>39778</c:v>
                </c:pt>
                <c:pt idx="481">
                  <c:v>39780</c:v>
                </c:pt>
                <c:pt idx="482">
                  <c:v>39783</c:v>
                </c:pt>
                <c:pt idx="483">
                  <c:v>39784</c:v>
                </c:pt>
                <c:pt idx="484">
                  <c:v>39785</c:v>
                </c:pt>
                <c:pt idx="485">
                  <c:v>39786</c:v>
                </c:pt>
                <c:pt idx="486">
                  <c:v>39787</c:v>
                </c:pt>
                <c:pt idx="487">
                  <c:v>39790</c:v>
                </c:pt>
                <c:pt idx="488">
                  <c:v>39791</c:v>
                </c:pt>
                <c:pt idx="489">
                  <c:v>39792</c:v>
                </c:pt>
                <c:pt idx="490">
                  <c:v>39793</c:v>
                </c:pt>
                <c:pt idx="491">
                  <c:v>39794</c:v>
                </c:pt>
                <c:pt idx="492">
                  <c:v>39797</c:v>
                </c:pt>
                <c:pt idx="493">
                  <c:v>39798</c:v>
                </c:pt>
                <c:pt idx="494">
                  <c:v>39799</c:v>
                </c:pt>
                <c:pt idx="495">
                  <c:v>39800</c:v>
                </c:pt>
                <c:pt idx="496">
                  <c:v>39801</c:v>
                </c:pt>
                <c:pt idx="497">
                  <c:v>39804</c:v>
                </c:pt>
                <c:pt idx="498">
                  <c:v>39805</c:v>
                </c:pt>
                <c:pt idx="499">
                  <c:v>39806</c:v>
                </c:pt>
                <c:pt idx="500">
                  <c:v>39808</c:v>
                </c:pt>
                <c:pt idx="501">
                  <c:v>39811</c:v>
                </c:pt>
                <c:pt idx="502">
                  <c:v>39812</c:v>
                </c:pt>
                <c:pt idx="503">
                  <c:v>39813</c:v>
                </c:pt>
                <c:pt idx="504">
                  <c:v>39815</c:v>
                </c:pt>
                <c:pt idx="505">
                  <c:v>39818</c:v>
                </c:pt>
                <c:pt idx="506">
                  <c:v>39819</c:v>
                </c:pt>
                <c:pt idx="507">
                  <c:v>39820</c:v>
                </c:pt>
                <c:pt idx="508">
                  <c:v>39821</c:v>
                </c:pt>
                <c:pt idx="509">
                  <c:v>39822</c:v>
                </c:pt>
                <c:pt idx="510">
                  <c:v>39825</c:v>
                </c:pt>
                <c:pt idx="511">
                  <c:v>39826</c:v>
                </c:pt>
                <c:pt idx="512">
                  <c:v>39827</c:v>
                </c:pt>
                <c:pt idx="513">
                  <c:v>39828</c:v>
                </c:pt>
                <c:pt idx="514">
                  <c:v>39829</c:v>
                </c:pt>
                <c:pt idx="515">
                  <c:v>39833</c:v>
                </c:pt>
                <c:pt idx="516">
                  <c:v>39834</c:v>
                </c:pt>
                <c:pt idx="517">
                  <c:v>39835</c:v>
                </c:pt>
                <c:pt idx="518">
                  <c:v>39836</c:v>
                </c:pt>
                <c:pt idx="519">
                  <c:v>39839</c:v>
                </c:pt>
                <c:pt idx="520">
                  <c:v>39840</c:v>
                </c:pt>
                <c:pt idx="521">
                  <c:v>39841</c:v>
                </c:pt>
                <c:pt idx="522">
                  <c:v>39842</c:v>
                </c:pt>
                <c:pt idx="523">
                  <c:v>39843</c:v>
                </c:pt>
                <c:pt idx="524">
                  <c:v>39846</c:v>
                </c:pt>
                <c:pt idx="525">
                  <c:v>39847</c:v>
                </c:pt>
                <c:pt idx="526">
                  <c:v>39848</c:v>
                </c:pt>
                <c:pt idx="527">
                  <c:v>39849</c:v>
                </c:pt>
                <c:pt idx="528">
                  <c:v>39850</c:v>
                </c:pt>
                <c:pt idx="529">
                  <c:v>39853</c:v>
                </c:pt>
                <c:pt idx="530">
                  <c:v>39854</c:v>
                </c:pt>
                <c:pt idx="531">
                  <c:v>39855</c:v>
                </c:pt>
                <c:pt idx="532">
                  <c:v>39856</c:v>
                </c:pt>
                <c:pt idx="533">
                  <c:v>39857</c:v>
                </c:pt>
                <c:pt idx="534">
                  <c:v>39861</c:v>
                </c:pt>
                <c:pt idx="535">
                  <c:v>39862</c:v>
                </c:pt>
                <c:pt idx="536">
                  <c:v>39863</c:v>
                </c:pt>
                <c:pt idx="537">
                  <c:v>39864</c:v>
                </c:pt>
                <c:pt idx="538">
                  <c:v>39867</c:v>
                </c:pt>
                <c:pt idx="539">
                  <c:v>39868</c:v>
                </c:pt>
                <c:pt idx="540">
                  <c:v>39869</c:v>
                </c:pt>
                <c:pt idx="541">
                  <c:v>39870</c:v>
                </c:pt>
                <c:pt idx="542">
                  <c:v>39871</c:v>
                </c:pt>
                <c:pt idx="543">
                  <c:v>39874</c:v>
                </c:pt>
                <c:pt idx="544">
                  <c:v>39875</c:v>
                </c:pt>
                <c:pt idx="545">
                  <c:v>39876</c:v>
                </c:pt>
                <c:pt idx="546">
                  <c:v>39877</c:v>
                </c:pt>
                <c:pt idx="547">
                  <c:v>39878</c:v>
                </c:pt>
                <c:pt idx="548">
                  <c:v>39881</c:v>
                </c:pt>
                <c:pt idx="549">
                  <c:v>39882</c:v>
                </c:pt>
                <c:pt idx="550">
                  <c:v>39883</c:v>
                </c:pt>
                <c:pt idx="551">
                  <c:v>39884</c:v>
                </c:pt>
                <c:pt idx="552">
                  <c:v>39885</c:v>
                </c:pt>
                <c:pt idx="553">
                  <c:v>39888</c:v>
                </c:pt>
                <c:pt idx="554">
                  <c:v>39889</c:v>
                </c:pt>
                <c:pt idx="555">
                  <c:v>39890</c:v>
                </c:pt>
                <c:pt idx="556">
                  <c:v>39891</c:v>
                </c:pt>
                <c:pt idx="557">
                  <c:v>39892</c:v>
                </c:pt>
                <c:pt idx="558">
                  <c:v>39895</c:v>
                </c:pt>
                <c:pt idx="559">
                  <c:v>39896</c:v>
                </c:pt>
                <c:pt idx="560">
                  <c:v>39897</c:v>
                </c:pt>
                <c:pt idx="561">
                  <c:v>39898</c:v>
                </c:pt>
                <c:pt idx="562">
                  <c:v>39899</c:v>
                </c:pt>
                <c:pt idx="563">
                  <c:v>39902</c:v>
                </c:pt>
                <c:pt idx="564">
                  <c:v>39903</c:v>
                </c:pt>
                <c:pt idx="565">
                  <c:v>39904</c:v>
                </c:pt>
                <c:pt idx="566">
                  <c:v>39905</c:v>
                </c:pt>
                <c:pt idx="567">
                  <c:v>39906</c:v>
                </c:pt>
                <c:pt idx="568">
                  <c:v>39909</c:v>
                </c:pt>
                <c:pt idx="569">
                  <c:v>39910</c:v>
                </c:pt>
                <c:pt idx="570">
                  <c:v>39911</c:v>
                </c:pt>
                <c:pt idx="571">
                  <c:v>39912</c:v>
                </c:pt>
                <c:pt idx="572">
                  <c:v>39916</c:v>
                </c:pt>
                <c:pt idx="573">
                  <c:v>39917</c:v>
                </c:pt>
                <c:pt idx="574">
                  <c:v>39918</c:v>
                </c:pt>
                <c:pt idx="575">
                  <c:v>39919</c:v>
                </c:pt>
                <c:pt idx="576">
                  <c:v>39920</c:v>
                </c:pt>
                <c:pt idx="577">
                  <c:v>39923</c:v>
                </c:pt>
                <c:pt idx="578">
                  <c:v>39924</c:v>
                </c:pt>
                <c:pt idx="579">
                  <c:v>39925</c:v>
                </c:pt>
                <c:pt idx="580">
                  <c:v>39926</c:v>
                </c:pt>
                <c:pt idx="581">
                  <c:v>39927</c:v>
                </c:pt>
                <c:pt idx="582">
                  <c:v>39930</c:v>
                </c:pt>
                <c:pt idx="583">
                  <c:v>39931</c:v>
                </c:pt>
                <c:pt idx="584">
                  <c:v>39932</c:v>
                </c:pt>
                <c:pt idx="585">
                  <c:v>39933</c:v>
                </c:pt>
                <c:pt idx="586">
                  <c:v>39934</c:v>
                </c:pt>
                <c:pt idx="587">
                  <c:v>39937</c:v>
                </c:pt>
                <c:pt idx="588">
                  <c:v>39938</c:v>
                </c:pt>
                <c:pt idx="589">
                  <c:v>39939</c:v>
                </c:pt>
                <c:pt idx="590">
                  <c:v>39940</c:v>
                </c:pt>
                <c:pt idx="591">
                  <c:v>39941</c:v>
                </c:pt>
                <c:pt idx="592">
                  <c:v>39944</c:v>
                </c:pt>
                <c:pt idx="593">
                  <c:v>39945</c:v>
                </c:pt>
                <c:pt idx="594">
                  <c:v>39946</c:v>
                </c:pt>
                <c:pt idx="595">
                  <c:v>39947</c:v>
                </c:pt>
                <c:pt idx="596">
                  <c:v>39948</c:v>
                </c:pt>
                <c:pt idx="597">
                  <c:v>39951</c:v>
                </c:pt>
                <c:pt idx="598">
                  <c:v>39952</c:v>
                </c:pt>
                <c:pt idx="599">
                  <c:v>39953</c:v>
                </c:pt>
                <c:pt idx="600">
                  <c:v>39954</c:v>
                </c:pt>
                <c:pt idx="601">
                  <c:v>39955</c:v>
                </c:pt>
                <c:pt idx="602">
                  <c:v>39959</c:v>
                </c:pt>
                <c:pt idx="603">
                  <c:v>39960</c:v>
                </c:pt>
                <c:pt idx="604">
                  <c:v>39961</c:v>
                </c:pt>
                <c:pt idx="605">
                  <c:v>39962</c:v>
                </c:pt>
                <c:pt idx="606">
                  <c:v>39965</c:v>
                </c:pt>
                <c:pt idx="607">
                  <c:v>39966</c:v>
                </c:pt>
                <c:pt idx="608">
                  <c:v>39967</c:v>
                </c:pt>
                <c:pt idx="609">
                  <c:v>39968</c:v>
                </c:pt>
                <c:pt idx="610">
                  <c:v>39969</c:v>
                </c:pt>
                <c:pt idx="611">
                  <c:v>39972</c:v>
                </c:pt>
                <c:pt idx="612">
                  <c:v>39973</c:v>
                </c:pt>
                <c:pt idx="613">
                  <c:v>39974</c:v>
                </c:pt>
                <c:pt idx="614">
                  <c:v>39975</c:v>
                </c:pt>
                <c:pt idx="615">
                  <c:v>39976</c:v>
                </c:pt>
                <c:pt idx="616">
                  <c:v>39979</c:v>
                </c:pt>
                <c:pt idx="617">
                  <c:v>39980</c:v>
                </c:pt>
                <c:pt idx="618">
                  <c:v>39981</c:v>
                </c:pt>
                <c:pt idx="619">
                  <c:v>39982</c:v>
                </c:pt>
                <c:pt idx="620">
                  <c:v>39983</c:v>
                </c:pt>
                <c:pt idx="621">
                  <c:v>39986</c:v>
                </c:pt>
                <c:pt idx="622">
                  <c:v>39987</c:v>
                </c:pt>
                <c:pt idx="623">
                  <c:v>39988</c:v>
                </c:pt>
                <c:pt idx="624">
                  <c:v>39989</c:v>
                </c:pt>
                <c:pt idx="625">
                  <c:v>39990</c:v>
                </c:pt>
                <c:pt idx="626">
                  <c:v>39993</c:v>
                </c:pt>
                <c:pt idx="627">
                  <c:v>39994</c:v>
                </c:pt>
                <c:pt idx="628">
                  <c:v>39995</c:v>
                </c:pt>
                <c:pt idx="629">
                  <c:v>39996</c:v>
                </c:pt>
                <c:pt idx="630">
                  <c:v>40000</c:v>
                </c:pt>
                <c:pt idx="631">
                  <c:v>40001</c:v>
                </c:pt>
                <c:pt idx="632">
                  <c:v>40002</c:v>
                </c:pt>
                <c:pt idx="633">
                  <c:v>40003</c:v>
                </c:pt>
                <c:pt idx="634">
                  <c:v>40004</c:v>
                </c:pt>
                <c:pt idx="635">
                  <c:v>40007</c:v>
                </c:pt>
                <c:pt idx="636">
                  <c:v>40008</c:v>
                </c:pt>
                <c:pt idx="637">
                  <c:v>40009</c:v>
                </c:pt>
                <c:pt idx="638">
                  <c:v>40010</c:v>
                </c:pt>
                <c:pt idx="639">
                  <c:v>40011</c:v>
                </c:pt>
                <c:pt idx="640">
                  <c:v>40014</c:v>
                </c:pt>
                <c:pt idx="641">
                  <c:v>40015</c:v>
                </c:pt>
                <c:pt idx="642">
                  <c:v>40016</c:v>
                </c:pt>
                <c:pt idx="643">
                  <c:v>40017</c:v>
                </c:pt>
                <c:pt idx="644">
                  <c:v>40018</c:v>
                </c:pt>
                <c:pt idx="645">
                  <c:v>40021</c:v>
                </c:pt>
                <c:pt idx="646">
                  <c:v>40022</c:v>
                </c:pt>
                <c:pt idx="647">
                  <c:v>40023</c:v>
                </c:pt>
                <c:pt idx="648">
                  <c:v>40024</c:v>
                </c:pt>
                <c:pt idx="649">
                  <c:v>40025</c:v>
                </c:pt>
                <c:pt idx="650">
                  <c:v>40028</c:v>
                </c:pt>
                <c:pt idx="651">
                  <c:v>40029</c:v>
                </c:pt>
                <c:pt idx="652">
                  <c:v>40030</c:v>
                </c:pt>
                <c:pt idx="653">
                  <c:v>40031</c:v>
                </c:pt>
                <c:pt idx="654">
                  <c:v>40032</c:v>
                </c:pt>
                <c:pt idx="655">
                  <c:v>40035</c:v>
                </c:pt>
                <c:pt idx="656">
                  <c:v>40036</c:v>
                </c:pt>
                <c:pt idx="657">
                  <c:v>40037</c:v>
                </c:pt>
                <c:pt idx="658">
                  <c:v>40038</c:v>
                </c:pt>
                <c:pt idx="659">
                  <c:v>40039</c:v>
                </c:pt>
                <c:pt idx="660">
                  <c:v>40042</c:v>
                </c:pt>
                <c:pt idx="661">
                  <c:v>40043</c:v>
                </c:pt>
                <c:pt idx="662">
                  <c:v>40044</c:v>
                </c:pt>
                <c:pt idx="663">
                  <c:v>40045</c:v>
                </c:pt>
                <c:pt idx="664">
                  <c:v>40046</c:v>
                </c:pt>
                <c:pt idx="665">
                  <c:v>40049</c:v>
                </c:pt>
                <c:pt idx="666">
                  <c:v>40050</c:v>
                </c:pt>
                <c:pt idx="667">
                  <c:v>40051</c:v>
                </c:pt>
                <c:pt idx="668">
                  <c:v>40052</c:v>
                </c:pt>
                <c:pt idx="669">
                  <c:v>40053</c:v>
                </c:pt>
                <c:pt idx="670">
                  <c:v>40056</c:v>
                </c:pt>
                <c:pt idx="671">
                  <c:v>40057</c:v>
                </c:pt>
                <c:pt idx="672">
                  <c:v>40058</c:v>
                </c:pt>
                <c:pt idx="673">
                  <c:v>40059</c:v>
                </c:pt>
                <c:pt idx="674">
                  <c:v>40060</c:v>
                </c:pt>
                <c:pt idx="675">
                  <c:v>40064</c:v>
                </c:pt>
                <c:pt idx="676">
                  <c:v>40065</c:v>
                </c:pt>
                <c:pt idx="677">
                  <c:v>40066</c:v>
                </c:pt>
                <c:pt idx="678">
                  <c:v>40067</c:v>
                </c:pt>
                <c:pt idx="679">
                  <c:v>40070</c:v>
                </c:pt>
                <c:pt idx="680">
                  <c:v>40071</c:v>
                </c:pt>
                <c:pt idx="681">
                  <c:v>40072</c:v>
                </c:pt>
                <c:pt idx="682">
                  <c:v>40073</c:v>
                </c:pt>
                <c:pt idx="683">
                  <c:v>40074</c:v>
                </c:pt>
                <c:pt idx="684">
                  <c:v>40077</c:v>
                </c:pt>
                <c:pt idx="685">
                  <c:v>40078</c:v>
                </c:pt>
                <c:pt idx="686">
                  <c:v>40079</c:v>
                </c:pt>
                <c:pt idx="687">
                  <c:v>40080</c:v>
                </c:pt>
                <c:pt idx="688">
                  <c:v>40081</c:v>
                </c:pt>
                <c:pt idx="689">
                  <c:v>40084</c:v>
                </c:pt>
                <c:pt idx="690">
                  <c:v>40085</c:v>
                </c:pt>
                <c:pt idx="691">
                  <c:v>40086</c:v>
                </c:pt>
                <c:pt idx="692">
                  <c:v>40087</c:v>
                </c:pt>
                <c:pt idx="693">
                  <c:v>40088</c:v>
                </c:pt>
                <c:pt idx="694">
                  <c:v>40091</c:v>
                </c:pt>
                <c:pt idx="695">
                  <c:v>40092</c:v>
                </c:pt>
                <c:pt idx="696">
                  <c:v>40093</c:v>
                </c:pt>
                <c:pt idx="697">
                  <c:v>40094</c:v>
                </c:pt>
                <c:pt idx="698">
                  <c:v>40095</c:v>
                </c:pt>
                <c:pt idx="699">
                  <c:v>40098</c:v>
                </c:pt>
                <c:pt idx="700">
                  <c:v>40099</c:v>
                </c:pt>
                <c:pt idx="701">
                  <c:v>40100</c:v>
                </c:pt>
                <c:pt idx="702">
                  <c:v>40101</c:v>
                </c:pt>
                <c:pt idx="703">
                  <c:v>40102</c:v>
                </c:pt>
                <c:pt idx="704">
                  <c:v>40105</c:v>
                </c:pt>
                <c:pt idx="705">
                  <c:v>40106</c:v>
                </c:pt>
                <c:pt idx="706">
                  <c:v>40107</c:v>
                </c:pt>
                <c:pt idx="707">
                  <c:v>40108</c:v>
                </c:pt>
                <c:pt idx="708">
                  <c:v>40109</c:v>
                </c:pt>
                <c:pt idx="709">
                  <c:v>40112</c:v>
                </c:pt>
                <c:pt idx="710">
                  <c:v>40113</c:v>
                </c:pt>
                <c:pt idx="711">
                  <c:v>40114</c:v>
                </c:pt>
                <c:pt idx="712">
                  <c:v>40115</c:v>
                </c:pt>
                <c:pt idx="713">
                  <c:v>40116</c:v>
                </c:pt>
                <c:pt idx="714">
                  <c:v>40119</c:v>
                </c:pt>
                <c:pt idx="715">
                  <c:v>40120</c:v>
                </c:pt>
                <c:pt idx="716">
                  <c:v>40121</c:v>
                </c:pt>
                <c:pt idx="717">
                  <c:v>40122</c:v>
                </c:pt>
                <c:pt idx="718">
                  <c:v>40123</c:v>
                </c:pt>
                <c:pt idx="719">
                  <c:v>40126</c:v>
                </c:pt>
                <c:pt idx="720">
                  <c:v>40127</c:v>
                </c:pt>
                <c:pt idx="721">
                  <c:v>40128</c:v>
                </c:pt>
                <c:pt idx="722">
                  <c:v>40129</c:v>
                </c:pt>
                <c:pt idx="723">
                  <c:v>40130</c:v>
                </c:pt>
                <c:pt idx="724">
                  <c:v>40133</c:v>
                </c:pt>
                <c:pt idx="725">
                  <c:v>40134</c:v>
                </c:pt>
                <c:pt idx="726">
                  <c:v>40135</c:v>
                </c:pt>
                <c:pt idx="727">
                  <c:v>40136</c:v>
                </c:pt>
                <c:pt idx="728">
                  <c:v>40137</c:v>
                </c:pt>
                <c:pt idx="729">
                  <c:v>40140</c:v>
                </c:pt>
                <c:pt idx="730">
                  <c:v>40141</c:v>
                </c:pt>
                <c:pt idx="731">
                  <c:v>40142</c:v>
                </c:pt>
                <c:pt idx="732">
                  <c:v>40144</c:v>
                </c:pt>
                <c:pt idx="733">
                  <c:v>40147</c:v>
                </c:pt>
                <c:pt idx="734">
                  <c:v>40148</c:v>
                </c:pt>
                <c:pt idx="735">
                  <c:v>40149</c:v>
                </c:pt>
                <c:pt idx="736">
                  <c:v>40150</c:v>
                </c:pt>
                <c:pt idx="737">
                  <c:v>40151</c:v>
                </c:pt>
                <c:pt idx="738">
                  <c:v>40154</c:v>
                </c:pt>
                <c:pt idx="739">
                  <c:v>40155</c:v>
                </c:pt>
                <c:pt idx="740">
                  <c:v>40156</c:v>
                </c:pt>
                <c:pt idx="741">
                  <c:v>40157</c:v>
                </c:pt>
                <c:pt idx="742">
                  <c:v>40158</c:v>
                </c:pt>
                <c:pt idx="743">
                  <c:v>40161</c:v>
                </c:pt>
                <c:pt idx="744">
                  <c:v>40162</c:v>
                </c:pt>
                <c:pt idx="745">
                  <c:v>40163</c:v>
                </c:pt>
                <c:pt idx="746">
                  <c:v>40164</c:v>
                </c:pt>
                <c:pt idx="747">
                  <c:v>40165</c:v>
                </c:pt>
                <c:pt idx="748">
                  <c:v>40168</c:v>
                </c:pt>
                <c:pt idx="749">
                  <c:v>40169</c:v>
                </c:pt>
                <c:pt idx="750">
                  <c:v>40170</c:v>
                </c:pt>
                <c:pt idx="751">
                  <c:v>40171</c:v>
                </c:pt>
                <c:pt idx="752">
                  <c:v>40175</c:v>
                </c:pt>
                <c:pt idx="753">
                  <c:v>40176</c:v>
                </c:pt>
                <c:pt idx="754">
                  <c:v>40177</c:v>
                </c:pt>
                <c:pt idx="755">
                  <c:v>40178</c:v>
                </c:pt>
                <c:pt idx="756">
                  <c:v>40182</c:v>
                </c:pt>
                <c:pt idx="757">
                  <c:v>40183</c:v>
                </c:pt>
                <c:pt idx="758">
                  <c:v>40184</c:v>
                </c:pt>
                <c:pt idx="759">
                  <c:v>40185</c:v>
                </c:pt>
                <c:pt idx="760">
                  <c:v>40186</c:v>
                </c:pt>
                <c:pt idx="761">
                  <c:v>40189</c:v>
                </c:pt>
                <c:pt idx="762">
                  <c:v>40190</c:v>
                </c:pt>
                <c:pt idx="763">
                  <c:v>40191</c:v>
                </c:pt>
                <c:pt idx="764">
                  <c:v>40192</c:v>
                </c:pt>
                <c:pt idx="765">
                  <c:v>40193</c:v>
                </c:pt>
                <c:pt idx="766">
                  <c:v>40197</c:v>
                </c:pt>
                <c:pt idx="767">
                  <c:v>40198</c:v>
                </c:pt>
                <c:pt idx="768">
                  <c:v>40199</c:v>
                </c:pt>
                <c:pt idx="769">
                  <c:v>40200</c:v>
                </c:pt>
                <c:pt idx="770">
                  <c:v>40203</c:v>
                </c:pt>
                <c:pt idx="771">
                  <c:v>40204</c:v>
                </c:pt>
                <c:pt idx="772">
                  <c:v>40205</c:v>
                </c:pt>
                <c:pt idx="773">
                  <c:v>40206</c:v>
                </c:pt>
                <c:pt idx="774">
                  <c:v>40207</c:v>
                </c:pt>
                <c:pt idx="775">
                  <c:v>40210</c:v>
                </c:pt>
                <c:pt idx="776">
                  <c:v>40211</c:v>
                </c:pt>
                <c:pt idx="777">
                  <c:v>40212</c:v>
                </c:pt>
                <c:pt idx="778">
                  <c:v>40213</c:v>
                </c:pt>
                <c:pt idx="779">
                  <c:v>40214</c:v>
                </c:pt>
                <c:pt idx="780">
                  <c:v>40217</c:v>
                </c:pt>
                <c:pt idx="781">
                  <c:v>40218</c:v>
                </c:pt>
                <c:pt idx="782">
                  <c:v>40219</c:v>
                </c:pt>
                <c:pt idx="783">
                  <c:v>40220</c:v>
                </c:pt>
                <c:pt idx="784">
                  <c:v>40221</c:v>
                </c:pt>
                <c:pt idx="785">
                  <c:v>40225</c:v>
                </c:pt>
                <c:pt idx="786">
                  <c:v>40226</c:v>
                </c:pt>
                <c:pt idx="787">
                  <c:v>40227</c:v>
                </c:pt>
                <c:pt idx="788">
                  <c:v>40228</c:v>
                </c:pt>
                <c:pt idx="789">
                  <c:v>40231</c:v>
                </c:pt>
                <c:pt idx="790">
                  <c:v>40232</c:v>
                </c:pt>
                <c:pt idx="791">
                  <c:v>40233</c:v>
                </c:pt>
                <c:pt idx="792">
                  <c:v>40234</c:v>
                </c:pt>
                <c:pt idx="793">
                  <c:v>40235</c:v>
                </c:pt>
                <c:pt idx="794">
                  <c:v>40238</c:v>
                </c:pt>
                <c:pt idx="795">
                  <c:v>40239</c:v>
                </c:pt>
                <c:pt idx="796">
                  <c:v>40240</c:v>
                </c:pt>
                <c:pt idx="797">
                  <c:v>40241</c:v>
                </c:pt>
                <c:pt idx="798">
                  <c:v>40242</c:v>
                </c:pt>
                <c:pt idx="799">
                  <c:v>40245</c:v>
                </c:pt>
                <c:pt idx="800">
                  <c:v>40246</c:v>
                </c:pt>
                <c:pt idx="801">
                  <c:v>40247</c:v>
                </c:pt>
                <c:pt idx="802">
                  <c:v>40248</c:v>
                </c:pt>
                <c:pt idx="803">
                  <c:v>40249</c:v>
                </c:pt>
                <c:pt idx="804">
                  <c:v>40252</c:v>
                </c:pt>
                <c:pt idx="805">
                  <c:v>40253</c:v>
                </c:pt>
                <c:pt idx="806">
                  <c:v>40254</c:v>
                </c:pt>
                <c:pt idx="807">
                  <c:v>40255</c:v>
                </c:pt>
                <c:pt idx="808">
                  <c:v>40256</c:v>
                </c:pt>
                <c:pt idx="809">
                  <c:v>40259</c:v>
                </c:pt>
                <c:pt idx="810">
                  <c:v>40260</c:v>
                </c:pt>
                <c:pt idx="811">
                  <c:v>40261</c:v>
                </c:pt>
                <c:pt idx="812">
                  <c:v>40262</c:v>
                </c:pt>
                <c:pt idx="813">
                  <c:v>40263</c:v>
                </c:pt>
                <c:pt idx="814">
                  <c:v>40266</c:v>
                </c:pt>
                <c:pt idx="815">
                  <c:v>40267</c:v>
                </c:pt>
                <c:pt idx="816">
                  <c:v>40268</c:v>
                </c:pt>
                <c:pt idx="817">
                  <c:v>40269</c:v>
                </c:pt>
                <c:pt idx="818">
                  <c:v>40273</c:v>
                </c:pt>
                <c:pt idx="819">
                  <c:v>40274</c:v>
                </c:pt>
                <c:pt idx="820">
                  <c:v>40275</c:v>
                </c:pt>
                <c:pt idx="821">
                  <c:v>40276</c:v>
                </c:pt>
                <c:pt idx="822">
                  <c:v>40277</c:v>
                </c:pt>
                <c:pt idx="823">
                  <c:v>40280</c:v>
                </c:pt>
                <c:pt idx="824">
                  <c:v>40281</c:v>
                </c:pt>
                <c:pt idx="825">
                  <c:v>40282</c:v>
                </c:pt>
                <c:pt idx="826">
                  <c:v>40283</c:v>
                </c:pt>
                <c:pt idx="827">
                  <c:v>40284</c:v>
                </c:pt>
                <c:pt idx="828">
                  <c:v>40287</c:v>
                </c:pt>
                <c:pt idx="829">
                  <c:v>40288</c:v>
                </c:pt>
                <c:pt idx="830">
                  <c:v>40289</c:v>
                </c:pt>
                <c:pt idx="831">
                  <c:v>40290</c:v>
                </c:pt>
                <c:pt idx="832">
                  <c:v>40291</c:v>
                </c:pt>
                <c:pt idx="833">
                  <c:v>40294</c:v>
                </c:pt>
                <c:pt idx="834">
                  <c:v>40295</c:v>
                </c:pt>
                <c:pt idx="835">
                  <c:v>40296</c:v>
                </c:pt>
                <c:pt idx="836">
                  <c:v>40297</c:v>
                </c:pt>
                <c:pt idx="837">
                  <c:v>40298</c:v>
                </c:pt>
                <c:pt idx="838">
                  <c:v>40301</c:v>
                </c:pt>
                <c:pt idx="839">
                  <c:v>40302</c:v>
                </c:pt>
                <c:pt idx="840">
                  <c:v>40303</c:v>
                </c:pt>
                <c:pt idx="841">
                  <c:v>40304</c:v>
                </c:pt>
                <c:pt idx="842">
                  <c:v>40305</c:v>
                </c:pt>
                <c:pt idx="843">
                  <c:v>40308</c:v>
                </c:pt>
                <c:pt idx="844">
                  <c:v>40309</c:v>
                </c:pt>
                <c:pt idx="845">
                  <c:v>40310</c:v>
                </c:pt>
                <c:pt idx="846">
                  <c:v>40311</c:v>
                </c:pt>
                <c:pt idx="847">
                  <c:v>40312</c:v>
                </c:pt>
                <c:pt idx="848">
                  <c:v>40315</c:v>
                </c:pt>
                <c:pt idx="849">
                  <c:v>40316</c:v>
                </c:pt>
                <c:pt idx="850">
                  <c:v>40317</c:v>
                </c:pt>
                <c:pt idx="851">
                  <c:v>40318</c:v>
                </c:pt>
                <c:pt idx="852">
                  <c:v>40319</c:v>
                </c:pt>
                <c:pt idx="853">
                  <c:v>40322</c:v>
                </c:pt>
                <c:pt idx="854">
                  <c:v>40323</c:v>
                </c:pt>
                <c:pt idx="855">
                  <c:v>40324</c:v>
                </c:pt>
                <c:pt idx="856">
                  <c:v>40325</c:v>
                </c:pt>
                <c:pt idx="857">
                  <c:v>40326</c:v>
                </c:pt>
                <c:pt idx="858">
                  <c:v>40330</c:v>
                </c:pt>
                <c:pt idx="859">
                  <c:v>40331</c:v>
                </c:pt>
                <c:pt idx="860">
                  <c:v>40332</c:v>
                </c:pt>
                <c:pt idx="861">
                  <c:v>40333</c:v>
                </c:pt>
                <c:pt idx="862">
                  <c:v>40336</c:v>
                </c:pt>
                <c:pt idx="863">
                  <c:v>40337</c:v>
                </c:pt>
                <c:pt idx="864">
                  <c:v>40338</c:v>
                </c:pt>
                <c:pt idx="865">
                  <c:v>40339</c:v>
                </c:pt>
                <c:pt idx="866">
                  <c:v>40340</c:v>
                </c:pt>
                <c:pt idx="867">
                  <c:v>40343</c:v>
                </c:pt>
                <c:pt idx="868">
                  <c:v>40344</c:v>
                </c:pt>
                <c:pt idx="869">
                  <c:v>40345</c:v>
                </c:pt>
                <c:pt idx="870">
                  <c:v>40346</c:v>
                </c:pt>
                <c:pt idx="871">
                  <c:v>40347</c:v>
                </c:pt>
                <c:pt idx="872">
                  <c:v>40350</c:v>
                </c:pt>
                <c:pt idx="873">
                  <c:v>40351</c:v>
                </c:pt>
                <c:pt idx="874">
                  <c:v>40352</c:v>
                </c:pt>
                <c:pt idx="875">
                  <c:v>40353</c:v>
                </c:pt>
                <c:pt idx="876">
                  <c:v>40354</c:v>
                </c:pt>
                <c:pt idx="877">
                  <c:v>40357</c:v>
                </c:pt>
                <c:pt idx="878">
                  <c:v>40358</c:v>
                </c:pt>
                <c:pt idx="879">
                  <c:v>40359</c:v>
                </c:pt>
                <c:pt idx="880">
                  <c:v>40360</c:v>
                </c:pt>
                <c:pt idx="881">
                  <c:v>40361</c:v>
                </c:pt>
                <c:pt idx="882">
                  <c:v>40365</c:v>
                </c:pt>
                <c:pt idx="883">
                  <c:v>40366</c:v>
                </c:pt>
                <c:pt idx="884">
                  <c:v>40367</c:v>
                </c:pt>
                <c:pt idx="885">
                  <c:v>40368</c:v>
                </c:pt>
                <c:pt idx="886">
                  <c:v>40371</c:v>
                </c:pt>
                <c:pt idx="887">
                  <c:v>40372</c:v>
                </c:pt>
                <c:pt idx="888">
                  <c:v>40373</c:v>
                </c:pt>
                <c:pt idx="889">
                  <c:v>40374</c:v>
                </c:pt>
                <c:pt idx="890">
                  <c:v>40375</c:v>
                </c:pt>
                <c:pt idx="891">
                  <c:v>40378</c:v>
                </c:pt>
                <c:pt idx="892">
                  <c:v>40379</c:v>
                </c:pt>
                <c:pt idx="893">
                  <c:v>40380</c:v>
                </c:pt>
                <c:pt idx="894">
                  <c:v>40381</c:v>
                </c:pt>
                <c:pt idx="895">
                  <c:v>40382</c:v>
                </c:pt>
                <c:pt idx="896">
                  <c:v>40385</c:v>
                </c:pt>
                <c:pt idx="897">
                  <c:v>40386</c:v>
                </c:pt>
                <c:pt idx="898">
                  <c:v>40387</c:v>
                </c:pt>
                <c:pt idx="899">
                  <c:v>40388</c:v>
                </c:pt>
                <c:pt idx="900">
                  <c:v>40389</c:v>
                </c:pt>
                <c:pt idx="901">
                  <c:v>40392</c:v>
                </c:pt>
                <c:pt idx="902">
                  <c:v>40393</c:v>
                </c:pt>
                <c:pt idx="903">
                  <c:v>40394</c:v>
                </c:pt>
                <c:pt idx="904">
                  <c:v>40395</c:v>
                </c:pt>
                <c:pt idx="905">
                  <c:v>40396</c:v>
                </c:pt>
                <c:pt idx="906">
                  <c:v>40399</c:v>
                </c:pt>
                <c:pt idx="907">
                  <c:v>40400</c:v>
                </c:pt>
                <c:pt idx="908">
                  <c:v>40401</c:v>
                </c:pt>
                <c:pt idx="909">
                  <c:v>40402</c:v>
                </c:pt>
                <c:pt idx="910">
                  <c:v>40403</c:v>
                </c:pt>
                <c:pt idx="911">
                  <c:v>40406</c:v>
                </c:pt>
                <c:pt idx="912">
                  <c:v>40407</c:v>
                </c:pt>
                <c:pt idx="913">
                  <c:v>40408</c:v>
                </c:pt>
                <c:pt idx="914">
                  <c:v>40409</c:v>
                </c:pt>
                <c:pt idx="915">
                  <c:v>40410</c:v>
                </c:pt>
                <c:pt idx="916">
                  <c:v>40413</c:v>
                </c:pt>
                <c:pt idx="917">
                  <c:v>40414</c:v>
                </c:pt>
                <c:pt idx="918">
                  <c:v>40415</c:v>
                </c:pt>
                <c:pt idx="919">
                  <c:v>40416</c:v>
                </c:pt>
                <c:pt idx="920">
                  <c:v>40417</c:v>
                </c:pt>
                <c:pt idx="921">
                  <c:v>40420</c:v>
                </c:pt>
                <c:pt idx="922">
                  <c:v>40421</c:v>
                </c:pt>
                <c:pt idx="923">
                  <c:v>40422</c:v>
                </c:pt>
                <c:pt idx="924">
                  <c:v>40423</c:v>
                </c:pt>
                <c:pt idx="925">
                  <c:v>40424</c:v>
                </c:pt>
                <c:pt idx="926">
                  <c:v>40428</c:v>
                </c:pt>
                <c:pt idx="927">
                  <c:v>40429</c:v>
                </c:pt>
                <c:pt idx="928">
                  <c:v>40430</c:v>
                </c:pt>
                <c:pt idx="929">
                  <c:v>40431</c:v>
                </c:pt>
                <c:pt idx="930">
                  <c:v>40434</c:v>
                </c:pt>
                <c:pt idx="931">
                  <c:v>40435</c:v>
                </c:pt>
                <c:pt idx="932">
                  <c:v>40436</c:v>
                </c:pt>
                <c:pt idx="933">
                  <c:v>40437</c:v>
                </c:pt>
                <c:pt idx="934">
                  <c:v>40438</c:v>
                </c:pt>
                <c:pt idx="935">
                  <c:v>40441</c:v>
                </c:pt>
                <c:pt idx="936">
                  <c:v>40442</c:v>
                </c:pt>
                <c:pt idx="937">
                  <c:v>40443</c:v>
                </c:pt>
                <c:pt idx="938">
                  <c:v>40444</c:v>
                </c:pt>
                <c:pt idx="939">
                  <c:v>40445</c:v>
                </c:pt>
                <c:pt idx="940">
                  <c:v>40448</c:v>
                </c:pt>
                <c:pt idx="941">
                  <c:v>40449</c:v>
                </c:pt>
                <c:pt idx="942">
                  <c:v>40450</c:v>
                </c:pt>
                <c:pt idx="943">
                  <c:v>40451</c:v>
                </c:pt>
                <c:pt idx="944">
                  <c:v>40452</c:v>
                </c:pt>
                <c:pt idx="945">
                  <c:v>40455</c:v>
                </c:pt>
                <c:pt idx="946">
                  <c:v>40456</c:v>
                </c:pt>
                <c:pt idx="947">
                  <c:v>40457</c:v>
                </c:pt>
                <c:pt idx="948">
                  <c:v>40458</c:v>
                </c:pt>
                <c:pt idx="949">
                  <c:v>40459</c:v>
                </c:pt>
                <c:pt idx="950">
                  <c:v>40462</c:v>
                </c:pt>
                <c:pt idx="951">
                  <c:v>40463</c:v>
                </c:pt>
                <c:pt idx="952">
                  <c:v>40464</c:v>
                </c:pt>
                <c:pt idx="953">
                  <c:v>40465</c:v>
                </c:pt>
                <c:pt idx="954">
                  <c:v>40466</c:v>
                </c:pt>
                <c:pt idx="955">
                  <c:v>40469</c:v>
                </c:pt>
                <c:pt idx="956">
                  <c:v>40470</c:v>
                </c:pt>
                <c:pt idx="957">
                  <c:v>40471</c:v>
                </c:pt>
                <c:pt idx="958">
                  <c:v>40472</c:v>
                </c:pt>
                <c:pt idx="959">
                  <c:v>40473</c:v>
                </c:pt>
                <c:pt idx="960">
                  <c:v>40476</c:v>
                </c:pt>
                <c:pt idx="961">
                  <c:v>40477</c:v>
                </c:pt>
                <c:pt idx="962">
                  <c:v>40478</c:v>
                </c:pt>
                <c:pt idx="963">
                  <c:v>40479</c:v>
                </c:pt>
                <c:pt idx="964">
                  <c:v>40480</c:v>
                </c:pt>
                <c:pt idx="965">
                  <c:v>40483</c:v>
                </c:pt>
                <c:pt idx="966">
                  <c:v>40484</c:v>
                </c:pt>
                <c:pt idx="967">
                  <c:v>40485</c:v>
                </c:pt>
                <c:pt idx="968">
                  <c:v>40486</c:v>
                </c:pt>
                <c:pt idx="969">
                  <c:v>40487</c:v>
                </c:pt>
                <c:pt idx="970">
                  <c:v>40490</c:v>
                </c:pt>
                <c:pt idx="971">
                  <c:v>40491</c:v>
                </c:pt>
                <c:pt idx="972">
                  <c:v>40492</c:v>
                </c:pt>
                <c:pt idx="973">
                  <c:v>40493</c:v>
                </c:pt>
                <c:pt idx="974">
                  <c:v>40494</c:v>
                </c:pt>
                <c:pt idx="975">
                  <c:v>40497</c:v>
                </c:pt>
                <c:pt idx="976">
                  <c:v>40498</c:v>
                </c:pt>
                <c:pt idx="977">
                  <c:v>40499</c:v>
                </c:pt>
                <c:pt idx="978">
                  <c:v>40500</c:v>
                </c:pt>
                <c:pt idx="979">
                  <c:v>40501</c:v>
                </c:pt>
                <c:pt idx="980">
                  <c:v>40504</c:v>
                </c:pt>
                <c:pt idx="981">
                  <c:v>40505</c:v>
                </c:pt>
                <c:pt idx="982">
                  <c:v>40506</c:v>
                </c:pt>
                <c:pt idx="983">
                  <c:v>40508</c:v>
                </c:pt>
                <c:pt idx="984">
                  <c:v>40511</c:v>
                </c:pt>
                <c:pt idx="985">
                  <c:v>40512</c:v>
                </c:pt>
                <c:pt idx="986">
                  <c:v>40513</c:v>
                </c:pt>
                <c:pt idx="987">
                  <c:v>40514</c:v>
                </c:pt>
                <c:pt idx="988">
                  <c:v>40515</c:v>
                </c:pt>
                <c:pt idx="989">
                  <c:v>40518</c:v>
                </c:pt>
                <c:pt idx="990">
                  <c:v>40519</c:v>
                </c:pt>
                <c:pt idx="991">
                  <c:v>40520</c:v>
                </c:pt>
                <c:pt idx="992">
                  <c:v>40521</c:v>
                </c:pt>
                <c:pt idx="993">
                  <c:v>40522</c:v>
                </c:pt>
                <c:pt idx="994">
                  <c:v>40525</c:v>
                </c:pt>
                <c:pt idx="995">
                  <c:v>40526</c:v>
                </c:pt>
                <c:pt idx="996">
                  <c:v>40527</c:v>
                </c:pt>
                <c:pt idx="997">
                  <c:v>40528</c:v>
                </c:pt>
                <c:pt idx="998">
                  <c:v>40529</c:v>
                </c:pt>
                <c:pt idx="999">
                  <c:v>40532</c:v>
                </c:pt>
                <c:pt idx="1000">
                  <c:v>40533</c:v>
                </c:pt>
                <c:pt idx="1001">
                  <c:v>40534</c:v>
                </c:pt>
                <c:pt idx="1002">
                  <c:v>40535</c:v>
                </c:pt>
                <c:pt idx="1003">
                  <c:v>40539</c:v>
                </c:pt>
                <c:pt idx="1004">
                  <c:v>40540</c:v>
                </c:pt>
                <c:pt idx="1005">
                  <c:v>40541</c:v>
                </c:pt>
                <c:pt idx="1006">
                  <c:v>40542</c:v>
                </c:pt>
                <c:pt idx="1007">
                  <c:v>40543</c:v>
                </c:pt>
                <c:pt idx="1008">
                  <c:v>40546</c:v>
                </c:pt>
                <c:pt idx="1009">
                  <c:v>40547</c:v>
                </c:pt>
                <c:pt idx="1010">
                  <c:v>40548</c:v>
                </c:pt>
                <c:pt idx="1011">
                  <c:v>40549</c:v>
                </c:pt>
                <c:pt idx="1012">
                  <c:v>40550</c:v>
                </c:pt>
                <c:pt idx="1013">
                  <c:v>40553</c:v>
                </c:pt>
                <c:pt idx="1014">
                  <c:v>40554</c:v>
                </c:pt>
                <c:pt idx="1015">
                  <c:v>40555</c:v>
                </c:pt>
                <c:pt idx="1016">
                  <c:v>40556</c:v>
                </c:pt>
                <c:pt idx="1017">
                  <c:v>40557</c:v>
                </c:pt>
                <c:pt idx="1018">
                  <c:v>40561</c:v>
                </c:pt>
                <c:pt idx="1019">
                  <c:v>40562</c:v>
                </c:pt>
                <c:pt idx="1020">
                  <c:v>40563</c:v>
                </c:pt>
                <c:pt idx="1021">
                  <c:v>40564</c:v>
                </c:pt>
                <c:pt idx="1022">
                  <c:v>40567</c:v>
                </c:pt>
                <c:pt idx="1023">
                  <c:v>40568</c:v>
                </c:pt>
                <c:pt idx="1024">
                  <c:v>40569</c:v>
                </c:pt>
                <c:pt idx="1025">
                  <c:v>40570</c:v>
                </c:pt>
                <c:pt idx="1026">
                  <c:v>40571</c:v>
                </c:pt>
                <c:pt idx="1027">
                  <c:v>40574</c:v>
                </c:pt>
                <c:pt idx="1028">
                  <c:v>40575</c:v>
                </c:pt>
                <c:pt idx="1029">
                  <c:v>40576</c:v>
                </c:pt>
                <c:pt idx="1030">
                  <c:v>40577</c:v>
                </c:pt>
                <c:pt idx="1031">
                  <c:v>40578</c:v>
                </c:pt>
                <c:pt idx="1032">
                  <c:v>40581</c:v>
                </c:pt>
                <c:pt idx="1033">
                  <c:v>40582</c:v>
                </c:pt>
                <c:pt idx="1034">
                  <c:v>40583</c:v>
                </c:pt>
                <c:pt idx="1035">
                  <c:v>40584</c:v>
                </c:pt>
                <c:pt idx="1036">
                  <c:v>40585</c:v>
                </c:pt>
                <c:pt idx="1037">
                  <c:v>40588</c:v>
                </c:pt>
                <c:pt idx="1038">
                  <c:v>40589</c:v>
                </c:pt>
                <c:pt idx="1039">
                  <c:v>40590</c:v>
                </c:pt>
                <c:pt idx="1040">
                  <c:v>40591</c:v>
                </c:pt>
                <c:pt idx="1041">
                  <c:v>40592</c:v>
                </c:pt>
                <c:pt idx="1042">
                  <c:v>40596</c:v>
                </c:pt>
                <c:pt idx="1043">
                  <c:v>40597</c:v>
                </c:pt>
                <c:pt idx="1044">
                  <c:v>40598</c:v>
                </c:pt>
                <c:pt idx="1045">
                  <c:v>40599</c:v>
                </c:pt>
                <c:pt idx="1046">
                  <c:v>40602</c:v>
                </c:pt>
                <c:pt idx="1047">
                  <c:v>40603</c:v>
                </c:pt>
                <c:pt idx="1048">
                  <c:v>40604</c:v>
                </c:pt>
                <c:pt idx="1049">
                  <c:v>40605</c:v>
                </c:pt>
                <c:pt idx="1050">
                  <c:v>40606</c:v>
                </c:pt>
                <c:pt idx="1051">
                  <c:v>40609</c:v>
                </c:pt>
                <c:pt idx="1052">
                  <c:v>40610</c:v>
                </c:pt>
                <c:pt idx="1053">
                  <c:v>40611</c:v>
                </c:pt>
                <c:pt idx="1054">
                  <c:v>40612</c:v>
                </c:pt>
                <c:pt idx="1055">
                  <c:v>40613</c:v>
                </c:pt>
                <c:pt idx="1056">
                  <c:v>40616</c:v>
                </c:pt>
                <c:pt idx="1057">
                  <c:v>40617</c:v>
                </c:pt>
                <c:pt idx="1058">
                  <c:v>40618</c:v>
                </c:pt>
                <c:pt idx="1059">
                  <c:v>40619</c:v>
                </c:pt>
                <c:pt idx="1060">
                  <c:v>40620</c:v>
                </c:pt>
                <c:pt idx="1061">
                  <c:v>40623</c:v>
                </c:pt>
                <c:pt idx="1062">
                  <c:v>40624</c:v>
                </c:pt>
                <c:pt idx="1063">
                  <c:v>40625</c:v>
                </c:pt>
                <c:pt idx="1064">
                  <c:v>40626</c:v>
                </c:pt>
                <c:pt idx="1065">
                  <c:v>40627</c:v>
                </c:pt>
                <c:pt idx="1066">
                  <c:v>40630</c:v>
                </c:pt>
                <c:pt idx="1067">
                  <c:v>40631</c:v>
                </c:pt>
                <c:pt idx="1068">
                  <c:v>40632</c:v>
                </c:pt>
                <c:pt idx="1069">
                  <c:v>40633</c:v>
                </c:pt>
                <c:pt idx="1070">
                  <c:v>40634</c:v>
                </c:pt>
                <c:pt idx="1071">
                  <c:v>40637</c:v>
                </c:pt>
                <c:pt idx="1072">
                  <c:v>40638</c:v>
                </c:pt>
                <c:pt idx="1073">
                  <c:v>40639</c:v>
                </c:pt>
                <c:pt idx="1074">
                  <c:v>40640</c:v>
                </c:pt>
                <c:pt idx="1075">
                  <c:v>40641</c:v>
                </c:pt>
                <c:pt idx="1076">
                  <c:v>40644</c:v>
                </c:pt>
                <c:pt idx="1077">
                  <c:v>40645</c:v>
                </c:pt>
                <c:pt idx="1078">
                  <c:v>40646</c:v>
                </c:pt>
                <c:pt idx="1079">
                  <c:v>40647</c:v>
                </c:pt>
                <c:pt idx="1080">
                  <c:v>40648</c:v>
                </c:pt>
                <c:pt idx="1081">
                  <c:v>40651</c:v>
                </c:pt>
                <c:pt idx="1082">
                  <c:v>40652</c:v>
                </c:pt>
                <c:pt idx="1083">
                  <c:v>40653</c:v>
                </c:pt>
                <c:pt idx="1084">
                  <c:v>40654</c:v>
                </c:pt>
                <c:pt idx="1085">
                  <c:v>40658</c:v>
                </c:pt>
                <c:pt idx="1086">
                  <c:v>40659</c:v>
                </c:pt>
                <c:pt idx="1087">
                  <c:v>40660</c:v>
                </c:pt>
                <c:pt idx="1088">
                  <c:v>40661</c:v>
                </c:pt>
                <c:pt idx="1089">
                  <c:v>40662</c:v>
                </c:pt>
                <c:pt idx="1090">
                  <c:v>40665</c:v>
                </c:pt>
                <c:pt idx="1091">
                  <c:v>40666</c:v>
                </c:pt>
                <c:pt idx="1092">
                  <c:v>40667</c:v>
                </c:pt>
                <c:pt idx="1093">
                  <c:v>40668</c:v>
                </c:pt>
                <c:pt idx="1094">
                  <c:v>40669</c:v>
                </c:pt>
                <c:pt idx="1095">
                  <c:v>40672</c:v>
                </c:pt>
                <c:pt idx="1096">
                  <c:v>40673</c:v>
                </c:pt>
                <c:pt idx="1097">
                  <c:v>40674</c:v>
                </c:pt>
                <c:pt idx="1098">
                  <c:v>40675</c:v>
                </c:pt>
                <c:pt idx="1099">
                  <c:v>40676</c:v>
                </c:pt>
                <c:pt idx="1100">
                  <c:v>40679</c:v>
                </c:pt>
                <c:pt idx="1101">
                  <c:v>40680</c:v>
                </c:pt>
                <c:pt idx="1102">
                  <c:v>40681</c:v>
                </c:pt>
                <c:pt idx="1103">
                  <c:v>40682</c:v>
                </c:pt>
                <c:pt idx="1104">
                  <c:v>40683</c:v>
                </c:pt>
                <c:pt idx="1105">
                  <c:v>40686</c:v>
                </c:pt>
                <c:pt idx="1106">
                  <c:v>40687</c:v>
                </c:pt>
                <c:pt idx="1107">
                  <c:v>40688</c:v>
                </c:pt>
                <c:pt idx="1108">
                  <c:v>40689</c:v>
                </c:pt>
                <c:pt idx="1109">
                  <c:v>40690</c:v>
                </c:pt>
                <c:pt idx="1110">
                  <c:v>40694</c:v>
                </c:pt>
                <c:pt idx="1111">
                  <c:v>40695</c:v>
                </c:pt>
                <c:pt idx="1112">
                  <c:v>40696</c:v>
                </c:pt>
                <c:pt idx="1113">
                  <c:v>40697</c:v>
                </c:pt>
                <c:pt idx="1114">
                  <c:v>40700</c:v>
                </c:pt>
                <c:pt idx="1115">
                  <c:v>40701</c:v>
                </c:pt>
                <c:pt idx="1116">
                  <c:v>40702</c:v>
                </c:pt>
                <c:pt idx="1117">
                  <c:v>40703</c:v>
                </c:pt>
                <c:pt idx="1118">
                  <c:v>40704</c:v>
                </c:pt>
                <c:pt idx="1119">
                  <c:v>40707</c:v>
                </c:pt>
                <c:pt idx="1120">
                  <c:v>40708</c:v>
                </c:pt>
                <c:pt idx="1121">
                  <c:v>40709</c:v>
                </c:pt>
                <c:pt idx="1122">
                  <c:v>40710</c:v>
                </c:pt>
                <c:pt idx="1123">
                  <c:v>40711</c:v>
                </c:pt>
                <c:pt idx="1124">
                  <c:v>40714</c:v>
                </c:pt>
                <c:pt idx="1125">
                  <c:v>40715</c:v>
                </c:pt>
                <c:pt idx="1126">
                  <c:v>40716</c:v>
                </c:pt>
                <c:pt idx="1127">
                  <c:v>40717</c:v>
                </c:pt>
                <c:pt idx="1128">
                  <c:v>40718</c:v>
                </c:pt>
                <c:pt idx="1129">
                  <c:v>40721</c:v>
                </c:pt>
                <c:pt idx="1130">
                  <c:v>40722</c:v>
                </c:pt>
                <c:pt idx="1131">
                  <c:v>40723</c:v>
                </c:pt>
                <c:pt idx="1132">
                  <c:v>40724</c:v>
                </c:pt>
                <c:pt idx="1133">
                  <c:v>40725</c:v>
                </c:pt>
                <c:pt idx="1134">
                  <c:v>40729</c:v>
                </c:pt>
                <c:pt idx="1135">
                  <c:v>40730</c:v>
                </c:pt>
                <c:pt idx="1136">
                  <c:v>40731</c:v>
                </c:pt>
                <c:pt idx="1137">
                  <c:v>40732</c:v>
                </c:pt>
                <c:pt idx="1138">
                  <c:v>40735</c:v>
                </c:pt>
                <c:pt idx="1139">
                  <c:v>40736</c:v>
                </c:pt>
                <c:pt idx="1140">
                  <c:v>40737</c:v>
                </c:pt>
                <c:pt idx="1141">
                  <c:v>40738</c:v>
                </c:pt>
                <c:pt idx="1142">
                  <c:v>40739</c:v>
                </c:pt>
                <c:pt idx="1143">
                  <c:v>40742</c:v>
                </c:pt>
                <c:pt idx="1144">
                  <c:v>40743</c:v>
                </c:pt>
                <c:pt idx="1145">
                  <c:v>40744</c:v>
                </c:pt>
                <c:pt idx="1146">
                  <c:v>40745</c:v>
                </c:pt>
                <c:pt idx="1147">
                  <c:v>40746</c:v>
                </c:pt>
                <c:pt idx="1148">
                  <c:v>40749</c:v>
                </c:pt>
                <c:pt idx="1149">
                  <c:v>40750</c:v>
                </c:pt>
                <c:pt idx="1150">
                  <c:v>40751</c:v>
                </c:pt>
                <c:pt idx="1151">
                  <c:v>40752</c:v>
                </c:pt>
                <c:pt idx="1152">
                  <c:v>40753</c:v>
                </c:pt>
                <c:pt idx="1153">
                  <c:v>40756</c:v>
                </c:pt>
                <c:pt idx="1154">
                  <c:v>40757</c:v>
                </c:pt>
                <c:pt idx="1155">
                  <c:v>40758</c:v>
                </c:pt>
                <c:pt idx="1156">
                  <c:v>40759</c:v>
                </c:pt>
                <c:pt idx="1157">
                  <c:v>40760</c:v>
                </c:pt>
                <c:pt idx="1158">
                  <c:v>40763</c:v>
                </c:pt>
                <c:pt idx="1159">
                  <c:v>40764</c:v>
                </c:pt>
                <c:pt idx="1160">
                  <c:v>40765</c:v>
                </c:pt>
                <c:pt idx="1161">
                  <c:v>40766</c:v>
                </c:pt>
                <c:pt idx="1162">
                  <c:v>40767</c:v>
                </c:pt>
                <c:pt idx="1163">
                  <c:v>40770</c:v>
                </c:pt>
                <c:pt idx="1164">
                  <c:v>40771</c:v>
                </c:pt>
                <c:pt idx="1165">
                  <c:v>40772</c:v>
                </c:pt>
                <c:pt idx="1166">
                  <c:v>40773</c:v>
                </c:pt>
                <c:pt idx="1167">
                  <c:v>40774</c:v>
                </c:pt>
                <c:pt idx="1168">
                  <c:v>40777</c:v>
                </c:pt>
                <c:pt idx="1169">
                  <c:v>40778</c:v>
                </c:pt>
                <c:pt idx="1170">
                  <c:v>40779</c:v>
                </c:pt>
                <c:pt idx="1171">
                  <c:v>40780</c:v>
                </c:pt>
                <c:pt idx="1172">
                  <c:v>40781</c:v>
                </c:pt>
                <c:pt idx="1173">
                  <c:v>40784</c:v>
                </c:pt>
                <c:pt idx="1174">
                  <c:v>40785</c:v>
                </c:pt>
                <c:pt idx="1175">
                  <c:v>40786</c:v>
                </c:pt>
                <c:pt idx="1176">
                  <c:v>40787</c:v>
                </c:pt>
                <c:pt idx="1177">
                  <c:v>40788</c:v>
                </c:pt>
                <c:pt idx="1178">
                  <c:v>40792</c:v>
                </c:pt>
                <c:pt idx="1179">
                  <c:v>40793</c:v>
                </c:pt>
                <c:pt idx="1180">
                  <c:v>40794</c:v>
                </c:pt>
                <c:pt idx="1181">
                  <c:v>40795</c:v>
                </c:pt>
                <c:pt idx="1182">
                  <c:v>40798</c:v>
                </c:pt>
                <c:pt idx="1183">
                  <c:v>40799</c:v>
                </c:pt>
                <c:pt idx="1184">
                  <c:v>40800</c:v>
                </c:pt>
                <c:pt idx="1185">
                  <c:v>40801</c:v>
                </c:pt>
                <c:pt idx="1186">
                  <c:v>40802</c:v>
                </c:pt>
                <c:pt idx="1187">
                  <c:v>40805</c:v>
                </c:pt>
                <c:pt idx="1188">
                  <c:v>40806</c:v>
                </c:pt>
                <c:pt idx="1189">
                  <c:v>40807</c:v>
                </c:pt>
                <c:pt idx="1190">
                  <c:v>40808</c:v>
                </c:pt>
                <c:pt idx="1191">
                  <c:v>40809</c:v>
                </c:pt>
                <c:pt idx="1192">
                  <c:v>40812</c:v>
                </c:pt>
                <c:pt idx="1193">
                  <c:v>40813</c:v>
                </c:pt>
                <c:pt idx="1194">
                  <c:v>40814</c:v>
                </c:pt>
                <c:pt idx="1195">
                  <c:v>40815</c:v>
                </c:pt>
                <c:pt idx="1196">
                  <c:v>40816</c:v>
                </c:pt>
                <c:pt idx="1197">
                  <c:v>40819</c:v>
                </c:pt>
                <c:pt idx="1198">
                  <c:v>40820</c:v>
                </c:pt>
                <c:pt idx="1199">
                  <c:v>40821</c:v>
                </c:pt>
                <c:pt idx="1200">
                  <c:v>40822</c:v>
                </c:pt>
                <c:pt idx="1201">
                  <c:v>40823</c:v>
                </c:pt>
                <c:pt idx="1202">
                  <c:v>40826</c:v>
                </c:pt>
                <c:pt idx="1203">
                  <c:v>40827</c:v>
                </c:pt>
                <c:pt idx="1204">
                  <c:v>40828</c:v>
                </c:pt>
                <c:pt idx="1205">
                  <c:v>40829</c:v>
                </c:pt>
                <c:pt idx="1206">
                  <c:v>40830</c:v>
                </c:pt>
                <c:pt idx="1207">
                  <c:v>40833</c:v>
                </c:pt>
                <c:pt idx="1208">
                  <c:v>40834</c:v>
                </c:pt>
                <c:pt idx="1209">
                  <c:v>40835</c:v>
                </c:pt>
                <c:pt idx="1210">
                  <c:v>40836</c:v>
                </c:pt>
                <c:pt idx="1211">
                  <c:v>40837</c:v>
                </c:pt>
                <c:pt idx="1212">
                  <c:v>40840</c:v>
                </c:pt>
                <c:pt idx="1213">
                  <c:v>40841</c:v>
                </c:pt>
                <c:pt idx="1214">
                  <c:v>40842</c:v>
                </c:pt>
                <c:pt idx="1215">
                  <c:v>40843</c:v>
                </c:pt>
                <c:pt idx="1216">
                  <c:v>40844</c:v>
                </c:pt>
                <c:pt idx="1217">
                  <c:v>40847</c:v>
                </c:pt>
                <c:pt idx="1218">
                  <c:v>40848</c:v>
                </c:pt>
                <c:pt idx="1219">
                  <c:v>40849</c:v>
                </c:pt>
                <c:pt idx="1220">
                  <c:v>40850</c:v>
                </c:pt>
                <c:pt idx="1221">
                  <c:v>40851</c:v>
                </c:pt>
                <c:pt idx="1222">
                  <c:v>40854</c:v>
                </c:pt>
                <c:pt idx="1223">
                  <c:v>40855</c:v>
                </c:pt>
                <c:pt idx="1224">
                  <c:v>40856</c:v>
                </c:pt>
                <c:pt idx="1225">
                  <c:v>40857</c:v>
                </c:pt>
                <c:pt idx="1226">
                  <c:v>40858</c:v>
                </c:pt>
                <c:pt idx="1227">
                  <c:v>40861</c:v>
                </c:pt>
                <c:pt idx="1228">
                  <c:v>40862</c:v>
                </c:pt>
                <c:pt idx="1229">
                  <c:v>40863</c:v>
                </c:pt>
                <c:pt idx="1230">
                  <c:v>40864</c:v>
                </c:pt>
                <c:pt idx="1231">
                  <c:v>40865</c:v>
                </c:pt>
                <c:pt idx="1232">
                  <c:v>40868</c:v>
                </c:pt>
                <c:pt idx="1233">
                  <c:v>40869</c:v>
                </c:pt>
                <c:pt idx="1234">
                  <c:v>40870</c:v>
                </c:pt>
                <c:pt idx="1235">
                  <c:v>40872</c:v>
                </c:pt>
                <c:pt idx="1236">
                  <c:v>40875</c:v>
                </c:pt>
                <c:pt idx="1237">
                  <c:v>40876</c:v>
                </c:pt>
                <c:pt idx="1238">
                  <c:v>40877</c:v>
                </c:pt>
                <c:pt idx="1239">
                  <c:v>40878</c:v>
                </c:pt>
                <c:pt idx="1240">
                  <c:v>40879</c:v>
                </c:pt>
                <c:pt idx="1241">
                  <c:v>40882</c:v>
                </c:pt>
                <c:pt idx="1242">
                  <c:v>40883</c:v>
                </c:pt>
                <c:pt idx="1243">
                  <c:v>40884</c:v>
                </c:pt>
                <c:pt idx="1244">
                  <c:v>40885</c:v>
                </c:pt>
                <c:pt idx="1245">
                  <c:v>40886</c:v>
                </c:pt>
                <c:pt idx="1246">
                  <c:v>40889</c:v>
                </c:pt>
                <c:pt idx="1247">
                  <c:v>40890</c:v>
                </c:pt>
                <c:pt idx="1248">
                  <c:v>40891</c:v>
                </c:pt>
                <c:pt idx="1249">
                  <c:v>40892</c:v>
                </c:pt>
                <c:pt idx="1250">
                  <c:v>40893</c:v>
                </c:pt>
                <c:pt idx="1251">
                  <c:v>40896</c:v>
                </c:pt>
                <c:pt idx="1252">
                  <c:v>40897</c:v>
                </c:pt>
                <c:pt idx="1253">
                  <c:v>40898</c:v>
                </c:pt>
                <c:pt idx="1254">
                  <c:v>40899</c:v>
                </c:pt>
                <c:pt idx="1255">
                  <c:v>40900</c:v>
                </c:pt>
                <c:pt idx="1256">
                  <c:v>40904</c:v>
                </c:pt>
                <c:pt idx="1257">
                  <c:v>40905</c:v>
                </c:pt>
                <c:pt idx="1258">
                  <c:v>40906</c:v>
                </c:pt>
                <c:pt idx="1259">
                  <c:v>40907</c:v>
                </c:pt>
                <c:pt idx="1260">
                  <c:v>40911</c:v>
                </c:pt>
                <c:pt idx="1261">
                  <c:v>40912</c:v>
                </c:pt>
                <c:pt idx="1262">
                  <c:v>40913</c:v>
                </c:pt>
                <c:pt idx="1263">
                  <c:v>40914</c:v>
                </c:pt>
                <c:pt idx="1264">
                  <c:v>40917</c:v>
                </c:pt>
                <c:pt idx="1265">
                  <c:v>40918</c:v>
                </c:pt>
                <c:pt idx="1266">
                  <c:v>40919</c:v>
                </c:pt>
                <c:pt idx="1267">
                  <c:v>40920</c:v>
                </c:pt>
                <c:pt idx="1268">
                  <c:v>40921</c:v>
                </c:pt>
                <c:pt idx="1269">
                  <c:v>40925</c:v>
                </c:pt>
                <c:pt idx="1270">
                  <c:v>40926</c:v>
                </c:pt>
                <c:pt idx="1271">
                  <c:v>40927</c:v>
                </c:pt>
                <c:pt idx="1272">
                  <c:v>40928</c:v>
                </c:pt>
                <c:pt idx="1273">
                  <c:v>40931</c:v>
                </c:pt>
                <c:pt idx="1274">
                  <c:v>40932</c:v>
                </c:pt>
                <c:pt idx="1275">
                  <c:v>40933</c:v>
                </c:pt>
                <c:pt idx="1276">
                  <c:v>40934</c:v>
                </c:pt>
                <c:pt idx="1277">
                  <c:v>40935</c:v>
                </c:pt>
                <c:pt idx="1278">
                  <c:v>40938</c:v>
                </c:pt>
                <c:pt idx="1279">
                  <c:v>40939</c:v>
                </c:pt>
                <c:pt idx="1280">
                  <c:v>40940</c:v>
                </c:pt>
                <c:pt idx="1281">
                  <c:v>40941</c:v>
                </c:pt>
                <c:pt idx="1282">
                  <c:v>40942</c:v>
                </c:pt>
                <c:pt idx="1283">
                  <c:v>40945</c:v>
                </c:pt>
                <c:pt idx="1284">
                  <c:v>40946</c:v>
                </c:pt>
                <c:pt idx="1285">
                  <c:v>40947</c:v>
                </c:pt>
                <c:pt idx="1286">
                  <c:v>40948</c:v>
                </c:pt>
                <c:pt idx="1287">
                  <c:v>40949</c:v>
                </c:pt>
                <c:pt idx="1288">
                  <c:v>40952</c:v>
                </c:pt>
                <c:pt idx="1289">
                  <c:v>40953</c:v>
                </c:pt>
                <c:pt idx="1290">
                  <c:v>40954</c:v>
                </c:pt>
                <c:pt idx="1291">
                  <c:v>40955</c:v>
                </c:pt>
                <c:pt idx="1292">
                  <c:v>40956</c:v>
                </c:pt>
                <c:pt idx="1293">
                  <c:v>40960</c:v>
                </c:pt>
                <c:pt idx="1294">
                  <c:v>40961</c:v>
                </c:pt>
                <c:pt idx="1295">
                  <c:v>40962</c:v>
                </c:pt>
                <c:pt idx="1296">
                  <c:v>40963</c:v>
                </c:pt>
                <c:pt idx="1297">
                  <c:v>40966</c:v>
                </c:pt>
                <c:pt idx="1298">
                  <c:v>40967</c:v>
                </c:pt>
                <c:pt idx="1299">
                  <c:v>40968</c:v>
                </c:pt>
                <c:pt idx="1300">
                  <c:v>40969</c:v>
                </c:pt>
                <c:pt idx="1301">
                  <c:v>40970</c:v>
                </c:pt>
                <c:pt idx="1302">
                  <c:v>40973</c:v>
                </c:pt>
                <c:pt idx="1303">
                  <c:v>40974</c:v>
                </c:pt>
                <c:pt idx="1304">
                  <c:v>40975</c:v>
                </c:pt>
                <c:pt idx="1305">
                  <c:v>40976</c:v>
                </c:pt>
                <c:pt idx="1306">
                  <c:v>40977</c:v>
                </c:pt>
                <c:pt idx="1307">
                  <c:v>40980</c:v>
                </c:pt>
                <c:pt idx="1308">
                  <c:v>40981</c:v>
                </c:pt>
                <c:pt idx="1309">
                  <c:v>40982</c:v>
                </c:pt>
                <c:pt idx="1310">
                  <c:v>40983</c:v>
                </c:pt>
                <c:pt idx="1311">
                  <c:v>40984</c:v>
                </c:pt>
                <c:pt idx="1312">
                  <c:v>40987</c:v>
                </c:pt>
                <c:pt idx="1313">
                  <c:v>40988</c:v>
                </c:pt>
                <c:pt idx="1314">
                  <c:v>40989</c:v>
                </c:pt>
                <c:pt idx="1315">
                  <c:v>40990</c:v>
                </c:pt>
                <c:pt idx="1316">
                  <c:v>40991</c:v>
                </c:pt>
                <c:pt idx="1317">
                  <c:v>40994</c:v>
                </c:pt>
                <c:pt idx="1318">
                  <c:v>40995</c:v>
                </c:pt>
                <c:pt idx="1319">
                  <c:v>40996</c:v>
                </c:pt>
                <c:pt idx="1320">
                  <c:v>40997</c:v>
                </c:pt>
                <c:pt idx="1321">
                  <c:v>40998</c:v>
                </c:pt>
                <c:pt idx="1322">
                  <c:v>41001</c:v>
                </c:pt>
                <c:pt idx="1323">
                  <c:v>41002</c:v>
                </c:pt>
                <c:pt idx="1324">
                  <c:v>41003</c:v>
                </c:pt>
                <c:pt idx="1325">
                  <c:v>41004</c:v>
                </c:pt>
                <c:pt idx="1326">
                  <c:v>41008</c:v>
                </c:pt>
                <c:pt idx="1327">
                  <c:v>41009</c:v>
                </c:pt>
                <c:pt idx="1328">
                  <c:v>41010</c:v>
                </c:pt>
                <c:pt idx="1329">
                  <c:v>41011</c:v>
                </c:pt>
                <c:pt idx="1330">
                  <c:v>41012</c:v>
                </c:pt>
                <c:pt idx="1331">
                  <c:v>41015</c:v>
                </c:pt>
                <c:pt idx="1332">
                  <c:v>41016</c:v>
                </c:pt>
                <c:pt idx="1333">
                  <c:v>41017</c:v>
                </c:pt>
                <c:pt idx="1334">
                  <c:v>41018</c:v>
                </c:pt>
                <c:pt idx="1335">
                  <c:v>41019</c:v>
                </c:pt>
                <c:pt idx="1336">
                  <c:v>41022</c:v>
                </c:pt>
                <c:pt idx="1337">
                  <c:v>41023</c:v>
                </c:pt>
                <c:pt idx="1338">
                  <c:v>41024</c:v>
                </c:pt>
                <c:pt idx="1339">
                  <c:v>41025</c:v>
                </c:pt>
                <c:pt idx="1340">
                  <c:v>41026</c:v>
                </c:pt>
                <c:pt idx="1341">
                  <c:v>41029</c:v>
                </c:pt>
                <c:pt idx="1342">
                  <c:v>41030</c:v>
                </c:pt>
                <c:pt idx="1343">
                  <c:v>41031</c:v>
                </c:pt>
                <c:pt idx="1344">
                  <c:v>41032</c:v>
                </c:pt>
                <c:pt idx="1345">
                  <c:v>41033</c:v>
                </c:pt>
                <c:pt idx="1346">
                  <c:v>41036</c:v>
                </c:pt>
                <c:pt idx="1347">
                  <c:v>41037</c:v>
                </c:pt>
                <c:pt idx="1348">
                  <c:v>41038</c:v>
                </c:pt>
                <c:pt idx="1349">
                  <c:v>41039</c:v>
                </c:pt>
                <c:pt idx="1350">
                  <c:v>41040</c:v>
                </c:pt>
                <c:pt idx="1351">
                  <c:v>41043</c:v>
                </c:pt>
                <c:pt idx="1352">
                  <c:v>41044</c:v>
                </c:pt>
                <c:pt idx="1353">
                  <c:v>41045</c:v>
                </c:pt>
                <c:pt idx="1354">
                  <c:v>41046</c:v>
                </c:pt>
                <c:pt idx="1355">
                  <c:v>41047</c:v>
                </c:pt>
                <c:pt idx="1356">
                  <c:v>41050</c:v>
                </c:pt>
                <c:pt idx="1357">
                  <c:v>41051</c:v>
                </c:pt>
                <c:pt idx="1358">
                  <c:v>41052</c:v>
                </c:pt>
                <c:pt idx="1359">
                  <c:v>41053</c:v>
                </c:pt>
                <c:pt idx="1360">
                  <c:v>41054</c:v>
                </c:pt>
                <c:pt idx="1361">
                  <c:v>41058</c:v>
                </c:pt>
                <c:pt idx="1362">
                  <c:v>41059</c:v>
                </c:pt>
                <c:pt idx="1363">
                  <c:v>41060</c:v>
                </c:pt>
                <c:pt idx="1364">
                  <c:v>41061</c:v>
                </c:pt>
                <c:pt idx="1365">
                  <c:v>41064</c:v>
                </c:pt>
                <c:pt idx="1366">
                  <c:v>41065</c:v>
                </c:pt>
                <c:pt idx="1367">
                  <c:v>41066</c:v>
                </c:pt>
                <c:pt idx="1368">
                  <c:v>41067</c:v>
                </c:pt>
                <c:pt idx="1369">
                  <c:v>41068</c:v>
                </c:pt>
                <c:pt idx="1370">
                  <c:v>41071</c:v>
                </c:pt>
                <c:pt idx="1371">
                  <c:v>41072</c:v>
                </c:pt>
                <c:pt idx="1372">
                  <c:v>41073</c:v>
                </c:pt>
                <c:pt idx="1373">
                  <c:v>41074</c:v>
                </c:pt>
                <c:pt idx="1374">
                  <c:v>41075</c:v>
                </c:pt>
                <c:pt idx="1375">
                  <c:v>41078</c:v>
                </c:pt>
                <c:pt idx="1376">
                  <c:v>41079</c:v>
                </c:pt>
                <c:pt idx="1377">
                  <c:v>41080</c:v>
                </c:pt>
                <c:pt idx="1378">
                  <c:v>41081</c:v>
                </c:pt>
                <c:pt idx="1379">
                  <c:v>41082</c:v>
                </c:pt>
                <c:pt idx="1380">
                  <c:v>41085</c:v>
                </c:pt>
                <c:pt idx="1381">
                  <c:v>41086</c:v>
                </c:pt>
                <c:pt idx="1382">
                  <c:v>41087</c:v>
                </c:pt>
                <c:pt idx="1383">
                  <c:v>41088</c:v>
                </c:pt>
                <c:pt idx="1384">
                  <c:v>41089</c:v>
                </c:pt>
                <c:pt idx="1385">
                  <c:v>41092</c:v>
                </c:pt>
                <c:pt idx="1386">
                  <c:v>41093</c:v>
                </c:pt>
                <c:pt idx="1387">
                  <c:v>41095</c:v>
                </c:pt>
                <c:pt idx="1388">
                  <c:v>41096</c:v>
                </c:pt>
                <c:pt idx="1389">
                  <c:v>41099</c:v>
                </c:pt>
                <c:pt idx="1390">
                  <c:v>41100</c:v>
                </c:pt>
                <c:pt idx="1391">
                  <c:v>41101</c:v>
                </c:pt>
                <c:pt idx="1392">
                  <c:v>41102</c:v>
                </c:pt>
                <c:pt idx="1393">
                  <c:v>41103</c:v>
                </c:pt>
                <c:pt idx="1394">
                  <c:v>41106</c:v>
                </c:pt>
                <c:pt idx="1395">
                  <c:v>41107</c:v>
                </c:pt>
                <c:pt idx="1396">
                  <c:v>41108</c:v>
                </c:pt>
                <c:pt idx="1397">
                  <c:v>41109</c:v>
                </c:pt>
                <c:pt idx="1398">
                  <c:v>41110</c:v>
                </c:pt>
                <c:pt idx="1399">
                  <c:v>41113</c:v>
                </c:pt>
                <c:pt idx="1400">
                  <c:v>41114</c:v>
                </c:pt>
                <c:pt idx="1401">
                  <c:v>41115</c:v>
                </c:pt>
                <c:pt idx="1402">
                  <c:v>41116</c:v>
                </c:pt>
                <c:pt idx="1403">
                  <c:v>41117</c:v>
                </c:pt>
                <c:pt idx="1404">
                  <c:v>41120</c:v>
                </c:pt>
                <c:pt idx="1405">
                  <c:v>41121</c:v>
                </c:pt>
                <c:pt idx="1406">
                  <c:v>41122</c:v>
                </c:pt>
                <c:pt idx="1407">
                  <c:v>41123</c:v>
                </c:pt>
                <c:pt idx="1408">
                  <c:v>41124</c:v>
                </c:pt>
                <c:pt idx="1409">
                  <c:v>41127</c:v>
                </c:pt>
                <c:pt idx="1410">
                  <c:v>41128</c:v>
                </c:pt>
                <c:pt idx="1411">
                  <c:v>41129</c:v>
                </c:pt>
                <c:pt idx="1412">
                  <c:v>41130</c:v>
                </c:pt>
                <c:pt idx="1413">
                  <c:v>41131</c:v>
                </c:pt>
                <c:pt idx="1414">
                  <c:v>41134</c:v>
                </c:pt>
                <c:pt idx="1415">
                  <c:v>41135</c:v>
                </c:pt>
                <c:pt idx="1416">
                  <c:v>41136</c:v>
                </c:pt>
                <c:pt idx="1417">
                  <c:v>41137</c:v>
                </c:pt>
                <c:pt idx="1418">
                  <c:v>41138</c:v>
                </c:pt>
                <c:pt idx="1419">
                  <c:v>41141</c:v>
                </c:pt>
                <c:pt idx="1420">
                  <c:v>41142</c:v>
                </c:pt>
                <c:pt idx="1421">
                  <c:v>41143</c:v>
                </c:pt>
                <c:pt idx="1422">
                  <c:v>41144</c:v>
                </c:pt>
                <c:pt idx="1423">
                  <c:v>41145</c:v>
                </c:pt>
                <c:pt idx="1424">
                  <c:v>41148</c:v>
                </c:pt>
                <c:pt idx="1425">
                  <c:v>41149</c:v>
                </c:pt>
                <c:pt idx="1426">
                  <c:v>41150</c:v>
                </c:pt>
                <c:pt idx="1427">
                  <c:v>41151</c:v>
                </c:pt>
                <c:pt idx="1428">
                  <c:v>41152</c:v>
                </c:pt>
                <c:pt idx="1429">
                  <c:v>41156</c:v>
                </c:pt>
                <c:pt idx="1430">
                  <c:v>41157</c:v>
                </c:pt>
                <c:pt idx="1431">
                  <c:v>41158</c:v>
                </c:pt>
                <c:pt idx="1432">
                  <c:v>41159</c:v>
                </c:pt>
                <c:pt idx="1433">
                  <c:v>41162</c:v>
                </c:pt>
                <c:pt idx="1434">
                  <c:v>41163</c:v>
                </c:pt>
                <c:pt idx="1435">
                  <c:v>41164</c:v>
                </c:pt>
                <c:pt idx="1436">
                  <c:v>41165</c:v>
                </c:pt>
                <c:pt idx="1437">
                  <c:v>41166</c:v>
                </c:pt>
                <c:pt idx="1438">
                  <c:v>41169</c:v>
                </c:pt>
                <c:pt idx="1439">
                  <c:v>41170</c:v>
                </c:pt>
                <c:pt idx="1440">
                  <c:v>41171</c:v>
                </c:pt>
                <c:pt idx="1441">
                  <c:v>41172</c:v>
                </c:pt>
                <c:pt idx="1442">
                  <c:v>41173</c:v>
                </c:pt>
                <c:pt idx="1443">
                  <c:v>41176</c:v>
                </c:pt>
                <c:pt idx="1444">
                  <c:v>41177</c:v>
                </c:pt>
                <c:pt idx="1445">
                  <c:v>41178</c:v>
                </c:pt>
                <c:pt idx="1446">
                  <c:v>41179</c:v>
                </c:pt>
                <c:pt idx="1447">
                  <c:v>41180</c:v>
                </c:pt>
                <c:pt idx="1448">
                  <c:v>41183</c:v>
                </c:pt>
                <c:pt idx="1449">
                  <c:v>41184</c:v>
                </c:pt>
                <c:pt idx="1450">
                  <c:v>41185</c:v>
                </c:pt>
                <c:pt idx="1451">
                  <c:v>41186</c:v>
                </c:pt>
                <c:pt idx="1452">
                  <c:v>41187</c:v>
                </c:pt>
                <c:pt idx="1453">
                  <c:v>41190</c:v>
                </c:pt>
                <c:pt idx="1454">
                  <c:v>41191</c:v>
                </c:pt>
                <c:pt idx="1455">
                  <c:v>41192</c:v>
                </c:pt>
                <c:pt idx="1456">
                  <c:v>41193</c:v>
                </c:pt>
                <c:pt idx="1457">
                  <c:v>41194</c:v>
                </c:pt>
                <c:pt idx="1458">
                  <c:v>41197</c:v>
                </c:pt>
                <c:pt idx="1459">
                  <c:v>41198</c:v>
                </c:pt>
                <c:pt idx="1460">
                  <c:v>41199</c:v>
                </c:pt>
                <c:pt idx="1461">
                  <c:v>41200</c:v>
                </c:pt>
                <c:pt idx="1462">
                  <c:v>41201</c:v>
                </c:pt>
                <c:pt idx="1463">
                  <c:v>41204</c:v>
                </c:pt>
                <c:pt idx="1464">
                  <c:v>41205</c:v>
                </c:pt>
                <c:pt idx="1465">
                  <c:v>41206</c:v>
                </c:pt>
                <c:pt idx="1466">
                  <c:v>41207</c:v>
                </c:pt>
                <c:pt idx="1467">
                  <c:v>41208</c:v>
                </c:pt>
                <c:pt idx="1468">
                  <c:v>41213</c:v>
                </c:pt>
                <c:pt idx="1469">
                  <c:v>41214</c:v>
                </c:pt>
                <c:pt idx="1470">
                  <c:v>41215</c:v>
                </c:pt>
                <c:pt idx="1471">
                  <c:v>41218</c:v>
                </c:pt>
                <c:pt idx="1472">
                  <c:v>41219</c:v>
                </c:pt>
                <c:pt idx="1473">
                  <c:v>41220</c:v>
                </c:pt>
                <c:pt idx="1474">
                  <c:v>41221</c:v>
                </c:pt>
                <c:pt idx="1475">
                  <c:v>41222</c:v>
                </c:pt>
                <c:pt idx="1476">
                  <c:v>41225</c:v>
                </c:pt>
                <c:pt idx="1477">
                  <c:v>41226</c:v>
                </c:pt>
                <c:pt idx="1478">
                  <c:v>41227</c:v>
                </c:pt>
                <c:pt idx="1479">
                  <c:v>41228</c:v>
                </c:pt>
                <c:pt idx="1480">
                  <c:v>41229</c:v>
                </c:pt>
                <c:pt idx="1481">
                  <c:v>41232</c:v>
                </c:pt>
                <c:pt idx="1482">
                  <c:v>41233</c:v>
                </c:pt>
                <c:pt idx="1483">
                  <c:v>41234</c:v>
                </c:pt>
                <c:pt idx="1484">
                  <c:v>41236</c:v>
                </c:pt>
                <c:pt idx="1485">
                  <c:v>41239</c:v>
                </c:pt>
                <c:pt idx="1486">
                  <c:v>41240</c:v>
                </c:pt>
                <c:pt idx="1487">
                  <c:v>41241</c:v>
                </c:pt>
                <c:pt idx="1488">
                  <c:v>41242</c:v>
                </c:pt>
                <c:pt idx="1489">
                  <c:v>41243</c:v>
                </c:pt>
                <c:pt idx="1490">
                  <c:v>41246</c:v>
                </c:pt>
                <c:pt idx="1491">
                  <c:v>41247</c:v>
                </c:pt>
                <c:pt idx="1492">
                  <c:v>41248</c:v>
                </c:pt>
                <c:pt idx="1493">
                  <c:v>41249</c:v>
                </c:pt>
                <c:pt idx="1494">
                  <c:v>41250</c:v>
                </c:pt>
                <c:pt idx="1495">
                  <c:v>41253</c:v>
                </c:pt>
                <c:pt idx="1496">
                  <c:v>41254</c:v>
                </c:pt>
                <c:pt idx="1497">
                  <c:v>41255</c:v>
                </c:pt>
                <c:pt idx="1498">
                  <c:v>41256</c:v>
                </c:pt>
                <c:pt idx="1499">
                  <c:v>41257</c:v>
                </c:pt>
                <c:pt idx="1500">
                  <c:v>41260</c:v>
                </c:pt>
                <c:pt idx="1501">
                  <c:v>41261</c:v>
                </c:pt>
                <c:pt idx="1502">
                  <c:v>41262</c:v>
                </c:pt>
                <c:pt idx="1503">
                  <c:v>41263</c:v>
                </c:pt>
                <c:pt idx="1504">
                  <c:v>41264</c:v>
                </c:pt>
                <c:pt idx="1505">
                  <c:v>41267</c:v>
                </c:pt>
                <c:pt idx="1506">
                  <c:v>41269</c:v>
                </c:pt>
                <c:pt idx="1507">
                  <c:v>41270</c:v>
                </c:pt>
                <c:pt idx="1508">
                  <c:v>41271</c:v>
                </c:pt>
                <c:pt idx="1509">
                  <c:v>41274</c:v>
                </c:pt>
                <c:pt idx="1510">
                  <c:v>41276</c:v>
                </c:pt>
                <c:pt idx="1511">
                  <c:v>41277</c:v>
                </c:pt>
                <c:pt idx="1512">
                  <c:v>41278</c:v>
                </c:pt>
                <c:pt idx="1513">
                  <c:v>41281</c:v>
                </c:pt>
                <c:pt idx="1514">
                  <c:v>41282</c:v>
                </c:pt>
                <c:pt idx="1515">
                  <c:v>41283</c:v>
                </c:pt>
                <c:pt idx="1516">
                  <c:v>41284</c:v>
                </c:pt>
                <c:pt idx="1517">
                  <c:v>41285</c:v>
                </c:pt>
                <c:pt idx="1518">
                  <c:v>41288</c:v>
                </c:pt>
                <c:pt idx="1519">
                  <c:v>41289</c:v>
                </c:pt>
                <c:pt idx="1520">
                  <c:v>41290</c:v>
                </c:pt>
                <c:pt idx="1521">
                  <c:v>41291</c:v>
                </c:pt>
                <c:pt idx="1522">
                  <c:v>41292</c:v>
                </c:pt>
                <c:pt idx="1523">
                  <c:v>41296</c:v>
                </c:pt>
                <c:pt idx="1524">
                  <c:v>41297</c:v>
                </c:pt>
                <c:pt idx="1525">
                  <c:v>41298</c:v>
                </c:pt>
                <c:pt idx="1526">
                  <c:v>41299</c:v>
                </c:pt>
                <c:pt idx="1527">
                  <c:v>41302</c:v>
                </c:pt>
                <c:pt idx="1528">
                  <c:v>41303</c:v>
                </c:pt>
                <c:pt idx="1529">
                  <c:v>41304</c:v>
                </c:pt>
                <c:pt idx="1530">
                  <c:v>41305</c:v>
                </c:pt>
                <c:pt idx="1531">
                  <c:v>41306</c:v>
                </c:pt>
                <c:pt idx="1532">
                  <c:v>41309</c:v>
                </c:pt>
                <c:pt idx="1533">
                  <c:v>41310</c:v>
                </c:pt>
                <c:pt idx="1534">
                  <c:v>41311</c:v>
                </c:pt>
                <c:pt idx="1535">
                  <c:v>41312</c:v>
                </c:pt>
                <c:pt idx="1536">
                  <c:v>41313</c:v>
                </c:pt>
                <c:pt idx="1537">
                  <c:v>41316</c:v>
                </c:pt>
                <c:pt idx="1538">
                  <c:v>41317</c:v>
                </c:pt>
                <c:pt idx="1539">
                  <c:v>41318</c:v>
                </c:pt>
                <c:pt idx="1540">
                  <c:v>41319</c:v>
                </c:pt>
                <c:pt idx="1541">
                  <c:v>41320</c:v>
                </c:pt>
                <c:pt idx="1542">
                  <c:v>41324</c:v>
                </c:pt>
                <c:pt idx="1543">
                  <c:v>41325</c:v>
                </c:pt>
                <c:pt idx="1544">
                  <c:v>41326</c:v>
                </c:pt>
                <c:pt idx="1545">
                  <c:v>41327</c:v>
                </c:pt>
                <c:pt idx="1546">
                  <c:v>41330</c:v>
                </c:pt>
                <c:pt idx="1547">
                  <c:v>41331</c:v>
                </c:pt>
                <c:pt idx="1548">
                  <c:v>41332</c:v>
                </c:pt>
                <c:pt idx="1549">
                  <c:v>41333</c:v>
                </c:pt>
                <c:pt idx="1550">
                  <c:v>41334</c:v>
                </c:pt>
                <c:pt idx="1551">
                  <c:v>41337</c:v>
                </c:pt>
                <c:pt idx="1552">
                  <c:v>41338</c:v>
                </c:pt>
                <c:pt idx="1553">
                  <c:v>41339</c:v>
                </c:pt>
                <c:pt idx="1554">
                  <c:v>41340</c:v>
                </c:pt>
                <c:pt idx="1555">
                  <c:v>41341</c:v>
                </c:pt>
                <c:pt idx="1556">
                  <c:v>41344</c:v>
                </c:pt>
                <c:pt idx="1557">
                  <c:v>41345</c:v>
                </c:pt>
                <c:pt idx="1558">
                  <c:v>41346</c:v>
                </c:pt>
                <c:pt idx="1559">
                  <c:v>41347</c:v>
                </c:pt>
                <c:pt idx="1560">
                  <c:v>41348</c:v>
                </c:pt>
                <c:pt idx="1561">
                  <c:v>41351</c:v>
                </c:pt>
                <c:pt idx="1562">
                  <c:v>41352</c:v>
                </c:pt>
                <c:pt idx="1563">
                  <c:v>41353</c:v>
                </c:pt>
                <c:pt idx="1564">
                  <c:v>41354</c:v>
                </c:pt>
                <c:pt idx="1565">
                  <c:v>41355</c:v>
                </c:pt>
                <c:pt idx="1566">
                  <c:v>41358</c:v>
                </c:pt>
                <c:pt idx="1567">
                  <c:v>41359</c:v>
                </c:pt>
                <c:pt idx="1568">
                  <c:v>41360</c:v>
                </c:pt>
                <c:pt idx="1569">
                  <c:v>41361</c:v>
                </c:pt>
                <c:pt idx="1570">
                  <c:v>41365</c:v>
                </c:pt>
                <c:pt idx="1571">
                  <c:v>41366</c:v>
                </c:pt>
                <c:pt idx="1572">
                  <c:v>41367</c:v>
                </c:pt>
                <c:pt idx="1573">
                  <c:v>41368</c:v>
                </c:pt>
                <c:pt idx="1574">
                  <c:v>41369</c:v>
                </c:pt>
                <c:pt idx="1575">
                  <c:v>41372</c:v>
                </c:pt>
                <c:pt idx="1576">
                  <c:v>41373</c:v>
                </c:pt>
                <c:pt idx="1577">
                  <c:v>41374</c:v>
                </c:pt>
                <c:pt idx="1578">
                  <c:v>41375</c:v>
                </c:pt>
                <c:pt idx="1579">
                  <c:v>41376</c:v>
                </c:pt>
                <c:pt idx="1580">
                  <c:v>41379</c:v>
                </c:pt>
                <c:pt idx="1581">
                  <c:v>41380</c:v>
                </c:pt>
                <c:pt idx="1582">
                  <c:v>41381</c:v>
                </c:pt>
                <c:pt idx="1583">
                  <c:v>41382</c:v>
                </c:pt>
                <c:pt idx="1584">
                  <c:v>41383</c:v>
                </c:pt>
                <c:pt idx="1585">
                  <c:v>41386</c:v>
                </c:pt>
                <c:pt idx="1586">
                  <c:v>41387</c:v>
                </c:pt>
                <c:pt idx="1587">
                  <c:v>41388</c:v>
                </c:pt>
                <c:pt idx="1588">
                  <c:v>41389</c:v>
                </c:pt>
                <c:pt idx="1589">
                  <c:v>41390</c:v>
                </c:pt>
                <c:pt idx="1590">
                  <c:v>41393</c:v>
                </c:pt>
                <c:pt idx="1591">
                  <c:v>41394</c:v>
                </c:pt>
                <c:pt idx="1592">
                  <c:v>41395</c:v>
                </c:pt>
                <c:pt idx="1593">
                  <c:v>41396</c:v>
                </c:pt>
                <c:pt idx="1594">
                  <c:v>41397</c:v>
                </c:pt>
                <c:pt idx="1595">
                  <c:v>41400</c:v>
                </c:pt>
                <c:pt idx="1596">
                  <c:v>41401</c:v>
                </c:pt>
                <c:pt idx="1597">
                  <c:v>41402</c:v>
                </c:pt>
                <c:pt idx="1598">
                  <c:v>41403</c:v>
                </c:pt>
                <c:pt idx="1599">
                  <c:v>41404</c:v>
                </c:pt>
                <c:pt idx="1600">
                  <c:v>41407</c:v>
                </c:pt>
                <c:pt idx="1601">
                  <c:v>41408</c:v>
                </c:pt>
                <c:pt idx="1602">
                  <c:v>41409</c:v>
                </c:pt>
                <c:pt idx="1603">
                  <c:v>41410</c:v>
                </c:pt>
                <c:pt idx="1604">
                  <c:v>41411</c:v>
                </c:pt>
                <c:pt idx="1605">
                  <c:v>41414</c:v>
                </c:pt>
                <c:pt idx="1606">
                  <c:v>41415</c:v>
                </c:pt>
                <c:pt idx="1607">
                  <c:v>41416</c:v>
                </c:pt>
                <c:pt idx="1608">
                  <c:v>41417</c:v>
                </c:pt>
                <c:pt idx="1609">
                  <c:v>41418</c:v>
                </c:pt>
                <c:pt idx="1610">
                  <c:v>41422</c:v>
                </c:pt>
                <c:pt idx="1611">
                  <c:v>41423</c:v>
                </c:pt>
                <c:pt idx="1612">
                  <c:v>41424</c:v>
                </c:pt>
                <c:pt idx="1613">
                  <c:v>41425</c:v>
                </c:pt>
                <c:pt idx="1614">
                  <c:v>41428</c:v>
                </c:pt>
                <c:pt idx="1615">
                  <c:v>41429</c:v>
                </c:pt>
                <c:pt idx="1616">
                  <c:v>41430</c:v>
                </c:pt>
                <c:pt idx="1617">
                  <c:v>41431</c:v>
                </c:pt>
                <c:pt idx="1618">
                  <c:v>41432</c:v>
                </c:pt>
                <c:pt idx="1619">
                  <c:v>41435</c:v>
                </c:pt>
                <c:pt idx="1620">
                  <c:v>41436</c:v>
                </c:pt>
                <c:pt idx="1621">
                  <c:v>41437</c:v>
                </c:pt>
                <c:pt idx="1622">
                  <c:v>41438</c:v>
                </c:pt>
                <c:pt idx="1623">
                  <c:v>41439</c:v>
                </c:pt>
                <c:pt idx="1624">
                  <c:v>41442</c:v>
                </c:pt>
                <c:pt idx="1625">
                  <c:v>41443</c:v>
                </c:pt>
                <c:pt idx="1626">
                  <c:v>41444</c:v>
                </c:pt>
                <c:pt idx="1627">
                  <c:v>41445</c:v>
                </c:pt>
                <c:pt idx="1628">
                  <c:v>41446</c:v>
                </c:pt>
                <c:pt idx="1629">
                  <c:v>41449</c:v>
                </c:pt>
                <c:pt idx="1630">
                  <c:v>41450</c:v>
                </c:pt>
                <c:pt idx="1631">
                  <c:v>41451</c:v>
                </c:pt>
                <c:pt idx="1632">
                  <c:v>41452</c:v>
                </c:pt>
                <c:pt idx="1633">
                  <c:v>41453</c:v>
                </c:pt>
                <c:pt idx="1634">
                  <c:v>41456</c:v>
                </c:pt>
                <c:pt idx="1635">
                  <c:v>41457</c:v>
                </c:pt>
                <c:pt idx="1636">
                  <c:v>41458</c:v>
                </c:pt>
                <c:pt idx="1637">
                  <c:v>41460</c:v>
                </c:pt>
                <c:pt idx="1638">
                  <c:v>41463</c:v>
                </c:pt>
                <c:pt idx="1639">
                  <c:v>41464</c:v>
                </c:pt>
                <c:pt idx="1640">
                  <c:v>41465</c:v>
                </c:pt>
                <c:pt idx="1641">
                  <c:v>41466</c:v>
                </c:pt>
                <c:pt idx="1642">
                  <c:v>41467</c:v>
                </c:pt>
                <c:pt idx="1643">
                  <c:v>41470</c:v>
                </c:pt>
                <c:pt idx="1644">
                  <c:v>41471</c:v>
                </c:pt>
                <c:pt idx="1645">
                  <c:v>41472</c:v>
                </c:pt>
                <c:pt idx="1646">
                  <c:v>41473</c:v>
                </c:pt>
                <c:pt idx="1647">
                  <c:v>41474</c:v>
                </c:pt>
                <c:pt idx="1648">
                  <c:v>41477</c:v>
                </c:pt>
                <c:pt idx="1649">
                  <c:v>41478</c:v>
                </c:pt>
                <c:pt idx="1650">
                  <c:v>41479</c:v>
                </c:pt>
                <c:pt idx="1651">
                  <c:v>41480</c:v>
                </c:pt>
                <c:pt idx="1652">
                  <c:v>41481</c:v>
                </c:pt>
                <c:pt idx="1653">
                  <c:v>41484</c:v>
                </c:pt>
                <c:pt idx="1654">
                  <c:v>41485</c:v>
                </c:pt>
                <c:pt idx="1655">
                  <c:v>41486</c:v>
                </c:pt>
                <c:pt idx="1656">
                  <c:v>41487</c:v>
                </c:pt>
                <c:pt idx="1657">
                  <c:v>41488</c:v>
                </c:pt>
                <c:pt idx="1658">
                  <c:v>41491</c:v>
                </c:pt>
                <c:pt idx="1659">
                  <c:v>41492</c:v>
                </c:pt>
                <c:pt idx="1660">
                  <c:v>41493</c:v>
                </c:pt>
                <c:pt idx="1661">
                  <c:v>41494</c:v>
                </c:pt>
                <c:pt idx="1662">
                  <c:v>41495</c:v>
                </c:pt>
                <c:pt idx="1663">
                  <c:v>41498</c:v>
                </c:pt>
                <c:pt idx="1664">
                  <c:v>41499</c:v>
                </c:pt>
                <c:pt idx="1665">
                  <c:v>41500</c:v>
                </c:pt>
                <c:pt idx="1666">
                  <c:v>41501</c:v>
                </c:pt>
                <c:pt idx="1667">
                  <c:v>41502</c:v>
                </c:pt>
                <c:pt idx="1668">
                  <c:v>41505</c:v>
                </c:pt>
                <c:pt idx="1669">
                  <c:v>41506</c:v>
                </c:pt>
                <c:pt idx="1670">
                  <c:v>41507</c:v>
                </c:pt>
                <c:pt idx="1671">
                  <c:v>41508</c:v>
                </c:pt>
                <c:pt idx="1672">
                  <c:v>41509</c:v>
                </c:pt>
                <c:pt idx="1673">
                  <c:v>41512</c:v>
                </c:pt>
                <c:pt idx="1674">
                  <c:v>41513</c:v>
                </c:pt>
                <c:pt idx="1675">
                  <c:v>41514</c:v>
                </c:pt>
                <c:pt idx="1676">
                  <c:v>41515</c:v>
                </c:pt>
                <c:pt idx="1677">
                  <c:v>41516</c:v>
                </c:pt>
                <c:pt idx="1678">
                  <c:v>41520</c:v>
                </c:pt>
                <c:pt idx="1679">
                  <c:v>41521</c:v>
                </c:pt>
                <c:pt idx="1680">
                  <c:v>41522</c:v>
                </c:pt>
                <c:pt idx="1681">
                  <c:v>41523</c:v>
                </c:pt>
                <c:pt idx="1682">
                  <c:v>41526</c:v>
                </c:pt>
                <c:pt idx="1683">
                  <c:v>41527</c:v>
                </c:pt>
                <c:pt idx="1684">
                  <c:v>41528</c:v>
                </c:pt>
                <c:pt idx="1685">
                  <c:v>41529</c:v>
                </c:pt>
                <c:pt idx="1686">
                  <c:v>41530</c:v>
                </c:pt>
                <c:pt idx="1687">
                  <c:v>41533</c:v>
                </c:pt>
                <c:pt idx="1688">
                  <c:v>41534</c:v>
                </c:pt>
                <c:pt idx="1689">
                  <c:v>41535</c:v>
                </c:pt>
                <c:pt idx="1690">
                  <c:v>41536</c:v>
                </c:pt>
                <c:pt idx="1691">
                  <c:v>41537</c:v>
                </c:pt>
                <c:pt idx="1692">
                  <c:v>41540</c:v>
                </c:pt>
                <c:pt idx="1693">
                  <c:v>41541</c:v>
                </c:pt>
                <c:pt idx="1694">
                  <c:v>41542</c:v>
                </c:pt>
                <c:pt idx="1695">
                  <c:v>41543</c:v>
                </c:pt>
                <c:pt idx="1696">
                  <c:v>41544</c:v>
                </c:pt>
                <c:pt idx="1697">
                  <c:v>41547</c:v>
                </c:pt>
                <c:pt idx="1698">
                  <c:v>41548</c:v>
                </c:pt>
                <c:pt idx="1699">
                  <c:v>41549</c:v>
                </c:pt>
                <c:pt idx="1700">
                  <c:v>41550</c:v>
                </c:pt>
                <c:pt idx="1701">
                  <c:v>41551</c:v>
                </c:pt>
                <c:pt idx="1702">
                  <c:v>41554</c:v>
                </c:pt>
                <c:pt idx="1703">
                  <c:v>41555</c:v>
                </c:pt>
                <c:pt idx="1704">
                  <c:v>41556</c:v>
                </c:pt>
                <c:pt idx="1705">
                  <c:v>41557</c:v>
                </c:pt>
                <c:pt idx="1706">
                  <c:v>41558</c:v>
                </c:pt>
                <c:pt idx="1707">
                  <c:v>41561</c:v>
                </c:pt>
                <c:pt idx="1708">
                  <c:v>41562</c:v>
                </c:pt>
                <c:pt idx="1709">
                  <c:v>41563</c:v>
                </c:pt>
                <c:pt idx="1710">
                  <c:v>41564</c:v>
                </c:pt>
                <c:pt idx="1711">
                  <c:v>41565</c:v>
                </c:pt>
                <c:pt idx="1712">
                  <c:v>41568</c:v>
                </c:pt>
                <c:pt idx="1713">
                  <c:v>41569</c:v>
                </c:pt>
                <c:pt idx="1714">
                  <c:v>41570</c:v>
                </c:pt>
                <c:pt idx="1715">
                  <c:v>41571</c:v>
                </c:pt>
                <c:pt idx="1716">
                  <c:v>41572</c:v>
                </c:pt>
                <c:pt idx="1717">
                  <c:v>41575</c:v>
                </c:pt>
                <c:pt idx="1718">
                  <c:v>41576</c:v>
                </c:pt>
                <c:pt idx="1719">
                  <c:v>41577</c:v>
                </c:pt>
                <c:pt idx="1720">
                  <c:v>41578</c:v>
                </c:pt>
                <c:pt idx="1721">
                  <c:v>41579</c:v>
                </c:pt>
                <c:pt idx="1722">
                  <c:v>41582</c:v>
                </c:pt>
                <c:pt idx="1723">
                  <c:v>41583</c:v>
                </c:pt>
                <c:pt idx="1724">
                  <c:v>41584</c:v>
                </c:pt>
                <c:pt idx="1725">
                  <c:v>41585</c:v>
                </c:pt>
                <c:pt idx="1726">
                  <c:v>41586</c:v>
                </c:pt>
                <c:pt idx="1727">
                  <c:v>41589</c:v>
                </c:pt>
                <c:pt idx="1728">
                  <c:v>41590</c:v>
                </c:pt>
                <c:pt idx="1729">
                  <c:v>41591</c:v>
                </c:pt>
                <c:pt idx="1730">
                  <c:v>41592</c:v>
                </c:pt>
                <c:pt idx="1731">
                  <c:v>41593</c:v>
                </c:pt>
                <c:pt idx="1732">
                  <c:v>41596</c:v>
                </c:pt>
                <c:pt idx="1733">
                  <c:v>41597</c:v>
                </c:pt>
                <c:pt idx="1734">
                  <c:v>41598</c:v>
                </c:pt>
                <c:pt idx="1735">
                  <c:v>41599</c:v>
                </c:pt>
                <c:pt idx="1736">
                  <c:v>41600</c:v>
                </c:pt>
                <c:pt idx="1737">
                  <c:v>41603</c:v>
                </c:pt>
                <c:pt idx="1738">
                  <c:v>41604</c:v>
                </c:pt>
                <c:pt idx="1739">
                  <c:v>41605</c:v>
                </c:pt>
                <c:pt idx="1740">
                  <c:v>41607</c:v>
                </c:pt>
                <c:pt idx="1741">
                  <c:v>41610</c:v>
                </c:pt>
                <c:pt idx="1742">
                  <c:v>41611</c:v>
                </c:pt>
                <c:pt idx="1743">
                  <c:v>41612</c:v>
                </c:pt>
                <c:pt idx="1744">
                  <c:v>41613</c:v>
                </c:pt>
                <c:pt idx="1745">
                  <c:v>41614</c:v>
                </c:pt>
                <c:pt idx="1746">
                  <c:v>41617</c:v>
                </c:pt>
                <c:pt idx="1747">
                  <c:v>41618</c:v>
                </c:pt>
                <c:pt idx="1748">
                  <c:v>41619</c:v>
                </c:pt>
                <c:pt idx="1749">
                  <c:v>41620</c:v>
                </c:pt>
                <c:pt idx="1750">
                  <c:v>41621</c:v>
                </c:pt>
                <c:pt idx="1751">
                  <c:v>41624</c:v>
                </c:pt>
                <c:pt idx="1752">
                  <c:v>41625</c:v>
                </c:pt>
                <c:pt idx="1753">
                  <c:v>41626</c:v>
                </c:pt>
                <c:pt idx="1754">
                  <c:v>41627</c:v>
                </c:pt>
                <c:pt idx="1755">
                  <c:v>41628</c:v>
                </c:pt>
                <c:pt idx="1756">
                  <c:v>41631</c:v>
                </c:pt>
                <c:pt idx="1757">
                  <c:v>41632</c:v>
                </c:pt>
                <c:pt idx="1758">
                  <c:v>41634</c:v>
                </c:pt>
                <c:pt idx="1759">
                  <c:v>41635</c:v>
                </c:pt>
                <c:pt idx="1760">
                  <c:v>41638</c:v>
                </c:pt>
                <c:pt idx="1761">
                  <c:v>41639</c:v>
                </c:pt>
                <c:pt idx="1762">
                  <c:v>41641</c:v>
                </c:pt>
                <c:pt idx="1763">
                  <c:v>41642</c:v>
                </c:pt>
                <c:pt idx="1764">
                  <c:v>41645</c:v>
                </c:pt>
                <c:pt idx="1765">
                  <c:v>41646</c:v>
                </c:pt>
                <c:pt idx="1766">
                  <c:v>41647</c:v>
                </c:pt>
                <c:pt idx="1767">
                  <c:v>41648</c:v>
                </c:pt>
                <c:pt idx="1768">
                  <c:v>41649</c:v>
                </c:pt>
                <c:pt idx="1769">
                  <c:v>41652</c:v>
                </c:pt>
                <c:pt idx="1770">
                  <c:v>41653</c:v>
                </c:pt>
                <c:pt idx="1771">
                  <c:v>41654</c:v>
                </c:pt>
                <c:pt idx="1772">
                  <c:v>41655</c:v>
                </c:pt>
                <c:pt idx="1773">
                  <c:v>41656</c:v>
                </c:pt>
                <c:pt idx="1774">
                  <c:v>41660</c:v>
                </c:pt>
                <c:pt idx="1775">
                  <c:v>41661</c:v>
                </c:pt>
                <c:pt idx="1776">
                  <c:v>41662</c:v>
                </c:pt>
                <c:pt idx="1777">
                  <c:v>41663</c:v>
                </c:pt>
                <c:pt idx="1778">
                  <c:v>41666</c:v>
                </c:pt>
                <c:pt idx="1779">
                  <c:v>41667</c:v>
                </c:pt>
                <c:pt idx="1780">
                  <c:v>41668</c:v>
                </c:pt>
                <c:pt idx="1781">
                  <c:v>41669</c:v>
                </c:pt>
                <c:pt idx="1782">
                  <c:v>41670</c:v>
                </c:pt>
                <c:pt idx="1783">
                  <c:v>41673</c:v>
                </c:pt>
                <c:pt idx="1784">
                  <c:v>41674</c:v>
                </c:pt>
                <c:pt idx="1785">
                  <c:v>41675</c:v>
                </c:pt>
                <c:pt idx="1786">
                  <c:v>41676</c:v>
                </c:pt>
                <c:pt idx="1787">
                  <c:v>41677</c:v>
                </c:pt>
                <c:pt idx="1788">
                  <c:v>41680</c:v>
                </c:pt>
                <c:pt idx="1789">
                  <c:v>41681</c:v>
                </c:pt>
                <c:pt idx="1790">
                  <c:v>41682</c:v>
                </c:pt>
                <c:pt idx="1791">
                  <c:v>41683</c:v>
                </c:pt>
                <c:pt idx="1792">
                  <c:v>41684</c:v>
                </c:pt>
                <c:pt idx="1793">
                  <c:v>41688</c:v>
                </c:pt>
                <c:pt idx="1794">
                  <c:v>41689</c:v>
                </c:pt>
                <c:pt idx="1795">
                  <c:v>41690</c:v>
                </c:pt>
                <c:pt idx="1796">
                  <c:v>41691</c:v>
                </c:pt>
                <c:pt idx="1797">
                  <c:v>41694</c:v>
                </c:pt>
                <c:pt idx="1798">
                  <c:v>41695</c:v>
                </c:pt>
                <c:pt idx="1799">
                  <c:v>41696</c:v>
                </c:pt>
                <c:pt idx="1800">
                  <c:v>41697</c:v>
                </c:pt>
                <c:pt idx="1801">
                  <c:v>41698</c:v>
                </c:pt>
                <c:pt idx="1802">
                  <c:v>41701</c:v>
                </c:pt>
                <c:pt idx="1803">
                  <c:v>41702</c:v>
                </c:pt>
                <c:pt idx="1804">
                  <c:v>41703</c:v>
                </c:pt>
                <c:pt idx="1805">
                  <c:v>41704</c:v>
                </c:pt>
                <c:pt idx="1806">
                  <c:v>41705</c:v>
                </c:pt>
                <c:pt idx="1807">
                  <c:v>41708</c:v>
                </c:pt>
                <c:pt idx="1808">
                  <c:v>41709</c:v>
                </c:pt>
                <c:pt idx="1809">
                  <c:v>41710</c:v>
                </c:pt>
                <c:pt idx="1810">
                  <c:v>41711</c:v>
                </c:pt>
                <c:pt idx="1811">
                  <c:v>41712</c:v>
                </c:pt>
                <c:pt idx="1812">
                  <c:v>41715</c:v>
                </c:pt>
                <c:pt idx="1813">
                  <c:v>41716</c:v>
                </c:pt>
                <c:pt idx="1814">
                  <c:v>41717</c:v>
                </c:pt>
                <c:pt idx="1815">
                  <c:v>41718</c:v>
                </c:pt>
                <c:pt idx="1816">
                  <c:v>41719</c:v>
                </c:pt>
                <c:pt idx="1817">
                  <c:v>41722</c:v>
                </c:pt>
                <c:pt idx="1818">
                  <c:v>41723</c:v>
                </c:pt>
                <c:pt idx="1819">
                  <c:v>41724</c:v>
                </c:pt>
                <c:pt idx="1820">
                  <c:v>41725</c:v>
                </c:pt>
                <c:pt idx="1821">
                  <c:v>41726</c:v>
                </c:pt>
                <c:pt idx="1822">
                  <c:v>41729</c:v>
                </c:pt>
                <c:pt idx="1823">
                  <c:v>41730</c:v>
                </c:pt>
                <c:pt idx="1824">
                  <c:v>41731</c:v>
                </c:pt>
                <c:pt idx="1825">
                  <c:v>41732</c:v>
                </c:pt>
                <c:pt idx="1826">
                  <c:v>41733</c:v>
                </c:pt>
                <c:pt idx="1827">
                  <c:v>41736</c:v>
                </c:pt>
                <c:pt idx="1828">
                  <c:v>41737</c:v>
                </c:pt>
                <c:pt idx="1829">
                  <c:v>41738</c:v>
                </c:pt>
                <c:pt idx="1830">
                  <c:v>41739</c:v>
                </c:pt>
                <c:pt idx="1831">
                  <c:v>41740</c:v>
                </c:pt>
                <c:pt idx="1832">
                  <c:v>41743</c:v>
                </c:pt>
                <c:pt idx="1833">
                  <c:v>41744</c:v>
                </c:pt>
                <c:pt idx="1834">
                  <c:v>41745</c:v>
                </c:pt>
                <c:pt idx="1835">
                  <c:v>41746</c:v>
                </c:pt>
                <c:pt idx="1836">
                  <c:v>41750</c:v>
                </c:pt>
                <c:pt idx="1837">
                  <c:v>41751</c:v>
                </c:pt>
                <c:pt idx="1838">
                  <c:v>41752</c:v>
                </c:pt>
                <c:pt idx="1839">
                  <c:v>41753</c:v>
                </c:pt>
                <c:pt idx="1840">
                  <c:v>41754</c:v>
                </c:pt>
                <c:pt idx="1841">
                  <c:v>41757</c:v>
                </c:pt>
                <c:pt idx="1842">
                  <c:v>41758</c:v>
                </c:pt>
                <c:pt idx="1843">
                  <c:v>41759</c:v>
                </c:pt>
                <c:pt idx="1844">
                  <c:v>41760</c:v>
                </c:pt>
                <c:pt idx="1845">
                  <c:v>41761</c:v>
                </c:pt>
                <c:pt idx="1846">
                  <c:v>41764</c:v>
                </c:pt>
                <c:pt idx="1847">
                  <c:v>41765</c:v>
                </c:pt>
                <c:pt idx="1848">
                  <c:v>41766</c:v>
                </c:pt>
                <c:pt idx="1849">
                  <c:v>41767</c:v>
                </c:pt>
                <c:pt idx="1850">
                  <c:v>41768</c:v>
                </c:pt>
                <c:pt idx="1851">
                  <c:v>41771</c:v>
                </c:pt>
                <c:pt idx="1852">
                  <c:v>41772</c:v>
                </c:pt>
                <c:pt idx="1853">
                  <c:v>41773</c:v>
                </c:pt>
                <c:pt idx="1854">
                  <c:v>41774</c:v>
                </c:pt>
                <c:pt idx="1855">
                  <c:v>41775</c:v>
                </c:pt>
                <c:pt idx="1856">
                  <c:v>41778</c:v>
                </c:pt>
                <c:pt idx="1857">
                  <c:v>41779</c:v>
                </c:pt>
                <c:pt idx="1858">
                  <c:v>41780</c:v>
                </c:pt>
                <c:pt idx="1859">
                  <c:v>41781</c:v>
                </c:pt>
                <c:pt idx="1860">
                  <c:v>41782</c:v>
                </c:pt>
                <c:pt idx="1861">
                  <c:v>41786</c:v>
                </c:pt>
                <c:pt idx="1862">
                  <c:v>41787</c:v>
                </c:pt>
                <c:pt idx="1863">
                  <c:v>41788</c:v>
                </c:pt>
                <c:pt idx="1864">
                  <c:v>41789</c:v>
                </c:pt>
                <c:pt idx="1865">
                  <c:v>41792</c:v>
                </c:pt>
                <c:pt idx="1866">
                  <c:v>41793</c:v>
                </c:pt>
                <c:pt idx="1867">
                  <c:v>41794</c:v>
                </c:pt>
                <c:pt idx="1868">
                  <c:v>41795</c:v>
                </c:pt>
                <c:pt idx="1869">
                  <c:v>41796</c:v>
                </c:pt>
                <c:pt idx="1870">
                  <c:v>41799</c:v>
                </c:pt>
                <c:pt idx="1871">
                  <c:v>41800</c:v>
                </c:pt>
                <c:pt idx="1872">
                  <c:v>41801</c:v>
                </c:pt>
                <c:pt idx="1873">
                  <c:v>41802</c:v>
                </c:pt>
                <c:pt idx="1874">
                  <c:v>41803</c:v>
                </c:pt>
                <c:pt idx="1875">
                  <c:v>41806</c:v>
                </c:pt>
                <c:pt idx="1876">
                  <c:v>41807</c:v>
                </c:pt>
                <c:pt idx="1877">
                  <c:v>41808</c:v>
                </c:pt>
                <c:pt idx="1878">
                  <c:v>41809</c:v>
                </c:pt>
                <c:pt idx="1879">
                  <c:v>41810</c:v>
                </c:pt>
                <c:pt idx="1880">
                  <c:v>41813</c:v>
                </c:pt>
                <c:pt idx="1881">
                  <c:v>41814</c:v>
                </c:pt>
                <c:pt idx="1882">
                  <c:v>41815</c:v>
                </c:pt>
                <c:pt idx="1883">
                  <c:v>41816</c:v>
                </c:pt>
                <c:pt idx="1884">
                  <c:v>41817</c:v>
                </c:pt>
                <c:pt idx="1885">
                  <c:v>41820</c:v>
                </c:pt>
                <c:pt idx="1886">
                  <c:v>41821</c:v>
                </c:pt>
                <c:pt idx="1887">
                  <c:v>41822</c:v>
                </c:pt>
                <c:pt idx="1888">
                  <c:v>41823</c:v>
                </c:pt>
                <c:pt idx="1889">
                  <c:v>41827</c:v>
                </c:pt>
                <c:pt idx="1890">
                  <c:v>41828</c:v>
                </c:pt>
                <c:pt idx="1891">
                  <c:v>41829</c:v>
                </c:pt>
                <c:pt idx="1892">
                  <c:v>41830</c:v>
                </c:pt>
                <c:pt idx="1893">
                  <c:v>41831</c:v>
                </c:pt>
                <c:pt idx="1894">
                  <c:v>41834</c:v>
                </c:pt>
                <c:pt idx="1895">
                  <c:v>41835</c:v>
                </c:pt>
                <c:pt idx="1896">
                  <c:v>41836</c:v>
                </c:pt>
                <c:pt idx="1897">
                  <c:v>41837</c:v>
                </c:pt>
                <c:pt idx="1898">
                  <c:v>41838</c:v>
                </c:pt>
                <c:pt idx="1899">
                  <c:v>41841</c:v>
                </c:pt>
                <c:pt idx="1900">
                  <c:v>41842</c:v>
                </c:pt>
                <c:pt idx="1901">
                  <c:v>41843</c:v>
                </c:pt>
                <c:pt idx="1902">
                  <c:v>41844</c:v>
                </c:pt>
                <c:pt idx="1903">
                  <c:v>41845</c:v>
                </c:pt>
                <c:pt idx="1904">
                  <c:v>41848</c:v>
                </c:pt>
                <c:pt idx="1905">
                  <c:v>41849</c:v>
                </c:pt>
                <c:pt idx="1906">
                  <c:v>41850</c:v>
                </c:pt>
                <c:pt idx="1907">
                  <c:v>41851</c:v>
                </c:pt>
                <c:pt idx="1908">
                  <c:v>41852</c:v>
                </c:pt>
                <c:pt idx="1909">
                  <c:v>41855</c:v>
                </c:pt>
                <c:pt idx="1910">
                  <c:v>41856</c:v>
                </c:pt>
                <c:pt idx="1911">
                  <c:v>41857</c:v>
                </c:pt>
                <c:pt idx="1912">
                  <c:v>41858</c:v>
                </c:pt>
                <c:pt idx="1913">
                  <c:v>41859</c:v>
                </c:pt>
                <c:pt idx="1914">
                  <c:v>41862</c:v>
                </c:pt>
                <c:pt idx="1915">
                  <c:v>41863</c:v>
                </c:pt>
                <c:pt idx="1916">
                  <c:v>41864</c:v>
                </c:pt>
                <c:pt idx="1917">
                  <c:v>41865</c:v>
                </c:pt>
                <c:pt idx="1918">
                  <c:v>41866</c:v>
                </c:pt>
                <c:pt idx="1919">
                  <c:v>41869</c:v>
                </c:pt>
                <c:pt idx="1920">
                  <c:v>41870</c:v>
                </c:pt>
                <c:pt idx="1921">
                  <c:v>41871</c:v>
                </c:pt>
                <c:pt idx="1922">
                  <c:v>41872</c:v>
                </c:pt>
                <c:pt idx="1923">
                  <c:v>41873</c:v>
                </c:pt>
                <c:pt idx="1924">
                  <c:v>41876</c:v>
                </c:pt>
                <c:pt idx="1925">
                  <c:v>41877</c:v>
                </c:pt>
                <c:pt idx="1926">
                  <c:v>41878</c:v>
                </c:pt>
                <c:pt idx="1927">
                  <c:v>41879</c:v>
                </c:pt>
                <c:pt idx="1928">
                  <c:v>41880</c:v>
                </c:pt>
                <c:pt idx="1929">
                  <c:v>41884</c:v>
                </c:pt>
                <c:pt idx="1930">
                  <c:v>41885</c:v>
                </c:pt>
                <c:pt idx="1931">
                  <c:v>41886</c:v>
                </c:pt>
                <c:pt idx="1932">
                  <c:v>41887</c:v>
                </c:pt>
                <c:pt idx="1933">
                  <c:v>41890</c:v>
                </c:pt>
                <c:pt idx="1934">
                  <c:v>41891</c:v>
                </c:pt>
                <c:pt idx="1935">
                  <c:v>41892</c:v>
                </c:pt>
                <c:pt idx="1936">
                  <c:v>41893</c:v>
                </c:pt>
                <c:pt idx="1937">
                  <c:v>41894</c:v>
                </c:pt>
                <c:pt idx="1938">
                  <c:v>41897</c:v>
                </c:pt>
                <c:pt idx="1939">
                  <c:v>41898</c:v>
                </c:pt>
                <c:pt idx="1940">
                  <c:v>41899</c:v>
                </c:pt>
                <c:pt idx="1941">
                  <c:v>41900</c:v>
                </c:pt>
                <c:pt idx="1942">
                  <c:v>41901</c:v>
                </c:pt>
                <c:pt idx="1943">
                  <c:v>41904</c:v>
                </c:pt>
                <c:pt idx="1944">
                  <c:v>41905</c:v>
                </c:pt>
                <c:pt idx="1945">
                  <c:v>41906</c:v>
                </c:pt>
                <c:pt idx="1946">
                  <c:v>41907</c:v>
                </c:pt>
                <c:pt idx="1947">
                  <c:v>41908</c:v>
                </c:pt>
                <c:pt idx="1948">
                  <c:v>41911</c:v>
                </c:pt>
                <c:pt idx="1949">
                  <c:v>41912</c:v>
                </c:pt>
                <c:pt idx="1950">
                  <c:v>41913</c:v>
                </c:pt>
                <c:pt idx="1951">
                  <c:v>41914</c:v>
                </c:pt>
                <c:pt idx="1952">
                  <c:v>41915</c:v>
                </c:pt>
                <c:pt idx="1953">
                  <c:v>41918</c:v>
                </c:pt>
                <c:pt idx="1954">
                  <c:v>41919</c:v>
                </c:pt>
                <c:pt idx="1955">
                  <c:v>41920</c:v>
                </c:pt>
                <c:pt idx="1956">
                  <c:v>41921</c:v>
                </c:pt>
                <c:pt idx="1957">
                  <c:v>41922</c:v>
                </c:pt>
                <c:pt idx="1958">
                  <c:v>41925</c:v>
                </c:pt>
                <c:pt idx="1959">
                  <c:v>41926</c:v>
                </c:pt>
                <c:pt idx="1960">
                  <c:v>41927</c:v>
                </c:pt>
                <c:pt idx="1961">
                  <c:v>41928</c:v>
                </c:pt>
                <c:pt idx="1962">
                  <c:v>41929</c:v>
                </c:pt>
                <c:pt idx="1963">
                  <c:v>41932</c:v>
                </c:pt>
                <c:pt idx="1964">
                  <c:v>41933</c:v>
                </c:pt>
                <c:pt idx="1965">
                  <c:v>41934</c:v>
                </c:pt>
                <c:pt idx="1966">
                  <c:v>41935</c:v>
                </c:pt>
                <c:pt idx="1967">
                  <c:v>41936</c:v>
                </c:pt>
                <c:pt idx="1968">
                  <c:v>41939</c:v>
                </c:pt>
                <c:pt idx="1969">
                  <c:v>41940</c:v>
                </c:pt>
                <c:pt idx="1970">
                  <c:v>41941</c:v>
                </c:pt>
                <c:pt idx="1971">
                  <c:v>41942</c:v>
                </c:pt>
                <c:pt idx="1972">
                  <c:v>41943</c:v>
                </c:pt>
                <c:pt idx="1973">
                  <c:v>41946</c:v>
                </c:pt>
                <c:pt idx="1974">
                  <c:v>41947</c:v>
                </c:pt>
                <c:pt idx="1975">
                  <c:v>41948</c:v>
                </c:pt>
                <c:pt idx="1976">
                  <c:v>41949</c:v>
                </c:pt>
                <c:pt idx="1977">
                  <c:v>41950</c:v>
                </c:pt>
                <c:pt idx="1978">
                  <c:v>41953</c:v>
                </c:pt>
                <c:pt idx="1979">
                  <c:v>41954</c:v>
                </c:pt>
                <c:pt idx="1980">
                  <c:v>41955</c:v>
                </c:pt>
                <c:pt idx="1981">
                  <c:v>41956</c:v>
                </c:pt>
                <c:pt idx="1982">
                  <c:v>41957</c:v>
                </c:pt>
                <c:pt idx="1983">
                  <c:v>41960</c:v>
                </c:pt>
                <c:pt idx="1984">
                  <c:v>41961</c:v>
                </c:pt>
                <c:pt idx="1985">
                  <c:v>41962</c:v>
                </c:pt>
                <c:pt idx="1986">
                  <c:v>41963</c:v>
                </c:pt>
                <c:pt idx="1987">
                  <c:v>41964</c:v>
                </c:pt>
                <c:pt idx="1988">
                  <c:v>41967</c:v>
                </c:pt>
                <c:pt idx="1989">
                  <c:v>41968</c:v>
                </c:pt>
                <c:pt idx="1990">
                  <c:v>41969</c:v>
                </c:pt>
                <c:pt idx="1991">
                  <c:v>41971</c:v>
                </c:pt>
                <c:pt idx="1992">
                  <c:v>41974</c:v>
                </c:pt>
                <c:pt idx="1993">
                  <c:v>41975</c:v>
                </c:pt>
                <c:pt idx="1994">
                  <c:v>41976</c:v>
                </c:pt>
                <c:pt idx="1995">
                  <c:v>41977</c:v>
                </c:pt>
                <c:pt idx="1996">
                  <c:v>41978</c:v>
                </c:pt>
                <c:pt idx="1997">
                  <c:v>41981</c:v>
                </c:pt>
                <c:pt idx="1998">
                  <c:v>41982</c:v>
                </c:pt>
                <c:pt idx="1999">
                  <c:v>41983</c:v>
                </c:pt>
                <c:pt idx="2000">
                  <c:v>41984</c:v>
                </c:pt>
                <c:pt idx="2001">
                  <c:v>41985</c:v>
                </c:pt>
                <c:pt idx="2002">
                  <c:v>41988</c:v>
                </c:pt>
                <c:pt idx="2003">
                  <c:v>41989</c:v>
                </c:pt>
                <c:pt idx="2004">
                  <c:v>41990</c:v>
                </c:pt>
                <c:pt idx="2005">
                  <c:v>41991</c:v>
                </c:pt>
                <c:pt idx="2006">
                  <c:v>41992</c:v>
                </c:pt>
                <c:pt idx="2007">
                  <c:v>41995</c:v>
                </c:pt>
                <c:pt idx="2008">
                  <c:v>41996</c:v>
                </c:pt>
                <c:pt idx="2009">
                  <c:v>41997</c:v>
                </c:pt>
                <c:pt idx="2010">
                  <c:v>41999</c:v>
                </c:pt>
                <c:pt idx="2011">
                  <c:v>42002</c:v>
                </c:pt>
                <c:pt idx="2012">
                  <c:v>42003</c:v>
                </c:pt>
                <c:pt idx="2013">
                  <c:v>42004</c:v>
                </c:pt>
                <c:pt idx="2014">
                  <c:v>42006</c:v>
                </c:pt>
                <c:pt idx="2015">
                  <c:v>42009</c:v>
                </c:pt>
                <c:pt idx="2016">
                  <c:v>42010</c:v>
                </c:pt>
                <c:pt idx="2017">
                  <c:v>42011</c:v>
                </c:pt>
                <c:pt idx="2018">
                  <c:v>42012</c:v>
                </c:pt>
                <c:pt idx="2019">
                  <c:v>42013</c:v>
                </c:pt>
                <c:pt idx="2020">
                  <c:v>42016</c:v>
                </c:pt>
                <c:pt idx="2021">
                  <c:v>42017</c:v>
                </c:pt>
                <c:pt idx="2022">
                  <c:v>42018</c:v>
                </c:pt>
                <c:pt idx="2023">
                  <c:v>42019</c:v>
                </c:pt>
                <c:pt idx="2024">
                  <c:v>42020</c:v>
                </c:pt>
                <c:pt idx="2025">
                  <c:v>42024</c:v>
                </c:pt>
                <c:pt idx="2026">
                  <c:v>42025</c:v>
                </c:pt>
                <c:pt idx="2027">
                  <c:v>42026</c:v>
                </c:pt>
                <c:pt idx="2028">
                  <c:v>42027</c:v>
                </c:pt>
                <c:pt idx="2029">
                  <c:v>42030</c:v>
                </c:pt>
                <c:pt idx="2030">
                  <c:v>42031</c:v>
                </c:pt>
                <c:pt idx="2031">
                  <c:v>42032</c:v>
                </c:pt>
                <c:pt idx="2032">
                  <c:v>42033</c:v>
                </c:pt>
                <c:pt idx="2033">
                  <c:v>42034</c:v>
                </c:pt>
                <c:pt idx="2034">
                  <c:v>42037</c:v>
                </c:pt>
                <c:pt idx="2035">
                  <c:v>42038</c:v>
                </c:pt>
                <c:pt idx="2036">
                  <c:v>42039</c:v>
                </c:pt>
                <c:pt idx="2037">
                  <c:v>42040</c:v>
                </c:pt>
                <c:pt idx="2038">
                  <c:v>42041</c:v>
                </c:pt>
                <c:pt idx="2039">
                  <c:v>42044</c:v>
                </c:pt>
                <c:pt idx="2040">
                  <c:v>42045</c:v>
                </c:pt>
                <c:pt idx="2041">
                  <c:v>42046</c:v>
                </c:pt>
                <c:pt idx="2042">
                  <c:v>42047</c:v>
                </c:pt>
                <c:pt idx="2043">
                  <c:v>42048</c:v>
                </c:pt>
                <c:pt idx="2044">
                  <c:v>42052</c:v>
                </c:pt>
                <c:pt idx="2045">
                  <c:v>42053</c:v>
                </c:pt>
                <c:pt idx="2046">
                  <c:v>42054</c:v>
                </c:pt>
                <c:pt idx="2047">
                  <c:v>42055</c:v>
                </c:pt>
                <c:pt idx="2048">
                  <c:v>42058</c:v>
                </c:pt>
                <c:pt idx="2049">
                  <c:v>42059</c:v>
                </c:pt>
                <c:pt idx="2050">
                  <c:v>42060</c:v>
                </c:pt>
                <c:pt idx="2051">
                  <c:v>42061</c:v>
                </c:pt>
                <c:pt idx="2052">
                  <c:v>42062</c:v>
                </c:pt>
                <c:pt idx="2053">
                  <c:v>42065</c:v>
                </c:pt>
                <c:pt idx="2054">
                  <c:v>42066</c:v>
                </c:pt>
                <c:pt idx="2055">
                  <c:v>42067</c:v>
                </c:pt>
                <c:pt idx="2056">
                  <c:v>42068</c:v>
                </c:pt>
                <c:pt idx="2057">
                  <c:v>42069</c:v>
                </c:pt>
                <c:pt idx="2058">
                  <c:v>42072</c:v>
                </c:pt>
                <c:pt idx="2059">
                  <c:v>42073</c:v>
                </c:pt>
                <c:pt idx="2060">
                  <c:v>42074</c:v>
                </c:pt>
                <c:pt idx="2061">
                  <c:v>42075</c:v>
                </c:pt>
                <c:pt idx="2062">
                  <c:v>42076</c:v>
                </c:pt>
                <c:pt idx="2063">
                  <c:v>42079</c:v>
                </c:pt>
                <c:pt idx="2064">
                  <c:v>42080</c:v>
                </c:pt>
                <c:pt idx="2065">
                  <c:v>42081</c:v>
                </c:pt>
                <c:pt idx="2066">
                  <c:v>42082</c:v>
                </c:pt>
                <c:pt idx="2067">
                  <c:v>42083</c:v>
                </c:pt>
                <c:pt idx="2068">
                  <c:v>42086</c:v>
                </c:pt>
                <c:pt idx="2069">
                  <c:v>42087</c:v>
                </c:pt>
                <c:pt idx="2070">
                  <c:v>42088</c:v>
                </c:pt>
                <c:pt idx="2071">
                  <c:v>42089</c:v>
                </c:pt>
                <c:pt idx="2072">
                  <c:v>42090</c:v>
                </c:pt>
                <c:pt idx="2073">
                  <c:v>42093</c:v>
                </c:pt>
                <c:pt idx="2074">
                  <c:v>42094</c:v>
                </c:pt>
                <c:pt idx="2075">
                  <c:v>42095</c:v>
                </c:pt>
                <c:pt idx="2076">
                  <c:v>42096</c:v>
                </c:pt>
                <c:pt idx="2077">
                  <c:v>42100</c:v>
                </c:pt>
                <c:pt idx="2078">
                  <c:v>42101</c:v>
                </c:pt>
                <c:pt idx="2079">
                  <c:v>42102</c:v>
                </c:pt>
                <c:pt idx="2080">
                  <c:v>42103</c:v>
                </c:pt>
                <c:pt idx="2081">
                  <c:v>42104</c:v>
                </c:pt>
                <c:pt idx="2082">
                  <c:v>42107</c:v>
                </c:pt>
                <c:pt idx="2083">
                  <c:v>42108</c:v>
                </c:pt>
                <c:pt idx="2084">
                  <c:v>42109</c:v>
                </c:pt>
                <c:pt idx="2085">
                  <c:v>42110</c:v>
                </c:pt>
                <c:pt idx="2086">
                  <c:v>42111</c:v>
                </c:pt>
                <c:pt idx="2087">
                  <c:v>42114</c:v>
                </c:pt>
                <c:pt idx="2088">
                  <c:v>42115</c:v>
                </c:pt>
                <c:pt idx="2089">
                  <c:v>42116</c:v>
                </c:pt>
                <c:pt idx="2090">
                  <c:v>42117</c:v>
                </c:pt>
                <c:pt idx="2091">
                  <c:v>42118</c:v>
                </c:pt>
                <c:pt idx="2092">
                  <c:v>42121</c:v>
                </c:pt>
                <c:pt idx="2093">
                  <c:v>42122</c:v>
                </c:pt>
                <c:pt idx="2094">
                  <c:v>42123</c:v>
                </c:pt>
                <c:pt idx="2095">
                  <c:v>42124</c:v>
                </c:pt>
                <c:pt idx="2096">
                  <c:v>42125</c:v>
                </c:pt>
                <c:pt idx="2097">
                  <c:v>42128</c:v>
                </c:pt>
                <c:pt idx="2098">
                  <c:v>42129</c:v>
                </c:pt>
                <c:pt idx="2099">
                  <c:v>42130</c:v>
                </c:pt>
                <c:pt idx="2100">
                  <c:v>42131</c:v>
                </c:pt>
                <c:pt idx="2101">
                  <c:v>42132</c:v>
                </c:pt>
                <c:pt idx="2102">
                  <c:v>42135</c:v>
                </c:pt>
                <c:pt idx="2103">
                  <c:v>42136</c:v>
                </c:pt>
                <c:pt idx="2104">
                  <c:v>42137</c:v>
                </c:pt>
                <c:pt idx="2105">
                  <c:v>42138</c:v>
                </c:pt>
                <c:pt idx="2106">
                  <c:v>42139</c:v>
                </c:pt>
                <c:pt idx="2107">
                  <c:v>42142</c:v>
                </c:pt>
                <c:pt idx="2108">
                  <c:v>42143</c:v>
                </c:pt>
                <c:pt idx="2109">
                  <c:v>42144</c:v>
                </c:pt>
                <c:pt idx="2110">
                  <c:v>42145</c:v>
                </c:pt>
                <c:pt idx="2111">
                  <c:v>42146</c:v>
                </c:pt>
                <c:pt idx="2112">
                  <c:v>42150</c:v>
                </c:pt>
                <c:pt idx="2113">
                  <c:v>42151</c:v>
                </c:pt>
                <c:pt idx="2114">
                  <c:v>42152</c:v>
                </c:pt>
                <c:pt idx="2115">
                  <c:v>42153</c:v>
                </c:pt>
                <c:pt idx="2116">
                  <c:v>42156</c:v>
                </c:pt>
                <c:pt idx="2117">
                  <c:v>42157</c:v>
                </c:pt>
                <c:pt idx="2118">
                  <c:v>42158</c:v>
                </c:pt>
                <c:pt idx="2119">
                  <c:v>42159</c:v>
                </c:pt>
                <c:pt idx="2120">
                  <c:v>42160</c:v>
                </c:pt>
                <c:pt idx="2121">
                  <c:v>42163</c:v>
                </c:pt>
                <c:pt idx="2122">
                  <c:v>42164</c:v>
                </c:pt>
                <c:pt idx="2123">
                  <c:v>42165</c:v>
                </c:pt>
                <c:pt idx="2124">
                  <c:v>42166</c:v>
                </c:pt>
                <c:pt idx="2125">
                  <c:v>42167</c:v>
                </c:pt>
                <c:pt idx="2126">
                  <c:v>42170</c:v>
                </c:pt>
                <c:pt idx="2127">
                  <c:v>42171</c:v>
                </c:pt>
                <c:pt idx="2128">
                  <c:v>42172</c:v>
                </c:pt>
                <c:pt idx="2129">
                  <c:v>42173</c:v>
                </c:pt>
                <c:pt idx="2130">
                  <c:v>42174</c:v>
                </c:pt>
                <c:pt idx="2131">
                  <c:v>42177</c:v>
                </c:pt>
                <c:pt idx="2132">
                  <c:v>42178</c:v>
                </c:pt>
                <c:pt idx="2133">
                  <c:v>42179</c:v>
                </c:pt>
                <c:pt idx="2134">
                  <c:v>42180</c:v>
                </c:pt>
                <c:pt idx="2135">
                  <c:v>42181</c:v>
                </c:pt>
                <c:pt idx="2136">
                  <c:v>42184</c:v>
                </c:pt>
                <c:pt idx="2137">
                  <c:v>42185</c:v>
                </c:pt>
                <c:pt idx="2138">
                  <c:v>42186</c:v>
                </c:pt>
                <c:pt idx="2139">
                  <c:v>42187</c:v>
                </c:pt>
                <c:pt idx="2140">
                  <c:v>42191</c:v>
                </c:pt>
                <c:pt idx="2141">
                  <c:v>42192</c:v>
                </c:pt>
                <c:pt idx="2142">
                  <c:v>42193</c:v>
                </c:pt>
                <c:pt idx="2143">
                  <c:v>42194</c:v>
                </c:pt>
                <c:pt idx="2144">
                  <c:v>42195</c:v>
                </c:pt>
                <c:pt idx="2145">
                  <c:v>42198</c:v>
                </c:pt>
                <c:pt idx="2146">
                  <c:v>42199</c:v>
                </c:pt>
                <c:pt idx="2147">
                  <c:v>42200</c:v>
                </c:pt>
                <c:pt idx="2148">
                  <c:v>42201</c:v>
                </c:pt>
                <c:pt idx="2149">
                  <c:v>42202</c:v>
                </c:pt>
                <c:pt idx="2150">
                  <c:v>42205</c:v>
                </c:pt>
                <c:pt idx="2151">
                  <c:v>42206</c:v>
                </c:pt>
                <c:pt idx="2152">
                  <c:v>42207</c:v>
                </c:pt>
                <c:pt idx="2153">
                  <c:v>42208</c:v>
                </c:pt>
                <c:pt idx="2154">
                  <c:v>42209</c:v>
                </c:pt>
                <c:pt idx="2155">
                  <c:v>42212</c:v>
                </c:pt>
                <c:pt idx="2156">
                  <c:v>42213</c:v>
                </c:pt>
                <c:pt idx="2157">
                  <c:v>42214</c:v>
                </c:pt>
                <c:pt idx="2158">
                  <c:v>42215</c:v>
                </c:pt>
                <c:pt idx="2159">
                  <c:v>42216</c:v>
                </c:pt>
                <c:pt idx="2160">
                  <c:v>42219</c:v>
                </c:pt>
                <c:pt idx="2161">
                  <c:v>42220</c:v>
                </c:pt>
                <c:pt idx="2162">
                  <c:v>42221</c:v>
                </c:pt>
                <c:pt idx="2163">
                  <c:v>42222</c:v>
                </c:pt>
                <c:pt idx="2164">
                  <c:v>42223</c:v>
                </c:pt>
                <c:pt idx="2165">
                  <c:v>42226</c:v>
                </c:pt>
                <c:pt idx="2166">
                  <c:v>42227</c:v>
                </c:pt>
                <c:pt idx="2167">
                  <c:v>42228</c:v>
                </c:pt>
                <c:pt idx="2168">
                  <c:v>42229</c:v>
                </c:pt>
                <c:pt idx="2169">
                  <c:v>42230</c:v>
                </c:pt>
                <c:pt idx="2170">
                  <c:v>42233</c:v>
                </c:pt>
                <c:pt idx="2171">
                  <c:v>42234</c:v>
                </c:pt>
                <c:pt idx="2172">
                  <c:v>42235</c:v>
                </c:pt>
                <c:pt idx="2173">
                  <c:v>42236</c:v>
                </c:pt>
                <c:pt idx="2174">
                  <c:v>42237</c:v>
                </c:pt>
                <c:pt idx="2175">
                  <c:v>42240</c:v>
                </c:pt>
                <c:pt idx="2176">
                  <c:v>42241</c:v>
                </c:pt>
                <c:pt idx="2177">
                  <c:v>42242</c:v>
                </c:pt>
                <c:pt idx="2178">
                  <c:v>42243</c:v>
                </c:pt>
                <c:pt idx="2179">
                  <c:v>42244</c:v>
                </c:pt>
                <c:pt idx="2180">
                  <c:v>42247</c:v>
                </c:pt>
                <c:pt idx="2181">
                  <c:v>42248</c:v>
                </c:pt>
                <c:pt idx="2182">
                  <c:v>42249</c:v>
                </c:pt>
                <c:pt idx="2183">
                  <c:v>42250</c:v>
                </c:pt>
                <c:pt idx="2184">
                  <c:v>42251</c:v>
                </c:pt>
                <c:pt idx="2185">
                  <c:v>42255</c:v>
                </c:pt>
                <c:pt idx="2186">
                  <c:v>42256</c:v>
                </c:pt>
                <c:pt idx="2187">
                  <c:v>42257</c:v>
                </c:pt>
                <c:pt idx="2188">
                  <c:v>42258</c:v>
                </c:pt>
                <c:pt idx="2189">
                  <c:v>42261</c:v>
                </c:pt>
                <c:pt idx="2190">
                  <c:v>42262</c:v>
                </c:pt>
                <c:pt idx="2191">
                  <c:v>42263</c:v>
                </c:pt>
                <c:pt idx="2192">
                  <c:v>42264</c:v>
                </c:pt>
                <c:pt idx="2193">
                  <c:v>42265</c:v>
                </c:pt>
                <c:pt idx="2194">
                  <c:v>42268</c:v>
                </c:pt>
                <c:pt idx="2195">
                  <c:v>42269</c:v>
                </c:pt>
                <c:pt idx="2196">
                  <c:v>42270</c:v>
                </c:pt>
                <c:pt idx="2197">
                  <c:v>42271</c:v>
                </c:pt>
                <c:pt idx="2198">
                  <c:v>42272</c:v>
                </c:pt>
                <c:pt idx="2199">
                  <c:v>42275</c:v>
                </c:pt>
                <c:pt idx="2200">
                  <c:v>42276</c:v>
                </c:pt>
                <c:pt idx="2201">
                  <c:v>42277</c:v>
                </c:pt>
                <c:pt idx="2202">
                  <c:v>42278</c:v>
                </c:pt>
                <c:pt idx="2203">
                  <c:v>42279</c:v>
                </c:pt>
                <c:pt idx="2204">
                  <c:v>42282</c:v>
                </c:pt>
                <c:pt idx="2205">
                  <c:v>42283</c:v>
                </c:pt>
                <c:pt idx="2206">
                  <c:v>42284</c:v>
                </c:pt>
                <c:pt idx="2207">
                  <c:v>42285</c:v>
                </c:pt>
                <c:pt idx="2208">
                  <c:v>42286</c:v>
                </c:pt>
                <c:pt idx="2209">
                  <c:v>42289</c:v>
                </c:pt>
                <c:pt idx="2210">
                  <c:v>42290</c:v>
                </c:pt>
                <c:pt idx="2211">
                  <c:v>42291</c:v>
                </c:pt>
                <c:pt idx="2212">
                  <c:v>42292</c:v>
                </c:pt>
                <c:pt idx="2213">
                  <c:v>42293</c:v>
                </c:pt>
                <c:pt idx="2214">
                  <c:v>42296</c:v>
                </c:pt>
                <c:pt idx="2215">
                  <c:v>42297</c:v>
                </c:pt>
                <c:pt idx="2216">
                  <c:v>42298</c:v>
                </c:pt>
                <c:pt idx="2217">
                  <c:v>42299</c:v>
                </c:pt>
                <c:pt idx="2218">
                  <c:v>42300</c:v>
                </c:pt>
                <c:pt idx="2219">
                  <c:v>42303</c:v>
                </c:pt>
                <c:pt idx="2220">
                  <c:v>42304</c:v>
                </c:pt>
                <c:pt idx="2221">
                  <c:v>42305</c:v>
                </c:pt>
                <c:pt idx="2222">
                  <c:v>42306</c:v>
                </c:pt>
                <c:pt idx="2223">
                  <c:v>42307</c:v>
                </c:pt>
                <c:pt idx="2224">
                  <c:v>42310</c:v>
                </c:pt>
                <c:pt idx="2225">
                  <c:v>42311</c:v>
                </c:pt>
                <c:pt idx="2226">
                  <c:v>42312</c:v>
                </c:pt>
                <c:pt idx="2227">
                  <c:v>42313</c:v>
                </c:pt>
                <c:pt idx="2228">
                  <c:v>42314</c:v>
                </c:pt>
                <c:pt idx="2229">
                  <c:v>42317</c:v>
                </c:pt>
                <c:pt idx="2230">
                  <c:v>42318</c:v>
                </c:pt>
                <c:pt idx="2231">
                  <c:v>42319</c:v>
                </c:pt>
                <c:pt idx="2232">
                  <c:v>42320</c:v>
                </c:pt>
                <c:pt idx="2233">
                  <c:v>42321</c:v>
                </c:pt>
                <c:pt idx="2234">
                  <c:v>42324</c:v>
                </c:pt>
                <c:pt idx="2235">
                  <c:v>42325</c:v>
                </c:pt>
                <c:pt idx="2236">
                  <c:v>42326</c:v>
                </c:pt>
                <c:pt idx="2237">
                  <c:v>42327</c:v>
                </c:pt>
                <c:pt idx="2238">
                  <c:v>42328</c:v>
                </c:pt>
                <c:pt idx="2239">
                  <c:v>42331</c:v>
                </c:pt>
                <c:pt idx="2240">
                  <c:v>42332</c:v>
                </c:pt>
                <c:pt idx="2241">
                  <c:v>42333</c:v>
                </c:pt>
                <c:pt idx="2242">
                  <c:v>42335</c:v>
                </c:pt>
                <c:pt idx="2243">
                  <c:v>42338</c:v>
                </c:pt>
                <c:pt idx="2244">
                  <c:v>42339</c:v>
                </c:pt>
                <c:pt idx="2245">
                  <c:v>42340</c:v>
                </c:pt>
                <c:pt idx="2246">
                  <c:v>42341</c:v>
                </c:pt>
                <c:pt idx="2247">
                  <c:v>42342</c:v>
                </c:pt>
                <c:pt idx="2248">
                  <c:v>42345</c:v>
                </c:pt>
                <c:pt idx="2249">
                  <c:v>42346</c:v>
                </c:pt>
                <c:pt idx="2250">
                  <c:v>42347</c:v>
                </c:pt>
                <c:pt idx="2251">
                  <c:v>42348</c:v>
                </c:pt>
                <c:pt idx="2252">
                  <c:v>42349</c:v>
                </c:pt>
                <c:pt idx="2253">
                  <c:v>42352</c:v>
                </c:pt>
                <c:pt idx="2254">
                  <c:v>42353</c:v>
                </c:pt>
                <c:pt idx="2255">
                  <c:v>42354</c:v>
                </c:pt>
                <c:pt idx="2256">
                  <c:v>42355</c:v>
                </c:pt>
                <c:pt idx="2257">
                  <c:v>42356</c:v>
                </c:pt>
                <c:pt idx="2258">
                  <c:v>42359</c:v>
                </c:pt>
                <c:pt idx="2259">
                  <c:v>42360</c:v>
                </c:pt>
                <c:pt idx="2260">
                  <c:v>42361</c:v>
                </c:pt>
                <c:pt idx="2261">
                  <c:v>42362</c:v>
                </c:pt>
                <c:pt idx="2262">
                  <c:v>42366</c:v>
                </c:pt>
                <c:pt idx="2263">
                  <c:v>42367</c:v>
                </c:pt>
                <c:pt idx="2264">
                  <c:v>42368</c:v>
                </c:pt>
                <c:pt idx="2265">
                  <c:v>42369</c:v>
                </c:pt>
                <c:pt idx="2266">
                  <c:v>42373</c:v>
                </c:pt>
                <c:pt idx="2267">
                  <c:v>42374</c:v>
                </c:pt>
                <c:pt idx="2268">
                  <c:v>42375</c:v>
                </c:pt>
                <c:pt idx="2269">
                  <c:v>42376</c:v>
                </c:pt>
                <c:pt idx="2270">
                  <c:v>42377</c:v>
                </c:pt>
                <c:pt idx="2271">
                  <c:v>42380</c:v>
                </c:pt>
                <c:pt idx="2272">
                  <c:v>42381</c:v>
                </c:pt>
                <c:pt idx="2273">
                  <c:v>42382</c:v>
                </c:pt>
                <c:pt idx="2274">
                  <c:v>42383</c:v>
                </c:pt>
                <c:pt idx="2275">
                  <c:v>42384</c:v>
                </c:pt>
                <c:pt idx="2276">
                  <c:v>42388</c:v>
                </c:pt>
                <c:pt idx="2277">
                  <c:v>42389</c:v>
                </c:pt>
                <c:pt idx="2278">
                  <c:v>42390</c:v>
                </c:pt>
                <c:pt idx="2279">
                  <c:v>42391</c:v>
                </c:pt>
                <c:pt idx="2280">
                  <c:v>42394</c:v>
                </c:pt>
                <c:pt idx="2281">
                  <c:v>42395</c:v>
                </c:pt>
                <c:pt idx="2282">
                  <c:v>42396</c:v>
                </c:pt>
                <c:pt idx="2283">
                  <c:v>42397</c:v>
                </c:pt>
                <c:pt idx="2284">
                  <c:v>42398</c:v>
                </c:pt>
                <c:pt idx="2285">
                  <c:v>42401</c:v>
                </c:pt>
                <c:pt idx="2286">
                  <c:v>42402</c:v>
                </c:pt>
                <c:pt idx="2287">
                  <c:v>42403</c:v>
                </c:pt>
                <c:pt idx="2288">
                  <c:v>42404</c:v>
                </c:pt>
                <c:pt idx="2289">
                  <c:v>42405</c:v>
                </c:pt>
                <c:pt idx="2290">
                  <c:v>42408</c:v>
                </c:pt>
                <c:pt idx="2291">
                  <c:v>42409</c:v>
                </c:pt>
                <c:pt idx="2292">
                  <c:v>42410</c:v>
                </c:pt>
                <c:pt idx="2293">
                  <c:v>42411</c:v>
                </c:pt>
                <c:pt idx="2294">
                  <c:v>42412</c:v>
                </c:pt>
                <c:pt idx="2295">
                  <c:v>42416</c:v>
                </c:pt>
                <c:pt idx="2296">
                  <c:v>42417</c:v>
                </c:pt>
                <c:pt idx="2297">
                  <c:v>42418</c:v>
                </c:pt>
                <c:pt idx="2298">
                  <c:v>42419</c:v>
                </c:pt>
                <c:pt idx="2299">
                  <c:v>42422</c:v>
                </c:pt>
                <c:pt idx="2300">
                  <c:v>42423</c:v>
                </c:pt>
                <c:pt idx="2301">
                  <c:v>42424</c:v>
                </c:pt>
                <c:pt idx="2302">
                  <c:v>42425</c:v>
                </c:pt>
                <c:pt idx="2303">
                  <c:v>42426</c:v>
                </c:pt>
                <c:pt idx="2304">
                  <c:v>42429</c:v>
                </c:pt>
                <c:pt idx="2305">
                  <c:v>42430</c:v>
                </c:pt>
                <c:pt idx="2306">
                  <c:v>42431</c:v>
                </c:pt>
                <c:pt idx="2307">
                  <c:v>42432</c:v>
                </c:pt>
                <c:pt idx="2308">
                  <c:v>42433</c:v>
                </c:pt>
                <c:pt idx="2309">
                  <c:v>42436</c:v>
                </c:pt>
                <c:pt idx="2310">
                  <c:v>42437</c:v>
                </c:pt>
                <c:pt idx="2311">
                  <c:v>42438</c:v>
                </c:pt>
                <c:pt idx="2312">
                  <c:v>42439</c:v>
                </c:pt>
                <c:pt idx="2313">
                  <c:v>42440</c:v>
                </c:pt>
                <c:pt idx="2314">
                  <c:v>42443</c:v>
                </c:pt>
                <c:pt idx="2315">
                  <c:v>42444</c:v>
                </c:pt>
                <c:pt idx="2316">
                  <c:v>42445</c:v>
                </c:pt>
                <c:pt idx="2317">
                  <c:v>42446</c:v>
                </c:pt>
                <c:pt idx="2318">
                  <c:v>42447</c:v>
                </c:pt>
                <c:pt idx="2319">
                  <c:v>42450</c:v>
                </c:pt>
                <c:pt idx="2320">
                  <c:v>42451</c:v>
                </c:pt>
                <c:pt idx="2321">
                  <c:v>42452</c:v>
                </c:pt>
                <c:pt idx="2322">
                  <c:v>42453</c:v>
                </c:pt>
                <c:pt idx="2323">
                  <c:v>42457</c:v>
                </c:pt>
                <c:pt idx="2324">
                  <c:v>42458</c:v>
                </c:pt>
                <c:pt idx="2325">
                  <c:v>42459</c:v>
                </c:pt>
                <c:pt idx="2326">
                  <c:v>42460</c:v>
                </c:pt>
                <c:pt idx="2327">
                  <c:v>42461</c:v>
                </c:pt>
                <c:pt idx="2328">
                  <c:v>42464</c:v>
                </c:pt>
                <c:pt idx="2329">
                  <c:v>42465</c:v>
                </c:pt>
                <c:pt idx="2330">
                  <c:v>42466</c:v>
                </c:pt>
                <c:pt idx="2331">
                  <c:v>42467</c:v>
                </c:pt>
                <c:pt idx="2332">
                  <c:v>42468</c:v>
                </c:pt>
                <c:pt idx="2333">
                  <c:v>42471</c:v>
                </c:pt>
                <c:pt idx="2334">
                  <c:v>42472</c:v>
                </c:pt>
                <c:pt idx="2335">
                  <c:v>42473</c:v>
                </c:pt>
                <c:pt idx="2336">
                  <c:v>42474</c:v>
                </c:pt>
                <c:pt idx="2337">
                  <c:v>42475</c:v>
                </c:pt>
                <c:pt idx="2338">
                  <c:v>42478</c:v>
                </c:pt>
                <c:pt idx="2339">
                  <c:v>42479</c:v>
                </c:pt>
                <c:pt idx="2340">
                  <c:v>42480</c:v>
                </c:pt>
                <c:pt idx="2341">
                  <c:v>42481</c:v>
                </c:pt>
                <c:pt idx="2342">
                  <c:v>42482</c:v>
                </c:pt>
                <c:pt idx="2343">
                  <c:v>42485</c:v>
                </c:pt>
                <c:pt idx="2344">
                  <c:v>42486</c:v>
                </c:pt>
                <c:pt idx="2345">
                  <c:v>42487</c:v>
                </c:pt>
                <c:pt idx="2346">
                  <c:v>42488</c:v>
                </c:pt>
                <c:pt idx="2347">
                  <c:v>42489</c:v>
                </c:pt>
                <c:pt idx="2348">
                  <c:v>42492</c:v>
                </c:pt>
                <c:pt idx="2349">
                  <c:v>42493</c:v>
                </c:pt>
                <c:pt idx="2350">
                  <c:v>42494</c:v>
                </c:pt>
                <c:pt idx="2351">
                  <c:v>42495</c:v>
                </c:pt>
                <c:pt idx="2352">
                  <c:v>42496</c:v>
                </c:pt>
                <c:pt idx="2353">
                  <c:v>42499</c:v>
                </c:pt>
                <c:pt idx="2354">
                  <c:v>42500</c:v>
                </c:pt>
                <c:pt idx="2355">
                  <c:v>42501</c:v>
                </c:pt>
                <c:pt idx="2356">
                  <c:v>42502</c:v>
                </c:pt>
                <c:pt idx="2357">
                  <c:v>42503</c:v>
                </c:pt>
                <c:pt idx="2358">
                  <c:v>42506</c:v>
                </c:pt>
                <c:pt idx="2359">
                  <c:v>42507</c:v>
                </c:pt>
                <c:pt idx="2360">
                  <c:v>42508</c:v>
                </c:pt>
                <c:pt idx="2361">
                  <c:v>42509</c:v>
                </c:pt>
                <c:pt idx="2362">
                  <c:v>42510</c:v>
                </c:pt>
                <c:pt idx="2363">
                  <c:v>42513</c:v>
                </c:pt>
                <c:pt idx="2364">
                  <c:v>42514</c:v>
                </c:pt>
                <c:pt idx="2365">
                  <c:v>42515</c:v>
                </c:pt>
                <c:pt idx="2366">
                  <c:v>42516</c:v>
                </c:pt>
                <c:pt idx="2367">
                  <c:v>42517</c:v>
                </c:pt>
                <c:pt idx="2368">
                  <c:v>42521</c:v>
                </c:pt>
                <c:pt idx="2369">
                  <c:v>42522</c:v>
                </c:pt>
                <c:pt idx="2370">
                  <c:v>42523</c:v>
                </c:pt>
                <c:pt idx="2371">
                  <c:v>42524</c:v>
                </c:pt>
                <c:pt idx="2372">
                  <c:v>42527</c:v>
                </c:pt>
                <c:pt idx="2373">
                  <c:v>42528</c:v>
                </c:pt>
                <c:pt idx="2374">
                  <c:v>42529</c:v>
                </c:pt>
                <c:pt idx="2375">
                  <c:v>42530</c:v>
                </c:pt>
                <c:pt idx="2376">
                  <c:v>42531</c:v>
                </c:pt>
                <c:pt idx="2377">
                  <c:v>42534</c:v>
                </c:pt>
                <c:pt idx="2378">
                  <c:v>42535</c:v>
                </c:pt>
                <c:pt idx="2379">
                  <c:v>42536</c:v>
                </c:pt>
                <c:pt idx="2380">
                  <c:v>42537</c:v>
                </c:pt>
                <c:pt idx="2381">
                  <c:v>42538</c:v>
                </c:pt>
                <c:pt idx="2382">
                  <c:v>42541</c:v>
                </c:pt>
                <c:pt idx="2383">
                  <c:v>42542</c:v>
                </c:pt>
                <c:pt idx="2384">
                  <c:v>42543</c:v>
                </c:pt>
                <c:pt idx="2385">
                  <c:v>42544</c:v>
                </c:pt>
                <c:pt idx="2386">
                  <c:v>42545</c:v>
                </c:pt>
                <c:pt idx="2387">
                  <c:v>42548</c:v>
                </c:pt>
                <c:pt idx="2388">
                  <c:v>42549</c:v>
                </c:pt>
                <c:pt idx="2389">
                  <c:v>42550</c:v>
                </c:pt>
                <c:pt idx="2390">
                  <c:v>42551</c:v>
                </c:pt>
                <c:pt idx="2391">
                  <c:v>42552</c:v>
                </c:pt>
                <c:pt idx="2392">
                  <c:v>42556</c:v>
                </c:pt>
                <c:pt idx="2393">
                  <c:v>42557</c:v>
                </c:pt>
                <c:pt idx="2394">
                  <c:v>42558</c:v>
                </c:pt>
                <c:pt idx="2395">
                  <c:v>42559</c:v>
                </c:pt>
                <c:pt idx="2396">
                  <c:v>42562</c:v>
                </c:pt>
                <c:pt idx="2397">
                  <c:v>42563</c:v>
                </c:pt>
                <c:pt idx="2398">
                  <c:v>42564</c:v>
                </c:pt>
                <c:pt idx="2399">
                  <c:v>42565</c:v>
                </c:pt>
                <c:pt idx="2400">
                  <c:v>42566</c:v>
                </c:pt>
                <c:pt idx="2401">
                  <c:v>42569</c:v>
                </c:pt>
                <c:pt idx="2402">
                  <c:v>42570</c:v>
                </c:pt>
                <c:pt idx="2403">
                  <c:v>42571</c:v>
                </c:pt>
                <c:pt idx="2404">
                  <c:v>42572</c:v>
                </c:pt>
                <c:pt idx="2405">
                  <c:v>42573</c:v>
                </c:pt>
                <c:pt idx="2406">
                  <c:v>42576</c:v>
                </c:pt>
                <c:pt idx="2407">
                  <c:v>42577</c:v>
                </c:pt>
                <c:pt idx="2408">
                  <c:v>42578</c:v>
                </c:pt>
                <c:pt idx="2409">
                  <c:v>42579</c:v>
                </c:pt>
                <c:pt idx="2410">
                  <c:v>42580</c:v>
                </c:pt>
                <c:pt idx="2411">
                  <c:v>42583</c:v>
                </c:pt>
                <c:pt idx="2412">
                  <c:v>42584</c:v>
                </c:pt>
                <c:pt idx="2413">
                  <c:v>42585</c:v>
                </c:pt>
                <c:pt idx="2414">
                  <c:v>42586</c:v>
                </c:pt>
                <c:pt idx="2415">
                  <c:v>42587</c:v>
                </c:pt>
                <c:pt idx="2416">
                  <c:v>42590</c:v>
                </c:pt>
                <c:pt idx="2417">
                  <c:v>42591</c:v>
                </c:pt>
                <c:pt idx="2418">
                  <c:v>42592</c:v>
                </c:pt>
                <c:pt idx="2419">
                  <c:v>42593</c:v>
                </c:pt>
                <c:pt idx="2420">
                  <c:v>42594</c:v>
                </c:pt>
                <c:pt idx="2421">
                  <c:v>42597</c:v>
                </c:pt>
                <c:pt idx="2422">
                  <c:v>42598</c:v>
                </c:pt>
                <c:pt idx="2423">
                  <c:v>42599</c:v>
                </c:pt>
                <c:pt idx="2424">
                  <c:v>42600</c:v>
                </c:pt>
                <c:pt idx="2425">
                  <c:v>42601</c:v>
                </c:pt>
                <c:pt idx="2426">
                  <c:v>42604</c:v>
                </c:pt>
                <c:pt idx="2427">
                  <c:v>42605</c:v>
                </c:pt>
                <c:pt idx="2428">
                  <c:v>42606</c:v>
                </c:pt>
                <c:pt idx="2429">
                  <c:v>42607</c:v>
                </c:pt>
                <c:pt idx="2430">
                  <c:v>42608</c:v>
                </c:pt>
                <c:pt idx="2431">
                  <c:v>42611</c:v>
                </c:pt>
                <c:pt idx="2432">
                  <c:v>42612</c:v>
                </c:pt>
                <c:pt idx="2433">
                  <c:v>42613</c:v>
                </c:pt>
                <c:pt idx="2434">
                  <c:v>42614</c:v>
                </c:pt>
                <c:pt idx="2435">
                  <c:v>42615</c:v>
                </c:pt>
                <c:pt idx="2436">
                  <c:v>42619</c:v>
                </c:pt>
                <c:pt idx="2437">
                  <c:v>42620</c:v>
                </c:pt>
                <c:pt idx="2438">
                  <c:v>42621</c:v>
                </c:pt>
                <c:pt idx="2439">
                  <c:v>42622</c:v>
                </c:pt>
                <c:pt idx="2440">
                  <c:v>42625</c:v>
                </c:pt>
                <c:pt idx="2441">
                  <c:v>42626</c:v>
                </c:pt>
                <c:pt idx="2442">
                  <c:v>42627</c:v>
                </c:pt>
                <c:pt idx="2443">
                  <c:v>42628</c:v>
                </c:pt>
                <c:pt idx="2444">
                  <c:v>42629</c:v>
                </c:pt>
                <c:pt idx="2445">
                  <c:v>42632</c:v>
                </c:pt>
                <c:pt idx="2446">
                  <c:v>42633</c:v>
                </c:pt>
                <c:pt idx="2447">
                  <c:v>42634</c:v>
                </c:pt>
                <c:pt idx="2448">
                  <c:v>42635</c:v>
                </c:pt>
                <c:pt idx="2449">
                  <c:v>42636</c:v>
                </c:pt>
                <c:pt idx="2450">
                  <c:v>42639</c:v>
                </c:pt>
                <c:pt idx="2451">
                  <c:v>42640</c:v>
                </c:pt>
                <c:pt idx="2452">
                  <c:v>42641</c:v>
                </c:pt>
                <c:pt idx="2453">
                  <c:v>42642</c:v>
                </c:pt>
                <c:pt idx="2454">
                  <c:v>42643</c:v>
                </c:pt>
                <c:pt idx="2455">
                  <c:v>42646</c:v>
                </c:pt>
                <c:pt idx="2456">
                  <c:v>42647</c:v>
                </c:pt>
                <c:pt idx="2457">
                  <c:v>42648</c:v>
                </c:pt>
                <c:pt idx="2458">
                  <c:v>42649</c:v>
                </c:pt>
                <c:pt idx="2459">
                  <c:v>42650</c:v>
                </c:pt>
                <c:pt idx="2460">
                  <c:v>42653</c:v>
                </c:pt>
                <c:pt idx="2461">
                  <c:v>42654</c:v>
                </c:pt>
                <c:pt idx="2462">
                  <c:v>42655</c:v>
                </c:pt>
                <c:pt idx="2463">
                  <c:v>42656</c:v>
                </c:pt>
                <c:pt idx="2464">
                  <c:v>42657</c:v>
                </c:pt>
                <c:pt idx="2465">
                  <c:v>42660</c:v>
                </c:pt>
                <c:pt idx="2466">
                  <c:v>42661</c:v>
                </c:pt>
                <c:pt idx="2467">
                  <c:v>42662</c:v>
                </c:pt>
                <c:pt idx="2468">
                  <c:v>42663</c:v>
                </c:pt>
                <c:pt idx="2469">
                  <c:v>42664</c:v>
                </c:pt>
                <c:pt idx="2470">
                  <c:v>42667</c:v>
                </c:pt>
                <c:pt idx="2471">
                  <c:v>42668</c:v>
                </c:pt>
                <c:pt idx="2472">
                  <c:v>42669</c:v>
                </c:pt>
                <c:pt idx="2473">
                  <c:v>42670</c:v>
                </c:pt>
                <c:pt idx="2474">
                  <c:v>42671</c:v>
                </c:pt>
                <c:pt idx="2475">
                  <c:v>42674</c:v>
                </c:pt>
                <c:pt idx="2476">
                  <c:v>42675</c:v>
                </c:pt>
                <c:pt idx="2477">
                  <c:v>42676</c:v>
                </c:pt>
                <c:pt idx="2478">
                  <c:v>42677</c:v>
                </c:pt>
                <c:pt idx="2479">
                  <c:v>42678</c:v>
                </c:pt>
                <c:pt idx="2480">
                  <c:v>42681</c:v>
                </c:pt>
                <c:pt idx="2481">
                  <c:v>42682</c:v>
                </c:pt>
                <c:pt idx="2482">
                  <c:v>42683</c:v>
                </c:pt>
                <c:pt idx="2483">
                  <c:v>42684</c:v>
                </c:pt>
                <c:pt idx="2484">
                  <c:v>42685</c:v>
                </c:pt>
                <c:pt idx="2485">
                  <c:v>42688</c:v>
                </c:pt>
                <c:pt idx="2486">
                  <c:v>42689</c:v>
                </c:pt>
                <c:pt idx="2487">
                  <c:v>42690</c:v>
                </c:pt>
                <c:pt idx="2488">
                  <c:v>42691</c:v>
                </c:pt>
                <c:pt idx="2489">
                  <c:v>42692</c:v>
                </c:pt>
                <c:pt idx="2490">
                  <c:v>42695</c:v>
                </c:pt>
                <c:pt idx="2491">
                  <c:v>42696</c:v>
                </c:pt>
                <c:pt idx="2492">
                  <c:v>42697</c:v>
                </c:pt>
                <c:pt idx="2493">
                  <c:v>42699</c:v>
                </c:pt>
                <c:pt idx="2494">
                  <c:v>42702</c:v>
                </c:pt>
                <c:pt idx="2495">
                  <c:v>42703</c:v>
                </c:pt>
                <c:pt idx="2496">
                  <c:v>42704</c:v>
                </c:pt>
                <c:pt idx="2497">
                  <c:v>42705</c:v>
                </c:pt>
                <c:pt idx="2498">
                  <c:v>42706</c:v>
                </c:pt>
                <c:pt idx="2499">
                  <c:v>42709</c:v>
                </c:pt>
                <c:pt idx="2500">
                  <c:v>42710</c:v>
                </c:pt>
                <c:pt idx="2501">
                  <c:v>42711</c:v>
                </c:pt>
                <c:pt idx="2502">
                  <c:v>42712</c:v>
                </c:pt>
                <c:pt idx="2503">
                  <c:v>42713</c:v>
                </c:pt>
                <c:pt idx="2504">
                  <c:v>42716</c:v>
                </c:pt>
                <c:pt idx="2505">
                  <c:v>42717</c:v>
                </c:pt>
                <c:pt idx="2506">
                  <c:v>42718</c:v>
                </c:pt>
                <c:pt idx="2507">
                  <c:v>42719</c:v>
                </c:pt>
                <c:pt idx="2508">
                  <c:v>42720</c:v>
                </c:pt>
                <c:pt idx="2509">
                  <c:v>42723</c:v>
                </c:pt>
                <c:pt idx="2510">
                  <c:v>42724</c:v>
                </c:pt>
                <c:pt idx="2511">
                  <c:v>42725</c:v>
                </c:pt>
                <c:pt idx="2512">
                  <c:v>42726</c:v>
                </c:pt>
                <c:pt idx="2513">
                  <c:v>42727</c:v>
                </c:pt>
                <c:pt idx="2514">
                  <c:v>42731</c:v>
                </c:pt>
                <c:pt idx="2515">
                  <c:v>42732</c:v>
                </c:pt>
                <c:pt idx="2516">
                  <c:v>42733</c:v>
                </c:pt>
                <c:pt idx="2517">
                  <c:v>42734</c:v>
                </c:pt>
                <c:pt idx="2518">
                  <c:v>42738</c:v>
                </c:pt>
                <c:pt idx="2519">
                  <c:v>42739</c:v>
                </c:pt>
                <c:pt idx="2520">
                  <c:v>42740</c:v>
                </c:pt>
                <c:pt idx="2521">
                  <c:v>42741</c:v>
                </c:pt>
                <c:pt idx="2522">
                  <c:v>42744</c:v>
                </c:pt>
                <c:pt idx="2523">
                  <c:v>42745</c:v>
                </c:pt>
                <c:pt idx="2524">
                  <c:v>42746</c:v>
                </c:pt>
                <c:pt idx="2525">
                  <c:v>42747</c:v>
                </c:pt>
                <c:pt idx="2526">
                  <c:v>42748</c:v>
                </c:pt>
                <c:pt idx="2527">
                  <c:v>42752</c:v>
                </c:pt>
                <c:pt idx="2528">
                  <c:v>42753</c:v>
                </c:pt>
                <c:pt idx="2529">
                  <c:v>42754</c:v>
                </c:pt>
                <c:pt idx="2530">
                  <c:v>42755</c:v>
                </c:pt>
                <c:pt idx="2531">
                  <c:v>42758</c:v>
                </c:pt>
                <c:pt idx="2532">
                  <c:v>42759</c:v>
                </c:pt>
                <c:pt idx="2533">
                  <c:v>42760</c:v>
                </c:pt>
                <c:pt idx="2534">
                  <c:v>42761</c:v>
                </c:pt>
                <c:pt idx="2535">
                  <c:v>42762</c:v>
                </c:pt>
                <c:pt idx="2536">
                  <c:v>42765</c:v>
                </c:pt>
                <c:pt idx="2537">
                  <c:v>42766</c:v>
                </c:pt>
                <c:pt idx="2538">
                  <c:v>42767</c:v>
                </c:pt>
                <c:pt idx="2539">
                  <c:v>42768</c:v>
                </c:pt>
                <c:pt idx="2540">
                  <c:v>42769</c:v>
                </c:pt>
                <c:pt idx="2541">
                  <c:v>42772</c:v>
                </c:pt>
                <c:pt idx="2542">
                  <c:v>42773</c:v>
                </c:pt>
                <c:pt idx="2543">
                  <c:v>42774</c:v>
                </c:pt>
                <c:pt idx="2544">
                  <c:v>42775</c:v>
                </c:pt>
                <c:pt idx="2545">
                  <c:v>42776</c:v>
                </c:pt>
                <c:pt idx="2546">
                  <c:v>42779</c:v>
                </c:pt>
                <c:pt idx="2547">
                  <c:v>42780</c:v>
                </c:pt>
                <c:pt idx="2548">
                  <c:v>42781</c:v>
                </c:pt>
                <c:pt idx="2549">
                  <c:v>42782</c:v>
                </c:pt>
                <c:pt idx="2550">
                  <c:v>42783</c:v>
                </c:pt>
                <c:pt idx="2551">
                  <c:v>42787</c:v>
                </c:pt>
                <c:pt idx="2552">
                  <c:v>42788</c:v>
                </c:pt>
                <c:pt idx="2553">
                  <c:v>42789</c:v>
                </c:pt>
                <c:pt idx="2554">
                  <c:v>42790</c:v>
                </c:pt>
                <c:pt idx="2555">
                  <c:v>42793</c:v>
                </c:pt>
                <c:pt idx="2556">
                  <c:v>42794</c:v>
                </c:pt>
                <c:pt idx="2557">
                  <c:v>42795</c:v>
                </c:pt>
                <c:pt idx="2558">
                  <c:v>42796</c:v>
                </c:pt>
                <c:pt idx="2559">
                  <c:v>42797</c:v>
                </c:pt>
                <c:pt idx="2560">
                  <c:v>42800</c:v>
                </c:pt>
                <c:pt idx="2561">
                  <c:v>42801</c:v>
                </c:pt>
                <c:pt idx="2562">
                  <c:v>42802</c:v>
                </c:pt>
                <c:pt idx="2563">
                  <c:v>42803</c:v>
                </c:pt>
                <c:pt idx="2564">
                  <c:v>42804</c:v>
                </c:pt>
                <c:pt idx="2565">
                  <c:v>42807</c:v>
                </c:pt>
                <c:pt idx="2566">
                  <c:v>42808</c:v>
                </c:pt>
                <c:pt idx="2567">
                  <c:v>42809</c:v>
                </c:pt>
                <c:pt idx="2568">
                  <c:v>42810</c:v>
                </c:pt>
                <c:pt idx="2569">
                  <c:v>42811</c:v>
                </c:pt>
                <c:pt idx="2570">
                  <c:v>42814</c:v>
                </c:pt>
                <c:pt idx="2571">
                  <c:v>42815</c:v>
                </c:pt>
                <c:pt idx="2572">
                  <c:v>42816</c:v>
                </c:pt>
                <c:pt idx="2573">
                  <c:v>42817</c:v>
                </c:pt>
                <c:pt idx="2574">
                  <c:v>42818</c:v>
                </c:pt>
                <c:pt idx="2575">
                  <c:v>42821</c:v>
                </c:pt>
                <c:pt idx="2576">
                  <c:v>42822</c:v>
                </c:pt>
                <c:pt idx="2577">
                  <c:v>42823</c:v>
                </c:pt>
                <c:pt idx="2578">
                  <c:v>42824</c:v>
                </c:pt>
                <c:pt idx="2579">
                  <c:v>42825</c:v>
                </c:pt>
                <c:pt idx="2580">
                  <c:v>42828</c:v>
                </c:pt>
                <c:pt idx="2581">
                  <c:v>42829</c:v>
                </c:pt>
                <c:pt idx="2582">
                  <c:v>42830</c:v>
                </c:pt>
                <c:pt idx="2583">
                  <c:v>42831</c:v>
                </c:pt>
                <c:pt idx="2584">
                  <c:v>42832</c:v>
                </c:pt>
                <c:pt idx="2585">
                  <c:v>42835</c:v>
                </c:pt>
                <c:pt idx="2586">
                  <c:v>42836</c:v>
                </c:pt>
                <c:pt idx="2587">
                  <c:v>42837</c:v>
                </c:pt>
                <c:pt idx="2588">
                  <c:v>42838</c:v>
                </c:pt>
                <c:pt idx="2589">
                  <c:v>42842</c:v>
                </c:pt>
                <c:pt idx="2590">
                  <c:v>42843</c:v>
                </c:pt>
                <c:pt idx="2591">
                  <c:v>42844</c:v>
                </c:pt>
                <c:pt idx="2592">
                  <c:v>42845</c:v>
                </c:pt>
                <c:pt idx="2593">
                  <c:v>42846</c:v>
                </c:pt>
                <c:pt idx="2594">
                  <c:v>42849</c:v>
                </c:pt>
                <c:pt idx="2595">
                  <c:v>42850</c:v>
                </c:pt>
                <c:pt idx="2596">
                  <c:v>42851</c:v>
                </c:pt>
                <c:pt idx="2597">
                  <c:v>42852</c:v>
                </c:pt>
                <c:pt idx="2598">
                  <c:v>42853</c:v>
                </c:pt>
                <c:pt idx="2599">
                  <c:v>42856</c:v>
                </c:pt>
                <c:pt idx="2600">
                  <c:v>42857</c:v>
                </c:pt>
                <c:pt idx="2601">
                  <c:v>42858</c:v>
                </c:pt>
                <c:pt idx="2602">
                  <c:v>42859</c:v>
                </c:pt>
                <c:pt idx="2603">
                  <c:v>42860</c:v>
                </c:pt>
                <c:pt idx="2604">
                  <c:v>42863</c:v>
                </c:pt>
                <c:pt idx="2605">
                  <c:v>42864</c:v>
                </c:pt>
                <c:pt idx="2606">
                  <c:v>42865</c:v>
                </c:pt>
                <c:pt idx="2607">
                  <c:v>42866</c:v>
                </c:pt>
                <c:pt idx="2608">
                  <c:v>42867</c:v>
                </c:pt>
                <c:pt idx="2609">
                  <c:v>42870</c:v>
                </c:pt>
                <c:pt idx="2610">
                  <c:v>42871</c:v>
                </c:pt>
                <c:pt idx="2611">
                  <c:v>42872</c:v>
                </c:pt>
                <c:pt idx="2612">
                  <c:v>42873</c:v>
                </c:pt>
                <c:pt idx="2613">
                  <c:v>42874</c:v>
                </c:pt>
                <c:pt idx="2614">
                  <c:v>42877</c:v>
                </c:pt>
                <c:pt idx="2615">
                  <c:v>42878</c:v>
                </c:pt>
                <c:pt idx="2616">
                  <c:v>42879</c:v>
                </c:pt>
                <c:pt idx="2617">
                  <c:v>42880</c:v>
                </c:pt>
                <c:pt idx="2618">
                  <c:v>42881</c:v>
                </c:pt>
                <c:pt idx="2619">
                  <c:v>42885</c:v>
                </c:pt>
                <c:pt idx="2620">
                  <c:v>42886</c:v>
                </c:pt>
                <c:pt idx="2621">
                  <c:v>42887</c:v>
                </c:pt>
                <c:pt idx="2622">
                  <c:v>42888</c:v>
                </c:pt>
                <c:pt idx="2623">
                  <c:v>42891</c:v>
                </c:pt>
                <c:pt idx="2624">
                  <c:v>42892</c:v>
                </c:pt>
                <c:pt idx="2625">
                  <c:v>42893</c:v>
                </c:pt>
                <c:pt idx="2626">
                  <c:v>42894</c:v>
                </c:pt>
                <c:pt idx="2627">
                  <c:v>42895</c:v>
                </c:pt>
                <c:pt idx="2628">
                  <c:v>42898</c:v>
                </c:pt>
                <c:pt idx="2629">
                  <c:v>42899</c:v>
                </c:pt>
                <c:pt idx="2630">
                  <c:v>42900</c:v>
                </c:pt>
                <c:pt idx="2631">
                  <c:v>42901</c:v>
                </c:pt>
                <c:pt idx="2632">
                  <c:v>42902</c:v>
                </c:pt>
                <c:pt idx="2633">
                  <c:v>42905</c:v>
                </c:pt>
                <c:pt idx="2634">
                  <c:v>42906</c:v>
                </c:pt>
                <c:pt idx="2635">
                  <c:v>42907</c:v>
                </c:pt>
                <c:pt idx="2636">
                  <c:v>42908</c:v>
                </c:pt>
                <c:pt idx="2637">
                  <c:v>42909</c:v>
                </c:pt>
                <c:pt idx="2638">
                  <c:v>42912</c:v>
                </c:pt>
                <c:pt idx="2639">
                  <c:v>42913</c:v>
                </c:pt>
                <c:pt idx="2640">
                  <c:v>42914</c:v>
                </c:pt>
                <c:pt idx="2641">
                  <c:v>42915</c:v>
                </c:pt>
                <c:pt idx="2642">
                  <c:v>42916</c:v>
                </c:pt>
                <c:pt idx="2643">
                  <c:v>42919</c:v>
                </c:pt>
                <c:pt idx="2644">
                  <c:v>42921</c:v>
                </c:pt>
                <c:pt idx="2645">
                  <c:v>42922</c:v>
                </c:pt>
                <c:pt idx="2646">
                  <c:v>42923</c:v>
                </c:pt>
                <c:pt idx="2647">
                  <c:v>42926</c:v>
                </c:pt>
                <c:pt idx="2648">
                  <c:v>42927</c:v>
                </c:pt>
                <c:pt idx="2649">
                  <c:v>42928</c:v>
                </c:pt>
                <c:pt idx="2650">
                  <c:v>42929</c:v>
                </c:pt>
                <c:pt idx="2651">
                  <c:v>42930</c:v>
                </c:pt>
                <c:pt idx="2652">
                  <c:v>42933</c:v>
                </c:pt>
                <c:pt idx="2653">
                  <c:v>42934</c:v>
                </c:pt>
                <c:pt idx="2654">
                  <c:v>42935</c:v>
                </c:pt>
                <c:pt idx="2655">
                  <c:v>42936</c:v>
                </c:pt>
                <c:pt idx="2656">
                  <c:v>42937</c:v>
                </c:pt>
                <c:pt idx="2657">
                  <c:v>42940</c:v>
                </c:pt>
                <c:pt idx="2658">
                  <c:v>42941</c:v>
                </c:pt>
                <c:pt idx="2659">
                  <c:v>42942</c:v>
                </c:pt>
                <c:pt idx="2660">
                  <c:v>42943</c:v>
                </c:pt>
                <c:pt idx="2661">
                  <c:v>42944</c:v>
                </c:pt>
                <c:pt idx="2662">
                  <c:v>42947</c:v>
                </c:pt>
                <c:pt idx="2663">
                  <c:v>42948</c:v>
                </c:pt>
                <c:pt idx="2664">
                  <c:v>42949</c:v>
                </c:pt>
                <c:pt idx="2665">
                  <c:v>42950</c:v>
                </c:pt>
                <c:pt idx="2666">
                  <c:v>42951</c:v>
                </c:pt>
                <c:pt idx="2667">
                  <c:v>42954</c:v>
                </c:pt>
                <c:pt idx="2668">
                  <c:v>42955</c:v>
                </c:pt>
                <c:pt idx="2669">
                  <c:v>42956</c:v>
                </c:pt>
                <c:pt idx="2670">
                  <c:v>42957</c:v>
                </c:pt>
                <c:pt idx="2671">
                  <c:v>42958</c:v>
                </c:pt>
                <c:pt idx="2672">
                  <c:v>42961</c:v>
                </c:pt>
                <c:pt idx="2673">
                  <c:v>42962</c:v>
                </c:pt>
                <c:pt idx="2674">
                  <c:v>42963</c:v>
                </c:pt>
                <c:pt idx="2675">
                  <c:v>42964</c:v>
                </c:pt>
                <c:pt idx="2676">
                  <c:v>42965</c:v>
                </c:pt>
                <c:pt idx="2677">
                  <c:v>42968</c:v>
                </c:pt>
                <c:pt idx="2678">
                  <c:v>42969</c:v>
                </c:pt>
                <c:pt idx="2679">
                  <c:v>42970</c:v>
                </c:pt>
                <c:pt idx="2680">
                  <c:v>42971</c:v>
                </c:pt>
                <c:pt idx="2681">
                  <c:v>42972</c:v>
                </c:pt>
                <c:pt idx="2682">
                  <c:v>42975</c:v>
                </c:pt>
                <c:pt idx="2683">
                  <c:v>42976</c:v>
                </c:pt>
                <c:pt idx="2684">
                  <c:v>42977</c:v>
                </c:pt>
                <c:pt idx="2685">
                  <c:v>42978</c:v>
                </c:pt>
                <c:pt idx="2686">
                  <c:v>42979</c:v>
                </c:pt>
                <c:pt idx="2687">
                  <c:v>42983</c:v>
                </c:pt>
                <c:pt idx="2688">
                  <c:v>42984</c:v>
                </c:pt>
                <c:pt idx="2689">
                  <c:v>42985</c:v>
                </c:pt>
                <c:pt idx="2690">
                  <c:v>42986</c:v>
                </c:pt>
                <c:pt idx="2691">
                  <c:v>42989</c:v>
                </c:pt>
                <c:pt idx="2692">
                  <c:v>42990</c:v>
                </c:pt>
                <c:pt idx="2693">
                  <c:v>42991</c:v>
                </c:pt>
                <c:pt idx="2694">
                  <c:v>42992</c:v>
                </c:pt>
                <c:pt idx="2695">
                  <c:v>42993</c:v>
                </c:pt>
                <c:pt idx="2696">
                  <c:v>42996</c:v>
                </c:pt>
                <c:pt idx="2697">
                  <c:v>42997</c:v>
                </c:pt>
                <c:pt idx="2698">
                  <c:v>42998</c:v>
                </c:pt>
                <c:pt idx="2699">
                  <c:v>42999</c:v>
                </c:pt>
                <c:pt idx="2700">
                  <c:v>43000</c:v>
                </c:pt>
                <c:pt idx="2701">
                  <c:v>43003</c:v>
                </c:pt>
                <c:pt idx="2702">
                  <c:v>43004</c:v>
                </c:pt>
                <c:pt idx="2703">
                  <c:v>43005</c:v>
                </c:pt>
                <c:pt idx="2704">
                  <c:v>43006</c:v>
                </c:pt>
                <c:pt idx="2705">
                  <c:v>43007</c:v>
                </c:pt>
                <c:pt idx="2706">
                  <c:v>43010</c:v>
                </c:pt>
                <c:pt idx="2707">
                  <c:v>43011</c:v>
                </c:pt>
                <c:pt idx="2708">
                  <c:v>43012</c:v>
                </c:pt>
                <c:pt idx="2709">
                  <c:v>43013</c:v>
                </c:pt>
                <c:pt idx="2710">
                  <c:v>43014</c:v>
                </c:pt>
                <c:pt idx="2711">
                  <c:v>43017</c:v>
                </c:pt>
                <c:pt idx="2712">
                  <c:v>43018</c:v>
                </c:pt>
                <c:pt idx="2713">
                  <c:v>43019</c:v>
                </c:pt>
                <c:pt idx="2714">
                  <c:v>43020</c:v>
                </c:pt>
                <c:pt idx="2715">
                  <c:v>43021</c:v>
                </c:pt>
                <c:pt idx="2716">
                  <c:v>43024</c:v>
                </c:pt>
                <c:pt idx="2717">
                  <c:v>43025</c:v>
                </c:pt>
                <c:pt idx="2718">
                  <c:v>43026</c:v>
                </c:pt>
                <c:pt idx="2719">
                  <c:v>43027</c:v>
                </c:pt>
                <c:pt idx="2720">
                  <c:v>43028</c:v>
                </c:pt>
                <c:pt idx="2721">
                  <c:v>43031</c:v>
                </c:pt>
                <c:pt idx="2722">
                  <c:v>43032</c:v>
                </c:pt>
                <c:pt idx="2723">
                  <c:v>43033</c:v>
                </c:pt>
                <c:pt idx="2724">
                  <c:v>43034</c:v>
                </c:pt>
                <c:pt idx="2725">
                  <c:v>43035</c:v>
                </c:pt>
                <c:pt idx="2726">
                  <c:v>43038</c:v>
                </c:pt>
                <c:pt idx="2727">
                  <c:v>43039</c:v>
                </c:pt>
                <c:pt idx="2728">
                  <c:v>43040</c:v>
                </c:pt>
                <c:pt idx="2729">
                  <c:v>43041</c:v>
                </c:pt>
                <c:pt idx="2730">
                  <c:v>43042</c:v>
                </c:pt>
                <c:pt idx="2731">
                  <c:v>43045</c:v>
                </c:pt>
                <c:pt idx="2732">
                  <c:v>43046</c:v>
                </c:pt>
                <c:pt idx="2733">
                  <c:v>43047</c:v>
                </c:pt>
                <c:pt idx="2734">
                  <c:v>43048</c:v>
                </c:pt>
                <c:pt idx="2735">
                  <c:v>43049</c:v>
                </c:pt>
                <c:pt idx="2736">
                  <c:v>43052</c:v>
                </c:pt>
                <c:pt idx="2737">
                  <c:v>43053</c:v>
                </c:pt>
                <c:pt idx="2738">
                  <c:v>43054</c:v>
                </c:pt>
                <c:pt idx="2739">
                  <c:v>43055</c:v>
                </c:pt>
                <c:pt idx="2740">
                  <c:v>43056</c:v>
                </c:pt>
                <c:pt idx="2741">
                  <c:v>43059</c:v>
                </c:pt>
                <c:pt idx="2742">
                  <c:v>43060</c:v>
                </c:pt>
                <c:pt idx="2743">
                  <c:v>43061</c:v>
                </c:pt>
                <c:pt idx="2744">
                  <c:v>43063</c:v>
                </c:pt>
                <c:pt idx="2745">
                  <c:v>43066</c:v>
                </c:pt>
                <c:pt idx="2746">
                  <c:v>43067</c:v>
                </c:pt>
                <c:pt idx="2747">
                  <c:v>43068</c:v>
                </c:pt>
                <c:pt idx="2748">
                  <c:v>43069</c:v>
                </c:pt>
                <c:pt idx="2749">
                  <c:v>43070</c:v>
                </c:pt>
                <c:pt idx="2750">
                  <c:v>43073</c:v>
                </c:pt>
                <c:pt idx="2751">
                  <c:v>43074</c:v>
                </c:pt>
                <c:pt idx="2752">
                  <c:v>43075</c:v>
                </c:pt>
                <c:pt idx="2753">
                  <c:v>43076</c:v>
                </c:pt>
                <c:pt idx="2754">
                  <c:v>43077</c:v>
                </c:pt>
                <c:pt idx="2755">
                  <c:v>43080</c:v>
                </c:pt>
                <c:pt idx="2756">
                  <c:v>43081</c:v>
                </c:pt>
                <c:pt idx="2757">
                  <c:v>43082</c:v>
                </c:pt>
                <c:pt idx="2758">
                  <c:v>43083</c:v>
                </c:pt>
                <c:pt idx="2759">
                  <c:v>43084</c:v>
                </c:pt>
                <c:pt idx="2760">
                  <c:v>43087</c:v>
                </c:pt>
                <c:pt idx="2761">
                  <c:v>43088</c:v>
                </c:pt>
                <c:pt idx="2762">
                  <c:v>43089</c:v>
                </c:pt>
                <c:pt idx="2763">
                  <c:v>43090</c:v>
                </c:pt>
                <c:pt idx="2764">
                  <c:v>43091</c:v>
                </c:pt>
                <c:pt idx="2765">
                  <c:v>43095</c:v>
                </c:pt>
                <c:pt idx="2766">
                  <c:v>43096</c:v>
                </c:pt>
                <c:pt idx="2767">
                  <c:v>43097</c:v>
                </c:pt>
                <c:pt idx="2768">
                  <c:v>43098</c:v>
                </c:pt>
                <c:pt idx="2769">
                  <c:v>43102</c:v>
                </c:pt>
                <c:pt idx="2770">
                  <c:v>43103</c:v>
                </c:pt>
                <c:pt idx="2771">
                  <c:v>43104</c:v>
                </c:pt>
                <c:pt idx="2772">
                  <c:v>43105</c:v>
                </c:pt>
                <c:pt idx="2773">
                  <c:v>43108</c:v>
                </c:pt>
                <c:pt idx="2774">
                  <c:v>43109</c:v>
                </c:pt>
                <c:pt idx="2775">
                  <c:v>43110</c:v>
                </c:pt>
                <c:pt idx="2776">
                  <c:v>43111</c:v>
                </c:pt>
                <c:pt idx="2777">
                  <c:v>43112</c:v>
                </c:pt>
                <c:pt idx="2778">
                  <c:v>43116</c:v>
                </c:pt>
                <c:pt idx="2779">
                  <c:v>43117</c:v>
                </c:pt>
                <c:pt idx="2780">
                  <c:v>43118</c:v>
                </c:pt>
                <c:pt idx="2781">
                  <c:v>43119</c:v>
                </c:pt>
                <c:pt idx="2782">
                  <c:v>43122</c:v>
                </c:pt>
                <c:pt idx="2783">
                  <c:v>43123</c:v>
                </c:pt>
                <c:pt idx="2784">
                  <c:v>43124</c:v>
                </c:pt>
                <c:pt idx="2785">
                  <c:v>43125</c:v>
                </c:pt>
                <c:pt idx="2786">
                  <c:v>43126</c:v>
                </c:pt>
                <c:pt idx="2787">
                  <c:v>43129</c:v>
                </c:pt>
                <c:pt idx="2788">
                  <c:v>43130</c:v>
                </c:pt>
                <c:pt idx="2789">
                  <c:v>43131</c:v>
                </c:pt>
                <c:pt idx="2790">
                  <c:v>43132</c:v>
                </c:pt>
                <c:pt idx="2791">
                  <c:v>43133</c:v>
                </c:pt>
                <c:pt idx="2792">
                  <c:v>43136</c:v>
                </c:pt>
                <c:pt idx="2793">
                  <c:v>43137</c:v>
                </c:pt>
                <c:pt idx="2794">
                  <c:v>43138</c:v>
                </c:pt>
                <c:pt idx="2795">
                  <c:v>43139</c:v>
                </c:pt>
                <c:pt idx="2796">
                  <c:v>43140</c:v>
                </c:pt>
                <c:pt idx="2797">
                  <c:v>43143</c:v>
                </c:pt>
                <c:pt idx="2798">
                  <c:v>43144</c:v>
                </c:pt>
                <c:pt idx="2799">
                  <c:v>43145</c:v>
                </c:pt>
                <c:pt idx="2800">
                  <c:v>43146</c:v>
                </c:pt>
                <c:pt idx="2801">
                  <c:v>43147</c:v>
                </c:pt>
                <c:pt idx="2802">
                  <c:v>43151</c:v>
                </c:pt>
                <c:pt idx="2803">
                  <c:v>43152</c:v>
                </c:pt>
                <c:pt idx="2804">
                  <c:v>43153</c:v>
                </c:pt>
                <c:pt idx="2805">
                  <c:v>43154</c:v>
                </c:pt>
                <c:pt idx="2806">
                  <c:v>43157</c:v>
                </c:pt>
                <c:pt idx="2807">
                  <c:v>43158</c:v>
                </c:pt>
                <c:pt idx="2808">
                  <c:v>43159</c:v>
                </c:pt>
                <c:pt idx="2809">
                  <c:v>43160</c:v>
                </c:pt>
                <c:pt idx="2810">
                  <c:v>43161</c:v>
                </c:pt>
                <c:pt idx="2811">
                  <c:v>43164</c:v>
                </c:pt>
                <c:pt idx="2812">
                  <c:v>43165</c:v>
                </c:pt>
                <c:pt idx="2813">
                  <c:v>43166</c:v>
                </c:pt>
                <c:pt idx="2814">
                  <c:v>43167</c:v>
                </c:pt>
                <c:pt idx="2815">
                  <c:v>43168</c:v>
                </c:pt>
                <c:pt idx="2816">
                  <c:v>43171</c:v>
                </c:pt>
                <c:pt idx="2817">
                  <c:v>43172</c:v>
                </c:pt>
                <c:pt idx="2818">
                  <c:v>43173</c:v>
                </c:pt>
                <c:pt idx="2819">
                  <c:v>43174</c:v>
                </c:pt>
                <c:pt idx="2820">
                  <c:v>43175</c:v>
                </c:pt>
                <c:pt idx="2821">
                  <c:v>43178</c:v>
                </c:pt>
                <c:pt idx="2822">
                  <c:v>43179</c:v>
                </c:pt>
                <c:pt idx="2823">
                  <c:v>43180</c:v>
                </c:pt>
                <c:pt idx="2824">
                  <c:v>43181</c:v>
                </c:pt>
                <c:pt idx="2825">
                  <c:v>43182</c:v>
                </c:pt>
                <c:pt idx="2826">
                  <c:v>43185</c:v>
                </c:pt>
                <c:pt idx="2827">
                  <c:v>43186</c:v>
                </c:pt>
                <c:pt idx="2828">
                  <c:v>43187</c:v>
                </c:pt>
                <c:pt idx="2829">
                  <c:v>43188</c:v>
                </c:pt>
                <c:pt idx="2830">
                  <c:v>43192</c:v>
                </c:pt>
                <c:pt idx="2831">
                  <c:v>43193</c:v>
                </c:pt>
                <c:pt idx="2832">
                  <c:v>43194</c:v>
                </c:pt>
                <c:pt idx="2833">
                  <c:v>43195</c:v>
                </c:pt>
                <c:pt idx="2834">
                  <c:v>43196</c:v>
                </c:pt>
                <c:pt idx="2835">
                  <c:v>43199</c:v>
                </c:pt>
                <c:pt idx="2836">
                  <c:v>43200</c:v>
                </c:pt>
                <c:pt idx="2837">
                  <c:v>43201</c:v>
                </c:pt>
                <c:pt idx="2838">
                  <c:v>43202</c:v>
                </c:pt>
                <c:pt idx="2839">
                  <c:v>43203</c:v>
                </c:pt>
                <c:pt idx="2840">
                  <c:v>43206</c:v>
                </c:pt>
                <c:pt idx="2841">
                  <c:v>43207</c:v>
                </c:pt>
                <c:pt idx="2842">
                  <c:v>43208</c:v>
                </c:pt>
                <c:pt idx="2843">
                  <c:v>43209</c:v>
                </c:pt>
                <c:pt idx="2844">
                  <c:v>43210</c:v>
                </c:pt>
                <c:pt idx="2845">
                  <c:v>43213</c:v>
                </c:pt>
                <c:pt idx="2846">
                  <c:v>43214</c:v>
                </c:pt>
                <c:pt idx="2847">
                  <c:v>43215</c:v>
                </c:pt>
                <c:pt idx="2848">
                  <c:v>43216</c:v>
                </c:pt>
                <c:pt idx="2849">
                  <c:v>43217</c:v>
                </c:pt>
                <c:pt idx="2850">
                  <c:v>43220</c:v>
                </c:pt>
                <c:pt idx="2851">
                  <c:v>43221</c:v>
                </c:pt>
                <c:pt idx="2852">
                  <c:v>43222</c:v>
                </c:pt>
                <c:pt idx="2853">
                  <c:v>43223</c:v>
                </c:pt>
                <c:pt idx="2854">
                  <c:v>43224</c:v>
                </c:pt>
                <c:pt idx="2855">
                  <c:v>43227</c:v>
                </c:pt>
                <c:pt idx="2856">
                  <c:v>43228</c:v>
                </c:pt>
                <c:pt idx="2857">
                  <c:v>43229</c:v>
                </c:pt>
                <c:pt idx="2858">
                  <c:v>43230</c:v>
                </c:pt>
                <c:pt idx="2859">
                  <c:v>43231</c:v>
                </c:pt>
                <c:pt idx="2860">
                  <c:v>43234</c:v>
                </c:pt>
                <c:pt idx="2861">
                  <c:v>43235</c:v>
                </c:pt>
                <c:pt idx="2862">
                  <c:v>43236</c:v>
                </c:pt>
                <c:pt idx="2863">
                  <c:v>43237</c:v>
                </c:pt>
                <c:pt idx="2864">
                  <c:v>43238</c:v>
                </c:pt>
                <c:pt idx="2865">
                  <c:v>43241</c:v>
                </c:pt>
                <c:pt idx="2866">
                  <c:v>43242</c:v>
                </c:pt>
                <c:pt idx="2867">
                  <c:v>43243</c:v>
                </c:pt>
                <c:pt idx="2868">
                  <c:v>43244</c:v>
                </c:pt>
                <c:pt idx="2869">
                  <c:v>43245</c:v>
                </c:pt>
                <c:pt idx="2870">
                  <c:v>43249</c:v>
                </c:pt>
                <c:pt idx="2871">
                  <c:v>43250</c:v>
                </c:pt>
                <c:pt idx="2872">
                  <c:v>43251</c:v>
                </c:pt>
                <c:pt idx="2873">
                  <c:v>43252</c:v>
                </c:pt>
                <c:pt idx="2874">
                  <c:v>43255</c:v>
                </c:pt>
                <c:pt idx="2875">
                  <c:v>43256</c:v>
                </c:pt>
                <c:pt idx="2876">
                  <c:v>43257</c:v>
                </c:pt>
                <c:pt idx="2877">
                  <c:v>43258</c:v>
                </c:pt>
                <c:pt idx="2878">
                  <c:v>43259</c:v>
                </c:pt>
                <c:pt idx="2879">
                  <c:v>43262</c:v>
                </c:pt>
                <c:pt idx="2880">
                  <c:v>43263</c:v>
                </c:pt>
                <c:pt idx="2881">
                  <c:v>43264</c:v>
                </c:pt>
                <c:pt idx="2882">
                  <c:v>43265</c:v>
                </c:pt>
                <c:pt idx="2883">
                  <c:v>43266</c:v>
                </c:pt>
                <c:pt idx="2884">
                  <c:v>43269</c:v>
                </c:pt>
                <c:pt idx="2885">
                  <c:v>43270</c:v>
                </c:pt>
                <c:pt idx="2886">
                  <c:v>43271</c:v>
                </c:pt>
                <c:pt idx="2887">
                  <c:v>43272</c:v>
                </c:pt>
                <c:pt idx="2888">
                  <c:v>43273</c:v>
                </c:pt>
                <c:pt idx="2889">
                  <c:v>43276</c:v>
                </c:pt>
                <c:pt idx="2890">
                  <c:v>43277</c:v>
                </c:pt>
                <c:pt idx="2891">
                  <c:v>43278</c:v>
                </c:pt>
                <c:pt idx="2892">
                  <c:v>43279</c:v>
                </c:pt>
                <c:pt idx="2893">
                  <c:v>43280</c:v>
                </c:pt>
                <c:pt idx="2894">
                  <c:v>43283</c:v>
                </c:pt>
                <c:pt idx="2895">
                  <c:v>43284</c:v>
                </c:pt>
                <c:pt idx="2896">
                  <c:v>43286</c:v>
                </c:pt>
                <c:pt idx="2897">
                  <c:v>43287</c:v>
                </c:pt>
                <c:pt idx="2898">
                  <c:v>43290</c:v>
                </c:pt>
                <c:pt idx="2899">
                  <c:v>43291</c:v>
                </c:pt>
                <c:pt idx="2900">
                  <c:v>43292</c:v>
                </c:pt>
                <c:pt idx="2901">
                  <c:v>43293</c:v>
                </c:pt>
                <c:pt idx="2902">
                  <c:v>43294</c:v>
                </c:pt>
                <c:pt idx="2903">
                  <c:v>43297</c:v>
                </c:pt>
                <c:pt idx="2904">
                  <c:v>43298</c:v>
                </c:pt>
                <c:pt idx="2905">
                  <c:v>43299</c:v>
                </c:pt>
                <c:pt idx="2906">
                  <c:v>43300</c:v>
                </c:pt>
                <c:pt idx="2907">
                  <c:v>43301</c:v>
                </c:pt>
                <c:pt idx="2908">
                  <c:v>43304</c:v>
                </c:pt>
                <c:pt idx="2909">
                  <c:v>43305</c:v>
                </c:pt>
                <c:pt idx="2910">
                  <c:v>43306</c:v>
                </c:pt>
                <c:pt idx="2911">
                  <c:v>43307</c:v>
                </c:pt>
                <c:pt idx="2912">
                  <c:v>43308</c:v>
                </c:pt>
                <c:pt idx="2913">
                  <c:v>43311</c:v>
                </c:pt>
                <c:pt idx="2914">
                  <c:v>43312</c:v>
                </c:pt>
                <c:pt idx="2915">
                  <c:v>43313</c:v>
                </c:pt>
                <c:pt idx="2916">
                  <c:v>43314</c:v>
                </c:pt>
                <c:pt idx="2917">
                  <c:v>43315</c:v>
                </c:pt>
                <c:pt idx="2918">
                  <c:v>43318</c:v>
                </c:pt>
                <c:pt idx="2919">
                  <c:v>43319</c:v>
                </c:pt>
                <c:pt idx="2920">
                  <c:v>43320</c:v>
                </c:pt>
                <c:pt idx="2921">
                  <c:v>43321</c:v>
                </c:pt>
                <c:pt idx="2922">
                  <c:v>43322</c:v>
                </c:pt>
                <c:pt idx="2923">
                  <c:v>43325</c:v>
                </c:pt>
                <c:pt idx="2924">
                  <c:v>43326</c:v>
                </c:pt>
                <c:pt idx="2925">
                  <c:v>43327</c:v>
                </c:pt>
                <c:pt idx="2926">
                  <c:v>43328</c:v>
                </c:pt>
                <c:pt idx="2927">
                  <c:v>43329</c:v>
                </c:pt>
                <c:pt idx="2928">
                  <c:v>43332</c:v>
                </c:pt>
                <c:pt idx="2929">
                  <c:v>43333</c:v>
                </c:pt>
                <c:pt idx="2930">
                  <c:v>43334</c:v>
                </c:pt>
                <c:pt idx="2931">
                  <c:v>43335</c:v>
                </c:pt>
                <c:pt idx="2932">
                  <c:v>43336</c:v>
                </c:pt>
                <c:pt idx="2933">
                  <c:v>43339</c:v>
                </c:pt>
                <c:pt idx="2934">
                  <c:v>43340</c:v>
                </c:pt>
                <c:pt idx="2935">
                  <c:v>43341</c:v>
                </c:pt>
                <c:pt idx="2936">
                  <c:v>43342</c:v>
                </c:pt>
                <c:pt idx="2937">
                  <c:v>43343</c:v>
                </c:pt>
                <c:pt idx="2938">
                  <c:v>43347</c:v>
                </c:pt>
                <c:pt idx="2939">
                  <c:v>43348</c:v>
                </c:pt>
                <c:pt idx="2940">
                  <c:v>43349</c:v>
                </c:pt>
                <c:pt idx="2941">
                  <c:v>43350</c:v>
                </c:pt>
                <c:pt idx="2942">
                  <c:v>43353</c:v>
                </c:pt>
                <c:pt idx="2943">
                  <c:v>43354</c:v>
                </c:pt>
                <c:pt idx="2944">
                  <c:v>43355</c:v>
                </c:pt>
                <c:pt idx="2945">
                  <c:v>43356</c:v>
                </c:pt>
                <c:pt idx="2946">
                  <c:v>43357</c:v>
                </c:pt>
                <c:pt idx="2947">
                  <c:v>43360</c:v>
                </c:pt>
                <c:pt idx="2948">
                  <c:v>43361</c:v>
                </c:pt>
                <c:pt idx="2949">
                  <c:v>43362</c:v>
                </c:pt>
                <c:pt idx="2950">
                  <c:v>43363</c:v>
                </c:pt>
                <c:pt idx="2951">
                  <c:v>43364</c:v>
                </c:pt>
                <c:pt idx="2952">
                  <c:v>43367</c:v>
                </c:pt>
                <c:pt idx="2953">
                  <c:v>43368</c:v>
                </c:pt>
                <c:pt idx="2954">
                  <c:v>43369</c:v>
                </c:pt>
                <c:pt idx="2955">
                  <c:v>43370</c:v>
                </c:pt>
                <c:pt idx="2956">
                  <c:v>43371</c:v>
                </c:pt>
                <c:pt idx="2957">
                  <c:v>43374</c:v>
                </c:pt>
                <c:pt idx="2958">
                  <c:v>43375</c:v>
                </c:pt>
                <c:pt idx="2959">
                  <c:v>43376</c:v>
                </c:pt>
                <c:pt idx="2960">
                  <c:v>43377</c:v>
                </c:pt>
                <c:pt idx="2961">
                  <c:v>43378</c:v>
                </c:pt>
                <c:pt idx="2962">
                  <c:v>43381</c:v>
                </c:pt>
                <c:pt idx="2963">
                  <c:v>43382</c:v>
                </c:pt>
                <c:pt idx="2964">
                  <c:v>43383</c:v>
                </c:pt>
                <c:pt idx="2965">
                  <c:v>43384</c:v>
                </c:pt>
                <c:pt idx="2966">
                  <c:v>43385</c:v>
                </c:pt>
                <c:pt idx="2967">
                  <c:v>43388</c:v>
                </c:pt>
                <c:pt idx="2968">
                  <c:v>43389</c:v>
                </c:pt>
                <c:pt idx="2969">
                  <c:v>43390</c:v>
                </c:pt>
                <c:pt idx="2970">
                  <c:v>43391</c:v>
                </c:pt>
                <c:pt idx="2971">
                  <c:v>43392</c:v>
                </c:pt>
                <c:pt idx="2972">
                  <c:v>43395</c:v>
                </c:pt>
                <c:pt idx="2973">
                  <c:v>43396</c:v>
                </c:pt>
                <c:pt idx="2974">
                  <c:v>43397</c:v>
                </c:pt>
                <c:pt idx="2975">
                  <c:v>43398</c:v>
                </c:pt>
                <c:pt idx="2976">
                  <c:v>43399</c:v>
                </c:pt>
                <c:pt idx="2977">
                  <c:v>43402</c:v>
                </c:pt>
                <c:pt idx="2978">
                  <c:v>43403</c:v>
                </c:pt>
                <c:pt idx="2979">
                  <c:v>43404</c:v>
                </c:pt>
                <c:pt idx="2980">
                  <c:v>43405</c:v>
                </c:pt>
                <c:pt idx="2981">
                  <c:v>43406</c:v>
                </c:pt>
                <c:pt idx="2982">
                  <c:v>43409</c:v>
                </c:pt>
                <c:pt idx="2983">
                  <c:v>43410</c:v>
                </c:pt>
                <c:pt idx="2984">
                  <c:v>43411</c:v>
                </c:pt>
                <c:pt idx="2985">
                  <c:v>43412</c:v>
                </c:pt>
                <c:pt idx="2986">
                  <c:v>43413</c:v>
                </c:pt>
                <c:pt idx="2987">
                  <c:v>43416</c:v>
                </c:pt>
                <c:pt idx="2988">
                  <c:v>43417</c:v>
                </c:pt>
                <c:pt idx="2989">
                  <c:v>43418</c:v>
                </c:pt>
                <c:pt idx="2990">
                  <c:v>43419</c:v>
                </c:pt>
                <c:pt idx="2991">
                  <c:v>43420</c:v>
                </c:pt>
                <c:pt idx="2992">
                  <c:v>43423</c:v>
                </c:pt>
                <c:pt idx="2993">
                  <c:v>43424</c:v>
                </c:pt>
                <c:pt idx="2994">
                  <c:v>43425</c:v>
                </c:pt>
                <c:pt idx="2995">
                  <c:v>43427</c:v>
                </c:pt>
                <c:pt idx="2996">
                  <c:v>43430</c:v>
                </c:pt>
                <c:pt idx="2997">
                  <c:v>43431</c:v>
                </c:pt>
                <c:pt idx="2998">
                  <c:v>43432</c:v>
                </c:pt>
                <c:pt idx="2999">
                  <c:v>43433</c:v>
                </c:pt>
                <c:pt idx="3000">
                  <c:v>43434</c:v>
                </c:pt>
                <c:pt idx="3001">
                  <c:v>43437</c:v>
                </c:pt>
                <c:pt idx="3002">
                  <c:v>43438</c:v>
                </c:pt>
                <c:pt idx="3003">
                  <c:v>43440</c:v>
                </c:pt>
                <c:pt idx="3004">
                  <c:v>43441</c:v>
                </c:pt>
                <c:pt idx="3005">
                  <c:v>43444</c:v>
                </c:pt>
                <c:pt idx="3006">
                  <c:v>43445</c:v>
                </c:pt>
                <c:pt idx="3007">
                  <c:v>43446</c:v>
                </c:pt>
                <c:pt idx="3008">
                  <c:v>43447</c:v>
                </c:pt>
                <c:pt idx="3009">
                  <c:v>43448</c:v>
                </c:pt>
                <c:pt idx="3010">
                  <c:v>43451</c:v>
                </c:pt>
                <c:pt idx="3011">
                  <c:v>43452</c:v>
                </c:pt>
                <c:pt idx="3012">
                  <c:v>43453</c:v>
                </c:pt>
                <c:pt idx="3013">
                  <c:v>43454</c:v>
                </c:pt>
                <c:pt idx="3014">
                  <c:v>43455</c:v>
                </c:pt>
                <c:pt idx="3015">
                  <c:v>43458</c:v>
                </c:pt>
                <c:pt idx="3016">
                  <c:v>43460</c:v>
                </c:pt>
                <c:pt idx="3017">
                  <c:v>43461</c:v>
                </c:pt>
                <c:pt idx="3018">
                  <c:v>43462</c:v>
                </c:pt>
                <c:pt idx="3019">
                  <c:v>43465</c:v>
                </c:pt>
                <c:pt idx="3020">
                  <c:v>43467</c:v>
                </c:pt>
                <c:pt idx="3021">
                  <c:v>43468</c:v>
                </c:pt>
                <c:pt idx="3022">
                  <c:v>43469</c:v>
                </c:pt>
                <c:pt idx="3023">
                  <c:v>43472</c:v>
                </c:pt>
                <c:pt idx="3024">
                  <c:v>43473</c:v>
                </c:pt>
                <c:pt idx="3025">
                  <c:v>43474</c:v>
                </c:pt>
                <c:pt idx="3026">
                  <c:v>43475</c:v>
                </c:pt>
                <c:pt idx="3027">
                  <c:v>43476</c:v>
                </c:pt>
                <c:pt idx="3028">
                  <c:v>43479</c:v>
                </c:pt>
                <c:pt idx="3029">
                  <c:v>43480</c:v>
                </c:pt>
                <c:pt idx="3030">
                  <c:v>43481</c:v>
                </c:pt>
                <c:pt idx="3031">
                  <c:v>43482</c:v>
                </c:pt>
                <c:pt idx="3032">
                  <c:v>43483</c:v>
                </c:pt>
                <c:pt idx="3033">
                  <c:v>43487</c:v>
                </c:pt>
                <c:pt idx="3034">
                  <c:v>43488</c:v>
                </c:pt>
                <c:pt idx="3035">
                  <c:v>43489</c:v>
                </c:pt>
                <c:pt idx="3036">
                  <c:v>43490</c:v>
                </c:pt>
                <c:pt idx="3037">
                  <c:v>43493</c:v>
                </c:pt>
                <c:pt idx="3038">
                  <c:v>43494</c:v>
                </c:pt>
                <c:pt idx="3039">
                  <c:v>43495</c:v>
                </c:pt>
                <c:pt idx="3040">
                  <c:v>43496</c:v>
                </c:pt>
                <c:pt idx="3041">
                  <c:v>43497</c:v>
                </c:pt>
                <c:pt idx="3042">
                  <c:v>43500</c:v>
                </c:pt>
                <c:pt idx="3043">
                  <c:v>43501</c:v>
                </c:pt>
                <c:pt idx="3044">
                  <c:v>43502</c:v>
                </c:pt>
                <c:pt idx="3045">
                  <c:v>43503</c:v>
                </c:pt>
                <c:pt idx="3046">
                  <c:v>43504</c:v>
                </c:pt>
                <c:pt idx="3047">
                  <c:v>43507</c:v>
                </c:pt>
                <c:pt idx="3048">
                  <c:v>43508</c:v>
                </c:pt>
                <c:pt idx="3049">
                  <c:v>43509</c:v>
                </c:pt>
                <c:pt idx="3050">
                  <c:v>43510</c:v>
                </c:pt>
                <c:pt idx="3051">
                  <c:v>43511</c:v>
                </c:pt>
                <c:pt idx="3052">
                  <c:v>43515</c:v>
                </c:pt>
                <c:pt idx="3053">
                  <c:v>43516</c:v>
                </c:pt>
                <c:pt idx="3054">
                  <c:v>43517</c:v>
                </c:pt>
                <c:pt idx="3055">
                  <c:v>43518</c:v>
                </c:pt>
                <c:pt idx="3056">
                  <c:v>43521</c:v>
                </c:pt>
                <c:pt idx="3057">
                  <c:v>43522</c:v>
                </c:pt>
                <c:pt idx="3058">
                  <c:v>43523</c:v>
                </c:pt>
                <c:pt idx="3059">
                  <c:v>43524</c:v>
                </c:pt>
                <c:pt idx="3060">
                  <c:v>43525</c:v>
                </c:pt>
                <c:pt idx="3061">
                  <c:v>43528</c:v>
                </c:pt>
                <c:pt idx="3062">
                  <c:v>43529</c:v>
                </c:pt>
                <c:pt idx="3063">
                  <c:v>43530</c:v>
                </c:pt>
                <c:pt idx="3064">
                  <c:v>43531</c:v>
                </c:pt>
                <c:pt idx="3065">
                  <c:v>43532</c:v>
                </c:pt>
                <c:pt idx="3066">
                  <c:v>43535</c:v>
                </c:pt>
                <c:pt idx="3067">
                  <c:v>43536</c:v>
                </c:pt>
                <c:pt idx="3068">
                  <c:v>43537</c:v>
                </c:pt>
                <c:pt idx="3069">
                  <c:v>43538</c:v>
                </c:pt>
                <c:pt idx="3070">
                  <c:v>43539</c:v>
                </c:pt>
                <c:pt idx="3071">
                  <c:v>43542</c:v>
                </c:pt>
                <c:pt idx="3072">
                  <c:v>43543</c:v>
                </c:pt>
                <c:pt idx="3073">
                  <c:v>43544</c:v>
                </c:pt>
                <c:pt idx="3074">
                  <c:v>43545</c:v>
                </c:pt>
                <c:pt idx="3075">
                  <c:v>43546</c:v>
                </c:pt>
                <c:pt idx="3076">
                  <c:v>43549</c:v>
                </c:pt>
                <c:pt idx="3077">
                  <c:v>43550</c:v>
                </c:pt>
                <c:pt idx="3078">
                  <c:v>43551</c:v>
                </c:pt>
                <c:pt idx="3079">
                  <c:v>43552</c:v>
                </c:pt>
                <c:pt idx="3080">
                  <c:v>43553</c:v>
                </c:pt>
                <c:pt idx="3081">
                  <c:v>43556</c:v>
                </c:pt>
                <c:pt idx="3082">
                  <c:v>43557</c:v>
                </c:pt>
                <c:pt idx="3083">
                  <c:v>43558</c:v>
                </c:pt>
                <c:pt idx="3084">
                  <c:v>43559</c:v>
                </c:pt>
                <c:pt idx="3085">
                  <c:v>43560</c:v>
                </c:pt>
                <c:pt idx="3086">
                  <c:v>43563</c:v>
                </c:pt>
                <c:pt idx="3087">
                  <c:v>43564</c:v>
                </c:pt>
                <c:pt idx="3088">
                  <c:v>43565</c:v>
                </c:pt>
                <c:pt idx="3089">
                  <c:v>43566</c:v>
                </c:pt>
                <c:pt idx="3090">
                  <c:v>43567</c:v>
                </c:pt>
                <c:pt idx="3091">
                  <c:v>43570</c:v>
                </c:pt>
                <c:pt idx="3092">
                  <c:v>43571</c:v>
                </c:pt>
                <c:pt idx="3093">
                  <c:v>43572</c:v>
                </c:pt>
                <c:pt idx="3094">
                  <c:v>43573</c:v>
                </c:pt>
                <c:pt idx="3095">
                  <c:v>43577</c:v>
                </c:pt>
                <c:pt idx="3096">
                  <c:v>43578</c:v>
                </c:pt>
                <c:pt idx="3097">
                  <c:v>43579</c:v>
                </c:pt>
                <c:pt idx="3098">
                  <c:v>43580</c:v>
                </c:pt>
                <c:pt idx="3099">
                  <c:v>43581</c:v>
                </c:pt>
                <c:pt idx="3100">
                  <c:v>43584</c:v>
                </c:pt>
                <c:pt idx="3101">
                  <c:v>43585</c:v>
                </c:pt>
                <c:pt idx="3102">
                  <c:v>43586</c:v>
                </c:pt>
                <c:pt idx="3103">
                  <c:v>43587</c:v>
                </c:pt>
                <c:pt idx="3104">
                  <c:v>43588</c:v>
                </c:pt>
                <c:pt idx="3105">
                  <c:v>43591</c:v>
                </c:pt>
                <c:pt idx="3106">
                  <c:v>43592</c:v>
                </c:pt>
                <c:pt idx="3107">
                  <c:v>43593</c:v>
                </c:pt>
                <c:pt idx="3108">
                  <c:v>43594</c:v>
                </c:pt>
                <c:pt idx="3109">
                  <c:v>43595</c:v>
                </c:pt>
                <c:pt idx="3110">
                  <c:v>43598</c:v>
                </c:pt>
                <c:pt idx="3111">
                  <c:v>43599</c:v>
                </c:pt>
                <c:pt idx="3112">
                  <c:v>43600</c:v>
                </c:pt>
                <c:pt idx="3113">
                  <c:v>43601</c:v>
                </c:pt>
                <c:pt idx="3114">
                  <c:v>43602</c:v>
                </c:pt>
                <c:pt idx="3115">
                  <c:v>43605</c:v>
                </c:pt>
                <c:pt idx="3116">
                  <c:v>43606</c:v>
                </c:pt>
                <c:pt idx="3117">
                  <c:v>43607</c:v>
                </c:pt>
                <c:pt idx="3118">
                  <c:v>43608</c:v>
                </c:pt>
                <c:pt idx="3119">
                  <c:v>43609</c:v>
                </c:pt>
                <c:pt idx="3120">
                  <c:v>43613</c:v>
                </c:pt>
                <c:pt idx="3121">
                  <c:v>43614</c:v>
                </c:pt>
                <c:pt idx="3122">
                  <c:v>43615</c:v>
                </c:pt>
                <c:pt idx="3123">
                  <c:v>43616</c:v>
                </c:pt>
                <c:pt idx="3124">
                  <c:v>43619</c:v>
                </c:pt>
                <c:pt idx="3125">
                  <c:v>43620</c:v>
                </c:pt>
                <c:pt idx="3126">
                  <c:v>43621</c:v>
                </c:pt>
                <c:pt idx="3127">
                  <c:v>43622</c:v>
                </c:pt>
                <c:pt idx="3128">
                  <c:v>43623</c:v>
                </c:pt>
                <c:pt idx="3129">
                  <c:v>43626</c:v>
                </c:pt>
                <c:pt idx="3130">
                  <c:v>43627</c:v>
                </c:pt>
                <c:pt idx="3131">
                  <c:v>43628</c:v>
                </c:pt>
                <c:pt idx="3132">
                  <c:v>43629</c:v>
                </c:pt>
                <c:pt idx="3133">
                  <c:v>43630</c:v>
                </c:pt>
                <c:pt idx="3134">
                  <c:v>43633</c:v>
                </c:pt>
                <c:pt idx="3135">
                  <c:v>43634</c:v>
                </c:pt>
                <c:pt idx="3136">
                  <c:v>43635</c:v>
                </c:pt>
                <c:pt idx="3137">
                  <c:v>43636</c:v>
                </c:pt>
                <c:pt idx="3138">
                  <c:v>43637</c:v>
                </c:pt>
                <c:pt idx="3139">
                  <c:v>43640</c:v>
                </c:pt>
                <c:pt idx="3140">
                  <c:v>43641</c:v>
                </c:pt>
                <c:pt idx="3141">
                  <c:v>43642</c:v>
                </c:pt>
                <c:pt idx="3142">
                  <c:v>43643</c:v>
                </c:pt>
                <c:pt idx="3143">
                  <c:v>43644</c:v>
                </c:pt>
                <c:pt idx="3144">
                  <c:v>43647</c:v>
                </c:pt>
                <c:pt idx="3145">
                  <c:v>43648</c:v>
                </c:pt>
                <c:pt idx="3146">
                  <c:v>43649</c:v>
                </c:pt>
                <c:pt idx="3147">
                  <c:v>43651</c:v>
                </c:pt>
                <c:pt idx="3148">
                  <c:v>43654</c:v>
                </c:pt>
                <c:pt idx="3149">
                  <c:v>43655</c:v>
                </c:pt>
                <c:pt idx="3150">
                  <c:v>43656</c:v>
                </c:pt>
                <c:pt idx="3151">
                  <c:v>43657</c:v>
                </c:pt>
                <c:pt idx="3152">
                  <c:v>43658</c:v>
                </c:pt>
                <c:pt idx="3153">
                  <c:v>43661</c:v>
                </c:pt>
                <c:pt idx="3154">
                  <c:v>43662</c:v>
                </c:pt>
                <c:pt idx="3155">
                  <c:v>43663</c:v>
                </c:pt>
                <c:pt idx="3156">
                  <c:v>43664</c:v>
                </c:pt>
                <c:pt idx="3157">
                  <c:v>43665</c:v>
                </c:pt>
                <c:pt idx="3158">
                  <c:v>43668</c:v>
                </c:pt>
                <c:pt idx="3159">
                  <c:v>43669</c:v>
                </c:pt>
                <c:pt idx="3160">
                  <c:v>43670</c:v>
                </c:pt>
                <c:pt idx="3161">
                  <c:v>43671</c:v>
                </c:pt>
                <c:pt idx="3162">
                  <c:v>43672</c:v>
                </c:pt>
                <c:pt idx="3163">
                  <c:v>43675</c:v>
                </c:pt>
                <c:pt idx="3164">
                  <c:v>43676</c:v>
                </c:pt>
                <c:pt idx="3165">
                  <c:v>43677</c:v>
                </c:pt>
                <c:pt idx="3166">
                  <c:v>43678</c:v>
                </c:pt>
                <c:pt idx="3167">
                  <c:v>43679</c:v>
                </c:pt>
                <c:pt idx="3168">
                  <c:v>43682</c:v>
                </c:pt>
                <c:pt idx="3169">
                  <c:v>43683</c:v>
                </c:pt>
                <c:pt idx="3170">
                  <c:v>43684</c:v>
                </c:pt>
                <c:pt idx="3171">
                  <c:v>43685</c:v>
                </c:pt>
                <c:pt idx="3172">
                  <c:v>43686</c:v>
                </c:pt>
                <c:pt idx="3173">
                  <c:v>43689</c:v>
                </c:pt>
                <c:pt idx="3174">
                  <c:v>43690</c:v>
                </c:pt>
                <c:pt idx="3175">
                  <c:v>43691</c:v>
                </c:pt>
                <c:pt idx="3176">
                  <c:v>43692</c:v>
                </c:pt>
                <c:pt idx="3177">
                  <c:v>43693</c:v>
                </c:pt>
                <c:pt idx="3178">
                  <c:v>43696</c:v>
                </c:pt>
                <c:pt idx="3179">
                  <c:v>43697</c:v>
                </c:pt>
                <c:pt idx="3180">
                  <c:v>43698</c:v>
                </c:pt>
                <c:pt idx="3181">
                  <c:v>43699</c:v>
                </c:pt>
                <c:pt idx="3182">
                  <c:v>43700</c:v>
                </c:pt>
                <c:pt idx="3183">
                  <c:v>43703</c:v>
                </c:pt>
                <c:pt idx="3184">
                  <c:v>43704</c:v>
                </c:pt>
                <c:pt idx="3185">
                  <c:v>43705</c:v>
                </c:pt>
                <c:pt idx="3186">
                  <c:v>43706</c:v>
                </c:pt>
                <c:pt idx="3187">
                  <c:v>43707</c:v>
                </c:pt>
                <c:pt idx="3188">
                  <c:v>43711</c:v>
                </c:pt>
                <c:pt idx="3189">
                  <c:v>43712</c:v>
                </c:pt>
                <c:pt idx="3190">
                  <c:v>43713</c:v>
                </c:pt>
                <c:pt idx="3191">
                  <c:v>43714</c:v>
                </c:pt>
                <c:pt idx="3192">
                  <c:v>43717</c:v>
                </c:pt>
                <c:pt idx="3193">
                  <c:v>43718</c:v>
                </c:pt>
                <c:pt idx="3194">
                  <c:v>43719</c:v>
                </c:pt>
                <c:pt idx="3195">
                  <c:v>43720</c:v>
                </c:pt>
                <c:pt idx="3196">
                  <c:v>43721</c:v>
                </c:pt>
                <c:pt idx="3197">
                  <c:v>43724</c:v>
                </c:pt>
                <c:pt idx="3198">
                  <c:v>43725</c:v>
                </c:pt>
                <c:pt idx="3199">
                  <c:v>43726</c:v>
                </c:pt>
                <c:pt idx="3200">
                  <c:v>43727</c:v>
                </c:pt>
                <c:pt idx="3201">
                  <c:v>43728</c:v>
                </c:pt>
                <c:pt idx="3202">
                  <c:v>43731</c:v>
                </c:pt>
                <c:pt idx="3203">
                  <c:v>43732</c:v>
                </c:pt>
                <c:pt idx="3204">
                  <c:v>43733</c:v>
                </c:pt>
                <c:pt idx="3205">
                  <c:v>43734</c:v>
                </c:pt>
                <c:pt idx="3206">
                  <c:v>43735</c:v>
                </c:pt>
                <c:pt idx="3207">
                  <c:v>43738</c:v>
                </c:pt>
                <c:pt idx="3208">
                  <c:v>43739</c:v>
                </c:pt>
                <c:pt idx="3209">
                  <c:v>43740</c:v>
                </c:pt>
                <c:pt idx="3210">
                  <c:v>43741</c:v>
                </c:pt>
                <c:pt idx="3211">
                  <c:v>43742</c:v>
                </c:pt>
                <c:pt idx="3212">
                  <c:v>43745</c:v>
                </c:pt>
                <c:pt idx="3213">
                  <c:v>43746</c:v>
                </c:pt>
                <c:pt idx="3214">
                  <c:v>43747</c:v>
                </c:pt>
                <c:pt idx="3215">
                  <c:v>43748</c:v>
                </c:pt>
                <c:pt idx="3216">
                  <c:v>43749</c:v>
                </c:pt>
                <c:pt idx="3217">
                  <c:v>43752</c:v>
                </c:pt>
                <c:pt idx="3218">
                  <c:v>43753</c:v>
                </c:pt>
                <c:pt idx="3219">
                  <c:v>43754</c:v>
                </c:pt>
                <c:pt idx="3220">
                  <c:v>43755</c:v>
                </c:pt>
                <c:pt idx="3221">
                  <c:v>43756</c:v>
                </c:pt>
                <c:pt idx="3222">
                  <c:v>43759</c:v>
                </c:pt>
                <c:pt idx="3223">
                  <c:v>43760</c:v>
                </c:pt>
                <c:pt idx="3224">
                  <c:v>43761</c:v>
                </c:pt>
                <c:pt idx="3225">
                  <c:v>43762</c:v>
                </c:pt>
                <c:pt idx="3226">
                  <c:v>43763</c:v>
                </c:pt>
                <c:pt idx="3227">
                  <c:v>43766</c:v>
                </c:pt>
                <c:pt idx="3228">
                  <c:v>43767</c:v>
                </c:pt>
                <c:pt idx="3229">
                  <c:v>43768</c:v>
                </c:pt>
                <c:pt idx="3230">
                  <c:v>43769</c:v>
                </c:pt>
                <c:pt idx="3231">
                  <c:v>43770</c:v>
                </c:pt>
                <c:pt idx="3232">
                  <c:v>43773</c:v>
                </c:pt>
                <c:pt idx="3233">
                  <c:v>43774</c:v>
                </c:pt>
                <c:pt idx="3234">
                  <c:v>43775</c:v>
                </c:pt>
                <c:pt idx="3235">
                  <c:v>43776</c:v>
                </c:pt>
                <c:pt idx="3236">
                  <c:v>43777</c:v>
                </c:pt>
                <c:pt idx="3237">
                  <c:v>43780</c:v>
                </c:pt>
                <c:pt idx="3238">
                  <c:v>43781</c:v>
                </c:pt>
                <c:pt idx="3239">
                  <c:v>43782</c:v>
                </c:pt>
                <c:pt idx="3240">
                  <c:v>43783</c:v>
                </c:pt>
                <c:pt idx="3241">
                  <c:v>43784</c:v>
                </c:pt>
                <c:pt idx="3242">
                  <c:v>43787</c:v>
                </c:pt>
                <c:pt idx="3243">
                  <c:v>43788</c:v>
                </c:pt>
                <c:pt idx="3244">
                  <c:v>43789</c:v>
                </c:pt>
                <c:pt idx="3245">
                  <c:v>43790</c:v>
                </c:pt>
                <c:pt idx="3246">
                  <c:v>43791</c:v>
                </c:pt>
                <c:pt idx="3247">
                  <c:v>43794</c:v>
                </c:pt>
                <c:pt idx="3248">
                  <c:v>43795</c:v>
                </c:pt>
                <c:pt idx="3249">
                  <c:v>43796</c:v>
                </c:pt>
                <c:pt idx="3250">
                  <c:v>43798</c:v>
                </c:pt>
                <c:pt idx="3251">
                  <c:v>43801</c:v>
                </c:pt>
                <c:pt idx="3252">
                  <c:v>43802</c:v>
                </c:pt>
                <c:pt idx="3253">
                  <c:v>43803</c:v>
                </c:pt>
                <c:pt idx="3254">
                  <c:v>43804</c:v>
                </c:pt>
                <c:pt idx="3255">
                  <c:v>43805</c:v>
                </c:pt>
                <c:pt idx="3256">
                  <c:v>43808</c:v>
                </c:pt>
                <c:pt idx="3257">
                  <c:v>43809</c:v>
                </c:pt>
                <c:pt idx="3258">
                  <c:v>43810</c:v>
                </c:pt>
                <c:pt idx="3259">
                  <c:v>43811</c:v>
                </c:pt>
                <c:pt idx="3260">
                  <c:v>43812</c:v>
                </c:pt>
                <c:pt idx="3261">
                  <c:v>43815</c:v>
                </c:pt>
                <c:pt idx="3262">
                  <c:v>43816</c:v>
                </c:pt>
                <c:pt idx="3263">
                  <c:v>43817</c:v>
                </c:pt>
                <c:pt idx="3264">
                  <c:v>43818</c:v>
                </c:pt>
                <c:pt idx="3265">
                  <c:v>43819</c:v>
                </c:pt>
                <c:pt idx="3266">
                  <c:v>43822</c:v>
                </c:pt>
                <c:pt idx="3267">
                  <c:v>43823</c:v>
                </c:pt>
                <c:pt idx="3268">
                  <c:v>43825</c:v>
                </c:pt>
                <c:pt idx="3269">
                  <c:v>43826</c:v>
                </c:pt>
                <c:pt idx="3270">
                  <c:v>43829</c:v>
                </c:pt>
                <c:pt idx="3271">
                  <c:v>43830</c:v>
                </c:pt>
                <c:pt idx="3272">
                  <c:v>43832</c:v>
                </c:pt>
                <c:pt idx="3273">
                  <c:v>43833</c:v>
                </c:pt>
                <c:pt idx="3274">
                  <c:v>43836</c:v>
                </c:pt>
                <c:pt idx="3275">
                  <c:v>43837</c:v>
                </c:pt>
                <c:pt idx="3276">
                  <c:v>43838</c:v>
                </c:pt>
                <c:pt idx="3277">
                  <c:v>43839</c:v>
                </c:pt>
                <c:pt idx="3278">
                  <c:v>43840</c:v>
                </c:pt>
                <c:pt idx="3279">
                  <c:v>43843</c:v>
                </c:pt>
                <c:pt idx="3280">
                  <c:v>43844</c:v>
                </c:pt>
                <c:pt idx="3281">
                  <c:v>43845</c:v>
                </c:pt>
                <c:pt idx="3282">
                  <c:v>43846</c:v>
                </c:pt>
                <c:pt idx="3283">
                  <c:v>43847</c:v>
                </c:pt>
                <c:pt idx="3284">
                  <c:v>43851</c:v>
                </c:pt>
                <c:pt idx="3285">
                  <c:v>43852</c:v>
                </c:pt>
                <c:pt idx="3286">
                  <c:v>43853</c:v>
                </c:pt>
                <c:pt idx="3287">
                  <c:v>43854</c:v>
                </c:pt>
                <c:pt idx="3288">
                  <c:v>43857</c:v>
                </c:pt>
                <c:pt idx="3289">
                  <c:v>43858</c:v>
                </c:pt>
                <c:pt idx="3290">
                  <c:v>43859</c:v>
                </c:pt>
                <c:pt idx="3291">
                  <c:v>43860</c:v>
                </c:pt>
                <c:pt idx="3292">
                  <c:v>43861</c:v>
                </c:pt>
                <c:pt idx="3293">
                  <c:v>43864</c:v>
                </c:pt>
                <c:pt idx="3294">
                  <c:v>43865</c:v>
                </c:pt>
                <c:pt idx="3295">
                  <c:v>43866</c:v>
                </c:pt>
                <c:pt idx="3296">
                  <c:v>43867</c:v>
                </c:pt>
                <c:pt idx="3297">
                  <c:v>43868</c:v>
                </c:pt>
                <c:pt idx="3298">
                  <c:v>43871</c:v>
                </c:pt>
                <c:pt idx="3299">
                  <c:v>43872</c:v>
                </c:pt>
                <c:pt idx="3300">
                  <c:v>43873</c:v>
                </c:pt>
                <c:pt idx="3301">
                  <c:v>43874</c:v>
                </c:pt>
                <c:pt idx="3302">
                  <c:v>43875</c:v>
                </c:pt>
                <c:pt idx="3303">
                  <c:v>43879</c:v>
                </c:pt>
                <c:pt idx="3304">
                  <c:v>43880</c:v>
                </c:pt>
                <c:pt idx="3305">
                  <c:v>43881</c:v>
                </c:pt>
                <c:pt idx="3306">
                  <c:v>43882</c:v>
                </c:pt>
                <c:pt idx="3307">
                  <c:v>43885</c:v>
                </c:pt>
                <c:pt idx="3308">
                  <c:v>43886</c:v>
                </c:pt>
                <c:pt idx="3309">
                  <c:v>43887</c:v>
                </c:pt>
                <c:pt idx="3310">
                  <c:v>43888</c:v>
                </c:pt>
                <c:pt idx="3311">
                  <c:v>43889</c:v>
                </c:pt>
                <c:pt idx="3312">
                  <c:v>43892</c:v>
                </c:pt>
                <c:pt idx="3313">
                  <c:v>43893</c:v>
                </c:pt>
                <c:pt idx="3314">
                  <c:v>43894</c:v>
                </c:pt>
                <c:pt idx="3315">
                  <c:v>43895</c:v>
                </c:pt>
                <c:pt idx="3316">
                  <c:v>43896</c:v>
                </c:pt>
                <c:pt idx="3317">
                  <c:v>43899</c:v>
                </c:pt>
                <c:pt idx="3318">
                  <c:v>43900</c:v>
                </c:pt>
                <c:pt idx="3319">
                  <c:v>43901</c:v>
                </c:pt>
                <c:pt idx="3320">
                  <c:v>43902</c:v>
                </c:pt>
                <c:pt idx="3321">
                  <c:v>43903</c:v>
                </c:pt>
                <c:pt idx="3322">
                  <c:v>43906</c:v>
                </c:pt>
                <c:pt idx="3323">
                  <c:v>43907</c:v>
                </c:pt>
                <c:pt idx="3324">
                  <c:v>43908</c:v>
                </c:pt>
                <c:pt idx="3325">
                  <c:v>43909</c:v>
                </c:pt>
                <c:pt idx="3326">
                  <c:v>43910</c:v>
                </c:pt>
                <c:pt idx="3327">
                  <c:v>43913</c:v>
                </c:pt>
                <c:pt idx="3328">
                  <c:v>43914</c:v>
                </c:pt>
                <c:pt idx="3329">
                  <c:v>43915</c:v>
                </c:pt>
                <c:pt idx="3330">
                  <c:v>43916</c:v>
                </c:pt>
                <c:pt idx="3331">
                  <c:v>43917</c:v>
                </c:pt>
                <c:pt idx="3332">
                  <c:v>43920</c:v>
                </c:pt>
                <c:pt idx="3333">
                  <c:v>43921</c:v>
                </c:pt>
                <c:pt idx="3334">
                  <c:v>43922</c:v>
                </c:pt>
                <c:pt idx="3335">
                  <c:v>43923</c:v>
                </c:pt>
                <c:pt idx="3336">
                  <c:v>43924</c:v>
                </c:pt>
                <c:pt idx="3337">
                  <c:v>43927</c:v>
                </c:pt>
                <c:pt idx="3338">
                  <c:v>43928</c:v>
                </c:pt>
                <c:pt idx="3339">
                  <c:v>43929</c:v>
                </c:pt>
                <c:pt idx="3340">
                  <c:v>43930</c:v>
                </c:pt>
                <c:pt idx="3341">
                  <c:v>43934</c:v>
                </c:pt>
                <c:pt idx="3342">
                  <c:v>43935</c:v>
                </c:pt>
                <c:pt idx="3343">
                  <c:v>43936</c:v>
                </c:pt>
                <c:pt idx="3344">
                  <c:v>43937</c:v>
                </c:pt>
                <c:pt idx="3345">
                  <c:v>43938</c:v>
                </c:pt>
                <c:pt idx="3346">
                  <c:v>43941</c:v>
                </c:pt>
                <c:pt idx="3347">
                  <c:v>43942</c:v>
                </c:pt>
                <c:pt idx="3348">
                  <c:v>43943</c:v>
                </c:pt>
                <c:pt idx="3349">
                  <c:v>43944</c:v>
                </c:pt>
                <c:pt idx="3350">
                  <c:v>43945</c:v>
                </c:pt>
                <c:pt idx="3351">
                  <c:v>43948</c:v>
                </c:pt>
                <c:pt idx="3352">
                  <c:v>43949</c:v>
                </c:pt>
                <c:pt idx="3353">
                  <c:v>43950</c:v>
                </c:pt>
                <c:pt idx="3354">
                  <c:v>43951</c:v>
                </c:pt>
                <c:pt idx="3355">
                  <c:v>43952</c:v>
                </c:pt>
                <c:pt idx="3356">
                  <c:v>43955</c:v>
                </c:pt>
                <c:pt idx="3357">
                  <c:v>43956</c:v>
                </c:pt>
                <c:pt idx="3358">
                  <c:v>43957</c:v>
                </c:pt>
                <c:pt idx="3359">
                  <c:v>43958</c:v>
                </c:pt>
                <c:pt idx="3360">
                  <c:v>43959</c:v>
                </c:pt>
                <c:pt idx="3361">
                  <c:v>43962</c:v>
                </c:pt>
                <c:pt idx="3362">
                  <c:v>43963</c:v>
                </c:pt>
                <c:pt idx="3363">
                  <c:v>43964</c:v>
                </c:pt>
                <c:pt idx="3364">
                  <c:v>43965</c:v>
                </c:pt>
                <c:pt idx="3365">
                  <c:v>43966</c:v>
                </c:pt>
                <c:pt idx="3366">
                  <c:v>43969</c:v>
                </c:pt>
                <c:pt idx="3367">
                  <c:v>43970</c:v>
                </c:pt>
                <c:pt idx="3368">
                  <c:v>43971</c:v>
                </c:pt>
                <c:pt idx="3369">
                  <c:v>43972</c:v>
                </c:pt>
                <c:pt idx="3370">
                  <c:v>43973</c:v>
                </c:pt>
                <c:pt idx="3371">
                  <c:v>43977</c:v>
                </c:pt>
                <c:pt idx="3372">
                  <c:v>43978</c:v>
                </c:pt>
                <c:pt idx="3373">
                  <c:v>43979</c:v>
                </c:pt>
                <c:pt idx="3374">
                  <c:v>43980</c:v>
                </c:pt>
                <c:pt idx="3375">
                  <c:v>43983</c:v>
                </c:pt>
                <c:pt idx="3376">
                  <c:v>43984</c:v>
                </c:pt>
                <c:pt idx="3377">
                  <c:v>43985</c:v>
                </c:pt>
                <c:pt idx="3378">
                  <c:v>43986</c:v>
                </c:pt>
                <c:pt idx="3379">
                  <c:v>43987</c:v>
                </c:pt>
                <c:pt idx="3380">
                  <c:v>43990</c:v>
                </c:pt>
                <c:pt idx="3381">
                  <c:v>43991</c:v>
                </c:pt>
                <c:pt idx="3382">
                  <c:v>43992</c:v>
                </c:pt>
                <c:pt idx="3383">
                  <c:v>43993</c:v>
                </c:pt>
                <c:pt idx="3384">
                  <c:v>43994</c:v>
                </c:pt>
                <c:pt idx="3385">
                  <c:v>43997</c:v>
                </c:pt>
                <c:pt idx="3386">
                  <c:v>43998</c:v>
                </c:pt>
                <c:pt idx="3387">
                  <c:v>43999</c:v>
                </c:pt>
                <c:pt idx="3388">
                  <c:v>44000</c:v>
                </c:pt>
                <c:pt idx="3389">
                  <c:v>44001</c:v>
                </c:pt>
                <c:pt idx="3390">
                  <c:v>44004</c:v>
                </c:pt>
                <c:pt idx="3391">
                  <c:v>44005</c:v>
                </c:pt>
                <c:pt idx="3392">
                  <c:v>44006</c:v>
                </c:pt>
                <c:pt idx="3393">
                  <c:v>44007</c:v>
                </c:pt>
                <c:pt idx="3394">
                  <c:v>44008</c:v>
                </c:pt>
                <c:pt idx="3395">
                  <c:v>44011</c:v>
                </c:pt>
                <c:pt idx="3396">
                  <c:v>44012</c:v>
                </c:pt>
                <c:pt idx="3397">
                  <c:v>44013</c:v>
                </c:pt>
                <c:pt idx="3398">
                  <c:v>44014</c:v>
                </c:pt>
                <c:pt idx="3399">
                  <c:v>44018</c:v>
                </c:pt>
                <c:pt idx="3400">
                  <c:v>44019</c:v>
                </c:pt>
                <c:pt idx="3401">
                  <c:v>44020</c:v>
                </c:pt>
                <c:pt idx="3402">
                  <c:v>44021</c:v>
                </c:pt>
                <c:pt idx="3403">
                  <c:v>44022</c:v>
                </c:pt>
                <c:pt idx="3404">
                  <c:v>44025</c:v>
                </c:pt>
                <c:pt idx="3405">
                  <c:v>44026</c:v>
                </c:pt>
                <c:pt idx="3406">
                  <c:v>44027</c:v>
                </c:pt>
                <c:pt idx="3407">
                  <c:v>44028</c:v>
                </c:pt>
                <c:pt idx="3408">
                  <c:v>44029</c:v>
                </c:pt>
                <c:pt idx="3409">
                  <c:v>44032</c:v>
                </c:pt>
                <c:pt idx="3410">
                  <c:v>44033</c:v>
                </c:pt>
                <c:pt idx="3411">
                  <c:v>44034</c:v>
                </c:pt>
                <c:pt idx="3412">
                  <c:v>44035</c:v>
                </c:pt>
                <c:pt idx="3413">
                  <c:v>44036</c:v>
                </c:pt>
                <c:pt idx="3414">
                  <c:v>44039</c:v>
                </c:pt>
                <c:pt idx="3415">
                  <c:v>44040</c:v>
                </c:pt>
                <c:pt idx="3416">
                  <c:v>44041</c:v>
                </c:pt>
                <c:pt idx="3417">
                  <c:v>44042</c:v>
                </c:pt>
                <c:pt idx="3418">
                  <c:v>44043</c:v>
                </c:pt>
                <c:pt idx="3419">
                  <c:v>44046</c:v>
                </c:pt>
                <c:pt idx="3420">
                  <c:v>44047</c:v>
                </c:pt>
                <c:pt idx="3421">
                  <c:v>44048</c:v>
                </c:pt>
                <c:pt idx="3422">
                  <c:v>44049</c:v>
                </c:pt>
                <c:pt idx="3423">
                  <c:v>44050</c:v>
                </c:pt>
                <c:pt idx="3424">
                  <c:v>44053</c:v>
                </c:pt>
                <c:pt idx="3425">
                  <c:v>44054</c:v>
                </c:pt>
                <c:pt idx="3426">
                  <c:v>44055</c:v>
                </c:pt>
                <c:pt idx="3427">
                  <c:v>44056</c:v>
                </c:pt>
                <c:pt idx="3428">
                  <c:v>44057</c:v>
                </c:pt>
                <c:pt idx="3429">
                  <c:v>44060</c:v>
                </c:pt>
                <c:pt idx="3430">
                  <c:v>44061</c:v>
                </c:pt>
                <c:pt idx="3431">
                  <c:v>44062</c:v>
                </c:pt>
                <c:pt idx="3432">
                  <c:v>44063</c:v>
                </c:pt>
                <c:pt idx="3433">
                  <c:v>44064</c:v>
                </c:pt>
                <c:pt idx="3434">
                  <c:v>44067</c:v>
                </c:pt>
                <c:pt idx="3435">
                  <c:v>44068</c:v>
                </c:pt>
                <c:pt idx="3436">
                  <c:v>44069</c:v>
                </c:pt>
                <c:pt idx="3437">
                  <c:v>44070</c:v>
                </c:pt>
                <c:pt idx="3438">
                  <c:v>44071</c:v>
                </c:pt>
                <c:pt idx="3439">
                  <c:v>44074</c:v>
                </c:pt>
                <c:pt idx="3440">
                  <c:v>44075</c:v>
                </c:pt>
                <c:pt idx="3441">
                  <c:v>44076</c:v>
                </c:pt>
                <c:pt idx="3442">
                  <c:v>44077</c:v>
                </c:pt>
                <c:pt idx="3443">
                  <c:v>44078</c:v>
                </c:pt>
                <c:pt idx="3444">
                  <c:v>44082</c:v>
                </c:pt>
                <c:pt idx="3445">
                  <c:v>44083</c:v>
                </c:pt>
                <c:pt idx="3446">
                  <c:v>44084</c:v>
                </c:pt>
                <c:pt idx="3447">
                  <c:v>44085</c:v>
                </c:pt>
                <c:pt idx="3448">
                  <c:v>44088</c:v>
                </c:pt>
                <c:pt idx="3449">
                  <c:v>44089</c:v>
                </c:pt>
                <c:pt idx="3450">
                  <c:v>44090</c:v>
                </c:pt>
                <c:pt idx="3451">
                  <c:v>44091</c:v>
                </c:pt>
                <c:pt idx="3452">
                  <c:v>44092</c:v>
                </c:pt>
                <c:pt idx="3453">
                  <c:v>44095</c:v>
                </c:pt>
                <c:pt idx="3454">
                  <c:v>44096</c:v>
                </c:pt>
                <c:pt idx="3455">
                  <c:v>44097</c:v>
                </c:pt>
                <c:pt idx="3456">
                  <c:v>44098</c:v>
                </c:pt>
                <c:pt idx="3457">
                  <c:v>44099</c:v>
                </c:pt>
                <c:pt idx="3458">
                  <c:v>44102</c:v>
                </c:pt>
                <c:pt idx="3459">
                  <c:v>44103</c:v>
                </c:pt>
                <c:pt idx="3460">
                  <c:v>44104</c:v>
                </c:pt>
                <c:pt idx="3461">
                  <c:v>44105</c:v>
                </c:pt>
                <c:pt idx="3462">
                  <c:v>44106</c:v>
                </c:pt>
                <c:pt idx="3463">
                  <c:v>44109</c:v>
                </c:pt>
                <c:pt idx="3464">
                  <c:v>44110</c:v>
                </c:pt>
                <c:pt idx="3465">
                  <c:v>44111</c:v>
                </c:pt>
                <c:pt idx="3466">
                  <c:v>44112</c:v>
                </c:pt>
                <c:pt idx="3467">
                  <c:v>44113</c:v>
                </c:pt>
                <c:pt idx="3468">
                  <c:v>44116</c:v>
                </c:pt>
                <c:pt idx="3469">
                  <c:v>44117</c:v>
                </c:pt>
                <c:pt idx="3470">
                  <c:v>44118</c:v>
                </c:pt>
                <c:pt idx="3471">
                  <c:v>44119</c:v>
                </c:pt>
                <c:pt idx="3472">
                  <c:v>44120</c:v>
                </c:pt>
                <c:pt idx="3473">
                  <c:v>44123</c:v>
                </c:pt>
                <c:pt idx="3474">
                  <c:v>44124</c:v>
                </c:pt>
                <c:pt idx="3475">
                  <c:v>44125</c:v>
                </c:pt>
                <c:pt idx="3476">
                  <c:v>44126</c:v>
                </c:pt>
                <c:pt idx="3477">
                  <c:v>44127</c:v>
                </c:pt>
                <c:pt idx="3478">
                  <c:v>44130</c:v>
                </c:pt>
                <c:pt idx="3479">
                  <c:v>44131</c:v>
                </c:pt>
                <c:pt idx="3480">
                  <c:v>44132</c:v>
                </c:pt>
                <c:pt idx="3481">
                  <c:v>44133</c:v>
                </c:pt>
                <c:pt idx="3482">
                  <c:v>44134</c:v>
                </c:pt>
                <c:pt idx="3483">
                  <c:v>44137</c:v>
                </c:pt>
                <c:pt idx="3484">
                  <c:v>44138</c:v>
                </c:pt>
                <c:pt idx="3485">
                  <c:v>44139</c:v>
                </c:pt>
                <c:pt idx="3486">
                  <c:v>44140</c:v>
                </c:pt>
                <c:pt idx="3487">
                  <c:v>44141</c:v>
                </c:pt>
                <c:pt idx="3488">
                  <c:v>44144</c:v>
                </c:pt>
                <c:pt idx="3489">
                  <c:v>44145</c:v>
                </c:pt>
                <c:pt idx="3490">
                  <c:v>44146</c:v>
                </c:pt>
                <c:pt idx="3491">
                  <c:v>44147</c:v>
                </c:pt>
                <c:pt idx="3492">
                  <c:v>44148</c:v>
                </c:pt>
                <c:pt idx="3493">
                  <c:v>44151</c:v>
                </c:pt>
                <c:pt idx="3494">
                  <c:v>44152</c:v>
                </c:pt>
                <c:pt idx="3495">
                  <c:v>44153</c:v>
                </c:pt>
                <c:pt idx="3496">
                  <c:v>44154</c:v>
                </c:pt>
                <c:pt idx="3497">
                  <c:v>44155</c:v>
                </c:pt>
                <c:pt idx="3498">
                  <c:v>44158</c:v>
                </c:pt>
                <c:pt idx="3499">
                  <c:v>44159</c:v>
                </c:pt>
                <c:pt idx="3500">
                  <c:v>44160</c:v>
                </c:pt>
                <c:pt idx="3501">
                  <c:v>44162</c:v>
                </c:pt>
                <c:pt idx="3502">
                  <c:v>44165</c:v>
                </c:pt>
                <c:pt idx="3503">
                  <c:v>44166</c:v>
                </c:pt>
                <c:pt idx="3504">
                  <c:v>44167</c:v>
                </c:pt>
                <c:pt idx="3505">
                  <c:v>44168</c:v>
                </c:pt>
                <c:pt idx="3506">
                  <c:v>44169</c:v>
                </c:pt>
                <c:pt idx="3507">
                  <c:v>44172</c:v>
                </c:pt>
                <c:pt idx="3508">
                  <c:v>44173</c:v>
                </c:pt>
                <c:pt idx="3509">
                  <c:v>44174</c:v>
                </c:pt>
                <c:pt idx="3510">
                  <c:v>44175</c:v>
                </c:pt>
                <c:pt idx="3511">
                  <c:v>44176</c:v>
                </c:pt>
                <c:pt idx="3512">
                  <c:v>44179</c:v>
                </c:pt>
                <c:pt idx="3513">
                  <c:v>44180</c:v>
                </c:pt>
                <c:pt idx="3514">
                  <c:v>44181</c:v>
                </c:pt>
                <c:pt idx="3515">
                  <c:v>44182</c:v>
                </c:pt>
                <c:pt idx="3516">
                  <c:v>44183</c:v>
                </c:pt>
                <c:pt idx="3517">
                  <c:v>44186</c:v>
                </c:pt>
                <c:pt idx="3518">
                  <c:v>44187</c:v>
                </c:pt>
                <c:pt idx="3519">
                  <c:v>44188</c:v>
                </c:pt>
                <c:pt idx="3520">
                  <c:v>44189</c:v>
                </c:pt>
                <c:pt idx="3521">
                  <c:v>44193</c:v>
                </c:pt>
                <c:pt idx="3522">
                  <c:v>44194</c:v>
                </c:pt>
                <c:pt idx="3523">
                  <c:v>44195</c:v>
                </c:pt>
                <c:pt idx="3524">
                  <c:v>44196</c:v>
                </c:pt>
                <c:pt idx="3525">
                  <c:v>44200</c:v>
                </c:pt>
                <c:pt idx="3526">
                  <c:v>44201</c:v>
                </c:pt>
                <c:pt idx="3527">
                  <c:v>44202</c:v>
                </c:pt>
                <c:pt idx="3528">
                  <c:v>44203</c:v>
                </c:pt>
                <c:pt idx="3529">
                  <c:v>44204</c:v>
                </c:pt>
                <c:pt idx="3530">
                  <c:v>44207</c:v>
                </c:pt>
                <c:pt idx="3531">
                  <c:v>44208</c:v>
                </c:pt>
                <c:pt idx="3532">
                  <c:v>44209</c:v>
                </c:pt>
                <c:pt idx="3533">
                  <c:v>44210</c:v>
                </c:pt>
                <c:pt idx="3534">
                  <c:v>44211</c:v>
                </c:pt>
                <c:pt idx="3535">
                  <c:v>44215</c:v>
                </c:pt>
                <c:pt idx="3536">
                  <c:v>44216</c:v>
                </c:pt>
                <c:pt idx="3537">
                  <c:v>44217</c:v>
                </c:pt>
                <c:pt idx="3538">
                  <c:v>44218</c:v>
                </c:pt>
                <c:pt idx="3539">
                  <c:v>44221</c:v>
                </c:pt>
                <c:pt idx="3540">
                  <c:v>44222</c:v>
                </c:pt>
                <c:pt idx="3541">
                  <c:v>44223</c:v>
                </c:pt>
                <c:pt idx="3542">
                  <c:v>44224</c:v>
                </c:pt>
                <c:pt idx="3543">
                  <c:v>44225</c:v>
                </c:pt>
                <c:pt idx="3544">
                  <c:v>44228</c:v>
                </c:pt>
                <c:pt idx="3545">
                  <c:v>44229</c:v>
                </c:pt>
                <c:pt idx="3546">
                  <c:v>44230</c:v>
                </c:pt>
                <c:pt idx="3547">
                  <c:v>44231</c:v>
                </c:pt>
                <c:pt idx="3548">
                  <c:v>44232</c:v>
                </c:pt>
                <c:pt idx="3549">
                  <c:v>44235</c:v>
                </c:pt>
                <c:pt idx="3550">
                  <c:v>44236</c:v>
                </c:pt>
                <c:pt idx="3551">
                  <c:v>44237</c:v>
                </c:pt>
                <c:pt idx="3552">
                  <c:v>44238</c:v>
                </c:pt>
                <c:pt idx="3553">
                  <c:v>44239</c:v>
                </c:pt>
                <c:pt idx="3554">
                  <c:v>44243</c:v>
                </c:pt>
                <c:pt idx="3555">
                  <c:v>44244</c:v>
                </c:pt>
                <c:pt idx="3556">
                  <c:v>44245</c:v>
                </c:pt>
                <c:pt idx="3557">
                  <c:v>44246</c:v>
                </c:pt>
                <c:pt idx="3558">
                  <c:v>44249</c:v>
                </c:pt>
                <c:pt idx="3559">
                  <c:v>44250</c:v>
                </c:pt>
                <c:pt idx="3560">
                  <c:v>44251</c:v>
                </c:pt>
                <c:pt idx="3561">
                  <c:v>44252</c:v>
                </c:pt>
                <c:pt idx="3562">
                  <c:v>44253</c:v>
                </c:pt>
                <c:pt idx="3563">
                  <c:v>44256</c:v>
                </c:pt>
                <c:pt idx="3564">
                  <c:v>44257</c:v>
                </c:pt>
                <c:pt idx="3565">
                  <c:v>44258</c:v>
                </c:pt>
                <c:pt idx="3566">
                  <c:v>44259</c:v>
                </c:pt>
                <c:pt idx="3567">
                  <c:v>44260</c:v>
                </c:pt>
                <c:pt idx="3568">
                  <c:v>44263</c:v>
                </c:pt>
                <c:pt idx="3569">
                  <c:v>44264</c:v>
                </c:pt>
                <c:pt idx="3570">
                  <c:v>44265</c:v>
                </c:pt>
                <c:pt idx="3571">
                  <c:v>44266</c:v>
                </c:pt>
                <c:pt idx="3572">
                  <c:v>44267</c:v>
                </c:pt>
                <c:pt idx="3573">
                  <c:v>44270</c:v>
                </c:pt>
                <c:pt idx="3574">
                  <c:v>44271</c:v>
                </c:pt>
                <c:pt idx="3575">
                  <c:v>44272</c:v>
                </c:pt>
                <c:pt idx="3576">
                  <c:v>44273</c:v>
                </c:pt>
                <c:pt idx="3577">
                  <c:v>44274</c:v>
                </c:pt>
                <c:pt idx="3578">
                  <c:v>44277</c:v>
                </c:pt>
                <c:pt idx="3579">
                  <c:v>44278</c:v>
                </c:pt>
                <c:pt idx="3580">
                  <c:v>44279</c:v>
                </c:pt>
                <c:pt idx="3581">
                  <c:v>44280</c:v>
                </c:pt>
                <c:pt idx="3582">
                  <c:v>44281</c:v>
                </c:pt>
                <c:pt idx="3583">
                  <c:v>44284</c:v>
                </c:pt>
                <c:pt idx="3584">
                  <c:v>44285</c:v>
                </c:pt>
                <c:pt idx="3585">
                  <c:v>44286</c:v>
                </c:pt>
                <c:pt idx="3586">
                  <c:v>44287</c:v>
                </c:pt>
                <c:pt idx="3587">
                  <c:v>44291</c:v>
                </c:pt>
                <c:pt idx="3588">
                  <c:v>44292</c:v>
                </c:pt>
                <c:pt idx="3589">
                  <c:v>44293</c:v>
                </c:pt>
                <c:pt idx="3590">
                  <c:v>44294</c:v>
                </c:pt>
                <c:pt idx="3591">
                  <c:v>44295</c:v>
                </c:pt>
                <c:pt idx="3592">
                  <c:v>44298</c:v>
                </c:pt>
                <c:pt idx="3593">
                  <c:v>44299</c:v>
                </c:pt>
                <c:pt idx="3594">
                  <c:v>44300</c:v>
                </c:pt>
                <c:pt idx="3595">
                  <c:v>44301</c:v>
                </c:pt>
                <c:pt idx="3596">
                  <c:v>44302</c:v>
                </c:pt>
                <c:pt idx="3597">
                  <c:v>44305</c:v>
                </c:pt>
                <c:pt idx="3598">
                  <c:v>44306</c:v>
                </c:pt>
                <c:pt idx="3599">
                  <c:v>44307</c:v>
                </c:pt>
                <c:pt idx="3600">
                  <c:v>44308</c:v>
                </c:pt>
                <c:pt idx="3601">
                  <c:v>44309</c:v>
                </c:pt>
                <c:pt idx="3602">
                  <c:v>44312</c:v>
                </c:pt>
                <c:pt idx="3603">
                  <c:v>44313</c:v>
                </c:pt>
                <c:pt idx="3604">
                  <c:v>44314</c:v>
                </c:pt>
                <c:pt idx="3605">
                  <c:v>44315</c:v>
                </c:pt>
                <c:pt idx="3606">
                  <c:v>44316</c:v>
                </c:pt>
                <c:pt idx="3607">
                  <c:v>44319</c:v>
                </c:pt>
                <c:pt idx="3608">
                  <c:v>44320</c:v>
                </c:pt>
                <c:pt idx="3609">
                  <c:v>44321</c:v>
                </c:pt>
                <c:pt idx="3610">
                  <c:v>44322</c:v>
                </c:pt>
                <c:pt idx="3611">
                  <c:v>44323</c:v>
                </c:pt>
                <c:pt idx="3612">
                  <c:v>44326</c:v>
                </c:pt>
                <c:pt idx="3613">
                  <c:v>44327</c:v>
                </c:pt>
                <c:pt idx="3614">
                  <c:v>44328</c:v>
                </c:pt>
                <c:pt idx="3615">
                  <c:v>44329</c:v>
                </c:pt>
                <c:pt idx="3616">
                  <c:v>44330</c:v>
                </c:pt>
                <c:pt idx="3617">
                  <c:v>44333</c:v>
                </c:pt>
                <c:pt idx="3618">
                  <c:v>44334</c:v>
                </c:pt>
                <c:pt idx="3619">
                  <c:v>44335</c:v>
                </c:pt>
                <c:pt idx="3620">
                  <c:v>44336</c:v>
                </c:pt>
                <c:pt idx="3621">
                  <c:v>44337</c:v>
                </c:pt>
                <c:pt idx="3622">
                  <c:v>44340</c:v>
                </c:pt>
                <c:pt idx="3623">
                  <c:v>44341</c:v>
                </c:pt>
                <c:pt idx="3624">
                  <c:v>44342</c:v>
                </c:pt>
                <c:pt idx="3625">
                  <c:v>44343</c:v>
                </c:pt>
                <c:pt idx="3626">
                  <c:v>44344</c:v>
                </c:pt>
                <c:pt idx="3627">
                  <c:v>44348</c:v>
                </c:pt>
                <c:pt idx="3628">
                  <c:v>44349</c:v>
                </c:pt>
                <c:pt idx="3629">
                  <c:v>44350</c:v>
                </c:pt>
                <c:pt idx="3630">
                  <c:v>44351</c:v>
                </c:pt>
                <c:pt idx="3631">
                  <c:v>44354</c:v>
                </c:pt>
                <c:pt idx="3632">
                  <c:v>44355</c:v>
                </c:pt>
                <c:pt idx="3633">
                  <c:v>44356</c:v>
                </c:pt>
                <c:pt idx="3634">
                  <c:v>44357</c:v>
                </c:pt>
                <c:pt idx="3635">
                  <c:v>44358</c:v>
                </c:pt>
                <c:pt idx="3636">
                  <c:v>44361</c:v>
                </c:pt>
                <c:pt idx="3637">
                  <c:v>44362</c:v>
                </c:pt>
                <c:pt idx="3638">
                  <c:v>44363</c:v>
                </c:pt>
                <c:pt idx="3639">
                  <c:v>44364</c:v>
                </c:pt>
                <c:pt idx="3640">
                  <c:v>44365</c:v>
                </c:pt>
                <c:pt idx="3641">
                  <c:v>44368</c:v>
                </c:pt>
                <c:pt idx="3642">
                  <c:v>44369</c:v>
                </c:pt>
                <c:pt idx="3643">
                  <c:v>44370</c:v>
                </c:pt>
                <c:pt idx="3644">
                  <c:v>44371</c:v>
                </c:pt>
                <c:pt idx="3645">
                  <c:v>44372</c:v>
                </c:pt>
                <c:pt idx="3646">
                  <c:v>44375</c:v>
                </c:pt>
                <c:pt idx="3647">
                  <c:v>44376</c:v>
                </c:pt>
                <c:pt idx="3648">
                  <c:v>44377</c:v>
                </c:pt>
                <c:pt idx="3649">
                  <c:v>44378</c:v>
                </c:pt>
                <c:pt idx="3650">
                  <c:v>44379</c:v>
                </c:pt>
                <c:pt idx="3651">
                  <c:v>44383</c:v>
                </c:pt>
                <c:pt idx="3652">
                  <c:v>44384</c:v>
                </c:pt>
                <c:pt idx="3653">
                  <c:v>44385</c:v>
                </c:pt>
                <c:pt idx="3654">
                  <c:v>44386</c:v>
                </c:pt>
                <c:pt idx="3655">
                  <c:v>44389</c:v>
                </c:pt>
                <c:pt idx="3656">
                  <c:v>44390</c:v>
                </c:pt>
                <c:pt idx="3657">
                  <c:v>44391</c:v>
                </c:pt>
                <c:pt idx="3658">
                  <c:v>44392</c:v>
                </c:pt>
                <c:pt idx="3659">
                  <c:v>44393</c:v>
                </c:pt>
                <c:pt idx="3660">
                  <c:v>44396</c:v>
                </c:pt>
                <c:pt idx="3661">
                  <c:v>44397</c:v>
                </c:pt>
                <c:pt idx="3662">
                  <c:v>44398</c:v>
                </c:pt>
                <c:pt idx="3663">
                  <c:v>44399</c:v>
                </c:pt>
                <c:pt idx="3664">
                  <c:v>44400</c:v>
                </c:pt>
                <c:pt idx="3665">
                  <c:v>44403</c:v>
                </c:pt>
                <c:pt idx="3666">
                  <c:v>44404</c:v>
                </c:pt>
                <c:pt idx="3667">
                  <c:v>44405</c:v>
                </c:pt>
                <c:pt idx="3668">
                  <c:v>44406</c:v>
                </c:pt>
                <c:pt idx="3669">
                  <c:v>44407</c:v>
                </c:pt>
                <c:pt idx="3670">
                  <c:v>44410</c:v>
                </c:pt>
                <c:pt idx="3671">
                  <c:v>44411</c:v>
                </c:pt>
                <c:pt idx="3672">
                  <c:v>44412</c:v>
                </c:pt>
                <c:pt idx="3673">
                  <c:v>44413</c:v>
                </c:pt>
                <c:pt idx="3674">
                  <c:v>44414</c:v>
                </c:pt>
                <c:pt idx="3675">
                  <c:v>44417</c:v>
                </c:pt>
                <c:pt idx="3676">
                  <c:v>44418</c:v>
                </c:pt>
                <c:pt idx="3677">
                  <c:v>44419</c:v>
                </c:pt>
                <c:pt idx="3678">
                  <c:v>44420</c:v>
                </c:pt>
                <c:pt idx="3679">
                  <c:v>44421</c:v>
                </c:pt>
                <c:pt idx="3680">
                  <c:v>44424</c:v>
                </c:pt>
                <c:pt idx="3681">
                  <c:v>44425</c:v>
                </c:pt>
                <c:pt idx="3682">
                  <c:v>44426</c:v>
                </c:pt>
                <c:pt idx="3683">
                  <c:v>44427</c:v>
                </c:pt>
                <c:pt idx="3684">
                  <c:v>44428</c:v>
                </c:pt>
                <c:pt idx="3685">
                  <c:v>44431</c:v>
                </c:pt>
                <c:pt idx="3686">
                  <c:v>44432</c:v>
                </c:pt>
                <c:pt idx="3687">
                  <c:v>44433</c:v>
                </c:pt>
                <c:pt idx="3688">
                  <c:v>44434</c:v>
                </c:pt>
                <c:pt idx="3689">
                  <c:v>44435</c:v>
                </c:pt>
                <c:pt idx="3690">
                  <c:v>44438</c:v>
                </c:pt>
                <c:pt idx="3691">
                  <c:v>44439</c:v>
                </c:pt>
                <c:pt idx="3692">
                  <c:v>44440</c:v>
                </c:pt>
                <c:pt idx="3693">
                  <c:v>44441</c:v>
                </c:pt>
                <c:pt idx="3694">
                  <c:v>44442</c:v>
                </c:pt>
                <c:pt idx="3695">
                  <c:v>44446</c:v>
                </c:pt>
                <c:pt idx="3696">
                  <c:v>44447</c:v>
                </c:pt>
                <c:pt idx="3697">
                  <c:v>44448</c:v>
                </c:pt>
                <c:pt idx="3698">
                  <c:v>44449</c:v>
                </c:pt>
                <c:pt idx="3699">
                  <c:v>44452</c:v>
                </c:pt>
                <c:pt idx="3700">
                  <c:v>44453</c:v>
                </c:pt>
                <c:pt idx="3701">
                  <c:v>44454</c:v>
                </c:pt>
                <c:pt idx="3702">
                  <c:v>44455</c:v>
                </c:pt>
                <c:pt idx="3703">
                  <c:v>44456</c:v>
                </c:pt>
                <c:pt idx="3704">
                  <c:v>44459</c:v>
                </c:pt>
                <c:pt idx="3705">
                  <c:v>44460</c:v>
                </c:pt>
                <c:pt idx="3706">
                  <c:v>44461</c:v>
                </c:pt>
                <c:pt idx="3707">
                  <c:v>44462</c:v>
                </c:pt>
                <c:pt idx="3708">
                  <c:v>44463</c:v>
                </c:pt>
                <c:pt idx="3709">
                  <c:v>44466</c:v>
                </c:pt>
                <c:pt idx="3710">
                  <c:v>44467</c:v>
                </c:pt>
                <c:pt idx="3711">
                  <c:v>44468</c:v>
                </c:pt>
                <c:pt idx="3712">
                  <c:v>44469</c:v>
                </c:pt>
                <c:pt idx="3713">
                  <c:v>44470</c:v>
                </c:pt>
                <c:pt idx="3714">
                  <c:v>44473</c:v>
                </c:pt>
                <c:pt idx="3715">
                  <c:v>44474</c:v>
                </c:pt>
                <c:pt idx="3716">
                  <c:v>44475</c:v>
                </c:pt>
                <c:pt idx="3717">
                  <c:v>44476</c:v>
                </c:pt>
                <c:pt idx="3718">
                  <c:v>44477</c:v>
                </c:pt>
                <c:pt idx="3719">
                  <c:v>44480</c:v>
                </c:pt>
                <c:pt idx="3720">
                  <c:v>44481</c:v>
                </c:pt>
                <c:pt idx="3721">
                  <c:v>44482</c:v>
                </c:pt>
                <c:pt idx="3722">
                  <c:v>44483</c:v>
                </c:pt>
                <c:pt idx="3723">
                  <c:v>44484</c:v>
                </c:pt>
                <c:pt idx="3724">
                  <c:v>44487</c:v>
                </c:pt>
                <c:pt idx="3725">
                  <c:v>44488</c:v>
                </c:pt>
                <c:pt idx="3726">
                  <c:v>44489</c:v>
                </c:pt>
                <c:pt idx="3727">
                  <c:v>44490</c:v>
                </c:pt>
                <c:pt idx="3728">
                  <c:v>44491</c:v>
                </c:pt>
                <c:pt idx="3729">
                  <c:v>44494</c:v>
                </c:pt>
                <c:pt idx="3730">
                  <c:v>44495</c:v>
                </c:pt>
                <c:pt idx="3731">
                  <c:v>44496</c:v>
                </c:pt>
                <c:pt idx="3732">
                  <c:v>44497</c:v>
                </c:pt>
                <c:pt idx="3733">
                  <c:v>44498</c:v>
                </c:pt>
                <c:pt idx="3734">
                  <c:v>44501</c:v>
                </c:pt>
                <c:pt idx="3735">
                  <c:v>44502</c:v>
                </c:pt>
                <c:pt idx="3736">
                  <c:v>44503</c:v>
                </c:pt>
                <c:pt idx="3737">
                  <c:v>44504</c:v>
                </c:pt>
                <c:pt idx="3738">
                  <c:v>44505</c:v>
                </c:pt>
                <c:pt idx="3739">
                  <c:v>44508</c:v>
                </c:pt>
                <c:pt idx="3740">
                  <c:v>44509</c:v>
                </c:pt>
                <c:pt idx="3741">
                  <c:v>44510</c:v>
                </c:pt>
                <c:pt idx="3742">
                  <c:v>44511</c:v>
                </c:pt>
                <c:pt idx="3743">
                  <c:v>44512</c:v>
                </c:pt>
                <c:pt idx="3744">
                  <c:v>44515</c:v>
                </c:pt>
                <c:pt idx="3745">
                  <c:v>44516</c:v>
                </c:pt>
                <c:pt idx="3746">
                  <c:v>44517</c:v>
                </c:pt>
                <c:pt idx="3747">
                  <c:v>44518</c:v>
                </c:pt>
                <c:pt idx="3748">
                  <c:v>44519</c:v>
                </c:pt>
                <c:pt idx="3749">
                  <c:v>44522</c:v>
                </c:pt>
                <c:pt idx="3750">
                  <c:v>44523</c:v>
                </c:pt>
                <c:pt idx="3751">
                  <c:v>44524</c:v>
                </c:pt>
                <c:pt idx="3752">
                  <c:v>44526</c:v>
                </c:pt>
                <c:pt idx="3753">
                  <c:v>44529</c:v>
                </c:pt>
                <c:pt idx="3754">
                  <c:v>44530</c:v>
                </c:pt>
                <c:pt idx="3755">
                  <c:v>44531</c:v>
                </c:pt>
                <c:pt idx="3756">
                  <c:v>44532</c:v>
                </c:pt>
                <c:pt idx="3757">
                  <c:v>44533</c:v>
                </c:pt>
                <c:pt idx="3758">
                  <c:v>44536</c:v>
                </c:pt>
                <c:pt idx="3759">
                  <c:v>44537</c:v>
                </c:pt>
                <c:pt idx="3760">
                  <c:v>44538</c:v>
                </c:pt>
                <c:pt idx="3761">
                  <c:v>44539</c:v>
                </c:pt>
                <c:pt idx="3762">
                  <c:v>44540</c:v>
                </c:pt>
                <c:pt idx="3763">
                  <c:v>44543</c:v>
                </c:pt>
                <c:pt idx="3764">
                  <c:v>44544</c:v>
                </c:pt>
                <c:pt idx="3765">
                  <c:v>44545</c:v>
                </c:pt>
                <c:pt idx="3766">
                  <c:v>44546</c:v>
                </c:pt>
                <c:pt idx="3767">
                  <c:v>44547</c:v>
                </c:pt>
                <c:pt idx="3768">
                  <c:v>44550</c:v>
                </c:pt>
                <c:pt idx="3769">
                  <c:v>44551</c:v>
                </c:pt>
                <c:pt idx="3770">
                  <c:v>44552</c:v>
                </c:pt>
                <c:pt idx="3771">
                  <c:v>44553</c:v>
                </c:pt>
                <c:pt idx="3772">
                  <c:v>44557</c:v>
                </c:pt>
                <c:pt idx="3773">
                  <c:v>44558</c:v>
                </c:pt>
                <c:pt idx="3774">
                  <c:v>44559</c:v>
                </c:pt>
                <c:pt idx="3775">
                  <c:v>44560</c:v>
                </c:pt>
                <c:pt idx="3776">
                  <c:v>44561</c:v>
                </c:pt>
                <c:pt idx="3777">
                  <c:v>44564</c:v>
                </c:pt>
                <c:pt idx="3778">
                  <c:v>44565</c:v>
                </c:pt>
                <c:pt idx="3779">
                  <c:v>44566</c:v>
                </c:pt>
                <c:pt idx="3780">
                  <c:v>44567</c:v>
                </c:pt>
                <c:pt idx="3781">
                  <c:v>44568</c:v>
                </c:pt>
                <c:pt idx="3782">
                  <c:v>44571</c:v>
                </c:pt>
                <c:pt idx="3783">
                  <c:v>44572</c:v>
                </c:pt>
                <c:pt idx="3784">
                  <c:v>44573</c:v>
                </c:pt>
                <c:pt idx="3785">
                  <c:v>44574</c:v>
                </c:pt>
                <c:pt idx="3786">
                  <c:v>44575</c:v>
                </c:pt>
                <c:pt idx="3787">
                  <c:v>44579</c:v>
                </c:pt>
                <c:pt idx="3788">
                  <c:v>44580</c:v>
                </c:pt>
                <c:pt idx="3789">
                  <c:v>44581</c:v>
                </c:pt>
                <c:pt idx="3790">
                  <c:v>44582</c:v>
                </c:pt>
                <c:pt idx="3791">
                  <c:v>44585</c:v>
                </c:pt>
                <c:pt idx="3792">
                  <c:v>44586</c:v>
                </c:pt>
                <c:pt idx="3793">
                  <c:v>44587</c:v>
                </c:pt>
                <c:pt idx="3794">
                  <c:v>44588</c:v>
                </c:pt>
                <c:pt idx="3795">
                  <c:v>44589</c:v>
                </c:pt>
                <c:pt idx="3796">
                  <c:v>44592</c:v>
                </c:pt>
                <c:pt idx="3797">
                  <c:v>44593</c:v>
                </c:pt>
                <c:pt idx="3798">
                  <c:v>44594</c:v>
                </c:pt>
                <c:pt idx="3799">
                  <c:v>44595</c:v>
                </c:pt>
                <c:pt idx="3800">
                  <c:v>44596</c:v>
                </c:pt>
                <c:pt idx="3801">
                  <c:v>44599</c:v>
                </c:pt>
                <c:pt idx="3802">
                  <c:v>44600</c:v>
                </c:pt>
                <c:pt idx="3803">
                  <c:v>44601</c:v>
                </c:pt>
                <c:pt idx="3804">
                  <c:v>44602</c:v>
                </c:pt>
                <c:pt idx="3805">
                  <c:v>44603</c:v>
                </c:pt>
                <c:pt idx="3806">
                  <c:v>44606</c:v>
                </c:pt>
                <c:pt idx="3807">
                  <c:v>44607</c:v>
                </c:pt>
                <c:pt idx="3808">
                  <c:v>44608</c:v>
                </c:pt>
                <c:pt idx="3809">
                  <c:v>44609</c:v>
                </c:pt>
                <c:pt idx="3810">
                  <c:v>44610</c:v>
                </c:pt>
                <c:pt idx="3811">
                  <c:v>44614</c:v>
                </c:pt>
                <c:pt idx="3812">
                  <c:v>44615</c:v>
                </c:pt>
                <c:pt idx="3813">
                  <c:v>44616</c:v>
                </c:pt>
                <c:pt idx="3814">
                  <c:v>44617</c:v>
                </c:pt>
                <c:pt idx="3815">
                  <c:v>44620</c:v>
                </c:pt>
                <c:pt idx="3816">
                  <c:v>44621</c:v>
                </c:pt>
                <c:pt idx="3817">
                  <c:v>44622</c:v>
                </c:pt>
                <c:pt idx="3818">
                  <c:v>44623</c:v>
                </c:pt>
                <c:pt idx="3819">
                  <c:v>44624</c:v>
                </c:pt>
                <c:pt idx="3820">
                  <c:v>44627</c:v>
                </c:pt>
                <c:pt idx="3821">
                  <c:v>44628</c:v>
                </c:pt>
                <c:pt idx="3822">
                  <c:v>44629</c:v>
                </c:pt>
                <c:pt idx="3823">
                  <c:v>44630</c:v>
                </c:pt>
                <c:pt idx="3824">
                  <c:v>44631</c:v>
                </c:pt>
                <c:pt idx="3825">
                  <c:v>44634</c:v>
                </c:pt>
                <c:pt idx="3826">
                  <c:v>44635</c:v>
                </c:pt>
                <c:pt idx="3827">
                  <c:v>44636</c:v>
                </c:pt>
                <c:pt idx="3828">
                  <c:v>44637</c:v>
                </c:pt>
                <c:pt idx="3829">
                  <c:v>44638</c:v>
                </c:pt>
                <c:pt idx="3830">
                  <c:v>44641</c:v>
                </c:pt>
                <c:pt idx="3831">
                  <c:v>44642</c:v>
                </c:pt>
                <c:pt idx="3832">
                  <c:v>44643</c:v>
                </c:pt>
                <c:pt idx="3833">
                  <c:v>44644</c:v>
                </c:pt>
                <c:pt idx="3834">
                  <c:v>44645</c:v>
                </c:pt>
                <c:pt idx="3835">
                  <c:v>44648</c:v>
                </c:pt>
                <c:pt idx="3836">
                  <c:v>44649</c:v>
                </c:pt>
                <c:pt idx="3837">
                  <c:v>44650</c:v>
                </c:pt>
                <c:pt idx="3838">
                  <c:v>44651</c:v>
                </c:pt>
                <c:pt idx="3839">
                  <c:v>44652</c:v>
                </c:pt>
                <c:pt idx="3840">
                  <c:v>44655</c:v>
                </c:pt>
                <c:pt idx="3841">
                  <c:v>44656</c:v>
                </c:pt>
                <c:pt idx="3842">
                  <c:v>44657</c:v>
                </c:pt>
                <c:pt idx="3843">
                  <c:v>44658</c:v>
                </c:pt>
                <c:pt idx="3844">
                  <c:v>44659</c:v>
                </c:pt>
                <c:pt idx="3845">
                  <c:v>44662</c:v>
                </c:pt>
                <c:pt idx="3846">
                  <c:v>44663</c:v>
                </c:pt>
                <c:pt idx="3847">
                  <c:v>44664</c:v>
                </c:pt>
                <c:pt idx="3848">
                  <c:v>44665</c:v>
                </c:pt>
                <c:pt idx="3849">
                  <c:v>44669</c:v>
                </c:pt>
                <c:pt idx="3850">
                  <c:v>44670</c:v>
                </c:pt>
                <c:pt idx="3851">
                  <c:v>44671</c:v>
                </c:pt>
                <c:pt idx="3852">
                  <c:v>44672</c:v>
                </c:pt>
                <c:pt idx="3853">
                  <c:v>44673</c:v>
                </c:pt>
                <c:pt idx="3854">
                  <c:v>44676</c:v>
                </c:pt>
                <c:pt idx="3855">
                  <c:v>44677</c:v>
                </c:pt>
                <c:pt idx="3856">
                  <c:v>44678</c:v>
                </c:pt>
                <c:pt idx="3857">
                  <c:v>44679</c:v>
                </c:pt>
                <c:pt idx="3858">
                  <c:v>44680</c:v>
                </c:pt>
                <c:pt idx="3859">
                  <c:v>44683</c:v>
                </c:pt>
                <c:pt idx="3860">
                  <c:v>44684</c:v>
                </c:pt>
                <c:pt idx="3861">
                  <c:v>44685</c:v>
                </c:pt>
                <c:pt idx="3862">
                  <c:v>44686</c:v>
                </c:pt>
                <c:pt idx="3863">
                  <c:v>44687</c:v>
                </c:pt>
                <c:pt idx="3864">
                  <c:v>44690</c:v>
                </c:pt>
                <c:pt idx="3865">
                  <c:v>44691</c:v>
                </c:pt>
                <c:pt idx="3866">
                  <c:v>44692</c:v>
                </c:pt>
                <c:pt idx="3867">
                  <c:v>44693</c:v>
                </c:pt>
                <c:pt idx="3868">
                  <c:v>44694</c:v>
                </c:pt>
                <c:pt idx="3869">
                  <c:v>44697</c:v>
                </c:pt>
                <c:pt idx="3870">
                  <c:v>44698</c:v>
                </c:pt>
                <c:pt idx="3871">
                  <c:v>44699</c:v>
                </c:pt>
                <c:pt idx="3872">
                  <c:v>44700</c:v>
                </c:pt>
                <c:pt idx="3873">
                  <c:v>44701</c:v>
                </c:pt>
                <c:pt idx="3874">
                  <c:v>44704</c:v>
                </c:pt>
                <c:pt idx="3875">
                  <c:v>44705</c:v>
                </c:pt>
                <c:pt idx="3876">
                  <c:v>44706</c:v>
                </c:pt>
                <c:pt idx="3877">
                  <c:v>44707</c:v>
                </c:pt>
                <c:pt idx="3878">
                  <c:v>44708</c:v>
                </c:pt>
                <c:pt idx="3879">
                  <c:v>44712</c:v>
                </c:pt>
                <c:pt idx="3880">
                  <c:v>44713</c:v>
                </c:pt>
                <c:pt idx="3881">
                  <c:v>44714</c:v>
                </c:pt>
                <c:pt idx="3882">
                  <c:v>44715</c:v>
                </c:pt>
                <c:pt idx="3883">
                  <c:v>44718</c:v>
                </c:pt>
                <c:pt idx="3884">
                  <c:v>44719</c:v>
                </c:pt>
                <c:pt idx="3885">
                  <c:v>44720</c:v>
                </c:pt>
                <c:pt idx="3886">
                  <c:v>44721</c:v>
                </c:pt>
                <c:pt idx="3887">
                  <c:v>44722</c:v>
                </c:pt>
                <c:pt idx="3888">
                  <c:v>44725</c:v>
                </c:pt>
                <c:pt idx="3889">
                  <c:v>44726</c:v>
                </c:pt>
                <c:pt idx="3890">
                  <c:v>44727</c:v>
                </c:pt>
                <c:pt idx="3891">
                  <c:v>44728</c:v>
                </c:pt>
                <c:pt idx="3892">
                  <c:v>44729</c:v>
                </c:pt>
                <c:pt idx="3893">
                  <c:v>44733</c:v>
                </c:pt>
                <c:pt idx="3894">
                  <c:v>44734</c:v>
                </c:pt>
                <c:pt idx="3895">
                  <c:v>44735</c:v>
                </c:pt>
                <c:pt idx="3896">
                  <c:v>44736</c:v>
                </c:pt>
                <c:pt idx="3897">
                  <c:v>44739</c:v>
                </c:pt>
                <c:pt idx="3898">
                  <c:v>44740</c:v>
                </c:pt>
                <c:pt idx="3899">
                  <c:v>44741</c:v>
                </c:pt>
                <c:pt idx="3900">
                  <c:v>44742</c:v>
                </c:pt>
                <c:pt idx="3901">
                  <c:v>44743</c:v>
                </c:pt>
                <c:pt idx="3902">
                  <c:v>44747</c:v>
                </c:pt>
                <c:pt idx="3903">
                  <c:v>44748</c:v>
                </c:pt>
                <c:pt idx="3904">
                  <c:v>44749</c:v>
                </c:pt>
                <c:pt idx="3905">
                  <c:v>44750</c:v>
                </c:pt>
                <c:pt idx="3906">
                  <c:v>44753</c:v>
                </c:pt>
                <c:pt idx="3907">
                  <c:v>44754</c:v>
                </c:pt>
                <c:pt idx="3908">
                  <c:v>44755</c:v>
                </c:pt>
                <c:pt idx="3909">
                  <c:v>44756</c:v>
                </c:pt>
                <c:pt idx="3910">
                  <c:v>44757</c:v>
                </c:pt>
                <c:pt idx="3911">
                  <c:v>44760</c:v>
                </c:pt>
                <c:pt idx="3912">
                  <c:v>44761</c:v>
                </c:pt>
                <c:pt idx="3913">
                  <c:v>44762</c:v>
                </c:pt>
                <c:pt idx="3914">
                  <c:v>44763</c:v>
                </c:pt>
                <c:pt idx="3915">
                  <c:v>44764</c:v>
                </c:pt>
                <c:pt idx="3916">
                  <c:v>44767</c:v>
                </c:pt>
                <c:pt idx="3917">
                  <c:v>44768</c:v>
                </c:pt>
                <c:pt idx="3918">
                  <c:v>44769</c:v>
                </c:pt>
                <c:pt idx="3919">
                  <c:v>44770</c:v>
                </c:pt>
                <c:pt idx="3920">
                  <c:v>44771</c:v>
                </c:pt>
                <c:pt idx="3921">
                  <c:v>44774</c:v>
                </c:pt>
                <c:pt idx="3922">
                  <c:v>44775</c:v>
                </c:pt>
                <c:pt idx="3923">
                  <c:v>44776</c:v>
                </c:pt>
                <c:pt idx="3924">
                  <c:v>44777</c:v>
                </c:pt>
                <c:pt idx="3925">
                  <c:v>44778</c:v>
                </c:pt>
                <c:pt idx="3926">
                  <c:v>44781</c:v>
                </c:pt>
                <c:pt idx="3927">
                  <c:v>44782</c:v>
                </c:pt>
                <c:pt idx="3928">
                  <c:v>44783</c:v>
                </c:pt>
                <c:pt idx="3929">
                  <c:v>44784</c:v>
                </c:pt>
                <c:pt idx="3930">
                  <c:v>44785</c:v>
                </c:pt>
                <c:pt idx="3931">
                  <c:v>44788</c:v>
                </c:pt>
                <c:pt idx="3932">
                  <c:v>44789</c:v>
                </c:pt>
                <c:pt idx="3933">
                  <c:v>44790</c:v>
                </c:pt>
                <c:pt idx="3934">
                  <c:v>44791</c:v>
                </c:pt>
                <c:pt idx="3935">
                  <c:v>44792</c:v>
                </c:pt>
                <c:pt idx="3936">
                  <c:v>44795</c:v>
                </c:pt>
                <c:pt idx="3937">
                  <c:v>44796</c:v>
                </c:pt>
                <c:pt idx="3938">
                  <c:v>44797</c:v>
                </c:pt>
                <c:pt idx="3939">
                  <c:v>44798</c:v>
                </c:pt>
                <c:pt idx="3940">
                  <c:v>44799</c:v>
                </c:pt>
                <c:pt idx="3941">
                  <c:v>44802</c:v>
                </c:pt>
                <c:pt idx="3942">
                  <c:v>44803</c:v>
                </c:pt>
                <c:pt idx="3943">
                  <c:v>44804</c:v>
                </c:pt>
                <c:pt idx="3944">
                  <c:v>44805</c:v>
                </c:pt>
                <c:pt idx="3945">
                  <c:v>44806</c:v>
                </c:pt>
                <c:pt idx="3946">
                  <c:v>44810</c:v>
                </c:pt>
                <c:pt idx="3947">
                  <c:v>44811</c:v>
                </c:pt>
                <c:pt idx="3948">
                  <c:v>44812</c:v>
                </c:pt>
                <c:pt idx="3949">
                  <c:v>44813</c:v>
                </c:pt>
                <c:pt idx="3950">
                  <c:v>44816</c:v>
                </c:pt>
                <c:pt idx="3951">
                  <c:v>44817</c:v>
                </c:pt>
                <c:pt idx="3952">
                  <c:v>44818</c:v>
                </c:pt>
                <c:pt idx="3953">
                  <c:v>44819</c:v>
                </c:pt>
                <c:pt idx="3954">
                  <c:v>44820</c:v>
                </c:pt>
                <c:pt idx="3955">
                  <c:v>44823</c:v>
                </c:pt>
                <c:pt idx="3956">
                  <c:v>44824</c:v>
                </c:pt>
                <c:pt idx="3957">
                  <c:v>44825</c:v>
                </c:pt>
                <c:pt idx="3958">
                  <c:v>44826</c:v>
                </c:pt>
                <c:pt idx="3959">
                  <c:v>44827</c:v>
                </c:pt>
                <c:pt idx="3960">
                  <c:v>44830</c:v>
                </c:pt>
                <c:pt idx="3961">
                  <c:v>44831</c:v>
                </c:pt>
                <c:pt idx="3962">
                  <c:v>44832</c:v>
                </c:pt>
                <c:pt idx="3963">
                  <c:v>44833</c:v>
                </c:pt>
                <c:pt idx="3964">
                  <c:v>44834</c:v>
                </c:pt>
                <c:pt idx="3965">
                  <c:v>44837</c:v>
                </c:pt>
                <c:pt idx="3966">
                  <c:v>44838</c:v>
                </c:pt>
                <c:pt idx="3967">
                  <c:v>44839</c:v>
                </c:pt>
                <c:pt idx="3968">
                  <c:v>44840</c:v>
                </c:pt>
                <c:pt idx="3969">
                  <c:v>44841</c:v>
                </c:pt>
                <c:pt idx="3970">
                  <c:v>44844</c:v>
                </c:pt>
                <c:pt idx="3971">
                  <c:v>44845</c:v>
                </c:pt>
                <c:pt idx="3972">
                  <c:v>44846</c:v>
                </c:pt>
                <c:pt idx="3973">
                  <c:v>44847</c:v>
                </c:pt>
                <c:pt idx="3974">
                  <c:v>44848</c:v>
                </c:pt>
                <c:pt idx="3975">
                  <c:v>44851</c:v>
                </c:pt>
                <c:pt idx="3976">
                  <c:v>44852</c:v>
                </c:pt>
                <c:pt idx="3977">
                  <c:v>44853</c:v>
                </c:pt>
                <c:pt idx="3978">
                  <c:v>44854</c:v>
                </c:pt>
                <c:pt idx="3979">
                  <c:v>44855</c:v>
                </c:pt>
                <c:pt idx="3980">
                  <c:v>44858</c:v>
                </c:pt>
                <c:pt idx="3981">
                  <c:v>44859</c:v>
                </c:pt>
                <c:pt idx="3982">
                  <c:v>44860</c:v>
                </c:pt>
                <c:pt idx="3983">
                  <c:v>44861</c:v>
                </c:pt>
                <c:pt idx="3984">
                  <c:v>44862</c:v>
                </c:pt>
                <c:pt idx="3985">
                  <c:v>44865</c:v>
                </c:pt>
                <c:pt idx="3986">
                  <c:v>44866</c:v>
                </c:pt>
                <c:pt idx="3987">
                  <c:v>44867</c:v>
                </c:pt>
                <c:pt idx="3988">
                  <c:v>44868</c:v>
                </c:pt>
                <c:pt idx="3989">
                  <c:v>44869</c:v>
                </c:pt>
                <c:pt idx="3990">
                  <c:v>44872</c:v>
                </c:pt>
                <c:pt idx="3991">
                  <c:v>44873</c:v>
                </c:pt>
                <c:pt idx="3992">
                  <c:v>44874</c:v>
                </c:pt>
                <c:pt idx="3993">
                  <c:v>44875</c:v>
                </c:pt>
                <c:pt idx="3994">
                  <c:v>44876</c:v>
                </c:pt>
                <c:pt idx="3995">
                  <c:v>44879</c:v>
                </c:pt>
                <c:pt idx="3996">
                  <c:v>44880</c:v>
                </c:pt>
                <c:pt idx="3997">
                  <c:v>44881</c:v>
                </c:pt>
                <c:pt idx="3998">
                  <c:v>44882</c:v>
                </c:pt>
                <c:pt idx="3999">
                  <c:v>44883</c:v>
                </c:pt>
                <c:pt idx="4000">
                  <c:v>44886</c:v>
                </c:pt>
                <c:pt idx="4001">
                  <c:v>44887</c:v>
                </c:pt>
                <c:pt idx="4002">
                  <c:v>44888</c:v>
                </c:pt>
                <c:pt idx="4003">
                  <c:v>44890</c:v>
                </c:pt>
                <c:pt idx="4004">
                  <c:v>44893</c:v>
                </c:pt>
                <c:pt idx="4005">
                  <c:v>44894</c:v>
                </c:pt>
                <c:pt idx="4006">
                  <c:v>44895</c:v>
                </c:pt>
                <c:pt idx="4007">
                  <c:v>44896</c:v>
                </c:pt>
                <c:pt idx="4008">
                  <c:v>44897</c:v>
                </c:pt>
                <c:pt idx="4009">
                  <c:v>44900</c:v>
                </c:pt>
                <c:pt idx="4010">
                  <c:v>44901</c:v>
                </c:pt>
                <c:pt idx="4011">
                  <c:v>44902</c:v>
                </c:pt>
                <c:pt idx="4012">
                  <c:v>44903</c:v>
                </c:pt>
                <c:pt idx="4013">
                  <c:v>44904</c:v>
                </c:pt>
                <c:pt idx="4014">
                  <c:v>44907</c:v>
                </c:pt>
                <c:pt idx="4015">
                  <c:v>44908</c:v>
                </c:pt>
                <c:pt idx="4016">
                  <c:v>44909</c:v>
                </c:pt>
                <c:pt idx="4017">
                  <c:v>44910</c:v>
                </c:pt>
                <c:pt idx="4018">
                  <c:v>44911</c:v>
                </c:pt>
                <c:pt idx="4019">
                  <c:v>44914</c:v>
                </c:pt>
                <c:pt idx="4020">
                  <c:v>44915</c:v>
                </c:pt>
                <c:pt idx="4021">
                  <c:v>44916</c:v>
                </c:pt>
                <c:pt idx="4022">
                  <c:v>44917</c:v>
                </c:pt>
                <c:pt idx="4023">
                  <c:v>44918</c:v>
                </c:pt>
                <c:pt idx="4024">
                  <c:v>44922</c:v>
                </c:pt>
                <c:pt idx="4025">
                  <c:v>44923</c:v>
                </c:pt>
                <c:pt idx="4026">
                  <c:v>44924</c:v>
                </c:pt>
                <c:pt idx="4027">
                  <c:v>44925</c:v>
                </c:pt>
                <c:pt idx="4028">
                  <c:v>44929</c:v>
                </c:pt>
                <c:pt idx="4029">
                  <c:v>44930</c:v>
                </c:pt>
                <c:pt idx="4030">
                  <c:v>44931</c:v>
                </c:pt>
                <c:pt idx="4031">
                  <c:v>44932</c:v>
                </c:pt>
                <c:pt idx="4032">
                  <c:v>44935</c:v>
                </c:pt>
                <c:pt idx="4033">
                  <c:v>44936</c:v>
                </c:pt>
                <c:pt idx="4034">
                  <c:v>44937</c:v>
                </c:pt>
                <c:pt idx="4035">
                  <c:v>44938</c:v>
                </c:pt>
                <c:pt idx="4036">
                  <c:v>44939</c:v>
                </c:pt>
                <c:pt idx="4037">
                  <c:v>44943</c:v>
                </c:pt>
                <c:pt idx="4038">
                  <c:v>44944</c:v>
                </c:pt>
                <c:pt idx="4039">
                  <c:v>44945</c:v>
                </c:pt>
                <c:pt idx="4040">
                  <c:v>44946</c:v>
                </c:pt>
                <c:pt idx="4041">
                  <c:v>44949</c:v>
                </c:pt>
                <c:pt idx="4042">
                  <c:v>44950</c:v>
                </c:pt>
                <c:pt idx="4043">
                  <c:v>44951</c:v>
                </c:pt>
                <c:pt idx="4044">
                  <c:v>44952</c:v>
                </c:pt>
                <c:pt idx="4045">
                  <c:v>44953</c:v>
                </c:pt>
                <c:pt idx="4046">
                  <c:v>44956</c:v>
                </c:pt>
                <c:pt idx="4047">
                  <c:v>44957</c:v>
                </c:pt>
                <c:pt idx="4048">
                  <c:v>44958</c:v>
                </c:pt>
                <c:pt idx="4049">
                  <c:v>44959</c:v>
                </c:pt>
                <c:pt idx="4050">
                  <c:v>44960</c:v>
                </c:pt>
                <c:pt idx="4051">
                  <c:v>44963</c:v>
                </c:pt>
                <c:pt idx="4052">
                  <c:v>44964</c:v>
                </c:pt>
                <c:pt idx="4053">
                  <c:v>44965</c:v>
                </c:pt>
                <c:pt idx="4054">
                  <c:v>44966</c:v>
                </c:pt>
                <c:pt idx="4055">
                  <c:v>44967</c:v>
                </c:pt>
                <c:pt idx="4056">
                  <c:v>44970</c:v>
                </c:pt>
                <c:pt idx="4057">
                  <c:v>44971</c:v>
                </c:pt>
                <c:pt idx="4058">
                  <c:v>44972</c:v>
                </c:pt>
                <c:pt idx="4059">
                  <c:v>44973</c:v>
                </c:pt>
                <c:pt idx="4060">
                  <c:v>44974</c:v>
                </c:pt>
                <c:pt idx="4061">
                  <c:v>44978</c:v>
                </c:pt>
                <c:pt idx="4062">
                  <c:v>44979</c:v>
                </c:pt>
                <c:pt idx="4063">
                  <c:v>44980</c:v>
                </c:pt>
                <c:pt idx="4064">
                  <c:v>44981</c:v>
                </c:pt>
                <c:pt idx="4065">
                  <c:v>44984</c:v>
                </c:pt>
                <c:pt idx="4066">
                  <c:v>44985</c:v>
                </c:pt>
                <c:pt idx="4067">
                  <c:v>44986</c:v>
                </c:pt>
                <c:pt idx="4068">
                  <c:v>44987</c:v>
                </c:pt>
                <c:pt idx="4069">
                  <c:v>44988</c:v>
                </c:pt>
                <c:pt idx="4070">
                  <c:v>44991</c:v>
                </c:pt>
                <c:pt idx="4071">
                  <c:v>44992</c:v>
                </c:pt>
                <c:pt idx="4072">
                  <c:v>44993</c:v>
                </c:pt>
                <c:pt idx="4073">
                  <c:v>44994</c:v>
                </c:pt>
                <c:pt idx="4074">
                  <c:v>44995</c:v>
                </c:pt>
                <c:pt idx="4075">
                  <c:v>44998</c:v>
                </c:pt>
                <c:pt idx="4076">
                  <c:v>44999</c:v>
                </c:pt>
                <c:pt idx="4077">
                  <c:v>45000</c:v>
                </c:pt>
                <c:pt idx="4078">
                  <c:v>45001</c:v>
                </c:pt>
                <c:pt idx="4079">
                  <c:v>45002</c:v>
                </c:pt>
                <c:pt idx="4080">
                  <c:v>45005</c:v>
                </c:pt>
                <c:pt idx="4081">
                  <c:v>45006</c:v>
                </c:pt>
                <c:pt idx="4082">
                  <c:v>45007</c:v>
                </c:pt>
                <c:pt idx="4083">
                  <c:v>45008</c:v>
                </c:pt>
                <c:pt idx="4084">
                  <c:v>45009</c:v>
                </c:pt>
                <c:pt idx="4085">
                  <c:v>45012</c:v>
                </c:pt>
                <c:pt idx="4086">
                  <c:v>45013</c:v>
                </c:pt>
                <c:pt idx="4087">
                  <c:v>45014</c:v>
                </c:pt>
                <c:pt idx="4088">
                  <c:v>45015</c:v>
                </c:pt>
                <c:pt idx="4089">
                  <c:v>45016</c:v>
                </c:pt>
                <c:pt idx="4090">
                  <c:v>45019</c:v>
                </c:pt>
                <c:pt idx="4091">
                  <c:v>45020</c:v>
                </c:pt>
                <c:pt idx="4092">
                  <c:v>45021</c:v>
                </c:pt>
                <c:pt idx="4093">
                  <c:v>45022</c:v>
                </c:pt>
                <c:pt idx="4094">
                  <c:v>45026</c:v>
                </c:pt>
                <c:pt idx="4095">
                  <c:v>45027</c:v>
                </c:pt>
                <c:pt idx="4096">
                  <c:v>45028</c:v>
                </c:pt>
                <c:pt idx="4097">
                  <c:v>45029</c:v>
                </c:pt>
                <c:pt idx="4098">
                  <c:v>45030</c:v>
                </c:pt>
                <c:pt idx="4099">
                  <c:v>45033</c:v>
                </c:pt>
                <c:pt idx="4100">
                  <c:v>45034</c:v>
                </c:pt>
                <c:pt idx="4101">
                  <c:v>45035</c:v>
                </c:pt>
                <c:pt idx="4102">
                  <c:v>45036</c:v>
                </c:pt>
                <c:pt idx="4103">
                  <c:v>45037</c:v>
                </c:pt>
                <c:pt idx="4104">
                  <c:v>45040</c:v>
                </c:pt>
                <c:pt idx="4105">
                  <c:v>45041</c:v>
                </c:pt>
                <c:pt idx="4106">
                  <c:v>45042</c:v>
                </c:pt>
                <c:pt idx="4107">
                  <c:v>45043</c:v>
                </c:pt>
                <c:pt idx="4108">
                  <c:v>45044</c:v>
                </c:pt>
                <c:pt idx="4109">
                  <c:v>45047</c:v>
                </c:pt>
                <c:pt idx="4110">
                  <c:v>45048</c:v>
                </c:pt>
                <c:pt idx="4111">
                  <c:v>45049</c:v>
                </c:pt>
                <c:pt idx="4112">
                  <c:v>45050</c:v>
                </c:pt>
                <c:pt idx="4113">
                  <c:v>45051</c:v>
                </c:pt>
                <c:pt idx="4114">
                  <c:v>45054</c:v>
                </c:pt>
                <c:pt idx="4115">
                  <c:v>45055</c:v>
                </c:pt>
                <c:pt idx="4116">
                  <c:v>45056</c:v>
                </c:pt>
                <c:pt idx="4117">
                  <c:v>45057</c:v>
                </c:pt>
                <c:pt idx="4118">
                  <c:v>45058</c:v>
                </c:pt>
                <c:pt idx="4119">
                  <c:v>45061</c:v>
                </c:pt>
                <c:pt idx="4120">
                  <c:v>45062</c:v>
                </c:pt>
                <c:pt idx="4121">
                  <c:v>45063</c:v>
                </c:pt>
                <c:pt idx="4122">
                  <c:v>45064</c:v>
                </c:pt>
                <c:pt idx="4123">
                  <c:v>45065</c:v>
                </c:pt>
                <c:pt idx="4124">
                  <c:v>45068</c:v>
                </c:pt>
                <c:pt idx="4125">
                  <c:v>45069</c:v>
                </c:pt>
                <c:pt idx="4126">
                  <c:v>45070</c:v>
                </c:pt>
                <c:pt idx="4127">
                  <c:v>45071</c:v>
                </c:pt>
                <c:pt idx="4128">
                  <c:v>45072</c:v>
                </c:pt>
                <c:pt idx="4129">
                  <c:v>45076</c:v>
                </c:pt>
                <c:pt idx="4130">
                  <c:v>45077</c:v>
                </c:pt>
                <c:pt idx="4131">
                  <c:v>45078</c:v>
                </c:pt>
                <c:pt idx="4132">
                  <c:v>45079</c:v>
                </c:pt>
                <c:pt idx="4133">
                  <c:v>45082</c:v>
                </c:pt>
                <c:pt idx="4134">
                  <c:v>45083</c:v>
                </c:pt>
                <c:pt idx="4135">
                  <c:v>45084</c:v>
                </c:pt>
                <c:pt idx="4136">
                  <c:v>45085</c:v>
                </c:pt>
                <c:pt idx="4137">
                  <c:v>45086</c:v>
                </c:pt>
                <c:pt idx="4138">
                  <c:v>45089</c:v>
                </c:pt>
                <c:pt idx="4139">
                  <c:v>45090</c:v>
                </c:pt>
                <c:pt idx="4140">
                  <c:v>45091</c:v>
                </c:pt>
                <c:pt idx="4141">
                  <c:v>45092</c:v>
                </c:pt>
                <c:pt idx="4142">
                  <c:v>45093</c:v>
                </c:pt>
                <c:pt idx="4143">
                  <c:v>45097</c:v>
                </c:pt>
                <c:pt idx="4144">
                  <c:v>45098</c:v>
                </c:pt>
                <c:pt idx="4145">
                  <c:v>45099</c:v>
                </c:pt>
                <c:pt idx="4146">
                  <c:v>45100</c:v>
                </c:pt>
                <c:pt idx="4147">
                  <c:v>45103</c:v>
                </c:pt>
                <c:pt idx="4148">
                  <c:v>45104</c:v>
                </c:pt>
                <c:pt idx="4149">
                  <c:v>45105</c:v>
                </c:pt>
                <c:pt idx="4150">
                  <c:v>45106</c:v>
                </c:pt>
                <c:pt idx="4151">
                  <c:v>45107</c:v>
                </c:pt>
                <c:pt idx="4152">
                  <c:v>45110</c:v>
                </c:pt>
                <c:pt idx="4153">
                  <c:v>45112</c:v>
                </c:pt>
                <c:pt idx="4154">
                  <c:v>45113</c:v>
                </c:pt>
                <c:pt idx="4155">
                  <c:v>45114</c:v>
                </c:pt>
                <c:pt idx="4156">
                  <c:v>45117</c:v>
                </c:pt>
                <c:pt idx="4157">
                  <c:v>45118</c:v>
                </c:pt>
                <c:pt idx="4158">
                  <c:v>45119</c:v>
                </c:pt>
                <c:pt idx="4159">
                  <c:v>45120</c:v>
                </c:pt>
                <c:pt idx="4160">
                  <c:v>45121</c:v>
                </c:pt>
                <c:pt idx="4161">
                  <c:v>45124</c:v>
                </c:pt>
                <c:pt idx="4162">
                  <c:v>45125</c:v>
                </c:pt>
                <c:pt idx="4163">
                  <c:v>45126</c:v>
                </c:pt>
                <c:pt idx="4164">
                  <c:v>45127</c:v>
                </c:pt>
                <c:pt idx="4165">
                  <c:v>45128</c:v>
                </c:pt>
                <c:pt idx="4166">
                  <c:v>45131</c:v>
                </c:pt>
                <c:pt idx="4167">
                  <c:v>45132</c:v>
                </c:pt>
                <c:pt idx="4168">
                  <c:v>45133</c:v>
                </c:pt>
                <c:pt idx="4169">
                  <c:v>45134</c:v>
                </c:pt>
                <c:pt idx="4170">
                  <c:v>45135</c:v>
                </c:pt>
                <c:pt idx="4171">
                  <c:v>45138</c:v>
                </c:pt>
                <c:pt idx="4172">
                  <c:v>45139</c:v>
                </c:pt>
                <c:pt idx="4173">
                  <c:v>45140</c:v>
                </c:pt>
                <c:pt idx="4174">
                  <c:v>45141</c:v>
                </c:pt>
                <c:pt idx="4175">
                  <c:v>45142</c:v>
                </c:pt>
                <c:pt idx="4176">
                  <c:v>45145</c:v>
                </c:pt>
                <c:pt idx="4177">
                  <c:v>45146</c:v>
                </c:pt>
                <c:pt idx="4178">
                  <c:v>45147</c:v>
                </c:pt>
                <c:pt idx="4179">
                  <c:v>45148</c:v>
                </c:pt>
                <c:pt idx="4180">
                  <c:v>45149</c:v>
                </c:pt>
                <c:pt idx="4181">
                  <c:v>45152</c:v>
                </c:pt>
                <c:pt idx="4182">
                  <c:v>45153</c:v>
                </c:pt>
                <c:pt idx="4183">
                  <c:v>45154</c:v>
                </c:pt>
                <c:pt idx="4184">
                  <c:v>45155</c:v>
                </c:pt>
                <c:pt idx="4185">
                  <c:v>45156</c:v>
                </c:pt>
                <c:pt idx="4186">
                  <c:v>45159</c:v>
                </c:pt>
                <c:pt idx="4187">
                  <c:v>45160</c:v>
                </c:pt>
                <c:pt idx="4188">
                  <c:v>45161</c:v>
                </c:pt>
                <c:pt idx="4189">
                  <c:v>45162</c:v>
                </c:pt>
                <c:pt idx="4190">
                  <c:v>45163</c:v>
                </c:pt>
                <c:pt idx="4191">
                  <c:v>45166</c:v>
                </c:pt>
                <c:pt idx="4192">
                  <c:v>45167</c:v>
                </c:pt>
                <c:pt idx="4193">
                  <c:v>45168</c:v>
                </c:pt>
                <c:pt idx="4194">
                  <c:v>45169</c:v>
                </c:pt>
                <c:pt idx="4195">
                  <c:v>45170</c:v>
                </c:pt>
                <c:pt idx="4196">
                  <c:v>45174</c:v>
                </c:pt>
                <c:pt idx="4197">
                  <c:v>45175</c:v>
                </c:pt>
                <c:pt idx="4198">
                  <c:v>45176</c:v>
                </c:pt>
                <c:pt idx="4199">
                  <c:v>45177</c:v>
                </c:pt>
                <c:pt idx="4200">
                  <c:v>45180</c:v>
                </c:pt>
                <c:pt idx="4201">
                  <c:v>45181</c:v>
                </c:pt>
                <c:pt idx="4202">
                  <c:v>45182</c:v>
                </c:pt>
                <c:pt idx="4203">
                  <c:v>45183</c:v>
                </c:pt>
                <c:pt idx="4204">
                  <c:v>45184</c:v>
                </c:pt>
                <c:pt idx="4205">
                  <c:v>45187</c:v>
                </c:pt>
                <c:pt idx="4206">
                  <c:v>45188</c:v>
                </c:pt>
                <c:pt idx="4207">
                  <c:v>45189</c:v>
                </c:pt>
                <c:pt idx="4208">
                  <c:v>45190</c:v>
                </c:pt>
                <c:pt idx="4209">
                  <c:v>45191</c:v>
                </c:pt>
                <c:pt idx="4210">
                  <c:v>45194</c:v>
                </c:pt>
                <c:pt idx="4211">
                  <c:v>45195</c:v>
                </c:pt>
                <c:pt idx="4212">
                  <c:v>45196</c:v>
                </c:pt>
                <c:pt idx="4213">
                  <c:v>45197</c:v>
                </c:pt>
                <c:pt idx="4214">
                  <c:v>45198</c:v>
                </c:pt>
                <c:pt idx="4215">
                  <c:v>45201</c:v>
                </c:pt>
                <c:pt idx="4216">
                  <c:v>45202</c:v>
                </c:pt>
                <c:pt idx="4217">
                  <c:v>45203</c:v>
                </c:pt>
                <c:pt idx="4218">
                  <c:v>45204</c:v>
                </c:pt>
                <c:pt idx="4219">
                  <c:v>45205</c:v>
                </c:pt>
                <c:pt idx="4220">
                  <c:v>45208</c:v>
                </c:pt>
                <c:pt idx="4221">
                  <c:v>45209</c:v>
                </c:pt>
                <c:pt idx="4222">
                  <c:v>45210</c:v>
                </c:pt>
                <c:pt idx="4223">
                  <c:v>45211</c:v>
                </c:pt>
                <c:pt idx="4224">
                  <c:v>45212</c:v>
                </c:pt>
                <c:pt idx="4225">
                  <c:v>45215</c:v>
                </c:pt>
                <c:pt idx="4226">
                  <c:v>45216</c:v>
                </c:pt>
                <c:pt idx="4227">
                  <c:v>45217</c:v>
                </c:pt>
                <c:pt idx="4228">
                  <c:v>45218</c:v>
                </c:pt>
                <c:pt idx="4229">
                  <c:v>45219</c:v>
                </c:pt>
                <c:pt idx="4230">
                  <c:v>45222</c:v>
                </c:pt>
                <c:pt idx="4231">
                  <c:v>45223</c:v>
                </c:pt>
                <c:pt idx="4232">
                  <c:v>45224</c:v>
                </c:pt>
                <c:pt idx="4233">
                  <c:v>45225</c:v>
                </c:pt>
                <c:pt idx="4234">
                  <c:v>45226</c:v>
                </c:pt>
                <c:pt idx="4235">
                  <c:v>45229</c:v>
                </c:pt>
                <c:pt idx="4236">
                  <c:v>45230</c:v>
                </c:pt>
                <c:pt idx="4237">
                  <c:v>45231</c:v>
                </c:pt>
                <c:pt idx="4238">
                  <c:v>45232</c:v>
                </c:pt>
                <c:pt idx="4239">
                  <c:v>45233</c:v>
                </c:pt>
                <c:pt idx="4240">
                  <c:v>45236</c:v>
                </c:pt>
                <c:pt idx="4241">
                  <c:v>45237</c:v>
                </c:pt>
                <c:pt idx="4242">
                  <c:v>45238</c:v>
                </c:pt>
                <c:pt idx="4243">
                  <c:v>45239</c:v>
                </c:pt>
                <c:pt idx="4244">
                  <c:v>45240</c:v>
                </c:pt>
                <c:pt idx="4245">
                  <c:v>45243</c:v>
                </c:pt>
                <c:pt idx="4246">
                  <c:v>45244</c:v>
                </c:pt>
                <c:pt idx="4247">
                  <c:v>45245</c:v>
                </c:pt>
                <c:pt idx="4248">
                  <c:v>45246</c:v>
                </c:pt>
                <c:pt idx="4249">
                  <c:v>45247</c:v>
                </c:pt>
                <c:pt idx="4250">
                  <c:v>45250</c:v>
                </c:pt>
                <c:pt idx="4251">
                  <c:v>45251</c:v>
                </c:pt>
                <c:pt idx="4252">
                  <c:v>45252</c:v>
                </c:pt>
                <c:pt idx="4253">
                  <c:v>45254</c:v>
                </c:pt>
                <c:pt idx="4254">
                  <c:v>45257</c:v>
                </c:pt>
                <c:pt idx="4255">
                  <c:v>45258</c:v>
                </c:pt>
                <c:pt idx="4256">
                  <c:v>45259</c:v>
                </c:pt>
                <c:pt idx="4257">
                  <c:v>45260</c:v>
                </c:pt>
                <c:pt idx="4258">
                  <c:v>45261</c:v>
                </c:pt>
                <c:pt idx="4259">
                  <c:v>45264</c:v>
                </c:pt>
                <c:pt idx="4260">
                  <c:v>45265</c:v>
                </c:pt>
                <c:pt idx="4261">
                  <c:v>45266</c:v>
                </c:pt>
                <c:pt idx="4262">
                  <c:v>45267</c:v>
                </c:pt>
                <c:pt idx="4263">
                  <c:v>45268</c:v>
                </c:pt>
                <c:pt idx="4264">
                  <c:v>45271</c:v>
                </c:pt>
                <c:pt idx="4265">
                  <c:v>45272</c:v>
                </c:pt>
                <c:pt idx="4266">
                  <c:v>45273</c:v>
                </c:pt>
                <c:pt idx="4267">
                  <c:v>45274</c:v>
                </c:pt>
                <c:pt idx="4268">
                  <c:v>45275</c:v>
                </c:pt>
                <c:pt idx="4269">
                  <c:v>45278</c:v>
                </c:pt>
                <c:pt idx="4270">
                  <c:v>45279</c:v>
                </c:pt>
                <c:pt idx="4271">
                  <c:v>45280</c:v>
                </c:pt>
                <c:pt idx="4272">
                  <c:v>45281</c:v>
                </c:pt>
                <c:pt idx="4273">
                  <c:v>45282</c:v>
                </c:pt>
                <c:pt idx="4274">
                  <c:v>45286</c:v>
                </c:pt>
                <c:pt idx="4275">
                  <c:v>45287</c:v>
                </c:pt>
                <c:pt idx="4276">
                  <c:v>45288</c:v>
                </c:pt>
                <c:pt idx="4277">
                  <c:v>45289</c:v>
                </c:pt>
                <c:pt idx="4278">
                  <c:v>45293</c:v>
                </c:pt>
                <c:pt idx="4279">
                  <c:v>45294</c:v>
                </c:pt>
                <c:pt idx="4280">
                  <c:v>45295</c:v>
                </c:pt>
                <c:pt idx="4281">
                  <c:v>45296</c:v>
                </c:pt>
                <c:pt idx="4282">
                  <c:v>45299</c:v>
                </c:pt>
                <c:pt idx="4283">
                  <c:v>45300</c:v>
                </c:pt>
                <c:pt idx="4284">
                  <c:v>45301</c:v>
                </c:pt>
                <c:pt idx="4285">
                  <c:v>45302</c:v>
                </c:pt>
                <c:pt idx="4286">
                  <c:v>45303</c:v>
                </c:pt>
                <c:pt idx="4287">
                  <c:v>45307</c:v>
                </c:pt>
                <c:pt idx="4288">
                  <c:v>45308</c:v>
                </c:pt>
                <c:pt idx="4289">
                  <c:v>45309</c:v>
                </c:pt>
                <c:pt idx="4290">
                  <c:v>45310</c:v>
                </c:pt>
                <c:pt idx="4291">
                  <c:v>45313</c:v>
                </c:pt>
                <c:pt idx="4292">
                  <c:v>45314</c:v>
                </c:pt>
                <c:pt idx="4293">
                  <c:v>45315</c:v>
                </c:pt>
                <c:pt idx="4294">
                  <c:v>45316</c:v>
                </c:pt>
                <c:pt idx="4295">
                  <c:v>45317</c:v>
                </c:pt>
                <c:pt idx="4296">
                  <c:v>45320</c:v>
                </c:pt>
                <c:pt idx="4297">
                  <c:v>45321</c:v>
                </c:pt>
                <c:pt idx="4298">
                  <c:v>45322</c:v>
                </c:pt>
                <c:pt idx="4299">
                  <c:v>45323</c:v>
                </c:pt>
                <c:pt idx="4300">
                  <c:v>45324</c:v>
                </c:pt>
                <c:pt idx="4301">
                  <c:v>45327</c:v>
                </c:pt>
                <c:pt idx="4302">
                  <c:v>45328</c:v>
                </c:pt>
                <c:pt idx="4303">
                  <c:v>45329</c:v>
                </c:pt>
                <c:pt idx="4304">
                  <c:v>45330</c:v>
                </c:pt>
                <c:pt idx="4305">
                  <c:v>45331</c:v>
                </c:pt>
                <c:pt idx="4306">
                  <c:v>45334</c:v>
                </c:pt>
                <c:pt idx="4307">
                  <c:v>45335</c:v>
                </c:pt>
                <c:pt idx="4308">
                  <c:v>45336</c:v>
                </c:pt>
                <c:pt idx="4309">
                  <c:v>45337</c:v>
                </c:pt>
                <c:pt idx="4310">
                  <c:v>45338</c:v>
                </c:pt>
                <c:pt idx="4311">
                  <c:v>45342</c:v>
                </c:pt>
                <c:pt idx="4312">
                  <c:v>45343</c:v>
                </c:pt>
                <c:pt idx="4313">
                  <c:v>45344</c:v>
                </c:pt>
                <c:pt idx="4314">
                  <c:v>45345</c:v>
                </c:pt>
                <c:pt idx="4315">
                  <c:v>45348</c:v>
                </c:pt>
                <c:pt idx="4316">
                  <c:v>45349</c:v>
                </c:pt>
                <c:pt idx="4317">
                  <c:v>45350</c:v>
                </c:pt>
                <c:pt idx="4318">
                  <c:v>45351</c:v>
                </c:pt>
                <c:pt idx="4319">
                  <c:v>45352</c:v>
                </c:pt>
                <c:pt idx="4320">
                  <c:v>45355</c:v>
                </c:pt>
                <c:pt idx="4321">
                  <c:v>45356</c:v>
                </c:pt>
                <c:pt idx="4322">
                  <c:v>45357</c:v>
                </c:pt>
                <c:pt idx="4323">
                  <c:v>45358</c:v>
                </c:pt>
                <c:pt idx="4324">
                  <c:v>45359</c:v>
                </c:pt>
                <c:pt idx="4325">
                  <c:v>45362</c:v>
                </c:pt>
                <c:pt idx="4326">
                  <c:v>45363</c:v>
                </c:pt>
                <c:pt idx="4327">
                  <c:v>45364</c:v>
                </c:pt>
                <c:pt idx="4328">
                  <c:v>45365</c:v>
                </c:pt>
                <c:pt idx="4329">
                  <c:v>45366</c:v>
                </c:pt>
                <c:pt idx="4330">
                  <c:v>45369</c:v>
                </c:pt>
                <c:pt idx="4331">
                  <c:v>45370</c:v>
                </c:pt>
                <c:pt idx="4332">
                  <c:v>45371</c:v>
                </c:pt>
                <c:pt idx="4333">
                  <c:v>45372</c:v>
                </c:pt>
                <c:pt idx="4334">
                  <c:v>45373</c:v>
                </c:pt>
                <c:pt idx="4335">
                  <c:v>45376</c:v>
                </c:pt>
                <c:pt idx="4336">
                  <c:v>45377</c:v>
                </c:pt>
                <c:pt idx="4337">
                  <c:v>45378</c:v>
                </c:pt>
                <c:pt idx="4338">
                  <c:v>45379</c:v>
                </c:pt>
                <c:pt idx="4339">
                  <c:v>45383</c:v>
                </c:pt>
                <c:pt idx="4340">
                  <c:v>45384</c:v>
                </c:pt>
                <c:pt idx="4341">
                  <c:v>45385</c:v>
                </c:pt>
                <c:pt idx="4342">
                  <c:v>45386</c:v>
                </c:pt>
                <c:pt idx="4343">
                  <c:v>45387</c:v>
                </c:pt>
                <c:pt idx="4344">
                  <c:v>45390</c:v>
                </c:pt>
                <c:pt idx="4345">
                  <c:v>45391</c:v>
                </c:pt>
                <c:pt idx="4346">
                  <c:v>45392</c:v>
                </c:pt>
                <c:pt idx="4347">
                  <c:v>45393</c:v>
                </c:pt>
                <c:pt idx="4348">
                  <c:v>45394</c:v>
                </c:pt>
                <c:pt idx="4349">
                  <c:v>45397</c:v>
                </c:pt>
                <c:pt idx="4350">
                  <c:v>45398</c:v>
                </c:pt>
                <c:pt idx="4351">
                  <c:v>45399</c:v>
                </c:pt>
                <c:pt idx="4352">
                  <c:v>45400</c:v>
                </c:pt>
                <c:pt idx="4353">
                  <c:v>45401</c:v>
                </c:pt>
                <c:pt idx="4354">
                  <c:v>45404</c:v>
                </c:pt>
                <c:pt idx="4355">
                  <c:v>45405</c:v>
                </c:pt>
                <c:pt idx="4356">
                  <c:v>45406</c:v>
                </c:pt>
                <c:pt idx="4357">
                  <c:v>45407</c:v>
                </c:pt>
                <c:pt idx="4358">
                  <c:v>45408</c:v>
                </c:pt>
                <c:pt idx="4359">
                  <c:v>45411</c:v>
                </c:pt>
                <c:pt idx="4360">
                  <c:v>45412</c:v>
                </c:pt>
                <c:pt idx="4361">
                  <c:v>45413</c:v>
                </c:pt>
                <c:pt idx="4362">
                  <c:v>45414</c:v>
                </c:pt>
                <c:pt idx="4363">
                  <c:v>45415</c:v>
                </c:pt>
                <c:pt idx="4364">
                  <c:v>45418</c:v>
                </c:pt>
                <c:pt idx="4365">
                  <c:v>45419</c:v>
                </c:pt>
                <c:pt idx="4366">
                  <c:v>45420</c:v>
                </c:pt>
                <c:pt idx="4367">
                  <c:v>45421</c:v>
                </c:pt>
                <c:pt idx="4368">
                  <c:v>45422</c:v>
                </c:pt>
                <c:pt idx="4369">
                  <c:v>45425</c:v>
                </c:pt>
                <c:pt idx="4370">
                  <c:v>45426</c:v>
                </c:pt>
                <c:pt idx="4371">
                  <c:v>45427</c:v>
                </c:pt>
                <c:pt idx="4372">
                  <c:v>45428</c:v>
                </c:pt>
                <c:pt idx="4373">
                  <c:v>45429</c:v>
                </c:pt>
                <c:pt idx="4374">
                  <c:v>45432</c:v>
                </c:pt>
                <c:pt idx="4375">
                  <c:v>45433</c:v>
                </c:pt>
                <c:pt idx="4376">
                  <c:v>45434</c:v>
                </c:pt>
                <c:pt idx="4377">
                  <c:v>45435</c:v>
                </c:pt>
                <c:pt idx="4378">
                  <c:v>45436</c:v>
                </c:pt>
                <c:pt idx="4379">
                  <c:v>45440</c:v>
                </c:pt>
                <c:pt idx="4380">
                  <c:v>45441</c:v>
                </c:pt>
                <c:pt idx="4381">
                  <c:v>45442</c:v>
                </c:pt>
                <c:pt idx="4382">
                  <c:v>45443</c:v>
                </c:pt>
                <c:pt idx="4383">
                  <c:v>45446</c:v>
                </c:pt>
                <c:pt idx="4384">
                  <c:v>45447</c:v>
                </c:pt>
                <c:pt idx="4385">
                  <c:v>45448</c:v>
                </c:pt>
                <c:pt idx="4386">
                  <c:v>45449</c:v>
                </c:pt>
                <c:pt idx="4387">
                  <c:v>45450</c:v>
                </c:pt>
                <c:pt idx="4388">
                  <c:v>45453</c:v>
                </c:pt>
                <c:pt idx="4389">
                  <c:v>45454</c:v>
                </c:pt>
                <c:pt idx="4390">
                  <c:v>45455</c:v>
                </c:pt>
                <c:pt idx="4391">
                  <c:v>45456</c:v>
                </c:pt>
                <c:pt idx="4392">
                  <c:v>45457</c:v>
                </c:pt>
                <c:pt idx="4393">
                  <c:v>45460</c:v>
                </c:pt>
                <c:pt idx="4394">
                  <c:v>45461</c:v>
                </c:pt>
                <c:pt idx="4395">
                  <c:v>45463</c:v>
                </c:pt>
                <c:pt idx="4396">
                  <c:v>45464</c:v>
                </c:pt>
                <c:pt idx="4397">
                  <c:v>45467</c:v>
                </c:pt>
                <c:pt idx="4398">
                  <c:v>45468</c:v>
                </c:pt>
                <c:pt idx="4399">
                  <c:v>45469</c:v>
                </c:pt>
                <c:pt idx="4400">
                  <c:v>45470</c:v>
                </c:pt>
                <c:pt idx="4401">
                  <c:v>45471</c:v>
                </c:pt>
                <c:pt idx="4402">
                  <c:v>45474</c:v>
                </c:pt>
                <c:pt idx="4403">
                  <c:v>45475</c:v>
                </c:pt>
                <c:pt idx="4404">
                  <c:v>45476</c:v>
                </c:pt>
                <c:pt idx="4405">
                  <c:v>45478</c:v>
                </c:pt>
                <c:pt idx="4406">
                  <c:v>45481</c:v>
                </c:pt>
                <c:pt idx="4407">
                  <c:v>45482</c:v>
                </c:pt>
                <c:pt idx="4408">
                  <c:v>45483</c:v>
                </c:pt>
                <c:pt idx="4409">
                  <c:v>45484</c:v>
                </c:pt>
                <c:pt idx="4410">
                  <c:v>45485</c:v>
                </c:pt>
                <c:pt idx="4411">
                  <c:v>45488</c:v>
                </c:pt>
                <c:pt idx="4412">
                  <c:v>45489</c:v>
                </c:pt>
                <c:pt idx="4413">
                  <c:v>45490</c:v>
                </c:pt>
                <c:pt idx="4414">
                  <c:v>45491</c:v>
                </c:pt>
                <c:pt idx="4415">
                  <c:v>45492</c:v>
                </c:pt>
                <c:pt idx="4416">
                  <c:v>45495</c:v>
                </c:pt>
                <c:pt idx="4417">
                  <c:v>45496</c:v>
                </c:pt>
                <c:pt idx="4418">
                  <c:v>45497</c:v>
                </c:pt>
                <c:pt idx="4419">
                  <c:v>45498</c:v>
                </c:pt>
                <c:pt idx="4420">
                  <c:v>45499</c:v>
                </c:pt>
                <c:pt idx="4421">
                  <c:v>45502</c:v>
                </c:pt>
                <c:pt idx="4422">
                  <c:v>45503</c:v>
                </c:pt>
                <c:pt idx="4423">
                  <c:v>45504</c:v>
                </c:pt>
                <c:pt idx="4424">
                  <c:v>45505</c:v>
                </c:pt>
                <c:pt idx="4425">
                  <c:v>45506</c:v>
                </c:pt>
                <c:pt idx="4426">
                  <c:v>45509</c:v>
                </c:pt>
                <c:pt idx="4427">
                  <c:v>45510</c:v>
                </c:pt>
                <c:pt idx="4428">
                  <c:v>45511</c:v>
                </c:pt>
                <c:pt idx="4429">
                  <c:v>45512</c:v>
                </c:pt>
                <c:pt idx="4430">
                  <c:v>45513</c:v>
                </c:pt>
                <c:pt idx="4431">
                  <c:v>45516</c:v>
                </c:pt>
                <c:pt idx="4432">
                  <c:v>45517</c:v>
                </c:pt>
                <c:pt idx="4433">
                  <c:v>45518</c:v>
                </c:pt>
                <c:pt idx="4434">
                  <c:v>45519</c:v>
                </c:pt>
                <c:pt idx="4435">
                  <c:v>45520</c:v>
                </c:pt>
                <c:pt idx="4436">
                  <c:v>45523</c:v>
                </c:pt>
                <c:pt idx="4437">
                  <c:v>45524</c:v>
                </c:pt>
                <c:pt idx="4438">
                  <c:v>45525</c:v>
                </c:pt>
                <c:pt idx="4439">
                  <c:v>45526</c:v>
                </c:pt>
                <c:pt idx="4440">
                  <c:v>45527</c:v>
                </c:pt>
                <c:pt idx="4441">
                  <c:v>45530</c:v>
                </c:pt>
                <c:pt idx="4442">
                  <c:v>45531</c:v>
                </c:pt>
                <c:pt idx="4443">
                  <c:v>45532</c:v>
                </c:pt>
                <c:pt idx="4444">
                  <c:v>45533</c:v>
                </c:pt>
                <c:pt idx="4445">
                  <c:v>45534</c:v>
                </c:pt>
                <c:pt idx="4446">
                  <c:v>45538</c:v>
                </c:pt>
                <c:pt idx="4447">
                  <c:v>45539</c:v>
                </c:pt>
                <c:pt idx="4448">
                  <c:v>45540</c:v>
                </c:pt>
                <c:pt idx="4449">
                  <c:v>45541</c:v>
                </c:pt>
                <c:pt idx="4450">
                  <c:v>45544</c:v>
                </c:pt>
                <c:pt idx="4451">
                  <c:v>45545</c:v>
                </c:pt>
                <c:pt idx="4452">
                  <c:v>45546</c:v>
                </c:pt>
                <c:pt idx="4453">
                  <c:v>45547</c:v>
                </c:pt>
                <c:pt idx="4454">
                  <c:v>45548</c:v>
                </c:pt>
                <c:pt idx="4455">
                  <c:v>45551</c:v>
                </c:pt>
                <c:pt idx="4456">
                  <c:v>45552</c:v>
                </c:pt>
                <c:pt idx="4457">
                  <c:v>45553</c:v>
                </c:pt>
                <c:pt idx="4458">
                  <c:v>45554</c:v>
                </c:pt>
                <c:pt idx="4459">
                  <c:v>45555</c:v>
                </c:pt>
                <c:pt idx="4460">
                  <c:v>45558</c:v>
                </c:pt>
                <c:pt idx="4461">
                  <c:v>45559</c:v>
                </c:pt>
                <c:pt idx="4462">
                  <c:v>45560</c:v>
                </c:pt>
                <c:pt idx="4463">
                  <c:v>45561</c:v>
                </c:pt>
                <c:pt idx="4464">
                  <c:v>45562</c:v>
                </c:pt>
                <c:pt idx="4465">
                  <c:v>45565</c:v>
                </c:pt>
                <c:pt idx="4466">
                  <c:v>45566</c:v>
                </c:pt>
                <c:pt idx="4467">
                  <c:v>45567</c:v>
                </c:pt>
                <c:pt idx="4468">
                  <c:v>45568</c:v>
                </c:pt>
                <c:pt idx="4469">
                  <c:v>45569</c:v>
                </c:pt>
                <c:pt idx="4470">
                  <c:v>45572</c:v>
                </c:pt>
                <c:pt idx="4471">
                  <c:v>45573</c:v>
                </c:pt>
                <c:pt idx="4472">
                  <c:v>45574</c:v>
                </c:pt>
                <c:pt idx="4473">
                  <c:v>45575</c:v>
                </c:pt>
                <c:pt idx="4474">
                  <c:v>45576</c:v>
                </c:pt>
                <c:pt idx="4475">
                  <c:v>45579</c:v>
                </c:pt>
                <c:pt idx="4476">
                  <c:v>45580</c:v>
                </c:pt>
                <c:pt idx="4477">
                  <c:v>45581</c:v>
                </c:pt>
                <c:pt idx="4478">
                  <c:v>45582</c:v>
                </c:pt>
                <c:pt idx="4479">
                  <c:v>45583</c:v>
                </c:pt>
                <c:pt idx="4480">
                  <c:v>45586</c:v>
                </c:pt>
                <c:pt idx="4481">
                  <c:v>45587</c:v>
                </c:pt>
                <c:pt idx="4482">
                  <c:v>45588</c:v>
                </c:pt>
                <c:pt idx="4483">
                  <c:v>45589</c:v>
                </c:pt>
                <c:pt idx="4484">
                  <c:v>45590</c:v>
                </c:pt>
                <c:pt idx="4485">
                  <c:v>45593</c:v>
                </c:pt>
                <c:pt idx="4486">
                  <c:v>45594</c:v>
                </c:pt>
                <c:pt idx="4487">
                  <c:v>45595</c:v>
                </c:pt>
                <c:pt idx="4488">
                  <c:v>45596</c:v>
                </c:pt>
                <c:pt idx="4489">
                  <c:v>45597</c:v>
                </c:pt>
                <c:pt idx="4490">
                  <c:v>45600</c:v>
                </c:pt>
                <c:pt idx="4491">
                  <c:v>45601</c:v>
                </c:pt>
                <c:pt idx="4492">
                  <c:v>45602</c:v>
                </c:pt>
                <c:pt idx="4493">
                  <c:v>45603</c:v>
                </c:pt>
                <c:pt idx="4494">
                  <c:v>45604</c:v>
                </c:pt>
                <c:pt idx="4495">
                  <c:v>45607</c:v>
                </c:pt>
                <c:pt idx="4496">
                  <c:v>45608</c:v>
                </c:pt>
                <c:pt idx="4497">
                  <c:v>45609</c:v>
                </c:pt>
                <c:pt idx="4498">
                  <c:v>45610</c:v>
                </c:pt>
                <c:pt idx="4499">
                  <c:v>45611</c:v>
                </c:pt>
                <c:pt idx="4500">
                  <c:v>45614</c:v>
                </c:pt>
                <c:pt idx="4501">
                  <c:v>45615</c:v>
                </c:pt>
                <c:pt idx="4502">
                  <c:v>45616</c:v>
                </c:pt>
                <c:pt idx="4503">
                  <c:v>45617</c:v>
                </c:pt>
                <c:pt idx="4504">
                  <c:v>45618</c:v>
                </c:pt>
                <c:pt idx="4505">
                  <c:v>45621</c:v>
                </c:pt>
                <c:pt idx="4506">
                  <c:v>45622</c:v>
                </c:pt>
                <c:pt idx="4507">
                  <c:v>45623</c:v>
                </c:pt>
                <c:pt idx="4508">
                  <c:v>45625</c:v>
                </c:pt>
                <c:pt idx="4509">
                  <c:v>45628</c:v>
                </c:pt>
                <c:pt idx="4510">
                  <c:v>45629</c:v>
                </c:pt>
                <c:pt idx="4511">
                  <c:v>45630</c:v>
                </c:pt>
                <c:pt idx="4512">
                  <c:v>45631</c:v>
                </c:pt>
                <c:pt idx="4513">
                  <c:v>45632</c:v>
                </c:pt>
                <c:pt idx="4514">
                  <c:v>45635</c:v>
                </c:pt>
                <c:pt idx="4515">
                  <c:v>45636</c:v>
                </c:pt>
                <c:pt idx="4516">
                  <c:v>45637</c:v>
                </c:pt>
                <c:pt idx="4517">
                  <c:v>45638</c:v>
                </c:pt>
                <c:pt idx="4518">
                  <c:v>45639</c:v>
                </c:pt>
                <c:pt idx="4519">
                  <c:v>45642</c:v>
                </c:pt>
                <c:pt idx="4520">
                  <c:v>45643</c:v>
                </c:pt>
                <c:pt idx="4521">
                  <c:v>45644</c:v>
                </c:pt>
                <c:pt idx="4522">
                  <c:v>45645</c:v>
                </c:pt>
                <c:pt idx="4523">
                  <c:v>45646</c:v>
                </c:pt>
                <c:pt idx="4524">
                  <c:v>45649</c:v>
                </c:pt>
                <c:pt idx="4525">
                  <c:v>45650</c:v>
                </c:pt>
                <c:pt idx="4526">
                  <c:v>45652</c:v>
                </c:pt>
                <c:pt idx="4527">
                  <c:v>45653</c:v>
                </c:pt>
                <c:pt idx="4528">
                  <c:v>45656</c:v>
                </c:pt>
                <c:pt idx="4529">
                  <c:v>45657</c:v>
                </c:pt>
                <c:pt idx="4530">
                  <c:v>45659</c:v>
                </c:pt>
                <c:pt idx="4531">
                  <c:v>45660</c:v>
                </c:pt>
                <c:pt idx="4532">
                  <c:v>45663</c:v>
                </c:pt>
                <c:pt idx="4533">
                  <c:v>45664</c:v>
                </c:pt>
                <c:pt idx="4534">
                  <c:v>45665</c:v>
                </c:pt>
                <c:pt idx="4535">
                  <c:v>45667</c:v>
                </c:pt>
                <c:pt idx="4536">
                  <c:v>45670</c:v>
                </c:pt>
                <c:pt idx="4537">
                  <c:v>45671</c:v>
                </c:pt>
                <c:pt idx="4538">
                  <c:v>45672</c:v>
                </c:pt>
                <c:pt idx="4539">
                  <c:v>45673</c:v>
                </c:pt>
                <c:pt idx="4540">
                  <c:v>45674</c:v>
                </c:pt>
                <c:pt idx="4541">
                  <c:v>45678</c:v>
                </c:pt>
                <c:pt idx="4542">
                  <c:v>45679</c:v>
                </c:pt>
                <c:pt idx="4543">
                  <c:v>45680</c:v>
                </c:pt>
                <c:pt idx="4544">
                  <c:v>45681</c:v>
                </c:pt>
                <c:pt idx="4545">
                  <c:v>45684</c:v>
                </c:pt>
                <c:pt idx="4546">
                  <c:v>45685</c:v>
                </c:pt>
                <c:pt idx="4547">
                  <c:v>45686</c:v>
                </c:pt>
                <c:pt idx="4548">
                  <c:v>45687</c:v>
                </c:pt>
                <c:pt idx="4549">
                  <c:v>45688</c:v>
                </c:pt>
                <c:pt idx="4550">
                  <c:v>45691</c:v>
                </c:pt>
                <c:pt idx="4551">
                  <c:v>45692</c:v>
                </c:pt>
                <c:pt idx="4552">
                  <c:v>45693</c:v>
                </c:pt>
                <c:pt idx="4553">
                  <c:v>45694</c:v>
                </c:pt>
                <c:pt idx="4554">
                  <c:v>45695</c:v>
                </c:pt>
                <c:pt idx="4555">
                  <c:v>45698</c:v>
                </c:pt>
                <c:pt idx="4556">
                  <c:v>45699</c:v>
                </c:pt>
                <c:pt idx="4557">
                  <c:v>45700</c:v>
                </c:pt>
                <c:pt idx="4558">
                  <c:v>45701</c:v>
                </c:pt>
                <c:pt idx="4559">
                  <c:v>45702</c:v>
                </c:pt>
                <c:pt idx="4560">
                  <c:v>45706</c:v>
                </c:pt>
                <c:pt idx="4561">
                  <c:v>45707</c:v>
                </c:pt>
                <c:pt idx="4562">
                  <c:v>45708</c:v>
                </c:pt>
                <c:pt idx="4563">
                  <c:v>45709</c:v>
                </c:pt>
                <c:pt idx="4564">
                  <c:v>45712</c:v>
                </c:pt>
                <c:pt idx="4565">
                  <c:v>45713</c:v>
                </c:pt>
                <c:pt idx="4566">
                  <c:v>45714</c:v>
                </c:pt>
                <c:pt idx="4567">
                  <c:v>45715</c:v>
                </c:pt>
                <c:pt idx="4568">
                  <c:v>45716</c:v>
                </c:pt>
                <c:pt idx="4569">
                  <c:v>45719</c:v>
                </c:pt>
                <c:pt idx="4570">
                  <c:v>45720</c:v>
                </c:pt>
                <c:pt idx="4571">
                  <c:v>45721</c:v>
                </c:pt>
                <c:pt idx="4572">
                  <c:v>45722</c:v>
                </c:pt>
                <c:pt idx="4573">
                  <c:v>45723</c:v>
                </c:pt>
                <c:pt idx="4574">
                  <c:v>45726</c:v>
                </c:pt>
                <c:pt idx="4575">
                  <c:v>45727</c:v>
                </c:pt>
                <c:pt idx="4576">
                  <c:v>45728</c:v>
                </c:pt>
                <c:pt idx="4577">
                  <c:v>45729</c:v>
                </c:pt>
                <c:pt idx="4578">
                  <c:v>45730</c:v>
                </c:pt>
                <c:pt idx="4579">
                  <c:v>45733</c:v>
                </c:pt>
                <c:pt idx="4580">
                  <c:v>45734</c:v>
                </c:pt>
                <c:pt idx="4581">
                  <c:v>45735</c:v>
                </c:pt>
                <c:pt idx="4582">
                  <c:v>45736</c:v>
                </c:pt>
                <c:pt idx="4583">
                  <c:v>45737</c:v>
                </c:pt>
                <c:pt idx="4584">
                  <c:v>45740</c:v>
                </c:pt>
                <c:pt idx="4585">
                  <c:v>45741</c:v>
                </c:pt>
                <c:pt idx="4586">
                  <c:v>45742</c:v>
                </c:pt>
                <c:pt idx="4587">
                  <c:v>45743</c:v>
                </c:pt>
                <c:pt idx="4588">
                  <c:v>45744</c:v>
                </c:pt>
                <c:pt idx="4589">
                  <c:v>45747</c:v>
                </c:pt>
                <c:pt idx="4590">
                  <c:v>45748</c:v>
                </c:pt>
                <c:pt idx="4591">
                  <c:v>45749</c:v>
                </c:pt>
                <c:pt idx="4592">
                  <c:v>45750</c:v>
                </c:pt>
                <c:pt idx="4593">
                  <c:v>45751</c:v>
                </c:pt>
                <c:pt idx="4594">
                  <c:v>45754</c:v>
                </c:pt>
                <c:pt idx="4595">
                  <c:v>45755</c:v>
                </c:pt>
                <c:pt idx="4596">
                  <c:v>45756</c:v>
                </c:pt>
                <c:pt idx="4597">
                  <c:v>45757</c:v>
                </c:pt>
                <c:pt idx="4598">
                  <c:v>45758</c:v>
                </c:pt>
                <c:pt idx="4599">
                  <c:v>45761</c:v>
                </c:pt>
                <c:pt idx="4600">
                  <c:v>45762</c:v>
                </c:pt>
                <c:pt idx="4601">
                  <c:v>45763</c:v>
                </c:pt>
                <c:pt idx="4602">
                  <c:v>45764</c:v>
                </c:pt>
                <c:pt idx="4603">
                  <c:v>45768</c:v>
                </c:pt>
                <c:pt idx="4604">
                  <c:v>45769</c:v>
                </c:pt>
                <c:pt idx="4605">
                  <c:v>45770</c:v>
                </c:pt>
                <c:pt idx="4606">
                  <c:v>45771</c:v>
                </c:pt>
                <c:pt idx="4607">
                  <c:v>45772</c:v>
                </c:pt>
                <c:pt idx="4608">
                  <c:v>45775</c:v>
                </c:pt>
                <c:pt idx="4609">
                  <c:v>45776</c:v>
                </c:pt>
                <c:pt idx="4610">
                  <c:v>45777</c:v>
                </c:pt>
                <c:pt idx="4611">
                  <c:v>45778</c:v>
                </c:pt>
                <c:pt idx="4612">
                  <c:v>45779</c:v>
                </c:pt>
                <c:pt idx="4613">
                  <c:v>45782</c:v>
                </c:pt>
                <c:pt idx="4614">
                  <c:v>45783</c:v>
                </c:pt>
                <c:pt idx="4615">
                  <c:v>45784</c:v>
                </c:pt>
                <c:pt idx="4616">
                  <c:v>45785</c:v>
                </c:pt>
                <c:pt idx="4617">
                  <c:v>45786</c:v>
                </c:pt>
                <c:pt idx="4618">
                  <c:v>45789</c:v>
                </c:pt>
                <c:pt idx="4619">
                  <c:v>45790</c:v>
                </c:pt>
                <c:pt idx="4620">
                  <c:v>45791</c:v>
                </c:pt>
                <c:pt idx="4621">
                  <c:v>45792</c:v>
                </c:pt>
                <c:pt idx="4622">
                  <c:v>45793</c:v>
                </c:pt>
                <c:pt idx="4623">
                  <c:v>45796</c:v>
                </c:pt>
                <c:pt idx="4624">
                  <c:v>45797</c:v>
                </c:pt>
                <c:pt idx="4625">
                  <c:v>45798</c:v>
                </c:pt>
                <c:pt idx="4626">
                  <c:v>45799</c:v>
                </c:pt>
                <c:pt idx="4627">
                  <c:v>45800</c:v>
                </c:pt>
                <c:pt idx="4628">
                  <c:v>45804</c:v>
                </c:pt>
                <c:pt idx="4629">
                  <c:v>45805</c:v>
                </c:pt>
                <c:pt idx="4630">
                  <c:v>45806</c:v>
                </c:pt>
                <c:pt idx="4631">
                  <c:v>45807</c:v>
                </c:pt>
                <c:pt idx="4632">
                  <c:v>45810</c:v>
                </c:pt>
                <c:pt idx="4633">
                  <c:v>45811</c:v>
                </c:pt>
                <c:pt idx="4634">
                  <c:v>45812</c:v>
                </c:pt>
                <c:pt idx="4635">
                  <c:v>45813</c:v>
                </c:pt>
                <c:pt idx="4636">
                  <c:v>45814</c:v>
                </c:pt>
                <c:pt idx="4637">
                  <c:v>45817</c:v>
                </c:pt>
                <c:pt idx="4638">
                  <c:v>45818</c:v>
                </c:pt>
                <c:pt idx="4639">
                  <c:v>45819</c:v>
                </c:pt>
                <c:pt idx="4640">
                  <c:v>45820</c:v>
                </c:pt>
                <c:pt idx="4641">
                  <c:v>45821</c:v>
                </c:pt>
                <c:pt idx="4642">
                  <c:v>45824</c:v>
                </c:pt>
                <c:pt idx="4643">
                  <c:v>45825</c:v>
                </c:pt>
                <c:pt idx="4644">
                  <c:v>45826</c:v>
                </c:pt>
                <c:pt idx="4645">
                  <c:v>45828</c:v>
                </c:pt>
                <c:pt idx="4646">
                  <c:v>45831</c:v>
                </c:pt>
                <c:pt idx="4647">
                  <c:v>45832</c:v>
                </c:pt>
                <c:pt idx="4648">
                  <c:v>45833</c:v>
                </c:pt>
                <c:pt idx="4649">
                  <c:v>45834</c:v>
                </c:pt>
                <c:pt idx="4650">
                  <c:v>45835</c:v>
                </c:pt>
                <c:pt idx="4651">
                  <c:v>45838</c:v>
                </c:pt>
                <c:pt idx="4652">
                  <c:v>45839</c:v>
                </c:pt>
                <c:pt idx="4653">
                  <c:v>45840</c:v>
                </c:pt>
                <c:pt idx="4654">
                  <c:v>45841</c:v>
                </c:pt>
                <c:pt idx="4655">
                  <c:v>45845</c:v>
                </c:pt>
                <c:pt idx="4656">
                  <c:v>45846</c:v>
                </c:pt>
                <c:pt idx="4657">
                  <c:v>45847</c:v>
                </c:pt>
                <c:pt idx="4658">
                  <c:v>45848</c:v>
                </c:pt>
                <c:pt idx="4659">
                  <c:v>45849</c:v>
                </c:pt>
                <c:pt idx="4660">
                  <c:v>45852</c:v>
                </c:pt>
                <c:pt idx="4661">
                  <c:v>45853</c:v>
                </c:pt>
                <c:pt idx="4662">
                  <c:v>45854</c:v>
                </c:pt>
                <c:pt idx="4663">
                  <c:v>45855</c:v>
                </c:pt>
                <c:pt idx="4664">
                  <c:v>45856</c:v>
                </c:pt>
                <c:pt idx="4665">
                  <c:v>45859</c:v>
                </c:pt>
                <c:pt idx="4666">
                  <c:v>45860</c:v>
                </c:pt>
                <c:pt idx="4667">
                  <c:v>45861</c:v>
                </c:pt>
                <c:pt idx="4668">
                  <c:v>45862</c:v>
                </c:pt>
                <c:pt idx="4669">
                  <c:v>45863</c:v>
                </c:pt>
                <c:pt idx="4670">
                  <c:v>45866</c:v>
                </c:pt>
                <c:pt idx="4671">
                  <c:v>45867</c:v>
                </c:pt>
                <c:pt idx="4672">
                  <c:v>45868</c:v>
                </c:pt>
                <c:pt idx="4673">
                  <c:v>45869</c:v>
                </c:pt>
                <c:pt idx="4674">
                  <c:v>45870</c:v>
                </c:pt>
                <c:pt idx="4675">
                  <c:v>45873</c:v>
                </c:pt>
                <c:pt idx="4676">
                  <c:v>45874</c:v>
                </c:pt>
                <c:pt idx="4677">
                  <c:v>45875</c:v>
                </c:pt>
                <c:pt idx="4678">
                  <c:v>45876</c:v>
                </c:pt>
                <c:pt idx="4679">
                  <c:v>45877</c:v>
                </c:pt>
                <c:pt idx="4680">
                  <c:v>45880</c:v>
                </c:pt>
                <c:pt idx="4681">
                  <c:v>45881</c:v>
                </c:pt>
                <c:pt idx="4682">
                  <c:v>45882</c:v>
                </c:pt>
                <c:pt idx="4683">
                  <c:v>45883</c:v>
                </c:pt>
                <c:pt idx="4684">
                  <c:v>45884</c:v>
                </c:pt>
                <c:pt idx="4685">
                  <c:v>45887</c:v>
                </c:pt>
                <c:pt idx="4686">
                  <c:v>45888</c:v>
                </c:pt>
                <c:pt idx="4687">
                  <c:v>45889</c:v>
                </c:pt>
                <c:pt idx="4688">
                  <c:v>45890</c:v>
                </c:pt>
                <c:pt idx="4689">
                  <c:v>45891</c:v>
                </c:pt>
                <c:pt idx="4690">
                  <c:v>45894</c:v>
                </c:pt>
                <c:pt idx="4691">
                  <c:v>45895</c:v>
                </c:pt>
                <c:pt idx="4692">
                  <c:v>45896</c:v>
                </c:pt>
                <c:pt idx="4693">
                  <c:v>45897</c:v>
                </c:pt>
                <c:pt idx="4694">
                  <c:v>45898</c:v>
                </c:pt>
                <c:pt idx="4695">
                  <c:v>45902</c:v>
                </c:pt>
                <c:pt idx="4696">
                  <c:v>45903</c:v>
                </c:pt>
                <c:pt idx="4697">
                  <c:v>45904</c:v>
                </c:pt>
                <c:pt idx="4698">
                  <c:v>45905</c:v>
                </c:pt>
                <c:pt idx="4699">
                  <c:v>45908</c:v>
                </c:pt>
                <c:pt idx="4700">
                  <c:v>45909</c:v>
                </c:pt>
                <c:pt idx="4701">
                  <c:v>45910</c:v>
                </c:pt>
                <c:pt idx="4702">
                  <c:v>45911</c:v>
                </c:pt>
                <c:pt idx="4703">
                  <c:v>45912</c:v>
                </c:pt>
                <c:pt idx="4704">
                  <c:v>45915</c:v>
                </c:pt>
                <c:pt idx="4705">
                  <c:v>45916</c:v>
                </c:pt>
                <c:pt idx="4706">
                  <c:v>45917</c:v>
                </c:pt>
                <c:pt idx="4707">
                  <c:v>45918</c:v>
                </c:pt>
                <c:pt idx="4708">
                  <c:v>45919</c:v>
                </c:pt>
                <c:pt idx="4709">
                  <c:v>45922</c:v>
                </c:pt>
                <c:pt idx="4710">
                  <c:v>45923</c:v>
                </c:pt>
                <c:pt idx="4711">
                  <c:v>45924</c:v>
                </c:pt>
                <c:pt idx="4712">
                  <c:v>45925</c:v>
                </c:pt>
                <c:pt idx="4713">
                  <c:v>45926</c:v>
                </c:pt>
                <c:pt idx="4714">
                  <c:v>45929</c:v>
                </c:pt>
                <c:pt idx="4715">
                  <c:v>45930</c:v>
                </c:pt>
                <c:pt idx="4716">
                  <c:v>45931</c:v>
                </c:pt>
                <c:pt idx="4717">
                  <c:v>45932</c:v>
                </c:pt>
                <c:pt idx="4718">
                  <c:v>45933</c:v>
                </c:pt>
                <c:pt idx="4719">
                  <c:v>45936</c:v>
                </c:pt>
                <c:pt idx="4720">
                  <c:v>45937</c:v>
                </c:pt>
                <c:pt idx="4721">
                  <c:v>45938</c:v>
                </c:pt>
                <c:pt idx="4722">
                  <c:v>45939</c:v>
                </c:pt>
                <c:pt idx="4723">
                  <c:v>45940</c:v>
                </c:pt>
                <c:pt idx="4724">
                  <c:v>45943</c:v>
                </c:pt>
                <c:pt idx="4725">
                  <c:v>45944</c:v>
                </c:pt>
                <c:pt idx="4726">
                  <c:v>45945</c:v>
                </c:pt>
                <c:pt idx="4727">
                  <c:v>45946</c:v>
                </c:pt>
                <c:pt idx="4728">
                  <c:v>45947</c:v>
                </c:pt>
                <c:pt idx="4729">
                  <c:v>45950</c:v>
                </c:pt>
                <c:pt idx="4730">
                  <c:v>45951</c:v>
                </c:pt>
                <c:pt idx="4731">
                  <c:v>45952</c:v>
                </c:pt>
                <c:pt idx="4732">
                  <c:v>45953</c:v>
                </c:pt>
                <c:pt idx="4733">
                  <c:v>45954</c:v>
                </c:pt>
                <c:pt idx="4734">
                  <c:v>45957</c:v>
                </c:pt>
                <c:pt idx="4735">
                  <c:v>45958</c:v>
                </c:pt>
                <c:pt idx="4736">
                  <c:v>45959</c:v>
                </c:pt>
                <c:pt idx="4737">
                  <c:v>45960</c:v>
                </c:pt>
                <c:pt idx="4738">
                  <c:v>45961</c:v>
                </c:pt>
                <c:pt idx="4739">
                  <c:v>45964</c:v>
                </c:pt>
                <c:pt idx="4740">
                  <c:v>45965</c:v>
                </c:pt>
                <c:pt idx="4741">
                  <c:v>45966</c:v>
                </c:pt>
                <c:pt idx="4742">
                  <c:v>45967</c:v>
                </c:pt>
                <c:pt idx="4743">
                  <c:v>45968</c:v>
                </c:pt>
                <c:pt idx="4744">
                  <c:v>45971</c:v>
                </c:pt>
                <c:pt idx="4745">
                  <c:v>45972</c:v>
                </c:pt>
                <c:pt idx="4746">
                  <c:v>45973</c:v>
                </c:pt>
                <c:pt idx="4747">
                  <c:v>45974</c:v>
                </c:pt>
                <c:pt idx="4748">
                  <c:v>45975</c:v>
                </c:pt>
                <c:pt idx="4749">
                  <c:v>45978</c:v>
                </c:pt>
                <c:pt idx="4750">
                  <c:v>45979</c:v>
                </c:pt>
                <c:pt idx="4751">
                  <c:v>45980</c:v>
                </c:pt>
                <c:pt idx="4752">
                  <c:v>45981</c:v>
                </c:pt>
                <c:pt idx="4753">
                  <c:v>45982</c:v>
                </c:pt>
                <c:pt idx="4754">
                  <c:v>45985</c:v>
                </c:pt>
                <c:pt idx="4755">
                  <c:v>45986</c:v>
                </c:pt>
                <c:pt idx="4756">
                  <c:v>45987</c:v>
                </c:pt>
                <c:pt idx="4757">
                  <c:v>45989</c:v>
                </c:pt>
                <c:pt idx="4758">
                  <c:v>45992</c:v>
                </c:pt>
                <c:pt idx="4759">
                  <c:v>45993</c:v>
                </c:pt>
                <c:pt idx="4760">
                  <c:v>45994</c:v>
                </c:pt>
                <c:pt idx="4761">
                  <c:v>45995</c:v>
                </c:pt>
                <c:pt idx="4762">
                  <c:v>45996</c:v>
                </c:pt>
                <c:pt idx="4763">
                  <c:v>45999</c:v>
                </c:pt>
                <c:pt idx="4764">
                  <c:v>46000</c:v>
                </c:pt>
                <c:pt idx="4765">
                  <c:v>46001</c:v>
                </c:pt>
                <c:pt idx="4766">
                  <c:v>46002</c:v>
                </c:pt>
                <c:pt idx="4767">
                  <c:v>46003</c:v>
                </c:pt>
                <c:pt idx="4768">
                  <c:v>46006</c:v>
                </c:pt>
                <c:pt idx="4769">
                  <c:v>46007</c:v>
                </c:pt>
                <c:pt idx="4770">
                  <c:v>46008</c:v>
                </c:pt>
                <c:pt idx="4771">
                  <c:v>46009</c:v>
                </c:pt>
                <c:pt idx="4772">
                  <c:v>46010</c:v>
                </c:pt>
                <c:pt idx="4773">
                  <c:v>46013</c:v>
                </c:pt>
                <c:pt idx="4774">
                  <c:v>46014</c:v>
                </c:pt>
                <c:pt idx="4775">
                  <c:v>46015</c:v>
                </c:pt>
                <c:pt idx="4776">
                  <c:v>46017</c:v>
                </c:pt>
                <c:pt idx="4777">
                  <c:v>46020</c:v>
                </c:pt>
                <c:pt idx="4778">
                  <c:v>46021</c:v>
                </c:pt>
                <c:pt idx="4779">
                  <c:v>46022</c:v>
                </c:pt>
                <c:pt idx="4780">
                  <c:v>46024</c:v>
                </c:pt>
                <c:pt idx="4781">
                  <c:v>46027</c:v>
                </c:pt>
                <c:pt idx="4782">
                  <c:v>46028</c:v>
                </c:pt>
                <c:pt idx="4783">
                  <c:v>46029</c:v>
                </c:pt>
                <c:pt idx="4784">
                  <c:v>46030</c:v>
                </c:pt>
                <c:pt idx="4785">
                  <c:v>46031</c:v>
                </c:pt>
                <c:pt idx="4786">
                  <c:v>46034</c:v>
                </c:pt>
                <c:pt idx="4787">
                  <c:v>46035</c:v>
                </c:pt>
                <c:pt idx="4788">
                  <c:v>46036</c:v>
                </c:pt>
                <c:pt idx="4789">
                  <c:v>46037</c:v>
                </c:pt>
                <c:pt idx="4790">
                  <c:v>46038</c:v>
                </c:pt>
                <c:pt idx="4791">
                  <c:v>46042</c:v>
                </c:pt>
                <c:pt idx="4792">
                  <c:v>46043</c:v>
                </c:pt>
                <c:pt idx="4793">
                  <c:v>46044</c:v>
                </c:pt>
                <c:pt idx="4794">
                  <c:v>46045</c:v>
                </c:pt>
                <c:pt idx="4795">
                  <c:v>46048</c:v>
                </c:pt>
                <c:pt idx="4796">
                  <c:v>46049</c:v>
                </c:pt>
                <c:pt idx="4797">
                  <c:v>46050</c:v>
                </c:pt>
                <c:pt idx="4798">
                  <c:v>46051</c:v>
                </c:pt>
                <c:pt idx="4799">
                  <c:v>46052</c:v>
                </c:pt>
                <c:pt idx="4800">
                  <c:v>46055</c:v>
                </c:pt>
                <c:pt idx="4801">
                  <c:v>46056</c:v>
                </c:pt>
                <c:pt idx="4802">
                  <c:v>46057</c:v>
                </c:pt>
                <c:pt idx="4803">
                  <c:v>46058</c:v>
                </c:pt>
                <c:pt idx="4804">
                  <c:v>46059</c:v>
                </c:pt>
                <c:pt idx="4805">
                  <c:v>46062</c:v>
                </c:pt>
                <c:pt idx="4806">
                  <c:v>46063</c:v>
                </c:pt>
                <c:pt idx="4807">
                  <c:v>46064</c:v>
                </c:pt>
                <c:pt idx="4808">
                  <c:v>46065</c:v>
                </c:pt>
                <c:pt idx="4809">
                  <c:v>46066</c:v>
                </c:pt>
                <c:pt idx="4810">
                  <c:v>46070</c:v>
                </c:pt>
                <c:pt idx="4811">
                  <c:v>46071</c:v>
                </c:pt>
                <c:pt idx="4812">
                  <c:v>46072</c:v>
                </c:pt>
                <c:pt idx="4813">
                  <c:v>46073</c:v>
                </c:pt>
                <c:pt idx="4814">
                  <c:v>46076</c:v>
                </c:pt>
                <c:pt idx="4815">
                  <c:v>46077</c:v>
                </c:pt>
                <c:pt idx="4816">
                  <c:v>46078</c:v>
                </c:pt>
                <c:pt idx="4817">
                  <c:v>46079</c:v>
                </c:pt>
                <c:pt idx="4818">
                  <c:v>46080</c:v>
                </c:pt>
                <c:pt idx="4819">
                  <c:v>46083</c:v>
                </c:pt>
                <c:pt idx="4820">
                  <c:v>46084</c:v>
                </c:pt>
                <c:pt idx="4821">
                  <c:v>46085</c:v>
                </c:pt>
                <c:pt idx="4822">
                  <c:v>46086</c:v>
                </c:pt>
                <c:pt idx="4823">
                  <c:v>46087</c:v>
                </c:pt>
                <c:pt idx="4824">
                  <c:v>46090</c:v>
                </c:pt>
                <c:pt idx="4825">
                  <c:v>46091</c:v>
                </c:pt>
                <c:pt idx="4826">
                  <c:v>46092</c:v>
                </c:pt>
                <c:pt idx="4827">
                  <c:v>46093</c:v>
                </c:pt>
                <c:pt idx="4828">
                  <c:v>46094</c:v>
                </c:pt>
                <c:pt idx="4829">
                  <c:v>46097</c:v>
                </c:pt>
                <c:pt idx="4830">
                  <c:v>46098</c:v>
                </c:pt>
                <c:pt idx="4831">
                  <c:v>46099</c:v>
                </c:pt>
                <c:pt idx="4832">
                  <c:v>46100</c:v>
                </c:pt>
                <c:pt idx="4833">
                  <c:v>46101</c:v>
                </c:pt>
                <c:pt idx="4834">
                  <c:v>46104</c:v>
                </c:pt>
                <c:pt idx="4835">
                  <c:v>46105</c:v>
                </c:pt>
                <c:pt idx="4836">
                  <c:v>46106</c:v>
                </c:pt>
                <c:pt idx="4837">
                  <c:v>46107</c:v>
                </c:pt>
                <c:pt idx="4838">
                  <c:v>46108</c:v>
                </c:pt>
                <c:pt idx="4839">
                  <c:v>46111</c:v>
                </c:pt>
                <c:pt idx="4840">
                  <c:v>46112</c:v>
                </c:pt>
                <c:pt idx="4841">
                  <c:v>46113</c:v>
                </c:pt>
                <c:pt idx="4842">
                  <c:v>46114</c:v>
                </c:pt>
                <c:pt idx="4843">
                  <c:v>46118</c:v>
                </c:pt>
                <c:pt idx="4844">
                  <c:v>46119</c:v>
                </c:pt>
                <c:pt idx="4845">
                  <c:v>46120</c:v>
                </c:pt>
                <c:pt idx="4846">
                  <c:v>46121</c:v>
                </c:pt>
                <c:pt idx="4847">
                  <c:v>46122</c:v>
                </c:pt>
                <c:pt idx="4848">
                  <c:v>46125</c:v>
                </c:pt>
                <c:pt idx="4849">
                  <c:v>46126</c:v>
                </c:pt>
                <c:pt idx="4850">
                  <c:v>46127</c:v>
                </c:pt>
                <c:pt idx="4851">
                  <c:v>46128</c:v>
                </c:pt>
                <c:pt idx="4852">
                  <c:v>46129</c:v>
                </c:pt>
                <c:pt idx="4853">
                  <c:v>46132</c:v>
                </c:pt>
                <c:pt idx="4854">
                  <c:v>46133</c:v>
                </c:pt>
                <c:pt idx="4855">
                  <c:v>46134</c:v>
                </c:pt>
                <c:pt idx="4856">
                  <c:v>46135</c:v>
                </c:pt>
                <c:pt idx="4857">
                  <c:v>46136</c:v>
                </c:pt>
                <c:pt idx="4858">
                  <c:v>46139</c:v>
                </c:pt>
                <c:pt idx="4859">
                  <c:v>46140</c:v>
                </c:pt>
                <c:pt idx="4860">
                  <c:v>46141</c:v>
                </c:pt>
                <c:pt idx="4861">
                  <c:v>46142</c:v>
                </c:pt>
                <c:pt idx="4862">
                  <c:v>46143</c:v>
                </c:pt>
                <c:pt idx="4863">
                  <c:v>46146</c:v>
                </c:pt>
                <c:pt idx="4864">
                  <c:v>46147</c:v>
                </c:pt>
                <c:pt idx="4865">
                  <c:v>46148</c:v>
                </c:pt>
                <c:pt idx="4866">
                  <c:v>46149</c:v>
                </c:pt>
                <c:pt idx="4867">
                  <c:v>46150</c:v>
                </c:pt>
                <c:pt idx="4868">
                  <c:v>46153</c:v>
                </c:pt>
                <c:pt idx="4869">
                  <c:v>46154</c:v>
                </c:pt>
                <c:pt idx="4870">
                  <c:v>46155</c:v>
                </c:pt>
                <c:pt idx="4871">
                  <c:v>46156</c:v>
                </c:pt>
                <c:pt idx="4872">
                  <c:v>46157</c:v>
                </c:pt>
                <c:pt idx="4873">
                  <c:v>46160</c:v>
                </c:pt>
                <c:pt idx="4874">
                  <c:v>46161</c:v>
                </c:pt>
                <c:pt idx="4875">
                  <c:v>46162</c:v>
                </c:pt>
                <c:pt idx="4876">
                  <c:v>46163</c:v>
                </c:pt>
                <c:pt idx="4877">
                  <c:v>46164</c:v>
                </c:pt>
                <c:pt idx="4878">
                  <c:v>46168</c:v>
                </c:pt>
                <c:pt idx="4879">
                  <c:v>46169</c:v>
                </c:pt>
                <c:pt idx="4880">
                  <c:v>46170</c:v>
                </c:pt>
                <c:pt idx="4881">
                  <c:v>46171</c:v>
                </c:pt>
                <c:pt idx="4882">
                  <c:v>46174</c:v>
                </c:pt>
                <c:pt idx="4883">
                  <c:v>46175</c:v>
                </c:pt>
                <c:pt idx="4884">
                  <c:v>46176</c:v>
                </c:pt>
                <c:pt idx="4885">
                  <c:v>46177</c:v>
                </c:pt>
                <c:pt idx="4886">
                  <c:v>46178</c:v>
                </c:pt>
                <c:pt idx="4887">
                  <c:v>46181</c:v>
                </c:pt>
                <c:pt idx="4888">
                  <c:v>46182</c:v>
                </c:pt>
                <c:pt idx="4889">
                  <c:v>46183</c:v>
                </c:pt>
                <c:pt idx="4890">
                  <c:v>46184</c:v>
                </c:pt>
                <c:pt idx="4891">
                  <c:v>46185</c:v>
                </c:pt>
                <c:pt idx="4892">
                  <c:v>46188</c:v>
                </c:pt>
                <c:pt idx="4893">
                  <c:v>46189</c:v>
                </c:pt>
                <c:pt idx="4894">
                  <c:v>46190</c:v>
                </c:pt>
                <c:pt idx="4895">
                  <c:v>46191</c:v>
                </c:pt>
              </c:numCache>
            </c:numRef>
          </c:cat>
          <c:val>
            <c:numRef>
              <c:f>Resultados!$T$5:$T$4900</c:f>
              <c:numCache>
                <c:formatCode>"$"#,##0.00_);[Red]\("$"#,##0.00\)</c:formatCode>
                <c:ptCount val="4896"/>
                <c:pt idx="0">
                  <c:v>99378.72</c:v>
                </c:pt>
                <c:pt idx="1">
                  <c:v>99590.52</c:v>
                </c:pt>
                <c:pt idx="2">
                  <c:v>98792.74</c:v>
                </c:pt>
                <c:pt idx="3">
                  <c:v>99251.64</c:v>
                </c:pt>
                <c:pt idx="4">
                  <c:v>99166.92</c:v>
                </c:pt>
                <c:pt idx="5">
                  <c:v>99498.74</c:v>
                </c:pt>
                <c:pt idx="6">
                  <c:v>99936.46</c:v>
                </c:pt>
                <c:pt idx="7">
                  <c:v>100698.94</c:v>
                </c:pt>
                <c:pt idx="8">
                  <c:v>100501.26</c:v>
                </c:pt>
                <c:pt idx="9">
                  <c:v>100543.62</c:v>
                </c:pt>
                <c:pt idx="10">
                  <c:v>100204.74</c:v>
                </c:pt>
                <c:pt idx="11">
                  <c:v>100402.42</c:v>
                </c:pt>
                <c:pt idx="12">
                  <c:v>100091.78</c:v>
                </c:pt>
                <c:pt idx="13">
                  <c:v>100388.3</c:v>
                </c:pt>
                <c:pt idx="14">
                  <c:v>101200.2</c:v>
                </c:pt>
                <c:pt idx="15">
                  <c:v>100007.06</c:v>
                </c:pt>
                <c:pt idx="16">
                  <c:v>99915.28</c:v>
                </c:pt>
                <c:pt idx="17">
                  <c:v>99858.8</c:v>
                </c:pt>
                <c:pt idx="18">
                  <c:v>100381.24</c:v>
                </c:pt>
                <c:pt idx="19">
                  <c:v>101059</c:v>
                </c:pt>
                <c:pt idx="20">
                  <c:v>101666.16</c:v>
                </c:pt>
                <c:pt idx="21">
                  <c:v>101807.36</c:v>
                </c:pt>
                <c:pt idx="22">
                  <c:v>101835.6</c:v>
                </c:pt>
                <c:pt idx="23">
                  <c:v>101863.84</c:v>
                </c:pt>
                <c:pt idx="24">
                  <c:v>102089.76</c:v>
                </c:pt>
                <c:pt idx="25">
                  <c:v>101955.62</c:v>
                </c:pt>
                <c:pt idx="26">
                  <c:v>101193.14</c:v>
                </c:pt>
                <c:pt idx="27">
                  <c:v>100847.2</c:v>
                </c:pt>
                <c:pt idx="28">
                  <c:v>101701.46</c:v>
                </c:pt>
                <c:pt idx="29">
                  <c:v>102372.16</c:v>
                </c:pt>
                <c:pt idx="30">
                  <c:v>102506.3</c:v>
                </c:pt>
                <c:pt idx="31">
                  <c:v>102456.88</c:v>
                </c:pt>
                <c:pt idx="32">
                  <c:v>102675.74</c:v>
                </c:pt>
                <c:pt idx="33">
                  <c:v>102633.38</c:v>
                </c:pt>
                <c:pt idx="34">
                  <c:v>102555.72</c:v>
                </c:pt>
                <c:pt idx="35">
                  <c:v>102153.3</c:v>
                </c:pt>
                <c:pt idx="36">
                  <c:v>102061.52</c:v>
                </c:pt>
                <c:pt idx="37">
                  <c:v>98058.5</c:v>
                </c:pt>
                <c:pt idx="38">
                  <c:v>99068.08</c:v>
                </c:pt>
                <c:pt idx="39">
                  <c:v>98771.56</c:v>
                </c:pt>
                <c:pt idx="40">
                  <c:v>97472.52</c:v>
                </c:pt>
                <c:pt idx="41">
                  <c:v>96540.6</c:v>
                </c:pt>
                <c:pt idx="42">
                  <c:v>98199.7</c:v>
                </c:pt>
                <c:pt idx="43">
                  <c:v>98100.86</c:v>
                </c:pt>
                <c:pt idx="44">
                  <c:v>98933.94</c:v>
                </c:pt>
                <c:pt idx="45">
                  <c:v>98962.18</c:v>
                </c:pt>
                <c:pt idx="46">
                  <c:v>99110.44</c:v>
                </c:pt>
                <c:pt idx="47">
                  <c:v>97176</c:v>
                </c:pt>
                <c:pt idx="48">
                  <c:v>97903.18</c:v>
                </c:pt>
                <c:pt idx="49">
                  <c:v>98037.32</c:v>
                </c:pt>
                <c:pt idx="50">
                  <c:v>97762.880000000005</c:v>
                </c:pt>
                <c:pt idx="51">
                  <c:v>98940.96</c:v>
                </c:pt>
                <c:pt idx="52">
                  <c:v>99483.81</c:v>
                </c:pt>
                <c:pt idx="53">
                  <c:v>101119.41</c:v>
                </c:pt>
                <c:pt idx="54">
                  <c:v>101041.86</c:v>
                </c:pt>
                <c:pt idx="55">
                  <c:v>101189.91</c:v>
                </c:pt>
                <c:pt idx="56">
                  <c:v>101055.96</c:v>
                </c:pt>
                <c:pt idx="57">
                  <c:v>100816.26</c:v>
                </c:pt>
                <c:pt idx="58">
                  <c:v>100083.06</c:v>
                </c:pt>
                <c:pt idx="59">
                  <c:v>100188.81</c:v>
                </c:pt>
                <c:pt idx="60">
                  <c:v>100209.96</c:v>
                </c:pt>
                <c:pt idx="61">
                  <c:v>100322.76</c:v>
                </c:pt>
                <c:pt idx="62">
                  <c:v>101401.41</c:v>
                </c:pt>
                <c:pt idx="63">
                  <c:v>101514.21</c:v>
                </c:pt>
                <c:pt idx="64">
                  <c:v>101789.16</c:v>
                </c:pt>
                <c:pt idx="65">
                  <c:v>101930.16</c:v>
                </c:pt>
                <c:pt idx="66">
                  <c:v>102050.01</c:v>
                </c:pt>
                <c:pt idx="67">
                  <c:v>101634.06</c:v>
                </c:pt>
                <c:pt idx="68">
                  <c:v>102085.26</c:v>
                </c:pt>
                <c:pt idx="69">
                  <c:v>102550.56</c:v>
                </c:pt>
                <c:pt idx="70">
                  <c:v>103523.46</c:v>
                </c:pt>
                <c:pt idx="71">
                  <c:v>103798.41</c:v>
                </c:pt>
                <c:pt idx="72">
                  <c:v>103925.31</c:v>
                </c:pt>
                <c:pt idx="73">
                  <c:v>103897.11</c:v>
                </c:pt>
                <c:pt idx="74">
                  <c:v>104877.06</c:v>
                </c:pt>
                <c:pt idx="75">
                  <c:v>104482.26</c:v>
                </c:pt>
                <c:pt idx="76">
                  <c:v>104524.56</c:v>
                </c:pt>
                <c:pt idx="77">
                  <c:v>105483.36</c:v>
                </c:pt>
                <c:pt idx="78">
                  <c:v>105603.21</c:v>
                </c:pt>
                <c:pt idx="79">
                  <c:v>105518.61</c:v>
                </c:pt>
                <c:pt idx="80">
                  <c:v>104644.41</c:v>
                </c:pt>
                <c:pt idx="81">
                  <c:v>104912.31</c:v>
                </c:pt>
                <c:pt idx="82">
                  <c:v>105525.66</c:v>
                </c:pt>
                <c:pt idx="83">
                  <c:v>106096.71</c:v>
                </c:pt>
                <c:pt idx="84">
                  <c:v>106498.56</c:v>
                </c:pt>
                <c:pt idx="85">
                  <c:v>106519.71</c:v>
                </c:pt>
                <c:pt idx="86">
                  <c:v>106378.71</c:v>
                </c:pt>
                <c:pt idx="87">
                  <c:v>106667.76</c:v>
                </c:pt>
                <c:pt idx="88">
                  <c:v>105553.86</c:v>
                </c:pt>
                <c:pt idx="89">
                  <c:v>106456.26</c:v>
                </c:pt>
                <c:pt idx="90">
                  <c:v>106223.61</c:v>
                </c:pt>
                <c:pt idx="91">
                  <c:v>106251.81</c:v>
                </c:pt>
                <c:pt idx="92">
                  <c:v>106977.96</c:v>
                </c:pt>
                <c:pt idx="93">
                  <c:v>106766.46</c:v>
                </c:pt>
                <c:pt idx="94">
                  <c:v>107697.06</c:v>
                </c:pt>
                <c:pt idx="95">
                  <c:v>107690.01</c:v>
                </c:pt>
                <c:pt idx="96">
                  <c:v>107556.06</c:v>
                </c:pt>
                <c:pt idx="97">
                  <c:v>107570.16</c:v>
                </c:pt>
                <c:pt idx="98">
                  <c:v>106597.26</c:v>
                </c:pt>
                <c:pt idx="99">
                  <c:v>107041.41</c:v>
                </c:pt>
                <c:pt idx="100">
                  <c:v>107429.16</c:v>
                </c:pt>
                <c:pt idx="101">
                  <c:v>108303.36</c:v>
                </c:pt>
                <c:pt idx="102">
                  <c:v>108190.56</c:v>
                </c:pt>
                <c:pt idx="103">
                  <c:v>108726.36</c:v>
                </c:pt>
                <c:pt idx="104">
                  <c:v>108740.46</c:v>
                </c:pt>
                <c:pt idx="105">
                  <c:v>108310.41</c:v>
                </c:pt>
                <c:pt idx="106">
                  <c:v>107147.16</c:v>
                </c:pt>
                <c:pt idx="107">
                  <c:v>105215.46</c:v>
                </c:pt>
                <c:pt idx="108">
                  <c:v>106583.16</c:v>
                </c:pt>
                <c:pt idx="109">
                  <c:v>106766.46</c:v>
                </c:pt>
                <c:pt idx="110">
                  <c:v>105603.21</c:v>
                </c:pt>
                <c:pt idx="111">
                  <c:v>107182.41</c:v>
                </c:pt>
                <c:pt idx="112">
                  <c:v>107866.26</c:v>
                </c:pt>
                <c:pt idx="113">
                  <c:v>108476.5</c:v>
                </c:pt>
                <c:pt idx="114">
                  <c:v>108348.13</c:v>
                </c:pt>
                <c:pt idx="115">
                  <c:v>108617.17</c:v>
                </c:pt>
                <c:pt idx="116">
                  <c:v>107109.13</c:v>
                </c:pt>
                <c:pt idx="117">
                  <c:v>107703.85</c:v>
                </c:pt>
                <c:pt idx="118">
                  <c:v>106691.41</c:v>
                </c:pt>
                <c:pt idx="119">
                  <c:v>106181.65</c:v>
                </c:pt>
                <c:pt idx="120">
                  <c:v>105091.33</c:v>
                </c:pt>
                <c:pt idx="121">
                  <c:v>106585.21</c:v>
                </c:pt>
                <c:pt idx="122">
                  <c:v>106571.05</c:v>
                </c:pt>
                <c:pt idx="123">
                  <c:v>106606.45</c:v>
                </c:pt>
                <c:pt idx="124">
                  <c:v>107569.33</c:v>
                </c:pt>
                <c:pt idx="125">
                  <c:v>107958.73</c:v>
                </c:pt>
                <c:pt idx="126">
                  <c:v>107845.45</c:v>
                </c:pt>
                <c:pt idx="127">
                  <c:v>108411.85</c:v>
                </c:pt>
                <c:pt idx="128">
                  <c:v>108496.81</c:v>
                </c:pt>
                <c:pt idx="129">
                  <c:v>106953.37</c:v>
                </c:pt>
                <c:pt idx="130">
                  <c:v>107710.93</c:v>
                </c:pt>
                <c:pt idx="131">
                  <c:v>109410.13</c:v>
                </c:pt>
                <c:pt idx="132">
                  <c:v>109735.81</c:v>
                </c:pt>
                <c:pt idx="133">
                  <c:v>109721.65</c:v>
                </c:pt>
                <c:pt idx="134">
                  <c:v>109665.01</c:v>
                </c:pt>
                <c:pt idx="135">
                  <c:v>109466.77</c:v>
                </c:pt>
                <c:pt idx="136">
                  <c:v>109891.57</c:v>
                </c:pt>
                <c:pt idx="137">
                  <c:v>108780.01</c:v>
                </c:pt>
                <c:pt idx="138">
                  <c:v>109112.77</c:v>
                </c:pt>
                <c:pt idx="139">
                  <c:v>107222.41</c:v>
                </c:pt>
                <c:pt idx="140">
                  <c:v>107441.89</c:v>
                </c:pt>
                <c:pt idx="141">
                  <c:v>104900.17</c:v>
                </c:pt>
                <c:pt idx="142">
                  <c:v>102839.89</c:v>
                </c:pt>
                <c:pt idx="143">
                  <c:v>104447.05</c:v>
                </c:pt>
                <c:pt idx="144">
                  <c:v>103271.77</c:v>
                </c:pt>
                <c:pt idx="145">
                  <c:v>103774.45</c:v>
                </c:pt>
                <c:pt idx="146">
                  <c:v>104602.81</c:v>
                </c:pt>
                <c:pt idx="147">
                  <c:v>101912.41</c:v>
                </c:pt>
                <c:pt idx="148">
                  <c:v>103618.69</c:v>
                </c:pt>
                <c:pt idx="149">
                  <c:v>104723.17</c:v>
                </c:pt>
                <c:pt idx="150">
                  <c:v>106181.65</c:v>
                </c:pt>
                <c:pt idx="151">
                  <c:v>103038.13</c:v>
                </c:pt>
                <c:pt idx="152">
                  <c:v>102556.69</c:v>
                </c:pt>
                <c:pt idx="153">
                  <c:v>102924.85</c:v>
                </c:pt>
                <c:pt idx="154">
                  <c:v>101353.09</c:v>
                </c:pt>
                <c:pt idx="155">
                  <c:v>99958.33</c:v>
                </c:pt>
                <c:pt idx="156">
                  <c:v>100708.81</c:v>
                </c:pt>
                <c:pt idx="157">
                  <c:v>102556.69</c:v>
                </c:pt>
                <c:pt idx="158">
                  <c:v>102507.13</c:v>
                </c:pt>
                <c:pt idx="159">
                  <c:v>102712.45</c:v>
                </c:pt>
                <c:pt idx="160">
                  <c:v>103930.21</c:v>
                </c:pt>
                <c:pt idx="161">
                  <c:v>103838.17</c:v>
                </c:pt>
                <c:pt idx="162">
                  <c:v>105119.65</c:v>
                </c:pt>
                <c:pt idx="163">
                  <c:v>104142.61</c:v>
                </c:pt>
                <c:pt idx="164">
                  <c:v>101855.77</c:v>
                </c:pt>
                <c:pt idx="165">
                  <c:v>103852.33</c:v>
                </c:pt>
                <c:pt idx="166">
                  <c:v>103576.21</c:v>
                </c:pt>
                <c:pt idx="167">
                  <c:v>104595.73</c:v>
                </c:pt>
                <c:pt idx="168">
                  <c:v>105650.65</c:v>
                </c:pt>
                <c:pt idx="169">
                  <c:v>104737.33</c:v>
                </c:pt>
                <c:pt idx="170">
                  <c:v>104978.05</c:v>
                </c:pt>
                <c:pt idx="171">
                  <c:v>103519.57</c:v>
                </c:pt>
                <c:pt idx="172">
                  <c:v>103321.33</c:v>
                </c:pt>
                <c:pt idx="173">
                  <c:v>104524.93</c:v>
                </c:pt>
                <c:pt idx="174">
                  <c:v>104793.97</c:v>
                </c:pt>
                <c:pt idx="175">
                  <c:v>105530.29</c:v>
                </c:pt>
                <c:pt idx="176">
                  <c:v>105523.21</c:v>
                </c:pt>
                <c:pt idx="177">
                  <c:v>104956.81</c:v>
                </c:pt>
                <c:pt idx="178">
                  <c:v>108043.69</c:v>
                </c:pt>
                <c:pt idx="179">
                  <c:v>108680.89</c:v>
                </c:pt>
                <c:pt idx="180">
                  <c:v>107916.25</c:v>
                </c:pt>
                <c:pt idx="181">
                  <c:v>108205.63</c:v>
                </c:pt>
                <c:pt idx="182">
                  <c:v>108004.47</c:v>
                </c:pt>
                <c:pt idx="183">
                  <c:v>107790.87</c:v>
                </c:pt>
                <c:pt idx="184">
                  <c:v>108360.47</c:v>
                </c:pt>
                <c:pt idx="185">
                  <c:v>109001.27</c:v>
                </c:pt>
                <c:pt idx="186">
                  <c:v>108638.15</c:v>
                </c:pt>
                <c:pt idx="187">
                  <c:v>109862.79</c:v>
                </c:pt>
                <c:pt idx="188">
                  <c:v>109713.27</c:v>
                </c:pt>
                <c:pt idx="189">
                  <c:v>109492.55</c:v>
                </c:pt>
                <c:pt idx="190">
                  <c:v>109663.43</c:v>
                </c:pt>
                <c:pt idx="191">
                  <c:v>110966.39</c:v>
                </c:pt>
                <c:pt idx="192">
                  <c:v>110375.43</c:v>
                </c:pt>
                <c:pt idx="193">
                  <c:v>111414.95</c:v>
                </c:pt>
                <c:pt idx="194">
                  <c:v>111229.83</c:v>
                </c:pt>
                <c:pt idx="195">
                  <c:v>110695.83</c:v>
                </c:pt>
                <c:pt idx="196">
                  <c:v>111308.15</c:v>
                </c:pt>
                <c:pt idx="197">
                  <c:v>110368.31</c:v>
                </c:pt>
                <c:pt idx="198">
                  <c:v>109492.55</c:v>
                </c:pt>
                <c:pt idx="199">
                  <c:v>109827.19</c:v>
                </c:pt>
                <c:pt idx="200">
                  <c:v>109428.47</c:v>
                </c:pt>
                <c:pt idx="201">
                  <c:v>106566.23</c:v>
                </c:pt>
                <c:pt idx="202">
                  <c:v>107185.67</c:v>
                </c:pt>
                <c:pt idx="203">
                  <c:v>108054.31</c:v>
                </c:pt>
                <c:pt idx="204">
                  <c:v>107854.95</c:v>
                </c:pt>
                <c:pt idx="205">
                  <c:v>108111.27</c:v>
                </c:pt>
                <c:pt idx="206">
                  <c:v>109378.63</c:v>
                </c:pt>
                <c:pt idx="207">
                  <c:v>109741.75</c:v>
                </c:pt>
                <c:pt idx="208">
                  <c:v>108979.91</c:v>
                </c:pt>
                <c:pt idx="209">
                  <c:v>110111.99</c:v>
                </c:pt>
                <c:pt idx="210">
                  <c:v>107534.55</c:v>
                </c:pt>
                <c:pt idx="211">
                  <c:v>107655.59</c:v>
                </c:pt>
                <c:pt idx="212">
                  <c:v>106836.79</c:v>
                </c:pt>
                <c:pt idx="213">
                  <c:v>108275.03</c:v>
                </c:pt>
                <c:pt idx="214">
                  <c:v>105313.11</c:v>
                </c:pt>
                <c:pt idx="215">
                  <c:v>104779.11</c:v>
                </c:pt>
                <c:pt idx="216">
                  <c:v>103340.87</c:v>
                </c:pt>
                <c:pt idx="217">
                  <c:v>102315.59</c:v>
                </c:pt>
                <c:pt idx="218">
                  <c:v>105427.03</c:v>
                </c:pt>
                <c:pt idx="219">
                  <c:v>105142.23</c:v>
                </c:pt>
                <c:pt idx="220">
                  <c:v>103625.67</c:v>
                </c:pt>
                <c:pt idx="221">
                  <c:v>103803.67</c:v>
                </c:pt>
                <c:pt idx="222">
                  <c:v>102358.31</c:v>
                </c:pt>
                <c:pt idx="223">
                  <c:v>102984.87</c:v>
                </c:pt>
                <c:pt idx="224">
                  <c:v>100877.35</c:v>
                </c:pt>
                <c:pt idx="225">
                  <c:v>102621.75</c:v>
                </c:pt>
                <c:pt idx="226">
                  <c:v>100357.59</c:v>
                </c:pt>
                <c:pt idx="227">
                  <c:v>101511.03</c:v>
                </c:pt>
                <c:pt idx="228">
                  <c:v>104757.75</c:v>
                </c:pt>
                <c:pt idx="229">
                  <c:v>104793.35</c:v>
                </c:pt>
                <c:pt idx="230">
                  <c:v>105847.11</c:v>
                </c:pt>
                <c:pt idx="231">
                  <c:v>105149.35</c:v>
                </c:pt>
                <c:pt idx="232">
                  <c:v>104209.51</c:v>
                </c:pt>
                <c:pt idx="233">
                  <c:v>105953.91</c:v>
                </c:pt>
                <c:pt idx="234">
                  <c:v>107470.47</c:v>
                </c:pt>
                <c:pt idx="235">
                  <c:v>107449.11</c:v>
                </c:pt>
                <c:pt idx="236">
                  <c:v>108282.15</c:v>
                </c:pt>
                <c:pt idx="237">
                  <c:v>105313.11</c:v>
                </c:pt>
                <c:pt idx="238">
                  <c:v>106352.63</c:v>
                </c:pt>
                <c:pt idx="239">
                  <c:v>106131.91</c:v>
                </c:pt>
                <c:pt idx="240">
                  <c:v>104786.23</c:v>
                </c:pt>
                <c:pt idx="241">
                  <c:v>103291.03</c:v>
                </c:pt>
                <c:pt idx="242">
                  <c:v>103867.75</c:v>
                </c:pt>
                <c:pt idx="243">
                  <c:v>103867.75</c:v>
                </c:pt>
                <c:pt idx="244">
                  <c:v>104522.79</c:v>
                </c:pt>
                <c:pt idx="245">
                  <c:v>106021.84</c:v>
                </c:pt>
                <c:pt idx="246">
                  <c:v>106806.27</c:v>
                </c:pt>
                <c:pt idx="247">
                  <c:v>107035.07</c:v>
                </c:pt>
                <c:pt idx="248">
                  <c:v>105690.87</c:v>
                </c:pt>
                <c:pt idx="249">
                  <c:v>105426.32</c:v>
                </c:pt>
                <c:pt idx="250">
                  <c:v>104646.97</c:v>
                </c:pt>
                <c:pt idx="251">
                  <c:v>103731.77</c:v>
                </c:pt>
                <c:pt idx="252">
                  <c:v>103681.72</c:v>
                </c:pt>
                <c:pt idx="253">
                  <c:v>101143.47</c:v>
                </c:pt>
                <c:pt idx="254">
                  <c:v>101057.67</c:v>
                </c:pt>
                <c:pt idx="255">
                  <c:v>99427.47</c:v>
                </c:pt>
                <c:pt idx="256">
                  <c:v>100471.37</c:v>
                </c:pt>
                <c:pt idx="257">
                  <c:v>101129.17</c:v>
                </c:pt>
                <c:pt idx="258">
                  <c:v>100314.07</c:v>
                </c:pt>
                <c:pt idx="259">
                  <c:v>101122.02</c:v>
                </c:pt>
                <c:pt idx="260">
                  <c:v>98898.37</c:v>
                </c:pt>
                <c:pt idx="261">
                  <c:v>98047.52</c:v>
                </c:pt>
                <c:pt idx="262">
                  <c:v>95509.27</c:v>
                </c:pt>
                <c:pt idx="263">
                  <c:v>94529.72</c:v>
                </c:pt>
                <c:pt idx="264">
                  <c:v>93571.62</c:v>
                </c:pt>
                <c:pt idx="265">
                  <c:v>95816.72</c:v>
                </c:pt>
                <c:pt idx="266">
                  <c:v>96624.67</c:v>
                </c:pt>
                <c:pt idx="267">
                  <c:v>95230.42</c:v>
                </c:pt>
                <c:pt idx="268">
                  <c:v>96803.42</c:v>
                </c:pt>
                <c:pt idx="269">
                  <c:v>97282.47</c:v>
                </c:pt>
                <c:pt idx="270">
                  <c:v>96567.47</c:v>
                </c:pt>
                <c:pt idx="271">
                  <c:v>98326.37</c:v>
                </c:pt>
                <c:pt idx="272">
                  <c:v>99906.52</c:v>
                </c:pt>
                <c:pt idx="273">
                  <c:v>98648.12</c:v>
                </c:pt>
                <c:pt idx="274">
                  <c:v>96009.77</c:v>
                </c:pt>
                <c:pt idx="275">
                  <c:v>95237.57</c:v>
                </c:pt>
                <c:pt idx="276">
                  <c:v>95866.77</c:v>
                </c:pt>
                <c:pt idx="277">
                  <c:v>95251.87</c:v>
                </c:pt>
                <c:pt idx="278">
                  <c:v>95738.07</c:v>
                </c:pt>
                <c:pt idx="279">
                  <c:v>96624.67</c:v>
                </c:pt>
                <c:pt idx="280">
                  <c:v>97611.37</c:v>
                </c:pt>
                <c:pt idx="281">
                  <c:v>96753.37</c:v>
                </c:pt>
                <c:pt idx="282">
                  <c:v>96731.92</c:v>
                </c:pt>
                <c:pt idx="283">
                  <c:v>97003.62</c:v>
                </c:pt>
                <c:pt idx="284">
                  <c:v>97289.62</c:v>
                </c:pt>
                <c:pt idx="285">
                  <c:v>96481.67</c:v>
                </c:pt>
                <c:pt idx="286">
                  <c:v>97075.12</c:v>
                </c:pt>
                <c:pt idx="287">
                  <c:v>98297.77</c:v>
                </c:pt>
                <c:pt idx="288">
                  <c:v>99034.22</c:v>
                </c:pt>
                <c:pt idx="289">
                  <c:v>98934.12</c:v>
                </c:pt>
                <c:pt idx="290">
                  <c:v>97968.87</c:v>
                </c:pt>
                <c:pt idx="291">
                  <c:v>95788.12</c:v>
                </c:pt>
                <c:pt idx="292">
                  <c:v>95559.32</c:v>
                </c:pt>
                <c:pt idx="293">
                  <c:v>95194.67</c:v>
                </c:pt>
                <c:pt idx="294">
                  <c:v>95795.27</c:v>
                </c:pt>
                <c:pt idx="295">
                  <c:v>93814.720000000001</c:v>
                </c:pt>
                <c:pt idx="296">
                  <c:v>92849.47</c:v>
                </c:pt>
                <c:pt idx="297">
                  <c:v>91626.82</c:v>
                </c:pt>
                <c:pt idx="298">
                  <c:v>94915.82</c:v>
                </c:pt>
                <c:pt idx="299">
                  <c:v>94029.22</c:v>
                </c:pt>
                <c:pt idx="300">
                  <c:v>94236.57</c:v>
                </c:pt>
                <c:pt idx="301">
                  <c:v>92777.97</c:v>
                </c:pt>
                <c:pt idx="302">
                  <c:v>91841.32</c:v>
                </c:pt>
                <c:pt idx="303">
                  <c:v>95652.27</c:v>
                </c:pt>
                <c:pt idx="304">
                  <c:v>93285.62</c:v>
                </c:pt>
                <c:pt idx="305">
                  <c:v>95003.01</c:v>
                </c:pt>
                <c:pt idx="306">
                  <c:v>96896.25</c:v>
                </c:pt>
                <c:pt idx="307">
                  <c:v>96989.72</c:v>
                </c:pt>
                <c:pt idx="308">
                  <c:v>95803.37</c:v>
                </c:pt>
                <c:pt idx="309">
                  <c:v>95501.39</c:v>
                </c:pt>
                <c:pt idx="310">
                  <c:v>94588.26</c:v>
                </c:pt>
                <c:pt idx="311">
                  <c:v>94919</c:v>
                </c:pt>
                <c:pt idx="312">
                  <c:v>98255.16</c:v>
                </c:pt>
                <c:pt idx="313">
                  <c:v>98319.87</c:v>
                </c:pt>
                <c:pt idx="314">
                  <c:v>98564.33</c:v>
                </c:pt>
                <c:pt idx="315">
                  <c:v>98456.48</c:v>
                </c:pt>
                <c:pt idx="316">
                  <c:v>98506.81</c:v>
                </c:pt>
                <c:pt idx="317">
                  <c:v>98406.15</c:v>
                </c:pt>
                <c:pt idx="318">
                  <c:v>97694.34</c:v>
                </c:pt>
                <c:pt idx="319">
                  <c:v>97830.95</c:v>
                </c:pt>
                <c:pt idx="320">
                  <c:v>95932.79</c:v>
                </c:pt>
                <c:pt idx="321">
                  <c:v>95609.24</c:v>
                </c:pt>
                <c:pt idx="322">
                  <c:v>95832.13</c:v>
                </c:pt>
                <c:pt idx="323">
                  <c:v>98427.72</c:v>
                </c:pt>
                <c:pt idx="324">
                  <c:v>98571.520000000004</c:v>
                </c:pt>
                <c:pt idx="325">
                  <c:v>99599.69</c:v>
                </c:pt>
                <c:pt idx="326">
                  <c:v>99650.02</c:v>
                </c:pt>
                <c:pt idx="327">
                  <c:v>99211.43</c:v>
                </c:pt>
                <c:pt idx="328">
                  <c:v>99053.25</c:v>
                </c:pt>
                <c:pt idx="329">
                  <c:v>99484.65</c:v>
                </c:pt>
                <c:pt idx="330">
                  <c:v>100404.97</c:v>
                </c:pt>
                <c:pt idx="331">
                  <c:v>100426.54</c:v>
                </c:pt>
                <c:pt idx="332">
                  <c:v>100031.09</c:v>
                </c:pt>
                <c:pt idx="333">
                  <c:v>99441.51</c:v>
                </c:pt>
                <c:pt idx="334">
                  <c:v>101497.85</c:v>
                </c:pt>
                <c:pt idx="335">
                  <c:v>101778.26</c:v>
                </c:pt>
                <c:pt idx="336">
                  <c:v>101289.34</c:v>
                </c:pt>
                <c:pt idx="337">
                  <c:v>102166.52</c:v>
                </c:pt>
                <c:pt idx="338">
                  <c:v>100347.45</c:v>
                </c:pt>
                <c:pt idx="339">
                  <c:v>100088.61</c:v>
                </c:pt>
                <c:pt idx="340">
                  <c:v>99901.67</c:v>
                </c:pt>
                <c:pt idx="341">
                  <c:v>101023.31</c:v>
                </c:pt>
                <c:pt idx="342">
                  <c:v>101037.69</c:v>
                </c:pt>
                <c:pt idx="343">
                  <c:v>101246.2</c:v>
                </c:pt>
                <c:pt idx="344">
                  <c:v>102511.64</c:v>
                </c:pt>
                <c:pt idx="345">
                  <c:v>102605.11</c:v>
                </c:pt>
                <c:pt idx="346">
                  <c:v>102885.52</c:v>
                </c:pt>
                <c:pt idx="347">
                  <c:v>102051.48</c:v>
                </c:pt>
                <c:pt idx="348">
                  <c:v>100325.88</c:v>
                </c:pt>
                <c:pt idx="349">
                  <c:v>100340.26</c:v>
                </c:pt>
                <c:pt idx="350">
                  <c:v>98995.73</c:v>
                </c:pt>
                <c:pt idx="351">
                  <c:v>99729.11</c:v>
                </c:pt>
                <c:pt idx="352">
                  <c:v>100189.27</c:v>
                </c:pt>
                <c:pt idx="353">
                  <c:v>100692.57</c:v>
                </c:pt>
                <c:pt idx="354">
                  <c:v>100944.22</c:v>
                </c:pt>
                <c:pt idx="355">
                  <c:v>99901.67</c:v>
                </c:pt>
                <c:pt idx="356">
                  <c:v>99319.28</c:v>
                </c:pt>
                <c:pt idx="357">
                  <c:v>99268.95</c:v>
                </c:pt>
                <c:pt idx="358">
                  <c:v>101253.39</c:v>
                </c:pt>
                <c:pt idx="359">
                  <c:v>98025.08</c:v>
                </c:pt>
                <c:pt idx="360">
                  <c:v>98262.35</c:v>
                </c:pt>
                <c:pt idx="361">
                  <c:v>97773.43</c:v>
                </c:pt>
                <c:pt idx="362">
                  <c:v>96335.43</c:v>
                </c:pt>
                <c:pt idx="363">
                  <c:v>96702.12</c:v>
                </c:pt>
                <c:pt idx="364">
                  <c:v>97924.42</c:v>
                </c:pt>
                <c:pt idx="365">
                  <c:v>97981.94</c:v>
                </c:pt>
                <c:pt idx="366">
                  <c:v>97507.4</c:v>
                </c:pt>
                <c:pt idx="367">
                  <c:v>96558.32</c:v>
                </c:pt>
                <c:pt idx="368">
                  <c:v>96680.55</c:v>
                </c:pt>
                <c:pt idx="369">
                  <c:v>95119.76</c:v>
                </c:pt>
                <c:pt idx="370">
                  <c:v>95024.37</c:v>
                </c:pt>
                <c:pt idx="371">
                  <c:v>94836.65</c:v>
                </c:pt>
                <c:pt idx="372">
                  <c:v>95284.29</c:v>
                </c:pt>
                <c:pt idx="373">
                  <c:v>92699.53</c:v>
                </c:pt>
                <c:pt idx="374">
                  <c:v>92194.13</c:v>
                </c:pt>
                <c:pt idx="375">
                  <c:v>92519.03</c:v>
                </c:pt>
                <c:pt idx="376">
                  <c:v>92807.83</c:v>
                </c:pt>
                <c:pt idx="377">
                  <c:v>91219.43</c:v>
                </c:pt>
                <c:pt idx="378">
                  <c:v>91313.29</c:v>
                </c:pt>
                <c:pt idx="379">
                  <c:v>90381.91</c:v>
                </c:pt>
                <c:pt idx="380">
                  <c:v>91984.75</c:v>
                </c:pt>
                <c:pt idx="381">
                  <c:v>90215.85</c:v>
                </c:pt>
                <c:pt idx="382">
                  <c:v>90584.07</c:v>
                </c:pt>
                <c:pt idx="383">
                  <c:v>89529.95</c:v>
                </c:pt>
                <c:pt idx="384">
                  <c:v>88721.31</c:v>
                </c:pt>
                <c:pt idx="385">
                  <c:v>87472.25</c:v>
                </c:pt>
                <c:pt idx="386">
                  <c:v>89616.59</c:v>
                </c:pt>
                <c:pt idx="387">
                  <c:v>90511.87</c:v>
                </c:pt>
                <c:pt idx="388">
                  <c:v>91075.03</c:v>
                </c:pt>
                <c:pt idx="389">
                  <c:v>91125.57</c:v>
                </c:pt>
                <c:pt idx="390">
                  <c:v>92158.03</c:v>
                </c:pt>
                <c:pt idx="391">
                  <c:v>92656.21</c:v>
                </c:pt>
                <c:pt idx="392">
                  <c:v>90735.69</c:v>
                </c:pt>
                <c:pt idx="393">
                  <c:v>90714.03</c:v>
                </c:pt>
                <c:pt idx="394">
                  <c:v>89385.55</c:v>
                </c:pt>
                <c:pt idx="395">
                  <c:v>91291.63</c:v>
                </c:pt>
                <c:pt idx="396">
                  <c:v>92916.13</c:v>
                </c:pt>
                <c:pt idx="397">
                  <c:v>91688.73</c:v>
                </c:pt>
                <c:pt idx="398">
                  <c:v>91204.99</c:v>
                </c:pt>
                <c:pt idx="399">
                  <c:v>90360.25</c:v>
                </c:pt>
                <c:pt idx="400">
                  <c:v>92793.39</c:v>
                </c:pt>
                <c:pt idx="401">
                  <c:v>93204.93</c:v>
                </c:pt>
                <c:pt idx="402">
                  <c:v>91818.69</c:v>
                </c:pt>
                <c:pt idx="403">
                  <c:v>93522.61</c:v>
                </c:pt>
                <c:pt idx="404">
                  <c:v>94490.09</c:v>
                </c:pt>
                <c:pt idx="405">
                  <c:v>93508.17</c:v>
                </c:pt>
                <c:pt idx="406">
                  <c:v>92945.01</c:v>
                </c:pt>
                <c:pt idx="407">
                  <c:v>93645.35</c:v>
                </c:pt>
                <c:pt idx="408">
                  <c:v>94100.21</c:v>
                </c:pt>
                <c:pt idx="409">
                  <c:v>92815.05</c:v>
                </c:pt>
                <c:pt idx="410">
                  <c:v>91804.25</c:v>
                </c:pt>
                <c:pt idx="411">
                  <c:v>92230.23</c:v>
                </c:pt>
                <c:pt idx="412">
                  <c:v>92389.07</c:v>
                </c:pt>
                <c:pt idx="413">
                  <c:v>93724.77</c:v>
                </c:pt>
                <c:pt idx="414">
                  <c:v>91825.91</c:v>
                </c:pt>
                <c:pt idx="415">
                  <c:v>92093.05</c:v>
                </c:pt>
                <c:pt idx="416">
                  <c:v>92988.33</c:v>
                </c:pt>
                <c:pt idx="417">
                  <c:v>94114.65</c:v>
                </c:pt>
                <c:pt idx="418">
                  <c:v>93103.85</c:v>
                </c:pt>
                <c:pt idx="419">
                  <c:v>92526.25</c:v>
                </c:pt>
                <c:pt idx="420">
                  <c:v>92446.83</c:v>
                </c:pt>
                <c:pt idx="421">
                  <c:v>89667.13</c:v>
                </c:pt>
                <c:pt idx="422">
                  <c:v>89948.71</c:v>
                </c:pt>
                <c:pt idx="423">
                  <c:v>91804.25</c:v>
                </c:pt>
                <c:pt idx="424">
                  <c:v>89082.31</c:v>
                </c:pt>
                <c:pt idx="425">
                  <c:v>89443.31</c:v>
                </c:pt>
                <c:pt idx="426">
                  <c:v>90735.69</c:v>
                </c:pt>
                <c:pt idx="427">
                  <c:v>91154.45</c:v>
                </c:pt>
                <c:pt idx="428">
                  <c:v>86822.45</c:v>
                </c:pt>
                <c:pt idx="429">
                  <c:v>88273.67</c:v>
                </c:pt>
                <c:pt idx="430">
                  <c:v>84309.89</c:v>
                </c:pt>
                <c:pt idx="431">
                  <c:v>86808.01</c:v>
                </c:pt>
                <c:pt idx="432">
                  <c:v>90230.96</c:v>
                </c:pt>
                <c:pt idx="433">
                  <c:v>88189.58</c:v>
                </c:pt>
                <c:pt idx="434">
                  <c:v>86185.82</c:v>
                </c:pt>
                <c:pt idx="435">
                  <c:v>86461.7</c:v>
                </c:pt>
                <c:pt idx="436">
                  <c:v>87812.06</c:v>
                </c:pt>
                <c:pt idx="437">
                  <c:v>87855.62</c:v>
                </c:pt>
                <c:pt idx="438">
                  <c:v>80980.399999999994</c:v>
                </c:pt>
                <c:pt idx="439">
                  <c:v>84327.26</c:v>
                </c:pt>
                <c:pt idx="440">
                  <c:v>84378.08</c:v>
                </c:pt>
                <c:pt idx="441">
                  <c:v>81321.62</c:v>
                </c:pt>
                <c:pt idx="442">
                  <c:v>80225.36</c:v>
                </c:pt>
                <c:pt idx="443">
                  <c:v>76145.240000000005</c:v>
                </c:pt>
                <c:pt idx="444">
                  <c:v>72740.3</c:v>
                </c:pt>
                <c:pt idx="445">
                  <c:v>70910.78</c:v>
                </c:pt>
                <c:pt idx="446">
                  <c:v>65966.720000000001</c:v>
                </c:pt>
                <c:pt idx="447">
                  <c:v>64369.52</c:v>
                </c:pt>
                <c:pt idx="448">
                  <c:v>73698.62</c:v>
                </c:pt>
                <c:pt idx="449">
                  <c:v>72609.62</c:v>
                </c:pt>
                <c:pt idx="450">
                  <c:v>65473.04</c:v>
                </c:pt>
                <c:pt idx="451">
                  <c:v>68195.539999999994</c:v>
                </c:pt>
                <c:pt idx="452">
                  <c:v>67788.98</c:v>
                </c:pt>
                <c:pt idx="453">
                  <c:v>71854.58</c:v>
                </c:pt>
                <c:pt idx="454">
                  <c:v>69712.88</c:v>
                </c:pt>
                <c:pt idx="455">
                  <c:v>65923.16</c:v>
                </c:pt>
                <c:pt idx="456">
                  <c:v>66685.460000000006</c:v>
                </c:pt>
                <c:pt idx="457">
                  <c:v>63309.56</c:v>
                </c:pt>
                <c:pt idx="458">
                  <c:v>61066.22</c:v>
                </c:pt>
                <c:pt idx="459">
                  <c:v>68188.28</c:v>
                </c:pt>
                <c:pt idx="460">
                  <c:v>67694.600000000006</c:v>
                </c:pt>
                <c:pt idx="461">
                  <c:v>70032.320000000007</c:v>
                </c:pt>
                <c:pt idx="462">
                  <c:v>70417.100000000006</c:v>
                </c:pt>
                <c:pt idx="463">
                  <c:v>70620.38</c:v>
                </c:pt>
                <c:pt idx="464">
                  <c:v>73016.179999999993</c:v>
                </c:pt>
                <c:pt idx="465">
                  <c:v>69952.460000000006</c:v>
                </c:pt>
                <c:pt idx="466">
                  <c:v>66082.880000000005</c:v>
                </c:pt>
                <c:pt idx="467">
                  <c:v>68260.88</c:v>
                </c:pt>
                <c:pt idx="468">
                  <c:v>67367.899999999994</c:v>
                </c:pt>
                <c:pt idx="469">
                  <c:v>65291.54</c:v>
                </c:pt>
                <c:pt idx="470">
                  <c:v>62423.839999999997</c:v>
                </c:pt>
                <c:pt idx="471">
                  <c:v>66307.94</c:v>
                </c:pt>
                <c:pt idx="472">
                  <c:v>63004.639999999999</c:v>
                </c:pt>
                <c:pt idx="473">
                  <c:v>62169.74</c:v>
                </c:pt>
                <c:pt idx="474">
                  <c:v>63338.6</c:v>
                </c:pt>
                <c:pt idx="475">
                  <c:v>59287.519999999997</c:v>
                </c:pt>
                <c:pt idx="476">
                  <c:v>54895.22</c:v>
                </c:pt>
                <c:pt idx="477">
                  <c:v>57850.04</c:v>
                </c:pt>
                <c:pt idx="478">
                  <c:v>61850.3</c:v>
                </c:pt>
                <c:pt idx="479">
                  <c:v>62307.68</c:v>
                </c:pt>
                <c:pt idx="480">
                  <c:v>64710.74</c:v>
                </c:pt>
                <c:pt idx="481">
                  <c:v>65523.86</c:v>
                </c:pt>
                <c:pt idx="482">
                  <c:v>59730.38</c:v>
                </c:pt>
                <c:pt idx="483">
                  <c:v>62024.54</c:v>
                </c:pt>
                <c:pt idx="484">
                  <c:v>63512.84</c:v>
                </c:pt>
                <c:pt idx="485">
                  <c:v>62046.32</c:v>
                </c:pt>
                <c:pt idx="486">
                  <c:v>63955.7</c:v>
                </c:pt>
                <c:pt idx="487">
                  <c:v>66184.52</c:v>
                </c:pt>
                <c:pt idx="488">
                  <c:v>65095.519999999997</c:v>
                </c:pt>
                <c:pt idx="489">
                  <c:v>65538.38</c:v>
                </c:pt>
                <c:pt idx="490">
                  <c:v>63962.96</c:v>
                </c:pt>
                <c:pt idx="491">
                  <c:v>64725.26</c:v>
                </c:pt>
                <c:pt idx="492">
                  <c:v>63825.02</c:v>
                </c:pt>
                <c:pt idx="493">
                  <c:v>66823.399999999994</c:v>
                </c:pt>
                <c:pt idx="494">
                  <c:v>66177.259999999995</c:v>
                </c:pt>
                <c:pt idx="495">
                  <c:v>64943.06</c:v>
                </c:pt>
                <c:pt idx="496">
                  <c:v>64666.7</c:v>
                </c:pt>
                <c:pt idx="497">
                  <c:v>63835.68</c:v>
                </c:pt>
                <c:pt idx="498">
                  <c:v>63175.98</c:v>
                </c:pt>
                <c:pt idx="499">
                  <c:v>63542.48</c:v>
                </c:pt>
                <c:pt idx="500">
                  <c:v>63908.98</c:v>
                </c:pt>
                <c:pt idx="501">
                  <c:v>63725.73</c:v>
                </c:pt>
                <c:pt idx="502">
                  <c:v>65235.71</c:v>
                </c:pt>
                <c:pt idx="503">
                  <c:v>66166.62</c:v>
                </c:pt>
                <c:pt idx="504">
                  <c:v>68160.38</c:v>
                </c:pt>
                <c:pt idx="505">
                  <c:v>68079.75</c:v>
                </c:pt>
                <c:pt idx="506">
                  <c:v>68534.210000000006</c:v>
                </c:pt>
                <c:pt idx="507">
                  <c:v>66481.81</c:v>
                </c:pt>
                <c:pt idx="508">
                  <c:v>66753.02</c:v>
                </c:pt>
                <c:pt idx="509">
                  <c:v>65323.67</c:v>
                </c:pt>
                <c:pt idx="510">
                  <c:v>63755.05</c:v>
                </c:pt>
                <c:pt idx="511">
                  <c:v>63872.33</c:v>
                </c:pt>
                <c:pt idx="512">
                  <c:v>61863.91</c:v>
                </c:pt>
                <c:pt idx="513">
                  <c:v>61885.9</c:v>
                </c:pt>
                <c:pt idx="514">
                  <c:v>62369.68</c:v>
                </c:pt>
                <c:pt idx="515">
                  <c:v>59078.51</c:v>
                </c:pt>
                <c:pt idx="516">
                  <c:v>61629.35</c:v>
                </c:pt>
                <c:pt idx="517">
                  <c:v>60676.45</c:v>
                </c:pt>
                <c:pt idx="518">
                  <c:v>60940.33</c:v>
                </c:pt>
                <c:pt idx="519">
                  <c:v>61358.14</c:v>
                </c:pt>
                <c:pt idx="520">
                  <c:v>61981.19</c:v>
                </c:pt>
                <c:pt idx="521">
                  <c:v>64077.57</c:v>
                </c:pt>
                <c:pt idx="522">
                  <c:v>61995.85</c:v>
                </c:pt>
                <c:pt idx="523">
                  <c:v>60735.09</c:v>
                </c:pt>
                <c:pt idx="524">
                  <c:v>60551.839999999997</c:v>
                </c:pt>
                <c:pt idx="525">
                  <c:v>61402.12</c:v>
                </c:pt>
                <c:pt idx="526">
                  <c:v>61101.59</c:v>
                </c:pt>
                <c:pt idx="527">
                  <c:v>62010.51</c:v>
                </c:pt>
                <c:pt idx="528">
                  <c:v>63777.04</c:v>
                </c:pt>
                <c:pt idx="529">
                  <c:v>63865</c:v>
                </c:pt>
                <c:pt idx="530">
                  <c:v>60940.33</c:v>
                </c:pt>
                <c:pt idx="531">
                  <c:v>61299.5</c:v>
                </c:pt>
                <c:pt idx="532">
                  <c:v>61343.48</c:v>
                </c:pt>
                <c:pt idx="533">
                  <c:v>60683.78</c:v>
                </c:pt>
                <c:pt idx="534">
                  <c:v>58088.959999999999</c:v>
                </c:pt>
                <c:pt idx="535">
                  <c:v>57949.69</c:v>
                </c:pt>
                <c:pt idx="536">
                  <c:v>57326.64</c:v>
                </c:pt>
                <c:pt idx="537">
                  <c:v>56769.56</c:v>
                </c:pt>
                <c:pt idx="538">
                  <c:v>54739.15</c:v>
                </c:pt>
                <c:pt idx="539">
                  <c:v>56813.54</c:v>
                </c:pt>
                <c:pt idx="540">
                  <c:v>56366.41</c:v>
                </c:pt>
                <c:pt idx="541">
                  <c:v>55450.16</c:v>
                </c:pt>
                <c:pt idx="542">
                  <c:v>54211.39</c:v>
                </c:pt>
                <c:pt idx="543">
                  <c:v>51770.5</c:v>
                </c:pt>
                <c:pt idx="544">
                  <c:v>51382.01</c:v>
                </c:pt>
                <c:pt idx="545">
                  <c:v>52598.79</c:v>
                </c:pt>
                <c:pt idx="546">
                  <c:v>50451.1</c:v>
                </c:pt>
                <c:pt idx="547">
                  <c:v>50539.06</c:v>
                </c:pt>
                <c:pt idx="548">
                  <c:v>49945.33</c:v>
                </c:pt>
                <c:pt idx="549">
                  <c:v>52921.31</c:v>
                </c:pt>
                <c:pt idx="550">
                  <c:v>53265.82</c:v>
                </c:pt>
                <c:pt idx="551">
                  <c:v>55362.2</c:v>
                </c:pt>
                <c:pt idx="552">
                  <c:v>55794.67</c:v>
                </c:pt>
                <c:pt idx="553">
                  <c:v>55626.080000000002</c:v>
                </c:pt>
                <c:pt idx="554">
                  <c:v>57326.64</c:v>
                </c:pt>
                <c:pt idx="555">
                  <c:v>58609.39</c:v>
                </c:pt>
                <c:pt idx="556">
                  <c:v>57883.72</c:v>
                </c:pt>
                <c:pt idx="557">
                  <c:v>56660.66</c:v>
                </c:pt>
                <c:pt idx="558">
                  <c:v>60716.89</c:v>
                </c:pt>
                <c:pt idx="559">
                  <c:v>59521.33</c:v>
                </c:pt>
                <c:pt idx="560">
                  <c:v>60148.63</c:v>
                </c:pt>
                <c:pt idx="561">
                  <c:v>61373.71</c:v>
                </c:pt>
                <c:pt idx="562">
                  <c:v>60266.71</c:v>
                </c:pt>
                <c:pt idx="563">
                  <c:v>58185.55</c:v>
                </c:pt>
                <c:pt idx="564">
                  <c:v>58724.29</c:v>
                </c:pt>
                <c:pt idx="565">
                  <c:v>59860.81</c:v>
                </c:pt>
                <c:pt idx="566">
                  <c:v>61609.87</c:v>
                </c:pt>
                <c:pt idx="567">
                  <c:v>62222.41</c:v>
                </c:pt>
                <c:pt idx="568">
                  <c:v>61735.33</c:v>
                </c:pt>
                <c:pt idx="569">
                  <c:v>60296.23</c:v>
                </c:pt>
                <c:pt idx="570">
                  <c:v>60945.67</c:v>
                </c:pt>
                <c:pt idx="571">
                  <c:v>63366.31</c:v>
                </c:pt>
                <c:pt idx="572">
                  <c:v>63381.07</c:v>
                </c:pt>
                <c:pt idx="573">
                  <c:v>62288.83</c:v>
                </c:pt>
                <c:pt idx="574">
                  <c:v>62953.03</c:v>
                </c:pt>
                <c:pt idx="575">
                  <c:v>63875.53</c:v>
                </c:pt>
                <c:pt idx="576">
                  <c:v>64303.57</c:v>
                </c:pt>
                <c:pt idx="577">
                  <c:v>61609.87</c:v>
                </c:pt>
                <c:pt idx="578">
                  <c:v>62812.81</c:v>
                </c:pt>
                <c:pt idx="579">
                  <c:v>62429.05</c:v>
                </c:pt>
                <c:pt idx="580">
                  <c:v>63041.59</c:v>
                </c:pt>
                <c:pt idx="581">
                  <c:v>63993.61</c:v>
                </c:pt>
                <c:pt idx="582">
                  <c:v>63388.45</c:v>
                </c:pt>
                <c:pt idx="583">
                  <c:v>63189.19</c:v>
                </c:pt>
                <c:pt idx="584">
                  <c:v>64532.35</c:v>
                </c:pt>
                <c:pt idx="585">
                  <c:v>64554.49</c:v>
                </c:pt>
                <c:pt idx="586">
                  <c:v>64901.35</c:v>
                </c:pt>
                <c:pt idx="587">
                  <c:v>67107.97</c:v>
                </c:pt>
                <c:pt idx="588">
                  <c:v>66879.19</c:v>
                </c:pt>
                <c:pt idx="589">
                  <c:v>68037.850000000006</c:v>
                </c:pt>
                <c:pt idx="590">
                  <c:v>67093.210000000006</c:v>
                </c:pt>
                <c:pt idx="591">
                  <c:v>68657.77</c:v>
                </c:pt>
                <c:pt idx="592">
                  <c:v>67373.649999999994</c:v>
                </c:pt>
                <c:pt idx="593">
                  <c:v>67174.39</c:v>
                </c:pt>
                <c:pt idx="594">
                  <c:v>65484.37</c:v>
                </c:pt>
                <c:pt idx="595">
                  <c:v>66045.25</c:v>
                </c:pt>
                <c:pt idx="596">
                  <c:v>65506.51</c:v>
                </c:pt>
                <c:pt idx="597">
                  <c:v>67366.27</c:v>
                </c:pt>
                <c:pt idx="598">
                  <c:v>67285.09</c:v>
                </c:pt>
                <c:pt idx="599">
                  <c:v>66834.91</c:v>
                </c:pt>
                <c:pt idx="600">
                  <c:v>65875.509999999995</c:v>
                </c:pt>
                <c:pt idx="601">
                  <c:v>65735.289999999994</c:v>
                </c:pt>
                <c:pt idx="602">
                  <c:v>67417.929999999993</c:v>
                </c:pt>
                <c:pt idx="603">
                  <c:v>66214.990000000005</c:v>
                </c:pt>
                <c:pt idx="604">
                  <c:v>67137.490000000005</c:v>
                </c:pt>
                <c:pt idx="605">
                  <c:v>68325.67</c:v>
                </c:pt>
                <c:pt idx="606">
                  <c:v>69978.789999999994</c:v>
                </c:pt>
                <c:pt idx="607">
                  <c:v>70037.83</c:v>
                </c:pt>
                <c:pt idx="608">
                  <c:v>69152.23</c:v>
                </c:pt>
                <c:pt idx="609">
                  <c:v>69801.67</c:v>
                </c:pt>
                <c:pt idx="610">
                  <c:v>69816.429999999993</c:v>
                </c:pt>
                <c:pt idx="611">
                  <c:v>69528.61</c:v>
                </c:pt>
                <c:pt idx="612">
                  <c:v>69882.850000000006</c:v>
                </c:pt>
                <c:pt idx="613">
                  <c:v>69705.73</c:v>
                </c:pt>
                <c:pt idx="614">
                  <c:v>70015.69</c:v>
                </c:pt>
                <c:pt idx="615">
                  <c:v>70207.570000000007</c:v>
                </c:pt>
                <c:pt idx="616">
                  <c:v>68598.73</c:v>
                </c:pt>
                <c:pt idx="617">
                  <c:v>67668.850000000006</c:v>
                </c:pt>
                <c:pt idx="618">
                  <c:v>67602.429999999993</c:v>
                </c:pt>
                <c:pt idx="619">
                  <c:v>68096.89</c:v>
                </c:pt>
                <c:pt idx="620">
                  <c:v>68346.47</c:v>
                </c:pt>
                <c:pt idx="621">
                  <c:v>66302.149999999994</c:v>
                </c:pt>
                <c:pt idx="622">
                  <c:v>66354.09</c:v>
                </c:pt>
                <c:pt idx="623">
                  <c:v>66925.429999999993</c:v>
                </c:pt>
                <c:pt idx="624">
                  <c:v>68379.75</c:v>
                </c:pt>
                <c:pt idx="625">
                  <c:v>68201.67</c:v>
                </c:pt>
                <c:pt idx="626">
                  <c:v>68839.789999999994</c:v>
                </c:pt>
                <c:pt idx="627">
                  <c:v>68283.289999999994</c:v>
                </c:pt>
                <c:pt idx="628">
                  <c:v>68565.25</c:v>
                </c:pt>
                <c:pt idx="629">
                  <c:v>66695.41</c:v>
                </c:pt>
                <c:pt idx="630">
                  <c:v>66687.990000000005</c:v>
                </c:pt>
                <c:pt idx="631">
                  <c:v>65396.91</c:v>
                </c:pt>
                <c:pt idx="632">
                  <c:v>65352.39</c:v>
                </c:pt>
                <c:pt idx="633">
                  <c:v>65478.53</c:v>
                </c:pt>
                <c:pt idx="634">
                  <c:v>65322.71</c:v>
                </c:pt>
                <c:pt idx="635">
                  <c:v>66910.59</c:v>
                </c:pt>
                <c:pt idx="636">
                  <c:v>67289.009999999995</c:v>
                </c:pt>
                <c:pt idx="637">
                  <c:v>69255.31</c:v>
                </c:pt>
                <c:pt idx="638">
                  <c:v>69144.009999999995</c:v>
                </c:pt>
                <c:pt idx="639">
                  <c:v>69900.850000000006</c:v>
                </c:pt>
                <c:pt idx="640">
                  <c:v>70642.850000000006</c:v>
                </c:pt>
                <c:pt idx="641">
                  <c:v>70969.33</c:v>
                </c:pt>
                <c:pt idx="642">
                  <c:v>70954.490000000005</c:v>
                </c:pt>
                <c:pt idx="643">
                  <c:v>72520.11</c:v>
                </c:pt>
                <c:pt idx="644">
                  <c:v>72816.91</c:v>
                </c:pt>
                <c:pt idx="645">
                  <c:v>73032.09</c:v>
                </c:pt>
                <c:pt idx="646">
                  <c:v>72690.77</c:v>
                </c:pt>
                <c:pt idx="647">
                  <c:v>72512.69</c:v>
                </c:pt>
                <c:pt idx="648">
                  <c:v>73269.53</c:v>
                </c:pt>
                <c:pt idx="649">
                  <c:v>73373.41</c:v>
                </c:pt>
                <c:pt idx="650">
                  <c:v>74582.87</c:v>
                </c:pt>
                <c:pt idx="651">
                  <c:v>74775.789999999994</c:v>
                </c:pt>
                <c:pt idx="652">
                  <c:v>74560.61</c:v>
                </c:pt>
                <c:pt idx="653">
                  <c:v>74174.77</c:v>
                </c:pt>
                <c:pt idx="654">
                  <c:v>75146.789999999994</c:v>
                </c:pt>
                <c:pt idx="655">
                  <c:v>74990.97</c:v>
                </c:pt>
                <c:pt idx="656">
                  <c:v>74056.05</c:v>
                </c:pt>
                <c:pt idx="657">
                  <c:v>74849.990000000005</c:v>
                </c:pt>
                <c:pt idx="658">
                  <c:v>75421.33</c:v>
                </c:pt>
                <c:pt idx="659">
                  <c:v>74842.570000000007</c:v>
                </c:pt>
                <c:pt idx="660">
                  <c:v>73002.41</c:v>
                </c:pt>
                <c:pt idx="661">
                  <c:v>73581.17</c:v>
                </c:pt>
                <c:pt idx="662">
                  <c:v>74226.710000000006</c:v>
                </c:pt>
                <c:pt idx="663">
                  <c:v>74990.97</c:v>
                </c:pt>
                <c:pt idx="664">
                  <c:v>76460.13</c:v>
                </c:pt>
                <c:pt idx="665">
                  <c:v>76452.710000000006</c:v>
                </c:pt>
                <c:pt idx="666">
                  <c:v>76601.11</c:v>
                </c:pt>
                <c:pt idx="667">
                  <c:v>76608.53</c:v>
                </c:pt>
                <c:pt idx="668">
                  <c:v>76779.19</c:v>
                </c:pt>
                <c:pt idx="669">
                  <c:v>76764.350000000006</c:v>
                </c:pt>
                <c:pt idx="670">
                  <c:v>76081.710000000006</c:v>
                </c:pt>
                <c:pt idx="671">
                  <c:v>74404.789999999994</c:v>
                </c:pt>
                <c:pt idx="672">
                  <c:v>74122.83</c:v>
                </c:pt>
                <c:pt idx="673">
                  <c:v>74738.69</c:v>
                </c:pt>
                <c:pt idx="674">
                  <c:v>75784.91</c:v>
                </c:pt>
                <c:pt idx="675">
                  <c:v>76437.87</c:v>
                </c:pt>
                <c:pt idx="676">
                  <c:v>77024.05</c:v>
                </c:pt>
                <c:pt idx="677">
                  <c:v>77810.570000000007</c:v>
                </c:pt>
                <c:pt idx="678">
                  <c:v>77795.73</c:v>
                </c:pt>
                <c:pt idx="679">
                  <c:v>78174.149999999994</c:v>
                </c:pt>
                <c:pt idx="680">
                  <c:v>78500.63</c:v>
                </c:pt>
                <c:pt idx="681">
                  <c:v>79687.83</c:v>
                </c:pt>
                <c:pt idx="682">
                  <c:v>79569.11</c:v>
                </c:pt>
                <c:pt idx="683">
                  <c:v>79619.81</c:v>
                </c:pt>
                <c:pt idx="684">
                  <c:v>79421.710000000006</c:v>
                </c:pt>
                <c:pt idx="685">
                  <c:v>79884.23</c:v>
                </c:pt>
                <c:pt idx="686">
                  <c:v>79220.289999999994</c:v>
                </c:pt>
                <c:pt idx="687">
                  <c:v>78347.47</c:v>
                </c:pt>
                <c:pt idx="688">
                  <c:v>77929.710000000006</c:v>
                </c:pt>
                <c:pt idx="689">
                  <c:v>79324.73</c:v>
                </c:pt>
                <c:pt idx="690">
                  <c:v>79086.009999999995</c:v>
                </c:pt>
                <c:pt idx="691">
                  <c:v>78780.149999999994</c:v>
                </c:pt>
                <c:pt idx="692">
                  <c:v>76825.63</c:v>
                </c:pt>
                <c:pt idx="693">
                  <c:v>76467.55</c:v>
                </c:pt>
                <c:pt idx="694">
                  <c:v>77608.929999999993</c:v>
                </c:pt>
                <c:pt idx="695">
                  <c:v>78720.47</c:v>
                </c:pt>
                <c:pt idx="696">
                  <c:v>78936.81</c:v>
                </c:pt>
                <c:pt idx="697">
                  <c:v>79541.070000000007</c:v>
                </c:pt>
                <c:pt idx="698">
                  <c:v>80025.97</c:v>
                </c:pt>
                <c:pt idx="699">
                  <c:v>80339.289999999994</c:v>
                </c:pt>
                <c:pt idx="700">
                  <c:v>80175.17</c:v>
                </c:pt>
                <c:pt idx="701">
                  <c:v>81555.27</c:v>
                </c:pt>
                <c:pt idx="702">
                  <c:v>81853.67</c:v>
                </c:pt>
                <c:pt idx="703">
                  <c:v>81241.95</c:v>
                </c:pt>
                <c:pt idx="704">
                  <c:v>81913.350000000006</c:v>
                </c:pt>
                <c:pt idx="705">
                  <c:v>81480.67</c:v>
                </c:pt>
                <c:pt idx="706">
                  <c:v>80749.59</c:v>
                </c:pt>
                <c:pt idx="707">
                  <c:v>81570.19</c:v>
                </c:pt>
                <c:pt idx="708">
                  <c:v>80637.69</c:v>
                </c:pt>
                <c:pt idx="709">
                  <c:v>79764.87</c:v>
                </c:pt>
                <c:pt idx="710">
                  <c:v>79399.33</c:v>
                </c:pt>
                <c:pt idx="711">
                  <c:v>77899.87</c:v>
                </c:pt>
                <c:pt idx="712">
                  <c:v>79570.91</c:v>
                </c:pt>
                <c:pt idx="713">
                  <c:v>77265.77</c:v>
                </c:pt>
                <c:pt idx="714">
                  <c:v>77832.73</c:v>
                </c:pt>
                <c:pt idx="715">
                  <c:v>78078.91</c:v>
                </c:pt>
                <c:pt idx="716">
                  <c:v>78280.33</c:v>
                </c:pt>
                <c:pt idx="717">
                  <c:v>79720.11</c:v>
                </c:pt>
                <c:pt idx="718">
                  <c:v>79928.990000000005</c:v>
                </c:pt>
                <c:pt idx="719">
                  <c:v>81749.23</c:v>
                </c:pt>
                <c:pt idx="720">
                  <c:v>81764.149999999994</c:v>
                </c:pt>
                <c:pt idx="721">
                  <c:v>82181.91</c:v>
                </c:pt>
                <c:pt idx="722">
                  <c:v>81346.39</c:v>
                </c:pt>
                <c:pt idx="723">
                  <c:v>81786.53</c:v>
                </c:pt>
                <c:pt idx="724">
                  <c:v>82972.67</c:v>
                </c:pt>
                <c:pt idx="725">
                  <c:v>83069.649999999994</c:v>
                </c:pt>
                <c:pt idx="726">
                  <c:v>83017.429999999993</c:v>
                </c:pt>
                <c:pt idx="727">
                  <c:v>81935.73</c:v>
                </c:pt>
                <c:pt idx="728">
                  <c:v>81644.789999999994</c:v>
                </c:pt>
                <c:pt idx="729">
                  <c:v>82681.73</c:v>
                </c:pt>
                <c:pt idx="730">
                  <c:v>82808.55</c:v>
                </c:pt>
                <c:pt idx="731">
                  <c:v>83099.490000000005</c:v>
                </c:pt>
                <c:pt idx="732">
                  <c:v>81749.23</c:v>
                </c:pt>
                <c:pt idx="733">
                  <c:v>82025.25</c:v>
                </c:pt>
                <c:pt idx="734">
                  <c:v>83039.81</c:v>
                </c:pt>
                <c:pt idx="735">
                  <c:v>83002.509999999995</c:v>
                </c:pt>
                <c:pt idx="736">
                  <c:v>82353.490000000005</c:v>
                </c:pt>
                <c:pt idx="737">
                  <c:v>82823.47</c:v>
                </c:pt>
                <c:pt idx="738">
                  <c:v>82696.649999999994</c:v>
                </c:pt>
                <c:pt idx="739">
                  <c:v>81779.070000000007</c:v>
                </c:pt>
                <c:pt idx="740">
                  <c:v>82084.929999999993</c:v>
                </c:pt>
                <c:pt idx="741">
                  <c:v>82547.45</c:v>
                </c:pt>
                <c:pt idx="742">
                  <c:v>82898.070000000007</c:v>
                </c:pt>
                <c:pt idx="743">
                  <c:v>83465.03</c:v>
                </c:pt>
                <c:pt idx="744">
                  <c:v>83077.11</c:v>
                </c:pt>
                <c:pt idx="745">
                  <c:v>83203.929999999993</c:v>
                </c:pt>
                <c:pt idx="746">
                  <c:v>82204.289999999994</c:v>
                </c:pt>
                <c:pt idx="747">
                  <c:v>82666.95</c:v>
                </c:pt>
                <c:pt idx="748">
                  <c:v>83504.75</c:v>
                </c:pt>
                <c:pt idx="749">
                  <c:v>83804.75</c:v>
                </c:pt>
                <c:pt idx="750">
                  <c:v>83969.75</c:v>
                </c:pt>
                <c:pt idx="751">
                  <c:v>84367.25</c:v>
                </c:pt>
                <c:pt idx="752">
                  <c:v>84547.25</c:v>
                </c:pt>
                <c:pt idx="753">
                  <c:v>84427.25</c:v>
                </c:pt>
                <c:pt idx="754">
                  <c:v>84397.25</c:v>
                </c:pt>
                <c:pt idx="755">
                  <c:v>83587.25</c:v>
                </c:pt>
                <c:pt idx="756">
                  <c:v>85004.75</c:v>
                </c:pt>
                <c:pt idx="757">
                  <c:v>85229.75</c:v>
                </c:pt>
                <c:pt idx="758">
                  <c:v>85289.75</c:v>
                </c:pt>
                <c:pt idx="759">
                  <c:v>85649.75</c:v>
                </c:pt>
                <c:pt idx="760">
                  <c:v>85934.75</c:v>
                </c:pt>
                <c:pt idx="761">
                  <c:v>86054.75</c:v>
                </c:pt>
                <c:pt idx="762">
                  <c:v>85252.25</c:v>
                </c:pt>
                <c:pt idx="763">
                  <c:v>85972.25</c:v>
                </c:pt>
                <c:pt idx="764">
                  <c:v>86204.75</c:v>
                </c:pt>
                <c:pt idx="765">
                  <c:v>85237.25</c:v>
                </c:pt>
                <c:pt idx="766">
                  <c:v>86302.25</c:v>
                </c:pt>
                <c:pt idx="767">
                  <c:v>85424.75</c:v>
                </c:pt>
                <c:pt idx="768">
                  <c:v>83782.25</c:v>
                </c:pt>
                <c:pt idx="769">
                  <c:v>81914.75</c:v>
                </c:pt>
                <c:pt idx="770">
                  <c:v>82334.75</c:v>
                </c:pt>
                <c:pt idx="771">
                  <c:v>81989.75</c:v>
                </c:pt>
                <c:pt idx="772">
                  <c:v>82379.75</c:v>
                </c:pt>
                <c:pt idx="773">
                  <c:v>81434.75</c:v>
                </c:pt>
                <c:pt idx="774">
                  <c:v>80549.75</c:v>
                </c:pt>
                <c:pt idx="775">
                  <c:v>81802.25</c:v>
                </c:pt>
                <c:pt idx="776">
                  <c:v>82792.25</c:v>
                </c:pt>
                <c:pt idx="777">
                  <c:v>82379.75</c:v>
                </c:pt>
                <c:pt idx="778">
                  <c:v>79837.25</c:v>
                </c:pt>
                <c:pt idx="779">
                  <c:v>80002.25</c:v>
                </c:pt>
                <c:pt idx="780">
                  <c:v>79424.75</c:v>
                </c:pt>
                <c:pt idx="781">
                  <c:v>80422.25</c:v>
                </c:pt>
                <c:pt idx="782">
                  <c:v>80264.75</c:v>
                </c:pt>
                <c:pt idx="783">
                  <c:v>81104.75</c:v>
                </c:pt>
                <c:pt idx="784">
                  <c:v>81037.25</c:v>
                </c:pt>
                <c:pt idx="785">
                  <c:v>82312.25</c:v>
                </c:pt>
                <c:pt idx="786">
                  <c:v>82702.25</c:v>
                </c:pt>
                <c:pt idx="787">
                  <c:v>83189.75</c:v>
                </c:pt>
                <c:pt idx="788">
                  <c:v>83362.25</c:v>
                </c:pt>
                <c:pt idx="789">
                  <c:v>83377.25</c:v>
                </c:pt>
                <c:pt idx="790">
                  <c:v>82364.75</c:v>
                </c:pt>
                <c:pt idx="791">
                  <c:v>83122.25</c:v>
                </c:pt>
                <c:pt idx="792">
                  <c:v>83009.75</c:v>
                </c:pt>
                <c:pt idx="793">
                  <c:v>83062.25</c:v>
                </c:pt>
                <c:pt idx="794">
                  <c:v>83924.75</c:v>
                </c:pt>
                <c:pt idx="795">
                  <c:v>84157.25</c:v>
                </c:pt>
                <c:pt idx="796">
                  <c:v>84232.25</c:v>
                </c:pt>
                <c:pt idx="797">
                  <c:v>84487.25</c:v>
                </c:pt>
                <c:pt idx="798">
                  <c:v>85694.75</c:v>
                </c:pt>
                <c:pt idx="799">
                  <c:v>85709.75</c:v>
                </c:pt>
                <c:pt idx="800">
                  <c:v>85852.25</c:v>
                </c:pt>
                <c:pt idx="801">
                  <c:v>86234.75</c:v>
                </c:pt>
                <c:pt idx="802">
                  <c:v>86594.75</c:v>
                </c:pt>
                <c:pt idx="803">
                  <c:v>86602.25</c:v>
                </c:pt>
                <c:pt idx="804">
                  <c:v>86624.75</c:v>
                </c:pt>
                <c:pt idx="805">
                  <c:v>87314.75</c:v>
                </c:pt>
                <c:pt idx="806">
                  <c:v>87832.25</c:v>
                </c:pt>
                <c:pt idx="807">
                  <c:v>87787.25</c:v>
                </c:pt>
                <c:pt idx="808">
                  <c:v>87345.04</c:v>
                </c:pt>
                <c:pt idx="809">
                  <c:v>87813.88</c:v>
                </c:pt>
                <c:pt idx="810">
                  <c:v>88431.34</c:v>
                </c:pt>
                <c:pt idx="811">
                  <c:v>88002.13</c:v>
                </c:pt>
                <c:pt idx="812">
                  <c:v>87859.06</c:v>
                </c:pt>
                <c:pt idx="813">
                  <c:v>87806.35</c:v>
                </c:pt>
                <c:pt idx="814">
                  <c:v>88363.57</c:v>
                </c:pt>
                <c:pt idx="815">
                  <c:v>88423.81</c:v>
                </c:pt>
                <c:pt idx="816">
                  <c:v>88122.61</c:v>
                </c:pt>
                <c:pt idx="817">
                  <c:v>88725.01</c:v>
                </c:pt>
                <c:pt idx="818">
                  <c:v>89447.89</c:v>
                </c:pt>
                <c:pt idx="819">
                  <c:v>89658.73</c:v>
                </c:pt>
                <c:pt idx="820">
                  <c:v>89146.69</c:v>
                </c:pt>
                <c:pt idx="821">
                  <c:v>89455.42</c:v>
                </c:pt>
                <c:pt idx="822">
                  <c:v>90042.76</c:v>
                </c:pt>
                <c:pt idx="823">
                  <c:v>90185.83</c:v>
                </c:pt>
                <c:pt idx="824">
                  <c:v>90253.6</c:v>
                </c:pt>
                <c:pt idx="825">
                  <c:v>91277.68</c:v>
                </c:pt>
                <c:pt idx="826">
                  <c:v>91352.98</c:v>
                </c:pt>
                <c:pt idx="827">
                  <c:v>89899.69</c:v>
                </c:pt>
                <c:pt idx="828">
                  <c:v>90238.54</c:v>
                </c:pt>
                <c:pt idx="829">
                  <c:v>91044.25</c:v>
                </c:pt>
                <c:pt idx="830">
                  <c:v>90878.59</c:v>
                </c:pt>
                <c:pt idx="831">
                  <c:v>91149.67</c:v>
                </c:pt>
                <c:pt idx="832">
                  <c:v>91744.54</c:v>
                </c:pt>
                <c:pt idx="833">
                  <c:v>91398.16</c:v>
                </c:pt>
                <c:pt idx="834">
                  <c:v>89237.05</c:v>
                </c:pt>
                <c:pt idx="835">
                  <c:v>89914.75</c:v>
                </c:pt>
                <c:pt idx="836">
                  <c:v>91029.19</c:v>
                </c:pt>
                <c:pt idx="837">
                  <c:v>89485.54</c:v>
                </c:pt>
                <c:pt idx="838">
                  <c:v>90645.16</c:v>
                </c:pt>
                <c:pt idx="839">
                  <c:v>88514.17</c:v>
                </c:pt>
                <c:pt idx="840">
                  <c:v>87987.07</c:v>
                </c:pt>
                <c:pt idx="841">
                  <c:v>85065.43</c:v>
                </c:pt>
                <c:pt idx="842">
                  <c:v>83800.39</c:v>
                </c:pt>
                <c:pt idx="843">
                  <c:v>87490.09</c:v>
                </c:pt>
                <c:pt idx="844">
                  <c:v>87241.600000000006</c:v>
                </c:pt>
                <c:pt idx="845">
                  <c:v>88461.46</c:v>
                </c:pt>
                <c:pt idx="846">
                  <c:v>87362.08</c:v>
                </c:pt>
                <c:pt idx="847">
                  <c:v>85780.78</c:v>
                </c:pt>
                <c:pt idx="848">
                  <c:v>85825.96</c:v>
                </c:pt>
                <c:pt idx="849">
                  <c:v>84658.81</c:v>
                </c:pt>
                <c:pt idx="850">
                  <c:v>84176.89</c:v>
                </c:pt>
                <c:pt idx="851">
                  <c:v>80999.23</c:v>
                </c:pt>
                <c:pt idx="852">
                  <c:v>82181.440000000002</c:v>
                </c:pt>
                <c:pt idx="853">
                  <c:v>81127.240000000005</c:v>
                </c:pt>
                <c:pt idx="854">
                  <c:v>81210.070000000007</c:v>
                </c:pt>
                <c:pt idx="855">
                  <c:v>80720.62</c:v>
                </c:pt>
                <c:pt idx="856">
                  <c:v>83423.89</c:v>
                </c:pt>
                <c:pt idx="857">
                  <c:v>82377.22</c:v>
                </c:pt>
                <c:pt idx="858">
                  <c:v>80991.7</c:v>
                </c:pt>
                <c:pt idx="859">
                  <c:v>83100.100000000006</c:v>
                </c:pt>
                <c:pt idx="860">
                  <c:v>83386.240000000005</c:v>
                </c:pt>
                <c:pt idx="861">
                  <c:v>80457.070000000007</c:v>
                </c:pt>
                <c:pt idx="862">
                  <c:v>79455.58</c:v>
                </c:pt>
                <c:pt idx="863">
                  <c:v>80306.47</c:v>
                </c:pt>
                <c:pt idx="864">
                  <c:v>79877.259999999995</c:v>
                </c:pt>
                <c:pt idx="865">
                  <c:v>82211.56</c:v>
                </c:pt>
                <c:pt idx="866">
                  <c:v>82610.649999999994</c:v>
                </c:pt>
                <c:pt idx="867">
                  <c:v>82482.64</c:v>
                </c:pt>
                <c:pt idx="868">
                  <c:v>84357.61</c:v>
                </c:pt>
                <c:pt idx="869">
                  <c:v>84327.49</c:v>
                </c:pt>
                <c:pt idx="870">
                  <c:v>84463.03</c:v>
                </c:pt>
                <c:pt idx="871">
                  <c:v>84554.35</c:v>
                </c:pt>
                <c:pt idx="872">
                  <c:v>84308.26</c:v>
                </c:pt>
                <c:pt idx="873">
                  <c:v>82917.22</c:v>
                </c:pt>
                <c:pt idx="874">
                  <c:v>82660.179999999993</c:v>
                </c:pt>
                <c:pt idx="875">
                  <c:v>81291.820000000007</c:v>
                </c:pt>
                <c:pt idx="876">
                  <c:v>81632.02</c:v>
                </c:pt>
                <c:pt idx="877">
                  <c:v>81374.98</c:v>
                </c:pt>
                <c:pt idx="878">
                  <c:v>78865.06</c:v>
                </c:pt>
                <c:pt idx="879">
                  <c:v>78116.62</c:v>
                </c:pt>
                <c:pt idx="880">
                  <c:v>77768.86</c:v>
                </c:pt>
                <c:pt idx="881">
                  <c:v>77345.5</c:v>
                </c:pt>
                <c:pt idx="882">
                  <c:v>77852.02</c:v>
                </c:pt>
                <c:pt idx="883">
                  <c:v>80301.460000000006</c:v>
                </c:pt>
                <c:pt idx="884">
                  <c:v>81095.259999999995</c:v>
                </c:pt>
                <c:pt idx="885">
                  <c:v>81700.06</c:v>
                </c:pt>
                <c:pt idx="886">
                  <c:v>81752.98</c:v>
                </c:pt>
                <c:pt idx="887">
                  <c:v>82985.259999999995</c:v>
                </c:pt>
                <c:pt idx="888">
                  <c:v>82977.7</c:v>
                </c:pt>
                <c:pt idx="889">
                  <c:v>83000.38</c:v>
                </c:pt>
                <c:pt idx="890">
                  <c:v>80717.259999999995</c:v>
                </c:pt>
                <c:pt idx="891">
                  <c:v>81193.539999999994</c:v>
                </c:pt>
                <c:pt idx="892">
                  <c:v>82093.179999999993</c:v>
                </c:pt>
                <c:pt idx="893">
                  <c:v>81027.22</c:v>
                </c:pt>
                <c:pt idx="894">
                  <c:v>82834.06</c:v>
                </c:pt>
                <c:pt idx="895">
                  <c:v>83552.259999999995</c:v>
                </c:pt>
                <c:pt idx="896">
                  <c:v>84421.66</c:v>
                </c:pt>
                <c:pt idx="897">
                  <c:v>84414.1</c:v>
                </c:pt>
                <c:pt idx="898">
                  <c:v>83869.78</c:v>
                </c:pt>
                <c:pt idx="899">
                  <c:v>83461.539999999994</c:v>
                </c:pt>
                <c:pt idx="900">
                  <c:v>83446.42</c:v>
                </c:pt>
                <c:pt idx="901">
                  <c:v>85328.86</c:v>
                </c:pt>
                <c:pt idx="902">
                  <c:v>84920.62</c:v>
                </c:pt>
                <c:pt idx="903">
                  <c:v>85487.62</c:v>
                </c:pt>
                <c:pt idx="904">
                  <c:v>85396.9</c:v>
                </c:pt>
                <c:pt idx="905">
                  <c:v>85049.14</c:v>
                </c:pt>
                <c:pt idx="906">
                  <c:v>85502.74</c:v>
                </c:pt>
                <c:pt idx="907">
                  <c:v>85041.58</c:v>
                </c:pt>
                <c:pt idx="908">
                  <c:v>82713.100000000006</c:v>
                </c:pt>
                <c:pt idx="909">
                  <c:v>82206.58</c:v>
                </c:pt>
                <c:pt idx="910">
                  <c:v>81964.66</c:v>
                </c:pt>
                <c:pt idx="911">
                  <c:v>81926.86</c:v>
                </c:pt>
                <c:pt idx="912">
                  <c:v>82932.34</c:v>
                </c:pt>
                <c:pt idx="913">
                  <c:v>83083.539999999994</c:v>
                </c:pt>
                <c:pt idx="914">
                  <c:v>81639.58</c:v>
                </c:pt>
                <c:pt idx="915">
                  <c:v>81374.98</c:v>
                </c:pt>
                <c:pt idx="916">
                  <c:v>81065.02</c:v>
                </c:pt>
                <c:pt idx="917">
                  <c:v>79862.98</c:v>
                </c:pt>
                <c:pt idx="918">
                  <c:v>80172.94</c:v>
                </c:pt>
                <c:pt idx="919">
                  <c:v>79636.179999999993</c:v>
                </c:pt>
                <c:pt idx="920">
                  <c:v>80868.460000000006</c:v>
                </c:pt>
                <c:pt idx="921">
                  <c:v>79696.66</c:v>
                </c:pt>
                <c:pt idx="922">
                  <c:v>79696.66</c:v>
                </c:pt>
                <c:pt idx="923">
                  <c:v>82078.06</c:v>
                </c:pt>
                <c:pt idx="924">
                  <c:v>82841.62</c:v>
                </c:pt>
                <c:pt idx="925">
                  <c:v>83915.14</c:v>
                </c:pt>
                <c:pt idx="926">
                  <c:v>82970.14</c:v>
                </c:pt>
                <c:pt idx="927">
                  <c:v>83552.259999999995</c:v>
                </c:pt>
                <c:pt idx="928">
                  <c:v>83937.82</c:v>
                </c:pt>
                <c:pt idx="929">
                  <c:v>84361.18</c:v>
                </c:pt>
                <c:pt idx="930">
                  <c:v>85298.62</c:v>
                </c:pt>
                <c:pt idx="931">
                  <c:v>85245.7</c:v>
                </c:pt>
                <c:pt idx="932">
                  <c:v>85570.78</c:v>
                </c:pt>
                <c:pt idx="933">
                  <c:v>85548.1</c:v>
                </c:pt>
                <c:pt idx="934">
                  <c:v>85579.95</c:v>
                </c:pt>
                <c:pt idx="935">
                  <c:v>86885.59</c:v>
                </c:pt>
                <c:pt idx="936">
                  <c:v>86710.79</c:v>
                </c:pt>
                <c:pt idx="937">
                  <c:v>86285.19</c:v>
                </c:pt>
                <c:pt idx="938">
                  <c:v>85585.99</c:v>
                </c:pt>
                <c:pt idx="939">
                  <c:v>87349.19</c:v>
                </c:pt>
                <c:pt idx="940">
                  <c:v>86931.19</c:v>
                </c:pt>
                <c:pt idx="941">
                  <c:v>87235.19</c:v>
                </c:pt>
                <c:pt idx="942">
                  <c:v>87083.19</c:v>
                </c:pt>
                <c:pt idx="943">
                  <c:v>86824.79</c:v>
                </c:pt>
                <c:pt idx="944">
                  <c:v>87189.59</c:v>
                </c:pt>
                <c:pt idx="945">
                  <c:v>86535.99</c:v>
                </c:pt>
                <c:pt idx="946">
                  <c:v>88276.39</c:v>
                </c:pt>
                <c:pt idx="947">
                  <c:v>88268.79</c:v>
                </c:pt>
                <c:pt idx="948">
                  <c:v>88162.39</c:v>
                </c:pt>
                <c:pt idx="949">
                  <c:v>88656.39</c:v>
                </c:pt>
                <c:pt idx="950">
                  <c:v>88739.99</c:v>
                </c:pt>
                <c:pt idx="951">
                  <c:v>89013.59</c:v>
                </c:pt>
                <c:pt idx="952">
                  <c:v>89705.19</c:v>
                </c:pt>
                <c:pt idx="953">
                  <c:v>89355.59</c:v>
                </c:pt>
                <c:pt idx="954">
                  <c:v>89537.99</c:v>
                </c:pt>
                <c:pt idx="955">
                  <c:v>89978.79</c:v>
                </c:pt>
                <c:pt idx="956">
                  <c:v>88800.79</c:v>
                </c:pt>
                <c:pt idx="957">
                  <c:v>89667.19</c:v>
                </c:pt>
                <c:pt idx="958">
                  <c:v>89864.79</c:v>
                </c:pt>
                <c:pt idx="959">
                  <c:v>90031.99</c:v>
                </c:pt>
                <c:pt idx="960">
                  <c:v>90297.99</c:v>
                </c:pt>
                <c:pt idx="961">
                  <c:v>90313.19</c:v>
                </c:pt>
                <c:pt idx="962">
                  <c:v>90054.79</c:v>
                </c:pt>
                <c:pt idx="963">
                  <c:v>90069.99</c:v>
                </c:pt>
                <c:pt idx="964">
                  <c:v>90138.39</c:v>
                </c:pt>
                <c:pt idx="965">
                  <c:v>90168.79</c:v>
                </c:pt>
                <c:pt idx="966">
                  <c:v>90883.19</c:v>
                </c:pt>
                <c:pt idx="967">
                  <c:v>91247.99</c:v>
                </c:pt>
                <c:pt idx="968">
                  <c:v>93003.59</c:v>
                </c:pt>
                <c:pt idx="969">
                  <c:v>93353.19</c:v>
                </c:pt>
                <c:pt idx="970">
                  <c:v>93178.39</c:v>
                </c:pt>
                <c:pt idx="971">
                  <c:v>92509.59</c:v>
                </c:pt>
                <c:pt idx="972">
                  <c:v>92881.99</c:v>
                </c:pt>
                <c:pt idx="973">
                  <c:v>92532.39</c:v>
                </c:pt>
                <c:pt idx="974">
                  <c:v>91437.99</c:v>
                </c:pt>
                <c:pt idx="975">
                  <c:v>91308.79</c:v>
                </c:pt>
                <c:pt idx="976">
                  <c:v>89887.59</c:v>
                </c:pt>
                <c:pt idx="977">
                  <c:v>89933.19</c:v>
                </c:pt>
                <c:pt idx="978">
                  <c:v>91255.59</c:v>
                </c:pt>
                <c:pt idx="979">
                  <c:v>91506.39</c:v>
                </c:pt>
                <c:pt idx="980">
                  <c:v>91430.39</c:v>
                </c:pt>
                <c:pt idx="981">
                  <c:v>90107.99</c:v>
                </c:pt>
                <c:pt idx="982">
                  <c:v>91437.99</c:v>
                </c:pt>
                <c:pt idx="983">
                  <c:v>90373.99</c:v>
                </c:pt>
                <c:pt idx="984">
                  <c:v>90647.59</c:v>
                </c:pt>
                <c:pt idx="985">
                  <c:v>90138.39</c:v>
                </c:pt>
                <c:pt idx="986">
                  <c:v>92053.59</c:v>
                </c:pt>
                <c:pt idx="987">
                  <c:v>93231.59</c:v>
                </c:pt>
                <c:pt idx="988">
                  <c:v>93482.39</c:v>
                </c:pt>
                <c:pt idx="989">
                  <c:v>93383.59</c:v>
                </c:pt>
                <c:pt idx="990">
                  <c:v>93436.79</c:v>
                </c:pt>
                <c:pt idx="991">
                  <c:v>93778.79</c:v>
                </c:pt>
                <c:pt idx="992">
                  <c:v>94143.59</c:v>
                </c:pt>
                <c:pt idx="993">
                  <c:v>94690.79</c:v>
                </c:pt>
                <c:pt idx="994">
                  <c:v>94751.59</c:v>
                </c:pt>
                <c:pt idx="995">
                  <c:v>94835.19</c:v>
                </c:pt>
                <c:pt idx="996">
                  <c:v>94401.99</c:v>
                </c:pt>
                <c:pt idx="997">
                  <c:v>94949.19</c:v>
                </c:pt>
                <c:pt idx="998">
                  <c:v>95050.09</c:v>
                </c:pt>
                <c:pt idx="999">
                  <c:v>95277.93</c:v>
                </c:pt>
                <c:pt idx="1000">
                  <c:v>95881.49</c:v>
                </c:pt>
                <c:pt idx="1001">
                  <c:v>96179.45</c:v>
                </c:pt>
                <c:pt idx="1002">
                  <c:v>96041.93</c:v>
                </c:pt>
                <c:pt idx="1003">
                  <c:v>96080.13</c:v>
                </c:pt>
                <c:pt idx="1004">
                  <c:v>96217.65</c:v>
                </c:pt>
                <c:pt idx="1005">
                  <c:v>96286.41</c:v>
                </c:pt>
                <c:pt idx="1006">
                  <c:v>96133.61</c:v>
                </c:pt>
                <c:pt idx="1007">
                  <c:v>96156.53</c:v>
                </c:pt>
                <c:pt idx="1008">
                  <c:v>97149.73</c:v>
                </c:pt>
                <c:pt idx="1009">
                  <c:v>97096.25</c:v>
                </c:pt>
                <c:pt idx="1010">
                  <c:v>97600.49</c:v>
                </c:pt>
                <c:pt idx="1011">
                  <c:v>97409.49</c:v>
                </c:pt>
                <c:pt idx="1012">
                  <c:v>97218.49</c:v>
                </c:pt>
                <c:pt idx="1013">
                  <c:v>97096.25</c:v>
                </c:pt>
                <c:pt idx="1014">
                  <c:v>97440.05</c:v>
                </c:pt>
                <c:pt idx="1015">
                  <c:v>98318.65</c:v>
                </c:pt>
                <c:pt idx="1016">
                  <c:v>98158.21</c:v>
                </c:pt>
                <c:pt idx="1017">
                  <c:v>98868.73</c:v>
                </c:pt>
                <c:pt idx="1018">
                  <c:v>99036.81</c:v>
                </c:pt>
                <c:pt idx="1019">
                  <c:v>98066.53</c:v>
                </c:pt>
                <c:pt idx="1020">
                  <c:v>97936.65</c:v>
                </c:pt>
                <c:pt idx="1021">
                  <c:v>98158.21</c:v>
                </c:pt>
                <c:pt idx="1022">
                  <c:v>98715.93</c:v>
                </c:pt>
                <c:pt idx="1023">
                  <c:v>98769.41</c:v>
                </c:pt>
                <c:pt idx="1024">
                  <c:v>99151.41</c:v>
                </c:pt>
                <c:pt idx="1025">
                  <c:v>99395.89</c:v>
                </c:pt>
                <c:pt idx="1026">
                  <c:v>97661.61</c:v>
                </c:pt>
                <c:pt idx="1027">
                  <c:v>98395.05</c:v>
                </c:pt>
                <c:pt idx="1028">
                  <c:v>99968.89</c:v>
                </c:pt>
                <c:pt idx="1029">
                  <c:v>99777.89</c:v>
                </c:pt>
                <c:pt idx="1030">
                  <c:v>99999.45</c:v>
                </c:pt>
                <c:pt idx="1031">
                  <c:v>100282.13</c:v>
                </c:pt>
                <c:pt idx="1032">
                  <c:v>100908.61</c:v>
                </c:pt>
                <c:pt idx="1033">
                  <c:v>101367.01</c:v>
                </c:pt>
                <c:pt idx="1034">
                  <c:v>101137.81</c:v>
                </c:pt>
                <c:pt idx="1035">
                  <c:v>101176.01</c:v>
                </c:pt>
                <c:pt idx="1036">
                  <c:v>101779.57</c:v>
                </c:pt>
                <c:pt idx="1037">
                  <c:v>102024.05</c:v>
                </c:pt>
                <c:pt idx="1038">
                  <c:v>101703.17</c:v>
                </c:pt>
                <c:pt idx="1039">
                  <c:v>102344.93</c:v>
                </c:pt>
                <c:pt idx="1040">
                  <c:v>102650.53</c:v>
                </c:pt>
                <c:pt idx="1041">
                  <c:v>102864.45</c:v>
                </c:pt>
                <c:pt idx="1042">
                  <c:v>100801.65</c:v>
                </c:pt>
                <c:pt idx="1043">
                  <c:v>100182.81</c:v>
                </c:pt>
                <c:pt idx="1044">
                  <c:v>100114.05</c:v>
                </c:pt>
                <c:pt idx="1045">
                  <c:v>101183.65</c:v>
                </c:pt>
                <c:pt idx="1046">
                  <c:v>101810.13</c:v>
                </c:pt>
                <c:pt idx="1047">
                  <c:v>100114.05</c:v>
                </c:pt>
                <c:pt idx="1048">
                  <c:v>100327.97</c:v>
                </c:pt>
                <c:pt idx="1049">
                  <c:v>102054.61</c:v>
                </c:pt>
                <c:pt idx="1050">
                  <c:v>101290.61</c:v>
                </c:pt>
                <c:pt idx="1051">
                  <c:v>100496.05</c:v>
                </c:pt>
                <c:pt idx="1052">
                  <c:v>101374.65</c:v>
                </c:pt>
                <c:pt idx="1053">
                  <c:v>101229.49</c:v>
                </c:pt>
                <c:pt idx="1054">
                  <c:v>99357.69</c:v>
                </c:pt>
                <c:pt idx="1055">
                  <c:v>100045.29</c:v>
                </c:pt>
                <c:pt idx="1056">
                  <c:v>99441.73</c:v>
                </c:pt>
                <c:pt idx="1057">
                  <c:v>98303.37</c:v>
                </c:pt>
                <c:pt idx="1058">
                  <c:v>96485.05</c:v>
                </c:pt>
                <c:pt idx="1059">
                  <c:v>97760.93</c:v>
                </c:pt>
                <c:pt idx="1060">
                  <c:v>98114.91</c:v>
                </c:pt>
                <c:pt idx="1061">
                  <c:v>99628.800000000003</c:v>
                </c:pt>
                <c:pt idx="1062">
                  <c:v>99283.65</c:v>
                </c:pt>
                <c:pt idx="1063">
                  <c:v>99567.44</c:v>
                </c:pt>
                <c:pt idx="1064">
                  <c:v>100518.52</c:v>
                </c:pt>
                <c:pt idx="1065">
                  <c:v>100825.32</c:v>
                </c:pt>
                <c:pt idx="1066">
                  <c:v>100579.88</c:v>
                </c:pt>
                <c:pt idx="1067">
                  <c:v>101254.84</c:v>
                </c:pt>
                <c:pt idx="1068">
                  <c:v>101952.81</c:v>
                </c:pt>
                <c:pt idx="1069">
                  <c:v>101814.75</c:v>
                </c:pt>
                <c:pt idx="1070">
                  <c:v>102244.27</c:v>
                </c:pt>
                <c:pt idx="1071">
                  <c:v>102328.64</c:v>
                </c:pt>
                <c:pt idx="1072">
                  <c:v>102313.3</c:v>
                </c:pt>
                <c:pt idx="1073">
                  <c:v>102635.44</c:v>
                </c:pt>
                <c:pt idx="1074">
                  <c:v>102374.66</c:v>
                </c:pt>
                <c:pt idx="1075">
                  <c:v>102021.84</c:v>
                </c:pt>
                <c:pt idx="1076">
                  <c:v>101715.04</c:v>
                </c:pt>
                <c:pt idx="1077">
                  <c:v>100955.71</c:v>
                </c:pt>
                <c:pt idx="1078">
                  <c:v>100948.04</c:v>
                </c:pt>
                <c:pt idx="1079">
                  <c:v>101024.74</c:v>
                </c:pt>
                <c:pt idx="1080">
                  <c:v>101392.9</c:v>
                </c:pt>
                <c:pt idx="1081">
                  <c:v>100257.74</c:v>
                </c:pt>
                <c:pt idx="1082">
                  <c:v>100832.99</c:v>
                </c:pt>
                <c:pt idx="1083">
                  <c:v>102205.92</c:v>
                </c:pt>
                <c:pt idx="1084">
                  <c:v>102727.48</c:v>
                </c:pt>
                <c:pt idx="1085">
                  <c:v>102620.1</c:v>
                </c:pt>
                <c:pt idx="1086">
                  <c:v>103502.15</c:v>
                </c:pt>
                <c:pt idx="1087">
                  <c:v>104177.11</c:v>
                </c:pt>
                <c:pt idx="1088">
                  <c:v>104514.59</c:v>
                </c:pt>
                <c:pt idx="1089">
                  <c:v>104760.03</c:v>
                </c:pt>
                <c:pt idx="1090">
                  <c:v>104598.96</c:v>
                </c:pt>
                <c:pt idx="1091">
                  <c:v>104223.13</c:v>
                </c:pt>
                <c:pt idx="1092">
                  <c:v>103532.83</c:v>
                </c:pt>
                <c:pt idx="1093">
                  <c:v>102597.09</c:v>
                </c:pt>
                <c:pt idx="1094">
                  <c:v>103049.62</c:v>
                </c:pt>
                <c:pt idx="1095">
                  <c:v>103448.46</c:v>
                </c:pt>
                <c:pt idx="1096">
                  <c:v>104330.51</c:v>
                </c:pt>
                <c:pt idx="1097">
                  <c:v>103233.7</c:v>
                </c:pt>
                <c:pt idx="1098">
                  <c:v>103724.58</c:v>
                </c:pt>
                <c:pt idx="1099">
                  <c:v>102926.9</c:v>
                </c:pt>
                <c:pt idx="1100">
                  <c:v>102274.95</c:v>
                </c:pt>
                <c:pt idx="1101">
                  <c:v>102259.61</c:v>
                </c:pt>
                <c:pt idx="1102">
                  <c:v>103172.34</c:v>
                </c:pt>
                <c:pt idx="1103">
                  <c:v>103417.78</c:v>
                </c:pt>
                <c:pt idx="1104">
                  <c:v>102597.09</c:v>
                </c:pt>
                <c:pt idx="1105">
                  <c:v>101408.24</c:v>
                </c:pt>
                <c:pt idx="1106">
                  <c:v>101323.87</c:v>
                </c:pt>
                <c:pt idx="1107">
                  <c:v>101661.35</c:v>
                </c:pt>
                <c:pt idx="1108">
                  <c:v>102129.22</c:v>
                </c:pt>
                <c:pt idx="1109">
                  <c:v>102520.39</c:v>
                </c:pt>
                <c:pt idx="1110">
                  <c:v>103586.52</c:v>
                </c:pt>
                <c:pt idx="1111">
                  <c:v>101262.51</c:v>
                </c:pt>
                <c:pt idx="1112">
                  <c:v>101155.13</c:v>
                </c:pt>
                <c:pt idx="1113">
                  <c:v>100150.36</c:v>
                </c:pt>
                <c:pt idx="1114">
                  <c:v>99091.9</c:v>
                </c:pt>
                <c:pt idx="1115">
                  <c:v>99030.54</c:v>
                </c:pt>
                <c:pt idx="1116">
                  <c:v>98616.36</c:v>
                </c:pt>
                <c:pt idx="1117">
                  <c:v>99368.02</c:v>
                </c:pt>
                <c:pt idx="1118">
                  <c:v>97987.42</c:v>
                </c:pt>
                <c:pt idx="1119">
                  <c:v>98064.12</c:v>
                </c:pt>
                <c:pt idx="1120">
                  <c:v>99306.66</c:v>
                </c:pt>
                <c:pt idx="1121">
                  <c:v>97542.56</c:v>
                </c:pt>
                <c:pt idx="1122">
                  <c:v>97757.32</c:v>
                </c:pt>
                <c:pt idx="1123">
                  <c:v>98046.95</c:v>
                </c:pt>
                <c:pt idx="1124">
                  <c:v>98549.82</c:v>
                </c:pt>
                <c:pt idx="1125">
                  <c:v>99899.07</c:v>
                </c:pt>
                <c:pt idx="1126">
                  <c:v>99297.69</c:v>
                </c:pt>
                <c:pt idx="1127">
                  <c:v>99012.42</c:v>
                </c:pt>
                <c:pt idx="1128">
                  <c:v>97863.63</c:v>
                </c:pt>
                <c:pt idx="1129">
                  <c:v>98734.86</c:v>
                </c:pt>
                <c:pt idx="1130">
                  <c:v>100022.43</c:v>
                </c:pt>
                <c:pt idx="1131">
                  <c:v>100878.24</c:v>
                </c:pt>
                <c:pt idx="1132">
                  <c:v>101841.99</c:v>
                </c:pt>
                <c:pt idx="1133">
                  <c:v>103345.44</c:v>
                </c:pt>
                <c:pt idx="1134">
                  <c:v>103260.63</c:v>
                </c:pt>
                <c:pt idx="1135">
                  <c:v>103383.99</c:v>
                </c:pt>
                <c:pt idx="1136">
                  <c:v>104455.67999999999</c:v>
                </c:pt>
                <c:pt idx="1137">
                  <c:v>103715.52</c:v>
                </c:pt>
                <c:pt idx="1138">
                  <c:v>101841.99</c:v>
                </c:pt>
                <c:pt idx="1139">
                  <c:v>101402.52</c:v>
                </c:pt>
                <c:pt idx="1140">
                  <c:v>101741.75999999999</c:v>
                </c:pt>
                <c:pt idx="1141">
                  <c:v>101040.15</c:v>
                </c:pt>
                <c:pt idx="1142">
                  <c:v>101626.11</c:v>
                </c:pt>
                <c:pt idx="1143">
                  <c:v>100793.43</c:v>
                </c:pt>
                <c:pt idx="1144">
                  <c:v>102427.95</c:v>
                </c:pt>
                <c:pt idx="1145">
                  <c:v>102366.27</c:v>
                </c:pt>
                <c:pt idx="1146">
                  <c:v>103784.91</c:v>
                </c:pt>
                <c:pt idx="1147">
                  <c:v>103854.3</c:v>
                </c:pt>
                <c:pt idx="1148">
                  <c:v>103276.05</c:v>
                </c:pt>
                <c:pt idx="1149">
                  <c:v>102890.55</c:v>
                </c:pt>
                <c:pt idx="1150">
                  <c:v>100785.72</c:v>
                </c:pt>
                <c:pt idx="1151">
                  <c:v>100492.74</c:v>
                </c:pt>
                <c:pt idx="1152">
                  <c:v>99806.55</c:v>
                </c:pt>
                <c:pt idx="1153">
                  <c:v>99382.5</c:v>
                </c:pt>
                <c:pt idx="1154">
                  <c:v>96845.91</c:v>
                </c:pt>
                <c:pt idx="1155">
                  <c:v>97370.19</c:v>
                </c:pt>
                <c:pt idx="1156">
                  <c:v>92813.58</c:v>
                </c:pt>
                <c:pt idx="1157">
                  <c:v>92674.8</c:v>
                </c:pt>
                <c:pt idx="1158">
                  <c:v>86645.58</c:v>
                </c:pt>
                <c:pt idx="1159">
                  <c:v>90670.2</c:v>
                </c:pt>
                <c:pt idx="1160">
                  <c:v>86668.71</c:v>
                </c:pt>
                <c:pt idx="1161">
                  <c:v>90554.55</c:v>
                </c:pt>
                <c:pt idx="1162">
                  <c:v>91163.64</c:v>
                </c:pt>
                <c:pt idx="1163">
                  <c:v>93091.14</c:v>
                </c:pt>
                <c:pt idx="1164">
                  <c:v>92297.01</c:v>
                </c:pt>
                <c:pt idx="1165">
                  <c:v>92358.69</c:v>
                </c:pt>
                <c:pt idx="1166">
                  <c:v>88380.33</c:v>
                </c:pt>
                <c:pt idx="1167">
                  <c:v>86938.559999999998</c:v>
                </c:pt>
                <c:pt idx="1168">
                  <c:v>87007.95</c:v>
                </c:pt>
                <c:pt idx="1169">
                  <c:v>89868.36</c:v>
                </c:pt>
                <c:pt idx="1170">
                  <c:v>91132.800000000003</c:v>
                </c:pt>
                <c:pt idx="1171">
                  <c:v>89745</c:v>
                </c:pt>
                <c:pt idx="1172">
                  <c:v>91047.99</c:v>
                </c:pt>
                <c:pt idx="1173">
                  <c:v>93661.68</c:v>
                </c:pt>
                <c:pt idx="1174">
                  <c:v>93908.4</c:v>
                </c:pt>
                <c:pt idx="1175">
                  <c:v>94324.74</c:v>
                </c:pt>
                <c:pt idx="1176">
                  <c:v>93337.86</c:v>
                </c:pt>
                <c:pt idx="1177">
                  <c:v>90955.47</c:v>
                </c:pt>
                <c:pt idx="1178">
                  <c:v>90292.41</c:v>
                </c:pt>
                <c:pt idx="1179">
                  <c:v>92836.71</c:v>
                </c:pt>
                <c:pt idx="1180">
                  <c:v>91872.960000000006</c:v>
                </c:pt>
                <c:pt idx="1181">
                  <c:v>89467.44</c:v>
                </c:pt>
                <c:pt idx="1182">
                  <c:v>90045.69</c:v>
                </c:pt>
                <c:pt idx="1183">
                  <c:v>90870.66</c:v>
                </c:pt>
                <c:pt idx="1184">
                  <c:v>92127.39</c:v>
                </c:pt>
                <c:pt idx="1185">
                  <c:v>93715.65</c:v>
                </c:pt>
                <c:pt idx="1186">
                  <c:v>94266.880000000005</c:v>
                </c:pt>
                <c:pt idx="1187">
                  <c:v>93337.09</c:v>
                </c:pt>
                <c:pt idx="1188">
                  <c:v>93228.59</c:v>
                </c:pt>
                <c:pt idx="1189">
                  <c:v>90485.09</c:v>
                </c:pt>
                <c:pt idx="1190">
                  <c:v>87563.34</c:v>
                </c:pt>
                <c:pt idx="1191">
                  <c:v>88090.34</c:v>
                </c:pt>
                <c:pt idx="1192">
                  <c:v>90182.84</c:v>
                </c:pt>
                <c:pt idx="1193">
                  <c:v>91190.34</c:v>
                </c:pt>
                <c:pt idx="1194">
                  <c:v>89330.34</c:v>
                </c:pt>
                <c:pt idx="1195">
                  <c:v>90035.59</c:v>
                </c:pt>
                <c:pt idx="1196">
                  <c:v>87788.09</c:v>
                </c:pt>
                <c:pt idx="1197">
                  <c:v>85292.59</c:v>
                </c:pt>
                <c:pt idx="1198">
                  <c:v>87160.34</c:v>
                </c:pt>
                <c:pt idx="1199">
                  <c:v>88772.34</c:v>
                </c:pt>
                <c:pt idx="1200">
                  <c:v>90376.59</c:v>
                </c:pt>
                <c:pt idx="1201">
                  <c:v>89772.09</c:v>
                </c:pt>
                <c:pt idx="1202">
                  <c:v>92771.34</c:v>
                </c:pt>
                <c:pt idx="1203">
                  <c:v>92864.34</c:v>
                </c:pt>
                <c:pt idx="1204">
                  <c:v>93678.09</c:v>
                </c:pt>
                <c:pt idx="1205">
                  <c:v>93492.09</c:v>
                </c:pt>
                <c:pt idx="1206">
                  <c:v>95088.59</c:v>
                </c:pt>
                <c:pt idx="1207">
                  <c:v>93275.09</c:v>
                </c:pt>
                <c:pt idx="1208">
                  <c:v>95096.34</c:v>
                </c:pt>
                <c:pt idx="1209">
                  <c:v>93972.59</c:v>
                </c:pt>
                <c:pt idx="1210">
                  <c:v>94383.34</c:v>
                </c:pt>
                <c:pt idx="1211">
                  <c:v>96173.59</c:v>
                </c:pt>
                <c:pt idx="1212">
                  <c:v>97351.59</c:v>
                </c:pt>
                <c:pt idx="1213">
                  <c:v>95460.59</c:v>
                </c:pt>
                <c:pt idx="1214">
                  <c:v>96429.34</c:v>
                </c:pt>
                <c:pt idx="1215">
                  <c:v>99785.09</c:v>
                </c:pt>
                <c:pt idx="1216">
                  <c:v>99761.84</c:v>
                </c:pt>
                <c:pt idx="1217">
                  <c:v>97359.34</c:v>
                </c:pt>
                <c:pt idx="1218">
                  <c:v>94646.84</c:v>
                </c:pt>
                <c:pt idx="1219">
                  <c:v>96189.09</c:v>
                </c:pt>
                <c:pt idx="1220">
                  <c:v>97940.59</c:v>
                </c:pt>
                <c:pt idx="1221">
                  <c:v>97343.84</c:v>
                </c:pt>
                <c:pt idx="1222">
                  <c:v>97948.34</c:v>
                </c:pt>
                <c:pt idx="1223">
                  <c:v>99203.839999999997</c:v>
                </c:pt>
                <c:pt idx="1224">
                  <c:v>95545.84</c:v>
                </c:pt>
                <c:pt idx="1225">
                  <c:v>96444.84</c:v>
                </c:pt>
                <c:pt idx="1226">
                  <c:v>98258.34</c:v>
                </c:pt>
                <c:pt idx="1227">
                  <c:v>97328.34</c:v>
                </c:pt>
                <c:pt idx="1228">
                  <c:v>97808.84</c:v>
                </c:pt>
                <c:pt idx="1229">
                  <c:v>96258.84</c:v>
                </c:pt>
                <c:pt idx="1230">
                  <c:v>94732.09</c:v>
                </c:pt>
                <c:pt idx="1231">
                  <c:v>94631.34</c:v>
                </c:pt>
                <c:pt idx="1232">
                  <c:v>92833.34</c:v>
                </c:pt>
                <c:pt idx="1233">
                  <c:v>92469.09</c:v>
                </c:pt>
                <c:pt idx="1234">
                  <c:v>90430.84</c:v>
                </c:pt>
                <c:pt idx="1235">
                  <c:v>90260.34</c:v>
                </c:pt>
                <c:pt idx="1236">
                  <c:v>92872.09</c:v>
                </c:pt>
                <c:pt idx="1237">
                  <c:v>93135.59</c:v>
                </c:pt>
                <c:pt idx="1238">
                  <c:v>96964.09</c:v>
                </c:pt>
                <c:pt idx="1239">
                  <c:v>96948.59</c:v>
                </c:pt>
                <c:pt idx="1240">
                  <c:v>96863.34</c:v>
                </c:pt>
                <c:pt idx="1241">
                  <c:v>97917.34</c:v>
                </c:pt>
                <c:pt idx="1242">
                  <c:v>97948.34</c:v>
                </c:pt>
                <c:pt idx="1243">
                  <c:v>98312.59</c:v>
                </c:pt>
                <c:pt idx="1244">
                  <c:v>96158.09</c:v>
                </c:pt>
                <c:pt idx="1245">
                  <c:v>97785.59</c:v>
                </c:pt>
                <c:pt idx="1246">
                  <c:v>96359.59</c:v>
                </c:pt>
                <c:pt idx="1247">
                  <c:v>95460.59</c:v>
                </c:pt>
                <c:pt idx="1248">
                  <c:v>94445.34</c:v>
                </c:pt>
                <c:pt idx="1249">
                  <c:v>94786.34</c:v>
                </c:pt>
                <c:pt idx="1250">
                  <c:v>94925.94</c:v>
                </c:pt>
                <c:pt idx="1251">
                  <c:v>93909.59</c:v>
                </c:pt>
                <c:pt idx="1252">
                  <c:v>96748.79</c:v>
                </c:pt>
                <c:pt idx="1253">
                  <c:v>96935.99</c:v>
                </c:pt>
                <c:pt idx="1254">
                  <c:v>97793.99</c:v>
                </c:pt>
                <c:pt idx="1255">
                  <c:v>98667.59</c:v>
                </c:pt>
                <c:pt idx="1256">
                  <c:v>98745.59</c:v>
                </c:pt>
                <c:pt idx="1257">
                  <c:v>97450.79</c:v>
                </c:pt>
                <c:pt idx="1258">
                  <c:v>98456.99</c:v>
                </c:pt>
                <c:pt idx="1259">
                  <c:v>97973.39</c:v>
                </c:pt>
                <c:pt idx="1260">
                  <c:v>99533.39</c:v>
                </c:pt>
                <c:pt idx="1261">
                  <c:v>99689.39</c:v>
                </c:pt>
                <c:pt idx="1262">
                  <c:v>99954.59</c:v>
                </c:pt>
                <c:pt idx="1263">
                  <c:v>99697.19</c:v>
                </c:pt>
                <c:pt idx="1264">
                  <c:v>99938.99</c:v>
                </c:pt>
                <c:pt idx="1265">
                  <c:v>100804.79</c:v>
                </c:pt>
                <c:pt idx="1266">
                  <c:v>100859.39</c:v>
                </c:pt>
                <c:pt idx="1267">
                  <c:v>101101.19</c:v>
                </c:pt>
                <c:pt idx="1268">
                  <c:v>100578.59</c:v>
                </c:pt>
                <c:pt idx="1269">
                  <c:v>100968.59</c:v>
                </c:pt>
                <c:pt idx="1270">
                  <c:v>102083.99</c:v>
                </c:pt>
                <c:pt idx="1271">
                  <c:v>102622.19</c:v>
                </c:pt>
                <c:pt idx="1272">
                  <c:v>103004.39</c:v>
                </c:pt>
                <c:pt idx="1273">
                  <c:v>102739.19</c:v>
                </c:pt>
                <c:pt idx="1274">
                  <c:v>102622.19</c:v>
                </c:pt>
                <c:pt idx="1275">
                  <c:v>103480.19</c:v>
                </c:pt>
                <c:pt idx="1276">
                  <c:v>102949.79</c:v>
                </c:pt>
                <c:pt idx="1277">
                  <c:v>102902.99</c:v>
                </c:pt>
                <c:pt idx="1278">
                  <c:v>102551.99</c:v>
                </c:pt>
                <c:pt idx="1279">
                  <c:v>102512.99</c:v>
                </c:pt>
                <c:pt idx="1280">
                  <c:v>103409.99</c:v>
                </c:pt>
                <c:pt idx="1281">
                  <c:v>103573.79</c:v>
                </c:pt>
                <c:pt idx="1282">
                  <c:v>105024.59</c:v>
                </c:pt>
                <c:pt idx="1283">
                  <c:v>104954.39</c:v>
                </c:pt>
                <c:pt idx="1284">
                  <c:v>105219.59</c:v>
                </c:pt>
                <c:pt idx="1285">
                  <c:v>105531.59</c:v>
                </c:pt>
                <c:pt idx="1286">
                  <c:v>105664.19</c:v>
                </c:pt>
                <c:pt idx="1287">
                  <c:v>104884.19</c:v>
                </c:pt>
                <c:pt idx="1288">
                  <c:v>105664.19</c:v>
                </c:pt>
                <c:pt idx="1289">
                  <c:v>105531.59</c:v>
                </c:pt>
                <c:pt idx="1290">
                  <c:v>105040.19</c:v>
                </c:pt>
                <c:pt idx="1291">
                  <c:v>106202.39</c:v>
                </c:pt>
                <c:pt idx="1292">
                  <c:v>106483.19</c:v>
                </c:pt>
                <c:pt idx="1293">
                  <c:v>106529.99</c:v>
                </c:pt>
                <c:pt idx="1294">
                  <c:v>106186.79</c:v>
                </c:pt>
                <c:pt idx="1295">
                  <c:v>106654.79</c:v>
                </c:pt>
                <c:pt idx="1296">
                  <c:v>106888.79</c:v>
                </c:pt>
                <c:pt idx="1297">
                  <c:v>107068.19</c:v>
                </c:pt>
                <c:pt idx="1298">
                  <c:v>107380.19</c:v>
                </c:pt>
                <c:pt idx="1299">
                  <c:v>106958.99</c:v>
                </c:pt>
                <c:pt idx="1300">
                  <c:v>107512.79</c:v>
                </c:pt>
                <c:pt idx="1301">
                  <c:v>107185.19</c:v>
                </c:pt>
                <c:pt idx="1302">
                  <c:v>106748.39</c:v>
                </c:pt>
                <c:pt idx="1303">
                  <c:v>105188.39</c:v>
                </c:pt>
                <c:pt idx="1304">
                  <c:v>105921.59</c:v>
                </c:pt>
                <c:pt idx="1305">
                  <c:v>106974.59</c:v>
                </c:pt>
                <c:pt idx="1306">
                  <c:v>107387.99</c:v>
                </c:pt>
                <c:pt idx="1307">
                  <c:v>107395.79</c:v>
                </c:pt>
                <c:pt idx="1308">
                  <c:v>109330.19</c:v>
                </c:pt>
                <c:pt idx="1309">
                  <c:v>109213.19</c:v>
                </c:pt>
                <c:pt idx="1310">
                  <c:v>109844.99</c:v>
                </c:pt>
                <c:pt idx="1311">
                  <c:v>109996.22</c:v>
                </c:pt>
                <c:pt idx="1312">
                  <c:v>110427.78</c:v>
                </c:pt>
                <c:pt idx="1313">
                  <c:v>110106.34</c:v>
                </c:pt>
                <c:pt idx="1314">
                  <c:v>109926.02</c:v>
                </c:pt>
                <c:pt idx="1315">
                  <c:v>109134.18</c:v>
                </c:pt>
                <c:pt idx="1316">
                  <c:v>109486.98</c:v>
                </c:pt>
                <c:pt idx="1317">
                  <c:v>111023.62</c:v>
                </c:pt>
                <c:pt idx="1318">
                  <c:v>110678.66</c:v>
                </c:pt>
                <c:pt idx="1319">
                  <c:v>110129.86</c:v>
                </c:pt>
                <c:pt idx="1320">
                  <c:v>109941.7</c:v>
                </c:pt>
                <c:pt idx="1321">
                  <c:v>110396.42</c:v>
                </c:pt>
                <c:pt idx="1322">
                  <c:v>111203.94</c:v>
                </c:pt>
                <c:pt idx="1323">
                  <c:v>110749.22</c:v>
                </c:pt>
                <c:pt idx="1324">
                  <c:v>109651.62</c:v>
                </c:pt>
                <c:pt idx="1325">
                  <c:v>109596.74</c:v>
                </c:pt>
                <c:pt idx="1326">
                  <c:v>108365.86</c:v>
                </c:pt>
                <c:pt idx="1327">
                  <c:v>106546.98</c:v>
                </c:pt>
                <c:pt idx="1328">
                  <c:v>107409.38</c:v>
                </c:pt>
                <c:pt idx="1329">
                  <c:v>108812.74</c:v>
                </c:pt>
                <c:pt idx="1330">
                  <c:v>107519.14</c:v>
                </c:pt>
                <c:pt idx="1331">
                  <c:v>107448.58</c:v>
                </c:pt>
                <c:pt idx="1332">
                  <c:v>109040.1</c:v>
                </c:pt>
                <c:pt idx="1333">
                  <c:v>108671.62</c:v>
                </c:pt>
                <c:pt idx="1334">
                  <c:v>107973.86</c:v>
                </c:pt>
                <c:pt idx="1335">
                  <c:v>108154.18</c:v>
                </c:pt>
                <c:pt idx="1336">
                  <c:v>107244.74</c:v>
                </c:pt>
                <c:pt idx="1337">
                  <c:v>107652.42</c:v>
                </c:pt>
                <c:pt idx="1338">
                  <c:v>109126.34</c:v>
                </c:pt>
                <c:pt idx="1339">
                  <c:v>109886.82</c:v>
                </c:pt>
                <c:pt idx="1340">
                  <c:v>110067.14</c:v>
                </c:pt>
                <c:pt idx="1341">
                  <c:v>109659.46</c:v>
                </c:pt>
                <c:pt idx="1342">
                  <c:v>110341.54</c:v>
                </c:pt>
                <c:pt idx="1343">
                  <c:v>110012.26</c:v>
                </c:pt>
                <c:pt idx="1344">
                  <c:v>109173.38</c:v>
                </c:pt>
                <c:pt idx="1345">
                  <c:v>107409.38</c:v>
                </c:pt>
                <c:pt idx="1346">
                  <c:v>107487.78</c:v>
                </c:pt>
                <c:pt idx="1347">
                  <c:v>107056.58</c:v>
                </c:pt>
                <c:pt idx="1348">
                  <c:v>106421.54</c:v>
                </c:pt>
                <c:pt idx="1349">
                  <c:v>106641.06</c:v>
                </c:pt>
                <c:pt idx="1350">
                  <c:v>106319.62</c:v>
                </c:pt>
                <c:pt idx="1351">
                  <c:v>105143.62</c:v>
                </c:pt>
                <c:pt idx="1352">
                  <c:v>104539.94</c:v>
                </c:pt>
                <c:pt idx="1353">
                  <c:v>104140.1</c:v>
                </c:pt>
                <c:pt idx="1354">
                  <c:v>102595.62</c:v>
                </c:pt>
                <c:pt idx="1355">
                  <c:v>101717.54</c:v>
                </c:pt>
                <c:pt idx="1356">
                  <c:v>103465.86</c:v>
                </c:pt>
                <c:pt idx="1357">
                  <c:v>103646.18</c:v>
                </c:pt>
                <c:pt idx="1358">
                  <c:v>103701.06</c:v>
                </c:pt>
                <c:pt idx="1359">
                  <c:v>103904.9</c:v>
                </c:pt>
                <c:pt idx="1360">
                  <c:v>103567.78</c:v>
                </c:pt>
                <c:pt idx="1361">
                  <c:v>104822.18</c:v>
                </c:pt>
                <c:pt idx="1362">
                  <c:v>103301.22</c:v>
                </c:pt>
                <c:pt idx="1363">
                  <c:v>103073.86</c:v>
                </c:pt>
                <c:pt idx="1364">
                  <c:v>100478.82</c:v>
                </c:pt>
                <c:pt idx="1365">
                  <c:v>100431.78</c:v>
                </c:pt>
                <c:pt idx="1366">
                  <c:v>101192.26</c:v>
                </c:pt>
                <c:pt idx="1367">
                  <c:v>103465.86</c:v>
                </c:pt>
                <c:pt idx="1368">
                  <c:v>103528.58</c:v>
                </c:pt>
                <c:pt idx="1369">
                  <c:v>104351.78</c:v>
                </c:pt>
                <c:pt idx="1370">
                  <c:v>103026.82</c:v>
                </c:pt>
                <c:pt idx="1371">
                  <c:v>104210.66</c:v>
                </c:pt>
                <c:pt idx="1372">
                  <c:v>103544.26</c:v>
                </c:pt>
                <c:pt idx="1373">
                  <c:v>104641.86</c:v>
                </c:pt>
                <c:pt idx="1374">
                  <c:v>105706.74</c:v>
                </c:pt>
                <c:pt idx="1375">
                  <c:v>105913.86</c:v>
                </c:pt>
                <c:pt idx="1376">
                  <c:v>106938.26</c:v>
                </c:pt>
                <c:pt idx="1377">
                  <c:v>106764.9</c:v>
                </c:pt>
                <c:pt idx="1378">
                  <c:v>104369.38</c:v>
                </c:pt>
                <c:pt idx="1379">
                  <c:v>105173.14</c:v>
                </c:pt>
                <c:pt idx="1380">
                  <c:v>103486.82</c:v>
                </c:pt>
                <c:pt idx="1381">
                  <c:v>104006.9</c:v>
                </c:pt>
                <c:pt idx="1382">
                  <c:v>104944.62</c:v>
                </c:pt>
                <c:pt idx="1383">
                  <c:v>104645.18</c:v>
                </c:pt>
                <c:pt idx="1384">
                  <c:v>107253.46</c:v>
                </c:pt>
                <c:pt idx="1385">
                  <c:v>107576.54</c:v>
                </c:pt>
                <c:pt idx="1386">
                  <c:v>108285.74</c:v>
                </c:pt>
                <c:pt idx="1387">
                  <c:v>107797.18</c:v>
                </c:pt>
                <c:pt idx="1388">
                  <c:v>106772.78</c:v>
                </c:pt>
                <c:pt idx="1389">
                  <c:v>106638.82</c:v>
                </c:pt>
                <c:pt idx="1390">
                  <c:v>105708.98</c:v>
                </c:pt>
                <c:pt idx="1391">
                  <c:v>105724.74</c:v>
                </c:pt>
                <c:pt idx="1392">
                  <c:v>105212.54</c:v>
                </c:pt>
                <c:pt idx="1393">
                  <c:v>106977.66</c:v>
                </c:pt>
                <c:pt idx="1394">
                  <c:v>106725.5</c:v>
                </c:pt>
                <c:pt idx="1395">
                  <c:v>107458.34</c:v>
                </c:pt>
                <c:pt idx="1396">
                  <c:v>108254.22</c:v>
                </c:pt>
                <c:pt idx="1397">
                  <c:v>108537.9</c:v>
                </c:pt>
                <c:pt idx="1398">
                  <c:v>107545.02</c:v>
                </c:pt>
                <c:pt idx="1399">
                  <c:v>106457.58</c:v>
                </c:pt>
                <c:pt idx="1400">
                  <c:v>105543.5</c:v>
                </c:pt>
                <c:pt idx="1401">
                  <c:v>105567.14</c:v>
                </c:pt>
                <c:pt idx="1402">
                  <c:v>107308.62</c:v>
                </c:pt>
                <c:pt idx="1403">
                  <c:v>109286.5</c:v>
                </c:pt>
                <c:pt idx="1404">
                  <c:v>109286.5</c:v>
                </c:pt>
                <c:pt idx="1405">
                  <c:v>108522.14</c:v>
                </c:pt>
                <c:pt idx="1406">
                  <c:v>108427.58</c:v>
                </c:pt>
                <c:pt idx="1407">
                  <c:v>107678.98</c:v>
                </c:pt>
                <c:pt idx="1408">
                  <c:v>109814.46</c:v>
                </c:pt>
                <c:pt idx="1409">
                  <c:v>110027.22</c:v>
                </c:pt>
                <c:pt idx="1410">
                  <c:v>110578.82</c:v>
                </c:pt>
                <c:pt idx="1411">
                  <c:v>110712.78</c:v>
                </c:pt>
                <c:pt idx="1412">
                  <c:v>110807.34</c:v>
                </c:pt>
                <c:pt idx="1413">
                  <c:v>110988.58</c:v>
                </c:pt>
                <c:pt idx="1414">
                  <c:v>110933.42</c:v>
                </c:pt>
                <c:pt idx="1415">
                  <c:v>110949.18</c:v>
                </c:pt>
                <c:pt idx="1416">
                  <c:v>111075.26</c:v>
                </c:pt>
                <c:pt idx="1417">
                  <c:v>111894.78</c:v>
                </c:pt>
                <c:pt idx="1418">
                  <c:v>112044.5</c:v>
                </c:pt>
                <c:pt idx="1419">
                  <c:v>112052.38</c:v>
                </c:pt>
                <c:pt idx="1420">
                  <c:v>111713.54</c:v>
                </c:pt>
                <c:pt idx="1421">
                  <c:v>111760.82</c:v>
                </c:pt>
                <c:pt idx="1422">
                  <c:v>110846.74</c:v>
                </c:pt>
                <c:pt idx="1423">
                  <c:v>111516.54</c:v>
                </c:pt>
                <c:pt idx="1424">
                  <c:v>111540.18</c:v>
                </c:pt>
                <c:pt idx="1425">
                  <c:v>111429.86</c:v>
                </c:pt>
                <c:pt idx="1426">
                  <c:v>111516.54</c:v>
                </c:pt>
                <c:pt idx="1427">
                  <c:v>110712.78</c:v>
                </c:pt>
                <c:pt idx="1428">
                  <c:v>111240.74</c:v>
                </c:pt>
                <c:pt idx="1429">
                  <c:v>111138.3</c:v>
                </c:pt>
                <c:pt idx="1430">
                  <c:v>111043.74</c:v>
                </c:pt>
                <c:pt idx="1431">
                  <c:v>113297.42</c:v>
                </c:pt>
                <c:pt idx="1432">
                  <c:v>113738.7</c:v>
                </c:pt>
                <c:pt idx="1433">
                  <c:v>113092.54</c:v>
                </c:pt>
                <c:pt idx="1434">
                  <c:v>113407.74</c:v>
                </c:pt>
                <c:pt idx="1435">
                  <c:v>113785.98</c:v>
                </c:pt>
                <c:pt idx="1436">
                  <c:v>115519.58</c:v>
                </c:pt>
                <c:pt idx="1437">
                  <c:v>116031.78</c:v>
                </c:pt>
                <c:pt idx="1438">
                  <c:v>115637.78</c:v>
                </c:pt>
                <c:pt idx="1439">
                  <c:v>115543.22</c:v>
                </c:pt>
                <c:pt idx="1440">
                  <c:v>115606.26</c:v>
                </c:pt>
                <c:pt idx="1441">
                  <c:v>115614.14</c:v>
                </c:pt>
                <c:pt idx="1442">
                  <c:v>115566.43</c:v>
                </c:pt>
                <c:pt idx="1443">
                  <c:v>115395.07</c:v>
                </c:pt>
                <c:pt idx="1444">
                  <c:v>114167.47</c:v>
                </c:pt>
                <c:pt idx="1445">
                  <c:v>113525.95</c:v>
                </c:pt>
                <c:pt idx="1446">
                  <c:v>114595.15</c:v>
                </c:pt>
                <c:pt idx="1447">
                  <c:v>114064.51</c:v>
                </c:pt>
                <c:pt idx="1448">
                  <c:v>114365.47</c:v>
                </c:pt>
                <c:pt idx="1449">
                  <c:v>114484.27</c:v>
                </c:pt>
                <c:pt idx="1450">
                  <c:v>114951.55</c:v>
                </c:pt>
                <c:pt idx="1451">
                  <c:v>115775.23</c:v>
                </c:pt>
                <c:pt idx="1452">
                  <c:v>115783.15</c:v>
                </c:pt>
                <c:pt idx="1453">
                  <c:v>115387.15</c:v>
                </c:pt>
                <c:pt idx="1454">
                  <c:v>114246.67</c:v>
                </c:pt>
                <c:pt idx="1455">
                  <c:v>113518.03</c:v>
                </c:pt>
                <c:pt idx="1456">
                  <c:v>113581.39</c:v>
                </c:pt>
                <c:pt idx="1457">
                  <c:v>113209.15</c:v>
                </c:pt>
                <c:pt idx="1458">
                  <c:v>114151.63</c:v>
                </c:pt>
                <c:pt idx="1459">
                  <c:v>115307.95</c:v>
                </c:pt>
                <c:pt idx="1460">
                  <c:v>115830.67</c:v>
                </c:pt>
                <c:pt idx="1461">
                  <c:v>115529.71</c:v>
                </c:pt>
                <c:pt idx="1462">
                  <c:v>113605.15</c:v>
                </c:pt>
                <c:pt idx="1463">
                  <c:v>113620.99</c:v>
                </c:pt>
                <c:pt idx="1464">
                  <c:v>112044.91</c:v>
                </c:pt>
                <c:pt idx="1465">
                  <c:v>111728.11</c:v>
                </c:pt>
                <c:pt idx="1466">
                  <c:v>112052.83</c:v>
                </c:pt>
                <c:pt idx="1467">
                  <c:v>111989.47</c:v>
                </c:pt>
                <c:pt idx="1468">
                  <c:v>111989.47</c:v>
                </c:pt>
                <c:pt idx="1469">
                  <c:v>113161.63</c:v>
                </c:pt>
                <c:pt idx="1470">
                  <c:v>112155.79</c:v>
                </c:pt>
                <c:pt idx="1471">
                  <c:v>112385.47</c:v>
                </c:pt>
                <c:pt idx="1472">
                  <c:v>113264.59</c:v>
                </c:pt>
                <c:pt idx="1473">
                  <c:v>110698.51</c:v>
                </c:pt>
                <c:pt idx="1474">
                  <c:v>109367.95</c:v>
                </c:pt>
                <c:pt idx="1475">
                  <c:v>109462.99</c:v>
                </c:pt>
                <c:pt idx="1476">
                  <c:v>109550.11</c:v>
                </c:pt>
                <c:pt idx="1477">
                  <c:v>109169.95</c:v>
                </c:pt>
                <c:pt idx="1478">
                  <c:v>107696.83</c:v>
                </c:pt>
                <c:pt idx="1479">
                  <c:v>107514.67</c:v>
                </c:pt>
                <c:pt idx="1480">
                  <c:v>108045.31</c:v>
                </c:pt>
                <c:pt idx="1481">
                  <c:v>110231.23</c:v>
                </c:pt>
                <c:pt idx="1482">
                  <c:v>110278.75</c:v>
                </c:pt>
                <c:pt idx="1483">
                  <c:v>110484.67</c:v>
                </c:pt>
                <c:pt idx="1484">
                  <c:v>111989.47</c:v>
                </c:pt>
                <c:pt idx="1485">
                  <c:v>111751.87</c:v>
                </c:pt>
                <c:pt idx="1486">
                  <c:v>111181.63</c:v>
                </c:pt>
                <c:pt idx="1487">
                  <c:v>112076.59</c:v>
                </c:pt>
                <c:pt idx="1488">
                  <c:v>112599.31</c:v>
                </c:pt>
                <c:pt idx="1489">
                  <c:v>112623.07</c:v>
                </c:pt>
                <c:pt idx="1490">
                  <c:v>112068.67</c:v>
                </c:pt>
                <c:pt idx="1491">
                  <c:v>111910.27</c:v>
                </c:pt>
                <c:pt idx="1492">
                  <c:v>112108.27</c:v>
                </c:pt>
                <c:pt idx="1493">
                  <c:v>112488.43</c:v>
                </c:pt>
                <c:pt idx="1494">
                  <c:v>112828.99</c:v>
                </c:pt>
                <c:pt idx="1495">
                  <c:v>112876.51</c:v>
                </c:pt>
                <c:pt idx="1496">
                  <c:v>113644.75</c:v>
                </c:pt>
                <c:pt idx="1497">
                  <c:v>113700.19</c:v>
                </c:pt>
                <c:pt idx="1498">
                  <c:v>113003.23</c:v>
                </c:pt>
                <c:pt idx="1499">
                  <c:v>112583.47</c:v>
                </c:pt>
                <c:pt idx="1500">
                  <c:v>113906.11</c:v>
                </c:pt>
                <c:pt idx="1501">
                  <c:v>115173.31</c:v>
                </c:pt>
                <c:pt idx="1502">
                  <c:v>114317.95</c:v>
                </c:pt>
                <c:pt idx="1503">
                  <c:v>114975.31</c:v>
                </c:pt>
                <c:pt idx="1504">
                  <c:v>113939.21</c:v>
                </c:pt>
                <c:pt idx="1505">
                  <c:v>113590.08</c:v>
                </c:pt>
                <c:pt idx="1506">
                  <c:v>113111.88</c:v>
                </c:pt>
                <c:pt idx="1507">
                  <c:v>112960.45</c:v>
                </c:pt>
                <c:pt idx="1508">
                  <c:v>111741.04</c:v>
                </c:pt>
                <c:pt idx="1509">
                  <c:v>113637.9</c:v>
                </c:pt>
                <c:pt idx="1510">
                  <c:v>116546.95</c:v>
                </c:pt>
                <c:pt idx="1511">
                  <c:v>116283.94</c:v>
                </c:pt>
                <c:pt idx="1512">
                  <c:v>116794.02</c:v>
                </c:pt>
                <c:pt idx="1513">
                  <c:v>116475.22</c:v>
                </c:pt>
                <c:pt idx="1514">
                  <c:v>116140.48</c:v>
                </c:pt>
                <c:pt idx="1515">
                  <c:v>116435.37</c:v>
                </c:pt>
                <c:pt idx="1516">
                  <c:v>117359.89</c:v>
                </c:pt>
                <c:pt idx="1517">
                  <c:v>117351.92</c:v>
                </c:pt>
                <c:pt idx="1518">
                  <c:v>117272.22</c:v>
                </c:pt>
                <c:pt idx="1519">
                  <c:v>117351.92</c:v>
                </c:pt>
                <c:pt idx="1520">
                  <c:v>117335.98</c:v>
                </c:pt>
                <c:pt idx="1521">
                  <c:v>118093.13</c:v>
                </c:pt>
                <c:pt idx="1522">
                  <c:v>118356.14</c:v>
                </c:pt>
                <c:pt idx="1523">
                  <c:v>118993.74</c:v>
                </c:pt>
                <c:pt idx="1524">
                  <c:v>119185.02</c:v>
                </c:pt>
                <c:pt idx="1525">
                  <c:v>119216.9</c:v>
                </c:pt>
                <c:pt idx="1526">
                  <c:v>119886.38</c:v>
                </c:pt>
                <c:pt idx="1527">
                  <c:v>119742.92</c:v>
                </c:pt>
                <c:pt idx="1528">
                  <c:v>120213.15</c:v>
                </c:pt>
                <c:pt idx="1529">
                  <c:v>119742.92</c:v>
                </c:pt>
                <c:pt idx="1530">
                  <c:v>119448.03</c:v>
                </c:pt>
                <c:pt idx="1531">
                  <c:v>120675.41</c:v>
                </c:pt>
                <c:pt idx="1532">
                  <c:v>119320.51</c:v>
                </c:pt>
                <c:pt idx="1533">
                  <c:v>120523.98</c:v>
                </c:pt>
                <c:pt idx="1534">
                  <c:v>120611.65</c:v>
                </c:pt>
                <c:pt idx="1535">
                  <c:v>120452.25</c:v>
                </c:pt>
                <c:pt idx="1536">
                  <c:v>121121.73</c:v>
                </c:pt>
                <c:pt idx="1537">
                  <c:v>121097.82</c:v>
                </c:pt>
                <c:pt idx="1538">
                  <c:v>121297.07</c:v>
                </c:pt>
                <c:pt idx="1539">
                  <c:v>121400.68</c:v>
                </c:pt>
                <c:pt idx="1540">
                  <c:v>121512.26</c:v>
                </c:pt>
                <c:pt idx="1541">
                  <c:v>121368.8</c:v>
                </c:pt>
                <c:pt idx="1542">
                  <c:v>122277.38</c:v>
                </c:pt>
                <c:pt idx="1543">
                  <c:v>120755.11</c:v>
                </c:pt>
                <c:pt idx="1544">
                  <c:v>120021.87</c:v>
                </c:pt>
                <c:pt idx="1545">
                  <c:v>121193.46</c:v>
                </c:pt>
                <c:pt idx="1546">
                  <c:v>118890.13</c:v>
                </c:pt>
                <c:pt idx="1547">
                  <c:v>119703.07</c:v>
                </c:pt>
                <c:pt idx="1548">
                  <c:v>121209.4</c:v>
                </c:pt>
                <c:pt idx="1549">
                  <c:v>120970.3</c:v>
                </c:pt>
                <c:pt idx="1550">
                  <c:v>121368.8</c:v>
                </c:pt>
                <c:pt idx="1551">
                  <c:v>122014.37</c:v>
                </c:pt>
                <c:pt idx="1552">
                  <c:v>123106.26</c:v>
                </c:pt>
                <c:pt idx="1553">
                  <c:v>123273.63</c:v>
                </c:pt>
                <c:pt idx="1554">
                  <c:v>123496.79</c:v>
                </c:pt>
                <c:pt idx="1555">
                  <c:v>124022.81</c:v>
                </c:pt>
                <c:pt idx="1556">
                  <c:v>124493.04</c:v>
                </c:pt>
                <c:pt idx="1557">
                  <c:v>124214.09</c:v>
                </c:pt>
                <c:pt idx="1558">
                  <c:v>124389.43</c:v>
                </c:pt>
                <c:pt idx="1559">
                  <c:v>125050.94</c:v>
                </c:pt>
                <c:pt idx="1560">
                  <c:v>124886.54</c:v>
                </c:pt>
                <c:pt idx="1561">
                  <c:v>124203.64</c:v>
                </c:pt>
                <c:pt idx="1562">
                  <c:v>123915.28</c:v>
                </c:pt>
                <c:pt idx="1563">
                  <c:v>124780.36</c:v>
                </c:pt>
                <c:pt idx="1564">
                  <c:v>123715.03</c:v>
                </c:pt>
                <c:pt idx="1565">
                  <c:v>124708.27</c:v>
                </c:pt>
                <c:pt idx="1566">
                  <c:v>124187.62</c:v>
                </c:pt>
                <c:pt idx="1567">
                  <c:v>125180.86</c:v>
                </c:pt>
                <c:pt idx="1568">
                  <c:v>125180.86</c:v>
                </c:pt>
                <c:pt idx="1569">
                  <c:v>125565.34</c:v>
                </c:pt>
                <c:pt idx="1570">
                  <c:v>125068.72</c:v>
                </c:pt>
                <c:pt idx="1571">
                  <c:v>125685.49</c:v>
                </c:pt>
                <c:pt idx="1572">
                  <c:v>124411.9</c:v>
                </c:pt>
                <c:pt idx="1573">
                  <c:v>124916.53</c:v>
                </c:pt>
                <c:pt idx="1574">
                  <c:v>124355.83</c:v>
                </c:pt>
                <c:pt idx="1575">
                  <c:v>125196.88</c:v>
                </c:pt>
                <c:pt idx="1576">
                  <c:v>125629.42</c:v>
                </c:pt>
                <c:pt idx="1577">
                  <c:v>127167.34</c:v>
                </c:pt>
                <c:pt idx="1578">
                  <c:v>127583.86</c:v>
                </c:pt>
                <c:pt idx="1579">
                  <c:v>127271.47</c:v>
                </c:pt>
                <c:pt idx="1580">
                  <c:v>124323.79</c:v>
                </c:pt>
                <c:pt idx="1581">
                  <c:v>126158.08</c:v>
                </c:pt>
                <c:pt idx="1582">
                  <c:v>124315.78</c:v>
                </c:pt>
                <c:pt idx="1583">
                  <c:v>123538.81</c:v>
                </c:pt>
                <c:pt idx="1584">
                  <c:v>124612.15</c:v>
                </c:pt>
                <c:pt idx="1585">
                  <c:v>125164.84</c:v>
                </c:pt>
                <c:pt idx="1586">
                  <c:v>126454.45</c:v>
                </c:pt>
                <c:pt idx="1587">
                  <c:v>126534.55</c:v>
                </c:pt>
                <c:pt idx="1588">
                  <c:v>127047.19</c:v>
                </c:pt>
                <c:pt idx="1589">
                  <c:v>126822.91</c:v>
                </c:pt>
                <c:pt idx="1590">
                  <c:v>127671.97</c:v>
                </c:pt>
                <c:pt idx="1591">
                  <c:v>127976.35</c:v>
                </c:pt>
                <c:pt idx="1592">
                  <c:v>126854.95</c:v>
                </c:pt>
                <c:pt idx="1593">
                  <c:v>128032.42</c:v>
                </c:pt>
                <c:pt idx="1594">
                  <c:v>129330.04</c:v>
                </c:pt>
                <c:pt idx="1595">
                  <c:v>129658.45</c:v>
                </c:pt>
                <c:pt idx="1596">
                  <c:v>130315.27</c:v>
                </c:pt>
                <c:pt idx="1597">
                  <c:v>130908.01</c:v>
                </c:pt>
                <c:pt idx="1598">
                  <c:v>130539.55</c:v>
                </c:pt>
                <c:pt idx="1599">
                  <c:v>130964.08</c:v>
                </c:pt>
                <c:pt idx="1600">
                  <c:v>131068.21</c:v>
                </c:pt>
                <c:pt idx="1601">
                  <c:v>132421.9</c:v>
                </c:pt>
                <c:pt idx="1602">
                  <c:v>133134.79</c:v>
                </c:pt>
                <c:pt idx="1603">
                  <c:v>132510.01</c:v>
                </c:pt>
                <c:pt idx="1604">
                  <c:v>133791.60999999999</c:v>
                </c:pt>
                <c:pt idx="1605">
                  <c:v>133783.6</c:v>
                </c:pt>
                <c:pt idx="1606">
                  <c:v>133975.84</c:v>
                </c:pt>
                <c:pt idx="1607">
                  <c:v>132982.6</c:v>
                </c:pt>
                <c:pt idx="1608">
                  <c:v>132598.12</c:v>
                </c:pt>
                <c:pt idx="1609">
                  <c:v>132485.98000000001</c:v>
                </c:pt>
                <c:pt idx="1610">
                  <c:v>133278.97</c:v>
                </c:pt>
                <c:pt idx="1611">
                  <c:v>132413.89000000001</c:v>
                </c:pt>
                <c:pt idx="1612">
                  <c:v>132902.5</c:v>
                </c:pt>
                <c:pt idx="1613">
                  <c:v>130996.12</c:v>
                </c:pt>
                <c:pt idx="1614">
                  <c:v>131717.01999999999</c:v>
                </c:pt>
                <c:pt idx="1615">
                  <c:v>131084.23000000001</c:v>
                </c:pt>
                <c:pt idx="1616">
                  <c:v>129249.94</c:v>
                </c:pt>
                <c:pt idx="1617">
                  <c:v>130419.4</c:v>
                </c:pt>
                <c:pt idx="1618">
                  <c:v>132077.47</c:v>
                </c:pt>
                <c:pt idx="1619">
                  <c:v>132077.47</c:v>
                </c:pt>
                <c:pt idx="1620">
                  <c:v>130715.77</c:v>
                </c:pt>
                <c:pt idx="1621">
                  <c:v>129634.42</c:v>
                </c:pt>
                <c:pt idx="1622">
                  <c:v>131604.88</c:v>
                </c:pt>
                <c:pt idx="1623">
                  <c:v>130779.85</c:v>
                </c:pt>
                <c:pt idx="1624">
                  <c:v>131789.10999999999</c:v>
                </c:pt>
                <c:pt idx="1625">
                  <c:v>132830.41</c:v>
                </c:pt>
                <c:pt idx="1626">
                  <c:v>130996.12</c:v>
                </c:pt>
                <c:pt idx="1627">
                  <c:v>127752.07</c:v>
                </c:pt>
                <c:pt idx="1628">
                  <c:v>128159.77</c:v>
                </c:pt>
                <c:pt idx="1629">
                  <c:v>126548.36</c:v>
                </c:pt>
                <c:pt idx="1630">
                  <c:v>127763.91</c:v>
                </c:pt>
                <c:pt idx="1631">
                  <c:v>129027.76</c:v>
                </c:pt>
                <c:pt idx="1632">
                  <c:v>129784.46</c:v>
                </c:pt>
                <c:pt idx="1633">
                  <c:v>129253.16</c:v>
                </c:pt>
                <c:pt idx="1634">
                  <c:v>130009.86</c:v>
                </c:pt>
                <c:pt idx="1635">
                  <c:v>129889.11</c:v>
                </c:pt>
                <c:pt idx="1636">
                  <c:v>129945.46</c:v>
                </c:pt>
                <c:pt idx="1637">
                  <c:v>131346.16</c:v>
                </c:pt>
                <c:pt idx="1638">
                  <c:v>132094.81</c:v>
                </c:pt>
                <c:pt idx="1639">
                  <c:v>133044.71</c:v>
                </c:pt>
                <c:pt idx="1640">
                  <c:v>133093.01</c:v>
                </c:pt>
                <c:pt idx="1641">
                  <c:v>134904.26</c:v>
                </c:pt>
                <c:pt idx="1642">
                  <c:v>134960.60999999999</c:v>
                </c:pt>
                <c:pt idx="1643">
                  <c:v>135475.81</c:v>
                </c:pt>
                <c:pt idx="1644">
                  <c:v>134968.66</c:v>
                </c:pt>
                <c:pt idx="1645">
                  <c:v>135314.81</c:v>
                </c:pt>
                <c:pt idx="1646">
                  <c:v>136055.41</c:v>
                </c:pt>
                <c:pt idx="1647">
                  <c:v>136296.91</c:v>
                </c:pt>
                <c:pt idx="1648">
                  <c:v>136562.56</c:v>
                </c:pt>
                <c:pt idx="1649">
                  <c:v>136272.76</c:v>
                </c:pt>
                <c:pt idx="1650">
                  <c:v>135773.66</c:v>
                </c:pt>
                <c:pt idx="1651">
                  <c:v>136103.71</c:v>
                </c:pt>
                <c:pt idx="1652">
                  <c:v>136248.60999999999</c:v>
                </c:pt>
                <c:pt idx="1653">
                  <c:v>135830.01</c:v>
                </c:pt>
                <c:pt idx="1654">
                  <c:v>135830.01</c:v>
                </c:pt>
                <c:pt idx="1655">
                  <c:v>135926.60999999999</c:v>
                </c:pt>
                <c:pt idx="1656">
                  <c:v>137496.35999999999</c:v>
                </c:pt>
                <c:pt idx="1657">
                  <c:v>137729.81</c:v>
                </c:pt>
                <c:pt idx="1658">
                  <c:v>137528.56</c:v>
                </c:pt>
                <c:pt idx="1659">
                  <c:v>136747.71</c:v>
                </c:pt>
                <c:pt idx="1660">
                  <c:v>136304.95999999999</c:v>
                </c:pt>
                <c:pt idx="1661">
                  <c:v>136804.06</c:v>
                </c:pt>
                <c:pt idx="1662">
                  <c:v>136409.60999999999</c:v>
                </c:pt>
                <c:pt idx="1663">
                  <c:v>136248.60999999999</c:v>
                </c:pt>
                <c:pt idx="1664">
                  <c:v>136651.10999999999</c:v>
                </c:pt>
                <c:pt idx="1665">
                  <c:v>135950.76</c:v>
                </c:pt>
                <c:pt idx="1666">
                  <c:v>134050.96</c:v>
                </c:pt>
                <c:pt idx="1667">
                  <c:v>133608.21</c:v>
                </c:pt>
                <c:pt idx="1668">
                  <c:v>132754.91</c:v>
                </c:pt>
                <c:pt idx="1669">
                  <c:v>133406.96</c:v>
                </c:pt>
                <c:pt idx="1670">
                  <c:v>132585.85999999999</c:v>
                </c:pt>
                <c:pt idx="1671">
                  <c:v>133793.35999999999</c:v>
                </c:pt>
                <c:pt idx="1672">
                  <c:v>134244.16</c:v>
                </c:pt>
                <c:pt idx="1673">
                  <c:v>133745.06</c:v>
                </c:pt>
                <c:pt idx="1674">
                  <c:v>131595.71</c:v>
                </c:pt>
                <c:pt idx="1675">
                  <c:v>132062.60999999999</c:v>
                </c:pt>
                <c:pt idx="1676">
                  <c:v>132271.91</c:v>
                </c:pt>
                <c:pt idx="1677">
                  <c:v>131853.31</c:v>
                </c:pt>
                <c:pt idx="1678">
                  <c:v>132449.01</c:v>
                </c:pt>
                <c:pt idx="1679">
                  <c:v>133543.81</c:v>
                </c:pt>
                <c:pt idx="1680">
                  <c:v>133712.85999999999</c:v>
                </c:pt>
                <c:pt idx="1681">
                  <c:v>133777.26</c:v>
                </c:pt>
                <c:pt idx="1682">
                  <c:v>135057.21</c:v>
                </c:pt>
                <c:pt idx="1683">
                  <c:v>136055.41</c:v>
                </c:pt>
                <c:pt idx="1684">
                  <c:v>136482.06</c:v>
                </c:pt>
                <c:pt idx="1685">
                  <c:v>136119.81</c:v>
                </c:pt>
                <c:pt idx="1686">
                  <c:v>136425.71</c:v>
                </c:pt>
                <c:pt idx="1687">
                  <c:v>137214.60999999999</c:v>
                </c:pt>
                <c:pt idx="1688">
                  <c:v>137826.41</c:v>
                </c:pt>
                <c:pt idx="1689">
                  <c:v>139420.31</c:v>
                </c:pt>
                <c:pt idx="1690">
                  <c:v>139186.85999999999</c:v>
                </c:pt>
                <c:pt idx="1691">
                  <c:v>138219.21</c:v>
                </c:pt>
                <c:pt idx="1692">
                  <c:v>137581.01999999999</c:v>
                </c:pt>
                <c:pt idx="1693">
                  <c:v>137257.42000000001</c:v>
                </c:pt>
                <c:pt idx="1694">
                  <c:v>136861.01</c:v>
                </c:pt>
                <c:pt idx="1695">
                  <c:v>137386.85999999999</c:v>
                </c:pt>
                <c:pt idx="1696">
                  <c:v>136755.84</c:v>
                </c:pt>
                <c:pt idx="1697">
                  <c:v>136027.74</c:v>
                </c:pt>
                <c:pt idx="1698">
                  <c:v>137103.71</c:v>
                </c:pt>
                <c:pt idx="1699">
                  <c:v>136974.26999999999</c:v>
                </c:pt>
                <c:pt idx="1700">
                  <c:v>135712.23000000001</c:v>
                </c:pt>
                <c:pt idx="1701">
                  <c:v>136739.66</c:v>
                </c:pt>
                <c:pt idx="1702">
                  <c:v>135558.51999999999</c:v>
                </c:pt>
                <c:pt idx="1703">
                  <c:v>133980.97</c:v>
                </c:pt>
                <c:pt idx="1704">
                  <c:v>134078.04999999999</c:v>
                </c:pt>
                <c:pt idx="1705">
                  <c:v>136966.18</c:v>
                </c:pt>
                <c:pt idx="1706">
                  <c:v>137847.99</c:v>
                </c:pt>
                <c:pt idx="1707">
                  <c:v>138398.10999999999</c:v>
                </c:pt>
                <c:pt idx="1708">
                  <c:v>137394.95000000001</c:v>
                </c:pt>
                <c:pt idx="1709">
                  <c:v>139312.28</c:v>
                </c:pt>
                <c:pt idx="1710">
                  <c:v>140242.63</c:v>
                </c:pt>
                <c:pt idx="1711">
                  <c:v>141189.16</c:v>
                </c:pt>
                <c:pt idx="1712">
                  <c:v>141197.25</c:v>
                </c:pt>
                <c:pt idx="1713">
                  <c:v>142014.34</c:v>
                </c:pt>
                <c:pt idx="1714">
                  <c:v>141334.78</c:v>
                </c:pt>
                <c:pt idx="1715">
                  <c:v>141804</c:v>
                </c:pt>
                <c:pt idx="1716">
                  <c:v>142451.20000000001</c:v>
                </c:pt>
                <c:pt idx="1717">
                  <c:v>142677.72</c:v>
                </c:pt>
                <c:pt idx="1718">
                  <c:v>143438.18</c:v>
                </c:pt>
                <c:pt idx="1719">
                  <c:v>142726.26</c:v>
                </c:pt>
                <c:pt idx="1720">
                  <c:v>142321.76</c:v>
                </c:pt>
                <c:pt idx="1721">
                  <c:v>142661.54</c:v>
                </c:pt>
                <c:pt idx="1722">
                  <c:v>143163.12</c:v>
                </c:pt>
                <c:pt idx="1723">
                  <c:v>142710.07999999999</c:v>
                </c:pt>
                <c:pt idx="1724">
                  <c:v>143438.18</c:v>
                </c:pt>
                <c:pt idx="1725">
                  <c:v>141626.01999999999</c:v>
                </c:pt>
                <c:pt idx="1726">
                  <c:v>143535.26</c:v>
                </c:pt>
                <c:pt idx="1727">
                  <c:v>143559.53</c:v>
                </c:pt>
                <c:pt idx="1728">
                  <c:v>143268.29</c:v>
                </c:pt>
                <c:pt idx="1729">
                  <c:v>144417.07</c:v>
                </c:pt>
                <c:pt idx="1730">
                  <c:v>145137.07999999999</c:v>
                </c:pt>
                <c:pt idx="1731">
                  <c:v>145768.1</c:v>
                </c:pt>
                <c:pt idx="1732">
                  <c:v>145258.43</c:v>
                </c:pt>
                <c:pt idx="1733">
                  <c:v>144942.92000000001</c:v>
                </c:pt>
                <c:pt idx="1734">
                  <c:v>144489.88</c:v>
                </c:pt>
                <c:pt idx="1735">
                  <c:v>145654.84</c:v>
                </c:pt>
                <c:pt idx="1736">
                  <c:v>146382.94</c:v>
                </c:pt>
                <c:pt idx="1737">
                  <c:v>146237.32</c:v>
                </c:pt>
                <c:pt idx="1738">
                  <c:v>146277.76999999999</c:v>
                </c:pt>
                <c:pt idx="1739">
                  <c:v>146633.73000000001</c:v>
                </c:pt>
                <c:pt idx="1740">
                  <c:v>146536.65</c:v>
                </c:pt>
                <c:pt idx="1741">
                  <c:v>146156.42000000001</c:v>
                </c:pt>
                <c:pt idx="1742">
                  <c:v>145525.4</c:v>
                </c:pt>
                <c:pt idx="1743">
                  <c:v>145509.22</c:v>
                </c:pt>
                <c:pt idx="1744">
                  <c:v>144870.10999999999</c:v>
                </c:pt>
                <c:pt idx="1745">
                  <c:v>146488.10999999999</c:v>
                </c:pt>
                <c:pt idx="1746">
                  <c:v>146860.25</c:v>
                </c:pt>
                <c:pt idx="1747">
                  <c:v>146334.39999999999</c:v>
                </c:pt>
                <c:pt idx="1748">
                  <c:v>144692.13</c:v>
                </c:pt>
                <c:pt idx="1749">
                  <c:v>144214.82</c:v>
                </c:pt>
                <c:pt idx="1750">
                  <c:v>144198.64000000001</c:v>
                </c:pt>
                <c:pt idx="1751">
                  <c:v>145096.63</c:v>
                </c:pt>
                <c:pt idx="1752">
                  <c:v>144635.5</c:v>
                </c:pt>
                <c:pt idx="1753">
                  <c:v>147102.95000000001</c:v>
                </c:pt>
                <c:pt idx="1754">
                  <c:v>146933.06</c:v>
                </c:pt>
                <c:pt idx="1755">
                  <c:v>147782.72</c:v>
                </c:pt>
                <c:pt idx="1756">
                  <c:v>148567.76999999999</c:v>
                </c:pt>
                <c:pt idx="1757">
                  <c:v>148892.97</c:v>
                </c:pt>
                <c:pt idx="1758">
                  <c:v>149649.06</c:v>
                </c:pt>
                <c:pt idx="1759">
                  <c:v>149640.93</c:v>
                </c:pt>
                <c:pt idx="1760">
                  <c:v>149616.54</c:v>
                </c:pt>
                <c:pt idx="1761">
                  <c:v>150323.85</c:v>
                </c:pt>
                <c:pt idx="1762">
                  <c:v>148884.84</c:v>
                </c:pt>
                <c:pt idx="1763">
                  <c:v>148860.45000000001</c:v>
                </c:pt>
                <c:pt idx="1764">
                  <c:v>148429.56</c:v>
                </c:pt>
                <c:pt idx="1765">
                  <c:v>149340.12</c:v>
                </c:pt>
                <c:pt idx="1766">
                  <c:v>149372.64000000001</c:v>
                </c:pt>
                <c:pt idx="1767">
                  <c:v>149470.20000000001</c:v>
                </c:pt>
                <c:pt idx="1768">
                  <c:v>149876.70000000001</c:v>
                </c:pt>
                <c:pt idx="1769">
                  <c:v>147884.85</c:v>
                </c:pt>
                <c:pt idx="1770">
                  <c:v>149494.59</c:v>
                </c:pt>
                <c:pt idx="1771">
                  <c:v>150299.46</c:v>
                </c:pt>
                <c:pt idx="1772">
                  <c:v>150104.34</c:v>
                </c:pt>
                <c:pt idx="1773">
                  <c:v>149470.20000000001</c:v>
                </c:pt>
                <c:pt idx="1774">
                  <c:v>149909.22</c:v>
                </c:pt>
                <c:pt idx="1775">
                  <c:v>150006.78</c:v>
                </c:pt>
                <c:pt idx="1776">
                  <c:v>148779.15</c:v>
                </c:pt>
                <c:pt idx="1777">
                  <c:v>145608.45000000001</c:v>
                </c:pt>
                <c:pt idx="1778">
                  <c:v>144893.01</c:v>
                </c:pt>
                <c:pt idx="1779">
                  <c:v>145754.79</c:v>
                </c:pt>
                <c:pt idx="1780">
                  <c:v>144356.43</c:v>
                </c:pt>
                <c:pt idx="1781">
                  <c:v>145884.87</c:v>
                </c:pt>
                <c:pt idx="1782">
                  <c:v>145031.22</c:v>
                </c:pt>
                <c:pt idx="1783">
                  <c:v>141771.09</c:v>
                </c:pt>
                <c:pt idx="1784">
                  <c:v>142762.95000000001</c:v>
                </c:pt>
                <c:pt idx="1785">
                  <c:v>142584.09</c:v>
                </c:pt>
                <c:pt idx="1786">
                  <c:v>144462.12</c:v>
                </c:pt>
                <c:pt idx="1787">
                  <c:v>146250.72</c:v>
                </c:pt>
                <c:pt idx="1788">
                  <c:v>146519.01</c:v>
                </c:pt>
                <c:pt idx="1789">
                  <c:v>148120.62</c:v>
                </c:pt>
                <c:pt idx="1790">
                  <c:v>148193.79</c:v>
                </c:pt>
                <c:pt idx="1791">
                  <c:v>148958.01</c:v>
                </c:pt>
                <c:pt idx="1792">
                  <c:v>149779.14000000001</c:v>
                </c:pt>
                <c:pt idx="1793">
                  <c:v>149958</c:v>
                </c:pt>
                <c:pt idx="1794">
                  <c:v>148966.14000000001</c:v>
                </c:pt>
                <c:pt idx="1795">
                  <c:v>149844.18</c:v>
                </c:pt>
                <c:pt idx="1796">
                  <c:v>149673.45000000001</c:v>
                </c:pt>
                <c:pt idx="1797">
                  <c:v>150502.71</c:v>
                </c:pt>
                <c:pt idx="1798">
                  <c:v>150445.79999999999</c:v>
                </c:pt>
                <c:pt idx="1799">
                  <c:v>150453.93</c:v>
                </c:pt>
                <c:pt idx="1800">
                  <c:v>151242.54</c:v>
                </c:pt>
                <c:pt idx="1801">
                  <c:v>151624.65</c:v>
                </c:pt>
                <c:pt idx="1802">
                  <c:v>150559.62</c:v>
                </c:pt>
                <c:pt idx="1803">
                  <c:v>152673.42000000001</c:v>
                </c:pt>
                <c:pt idx="1804">
                  <c:v>152811.63</c:v>
                </c:pt>
                <c:pt idx="1805">
                  <c:v>153161.22</c:v>
                </c:pt>
                <c:pt idx="1806">
                  <c:v>153226.26</c:v>
                </c:pt>
                <c:pt idx="1807">
                  <c:v>153144.95999999999</c:v>
                </c:pt>
                <c:pt idx="1808">
                  <c:v>152388.87</c:v>
                </c:pt>
                <c:pt idx="1809">
                  <c:v>152429.51999999999</c:v>
                </c:pt>
                <c:pt idx="1810">
                  <c:v>150722.22</c:v>
                </c:pt>
                <c:pt idx="1811">
                  <c:v>150299.46</c:v>
                </c:pt>
                <c:pt idx="1812">
                  <c:v>151657.17000000001</c:v>
                </c:pt>
                <c:pt idx="1813">
                  <c:v>152738.46</c:v>
                </c:pt>
                <c:pt idx="1814">
                  <c:v>151925.46</c:v>
                </c:pt>
                <c:pt idx="1815">
                  <c:v>152811.63</c:v>
                </c:pt>
                <c:pt idx="1816">
                  <c:v>152221.88</c:v>
                </c:pt>
                <c:pt idx="1817">
                  <c:v>151590.23000000001</c:v>
                </c:pt>
                <c:pt idx="1818">
                  <c:v>152309.19</c:v>
                </c:pt>
                <c:pt idx="1819">
                  <c:v>151214.41</c:v>
                </c:pt>
                <c:pt idx="1820">
                  <c:v>150895.78</c:v>
                </c:pt>
                <c:pt idx="1821">
                  <c:v>151639.25</c:v>
                </c:pt>
                <c:pt idx="1822">
                  <c:v>152881.09</c:v>
                </c:pt>
                <c:pt idx="1823">
                  <c:v>153894.17000000001</c:v>
                </c:pt>
                <c:pt idx="1824">
                  <c:v>154408.88</c:v>
                </c:pt>
                <c:pt idx="1825">
                  <c:v>154204.63</c:v>
                </c:pt>
                <c:pt idx="1826">
                  <c:v>152382.72</c:v>
                </c:pt>
                <c:pt idx="1827">
                  <c:v>150699.70000000001</c:v>
                </c:pt>
                <c:pt idx="1828">
                  <c:v>151320.62</c:v>
                </c:pt>
                <c:pt idx="1829">
                  <c:v>152946.45000000001</c:v>
                </c:pt>
                <c:pt idx="1830">
                  <c:v>149731.56</c:v>
                </c:pt>
                <c:pt idx="1831">
                  <c:v>148387.59</c:v>
                </c:pt>
                <c:pt idx="1832">
                  <c:v>149555.99</c:v>
                </c:pt>
                <c:pt idx="1833">
                  <c:v>150585.32</c:v>
                </c:pt>
                <c:pt idx="1834">
                  <c:v>152158.04999999999</c:v>
                </c:pt>
                <c:pt idx="1835">
                  <c:v>152374.54999999999</c:v>
                </c:pt>
                <c:pt idx="1836">
                  <c:v>152905.60000000001</c:v>
                </c:pt>
                <c:pt idx="1837">
                  <c:v>153600.04999999999</c:v>
                </c:pt>
                <c:pt idx="1838">
                  <c:v>153240.57</c:v>
                </c:pt>
                <c:pt idx="1839">
                  <c:v>153551.03</c:v>
                </c:pt>
                <c:pt idx="1840">
                  <c:v>152292.85</c:v>
                </c:pt>
                <c:pt idx="1841">
                  <c:v>152770.79999999999</c:v>
                </c:pt>
                <c:pt idx="1842">
                  <c:v>153485.67000000001</c:v>
                </c:pt>
                <c:pt idx="1843">
                  <c:v>153943.19</c:v>
                </c:pt>
                <c:pt idx="1844">
                  <c:v>153955.45000000001</c:v>
                </c:pt>
                <c:pt idx="1845">
                  <c:v>153738.94</c:v>
                </c:pt>
                <c:pt idx="1846">
                  <c:v>154033.06</c:v>
                </c:pt>
                <c:pt idx="1847">
                  <c:v>152693.18</c:v>
                </c:pt>
                <c:pt idx="1848">
                  <c:v>153591.88</c:v>
                </c:pt>
                <c:pt idx="1849">
                  <c:v>153424.4</c:v>
                </c:pt>
                <c:pt idx="1850">
                  <c:v>153657.24</c:v>
                </c:pt>
                <c:pt idx="1851">
                  <c:v>155148.26999999999</c:v>
                </c:pt>
                <c:pt idx="1852">
                  <c:v>155291.24</c:v>
                </c:pt>
                <c:pt idx="1853">
                  <c:v>154555.94</c:v>
                </c:pt>
                <c:pt idx="1854">
                  <c:v>153199.72</c:v>
                </c:pt>
                <c:pt idx="1855">
                  <c:v>153730.76999999999</c:v>
                </c:pt>
                <c:pt idx="1856">
                  <c:v>154294.5</c:v>
                </c:pt>
                <c:pt idx="1857">
                  <c:v>153322.26999999999</c:v>
                </c:pt>
                <c:pt idx="1858">
                  <c:v>154613.13</c:v>
                </c:pt>
                <c:pt idx="1859">
                  <c:v>154988.95000000001</c:v>
                </c:pt>
                <c:pt idx="1860">
                  <c:v>155609.87</c:v>
                </c:pt>
                <c:pt idx="1861">
                  <c:v>156565.76000000001</c:v>
                </c:pt>
                <c:pt idx="1862">
                  <c:v>156451.38</c:v>
                </c:pt>
                <c:pt idx="1863">
                  <c:v>157260.21</c:v>
                </c:pt>
                <c:pt idx="1864">
                  <c:v>157513.48000000001</c:v>
                </c:pt>
                <c:pt idx="1865">
                  <c:v>157689.14000000001</c:v>
                </c:pt>
                <c:pt idx="1866">
                  <c:v>157611.51999999999</c:v>
                </c:pt>
                <c:pt idx="1867">
                  <c:v>157930.15</c:v>
                </c:pt>
                <c:pt idx="1868">
                  <c:v>158959.57</c:v>
                </c:pt>
                <c:pt idx="1869">
                  <c:v>159715.29999999999</c:v>
                </c:pt>
                <c:pt idx="1870">
                  <c:v>159882.78</c:v>
                </c:pt>
                <c:pt idx="1871">
                  <c:v>159899.12</c:v>
                </c:pt>
                <c:pt idx="1872">
                  <c:v>159343.56</c:v>
                </c:pt>
                <c:pt idx="1873">
                  <c:v>158216.1</c:v>
                </c:pt>
                <c:pt idx="1874">
                  <c:v>158698.13</c:v>
                </c:pt>
                <c:pt idx="1875">
                  <c:v>158828.85</c:v>
                </c:pt>
                <c:pt idx="1876">
                  <c:v>159270.03</c:v>
                </c:pt>
                <c:pt idx="1877">
                  <c:v>160434.26</c:v>
                </c:pt>
                <c:pt idx="1878">
                  <c:v>160618.07999999999</c:v>
                </c:pt>
                <c:pt idx="1879">
                  <c:v>160942.18</c:v>
                </c:pt>
                <c:pt idx="1880">
                  <c:v>160892.72</c:v>
                </c:pt>
                <c:pt idx="1881">
                  <c:v>159923.94</c:v>
                </c:pt>
                <c:pt idx="1882">
                  <c:v>160646.42000000001</c:v>
                </c:pt>
                <c:pt idx="1883">
                  <c:v>160531.48000000001</c:v>
                </c:pt>
                <c:pt idx="1884">
                  <c:v>160843.46</c:v>
                </c:pt>
                <c:pt idx="1885">
                  <c:v>160761.35999999999</c:v>
                </c:pt>
                <c:pt idx="1886">
                  <c:v>161836.87</c:v>
                </c:pt>
                <c:pt idx="1887">
                  <c:v>162001.07</c:v>
                </c:pt>
                <c:pt idx="1888">
                  <c:v>162797.44</c:v>
                </c:pt>
                <c:pt idx="1889">
                  <c:v>162230.95000000001</c:v>
                </c:pt>
                <c:pt idx="1890">
                  <c:v>161188.28</c:v>
                </c:pt>
                <c:pt idx="1891">
                  <c:v>161910.76</c:v>
                </c:pt>
                <c:pt idx="1892">
                  <c:v>161270.38</c:v>
                </c:pt>
                <c:pt idx="1893">
                  <c:v>161492.04999999999</c:v>
                </c:pt>
                <c:pt idx="1894">
                  <c:v>162304.84</c:v>
                </c:pt>
                <c:pt idx="1895">
                  <c:v>162001.07</c:v>
                </c:pt>
                <c:pt idx="1896">
                  <c:v>162600.4</c:v>
                </c:pt>
                <c:pt idx="1897">
                  <c:v>160753.15</c:v>
                </c:pt>
                <c:pt idx="1898">
                  <c:v>162395.07</c:v>
                </c:pt>
                <c:pt idx="1899">
                  <c:v>162091.38</c:v>
                </c:pt>
                <c:pt idx="1900">
                  <c:v>162797.44</c:v>
                </c:pt>
                <c:pt idx="1901">
                  <c:v>163158.68</c:v>
                </c:pt>
                <c:pt idx="1902">
                  <c:v>163166.89000000001</c:v>
                </c:pt>
                <c:pt idx="1903">
                  <c:v>162403.35999999999</c:v>
                </c:pt>
                <c:pt idx="1904">
                  <c:v>162469.04</c:v>
                </c:pt>
                <c:pt idx="1905">
                  <c:v>161771.19</c:v>
                </c:pt>
                <c:pt idx="1906">
                  <c:v>161795.82</c:v>
                </c:pt>
                <c:pt idx="1907">
                  <c:v>158602.13</c:v>
                </c:pt>
                <c:pt idx="1908">
                  <c:v>158117.74</c:v>
                </c:pt>
                <c:pt idx="1909">
                  <c:v>159258.93</c:v>
                </c:pt>
                <c:pt idx="1910">
                  <c:v>157715.45000000001</c:v>
                </c:pt>
                <c:pt idx="1911">
                  <c:v>157764.71</c:v>
                </c:pt>
                <c:pt idx="1912">
                  <c:v>156910.87</c:v>
                </c:pt>
                <c:pt idx="1913">
                  <c:v>158725.28</c:v>
                </c:pt>
                <c:pt idx="1914">
                  <c:v>159180.94</c:v>
                </c:pt>
                <c:pt idx="1915">
                  <c:v>158963.37</c:v>
                </c:pt>
                <c:pt idx="1916">
                  <c:v>160038.88</c:v>
                </c:pt>
                <c:pt idx="1917">
                  <c:v>160794.20000000001</c:v>
                </c:pt>
                <c:pt idx="1918">
                  <c:v>160761.35999999999</c:v>
                </c:pt>
                <c:pt idx="1919">
                  <c:v>162107.79999999999</c:v>
                </c:pt>
                <c:pt idx="1920">
                  <c:v>162953.43</c:v>
                </c:pt>
                <c:pt idx="1921">
                  <c:v>163388.56</c:v>
                </c:pt>
                <c:pt idx="1922">
                  <c:v>163864.74</c:v>
                </c:pt>
                <c:pt idx="1923">
                  <c:v>163610.23000000001</c:v>
                </c:pt>
                <c:pt idx="1924">
                  <c:v>164439.44</c:v>
                </c:pt>
                <c:pt idx="1925">
                  <c:v>164546.17000000001</c:v>
                </c:pt>
                <c:pt idx="1926">
                  <c:v>164480.49</c:v>
                </c:pt>
                <c:pt idx="1927">
                  <c:v>164390.18</c:v>
                </c:pt>
                <c:pt idx="1928">
                  <c:v>164858.15</c:v>
                </c:pt>
                <c:pt idx="1929">
                  <c:v>164776.04999999999</c:v>
                </c:pt>
                <c:pt idx="1930">
                  <c:v>164685.74</c:v>
                </c:pt>
                <c:pt idx="1931">
                  <c:v>164447.73000000001</c:v>
                </c:pt>
                <c:pt idx="1932">
                  <c:v>165186.54999999999</c:v>
                </c:pt>
                <c:pt idx="1933">
                  <c:v>164759.63</c:v>
                </c:pt>
                <c:pt idx="1934">
                  <c:v>163716.96</c:v>
                </c:pt>
                <c:pt idx="1935">
                  <c:v>164332.71</c:v>
                </c:pt>
                <c:pt idx="1936">
                  <c:v>164521.54</c:v>
                </c:pt>
                <c:pt idx="1937">
                  <c:v>163560.97</c:v>
                </c:pt>
                <c:pt idx="1938">
                  <c:v>163438.64000000001</c:v>
                </c:pt>
                <c:pt idx="1939">
                  <c:v>164669.32</c:v>
                </c:pt>
                <c:pt idx="1940">
                  <c:v>164890.99</c:v>
                </c:pt>
                <c:pt idx="1941">
                  <c:v>165769.46</c:v>
                </c:pt>
                <c:pt idx="1942">
                  <c:v>165621.01999999999</c:v>
                </c:pt>
                <c:pt idx="1943">
                  <c:v>164343.67000000001</c:v>
                </c:pt>
                <c:pt idx="1944">
                  <c:v>163403.17000000001</c:v>
                </c:pt>
                <c:pt idx="1945">
                  <c:v>164681.92000000001</c:v>
                </c:pt>
                <c:pt idx="1946">
                  <c:v>162025.42000000001</c:v>
                </c:pt>
                <c:pt idx="1947">
                  <c:v>163312.42000000001</c:v>
                </c:pt>
                <c:pt idx="1948">
                  <c:v>163015.42000000001</c:v>
                </c:pt>
                <c:pt idx="1949">
                  <c:v>162586.42000000001</c:v>
                </c:pt>
                <c:pt idx="1950">
                  <c:v>160383.67000000001</c:v>
                </c:pt>
                <c:pt idx="1951">
                  <c:v>160408.42000000001</c:v>
                </c:pt>
                <c:pt idx="1952">
                  <c:v>162173.92000000001</c:v>
                </c:pt>
                <c:pt idx="1953">
                  <c:v>161984.17000000001</c:v>
                </c:pt>
                <c:pt idx="1954">
                  <c:v>159484.42000000001</c:v>
                </c:pt>
                <c:pt idx="1955">
                  <c:v>162272.92000000001</c:v>
                </c:pt>
                <c:pt idx="1956">
                  <c:v>159055.42000000001</c:v>
                </c:pt>
                <c:pt idx="1957">
                  <c:v>157240.42000000001</c:v>
                </c:pt>
                <c:pt idx="1958">
                  <c:v>154658.07999999999</c:v>
                </c:pt>
                <c:pt idx="1959">
                  <c:v>154897.42000000001</c:v>
                </c:pt>
                <c:pt idx="1960">
                  <c:v>153849.67000000001</c:v>
                </c:pt>
                <c:pt idx="1961">
                  <c:v>153717.67000000001</c:v>
                </c:pt>
                <c:pt idx="1962">
                  <c:v>155532.67000000001</c:v>
                </c:pt>
                <c:pt idx="1963">
                  <c:v>157042.42000000001</c:v>
                </c:pt>
                <c:pt idx="1964">
                  <c:v>160152.67000000001</c:v>
                </c:pt>
                <c:pt idx="1965">
                  <c:v>159014.17000000001</c:v>
                </c:pt>
                <c:pt idx="1966">
                  <c:v>160862.17000000001</c:v>
                </c:pt>
                <c:pt idx="1967">
                  <c:v>162099.67000000001</c:v>
                </c:pt>
                <c:pt idx="1968">
                  <c:v>161876.92000000001</c:v>
                </c:pt>
                <c:pt idx="1969">
                  <c:v>163733.17000000001</c:v>
                </c:pt>
                <c:pt idx="1970">
                  <c:v>163485.67000000001</c:v>
                </c:pt>
                <c:pt idx="1971">
                  <c:v>164533.42000000001</c:v>
                </c:pt>
                <c:pt idx="1972">
                  <c:v>166414.42000000001</c:v>
                </c:pt>
                <c:pt idx="1973">
                  <c:v>166505.17000000001</c:v>
                </c:pt>
                <c:pt idx="1974">
                  <c:v>165927.67000000001</c:v>
                </c:pt>
                <c:pt idx="1975">
                  <c:v>166975.42000000001</c:v>
                </c:pt>
                <c:pt idx="1976">
                  <c:v>167643.67000000001</c:v>
                </c:pt>
                <c:pt idx="1977">
                  <c:v>167800.42</c:v>
                </c:pt>
                <c:pt idx="1978">
                  <c:v>168328.42</c:v>
                </c:pt>
                <c:pt idx="1979">
                  <c:v>168489.29</c:v>
                </c:pt>
                <c:pt idx="1980">
                  <c:v>168311.92</c:v>
                </c:pt>
                <c:pt idx="1981">
                  <c:v>168501.67</c:v>
                </c:pt>
                <c:pt idx="1982">
                  <c:v>168542.92</c:v>
                </c:pt>
                <c:pt idx="1983">
                  <c:v>168650.17</c:v>
                </c:pt>
                <c:pt idx="1984">
                  <c:v>169623.67</c:v>
                </c:pt>
                <c:pt idx="1985">
                  <c:v>169351.42</c:v>
                </c:pt>
                <c:pt idx="1986">
                  <c:v>169648.42</c:v>
                </c:pt>
                <c:pt idx="1987">
                  <c:v>170555.92</c:v>
                </c:pt>
                <c:pt idx="1988">
                  <c:v>171034.42</c:v>
                </c:pt>
                <c:pt idx="1989">
                  <c:v>170910.67</c:v>
                </c:pt>
                <c:pt idx="1990">
                  <c:v>171347.92</c:v>
                </c:pt>
                <c:pt idx="1991">
                  <c:v>170984.92</c:v>
                </c:pt>
                <c:pt idx="1992">
                  <c:v>169796.92</c:v>
                </c:pt>
                <c:pt idx="1993">
                  <c:v>170890.04</c:v>
                </c:pt>
                <c:pt idx="1994">
                  <c:v>171554.17</c:v>
                </c:pt>
                <c:pt idx="1995">
                  <c:v>171364.42</c:v>
                </c:pt>
                <c:pt idx="1996">
                  <c:v>171644.92</c:v>
                </c:pt>
                <c:pt idx="1997">
                  <c:v>170498.17</c:v>
                </c:pt>
                <c:pt idx="1998">
                  <c:v>170382.67</c:v>
                </c:pt>
                <c:pt idx="1999">
                  <c:v>167652</c:v>
                </c:pt>
                <c:pt idx="2000">
                  <c:v>168501.67</c:v>
                </c:pt>
                <c:pt idx="2001">
                  <c:v>165779.17000000001</c:v>
                </c:pt>
                <c:pt idx="2002">
                  <c:v>164640.67000000001</c:v>
                </c:pt>
                <c:pt idx="2003">
                  <c:v>163320.67000000001</c:v>
                </c:pt>
                <c:pt idx="2004">
                  <c:v>166521.67000000001</c:v>
                </c:pt>
                <c:pt idx="2005">
                  <c:v>170638.42</c:v>
                </c:pt>
                <c:pt idx="2006">
                  <c:v>171360.21</c:v>
                </c:pt>
                <c:pt idx="2007">
                  <c:v>172146.84</c:v>
                </c:pt>
                <c:pt idx="2008">
                  <c:v>172378.96</c:v>
                </c:pt>
                <c:pt idx="2009">
                  <c:v>172395.54</c:v>
                </c:pt>
                <c:pt idx="2010">
                  <c:v>172950.97</c:v>
                </c:pt>
                <c:pt idx="2011">
                  <c:v>173183.09</c:v>
                </c:pt>
                <c:pt idx="2012">
                  <c:v>172254.61</c:v>
                </c:pt>
                <c:pt idx="2013">
                  <c:v>170546.87</c:v>
                </c:pt>
                <c:pt idx="2014">
                  <c:v>170455.67999999999</c:v>
                </c:pt>
                <c:pt idx="2015">
                  <c:v>167380.09</c:v>
                </c:pt>
                <c:pt idx="2016">
                  <c:v>165804.99</c:v>
                </c:pt>
                <c:pt idx="2017">
                  <c:v>167869.2</c:v>
                </c:pt>
                <c:pt idx="2018">
                  <c:v>170845.31</c:v>
                </c:pt>
                <c:pt idx="2019">
                  <c:v>169477.46</c:v>
                </c:pt>
                <c:pt idx="2020">
                  <c:v>168151.06</c:v>
                </c:pt>
                <c:pt idx="2021">
                  <c:v>167678.53</c:v>
                </c:pt>
                <c:pt idx="2022">
                  <c:v>166667.15</c:v>
                </c:pt>
                <c:pt idx="2023">
                  <c:v>165141.71</c:v>
                </c:pt>
                <c:pt idx="2024">
                  <c:v>167305.48000000001</c:v>
                </c:pt>
                <c:pt idx="2025">
                  <c:v>167657.79999999999</c:v>
                </c:pt>
                <c:pt idx="2026">
                  <c:v>168507.53</c:v>
                </c:pt>
                <c:pt idx="2027">
                  <c:v>171011.11</c:v>
                </c:pt>
                <c:pt idx="2028">
                  <c:v>170074.34</c:v>
                </c:pt>
                <c:pt idx="2029">
                  <c:v>170472.26</c:v>
                </c:pt>
                <c:pt idx="2030">
                  <c:v>168225.67</c:v>
                </c:pt>
                <c:pt idx="2031">
                  <c:v>166070.26999999999</c:v>
                </c:pt>
                <c:pt idx="2032">
                  <c:v>167604.07999999999</c:v>
                </c:pt>
                <c:pt idx="2033">
                  <c:v>165498.26</c:v>
                </c:pt>
                <c:pt idx="2034">
                  <c:v>167545.89000000001</c:v>
                </c:pt>
                <c:pt idx="2035">
                  <c:v>169966.57</c:v>
                </c:pt>
                <c:pt idx="2036">
                  <c:v>169319.95</c:v>
                </c:pt>
                <c:pt idx="2037">
                  <c:v>171027.69</c:v>
                </c:pt>
                <c:pt idx="2038">
                  <c:v>170555.16</c:v>
                </c:pt>
                <c:pt idx="2039">
                  <c:v>169792.48</c:v>
                </c:pt>
                <c:pt idx="2040">
                  <c:v>171599.7</c:v>
                </c:pt>
                <c:pt idx="2041">
                  <c:v>171699.18</c:v>
                </c:pt>
                <c:pt idx="2042">
                  <c:v>173348.89</c:v>
                </c:pt>
                <c:pt idx="2043">
                  <c:v>174061.83</c:v>
                </c:pt>
                <c:pt idx="2044">
                  <c:v>174335.4</c:v>
                </c:pt>
                <c:pt idx="2045">
                  <c:v>174351.98</c:v>
                </c:pt>
                <c:pt idx="2046">
                  <c:v>174227.63</c:v>
                </c:pt>
                <c:pt idx="2047">
                  <c:v>175271.34</c:v>
                </c:pt>
                <c:pt idx="2048">
                  <c:v>175246.47</c:v>
                </c:pt>
                <c:pt idx="2049">
                  <c:v>175744.7</c:v>
                </c:pt>
                <c:pt idx="2050">
                  <c:v>175595.48</c:v>
                </c:pt>
                <c:pt idx="2051">
                  <c:v>175388.23</c:v>
                </c:pt>
                <c:pt idx="2052">
                  <c:v>174791.35</c:v>
                </c:pt>
                <c:pt idx="2053">
                  <c:v>175893.92</c:v>
                </c:pt>
                <c:pt idx="2054">
                  <c:v>175172.69</c:v>
                </c:pt>
                <c:pt idx="2055">
                  <c:v>174434.96</c:v>
                </c:pt>
                <c:pt idx="2056">
                  <c:v>174625.55</c:v>
                </c:pt>
                <c:pt idx="2057">
                  <c:v>172171.71</c:v>
                </c:pt>
                <c:pt idx="2058">
                  <c:v>172884.65</c:v>
                </c:pt>
                <c:pt idx="2059">
                  <c:v>170082.63</c:v>
                </c:pt>
                <c:pt idx="2060">
                  <c:v>169684.71</c:v>
                </c:pt>
                <c:pt idx="2061">
                  <c:v>171840.11</c:v>
                </c:pt>
                <c:pt idx="2062">
                  <c:v>170784.96</c:v>
                </c:pt>
                <c:pt idx="2063">
                  <c:v>173067.03</c:v>
                </c:pt>
                <c:pt idx="2064">
                  <c:v>172553.05</c:v>
                </c:pt>
                <c:pt idx="2065">
                  <c:v>174625.55</c:v>
                </c:pt>
                <c:pt idx="2066">
                  <c:v>173829.71</c:v>
                </c:pt>
                <c:pt idx="2067">
                  <c:v>175355.74</c:v>
                </c:pt>
                <c:pt idx="2068">
                  <c:v>175014.17</c:v>
                </c:pt>
                <c:pt idx="2069">
                  <c:v>174031.23</c:v>
                </c:pt>
                <c:pt idx="2070">
                  <c:v>171482.25</c:v>
                </c:pt>
                <c:pt idx="2071">
                  <c:v>171074.08</c:v>
                </c:pt>
                <c:pt idx="2072">
                  <c:v>171465.59</c:v>
                </c:pt>
                <c:pt idx="2073">
                  <c:v>173556.42</c:v>
                </c:pt>
                <c:pt idx="2074">
                  <c:v>172040.36</c:v>
                </c:pt>
                <c:pt idx="2075">
                  <c:v>171432.27</c:v>
                </c:pt>
                <c:pt idx="2076">
                  <c:v>172044.52</c:v>
                </c:pt>
                <c:pt idx="2077">
                  <c:v>173206.56</c:v>
                </c:pt>
                <c:pt idx="2078">
                  <c:v>172748.41</c:v>
                </c:pt>
                <c:pt idx="2079">
                  <c:v>173327.34</c:v>
                </c:pt>
                <c:pt idx="2080">
                  <c:v>174097.87</c:v>
                </c:pt>
                <c:pt idx="2081">
                  <c:v>175047.49</c:v>
                </c:pt>
                <c:pt idx="2082">
                  <c:v>174256.14</c:v>
                </c:pt>
                <c:pt idx="2083">
                  <c:v>174589.34</c:v>
                </c:pt>
                <c:pt idx="2084">
                  <c:v>175372.36</c:v>
                </c:pt>
                <c:pt idx="2085">
                  <c:v>175322.38</c:v>
                </c:pt>
                <c:pt idx="2086">
                  <c:v>173306.52</c:v>
                </c:pt>
                <c:pt idx="2087">
                  <c:v>174889.22</c:v>
                </c:pt>
                <c:pt idx="2088">
                  <c:v>174680.97</c:v>
                </c:pt>
                <c:pt idx="2089">
                  <c:v>175538.96</c:v>
                </c:pt>
                <c:pt idx="2090">
                  <c:v>175980.45</c:v>
                </c:pt>
                <c:pt idx="2091">
                  <c:v>176388.54</c:v>
                </c:pt>
                <c:pt idx="2092">
                  <c:v>175655.58</c:v>
                </c:pt>
                <c:pt idx="2093">
                  <c:v>176213.69</c:v>
                </c:pt>
                <c:pt idx="2094">
                  <c:v>175488.98</c:v>
                </c:pt>
                <c:pt idx="2095">
                  <c:v>173731.35</c:v>
                </c:pt>
                <c:pt idx="2096">
                  <c:v>175613.93</c:v>
                </c:pt>
                <c:pt idx="2097">
                  <c:v>176113.73</c:v>
                </c:pt>
                <c:pt idx="2098">
                  <c:v>174097.87</c:v>
                </c:pt>
                <c:pt idx="2099">
                  <c:v>173381.49</c:v>
                </c:pt>
                <c:pt idx="2100">
                  <c:v>174072.88</c:v>
                </c:pt>
                <c:pt idx="2101">
                  <c:v>176363.63</c:v>
                </c:pt>
                <c:pt idx="2102">
                  <c:v>175518.13</c:v>
                </c:pt>
                <c:pt idx="2103">
                  <c:v>174997.51</c:v>
                </c:pt>
                <c:pt idx="2104">
                  <c:v>175030.83</c:v>
                </c:pt>
                <c:pt idx="2105">
                  <c:v>176855.1</c:v>
                </c:pt>
                <c:pt idx="2106">
                  <c:v>177046.69</c:v>
                </c:pt>
                <c:pt idx="2107">
                  <c:v>177596.47</c:v>
                </c:pt>
                <c:pt idx="2108">
                  <c:v>177538.16</c:v>
                </c:pt>
                <c:pt idx="2109">
                  <c:v>177413.21</c:v>
                </c:pt>
                <c:pt idx="2110">
                  <c:v>177929.67</c:v>
                </c:pt>
                <c:pt idx="2111">
                  <c:v>177504.84</c:v>
                </c:pt>
                <c:pt idx="2112">
                  <c:v>175597.27</c:v>
                </c:pt>
                <c:pt idx="2113">
                  <c:v>177263.27</c:v>
                </c:pt>
                <c:pt idx="2114">
                  <c:v>177063.35</c:v>
                </c:pt>
                <c:pt idx="2115">
                  <c:v>175963.79</c:v>
                </c:pt>
                <c:pt idx="2116">
                  <c:v>176321.98</c:v>
                </c:pt>
                <c:pt idx="2117">
                  <c:v>176147.05</c:v>
                </c:pt>
                <c:pt idx="2118">
                  <c:v>176613.53</c:v>
                </c:pt>
                <c:pt idx="2119">
                  <c:v>175121.79</c:v>
                </c:pt>
                <c:pt idx="2120">
                  <c:v>174822.58</c:v>
                </c:pt>
                <c:pt idx="2121">
                  <c:v>173748.01</c:v>
                </c:pt>
                <c:pt idx="2122">
                  <c:v>173723.02</c:v>
                </c:pt>
                <c:pt idx="2123">
                  <c:v>175805.52</c:v>
                </c:pt>
                <c:pt idx="2124">
                  <c:v>176371.96</c:v>
                </c:pt>
                <c:pt idx="2125">
                  <c:v>175022.5</c:v>
                </c:pt>
                <c:pt idx="2126">
                  <c:v>174272.8</c:v>
                </c:pt>
                <c:pt idx="2127">
                  <c:v>175222.42</c:v>
                </c:pt>
                <c:pt idx="2128">
                  <c:v>175505.64</c:v>
                </c:pt>
                <c:pt idx="2129">
                  <c:v>177329.91</c:v>
                </c:pt>
                <c:pt idx="2130">
                  <c:v>176546.97</c:v>
                </c:pt>
                <c:pt idx="2131">
                  <c:v>177446.53</c:v>
                </c:pt>
                <c:pt idx="2132">
                  <c:v>177572.08</c:v>
                </c:pt>
                <c:pt idx="2133">
                  <c:v>176283.1</c:v>
                </c:pt>
                <c:pt idx="2134">
                  <c:v>175747.42</c:v>
                </c:pt>
                <c:pt idx="2135">
                  <c:v>175713.94</c:v>
                </c:pt>
                <c:pt idx="2136">
                  <c:v>172031.14</c:v>
                </c:pt>
                <c:pt idx="2137">
                  <c:v>172391.05</c:v>
                </c:pt>
                <c:pt idx="2138">
                  <c:v>173772.1</c:v>
                </c:pt>
                <c:pt idx="2139">
                  <c:v>173613.07</c:v>
                </c:pt>
                <c:pt idx="2140">
                  <c:v>173119.24</c:v>
                </c:pt>
                <c:pt idx="2141">
                  <c:v>174207.34</c:v>
                </c:pt>
                <c:pt idx="2142">
                  <c:v>171286.21</c:v>
                </c:pt>
                <c:pt idx="2143">
                  <c:v>171595.9</c:v>
                </c:pt>
                <c:pt idx="2144">
                  <c:v>173755.36</c:v>
                </c:pt>
                <c:pt idx="2145">
                  <c:v>175672.09</c:v>
                </c:pt>
                <c:pt idx="2146">
                  <c:v>176433.76</c:v>
                </c:pt>
                <c:pt idx="2147">
                  <c:v>176375.17</c:v>
                </c:pt>
                <c:pt idx="2148">
                  <c:v>177789.7</c:v>
                </c:pt>
                <c:pt idx="2149">
                  <c:v>177940.36</c:v>
                </c:pt>
                <c:pt idx="2150">
                  <c:v>178032.43</c:v>
                </c:pt>
                <c:pt idx="2151">
                  <c:v>177329.35</c:v>
                </c:pt>
                <c:pt idx="2152">
                  <c:v>177011.29</c:v>
                </c:pt>
                <c:pt idx="2153">
                  <c:v>176015.26</c:v>
                </c:pt>
                <c:pt idx="2154">
                  <c:v>174190.6</c:v>
                </c:pt>
                <c:pt idx="2155">
                  <c:v>173177.83</c:v>
                </c:pt>
                <c:pt idx="2156">
                  <c:v>175303.81</c:v>
                </c:pt>
                <c:pt idx="2157">
                  <c:v>176509.09</c:v>
                </c:pt>
                <c:pt idx="2158">
                  <c:v>176550.94</c:v>
                </c:pt>
                <c:pt idx="2159">
                  <c:v>176283.1</c:v>
                </c:pt>
                <c:pt idx="2160">
                  <c:v>175688.83</c:v>
                </c:pt>
                <c:pt idx="2161">
                  <c:v>175345.66</c:v>
                </c:pt>
                <c:pt idx="2162">
                  <c:v>175923.19</c:v>
                </c:pt>
                <c:pt idx="2163">
                  <c:v>174483.55</c:v>
                </c:pt>
                <c:pt idx="2164">
                  <c:v>174148.75</c:v>
                </c:pt>
                <c:pt idx="2165">
                  <c:v>176341.69</c:v>
                </c:pt>
                <c:pt idx="2166">
                  <c:v>174751.39</c:v>
                </c:pt>
                <c:pt idx="2167">
                  <c:v>174960.64000000001</c:v>
                </c:pt>
                <c:pt idx="2168">
                  <c:v>174743.02</c:v>
                </c:pt>
                <c:pt idx="2169">
                  <c:v>175379.14</c:v>
                </c:pt>
                <c:pt idx="2170">
                  <c:v>176358.43</c:v>
                </c:pt>
                <c:pt idx="2171">
                  <c:v>175847.86</c:v>
                </c:pt>
                <c:pt idx="2172">
                  <c:v>174458.44</c:v>
                </c:pt>
                <c:pt idx="2173">
                  <c:v>170817.49</c:v>
                </c:pt>
                <c:pt idx="2174">
                  <c:v>165678.31</c:v>
                </c:pt>
                <c:pt idx="2175">
                  <c:v>158706.1</c:v>
                </c:pt>
                <c:pt idx="2176">
                  <c:v>156839.59</c:v>
                </c:pt>
                <c:pt idx="2177">
                  <c:v>162857.62</c:v>
                </c:pt>
                <c:pt idx="2178">
                  <c:v>166883.59</c:v>
                </c:pt>
                <c:pt idx="2179">
                  <c:v>166891.96</c:v>
                </c:pt>
                <c:pt idx="2180">
                  <c:v>165544.39000000001</c:v>
                </c:pt>
                <c:pt idx="2181">
                  <c:v>160606.09</c:v>
                </c:pt>
                <c:pt idx="2182">
                  <c:v>163652.76999999999</c:v>
                </c:pt>
                <c:pt idx="2183">
                  <c:v>163769.95000000001</c:v>
                </c:pt>
                <c:pt idx="2184">
                  <c:v>161292.43</c:v>
                </c:pt>
                <c:pt idx="2185">
                  <c:v>165343.51</c:v>
                </c:pt>
                <c:pt idx="2186">
                  <c:v>163133.82999999999</c:v>
                </c:pt>
                <c:pt idx="2187">
                  <c:v>164021.04999999999</c:v>
                </c:pt>
                <c:pt idx="2188">
                  <c:v>164765.98000000001</c:v>
                </c:pt>
                <c:pt idx="2189">
                  <c:v>164154.97</c:v>
                </c:pt>
                <c:pt idx="2190">
                  <c:v>166205.62</c:v>
                </c:pt>
                <c:pt idx="2191">
                  <c:v>167645.26</c:v>
                </c:pt>
                <c:pt idx="2192">
                  <c:v>167268.60999999999</c:v>
                </c:pt>
                <c:pt idx="2193">
                  <c:v>164551.21</c:v>
                </c:pt>
                <c:pt idx="2194">
                  <c:v>165396.66</c:v>
                </c:pt>
                <c:pt idx="2195">
                  <c:v>163252.10999999999</c:v>
                </c:pt>
                <c:pt idx="2196">
                  <c:v>162991.4</c:v>
                </c:pt>
                <c:pt idx="2197">
                  <c:v>162402.70000000001</c:v>
                </c:pt>
                <c:pt idx="2198">
                  <c:v>162360.65</c:v>
                </c:pt>
                <c:pt idx="2199">
                  <c:v>158290.21</c:v>
                </c:pt>
                <c:pt idx="2200">
                  <c:v>158382.72</c:v>
                </c:pt>
                <c:pt idx="2201">
                  <c:v>161334.63</c:v>
                </c:pt>
                <c:pt idx="2202">
                  <c:v>161755.13</c:v>
                </c:pt>
                <c:pt idx="2203">
                  <c:v>164168.79999999999</c:v>
                </c:pt>
                <c:pt idx="2204">
                  <c:v>167087.07</c:v>
                </c:pt>
                <c:pt idx="2205">
                  <c:v>166515.19</c:v>
                </c:pt>
                <c:pt idx="2206">
                  <c:v>167877.61</c:v>
                </c:pt>
                <c:pt idx="2207">
                  <c:v>169391.41</c:v>
                </c:pt>
                <c:pt idx="2208">
                  <c:v>169492.33</c:v>
                </c:pt>
                <c:pt idx="2209">
                  <c:v>169652.12</c:v>
                </c:pt>
                <c:pt idx="2210">
                  <c:v>168584.05</c:v>
                </c:pt>
                <c:pt idx="2211">
                  <c:v>167776.69</c:v>
                </c:pt>
                <c:pt idx="2212">
                  <c:v>170350.15</c:v>
                </c:pt>
                <c:pt idx="2213">
                  <c:v>171123.87</c:v>
                </c:pt>
                <c:pt idx="2214">
                  <c:v>171207.97</c:v>
                </c:pt>
                <c:pt idx="2215">
                  <c:v>170989.31</c:v>
                </c:pt>
                <c:pt idx="2216">
                  <c:v>169929.65</c:v>
                </c:pt>
                <c:pt idx="2217">
                  <c:v>172797.46</c:v>
                </c:pt>
                <c:pt idx="2218">
                  <c:v>174689.71</c:v>
                </c:pt>
                <c:pt idx="2219">
                  <c:v>174260.8</c:v>
                </c:pt>
                <c:pt idx="2220">
                  <c:v>173924.4</c:v>
                </c:pt>
                <c:pt idx="2221">
                  <c:v>175900.75</c:v>
                </c:pt>
                <c:pt idx="2222">
                  <c:v>175799.83</c:v>
                </c:pt>
                <c:pt idx="2223">
                  <c:v>175042.93</c:v>
                </c:pt>
                <c:pt idx="2224">
                  <c:v>177111.79</c:v>
                </c:pt>
                <c:pt idx="2225">
                  <c:v>177624.8</c:v>
                </c:pt>
                <c:pt idx="2226">
                  <c:v>177086.56</c:v>
                </c:pt>
                <c:pt idx="2227">
                  <c:v>176909.95</c:v>
                </c:pt>
                <c:pt idx="2228">
                  <c:v>176817.44</c:v>
                </c:pt>
                <c:pt idx="2229">
                  <c:v>175169.08</c:v>
                </c:pt>
                <c:pt idx="2230">
                  <c:v>175572.76</c:v>
                </c:pt>
                <c:pt idx="2231">
                  <c:v>174883.14</c:v>
                </c:pt>
                <c:pt idx="2232">
                  <c:v>172444.24</c:v>
                </c:pt>
                <c:pt idx="2233">
                  <c:v>170509.94</c:v>
                </c:pt>
                <c:pt idx="2234">
                  <c:v>173100.22</c:v>
                </c:pt>
                <c:pt idx="2235">
                  <c:v>172974.07</c:v>
                </c:pt>
                <c:pt idx="2236">
                  <c:v>175715.73</c:v>
                </c:pt>
                <c:pt idx="2237">
                  <c:v>175564.35</c:v>
                </c:pt>
                <c:pt idx="2238">
                  <c:v>176204.18</c:v>
                </c:pt>
                <c:pt idx="2239">
                  <c:v>176001.67</c:v>
                </c:pt>
                <c:pt idx="2240">
                  <c:v>176237.15</c:v>
                </c:pt>
                <c:pt idx="2241">
                  <c:v>176211.92</c:v>
                </c:pt>
                <c:pt idx="2242">
                  <c:v>176413.76</c:v>
                </c:pt>
                <c:pt idx="2243">
                  <c:v>175682.09</c:v>
                </c:pt>
                <c:pt idx="2244">
                  <c:v>177355.68</c:v>
                </c:pt>
                <c:pt idx="2245">
                  <c:v>175546.69</c:v>
                </c:pt>
                <c:pt idx="2246">
                  <c:v>173091.81</c:v>
                </c:pt>
                <c:pt idx="2247">
                  <c:v>176464.22</c:v>
                </c:pt>
                <c:pt idx="2248">
                  <c:v>175396.15</c:v>
                </c:pt>
                <c:pt idx="2249">
                  <c:v>174217.91</c:v>
                </c:pt>
                <c:pt idx="2250">
                  <c:v>172864.74</c:v>
                </c:pt>
                <c:pt idx="2251">
                  <c:v>173310.47</c:v>
                </c:pt>
                <c:pt idx="2252">
                  <c:v>169954.88</c:v>
                </c:pt>
                <c:pt idx="2253">
                  <c:v>170813.37</c:v>
                </c:pt>
                <c:pt idx="2254">
                  <c:v>172604.7</c:v>
                </c:pt>
                <c:pt idx="2255">
                  <c:v>175127.03</c:v>
                </c:pt>
                <c:pt idx="2256">
                  <c:v>172461.06</c:v>
                </c:pt>
                <c:pt idx="2257">
                  <c:v>169410.16</c:v>
                </c:pt>
                <c:pt idx="2258">
                  <c:v>170798.44</c:v>
                </c:pt>
                <c:pt idx="2259">
                  <c:v>172346.62</c:v>
                </c:pt>
                <c:pt idx="2260">
                  <c:v>174478.54</c:v>
                </c:pt>
                <c:pt idx="2261">
                  <c:v>174190.9</c:v>
                </c:pt>
                <c:pt idx="2262">
                  <c:v>173793.28</c:v>
                </c:pt>
                <c:pt idx="2263">
                  <c:v>175646.02</c:v>
                </c:pt>
                <c:pt idx="2264">
                  <c:v>174402.4</c:v>
                </c:pt>
                <c:pt idx="2265">
                  <c:v>172659.64</c:v>
                </c:pt>
                <c:pt idx="2266">
                  <c:v>170247.86</c:v>
                </c:pt>
                <c:pt idx="2267">
                  <c:v>170536.18</c:v>
                </c:pt>
                <c:pt idx="2268">
                  <c:v>168387.34</c:v>
                </c:pt>
                <c:pt idx="2269">
                  <c:v>164351.92000000001</c:v>
                </c:pt>
                <c:pt idx="2270">
                  <c:v>162552.48000000001</c:v>
                </c:pt>
                <c:pt idx="2271">
                  <c:v>162710.68</c:v>
                </c:pt>
                <c:pt idx="2272">
                  <c:v>164022.66</c:v>
                </c:pt>
                <c:pt idx="2273">
                  <c:v>159935.79999999999</c:v>
                </c:pt>
                <c:pt idx="2274">
                  <c:v>162558.39999999999</c:v>
                </c:pt>
                <c:pt idx="2275">
                  <c:v>159072.88</c:v>
                </c:pt>
                <c:pt idx="2276">
                  <c:v>159284.38</c:v>
                </c:pt>
                <c:pt idx="2277">
                  <c:v>157245.51999999999</c:v>
                </c:pt>
                <c:pt idx="2278">
                  <c:v>158125.35999999999</c:v>
                </c:pt>
                <c:pt idx="2279">
                  <c:v>161365.54</c:v>
                </c:pt>
                <c:pt idx="2280">
                  <c:v>158929.06</c:v>
                </c:pt>
                <c:pt idx="2281">
                  <c:v>161094.82</c:v>
                </c:pt>
                <c:pt idx="2282">
                  <c:v>159343.6</c:v>
                </c:pt>
                <c:pt idx="2283">
                  <c:v>160172.68</c:v>
                </c:pt>
                <c:pt idx="2284">
                  <c:v>164073.42000000001</c:v>
                </c:pt>
                <c:pt idx="2285">
                  <c:v>164013.51999999999</c:v>
                </c:pt>
                <c:pt idx="2286">
                  <c:v>161060.98000000001</c:v>
                </c:pt>
                <c:pt idx="2287">
                  <c:v>162025.42000000001</c:v>
                </c:pt>
                <c:pt idx="2288">
                  <c:v>162279.22</c:v>
                </c:pt>
                <c:pt idx="2289">
                  <c:v>159191.32</c:v>
                </c:pt>
                <c:pt idx="2290">
                  <c:v>157050.94</c:v>
                </c:pt>
                <c:pt idx="2291">
                  <c:v>157059.4</c:v>
                </c:pt>
                <c:pt idx="2292">
                  <c:v>156924.04</c:v>
                </c:pt>
                <c:pt idx="2293">
                  <c:v>154885.18</c:v>
                </c:pt>
                <c:pt idx="2294">
                  <c:v>158074.6</c:v>
                </c:pt>
                <c:pt idx="2295">
                  <c:v>160739.5</c:v>
                </c:pt>
                <c:pt idx="2296">
                  <c:v>163362.1</c:v>
                </c:pt>
                <c:pt idx="2297">
                  <c:v>162693.76000000001</c:v>
                </c:pt>
                <c:pt idx="2298">
                  <c:v>162617.62</c:v>
                </c:pt>
                <c:pt idx="2299">
                  <c:v>164969.5</c:v>
                </c:pt>
                <c:pt idx="2300">
                  <c:v>162888.34</c:v>
                </c:pt>
                <c:pt idx="2301">
                  <c:v>163632.82</c:v>
                </c:pt>
                <c:pt idx="2302">
                  <c:v>165612.46</c:v>
                </c:pt>
                <c:pt idx="2303">
                  <c:v>165231.07999999999</c:v>
                </c:pt>
                <c:pt idx="2304">
                  <c:v>163937.38</c:v>
                </c:pt>
                <c:pt idx="2305">
                  <c:v>167786.68</c:v>
                </c:pt>
                <c:pt idx="2306">
                  <c:v>168539.62</c:v>
                </c:pt>
                <c:pt idx="2307">
                  <c:v>169195.27</c:v>
                </c:pt>
                <c:pt idx="2308">
                  <c:v>169749.4</c:v>
                </c:pt>
                <c:pt idx="2309">
                  <c:v>169884.76</c:v>
                </c:pt>
                <c:pt idx="2310">
                  <c:v>168032.02</c:v>
                </c:pt>
                <c:pt idx="2311">
                  <c:v>168861.1</c:v>
                </c:pt>
                <c:pt idx="2312">
                  <c:v>168996.46</c:v>
                </c:pt>
                <c:pt idx="2313">
                  <c:v>171720.58</c:v>
                </c:pt>
                <c:pt idx="2314">
                  <c:v>171500.62</c:v>
                </c:pt>
                <c:pt idx="2315">
                  <c:v>171221.44</c:v>
                </c:pt>
                <c:pt idx="2316">
                  <c:v>172211.26</c:v>
                </c:pt>
                <c:pt idx="2317">
                  <c:v>173302.6</c:v>
                </c:pt>
                <c:pt idx="2318">
                  <c:v>173979.06</c:v>
                </c:pt>
                <c:pt idx="2319">
                  <c:v>174227.4</c:v>
                </c:pt>
                <c:pt idx="2320">
                  <c:v>174133.79</c:v>
                </c:pt>
                <c:pt idx="2321">
                  <c:v>172984.26</c:v>
                </c:pt>
                <c:pt idx="2322">
                  <c:v>172908.35</c:v>
                </c:pt>
                <c:pt idx="2323">
                  <c:v>173010.47</c:v>
                </c:pt>
                <c:pt idx="2324">
                  <c:v>174611.03</c:v>
                </c:pt>
                <c:pt idx="2325">
                  <c:v>175376.25</c:v>
                </c:pt>
                <c:pt idx="2326">
                  <c:v>174950.75</c:v>
                </c:pt>
                <c:pt idx="2327">
                  <c:v>176142.15</c:v>
                </c:pt>
                <c:pt idx="2328">
                  <c:v>175571.98</c:v>
                </c:pt>
                <c:pt idx="2329">
                  <c:v>173818.23999999999</c:v>
                </c:pt>
                <c:pt idx="2330">
                  <c:v>175716.65</c:v>
                </c:pt>
                <c:pt idx="2331">
                  <c:v>173614.68</c:v>
                </c:pt>
                <c:pt idx="2332">
                  <c:v>174082.05</c:v>
                </c:pt>
                <c:pt idx="2333">
                  <c:v>173674.34</c:v>
                </c:pt>
                <c:pt idx="2334">
                  <c:v>175291.15</c:v>
                </c:pt>
                <c:pt idx="2335">
                  <c:v>177061.91</c:v>
                </c:pt>
                <c:pt idx="2336">
                  <c:v>177069.74</c:v>
                </c:pt>
                <c:pt idx="2337">
                  <c:v>176874.01</c:v>
                </c:pt>
                <c:pt idx="2338">
                  <c:v>178115.79</c:v>
                </c:pt>
                <c:pt idx="2339">
                  <c:v>178678.13</c:v>
                </c:pt>
                <c:pt idx="2340">
                  <c:v>178848.33</c:v>
                </c:pt>
                <c:pt idx="2341">
                  <c:v>177886.7</c:v>
                </c:pt>
                <c:pt idx="2342">
                  <c:v>177886.7</c:v>
                </c:pt>
                <c:pt idx="2343">
                  <c:v>177580.34</c:v>
                </c:pt>
                <c:pt idx="2344">
                  <c:v>177843.47</c:v>
                </c:pt>
                <c:pt idx="2345">
                  <c:v>178210.08</c:v>
                </c:pt>
                <c:pt idx="2346">
                  <c:v>176591.05</c:v>
                </c:pt>
                <c:pt idx="2347">
                  <c:v>175640.74</c:v>
                </c:pt>
                <c:pt idx="2348">
                  <c:v>177035.7</c:v>
                </c:pt>
                <c:pt idx="2349">
                  <c:v>175494.71</c:v>
                </c:pt>
                <c:pt idx="2350">
                  <c:v>174516.74</c:v>
                </c:pt>
                <c:pt idx="2351">
                  <c:v>174482.7</c:v>
                </c:pt>
                <c:pt idx="2352">
                  <c:v>175120.95</c:v>
                </c:pt>
                <c:pt idx="2353">
                  <c:v>175264.94</c:v>
                </c:pt>
                <c:pt idx="2354">
                  <c:v>177444.18</c:v>
                </c:pt>
                <c:pt idx="2355">
                  <c:v>175784.73</c:v>
                </c:pt>
                <c:pt idx="2356">
                  <c:v>175835.79</c:v>
                </c:pt>
                <c:pt idx="2357">
                  <c:v>174303.99</c:v>
                </c:pt>
                <c:pt idx="2358">
                  <c:v>176023.01</c:v>
                </c:pt>
                <c:pt idx="2359">
                  <c:v>174381.26</c:v>
                </c:pt>
                <c:pt idx="2360">
                  <c:v>174431.64</c:v>
                </c:pt>
                <c:pt idx="2361">
                  <c:v>173827.43</c:v>
                </c:pt>
                <c:pt idx="2362">
                  <c:v>174925.22</c:v>
                </c:pt>
                <c:pt idx="2363">
                  <c:v>174686.94</c:v>
                </c:pt>
                <c:pt idx="2364">
                  <c:v>176950.6</c:v>
                </c:pt>
                <c:pt idx="2365">
                  <c:v>178150.51</c:v>
                </c:pt>
                <c:pt idx="2366">
                  <c:v>178201.57</c:v>
                </c:pt>
                <c:pt idx="2367">
                  <c:v>178967.47</c:v>
                </c:pt>
                <c:pt idx="2368">
                  <c:v>178627.07</c:v>
                </c:pt>
                <c:pt idx="2369">
                  <c:v>178993</c:v>
                </c:pt>
                <c:pt idx="2370">
                  <c:v>179537.64</c:v>
                </c:pt>
                <c:pt idx="2371">
                  <c:v>179001.51</c:v>
                </c:pt>
                <c:pt idx="2372">
                  <c:v>179912.08</c:v>
                </c:pt>
                <c:pt idx="2373">
                  <c:v>180192.91</c:v>
                </c:pt>
                <c:pt idx="2374">
                  <c:v>180780.1</c:v>
                </c:pt>
                <c:pt idx="2375">
                  <c:v>180533.31</c:v>
                </c:pt>
                <c:pt idx="2376">
                  <c:v>178822.8</c:v>
                </c:pt>
                <c:pt idx="2377">
                  <c:v>177443.5</c:v>
                </c:pt>
                <c:pt idx="2378">
                  <c:v>177095.27</c:v>
                </c:pt>
                <c:pt idx="2379">
                  <c:v>176848.48</c:v>
                </c:pt>
                <c:pt idx="2380">
                  <c:v>177376.1</c:v>
                </c:pt>
                <c:pt idx="2381">
                  <c:v>176719.47</c:v>
                </c:pt>
                <c:pt idx="2382">
                  <c:v>177847.42</c:v>
                </c:pt>
                <c:pt idx="2383">
                  <c:v>178351.87</c:v>
                </c:pt>
                <c:pt idx="2384">
                  <c:v>178061.17</c:v>
                </c:pt>
                <c:pt idx="2385">
                  <c:v>180378.22</c:v>
                </c:pt>
                <c:pt idx="2386">
                  <c:v>173811.82</c:v>
                </c:pt>
                <c:pt idx="2387">
                  <c:v>170793.67</c:v>
                </c:pt>
                <c:pt idx="2388">
                  <c:v>173871.41</c:v>
                </c:pt>
                <c:pt idx="2389">
                  <c:v>176829.97</c:v>
                </c:pt>
                <c:pt idx="2390">
                  <c:v>179236.8</c:v>
                </c:pt>
                <c:pt idx="2391">
                  <c:v>179617.95</c:v>
                </c:pt>
                <c:pt idx="2392">
                  <c:v>178326.22</c:v>
                </c:pt>
                <c:pt idx="2393">
                  <c:v>179394.97</c:v>
                </c:pt>
                <c:pt idx="2394">
                  <c:v>179280.4</c:v>
                </c:pt>
                <c:pt idx="2395">
                  <c:v>181951.42</c:v>
                </c:pt>
                <c:pt idx="2396">
                  <c:v>182592.67</c:v>
                </c:pt>
                <c:pt idx="2397">
                  <c:v>183917.92</c:v>
                </c:pt>
                <c:pt idx="2398">
                  <c:v>183892.27</c:v>
                </c:pt>
                <c:pt idx="2399">
                  <c:v>184918.27</c:v>
                </c:pt>
                <c:pt idx="2400">
                  <c:v>184670.32</c:v>
                </c:pt>
                <c:pt idx="2401">
                  <c:v>185165.54</c:v>
                </c:pt>
                <c:pt idx="2402">
                  <c:v>184978.12</c:v>
                </c:pt>
                <c:pt idx="2403">
                  <c:v>185743.35</c:v>
                </c:pt>
                <c:pt idx="2404">
                  <c:v>185042.25</c:v>
                </c:pt>
                <c:pt idx="2405">
                  <c:v>185875.87</c:v>
                </c:pt>
                <c:pt idx="2406">
                  <c:v>185371.42</c:v>
                </c:pt>
                <c:pt idx="2407">
                  <c:v>185456.92</c:v>
                </c:pt>
                <c:pt idx="2408">
                  <c:v>185260.27</c:v>
                </c:pt>
                <c:pt idx="2409">
                  <c:v>185474.02</c:v>
                </c:pt>
                <c:pt idx="2410">
                  <c:v>185773.27</c:v>
                </c:pt>
                <c:pt idx="2411">
                  <c:v>185619.37</c:v>
                </c:pt>
                <c:pt idx="2412">
                  <c:v>184430.24</c:v>
                </c:pt>
                <c:pt idx="2413">
                  <c:v>184969.57</c:v>
                </c:pt>
                <c:pt idx="2414">
                  <c:v>185165.96</c:v>
                </c:pt>
                <c:pt idx="2415">
                  <c:v>186679.57</c:v>
                </c:pt>
                <c:pt idx="2416">
                  <c:v>186568.42</c:v>
                </c:pt>
                <c:pt idx="2417">
                  <c:v>186679.57</c:v>
                </c:pt>
                <c:pt idx="2418">
                  <c:v>186217.87</c:v>
                </c:pt>
                <c:pt idx="2419">
                  <c:v>187081.42</c:v>
                </c:pt>
                <c:pt idx="2420">
                  <c:v>186918.97</c:v>
                </c:pt>
                <c:pt idx="2421">
                  <c:v>187457.62</c:v>
                </c:pt>
                <c:pt idx="2422">
                  <c:v>186491.47</c:v>
                </c:pt>
                <c:pt idx="2423">
                  <c:v>186842.02</c:v>
                </c:pt>
                <c:pt idx="2424">
                  <c:v>187260.97</c:v>
                </c:pt>
                <c:pt idx="2425">
                  <c:v>186987.37</c:v>
                </c:pt>
                <c:pt idx="2426">
                  <c:v>186978.82</c:v>
                </c:pt>
                <c:pt idx="2427">
                  <c:v>187355.02</c:v>
                </c:pt>
                <c:pt idx="2428">
                  <c:v>186397.42</c:v>
                </c:pt>
                <c:pt idx="2429">
                  <c:v>186269.17</c:v>
                </c:pt>
                <c:pt idx="2430">
                  <c:v>185918.62</c:v>
                </c:pt>
                <c:pt idx="2431">
                  <c:v>186834.15</c:v>
                </c:pt>
                <c:pt idx="2432">
                  <c:v>186525.67</c:v>
                </c:pt>
                <c:pt idx="2433">
                  <c:v>185995.57</c:v>
                </c:pt>
                <c:pt idx="2434">
                  <c:v>186004.12</c:v>
                </c:pt>
                <c:pt idx="2435">
                  <c:v>186842.02</c:v>
                </c:pt>
                <c:pt idx="2436">
                  <c:v>187407</c:v>
                </c:pt>
                <c:pt idx="2437">
                  <c:v>187389.22</c:v>
                </c:pt>
                <c:pt idx="2438">
                  <c:v>186961.72</c:v>
                </c:pt>
                <c:pt idx="2439">
                  <c:v>182490.07</c:v>
                </c:pt>
                <c:pt idx="2440">
                  <c:v>185106.37</c:v>
                </c:pt>
                <c:pt idx="2441">
                  <c:v>182447.32</c:v>
                </c:pt>
                <c:pt idx="2442">
                  <c:v>182378.92</c:v>
                </c:pt>
                <c:pt idx="2443">
                  <c:v>184200.07</c:v>
                </c:pt>
                <c:pt idx="2444">
                  <c:v>183492.22</c:v>
                </c:pt>
                <c:pt idx="2445">
                  <c:v>183523.54</c:v>
                </c:pt>
                <c:pt idx="2446">
                  <c:v>183532.13</c:v>
                </c:pt>
                <c:pt idx="2447">
                  <c:v>185593.73</c:v>
                </c:pt>
                <c:pt idx="2448">
                  <c:v>186761.97</c:v>
                </c:pt>
                <c:pt idx="2449">
                  <c:v>185739.76</c:v>
                </c:pt>
                <c:pt idx="2450">
                  <c:v>184236.51</c:v>
                </c:pt>
                <c:pt idx="2451">
                  <c:v>185378.98</c:v>
                </c:pt>
                <c:pt idx="2452">
                  <c:v>186298.11</c:v>
                </c:pt>
                <c:pt idx="2453">
                  <c:v>184614.47</c:v>
                </c:pt>
                <c:pt idx="2454">
                  <c:v>186006.05</c:v>
                </c:pt>
                <c:pt idx="2455">
                  <c:v>185559.37</c:v>
                </c:pt>
                <c:pt idx="2456">
                  <c:v>184614.47</c:v>
                </c:pt>
                <c:pt idx="2457">
                  <c:v>185430.52</c:v>
                </c:pt>
                <c:pt idx="2458">
                  <c:v>185559.37</c:v>
                </c:pt>
                <c:pt idx="2459">
                  <c:v>184923.71</c:v>
                </c:pt>
                <c:pt idx="2460">
                  <c:v>185885.79</c:v>
                </c:pt>
                <c:pt idx="2461">
                  <c:v>183540.72</c:v>
                </c:pt>
                <c:pt idx="2462">
                  <c:v>183781.24</c:v>
                </c:pt>
                <c:pt idx="2463">
                  <c:v>183179.94</c:v>
                </c:pt>
                <c:pt idx="2464">
                  <c:v>183274.43</c:v>
                </c:pt>
                <c:pt idx="2465">
                  <c:v>182638.77</c:v>
                </c:pt>
                <c:pt idx="2466">
                  <c:v>183781.24</c:v>
                </c:pt>
                <c:pt idx="2467">
                  <c:v>184270.87</c:v>
                </c:pt>
                <c:pt idx="2468">
                  <c:v>183927.27</c:v>
                </c:pt>
                <c:pt idx="2469">
                  <c:v>184013.17</c:v>
                </c:pt>
                <c:pt idx="2470">
                  <c:v>184794.86</c:v>
                </c:pt>
                <c:pt idx="2471">
                  <c:v>184176.38</c:v>
                </c:pt>
                <c:pt idx="2472">
                  <c:v>183807.01</c:v>
                </c:pt>
                <c:pt idx="2473">
                  <c:v>183317.38</c:v>
                </c:pt>
                <c:pt idx="2474">
                  <c:v>182776.21</c:v>
                </c:pt>
                <c:pt idx="2475">
                  <c:v>182784.8</c:v>
                </c:pt>
                <c:pt idx="2476">
                  <c:v>181461.94</c:v>
                </c:pt>
                <c:pt idx="2477">
                  <c:v>180371.01</c:v>
                </c:pt>
                <c:pt idx="2478">
                  <c:v>179546.37</c:v>
                </c:pt>
                <c:pt idx="2479">
                  <c:v>179348.8</c:v>
                </c:pt>
                <c:pt idx="2480">
                  <c:v>183300.2</c:v>
                </c:pt>
                <c:pt idx="2481">
                  <c:v>184124.84</c:v>
                </c:pt>
                <c:pt idx="2482">
                  <c:v>186074.08</c:v>
                </c:pt>
                <c:pt idx="2483">
                  <c:v>186538.63</c:v>
                </c:pt>
                <c:pt idx="2484">
                  <c:v>186109.13</c:v>
                </c:pt>
                <c:pt idx="2485">
                  <c:v>186255.16</c:v>
                </c:pt>
                <c:pt idx="2486">
                  <c:v>187706.87</c:v>
                </c:pt>
                <c:pt idx="2487">
                  <c:v>187354.68</c:v>
                </c:pt>
                <c:pt idx="2488">
                  <c:v>188316.76</c:v>
                </c:pt>
                <c:pt idx="2489">
                  <c:v>187895.85</c:v>
                </c:pt>
                <c:pt idx="2490">
                  <c:v>189313.2</c:v>
                </c:pt>
                <c:pt idx="2491">
                  <c:v>189682.57</c:v>
                </c:pt>
                <c:pt idx="2492">
                  <c:v>189785.65</c:v>
                </c:pt>
                <c:pt idx="2493">
                  <c:v>190490.03</c:v>
                </c:pt>
                <c:pt idx="2494">
                  <c:v>189596.67</c:v>
                </c:pt>
                <c:pt idx="2495">
                  <c:v>189966.04</c:v>
                </c:pt>
                <c:pt idx="2496">
                  <c:v>189510.77</c:v>
                </c:pt>
                <c:pt idx="2497">
                  <c:v>188814.98</c:v>
                </c:pt>
                <c:pt idx="2498">
                  <c:v>188909.47</c:v>
                </c:pt>
                <c:pt idx="2499">
                  <c:v>190043.35</c:v>
                </c:pt>
                <c:pt idx="2500">
                  <c:v>190644.65</c:v>
                </c:pt>
                <c:pt idx="2501">
                  <c:v>193135.75</c:v>
                </c:pt>
                <c:pt idx="2502">
                  <c:v>193608.2</c:v>
                </c:pt>
                <c:pt idx="2503">
                  <c:v>194776.44</c:v>
                </c:pt>
                <c:pt idx="2504">
                  <c:v>194553.1</c:v>
                </c:pt>
                <c:pt idx="2505">
                  <c:v>195850.19</c:v>
                </c:pt>
                <c:pt idx="2506">
                  <c:v>194235.27</c:v>
                </c:pt>
                <c:pt idx="2507">
                  <c:v>195034.14</c:v>
                </c:pt>
                <c:pt idx="2508">
                  <c:v>194655.23</c:v>
                </c:pt>
                <c:pt idx="2509">
                  <c:v>195077.54</c:v>
                </c:pt>
                <c:pt idx="2510">
                  <c:v>195829.22</c:v>
                </c:pt>
                <c:pt idx="2511">
                  <c:v>195284.9</c:v>
                </c:pt>
                <c:pt idx="2512">
                  <c:v>194947.94</c:v>
                </c:pt>
                <c:pt idx="2513">
                  <c:v>195233.06</c:v>
                </c:pt>
                <c:pt idx="2514">
                  <c:v>195716.9</c:v>
                </c:pt>
                <c:pt idx="2515">
                  <c:v>194101.22</c:v>
                </c:pt>
                <c:pt idx="2516">
                  <c:v>194058.02</c:v>
                </c:pt>
                <c:pt idx="2517">
                  <c:v>193349.54</c:v>
                </c:pt>
                <c:pt idx="2518">
                  <c:v>194826.98</c:v>
                </c:pt>
                <c:pt idx="2519">
                  <c:v>195984.74</c:v>
                </c:pt>
                <c:pt idx="2520">
                  <c:v>195829.22</c:v>
                </c:pt>
                <c:pt idx="2521">
                  <c:v>196529.06</c:v>
                </c:pt>
                <c:pt idx="2522">
                  <c:v>195881.06</c:v>
                </c:pt>
                <c:pt idx="2523">
                  <c:v>195881.06</c:v>
                </c:pt>
                <c:pt idx="2524">
                  <c:v>196434.02</c:v>
                </c:pt>
                <c:pt idx="2525">
                  <c:v>195941.54</c:v>
                </c:pt>
                <c:pt idx="2526">
                  <c:v>196390.82</c:v>
                </c:pt>
                <c:pt idx="2527">
                  <c:v>195699.62</c:v>
                </c:pt>
                <c:pt idx="2528">
                  <c:v>196131.62</c:v>
                </c:pt>
                <c:pt idx="2529">
                  <c:v>195405.86</c:v>
                </c:pt>
                <c:pt idx="2530">
                  <c:v>196122.98</c:v>
                </c:pt>
                <c:pt idx="2531">
                  <c:v>195613.22</c:v>
                </c:pt>
                <c:pt idx="2532">
                  <c:v>196866.02</c:v>
                </c:pt>
                <c:pt idx="2533">
                  <c:v>198568.1</c:v>
                </c:pt>
                <c:pt idx="2534">
                  <c:v>198360.74</c:v>
                </c:pt>
                <c:pt idx="2535">
                  <c:v>198049.7</c:v>
                </c:pt>
                <c:pt idx="2536">
                  <c:v>196822.82</c:v>
                </c:pt>
                <c:pt idx="2537">
                  <c:v>196805.54</c:v>
                </c:pt>
                <c:pt idx="2538">
                  <c:v>196883.3</c:v>
                </c:pt>
                <c:pt idx="2539">
                  <c:v>197012.9</c:v>
                </c:pt>
                <c:pt idx="2540">
                  <c:v>198369.38</c:v>
                </c:pt>
                <c:pt idx="2541">
                  <c:v>198015.14</c:v>
                </c:pt>
                <c:pt idx="2542">
                  <c:v>198023.78</c:v>
                </c:pt>
                <c:pt idx="2543">
                  <c:v>198282.98</c:v>
                </c:pt>
                <c:pt idx="2544">
                  <c:v>199458.02</c:v>
                </c:pt>
                <c:pt idx="2545">
                  <c:v>200244.26</c:v>
                </c:pt>
                <c:pt idx="2546">
                  <c:v>201332.9</c:v>
                </c:pt>
                <c:pt idx="2547">
                  <c:v>202136.42</c:v>
                </c:pt>
                <c:pt idx="2548">
                  <c:v>203190.5</c:v>
                </c:pt>
                <c:pt idx="2549">
                  <c:v>203017.7</c:v>
                </c:pt>
                <c:pt idx="2550">
                  <c:v>203337.38</c:v>
                </c:pt>
                <c:pt idx="2551">
                  <c:v>204546.98</c:v>
                </c:pt>
                <c:pt idx="2552">
                  <c:v>204365.54</c:v>
                </c:pt>
                <c:pt idx="2553">
                  <c:v>204503.78</c:v>
                </c:pt>
                <c:pt idx="2554">
                  <c:v>204762.98</c:v>
                </c:pt>
                <c:pt idx="2555">
                  <c:v>205082.66</c:v>
                </c:pt>
                <c:pt idx="2556">
                  <c:v>204529.7</c:v>
                </c:pt>
                <c:pt idx="2557">
                  <c:v>207389.54</c:v>
                </c:pt>
                <c:pt idx="2558">
                  <c:v>206084.9</c:v>
                </c:pt>
                <c:pt idx="2559">
                  <c:v>206214.5</c:v>
                </c:pt>
                <c:pt idx="2560">
                  <c:v>205601.06</c:v>
                </c:pt>
                <c:pt idx="2561">
                  <c:v>204987.62</c:v>
                </c:pt>
                <c:pt idx="2562">
                  <c:v>204607.46</c:v>
                </c:pt>
                <c:pt idx="2563">
                  <c:v>204866.66</c:v>
                </c:pt>
                <c:pt idx="2564">
                  <c:v>205583.78</c:v>
                </c:pt>
                <c:pt idx="2565">
                  <c:v>205687.46</c:v>
                </c:pt>
                <c:pt idx="2566">
                  <c:v>204901.22</c:v>
                </c:pt>
                <c:pt idx="2567">
                  <c:v>206672.42</c:v>
                </c:pt>
                <c:pt idx="2568">
                  <c:v>206266.34</c:v>
                </c:pt>
                <c:pt idx="2569">
                  <c:v>205906.14</c:v>
                </c:pt>
                <c:pt idx="2570">
                  <c:v>205680.46</c:v>
                </c:pt>
                <c:pt idx="2571">
                  <c:v>203041.74</c:v>
                </c:pt>
                <c:pt idx="2572">
                  <c:v>203519.14</c:v>
                </c:pt>
                <c:pt idx="2573">
                  <c:v>203302.14</c:v>
                </c:pt>
                <c:pt idx="2574">
                  <c:v>203154.58</c:v>
                </c:pt>
                <c:pt idx="2575">
                  <c:v>202946.26</c:v>
                </c:pt>
                <c:pt idx="2576">
                  <c:v>204421.86</c:v>
                </c:pt>
                <c:pt idx="2577">
                  <c:v>204612.82</c:v>
                </c:pt>
                <c:pt idx="2578">
                  <c:v>205263.82</c:v>
                </c:pt>
                <c:pt idx="2579">
                  <c:v>204786.42</c:v>
                </c:pt>
                <c:pt idx="2580">
                  <c:v>204430.54</c:v>
                </c:pt>
                <c:pt idx="2581">
                  <c:v>204560.74</c:v>
                </c:pt>
                <c:pt idx="2582">
                  <c:v>203953.14</c:v>
                </c:pt>
                <c:pt idx="2583">
                  <c:v>204526.02</c:v>
                </c:pt>
                <c:pt idx="2584">
                  <c:v>204317.7</c:v>
                </c:pt>
                <c:pt idx="2585">
                  <c:v>204439.22</c:v>
                </c:pt>
                <c:pt idx="2586">
                  <c:v>204196.18</c:v>
                </c:pt>
                <c:pt idx="2587">
                  <c:v>203302.14</c:v>
                </c:pt>
                <c:pt idx="2588">
                  <c:v>201982.78</c:v>
                </c:pt>
                <c:pt idx="2589">
                  <c:v>203770.86</c:v>
                </c:pt>
                <c:pt idx="2590">
                  <c:v>203163.26</c:v>
                </c:pt>
                <c:pt idx="2591">
                  <c:v>202790.02</c:v>
                </c:pt>
                <c:pt idx="2592">
                  <c:v>204439.22</c:v>
                </c:pt>
                <c:pt idx="2593">
                  <c:v>203788.22</c:v>
                </c:pt>
                <c:pt idx="2594">
                  <c:v>206027.66</c:v>
                </c:pt>
                <c:pt idx="2595">
                  <c:v>207225.5</c:v>
                </c:pt>
                <c:pt idx="2596">
                  <c:v>207095.3</c:v>
                </c:pt>
                <c:pt idx="2597">
                  <c:v>207268.9</c:v>
                </c:pt>
                <c:pt idx="2598">
                  <c:v>206817.54</c:v>
                </c:pt>
                <c:pt idx="2599">
                  <c:v>207338.34</c:v>
                </c:pt>
                <c:pt idx="2600">
                  <c:v>207416.46</c:v>
                </c:pt>
                <c:pt idx="2601">
                  <c:v>207164.74</c:v>
                </c:pt>
                <c:pt idx="2602">
                  <c:v>207407.78</c:v>
                </c:pt>
                <c:pt idx="2603">
                  <c:v>208223.7</c:v>
                </c:pt>
                <c:pt idx="2604">
                  <c:v>208188.98</c:v>
                </c:pt>
                <c:pt idx="2605">
                  <c:v>207998.02</c:v>
                </c:pt>
                <c:pt idx="2606">
                  <c:v>208371.26</c:v>
                </c:pt>
                <c:pt idx="2607">
                  <c:v>207945.94</c:v>
                </c:pt>
                <c:pt idx="2608">
                  <c:v>207598.74</c:v>
                </c:pt>
                <c:pt idx="2609">
                  <c:v>208744.5</c:v>
                </c:pt>
                <c:pt idx="2610">
                  <c:v>208553.54</c:v>
                </c:pt>
                <c:pt idx="2611">
                  <c:v>204855.86</c:v>
                </c:pt>
                <c:pt idx="2612">
                  <c:v>205680.46</c:v>
                </c:pt>
                <c:pt idx="2613">
                  <c:v>207017.18</c:v>
                </c:pt>
                <c:pt idx="2614">
                  <c:v>208067.46</c:v>
                </c:pt>
                <c:pt idx="2615">
                  <c:v>208527.5</c:v>
                </c:pt>
                <c:pt idx="2616">
                  <c:v>209013.58</c:v>
                </c:pt>
                <c:pt idx="2617">
                  <c:v>210011.78</c:v>
                </c:pt>
                <c:pt idx="2618">
                  <c:v>209968.38</c:v>
                </c:pt>
                <c:pt idx="2619">
                  <c:v>209786.1</c:v>
                </c:pt>
                <c:pt idx="2620">
                  <c:v>209734.02</c:v>
                </c:pt>
                <c:pt idx="2621">
                  <c:v>211400.58</c:v>
                </c:pt>
                <c:pt idx="2622">
                  <c:v>212103.66</c:v>
                </c:pt>
                <c:pt idx="2623">
                  <c:v>211947.42</c:v>
                </c:pt>
                <c:pt idx="2624">
                  <c:v>211270.38</c:v>
                </c:pt>
                <c:pt idx="2625">
                  <c:v>211660.98</c:v>
                </c:pt>
                <c:pt idx="2626">
                  <c:v>211765.14</c:v>
                </c:pt>
                <c:pt idx="2627">
                  <c:v>211443.98</c:v>
                </c:pt>
                <c:pt idx="2628">
                  <c:v>211400.58</c:v>
                </c:pt>
                <c:pt idx="2629">
                  <c:v>212433.5</c:v>
                </c:pt>
                <c:pt idx="2630">
                  <c:v>212164.42</c:v>
                </c:pt>
                <c:pt idx="2631">
                  <c:v>211756.46</c:v>
                </c:pt>
                <c:pt idx="2632">
                  <c:v>211802.55</c:v>
                </c:pt>
                <c:pt idx="2633">
                  <c:v>213560.19</c:v>
                </c:pt>
                <c:pt idx="2634">
                  <c:v>212121.39</c:v>
                </c:pt>
                <c:pt idx="2635">
                  <c:v>212069.07</c:v>
                </c:pt>
                <c:pt idx="2636">
                  <c:v>211973.15</c:v>
                </c:pt>
                <c:pt idx="2637">
                  <c:v>212226.03</c:v>
                </c:pt>
                <c:pt idx="2638">
                  <c:v>212365.55</c:v>
                </c:pt>
                <c:pt idx="2639">
                  <c:v>210656.43</c:v>
                </c:pt>
                <c:pt idx="2640">
                  <c:v>212539.95</c:v>
                </c:pt>
                <c:pt idx="2641">
                  <c:v>210673.87</c:v>
                </c:pt>
                <c:pt idx="2642">
                  <c:v>211066.27</c:v>
                </c:pt>
                <c:pt idx="2643">
                  <c:v>211423.79</c:v>
                </c:pt>
                <c:pt idx="2644">
                  <c:v>211912.11</c:v>
                </c:pt>
                <c:pt idx="2645">
                  <c:v>209976.27</c:v>
                </c:pt>
                <c:pt idx="2646">
                  <c:v>211336.59</c:v>
                </c:pt>
                <c:pt idx="2647">
                  <c:v>211563.31</c:v>
                </c:pt>
                <c:pt idx="2648">
                  <c:v>211406.35</c:v>
                </c:pt>
                <c:pt idx="2649">
                  <c:v>212993.39</c:v>
                </c:pt>
                <c:pt idx="2650">
                  <c:v>213350.91</c:v>
                </c:pt>
                <c:pt idx="2651">
                  <c:v>214344.99</c:v>
                </c:pt>
                <c:pt idx="2652">
                  <c:v>214318.83</c:v>
                </c:pt>
                <c:pt idx="2653">
                  <c:v>214432.19</c:v>
                </c:pt>
                <c:pt idx="2654">
                  <c:v>215591.95</c:v>
                </c:pt>
                <c:pt idx="2655">
                  <c:v>215687.87</c:v>
                </c:pt>
                <c:pt idx="2656">
                  <c:v>215496.03</c:v>
                </c:pt>
                <c:pt idx="2657">
                  <c:v>215443.71</c:v>
                </c:pt>
                <c:pt idx="2658">
                  <c:v>215966.91</c:v>
                </c:pt>
                <c:pt idx="2659">
                  <c:v>215975.63</c:v>
                </c:pt>
                <c:pt idx="2660">
                  <c:v>215775.07</c:v>
                </c:pt>
                <c:pt idx="2661">
                  <c:v>215522.19</c:v>
                </c:pt>
                <c:pt idx="2662">
                  <c:v>215400.11</c:v>
                </c:pt>
                <c:pt idx="2663">
                  <c:v>215879.71</c:v>
                </c:pt>
                <c:pt idx="2664">
                  <c:v>215984.35</c:v>
                </c:pt>
                <c:pt idx="2665">
                  <c:v>215565.79</c:v>
                </c:pt>
                <c:pt idx="2666">
                  <c:v>215958.19</c:v>
                </c:pt>
                <c:pt idx="2667">
                  <c:v>216359.31</c:v>
                </c:pt>
                <c:pt idx="2668">
                  <c:v>215827.39</c:v>
                </c:pt>
                <c:pt idx="2669">
                  <c:v>215818.67</c:v>
                </c:pt>
                <c:pt idx="2670">
                  <c:v>212775.39</c:v>
                </c:pt>
                <c:pt idx="2671">
                  <c:v>213089.31</c:v>
                </c:pt>
                <c:pt idx="2672">
                  <c:v>215199.55</c:v>
                </c:pt>
                <c:pt idx="2673">
                  <c:v>215173.39</c:v>
                </c:pt>
                <c:pt idx="2674">
                  <c:v>215548.35</c:v>
                </c:pt>
                <c:pt idx="2675">
                  <c:v>212191.15</c:v>
                </c:pt>
                <c:pt idx="2676">
                  <c:v>211859.79</c:v>
                </c:pt>
                <c:pt idx="2677">
                  <c:v>212025.47</c:v>
                </c:pt>
                <c:pt idx="2678">
                  <c:v>214240.35</c:v>
                </c:pt>
                <c:pt idx="2679">
                  <c:v>213472.99</c:v>
                </c:pt>
                <c:pt idx="2680">
                  <c:v>212975.95</c:v>
                </c:pt>
                <c:pt idx="2681">
                  <c:v>213472.99</c:v>
                </c:pt>
                <c:pt idx="2682">
                  <c:v>213481.71</c:v>
                </c:pt>
                <c:pt idx="2683">
                  <c:v>213725.87</c:v>
                </c:pt>
                <c:pt idx="2684">
                  <c:v>214737.39</c:v>
                </c:pt>
                <c:pt idx="2685">
                  <c:v>216027.95</c:v>
                </c:pt>
                <c:pt idx="2686">
                  <c:v>216333.15</c:v>
                </c:pt>
                <c:pt idx="2687">
                  <c:v>214780.99</c:v>
                </c:pt>
                <c:pt idx="2688">
                  <c:v>215513.47</c:v>
                </c:pt>
                <c:pt idx="2689">
                  <c:v>215487.31</c:v>
                </c:pt>
                <c:pt idx="2690">
                  <c:v>215234.43</c:v>
                </c:pt>
                <c:pt idx="2691">
                  <c:v>217527.79</c:v>
                </c:pt>
                <c:pt idx="2692">
                  <c:v>218260.27</c:v>
                </c:pt>
                <c:pt idx="2693">
                  <c:v>218364.91</c:v>
                </c:pt>
                <c:pt idx="2694">
                  <c:v>218295.15</c:v>
                </c:pt>
                <c:pt idx="2695">
                  <c:v>218586.92</c:v>
                </c:pt>
                <c:pt idx="2696">
                  <c:v>219049.63</c:v>
                </c:pt>
                <c:pt idx="2697">
                  <c:v>219268.88</c:v>
                </c:pt>
                <c:pt idx="2698">
                  <c:v>219347.81</c:v>
                </c:pt>
                <c:pt idx="2699">
                  <c:v>218760.22</c:v>
                </c:pt>
                <c:pt idx="2700">
                  <c:v>218804.07</c:v>
                </c:pt>
                <c:pt idx="2701">
                  <c:v>218356.8</c:v>
                </c:pt>
                <c:pt idx="2702">
                  <c:v>218488.35</c:v>
                </c:pt>
                <c:pt idx="2703">
                  <c:v>219339.04</c:v>
                </c:pt>
                <c:pt idx="2704">
                  <c:v>219602.14</c:v>
                </c:pt>
                <c:pt idx="2705">
                  <c:v>220373.9</c:v>
                </c:pt>
                <c:pt idx="2706">
                  <c:v>221329.83</c:v>
                </c:pt>
                <c:pt idx="2707">
                  <c:v>221803.41</c:v>
                </c:pt>
                <c:pt idx="2708">
                  <c:v>222066.51</c:v>
                </c:pt>
                <c:pt idx="2709">
                  <c:v>223382.01</c:v>
                </c:pt>
                <c:pt idx="2710">
                  <c:v>223127.67999999999</c:v>
                </c:pt>
                <c:pt idx="2711">
                  <c:v>222759.34</c:v>
                </c:pt>
                <c:pt idx="2712">
                  <c:v>223346.93</c:v>
                </c:pt>
                <c:pt idx="2713">
                  <c:v>223697.73</c:v>
                </c:pt>
                <c:pt idx="2714">
                  <c:v>223364.47</c:v>
                </c:pt>
                <c:pt idx="2715">
                  <c:v>223636.34</c:v>
                </c:pt>
                <c:pt idx="2716">
                  <c:v>223934.52</c:v>
                </c:pt>
                <c:pt idx="2717">
                  <c:v>224092.38</c:v>
                </c:pt>
                <c:pt idx="2718">
                  <c:v>224311.63</c:v>
                </c:pt>
                <c:pt idx="2719">
                  <c:v>224373.02</c:v>
                </c:pt>
                <c:pt idx="2720">
                  <c:v>225530.66</c:v>
                </c:pt>
                <c:pt idx="2721">
                  <c:v>224653.66</c:v>
                </c:pt>
                <c:pt idx="2722">
                  <c:v>225048.31</c:v>
                </c:pt>
                <c:pt idx="2723">
                  <c:v>223934.52</c:v>
                </c:pt>
                <c:pt idx="2724">
                  <c:v>224223.93</c:v>
                </c:pt>
                <c:pt idx="2725">
                  <c:v>226056.86</c:v>
                </c:pt>
                <c:pt idx="2726">
                  <c:v>225214.94</c:v>
                </c:pt>
                <c:pt idx="2727">
                  <c:v>225565.74</c:v>
                </c:pt>
                <c:pt idx="2728">
                  <c:v>225863.92</c:v>
                </c:pt>
                <c:pt idx="2729">
                  <c:v>225951.62</c:v>
                </c:pt>
                <c:pt idx="2730">
                  <c:v>226705.84</c:v>
                </c:pt>
                <c:pt idx="2731">
                  <c:v>227056.64000000001</c:v>
                </c:pt>
                <c:pt idx="2732">
                  <c:v>226898.78</c:v>
                </c:pt>
                <c:pt idx="2733">
                  <c:v>227284.66</c:v>
                </c:pt>
                <c:pt idx="2734">
                  <c:v>226460.28</c:v>
                </c:pt>
                <c:pt idx="2735">
                  <c:v>226390.12</c:v>
                </c:pt>
                <c:pt idx="2736">
                  <c:v>226600.6</c:v>
                </c:pt>
                <c:pt idx="2737">
                  <c:v>226074.4</c:v>
                </c:pt>
                <c:pt idx="2738">
                  <c:v>224943.07</c:v>
                </c:pt>
                <c:pt idx="2739">
                  <c:v>226854.93</c:v>
                </c:pt>
                <c:pt idx="2740">
                  <c:v>226188.41</c:v>
                </c:pt>
                <c:pt idx="2741">
                  <c:v>226574.29</c:v>
                </c:pt>
                <c:pt idx="2742">
                  <c:v>228056.42</c:v>
                </c:pt>
                <c:pt idx="2743">
                  <c:v>227854.71</c:v>
                </c:pt>
                <c:pt idx="2744">
                  <c:v>228380.91</c:v>
                </c:pt>
                <c:pt idx="2745">
                  <c:v>228266.9</c:v>
                </c:pt>
                <c:pt idx="2746">
                  <c:v>230582.18</c:v>
                </c:pt>
                <c:pt idx="2747">
                  <c:v>230441.86</c:v>
                </c:pt>
                <c:pt idx="2748">
                  <c:v>232458.96</c:v>
                </c:pt>
                <c:pt idx="2749">
                  <c:v>231976.61</c:v>
                </c:pt>
                <c:pt idx="2750">
                  <c:v>231695.97</c:v>
                </c:pt>
                <c:pt idx="2751">
                  <c:v>230862.82</c:v>
                </c:pt>
                <c:pt idx="2752">
                  <c:v>230906.67</c:v>
                </c:pt>
                <c:pt idx="2753">
                  <c:v>231634.58</c:v>
                </c:pt>
                <c:pt idx="2754">
                  <c:v>232897.46</c:v>
                </c:pt>
                <c:pt idx="2755">
                  <c:v>233599.06</c:v>
                </c:pt>
                <c:pt idx="2756">
                  <c:v>234011.25</c:v>
                </c:pt>
                <c:pt idx="2757">
                  <c:v>233984.94</c:v>
                </c:pt>
                <c:pt idx="2758">
                  <c:v>233029.01</c:v>
                </c:pt>
                <c:pt idx="2759">
                  <c:v>234959.55</c:v>
                </c:pt>
                <c:pt idx="2760">
                  <c:v>236442.08</c:v>
                </c:pt>
                <c:pt idx="2761">
                  <c:v>235534.65</c:v>
                </c:pt>
                <c:pt idx="2762">
                  <c:v>235411.31</c:v>
                </c:pt>
                <c:pt idx="2763">
                  <c:v>235895.86</c:v>
                </c:pt>
                <c:pt idx="2764">
                  <c:v>235834.19</c:v>
                </c:pt>
                <c:pt idx="2765">
                  <c:v>235552.27</c:v>
                </c:pt>
                <c:pt idx="2766">
                  <c:v>235666.8</c:v>
                </c:pt>
                <c:pt idx="2767">
                  <c:v>236151.35</c:v>
                </c:pt>
                <c:pt idx="2768">
                  <c:v>235261.54</c:v>
                </c:pt>
                <c:pt idx="2769">
                  <c:v>236944.25</c:v>
                </c:pt>
                <c:pt idx="2770">
                  <c:v>238441.95</c:v>
                </c:pt>
                <c:pt idx="2771">
                  <c:v>239446.29</c:v>
                </c:pt>
                <c:pt idx="2772">
                  <c:v>241040.9</c:v>
                </c:pt>
                <c:pt idx="2773">
                  <c:v>241481.4</c:v>
                </c:pt>
                <c:pt idx="2774">
                  <c:v>242027.62</c:v>
                </c:pt>
                <c:pt idx="2775">
                  <c:v>241657.60000000001</c:v>
                </c:pt>
                <c:pt idx="2776">
                  <c:v>243419.6</c:v>
                </c:pt>
                <c:pt idx="2777">
                  <c:v>245005.4</c:v>
                </c:pt>
                <c:pt idx="2778">
                  <c:v>244168.45</c:v>
                </c:pt>
                <c:pt idx="2779">
                  <c:v>246494.29</c:v>
                </c:pt>
                <c:pt idx="2780">
                  <c:v>246080.22</c:v>
                </c:pt>
                <c:pt idx="2781">
                  <c:v>247199.09</c:v>
                </c:pt>
                <c:pt idx="2782">
                  <c:v>249207.77</c:v>
                </c:pt>
                <c:pt idx="2783">
                  <c:v>249736.37</c:v>
                </c:pt>
                <c:pt idx="2784">
                  <c:v>249639.46</c:v>
                </c:pt>
                <c:pt idx="2785">
                  <c:v>249745.18</c:v>
                </c:pt>
                <c:pt idx="2786">
                  <c:v>252634.86</c:v>
                </c:pt>
                <c:pt idx="2787">
                  <c:v>250960.96</c:v>
                </c:pt>
                <c:pt idx="2788">
                  <c:v>248388.44</c:v>
                </c:pt>
                <c:pt idx="2789">
                  <c:v>248511.78</c:v>
                </c:pt>
                <c:pt idx="2790">
                  <c:v>248229.86</c:v>
                </c:pt>
                <c:pt idx="2791">
                  <c:v>242829.33</c:v>
                </c:pt>
                <c:pt idx="2792">
                  <c:v>232680.21</c:v>
                </c:pt>
                <c:pt idx="2793">
                  <c:v>237261.41</c:v>
                </c:pt>
                <c:pt idx="2794">
                  <c:v>235975.15</c:v>
                </c:pt>
                <c:pt idx="2795">
                  <c:v>227129.91</c:v>
                </c:pt>
                <c:pt idx="2796">
                  <c:v>230539.38</c:v>
                </c:pt>
                <c:pt idx="2797">
                  <c:v>233922.42</c:v>
                </c:pt>
                <c:pt idx="2798">
                  <c:v>234503.88</c:v>
                </c:pt>
                <c:pt idx="2799">
                  <c:v>237666.67</c:v>
                </c:pt>
                <c:pt idx="2800">
                  <c:v>240697.31</c:v>
                </c:pt>
                <c:pt idx="2801">
                  <c:v>240767.79</c:v>
                </c:pt>
                <c:pt idx="2802">
                  <c:v>239261.28</c:v>
                </c:pt>
                <c:pt idx="2803">
                  <c:v>238071.93</c:v>
                </c:pt>
                <c:pt idx="2804">
                  <c:v>238380.28</c:v>
                </c:pt>
                <c:pt idx="2805">
                  <c:v>242177.39</c:v>
                </c:pt>
                <c:pt idx="2806">
                  <c:v>244987.78</c:v>
                </c:pt>
                <c:pt idx="2807">
                  <c:v>241930.71</c:v>
                </c:pt>
                <c:pt idx="2808">
                  <c:v>239481.53</c:v>
                </c:pt>
                <c:pt idx="2809">
                  <c:v>236001.58</c:v>
                </c:pt>
                <c:pt idx="2810">
                  <c:v>237217.36</c:v>
                </c:pt>
                <c:pt idx="2811">
                  <c:v>239957.27</c:v>
                </c:pt>
                <c:pt idx="2812">
                  <c:v>240565.16</c:v>
                </c:pt>
                <c:pt idx="2813">
                  <c:v>240477.06</c:v>
                </c:pt>
                <c:pt idx="2814">
                  <c:v>241639.98</c:v>
                </c:pt>
                <c:pt idx="2815">
                  <c:v>245842.35</c:v>
                </c:pt>
                <c:pt idx="2816">
                  <c:v>245534</c:v>
                </c:pt>
                <c:pt idx="2817">
                  <c:v>243948.2</c:v>
                </c:pt>
                <c:pt idx="2818">
                  <c:v>242697.18</c:v>
                </c:pt>
                <c:pt idx="2819">
                  <c:v>242432.88</c:v>
                </c:pt>
                <c:pt idx="2820">
                  <c:v>242694.36</c:v>
                </c:pt>
                <c:pt idx="2821">
                  <c:v>239414.41</c:v>
                </c:pt>
                <c:pt idx="2822">
                  <c:v>239821.51</c:v>
                </c:pt>
                <c:pt idx="2823">
                  <c:v>239361.31</c:v>
                </c:pt>
                <c:pt idx="2824">
                  <c:v>233378.71</c:v>
                </c:pt>
                <c:pt idx="2825">
                  <c:v>228405.01</c:v>
                </c:pt>
                <c:pt idx="2826">
                  <c:v>234653.11</c:v>
                </c:pt>
                <c:pt idx="2827">
                  <c:v>230661.76000000001</c:v>
                </c:pt>
                <c:pt idx="2828">
                  <c:v>229980.31</c:v>
                </c:pt>
                <c:pt idx="2829">
                  <c:v>232918.51</c:v>
                </c:pt>
                <c:pt idx="2830">
                  <c:v>227891.71</c:v>
                </c:pt>
                <c:pt idx="2831">
                  <c:v>230812.21</c:v>
                </c:pt>
                <c:pt idx="2832">
                  <c:v>233281.36</c:v>
                </c:pt>
                <c:pt idx="2833">
                  <c:v>235122.16</c:v>
                </c:pt>
                <c:pt idx="2834">
                  <c:v>229882.96</c:v>
                </c:pt>
                <c:pt idx="2835">
                  <c:v>231015.76</c:v>
                </c:pt>
                <c:pt idx="2836">
                  <c:v>234688.51</c:v>
                </c:pt>
                <c:pt idx="2837">
                  <c:v>233458.36</c:v>
                </c:pt>
                <c:pt idx="2838">
                  <c:v>235378.81</c:v>
                </c:pt>
                <c:pt idx="2839">
                  <c:v>234688.51</c:v>
                </c:pt>
                <c:pt idx="2840">
                  <c:v>236617.81</c:v>
                </c:pt>
                <c:pt idx="2841">
                  <c:v>239148.91</c:v>
                </c:pt>
                <c:pt idx="2842">
                  <c:v>239325.91</c:v>
                </c:pt>
                <c:pt idx="2843">
                  <c:v>237998.41</c:v>
                </c:pt>
                <c:pt idx="2844">
                  <c:v>235980.61</c:v>
                </c:pt>
                <c:pt idx="2845">
                  <c:v>235945.21</c:v>
                </c:pt>
                <c:pt idx="2846">
                  <c:v>232768.06</c:v>
                </c:pt>
                <c:pt idx="2847">
                  <c:v>233343.31</c:v>
                </c:pt>
                <c:pt idx="2848">
                  <c:v>235715.11</c:v>
                </c:pt>
                <c:pt idx="2849">
                  <c:v>235936.36</c:v>
                </c:pt>
                <c:pt idx="2850">
                  <c:v>234122.11</c:v>
                </c:pt>
                <c:pt idx="2851">
                  <c:v>234538.06</c:v>
                </c:pt>
                <c:pt idx="2852">
                  <c:v>232962.76</c:v>
                </c:pt>
                <c:pt idx="2853">
                  <c:v>232449.46</c:v>
                </c:pt>
                <c:pt idx="2854">
                  <c:v>235458.46</c:v>
                </c:pt>
                <c:pt idx="2855">
                  <c:v>236254.96</c:v>
                </c:pt>
                <c:pt idx="2856">
                  <c:v>236254.96</c:v>
                </c:pt>
                <c:pt idx="2857">
                  <c:v>238538.26</c:v>
                </c:pt>
                <c:pt idx="2858">
                  <c:v>240768.46</c:v>
                </c:pt>
                <c:pt idx="2859">
                  <c:v>241503.01</c:v>
                </c:pt>
                <c:pt idx="2860">
                  <c:v>241618.06</c:v>
                </c:pt>
                <c:pt idx="2861">
                  <c:v>239954.26</c:v>
                </c:pt>
                <c:pt idx="2862">
                  <c:v>240963.16</c:v>
                </c:pt>
                <c:pt idx="2863">
                  <c:v>240759.61</c:v>
                </c:pt>
                <c:pt idx="2864">
                  <c:v>240157.81</c:v>
                </c:pt>
                <c:pt idx="2865">
                  <c:v>241963.21</c:v>
                </c:pt>
                <c:pt idx="2866">
                  <c:v>241290.61</c:v>
                </c:pt>
                <c:pt idx="2867">
                  <c:v>241954.36</c:v>
                </c:pt>
                <c:pt idx="2868">
                  <c:v>241458.76</c:v>
                </c:pt>
                <c:pt idx="2869">
                  <c:v>240883.51</c:v>
                </c:pt>
                <c:pt idx="2870">
                  <c:v>238113.46</c:v>
                </c:pt>
                <c:pt idx="2871">
                  <c:v>241290.61</c:v>
                </c:pt>
                <c:pt idx="2872">
                  <c:v>239812.66</c:v>
                </c:pt>
                <c:pt idx="2873">
                  <c:v>242166.76</c:v>
                </c:pt>
                <c:pt idx="2874">
                  <c:v>243317.26</c:v>
                </c:pt>
                <c:pt idx="2875">
                  <c:v>243494.26</c:v>
                </c:pt>
                <c:pt idx="2876">
                  <c:v>245529.76</c:v>
                </c:pt>
                <c:pt idx="2877">
                  <c:v>245503.21</c:v>
                </c:pt>
                <c:pt idx="2878">
                  <c:v>246228.91</c:v>
                </c:pt>
                <c:pt idx="2879">
                  <c:v>246556.36</c:v>
                </c:pt>
                <c:pt idx="2880">
                  <c:v>246874.96</c:v>
                </c:pt>
                <c:pt idx="2881">
                  <c:v>246087.31</c:v>
                </c:pt>
                <c:pt idx="2882">
                  <c:v>246706.81</c:v>
                </c:pt>
                <c:pt idx="2883">
                  <c:v>246393.17</c:v>
                </c:pt>
                <c:pt idx="2884">
                  <c:v>245893</c:v>
                </c:pt>
                <c:pt idx="2885">
                  <c:v>244950.66</c:v>
                </c:pt>
                <c:pt idx="2886">
                  <c:v>245368.49</c:v>
                </c:pt>
                <c:pt idx="2887">
                  <c:v>243830.52</c:v>
                </c:pt>
                <c:pt idx="2888">
                  <c:v>244275.02</c:v>
                </c:pt>
                <c:pt idx="2889">
                  <c:v>240950.16</c:v>
                </c:pt>
                <c:pt idx="2890">
                  <c:v>241483.56</c:v>
                </c:pt>
                <c:pt idx="2891">
                  <c:v>239483.31</c:v>
                </c:pt>
                <c:pt idx="2892">
                  <c:v>240852.37</c:v>
                </c:pt>
                <c:pt idx="2893">
                  <c:v>241199.08</c:v>
                </c:pt>
                <c:pt idx="2894">
                  <c:v>241714.7</c:v>
                </c:pt>
                <c:pt idx="2895">
                  <c:v>240861.26</c:v>
                </c:pt>
                <c:pt idx="2896">
                  <c:v>242825.95</c:v>
                </c:pt>
                <c:pt idx="2897">
                  <c:v>244879.54</c:v>
                </c:pt>
                <c:pt idx="2898">
                  <c:v>247084.26</c:v>
                </c:pt>
                <c:pt idx="2899">
                  <c:v>247973.26</c:v>
                </c:pt>
                <c:pt idx="2900">
                  <c:v>246159.7</c:v>
                </c:pt>
                <c:pt idx="2901">
                  <c:v>248391.09</c:v>
                </c:pt>
                <c:pt idx="2902">
                  <c:v>248586.67</c:v>
                </c:pt>
                <c:pt idx="2903">
                  <c:v>248364.42</c:v>
                </c:pt>
                <c:pt idx="2904">
                  <c:v>249368.99</c:v>
                </c:pt>
                <c:pt idx="2905">
                  <c:v>249893.5</c:v>
                </c:pt>
                <c:pt idx="2906">
                  <c:v>248951.16</c:v>
                </c:pt>
                <c:pt idx="2907">
                  <c:v>248666.68</c:v>
                </c:pt>
                <c:pt idx="2908">
                  <c:v>249128.95999999999</c:v>
                </c:pt>
                <c:pt idx="2909">
                  <c:v>250382.45</c:v>
                </c:pt>
                <c:pt idx="2910">
                  <c:v>252516.05</c:v>
                </c:pt>
                <c:pt idx="2911">
                  <c:v>251920.42</c:v>
                </c:pt>
                <c:pt idx="2912">
                  <c:v>250213.54</c:v>
                </c:pt>
                <c:pt idx="2913">
                  <c:v>248906.71</c:v>
                </c:pt>
                <c:pt idx="2914">
                  <c:v>250133.53</c:v>
                </c:pt>
                <c:pt idx="2915">
                  <c:v>249715.7</c:v>
                </c:pt>
                <c:pt idx="2916">
                  <c:v>251075.87</c:v>
                </c:pt>
                <c:pt idx="2917">
                  <c:v>252151.56</c:v>
                </c:pt>
                <c:pt idx="2918">
                  <c:v>253076.12</c:v>
                </c:pt>
                <c:pt idx="2919">
                  <c:v>253911.78</c:v>
                </c:pt>
                <c:pt idx="2920">
                  <c:v>253805.1</c:v>
                </c:pt>
                <c:pt idx="2921">
                  <c:v>253458.39</c:v>
                </c:pt>
                <c:pt idx="2922">
                  <c:v>251760.4</c:v>
                </c:pt>
                <c:pt idx="2923">
                  <c:v>250818.06</c:v>
                </c:pt>
                <c:pt idx="2924">
                  <c:v>252418.26</c:v>
                </c:pt>
                <c:pt idx="2925">
                  <c:v>250533.58</c:v>
                </c:pt>
                <c:pt idx="2926">
                  <c:v>252560.5</c:v>
                </c:pt>
                <c:pt idx="2927">
                  <c:v>253449.5</c:v>
                </c:pt>
                <c:pt idx="2928">
                  <c:v>253991.79</c:v>
                </c:pt>
                <c:pt idx="2929">
                  <c:v>254587.42</c:v>
                </c:pt>
                <c:pt idx="2930">
                  <c:v>254436.29</c:v>
                </c:pt>
                <c:pt idx="2931">
                  <c:v>254098.47</c:v>
                </c:pt>
                <c:pt idx="2932">
                  <c:v>255627.55</c:v>
                </c:pt>
                <c:pt idx="2933">
                  <c:v>257645.58</c:v>
                </c:pt>
                <c:pt idx="2934">
                  <c:v>257770.04</c:v>
                </c:pt>
                <c:pt idx="2935">
                  <c:v>259156.88</c:v>
                </c:pt>
                <c:pt idx="2936">
                  <c:v>258107.86</c:v>
                </c:pt>
                <c:pt idx="2937">
                  <c:v>258116.75</c:v>
                </c:pt>
                <c:pt idx="2938">
                  <c:v>257672.25</c:v>
                </c:pt>
                <c:pt idx="2939">
                  <c:v>256978.83</c:v>
                </c:pt>
                <c:pt idx="2940">
                  <c:v>256205.4</c:v>
                </c:pt>
                <c:pt idx="2941">
                  <c:v>255707.56</c:v>
                </c:pt>
                <c:pt idx="2942">
                  <c:v>256152.06</c:v>
                </c:pt>
                <c:pt idx="2943">
                  <c:v>256996.61</c:v>
                </c:pt>
                <c:pt idx="2944">
                  <c:v>257058.84</c:v>
                </c:pt>
                <c:pt idx="2945">
                  <c:v>258579.03</c:v>
                </c:pt>
                <c:pt idx="2946">
                  <c:v>258623.48</c:v>
                </c:pt>
                <c:pt idx="2947">
                  <c:v>257254.42</c:v>
                </c:pt>
                <c:pt idx="2948">
                  <c:v>258650.15</c:v>
                </c:pt>
                <c:pt idx="2949">
                  <c:v>258925.74</c:v>
                </c:pt>
                <c:pt idx="2950">
                  <c:v>261023.78</c:v>
                </c:pt>
                <c:pt idx="2951">
                  <c:v>260786.06</c:v>
                </c:pt>
                <c:pt idx="2952">
                  <c:v>259922.45</c:v>
                </c:pt>
                <c:pt idx="2953">
                  <c:v>259681.34</c:v>
                </c:pt>
                <c:pt idx="2954">
                  <c:v>258904.43</c:v>
                </c:pt>
                <c:pt idx="2955">
                  <c:v>259627.76</c:v>
                </c:pt>
                <c:pt idx="2956">
                  <c:v>259654.55</c:v>
                </c:pt>
                <c:pt idx="2957">
                  <c:v>260556.48</c:v>
                </c:pt>
                <c:pt idx="2958">
                  <c:v>260404.67</c:v>
                </c:pt>
                <c:pt idx="2959">
                  <c:v>260547.55</c:v>
                </c:pt>
                <c:pt idx="2960">
                  <c:v>258511.51</c:v>
                </c:pt>
                <c:pt idx="2961">
                  <c:v>257064.85</c:v>
                </c:pt>
                <c:pt idx="2962">
                  <c:v>257064.85</c:v>
                </c:pt>
                <c:pt idx="2963">
                  <c:v>256689.79</c:v>
                </c:pt>
                <c:pt idx="2964">
                  <c:v>248563.49</c:v>
                </c:pt>
                <c:pt idx="2965">
                  <c:v>243089.4</c:v>
                </c:pt>
                <c:pt idx="2966">
                  <c:v>246464.94</c:v>
                </c:pt>
                <c:pt idx="2967">
                  <c:v>245080.79</c:v>
                </c:pt>
                <c:pt idx="2968">
                  <c:v>250438.79</c:v>
                </c:pt>
                <c:pt idx="2969">
                  <c:v>250483.44</c:v>
                </c:pt>
                <c:pt idx="2970">
                  <c:v>246866.79</c:v>
                </c:pt>
                <c:pt idx="2971">
                  <c:v>246732.84</c:v>
                </c:pt>
                <c:pt idx="2972">
                  <c:v>245625.52</c:v>
                </c:pt>
                <c:pt idx="2973">
                  <c:v>244375.32</c:v>
                </c:pt>
                <c:pt idx="2974">
                  <c:v>236972.35</c:v>
                </c:pt>
                <c:pt idx="2975">
                  <c:v>241223.03</c:v>
                </c:pt>
                <c:pt idx="2976">
                  <c:v>236981.28</c:v>
                </c:pt>
                <c:pt idx="2977">
                  <c:v>235668.57</c:v>
                </c:pt>
                <c:pt idx="2978">
                  <c:v>239160.2</c:v>
                </c:pt>
                <c:pt idx="2979">
                  <c:v>241714.18</c:v>
                </c:pt>
                <c:pt idx="2980">
                  <c:v>244286.02</c:v>
                </c:pt>
                <c:pt idx="2981">
                  <c:v>242839.36</c:v>
                </c:pt>
                <c:pt idx="2982">
                  <c:v>244178.86</c:v>
                </c:pt>
                <c:pt idx="2983">
                  <c:v>245723.75</c:v>
                </c:pt>
                <c:pt idx="2984">
                  <c:v>250983.52</c:v>
                </c:pt>
                <c:pt idx="2985">
                  <c:v>250528.09</c:v>
                </c:pt>
                <c:pt idx="2986">
                  <c:v>248081.27</c:v>
                </c:pt>
                <c:pt idx="2987">
                  <c:v>243446.6</c:v>
                </c:pt>
                <c:pt idx="2988">
                  <c:v>242991.17</c:v>
                </c:pt>
                <c:pt idx="2989">
                  <c:v>241330.19</c:v>
                </c:pt>
                <c:pt idx="2990">
                  <c:v>243848.45</c:v>
                </c:pt>
                <c:pt idx="2991">
                  <c:v>244482.48</c:v>
                </c:pt>
                <c:pt idx="2992">
                  <c:v>240347.89</c:v>
                </c:pt>
                <c:pt idx="2993">
                  <c:v>235900.75</c:v>
                </c:pt>
                <c:pt idx="2994">
                  <c:v>236704.45</c:v>
                </c:pt>
                <c:pt idx="2995">
                  <c:v>235123.84</c:v>
                </c:pt>
                <c:pt idx="2996">
                  <c:v>238919.09</c:v>
                </c:pt>
                <c:pt idx="2997">
                  <c:v>239722.79</c:v>
                </c:pt>
                <c:pt idx="2998">
                  <c:v>245241.53</c:v>
                </c:pt>
                <c:pt idx="2999">
                  <c:v>244705.73</c:v>
                </c:pt>
                <c:pt idx="3000">
                  <c:v>246197.04</c:v>
                </c:pt>
                <c:pt idx="3001">
                  <c:v>249456.49</c:v>
                </c:pt>
                <c:pt idx="3002">
                  <c:v>241374.84</c:v>
                </c:pt>
                <c:pt idx="3003">
                  <c:v>241008.71</c:v>
                </c:pt>
                <c:pt idx="3004">
                  <c:v>235409.6</c:v>
                </c:pt>
                <c:pt idx="3005">
                  <c:v>235856.1</c:v>
                </c:pt>
                <c:pt idx="3006">
                  <c:v>235909.68</c:v>
                </c:pt>
                <c:pt idx="3007">
                  <c:v>237097.37</c:v>
                </c:pt>
                <c:pt idx="3008">
                  <c:v>237017</c:v>
                </c:pt>
                <c:pt idx="3009">
                  <c:v>232641.3</c:v>
                </c:pt>
                <c:pt idx="3010">
                  <c:v>228078.07</c:v>
                </c:pt>
                <c:pt idx="3011">
                  <c:v>227828.03</c:v>
                </c:pt>
                <c:pt idx="3012">
                  <c:v>224416.77</c:v>
                </c:pt>
                <c:pt idx="3013">
                  <c:v>220764.4</c:v>
                </c:pt>
                <c:pt idx="3014">
                  <c:v>216268.5</c:v>
                </c:pt>
                <c:pt idx="3015">
                  <c:v>210565.52</c:v>
                </c:pt>
                <c:pt idx="3016">
                  <c:v>221197.84</c:v>
                </c:pt>
                <c:pt idx="3017">
                  <c:v>222895.06</c:v>
                </c:pt>
                <c:pt idx="3018">
                  <c:v>222607.7</c:v>
                </c:pt>
                <c:pt idx="3019">
                  <c:v>224556.36</c:v>
                </c:pt>
                <c:pt idx="3020">
                  <c:v>224789.84</c:v>
                </c:pt>
                <c:pt idx="3021">
                  <c:v>219428.78</c:v>
                </c:pt>
                <c:pt idx="3022">
                  <c:v>226774.42</c:v>
                </c:pt>
                <c:pt idx="3023">
                  <c:v>228561.44</c:v>
                </c:pt>
                <c:pt idx="3024">
                  <c:v>230707.66</c:v>
                </c:pt>
                <c:pt idx="3025">
                  <c:v>231785.26</c:v>
                </c:pt>
                <c:pt idx="3026">
                  <c:v>232602.44</c:v>
                </c:pt>
                <c:pt idx="3027">
                  <c:v>232692.24</c:v>
                </c:pt>
                <c:pt idx="3028">
                  <c:v>231273.4</c:v>
                </c:pt>
                <c:pt idx="3029">
                  <c:v>233922.5</c:v>
                </c:pt>
                <c:pt idx="3030">
                  <c:v>234488.24</c:v>
                </c:pt>
                <c:pt idx="3031">
                  <c:v>236266.28</c:v>
                </c:pt>
                <c:pt idx="3032">
                  <c:v>239409.28</c:v>
                </c:pt>
                <c:pt idx="3033">
                  <c:v>236176.48</c:v>
                </c:pt>
                <c:pt idx="3034">
                  <c:v>236670.38</c:v>
                </c:pt>
                <c:pt idx="3035">
                  <c:v>236796.1</c:v>
                </c:pt>
                <c:pt idx="3036">
                  <c:v>238798.64</c:v>
                </c:pt>
                <c:pt idx="3037">
                  <c:v>236984.68</c:v>
                </c:pt>
                <c:pt idx="3038">
                  <c:v>236670.38</c:v>
                </c:pt>
                <c:pt idx="3039">
                  <c:v>240415.04</c:v>
                </c:pt>
                <c:pt idx="3040">
                  <c:v>242525.34</c:v>
                </c:pt>
                <c:pt idx="3041">
                  <c:v>242642.08</c:v>
                </c:pt>
                <c:pt idx="3042">
                  <c:v>244348.28</c:v>
                </c:pt>
                <c:pt idx="3043">
                  <c:v>245372</c:v>
                </c:pt>
                <c:pt idx="3044">
                  <c:v>245048.72</c:v>
                </c:pt>
                <c:pt idx="3045">
                  <c:v>242713.92</c:v>
                </c:pt>
                <c:pt idx="3046">
                  <c:v>243010.26</c:v>
                </c:pt>
                <c:pt idx="3047">
                  <c:v>243144.95999999999</c:v>
                </c:pt>
                <c:pt idx="3048">
                  <c:v>246270</c:v>
                </c:pt>
                <c:pt idx="3049">
                  <c:v>247069.22</c:v>
                </c:pt>
                <c:pt idx="3050">
                  <c:v>246521.44</c:v>
                </c:pt>
                <c:pt idx="3051">
                  <c:v>249206.46</c:v>
                </c:pt>
                <c:pt idx="3052">
                  <c:v>249637.5</c:v>
                </c:pt>
                <c:pt idx="3053">
                  <c:v>250140.38</c:v>
                </c:pt>
                <c:pt idx="3054">
                  <c:v>249251.36</c:v>
                </c:pt>
                <c:pt idx="3055">
                  <c:v>250795.92</c:v>
                </c:pt>
                <c:pt idx="3056">
                  <c:v>251137.16</c:v>
                </c:pt>
                <c:pt idx="3057">
                  <c:v>250957.56</c:v>
                </c:pt>
                <c:pt idx="3058">
                  <c:v>250849.8</c:v>
                </c:pt>
                <c:pt idx="3059">
                  <c:v>250382.84</c:v>
                </c:pt>
                <c:pt idx="3060">
                  <c:v>251945.36</c:v>
                </c:pt>
                <c:pt idx="3061">
                  <c:v>251029.4</c:v>
                </c:pt>
                <c:pt idx="3062">
                  <c:v>250688.16</c:v>
                </c:pt>
                <c:pt idx="3063">
                  <c:v>249170.54</c:v>
                </c:pt>
                <c:pt idx="3064">
                  <c:v>247087.18</c:v>
                </c:pt>
                <c:pt idx="3065">
                  <c:v>246593.28</c:v>
                </c:pt>
                <c:pt idx="3066">
                  <c:v>250167.32</c:v>
                </c:pt>
                <c:pt idx="3067">
                  <c:v>251110.22</c:v>
                </c:pt>
                <c:pt idx="3068">
                  <c:v>252771.52</c:v>
                </c:pt>
                <c:pt idx="3069">
                  <c:v>252609.88</c:v>
                </c:pt>
                <c:pt idx="3070">
                  <c:v>253851.91</c:v>
                </c:pt>
                <c:pt idx="3071">
                  <c:v>254770.99</c:v>
                </c:pt>
                <c:pt idx="3072">
                  <c:v>254834.13</c:v>
                </c:pt>
                <c:pt idx="3073">
                  <c:v>254067.43</c:v>
                </c:pt>
                <c:pt idx="3074">
                  <c:v>256935.79</c:v>
                </c:pt>
                <c:pt idx="3075">
                  <c:v>251992.83</c:v>
                </c:pt>
                <c:pt idx="3076">
                  <c:v>251803.41</c:v>
                </c:pt>
                <c:pt idx="3077">
                  <c:v>253679.57</c:v>
                </c:pt>
                <c:pt idx="3078">
                  <c:v>252353.63</c:v>
                </c:pt>
                <c:pt idx="3079">
                  <c:v>253309.75</c:v>
                </c:pt>
                <c:pt idx="3080">
                  <c:v>254906.29</c:v>
                </c:pt>
                <c:pt idx="3081">
                  <c:v>257927.99</c:v>
                </c:pt>
                <c:pt idx="3082">
                  <c:v>258054.27</c:v>
                </c:pt>
                <c:pt idx="3083">
                  <c:v>258460.17</c:v>
                </c:pt>
                <c:pt idx="3084">
                  <c:v>259145.69</c:v>
                </c:pt>
                <c:pt idx="3085">
                  <c:v>260399.47</c:v>
                </c:pt>
                <c:pt idx="3086">
                  <c:v>260597.91</c:v>
                </c:pt>
                <c:pt idx="3087">
                  <c:v>259262.95</c:v>
                </c:pt>
                <c:pt idx="3088">
                  <c:v>260146.91</c:v>
                </c:pt>
                <c:pt idx="3089">
                  <c:v>260074.75</c:v>
                </c:pt>
                <c:pt idx="3090">
                  <c:v>261833.65</c:v>
                </c:pt>
                <c:pt idx="3091">
                  <c:v>261662.27</c:v>
                </c:pt>
                <c:pt idx="3092">
                  <c:v>261833.65</c:v>
                </c:pt>
                <c:pt idx="3093">
                  <c:v>261193.23</c:v>
                </c:pt>
                <c:pt idx="3094">
                  <c:v>261707.37</c:v>
                </c:pt>
                <c:pt idx="3095">
                  <c:v>261932.87</c:v>
                </c:pt>
                <c:pt idx="3096">
                  <c:v>264287.09000000003</c:v>
                </c:pt>
                <c:pt idx="3097">
                  <c:v>263700.78999999998</c:v>
                </c:pt>
                <c:pt idx="3098">
                  <c:v>263538.43</c:v>
                </c:pt>
                <c:pt idx="3099">
                  <c:v>264765.15000000002</c:v>
                </c:pt>
                <c:pt idx="3100">
                  <c:v>265180.07</c:v>
                </c:pt>
                <c:pt idx="3101">
                  <c:v>265315.37</c:v>
                </c:pt>
                <c:pt idx="3102">
                  <c:v>263321.95</c:v>
                </c:pt>
                <c:pt idx="3103">
                  <c:v>262753.69</c:v>
                </c:pt>
                <c:pt idx="3104">
                  <c:v>265324.39</c:v>
                </c:pt>
                <c:pt idx="3105">
                  <c:v>264232.96999999997</c:v>
                </c:pt>
                <c:pt idx="3106">
                  <c:v>259822.19</c:v>
                </c:pt>
                <c:pt idx="3107">
                  <c:v>259461.39</c:v>
                </c:pt>
                <c:pt idx="3108">
                  <c:v>258676.65</c:v>
                </c:pt>
                <c:pt idx="3109">
                  <c:v>259975.53</c:v>
                </c:pt>
                <c:pt idx="3110">
                  <c:v>253445.05</c:v>
                </c:pt>
                <c:pt idx="3111">
                  <c:v>255736.13</c:v>
                </c:pt>
                <c:pt idx="3112">
                  <c:v>257233.45</c:v>
                </c:pt>
                <c:pt idx="3113">
                  <c:v>259614.73</c:v>
                </c:pt>
                <c:pt idx="3114">
                  <c:v>257937.01</c:v>
                </c:pt>
                <c:pt idx="3115">
                  <c:v>256232.23</c:v>
                </c:pt>
                <c:pt idx="3116">
                  <c:v>258541.35</c:v>
                </c:pt>
                <c:pt idx="3117">
                  <c:v>257747.59</c:v>
                </c:pt>
                <c:pt idx="3118">
                  <c:v>254599.61</c:v>
                </c:pt>
                <c:pt idx="3119">
                  <c:v>255176.89</c:v>
                </c:pt>
                <c:pt idx="3120">
                  <c:v>252804.63</c:v>
                </c:pt>
                <c:pt idx="3121">
                  <c:v>251108.87</c:v>
                </c:pt>
                <c:pt idx="3122">
                  <c:v>251794.39</c:v>
                </c:pt>
                <c:pt idx="3123">
                  <c:v>248402.87</c:v>
                </c:pt>
                <c:pt idx="3124">
                  <c:v>247771.47</c:v>
                </c:pt>
                <c:pt idx="3125">
                  <c:v>253147.39</c:v>
                </c:pt>
                <c:pt idx="3126">
                  <c:v>255339.25</c:v>
                </c:pt>
                <c:pt idx="3127">
                  <c:v>256998.93</c:v>
                </c:pt>
                <c:pt idx="3128">
                  <c:v>259569.63</c:v>
                </c:pt>
                <c:pt idx="3129">
                  <c:v>260760.27</c:v>
                </c:pt>
                <c:pt idx="3130">
                  <c:v>260697.13</c:v>
                </c:pt>
                <c:pt idx="3131">
                  <c:v>260237.11</c:v>
                </c:pt>
                <c:pt idx="3132">
                  <c:v>261310.49</c:v>
                </c:pt>
                <c:pt idx="3133">
                  <c:v>261021.85</c:v>
                </c:pt>
                <c:pt idx="3134">
                  <c:v>261121.07</c:v>
                </c:pt>
                <c:pt idx="3135">
                  <c:v>263854.13</c:v>
                </c:pt>
                <c:pt idx="3136">
                  <c:v>264449.45</c:v>
                </c:pt>
                <c:pt idx="3137">
                  <c:v>266975.05</c:v>
                </c:pt>
                <c:pt idx="3138">
                  <c:v>266588.63</c:v>
                </c:pt>
                <c:pt idx="3139">
                  <c:v>266261.55</c:v>
                </c:pt>
                <c:pt idx="3140">
                  <c:v>263652.27</c:v>
                </c:pt>
                <c:pt idx="3141">
                  <c:v>263389.53000000003</c:v>
                </c:pt>
                <c:pt idx="3142">
                  <c:v>264322.71000000002</c:v>
                </c:pt>
                <c:pt idx="3143">
                  <c:v>265681.71000000002</c:v>
                </c:pt>
                <c:pt idx="3144">
                  <c:v>268091.67</c:v>
                </c:pt>
                <c:pt idx="3145">
                  <c:v>268789.28999999998</c:v>
                </c:pt>
                <c:pt idx="3146">
                  <c:v>270936.51</c:v>
                </c:pt>
                <c:pt idx="3147">
                  <c:v>270628.46999999997</c:v>
                </c:pt>
                <c:pt idx="3148">
                  <c:v>269142.63</c:v>
                </c:pt>
                <c:pt idx="3149">
                  <c:v>269477.84999999998</c:v>
                </c:pt>
                <c:pt idx="3150">
                  <c:v>270764.37</c:v>
                </c:pt>
                <c:pt idx="3151">
                  <c:v>271398.57</c:v>
                </c:pt>
                <c:pt idx="3152">
                  <c:v>272612.61</c:v>
                </c:pt>
                <c:pt idx="3153">
                  <c:v>272703.21000000002</c:v>
                </c:pt>
                <c:pt idx="3154">
                  <c:v>271760.96999999997</c:v>
                </c:pt>
                <c:pt idx="3155">
                  <c:v>269976.15000000002</c:v>
                </c:pt>
                <c:pt idx="3156">
                  <c:v>270963.69</c:v>
                </c:pt>
                <c:pt idx="3157">
                  <c:v>269459.73</c:v>
                </c:pt>
                <c:pt idx="3158">
                  <c:v>270121.11</c:v>
                </c:pt>
                <c:pt idx="3159">
                  <c:v>272050.89</c:v>
                </c:pt>
                <c:pt idx="3160">
                  <c:v>273328.34999999998</c:v>
                </c:pt>
                <c:pt idx="3161">
                  <c:v>272023.71000000002</c:v>
                </c:pt>
                <c:pt idx="3162">
                  <c:v>273844.77</c:v>
                </c:pt>
                <c:pt idx="3163">
                  <c:v>273346.46999999997</c:v>
                </c:pt>
                <c:pt idx="3164">
                  <c:v>272676.03000000003</c:v>
                </c:pt>
                <c:pt idx="3165">
                  <c:v>269695.28999999998</c:v>
                </c:pt>
                <c:pt idx="3166">
                  <c:v>267348.75</c:v>
                </c:pt>
                <c:pt idx="3167">
                  <c:v>265337.43</c:v>
                </c:pt>
                <c:pt idx="3168">
                  <c:v>257364.63</c:v>
                </c:pt>
                <c:pt idx="3169">
                  <c:v>260970.51</c:v>
                </c:pt>
                <c:pt idx="3170">
                  <c:v>261124.53</c:v>
                </c:pt>
                <c:pt idx="3171">
                  <c:v>266243.43</c:v>
                </c:pt>
                <c:pt idx="3172">
                  <c:v>264431.43</c:v>
                </c:pt>
                <c:pt idx="3173">
                  <c:v>261215.13</c:v>
                </c:pt>
                <c:pt idx="3174">
                  <c:v>265274.01</c:v>
                </c:pt>
                <c:pt idx="3175">
                  <c:v>257437.11</c:v>
                </c:pt>
                <c:pt idx="3176">
                  <c:v>258116.61</c:v>
                </c:pt>
                <c:pt idx="3177">
                  <c:v>261921.81</c:v>
                </c:pt>
                <c:pt idx="3178">
                  <c:v>265074.69</c:v>
                </c:pt>
                <c:pt idx="3179">
                  <c:v>263045.25</c:v>
                </c:pt>
                <c:pt idx="3180">
                  <c:v>265183.40999999997</c:v>
                </c:pt>
                <c:pt idx="3181">
                  <c:v>265101.87</c:v>
                </c:pt>
                <c:pt idx="3182">
                  <c:v>258297.81</c:v>
                </c:pt>
                <c:pt idx="3183">
                  <c:v>261151.71</c:v>
                </c:pt>
                <c:pt idx="3184">
                  <c:v>260127.93</c:v>
                </c:pt>
                <c:pt idx="3185">
                  <c:v>261958.05</c:v>
                </c:pt>
                <c:pt idx="3186">
                  <c:v>265301.19</c:v>
                </c:pt>
                <c:pt idx="3187">
                  <c:v>265183.40999999997</c:v>
                </c:pt>
                <c:pt idx="3188">
                  <c:v>263634.15000000002</c:v>
                </c:pt>
                <c:pt idx="3189">
                  <c:v>266623.95</c:v>
                </c:pt>
                <c:pt idx="3190">
                  <c:v>270048.63</c:v>
                </c:pt>
                <c:pt idx="3191">
                  <c:v>270257.01</c:v>
                </c:pt>
                <c:pt idx="3192">
                  <c:v>270392.90999999997</c:v>
                </c:pt>
                <c:pt idx="3193">
                  <c:v>270329.49</c:v>
                </c:pt>
                <c:pt idx="3194">
                  <c:v>272250.21000000002</c:v>
                </c:pt>
                <c:pt idx="3195">
                  <c:v>273192.45</c:v>
                </c:pt>
                <c:pt idx="3196">
                  <c:v>273011.25</c:v>
                </c:pt>
                <c:pt idx="3197">
                  <c:v>272168.67</c:v>
                </c:pt>
                <c:pt idx="3198">
                  <c:v>272857.23</c:v>
                </c:pt>
                <c:pt idx="3199">
                  <c:v>273020.31</c:v>
                </c:pt>
                <c:pt idx="3200">
                  <c:v>273002.19</c:v>
                </c:pt>
                <c:pt idx="3201">
                  <c:v>271718.93</c:v>
                </c:pt>
                <c:pt idx="3202">
                  <c:v>271658.15000000002</c:v>
                </c:pt>
                <c:pt idx="3203">
                  <c:v>269528.75</c:v>
                </c:pt>
                <c:pt idx="3204">
                  <c:v>271121.25</c:v>
                </c:pt>
                <c:pt idx="3205">
                  <c:v>270557.05</c:v>
                </c:pt>
                <c:pt idx="3206">
                  <c:v>269101.05</c:v>
                </c:pt>
                <c:pt idx="3207">
                  <c:v>270347.75</c:v>
                </c:pt>
                <c:pt idx="3208">
                  <c:v>267135.45</c:v>
                </c:pt>
                <c:pt idx="3209">
                  <c:v>262421.65000000002</c:v>
                </c:pt>
                <c:pt idx="3210">
                  <c:v>264569.25</c:v>
                </c:pt>
                <c:pt idx="3211">
                  <c:v>268145.55</c:v>
                </c:pt>
                <c:pt idx="3212">
                  <c:v>266989.84999999998</c:v>
                </c:pt>
                <c:pt idx="3213">
                  <c:v>262849.34999999998</c:v>
                </c:pt>
                <c:pt idx="3214">
                  <c:v>265342.75</c:v>
                </c:pt>
                <c:pt idx="3215">
                  <c:v>267135.45</c:v>
                </c:pt>
                <c:pt idx="3216">
                  <c:v>269901.84999999998</c:v>
                </c:pt>
                <c:pt idx="3217">
                  <c:v>269601.55</c:v>
                </c:pt>
                <c:pt idx="3218">
                  <c:v>272267.84999999998</c:v>
                </c:pt>
                <c:pt idx="3219">
                  <c:v>271831.05</c:v>
                </c:pt>
                <c:pt idx="3220">
                  <c:v>272631.84999999998</c:v>
                </c:pt>
                <c:pt idx="3221">
                  <c:v>271439.75</c:v>
                </c:pt>
                <c:pt idx="3222">
                  <c:v>273277.95</c:v>
                </c:pt>
                <c:pt idx="3223">
                  <c:v>272386.15000000002</c:v>
                </c:pt>
                <c:pt idx="3224">
                  <c:v>273177.84999999998</c:v>
                </c:pt>
                <c:pt idx="3225">
                  <c:v>273623.75</c:v>
                </c:pt>
                <c:pt idx="3226">
                  <c:v>274743.05</c:v>
                </c:pt>
                <c:pt idx="3227">
                  <c:v>276290.05</c:v>
                </c:pt>
                <c:pt idx="3228">
                  <c:v>276208.15000000002</c:v>
                </c:pt>
                <c:pt idx="3229">
                  <c:v>277054.45</c:v>
                </c:pt>
                <c:pt idx="3230">
                  <c:v>276317.34999999998</c:v>
                </c:pt>
                <c:pt idx="3231">
                  <c:v>278874.45</c:v>
                </c:pt>
                <c:pt idx="3232">
                  <c:v>279993.75</c:v>
                </c:pt>
                <c:pt idx="3233">
                  <c:v>279684.34999999998</c:v>
                </c:pt>
                <c:pt idx="3234">
                  <c:v>279748.05</c:v>
                </c:pt>
                <c:pt idx="3235">
                  <c:v>280730.84999999998</c:v>
                </c:pt>
                <c:pt idx="3236">
                  <c:v>281422.45</c:v>
                </c:pt>
                <c:pt idx="3237">
                  <c:v>280885.55</c:v>
                </c:pt>
                <c:pt idx="3238">
                  <c:v>281477.05</c:v>
                </c:pt>
                <c:pt idx="3239">
                  <c:v>281568.05</c:v>
                </c:pt>
                <c:pt idx="3240">
                  <c:v>281977.55</c:v>
                </c:pt>
                <c:pt idx="3241">
                  <c:v>284015.95</c:v>
                </c:pt>
                <c:pt idx="3242">
                  <c:v>284225.25</c:v>
                </c:pt>
                <c:pt idx="3243">
                  <c:v>284143.34999999998</c:v>
                </c:pt>
                <c:pt idx="3244">
                  <c:v>283087.75</c:v>
                </c:pt>
                <c:pt idx="3245">
                  <c:v>282632.75</c:v>
                </c:pt>
                <c:pt idx="3246">
                  <c:v>283260.65000000002</c:v>
                </c:pt>
                <c:pt idx="3247">
                  <c:v>285453.75</c:v>
                </c:pt>
                <c:pt idx="3248">
                  <c:v>286099.84999999998</c:v>
                </c:pt>
                <c:pt idx="3249">
                  <c:v>287373.84999999998</c:v>
                </c:pt>
                <c:pt idx="3250">
                  <c:v>286309.15000000002</c:v>
                </c:pt>
                <c:pt idx="3251">
                  <c:v>283879.45</c:v>
                </c:pt>
                <c:pt idx="3252">
                  <c:v>281977.55</c:v>
                </c:pt>
                <c:pt idx="3253">
                  <c:v>283715.65000000002</c:v>
                </c:pt>
                <c:pt idx="3254">
                  <c:v>284225.25</c:v>
                </c:pt>
                <c:pt idx="3255">
                  <c:v>286818.75</c:v>
                </c:pt>
                <c:pt idx="3256">
                  <c:v>285917.84999999998</c:v>
                </c:pt>
                <c:pt idx="3257">
                  <c:v>285599.34999999998</c:v>
                </c:pt>
                <c:pt idx="3258">
                  <c:v>286409.25</c:v>
                </c:pt>
                <c:pt idx="3259">
                  <c:v>288875.34999999998</c:v>
                </c:pt>
                <c:pt idx="3260">
                  <c:v>289048.25</c:v>
                </c:pt>
                <c:pt idx="3261">
                  <c:v>291032.05</c:v>
                </c:pt>
                <c:pt idx="3262">
                  <c:v>291095.75</c:v>
                </c:pt>
                <c:pt idx="3263">
                  <c:v>291113.95</c:v>
                </c:pt>
                <c:pt idx="3264">
                  <c:v>292306.05</c:v>
                </c:pt>
                <c:pt idx="3265">
                  <c:v>293580.05</c:v>
                </c:pt>
                <c:pt idx="3266">
                  <c:v>294024.09999999998</c:v>
                </c:pt>
                <c:pt idx="3267">
                  <c:v>294033.25</c:v>
                </c:pt>
                <c:pt idx="3268">
                  <c:v>295597.90000000002</c:v>
                </c:pt>
                <c:pt idx="3269">
                  <c:v>295524.7</c:v>
                </c:pt>
                <c:pt idx="3270">
                  <c:v>293896</c:v>
                </c:pt>
                <c:pt idx="3271">
                  <c:v>294609.7</c:v>
                </c:pt>
                <c:pt idx="3272">
                  <c:v>297363.84999999998</c:v>
                </c:pt>
                <c:pt idx="3273">
                  <c:v>295112.95</c:v>
                </c:pt>
                <c:pt idx="3274">
                  <c:v>296238.40000000002</c:v>
                </c:pt>
                <c:pt idx="3275">
                  <c:v>295405.75</c:v>
                </c:pt>
                <c:pt idx="3276">
                  <c:v>296979.55</c:v>
                </c:pt>
                <c:pt idx="3277">
                  <c:v>298992.55</c:v>
                </c:pt>
                <c:pt idx="3278">
                  <c:v>298132.45</c:v>
                </c:pt>
                <c:pt idx="3279">
                  <c:v>300182.05</c:v>
                </c:pt>
                <c:pt idx="3280">
                  <c:v>299724.55</c:v>
                </c:pt>
                <c:pt idx="3281">
                  <c:v>300401.65000000002</c:v>
                </c:pt>
                <c:pt idx="3282">
                  <c:v>302899.59999999998</c:v>
                </c:pt>
                <c:pt idx="3283">
                  <c:v>303842.05</c:v>
                </c:pt>
                <c:pt idx="3284">
                  <c:v>303247.3</c:v>
                </c:pt>
                <c:pt idx="3285">
                  <c:v>303283.90000000002</c:v>
                </c:pt>
                <c:pt idx="3286">
                  <c:v>303631.59999999998</c:v>
                </c:pt>
                <c:pt idx="3287">
                  <c:v>300932.34999999998</c:v>
                </c:pt>
                <c:pt idx="3288">
                  <c:v>296110.3</c:v>
                </c:pt>
                <c:pt idx="3289">
                  <c:v>299212.15000000002</c:v>
                </c:pt>
                <c:pt idx="3290">
                  <c:v>298965.09999999998</c:v>
                </c:pt>
                <c:pt idx="3291">
                  <c:v>299935</c:v>
                </c:pt>
                <c:pt idx="3292">
                  <c:v>294490.75</c:v>
                </c:pt>
                <c:pt idx="3293">
                  <c:v>296677.59999999998</c:v>
                </c:pt>
                <c:pt idx="3294">
                  <c:v>301197.7</c:v>
                </c:pt>
                <c:pt idx="3295">
                  <c:v>304674.7</c:v>
                </c:pt>
                <c:pt idx="3296">
                  <c:v>305699.5</c:v>
                </c:pt>
                <c:pt idx="3297">
                  <c:v>304070.8</c:v>
                </c:pt>
                <c:pt idx="3298">
                  <c:v>306340</c:v>
                </c:pt>
                <c:pt idx="3299">
                  <c:v>306870.7</c:v>
                </c:pt>
                <c:pt idx="3300">
                  <c:v>308847.09999999998</c:v>
                </c:pt>
                <c:pt idx="3301">
                  <c:v>308517.7</c:v>
                </c:pt>
                <c:pt idx="3302">
                  <c:v>309011.8</c:v>
                </c:pt>
                <c:pt idx="3303">
                  <c:v>308215.75</c:v>
                </c:pt>
                <c:pt idx="3304">
                  <c:v>309688.90000000002</c:v>
                </c:pt>
                <c:pt idx="3305">
                  <c:v>308417.05</c:v>
                </c:pt>
                <c:pt idx="3306">
                  <c:v>305242</c:v>
                </c:pt>
                <c:pt idx="3307">
                  <c:v>295122.09999999998</c:v>
                </c:pt>
                <c:pt idx="3308">
                  <c:v>286182.55</c:v>
                </c:pt>
                <c:pt idx="3309">
                  <c:v>285130.3</c:v>
                </c:pt>
                <c:pt idx="3310">
                  <c:v>272329.45</c:v>
                </c:pt>
                <c:pt idx="3311">
                  <c:v>271185.7</c:v>
                </c:pt>
                <c:pt idx="3312">
                  <c:v>282925.15000000002</c:v>
                </c:pt>
                <c:pt idx="3313">
                  <c:v>274827.40000000002</c:v>
                </c:pt>
                <c:pt idx="3314">
                  <c:v>286374.7</c:v>
                </c:pt>
                <c:pt idx="3315">
                  <c:v>276858.7</c:v>
                </c:pt>
                <c:pt idx="3316">
                  <c:v>272283.7</c:v>
                </c:pt>
                <c:pt idx="3317">
                  <c:v>251028.25</c:v>
                </c:pt>
                <c:pt idx="3318">
                  <c:v>264012.09999999998</c:v>
                </c:pt>
                <c:pt idx="3319">
                  <c:v>251147.2</c:v>
                </c:pt>
                <c:pt idx="3320">
                  <c:v>227128.45</c:v>
                </c:pt>
                <c:pt idx="3321">
                  <c:v>246535.6</c:v>
                </c:pt>
                <c:pt idx="3322">
                  <c:v>219570.55</c:v>
                </c:pt>
                <c:pt idx="3323">
                  <c:v>231419.8</c:v>
                </c:pt>
                <c:pt idx="3324">
                  <c:v>219707.8</c:v>
                </c:pt>
                <c:pt idx="3325">
                  <c:v>220174.45</c:v>
                </c:pt>
                <c:pt idx="3326">
                  <c:v>210745.92</c:v>
                </c:pt>
                <c:pt idx="3327">
                  <c:v>205361.73</c:v>
                </c:pt>
                <c:pt idx="3328">
                  <c:v>223965.93</c:v>
                </c:pt>
                <c:pt idx="3329">
                  <c:v>227318.37</c:v>
                </c:pt>
                <c:pt idx="3330">
                  <c:v>240589.98</c:v>
                </c:pt>
                <c:pt idx="3331">
                  <c:v>233424.6</c:v>
                </c:pt>
                <c:pt idx="3332">
                  <c:v>241004.43</c:v>
                </c:pt>
                <c:pt idx="3333">
                  <c:v>237412.53</c:v>
                </c:pt>
                <c:pt idx="3334">
                  <c:v>226728.93</c:v>
                </c:pt>
                <c:pt idx="3335">
                  <c:v>231960.21</c:v>
                </c:pt>
                <c:pt idx="3336">
                  <c:v>228607.77</c:v>
                </c:pt>
                <c:pt idx="3337">
                  <c:v>243960.84</c:v>
                </c:pt>
                <c:pt idx="3338">
                  <c:v>244209.51</c:v>
                </c:pt>
                <c:pt idx="3339">
                  <c:v>252406.41</c:v>
                </c:pt>
                <c:pt idx="3340">
                  <c:v>256246.98</c:v>
                </c:pt>
                <c:pt idx="3341">
                  <c:v>253907.64</c:v>
                </c:pt>
                <c:pt idx="3342">
                  <c:v>261395.37</c:v>
                </c:pt>
                <c:pt idx="3343">
                  <c:v>255841.74</c:v>
                </c:pt>
                <c:pt idx="3344">
                  <c:v>257075.88</c:v>
                </c:pt>
                <c:pt idx="3345">
                  <c:v>264020.21999999997</c:v>
                </c:pt>
                <c:pt idx="3346">
                  <c:v>259369.17</c:v>
                </c:pt>
                <c:pt idx="3347">
                  <c:v>251494.62</c:v>
                </c:pt>
                <c:pt idx="3348">
                  <c:v>257075.88</c:v>
                </c:pt>
                <c:pt idx="3349">
                  <c:v>257057.46</c:v>
                </c:pt>
                <c:pt idx="3350">
                  <c:v>260640.15</c:v>
                </c:pt>
                <c:pt idx="3351">
                  <c:v>264397.83</c:v>
                </c:pt>
                <c:pt idx="3352">
                  <c:v>263182.11</c:v>
                </c:pt>
                <c:pt idx="3353">
                  <c:v>270071.19</c:v>
                </c:pt>
                <c:pt idx="3354">
                  <c:v>267556.86</c:v>
                </c:pt>
                <c:pt idx="3355">
                  <c:v>260474.37</c:v>
                </c:pt>
                <c:pt idx="3356">
                  <c:v>261192.75</c:v>
                </c:pt>
                <c:pt idx="3357">
                  <c:v>263605.77</c:v>
                </c:pt>
                <c:pt idx="3358">
                  <c:v>261819.03</c:v>
                </c:pt>
                <c:pt idx="3359">
                  <c:v>264978.06</c:v>
                </c:pt>
                <c:pt idx="3360">
                  <c:v>269362.02</c:v>
                </c:pt>
                <c:pt idx="3361">
                  <c:v>269417.28000000003</c:v>
                </c:pt>
                <c:pt idx="3362">
                  <c:v>264047.84999999998</c:v>
                </c:pt>
                <c:pt idx="3363">
                  <c:v>259378.38</c:v>
                </c:pt>
                <c:pt idx="3364">
                  <c:v>262482.15000000002</c:v>
                </c:pt>
                <c:pt idx="3365">
                  <c:v>263688.65999999997</c:v>
                </c:pt>
                <c:pt idx="3366">
                  <c:v>271719.78000000003</c:v>
                </c:pt>
                <c:pt idx="3367">
                  <c:v>268929.15000000002</c:v>
                </c:pt>
                <c:pt idx="3368">
                  <c:v>273497.31</c:v>
                </c:pt>
                <c:pt idx="3369">
                  <c:v>271609.26</c:v>
                </c:pt>
                <c:pt idx="3370">
                  <c:v>272125.02</c:v>
                </c:pt>
                <c:pt idx="3371">
                  <c:v>275477.46000000002</c:v>
                </c:pt>
                <c:pt idx="3372">
                  <c:v>279575.90999999997</c:v>
                </c:pt>
                <c:pt idx="3373">
                  <c:v>279060.15000000002</c:v>
                </c:pt>
                <c:pt idx="3374">
                  <c:v>280303.5</c:v>
                </c:pt>
                <c:pt idx="3375">
                  <c:v>281436.33</c:v>
                </c:pt>
                <c:pt idx="3376">
                  <c:v>283766.46000000002</c:v>
                </c:pt>
                <c:pt idx="3377">
                  <c:v>287542.56</c:v>
                </c:pt>
                <c:pt idx="3378">
                  <c:v>286787.34000000003</c:v>
                </c:pt>
                <c:pt idx="3379">
                  <c:v>294136.92</c:v>
                </c:pt>
                <c:pt idx="3380">
                  <c:v>297691.98</c:v>
                </c:pt>
                <c:pt idx="3381">
                  <c:v>295472.37</c:v>
                </c:pt>
                <c:pt idx="3382">
                  <c:v>293823.78000000003</c:v>
                </c:pt>
                <c:pt idx="3383">
                  <c:v>276886.59000000003</c:v>
                </c:pt>
                <c:pt idx="3384">
                  <c:v>280202.19</c:v>
                </c:pt>
                <c:pt idx="3385">
                  <c:v>282817.83</c:v>
                </c:pt>
                <c:pt idx="3386">
                  <c:v>288260.94</c:v>
                </c:pt>
                <c:pt idx="3387">
                  <c:v>287063.64</c:v>
                </c:pt>
                <c:pt idx="3388">
                  <c:v>287174.15999999997</c:v>
                </c:pt>
                <c:pt idx="3389">
                  <c:v>285540.49</c:v>
                </c:pt>
                <c:pt idx="3390">
                  <c:v>287374.59000000003</c:v>
                </c:pt>
                <c:pt idx="3391">
                  <c:v>288697.34000000003</c:v>
                </c:pt>
                <c:pt idx="3392">
                  <c:v>281334.34000000003</c:v>
                </c:pt>
                <c:pt idx="3393">
                  <c:v>284349.84000000003</c:v>
                </c:pt>
                <c:pt idx="3394">
                  <c:v>277597.34000000003</c:v>
                </c:pt>
                <c:pt idx="3395">
                  <c:v>281676.59000000003</c:v>
                </c:pt>
                <c:pt idx="3396">
                  <c:v>285284.09000000003</c:v>
                </c:pt>
                <c:pt idx="3397">
                  <c:v>287282.09000000003</c:v>
                </c:pt>
                <c:pt idx="3398">
                  <c:v>288863.84000000003</c:v>
                </c:pt>
                <c:pt idx="3399">
                  <c:v>293322.34000000003</c:v>
                </c:pt>
                <c:pt idx="3400">
                  <c:v>290297.59000000003</c:v>
                </c:pt>
                <c:pt idx="3401">
                  <c:v>292517.59000000003</c:v>
                </c:pt>
                <c:pt idx="3402">
                  <c:v>290852.59000000003</c:v>
                </c:pt>
                <c:pt idx="3403">
                  <c:v>293821.84000000003</c:v>
                </c:pt>
                <c:pt idx="3404">
                  <c:v>291278.09000000003</c:v>
                </c:pt>
                <c:pt idx="3405">
                  <c:v>295052.09000000003</c:v>
                </c:pt>
                <c:pt idx="3406">
                  <c:v>297762.34000000003</c:v>
                </c:pt>
                <c:pt idx="3407">
                  <c:v>296781.84000000003</c:v>
                </c:pt>
                <c:pt idx="3408">
                  <c:v>297642.09000000003</c:v>
                </c:pt>
                <c:pt idx="3409">
                  <c:v>300047.09000000003</c:v>
                </c:pt>
                <c:pt idx="3410">
                  <c:v>300685.34000000003</c:v>
                </c:pt>
                <c:pt idx="3411">
                  <c:v>302396.59000000003</c:v>
                </c:pt>
                <c:pt idx="3412">
                  <c:v>298789.09000000003</c:v>
                </c:pt>
                <c:pt idx="3413">
                  <c:v>296865.09000000003</c:v>
                </c:pt>
                <c:pt idx="3414">
                  <c:v>299029.59000000003</c:v>
                </c:pt>
                <c:pt idx="3415">
                  <c:v>297133.34000000003</c:v>
                </c:pt>
                <c:pt idx="3416">
                  <c:v>300787.09000000003</c:v>
                </c:pt>
                <c:pt idx="3417">
                  <c:v>299714.09000000003</c:v>
                </c:pt>
                <c:pt idx="3418">
                  <c:v>302082.09000000003</c:v>
                </c:pt>
                <c:pt idx="3419">
                  <c:v>304181.84000000003</c:v>
                </c:pt>
                <c:pt idx="3420">
                  <c:v>305356.59000000003</c:v>
                </c:pt>
                <c:pt idx="3421">
                  <c:v>307252.84000000003</c:v>
                </c:pt>
                <c:pt idx="3422">
                  <c:v>309306.34000000003</c:v>
                </c:pt>
                <c:pt idx="3423">
                  <c:v>309528.34000000003</c:v>
                </c:pt>
                <c:pt idx="3424">
                  <c:v>310453.34000000003</c:v>
                </c:pt>
                <c:pt idx="3425">
                  <c:v>307891.09000000003</c:v>
                </c:pt>
                <c:pt idx="3426">
                  <c:v>312183.09000000003</c:v>
                </c:pt>
                <c:pt idx="3427">
                  <c:v>311618.84000000003</c:v>
                </c:pt>
                <c:pt idx="3428">
                  <c:v>311628.09000000003</c:v>
                </c:pt>
                <c:pt idx="3429">
                  <c:v>312617.84000000003</c:v>
                </c:pt>
                <c:pt idx="3430">
                  <c:v>313293.09000000003</c:v>
                </c:pt>
                <c:pt idx="3431">
                  <c:v>311988.84000000003</c:v>
                </c:pt>
                <c:pt idx="3432">
                  <c:v>312960.09000000003</c:v>
                </c:pt>
                <c:pt idx="3433">
                  <c:v>314070.09000000003</c:v>
                </c:pt>
                <c:pt idx="3434">
                  <c:v>317252.09000000003</c:v>
                </c:pt>
                <c:pt idx="3435">
                  <c:v>318362.09000000003</c:v>
                </c:pt>
                <c:pt idx="3436">
                  <c:v>321553.34000000003</c:v>
                </c:pt>
                <c:pt idx="3437">
                  <c:v>322256.34000000003</c:v>
                </c:pt>
                <c:pt idx="3438">
                  <c:v>324337.59000000003</c:v>
                </c:pt>
                <c:pt idx="3439">
                  <c:v>323162.84000000003</c:v>
                </c:pt>
                <c:pt idx="3440">
                  <c:v>326206.09000000003</c:v>
                </c:pt>
                <c:pt idx="3441">
                  <c:v>330923.59000000003</c:v>
                </c:pt>
                <c:pt idx="3442">
                  <c:v>319536.84000000003</c:v>
                </c:pt>
                <c:pt idx="3443">
                  <c:v>316928.34000000003</c:v>
                </c:pt>
                <c:pt idx="3444">
                  <c:v>308270.34000000003</c:v>
                </c:pt>
                <c:pt idx="3445">
                  <c:v>314356.84000000003</c:v>
                </c:pt>
                <c:pt idx="3446">
                  <c:v>308899.34000000003</c:v>
                </c:pt>
                <c:pt idx="3447">
                  <c:v>309056.59000000003</c:v>
                </c:pt>
                <c:pt idx="3448">
                  <c:v>313126.59000000003</c:v>
                </c:pt>
                <c:pt idx="3449">
                  <c:v>314708.34000000003</c:v>
                </c:pt>
                <c:pt idx="3450">
                  <c:v>313459.59000000003</c:v>
                </c:pt>
                <c:pt idx="3451">
                  <c:v>310703.09000000003</c:v>
                </c:pt>
                <c:pt idx="3452">
                  <c:v>307141.09999999998</c:v>
                </c:pt>
                <c:pt idx="3453">
                  <c:v>303740.90999999997</c:v>
                </c:pt>
                <c:pt idx="3454">
                  <c:v>306831.15000000002</c:v>
                </c:pt>
                <c:pt idx="3455">
                  <c:v>299722.67</c:v>
                </c:pt>
                <c:pt idx="3456">
                  <c:v>300520.75</c:v>
                </c:pt>
                <c:pt idx="3457">
                  <c:v>305374.19</c:v>
                </c:pt>
                <c:pt idx="3458">
                  <c:v>310441.07</c:v>
                </c:pt>
                <c:pt idx="3459">
                  <c:v>308752.11</c:v>
                </c:pt>
                <c:pt idx="3460">
                  <c:v>311090.67</c:v>
                </c:pt>
                <c:pt idx="3461">
                  <c:v>313085.87</c:v>
                </c:pt>
                <c:pt idx="3462">
                  <c:v>310116.27</c:v>
                </c:pt>
                <c:pt idx="3463">
                  <c:v>315610.03000000003</c:v>
                </c:pt>
                <c:pt idx="3464">
                  <c:v>311127.78999999998</c:v>
                </c:pt>
                <c:pt idx="3465">
                  <c:v>316538.03000000003</c:v>
                </c:pt>
                <c:pt idx="3466">
                  <c:v>319340.59000000003</c:v>
                </c:pt>
                <c:pt idx="3467">
                  <c:v>322189.55</c:v>
                </c:pt>
                <c:pt idx="3468">
                  <c:v>327367.78999999998</c:v>
                </c:pt>
                <c:pt idx="3469">
                  <c:v>325233.39</c:v>
                </c:pt>
                <c:pt idx="3470">
                  <c:v>323191.78999999998</c:v>
                </c:pt>
                <c:pt idx="3471">
                  <c:v>322792.75</c:v>
                </c:pt>
                <c:pt idx="3472">
                  <c:v>322597.87</c:v>
                </c:pt>
                <c:pt idx="3473">
                  <c:v>317698.03000000003</c:v>
                </c:pt>
                <c:pt idx="3474">
                  <c:v>318969.39</c:v>
                </c:pt>
                <c:pt idx="3475">
                  <c:v>318366.19</c:v>
                </c:pt>
                <c:pt idx="3476">
                  <c:v>320110.83</c:v>
                </c:pt>
                <c:pt idx="3477">
                  <c:v>321196.59000000003</c:v>
                </c:pt>
                <c:pt idx="3478">
                  <c:v>315266.67</c:v>
                </c:pt>
                <c:pt idx="3479">
                  <c:v>314180.90999999997</c:v>
                </c:pt>
                <c:pt idx="3480">
                  <c:v>303453.23</c:v>
                </c:pt>
                <c:pt idx="3481">
                  <c:v>306534.19</c:v>
                </c:pt>
                <c:pt idx="3482">
                  <c:v>303341.87</c:v>
                </c:pt>
                <c:pt idx="3483">
                  <c:v>306738.34999999998</c:v>
                </c:pt>
                <c:pt idx="3484">
                  <c:v>312148.59000000003</c:v>
                </c:pt>
                <c:pt idx="3485">
                  <c:v>319117.87</c:v>
                </c:pt>
                <c:pt idx="3486">
                  <c:v>325335.46999999997</c:v>
                </c:pt>
                <c:pt idx="3487">
                  <c:v>325261.23</c:v>
                </c:pt>
                <c:pt idx="3488">
                  <c:v>329344.43</c:v>
                </c:pt>
                <c:pt idx="3489">
                  <c:v>328861.87</c:v>
                </c:pt>
                <c:pt idx="3490">
                  <c:v>331302.51</c:v>
                </c:pt>
                <c:pt idx="3491">
                  <c:v>328091.63</c:v>
                </c:pt>
                <c:pt idx="3492">
                  <c:v>332629.55</c:v>
                </c:pt>
                <c:pt idx="3493">
                  <c:v>336777.71</c:v>
                </c:pt>
                <c:pt idx="3494">
                  <c:v>334968.11</c:v>
                </c:pt>
                <c:pt idx="3495">
                  <c:v>330940.59000000003</c:v>
                </c:pt>
                <c:pt idx="3496">
                  <c:v>332332.59000000003</c:v>
                </c:pt>
                <c:pt idx="3497">
                  <c:v>330058.99</c:v>
                </c:pt>
                <c:pt idx="3498">
                  <c:v>332035.63</c:v>
                </c:pt>
                <c:pt idx="3499">
                  <c:v>337380.91</c:v>
                </c:pt>
                <c:pt idx="3500">
                  <c:v>336861.23</c:v>
                </c:pt>
                <c:pt idx="3501">
                  <c:v>337798.51</c:v>
                </c:pt>
                <c:pt idx="3502">
                  <c:v>336304.43</c:v>
                </c:pt>
                <c:pt idx="3503">
                  <c:v>339979.31</c:v>
                </c:pt>
                <c:pt idx="3504">
                  <c:v>340693.87</c:v>
                </c:pt>
                <c:pt idx="3505">
                  <c:v>340601.07</c:v>
                </c:pt>
                <c:pt idx="3506">
                  <c:v>343533.55</c:v>
                </c:pt>
                <c:pt idx="3507">
                  <c:v>342828.27</c:v>
                </c:pt>
                <c:pt idx="3508">
                  <c:v>343830.51</c:v>
                </c:pt>
                <c:pt idx="3509">
                  <c:v>340749.55</c:v>
                </c:pt>
                <c:pt idx="3510">
                  <c:v>340638.19</c:v>
                </c:pt>
                <c:pt idx="3511">
                  <c:v>340239.15</c:v>
                </c:pt>
                <c:pt idx="3512">
                  <c:v>338717.23</c:v>
                </c:pt>
                <c:pt idx="3513">
                  <c:v>343292.27</c:v>
                </c:pt>
                <c:pt idx="3514">
                  <c:v>343830.51</c:v>
                </c:pt>
                <c:pt idx="3515">
                  <c:v>345751.47</c:v>
                </c:pt>
                <c:pt idx="3516">
                  <c:v>344378.03</c:v>
                </c:pt>
                <c:pt idx="3517">
                  <c:v>343164.63</c:v>
                </c:pt>
                <c:pt idx="3518">
                  <c:v>342586.79</c:v>
                </c:pt>
                <c:pt idx="3519">
                  <c:v>342894.35</c:v>
                </c:pt>
                <c:pt idx="3520">
                  <c:v>344227.11</c:v>
                </c:pt>
                <c:pt idx="3521">
                  <c:v>347181.55</c:v>
                </c:pt>
                <c:pt idx="3522">
                  <c:v>346519.83</c:v>
                </c:pt>
                <c:pt idx="3523">
                  <c:v>347013.79</c:v>
                </c:pt>
                <c:pt idx="3524">
                  <c:v>348775.27</c:v>
                </c:pt>
                <c:pt idx="3525">
                  <c:v>344031.39</c:v>
                </c:pt>
                <c:pt idx="3526">
                  <c:v>346398.67</c:v>
                </c:pt>
                <c:pt idx="3527">
                  <c:v>348467.71</c:v>
                </c:pt>
                <c:pt idx="3528">
                  <c:v>353640.31</c:v>
                </c:pt>
                <c:pt idx="3529">
                  <c:v>355653.43</c:v>
                </c:pt>
                <c:pt idx="3530">
                  <c:v>353258.19</c:v>
                </c:pt>
                <c:pt idx="3531">
                  <c:v>353332.75</c:v>
                </c:pt>
                <c:pt idx="3532">
                  <c:v>354283.39</c:v>
                </c:pt>
                <c:pt idx="3533">
                  <c:v>353043.83</c:v>
                </c:pt>
                <c:pt idx="3534">
                  <c:v>350471.51</c:v>
                </c:pt>
                <c:pt idx="3535">
                  <c:v>353220.91</c:v>
                </c:pt>
                <c:pt idx="3536">
                  <c:v>358104.59</c:v>
                </c:pt>
                <c:pt idx="3537">
                  <c:v>358430.79</c:v>
                </c:pt>
                <c:pt idx="3538">
                  <c:v>357163.27</c:v>
                </c:pt>
                <c:pt idx="3539">
                  <c:v>358570.59</c:v>
                </c:pt>
                <c:pt idx="3540">
                  <c:v>358011.39</c:v>
                </c:pt>
                <c:pt idx="3541">
                  <c:v>349269.23</c:v>
                </c:pt>
                <c:pt idx="3542">
                  <c:v>352270.27</c:v>
                </c:pt>
                <c:pt idx="3543">
                  <c:v>345224.35</c:v>
                </c:pt>
                <c:pt idx="3544">
                  <c:v>350965.47</c:v>
                </c:pt>
                <c:pt idx="3545">
                  <c:v>355923.71</c:v>
                </c:pt>
                <c:pt idx="3546">
                  <c:v>356203.31</c:v>
                </c:pt>
                <c:pt idx="3547">
                  <c:v>360248.19</c:v>
                </c:pt>
                <c:pt idx="3548">
                  <c:v>361664.83</c:v>
                </c:pt>
                <c:pt idx="3549">
                  <c:v>364274.43</c:v>
                </c:pt>
                <c:pt idx="3550">
                  <c:v>364032.11</c:v>
                </c:pt>
                <c:pt idx="3551">
                  <c:v>363873.67</c:v>
                </c:pt>
                <c:pt idx="3552">
                  <c:v>364460.83</c:v>
                </c:pt>
                <c:pt idx="3553">
                  <c:v>366259.59</c:v>
                </c:pt>
                <c:pt idx="3554">
                  <c:v>365942.71</c:v>
                </c:pt>
                <c:pt idx="3555">
                  <c:v>366026.59</c:v>
                </c:pt>
                <c:pt idx="3556">
                  <c:v>364470.15</c:v>
                </c:pt>
                <c:pt idx="3557">
                  <c:v>363827.07</c:v>
                </c:pt>
                <c:pt idx="3558">
                  <c:v>361031.07</c:v>
                </c:pt>
                <c:pt idx="3559">
                  <c:v>361469.11</c:v>
                </c:pt>
                <c:pt idx="3560">
                  <c:v>365448.75</c:v>
                </c:pt>
                <c:pt idx="3561">
                  <c:v>356650.67</c:v>
                </c:pt>
                <c:pt idx="3562">
                  <c:v>354814.63</c:v>
                </c:pt>
                <c:pt idx="3563">
                  <c:v>363407.67</c:v>
                </c:pt>
                <c:pt idx="3564">
                  <c:v>360574.39</c:v>
                </c:pt>
                <c:pt idx="3565">
                  <c:v>355802.55</c:v>
                </c:pt>
                <c:pt idx="3566">
                  <c:v>351403.51</c:v>
                </c:pt>
                <c:pt idx="3567">
                  <c:v>357862.27</c:v>
                </c:pt>
                <c:pt idx="3568">
                  <c:v>356082.15</c:v>
                </c:pt>
                <c:pt idx="3569">
                  <c:v>361161.55</c:v>
                </c:pt>
                <c:pt idx="3570">
                  <c:v>363407.67</c:v>
                </c:pt>
                <c:pt idx="3571">
                  <c:v>367089.07</c:v>
                </c:pt>
                <c:pt idx="3572">
                  <c:v>367583.03</c:v>
                </c:pt>
                <c:pt idx="3573">
                  <c:v>369773.23</c:v>
                </c:pt>
                <c:pt idx="3574">
                  <c:v>369307.23</c:v>
                </c:pt>
                <c:pt idx="3575">
                  <c:v>370565.43</c:v>
                </c:pt>
                <c:pt idx="3576">
                  <c:v>365178.47</c:v>
                </c:pt>
                <c:pt idx="3577">
                  <c:v>364505.38</c:v>
                </c:pt>
                <c:pt idx="3578">
                  <c:v>367411.58</c:v>
                </c:pt>
                <c:pt idx="3579">
                  <c:v>364522.43</c:v>
                </c:pt>
                <c:pt idx="3580">
                  <c:v>362671.13</c:v>
                </c:pt>
                <c:pt idx="3581">
                  <c:v>364709.43</c:v>
                </c:pt>
                <c:pt idx="3582">
                  <c:v>370581.23</c:v>
                </c:pt>
                <c:pt idx="3583">
                  <c:v>370394.23</c:v>
                </c:pt>
                <c:pt idx="3584">
                  <c:v>369412.48</c:v>
                </c:pt>
                <c:pt idx="3585">
                  <c:v>370908.48</c:v>
                </c:pt>
                <c:pt idx="3586">
                  <c:v>374910.28</c:v>
                </c:pt>
                <c:pt idx="3587">
                  <c:v>380286.53</c:v>
                </c:pt>
                <c:pt idx="3588">
                  <c:v>380062.13</c:v>
                </c:pt>
                <c:pt idx="3589">
                  <c:v>380501.58</c:v>
                </c:pt>
                <c:pt idx="3590">
                  <c:v>382306.13</c:v>
                </c:pt>
                <c:pt idx="3591">
                  <c:v>385083.08</c:v>
                </c:pt>
                <c:pt idx="3592">
                  <c:v>385223.33</c:v>
                </c:pt>
                <c:pt idx="3593">
                  <c:v>386364.03</c:v>
                </c:pt>
                <c:pt idx="3594">
                  <c:v>385045.68</c:v>
                </c:pt>
                <c:pt idx="3595">
                  <c:v>389178.38</c:v>
                </c:pt>
                <c:pt idx="3596">
                  <c:v>390478.03</c:v>
                </c:pt>
                <c:pt idx="3597">
                  <c:v>388561.28</c:v>
                </c:pt>
                <c:pt idx="3598">
                  <c:v>385718.88</c:v>
                </c:pt>
                <c:pt idx="3599">
                  <c:v>389365.38</c:v>
                </c:pt>
                <c:pt idx="3600">
                  <c:v>385812.38</c:v>
                </c:pt>
                <c:pt idx="3601">
                  <c:v>389991.83</c:v>
                </c:pt>
                <c:pt idx="3602">
                  <c:v>390805.28</c:v>
                </c:pt>
                <c:pt idx="3603">
                  <c:v>390721.13</c:v>
                </c:pt>
                <c:pt idx="3604">
                  <c:v>390608.93</c:v>
                </c:pt>
                <c:pt idx="3605">
                  <c:v>393096.03</c:v>
                </c:pt>
                <c:pt idx="3606">
                  <c:v>390515.43</c:v>
                </c:pt>
                <c:pt idx="3607">
                  <c:v>391356.93</c:v>
                </c:pt>
                <c:pt idx="3608">
                  <c:v>388944.63</c:v>
                </c:pt>
                <c:pt idx="3609">
                  <c:v>389066.18</c:v>
                </c:pt>
                <c:pt idx="3610">
                  <c:v>392170.38</c:v>
                </c:pt>
                <c:pt idx="3611">
                  <c:v>395022.13</c:v>
                </c:pt>
                <c:pt idx="3612">
                  <c:v>391113.83</c:v>
                </c:pt>
                <c:pt idx="3613">
                  <c:v>387626.28</c:v>
                </c:pt>
                <c:pt idx="3614">
                  <c:v>379398.28</c:v>
                </c:pt>
                <c:pt idx="3615">
                  <c:v>383951.73</c:v>
                </c:pt>
                <c:pt idx="3616">
                  <c:v>389842.23</c:v>
                </c:pt>
                <c:pt idx="3617">
                  <c:v>388851.13</c:v>
                </c:pt>
                <c:pt idx="3618">
                  <c:v>385503.83</c:v>
                </c:pt>
                <c:pt idx="3619">
                  <c:v>384494.03</c:v>
                </c:pt>
                <c:pt idx="3620">
                  <c:v>388626.73</c:v>
                </c:pt>
                <c:pt idx="3621">
                  <c:v>388308.83</c:v>
                </c:pt>
                <c:pt idx="3622">
                  <c:v>392263.88</c:v>
                </c:pt>
                <c:pt idx="3623">
                  <c:v>391394.33</c:v>
                </c:pt>
                <c:pt idx="3624">
                  <c:v>392170.38</c:v>
                </c:pt>
                <c:pt idx="3625">
                  <c:v>392376.08</c:v>
                </c:pt>
                <c:pt idx="3626">
                  <c:v>393077.33</c:v>
                </c:pt>
                <c:pt idx="3627">
                  <c:v>392731.38</c:v>
                </c:pt>
                <c:pt idx="3628">
                  <c:v>393348.48</c:v>
                </c:pt>
                <c:pt idx="3629">
                  <c:v>391889.88</c:v>
                </c:pt>
                <c:pt idx="3630">
                  <c:v>395470.93</c:v>
                </c:pt>
                <c:pt idx="3631">
                  <c:v>395087.58</c:v>
                </c:pt>
                <c:pt idx="3632">
                  <c:v>395171.73</c:v>
                </c:pt>
                <c:pt idx="3633">
                  <c:v>394582.68</c:v>
                </c:pt>
                <c:pt idx="3634">
                  <c:v>396415.28</c:v>
                </c:pt>
                <c:pt idx="3635">
                  <c:v>397069.78</c:v>
                </c:pt>
                <c:pt idx="3636">
                  <c:v>397958.03</c:v>
                </c:pt>
                <c:pt idx="3637">
                  <c:v>397228.73</c:v>
                </c:pt>
                <c:pt idx="3638">
                  <c:v>395012.78</c:v>
                </c:pt>
                <c:pt idx="3639">
                  <c:v>394881.88</c:v>
                </c:pt>
                <c:pt idx="3640">
                  <c:v>389576.6</c:v>
                </c:pt>
                <c:pt idx="3641">
                  <c:v>395142.68</c:v>
                </c:pt>
                <c:pt idx="3642">
                  <c:v>397253.18</c:v>
                </c:pt>
                <c:pt idx="3643">
                  <c:v>396774.8</c:v>
                </c:pt>
                <c:pt idx="3644">
                  <c:v>399119.8</c:v>
                </c:pt>
                <c:pt idx="3645">
                  <c:v>400536.18</c:v>
                </c:pt>
                <c:pt idx="3646">
                  <c:v>401342.86</c:v>
                </c:pt>
                <c:pt idx="3647">
                  <c:v>401558.6</c:v>
                </c:pt>
                <c:pt idx="3648">
                  <c:v>401896.28</c:v>
                </c:pt>
                <c:pt idx="3649">
                  <c:v>404119.34</c:v>
                </c:pt>
                <c:pt idx="3650">
                  <c:v>407205.36</c:v>
                </c:pt>
                <c:pt idx="3651">
                  <c:v>406464.34</c:v>
                </c:pt>
                <c:pt idx="3652">
                  <c:v>407899.48</c:v>
                </c:pt>
                <c:pt idx="3653">
                  <c:v>404578.96</c:v>
                </c:pt>
                <c:pt idx="3654">
                  <c:v>408893.76</c:v>
                </c:pt>
                <c:pt idx="3655">
                  <c:v>410357.04</c:v>
                </c:pt>
                <c:pt idx="3656">
                  <c:v>408959.42</c:v>
                </c:pt>
                <c:pt idx="3657">
                  <c:v>409569.12</c:v>
                </c:pt>
                <c:pt idx="3658">
                  <c:v>408171.5</c:v>
                </c:pt>
                <c:pt idx="3659">
                  <c:v>404972.92</c:v>
                </c:pt>
                <c:pt idx="3660">
                  <c:v>398997.86</c:v>
                </c:pt>
                <c:pt idx="3661">
                  <c:v>404710.28</c:v>
                </c:pt>
                <c:pt idx="3662">
                  <c:v>407983.9</c:v>
                </c:pt>
                <c:pt idx="3663">
                  <c:v>408837.48</c:v>
                </c:pt>
                <c:pt idx="3664">
                  <c:v>413039.72</c:v>
                </c:pt>
                <c:pt idx="3665">
                  <c:v>414052.76</c:v>
                </c:pt>
                <c:pt idx="3666">
                  <c:v>412167.38</c:v>
                </c:pt>
                <c:pt idx="3667">
                  <c:v>411998.54</c:v>
                </c:pt>
                <c:pt idx="3668">
                  <c:v>413705.7</c:v>
                </c:pt>
                <c:pt idx="3669">
                  <c:v>411698.38</c:v>
                </c:pt>
                <c:pt idx="3670">
                  <c:v>410835.42</c:v>
                </c:pt>
                <c:pt idx="3671">
                  <c:v>414174.7</c:v>
                </c:pt>
                <c:pt idx="3672">
                  <c:v>412139.24</c:v>
                </c:pt>
                <c:pt idx="3673">
                  <c:v>414746.88</c:v>
                </c:pt>
                <c:pt idx="3674">
                  <c:v>415431.62</c:v>
                </c:pt>
                <c:pt idx="3675">
                  <c:v>415093.94</c:v>
                </c:pt>
                <c:pt idx="3676">
                  <c:v>415609.84</c:v>
                </c:pt>
                <c:pt idx="3677">
                  <c:v>416641.64</c:v>
                </c:pt>
                <c:pt idx="3678">
                  <c:v>417889.18</c:v>
                </c:pt>
                <c:pt idx="3679">
                  <c:v>418648.96</c:v>
                </c:pt>
                <c:pt idx="3680">
                  <c:v>419633.86</c:v>
                </c:pt>
                <c:pt idx="3681">
                  <c:v>416885.52</c:v>
                </c:pt>
                <c:pt idx="3682">
                  <c:v>412326.84</c:v>
                </c:pt>
                <c:pt idx="3683">
                  <c:v>412964.68</c:v>
                </c:pt>
                <c:pt idx="3684">
                  <c:v>416247.68</c:v>
                </c:pt>
                <c:pt idx="3685">
                  <c:v>419905.88</c:v>
                </c:pt>
                <c:pt idx="3686">
                  <c:v>420571.86</c:v>
                </c:pt>
                <c:pt idx="3687">
                  <c:v>421453.58</c:v>
                </c:pt>
                <c:pt idx="3688">
                  <c:v>418967.88</c:v>
                </c:pt>
                <c:pt idx="3689">
                  <c:v>422710.5</c:v>
                </c:pt>
                <c:pt idx="3690">
                  <c:v>424567.74</c:v>
                </c:pt>
                <c:pt idx="3691">
                  <c:v>423939.28</c:v>
                </c:pt>
                <c:pt idx="3692">
                  <c:v>424164.4</c:v>
                </c:pt>
                <c:pt idx="3693">
                  <c:v>425468.22</c:v>
                </c:pt>
                <c:pt idx="3694">
                  <c:v>425365.04</c:v>
                </c:pt>
                <c:pt idx="3695">
                  <c:v>423845.48</c:v>
                </c:pt>
                <c:pt idx="3696">
                  <c:v>423329.58</c:v>
                </c:pt>
                <c:pt idx="3697">
                  <c:v>421519.24</c:v>
                </c:pt>
                <c:pt idx="3698">
                  <c:v>418198.72</c:v>
                </c:pt>
                <c:pt idx="3699">
                  <c:v>419268.04</c:v>
                </c:pt>
                <c:pt idx="3700">
                  <c:v>417007.46</c:v>
                </c:pt>
                <c:pt idx="3701">
                  <c:v>420487.44</c:v>
                </c:pt>
                <c:pt idx="3702">
                  <c:v>419821.46</c:v>
                </c:pt>
                <c:pt idx="3703">
                  <c:v>415748.76</c:v>
                </c:pt>
                <c:pt idx="3704">
                  <c:v>408842.56</c:v>
                </c:pt>
                <c:pt idx="3705">
                  <c:v>408456.75</c:v>
                </c:pt>
                <c:pt idx="3706">
                  <c:v>412437.18</c:v>
                </c:pt>
                <c:pt idx="3707">
                  <c:v>417443.3</c:v>
                </c:pt>
                <c:pt idx="3708">
                  <c:v>418130.23</c:v>
                </c:pt>
                <c:pt idx="3709">
                  <c:v>416935.16</c:v>
                </c:pt>
                <c:pt idx="3710">
                  <c:v>408541.44</c:v>
                </c:pt>
                <c:pt idx="3711">
                  <c:v>409228.37</c:v>
                </c:pt>
                <c:pt idx="3712">
                  <c:v>404231.66</c:v>
                </c:pt>
                <c:pt idx="3713">
                  <c:v>409030.76</c:v>
                </c:pt>
                <c:pt idx="3714">
                  <c:v>403761.16</c:v>
                </c:pt>
                <c:pt idx="3715">
                  <c:v>407958.02</c:v>
                </c:pt>
                <c:pt idx="3716">
                  <c:v>409651.82</c:v>
                </c:pt>
                <c:pt idx="3717">
                  <c:v>413189.98</c:v>
                </c:pt>
                <c:pt idx="3718">
                  <c:v>412437.18</c:v>
                </c:pt>
                <c:pt idx="3719">
                  <c:v>409454.21</c:v>
                </c:pt>
                <c:pt idx="3720">
                  <c:v>408447.34</c:v>
                </c:pt>
                <c:pt idx="3721">
                  <c:v>409915.3</c:v>
                </c:pt>
                <c:pt idx="3722">
                  <c:v>416803.42</c:v>
                </c:pt>
                <c:pt idx="3723">
                  <c:v>419974.59</c:v>
                </c:pt>
                <c:pt idx="3724">
                  <c:v>421216.71</c:v>
                </c:pt>
                <c:pt idx="3725">
                  <c:v>424463.16</c:v>
                </c:pt>
                <c:pt idx="3726">
                  <c:v>426128.73</c:v>
                </c:pt>
                <c:pt idx="3727">
                  <c:v>427239.11</c:v>
                </c:pt>
                <c:pt idx="3728">
                  <c:v>426796.84</c:v>
                </c:pt>
                <c:pt idx="3729">
                  <c:v>429083.47</c:v>
                </c:pt>
                <c:pt idx="3730">
                  <c:v>429469.28</c:v>
                </c:pt>
                <c:pt idx="3731">
                  <c:v>427568.46</c:v>
                </c:pt>
                <c:pt idx="3732">
                  <c:v>431690.04</c:v>
                </c:pt>
                <c:pt idx="3733">
                  <c:v>432565.17</c:v>
                </c:pt>
                <c:pt idx="3734">
                  <c:v>433308.56</c:v>
                </c:pt>
                <c:pt idx="3735">
                  <c:v>435058.82</c:v>
                </c:pt>
                <c:pt idx="3736">
                  <c:v>437712.44</c:v>
                </c:pt>
                <c:pt idx="3737">
                  <c:v>439773.23</c:v>
                </c:pt>
                <c:pt idx="3738">
                  <c:v>441297.65</c:v>
                </c:pt>
                <c:pt idx="3739">
                  <c:v>441674.05</c:v>
                </c:pt>
                <c:pt idx="3740">
                  <c:v>440215.5</c:v>
                </c:pt>
                <c:pt idx="3741">
                  <c:v>436677.34</c:v>
                </c:pt>
                <c:pt idx="3742">
                  <c:v>436818.49</c:v>
                </c:pt>
                <c:pt idx="3743">
                  <c:v>440111.99</c:v>
                </c:pt>
                <c:pt idx="3744">
                  <c:v>440262.55</c:v>
                </c:pt>
                <c:pt idx="3745">
                  <c:v>442003.4</c:v>
                </c:pt>
                <c:pt idx="3746">
                  <c:v>440930.66</c:v>
                </c:pt>
                <c:pt idx="3747">
                  <c:v>442426.85</c:v>
                </c:pt>
                <c:pt idx="3748">
                  <c:v>441636.41</c:v>
                </c:pt>
                <c:pt idx="3749">
                  <c:v>440394.29</c:v>
                </c:pt>
                <c:pt idx="3750">
                  <c:v>440977.71</c:v>
                </c:pt>
                <c:pt idx="3751">
                  <c:v>442153.96</c:v>
                </c:pt>
                <c:pt idx="3752">
                  <c:v>432301.69</c:v>
                </c:pt>
                <c:pt idx="3753">
                  <c:v>437599.52</c:v>
                </c:pt>
                <c:pt idx="3754">
                  <c:v>429092.88</c:v>
                </c:pt>
                <c:pt idx="3755">
                  <c:v>424331.42</c:v>
                </c:pt>
                <c:pt idx="3756">
                  <c:v>430824.32</c:v>
                </c:pt>
                <c:pt idx="3757">
                  <c:v>427079.14</c:v>
                </c:pt>
                <c:pt idx="3758">
                  <c:v>432132.31</c:v>
                </c:pt>
                <c:pt idx="3759">
                  <c:v>441062.40000000002</c:v>
                </c:pt>
                <c:pt idx="3760">
                  <c:v>442229.24</c:v>
                </c:pt>
                <c:pt idx="3761">
                  <c:v>439246.27</c:v>
                </c:pt>
                <c:pt idx="3762">
                  <c:v>443377.26</c:v>
                </c:pt>
                <c:pt idx="3763">
                  <c:v>439453.29</c:v>
                </c:pt>
                <c:pt idx="3764">
                  <c:v>436432.68</c:v>
                </c:pt>
                <c:pt idx="3765">
                  <c:v>443245.52</c:v>
                </c:pt>
                <c:pt idx="3766">
                  <c:v>439340.37</c:v>
                </c:pt>
                <c:pt idx="3767">
                  <c:v>434688.44</c:v>
                </c:pt>
                <c:pt idx="3768">
                  <c:v>430088.95</c:v>
                </c:pt>
                <c:pt idx="3769">
                  <c:v>437724.55</c:v>
                </c:pt>
                <c:pt idx="3770">
                  <c:v>442099.9</c:v>
                </c:pt>
                <c:pt idx="3771">
                  <c:v>444849.85</c:v>
                </c:pt>
                <c:pt idx="3772">
                  <c:v>451143.55</c:v>
                </c:pt>
                <c:pt idx="3773">
                  <c:v>450775</c:v>
                </c:pt>
                <c:pt idx="3774">
                  <c:v>451351.45</c:v>
                </c:pt>
                <c:pt idx="3775">
                  <c:v>450104.05</c:v>
                </c:pt>
                <c:pt idx="3776">
                  <c:v>448970.05</c:v>
                </c:pt>
                <c:pt idx="3777">
                  <c:v>451568.8</c:v>
                </c:pt>
                <c:pt idx="3778">
                  <c:v>451417.59999999998</c:v>
                </c:pt>
                <c:pt idx="3779">
                  <c:v>442751.95</c:v>
                </c:pt>
                <c:pt idx="3780">
                  <c:v>442336.15</c:v>
                </c:pt>
                <c:pt idx="3781">
                  <c:v>440587.9</c:v>
                </c:pt>
                <c:pt idx="3782">
                  <c:v>440039.8</c:v>
                </c:pt>
                <c:pt idx="3783">
                  <c:v>444046.6</c:v>
                </c:pt>
                <c:pt idx="3784">
                  <c:v>445246.75</c:v>
                </c:pt>
                <c:pt idx="3785">
                  <c:v>439113.7</c:v>
                </c:pt>
                <c:pt idx="3786">
                  <c:v>439293.25</c:v>
                </c:pt>
                <c:pt idx="3787">
                  <c:v>431515.9</c:v>
                </c:pt>
                <c:pt idx="3788">
                  <c:v>427036.6</c:v>
                </c:pt>
                <c:pt idx="3789">
                  <c:v>422311.6</c:v>
                </c:pt>
                <c:pt idx="3790">
                  <c:v>414023.95</c:v>
                </c:pt>
                <c:pt idx="3791">
                  <c:v>415781.65</c:v>
                </c:pt>
                <c:pt idx="3792">
                  <c:v>410707</c:v>
                </c:pt>
                <c:pt idx="3793">
                  <c:v>409676.95</c:v>
                </c:pt>
                <c:pt idx="3794">
                  <c:v>407654.65</c:v>
                </c:pt>
                <c:pt idx="3795">
                  <c:v>417775.6</c:v>
                </c:pt>
                <c:pt idx="3796">
                  <c:v>425297.8</c:v>
                </c:pt>
                <c:pt idx="3797">
                  <c:v>428170.6</c:v>
                </c:pt>
                <c:pt idx="3798">
                  <c:v>432328.6</c:v>
                </c:pt>
                <c:pt idx="3799">
                  <c:v>422169.85</c:v>
                </c:pt>
                <c:pt idx="3800">
                  <c:v>424154.35</c:v>
                </c:pt>
                <c:pt idx="3801">
                  <c:v>422793.55</c:v>
                </c:pt>
                <c:pt idx="3802">
                  <c:v>426271.15</c:v>
                </c:pt>
                <c:pt idx="3803">
                  <c:v>432508.15</c:v>
                </c:pt>
                <c:pt idx="3804">
                  <c:v>424740.25</c:v>
                </c:pt>
                <c:pt idx="3805">
                  <c:v>416367.55</c:v>
                </c:pt>
                <c:pt idx="3806">
                  <c:v>415006.75</c:v>
                </c:pt>
                <c:pt idx="3807">
                  <c:v>421697.35</c:v>
                </c:pt>
                <c:pt idx="3808">
                  <c:v>422169.85</c:v>
                </c:pt>
                <c:pt idx="3809">
                  <c:v>413154.55</c:v>
                </c:pt>
                <c:pt idx="3810">
                  <c:v>410480.2</c:v>
                </c:pt>
                <c:pt idx="3811">
                  <c:v>406076.5</c:v>
                </c:pt>
                <c:pt idx="3812">
                  <c:v>398875.6</c:v>
                </c:pt>
                <c:pt idx="3813">
                  <c:v>404876.35</c:v>
                </c:pt>
                <c:pt idx="3814">
                  <c:v>413806.6</c:v>
                </c:pt>
                <c:pt idx="3815">
                  <c:v>412748.2</c:v>
                </c:pt>
                <c:pt idx="3816">
                  <c:v>406463.95</c:v>
                </c:pt>
                <c:pt idx="3817">
                  <c:v>413938.9</c:v>
                </c:pt>
                <c:pt idx="3818">
                  <c:v>411878.8</c:v>
                </c:pt>
                <c:pt idx="3819">
                  <c:v>408533.5</c:v>
                </c:pt>
                <c:pt idx="3820">
                  <c:v>396494.2</c:v>
                </c:pt>
                <c:pt idx="3821">
                  <c:v>393489.1</c:v>
                </c:pt>
                <c:pt idx="3822">
                  <c:v>404035.3</c:v>
                </c:pt>
                <c:pt idx="3823">
                  <c:v>402211.45</c:v>
                </c:pt>
                <c:pt idx="3824">
                  <c:v>397099</c:v>
                </c:pt>
                <c:pt idx="3825">
                  <c:v>394197.85</c:v>
                </c:pt>
                <c:pt idx="3826">
                  <c:v>402863.5</c:v>
                </c:pt>
                <c:pt idx="3827">
                  <c:v>411793.75</c:v>
                </c:pt>
                <c:pt idx="3828">
                  <c:v>416944</c:v>
                </c:pt>
                <c:pt idx="3829">
                  <c:v>421495.12</c:v>
                </c:pt>
                <c:pt idx="3830">
                  <c:v>421372.42</c:v>
                </c:pt>
                <c:pt idx="3831">
                  <c:v>426302.02</c:v>
                </c:pt>
                <c:pt idx="3832">
                  <c:v>420813.1</c:v>
                </c:pt>
                <c:pt idx="3833">
                  <c:v>427155.22</c:v>
                </c:pt>
                <c:pt idx="3834">
                  <c:v>429240.82</c:v>
                </c:pt>
                <c:pt idx="3835">
                  <c:v>432293.38</c:v>
                </c:pt>
                <c:pt idx="3836">
                  <c:v>437640.1</c:v>
                </c:pt>
                <c:pt idx="3837">
                  <c:v>434938.3</c:v>
                </c:pt>
                <c:pt idx="3838">
                  <c:v>428245.42</c:v>
                </c:pt>
                <c:pt idx="3839">
                  <c:v>429458.86</c:v>
                </c:pt>
                <c:pt idx="3840">
                  <c:v>433137.1</c:v>
                </c:pt>
                <c:pt idx="3841">
                  <c:v>427667.14</c:v>
                </c:pt>
                <c:pt idx="3842">
                  <c:v>423391.66</c:v>
                </c:pt>
                <c:pt idx="3843">
                  <c:v>425524.66</c:v>
                </c:pt>
                <c:pt idx="3844">
                  <c:v>424387.06</c:v>
                </c:pt>
                <c:pt idx="3845">
                  <c:v>417134.86</c:v>
                </c:pt>
                <c:pt idx="3846">
                  <c:v>415589.62</c:v>
                </c:pt>
                <c:pt idx="3847">
                  <c:v>420348.58</c:v>
                </c:pt>
                <c:pt idx="3848">
                  <c:v>415115.62</c:v>
                </c:pt>
                <c:pt idx="3849">
                  <c:v>415286.26</c:v>
                </c:pt>
                <c:pt idx="3850">
                  <c:v>421988.62</c:v>
                </c:pt>
                <c:pt idx="3851">
                  <c:v>421675.78</c:v>
                </c:pt>
                <c:pt idx="3852">
                  <c:v>415371.58</c:v>
                </c:pt>
                <c:pt idx="3853">
                  <c:v>403976.62</c:v>
                </c:pt>
                <c:pt idx="3854">
                  <c:v>406318.18</c:v>
                </c:pt>
                <c:pt idx="3855">
                  <c:v>394553.5</c:v>
                </c:pt>
                <c:pt idx="3856">
                  <c:v>395662.66</c:v>
                </c:pt>
                <c:pt idx="3857">
                  <c:v>405654.58</c:v>
                </c:pt>
                <c:pt idx="3858">
                  <c:v>390666.7</c:v>
                </c:pt>
                <c:pt idx="3859">
                  <c:v>393017.74</c:v>
                </c:pt>
                <c:pt idx="3860">
                  <c:v>394818.94</c:v>
                </c:pt>
                <c:pt idx="3861">
                  <c:v>406839.58</c:v>
                </c:pt>
                <c:pt idx="3862">
                  <c:v>392382.58</c:v>
                </c:pt>
                <c:pt idx="3863">
                  <c:v>390041.02</c:v>
                </c:pt>
                <c:pt idx="3864">
                  <c:v>377555.86</c:v>
                </c:pt>
                <c:pt idx="3865">
                  <c:v>378428.02</c:v>
                </c:pt>
                <c:pt idx="3866">
                  <c:v>372417.7</c:v>
                </c:pt>
                <c:pt idx="3867">
                  <c:v>372029.02</c:v>
                </c:pt>
                <c:pt idx="3868">
                  <c:v>380921.26</c:v>
                </c:pt>
                <c:pt idx="3869">
                  <c:v>379376.02</c:v>
                </c:pt>
                <c:pt idx="3870">
                  <c:v>387178.06</c:v>
                </c:pt>
                <c:pt idx="3871">
                  <c:v>371573.98</c:v>
                </c:pt>
                <c:pt idx="3872">
                  <c:v>369298.78</c:v>
                </c:pt>
                <c:pt idx="3873">
                  <c:v>369459.94</c:v>
                </c:pt>
                <c:pt idx="3874">
                  <c:v>376370.86</c:v>
                </c:pt>
                <c:pt idx="3875">
                  <c:v>373498.42</c:v>
                </c:pt>
                <c:pt idx="3876">
                  <c:v>376797.46</c:v>
                </c:pt>
                <c:pt idx="3877">
                  <c:v>384324.58</c:v>
                </c:pt>
                <c:pt idx="3878">
                  <c:v>393757.18</c:v>
                </c:pt>
                <c:pt idx="3879">
                  <c:v>391548.34</c:v>
                </c:pt>
                <c:pt idx="3880">
                  <c:v>388382.02</c:v>
                </c:pt>
                <c:pt idx="3881">
                  <c:v>395776.42</c:v>
                </c:pt>
                <c:pt idx="3882">
                  <c:v>389282.62</c:v>
                </c:pt>
                <c:pt idx="3883">
                  <c:v>390467.62</c:v>
                </c:pt>
                <c:pt idx="3884">
                  <c:v>394212.22</c:v>
                </c:pt>
                <c:pt idx="3885">
                  <c:v>389927.26</c:v>
                </c:pt>
                <c:pt idx="3886">
                  <c:v>380655.82</c:v>
                </c:pt>
                <c:pt idx="3887">
                  <c:v>369621.1</c:v>
                </c:pt>
                <c:pt idx="3888">
                  <c:v>355590.7</c:v>
                </c:pt>
                <c:pt idx="3889">
                  <c:v>354519.46</c:v>
                </c:pt>
                <c:pt idx="3890">
                  <c:v>359572.3</c:v>
                </c:pt>
                <c:pt idx="3891">
                  <c:v>347674.9</c:v>
                </c:pt>
                <c:pt idx="3892">
                  <c:v>348420.88</c:v>
                </c:pt>
                <c:pt idx="3893">
                  <c:v>357164.68</c:v>
                </c:pt>
                <c:pt idx="3894">
                  <c:v>356517.32</c:v>
                </c:pt>
                <c:pt idx="3895">
                  <c:v>360011.16</c:v>
                </c:pt>
                <c:pt idx="3896">
                  <c:v>371454.2</c:v>
                </c:pt>
                <c:pt idx="3897">
                  <c:v>370035.72</c:v>
                </c:pt>
                <c:pt idx="3898">
                  <c:v>362476.84</c:v>
                </c:pt>
                <c:pt idx="3899">
                  <c:v>362181.72</c:v>
                </c:pt>
                <c:pt idx="3900">
                  <c:v>359240.04</c:v>
                </c:pt>
                <c:pt idx="3901">
                  <c:v>363038.52</c:v>
                </c:pt>
                <c:pt idx="3902">
                  <c:v>363723.96</c:v>
                </c:pt>
                <c:pt idx="3903">
                  <c:v>364952.04</c:v>
                </c:pt>
                <c:pt idx="3904">
                  <c:v>370416.52</c:v>
                </c:pt>
                <c:pt idx="3905">
                  <c:v>370111.88</c:v>
                </c:pt>
                <c:pt idx="3906">
                  <c:v>365885</c:v>
                </c:pt>
                <c:pt idx="3907">
                  <c:v>362648.2</c:v>
                </c:pt>
                <c:pt idx="3908">
                  <c:v>360744.2</c:v>
                </c:pt>
                <c:pt idx="3909">
                  <c:v>359868.36</c:v>
                </c:pt>
                <c:pt idx="3910">
                  <c:v>366741.8</c:v>
                </c:pt>
                <c:pt idx="3911">
                  <c:v>363714.44</c:v>
                </c:pt>
                <c:pt idx="3912">
                  <c:v>373539.08</c:v>
                </c:pt>
                <c:pt idx="3913">
                  <c:v>375919.08</c:v>
                </c:pt>
                <c:pt idx="3914">
                  <c:v>379746.12</c:v>
                </c:pt>
                <c:pt idx="3915">
                  <c:v>376223.72</c:v>
                </c:pt>
                <c:pt idx="3916">
                  <c:v>376680.68</c:v>
                </c:pt>
                <c:pt idx="3917">
                  <c:v>372225.32</c:v>
                </c:pt>
                <c:pt idx="3918">
                  <c:v>381888.12</c:v>
                </c:pt>
                <c:pt idx="3919">
                  <c:v>386676.68</c:v>
                </c:pt>
                <c:pt idx="3920">
                  <c:v>392312.52</c:v>
                </c:pt>
                <c:pt idx="3921">
                  <c:v>391151.08</c:v>
                </c:pt>
                <c:pt idx="3922">
                  <c:v>388571.16</c:v>
                </c:pt>
                <c:pt idx="3923">
                  <c:v>394654.44</c:v>
                </c:pt>
                <c:pt idx="3924">
                  <c:v>394387.88</c:v>
                </c:pt>
                <c:pt idx="3925">
                  <c:v>393721.48</c:v>
                </c:pt>
                <c:pt idx="3926">
                  <c:v>393264.52</c:v>
                </c:pt>
                <c:pt idx="3927">
                  <c:v>391703.24</c:v>
                </c:pt>
                <c:pt idx="3928">
                  <c:v>399928.52</c:v>
                </c:pt>
                <c:pt idx="3929">
                  <c:v>399928.52</c:v>
                </c:pt>
                <c:pt idx="3930">
                  <c:v>406697.24</c:v>
                </c:pt>
                <c:pt idx="3931">
                  <c:v>408372.76</c:v>
                </c:pt>
                <c:pt idx="3932">
                  <c:v>409172.44</c:v>
                </c:pt>
                <c:pt idx="3933">
                  <c:v>406268.84</c:v>
                </c:pt>
                <c:pt idx="3934">
                  <c:v>407449.32</c:v>
                </c:pt>
                <c:pt idx="3935">
                  <c:v>401975.32</c:v>
                </c:pt>
                <c:pt idx="3936">
                  <c:v>393607.24</c:v>
                </c:pt>
                <c:pt idx="3937">
                  <c:v>392655.24</c:v>
                </c:pt>
                <c:pt idx="3938">
                  <c:v>393911.88</c:v>
                </c:pt>
                <c:pt idx="3939">
                  <c:v>399471.56</c:v>
                </c:pt>
                <c:pt idx="3940">
                  <c:v>385953.16</c:v>
                </c:pt>
                <c:pt idx="3941">
                  <c:v>383401.8</c:v>
                </c:pt>
                <c:pt idx="3942">
                  <c:v>379193.96</c:v>
                </c:pt>
                <c:pt idx="3943">
                  <c:v>376309.4</c:v>
                </c:pt>
                <c:pt idx="3944">
                  <c:v>377489.88</c:v>
                </c:pt>
                <c:pt idx="3945">
                  <c:v>373510.52</c:v>
                </c:pt>
                <c:pt idx="3946">
                  <c:v>372101.56</c:v>
                </c:pt>
                <c:pt idx="3947">
                  <c:v>378784.6</c:v>
                </c:pt>
                <c:pt idx="3948">
                  <c:v>381259.8</c:v>
                </c:pt>
                <c:pt idx="3949">
                  <c:v>387181.24</c:v>
                </c:pt>
                <c:pt idx="3950">
                  <c:v>391341.48</c:v>
                </c:pt>
                <c:pt idx="3951">
                  <c:v>374329.24</c:v>
                </c:pt>
                <c:pt idx="3952">
                  <c:v>375757.24</c:v>
                </c:pt>
                <c:pt idx="3953">
                  <c:v>371492.28</c:v>
                </c:pt>
                <c:pt idx="3954">
                  <c:v>368670.93</c:v>
                </c:pt>
                <c:pt idx="3955">
                  <c:v>371542.57</c:v>
                </c:pt>
                <c:pt idx="3956">
                  <c:v>367278.81</c:v>
                </c:pt>
                <c:pt idx="3957">
                  <c:v>360873.61</c:v>
                </c:pt>
                <c:pt idx="3958">
                  <c:v>357843.09</c:v>
                </c:pt>
                <c:pt idx="3959">
                  <c:v>351848.97</c:v>
                </c:pt>
                <c:pt idx="3960">
                  <c:v>348369.13</c:v>
                </c:pt>
                <c:pt idx="3961">
                  <c:v>347480.05</c:v>
                </c:pt>
                <c:pt idx="3962">
                  <c:v>354315.45</c:v>
                </c:pt>
                <c:pt idx="3963">
                  <c:v>346916.01</c:v>
                </c:pt>
                <c:pt idx="3964">
                  <c:v>341552.85</c:v>
                </c:pt>
                <c:pt idx="3965">
                  <c:v>350567.93</c:v>
                </c:pt>
                <c:pt idx="3966">
                  <c:v>361428.09</c:v>
                </c:pt>
                <c:pt idx="3967">
                  <c:v>360586.81</c:v>
                </c:pt>
                <c:pt idx="3968">
                  <c:v>356867.97</c:v>
                </c:pt>
                <c:pt idx="3969">
                  <c:v>346916.01</c:v>
                </c:pt>
                <c:pt idx="3970">
                  <c:v>344267.89</c:v>
                </c:pt>
                <c:pt idx="3971">
                  <c:v>342088.21</c:v>
                </c:pt>
                <c:pt idx="3972">
                  <c:v>340960.13</c:v>
                </c:pt>
                <c:pt idx="3973">
                  <c:v>349956.09</c:v>
                </c:pt>
                <c:pt idx="3974">
                  <c:v>341983.05</c:v>
                </c:pt>
                <c:pt idx="3975">
                  <c:v>350768.69</c:v>
                </c:pt>
                <c:pt idx="3976">
                  <c:v>354889.05</c:v>
                </c:pt>
                <c:pt idx="3977">
                  <c:v>352374.77</c:v>
                </c:pt>
                <c:pt idx="3978">
                  <c:v>349420.73</c:v>
                </c:pt>
                <c:pt idx="3979">
                  <c:v>357910.01</c:v>
                </c:pt>
                <c:pt idx="3980">
                  <c:v>362288.49</c:v>
                </c:pt>
                <c:pt idx="3981">
                  <c:v>368072.29</c:v>
                </c:pt>
                <c:pt idx="3982">
                  <c:v>365299.89</c:v>
                </c:pt>
                <c:pt idx="3983">
                  <c:v>363349.65</c:v>
                </c:pt>
                <c:pt idx="3984">
                  <c:v>371991.89</c:v>
                </c:pt>
                <c:pt idx="3985">
                  <c:v>369305.53</c:v>
                </c:pt>
                <c:pt idx="3986">
                  <c:v>367689.89</c:v>
                </c:pt>
                <c:pt idx="3987">
                  <c:v>358464.49</c:v>
                </c:pt>
                <c:pt idx="3988">
                  <c:v>354774.33</c:v>
                </c:pt>
                <c:pt idx="3989">
                  <c:v>359879.37</c:v>
                </c:pt>
                <c:pt idx="3990">
                  <c:v>363320.97</c:v>
                </c:pt>
                <c:pt idx="3991">
                  <c:v>365280.77</c:v>
                </c:pt>
                <c:pt idx="3992">
                  <c:v>357757.05</c:v>
                </c:pt>
                <c:pt idx="3993">
                  <c:v>377412.41</c:v>
                </c:pt>
                <c:pt idx="3994">
                  <c:v>381064.33</c:v>
                </c:pt>
                <c:pt idx="3995">
                  <c:v>377823.49</c:v>
                </c:pt>
                <c:pt idx="3996">
                  <c:v>381045.21</c:v>
                </c:pt>
                <c:pt idx="3997">
                  <c:v>378138.97</c:v>
                </c:pt>
                <c:pt idx="3998">
                  <c:v>376982.21</c:v>
                </c:pt>
                <c:pt idx="3999">
                  <c:v>378693.45</c:v>
                </c:pt>
                <c:pt idx="4000">
                  <c:v>377316.81</c:v>
                </c:pt>
                <c:pt idx="4001">
                  <c:v>382393.17</c:v>
                </c:pt>
                <c:pt idx="4002">
                  <c:v>384802.29</c:v>
                </c:pt>
                <c:pt idx="4003">
                  <c:v>384716.25</c:v>
                </c:pt>
                <c:pt idx="4004">
                  <c:v>378578.73</c:v>
                </c:pt>
                <c:pt idx="4005">
                  <c:v>377928.65</c:v>
                </c:pt>
                <c:pt idx="4006">
                  <c:v>389830.85</c:v>
                </c:pt>
                <c:pt idx="4007">
                  <c:v>389544.05</c:v>
                </c:pt>
                <c:pt idx="4008">
                  <c:v>389094.73</c:v>
                </c:pt>
                <c:pt idx="4009">
                  <c:v>382096.81</c:v>
                </c:pt>
                <c:pt idx="4010">
                  <c:v>376590.25</c:v>
                </c:pt>
                <c:pt idx="4011">
                  <c:v>375949.73</c:v>
                </c:pt>
                <c:pt idx="4012">
                  <c:v>378894.21</c:v>
                </c:pt>
                <c:pt idx="4013">
                  <c:v>376064.45</c:v>
                </c:pt>
                <c:pt idx="4014">
                  <c:v>381484.97</c:v>
                </c:pt>
                <c:pt idx="4015">
                  <c:v>384372.09</c:v>
                </c:pt>
                <c:pt idx="4016">
                  <c:v>381915.17</c:v>
                </c:pt>
                <c:pt idx="4017">
                  <c:v>372575.05</c:v>
                </c:pt>
                <c:pt idx="4018">
                  <c:v>368197.91</c:v>
                </c:pt>
                <c:pt idx="4019">
                  <c:v>365077.11</c:v>
                </c:pt>
                <c:pt idx="4020">
                  <c:v>365576.31</c:v>
                </c:pt>
                <c:pt idx="4021">
                  <c:v>371038.71</c:v>
                </c:pt>
                <c:pt idx="4022">
                  <c:v>365749.11</c:v>
                </c:pt>
                <c:pt idx="4023">
                  <c:v>367851.51</c:v>
                </c:pt>
                <c:pt idx="4024">
                  <c:v>366401.91</c:v>
                </c:pt>
                <c:pt idx="4025">
                  <c:v>361851.51</c:v>
                </c:pt>
                <c:pt idx="4026">
                  <c:v>368360.31</c:v>
                </c:pt>
                <c:pt idx="4027">
                  <c:v>367390.71</c:v>
                </c:pt>
                <c:pt idx="4028">
                  <c:v>365845.11</c:v>
                </c:pt>
                <c:pt idx="4029">
                  <c:v>368667.51</c:v>
                </c:pt>
                <c:pt idx="4030">
                  <c:v>364462.71</c:v>
                </c:pt>
                <c:pt idx="4031">
                  <c:v>372814.71</c:v>
                </c:pt>
                <c:pt idx="4032">
                  <c:v>372603.51</c:v>
                </c:pt>
                <c:pt idx="4033">
                  <c:v>375214.71</c:v>
                </c:pt>
                <c:pt idx="4034">
                  <c:v>379957.11</c:v>
                </c:pt>
                <c:pt idx="4035">
                  <c:v>381339.51</c:v>
                </c:pt>
                <c:pt idx="4036">
                  <c:v>382817.91</c:v>
                </c:pt>
                <c:pt idx="4037">
                  <c:v>382117.11</c:v>
                </c:pt>
                <c:pt idx="4038">
                  <c:v>376088.31</c:v>
                </c:pt>
                <c:pt idx="4039">
                  <c:v>373352.31</c:v>
                </c:pt>
                <c:pt idx="4040">
                  <c:v>380302.71</c:v>
                </c:pt>
                <c:pt idx="4041">
                  <c:v>384862.71</c:v>
                </c:pt>
                <c:pt idx="4042">
                  <c:v>384449.91</c:v>
                </c:pt>
                <c:pt idx="4043">
                  <c:v>384593.91</c:v>
                </c:pt>
                <c:pt idx="4044">
                  <c:v>388817.91</c:v>
                </c:pt>
                <c:pt idx="4045">
                  <c:v>389710.71</c:v>
                </c:pt>
                <c:pt idx="4046">
                  <c:v>384824.31</c:v>
                </c:pt>
                <c:pt idx="4047">
                  <c:v>390478.71</c:v>
                </c:pt>
                <c:pt idx="4048">
                  <c:v>394625.91</c:v>
                </c:pt>
                <c:pt idx="4049">
                  <c:v>400366.71</c:v>
                </c:pt>
                <c:pt idx="4050">
                  <c:v>396113.91</c:v>
                </c:pt>
                <c:pt idx="4051">
                  <c:v>393694.71</c:v>
                </c:pt>
                <c:pt idx="4052">
                  <c:v>398840.31</c:v>
                </c:pt>
                <c:pt idx="4053">
                  <c:v>394481.91</c:v>
                </c:pt>
                <c:pt idx="4054">
                  <c:v>391064.31</c:v>
                </c:pt>
                <c:pt idx="4055">
                  <c:v>391976.31</c:v>
                </c:pt>
                <c:pt idx="4056">
                  <c:v>396574.71</c:v>
                </c:pt>
                <c:pt idx="4057">
                  <c:v>396392.31</c:v>
                </c:pt>
                <c:pt idx="4058">
                  <c:v>397678.71</c:v>
                </c:pt>
                <c:pt idx="4059">
                  <c:v>392206.71</c:v>
                </c:pt>
                <c:pt idx="4060">
                  <c:v>391227.51</c:v>
                </c:pt>
                <c:pt idx="4061">
                  <c:v>383384.31</c:v>
                </c:pt>
                <c:pt idx="4062">
                  <c:v>382856.31</c:v>
                </c:pt>
                <c:pt idx="4063">
                  <c:v>384891.51</c:v>
                </c:pt>
                <c:pt idx="4064">
                  <c:v>380782.71</c:v>
                </c:pt>
                <c:pt idx="4065">
                  <c:v>382078.71</c:v>
                </c:pt>
                <c:pt idx="4066">
                  <c:v>380667.51</c:v>
                </c:pt>
                <c:pt idx="4067">
                  <c:v>379208.31</c:v>
                </c:pt>
                <c:pt idx="4068">
                  <c:v>382155.51</c:v>
                </c:pt>
                <c:pt idx="4069">
                  <c:v>388280.31</c:v>
                </c:pt>
                <c:pt idx="4070">
                  <c:v>388549.11</c:v>
                </c:pt>
                <c:pt idx="4071">
                  <c:v>382597.11</c:v>
                </c:pt>
                <c:pt idx="4072">
                  <c:v>383221.11</c:v>
                </c:pt>
                <c:pt idx="4073">
                  <c:v>376155.51</c:v>
                </c:pt>
                <c:pt idx="4074">
                  <c:v>370731.51</c:v>
                </c:pt>
                <c:pt idx="4075">
                  <c:v>370203.51</c:v>
                </c:pt>
                <c:pt idx="4076">
                  <c:v>376318.71</c:v>
                </c:pt>
                <c:pt idx="4077">
                  <c:v>373966.71</c:v>
                </c:pt>
                <c:pt idx="4078">
                  <c:v>380523.51</c:v>
                </c:pt>
                <c:pt idx="4079">
                  <c:v>376094.27</c:v>
                </c:pt>
                <c:pt idx="4080">
                  <c:v>379706.03</c:v>
                </c:pt>
                <c:pt idx="4081">
                  <c:v>384689.91</c:v>
                </c:pt>
                <c:pt idx="4082">
                  <c:v>378134.71</c:v>
                </c:pt>
                <c:pt idx="4083">
                  <c:v>379156.55</c:v>
                </c:pt>
                <c:pt idx="4084">
                  <c:v>381643.67</c:v>
                </c:pt>
                <c:pt idx="4085">
                  <c:v>382357.03</c:v>
                </c:pt>
                <c:pt idx="4086">
                  <c:v>381499.07</c:v>
                </c:pt>
                <c:pt idx="4087">
                  <c:v>387042.07</c:v>
                </c:pt>
                <c:pt idx="4088">
                  <c:v>389307.47</c:v>
                </c:pt>
                <c:pt idx="4089">
                  <c:v>394792.63</c:v>
                </c:pt>
                <c:pt idx="4090">
                  <c:v>396296.47</c:v>
                </c:pt>
                <c:pt idx="4091">
                  <c:v>394098.55</c:v>
                </c:pt>
                <c:pt idx="4092">
                  <c:v>393067.07</c:v>
                </c:pt>
                <c:pt idx="4093">
                  <c:v>394599.83</c:v>
                </c:pt>
                <c:pt idx="4094">
                  <c:v>395004.71</c:v>
                </c:pt>
                <c:pt idx="4095">
                  <c:v>395110.75</c:v>
                </c:pt>
                <c:pt idx="4096">
                  <c:v>393500.87</c:v>
                </c:pt>
                <c:pt idx="4097">
                  <c:v>398725.75</c:v>
                </c:pt>
                <c:pt idx="4098">
                  <c:v>397752.11</c:v>
                </c:pt>
                <c:pt idx="4099">
                  <c:v>399178.83</c:v>
                </c:pt>
                <c:pt idx="4100">
                  <c:v>399439.11</c:v>
                </c:pt>
                <c:pt idx="4101">
                  <c:v>399371.63</c:v>
                </c:pt>
                <c:pt idx="4102">
                  <c:v>397192.99</c:v>
                </c:pt>
                <c:pt idx="4103">
                  <c:v>397501.47</c:v>
                </c:pt>
                <c:pt idx="4104">
                  <c:v>397915.99</c:v>
                </c:pt>
                <c:pt idx="4105">
                  <c:v>391601.79</c:v>
                </c:pt>
                <c:pt idx="4106">
                  <c:v>389943.71</c:v>
                </c:pt>
                <c:pt idx="4107">
                  <c:v>397703.91</c:v>
                </c:pt>
                <c:pt idx="4108">
                  <c:v>401097.19</c:v>
                </c:pt>
                <c:pt idx="4109">
                  <c:v>400692.31</c:v>
                </c:pt>
                <c:pt idx="4110">
                  <c:v>396190.43</c:v>
                </c:pt>
                <c:pt idx="4111">
                  <c:v>393471.95</c:v>
                </c:pt>
                <c:pt idx="4112">
                  <c:v>390685.99</c:v>
                </c:pt>
                <c:pt idx="4113">
                  <c:v>397915.99</c:v>
                </c:pt>
                <c:pt idx="4114">
                  <c:v>398022.03</c:v>
                </c:pt>
                <c:pt idx="4115">
                  <c:v>396277.19</c:v>
                </c:pt>
                <c:pt idx="4116">
                  <c:v>398128.07</c:v>
                </c:pt>
                <c:pt idx="4117">
                  <c:v>397433.99</c:v>
                </c:pt>
                <c:pt idx="4118">
                  <c:v>396913.43</c:v>
                </c:pt>
                <c:pt idx="4119">
                  <c:v>398282.31</c:v>
                </c:pt>
                <c:pt idx="4120">
                  <c:v>395621.67</c:v>
                </c:pt>
                <c:pt idx="4121">
                  <c:v>400422.39</c:v>
                </c:pt>
                <c:pt idx="4122">
                  <c:v>404278.39</c:v>
                </c:pt>
                <c:pt idx="4123">
                  <c:v>403690.35</c:v>
                </c:pt>
                <c:pt idx="4124">
                  <c:v>403854.23</c:v>
                </c:pt>
                <c:pt idx="4125">
                  <c:v>399323.43</c:v>
                </c:pt>
                <c:pt idx="4126">
                  <c:v>396431.43</c:v>
                </c:pt>
                <c:pt idx="4127">
                  <c:v>399863.27</c:v>
                </c:pt>
                <c:pt idx="4128">
                  <c:v>405039.95</c:v>
                </c:pt>
                <c:pt idx="4129">
                  <c:v>405194.19</c:v>
                </c:pt>
                <c:pt idx="4130">
                  <c:v>402948.07</c:v>
                </c:pt>
                <c:pt idx="4131">
                  <c:v>406775.15</c:v>
                </c:pt>
                <c:pt idx="4132">
                  <c:v>412655.55</c:v>
                </c:pt>
                <c:pt idx="4133">
                  <c:v>411865.07</c:v>
                </c:pt>
                <c:pt idx="4134">
                  <c:v>412761.59</c:v>
                </c:pt>
                <c:pt idx="4135">
                  <c:v>411334.87</c:v>
                </c:pt>
                <c:pt idx="4136">
                  <c:v>413821.99</c:v>
                </c:pt>
                <c:pt idx="4137">
                  <c:v>414564.27</c:v>
                </c:pt>
                <c:pt idx="4138">
                  <c:v>418323.87</c:v>
                </c:pt>
                <c:pt idx="4139">
                  <c:v>421080.91</c:v>
                </c:pt>
                <c:pt idx="4140">
                  <c:v>421582.19</c:v>
                </c:pt>
                <c:pt idx="4141">
                  <c:v>426807.07</c:v>
                </c:pt>
                <c:pt idx="4142">
                  <c:v>425359.52</c:v>
                </c:pt>
                <c:pt idx="4143">
                  <c:v>423160.79</c:v>
                </c:pt>
                <c:pt idx="4144">
                  <c:v>420994.71</c:v>
                </c:pt>
                <c:pt idx="4145">
                  <c:v>422512.9</c:v>
                </c:pt>
                <c:pt idx="4146">
                  <c:v>419321.8</c:v>
                </c:pt>
                <c:pt idx="4147">
                  <c:v>417610.21</c:v>
                </c:pt>
                <c:pt idx="4148">
                  <c:v>422184.12</c:v>
                </c:pt>
                <c:pt idx="4149">
                  <c:v>422396.86</c:v>
                </c:pt>
                <c:pt idx="4150">
                  <c:v>424060.1</c:v>
                </c:pt>
                <c:pt idx="4151">
                  <c:v>429059.49</c:v>
                </c:pt>
                <c:pt idx="4152">
                  <c:v>429552.66</c:v>
                </c:pt>
                <c:pt idx="4153">
                  <c:v>428914.44</c:v>
                </c:pt>
                <c:pt idx="4154">
                  <c:v>425558.95</c:v>
                </c:pt>
                <c:pt idx="4155">
                  <c:v>424485.58</c:v>
                </c:pt>
                <c:pt idx="4156">
                  <c:v>425558.95</c:v>
                </c:pt>
                <c:pt idx="4157">
                  <c:v>428266.55</c:v>
                </c:pt>
                <c:pt idx="4158">
                  <c:v>431709.07</c:v>
                </c:pt>
                <c:pt idx="4159">
                  <c:v>435132.25</c:v>
                </c:pt>
                <c:pt idx="4160">
                  <c:v>434861.49</c:v>
                </c:pt>
                <c:pt idx="4161">
                  <c:v>436370.01</c:v>
                </c:pt>
                <c:pt idx="4162">
                  <c:v>439609.46</c:v>
                </c:pt>
                <c:pt idx="4163">
                  <c:v>440586.13</c:v>
                </c:pt>
                <c:pt idx="4164">
                  <c:v>437665.79</c:v>
                </c:pt>
                <c:pt idx="4165">
                  <c:v>437665.79</c:v>
                </c:pt>
                <c:pt idx="4166">
                  <c:v>439619.13</c:v>
                </c:pt>
                <c:pt idx="4167">
                  <c:v>440818.21</c:v>
                </c:pt>
                <c:pt idx="4168">
                  <c:v>440885.9</c:v>
                </c:pt>
                <c:pt idx="4169">
                  <c:v>437965.56</c:v>
                </c:pt>
                <c:pt idx="4170">
                  <c:v>442249.37</c:v>
                </c:pt>
                <c:pt idx="4171">
                  <c:v>443090.66</c:v>
                </c:pt>
                <c:pt idx="4172">
                  <c:v>441823.89</c:v>
                </c:pt>
                <c:pt idx="4173">
                  <c:v>435683.44</c:v>
                </c:pt>
                <c:pt idx="4174">
                  <c:v>434436.01</c:v>
                </c:pt>
                <c:pt idx="4175">
                  <c:v>432473</c:v>
                </c:pt>
                <c:pt idx="4176">
                  <c:v>436244.3</c:v>
                </c:pt>
                <c:pt idx="4177">
                  <c:v>434348.98</c:v>
                </c:pt>
                <c:pt idx="4178">
                  <c:v>431447.98</c:v>
                </c:pt>
                <c:pt idx="4179">
                  <c:v>431602.7</c:v>
                </c:pt>
                <c:pt idx="4180">
                  <c:v>431351.28</c:v>
                </c:pt>
                <c:pt idx="4181">
                  <c:v>433730.1</c:v>
                </c:pt>
                <c:pt idx="4182">
                  <c:v>428682.36</c:v>
                </c:pt>
                <c:pt idx="4183">
                  <c:v>425539.61</c:v>
                </c:pt>
                <c:pt idx="4184">
                  <c:v>422300.15999999997</c:v>
                </c:pt>
                <c:pt idx="4185">
                  <c:v>422503.23</c:v>
                </c:pt>
                <c:pt idx="4186">
                  <c:v>425249.51</c:v>
                </c:pt>
                <c:pt idx="4187">
                  <c:v>424098.78</c:v>
                </c:pt>
                <c:pt idx="4188">
                  <c:v>428817.74</c:v>
                </c:pt>
                <c:pt idx="4189">
                  <c:v>422880.36</c:v>
                </c:pt>
                <c:pt idx="4190">
                  <c:v>425858.72</c:v>
                </c:pt>
                <c:pt idx="4191">
                  <c:v>428556.65</c:v>
                </c:pt>
                <c:pt idx="4192">
                  <c:v>434745.45</c:v>
                </c:pt>
                <c:pt idx="4193">
                  <c:v>436534.4</c:v>
                </c:pt>
                <c:pt idx="4194">
                  <c:v>435896.18</c:v>
                </c:pt>
                <c:pt idx="4195">
                  <c:v>436708.46</c:v>
                </c:pt>
                <c:pt idx="4196">
                  <c:v>434822.81</c:v>
                </c:pt>
                <c:pt idx="4197">
                  <c:v>431902.47</c:v>
                </c:pt>
                <c:pt idx="4198">
                  <c:v>430577.68</c:v>
                </c:pt>
                <c:pt idx="4199">
                  <c:v>431225.57</c:v>
                </c:pt>
                <c:pt idx="4200">
                  <c:v>434058.88</c:v>
                </c:pt>
                <c:pt idx="4201">
                  <c:v>431680.06</c:v>
                </c:pt>
                <c:pt idx="4202">
                  <c:v>432182.9</c:v>
                </c:pt>
                <c:pt idx="4203">
                  <c:v>435905.85</c:v>
                </c:pt>
                <c:pt idx="4204">
                  <c:v>430677.48</c:v>
                </c:pt>
                <c:pt idx="4205">
                  <c:v>430931.22</c:v>
                </c:pt>
                <c:pt idx="4206">
                  <c:v>430037.9</c:v>
                </c:pt>
                <c:pt idx="4207">
                  <c:v>426085.93</c:v>
                </c:pt>
                <c:pt idx="4208">
                  <c:v>419046.18</c:v>
                </c:pt>
                <c:pt idx="4209">
                  <c:v>418104.31</c:v>
                </c:pt>
                <c:pt idx="4210">
                  <c:v>419861.82</c:v>
                </c:pt>
                <c:pt idx="4211">
                  <c:v>413695.97</c:v>
                </c:pt>
                <c:pt idx="4212">
                  <c:v>413861.04</c:v>
                </c:pt>
                <c:pt idx="4213">
                  <c:v>416259.41</c:v>
                </c:pt>
                <c:pt idx="4214">
                  <c:v>415249.57</c:v>
                </c:pt>
                <c:pt idx="4215">
                  <c:v>415084.5</c:v>
                </c:pt>
                <c:pt idx="4216">
                  <c:v>409530.38</c:v>
                </c:pt>
                <c:pt idx="4217">
                  <c:v>412511.35</c:v>
                </c:pt>
                <c:pt idx="4218">
                  <c:v>412355.99</c:v>
                </c:pt>
                <c:pt idx="4219">
                  <c:v>417249.83</c:v>
                </c:pt>
                <c:pt idx="4220">
                  <c:v>419920.08</c:v>
                </c:pt>
                <c:pt idx="4221">
                  <c:v>422104.83</c:v>
                </c:pt>
                <c:pt idx="4222">
                  <c:v>423833.21</c:v>
                </c:pt>
                <c:pt idx="4223">
                  <c:v>421250.35</c:v>
                </c:pt>
                <c:pt idx="4224">
                  <c:v>419152.99</c:v>
                </c:pt>
                <c:pt idx="4225">
                  <c:v>423561.33</c:v>
                </c:pt>
                <c:pt idx="4226">
                  <c:v>423541.91</c:v>
                </c:pt>
                <c:pt idx="4227">
                  <c:v>417900.4</c:v>
                </c:pt>
                <c:pt idx="4228">
                  <c:v>414230.02</c:v>
                </c:pt>
                <c:pt idx="4229">
                  <c:v>409141.98</c:v>
                </c:pt>
                <c:pt idx="4230">
                  <c:v>408433.15</c:v>
                </c:pt>
                <c:pt idx="4231">
                  <c:v>411511.22</c:v>
                </c:pt>
                <c:pt idx="4232">
                  <c:v>405607.54</c:v>
                </c:pt>
                <c:pt idx="4233">
                  <c:v>400752.54</c:v>
                </c:pt>
                <c:pt idx="4234">
                  <c:v>398936.77</c:v>
                </c:pt>
                <c:pt idx="4235">
                  <c:v>403704.38</c:v>
                </c:pt>
                <c:pt idx="4236">
                  <c:v>406238.69</c:v>
                </c:pt>
                <c:pt idx="4237">
                  <c:v>410569.35</c:v>
                </c:pt>
                <c:pt idx="4238">
                  <c:v>418434.45</c:v>
                </c:pt>
                <c:pt idx="4239">
                  <c:v>422250.48</c:v>
                </c:pt>
                <c:pt idx="4240">
                  <c:v>423221.48</c:v>
                </c:pt>
                <c:pt idx="4241">
                  <c:v>424425.52</c:v>
                </c:pt>
                <c:pt idx="4242">
                  <c:v>424736.24</c:v>
                </c:pt>
                <c:pt idx="4243">
                  <c:v>421425.13</c:v>
                </c:pt>
                <c:pt idx="4244">
                  <c:v>427998.8</c:v>
                </c:pt>
                <c:pt idx="4245">
                  <c:v>427590.98</c:v>
                </c:pt>
                <c:pt idx="4246">
                  <c:v>435883.32</c:v>
                </c:pt>
                <c:pt idx="4247">
                  <c:v>436805.77</c:v>
                </c:pt>
                <c:pt idx="4248">
                  <c:v>437339.82</c:v>
                </c:pt>
                <c:pt idx="4249">
                  <c:v>437883.58</c:v>
                </c:pt>
                <c:pt idx="4250">
                  <c:v>441252.95</c:v>
                </c:pt>
                <c:pt idx="4251">
                  <c:v>440291.66</c:v>
                </c:pt>
                <c:pt idx="4252">
                  <c:v>441990.91</c:v>
                </c:pt>
                <c:pt idx="4253">
                  <c:v>442262.79</c:v>
                </c:pt>
                <c:pt idx="4254">
                  <c:v>441466.57</c:v>
                </c:pt>
                <c:pt idx="4255">
                  <c:v>441903.52</c:v>
                </c:pt>
                <c:pt idx="4256">
                  <c:v>441592.8</c:v>
                </c:pt>
                <c:pt idx="4257">
                  <c:v>443330.89</c:v>
                </c:pt>
                <c:pt idx="4258">
                  <c:v>445952.59</c:v>
                </c:pt>
                <c:pt idx="4259">
                  <c:v>443612.48</c:v>
                </c:pt>
                <c:pt idx="4260">
                  <c:v>443525.09</c:v>
                </c:pt>
                <c:pt idx="4261">
                  <c:v>441738.45</c:v>
                </c:pt>
                <c:pt idx="4262">
                  <c:v>445107.82</c:v>
                </c:pt>
                <c:pt idx="4263">
                  <c:v>447020.69</c:v>
                </c:pt>
                <c:pt idx="4264">
                  <c:v>448758.78</c:v>
                </c:pt>
                <c:pt idx="4265">
                  <c:v>450807.59</c:v>
                </c:pt>
                <c:pt idx="4266">
                  <c:v>457021.99</c:v>
                </c:pt>
                <c:pt idx="4267">
                  <c:v>458488.2</c:v>
                </c:pt>
                <c:pt idx="4268">
                  <c:v>457736.74</c:v>
                </c:pt>
                <c:pt idx="4269">
                  <c:v>460304.14</c:v>
                </c:pt>
                <c:pt idx="4270">
                  <c:v>463102.39</c:v>
                </c:pt>
                <c:pt idx="4271">
                  <c:v>456686.89</c:v>
                </c:pt>
                <c:pt idx="4272">
                  <c:v>461015.89</c:v>
                </c:pt>
                <c:pt idx="4273">
                  <c:v>461942.14</c:v>
                </c:pt>
                <c:pt idx="4274">
                  <c:v>463892.14</c:v>
                </c:pt>
                <c:pt idx="4275">
                  <c:v>464730.64</c:v>
                </c:pt>
                <c:pt idx="4276">
                  <c:v>464906.14</c:v>
                </c:pt>
                <c:pt idx="4277">
                  <c:v>463560.64</c:v>
                </c:pt>
                <c:pt idx="4278">
                  <c:v>460967.14</c:v>
                </c:pt>
                <c:pt idx="4279">
                  <c:v>457203.64</c:v>
                </c:pt>
                <c:pt idx="4280">
                  <c:v>455731.39</c:v>
                </c:pt>
                <c:pt idx="4281">
                  <c:v>456355.39</c:v>
                </c:pt>
                <c:pt idx="4282">
                  <c:v>462868.39</c:v>
                </c:pt>
                <c:pt idx="4283">
                  <c:v>462166.39</c:v>
                </c:pt>
                <c:pt idx="4284">
                  <c:v>464779.39</c:v>
                </c:pt>
                <c:pt idx="4285">
                  <c:v>464574.64</c:v>
                </c:pt>
                <c:pt idx="4286">
                  <c:v>464896.39</c:v>
                </c:pt>
                <c:pt idx="4287">
                  <c:v>463190.14</c:v>
                </c:pt>
                <c:pt idx="4288">
                  <c:v>460616.14</c:v>
                </c:pt>
                <c:pt idx="4289">
                  <c:v>464711.14</c:v>
                </c:pt>
                <c:pt idx="4290">
                  <c:v>470502.64</c:v>
                </c:pt>
                <c:pt idx="4291">
                  <c:v>471497.14</c:v>
                </c:pt>
                <c:pt idx="4292">
                  <c:v>472871.89</c:v>
                </c:pt>
                <c:pt idx="4293">
                  <c:v>473388.64</c:v>
                </c:pt>
                <c:pt idx="4294">
                  <c:v>475962.64</c:v>
                </c:pt>
                <c:pt idx="4295">
                  <c:v>475358.14</c:v>
                </c:pt>
                <c:pt idx="4296">
                  <c:v>479121.64</c:v>
                </c:pt>
                <c:pt idx="4297">
                  <c:v>478751.14</c:v>
                </c:pt>
                <c:pt idx="4298">
                  <c:v>470941.39</c:v>
                </c:pt>
                <c:pt idx="4299">
                  <c:v>477103.39</c:v>
                </c:pt>
                <c:pt idx="4300">
                  <c:v>482124.64</c:v>
                </c:pt>
                <c:pt idx="4301">
                  <c:v>480369.64</c:v>
                </c:pt>
                <c:pt idx="4302">
                  <c:v>481763.89</c:v>
                </c:pt>
                <c:pt idx="4303">
                  <c:v>485780.89</c:v>
                </c:pt>
                <c:pt idx="4304">
                  <c:v>485995.39</c:v>
                </c:pt>
                <c:pt idx="4305">
                  <c:v>488803.39</c:v>
                </c:pt>
                <c:pt idx="4306">
                  <c:v>488588.89</c:v>
                </c:pt>
                <c:pt idx="4307">
                  <c:v>481861.39</c:v>
                </c:pt>
                <c:pt idx="4308">
                  <c:v>486239.14</c:v>
                </c:pt>
                <c:pt idx="4309">
                  <c:v>489593.14</c:v>
                </c:pt>
                <c:pt idx="4310">
                  <c:v>487155.64</c:v>
                </c:pt>
                <c:pt idx="4311">
                  <c:v>484474.39</c:v>
                </c:pt>
                <c:pt idx="4312">
                  <c:v>484913.14</c:v>
                </c:pt>
                <c:pt idx="4313">
                  <c:v>494945.89</c:v>
                </c:pt>
                <c:pt idx="4314">
                  <c:v>495287.14</c:v>
                </c:pt>
                <c:pt idx="4315">
                  <c:v>493473.64</c:v>
                </c:pt>
                <c:pt idx="4316">
                  <c:v>494390.14</c:v>
                </c:pt>
                <c:pt idx="4317">
                  <c:v>493736.89</c:v>
                </c:pt>
                <c:pt idx="4318">
                  <c:v>495511.39</c:v>
                </c:pt>
                <c:pt idx="4319">
                  <c:v>500162.14</c:v>
                </c:pt>
                <c:pt idx="4320">
                  <c:v>499625.89</c:v>
                </c:pt>
                <c:pt idx="4321">
                  <c:v>494633.89</c:v>
                </c:pt>
                <c:pt idx="4322">
                  <c:v>497139.64</c:v>
                </c:pt>
                <c:pt idx="4323">
                  <c:v>502073.14</c:v>
                </c:pt>
                <c:pt idx="4324">
                  <c:v>499060.39</c:v>
                </c:pt>
                <c:pt idx="4325">
                  <c:v>498631.39</c:v>
                </c:pt>
                <c:pt idx="4326">
                  <c:v>503993.89</c:v>
                </c:pt>
                <c:pt idx="4327">
                  <c:v>503204.14</c:v>
                </c:pt>
                <c:pt idx="4328">
                  <c:v>502209.64</c:v>
                </c:pt>
                <c:pt idx="4329">
                  <c:v>498772.67</c:v>
                </c:pt>
                <c:pt idx="4330">
                  <c:v>501723.5</c:v>
                </c:pt>
                <c:pt idx="4331">
                  <c:v>504510.8</c:v>
                </c:pt>
                <c:pt idx="4332">
                  <c:v>509175.86</c:v>
                </c:pt>
                <c:pt idx="4333">
                  <c:v>510858.02</c:v>
                </c:pt>
                <c:pt idx="4334">
                  <c:v>509889.8</c:v>
                </c:pt>
                <c:pt idx="4335">
                  <c:v>508481.48</c:v>
                </c:pt>
                <c:pt idx="4336">
                  <c:v>507542.6</c:v>
                </c:pt>
                <c:pt idx="4337">
                  <c:v>511806.68</c:v>
                </c:pt>
                <c:pt idx="4338">
                  <c:v>511708.88</c:v>
                </c:pt>
                <c:pt idx="4339">
                  <c:v>510818.9</c:v>
                </c:pt>
                <c:pt idx="4340">
                  <c:v>507571.94</c:v>
                </c:pt>
                <c:pt idx="4341">
                  <c:v>508129.4</c:v>
                </c:pt>
                <c:pt idx="4342">
                  <c:v>501928.88</c:v>
                </c:pt>
                <c:pt idx="4343">
                  <c:v>507170.96</c:v>
                </c:pt>
                <c:pt idx="4344">
                  <c:v>507454.58</c:v>
                </c:pt>
                <c:pt idx="4345">
                  <c:v>508041.38</c:v>
                </c:pt>
                <c:pt idx="4346">
                  <c:v>502955.78</c:v>
                </c:pt>
                <c:pt idx="4347">
                  <c:v>506750.42</c:v>
                </c:pt>
                <c:pt idx="4348">
                  <c:v>499757.72</c:v>
                </c:pt>
                <c:pt idx="4349">
                  <c:v>493498.52</c:v>
                </c:pt>
                <c:pt idx="4350">
                  <c:v>492598.76</c:v>
                </c:pt>
                <c:pt idx="4351">
                  <c:v>489684.32</c:v>
                </c:pt>
                <c:pt idx="4352">
                  <c:v>488676.98</c:v>
                </c:pt>
                <c:pt idx="4353">
                  <c:v>484412.9</c:v>
                </c:pt>
                <c:pt idx="4354">
                  <c:v>488872.58</c:v>
                </c:pt>
                <c:pt idx="4355">
                  <c:v>494672.12</c:v>
                </c:pt>
                <c:pt idx="4356">
                  <c:v>494437.4</c:v>
                </c:pt>
                <c:pt idx="4357">
                  <c:v>492559.64</c:v>
                </c:pt>
                <c:pt idx="4358">
                  <c:v>497224.7</c:v>
                </c:pt>
                <c:pt idx="4359">
                  <c:v>498985.1</c:v>
                </c:pt>
                <c:pt idx="4360">
                  <c:v>491082.86</c:v>
                </c:pt>
                <c:pt idx="4361">
                  <c:v>489488.72</c:v>
                </c:pt>
                <c:pt idx="4362">
                  <c:v>494065.76</c:v>
                </c:pt>
                <c:pt idx="4363">
                  <c:v>500188.04</c:v>
                </c:pt>
                <c:pt idx="4364">
                  <c:v>505351.88</c:v>
                </c:pt>
                <c:pt idx="4365">
                  <c:v>505909.34</c:v>
                </c:pt>
                <c:pt idx="4366">
                  <c:v>505958.24</c:v>
                </c:pt>
                <c:pt idx="4367">
                  <c:v>508872.68</c:v>
                </c:pt>
                <c:pt idx="4368">
                  <c:v>509527.94</c:v>
                </c:pt>
                <c:pt idx="4369">
                  <c:v>509596.4</c:v>
                </c:pt>
                <c:pt idx="4370">
                  <c:v>511933.82</c:v>
                </c:pt>
                <c:pt idx="4371">
                  <c:v>518271.26</c:v>
                </c:pt>
                <c:pt idx="4372">
                  <c:v>517205.24</c:v>
                </c:pt>
                <c:pt idx="4373">
                  <c:v>517948.52</c:v>
                </c:pt>
                <c:pt idx="4374">
                  <c:v>518545.1</c:v>
                </c:pt>
                <c:pt idx="4375">
                  <c:v>519816.5</c:v>
                </c:pt>
                <c:pt idx="4376">
                  <c:v>518320.16</c:v>
                </c:pt>
                <c:pt idx="4377">
                  <c:v>514535.3</c:v>
                </c:pt>
                <c:pt idx="4378">
                  <c:v>517938.74</c:v>
                </c:pt>
                <c:pt idx="4379">
                  <c:v>518300.6</c:v>
                </c:pt>
                <c:pt idx="4380">
                  <c:v>514672.22</c:v>
                </c:pt>
                <c:pt idx="4381">
                  <c:v>511259</c:v>
                </c:pt>
                <c:pt idx="4382">
                  <c:v>515914.28</c:v>
                </c:pt>
                <c:pt idx="4383">
                  <c:v>516334.82</c:v>
                </c:pt>
                <c:pt idx="4384">
                  <c:v>516911.84</c:v>
                </c:pt>
                <c:pt idx="4385">
                  <c:v>523053.68</c:v>
                </c:pt>
                <c:pt idx="4386">
                  <c:v>523043.9</c:v>
                </c:pt>
                <c:pt idx="4387">
                  <c:v>522408.2</c:v>
                </c:pt>
                <c:pt idx="4388">
                  <c:v>524021.9</c:v>
                </c:pt>
                <c:pt idx="4389">
                  <c:v>525283.52</c:v>
                </c:pt>
                <c:pt idx="4390">
                  <c:v>529596.5</c:v>
                </c:pt>
                <c:pt idx="4391">
                  <c:v>530662.52</c:v>
                </c:pt>
                <c:pt idx="4392">
                  <c:v>530985.26</c:v>
                </c:pt>
                <c:pt idx="4393">
                  <c:v>535210.22</c:v>
                </c:pt>
                <c:pt idx="4394">
                  <c:v>536569.64</c:v>
                </c:pt>
                <c:pt idx="4395">
                  <c:v>535112.42000000004</c:v>
                </c:pt>
                <c:pt idx="4396">
                  <c:v>534397.5</c:v>
                </c:pt>
                <c:pt idx="4397">
                  <c:v>532661.67000000004</c:v>
                </c:pt>
                <c:pt idx="4398">
                  <c:v>534711.96</c:v>
                </c:pt>
                <c:pt idx="4399">
                  <c:v>535379.04</c:v>
                </c:pt>
                <c:pt idx="4400">
                  <c:v>536222.69999999995</c:v>
                </c:pt>
                <c:pt idx="4401">
                  <c:v>534113.55000000005</c:v>
                </c:pt>
                <c:pt idx="4402">
                  <c:v>535212.27</c:v>
                </c:pt>
                <c:pt idx="4403">
                  <c:v>538812.54</c:v>
                </c:pt>
                <c:pt idx="4404">
                  <c:v>541215.99</c:v>
                </c:pt>
                <c:pt idx="4405">
                  <c:v>544335.56999999995</c:v>
                </c:pt>
                <c:pt idx="4406">
                  <c:v>544963.41</c:v>
                </c:pt>
                <c:pt idx="4407">
                  <c:v>545493.15</c:v>
                </c:pt>
                <c:pt idx="4408">
                  <c:v>550888.65</c:v>
                </c:pt>
                <c:pt idx="4409">
                  <c:v>546140.61</c:v>
                </c:pt>
                <c:pt idx="4410">
                  <c:v>549583.92000000004</c:v>
                </c:pt>
                <c:pt idx="4411">
                  <c:v>551094.66</c:v>
                </c:pt>
                <c:pt idx="4412">
                  <c:v>554361.39</c:v>
                </c:pt>
                <c:pt idx="4413">
                  <c:v>546591.87</c:v>
                </c:pt>
                <c:pt idx="4414">
                  <c:v>542393.18999999994</c:v>
                </c:pt>
                <c:pt idx="4415">
                  <c:v>538792.92000000004</c:v>
                </c:pt>
                <c:pt idx="4416">
                  <c:v>544345.38</c:v>
                </c:pt>
                <c:pt idx="4417">
                  <c:v>543491.91</c:v>
                </c:pt>
                <c:pt idx="4418">
                  <c:v>531180.36</c:v>
                </c:pt>
                <c:pt idx="4419">
                  <c:v>528413.93999999994</c:v>
                </c:pt>
                <c:pt idx="4420">
                  <c:v>534329.37</c:v>
                </c:pt>
                <c:pt idx="4421">
                  <c:v>534643.29</c:v>
                </c:pt>
                <c:pt idx="4422">
                  <c:v>531935.73</c:v>
                </c:pt>
                <c:pt idx="4423">
                  <c:v>540578.34</c:v>
                </c:pt>
                <c:pt idx="4424">
                  <c:v>532926.54</c:v>
                </c:pt>
                <c:pt idx="4425">
                  <c:v>523008.63</c:v>
                </c:pt>
                <c:pt idx="4426">
                  <c:v>507783.51</c:v>
                </c:pt>
                <c:pt idx="4427">
                  <c:v>512462.88</c:v>
                </c:pt>
                <c:pt idx="4428">
                  <c:v>509039.19</c:v>
                </c:pt>
                <c:pt idx="4429">
                  <c:v>520801.38</c:v>
                </c:pt>
                <c:pt idx="4430">
                  <c:v>523096.92</c:v>
                </c:pt>
                <c:pt idx="4431">
                  <c:v>523371.6</c:v>
                </c:pt>
                <c:pt idx="4432">
                  <c:v>531974.97</c:v>
                </c:pt>
                <c:pt idx="4433">
                  <c:v>533652.47999999998</c:v>
                </c:pt>
                <c:pt idx="4434">
                  <c:v>542795.4</c:v>
                </c:pt>
                <c:pt idx="4435">
                  <c:v>544011.84</c:v>
                </c:pt>
                <c:pt idx="4436">
                  <c:v>549211.14</c:v>
                </c:pt>
                <c:pt idx="4437">
                  <c:v>548318.43000000005</c:v>
                </c:pt>
                <c:pt idx="4438">
                  <c:v>550201.94999999995</c:v>
                </c:pt>
                <c:pt idx="4439">
                  <c:v>545885.55000000005</c:v>
                </c:pt>
                <c:pt idx="4440">
                  <c:v>551683.26</c:v>
                </c:pt>
                <c:pt idx="4441">
                  <c:v>550368.72</c:v>
                </c:pt>
                <c:pt idx="4442">
                  <c:v>551124.09</c:v>
                </c:pt>
                <c:pt idx="4443">
                  <c:v>547926.03</c:v>
                </c:pt>
                <c:pt idx="4444">
                  <c:v>547975.07999999996</c:v>
                </c:pt>
                <c:pt idx="4445">
                  <c:v>553203.81000000006</c:v>
                </c:pt>
                <c:pt idx="4446">
                  <c:v>541824.21</c:v>
                </c:pt>
                <c:pt idx="4447">
                  <c:v>540715.68000000005</c:v>
                </c:pt>
                <c:pt idx="4448">
                  <c:v>539401.14</c:v>
                </c:pt>
                <c:pt idx="4449">
                  <c:v>530326.89</c:v>
                </c:pt>
                <c:pt idx="4450">
                  <c:v>536261.93999999994</c:v>
                </c:pt>
                <c:pt idx="4451">
                  <c:v>538596.72</c:v>
                </c:pt>
                <c:pt idx="4452">
                  <c:v>544119.75</c:v>
                </c:pt>
                <c:pt idx="4453">
                  <c:v>548701.02</c:v>
                </c:pt>
                <c:pt idx="4454">
                  <c:v>551565.54</c:v>
                </c:pt>
                <c:pt idx="4455">
                  <c:v>552379.77</c:v>
                </c:pt>
                <c:pt idx="4456">
                  <c:v>552605.4</c:v>
                </c:pt>
                <c:pt idx="4457">
                  <c:v>550967.13</c:v>
                </c:pt>
                <c:pt idx="4458">
                  <c:v>560365.11</c:v>
                </c:pt>
                <c:pt idx="4459">
                  <c:v>559399.31999999995</c:v>
                </c:pt>
                <c:pt idx="4460">
                  <c:v>560793.32999999996</c:v>
                </c:pt>
                <c:pt idx="4461">
                  <c:v>562397.25</c:v>
                </c:pt>
                <c:pt idx="4462">
                  <c:v>561157.41</c:v>
                </c:pt>
                <c:pt idx="4463">
                  <c:v>563381.25</c:v>
                </c:pt>
                <c:pt idx="4464">
                  <c:v>562564.53</c:v>
                </c:pt>
                <c:pt idx="4465">
                  <c:v>564817.89</c:v>
                </c:pt>
                <c:pt idx="4466">
                  <c:v>559760.13</c:v>
                </c:pt>
                <c:pt idx="4467">
                  <c:v>559996.29</c:v>
                </c:pt>
                <c:pt idx="4468">
                  <c:v>558972.93000000005</c:v>
                </c:pt>
                <c:pt idx="4469">
                  <c:v>564050.37</c:v>
                </c:pt>
                <c:pt idx="4470">
                  <c:v>558953.25</c:v>
                </c:pt>
                <c:pt idx="4471">
                  <c:v>564237.32999999996</c:v>
                </c:pt>
                <c:pt idx="4472">
                  <c:v>568143.81000000006</c:v>
                </c:pt>
                <c:pt idx="4473">
                  <c:v>567149.97</c:v>
                </c:pt>
                <c:pt idx="4474">
                  <c:v>570544.77</c:v>
                </c:pt>
                <c:pt idx="4475">
                  <c:v>575208.93000000005</c:v>
                </c:pt>
                <c:pt idx="4476">
                  <c:v>570741.56999999995</c:v>
                </c:pt>
                <c:pt idx="4477">
                  <c:v>573221.25</c:v>
                </c:pt>
                <c:pt idx="4478">
                  <c:v>573270.44999999995</c:v>
                </c:pt>
                <c:pt idx="4479">
                  <c:v>575474.61</c:v>
                </c:pt>
                <c:pt idx="4480">
                  <c:v>574529.97</c:v>
                </c:pt>
                <c:pt idx="4481">
                  <c:v>574224.93000000005</c:v>
                </c:pt>
                <c:pt idx="4482">
                  <c:v>568980.21</c:v>
                </c:pt>
                <c:pt idx="4483">
                  <c:v>570210.21</c:v>
                </c:pt>
                <c:pt idx="4484">
                  <c:v>570013.41</c:v>
                </c:pt>
                <c:pt idx="4485">
                  <c:v>571774.77</c:v>
                </c:pt>
                <c:pt idx="4486">
                  <c:v>572699.73</c:v>
                </c:pt>
                <c:pt idx="4487">
                  <c:v>570967.89</c:v>
                </c:pt>
                <c:pt idx="4488">
                  <c:v>559779.81000000006</c:v>
                </c:pt>
                <c:pt idx="4489">
                  <c:v>562141.41</c:v>
                </c:pt>
                <c:pt idx="4490">
                  <c:v>560931.09</c:v>
                </c:pt>
                <c:pt idx="4491">
                  <c:v>567710.85</c:v>
                </c:pt>
                <c:pt idx="4492">
                  <c:v>581821.41</c:v>
                </c:pt>
                <c:pt idx="4493">
                  <c:v>586318.29</c:v>
                </c:pt>
                <c:pt idx="4494">
                  <c:v>588857.01</c:v>
                </c:pt>
                <c:pt idx="4495">
                  <c:v>589417.89</c:v>
                </c:pt>
                <c:pt idx="4496">
                  <c:v>587587.65</c:v>
                </c:pt>
                <c:pt idx="4497">
                  <c:v>587873.01</c:v>
                </c:pt>
                <c:pt idx="4498">
                  <c:v>584094.44999999995</c:v>
                </c:pt>
                <c:pt idx="4499">
                  <c:v>576616.05000000005</c:v>
                </c:pt>
                <c:pt idx="4500">
                  <c:v>578977.65</c:v>
                </c:pt>
                <c:pt idx="4501">
                  <c:v>581093.25</c:v>
                </c:pt>
                <c:pt idx="4502">
                  <c:v>581290.05000000005</c:v>
                </c:pt>
                <c:pt idx="4503">
                  <c:v>584409.32999999996</c:v>
                </c:pt>
                <c:pt idx="4504">
                  <c:v>586219.89</c:v>
                </c:pt>
                <c:pt idx="4505">
                  <c:v>588207.56999999995</c:v>
                </c:pt>
                <c:pt idx="4506">
                  <c:v>591277.65</c:v>
                </c:pt>
                <c:pt idx="4507">
                  <c:v>589486.77</c:v>
                </c:pt>
                <c:pt idx="4508">
                  <c:v>593147.25</c:v>
                </c:pt>
                <c:pt idx="4509">
                  <c:v>594209.97</c:v>
                </c:pt>
                <c:pt idx="4510">
                  <c:v>594485.49</c:v>
                </c:pt>
                <c:pt idx="4511">
                  <c:v>598175.49</c:v>
                </c:pt>
                <c:pt idx="4512">
                  <c:v>597191.49</c:v>
                </c:pt>
                <c:pt idx="4513">
                  <c:v>598323.09</c:v>
                </c:pt>
                <c:pt idx="4514">
                  <c:v>595243.17000000004</c:v>
                </c:pt>
                <c:pt idx="4515">
                  <c:v>593393.25</c:v>
                </c:pt>
                <c:pt idx="4516">
                  <c:v>597978.68999999994</c:v>
                </c:pt>
                <c:pt idx="4517">
                  <c:v>594898.77</c:v>
                </c:pt>
                <c:pt idx="4518">
                  <c:v>594780.68999999994</c:v>
                </c:pt>
                <c:pt idx="4519">
                  <c:v>597319.41</c:v>
                </c:pt>
                <c:pt idx="4520">
                  <c:v>594859.41</c:v>
                </c:pt>
                <c:pt idx="4521">
                  <c:v>577137.56999999995</c:v>
                </c:pt>
                <c:pt idx="4522">
                  <c:v>576960.44999999995</c:v>
                </c:pt>
                <c:pt idx="4523">
                  <c:v>583863.69999999995</c:v>
                </c:pt>
                <c:pt idx="4524">
                  <c:v>587358.46</c:v>
                </c:pt>
                <c:pt idx="4525">
                  <c:v>593882.53</c:v>
                </c:pt>
                <c:pt idx="4526">
                  <c:v>593922.01</c:v>
                </c:pt>
                <c:pt idx="4527">
                  <c:v>587674.30000000005</c:v>
                </c:pt>
                <c:pt idx="4528">
                  <c:v>580972.56999999995</c:v>
                </c:pt>
                <c:pt idx="4529">
                  <c:v>578860.39</c:v>
                </c:pt>
                <c:pt idx="4530">
                  <c:v>577439.11</c:v>
                </c:pt>
                <c:pt idx="4531">
                  <c:v>584654.07999999996</c:v>
                </c:pt>
                <c:pt idx="4532">
                  <c:v>588019.75</c:v>
                </c:pt>
                <c:pt idx="4533">
                  <c:v>581377.24</c:v>
                </c:pt>
                <c:pt idx="4534">
                  <c:v>582226.06000000006</c:v>
                </c:pt>
                <c:pt idx="4535">
                  <c:v>573343.06000000006</c:v>
                </c:pt>
                <c:pt idx="4536">
                  <c:v>574231.36</c:v>
                </c:pt>
                <c:pt idx="4537">
                  <c:v>575020.96</c:v>
                </c:pt>
                <c:pt idx="4538">
                  <c:v>585473.29</c:v>
                </c:pt>
                <c:pt idx="4539">
                  <c:v>584348.11</c:v>
                </c:pt>
                <c:pt idx="4540">
                  <c:v>590210.89</c:v>
                </c:pt>
                <c:pt idx="4541">
                  <c:v>595609.78</c:v>
                </c:pt>
                <c:pt idx="4542">
                  <c:v>598955.71</c:v>
                </c:pt>
                <c:pt idx="4543">
                  <c:v>602222.68000000005</c:v>
                </c:pt>
                <c:pt idx="4544">
                  <c:v>600465.81999999995</c:v>
                </c:pt>
                <c:pt idx="4545">
                  <c:v>591977.62</c:v>
                </c:pt>
                <c:pt idx="4546">
                  <c:v>597060.67000000004</c:v>
                </c:pt>
                <c:pt idx="4547">
                  <c:v>594385.9</c:v>
                </c:pt>
                <c:pt idx="4548">
                  <c:v>597573.91</c:v>
                </c:pt>
                <c:pt idx="4549">
                  <c:v>594395.77</c:v>
                </c:pt>
                <c:pt idx="4550">
                  <c:v>590398.42000000004</c:v>
                </c:pt>
                <c:pt idx="4551">
                  <c:v>594356.29</c:v>
                </c:pt>
                <c:pt idx="4552">
                  <c:v>596764.56999999995</c:v>
                </c:pt>
                <c:pt idx="4553">
                  <c:v>598837.27</c:v>
                </c:pt>
                <c:pt idx="4554">
                  <c:v>593359.42000000004</c:v>
                </c:pt>
                <c:pt idx="4555">
                  <c:v>597386.38</c:v>
                </c:pt>
                <c:pt idx="4556">
                  <c:v>597840.4</c:v>
                </c:pt>
                <c:pt idx="4557">
                  <c:v>595915.75</c:v>
                </c:pt>
                <c:pt idx="4558">
                  <c:v>602202.93999999994</c:v>
                </c:pt>
                <c:pt idx="4559">
                  <c:v>602173.32999999996</c:v>
                </c:pt>
                <c:pt idx="4560">
                  <c:v>603940.06000000006</c:v>
                </c:pt>
                <c:pt idx="4561">
                  <c:v>605361.34</c:v>
                </c:pt>
                <c:pt idx="4562">
                  <c:v>602844.49</c:v>
                </c:pt>
                <c:pt idx="4563">
                  <c:v>592540.21</c:v>
                </c:pt>
                <c:pt idx="4564">
                  <c:v>589845.69999999995</c:v>
                </c:pt>
                <c:pt idx="4565">
                  <c:v>586914.31000000006</c:v>
                </c:pt>
                <c:pt idx="4566">
                  <c:v>587210.41</c:v>
                </c:pt>
                <c:pt idx="4567">
                  <c:v>577843.78</c:v>
                </c:pt>
                <c:pt idx="4568">
                  <c:v>586855.09</c:v>
                </c:pt>
                <c:pt idx="4569">
                  <c:v>576580.42000000004</c:v>
                </c:pt>
                <c:pt idx="4570">
                  <c:v>569760.25</c:v>
                </c:pt>
                <c:pt idx="4571">
                  <c:v>575879.65</c:v>
                </c:pt>
                <c:pt idx="4572">
                  <c:v>565664.19999999995</c:v>
                </c:pt>
                <c:pt idx="4573">
                  <c:v>568832.47</c:v>
                </c:pt>
                <c:pt idx="4574">
                  <c:v>553691.89</c:v>
                </c:pt>
                <c:pt idx="4575">
                  <c:v>549092.47</c:v>
                </c:pt>
                <c:pt idx="4576">
                  <c:v>552004.12</c:v>
                </c:pt>
                <c:pt idx="4577">
                  <c:v>544650.97</c:v>
                </c:pt>
                <c:pt idx="4578">
                  <c:v>555892.9</c:v>
                </c:pt>
                <c:pt idx="4579">
                  <c:v>560176.48</c:v>
                </c:pt>
                <c:pt idx="4580">
                  <c:v>554126.17000000004</c:v>
                </c:pt>
                <c:pt idx="4581">
                  <c:v>560156.74</c:v>
                </c:pt>
                <c:pt idx="4582">
                  <c:v>558538.06000000006</c:v>
                </c:pt>
                <c:pt idx="4583">
                  <c:v>558721.15</c:v>
                </c:pt>
                <c:pt idx="4584">
                  <c:v>568699.68999999994</c:v>
                </c:pt>
                <c:pt idx="4585">
                  <c:v>570065.89</c:v>
                </c:pt>
                <c:pt idx="4586">
                  <c:v>563264.59</c:v>
                </c:pt>
                <c:pt idx="4587">
                  <c:v>561769.68999999994</c:v>
                </c:pt>
                <c:pt idx="4588">
                  <c:v>550463.89</c:v>
                </c:pt>
                <c:pt idx="4589">
                  <c:v>554156.59</c:v>
                </c:pt>
                <c:pt idx="4590">
                  <c:v>555720.79</c:v>
                </c:pt>
                <c:pt idx="4591">
                  <c:v>559235.29</c:v>
                </c:pt>
                <c:pt idx="4592">
                  <c:v>531693.49</c:v>
                </c:pt>
                <c:pt idx="4593">
                  <c:v>500587.69</c:v>
                </c:pt>
                <c:pt idx="4594">
                  <c:v>499696.69</c:v>
                </c:pt>
                <c:pt idx="4595">
                  <c:v>491875.69</c:v>
                </c:pt>
                <c:pt idx="4596">
                  <c:v>543494.29</c:v>
                </c:pt>
                <c:pt idx="4597">
                  <c:v>519694.69</c:v>
                </c:pt>
                <c:pt idx="4598">
                  <c:v>528961.09</c:v>
                </c:pt>
                <c:pt idx="4599">
                  <c:v>534089.29</c:v>
                </c:pt>
                <c:pt idx="4600">
                  <c:v>532594.39</c:v>
                </c:pt>
                <c:pt idx="4601">
                  <c:v>520763.89</c:v>
                </c:pt>
                <c:pt idx="4602">
                  <c:v>521506.39</c:v>
                </c:pt>
                <c:pt idx="4603">
                  <c:v>509101.69</c:v>
                </c:pt>
                <c:pt idx="4604">
                  <c:v>522337.99</c:v>
                </c:pt>
                <c:pt idx="4605">
                  <c:v>530426.29</c:v>
                </c:pt>
                <c:pt idx="4606">
                  <c:v>541583.59</c:v>
                </c:pt>
                <c:pt idx="4607">
                  <c:v>545494.09</c:v>
                </c:pt>
                <c:pt idx="4608">
                  <c:v>545701.99</c:v>
                </c:pt>
                <c:pt idx="4609">
                  <c:v>549137.29</c:v>
                </c:pt>
                <c:pt idx="4610">
                  <c:v>549355.09</c:v>
                </c:pt>
                <c:pt idx="4611">
                  <c:v>553245.79</c:v>
                </c:pt>
                <c:pt idx="4612">
                  <c:v>561452.89</c:v>
                </c:pt>
                <c:pt idx="4613">
                  <c:v>558235.39</c:v>
                </c:pt>
                <c:pt idx="4614">
                  <c:v>553572.49</c:v>
                </c:pt>
                <c:pt idx="4615">
                  <c:v>555898.99</c:v>
                </c:pt>
                <c:pt idx="4616">
                  <c:v>559769.89</c:v>
                </c:pt>
                <c:pt idx="4617">
                  <c:v>559057.09</c:v>
                </c:pt>
                <c:pt idx="4618">
                  <c:v>577520.59</c:v>
                </c:pt>
                <c:pt idx="4619">
                  <c:v>581332.09</c:v>
                </c:pt>
                <c:pt idx="4620">
                  <c:v>582074.59</c:v>
                </c:pt>
                <c:pt idx="4621">
                  <c:v>584915.89</c:v>
                </c:pt>
                <c:pt idx="4622">
                  <c:v>588618.49</c:v>
                </c:pt>
                <c:pt idx="4623">
                  <c:v>589261.99</c:v>
                </c:pt>
                <c:pt idx="4624">
                  <c:v>587281.99</c:v>
                </c:pt>
                <c:pt idx="4625">
                  <c:v>577391.89</c:v>
                </c:pt>
                <c:pt idx="4626">
                  <c:v>577619.59</c:v>
                </c:pt>
                <c:pt idx="4627">
                  <c:v>573679.39</c:v>
                </c:pt>
                <c:pt idx="4628">
                  <c:v>585598.99</c:v>
                </c:pt>
                <c:pt idx="4629">
                  <c:v>582213.18999999994</c:v>
                </c:pt>
                <c:pt idx="4630">
                  <c:v>584509.99</c:v>
                </c:pt>
                <c:pt idx="4631">
                  <c:v>583856.59</c:v>
                </c:pt>
                <c:pt idx="4632">
                  <c:v>587143.39</c:v>
                </c:pt>
                <c:pt idx="4633">
                  <c:v>590489.59</c:v>
                </c:pt>
                <c:pt idx="4634">
                  <c:v>590331.18999999994</c:v>
                </c:pt>
                <c:pt idx="4635">
                  <c:v>587479.99</c:v>
                </c:pt>
                <c:pt idx="4636">
                  <c:v>593509.09</c:v>
                </c:pt>
                <c:pt idx="4637">
                  <c:v>594043.68999999994</c:v>
                </c:pt>
                <c:pt idx="4638">
                  <c:v>597409.68999999994</c:v>
                </c:pt>
                <c:pt idx="4639">
                  <c:v>595706.89</c:v>
                </c:pt>
                <c:pt idx="4640">
                  <c:v>598072.99</c:v>
                </c:pt>
                <c:pt idx="4641">
                  <c:v>591390.49</c:v>
                </c:pt>
                <c:pt idx="4642">
                  <c:v>597013.68999999994</c:v>
                </c:pt>
                <c:pt idx="4643">
                  <c:v>591915.18999999994</c:v>
                </c:pt>
                <c:pt idx="4644">
                  <c:v>591826.09</c:v>
                </c:pt>
                <c:pt idx="4645">
                  <c:v>590441.17000000004</c:v>
                </c:pt>
                <c:pt idx="4646">
                  <c:v>596267.80000000005</c:v>
                </c:pt>
                <c:pt idx="4647">
                  <c:v>602851.39</c:v>
                </c:pt>
                <c:pt idx="4648">
                  <c:v>603189.01</c:v>
                </c:pt>
                <c:pt idx="4649">
                  <c:v>607905.76</c:v>
                </c:pt>
                <c:pt idx="4650">
                  <c:v>610924.48</c:v>
                </c:pt>
                <c:pt idx="4651">
                  <c:v>613843.9</c:v>
                </c:pt>
                <c:pt idx="4652">
                  <c:v>613645.30000000005</c:v>
                </c:pt>
                <c:pt idx="4653">
                  <c:v>616425.69999999995</c:v>
                </c:pt>
                <c:pt idx="4654">
                  <c:v>621281.47</c:v>
                </c:pt>
                <c:pt idx="4655">
                  <c:v>616654.09</c:v>
                </c:pt>
                <c:pt idx="4656">
                  <c:v>616316.47</c:v>
                </c:pt>
                <c:pt idx="4657">
                  <c:v>620010.43000000005</c:v>
                </c:pt>
                <c:pt idx="4658">
                  <c:v>621758.11</c:v>
                </c:pt>
                <c:pt idx="4659">
                  <c:v>619573.51</c:v>
                </c:pt>
                <c:pt idx="4660">
                  <c:v>620755.18000000005</c:v>
                </c:pt>
                <c:pt idx="4661">
                  <c:v>618103.87</c:v>
                </c:pt>
                <c:pt idx="4662">
                  <c:v>620169.31000000006</c:v>
                </c:pt>
                <c:pt idx="4663">
                  <c:v>623962.56999999995</c:v>
                </c:pt>
                <c:pt idx="4664">
                  <c:v>623505.79</c:v>
                </c:pt>
                <c:pt idx="4665">
                  <c:v>624687.46</c:v>
                </c:pt>
                <c:pt idx="4666">
                  <c:v>624776.82999999996</c:v>
                </c:pt>
                <c:pt idx="4667">
                  <c:v>630089.38</c:v>
                </c:pt>
                <c:pt idx="4668">
                  <c:v>630297.91</c:v>
                </c:pt>
                <c:pt idx="4669">
                  <c:v>632959.15</c:v>
                </c:pt>
                <c:pt idx="4670">
                  <c:v>632800.27</c:v>
                </c:pt>
                <c:pt idx="4671">
                  <c:v>631132.03</c:v>
                </c:pt>
                <c:pt idx="4672">
                  <c:v>630337.63</c:v>
                </c:pt>
                <c:pt idx="4673">
                  <c:v>627974.29</c:v>
                </c:pt>
                <c:pt idx="4674">
                  <c:v>617686.81000000006</c:v>
                </c:pt>
                <c:pt idx="4675">
                  <c:v>627070.66</c:v>
                </c:pt>
                <c:pt idx="4676">
                  <c:v>623893.06000000006</c:v>
                </c:pt>
                <c:pt idx="4677">
                  <c:v>628669.39</c:v>
                </c:pt>
                <c:pt idx="4678">
                  <c:v>628143.1</c:v>
                </c:pt>
                <c:pt idx="4679">
                  <c:v>633038.59</c:v>
                </c:pt>
                <c:pt idx="4680">
                  <c:v>631787.41</c:v>
                </c:pt>
                <c:pt idx="4681">
                  <c:v>638510.02</c:v>
                </c:pt>
                <c:pt idx="4682">
                  <c:v>640694.62</c:v>
                </c:pt>
                <c:pt idx="4683">
                  <c:v>640754.19999999995</c:v>
                </c:pt>
                <c:pt idx="4684">
                  <c:v>639254.77</c:v>
                </c:pt>
                <c:pt idx="4685">
                  <c:v>639115.75</c:v>
                </c:pt>
                <c:pt idx="4686">
                  <c:v>635650.18000000005</c:v>
                </c:pt>
                <c:pt idx="4687">
                  <c:v>633962.07999999996</c:v>
                </c:pt>
                <c:pt idx="4688">
                  <c:v>631420</c:v>
                </c:pt>
                <c:pt idx="4689">
                  <c:v>641111.68000000005</c:v>
                </c:pt>
                <c:pt idx="4690">
                  <c:v>638291.56000000006</c:v>
                </c:pt>
                <c:pt idx="4691">
                  <c:v>640962.73</c:v>
                </c:pt>
                <c:pt idx="4692">
                  <c:v>642422.43999999994</c:v>
                </c:pt>
                <c:pt idx="4693">
                  <c:v>644696.41</c:v>
                </c:pt>
                <c:pt idx="4694">
                  <c:v>640853.5</c:v>
                </c:pt>
                <c:pt idx="4695">
                  <c:v>636106.96</c:v>
                </c:pt>
                <c:pt idx="4696">
                  <c:v>639552.67000000004</c:v>
                </c:pt>
                <c:pt idx="4697">
                  <c:v>644895.01</c:v>
                </c:pt>
                <c:pt idx="4698">
                  <c:v>643028.17000000004</c:v>
                </c:pt>
                <c:pt idx="4699">
                  <c:v>644607.04</c:v>
                </c:pt>
                <c:pt idx="4700">
                  <c:v>646096.54</c:v>
                </c:pt>
                <c:pt idx="4701">
                  <c:v>647963.38</c:v>
                </c:pt>
                <c:pt idx="4702">
                  <c:v>653345.43999999994</c:v>
                </c:pt>
                <c:pt idx="4703">
                  <c:v>653126.98</c:v>
                </c:pt>
                <c:pt idx="4704">
                  <c:v>656602.48</c:v>
                </c:pt>
                <c:pt idx="4705">
                  <c:v>655698.85</c:v>
                </c:pt>
                <c:pt idx="4706">
                  <c:v>654884.59</c:v>
                </c:pt>
                <c:pt idx="4707">
                  <c:v>657943.03</c:v>
                </c:pt>
                <c:pt idx="4708">
                  <c:v>661191.24</c:v>
                </c:pt>
                <c:pt idx="4709">
                  <c:v>664323.18000000005</c:v>
                </c:pt>
                <c:pt idx="4710">
                  <c:v>660707.69999999995</c:v>
                </c:pt>
                <c:pt idx="4711">
                  <c:v>658606.14</c:v>
                </c:pt>
                <c:pt idx="4712">
                  <c:v>655568.34</c:v>
                </c:pt>
                <c:pt idx="4713">
                  <c:v>659323.26</c:v>
                </c:pt>
                <c:pt idx="4714">
                  <c:v>661175.81999999995</c:v>
                </c:pt>
                <c:pt idx="4715">
                  <c:v>663665.81999999995</c:v>
                </c:pt>
                <c:pt idx="4716">
                  <c:v>665926.74</c:v>
                </c:pt>
                <c:pt idx="4717">
                  <c:v>666693.66</c:v>
                </c:pt>
                <c:pt idx="4718">
                  <c:v>666683.69999999995</c:v>
                </c:pt>
                <c:pt idx="4719">
                  <c:v>669074.1</c:v>
                </c:pt>
                <c:pt idx="4720">
                  <c:v>666594.06000000006</c:v>
                </c:pt>
                <c:pt idx="4721">
                  <c:v>670568.1</c:v>
                </c:pt>
                <c:pt idx="4722">
                  <c:v>668625.9</c:v>
                </c:pt>
                <c:pt idx="4723">
                  <c:v>650558.46</c:v>
                </c:pt>
                <c:pt idx="4724">
                  <c:v>660538.38</c:v>
                </c:pt>
                <c:pt idx="4725">
                  <c:v>659731.62</c:v>
                </c:pt>
                <c:pt idx="4726">
                  <c:v>662659.86</c:v>
                </c:pt>
                <c:pt idx="4727">
                  <c:v>658147.98</c:v>
                </c:pt>
                <c:pt idx="4728">
                  <c:v>661882.98</c:v>
                </c:pt>
                <c:pt idx="4729">
                  <c:v>668765.34</c:v>
                </c:pt>
                <c:pt idx="4730">
                  <c:v>668755.38</c:v>
                </c:pt>
                <c:pt idx="4731">
                  <c:v>665279.34</c:v>
                </c:pt>
                <c:pt idx="4732">
                  <c:v>669223.5</c:v>
                </c:pt>
                <c:pt idx="4733">
                  <c:v>674691.54</c:v>
                </c:pt>
                <c:pt idx="4734">
                  <c:v>682649.58</c:v>
                </c:pt>
                <c:pt idx="4735">
                  <c:v>684462.3</c:v>
                </c:pt>
                <c:pt idx="4736">
                  <c:v>684790.98</c:v>
                </c:pt>
                <c:pt idx="4737">
                  <c:v>677261.22</c:v>
                </c:pt>
                <c:pt idx="4738">
                  <c:v>679482.3</c:v>
                </c:pt>
                <c:pt idx="4739">
                  <c:v>680757.18</c:v>
                </c:pt>
                <c:pt idx="4740">
                  <c:v>672689.58</c:v>
                </c:pt>
                <c:pt idx="4741">
                  <c:v>675020.22</c:v>
                </c:pt>
                <c:pt idx="4742">
                  <c:v>667779.30000000005</c:v>
                </c:pt>
                <c:pt idx="4743">
                  <c:v>668436.66</c:v>
                </c:pt>
                <c:pt idx="4744">
                  <c:v>678864.78</c:v>
                </c:pt>
                <c:pt idx="4745">
                  <c:v>680418.54</c:v>
                </c:pt>
                <c:pt idx="4746">
                  <c:v>680797.02</c:v>
                </c:pt>
                <c:pt idx="4747">
                  <c:v>669502.38</c:v>
                </c:pt>
                <c:pt idx="4748">
                  <c:v>669392.81999999995</c:v>
                </c:pt>
                <c:pt idx="4749">
                  <c:v>663157.86</c:v>
                </c:pt>
                <c:pt idx="4750">
                  <c:v>657590.22</c:v>
                </c:pt>
                <c:pt idx="4751">
                  <c:v>660130.02</c:v>
                </c:pt>
                <c:pt idx="4752">
                  <c:v>650070.42000000004</c:v>
                </c:pt>
                <c:pt idx="4753">
                  <c:v>656544.42000000004</c:v>
                </c:pt>
                <c:pt idx="4754">
                  <c:v>666205.62</c:v>
                </c:pt>
                <c:pt idx="4755">
                  <c:v>672470.46</c:v>
                </c:pt>
                <c:pt idx="4756">
                  <c:v>677111.82</c:v>
                </c:pt>
                <c:pt idx="4757">
                  <c:v>680806.98</c:v>
                </c:pt>
                <c:pt idx="4758">
                  <c:v>677699.46</c:v>
                </c:pt>
                <c:pt idx="4759">
                  <c:v>678954.42</c:v>
                </c:pt>
                <c:pt idx="4760">
                  <c:v>681304.98</c:v>
                </c:pt>
                <c:pt idx="4761">
                  <c:v>681802.98</c:v>
                </c:pt>
                <c:pt idx="4762">
                  <c:v>683097.78</c:v>
                </c:pt>
                <c:pt idx="4763">
                  <c:v>681046.02</c:v>
                </c:pt>
                <c:pt idx="4764">
                  <c:v>680458.38</c:v>
                </c:pt>
                <c:pt idx="4765">
                  <c:v>684970.26</c:v>
                </c:pt>
                <c:pt idx="4766">
                  <c:v>686563.86</c:v>
                </c:pt>
                <c:pt idx="4767">
                  <c:v>679183.5</c:v>
                </c:pt>
                <c:pt idx="4768">
                  <c:v>678157.62</c:v>
                </c:pt>
                <c:pt idx="4769">
                  <c:v>676305.06</c:v>
                </c:pt>
                <c:pt idx="4770">
                  <c:v>668864.93999999994</c:v>
                </c:pt>
                <c:pt idx="4771">
                  <c:v>673914.66</c:v>
                </c:pt>
                <c:pt idx="4772">
                  <c:v>680003.6</c:v>
                </c:pt>
                <c:pt idx="4773">
                  <c:v>684229.31</c:v>
                </c:pt>
                <c:pt idx="4774">
                  <c:v>687356.18</c:v>
                </c:pt>
                <c:pt idx="4775">
                  <c:v>689773.76</c:v>
                </c:pt>
                <c:pt idx="4776">
                  <c:v>689703.83</c:v>
                </c:pt>
                <c:pt idx="4777">
                  <c:v>687246.29</c:v>
                </c:pt>
                <c:pt idx="4778">
                  <c:v>686407.13</c:v>
                </c:pt>
                <c:pt idx="4779">
                  <c:v>681322.22</c:v>
                </c:pt>
                <c:pt idx="4780">
                  <c:v>682570.97</c:v>
                </c:pt>
                <c:pt idx="4781">
                  <c:v>687116.42</c:v>
                </c:pt>
                <c:pt idx="4782">
                  <c:v>691202.33</c:v>
                </c:pt>
                <c:pt idx="4783">
                  <c:v>688974.56</c:v>
                </c:pt>
                <c:pt idx="4784">
                  <c:v>688904.63</c:v>
                </c:pt>
                <c:pt idx="4785">
                  <c:v>693460.07</c:v>
                </c:pt>
                <c:pt idx="4786">
                  <c:v>694548.98</c:v>
                </c:pt>
                <c:pt idx="4787">
                  <c:v>693160.37</c:v>
                </c:pt>
                <c:pt idx="4788">
                  <c:v>689753.78</c:v>
                </c:pt>
                <c:pt idx="4789">
                  <c:v>691631.9</c:v>
                </c:pt>
                <c:pt idx="4790">
                  <c:v>691052.48</c:v>
                </c:pt>
                <c:pt idx="4791">
                  <c:v>676986.56</c:v>
                </c:pt>
                <c:pt idx="4792">
                  <c:v>684798.74</c:v>
                </c:pt>
                <c:pt idx="4793">
                  <c:v>688375.16</c:v>
                </c:pt>
                <c:pt idx="4794">
                  <c:v>688624.91</c:v>
                </c:pt>
                <c:pt idx="4795">
                  <c:v>692121.41</c:v>
                </c:pt>
                <c:pt idx="4796">
                  <c:v>694878.65</c:v>
                </c:pt>
                <c:pt idx="4797">
                  <c:v>694808.72</c:v>
                </c:pt>
                <c:pt idx="4798">
                  <c:v>693430.1</c:v>
                </c:pt>
                <c:pt idx="4799">
                  <c:v>691362.17</c:v>
                </c:pt>
                <c:pt idx="4800">
                  <c:v>694798.73</c:v>
                </c:pt>
                <c:pt idx="4801">
                  <c:v>688924.61</c:v>
                </c:pt>
                <c:pt idx="4802">
                  <c:v>685587.95</c:v>
                </c:pt>
                <c:pt idx="4803">
                  <c:v>677026.52</c:v>
                </c:pt>
                <c:pt idx="4804">
                  <c:v>690013.52</c:v>
                </c:pt>
                <c:pt idx="4805">
                  <c:v>693340.19</c:v>
                </c:pt>
                <c:pt idx="4806">
                  <c:v>691512.02</c:v>
                </c:pt>
                <c:pt idx="4807">
                  <c:v>691352.18</c:v>
                </c:pt>
                <c:pt idx="4808">
                  <c:v>680672.87</c:v>
                </c:pt>
                <c:pt idx="4809">
                  <c:v>681152.39</c:v>
                </c:pt>
                <c:pt idx="4810">
                  <c:v>682251.29</c:v>
                </c:pt>
                <c:pt idx="4811">
                  <c:v>685687.85</c:v>
                </c:pt>
                <c:pt idx="4812">
                  <c:v>683879.66</c:v>
                </c:pt>
                <c:pt idx="4813">
                  <c:v>688824.71</c:v>
                </c:pt>
                <c:pt idx="4814">
                  <c:v>681791.75</c:v>
                </c:pt>
                <c:pt idx="4815">
                  <c:v>686746.79</c:v>
                </c:pt>
                <c:pt idx="4816">
                  <c:v>692540.99</c:v>
                </c:pt>
                <c:pt idx="4817">
                  <c:v>688694.84</c:v>
                </c:pt>
                <c:pt idx="4818">
                  <c:v>685388.15</c:v>
                </c:pt>
                <c:pt idx="4819">
                  <c:v>685777.76</c:v>
                </c:pt>
                <c:pt idx="4820">
                  <c:v>679733.81</c:v>
                </c:pt>
                <c:pt idx="4821">
                  <c:v>684529.01</c:v>
                </c:pt>
                <c:pt idx="4822">
                  <c:v>680712.83</c:v>
                </c:pt>
                <c:pt idx="4823">
                  <c:v>671791.76</c:v>
                </c:pt>
                <c:pt idx="4824">
                  <c:v>677675.87</c:v>
                </c:pt>
                <c:pt idx="4825">
                  <c:v>676586.96</c:v>
                </c:pt>
                <c:pt idx="4826">
                  <c:v>675737.81</c:v>
                </c:pt>
                <c:pt idx="4827">
                  <c:v>665478.07999999996</c:v>
                </c:pt>
                <c:pt idx="4828">
                  <c:v>661711.85</c:v>
                </c:pt>
                <c:pt idx="4829">
                  <c:v>668445.11</c:v>
                </c:pt>
                <c:pt idx="4830">
                  <c:v>670203.35</c:v>
                </c:pt>
                <c:pt idx="4831">
                  <c:v>660852.71</c:v>
                </c:pt>
                <c:pt idx="4832">
                  <c:v>659224.34</c:v>
                </c:pt>
                <c:pt idx="4833">
                  <c:v>649800.78</c:v>
                </c:pt>
                <c:pt idx="4834">
                  <c:v>656598.59</c:v>
                </c:pt>
                <c:pt idx="4835">
                  <c:v>654396.39</c:v>
                </c:pt>
                <c:pt idx="4836">
                  <c:v>658040.03</c:v>
                </c:pt>
                <c:pt idx="4837">
                  <c:v>646298.30000000005</c:v>
                </c:pt>
                <c:pt idx="4838">
                  <c:v>635287.30000000005</c:v>
                </c:pt>
                <c:pt idx="4839">
                  <c:v>633165.18000000005</c:v>
                </c:pt>
                <c:pt idx="4840">
                  <c:v>651553.55000000005</c:v>
                </c:pt>
                <c:pt idx="4841">
                  <c:v>656458.44999999995</c:v>
                </c:pt>
                <c:pt idx="4842">
                  <c:v>657049.04</c:v>
                </c:pt>
                <c:pt idx="4843">
                  <c:v>660152.14</c:v>
                </c:pt>
                <c:pt idx="4844">
                  <c:v>660442.43000000005</c:v>
                </c:pt>
                <c:pt idx="4845">
                  <c:v>677249.22</c:v>
                </c:pt>
                <c:pt idx="4846">
                  <c:v>681153.12</c:v>
                </c:pt>
                <c:pt idx="4847">
                  <c:v>680702.67</c:v>
                </c:pt>
                <c:pt idx="4848">
                  <c:v>687349.31</c:v>
                </c:pt>
                <c:pt idx="4849">
                  <c:v>695717.67</c:v>
                </c:pt>
                <c:pt idx="4850">
                  <c:v>701203.15</c:v>
                </c:pt>
                <c:pt idx="4851">
                  <c:v>702924.87</c:v>
                </c:pt>
                <c:pt idx="4852">
                  <c:v>711413.35</c:v>
                </c:pt>
                <c:pt idx="4853">
                  <c:v>709991.93</c:v>
                </c:pt>
                <c:pt idx="4854">
                  <c:v>705347.29</c:v>
                </c:pt>
                <c:pt idx="4855">
                  <c:v>712484.42</c:v>
                </c:pt>
                <c:pt idx="4856">
                  <c:v>709721.66</c:v>
                </c:pt>
                <c:pt idx="4857">
                  <c:v>715217.15</c:v>
                </c:pt>
                <c:pt idx="4858">
                  <c:v>716448.38</c:v>
                </c:pt>
                <c:pt idx="4859">
                  <c:v>712964.9</c:v>
                </c:pt>
                <c:pt idx="4860">
                  <c:v>712854.79</c:v>
                </c:pt>
                <c:pt idx="4861">
                  <c:v>719941.87</c:v>
                </c:pt>
                <c:pt idx="4862">
                  <c:v>721933.86</c:v>
                </c:pt>
                <c:pt idx="4863">
                  <c:v>719291.22</c:v>
                </c:pt>
                <c:pt idx="4864">
                  <c:v>725056.98</c:v>
                </c:pt>
                <c:pt idx="4865">
                  <c:v>735127.04000000004</c:v>
                </c:pt>
                <c:pt idx="4866">
                  <c:v>732874.79</c:v>
                </c:pt>
                <c:pt idx="4867">
                  <c:v>738920.83</c:v>
                </c:pt>
                <c:pt idx="4868">
                  <c:v>740602.51</c:v>
                </c:pt>
                <c:pt idx="4869">
                  <c:v>739481.39</c:v>
                </c:pt>
                <c:pt idx="4870">
                  <c:v>743615.52</c:v>
                </c:pt>
                <c:pt idx="4871">
                  <c:v>749481.38</c:v>
                </c:pt>
                <c:pt idx="4872">
                  <c:v>740472.38</c:v>
                </c:pt>
                <c:pt idx="4873">
                  <c:v>739951.86</c:v>
                </c:pt>
                <c:pt idx="4874">
                  <c:v>735026.94</c:v>
                </c:pt>
                <c:pt idx="4875">
                  <c:v>742554.46</c:v>
                </c:pt>
                <c:pt idx="4876">
                  <c:v>744025.93</c:v>
                </c:pt>
                <c:pt idx="4877">
                  <c:v>746948.85</c:v>
                </c:pt>
                <c:pt idx="4878">
                  <c:v>751903.8</c:v>
                </c:pt>
                <c:pt idx="4879">
                  <c:v>751773.67</c:v>
                </c:pt>
                <c:pt idx="4880">
                  <c:v>755917.81</c:v>
                </c:pt>
                <c:pt idx="4881">
                  <c:v>757799.69</c:v>
                </c:pt>
                <c:pt idx="4882">
                  <c:v>759861.75</c:v>
                </c:pt>
                <c:pt idx="4883">
                  <c:v>760892.78</c:v>
                </c:pt>
                <c:pt idx="4884">
                  <c:v>755557.45</c:v>
                </c:pt>
                <c:pt idx="4885">
                  <c:v>758410.3</c:v>
                </c:pt>
                <c:pt idx="4886">
                  <c:v>738850.76</c:v>
                </c:pt>
                <c:pt idx="4887">
                  <c:v>740522.43</c:v>
                </c:pt>
                <c:pt idx="4888">
                  <c:v>738350.26</c:v>
                </c:pt>
                <c:pt idx="4889">
                  <c:v>726718.64</c:v>
                </c:pt>
                <c:pt idx="4890">
                  <c:v>739060.97</c:v>
                </c:pt>
                <c:pt idx="4891">
                  <c:v>743054.96</c:v>
                </c:pt>
                <c:pt idx="4892">
                  <c:v>756148.04</c:v>
                </c:pt>
                <c:pt idx="4893">
                  <c:v>751643.54</c:v>
                </c:pt>
                <c:pt idx="4894">
                  <c:v>742264.17</c:v>
                </c:pt>
                <c:pt idx="4895">
                  <c:v>748049.95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76-4504-8761-37C735E267EE}"/>
            </c:ext>
          </c:extLst>
        </c:ser>
        <c:ser>
          <c:idx val="2"/>
          <c:order val="2"/>
          <c:tx>
            <c:strRef>
              <c:f>Resultados!$U$4</c:f>
              <c:strCache>
                <c:ptCount val="1"/>
                <c:pt idx="0">
                  <c:v>BuyHold 60/40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Resultados!$R$5:$R$4900</c:f>
              <c:numCache>
                <c:formatCode>m/d/yyyy</c:formatCode>
                <c:ptCount val="4896"/>
                <c:pt idx="0">
                  <c:v>39085</c:v>
                </c:pt>
                <c:pt idx="1">
                  <c:v>39086</c:v>
                </c:pt>
                <c:pt idx="2">
                  <c:v>39087</c:v>
                </c:pt>
                <c:pt idx="3">
                  <c:v>39090</c:v>
                </c:pt>
                <c:pt idx="4">
                  <c:v>39091</c:v>
                </c:pt>
                <c:pt idx="5">
                  <c:v>39092</c:v>
                </c:pt>
                <c:pt idx="6">
                  <c:v>39093</c:v>
                </c:pt>
                <c:pt idx="7">
                  <c:v>39094</c:v>
                </c:pt>
                <c:pt idx="8">
                  <c:v>39098</c:v>
                </c:pt>
                <c:pt idx="9">
                  <c:v>39099</c:v>
                </c:pt>
                <c:pt idx="10">
                  <c:v>39100</c:v>
                </c:pt>
                <c:pt idx="11">
                  <c:v>39101</c:v>
                </c:pt>
                <c:pt idx="12">
                  <c:v>39104</c:v>
                </c:pt>
                <c:pt idx="13">
                  <c:v>39105</c:v>
                </c:pt>
                <c:pt idx="14">
                  <c:v>39106</c:v>
                </c:pt>
                <c:pt idx="15">
                  <c:v>39107</c:v>
                </c:pt>
                <c:pt idx="16">
                  <c:v>39108</c:v>
                </c:pt>
                <c:pt idx="17">
                  <c:v>39111</c:v>
                </c:pt>
                <c:pt idx="18">
                  <c:v>39112</c:v>
                </c:pt>
                <c:pt idx="19">
                  <c:v>39113</c:v>
                </c:pt>
                <c:pt idx="20">
                  <c:v>39114</c:v>
                </c:pt>
                <c:pt idx="21">
                  <c:v>39115</c:v>
                </c:pt>
                <c:pt idx="22">
                  <c:v>39118</c:v>
                </c:pt>
                <c:pt idx="23">
                  <c:v>39119</c:v>
                </c:pt>
                <c:pt idx="24">
                  <c:v>39120</c:v>
                </c:pt>
                <c:pt idx="25">
                  <c:v>39121</c:v>
                </c:pt>
                <c:pt idx="26">
                  <c:v>39122</c:v>
                </c:pt>
                <c:pt idx="27">
                  <c:v>39125</c:v>
                </c:pt>
                <c:pt idx="28">
                  <c:v>39126</c:v>
                </c:pt>
                <c:pt idx="29">
                  <c:v>39127</c:v>
                </c:pt>
                <c:pt idx="30">
                  <c:v>39128</c:v>
                </c:pt>
                <c:pt idx="31">
                  <c:v>39129</c:v>
                </c:pt>
                <c:pt idx="32">
                  <c:v>39133</c:v>
                </c:pt>
                <c:pt idx="33">
                  <c:v>39134</c:v>
                </c:pt>
                <c:pt idx="34">
                  <c:v>39135</c:v>
                </c:pt>
                <c:pt idx="35">
                  <c:v>39136</c:v>
                </c:pt>
                <c:pt idx="36">
                  <c:v>39139</c:v>
                </c:pt>
                <c:pt idx="37">
                  <c:v>39140</c:v>
                </c:pt>
                <c:pt idx="38">
                  <c:v>39141</c:v>
                </c:pt>
                <c:pt idx="39">
                  <c:v>39142</c:v>
                </c:pt>
                <c:pt idx="40">
                  <c:v>39143</c:v>
                </c:pt>
                <c:pt idx="41">
                  <c:v>39146</c:v>
                </c:pt>
                <c:pt idx="42">
                  <c:v>39147</c:v>
                </c:pt>
                <c:pt idx="43">
                  <c:v>39148</c:v>
                </c:pt>
                <c:pt idx="44">
                  <c:v>39149</c:v>
                </c:pt>
                <c:pt idx="45">
                  <c:v>39150</c:v>
                </c:pt>
                <c:pt idx="46">
                  <c:v>39153</c:v>
                </c:pt>
                <c:pt idx="47">
                  <c:v>39154</c:v>
                </c:pt>
                <c:pt idx="48">
                  <c:v>39155</c:v>
                </c:pt>
                <c:pt idx="49">
                  <c:v>39156</c:v>
                </c:pt>
                <c:pt idx="50">
                  <c:v>39157</c:v>
                </c:pt>
                <c:pt idx="51">
                  <c:v>39160</c:v>
                </c:pt>
                <c:pt idx="52">
                  <c:v>39161</c:v>
                </c:pt>
                <c:pt idx="53">
                  <c:v>39162</c:v>
                </c:pt>
                <c:pt idx="54">
                  <c:v>39163</c:v>
                </c:pt>
                <c:pt idx="55">
                  <c:v>39164</c:v>
                </c:pt>
                <c:pt idx="56">
                  <c:v>39167</c:v>
                </c:pt>
                <c:pt idx="57">
                  <c:v>39168</c:v>
                </c:pt>
                <c:pt idx="58">
                  <c:v>39169</c:v>
                </c:pt>
                <c:pt idx="59">
                  <c:v>39170</c:v>
                </c:pt>
                <c:pt idx="60">
                  <c:v>39171</c:v>
                </c:pt>
                <c:pt idx="61">
                  <c:v>39174</c:v>
                </c:pt>
                <c:pt idx="62">
                  <c:v>39175</c:v>
                </c:pt>
                <c:pt idx="63">
                  <c:v>39176</c:v>
                </c:pt>
                <c:pt idx="64">
                  <c:v>39177</c:v>
                </c:pt>
                <c:pt idx="65">
                  <c:v>39181</c:v>
                </c:pt>
                <c:pt idx="66">
                  <c:v>39182</c:v>
                </c:pt>
                <c:pt idx="67">
                  <c:v>39183</c:v>
                </c:pt>
                <c:pt idx="68">
                  <c:v>39184</c:v>
                </c:pt>
                <c:pt idx="69">
                  <c:v>39185</c:v>
                </c:pt>
                <c:pt idx="70">
                  <c:v>39188</c:v>
                </c:pt>
                <c:pt idx="71">
                  <c:v>39189</c:v>
                </c:pt>
                <c:pt idx="72">
                  <c:v>39190</c:v>
                </c:pt>
                <c:pt idx="73">
                  <c:v>39191</c:v>
                </c:pt>
                <c:pt idx="74">
                  <c:v>39192</c:v>
                </c:pt>
                <c:pt idx="75">
                  <c:v>39195</c:v>
                </c:pt>
                <c:pt idx="76">
                  <c:v>39196</c:v>
                </c:pt>
                <c:pt idx="77">
                  <c:v>39197</c:v>
                </c:pt>
                <c:pt idx="78">
                  <c:v>39198</c:v>
                </c:pt>
                <c:pt idx="79">
                  <c:v>39199</c:v>
                </c:pt>
                <c:pt idx="80">
                  <c:v>39202</c:v>
                </c:pt>
                <c:pt idx="81">
                  <c:v>39203</c:v>
                </c:pt>
                <c:pt idx="82">
                  <c:v>39204</c:v>
                </c:pt>
                <c:pt idx="83">
                  <c:v>39205</c:v>
                </c:pt>
                <c:pt idx="84">
                  <c:v>39206</c:v>
                </c:pt>
                <c:pt idx="85">
                  <c:v>39209</c:v>
                </c:pt>
                <c:pt idx="86">
                  <c:v>39210</c:v>
                </c:pt>
                <c:pt idx="87">
                  <c:v>39211</c:v>
                </c:pt>
                <c:pt idx="88">
                  <c:v>39212</c:v>
                </c:pt>
                <c:pt idx="89">
                  <c:v>39213</c:v>
                </c:pt>
                <c:pt idx="90">
                  <c:v>39216</c:v>
                </c:pt>
                <c:pt idx="91">
                  <c:v>39217</c:v>
                </c:pt>
                <c:pt idx="92">
                  <c:v>39218</c:v>
                </c:pt>
                <c:pt idx="93">
                  <c:v>39219</c:v>
                </c:pt>
                <c:pt idx="94">
                  <c:v>39220</c:v>
                </c:pt>
                <c:pt idx="95">
                  <c:v>39223</c:v>
                </c:pt>
                <c:pt idx="96">
                  <c:v>39224</c:v>
                </c:pt>
                <c:pt idx="97">
                  <c:v>39225</c:v>
                </c:pt>
                <c:pt idx="98">
                  <c:v>39226</c:v>
                </c:pt>
                <c:pt idx="99">
                  <c:v>39227</c:v>
                </c:pt>
                <c:pt idx="100">
                  <c:v>39231</c:v>
                </c:pt>
                <c:pt idx="101">
                  <c:v>39232</c:v>
                </c:pt>
                <c:pt idx="102">
                  <c:v>39233</c:v>
                </c:pt>
                <c:pt idx="103">
                  <c:v>39234</c:v>
                </c:pt>
                <c:pt idx="104">
                  <c:v>39237</c:v>
                </c:pt>
                <c:pt idx="105">
                  <c:v>39238</c:v>
                </c:pt>
                <c:pt idx="106">
                  <c:v>39239</c:v>
                </c:pt>
                <c:pt idx="107">
                  <c:v>39240</c:v>
                </c:pt>
                <c:pt idx="108">
                  <c:v>39241</c:v>
                </c:pt>
                <c:pt idx="109">
                  <c:v>39244</c:v>
                </c:pt>
                <c:pt idx="110">
                  <c:v>39245</c:v>
                </c:pt>
                <c:pt idx="111">
                  <c:v>39246</c:v>
                </c:pt>
                <c:pt idx="112">
                  <c:v>39247</c:v>
                </c:pt>
                <c:pt idx="113">
                  <c:v>39248</c:v>
                </c:pt>
                <c:pt idx="114">
                  <c:v>39251</c:v>
                </c:pt>
                <c:pt idx="115">
                  <c:v>39252</c:v>
                </c:pt>
                <c:pt idx="116">
                  <c:v>39253</c:v>
                </c:pt>
                <c:pt idx="117">
                  <c:v>39254</c:v>
                </c:pt>
                <c:pt idx="118">
                  <c:v>39255</c:v>
                </c:pt>
                <c:pt idx="119">
                  <c:v>39258</c:v>
                </c:pt>
                <c:pt idx="120">
                  <c:v>39259</c:v>
                </c:pt>
                <c:pt idx="121">
                  <c:v>39260</c:v>
                </c:pt>
                <c:pt idx="122">
                  <c:v>39261</c:v>
                </c:pt>
                <c:pt idx="123">
                  <c:v>39262</c:v>
                </c:pt>
                <c:pt idx="124">
                  <c:v>39265</c:v>
                </c:pt>
                <c:pt idx="125">
                  <c:v>39266</c:v>
                </c:pt>
                <c:pt idx="126">
                  <c:v>39268</c:v>
                </c:pt>
                <c:pt idx="127">
                  <c:v>39269</c:v>
                </c:pt>
                <c:pt idx="128">
                  <c:v>39272</c:v>
                </c:pt>
                <c:pt idx="129">
                  <c:v>39273</c:v>
                </c:pt>
                <c:pt idx="130">
                  <c:v>39274</c:v>
                </c:pt>
                <c:pt idx="131">
                  <c:v>39275</c:v>
                </c:pt>
                <c:pt idx="132">
                  <c:v>39276</c:v>
                </c:pt>
                <c:pt idx="133">
                  <c:v>39279</c:v>
                </c:pt>
                <c:pt idx="134">
                  <c:v>39280</c:v>
                </c:pt>
                <c:pt idx="135">
                  <c:v>39281</c:v>
                </c:pt>
                <c:pt idx="136">
                  <c:v>39282</c:v>
                </c:pt>
                <c:pt idx="137">
                  <c:v>39283</c:v>
                </c:pt>
                <c:pt idx="138">
                  <c:v>39286</c:v>
                </c:pt>
                <c:pt idx="139">
                  <c:v>39287</c:v>
                </c:pt>
                <c:pt idx="140">
                  <c:v>39288</c:v>
                </c:pt>
                <c:pt idx="141">
                  <c:v>39289</c:v>
                </c:pt>
                <c:pt idx="142">
                  <c:v>39290</c:v>
                </c:pt>
                <c:pt idx="143">
                  <c:v>39293</c:v>
                </c:pt>
                <c:pt idx="144">
                  <c:v>39294</c:v>
                </c:pt>
                <c:pt idx="145">
                  <c:v>39295</c:v>
                </c:pt>
                <c:pt idx="146">
                  <c:v>39296</c:v>
                </c:pt>
                <c:pt idx="147">
                  <c:v>39297</c:v>
                </c:pt>
                <c:pt idx="148">
                  <c:v>39300</c:v>
                </c:pt>
                <c:pt idx="149">
                  <c:v>39301</c:v>
                </c:pt>
                <c:pt idx="150">
                  <c:v>39302</c:v>
                </c:pt>
                <c:pt idx="151">
                  <c:v>39303</c:v>
                </c:pt>
                <c:pt idx="152">
                  <c:v>39304</c:v>
                </c:pt>
                <c:pt idx="153">
                  <c:v>39307</c:v>
                </c:pt>
                <c:pt idx="154">
                  <c:v>39308</c:v>
                </c:pt>
                <c:pt idx="155">
                  <c:v>39309</c:v>
                </c:pt>
                <c:pt idx="156">
                  <c:v>39310</c:v>
                </c:pt>
                <c:pt idx="157">
                  <c:v>39311</c:v>
                </c:pt>
                <c:pt idx="158">
                  <c:v>39314</c:v>
                </c:pt>
                <c:pt idx="159">
                  <c:v>39315</c:v>
                </c:pt>
                <c:pt idx="160">
                  <c:v>39316</c:v>
                </c:pt>
                <c:pt idx="161">
                  <c:v>39317</c:v>
                </c:pt>
                <c:pt idx="162">
                  <c:v>39318</c:v>
                </c:pt>
                <c:pt idx="163">
                  <c:v>39321</c:v>
                </c:pt>
                <c:pt idx="164">
                  <c:v>39322</c:v>
                </c:pt>
                <c:pt idx="165">
                  <c:v>39323</c:v>
                </c:pt>
                <c:pt idx="166">
                  <c:v>39324</c:v>
                </c:pt>
                <c:pt idx="167">
                  <c:v>39325</c:v>
                </c:pt>
                <c:pt idx="168">
                  <c:v>39329</c:v>
                </c:pt>
                <c:pt idx="169">
                  <c:v>39330</c:v>
                </c:pt>
                <c:pt idx="170">
                  <c:v>39331</c:v>
                </c:pt>
                <c:pt idx="171">
                  <c:v>39332</c:v>
                </c:pt>
                <c:pt idx="172">
                  <c:v>39335</c:v>
                </c:pt>
                <c:pt idx="173">
                  <c:v>39336</c:v>
                </c:pt>
                <c:pt idx="174">
                  <c:v>39337</c:v>
                </c:pt>
                <c:pt idx="175">
                  <c:v>39338</c:v>
                </c:pt>
                <c:pt idx="176">
                  <c:v>39339</c:v>
                </c:pt>
                <c:pt idx="177">
                  <c:v>39342</c:v>
                </c:pt>
                <c:pt idx="178">
                  <c:v>39343</c:v>
                </c:pt>
                <c:pt idx="179">
                  <c:v>39344</c:v>
                </c:pt>
                <c:pt idx="180">
                  <c:v>39345</c:v>
                </c:pt>
                <c:pt idx="181">
                  <c:v>39346</c:v>
                </c:pt>
                <c:pt idx="182">
                  <c:v>39349</c:v>
                </c:pt>
                <c:pt idx="183">
                  <c:v>39350</c:v>
                </c:pt>
                <c:pt idx="184">
                  <c:v>39351</c:v>
                </c:pt>
                <c:pt idx="185">
                  <c:v>39352</c:v>
                </c:pt>
                <c:pt idx="186">
                  <c:v>39353</c:v>
                </c:pt>
                <c:pt idx="187">
                  <c:v>39356</c:v>
                </c:pt>
                <c:pt idx="188">
                  <c:v>39357</c:v>
                </c:pt>
                <c:pt idx="189">
                  <c:v>39358</c:v>
                </c:pt>
                <c:pt idx="190">
                  <c:v>39359</c:v>
                </c:pt>
                <c:pt idx="191">
                  <c:v>39360</c:v>
                </c:pt>
                <c:pt idx="192">
                  <c:v>39363</c:v>
                </c:pt>
                <c:pt idx="193">
                  <c:v>39364</c:v>
                </c:pt>
                <c:pt idx="194">
                  <c:v>39365</c:v>
                </c:pt>
                <c:pt idx="195">
                  <c:v>39366</c:v>
                </c:pt>
                <c:pt idx="196">
                  <c:v>39367</c:v>
                </c:pt>
                <c:pt idx="197">
                  <c:v>39370</c:v>
                </c:pt>
                <c:pt idx="198">
                  <c:v>39371</c:v>
                </c:pt>
                <c:pt idx="199">
                  <c:v>39372</c:v>
                </c:pt>
                <c:pt idx="200">
                  <c:v>39373</c:v>
                </c:pt>
                <c:pt idx="201">
                  <c:v>39374</c:v>
                </c:pt>
                <c:pt idx="202">
                  <c:v>39377</c:v>
                </c:pt>
                <c:pt idx="203">
                  <c:v>39378</c:v>
                </c:pt>
                <c:pt idx="204">
                  <c:v>39379</c:v>
                </c:pt>
                <c:pt idx="205">
                  <c:v>39380</c:v>
                </c:pt>
                <c:pt idx="206">
                  <c:v>39381</c:v>
                </c:pt>
                <c:pt idx="207">
                  <c:v>39384</c:v>
                </c:pt>
                <c:pt idx="208">
                  <c:v>39385</c:v>
                </c:pt>
                <c:pt idx="209">
                  <c:v>39386</c:v>
                </c:pt>
                <c:pt idx="210">
                  <c:v>39387</c:v>
                </c:pt>
                <c:pt idx="211">
                  <c:v>39388</c:v>
                </c:pt>
                <c:pt idx="212">
                  <c:v>39391</c:v>
                </c:pt>
                <c:pt idx="213">
                  <c:v>39392</c:v>
                </c:pt>
                <c:pt idx="214">
                  <c:v>39393</c:v>
                </c:pt>
                <c:pt idx="215">
                  <c:v>39394</c:v>
                </c:pt>
                <c:pt idx="216">
                  <c:v>39395</c:v>
                </c:pt>
                <c:pt idx="217">
                  <c:v>39398</c:v>
                </c:pt>
                <c:pt idx="218">
                  <c:v>39399</c:v>
                </c:pt>
                <c:pt idx="219">
                  <c:v>39400</c:v>
                </c:pt>
                <c:pt idx="220">
                  <c:v>39401</c:v>
                </c:pt>
                <c:pt idx="221">
                  <c:v>39402</c:v>
                </c:pt>
                <c:pt idx="222">
                  <c:v>39405</c:v>
                </c:pt>
                <c:pt idx="223">
                  <c:v>39406</c:v>
                </c:pt>
                <c:pt idx="224">
                  <c:v>39407</c:v>
                </c:pt>
                <c:pt idx="225">
                  <c:v>39409</c:v>
                </c:pt>
                <c:pt idx="226">
                  <c:v>39412</c:v>
                </c:pt>
                <c:pt idx="227">
                  <c:v>39413</c:v>
                </c:pt>
                <c:pt idx="228">
                  <c:v>39414</c:v>
                </c:pt>
                <c:pt idx="229">
                  <c:v>39415</c:v>
                </c:pt>
                <c:pt idx="230">
                  <c:v>39416</c:v>
                </c:pt>
                <c:pt idx="231">
                  <c:v>39419</c:v>
                </c:pt>
                <c:pt idx="232">
                  <c:v>39420</c:v>
                </c:pt>
                <c:pt idx="233">
                  <c:v>39421</c:v>
                </c:pt>
                <c:pt idx="234">
                  <c:v>39422</c:v>
                </c:pt>
                <c:pt idx="235">
                  <c:v>39423</c:v>
                </c:pt>
                <c:pt idx="236">
                  <c:v>39426</c:v>
                </c:pt>
                <c:pt idx="237">
                  <c:v>39427</c:v>
                </c:pt>
                <c:pt idx="238">
                  <c:v>39428</c:v>
                </c:pt>
                <c:pt idx="239">
                  <c:v>39429</c:v>
                </c:pt>
                <c:pt idx="240">
                  <c:v>39430</c:v>
                </c:pt>
                <c:pt idx="241">
                  <c:v>39433</c:v>
                </c:pt>
                <c:pt idx="242">
                  <c:v>39434</c:v>
                </c:pt>
                <c:pt idx="243">
                  <c:v>39435</c:v>
                </c:pt>
                <c:pt idx="244">
                  <c:v>39436</c:v>
                </c:pt>
                <c:pt idx="245">
                  <c:v>39437</c:v>
                </c:pt>
                <c:pt idx="246">
                  <c:v>39440</c:v>
                </c:pt>
                <c:pt idx="247">
                  <c:v>39442</c:v>
                </c:pt>
                <c:pt idx="248">
                  <c:v>39443</c:v>
                </c:pt>
                <c:pt idx="249">
                  <c:v>39444</c:v>
                </c:pt>
                <c:pt idx="250">
                  <c:v>39447</c:v>
                </c:pt>
                <c:pt idx="251">
                  <c:v>39449</c:v>
                </c:pt>
                <c:pt idx="252">
                  <c:v>39450</c:v>
                </c:pt>
                <c:pt idx="253">
                  <c:v>39451</c:v>
                </c:pt>
                <c:pt idx="254">
                  <c:v>39454</c:v>
                </c:pt>
                <c:pt idx="255">
                  <c:v>39455</c:v>
                </c:pt>
                <c:pt idx="256">
                  <c:v>39456</c:v>
                </c:pt>
                <c:pt idx="257">
                  <c:v>39457</c:v>
                </c:pt>
                <c:pt idx="258">
                  <c:v>39458</c:v>
                </c:pt>
                <c:pt idx="259">
                  <c:v>39461</c:v>
                </c:pt>
                <c:pt idx="260">
                  <c:v>39462</c:v>
                </c:pt>
                <c:pt idx="261">
                  <c:v>39463</c:v>
                </c:pt>
                <c:pt idx="262">
                  <c:v>39464</c:v>
                </c:pt>
                <c:pt idx="263">
                  <c:v>39465</c:v>
                </c:pt>
                <c:pt idx="264">
                  <c:v>39469</c:v>
                </c:pt>
                <c:pt idx="265">
                  <c:v>39470</c:v>
                </c:pt>
                <c:pt idx="266">
                  <c:v>39471</c:v>
                </c:pt>
                <c:pt idx="267">
                  <c:v>39472</c:v>
                </c:pt>
                <c:pt idx="268">
                  <c:v>39475</c:v>
                </c:pt>
                <c:pt idx="269">
                  <c:v>39476</c:v>
                </c:pt>
                <c:pt idx="270">
                  <c:v>39477</c:v>
                </c:pt>
                <c:pt idx="271">
                  <c:v>39478</c:v>
                </c:pt>
                <c:pt idx="272">
                  <c:v>39479</c:v>
                </c:pt>
                <c:pt idx="273">
                  <c:v>39482</c:v>
                </c:pt>
                <c:pt idx="274">
                  <c:v>39483</c:v>
                </c:pt>
                <c:pt idx="275">
                  <c:v>39484</c:v>
                </c:pt>
                <c:pt idx="276">
                  <c:v>39485</c:v>
                </c:pt>
                <c:pt idx="277">
                  <c:v>39486</c:v>
                </c:pt>
                <c:pt idx="278">
                  <c:v>39489</c:v>
                </c:pt>
                <c:pt idx="279">
                  <c:v>39490</c:v>
                </c:pt>
                <c:pt idx="280">
                  <c:v>39491</c:v>
                </c:pt>
                <c:pt idx="281">
                  <c:v>39492</c:v>
                </c:pt>
                <c:pt idx="282">
                  <c:v>39493</c:v>
                </c:pt>
                <c:pt idx="283">
                  <c:v>39497</c:v>
                </c:pt>
                <c:pt idx="284">
                  <c:v>39498</c:v>
                </c:pt>
                <c:pt idx="285">
                  <c:v>39499</c:v>
                </c:pt>
                <c:pt idx="286">
                  <c:v>39500</c:v>
                </c:pt>
                <c:pt idx="287">
                  <c:v>39503</c:v>
                </c:pt>
                <c:pt idx="288">
                  <c:v>39504</c:v>
                </c:pt>
                <c:pt idx="289">
                  <c:v>39505</c:v>
                </c:pt>
                <c:pt idx="290">
                  <c:v>39506</c:v>
                </c:pt>
                <c:pt idx="291">
                  <c:v>39507</c:v>
                </c:pt>
                <c:pt idx="292">
                  <c:v>39510</c:v>
                </c:pt>
                <c:pt idx="293">
                  <c:v>39511</c:v>
                </c:pt>
                <c:pt idx="294">
                  <c:v>39512</c:v>
                </c:pt>
                <c:pt idx="295">
                  <c:v>39513</c:v>
                </c:pt>
                <c:pt idx="296">
                  <c:v>39514</c:v>
                </c:pt>
                <c:pt idx="297">
                  <c:v>39517</c:v>
                </c:pt>
                <c:pt idx="298">
                  <c:v>39518</c:v>
                </c:pt>
                <c:pt idx="299">
                  <c:v>39519</c:v>
                </c:pt>
                <c:pt idx="300">
                  <c:v>39520</c:v>
                </c:pt>
                <c:pt idx="301">
                  <c:v>39521</c:v>
                </c:pt>
                <c:pt idx="302">
                  <c:v>39524</c:v>
                </c:pt>
                <c:pt idx="303">
                  <c:v>39525</c:v>
                </c:pt>
                <c:pt idx="304">
                  <c:v>39526</c:v>
                </c:pt>
                <c:pt idx="305">
                  <c:v>39527</c:v>
                </c:pt>
                <c:pt idx="306">
                  <c:v>39531</c:v>
                </c:pt>
                <c:pt idx="307">
                  <c:v>39532</c:v>
                </c:pt>
                <c:pt idx="308">
                  <c:v>39533</c:v>
                </c:pt>
                <c:pt idx="309">
                  <c:v>39534</c:v>
                </c:pt>
                <c:pt idx="310">
                  <c:v>39535</c:v>
                </c:pt>
                <c:pt idx="311">
                  <c:v>39538</c:v>
                </c:pt>
                <c:pt idx="312">
                  <c:v>39539</c:v>
                </c:pt>
                <c:pt idx="313">
                  <c:v>39540</c:v>
                </c:pt>
                <c:pt idx="314">
                  <c:v>39541</c:v>
                </c:pt>
                <c:pt idx="315">
                  <c:v>39542</c:v>
                </c:pt>
                <c:pt idx="316">
                  <c:v>39545</c:v>
                </c:pt>
                <c:pt idx="317">
                  <c:v>39546</c:v>
                </c:pt>
                <c:pt idx="318">
                  <c:v>39547</c:v>
                </c:pt>
                <c:pt idx="319">
                  <c:v>39548</c:v>
                </c:pt>
                <c:pt idx="320">
                  <c:v>39549</c:v>
                </c:pt>
                <c:pt idx="321">
                  <c:v>39552</c:v>
                </c:pt>
                <c:pt idx="322">
                  <c:v>39553</c:v>
                </c:pt>
                <c:pt idx="323">
                  <c:v>39554</c:v>
                </c:pt>
                <c:pt idx="324">
                  <c:v>39555</c:v>
                </c:pt>
                <c:pt idx="325">
                  <c:v>39556</c:v>
                </c:pt>
                <c:pt idx="326">
                  <c:v>39559</c:v>
                </c:pt>
                <c:pt idx="327">
                  <c:v>39560</c:v>
                </c:pt>
                <c:pt idx="328">
                  <c:v>39561</c:v>
                </c:pt>
                <c:pt idx="329">
                  <c:v>39562</c:v>
                </c:pt>
                <c:pt idx="330">
                  <c:v>39563</c:v>
                </c:pt>
                <c:pt idx="331">
                  <c:v>39566</c:v>
                </c:pt>
                <c:pt idx="332">
                  <c:v>39567</c:v>
                </c:pt>
                <c:pt idx="333">
                  <c:v>39568</c:v>
                </c:pt>
                <c:pt idx="334">
                  <c:v>39569</c:v>
                </c:pt>
                <c:pt idx="335">
                  <c:v>39570</c:v>
                </c:pt>
                <c:pt idx="336">
                  <c:v>39573</c:v>
                </c:pt>
                <c:pt idx="337">
                  <c:v>39574</c:v>
                </c:pt>
                <c:pt idx="338">
                  <c:v>39575</c:v>
                </c:pt>
                <c:pt idx="339">
                  <c:v>39576</c:v>
                </c:pt>
                <c:pt idx="340">
                  <c:v>39577</c:v>
                </c:pt>
                <c:pt idx="341">
                  <c:v>39580</c:v>
                </c:pt>
                <c:pt idx="342">
                  <c:v>39581</c:v>
                </c:pt>
                <c:pt idx="343">
                  <c:v>39582</c:v>
                </c:pt>
                <c:pt idx="344">
                  <c:v>39583</c:v>
                </c:pt>
                <c:pt idx="345">
                  <c:v>39584</c:v>
                </c:pt>
                <c:pt idx="346">
                  <c:v>39587</c:v>
                </c:pt>
                <c:pt idx="347">
                  <c:v>39588</c:v>
                </c:pt>
                <c:pt idx="348">
                  <c:v>39589</c:v>
                </c:pt>
                <c:pt idx="349">
                  <c:v>39590</c:v>
                </c:pt>
                <c:pt idx="350">
                  <c:v>39591</c:v>
                </c:pt>
                <c:pt idx="351">
                  <c:v>39595</c:v>
                </c:pt>
                <c:pt idx="352">
                  <c:v>39596</c:v>
                </c:pt>
                <c:pt idx="353">
                  <c:v>39597</c:v>
                </c:pt>
                <c:pt idx="354">
                  <c:v>39598</c:v>
                </c:pt>
                <c:pt idx="355">
                  <c:v>39601</c:v>
                </c:pt>
                <c:pt idx="356">
                  <c:v>39602</c:v>
                </c:pt>
                <c:pt idx="357">
                  <c:v>39603</c:v>
                </c:pt>
                <c:pt idx="358">
                  <c:v>39604</c:v>
                </c:pt>
                <c:pt idx="359">
                  <c:v>39605</c:v>
                </c:pt>
                <c:pt idx="360">
                  <c:v>39608</c:v>
                </c:pt>
                <c:pt idx="361">
                  <c:v>39609</c:v>
                </c:pt>
                <c:pt idx="362">
                  <c:v>39610</c:v>
                </c:pt>
                <c:pt idx="363">
                  <c:v>39611</c:v>
                </c:pt>
                <c:pt idx="364">
                  <c:v>39612</c:v>
                </c:pt>
                <c:pt idx="365">
                  <c:v>39615</c:v>
                </c:pt>
                <c:pt idx="366">
                  <c:v>39616</c:v>
                </c:pt>
                <c:pt idx="367">
                  <c:v>39617</c:v>
                </c:pt>
                <c:pt idx="368">
                  <c:v>39618</c:v>
                </c:pt>
                <c:pt idx="369">
                  <c:v>39619</c:v>
                </c:pt>
                <c:pt idx="370">
                  <c:v>39622</c:v>
                </c:pt>
                <c:pt idx="371">
                  <c:v>39623</c:v>
                </c:pt>
                <c:pt idx="372">
                  <c:v>39624</c:v>
                </c:pt>
                <c:pt idx="373">
                  <c:v>39625</c:v>
                </c:pt>
                <c:pt idx="374">
                  <c:v>39626</c:v>
                </c:pt>
                <c:pt idx="375">
                  <c:v>39629</c:v>
                </c:pt>
                <c:pt idx="376">
                  <c:v>39630</c:v>
                </c:pt>
                <c:pt idx="377">
                  <c:v>39631</c:v>
                </c:pt>
                <c:pt idx="378">
                  <c:v>39632</c:v>
                </c:pt>
                <c:pt idx="379">
                  <c:v>39636</c:v>
                </c:pt>
                <c:pt idx="380">
                  <c:v>39637</c:v>
                </c:pt>
                <c:pt idx="381">
                  <c:v>39638</c:v>
                </c:pt>
                <c:pt idx="382">
                  <c:v>39639</c:v>
                </c:pt>
                <c:pt idx="383">
                  <c:v>39640</c:v>
                </c:pt>
                <c:pt idx="384">
                  <c:v>39643</c:v>
                </c:pt>
                <c:pt idx="385">
                  <c:v>39644</c:v>
                </c:pt>
                <c:pt idx="386">
                  <c:v>39645</c:v>
                </c:pt>
                <c:pt idx="387">
                  <c:v>39646</c:v>
                </c:pt>
                <c:pt idx="388">
                  <c:v>39647</c:v>
                </c:pt>
                <c:pt idx="389">
                  <c:v>39650</c:v>
                </c:pt>
                <c:pt idx="390">
                  <c:v>39651</c:v>
                </c:pt>
                <c:pt idx="391">
                  <c:v>39652</c:v>
                </c:pt>
                <c:pt idx="392">
                  <c:v>39653</c:v>
                </c:pt>
                <c:pt idx="393">
                  <c:v>39654</c:v>
                </c:pt>
                <c:pt idx="394">
                  <c:v>39657</c:v>
                </c:pt>
                <c:pt idx="395">
                  <c:v>39658</c:v>
                </c:pt>
                <c:pt idx="396">
                  <c:v>39659</c:v>
                </c:pt>
                <c:pt idx="397">
                  <c:v>39660</c:v>
                </c:pt>
                <c:pt idx="398">
                  <c:v>39661</c:v>
                </c:pt>
                <c:pt idx="399">
                  <c:v>39664</c:v>
                </c:pt>
                <c:pt idx="400">
                  <c:v>39665</c:v>
                </c:pt>
                <c:pt idx="401">
                  <c:v>39666</c:v>
                </c:pt>
                <c:pt idx="402">
                  <c:v>39667</c:v>
                </c:pt>
                <c:pt idx="403">
                  <c:v>39668</c:v>
                </c:pt>
                <c:pt idx="404">
                  <c:v>39671</c:v>
                </c:pt>
                <c:pt idx="405">
                  <c:v>39672</c:v>
                </c:pt>
                <c:pt idx="406">
                  <c:v>39673</c:v>
                </c:pt>
                <c:pt idx="407">
                  <c:v>39674</c:v>
                </c:pt>
                <c:pt idx="408">
                  <c:v>39675</c:v>
                </c:pt>
                <c:pt idx="409">
                  <c:v>39678</c:v>
                </c:pt>
                <c:pt idx="410">
                  <c:v>39679</c:v>
                </c:pt>
                <c:pt idx="411">
                  <c:v>39680</c:v>
                </c:pt>
                <c:pt idx="412">
                  <c:v>39681</c:v>
                </c:pt>
                <c:pt idx="413">
                  <c:v>39682</c:v>
                </c:pt>
                <c:pt idx="414">
                  <c:v>39685</c:v>
                </c:pt>
                <c:pt idx="415">
                  <c:v>39686</c:v>
                </c:pt>
                <c:pt idx="416">
                  <c:v>39687</c:v>
                </c:pt>
                <c:pt idx="417">
                  <c:v>39688</c:v>
                </c:pt>
                <c:pt idx="418">
                  <c:v>39689</c:v>
                </c:pt>
                <c:pt idx="419">
                  <c:v>39693</c:v>
                </c:pt>
                <c:pt idx="420">
                  <c:v>39694</c:v>
                </c:pt>
                <c:pt idx="421">
                  <c:v>39695</c:v>
                </c:pt>
                <c:pt idx="422">
                  <c:v>39696</c:v>
                </c:pt>
                <c:pt idx="423">
                  <c:v>39699</c:v>
                </c:pt>
                <c:pt idx="424">
                  <c:v>39700</c:v>
                </c:pt>
                <c:pt idx="425">
                  <c:v>39701</c:v>
                </c:pt>
                <c:pt idx="426">
                  <c:v>39702</c:v>
                </c:pt>
                <c:pt idx="427">
                  <c:v>39703</c:v>
                </c:pt>
                <c:pt idx="428">
                  <c:v>39706</c:v>
                </c:pt>
                <c:pt idx="429">
                  <c:v>39707</c:v>
                </c:pt>
                <c:pt idx="430">
                  <c:v>39708</c:v>
                </c:pt>
                <c:pt idx="431">
                  <c:v>39709</c:v>
                </c:pt>
                <c:pt idx="432">
                  <c:v>39710</c:v>
                </c:pt>
                <c:pt idx="433">
                  <c:v>39713</c:v>
                </c:pt>
                <c:pt idx="434">
                  <c:v>39714</c:v>
                </c:pt>
                <c:pt idx="435">
                  <c:v>39715</c:v>
                </c:pt>
                <c:pt idx="436">
                  <c:v>39716</c:v>
                </c:pt>
                <c:pt idx="437">
                  <c:v>39717</c:v>
                </c:pt>
                <c:pt idx="438">
                  <c:v>39720</c:v>
                </c:pt>
                <c:pt idx="439">
                  <c:v>39721</c:v>
                </c:pt>
                <c:pt idx="440">
                  <c:v>39722</c:v>
                </c:pt>
                <c:pt idx="441">
                  <c:v>39723</c:v>
                </c:pt>
                <c:pt idx="442">
                  <c:v>39724</c:v>
                </c:pt>
                <c:pt idx="443">
                  <c:v>39727</c:v>
                </c:pt>
                <c:pt idx="444">
                  <c:v>39728</c:v>
                </c:pt>
                <c:pt idx="445">
                  <c:v>39729</c:v>
                </c:pt>
                <c:pt idx="446">
                  <c:v>39730</c:v>
                </c:pt>
                <c:pt idx="447">
                  <c:v>39731</c:v>
                </c:pt>
                <c:pt idx="448">
                  <c:v>39734</c:v>
                </c:pt>
                <c:pt idx="449">
                  <c:v>39735</c:v>
                </c:pt>
                <c:pt idx="450">
                  <c:v>39736</c:v>
                </c:pt>
                <c:pt idx="451">
                  <c:v>39737</c:v>
                </c:pt>
                <c:pt idx="452">
                  <c:v>39738</c:v>
                </c:pt>
                <c:pt idx="453">
                  <c:v>39741</c:v>
                </c:pt>
                <c:pt idx="454">
                  <c:v>39742</c:v>
                </c:pt>
                <c:pt idx="455">
                  <c:v>39743</c:v>
                </c:pt>
                <c:pt idx="456">
                  <c:v>39744</c:v>
                </c:pt>
                <c:pt idx="457">
                  <c:v>39745</c:v>
                </c:pt>
                <c:pt idx="458">
                  <c:v>39748</c:v>
                </c:pt>
                <c:pt idx="459">
                  <c:v>39749</c:v>
                </c:pt>
                <c:pt idx="460">
                  <c:v>39750</c:v>
                </c:pt>
                <c:pt idx="461">
                  <c:v>39751</c:v>
                </c:pt>
                <c:pt idx="462">
                  <c:v>39752</c:v>
                </c:pt>
                <c:pt idx="463">
                  <c:v>39755</c:v>
                </c:pt>
                <c:pt idx="464">
                  <c:v>39756</c:v>
                </c:pt>
                <c:pt idx="465">
                  <c:v>39757</c:v>
                </c:pt>
                <c:pt idx="466">
                  <c:v>39758</c:v>
                </c:pt>
                <c:pt idx="467">
                  <c:v>39759</c:v>
                </c:pt>
                <c:pt idx="468">
                  <c:v>39762</c:v>
                </c:pt>
                <c:pt idx="469">
                  <c:v>39763</c:v>
                </c:pt>
                <c:pt idx="470">
                  <c:v>39764</c:v>
                </c:pt>
                <c:pt idx="471">
                  <c:v>39765</c:v>
                </c:pt>
                <c:pt idx="472">
                  <c:v>39766</c:v>
                </c:pt>
                <c:pt idx="473">
                  <c:v>39769</c:v>
                </c:pt>
                <c:pt idx="474">
                  <c:v>39770</c:v>
                </c:pt>
                <c:pt idx="475">
                  <c:v>39771</c:v>
                </c:pt>
                <c:pt idx="476">
                  <c:v>39772</c:v>
                </c:pt>
                <c:pt idx="477">
                  <c:v>39773</c:v>
                </c:pt>
                <c:pt idx="478">
                  <c:v>39776</c:v>
                </c:pt>
                <c:pt idx="479">
                  <c:v>39777</c:v>
                </c:pt>
                <c:pt idx="480">
                  <c:v>39778</c:v>
                </c:pt>
                <c:pt idx="481">
                  <c:v>39780</c:v>
                </c:pt>
                <c:pt idx="482">
                  <c:v>39783</c:v>
                </c:pt>
                <c:pt idx="483">
                  <c:v>39784</c:v>
                </c:pt>
                <c:pt idx="484">
                  <c:v>39785</c:v>
                </c:pt>
                <c:pt idx="485">
                  <c:v>39786</c:v>
                </c:pt>
                <c:pt idx="486">
                  <c:v>39787</c:v>
                </c:pt>
                <c:pt idx="487">
                  <c:v>39790</c:v>
                </c:pt>
                <c:pt idx="488">
                  <c:v>39791</c:v>
                </c:pt>
                <c:pt idx="489">
                  <c:v>39792</c:v>
                </c:pt>
                <c:pt idx="490">
                  <c:v>39793</c:v>
                </c:pt>
                <c:pt idx="491">
                  <c:v>39794</c:v>
                </c:pt>
                <c:pt idx="492">
                  <c:v>39797</c:v>
                </c:pt>
                <c:pt idx="493">
                  <c:v>39798</c:v>
                </c:pt>
                <c:pt idx="494">
                  <c:v>39799</c:v>
                </c:pt>
                <c:pt idx="495">
                  <c:v>39800</c:v>
                </c:pt>
                <c:pt idx="496">
                  <c:v>39801</c:v>
                </c:pt>
                <c:pt idx="497">
                  <c:v>39804</c:v>
                </c:pt>
                <c:pt idx="498">
                  <c:v>39805</c:v>
                </c:pt>
                <c:pt idx="499">
                  <c:v>39806</c:v>
                </c:pt>
                <c:pt idx="500">
                  <c:v>39808</c:v>
                </c:pt>
                <c:pt idx="501">
                  <c:v>39811</c:v>
                </c:pt>
                <c:pt idx="502">
                  <c:v>39812</c:v>
                </c:pt>
                <c:pt idx="503">
                  <c:v>39813</c:v>
                </c:pt>
                <c:pt idx="504">
                  <c:v>39815</c:v>
                </c:pt>
                <c:pt idx="505">
                  <c:v>39818</c:v>
                </c:pt>
                <c:pt idx="506">
                  <c:v>39819</c:v>
                </c:pt>
                <c:pt idx="507">
                  <c:v>39820</c:v>
                </c:pt>
                <c:pt idx="508">
                  <c:v>39821</c:v>
                </c:pt>
                <c:pt idx="509">
                  <c:v>39822</c:v>
                </c:pt>
                <c:pt idx="510">
                  <c:v>39825</c:v>
                </c:pt>
                <c:pt idx="511">
                  <c:v>39826</c:v>
                </c:pt>
                <c:pt idx="512">
                  <c:v>39827</c:v>
                </c:pt>
                <c:pt idx="513">
                  <c:v>39828</c:v>
                </c:pt>
                <c:pt idx="514">
                  <c:v>39829</c:v>
                </c:pt>
                <c:pt idx="515">
                  <c:v>39833</c:v>
                </c:pt>
                <c:pt idx="516">
                  <c:v>39834</c:v>
                </c:pt>
                <c:pt idx="517">
                  <c:v>39835</c:v>
                </c:pt>
                <c:pt idx="518">
                  <c:v>39836</c:v>
                </c:pt>
                <c:pt idx="519">
                  <c:v>39839</c:v>
                </c:pt>
                <c:pt idx="520">
                  <c:v>39840</c:v>
                </c:pt>
                <c:pt idx="521">
                  <c:v>39841</c:v>
                </c:pt>
                <c:pt idx="522">
                  <c:v>39842</c:v>
                </c:pt>
                <c:pt idx="523">
                  <c:v>39843</c:v>
                </c:pt>
                <c:pt idx="524">
                  <c:v>39846</c:v>
                </c:pt>
                <c:pt idx="525">
                  <c:v>39847</c:v>
                </c:pt>
                <c:pt idx="526">
                  <c:v>39848</c:v>
                </c:pt>
                <c:pt idx="527">
                  <c:v>39849</c:v>
                </c:pt>
                <c:pt idx="528">
                  <c:v>39850</c:v>
                </c:pt>
                <c:pt idx="529">
                  <c:v>39853</c:v>
                </c:pt>
                <c:pt idx="530">
                  <c:v>39854</c:v>
                </c:pt>
                <c:pt idx="531">
                  <c:v>39855</c:v>
                </c:pt>
                <c:pt idx="532">
                  <c:v>39856</c:v>
                </c:pt>
                <c:pt idx="533">
                  <c:v>39857</c:v>
                </c:pt>
                <c:pt idx="534">
                  <c:v>39861</c:v>
                </c:pt>
                <c:pt idx="535">
                  <c:v>39862</c:v>
                </c:pt>
                <c:pt idx="536">
                  <c:v>39863</c:v>
                </c:pt>
                <c:pt idx="537">
                  <c:v>39864</c:v>
                </c:pt>
                <c:pt idx="538">
                  <c:v>39867</c:v>
                </c:pt>
                <c:pt idx="539">
                  <c:v>39868</c:v>
                </c:pt>
                <c:pt idx="540">
                  <c:v>39869</c:v>
                </c:pt>
                <c:pt idx="541">
                  <c:v>39870</c:v>
                </c:pt>
                <c:pt idx="542">
                  <c:v>39871</c:v>
                </c:pt>
                <c:pt idx="543">
                  <c:v>39874</c:v>
                </c:pt>
                <c:pt idx="544">
                  <c:v>39875</c:v>
                </c:pt>
                <c:pt idx="545">
                  <c:v>39876</c:v>
                </c:pt>
                <c:pt idx="546">
                  <c:v>39877</c:v>
                </c:pt>
                <c:pt idx="547">
                  <c:v>39878</c:v>
                </c:pt>
                <c:pt idx="548">
                  <c:v>39881</c:v>
                </c:pt>
                <c:pt idx="549">
                  <c:v>39882</c:v>
                </c:pt>
                <c:pt idx="550">
                  <c:v>39883</c:v>
                </c:pt>
                <c:pt idx="551">
                  <c:v>39884</c:v>
                </c:pt>
                <c:pt idx="552">
                  <c:v>39885</c:v>
                </c:pt>
                <c:pt idx="553">
                  <c:v>39888</c:v>
                </c:pt>
                <c:pt idx="554">
                  <c:v>39889</c:v>
                </c:pt>
                <c:pt idx="555">
                  <c:v>39890</c:v>
                </c:pt>
                <c:pt idx="556">
                  <c:v>39891</c:v>
                </c:pt>
                <c:pt idx="557">
                  <c:v>39892</c:v>
                </c:pt>
                <c:pt idx="558">
                  <c:v>39895</c:v>
                </c:pt>
                <c:pt idx="559">
                  <c:v>39896</c:v>
                </c:pt>
                <c:pt idx="560">
                  <c:v>39897</c:v>
                </c:pt>
                <c:pt idx="561">
                  <c:v>39898</c:v>
                </c:pt>
                <c:pt idx="562">
                  <c:v>39899</c:v>
                </c:pt>
                <c:pt idx="563">
                  <c:v>39902</c:v>
                </c:pt>
                <c:pt idx="564">
                  <c:v>39903</c:v>
                </c:pt>
                <c:pt idx="565">
                  <c:v>39904</c:v>
                </c:pt>
                <c:pt idx="566">
                  <c:v>39905</c:v>
                </c:pt>
                <c:pt idx="567">
                  <c:v>39906</c:v>
                </c:pt>
                <c:pt idx="568">
                  <c:v>39909</c:v>
                </c:pt>
                <c:pt idx="569">
                  <c:v>39910</c:v>
                </c:pt>
                <c:pt idx="570">
                  <c:v>39911</c:v>
                </c:pt>
                <c:pt idx="571">
                  <c:v>39912</c:v>
                </c:pt>
                <c:pt idx="572">
                  <c:v>39916</c:v>
                </c:pt>
                <c:pt idx="573">
                  <c:v>39917</c:v>
                </c:pt>
                <c:pt idx="574">
                  <c:v>39918</c:v>
                </c:pt>
                <c:pt idx="575">
                  <c:v>39919</c:v>
                </c:pt>
                <c:pt idx="576">
                  <c:v>39920</c:v>
                </c:pt>
                <c:pt idx="577">
                  <c:v>39923</c:v>
                </c:pt>
                <c:pt idx="578">
                  <c:v>39924</c:v>
                </c:pt>
                <c:pt idx="579">
                  <c:v>39925</c:v>
                </c:pt>
                <c:pt idx="580">
                  <c:v>39926</c:v>
                </c:pt>
                <c:pt idx="581">
                  <c:v>39927</c:v>
                </c:pt>
                <c:pt idx="582">
                  <c:v>39930</c:v>
                </c:pt>
                <c:pt idx="583">
                  <c:v>39931</c:v>
                </c:pt>
                <c:pt idx="584">
                  <c:v>39932</c:v>
                </c:pt>
                <c:pt idx="585">
                  <c:v>39933</c:v>
                </c:pt>
                <c:pt idx="586">
                  <c:v>39934</c:v>
                </c:pt>
                <c:pt idx="587">
                  <c:v>39937</c:v>
                </c:pt>
                <c:pt idx="588">
                  <c:v>39938</c:v>
                </c:pt>
                <c:pt idx="589">
                  <c:v>39939</c:v>
                </c:pt>
                <c:pt idx="590">
                  <c:v>39940</c:v>
                </c:pt>
                <c:pt idx="591">
                  <c:v>39941</c:v>
                </c:pt>
                <c:pt idx="592">
                  <c:v>39944</c:v>
                </c:pt>
                <c:pt idx="593">
                  <c:v>39945</c:v>
                </c:pt>
                <c:pt idx="594">
                  <c:v>39946</c:v>
                </c:pt>
                <c:pt idx="595">
                  <c:v>39947</c:v>
                </c:pt>
                <c:pt idx="596">
                  <c:v>39948</c:v>
                </c:pt>
                <c:pt idx="597">
                  <c:v>39951</c:v>
                </c:pt>
                <c:pt idx="598">
                  <c:v>39952</c:v>
                </c:pt>
                <c:pt idx="599">
                  <c:v>39953</c:v>
                </c:pt>
                <c:pt idx="600">
                  <c:v>39954</c:v>
                </c:pt>
                <c:pt idx="601">
                  <c:v>39955</c:v>
                </c:pt>
                <c:pt idx="602">
                  <c:v>39959</c:v>
                </c:pt>
                <c:pt idx="603">
                  <c:v>39960</c:v>
                </c:pt>
                <c:pt idx="604">
                  <c:v>39961</c:v>
                </c:pt>
                <c:pt idx="605">
                  <c:v>39962</c:v>
                </c:pt>
                <c:pt idx="606">
                  <c:v>39965</c:v>
                </c:pt>
                <c:pt idx="607">
                  <c:v>39966</c:v>
                </c:pt>
                <c:pt idx="608">
                  <c:v>39967</c:v>
                </c:pt>
                <c:pt idx="609">
                  <c:v>39968</c:v>
                </c:pt>
                <c:pt idx="610">
                  <c:v>39969</c:v>
                </c:pt>
                <c:pt idx="611">
                  <c:v>39972</c:v>
                </c:pt>
                <c:pt idx="612">
                  <c:v>39973</c:v>
                </c:pt>
                <c:pt idx="613">
                  <c:v>39974</c:v>
                </c:pt>
                <c:pt idx="614">
                  <c:v>39975</c:v>
                </c:pt>
                <c:pt idx="615">
                  <c:v>39976</c:v>
                </c:pt>
                <c:pt idx="616">
                  <c:v>39979</c:v>
                </c:pt>
                <c:pt idx="617">
                  <c:v>39980</c:v>
                </c:pt>
                <c:pt idx="618">
                  <c:v>39981</c:v>
                </c:pt>
                <c:pt idx="619">
                  <c:v>39982</c:v>
                </c:pt>
                <c:pt idx="620">
                  <c:v>39983</c:v>
                </c:pt>
                <c:pt idx="621">
                  <c:v>39986</c:v>
                </c:pt>
                <c:pt idx="622">
                  <c:v>39987</c:v>
                </c:pt>
                <c:pt idx="623">
                  <c:v>39988</c:v>
                </c:pt>
                <c:pt idx="624">
                  <c:v>39989</c:v>
                </c:pt>
                <c:pt idx="625">
                  <c:v>39990</c:v>
                </c:pt>
                <c:pt idx="626">
                  <c:v>39993</c:v>
                </c:pt>
                <c:pt idx="627">
                  <c:v>39994</c:v>
                </c:pt>
                <c:pt idx="628">
                  <c:v>39995</c:v>
                </c:pt>
                <c:pt idx="629">
                  <c:v>39996</c:v>
                </c:pt>
                <c:pt idx="630">
                  <c:v>40000</c:v>
                </c:pt>
                <c:pt idx="631">
                  <c:v>40001</c:v>
                </c:pt>
                <c:pt idx="632">
                  <c:v>40002</c:v>
                </c:pt>
                <c:pt idx="633">
                  <c:v>40003</c:v>
                </c:pt>
                <c:pt idx="634">
                  <c:v>40004</c:v>
                </c:pt>
                <c:pt idx="635">
                  <c:v>40007</c:v>
                </c:pt>
                <c:pt idx="636">
                  <c:v>40008</c:v>
                </c:pt>
                <c:pt idx="637">
                  <c:v>40009</c:v>
                </c:pt>
                <c:pt idx="638">
                  <c:v>40010</c:v>
                </c:pt>
                <c:pt idx="639">
                  <c:v>40011</c:v>
                </c:pt>
                <c:pt idx="640">
                  <c:v>40014</c:v>
                </c:pt>
                <c:pt idx="641">
                  <c:v>40015</c:v>
                </c:pt>
                <c:pt idx="642">
                  <c:v>40016</c:v>
                </c:pt>
                <c:pt idx="643">
                  <c:v>40017</c:v>
                </c:pt>
                <c:pt idx="644">
                  <c:v>40018</c:v>
                </c:pt>
                <c:pt idx="645">
                  <c:v>40021</c:v>
                </c:pt>
                <c:pt idx="646">
                  <c:v>40022</c:v>
                </c:pt>
                <c:pt idx="647">
                  <c:v>40023</c:v>
                </c:pt>
                <c:pt idx="648">
                  <c:v>40024</c:v>
                </c:pt>
                <c:pt idx="649">
                  <c:v>40025</c:v>
                </c:pt>
                <c:pt idx="650">
                  <c:v>40028</c:v>
                </c:pt>
                <c:pt idx="651">
                  <c:v>40029</c:v>
                </c:pt>
                <c:pt idx="652">
                  <c:v>40030</c:v>
                </c:pt>
                <c:pt idx="653">
                  <c:v>40031</c:v>
                </c:pt>
                <c:pt idx="654">
                  <c:v>40032</c:v>
                </c:pt>
                <c:pt idx="655">
                  <c:v>40035</c:v>
                </c:pt>
                <c:pt idx="656">
                  <c:v>40036</c:v>
                </c:pt>
                <c:pt idx="657">
                  <c:v>40037</c:v>
                </c:pt>
                <c:pt idx="658">
                  <c:v>40038</c:v>
                </c:pt>
                <c:pt idx="659">
                  <c:v>40039</c:v>
                </c:pt>
                <c:pt idx="660">
                  <c:v>40042</c:v>
                </c:pt>
                <c:pt idx="661">
                  <c:v>40043</c:v>
                </c:pt>
                <c:pt idx="662">
                  <c:v>40044</c:v>
                </c:pt>
                <c:pt idx="663">
                  <c:v>40045</c:v>
                </c:pt>
                <c:pt idx="664">
                  <c:v>40046</c:v>
                </c:pt>
                <c:pt idx="665">
                  <c:v>40049</c:v>
                </c:pt>
                <c:pt idx="666">
                  <c:v>40050</c:v>
                </c:pt>
                <c:pt idx="667">
                  <c:v>40051</c:v>
                </c:pt>
                <c:pt idx="668">
                  <c:v>40052</c:v>
                </c:pt>
                <c:pt idx="669">
                  <c:v>40053</c:v>
                </c:pt>
                <c:pt idx="670">
                  <c:v>40056</c:v>
                </c:pt>
                <c:pt idx="671">
                  <c:v>40057</c:v>
                </c:pt>
                <c:pt idx="672">
                  <c:v>40058</c:v>
                </c:pt>
                <c:pt idx="673">
                  <c:v>40059</c:v>
                </c:pt>
                <c:pt idx="674">
                  <c:v>40060</c:v>
                </c:pt>
                <c:pt idx="675">
                  <c:v>40064</c:v>
                </c:pt>
                <c:pt idx="676">
                  <c:v>40065</c:v>
                </c:pt>
                <c:pt idx="677">
                  <c:v>40066</c:v>
                </c:pt>
                <c:pt idx="678">
                  <c:v>40067</c:v>
                </c:pt>
                <c:pt idx="679">
                  <c:v>40070</c:v>
                </c:pt>
                <c:pt idx="680">
                  <c:v>40071</c:v>
                </c:pt>
                <c:pt idx="681">
                  <c:v>40072</c:v>
                </c:pt>
                <c:pt idx="682">
                  <c:v>40073</c:v>
                </c:pt>
                <c:pt idx="683">
                  <c:v>40074</c:v>
                </c:pt>
                <c:pt idx="684">
                  <c:v>40077</c:v>
                </c:pt>
                <c:pt idx="685">
                  <c:v>40078</c:v>
                </c:pt>
                <c:pt idx="686">
                  <c:v>40079</c:v>
                </c:pt>
                <c:pt idx="687">
                  <c:v>40080</c:v>
                </c:pt>
                <c:pt idx="688">
                  <c:v>40081</c:v>
                </c:pt>
                <c:pt idx="689">
                  <c:v>40084</c:v>
                </c:pt>
                <c:pt idx="690">
                  <c:v>40085</c:v>
                </c:pt>
                <c:pt idx="691">
                  <c:v>40086</c:v>
                </c:pt>
                <c:pt idx="692">
                  <c:v>40087</c:v>
                </c:pt>
                <c:pt idx="693">
                  <c:v>40088</c:v>
                </c:pt>
                <c:pt idx="694">
                  <c:v>40091</c:v>
                </c:pt>
                <c:pt idx="695">
                  <c:v>40092</c:v>
                </c:pt>
                <c:pt idx="696">
                  <c:v>40093</c:v>
                </c:pt>
                <c:pt idx="697">
                  <c:v>40094</c:v>
                </c:pt>
                <c:pt idx="698">
                  <c:v>40095</c:v>
                </c:pt>
                <c:pt idx="699">
                  <c:v>40098</c:v>
                </c:pt>
                <c:pt idx="700">
                  <c:v>40099</c:v>
                </c:pt>
                <c:pt idx="701">
                  <c:v>40100</c:v>
                </c:pt>
                <c:pt idx="702">
                  <c:v>40101</c:v>
                </c:pt>
                <c:pt idx="703">
                  <c:v>40102</c:v>
                </c:pt>
                <c:pt idx="704">
                  <c:v>40105</c:v>
                </c:pt>
                <c:pt idx="705">
                  <c:v>40106</c:v>
                </c:pt>
                <c:pt idx="706">
                  <c:v>40107</c:v>
                </c:pt>
                <c:pt idx="707">
                  <c:v>40108</c:v>
                </c:pt>
                <c:pt idx="708">
                  <c:v>40109</c:v>
                </c:pt>
                <c:pt idx="709">
                  <c:v>40112</c:v>
                </c:pt>
                <c:pt idx="710">
                  <c:v>40113</c:v>
                </c:pt>
                <c:pt idx="711">
                  <c:v>40114</c:v>
                </c:pt>
                <c:pt idx="712">
                  <c:v>40115</c:v>
                </c:pt>
                <c:pt idx="713">
                  <c:v>40116</c:v>
                </c:pt>
                <c:pt idx="714">
                  <c:v>40119</c:v>
                </c:pt>
                <c:pt idx="715">
                  <c:v>40120</c:v>
                </c:pt>
                <c:pt idx="716">
                  <c:v>40121</c:v>
                </c:pt>
                <c:pt idx="717">
                  <c:v>40122</c:v>
                </c:pt>
                <c:pt idx="718">
                  <c:v>40123</c:v>
                </c:pt>
                <c:pt idx="719">
                  <c:v>40126</c:v>
                </c:pt>
                <c:pt idx="720">
                  <c:v>40127</c:v>
                </c:pt>
                <c:pt idx="721">
                  <c:v>40128</c:v>
                </c:pt>
                <c:pt idx="722">
                  <c:v>40129</c:v>
                </c:pt>
                <c:pt idx="723">
                  <c:v>40130</c:v>
                </c:pt>
                <c:pt idx="724">
                  <c:v>40133</c:v>
                </c:pt>
                <c:pt idx="725">
                  <c:v>40134</c:v>
                </c:pt>
                <c:pt idx="726">
                  <c:v>40135</c:v>
                </c:pt>
                <c:pt idx="727">
                  <c:v>40136</c:v>
                </c:pt>
                <c:pt idx="728">
                  <c:v>40137</c:v>
                </c:pt>
                <c:pt idx="729">
                  <c:v>40140</c:v>
                </c:pt>
                <c:pt idx="730">
                  <c:v>40141</c:v>
                </c:pt>
                <c:pt idx="731">
                  <c:v>40142</c:v>
                </c:pt>
                <c:pt idx="732">
                  <c:v>40144</c:v>
                </c:pt>
                <c:pt idx="733">
                  <c:v>40147</c:v>
                </c:pt>
                <c:pt idx="734">
                  <c:v>40148</c:v>
                </c:pt>
                <c:pt idx="735">
                  <c:v>40149</c:v>
                </c:pt>
                <c:pt idx="736">
                  <c:v>40150</c:v>
                </c:pt>
                <c:pt idx="737">
                  <c:v>40151</c:v>
                </c:pt>
                <c:pt idx="738">
                  <c:v>40154</c:v>
                </c:pt>
                <c:pt idx="739">
                  <c:v>40155</c:v>
                </c:pt>
                <c:pt idx="740">
                  <c:v>40156</c:v>
                </c:pt>
                <c:pt idx="741">
                  <c:v>40157</c:v>
                </c:pt>
                <c:pt idx="742">
                  <c:v>40158</c:v>
                </c:pt>
                <c:pt idx="743">
                  <c:v>40161</c:v>
                </c:pt>
                <c:pt idx="744">
                  <c:v>40162</c:v>
                </c:pt>
                <c:pt idx="745">
                  <c:v>40163</c:v>
                </c:pt>
                <c:pt idx="746">
                  <c:v>40164</c:v>
                </c:pt>
                <c:pt idx="747">
                  <c:v>40165</c:v>
                </c:pt>
                <c:pt idx="748">
                  <c:v>40168</c:v>
                </c:pt>
                <c:pt idx="749">
                  <c:v>40169</c:v>
                </c:pt>
                <c:pt idx="750">
                  <c:v>40170</c:v>
                </c:pt>
                <c:pt idx="751">
                  <c:v>40171</c:v>
                </c:pt>
                <c:pt idx="752">
                  <c:v>40175</c:v>
                </c:pt>
                <c:pt idx="753">
                  <c:v>40176</c:v>
                </c:pt>
                <c:pt idx="754">
                  <c:v>40177</c:v>
                </c:pt>
                <c:pt idx="755">
                  <c:v>40178</c:v>
                </c:pt>
                <c:pt idx="756">
                  <c:v>40182</c:v>
                </c:pt>
                <c:pt idx="757">
                  <c:v>40183</c:v>
                </c:pt>
                <c:pt idx="758">
                  <c:v>40184</c:v>
                </c:pt>
                <c:pt idx="759">
                  <c:v>40185</c:v>
                </c:pt>
                <c:pt idx="760">
                  <c:v>40186</c:v>
                </c:pt>
                <c:pt idx="761">
                  <c:v>40189</c:v>
                </c:pt>
                <c:pt idx="762">
                  <c:v>40190</c:v>
                </c:pt>
                <c:pt idx="763">
                  <c:v>40191</c:v>
                </c:pt>
                <c:pt idx="764">
                  <c:v>40192</c:v>
                </c:pt>
                <c:pt idx="765">
                  <c:v>40193</c:v>
                </c:pt>
                <c:pt idx="766">
                  <c:v>40197</c:v>
                </c:pt>
                <c:pt idx="767">
                  <c:v>40198</c:v>
                </c:pt>
                <c:pt idx="768">
                  <c:v>40199</c:v>
                </c:pt>
                <c:pt idx="769">
                  <c:v>40200</c:v>
                </c:pt>
                <c:pt idx="770">
                  <c:v>40203</c:v>
                </c:pt>
                <c:pt idx="771">
                  <c:v>40204</c:v>
                </c:pt>
                <c:pt idx="772">
                  <c:v>40205</c:v>
                </c:pt>
                <c:pt idx="773">
                  <c:v>40206</c:v>
                </c:pt>
                <c:pt idx="774">
                  <c:v>40207</c:v>
                </c:pt>
                <c:pt idx="775">
                  <c:v>40210</c:v>
                </c:pt>
                <c:pt idx="776">
                  <c:v>40211</c:v>
                </c:pt>
                <c:pt idx="777">
                  <c:v>40212</c:v>
                </c:pt>
                <c:pt idx="778">
                  <c:v>40213</c:v>
                </c:pt>
                <c:pt idx="779">
                  <c:v>40214</c:v>
                </c:pt>
                <c:pt idx="780">
                  <c:v>40217</c:v>
                </c:pt>
                <c:pt idx="781">
                  <c:v>40218</c:v>
                </c:pt>
                <c:pt idx="782">
                  <c:v>40219</c:v>
                </c:pt>
                <c:pt idx="783">
                  <c:v>40220</c:v>
                </c:pt>
                <c:pt idx="784">
                  <c:v>40221</c:v>
                </c:pt>
                <c:pt idx="785">
                  <c:v>40225</c:v>
                </c:pt>
                <c:pt idx="786">
                  <c:v>40226</c:v>
                </c:pt>
                <c:pt idx="787">
                  <c:v>40227</c:v>
                </c:pt>
                <c:pt idx="788">
                  <c:v>40228</c:v>
                </c:pt>
                <c:pt idx="789">
                  <c:v>40231</c:v>
                </c:pt>
                <c:pt idx="790">
                  <c:v>40232</c:v>
                </c:pt>
                <c:pt idx="791">
                  <c:v>40233</c:v>
                </c:pt>
                <c:pt idx="792">
                  <c:v>40234</c:v>
                </c:pt>
                <c:pt idx="793">
                  <c:v>40235</c:v>
                </c:pt>
                <c:pt idx="794">
                  <c:v>40238</c:v>
                </c:pt>
                <c:pt idx="795">
                  <c:v>40239</c:v>
                </c:pt>
                <c:pt idx="796">
                  <c:v>40240</c:v>
                </c:pt>
                <c:pt idx="797">
                  <c:v>40241</c:v>
                </c:pt>
                <c:pt idx="798">
                  <c:v>40242</c:v>
                </c:pt>
                <c:pt idx="799">
                  <c:v>40245</c:v>
                </c:pt>
                <c:pt idx="800">
                  <c:v>40246</c:v>
                </c:pt>
                <c:pt idx="801">
                  <c:v>40247</c:v>
                </c:pt>
                <c:pt idx="802">
                  <c:v>40248</c:v>
                </c:pt>
                <c:pt idx="803">
                  <c:v>40249</c:v>
                </c:pt>
                <c:pt idx="804">
                  <c:v>40252</c:v>
                </c:pt>
                <c:pt idx="805">
                  <c:v>40253</c:v>
                </c:pt>
                <c:pt idx="806">
                  <c:v>40254</c:v>
                </c:pt>
                <c:pt idx="807">
                  <c:v>40255</c:v>
                </c:pt>
                <c:pt idx="808">
                  <c:v>40256</c:v>
                </c:pt>
                <c:pt idx="809">
                  <c:v>40259</c:v>
                </c:pt>
                <c:pt idx="810">
                  <c:v>40260</c:v>
                </c:pt>
                <c:pt idx="811">
                  <c:v>40261</c:v>
                </c:pt>
                <c:pt idx="812">
                  <c:v>40262</c:v>
                </c:pt>
                <c:pt idx="813">
                  <c:v>40263</c:v>
                </c:pt>
                <c:pt idx="814">
                  <c:v>40266</c:v>
                </c:pt>
                <c:pt idx="815">
                  <c:v>40267</c:v>
                </c:pt>
                <c:pt idx="816">
                  <c:v>40268</c:v>
                </c:pt>
                <c:pt idx="817">
                  <c:v>40269</c:v>
                </c:pt>
                <c:pt idx="818">
                  <c:v>40273</c:v>
                </c:pt>
                <c:pt idx="819">
                  <c:v>40274</c:v>
                </c:pt>
                <c:pt idx="820">
                  <c:v>40275</c:v>
                </c:pt>
                <c:pt idx="821">
                  <c:v>40276</c:v>
                </c:pt>
                <c:pt idx="822">
                  <c:v>40277</c:v>
                </c:pt>
                <c:pt idx="823">
                  <c:v>40280</c:v>
                </c:pt>
                <c:pt idx="824">
                  <c:v>40281</c:v>
                </c:pt>
                <c:pt idx="825">
                  <c:v>40282</c:v>
                </c:pt>
                <c:pt idx="826">
                  <c:v>40283</c:v>
                </c:pt>
                <c:pt idx="827">
                  <c:v>40284</c:v>
                </c:pt>
                <c:pt idx="828">
                  <c:v>40287</c:v>
                </c:pt>
                <c:pt idx="829">
                  <c:v>40288</c:v>
                </c:pt>
                <c:pt idx="830">
                  <c:v>40289</c:v>
                </c:pt>
                <c:pt idx="831">
                  <c:v>40290</c:v>
                </c:pt>
                <c:pt idx="832">
                  <c:v>40291</c:v>
                </c:pt>
                <c:pt idx="833">
                  <c:v>40294</c:v>
                </c:pt>
                <c:pt idx="834">
                  <c:v>40295</c:v>
                </c:pt>
                <c:pt idx="835">
                  <c:v>40296</c:v>
                </c:pt>
                <c:pt idx="836">
                  <c:v>40297</c:v>
                </c:pt>
                <c:pt idx="837">
                  <c:v>40298</c:v>
                </c:pt>
                <c:pt idx="838">
                  <c:v>40301</c:v>
                </c:pt>
                <c:pt idx="839">
                  <c:v>40302</c:v>
                </c:pt>
                <c:pt idx="840">
                  <c:v>40303</c:v>
                </c:pt>
                <c:pt idx="841">
                  <c:v>40304</c:v>
                </c:pt>
                <c:pt idx="842">
                  <c:v>40305</c:v>
                </c:pt>
                <c:pt idx="843">
                  <c:v>40308</c:v>
                </c:pt>
                <c:pt idx="844">
                  <c:v>40309</c:v>
                </c:pt>
                <c:pt idx="845">
                  <c:v>40310</c:v>
                </c:pt>
                <c:pt idx="846">
                  <c:v>40311</c:v>
                </c:pt>
                <c:pt idx="847">
                  <c:v>40312</c:v>
                </c:pt>
                <c:pt idx="848">
                  <c:v>40315</c:v>
                </c:pt>
                <c:pt idx="849">
                  <c:v>40316</c:v>
                </c:pt>
                <c:pt idx="850">
                  <c:v>40317</c:v>
                </c:pt>
                <c:pt idx="851">
                  <c:v>40318</c:v>
                </c:pt>
                <c:pt idx="852">
                  <c:v>40319</c:v>
                </c:pt>
                <c:pt idx="853">
                  <c:v>40322</c:v>
                </c:pt>
                <c:pt idx="854">
                  <c:v>40323</c:v>
                </c:pt>
                <c:pt idx="855">
                  <c:v>40324</c:v>
                </c:pt>
                <c:pt idx="856">
                  <c:v>40325</c:v>
                </c:pt>
                <c:pt idx="857">
                  <c:v>40326</c:v>
                </c:pt>
                <c:pt idx="858">
                  <c:v>40330</c:v>
                </c:pt>
                <c:pt idx="859">
                  <c:v>40331</c:v>
                </c:pt>
                <c:pt idx="860">
                  <c:v>40332</c:v>
                </c:pt>
                <c:pt idx="861">
                  <c:v>40333</c:v>
                </c:pt>
                <c:pt idx="862">
                  <c:v>40336</c:v>
                </c:pt>
                <c:pt idx="863">
                  <c:v>40337</c:v>
                </c:pt>
                <c:pt idx="864">
                  <c:v>40338</c:v>
                </c:pt>
                <c:pt idx="865">
                  <c:v>40339</c:v>
                </c:pt>
                <c:pt idx="866">
                  <c:v>40340</c:v>
                </c:pt>
                <c:pt idx="867">
                  <c:v>40343</c:v>
                </c:pt>
                <c:pt idx="868">
                  <c:v>40344</c:v>
                </c:pt>
                <c:pt idx="869">
                  <c:v>40345</c:v>
                </c:pt>
                <c:pt idx="870">
                  <c:v>40346</c:v>
                </c:pt>
                <c:pt idx="871">
                  <c:v>40347</c:v>
                </c:pt>
                <c:pt idx="872">
                  <c:v>40350</c:v>
                </c:pt>
                <c:pt idx="873">
                  <c:v>40351</c:v>
                </c:pt>
                <c:pt idx="874">
                  <c:v>40352</c:v>
                </c:pt>
                <c:pt idx="875">
                  <c:v>40353</c:v>
                </c:pt>
                <c:pt idx="876">
                  <c:v>40354</c:v>
                </c:pt>
                <c:pt idx="877">
                  <c:v>40357</c:v>
                </c:pt>
                <c:pt idx="878">
                  <c:v>40358</c:v>
                </c:pt>
                <c:pt idx="879">
                  <c:v>40359</c:v>
                </c:pt>
                <c:pt idx="880">
                  <c:v>40360</c:v>
                </c:pt>
                <c:pt idx="881">
                  <c:v>40361</c:v>
                </c:pt>
                <c:pt idx="882">
                  <c:v>40365</c:v>
                </c:pt>
                <c:pt idx="883">
                  <c:v>40366</c:v>
                </c:pt>
                <c:pt idx="884">
                  <c:v>40367</c:v>
                </c:pt>
                <c:pt idx="885">
                  <c:v>40368</c:v>
                </c:pt>
                <c:pt idx="886">
                  <c:v>40371</c:v>
                </c:pt>
                <c:pt idx="887">
                  <c:v>40372</c:v>
                </c:pt>
                <c:pt idx="888">
                  <c:v>40373</c:v>
                </c:pt>
                <c:pt idx="889">
                  <c:v>40374</c:v>
                </c:pt>
                <c:pt idx="890">
                  <c:v>40375</c:v>
                </c:pt>
                <c:pt idx="891">
                  <c:v>40378</c:v>
                </c:pt>
                <c:pt idx="892">
                  <c:v>40379</c:v>
                </c:pt>
                <c:pt idx="893">
                  <c:v>40380</c:v>
                </c:pt>
                <c:pt idx="894">
                  <c:v>40381</c:v>
                </c:pt>
                <c:pt idx="895">
                  <c:v>40382</c:v>
                </c:pt>
                <c:pt idx="896">
                  <c:v>40385</c:v>
                </c:pt>
                <c:pt idx="897">
                  <c:v>40386</c:v>
                </c:pt>
                <c:pt idx="898">
                  <c:v>40387</c:v>
                </c:pt>
                <c:pt idx="899">
                  <c:v>40388</c:v>
                </c:pt>
                <c:pt idx="900">
                  <c:v>40389</c:v>
                </c:pt>
                <c:pt idx="901">
                  <c:v>40392</c:v>
                </c:pt>
                <c:pt idx="902">
                  <c:v>40393</c:v>
                </c:pt>
                <c:pt idx="903">
                  <c:v>40394</c:v>
                </c:pt>
                <c:pt idx="904">
                  <c:v>40395</c:v>
                </c:pt>
                <c:pt idx="905">
                  <c:v>40396</c:v>
                </c:pt>
                <c:pt idx="906">
                  <c:v>40399</c:v>
                </c:pt>
                <c:pt idx="907">
                  <c:v>40400</c:v>
                </c:pt>
                <c:pt idx="908">
                  <c:v>40401</c:v>
                </c:pt>
                <c:pt idx="909">
                  <c:v>40402</c:v>
                </c:pt>
                <c:pt idx="910">
                  <c:v>40403</c:v>
                </c:pt>
                <c:pt idx="911">
                  <c:v>40406</c:v>
                </c:pt>
                <c:pt idx="912">
                  <c:v>40407</c:v>
                </c:pt>
                <c:pt idx="913">
                  <c:v>40408</c:v>
                </c:pt>
                <c:pt idx="914">
                  <c:v>40409</c:v>
                </c:pt>
                <c:pt idx="915">
                  <c:v>40410</c:v>
                </c:pt>
                <c:pt idx="916">
                  <c:v>40413</c:v>
                </c:pt>
                <c:pt idx="917">
                  <c:v>40414</c:v>
                </c:pt>
                <c:pt idx="918">
                  <c:v>40415</c:v>
                </c:pt>
                <c:pt idx="919">
                  <c:v>40416</c:v>
                </c:pt>
                <c:pt idx="920">
                  <c:v>40417</c:v>
                </c:pt>
                <c:pt idx="921">
                  <c:v>40420</c:v>
                </c:pt>
                <c:pt idx="922">
                  <c:v>40421</c:v>
                </c:pt>
                <c:pt idx="923">
                  <c:v>40422</c:v>
                </c:pt>
                <c:pt idx="924">
                  <c:v>40423</c:v>
                </c:pt>
                <c:pt idx="925">
                  <c:v>40424</c:v>
                </c:pt>
                <c:pt idx="926">
                  <c:v>40428</c:v>
                </c:pt>
                <c:pt idx="927">
                  <c:v>40429</c:v>
                </c:pt>
                <c:pt idx="928">
                  <c:v>40430</c:v>
                </c:pt>
                <c:pt idx="929">
                  <c:v>40431</c:v>
                </c:pt>
                <c:pt idx="930">
                  <c:v>40434</c:v>
                </c:pt>
                <c:pt idx="931">
                  <c:v>40435</c:v>
                </c:pt>
                <c:pt idx="932">
                  <c:v>40436</c:v>
                </c:pt>
                <c:pt idx="933">
                  <c:v>40437</c:v>
                </c:pt>
                <c:pt idx="934">
                  <c:v>40438</c:v>
                </c:pt>
                <c:pt idx="935">
                  <c:v>40441</c:v>
                </c:pt>
                <c:pt idx="936">
                  <c:v>40442</c:v>
                </c:pt>
                <c:pt idx="937">
                  <c:v>40443</c:v>
                </c:pt>
                <c:pt idx="938">
                  <c:v>40444</c:v>
                </c:pt>
                <c:pt idx="939">
                  <c:v>40445</c:v>
                </c:pt>
                <c:pt idx="940">
                  <c:v>40448</c:v>
                </c:pt>
                <c:pt idx="941">
                  <c:v>40449</c:v>
                </c:pt>
                <c:pt idx="942">
                  <c:v>40450</c:v>
                </c:pt>
                <c:pt idx="943">
                  <c:v>40451</c:v>
                </c:pt>
                <c:pt idx="944">
                  <c:v>40452</c:v>
                </c:pt>
                <c:pt idx="945">
                  <c:v>40455</c:v>
                </c:pt>
                <c:pt idx="946">
                  <c:v>40456</c:v>
                </c:pt>
                <c:pt idx="947">
                  <c:v>40457</c:v>
                </c:pt>
                <c:pt idx="948">
                  <c:v>40458</c:v>
                </c:pt>
                <c:pt idx="949">
                  <c:v>40459</c:v>
                </c:pt>
                <c:pt idx="950">
                  <c:v>40462</c:v>
                </c:pt>
                <c:pt idx="951">
                  <c:v>40463</c:v>
                </c:pt>
                <c:pt idx="952">
                  <c:v>40464</c:v>
                </c:pt>
                <c:pt idx="953">
                  <c:v>40465</c:v>
                </c:pt>
                <c:pt idx="954">
                  <c:v>40466</c:v>
                </c:pt>
                <c:pt idx="955">
                  <c:v>40469</c:v>
                </c:pt>
                <c:pt idx="956">
                  <c:v>40470</c:v>
                </c:pt>
                <c:pt idx="957">
                  <c:v>40471</c:v>
                </c:pt>
                <c:pt idx="958">
                  <c:v>40472</c:v>
                </c:pt>
                <c:pt idx="959">
                  <c:v>40473</c:v>
                </c:pt>
                <c:pt idx="960">
                  <c:v>40476</c:v>
                </c:pt>
                <c:pt idx="961">
                  <c:v>40477</c:v>
                </c:pt>
                <c:pt idx="962">
                  <c:v>40478</c:v>
                </c:pt>
                <c:pt idx="963">
                  <c:v>40479</c:v>
                </c:pt>
                <c:pt idx="964">
                  <c:v>40480</c:v>
                </c:pt>
                <c:pt idx="965">
                  <c:v>40483</c:v>
                </c:pt>
                <c:pt idx="966">
                  <c:v>40484</c:v>
                </c:pt>
                <c:pt idx="967">
                  <c:v>40485</c:v>
                </c:pt>
                <c:pt idx="968">
                  <c:v>40486</c:v>
                </c:pt>
                <c:pt idx="969">
                  <c:v>40487</c:v>
                </c:pt>
                <c:pt idx="970">
                  <c:v>40490</c:v>
                </c:pt>
                <c:pt idx="971">
                  <c:v>40491</c:v>
                </c:pt>
                <c:pt idx="972">
                  <c:v>40492</c:v>
                </c:pt>
                <c:pt idx="973">
                  <c:v>40493</c:v>
                </c:pt>
                <c:pt idx="974">
                  <c:v>40494</c:v>
                </c:pt>
                <c:pt idx="975">
                  <c:v>40497</c:v>
                </c:pt>
                <c:pt idx="976">
                  <c:v>40498</c:v>
                </c:pt>
                <c:pt idx="977">
                  <c:v>40499</c:v>
                </c:pt>
                <c:pt idx="978">
                  <c:v>40500</c:v>
                </c:pt>
                <c:pt idx="979">
                  <c:v>40501</c:v>
                </c:pt>
                <c:pt idx="980">
                  <c:v>40504</c:v>
                </c:pt>
                <c:pt idx="981">
                  <c:v>40505</c:v>
                </c:pt>
                <c:pt idx="982">
                  <c:v>40506</c:v>
                </c:pt>
                <c:pt idx="983">
                  <c:v>40508</c:v>
                </c:pt>
                <c:pt idx="984">
                  <c:v>40511</c:v>
                </c:pt>
                <c:pt idx="985">
                  <c:v>40512</c:v>
                </c:pt>
                <c:pt idx="986">
                  <c:v>40513</c:v>
                </c:pt>
                <c:pt idx="987">
                  <c:v>40514</c:v>
                </c:pt>
                <c:pt idx="988">
                  <c:v>40515</c:v>
                </c:pt>
                <c:pt idx="989">
                  <c:v>40518</c:v>
                </c:pt>
                <c:pt idx="990">
                  <c:v>40519</c:v>
                </c:pt>
                <c:pt idx="991">
                  <c:v>40520</c:v>
                </c:pt>
                <c:pt idx="992">
                  <c:v>40521</c:v>
                </c:pt>
                <c:pt idx="993">
                  <c:v>40522</c:v>
                </c:pt>
                <c:pt idx="994">
                  <c:v>40525</c:v>
                </c:pt>
                <c:pt idx="995">
                  <c:v>40526</c:v>
                </c:pt>
                <c:pt idx="996">
                  <c:v>40527</c:v>
                </c:pt>
                <c:pt idx="997">
                  <c:v>40528</c:v>
                </c:pt>
                <c:pt idx="998">
                  <c:v>40529</c:v>
                </c:pt>
                <c:pt idx="999">
                  <c:v>40532</c:v>
                </c:pt>
                <c:pt idx="1000">
                  <c:v>40533</c:v>
                </c:pt>
                <c:pt idx="1001">
                  <c:v>40534</c:v>
                </c:pt>
                <c:pt idx="1002">
                  <c:v>40535</c:v>
                </c:pt>
                <c:pt idx="1003">
                  <c:v>40539</c:v>
                </c:pt>
                <c:pt idx="1004">
                  <c:v>40540</c:v>
                </c:pt>
                <c:pt idx="1005">
                  <c:v>40541</c:v>
                </c:pt>
                <c:pt idx="1006">
                  <c:v>40542</c:v>
                </c:pt>
                <c:pt idx="1007">
                  <c:v>40543</c:v>
                </c:pt>
                <c:pt idx="1008">
                  <c:v>40546</c:v>
                </c:pt>
                <c:pt idx="1009">
                  <c:v>40547</c:v>
                </c:pt>
                <c:pt idx="1010">
                  <c:v>40548</c:v>
                </c:pt>
                <c:pt idx="1011">
                  <c:v>40549</c:v>
                </c:pt>
                <c:pt idx="1012">
                  <c:v>40550</c:v>
                </c:pt>
                <c:pt idx="1013">
                  <c:v>40553</c:v>
                </c:pt>
                <c:pt idx="1014">
                  <c:v>40554</c:v>
                </c:pt>
                <c:pt idx="1015">
                  <c:v>40555</c:v>
                </c:pt>
                <c:pt idx="1016">
                  <c:v>40556</c:v>
                </c:pt>
                <c:pt idx="1017">
                  <c:v>40557</c:v>
                </c:pt>
                <c:pt idx="1018">
                  <c:v>40561</c:v>
                </c:pt>
                <c:pt idx="1019">
                  <c:v>40562</c:v>
                </c:pt>
                <c:pt idx="1020">
                  <c:v>40563</c:v>
                </c:pt>
                <c:pt idx="1021">
                  <c:v>40564</c:v>
                </c:pt>
                <c:pt idx="1022">
                  <c:v>40567</c:v>
                </c:pt>
                <c:pt idx="1023">
                  <c:v>40568</c:v>
                </c:pt>
                <c:pt idx="1024">
                  <c:v>40569</c:v>
                </c:pt>
                <c:pt idx="1025">
                  <c:v>40570</c:v>
                </c:pt>
                <c:pt idx="1026">
                  <c:v>40571</c:v>
                </c:pt>
                <c:pt idx="1027">
                  <c:v>40574</c:v>
                </c:pt>
                <c:pt idx="1028">
                  <c:v>40575</c:v>
                </c:pt>
                <c:pt idx="1029">
                  <c:v>40576</c:v>
                </c:pt>
                <c:pt idx="1030">
                  <c:v>40577</c:v>
                </c:pt>
                <c:pt idx="1031">
                  <c:v>40578</c:v>
                </c:pt>
                <c:pt idx="1032">
                  <c:v>40581</c:v>
                </c:pt>
                <c:pt idx="1033">
                  <c:v>40582</c:v>
                </c:pt>
                <c:pt idx="1034">
                  <c:v>40583</c:v>
                </c:pt>
                <c:pt idx="1035">
                  <c:v>40584</c:v>
                </c:pt>
                <c:pt idx="1036">
                  <c:v>40585</c:v>
                </c:pt>
                <c:pt idx="1037">
                  <c:v>40588</c:v>
                </c:pt>
                <c:pt idx="1038">
                  <c:v>40589</c:v>
                </c:pt>
                <c:pt idx="1039">
                  <c:v>40590</c:v>
                </c:pt>
                <c:pt idx="1040">
                  <c:v>40591</c:v>
                </c:pt>
                <c:pt idx="1041">
                  <c:v>40592</c:v>
                </c:pt>
                <c:pt idx="1042">
                  <c:v>40596</c:v>
                </c:pt>
                <c:pt idx="1043">
                  <c:v>40597</c:v>
                </c:pt>
                <c:pt idx="1044">
                  <c:v>40598</c:v>
                </c:pt>
                <c:pt idx="1045">
                  <c:v>40599</c:v>
                </c:pt>
                <c:pt idx="1046">
                  <c:v>40602</c:v>
                </c:pt>
                <c:pt idx="1047">
                  <c:v>40603</c:v>
                </c:pt>
                <c:pt idx="1048">
                  <c:v>40604</c:v>
                </c:pt>
                <c:pt idx="1049">
                  <c:v>40605</c:v>
                </c:pt>
                <c:pt idx="1050">
                  <c:v>40606</c:v>
                </c:pt>
                <c:pt idx="1051">
                  <c:v>40609</c:v>
                </c:pt>
                <c:pt idx="1052">
                  <c:v>40610</c:v>
                </c:pt>
                <c:pt idx="1053">
                  <c:v>40611</c:v>
                </c:pt>
                <c:pt idx="1054">
                  <c:v>40612</c:v>
                </c:pt>
                <c:pt idx="1055">
                  <c:v>40613</c:v>
                </c:pt>
                <c:pt idx="1056">
                  <c:v>40616</c:v>
                </c:pt>
                <c:pt idx="1057">
                  <c:v>40617</c:v>
                </c:pt>
                <c:pt idx="1058">
                  <c:v>40618</c:v>
                </c:pt>
                <c:pt idx="1059">
                  <c:v>40619</c:v>
                </c:pt>
                <c:pt idx="1060">
                  <c:v>40620</c:v>
                </c:pt>
                <c:pt idx="1061">
                  <c:v>40623</c:v>
                </c:pt>
                <c:pt idx="1062">
                  <c:v>40624</c:v>
                </c:pt>
                <c:pt idx="1063">
                  <c:v>40625</c:v>
                </c:pt>
                <c:pt idx="1064">
                  <c:v>40626</c:v>
                </c:pt>
                <c:pt idx="1065">
                  <c:v>40627</c:v>
                </c:pt>
                <c:pt idx="1066">
                  <c:v>40630</c:v>
                </c:pt>
                <c:pt idx="1067">
                  <c:v>40631</c:v>
                </c:pt>
                <c:pt idx="1068">
                  <c:v>40632</c:v>
                </c:pt>
                <c:pt idx="1069">
                  <c:v>40633</c:v>
                </c:pt>
                <c:pt idx="1070">
                  <c:v>40634</c:v>
                </c:pt>
                <c:pt idx="1071">
                  <c:v>40637</c:v>
                </c:pt>
                <c:pt idx="1072">
                  <c:v>40638</c:v>
                </c:pt>
                <c:pt idx="1073">
                  <c:v>40639</c:v>
                </c:pt>
                <c:pt idx="1074">
                  <c:v>40640</c:v>
                </c:pt>
                <c:pt idx="1075">
                  <c:v>40641</c:v>
                </c:pt>
                <c:pt idx="1076">
                  <c:v>40644</c:v>
                </c:pt>
                <c:pt idx="1077">
                  <c:v>40645</c:v>
                </c:pt>
                <c:pt idx="1078">
                  <c:v>40646</c:v>
                </c:pt>
                <c:pt idx="1079">
                  <c:v>40647</c:v>
                </c:pt>
                <c:pt idx="1080">
                  <c:v>40648</c:v>
                </c:pt>
                <c:pt idx="1081">
                  <c:v>40651</c:v>
                </c:pt>
                <c:pt idx="1082">
                  <c:v>40652</c:v>
                </c:pt>
                <c:pt idx="1083">
                  <c:v>40653</c:v>
                </c:pt>
                <c:pt idx="1084">
                  <c:v>40654</c:v>
                </c:pt>
                <c:pt idx="1085">
                  <c:v>40658</c:v>
                </c:pt>
                <c:pt idx="1086">
                  <c:v>40659</c:v>
                </c:pt>
                <c:pt idx="1087">
                  <c:v>40660</c:v>
                </c:pt>
                <c:pt idx="1088">
                  <c:v>40661</c:v>
                </c:pt>
                <c:pt idx="1089">
                  <c:v>40662</c:v>
                </c:pt>
                <c:pt idx="1090">
                  <c:v>40665</c:v>
                </c:pt>
                <c:pt idx="1091">
                  <c:v>40666</c:v>
                </c:pt>
                <c:pt idx="1092">
                  <c:v>40667</c:v>
                </c:pt>
                <c:pt idx="1093">
                  <c:v>40668</c:v>
                </c:pt>
                <c:pt idx="1094">
                  <c:v>40669</c:v>
                </c:pt>
                <c:pt idx="1095">
                  <c:v>40672</c:v>
                </c:pt>
                <c:pt idx="1096">
                  <c:v>40673</c:v>
                </c:pt>
                <c:pt idx="1097">
                  <c:v>40674</c:v>
                </c:pt>
                <c:pt idx="1098">
                  <c:v>40675</c:v>
                </c:pt>
                <c:pt idx="1099">
                  <c:v>40676</c:v>
                </c:pt>
                <c:pt idx="1100">
                  <c:v>40679</c:v>
                </c:pt>
                <c:pt idx="1101">
                  <c:v>40680</c:v>
                </c:pt>
                <c:pt idx="1102">
                  <c:v>40681</c:v>
                </c:pt>
                <c:pt idx="1103">
                  <c:v>40682</c:v>
                </c:pt>
                <c:pt idx="1104">
                  <c:v>40683</c:v>
                </c:pt>
                <c:pt idx="1105">
                  <c:v>40686</c:v>
                </c:pt>
                <c:pt idx="1106">
                  <c:v>40687</c:v>
                </c:pt>
                <c:pt idx="1107">
                  <c:v>40688</c:v>
                </c:pt>
                <c:pt idx="1108">
                  <c:v>40689</c:v>
                </c:pt>
                <c:pt idx="1109">
                  <c:v>40690</c:v>
                </c:pt>
                <c:pt idx="1110">
                  <c:v>40694</c:v>
                </c:pt>
                <c:pt idx="1111">
                  <c:v>40695</c:v>
                </c:pt>
                <c:pt idx="1112">
                  <c:v>40696</c:v>
                </c:pt>
                <c:pt idx="1113">
                  <c:v>40697</c:v>
                </c:pt>
                <c:pt idx="1114">
                  <c:v>40700</c:v>
                </c:pt>
                <c:pt idx="1115">
                  <c:v>40701</c:v>
                </c:pt>
                <c:pt idx="1116">
                  <c:v>40702</c:v>
                </c:pt>
                <c:pt idx="1117">
                  <c:v>40703</c:v>
                </c:pt>
                <c:pt idx="1118">
                  <c:v>40704</c:v>
                </c:pt>
                <c:pt idx="1119">
                  <c:v>40707</c:v>
                </c:pt>
                <c:pt idx="1120">
                  <c:v>40708</c:v>
                </c:pt>
                <c:pt idx="1121">
                  <c:v>40709</c:v>
                </c:pt>
                <c:pt idx="1122">
                  <c:v>40710</c:v>
                </c:pt>
                <c:pt idx="1123">
                  <c:v>40711</c:v>
                </c:pt>
                <c:pt idx="1124">
                  <c:v>40714</c:v>
                </c:pt>
                <c:pt idx="1125">
                  <c:v>40715</c:v>
                </c:pt>
                <c:pt idx="1126">
                  <c:v>40716</c:v>
                </c:pt>
                <c:pt idx="1127">
                  <c:v>40717</c:v>
                </c:pt>
                <c:pt idx="1128">
                  <c:v>40718</c:v>
                </c:pt>
                <c:pt idx="1129">
                  <c:v>40721</c:v>
                </c:pt>
                <c:pt idx="1130">
                  <c:v>40722</c:v>
                </c:pt>
                <c:pt idx="1131">
                  <c:v>40723</c:v>
                </c:pt>
                <c:pt idx="1132">
                  <c:v>40724</c:v>
                </c:pt>
                <c:pt idx="1133">
                  <c:v>40725</c:v>
                </c:pt>
                <c:pt idx="1134">
                  <c:v>40729</c:v>
                </c:pt>
                <c:pt idx="1135">
                  <c:v>40730</c:v>
                </c:pt>
                <c:pt idx="1136">
                  <c:v>40731</c:v>
                </c:pt>
                <c:pt idx="1137">
                  <c:v>40732</c:v>
                </c:pt>
                <c:pt idx="1138">
                  <c:v>40735</c:v>
                </c:pt>
                <c:pt idx="1139">
                  <c:v>40736</c:v>
                </c:pt>
                <c:pt idx="1140">
                  <c:v>40737</c:v>
                </c:pt>
                <c:pt idx="1141">
                  <c:v>40738</c:v>
                </c:pt>
                <c:pt idx="1142">
                  <c:v>40739</c:v>
                </c:pt>
                <c:pt idx="1143">
                  <c:v>40742</c:v>
                </c:pt>
                <c:pt idx="1144">
                  <c:v>40743</c:v>
                </c:pt>
                <c:pt idx="1145">
                  <c:v>40744</c:v>
                </c:pt>
                <c:pt idx="1146">
                  <c:v>40745</c:v>
                </c:pt>
                <c:pt idx="1147">
                  <c:v>40746</c:v>
                </c:pt>
                <c:pt idx="1148">
                  <c:v>40749</c:v>
                </c:pt>
                <c:pt idx="1149">
                  <c:v>40750</c:v>
                </c:pt>
                <c:pt idx="1150">
                  <c:v>40751</c:v>
                </c:pt>
                <c:pt idx="1151">
                  <c:v>40752</c:v>
                </c:pt>
                <c:pt idx="1152">
                  <c:v>40753</c:v>
                </c:pt>
                <c:pt idx="1153">
                  <c:v>40756</c:v>
                </c:pt>
                <c:pt idx="1154">
                  <c:v>40757</c:v>
                </c:pt>
                <c:pt idx="1155">
                  <c:v>40758</c:v>
                </c:pt>
                <c:pt idx="1156">
                  <c:v>40759</c:v>
                </c:pt>
                <c:pt idx="1157">
                  <c:v>40760</c:v>
                </c:pt>
                <c:pt idx="1158">
                  <c:v>40763</c:v>
                </c:pt>
                <c:pt idx="1159">
                  <c:v>40764</c:v>
                </c:pt>
                <c:pt idx="1160">
                  <c:v>40765</c:v>
                </c:pt>
                <c:pt idx="1161">
                  <c:v>40766</c:v>
                </c:pt>
                <c:pt idx="1162">
                  <c:v>40767</c:v>
                </c:pt>
                <c:pt idx="1163">
                  <c:v>40770</c:v>
                </c:pt>
                <c:pt idx="1164">
                  <c:v>40771</c:v>
                </c:pt>
                <c:pt idx="1165">
                  <c:v>40772</c:v>
                </c:pt>
                <c:pt idx="1166">
                  <c:v>40773</c:v>
                </c:pt>
                <c:pt idx="1167">
                  <c:v>40774</c:v>
                </c:pt>
                <c:pt idx="1168">
                  <c:v>40777</c:v>
                </c:pt>
                <c:pt idx="1169">
                  <c:v>40778</c:v>
                </c:pt>
                <c:pt idx="1170">
                  <c:v>40779</c:v>
                </c:pt>
                <c:pt idx="1171">
                  <c:v>40780</c:v>
                </c:pt>
                <c:pt idx="1172">
                  <c:v>40781</c:v>
                </c:pt>
                <c:pt idx="1173">
                  <c:v>40784</c:v>
                </c:pt>
                <c:pt idx="1174">
                  <c:v>40785</c:v>
                </c:pt>
                <c:pt idx="1175">
                  <c:v>40786</c:v>
                </c:pt>
                <c:pt idx="1176">
                  <c:v>40787</c:v>
                </c:pt>
                <c:pt idx="1177">
                  <c:v>40788</c:v>
                </c:pt>
                <c:pt idx="1178">
                  <c:v>40792</c:v>
                </c:pt>
                <c:pt idx="1179">
                  <c:v>40793</c:v>
                </c:pt>
                <c:pt idx="1180">
                  <c:v>40794</c:v>
                </c:pt>
                <c:pt idx="1181">
                  <c:v>40795</c:v>
                </c:pt>
                <c:pt idx="1182">
                  <c:v>40798</c:v>
                </c:pt>
                <c:pt idx="1183">
                  <c:v>40799</c:v>
                </c:pt>
                <c:pt idx="1184">
                  <c:v>40800</c:v>
                </c:pt>
                <c:pt idx="1185">
                  <c:v>40801</c:v>
                </c:pt>
                <c:pt idx="1186">
                  <c:v>40802</c:v>
                </c:pt>
                <c:pt idx="1187">
                  <c:v>40805</c:v>
                </c:pt>
                <c:pt idx="1188">
                  <c:v>40806</c:v>
                </c:pt>
                <c:pt idx="1189">
                  <c:v>40807</c:v>
                </c:pt>
                <c:pt idx="1190">
                  <c:v>40808</c:v>
                </c:pt>
                <c:pt idx="1191">
                  <c:v>40809</c:v>
                </c:pt>
                <c:pt idx="1192">
                  <c:v>40812</c:v>
                </c:pt>
                <c:pt idx="1193">
                  <c:v>40813</c:v>
                </c:pt>
                <c:pt idx="1194">
                  <c:v>40814</c:v>
                </c:pt>
                <c:pt idx="1195">
                  <c:v>40815</c:v>
                </c:pt>
                <c:pt idx="1196">
                  <c:v>40816</c:v>
                </c:pt>
                <c:pt idx="1197">
                  <c:v>40819</c:v>
                </c:pt>
                <c:pt idx="1198">
                  <c:v>40820</c:v>
                </c:pt>
                <c:pt idx="1199">
                  <c:v>40821</c:v>
                </c:pt>
                <c:pt idx="1200">
                  <c:v>40822</c:v>
                </c:pt>
                <c:pt idx="1201">
                  <c:v>40823</c:v>
                </c:pt>
                <c:pt idx="1202">
                  <c:v>40826</c:v>
                </c:pt>
                <c:pt idx="1203">
                  <c:v>40827</c:v>
                </c:pt>
                <c:pt idx="1204">
                  <c:v>40828</c:v>
                </c:pt>
                <c:pt idx="1205">
                  <c:v>40829</c:v>
                </c:pt>
                <c:pt idx="1206">
                  <c:v>40830</c:v>
                </c:pt>
                <c:pt idx="1207">
                  <c:v>40833</c:v>
                </c:pt>
                <c:pt idx="1208">
                  <c:v>40834</c:v>
                </c:pt>
                <c:pt idx="1209">
                  <c:v>40835</c:v>
                </c:pt>
                <c:pt idx="1210">
                  <c:v>40836</c:v>
                </c:pt>
                <c:pt idx="1211">
                  <c:v>40837</c:v>
                </c:pt>
                <c:pt idx="1212">
                  <c:v>40840</c:v>
                </c:pt>
                <c:pt idx="1213">
                  <c:v>40841</c:v>
                </c:pt>
                <c:pt idx="1214">
                  <c:v>40842</c:v>
                </c:pt>
                <c:pt idx="1215">
                  <c:v>40843</c:v>
                </c:pt>
                <c:pt idx="1216">
                  <c:v>40844</c:v>
                </c:pt>
                <c:pt idx="1217">
                  <c:v>40847</c:v>
                </c:pt>
                <c:pt idx="1218">
                  <c:v>40848</c:v>
                </c:pt>
                <c:pt idx="1219">
                  <c:v>40849</c:v>
                </c:pt>
                <c:pt idx="1220">
                  <c:v>40850</c:v>
                </c:pt>
                <c:pt idx="1221">
                  <c:v>40851</c:v>
                </c:pt>
                <c:pt idx="1222">
                  <c:v>40854</c:v>
                </c:pt>
                <c:pt idx="1223">
                  <c:v>40855</c:v>
                </c:pt>
                <c:pt idx="1224">
                  <c:v>40856</c:v>
                </c:pt>
                <c:pt idx="1225">
                  <c:v>40857</c:v>
                </c:pt>
                <c:pt idx="1226">
                  <c:v>40858</c:v>
                </c:pt>
                <c:pt idx="1227">
                  <c:v>40861</c:v>
                </c:pt>
                <c:pt idx="1228">
                  <c:v>40862</c:v>
                </c:pt>
                <c:pt idx="1229">
                  <c:v>40863</c:v>
                </c:pt>
                <c:pt idx="1230">
                  <c:v>40864</c:v>
                </c:pt>
                <c:pt idx="1231">
                  <c:v>40865</c:v>
                </c:pt>
                <c:pt idx="1232">
                  <c:v>40868</c:v>
                </c:pt>
                <c:pt idx="1233">
                  <c:v>40869</c:v>
                </c:pt>
                <c:pt idx="1234">
                  <c:v>40870</c:v>
                </c:pt>
                <c:pt idx="1235">
                  <c:v>40872</c:v>
                </c:pt>
                <c:pt idx="1236">
                  <c:v>40875</c:v>
                </c:pt>
                <c:pt idx="1237">
                  <c:v>40876</c:v>
                </c:pt>
                <c:pt idx="1238">
                  <c:v>40877</c:v>
                </c:pt>
                <c:pt idx="1239">
                  <c:v>40878</c:v>
                </c:pt>
                <c:pt idx="1240">
                  <c:v>40879</c:v>
                </c:pt>
                <c:pt idx="1241">
                  <c:v>40882</c:v>
                </c:pt>
                <c:pt idx="1242">
                  <c:v>40883</c:v>
                </c:pt>
                <c:pt idx="1243">
                  <c:v>40884</c:v>
                </c:pt>
                <c:pt idx="1244">
                  <c:v>40885</c:v>
                </c:pt>
                <c:pt idx="1245">
                  <c:v>40886</c:v>
                </c:pt>
                <c:pt idx="1246">
                  <c:v>40889</c:v>
                </c:pt>
                <c:pt idx="1247">
                  <c:v>40890</c:v>
                </c:pt>
                <c:pt idx="1248">
                  <c:v>40891</c:v>
                </c:pt>
                <c:pt idx="1249">
                  <c:v>40892</c:v>
                </c:pt>
                <c:pt idx="1250">
                  <c:v>40893</c:v>
                </c:pt>
                <c:pt idx="1251">
                  <c:v>40896</c:v>
                </c:pt>
                <c:pt idx="1252">
                  <c:v>40897</c:v>
                </c:pt>
                <c:pt idx="1253">
                  <c:v>40898</c:v>
                </c:pt>
                <c:pt idx="1254">
                  <c:v>40899</c:v>
                </c:pt>
                <c:pt idx="1255">
                  <c:v>40900</c:v>
                </c:pt>
                <c:pt idx="1256">
                  <c:v>40904</c:v>
                </c:pt>
                <c:pt idx="1257">
                  <c:v>40905</c:v>
                </c:pt>
                <c:pt idx="1258">
                  <c:v>40906</c:v>
                </c:pt>
                <c:pt idx="1259">
                  <c:v>40907</c:v>
                </c:pt>
                <c:pt idx="1260">
                  <c:v>40911</c:v>
                </c:pt>
                <c:pt idx="1261">
                  <c:v>40912</c:v>
                </c:pt>
                <c:pt idx="1262">
                  <c:v>40913</c:v>
                </c:pt>
                <c:pt idx="1263">
                  <c:v>40914</c:v>
                </c:pt>
                <c:pt idx="1264">
                  <c:v>40917</c:v>
                </c:pt>
                <c:pt idx="1265">
                  <c:v>40918</c:v>
                </c:pt>
                <c:pt idx="1266">
                  <c:v>40919</c:v>
                </c:pt>
                <c:pt idx="1267">
                  <c:v>40920</c:v>
                </c:pt>
                <c:pt idx="1268">
                  <c:v>40921</c:v>
                </c:pt>
                <c:pt idx="1269">
                  <c:v>40925</c:v>
                </c:pt>
                <c:pt idx="1270">
                  <c:v>40926</c:v>
                </c:pt>
                <c:pt idx="1271">
                  <c:v>40927</c:v>
                </c:pt>
                <c:pt idx="1272">
                  <c:v>40928</c:v>
                </c:pt>
                <c:pt idx="1273">
                  <c:v>40931</c:v>
                </c:pt>
                <c:pt idx="1274">
                  <c:v>40932</c:v>
                </c:pt>
                <c:pt idx="1275">
                  <c:v>40933</c:v>
                </c:pt>
                <c:pt idx="1276">
                  <c:v>40934</c:v>
                </c:pt>
                <c:pt idx="1277">
                  <c:v>40935</c:v>
                </c:pt>
                <c:pt idx="1278">
                  <c:v>40938</c:v>
                </c:pt>
                <c:pt idx="1279">
                  <c:v>40939</c:v>
                </c:pt>
                <c:pt idx="1280">
                  <c:v>40940</c:v>
                </c:pt>
                <c:pt idx="1281">
                  <c:v>40941</c:v>
                </c:pt>
                <c:pt idx="1282">
                  <c:v>40942</c:v>
                </c:pt>
                <c:pt idx="1283">
                  <c:v>40945</c:v>
                </c:pt>
                <c:pt idx="1284">
                  <c:v>40946</c:v>
                </c:pt>
                <c:pt idx="1285">
                  <c:v>40947</c:v>
                </c:pt>
                <c:pt idx="1286">
                  <c:v>40948</c:v>
                </c:pt>
                <c:pt idx="1287">
                  <c:v>40949</c:v>
                </c:pt>
                <c:pt idx="1288">
                  <c:v>40952</c:v>
                </c:pt>
                <c:pt idx="1289">
                  <c:v>40953</c:v>
                </c:pt>
                <c:pt idx="1290">
                  <c:v>40954</c:v>
                </c:pt>
                <c:pt idx="1291">
                  <c:v>40955</c:v>
                </c:pt>
                <c:pt idx="1292">
                  <c:v>40956</c:v>
                </c:pt>
                <c:pt idx="1293">
                  <c:v>40960</c:v>
                </c:pt>
                <c:pt idx="1294">
                  <c:v>40961</c:v>
                </c:pt>
                <c:pt idx="1295">
                  <c:v>40962</c:v>
                </c:pt>
                <c:pt idx="1296">
                  <c:v>40963</c:v>
                </c:pt>
                <c:pt idx="1297">
                  <c:v>40966</c:v>
                </c:pt>
                <c:pt idx="1298">
                  <c:v>40967</c:v>
                </c:pt>
                <c:pt idx="1299">
                  <c:v>40968</c:v>
                </c:pt>
                <c:pt idx="1300">
                  <c:v>40969</c:v>
                </c:pt>
                <c:pt idx="1301">
                  <c:v>40970</c:v>
                </c:pt>
                <c:pt idx="1302">
                  <c:v>40973</c:v>
                </c:pt>
                <c:pt idx="1303">
                  <c:v>40974</c:v>
                </c:pt>
                <c:pt idx="1304">
                  <c:v>40975</c:v>
                </c:pt>
                <c:pt idx="1305">
                  <c:v>40976</c:v>
                </c:pt>
                <c:pt idx="1306">
                  <c:v>40977</c:v>
                </c:pt>
                <c:pt idx="1307">
                  <c:v>40980</c:v>
                </c:pt>
                <c:pt idx="1308">
                  <c:v>40981</c:v>
                </c:pt>
                <c:pt idx="1309">
                  <c:v>40982</c:v>
                </c:pt>
                <c:pt idx="1310">
                  <c:v>40983</c:v>
                </c:pt>
                <c:pt idx="1311">
                  <c:v>40984</c:v>
                </c:pt>
                <c:pt idx="1312">
                  <c:v>40987</c:v>
                </c:pt>
                <c:pt idx="1313">
                  <c:v>40988</c:v>
                </c:pt>
                <c:pt idx="1314">
                  <c:v>40989</c:v>
                </c:pt>
                <c:pt idx="1315">
                  <c:v>40990</c:v>
                </c:pt>
                <c:pt idx="1316">
                  <c:v>40991</c:v>
                </c:pt>
                <c:pt idx="1317">
                  <c:v>40994</c:v>
                </c:pt>
                <c:pt idx="1318">
                  <c:v>40995</c:v>
                </c:pt>
                <c:pt idx="1319">
                  <c:v>40996</c:v>
                </c:pt>
                <c:pt idx="1320">
                  <c:v>40997</c:v>
                </c:pt>
                <c:pt idx="1321">
                  <c:v>40998</c:v>
                </c:pt>
                <c:pt idx="1322">
                  <c:v>41001</c:v>
                </c:pt>
                <c:pt idx="1323">
                  <c:v>41002</c:v>
                </c:pt>
                <c:pt idx="1324">
                  <c:v>41003</c:v>
                </c:pt>
                <c:pt idx="1325">
                  <c:v>41004</c:v>
                </c:pt>
                <c:pt idx="1326">
                  <c:v>41008</c:v>
                </c:pt>
                <c:pt idx="1327">
                  <c:v>41009</c:v>
                </c:pt>
                <c:pt idx="1328">
                  <c:v>41010</c:v>
                </c:pt>
                <c:pt idx="1329">
                  <c:v>41011</c:v>
                </c:pt>
                <c:pt idx="1330">
                  <c:v>41012</c:v>
                </c:pt>
                <c:pt idx="1331">
                  <c:v>41015</c:v>
                </c:pt>
                <c:pt idx="1332">
                  <c:v>41016</c:v>
                </c:pt>
                <c:pt idx="1333">
                  <c:v>41017</c:v>
                </c:pt>
                <c:pt idx="1334">
                  <c:v>41018</c:v>
                </c:pt>
                <c:pt idx="1335">
                  <c:v>41019</c:v>
                </c:pt>
                <c:pt idx="1336">
                  <c:v>41022</c:v>
                </c:pt>
                <c:pt idx="1337">
                  <c:v>41023</c:v>
                </c:pt>
                <c:pt idx="1338">
                  <c:v>41024</c:v>
                </c:pt>
                <c:pt idx="1339">
                  <c:v>41025</c:v>
                </c:pt>
                <c:pt idx="1340">
                  <c:v>41026</c:v>
                </c:pt>
                <c:pt idx="1341">
                  <c:v>41029</c:v>
                </c:pt>
                <c:pt idx="1342">
                  <c:v>41030</c:v>
                </c:pt>
                <c:pt idx="1343">
                  <c:v>41031</c:v>
                </c:pt>
                <c:pt idx="1344">
                  <c:v>41032</c:v>
                </c:pt>
                <c:pt idx="1345">
                  <c:v>41033</c:v>
                </c:pt>
                <c:pt idx="1346">
                  <c:v>41036</c:v>
                </c:pt>
                <c:pt idx="1347">
                  <c:v>41037</c:v>
                </c:pt>
                <c:pt idx="1348">
                  <c:v>41038</c:v>
                </c:pt>
                <c:pt idx="1349">
                  <c:v>41039</c:v>
                </c:pt>
                <c:pt idx="1350">
                  <c:v>41040</c:v>
                </c:pt>
                <c:pt idx="1351">
                  <c:v>41043</c:v>
                </c:pt>
                <c:pt idx="1352">
                  <c:v>41044</c:v>
                </c:pt>
                <c:pt idx="1353">
                  <c:v>41045</c:v>
                </c:pt>
                <c:pt idx="1354">
                  <c:v>41046</c:v>
                </c:pt>
                <c:pt idx="1355">
                  <c:v>41047</c:v>
                </c:pt>
                <c:pt idx="1356">
                  <c:v>41050</c:v>
                </c:pt>
                <c:pt idx="1357">
                  <c:v>41051</c:v>
                </c:pt>
                <c:pt idx="1358">
                  <c:v>41052</c:v>
                </c:pt>
                <c:pt idx="1359">
                  <c:v>41053</c:v>
                </c:pt>
                <c:pt idx="1360">
                  <c:v>41054</c:v>
                </c:pt>
                <c:pt idx="1361">
                  <c:v>41058</c:v>
                </c:pt>
                <c:pt idx="1362">
                  <c:v>41059</c:v>
                </c:pt>
                <c:pt idx="1363">
                  <c:v>41060</c:v>
                </c:pt>
                <c:pt idx="1364">
                  <c:v>41061</c:v>
                </c:pt>
                <c:pt idx="1365">
                  <c:v>41064</c:v>
                </c:pt>
                <c:pt idx="1366">
                  <c:v>41065</c:v>
                </c:pt>
                <c:pt idx="1367">
                  <c:v>41066</c:v>
                </c:pt>
                <c:pt idx="1368">
                  <c:v>41067</c:v>
                </c:pt>
                <c:pt idx="1369">
                  <c:v>41068</c:v>
                </c:pt>
                <c:pt idx="1370">
                  <c:v>41071</c:v>
                </c:pt>
                <c:pt idx="1371">
                  <c:v>41072</c:v>
                </c:pt>
                <c:pt idx="1372">
                  <c:v>41073</c:v>
                </c:pt>
                <c:pt idx="1373">
                  <c:v>41074</c:v>
                </c:pt>
                <c:pt idx="1374">
                  <c:v>41075</c:v>
                </c:pt>
                <c:pt idx="1375">
                  <c:v>41078</c:v>
                </c:pt>
                <c:pt idx="1376">
                  <c:v>41079</c:v>
                </c:pt>
                <c:pt idx="1377">
                  <c:v>41080</c:v>
                </c:pt>
                <c:pt idx="1378">
                  <c:v>41081</c:v>
                </c:pt>
                <c:pt idx="1379">
                  <c:v>41082</c:v>
                </c:pt>
                <c:pt idx="1380">
                  <c:v>41085</c:v>
                </c:pt>
                <c:pt idx="1381">
                  <c:v>41086</c:v>
                </c:pt>
                <c:pt idx="1382">
                  <c:v>41087</c:v>
                </c:pt>
                <c:pt idx="1383">
                  <c:v>41088</c:v>
                </c:pt>
                <c:pt idx="1384">
                  <c:v>41089</c:v>
                </c:pt>
                <c:pt idx="1385">
                  <c:v>41092</c:v>
                </c:pt>
                <c:pt idx="1386">
                  <c:v>41093</c:v>
                </c:pt>
                <c:pt idx="1387">
                  <c:v>41095</c:v>
                </c:pt>
                <c:pt idx="1388">
                  <c:v>41096</c:v>
                </c:pt>
                <c:pt idx="1389">
                  <c:v>41099</c:v>
                </c:pt>
                <c:pt idx="1390">
                  <c:v>41100</c:v>
                </c:pt>
                <c:pt idx="1391">
                  <c:v>41101</c:v>
                </c:pt>
                <c:pt idx="1392">
                  <c:v>41102</c:v>
                </c:pt>
                <c:pt idx="1393">
                  <c:v>41103</c:v>
                </c:pt>
                <c:pt idx="1394">
                  <c:v>41106</c:v>
                </c:pt>
                <c:pt idx="1395">
                  <c:v>41107</c:v>
                </c:pt>
                <c:pt idx="1396">
                  <c:v>41108</c:v>
                </c:pt>
                <c:pt idx="1397">
                  <c:v>41109</c:v>
                </c:pt>
                <c:pt idx="1398">
                  <c:v>41110</c:v>
                </c:pt>
                <c:pt idx="1399">
                  <c:v>41113</c:v>
                </c:pt>
                <c:pt idx="1400">
                  <c:v>41114</c:v>
                </c:pt>
                <c:pt idx="1401">
                  <c:v>41115</c:v>
                </c:pt>
                <c:pt idx="1402">
                  <c:v>41116</c:v>
                </c:pt>
                <c:pt idx="1403">
                  <c:v>41117</c:v>
                </c:pt>
                <c:pt idx="1404">
                  <c:v>41120</c:v>
                </c:pt>
                <c:pt idx="1405">
                  <c:v>41121</c:v>
                </c:pt>
                <c:pt idx="1406">
                  <c:v>41122</c:v>
                </c:pt>
                <c:pt idx="1407">
                  <c:v>41123</c:v>
                </c:pt>
                <c:pt idx="1408">
                  <c:v>41124</c:v>
                </c:pt>
                <c:pt idx="1409">
                  <c:v>41127</c:v>
                </c:pt>
                <c:pt idx="1410">
                  <c:v>41128</c:v>
                </c:pt>
                <c:pt idx="1411">
                  <c:v>41129</c:v>
                </c:pt>
                <c:pt idx="1412">
                  <c:v>41130</c:v>
                </c:pt>
                <c:pt idx="1413">
                  <c:v>41131</c:v>
                </c:pt>
                <c:pt idx="1414">
                  <c:v>41134</c:v>
                </c:pt>
                <c:pt idx="1415">
                  <c:v>41135</c:v>
                </c:pt>
                <c:pt idx="1416">
                  <c:v>41136</c:v>
                </c:pt>
                <c:pt idx="1417">
                  <c:v>41137</c:v>
                </c:pt>
                <c:pt idx="1418">
                  <c:v>41138</c:v>
                </c:pt>
                <c:pt idx="1419">
                  <c:v>41141</c:v>
                </c:pt>
                <c:pt idx="1420">
                  <c:v>41142</c:v>
                </c:pt>
                <c:pt idx="1421">
                  <c:v>41143</c:v>
                </c:pt>
                <c:pt idx="1422">
                  <c:v>41144</c:v>
                </c:pt>
                <c:pt idx="1423">
                  <c:v>41145</c:v>
                </c:pt>
                <c:pt idx="1424">
                  <c:v>41148</c:v>
                </c:pt>
                <c:pt idx="1425">
                  <c:v>41149</c:v>
                </c:pt>
                <c:pt idx="1426">
                  <c:v>41150</c:v>
                </c:pt>
                <c:pt idx="1427">
                  <c:v>41151</c:v>
                </c:pt>
                <c:pt idx="1428">
                  <c:v>41152</c:v>
                </c:pt>
                <c:pt idx="1429">
                  <c:v>41156</c:v>
                </c:pt>
                <c:pt idx="1430">
                  <c:v>41157</c:v>
                </c:pt>
                <c:pt idx="1431">
                  <c:v>41158</c:v>
                </c:pt>
                <c:pt idx="1432">
                  <c:v>41159</c:v>
                </c:pt>
                <c:pt idx="1433">
                  <c:v>41162</c:v>
                </c:pt>
                <c:pt idx="1434">
                  <c:v>41163</c:v>
                </c:pt>
                <c:pt idx="1435">
                  <c:v>41164</c:v>
                </c:pt>
                <c:pt idx="1436">
                  <c:v>41165</c:v>
                </c:pt>
                <c:pt idx="1437">
                  <c:v>41166</c:v>
                </c:pt>
                <c:pt idx="1438">
                  <c:v>41169</c:v>
                </c:pt>
                <c:pt idx="1439">
                  <c:v>41170</c:v>
                </c:pt>
                <c:pt idx="1440">
                  <c:v>41171</c:v>
                </c:pt>
                <c:pt idx="1441">
                  <c:v>41172</c:v>
                </c:pt>
                <c:pt idx="1442">
                  <c:v>41173</c:v>
                </c:pt>
                <c:pt idx="1443">
                  <c:v>41176</c:v>
                </c:pt>
                <c:pt idx="1444">
                  <c:v>41177</c:v>
                </c:pt>
                <c:pt idx="1445">
                  <c:v>41178</c:v>
                </c:pt>
                <c:pt idx="1446">
                  <c:v>41179</c:v>
                </c:pt>
                <c:pt idx="1447">
                  <c:v>41180</c:v>
                </c:pt>
                <c:pt idx="1448">
                  <c:v>41183</c:v>
                </c:pt>
                <c:pt idx="1449">
                  <c:v>41184</c:v>
                </c:pt>
                <c:pt idx="1450">
                  <c:v>41185</c:v>
                </c:pt>
                <c:pt idx="1451">
                  <c:v>41186</c:v>
                </c:pt>
                <c:pt idx="1452">
                  <c:v>41187</c:v>
                </c:pt>
                <c:pt idx="1453">
                  <c:v>41190</c:v>
                </c:pt>
                <c:pt idx="1454">
                  <c:v>41191</c:v>
                </c:pt>
                <c:pt idx="1455">
                  <c:v>41192</c:v>
                </c:pt>
                <c:pt idx="1456">
                  <c:v>41193</c:v>
                </c:pt>
                <c:pt idx="1457">
                  <c:v>41194</c:v>
                </c:pt>
                <c:pt idx="1458">
                  <c:v>41197</c:v>
                </c:pt>
                <c:pt idx="1459">
                  <c:v>41198</c:v>
                </c:pt>
                <c:pt idx="1460">
                  <c:v>41199</c:v>
                </c:pt>
                <c:pt idx="1461">
                  <c:v>41200</c:v>
                </c:pt>
                <c:pt idx="1462">
                  <c:v>41201</c:v>
                </c:pt>
                <c:pt idx="1463">
                  <c:v>41204</c:v>
                </c:pt>
                <c:pt idx="1464">
                  <c:v>41205</c:v>
                </c:pt>
                <c:pt idx="1465">
                  <c:v>41206</c:v>
                </c:pt>
                <c:pt idx="1466">
                  <c:v>41207</c:v>
                </c:pt>
                <c:pt idx="1467">
                  <c:v>41208</c:v>
                </c:pt>
                <c:pt idx="1468">
                  <c:v>41213</c:v>
                </c:pt>
                <c:pt idx="1469">
                  <c:v>41214</c:v>
                </c:pt>
                <c:pt idx="1470">
                  <c:v>41215</c:v>
                </c:pt>
                <c:pt idx="1471">
                  <c:v>41218</c:v>
                </c:pt>
                <c:pt idx="1472">
                  <c:v>41219</c:v>
                </c:pt>
                <c:pt idx="1473">
                  <c:v>41220</c:v>
                </c:pt>
                <c:pt idx="1474">
                  <c:v>41221</c:v>
                </c:pt>
                <c:pt idx="1475">
                  <c:v>41222</c:v>
                </c:pt>
                <c:pt idx="1476">
                  <c:v>41225</c:v>
                </c:pt>
                <c:pt idx="1477">
                  <c:v>41226</c:v>
                </c:pt>
                <c:pt idx="1478">
                  <c:v>41227</c:v>
                </c:pt>
                <c:pt idx="1479">
                  <c:v>41228</c:v>
                </c:pt>
                <c:pt idx="1480">
                  <c:v>41229</c:v>
                </c:pt>
                <c:pt idx="1481">
                  <c:v>41232</c:v>
                </c:pt>
                <c:pt idx="1482">
                  <c:v>41233</c:v>
                </c:pt>
                <c:pt idx="1483">
                  <c:v>41234</c:v>
                </c:pt>
                <c:pt idx="1484">
                  <c:v>41236</c:v>
                </c:pt>
                <c:pt idx="1485">
                  <c:v>41239</c:v>
                </c:pt>
                <c:pt idx="1486">
                  <c:v>41240</c:v>
                </c:pt>
                <c:pt idx="1487">
                  <c:v>41241</c:v>
                </c:pt>
                <c:pt idx="1488">
                  <c:v>41242</c:v>
                </c:pt>
                <c:pt idx="1489">
                  <c:v>41243</c:v>
                </c:pt>
                <c:pt idx="1490">
                  <c:v>41246</c:v>
                </c:pt>
                <c:pt idx="1491">
                  <c:v>41247</c:v>
                </c:pt>
                <c:pt idx="1492">
                  <c:v>41248</c:v>
                </c:pt>
                <c:pt idx="1493">
                  <c:v>41249</c:v>
                </c:pt>
                <c:pt idx="1494">
                  <c:v>41250</c:v>
                </c:pt>
                <c:pt idx="1495">
                  <c:v>41253</c:v>
                </c:pt>
                <c:pt idx="1496">
                  <c:v>41254</c:v>
                </c:pt>
                <c:pt idx="1497">
                  <c:v>41255</c:v>
                </c:pt>
                <c:pt idx="1498">
                  <c:v>41256</c:v>
                </c:pt>
                <c:pt idx="1499">
                  <c:v>41257</c:v>
                </c:pt>
                <c:pt idx="1500">
                  <c:v>41260</c:v>
                </c:pt>
                <c:pt idx="1501">
                  <c:v>41261</c:v>
                </c:pt>
                <c:pt idx="1502">
                  <c:v>41262</c:v>
                </c:pt>
                <c:pt idx="1503">
                  <c:v>41263</c:v>
                </c:pt>
                <c:pt idx="1504">
                  <c:v>41264</c:v>
                </c:pt>
                <c:pt idx="1505">
                  <c:v>41267</c:v>
                </c:pt>
                <c:pt idx="1506">
                  <c:v>41269</c:v>
                </c:pt>
                <c:pt idx="1507">
                  <c:v>41270</c:v>
                </c:pt>
                <c:pt idx="1508">
                  <c:v>41271</c:v>
                </c:pt>
                <c:pt idx="1509">
                  <c:v>41274</c:v>
                </c:pt>
                <c:pt idx="1510">
                  <c:v>41276</c:v>
                </c:pt>
                <c:pt idx="1511">
                  <c:v>41277</c:v>
                </c:pt>
                <c:pt idx="1512">
                  <c:v>41278</c:v>
                </c:pt>
                <c:pt idx="1513">
                  <c:v>41281</c:v>
                </c:pt>
                <c:pt idx="1514">
                  <c:v>41282</c:v>
                </c:pt>
                <c:pt idx="1515">
                  <c:v>41283</c:v>
                </c:pt>
                <c:pt idx="1516">
                  <c:v>41284</c:v>
                </c:pt>
                <c:pt idx="1517">
                  <c:v>41285</c:v>
                </c:pt>
                <c:pt idx="1518">
                  <c:v>41288</c:v>
                </c:pt>
                <c:pt idx="1519">
                  <c:v>41289</c:v>
                </c:pt>
                <c:pt idx="1520">
                  <c:v>41290</c:v>
                </c:pt>
                <c:pt idx="1521">
                  <c:v>41291</c:v>
                </c:pt>
                <c:pt idx="1522">
                  <c:v>41292</c:v>
                </c:pt>
                <c:pt idx="1523">
                  <c:v>41296</c:v>
                </c:pt>
                <c:pt idx="1524">
                  <c:v>41297</c:v>
                </c:pt>
                <c:pt idx="1525">
                  <c:v>41298</c:v>
                </c:pt>
                <c:pt idx="1526">
                  <c:v>41299</c:v>
                </c:pt>
                <c:pt idx="1527">
                  <c:v>41302</c:v>
                </c:pt>
                <c:pt idx="1528">
                  <c:v>41303</c:v>
                </c:pt>
                <c:pt idx="1529">
                  <c:v>41304</c:v>
                </c:pt>
                <c:pt idx="1530">
                  <c:v>41305</c:v>
                </c:pt>
                <c:pt idx="1531">
                  <c:v>41306</c:v>
                </c:pt>
                <c:pt idx="1532">
                  <c:v>41309</c:v>
                </c:pt>
                <c:pt idx="1533">
                  <c:v>41310</c:v>
                </c:pt>
                <c:pt idx="1534">
                  <c:v>41311</c:v>
                </c:pt>
                <c:pt idx="1535">
                  <c:v>41312</c:v>
                </c:pt>
                <c:pt idx="1536">
                  <c:v>41313</c:v>
                </c:pt>
                <c:pt idx="1537">
                  <c:v>41316</c:v>
                </c:pt>
                <c:pt idx="1538">
                  <c:v>41317</c:v>
                </c:pt>
                <c:pt idx="1539">
                  <c:v>41318</c:v>
                </c:pt>
                <c:pt idx="1540">
                  <c:v>41319</c:v>
                </c:pt>
                <c:pt idx="1541">
                  <c:v>41320</c:v>
                </c:pt>
                <c:pt idx="1542">
                  <c:v>41324</c:v>
                </c:pt>
                <c:pt idx="1543">
                  <c:v>41325</c:v>
                </c:pt>
                <c:pt idx="1544">
                  <c:v>41326</c:v>
                </c:pt>
                <c:pt idx="1545">
                  <c:v>41327</c:v>
                </c:pt>
                <c:pt idx="1546">
                  <c:v>41330</c:v>
                </c:pt>
                <c:pt idx="1547">
                  <c:v>41331</c:v>
                </c:pt>
                <c:pt idx="1548">
                  <c:v>41332</c:v>
                </c:pt>
                <c:pt idx="1549">
                  <c:v>41333</c:v>
                </c:pt>
                <c:pt idx="1550">
                  <c:v>41334</c:v>
                </c:pt>
                <c:pt idx="1551">
                  <c:v>41337</c:v>
                </c:pt>
                <c:pt idx="1552">
                  <c:v>41338</c:v>
                </c:pt>
                <c:pt idx="1553">
                  <c:v>41339</c:v>
                </c:pt>
                <c:pt idx="1554">
                  <c:v>41340</c:v>
                </c:pt>
                <c:pt idx="1555">
                  <c:v>41341</c:v>
                </c:pt>
                <c:pt idx="1556">
                  <c:v>41344</c:v>
                </c:pt>
                <c:pt idx="1557">
                  <c:v>41345</c:v>
                </c:pt>
                <c:pt idx="1558">
                  <c:v>41346</c:v>
                </c:pt>
                <c:pt idx="1559">
                  <c:v>41347</c:v>
                </c:pt>
                <c:pt idx="1560">
                  <c:v>41348</c:v>
                </c:pt>
                <c:pt idx="1561">
                  <c:v>41351</c:v>
                </c:pt>
                <c:pt idx="1562">
                  <c:v>41352</c:v>
                </c:pt>
                <c:pt idx="1563">
                  <c:v>41353</c:v>
                </c:pt>
                <c:pt idx="1564">
                  <c:v>41354</c:v>
                </c:pt>
                <c:pt idx="1565">
                  <c:v>41355</c:v>
                </c:pt>
                <c:pt idx="1566">
                  <c:v>41358</c:v>
                </c:pt>
                <c:pt idx="1567">
                  <c:v>41359</c:v>
                </c:pt>
                <c:pt idx="1568">
                  <c:v>41360</c:v>
                </c:pt>
                <c:pt idx="1569">
                  <c:v>41361</c:v>
                </c:pt>
                <c:pt idx="1570">
                  <c:v>41365</c:v>
                </c:pt>
                <c:pt idx="1571">
                  <c:v>41366</c:v>
                </c:pt>
                <c:pt idx="1572">
                  <c:v>41367</c:v>
                </c:pt>
                <c:pt idx="1573">
                  <c:v>41368</c:v>
                </c:pt>
                <c:pt idx="1574">
                  <c:v>41369</c:v>
                </c:pt>
                <c:pt idx="1575">
                  <c:v>41372</c:v>
                </c:pt>
                <c:pt idx="1576">
                  <c:v>41373</c:v>
                </c:pt>
                <c:pt idx="1577">
                  <c:v>41374</c:v>
                </c:pt>
                <c:pt idx="1578">
                  <c:v>41375</c:v>
                </c:pt>
                <c:pt idx="1579">
                  <c:v>41376</c:v>
                </c:pt>
                <c:pt idx="1580">
                  <c:v>41379</c:v>
                </c:pt>
                <c:pt idx="1581">
                  <c:v>41380</c:v>
                </c:pt>
                <c:pt idx="1582">
                  <c:v>41381</c:v>
                </c:pt>
                <c:pt idx="1583">
                  <c:v>41382</c:v>
                </c:pt>
                <c:pt idx="1584">
                  <c:v>41383</c:v>
                </c:pt>
                <c:pt idx="1585">
                  <c:v>41386</c:v>
                </c:pt>
                <c:pt idx="1586">
                  <c:v>41387</c:v>
                </c:pt>
                <c:pt idx="1587">
                  <c:v>41388</c:v>
                </c:pt>
                <c:pt idx="1588">
                  <c:v>41389</c:v>
                </c:pt>
                <c:pt idx="1589">
                  <c:v>41390</c:v>
                </c:pt>
                <c:pt idx="1590">
                  <c:v>41393</c:v>
                </c:pt>
                <c:pt idx="1591">
                  <c:v>41394</c:v>
                </c:pt>
                <c:pt idx="1592">
                  <c:v>41395</c:v>
                </c:pt>
                <c:pt idx="1593">
                  <c:v>41396</c:v>
                </c:pt>
                <c:pt idx="1594">
                  <c:v>41397</c:v>
                </c:pt>
                <c:pt idx="1595">
                  <c:v>41400</c:v>
                </c:pt>
                <c:pt idx="1596">
                  <c:v>41401</c:v>
                </c:pt>
                <c:pt idx="1597">
                  <c:v>41402</c:v>
                </c:pt>
                <c:pt idx="1598">
                  <c:v>41403</c:v>
                </c:pt>
                <c:pt idx="1599">
                  <c:v>41404</c:v>
                </c:pt>
                <c:pt idx="1600">
                  <c:v>41407</c:v>
                </c:pt>
                <c:pt idx="1601">
                  <c:v>41408</c:v>
                </c:pt>
                <c:pt idx="1602">
                  <c:v>41409</c:v>
                </c:pt>
                <c:pt idx="1603">
                  <c:v>41410</c:v>
                </c:pt>
                <c:pt idx="1604">
                  <c:v>41411</c:v>
                </c:pt>
                <c:pt idx="1605">
                  <c:v>41414</c:v>
                </c:pt>
                <c:pt idx="1606">
                  <c:v>41415</c:v>
                </c:pt>
                <c:pt idx="1607">
                  <c:v>41416</c:v>
                </c:pt>
                <c:pt idx="1608">
                  <c:v>41417</c:v>
                </c:pt>
                <c:pt idx="1609">
                  <c:v>41418</c:v>
                </c:pt>
                <c:pt idx="1610">
                  <c:v>41422</c:v>
                </c:pt>
                <c:pt idx="1611">
                  <c:v>41423</c:v>
                </c:pt>
                <c:pt idx="1612">
                  <c:v>41424</c:v>
                </c:pt>
                <c:pt idx="1613">
                  <c:v>41425</c:v>
                </c:pt>
                <c:pt idx="1614">
                  <c:v>41428</c:v>
                </c:pt>
                <c:pt idx="1615">
                  <c:v>41429</c:v>
                </c:pt>
                <c:pt idx="1616">
                  <c:v>41430</c:v>
                </c:pt>
                <c:pt idx="1617">
                  <c:v>41431</c:v>
                </c:pt>
                <c:pt idx="1618">
                  <c:v>41432</c:v>
                </c:pt>
                <c:pt idx="1619">
                  <c:v>41435</c:v>
                </c:pt>
                <c:pt idx="1620">
                  <c:v>41436</c:v>
                </c:pt>
                <c:pt idx="1621">
                  <c:v>41437</c:v>
                </c:pt>
                <c:pt idx="1622">
                  <c:v>41438</c:v>
                </c:pt>
                <c:pt idx="1623">
                  <c:v>41439</c:v>
                </c:pt>
                <c:pt idx="1624">
                  <c:v>41442</c:v>
                </c:pt>
                <c:pt idx="1625">
                  <c:v>41443</c:v>
                </c:pt>
                <c:pt idx="1626">
                  <c:v>41444</c:v>
                </c:pt>
                <c:pt idx="1627">
                  <c:v>41445</c:v>
                </c:pt>
                <c:pt idx="1628">
                  <c:v>41446</c:v>
                </c:pt>
                <c:pt idx="1629">
                  <c:v>41449</c:v>
                </c:pt>
                <c:pt idx="1630">
                  <c:v>41450</c:v>
                </c:pt>
                <c:pt idx="1631">
                  <c:v>41451</c:v>
                </c:pt>
                <c:pt idx="1632">
                  <c:v>41452</c:v>
                </c:pt>
                <c:pt idx="1633">
                  <c:v>41453</c:v>
                </c:pt>
                <c:pt idx="1634">
                  <c:v>41456</c:v>
                </c:pt>
                <c:pt idx="1635">
                  <c:v>41457</c:v>
                </c:pt>
                <c:pt idx="1636">
                  <c:v>41458</c:v>
                </c:pt>
                <c:pt idx="1637">
                  <c:v>41460</c:v>
                </c:pt>
                <c:pt idx="1638">
                  <c:v>41463</c:v>
                </c:pt>
                <c:pt idx="1639">
                  <c:v>41464</c:v>
                </c:pt>
                <c:pt idx="1640">
                  <c:v>41465</c:v>
                </c:pt>
                <c:pt idx="1641">
                  <c:v>41466</c:v>
                </c:pt>
                <c:pt idx="1642">
                  <c:v>41467</c:v>
                </c:pt>
                <c:pt idx="1643">
                  <c:v>41470</c:v>
                </c:pt>
                <c:pt idx="1644">
                  <c:v>41471</c:v>
                </c:pt>
                <c:pt idx="1645">
                  <c:v>41472</c:v>
                </c:pt>
                <c:pt idx="1646">
                  <c:v>41473</c:v>
                </c:pt>
                <c:pt idx="1647">
                  <c:v>41474</c:v>
                </c:pt>
                <c:pt idx="1648">
                  <c:v>41477</c:v>
                </c:pt>
                <c:pt idx="1649">
                  <c:v>41478</c:v>
                </c:pt>
                <c:pt idx="1650">
                  <c:v>41479</c:v>
                </c:pt>
                <c:pt idx="1651">
                  <c:v>41480</c:v>
                </c:pt>
                <c:pt idx="1652">
                  <c:v>41481</c:v>
                </c:pt>
                <c:pt idx="1653">
                  <c:v>41484</c:v>
                </c:pt>
                <c:pt idx="1654">
                  <c:v>41485</c:v>
                </c:pt>
                <c:pt idx="1655">
                  <c:v>41486</c:v>
                </c:pt>
                <c:pt idx="1656">
                  <c:v>41487</c:v>
                </c:pt>
                <c:pt idx="1657">
                  <c:v>41488</c:v>
                </c:pt>
                <c:pt idx="1658">
                  <c:v>41491</c:v>
                </c:pt>
                <c:pt idx="1659">
                  <c:v>41492</c:v>
                </c:pt>
                <c:pt idx="1660">
                  <c:v>41493</c:v>
                </c:pt>
                <c:pt idx="1661">
                  <c:v>41494</c:v>
                </c:pt>
                <c:pt idx="1662">
                  <c:v>41495</c:v>
                </c:pt>
                <c:pt idx="1663">
                  <c:v>41498</c:v>
                </c:pt>
                <c:pt idx="1664">
                  <c:v>41499</c:v>
                </c:pt>
                <c:pt idx="1665">
                  <c:v>41500</c:v>
                </c:pt>
                <c:pt idx="1666">
                  <c:v>41501</c:v>
                </c:pt>
                <c:pt idx="1667">
                  <c:v>41502</c:v>
                </c:pt>
                <c:pt idx="1668">
                  <c:v>41505</c:v>
                </c:pt>
                <c:pt idx="1669">
                  <c:v>41506</c:v>
                </c:pt>
                <c:pt idx="1670">
                  <c:v>41507</c:v>
                </c:pt>
                <c:pt idx="1671">
                  <c:v>41508</c:v>
                </c:pt>
                <c:pt idx="1672">
                  <c:v>41509</c:v>
                </c:pt>
                <c:pt idx="1673">
                  <c:v>41512</c:v>
                </c:pt>
                <c:pt idx="1674">
                  <c:v>41513</c:v>
                </c:pt>
                <c:pt idx="1675">
                  <c:v>41514</c:v>
                </c:pt>
                <c:pt idx="1676">
                  <c:v>41515</c:v>
                </c:pt>
                <c:pt idx="1677">
                  <c:v>41516</c:v>
                </c:pt>
                <c:pt idx="1678">
                  <c:v>41520</c:v>
                </c:pt>
                <c:pt idx="1679">
                  <c:v>41521</c:v>
                </c:pt>
                <c:pt idx="1680">
                  <c:v>41522</c:v>
                </c:pt>
                <c:pt idx="1681">
                  <c:v>41523</c:v>
                </c:pt>
                <c:pt idx="1682">
                  <c:v>41526</c:v>
                </c:pt>
                <c:pt idx="1683">
                  <c:v>41527</c:v>
                </c:pt>
                <c:pt idx="1684">
                  <c:v>41528</c:v>
                </c:pt>
                <c:pt idx="1685">
                  <c:v>41529</c:v>
                </c:pt>
                <c:pt idx="1686">
                  <c:v>41530</c:v>
                </c:pt>
                <c:pt idx="1687">
                  <c:v>41533</c:v>
                </c:pt>
                <c:pt idx="1688">
                  <c:v>41534</c:v>
                </c:pt>
                <c:pt idx="1689">
                  <c:v>41535</c:v>
                </c:pt>
                <c:pt idx="1690">
                  <c:v>41536</c:v>
                </c:pt>
                <c:pt idx="1691">
                  <c:v>41537</c:v>
                </c:pt>
                <c:pt idx="1692">
                  <c:v>41540</c:v>
                </c:pt>
                <c:pt idx="1693">
                  <c:v>41541</c:v>
                </c:pt>
                <c:pt idx="1694">
                  <c:v>41542</c:v>
                </c:pt>
                <c:pt idx="1695">
                  <c:v>41543</c:v>
                </c:pt>
                <c:pt idx="1696">
                  <c:v>41544</c:v>
                </c:pt>
                <c:pt idx="1697">
                  <c:v>41547</c:v>
                </c:pt>
                <c:pt idx="1698">
                  <c:v>41548</c:v>
                </c:pt>
                <c:pt idx="1699">
                  <c:v>41549</c:v>
                </c:pt>
                <c:pt idx="1700">
                  <c:v>41550</c:v>
                </c:pt>
                <c:pt idx="1701">
                  <c:v>41551</c:v>
                </c:pt>
                <c:pt idx="1702">
                  <c:v>41554</c:v>
                </c:pt>
                <c:pt idx="1703">
                  <c:v>41555</c:v>
                </c:pt>
                <c:pt idx="1704">
                  <c:v>41556</c:v>
                </c:pt>
                <c:pt idx="1705">
                  <c:v>41557</c:v>
                </c:pt>
                <c:pt idx="1706">
                  <c:v>41558</c:v>
                </c:pt>
                <c:pt idx="1707">
                  <c:v>41561</c:v>
                </c:pt>
                <c:pt idx="1708">
                  <c:v>41562</c:v>
                </c:pt>
                <c:pt idx="1709">
                  <c:v>41563</c:v>
                </c:pt>
                <c:pt idx="1710">
                  <c:v>41564</c:v>
                </c:pt>
                <c:pt idx="1711">
                  <c:v>41565</c:v>
                </c:pt>
                <c:pt idx="1712">
                  <c:v>41568</c:v>
                </c:pt>
                <c:pt idx="1713">
                  <c:v>41569</c:v>
                </c:pt>
                <c:pt idx="1714">
                  <c:v>41570</c:v>
                </c:pt>
                <c:pt idx="1715">
                  <c:v>41571</c:v>
                </c:pt>
                <c:pt idx="1716">
                  <c:v>41572</c:v>
                </c:pt>
                <c:pt idx="1717">
                  <c:v>41575</c:v>
                </c:pt>
                <c:pt idx="1718">
                  <c:v>41576</c:v>
                </c:pt>
                <c:pt idx="1719">
                  <c:v>41577</c:v>
                </c:pt>
                <c:pt idx="1720">
                  <c:v>41578</c:v>
                </c:pt>
                <c:pt idx="1721">
                  <c:v>41579</c:v>
                </c:pt>
                <c:pt idx="1722">
                  <c:v>41582</c:v>
                </c:pt>
                <c:pt idx="1723">
                  <c:v>41583</c:v>
                </c:pt>
                <c:pt idx="1724">
                  <c:v>41584</c:v>
                </c:pt>
                <c:pt idx="1725">
                  <c:v>41585</c:v>
                </c:pt>
                <c:pt idx="1726">
                  <c:v>41586</c:v>
                </c:pt>
                <c:pt idx="1727">
                  <c:v>41589</c:v>
                </c:pt>
                <c:pt idx="1728">
                  <c:v>41590</c:v>
                </c:pt>
                <c:pt idx="1729">
                  <c:v>41591</c:v>
                </c:pt>
                <c:pt idx="1730">
                  <c:v>41592</c:v>
                </c:pt>
                <c:pt idx="1731">
                  <c:v>41593</c:v>
                </c:pt>
                <c:pt idx="1732">
                  <c:v>41596</c:v>
                </c:pt>
                <c:pt idx="1733">
                  <c:v>41597</c:v>
                </c:pt>
                <c:pt idx="1734">
                  <c:v>41598</c:v>
                </c:pt>
                <c:pt idx="1735">
                  <c:v>41599</c:v>
                </c:pt>
                <c:pt idx="1736">
                  <c:v>41600</c:v>
                </c:pt>
                <c:pt idx="1737">
                  <c:v>41603</c:v>
                </c:pt>
                <c:pt idx="1738">
                  <c:v>41604</c:v>
                </c:pt>
                <c:pt idx="1739">
                  <c:v>41605</c:v>
                </c:pt>
                <c:pt idx="1740">
                  <c:v>41607</c:v>
                </c:pt>
                <c:pt idx="1741">
                  <c:v>41610</c:v>
                </c:pt>
                <c:pt idx="1742">
                  <c:v>41611</c:v>
                </c:pt>
                <c:pt idx="1743">
                  <c:v>41612</c:v>
                </c:pt>
                <c:pt idx="1744">
                  <c:v>41613</c:v>
                </c:pt>
                <c:pt idx="1745">
                  <c:v>41614</c:v>
                </c:pt>
                <c:pt idx="1746">
                  <c:v>41617</c:v>
                </c:pt>
                <c:pt idx="1747">
                  <c:v>41618</c:v>
                </c:pt>
                <c:pt idx="1748">
                  <c:v>41619</c:v>
                </c:pt>
                <c:pt idx="1749">
                  <c:v>41620</c:v>
                </c:pt>
                <c:pt idx="1750">
                  <c:v>41621</c:v>
                </c:pt>
                <c:pt idx="1751">
                  <c:v>41624</c:v>
                </c:pt>
                <c:pt idx="1752">
                  <c:v>41625</c:v>
                </c:pt>
                <c:pt idx="1753">
                  <c:v>41626</c:v>
                </c:pt>
                <c:pt idx="1754">
                  <c:v>41627</c:v>
                </c:pt>
                <c:pt idx="1755">
                  <c:v>41628</c:v>
                </c:pt>
                <c:pt idx="1756">
                  <c:v>41631</c:v>
                </c:pt>
                <c:pt idx="1757">
                  <c:v>41632</c:v>
                </c:pt>
                <c:pt idx="1758">
                  <c:v>41634</c:v>
                </c:pt>
                <c:pt idx="1759">
                  <c:v>41635</c:v>
                </c:pt>
                <c:pt idx="1760">
                  <c:v>41638</c:v>
                </c:pt>
                <c:pt idx="1761">
                  <c:v>41639</c:v>
                </c:pt>
                <c:pt idx="1762">
                  <c:v>41641</c:v>
                </c:pt>
                <c:pt idx="1763">
                  <c:v>41642</c:v>
                </c:pt>
                <c:pt idx="1764">
                  <c:v>41645</c:v>
                </c:pt>
                <c:pt idx="1765">
                  <c:v>41646</c:v>
                </c:pt>
                <c:pt idx="1766">
                  <c:v>41647</c:v>
                </c:pt>
                <c:pt idx="1767">
                  <c:v>41648</c:v>
                </c:pt>
                <c:pt idx="1768">
                  <c:v>41649</c:v>
                </c:pt>
                <c:pt idx="1769">
                  <c:v>41652</c:v>
                </c:pt>
                <c:pt idx="1770">
                  <c:v>41653</c:v>
                </c:pt>
                <c:pt idx="1771">
                  <c:v>41654</c:v>
                </c:pt>
                <c:pt idx="1772">
                  <c:v>41655</c:v>
                </c:pt>
                <c:pt idx="1773">
                  <c:v>41656</c:v>
                </c:pt>
                <c:pt idx="1774">
                  <c:v>41660</c:v>
                </c:pt>
                <c:pt idx="1775">
                  <c:v>41661</c:v>
                </c:pt>
                <c:pt idx="1776">
                  <c:v>41662</c:v>
                </c:pt>
                <c:pt idx="1777">
                  <c:v>41663</c:v>
                </c:pt>
                <c:pt idx="1778">
                  <c:v>41666</c:v>
                </c:pt>
                <c:pt idx="1779">
                  <c:v>41667</c:v>
                </c:pt>
                <c:pt idx="1780">
                  <c:v>41668</c:v>
                </c:pt>
                <c:pt idx="1781">
                  <c:v>41669</c:v>
                </c:pt>
                <c:pt idx="1782">
                  <c:v>41670</c:v>
                </c:pt>
                <c:pt idx="1783">
                  <c:v>41673</c:v>
                </c:pt>
                <c:pt idx="1784">
                  <c:v>41674</c:v>
                </c:pt>
                <c:pt idx="1785">
                  <c:v>41675</c:v>
                </c:pt>
                <c:pt idx="1786">
                  <c:v>41676</c:v>
                </c:pt>
                <c:pt idx="1787">
                  <c:v>41677</c:v>
                </c:pt>
                <c:pt idx="1788">
                  <c:v>41680</c:v>
                </c:pt>
                <c:pt idx="1789">
                  <c:v>41681</c:v>
                </c:pt>
                <c:pt idx="1790">
                  <c:v>41682</c:v>
                </c:pt>
                <c:pt idx="1791">
                  <c:v>41683</c:v>
                </c:pt>
                <c:pt idx="1792">
                  <c:v>41684</c:v>
                </c:pt>
                <c:pt idx="1793">
                  <c:v>41688</c:v>
                </c:pt>
                <c:pt idx="1794">
                  <c:v>41689</c:v>
                </c:pt>
                <c:pt idx="1795">
                  <c:v>41690</c:v>
                </c:pt>
                <c:pt idx="1796">
                  <c:v>41691</c:v>
                </c:pt>
                <c:pt idx="1797">
                  <c:v>41694</c:v>
                </c:pt>
                <c:pt idx="1798">
                  <c:v>41695</c:v>
                </c:pt>
                <c:pt idx="1799">
                  <c:v>41696</c:v>
                </c:pt>
                <c:pt idx="1800">
                  <c:v>41697</c:v>
                </c:pt>
                <c:pt idx="1801">
                  <c:v>41698</c:v>
                </c:pt>
                <c:pt idx="1802">
                  <c:v>41701</c:v>
                </c:pt>
                <c:pt idx="1803">
                  <c:v>41702</c:v>
                </c:pt>
                <c:pt idx="1804">
                  <c:v>41703</c:v>
                </c:pt>
                <c:pt idx="1805">
                  <c:v>41704</c:v>
                </c:pt>
                <c:pt idx="1806">
                  <c:v>41705</c:v>
                </c:pt>
                <c:pt idx="1807">
                  <c:v>41708</c:v>
                </c:pt>
                <c:pt idx="1808">
                  <c:v>41709</c:v>
                </c:pt>
                <c:pt idx="1809">
                  <c:v>41710</c:v>
                </c:pt>
                <c:pt idx="1810">
                  <c:v>41711</c:v>
                </c:pt>
                <c:pt idx="1811">
                  <c:v>41712</c:v>
                </c:pt>
                <c:pt idx="1812">
                  <c:v>41715</c:v>
                </c:pt>
                <c:pt idx="1813">
                  <c:v>41716</c:v>
                </c:pt>
                <c:pt idx="1814">
                  <c:v>41717</c:v>
                </c:pt>
                <c:pt idx="1815">
                  <c:v>41718</c:v>
                </c:pt>
                <c:pt idx="1816">
                  <c:v>41719</c:v>
                </c:pt>
                <c:pt idx="1817">
                  <c:v>41722</c:v>
                </c:pt>
                <c:pt idx="1818">
                  <c:v>41723</c:v>
                </c:pt>
                <c:pt idx="1819">
                  <c:v>41724</c:v>
                </c:pt>
                <c:pt idx="1820">
                  <c:v>41725</c:v>
                </c:pt>
                <c:pt idx="1821">
                  <c:v>41726</c:v>
                </c:pt>
                <c:pt idx="1822">
                  <c:v>41729</c:v>
                </c:pt>
                <c:pt idx="1823">
                  <c:v>41730</c:v>
                </c:pt>
                <c:pt idx="1824">
                  <c:v>41731</c:v>
                </c:pt>
                <c:pt idx="1825">
                  <c:v>41732</c:v>
                </c:pt>
                <c:pt idx="1826">
                  <c:v>41733</c:v>
                </c:pt>
                <c:pt idx="1827">
                  <c:v>41736</c:v>
                </c:pt>
                <c:pt idx="1828">
                  <c:v>41737</c:v>
                </c:pt>
                <c:pt idx="1829">
                  <c:v>41738</c:v>
                </c:pt>
                <c:pt idx="1830">
                  <c:v>41739</c:v>
                </c:pt>
                <c:pt idx="1831">
                  <c:v>41740</c:v>
                </c:pt>
                <c:pt idx="1832">
                  <c:v>41743</c:v>
                </c:pt>
                <c:pt idx="1833">
                  <c:v>41744</c:v>
                </c:pt>
                <c:pt idx="1834">
                  <c:v>41745</c:v>
                </c:pt>
                <c:pt idx="1835">
                  <c:v>41746</c:v>
                </c:pt>
                <c:pt idx="1836">
                  <c:v>41750</c:v>
                </c:pt>
                <c:pt idx="1837">
                  <c:v>41751</c:v>
                </c:pt>
                <c:pt idx="1838">
                  <c:v>41752</c:v>
                </c:pt>
                <c:pt idx="1839">
                  <c:v>41753</c:v>
                </c:pt>
                <c:pt idx="1840">
                  <c:v>41754</c:v>
                </c:pt>
                <c:pt idx="1841">
                  <c:v>41757</c:v>
                </c:pt>
                <c:pt idx="1842">
                  <c:v>41758</c:v>
                </c:pt>
                <c:pt idx="1843">
                  <c:v>41759</c:v>
                </c:pt>
                <c:pt idx="1844">
                  <c:v>41760</c:v>
                </c:pt>
                <c:pt idx="1845">
                  <c:v>41761</c:v>
                </c:pt>
                <c:pt idx="1846">
                  <c:v>41764</c:v>
                </c:pt>
                <c:pt idx="1847">
                  <c:v>41765</c:v>
                </c:pt>
                <c:pt idx="1848">
                  <c:v>41766</c:v>
                </c:pt>
                <c:pt idx="1849">
                  <c:v>41767</c:v>
                </c:pt>
                <c:pt idx="1850">
                  <c:v>41768</c:v>
                </c:pt>
                <c:pt idx="1851">
                  <c:v>41771</c:v>
                </c:pt>
                <c:pt idx="1852">
                  <c:v>41772</c:v>
                </c:pt>
                <c:pt idx="1853">
                  <c:v>41773</c:v>
                </c:pt>
                <c:pt idx="1854">
                  <c:v>41774</c:v>
                </c:pt>
                <c:pt idx="1855">
                  <c:v>41775</c:v>
                </c:pt>
                <c:pt idx="1856">
                  <c:v>41778</c:v>
                </c:pt>
                <c:pt idx="1857">
                  <c:v>41779</c:v>
                </c:pt>
                <c:pt idx="1858">
                  <c:v>41780</c:v>
                </c:pt>
                <c:pt idx="1859">
                  <c:v>41781</c:v>
                </c:pt>
                <c:pt idx="1860">
                  <c:v>41782</c:v>
                </c:pt>
                <c:pt idx="1861">
                  <c:v>41786</c:v>
                </c:pt>
                <c:pt idx="1862">
                  <c:v>41787</c:v>
                </c:pt>
                <c:pt idx="1863">
                  <c:v>41788</c:v>
                </c:pt>
                <c:pt idx="1864">
                  <c:v>41789</c:v>
                </c:pt>
                <c:pt idx="1865">
                  <c:v>41792</c:v>
                </c:pt>
                <c:pt idx="1866">
                  <c:v>41793</c:v>
                </c:pt>
                <c:pt idx="1867">
                  <c:v>41794</c:v>
                </c:pt>
                <c:pt idx="1868">
                  <c:v>41795</c:v>
                </c:pt>
                <c:pt idx="1869">
                  <c:v>41796</c:v>
                </c:pt>
                <c:pt idx="1870">
                  <c:v>41799</c:v>
                </c:pt>
                <c:pt idx="1871">
                  <c:v>41800</c:v>
                </c:pt>
                <c:pt idx="1872">
                  <c:v>41801</c:v>
                </c:pt>
                <c:pt idx="1873">
                  <c:v>41802</c:v>
                </c:pt>
                <c:pt idx="1874">
                  <c:v>41803</c:v>
                </c:pt>
                <c:pt idx="1875">
                  <c:v>41806</c:v>
                </c:pt>
                <c:pt idx="1876">
                  <c:v>41807</c:v>
                </c:pt>
                <c:pt idx="1877">
                  <c:v>41808</c:v>
                </c:pt>
                <c:pt idx="1878">
                  <c:v>41809</c:v>
                </c:pt>
                <c:pt idx="1879">
                  <c:v>41810</c:v>
                </c:pt>
                <c:pt idx="1880">
                  <c:v>41813</c:v>
                </c:pt>
                <c:pt idx="1881">
                  <c:v>41814</c:v>
                </c:pt>
                <c:pt idx="1882">
                  <c:v>41815</c:v>
                </c:pt>
                <c:pt idx="1883">
                  <c:v>41816</c:v>
                </c:pt>
                <c:pt idx="1884">
                  <c:v>41817</c:v>
                </c:pt>
                <c:pt idx="1885">
                  <c:v>41820</c:v>
                </c:pt>
                <c:pt idx="1886">
                  <c:v>41821</c:v>
                </c:pt>
                <c:pt idx="1887">
                  <c:v>41822</c:v>
                </c:pt>
                <c:pt idx="1888">
                  <c:v>41823</c:v>
                </c:pt>
                <c:pt idx="1889">
                  <c:v>41827</c:v>
                </c:pt>
                <c:pt idx="1890">
                  <c:v>41828</c:v>
                </c:pt>
                <c:pt idx="1891">
                  <c:v>41829</c:v>
                </c:pt>
                <c:pt idx="1892">
                  <c:v>41830</c:v>
                </c:pt>
                <c:pt idx="1893">
                  <c:v>41831</c:v>
                </c:pt>
                <c:pt idx="1894">
                  <c:v>41834</c:v>
                </c:pt>
                <c:pt idx="1895">
                  <c:v>41835</c:v>
                </c:pt>
                <c:pt idx="1896">
                  <c:v>41836</c:v>
                </c:pt>
                <c:pt idx="1897">
                  <c:v>41837</c:v>
                </c:pt>
                <c:pt idx="1898">
                  <c:v>41838</c:v>
                </c:pt>
                <c:pt idx="1899">
                  <c:v>41841</c:v>
                </c:pt>
                <c:pt idx="1900">
                  <c:v>41842</c:v>
                </c:pt>
                <c:pt idx="1901">
                  <c:v>41843</c:v>
                </c:pt>
                <c:pt idx="1902">
                  <c:v>41844</c:v>
                </c:pt>
                <c:pt idx="1903">
                  <c:v>41845</c:v>
                </c:pt>
                <c:pt idx="1904">
                  <c:v>41848</c:v>
                </c:pt>
                <c:pt idx="1905">
                  <c:v>41849</c:v>
                </c:pt>
                <c:pt idx="1906">
                  <c:v>41850</c:v>
                </c:pt>
                <c:pt idx="1907">
                  <c:v>41851</c:v>
                </c:pt>
                <c:pt idx="1908">
                  <c:v>41852</c:v>
                </c:pt>
                <c:pt idx="1909">
                  <c:v>41855</c:v>
                </c:pt>
                <c:pt idx="1910">
                  <c:v>41856</c:v>
                </c:pt>
                <c:pt idx="1911">
                  <c:v>41857</c:v>
                </c:pt>
                <c:pt idx="1912">
                  <c:v>41858</c:v>
                </c:pt>
                <c:pt idx="1913">
                  <c:v>41859</c:v>
                </c:pt>
                <c:pt idx="1914">
                  <c:v>41862</c:v>
                </c:pt>
                <c:pt idx="1915">
                  <c:v>41863</c:v>
                </c:pt>
                <c:pt idx="1916">
                  <c:v>41864</c:v>
                </c:pt>
                <c:pt idx="1917">
                  <c:v>41865</c:v>
                </c:pt>
                <c:pt idx="1918">
                  <c:v>41866</c:v>
                </c:pt>
                <c:pt idx="1919">
                  <c:v>41869</c:v>
                </c:pt>
                <c:pt idx="1920">
                  <c:v>41870</c:v>
                </c:pt>
                <c:pt idx="1921">
                  <c:v>41871</c:v>
                </c:pt>
                <c:pt idx="1922">
                  <c:v>41872</c:v>
                </c:pt>
                <c:pt idx="1923">
                  <c:v>41873</c:v>
                </c:pt>
                <c:pt idx="1924">
                  <c:v>41876</c:v>
                </c:pt>
                <c:pt idx="1925">
                  <c:v>41877</c:v>
                </c:pt>
                <c:pt idx="1926">
                  <c:v>41878</c:v>
                </c:pt>
                <c:pt idx="1927">
                  <c:v>41879</c:v>
                </c:pt>
                <c:pt idx="1928">
                  <c:v>41880</c:v>
                </c:pt>
                <c:pt idx="1929">
                  <c:v>41884</c:v>
                </c:pt>
                <c:pt idx="1930">
                  <c:v>41885</c:v>
                </c:pt>
                <c:pt idx="1931">
                  <c:v>41886</c:v>
                </c:pt>
                <c:pt idx="1932">
                  <c:v>41887</c:v>
                </c:pt>
                <c:pt idx="1933">
                  <c:v>41890</c:v>
                </c:pt>
                <c:pt idx="1934">
                  <c:v>41891</c:v>
                </c:pt>
                <c:pt idx="1935">
                  <c:v>41892</c:v>
                </c:pt>
                <c:pt idx="1936">
                  <c:v>41893</c:v>
                </c:pt>
                <c:pt idx="1937">
                  <c:v>41894</c:v>
                </c:pt>
                <c:pt idx="1938">
                  <c:v>41897</c:v>
                </c:pt>
                <c:pt idx="1939">
                  <c:v>41898</c:v>
                </c:pt>
                <c:pt idx="1940">
                  <c:v>41899</c:v>
                </c:pt>
                <c:pt idx="1941">
                  <c:v>41900</c:v>
                </c:pt>
                <c:pt idx="1942">
                  <c:v>41901</c:v>
                </c:pt>
                <c:pt idx="1943">
                  <c:v>41904</c:v>
                </c:pt>
                <c:pt idx="1944">
                  <c:v>41905</c:v>
                </c:pt>
                <c:pt idx="1945">
                  <c:v>41906</c:v>
                </c:pt>
                <c:pt idx="1946">
                  <c:v>41907</c:v>
                </c:pt>
                <c:pt idx="1947">
                  <c:v>41908</c:v>
                </c:pt>
                <c:pt idx="1948">
                  <c:v>41911</c:v>
                </c:pt>
                <c:pt idx="1949">
                  <c:v>41912</c:v>
                </c:pt>
                <c:pt idx="1950">
                  <c:v>41913</c:v>
                </c:pt>
                <c:pt idx="1951">
                  <c:v>41914</c:v>
                </c:pt>
                <c:pt idx="1952">
                  <c:v>41915</c:v>
                </c:pt>
                <c:pt idx="1953">
                  <c:v>41918</c:v>
                </c:pt>
                <c:pt idx="1954">
                  <c:v>41919</c:v>
                </c:pt>
                <c:pt idx="1955">
                  <c:v>41920</c:v>
                </c:pt>
                <c:pt idx="1956">
                  <c:v>41921</c:v>
                </c:pt>
                <c:pt idx="1957">
                  <c:v>41922</c:v>
                </c:pt>
                <c:pt idx="1958">
                  <c:v>41925</c:v>
                </c:pt>
                <c:pt idx="1959">
                  <c:v>41926</c:v>
                </c:pt>
                <c:pt idx="1960">
                  <c:v>41927</c:v>
                </c:pt>
                <c:pt idx="1961">
                  <c:v>41928</c:v>
                </c:pt>
                <c:pt idx="1962">
                  <c:v>41929</c:v>
                </c:pt>
                <c:pt idx="1963">
                  <c:v>41932</c:v>
                </c:pt>
                <c:pt idx="1964">
                  <c:v>41933</c:v>
                </c:pt>
                <c:pt idx="1965">
                  <c:v>41934</c:v>
                </c:pt>
                <c:pt idx="1966">
                  <c:v>41935</c:v>
                </c:pt>
                <c:pt idx="1967">
                  <c:v>41936</c:v>
                </c:pt>
                <c:pt idx="1968">
                  <c:v>41939</c:v>
                </c:pt>
                <c:pt idx="1969">
                  <c:v>41940</c:v>
                </c:pt>
                <c:pt idx="1970">
                  <c:v>41941</c:v>
                </c:pt>
                <c:pt idx="1971">
                  <c:v>41942</c:v>
                </c:pt>
                <c:pt idx="1972">
                  <c:v>41943</c:v>
                </c:pt>
                <c:pt idx="1973">
                  <c:v>41946</c:v>
                </c:pt>
                <c:pt idx="1974">
                  <c:v>41947</c:v>
                </c:pt>
                <c:pt idx="1975">
                  <c:v>41948</c:v>
                </c:pt>
                <c:pt idx="1976">
                  <c:v>41949</c:v>
                </c:pt>
                <c:pt idx="1977">
                  <c:v>41950</c:v>
                </c:pt>
                <c:pt idx="1978">
                  <c:v>41953</c:v>
                </c:pt>
                <c:pt idx="1979">
                  <c:v>41954</c:v>
                </c:pt>
                <c:pt idx="1980">
                  <c:v>41955</c:v>
                </c:pt>
                <c:pt idx="1981">
                  <c:v>41956</c:v>
                </c:pt>
                <c:pt idx="1982">
                  <c:v>41957</c:v>
                </c:pt>
                <c:pt idx="1983">
                  <c:v>41960</c:v>
                </c:pt>
                <c:pt idx="1984">
                  <c:v>41961</c:v>
                </c:pt>
                <c:pt idx="1985">
                  <c:v>41962</c:v>
                </c:pt>
                <c:pt idx="1986">
                  <c:v>41963</c:v>
                </c:pt>
                <c:pt idx="1987">
                  <c:v>41964</c:v>
                </c:pt>
                <c:pt idx="1988">
                  <c:v>41967</c:v>
                </c:pt>
                <c:pt idx="1989">
                  <c:v>41968</c:v>
                </c:pt>
                <c:pt idx="1990">
                  <c:v>41969</c:v>
                </c:pt>
                <c:pt idx="1991">
                  <c:v>41971</c:v>
                </c:pt>
                <c:pt idx="1992">
                  <c:v>41974</c:v>
                </c:pt>
                <c:pt idx="1993">
                  <c:v>41975</c:v>
                </c:pt>
                <c:pt idx="1994">
                  <c:v>41976</c:v>
                </c:pt>
                <c:pt idx="1995">
                  <c:v>41977</c:v>
                </c:pt>
                <c:pt idx="1996">
                  <c:v>41978</c:v>
                </c:pt>
                <c:pt idx="1997">
                  <c:v>41981</c:v>
                </c:pt>
                <c:pt idx="1998">
                  <c:v>41982</c:v>
                </c:pt>
                <c:pt idx="1999">
                  <c:v>41983</c:v>
                </c:pt>
                <c:pt idx="2000">
                  <c:v>41984</c:v>
                </c:pt>
                <c:pt idx="2001">
                  <c:v>41985</c:v>
                </c:pt>
                <c:pt idx="2002">
                  <c:v>41988</c:v>
                </c:pt>
                <c:pt idx="2003">
                  <c:v>41989</c:v>
                </c:pt>
                <c:pt idx="2004">
                  <c:v>41990</c:v>
                </c:pt>
                <c:pt idx="2005">
                  <c:v>41991</c:v>
                </c:pt>
                <c:pt idx="2006">
                  <c:v>41992</c:v>
                </c:pt>
                <c:pt idx="2007">
                  <c:v>41995</c:v>
                </c:pt>
                <c:pt idx="2008">
                  <c:v>41996</c:v>
                </c:pt>
                <c:pt idx="2009">
                  <c:v>41997</c:v>
                </c:pt>
                <c:pt idx="2010">
                  <c:v>41999</c:v>
                </c:pt>
                <c:pt idx="2011">
                  <c:v>42002</c:v>
                </c:pt>
                <c:pt idx="2012">
                  <c:v>42003</c:v>
                </c:pt>
                <c:pt idx="2013">
                  <c:v>42004</c:v>
                </c:pt>
                <c:pt idx="2014">
                  <c:v>42006</c:v>
                </c:pt>
                <c:pt idx="2015">
                  <c:v>42009</c:v>
                </c:pt>
                <c:pt idx="2016">
                  <c:v>42010</c:v>
                </c:pt>
                <c:pt idx="2017">
                  <c:v>42011</c:v>
                </c:pt>
                <c:pt idx="2018">
                  <c:v>42012</c:v>
                </c:pt>
                <c:pt idx="2019">
                  <c:v>42013</c:v>
                </c:pt>
                <c:pt idx="2020">
                  <c:v>42016</c:v>
                </c:pt>
                <c:pt idx="2021">
                  <c:v>42017</c:v>
                </c:pt>
                <c:pt idx="2022">
                  <c:v>42018</c:v>
                </c:pt>
                <c:pt idx="2023">
                  <c:v>42019</c:v>
                </c:pt>
                <c:pt idx="2024">
                  <c:v>42020</c:v>
                </c:pt>
                <c:pt idx="2025">
                  <c:v>42024</c:v>
                </c:pt>
                <c:pt idx="2026">
                  <c:v>42025</c:v>
                </c:pt>
                <c:pt idx="2027">
                  <c:v>42026</c:v>
                </c:pt>
                <c:pt idx="2028">
                  <c:v>42027</c:v>
                </c:pt>
                <c:pt idx="2029">
                  <c:v>42030</c:v>
                </c:pt>
                <c:pt idx="2030">
                  <c:v>42031</c:v>
                </c:pt>
                <c:pt idx="2031">
                  <c:v>42032</c:v>
                </c:pt>
                <c:pt idx="2032">
                  <c:v>42033</c:v>
                </c:pt>
                <c:pt idx="2033">
                  <c:v>42034</c:v>
                </c:pt>
                <c:pt idx="2034">
                  <c:v>42037</c:v>
                </c:pt>
                <c:pt idx="2035">
                  <c:v>42038</c:v>
                </c:pt>
                <c:pt idx="2036">
                  <c:v>42039</c:v>
                </c:pt>
                <c:pt idx="2037">
                  <c:v>42040</c:v>
                </c:pt>
                <c:pt idx="2038">
                  <c:v>42041</c:v>
                </c:pt>
                <c:pt idx="2039">
                  <c:v>42044</c:v>
                </c:pt>
                <c:pt idx="2040">
                  <c:v>42045</c:v>
                </c:pt>
                <c:pt idx="2041">
                  <c:v>42046</c:v>
                </c:pt>
                <c:pt idx="2042">
                  <c:v>42047</c:v>
                </c:pt>
                <c:pt idx="2043">
                  <c:v>42048</c:v>
                </c:pt>
                <c:pt idx="2044">
                  <c:v>42052</c:v>
                </c:pt>
                <c:pt idx="2045">
                  <c:v>42053</c:v>
                </c:pt>
                <c:pt idx="2046">
                  <c:v>42054</c:v>
                </c:pt>
                <c:pt idx="2047">
                  <c:v>42055</c:v>
                </c:pt>
                <c:pt idx="2048">
                  <c:v>42058</c:v>
                </c:pt>
                <c:pt idx="2049">
                  <c:v>42059</c:v>
                </c:pt>
                <c:pt idx="2050">
                  <c:v>42060</c:v>
                </c:pt>
                <c:pt idx="2051">
                  <c:v>42061</c:v>
                </c:pt>
                <c:pt idx="2052">
                  <c:v>42062</c:v>
                </c:pt>
                <c:pt idx="2053">
                  <c:v>42065</c:v>
                </c:pt>
                <c:pt idx="2054">
                  <c:v>42066</c:v>
                </c:pt>
                <c:pt idx="2055">
                  <c:v>42067</c:v>
                </c:pt>
                <c:pt idx="2056">
                  <c:v>42068</c:v>
                </c:pt>
                <c:pt idx="2057">
                  <c:v>42069</c:v>
                </c:pt>
                <c:pt idx="2058">
                  <c:v>42072</c:v>
                </c:pt>
                <c:pt idx="2059">
                  <c:v>42073</c:v>
                </c:pt>
                <c:pt idx="2060">
                  <c:v>42074</c:v>
                </c:pt>
                <c:pt idx="2061">
                  <c:v>42075</c:v>
                </c:pt>
                <c:pt idx="2062">
                  <c:v>42076</c:v>
                </c:pt>
                <c:pt idx="2063">
                  <c:v>42079</c:v>
                </c:pt>
                <c:pt idx="2064">
                  <c:v>42080</c:v>
                </c:pt>
                <c:pt idx="2065">
                  <c:v>42081</c:v>
                </c:pt>
                <c:pt idx="2066">
                  <c:v>42082</c:v>
                </c:pt>
                <c:pt idx="2067">
                  <c:v>42083</c:v>
                </c:pt>
                <c:pt idx="2068">
                  <c:v>42086</c:v>
                </c:pt>
                <c:pt idx="2069">
                  <c:v>42087</c:v>
                </c:pt>
                <c:pt idx="2070">
                  <c:v>42088</c:v>
                </c:pt>
                <c:pt idx="2071">
                  <c:v>42089</c:v>
                </c:pt>
                <c:pt idx="2072">
                  <c:v>42090</c:v>
                </c:pt>
                <c:pt idx="2073">
                  <c:v>42093</c:v>
                </c:pt>
                <c:pt idx="2074">
                  <c:v>42094</c:v>
                </c:pt>
                <c:pt idx="2075">
                  <c:v>42095</c:v>
                </c:pt>
                <c:pt idx="2076">
                  <c:v>42096</c:v>
                </c:pt>
                <c:pt idx="2077">
                  <c:v>42100</c:v>
                </c:pt>
                <c:pt idx="2078">
                  <c:v>42101</c:v>
                </c:pt>
                <c:pt idx="2079">
                  <c:v>42102</c:v>
                </c:pt>
                <c:pt idx="2080">
                  <c:v>42103</c:v>
                </c:pt>
                <c:pt idx="2081">
                  <c:v>42104</c:v>
                </c:pt>
                <c:pt idx="2082">
                  <c:v>42107</c:v>
                </c:pt>
                <c:pt idx="2083">
                  <c:v>42108</c:v>
                </c:pt>
                <c:pt idx="2084">
                  <c:v>42109</c:v>
                </c:pt>
                <c:pt idx="2085">
                  <c:v>42110</c:v>
                </c:pt>
                <c:pt idx="2086">
                  <c:v>42111</c:v>
                </c:pt>
                <c:pt idx="2087">
                  <c:v>42114</c:v>
                </c:pt>
                <c:pt idx="2088">
                  <c:v>42115</c:v>
                </c:pt>
                <c:pt idx="2089">
                  <c:v>42116</c:v>
                </c:pt>
                <c:pt idx="2090">
                  <c:v>42117</c:v>
                </c:pt>
                <c:pt idx="2091">
                  <c:v>42118</c:v>
                </c:pt>
                <c:pt idx="2092">
                  <c:v>42121</c:v>
                </c:pt>
                <c:pt idx="2093">
                  <c:v>42122</c:v>
                </c:pt>
                <c:pt idx="2094">
                  <c:v>42123</c:v>
                </c:pt>
                <c:pt idx="2095">
                  <c:v>42124</c:v>
                </c:pt>
                <c:pt idx="2096">
                  <c:v>42125</c:v>
                </c:pt>
                <c:pt idx="2097">
                  <c:v>42128</c:v>
                </c:pt>
                <c:pt idx="2098">
                  <c:v>42129</c:v>
                </c:pt>
                <c:pt idx="2099">
                  <c:v>42130</c:v>
                </c:pt>
                <c:pt idx="2100">
                  <c:v>42131</c:v>
                </c:pt>
                <c:pt idx="2101">
                  <c:v>42132</c:v>
                </c:pt>
                <c:pt idx="2102">
                  <c:v>42135</c:v>
                </c:pt>
                <c:pt idx="2103">
                  <c:v>42136</c:v>
                </c:pt>
                <c:pt idx="2104">
                  <c:v>42137</c:v>
                </c:pt>
                <c:pt idx="2105">
                  <c:v>42138</c:v>
                </c:pt>
                <c:pt idx="2106">
                  <c:v>42139</c:v>
                </c:pt>
                <c:pt idx="2107">
                  <c:v>42142</c:v>
                </c:pt>
                <c:pt idx="2108">
                  <c:v>42143</c:v>
                </c:pt>
                <c:pt idx="2109">
                  <c:v>42144</c:v>
                </c:pt>
                <c:pt idx="2110">
                  <c:v>42145</c:v>
                </c:pt>
                <c:pt idx="2111">
                  <c:v>42146</c:v>
                </c:pt>
                <c:pt idx="2112">
                  <c:v>42150</c:v>
                </c:pt>
                <c:pt idx="2113">
                  <c:v>42151</c:v>
                </c:pt>
                <c:pt idx="2114">
                  <c:v>42152</c:v>
                </c:pt>
                <c:pt idx="2115">
                  <c:v>42153</c:v>
                </c:pt>
                <c:pt idx="2116">
                  <c:v>42156</c:v>
                </c:pt>
                <c:pt idx="2117">
                  <c:v>42157</c:v>
                </c:pt>
                <c:pt idx="2118">
                  <c:v>42158</c:v>
                </c:pt>
                <c:pt idx="2119">
                  <c:v>42159</c:v>
                </c:pt>
                <c:pt idx="2120">
                  <c:v>42160</c:v>
                </c:pt>
                <c:pt idx="2121">
                  <c:v>42163</c:v>
                </c:pt>
                <c:pt idx="2122">
                  <c:v>42164</c:v>
                </c:pt>
                <c:pt idx="2123">
                  <c:v>42165</c:v>
                </c:pt>
                <c:pt idx="2124">
                  <c:v>42166</c:v>
                </c:pt>
                <c:pt idx="2125">
                  <c:v>42167</c:v>
                </c:pt>
                <c:pt idx="2126">
                  <c:v>42170</c:v>
                </c:pt>
                <c:pt idx="2127">
                  <c:v>42171</c:v>
                </c:pt>
                <c:pt idx="2128">
                  <c:v>42172</c:v>
                </c:pt>
                <c:pt idx="2129">
                  <c:v>42173</c:v>
                </c:pt>
                <c:pt idx="2130">
                  <c:v>42174</c:v>
                </c:pt>
                <c:pt idx="2131">
                  <c:v>42177</c:v>
                </c:pt>
                <c:pt idx="2132">
                  <c:v>42178</c:v>
                </c:pt>
                <c:pt idx="2133">
                  <c:v>42179</c:v>
                </c:pt>
                <c:pt idx="2134">
                  <c:v>42180</c:v>
                </c:pt>
                <c:pt idx="2135">
                  <c:v>42181</c:v>
                </c:pt>
                <c:pt idx="2136">
                  <c:v>42184</c:v>
                </c:pt>
                <c:pt idx="2137">
                  <c:v>42185</c:v>
                </c:pt>
                <c:pt idx="2138">
                  <c:v>42186</c:v>
                </c:pt>
                <c:pt idx="2139">
                  <c:v>42187</c:v>
                </c:pt>
                <c:pt idx="2140">
                  <c:v>42191</c:v>
                </c:pt>
                <c:pt idx="2141">
                  <c:v>42192</c:v>
                </c:pt>
                <c:pt idx="2142">
                  <c:v>42193</c:v>
                </c:pt>
                <c:pt idx="2143">
                  <c:v>42194</c:v>
                </c:pt>
                <c:pt idx="2144">
                  <c:v>42195</c:v>
                </c:pt>
                <c:pt idx="2145">
                  <c:v>42198</c:v>
                </c:pt>
                <c:pt idx="2146">
                  <c:v>42199</c:v>
                </c:pt>
                <c:pt idx="2147">
                  <c:v>42200</c:v>
                </c:pt>
                <c:pt idx="2148">
                  <c:v>42201</c:v>
                </c:pt>
                <c:pt idx="2149">
                  <c:v>42202</c:v>
                </c:pt>
                <c:pt idx="2150">
                  <c:v>42205</c:v>
                </c:pt>
                <c:pt idx="2151">
                  <c:v>42206</c:v>
                </c:pt>
                <c:pt idx="2152">
                  <c:v>42207</c:v>
                </c:pt>
                <c:pt idx="2153">
                  <c:v>42208</c:v>
                </c:pt>
                <c:pt idx="2154">
                  <c:v>42209</c:v>
                </c:pt>
                <c:pt idx="2155">
                  <c:v>42212</c:v>
                </c:pt>
                <c:pt idx="2156">
                  <c:v>42213</c:v>
                </c:pt>
                <c:pt idx="2157">
                  <c:v>42214</c:v>
                </c:pt>
                <c:pt idx="2158">
                  <c:v>42215</c:v>
                </c:pt>
                <c:pt idx="2159">
                  <c:v>42216</c:v>
                </c:pt>
                <c:pt idx="2160">
                  <c:v>42219</c:v>
                </c:pt>
                <c:pt idx="2161">
                  <c:v>42220</c:v>
                </c:pt>
                <c:pt idx="2162">
                  <c:v>42221</c:v>
                </c:pt>
                <c:pt idx="2163">
                  <c:v>42222</c:v>
                </c:pt>
                <c:pt idx="2164">
                  <c:v>42223</c:v>
                </c:pt>
                <c:pt idx="2165">
                  <c:v>42226</c:v>
                </c:pt>
                <c:pt idx="2166">
                  <c:v>42227</c:v>
                </c:pt>
                <c:pt idx="2167">
                  <c:v>42228</c:v>
                </c:pt>
                <c:pt idx="2168">
                  <c:v>42229</c:v>
                </c:pt>
                <c:pt idx="2169">
                  <c:v>42230</c:v>
                </c:pt>
                <c:pt idx="2170">
                  <c:v>42233</c:v>
                </c:pt>
                <c:pt idx="2171">
                  <c:v>42234</c:v>
                </c:pt>
                <c:pt idx="2172">
                  <c:v>42235</c:v>
                </c:pt>
                <c:pt idx="2173">
                  <c:v>42236</c:v>
                </c:pt>
                <c:pt idx="2174">
                  <c:v>42237</c:v>
                </c:pt>
                <c:pt idx="2175">
                  <c:v>42240</c:v>
                </c:pt>
                <c:pt idx="2176">
                  <c:v>42241</c:v>
                </c:pt>
                <c:pt idx="2177">
                  <c:v>42242</c:v>
                </c:pt>
                <c:pt idx="2178">
                  <c:v>42243</c:v>
                </c:pt>
                <c:pt idx="2179">
                  <c:v>42244</c:v>
                </c:pt>
                <c:pt idx="2180">
                  <c:v>42247</c:v>
                </c:pt>
                <c:pt idx="2181">
                  <c:v>42248</c:v>
                </c:pt>
                <c:pt idx="2182">
                  <c:v>42249</c:v>
                </c:pt>
                <c:pt idx="2183">
                  <c:v>42250</c:v>
                </c:pt>
                <c:pt idx="2184">
                  <c:v>42251</c:v>
                </c:pt>
                <c:pt idx="2185">
                  <c:v>42255</c:v>
                </c:pt>
                <c:pt idx="2186">
                  <c:v>42256</c:v>
                </c:pt>
                <c:pt idx="2187">
                  <c:v>42257</c:v>
                </c:pt>
                <c:pt idx="2188">
                  <c:v>42258</c:v>
                </c:pt>
                <c:pt idx="2189">
                  <c:v>42261</c:v>
                </c:pt>
                <c:pt idx="2190">
                  <c:v>42262</c:v>
                </c:pt>
                <c:pt idx="2191">
                  <c:v>42263</c:v>
                </c:pt>
                <c:pt idx="2192">
                  <c:v>42264</c:v>
                </c:pt>
                <c:pt idx="2193">
                  <c:v>42265</c:v>
                </c:pt>
                <c:pt idx="2194">
                  <c:v>42268</c:v>
                </c:pt>
                <c:pt idx="2195">
                  <c:v>42269</c:v>
                </c:pt>
                <c:pt idx="2196">
                  <c:v>42270</c:v>
                </c:pt>
                <c:pt idx="2197">
                  <c:v>42271</c:v>
                </c:pt>
                <c:pt idx="2198">
                  <c:v>42272</c:v>
                </c:pt>
                <c:pt idx="2199">
                  <c:v>42275</c:v>
                </c:pt>
                <c:pt idx="2200">
                  <c:v>42276</c:v>
                </c:pt>
                <c:pt idx="2201">
                  <c:v>42277</c:v>
                </c:pt>
                <c:pt idx="2202">
                  <c:v>42278</c:v>
                </c:pt>
                <c:pt idx="2203">
                  <c:v>42279</c:v>
                </c:pt>
                <c:pt idx="2204">
                  <c:v>42282</c:v>
                </c:pt>
                <c:pt idx="2205">
                  <c:v>42283</c:v>
                </c:pt>
                <c:pt idx="2206">
                  <c:v>42284</c:v>
                </c:pt>
                <c:pt idx="2207">
                  <c:v>42285</c:v>
                </c:pt>
                <c:pt idx="2208">
                  <c:v>42286</c:v>
                </c:pt>
                <c:pt idx="2209">
                  <c:v>42289</c:v>
                </c:pt>
                <c:pt idx="2210">
                  <c:v>42290</c:v>
                </c:pt>
                <c:pt idx="2211">
                  <c:v>42291</c:v>
                </c:pt>
                <c:pt idx="2212">
                  <c:v>42292</c:v>
                </c:pt>
                <c:pt idx="2213">
                  <c:v>42293</c:v>
                </c:pt>
                <c:pt idx="2214">
                  <c:v>42296</c:v>
                </c:pt>
                <c:pt idx="2215">
                  <c:v>42297</c:v>
                </c:pt>
                <c:pt idx="2216">
                  <c:v>42298</c:v>
                </c:pt>
                <c:pt idx="2217">
                  <c:v>42299</c:v>
                </c:pt>
                <c:pt idx="2218">
                  <c:v>42300</c:v>
                </c:pt>
                <c:pt idx="2219">
                  <c:v>42303</c:v>
                </c:pt>
                <c:pt idx="2220">
                  <c:v>42304</c:v>
                </c:pt>
                <c:pt idx="2221">
                  <c:v>42305</c:v>
                </c:pt>
                <c:pt idx="2222">
                  <c:v>42306</c:v>
                </c:pt>
                <c:pt idx="2223">
                  <c:v>42307</c:v>
                </c:pt>
                <c:pt idx="2224">
                  <c:v>42310</c:v>
                </c:pt>
                <c:pt idx="2225">
                  <c:v>42311</c:v>
                </c:pt>
                <c:pt idx="2226">
                  <c:v>42312</c:v>
                </c:pt>
                <c:pt idx="2227">
                  <c:v>42313</c:v>
                </c:pt>
                <c:pt idx="2228">
                  <c:v>42314</c:v>
                </c:pt>
                <c:pt idx="2229">
                  <c:v>42317</c:v>
                </c:pt>
                <c:pt idx="2230">
                  <c:v>42318</c:v>
                </c:pt>
                <c:pt idx="2231">
                  <c:v>42319</c:v>
                </c:pt>
                <c:pt idx="2232">
                  <c:v>42320</c:v>
                </c:pt>
                <c:pt idx="2233">
                  <c:v>42321</c:v>
                </c:pt>
                <c:pt idx="2234">
                  <c:v>42324</c:v>
                </c:pt>
                <c:pt idx="2235">
                  <c:v>42325</c:v>
                </c:pt>
                <c:pt idx="2236">
                  <c:v>42326</c:v>
                </c:pt>
                <c:pt idx="2237">
                  <c:v>42327</c:v>
                </c:pt>
                <c:pt idx="2238">
                  <c:v>42328</c:v>
                </c:pt>
                <c:pt idx="2239">
                  <c:v>42331</c:v>
                </c:pt>
                <c:pt idx="2240">
                  <c:v>42332</c:v>
                </c:pt>
                <c:pt idx="2241">
                  <c:v>42333</c:v>
                </c:pt>
                <c:pt idx="2242">
                  <c:v>42335</c:v>
                </c:pt>
                <c:pt idx="2243">
                  <c:v>42338</c:v>
                </c:pt>
                <c:pt idx="2244">
                  <c:v>42339</c:v>
                </c:pt>
                <c:pt idx="2245">
                  <c:v>42340</c:v>
                </c:pt>
                <c:pt idx="2246">
                  <c:v>42341</c:v>
                </c:pt>
                <c:pt idx="2247">
                  <c:v>42342</c:v>
                </c:pt>
                <c:pt idx="2248">
                  <c:v>42345</c:v>
                </c:pt>
                <c:pt idx="2249">
                  <c:v>42346</c:v>
                </c:pt>
                <c:pt idx="2250">
                  <c:v>42347</c:v>
                </c:pt>
                <c:pt idx="2251">
                  <c:v>42348</c:v>
                </c:pt>
                <c:pt idx="2252">
                  <c:v>42349</c:v>
                </c:pt>
                <c:pt idx="2253">
                  <c:v>42352</c:v>
                </c:pt>
                <c:pt idx="2254">
                  <c:v>42353</c:v>
                </c:pt>
                <c:pt idx="2255">
                  <c:v>42354</c:v>
                </c:pt>
                <c:pt idx="2256">
                  <c:v>42355</c:v>
                </c:pt>
                <c:pt idx="2257">
                  <c:v>42356</c:v>
                </c:pt>
                <c:pt idx="2258">
                  <c:v>42359</c:v>
                </c:pt>
                <c:pt idx="2259">
                  <c:v>42360</c:v>
                </c:pt>
                <c:pt idx="2260">
                  <c:v>42361</c:v>
                </c:pt>
                <c:pt idx="2261">
                  <c:v>42362</c:v>
                </c:pt>
                <c:pt idx="2262">
                  <c:v>42366</c:v>
                </c:pt>
                <c:pt idx="2263">
                  <c:v>42367</c:v>
                </c:pt>
                <c:pt idx="2264">
                  <c:v>42368</c:v>
                </c:pt>
                <c:pt idx="2265">
                  <c:v>42369</c:v>
                </c:pt>
                <c:pt idx="2266">
                  <c:v>42373</c:v>
                </c:pt>
                <c:pt idx="2267">
                  <c:v>42374</c:v>
                </c:pt>
                <c:pt idx="2268">
                  <c:v>42375</c:v>
                </c:pt>
                <c:pt idx="2269">
                  <c:v>42376</c:v>
                </c:pt>
                <c:pt idx="2270">
                  <c:v>42377</c:v>
                </c:pt>
                <c:pt idx="2271">
                  <c:v>42380</c:v>
                </c:pt>
                <c:pt idx="2272">
                  <c:v>42381</c:v>
                </c:pt>
                <c:pt idx="2273">
                  <c:v>42382</c:v>
                </c:pt>
                <c:pt idx="2274">
                  <c:v>42383</c:v>
                </c:pt>
                <c:pt idx="2275">
                  <c:v>42384</c:v>
                </c:pt>
                <c:pt idx="2276">
                  <c:v>42388</c:v>
                </c:pt>
                <c:pt idx="2277">
                  <c:v>42389</c:v>
                </c:pt>
                <c:pt idx="2278">
                  <c:v>42390</c:v>
                </c:pt>
                <c:pt idx="2279">
                  <c:v>42391</c:v>
                </c:pt>
                <c:pt idx="2280">
                  <c:v>42394</c:v>
                </c:pt>
                <c:pt idx="2281">
                  <c:v>42395</c:v>
                </c:pt>
                <c:pt idx="2282">
                  <c:v>42396</c:v>
                </c:pt>
                <c:pt idx="2283">
                  <c:v>42397</c:v>
                </c:pt>
                <c:pt idx="2284">
                  <c:v>42398</c:v>
                </c:pt>
                <c:pt idx="2285">
                  <c:v>42401</c:v>
                </c:pt>
                <c:pt idx="2286">
                  <c:v>42402</c:v>
                </c:pt>
                <c:pt idx="2287">
                  <c:v>42403</c:v>
                </c:pt>
                <c:pt idx="2288">
                  <c:v>42404</c:v>
                </c:pt>
                <c:pt idx="2289">
                  <c:v>42405</c:v>
                </c:pt>
                <c:pt idx="2290">
                  <c:v>42408</c:v>
                </c:pt>
                <c:pt idx="2291">
                  <c:v>42409</c:v>
                </c:pt>
                <c:pt idx="2292">
                  <c:v>42410</c:v>
                </c:pt>
                <c:pt idx="2293">
                  <c:v>42411</c:v>
                </c:pt>
                <c:pt idx="2294">
                  <c:v>42412</c:v>
                </c:pt>
                <c:pt idx="2295">
                  <c:v>42416</c:v>
                </c:pt>
                <c:pt idx="2296">
                  <c:v>42417</c:v>
                </c:pt>
                <c:pt idx="2297">
                  <c:v>42418</c:v>
                </c:pt>
                <c:pt idx="2298">
                  <c:v>42419</c:v>
                </c:pt>
                <c:pt idx="2299">
                  <c:v>42422</c:v>
                </c:pt>
                <c:pt idx="2300">
                  <c:v>42423</c:v>
                </c:pt>
                <c:pt idx="2301">
                  <c:v>42424</c:v>
                </c:pt>
                <c:pt idx="2302">
                  <c:v>42425</c:v>
                </c:pt>
                <c:pt idx="2303">
                  <c:v>42426</c:v>
                </c:pt>
                <c:pt idx="2304">
                  <c:v>42429</c:v>
                </c:pt>
                <c:pt idx="2305">
                  <c:v>42430</c:v>
                </c:pt>
                <c:pt idx="2306">
                  <c:v>42431</c:v>
                </c:pt>
                <c:pt idx="2307">
                  <c:v>42432</c:v>
                </c:pt>
                <c:pt idx="2308">
                  <c:v>42433</c:v>
                </c:pt>
                <c:pt idx="2309">
                  <c:v>42436</c:v>
                </c:pt>
                <c:pt idx="2310">
                  <c:v>42437</c:v>
                </c:pt>
                <c:pt idx="2311">
                  <c:v>42438</c:v>
                </c:pt>
                <c:pt idx="2312">
                  <c:v>42439</c:v>
                </c:pt>
                <c:pt idx="2313">
                  <c:v>42440</c:v>
                </c:pt>
                <c:pt idx="2314">
                  <c:v>42443</c:v>
                </c:pt>
                <c:pt idx="2315">
                  <c:v>42444</c:v>
                </c:pt>
                <c:pt idx="2316">
                  <c:v>42445</c:v>
                </c:pt>
                <c:pt idx="2317">
                  <c:v>42446</c:v>
                </c:pt>
                <c:pt idx="2318">
                  <c:v>42447</c:v>
                </c:pt>
                <c:pt idx="2319">
                  <c:v>42450</c:v>
                </c:pt>
                <c:pt idx="2320">
                  <c:v>42451</c:v>
                </c:pt>
                <c:pt idx="2321">
                  <c:v>42452</c:v>
                </c:pt>
                <c:pt idx="2322">
                  <c:v>42453</c:v>
                </c:pt>
                <c:pt idx="2323">
                  <c:v>42457</c:v>
                </c:pt>
                <c:pt idx="2324">
                  <c:v>42458</c:v>
                </c:pt>
                <c:pt idx="2325">
                  <c:v>42459</c:v>
                </c:pt>
                <c:pt idx="2326">
                  <c:v>42460</c:v>
                </c:pt>
                <c:pt idx="2327">
                  <c:v>42461</c:v>
                </c:pt>
                <c:pt idx="2328">
                  <c:v>42464</c:v>
                </c:pt>
                <c:pt idx="2329">
                  <c:v>42465</c:v>
                </c:pt>
                <c:pt idx="2330">
                  <c:v>42466</c:v>
                </c:pt>
                <c:pt idx="2331">
                  <c:v>42467</c:v>
                </c:pt>
                <c:pt idx="2332">
                  <c:v>42468</c:v>
                </c:pt>
                <c:pt idx="2333">
                  <c:v>42471</c:v>
                </c:pt>
                <c:pt idx="2334">
                  <c:v>42472</c:v>
                </c:pt>
                <c:pt idx="2335">
                  <c:v>42473</c:v>
                </c:pt>
                <c:pt idx="2336">
                  <c:v>42474</c:v>
                </c:pt>
                <c:pt idx="2337">
                  <c:v>42475</c:v>
                </c:pt>
                <c:pt idx="2338">
                  <c:v>42478</c:v>
                </c:pt>
                <c:pt idx="2339">
                  <c:v>42479</c:v>
                </c:pt>
                <c:pt idx="2340">
                  <c:v>42480</c:v>
                </c:pt>
                <c:pt idx="2341">
                  <c:v>42481</c:v>
                </c:pt>
                <c:pt idx="2342">
                  <c:v>42482</c:v>
                </c:pt>
                <c:pt idx="2343">
                  <c:v>42485</c:v>
                </c:pt>
                <c:pt idx="2344">
                  <c:v>42486</c:v>
                </c:pt>
                <c:pt idx="2345">
                  <c:v>42487</c:v>
                </c:pt>
                <c:pt idx="2346">
                  <c:v>42488</c:v>
                </c:pt>
                <c:pt idx="2347">
                  <c:v>42489</c:v>
                </c:pt>
                <c:pt idx="2348">
                  <c:v>42492</c:v>
                </c:pt>
                <c:pt idx="2349">
                  <c:v>42493</c:v>
                </c:pt>
                <c:pt idx="2350">
                  <c:v>42494</c:v>
                </c:pt>
                <c:pt idx="2351">
                  <c:v>42495</c:v>
                </c:pt>
                <c:pt idx="2352">
                  <c:v>42496</c:v>
                </c:pt>
                <c:pt idx="2353">
                  <c:v>42499</c:v>
                </c:pt>
                <c:pt idx="2354">
                  <c:v>42500</c:v>
                </c:pt>
                <c:pt idx="2355">
                  <c:v>42501</c:v>
                </c:pt>
                <c:pt idx="2356">
                  <c:v>42502</c:v>
                </c:pt>
                <c:pt idx="2357">
                  <c:v>42503</c:v>
                </c:pt>
                <c:pt idx="2358">
                  <c:v>42506</c:v>
                </c:pt>
                <c:pt idx="2359">
                  <c:v>42507</c:v>
                </c:pt>
                <c:pt idx="2360">
                  <c:v>42508</c:v>
                </c:pt>
                <c:pt idx="2361">
                  <c:v>42509</c:v>
                </c:pt>
                <c:pt idx="2362">
                  <c:v>42510</c:v>
                </c:pt>
                <c:pt idx="2363">
                  <c:v>42513</c:v>
                </c:pt>
                <c:pt idx="2364">
                  <c:v>42514</c:v>
                </c:pt>
                <c:pt idx="2365">
                  <c:v>42515</c:v>
                </c:pt>
                <c:pt idx="2366">
                  <c:v>42516</c:v>
                </c:pt>
                <c:pt idx="2367">
                  <c:v>42517</c:v>
                </c:pt>
                <c:pt idx="2368">
                  <c:v>42521</c:v>
                </c:pt>
                <c:pt idx="2369">
                  <c:v>42522</c:v>
                </c:pt>
                <c:pt idx="2370">
                  <c:v>42523</c:v>
                </c:pt>
                <c:pt idx="2371">
                  <c:v>42524</c:v>
                </c:pt>
                <c:pt idx="2372">
                  <c:v>42527</c:v>
                </c:pt>
                <c:pt idx="2373">
                  <c:v>42528</c:v>
                </c:pt>
                <c:pt idx="2374">
                  <c:v>42529</c:v>
                </c:pt>
                <c:pt idx="2375">
                  <c:v>42530</c:v>
                </c:pt>
                <c:pt idx="2376">
                  <c:v>42531</c:v>
                </c:pt>
                <c:pt idx="2377">
                  <c:v>42534</c:v>
                </c:pt>
                <c:pt idx="2378">
                  <c:v>42535</c:v>
                </c:pt>
                <c:pt idx="2379">
                  <c:v>42536</c:v>
                </c:pt>
                <c:pt idx="2380">
                  <c:v>42537</c:v>
                </c:pt>
                <c:pt idx="2381">
                  <c:v>42538</c:v>
                </c:pt>
                <c:pt idx="2382">
                  <c:v>42541</c:v>
                </c:pt>
                <c:pt idx="2383">
                  <c:v>42542</c:v>
                </c:pt>
                <c:pt idx="2384">
                  <c:v>42543</c:v>
                </c:pt>
                <c:pt idx="2385">
                  <c:v>42544</c:v>
                </c:pt>
                <c:pt idx="2386">
                  <c:v>42545</c:v>
                </c:pt>
                <c:pt idx="2387">
                  <c:v>42548</c:v>
                </c:pt>
                <c:pt idx="2388">
                  <c:v>42549</c:v>
                </c:pt>
                <c:pt idx="2389">
                  <c:v>42550</c:v>
                </c:pt>
                <c:pt idx="2390">
                  <c:v>42551</c:v>
                </c:pt>
                <c:pt idx="2391">
                  <c:v>42552</c:v>
                </c:pt>
                <c:pt idx="2392">
                  <c:v>42556</c:v>
                </c:pt>
                <c:pt idx="2393">
                  <c:v>42557</c:v>
                </c:pt>
                <c:pt idx="2394">
                  <c:v>42558</c:v>
                </c:pt>
                <c:pt idx="2395">
                  <c:v>42559</c:v>
                </c:pt>
                <c:pt idx="2396">
                  <c:v>42562</c:v>
                </c:pt>
                <c:pt idx="2397">
                  <c:v>42563</c:v>
                </c:pt>
                <c:pt idx="2398">
                  <c:v>42564</c:v>
                </c:pt>
                <c:pt idx="2399">
                  <c:v>42565</c:v>
                </c:pt>
                <c:pt idx="2400">
                  <c:v>42566</c:v>
                </c:pt>
                <c:pt idx="2401">
                  <c:v>42569</c:v>
                </c:pt>
                <c:pt idx="2402">
                  <c:v>42570</c:v>
                </c:pt>
                <c:pt idx="2403">
                  <c:v>42571</c:v>
                </c:pt>
                <c:pt idx="2404">
                  <c:v>42572</c:v>
                </c:pt>
                <c:pt idx="2405">
                  <c:v>42573</c:v>
                </c:pt>
                <c:pt idx="2406">
                  <c:v>42576</c:v>
                </c:pt>
                <c:pt idx="2407">
                  <c:v>42577</c:v>
                </c:pt>
                <c:pt idx="2408">
                  <c:v>42578</c:v>
                </c:pt>
                <c:pt idx="2409">
                  <c:v>42579</c:v>
                </c:pt>
                <c:pt idx="2410">
                  <c:v>42580</c:v>
                </c:pt>
                <c:pt idx="2411">
                  <c:v>42583</c:v>
                </c:pt>
                <c:pt idx="2412">
                  <c:v>42584</c:v>
                </c:pt>
                <c:pt idx="2413">
                  <c:v>42585</c:v>
                </c:pt>
                <c:pt idx="2414">
                  <c:v>42586</c:v>
                </c:pt>
                <c:pt idx="2415">
                  <c:v>42587</c:v>
                </c:pt>
                <c:pt idx="2416">
                  <c:v>42590</c:v>
                </c:pt>
                <c:pt idx="2417">
                  <c:v>42591</c:v>
                </c:pt>
                <c:pt idx="2418">
                  <c:v>42592</c:v>
                </c:pt>
                <c:pt idx="2419">
                  <c:v>42593</c:v>
                </c:pt>
                <c:pt idx="2420">
                  <c:v>42594</c:v>
                </c:pt>
                <c:pt idx="2421">
                  <c:v>42597</c:v>
                </c:pt>
                <c:pt idx="2422">
                  <c:v>42598</c:v>
                </c:pt>
                <c:pt idx="2423">
                  <c:v>42599</c:v>
                </c:pt>
                <c:pt idx="2424">
                  <c:v>42600</c:v>
                </c:pt>
                <c:pt idx="2425">
                  <c:v>42601</c:v>
                </c:pt>
                <c:pt idx="2426">
                  <c:v>42604</c:v>
                </c:pt>
                <c:pt idx="2427">
                  <c:v>42605</c:v>
                </c:pt>
                <c:pt idx="2428">
                  <c:v>42606</c:v>
                </c:pt>
                <c:pt idx="2429">
                  <c:v>42607</c:v>
                </c:pt>
                <c:pt idx="2430">
                  <c:v>42608</c:v>
                </c:pt>
                <c:pt idx="2431">
                  <c:v>42611</c:v>
                </c:pt>
                <c:pt idx="2432">
                  <c:v>42612</c:v>
                </c:pt>
                <c:pt idx="2433">
                  <c:v>42613</c:v>
                </c:pt>
                <c:pt idx="2434">
                  <c:v>42614</c:v>
                </c:pt>
                <c:pt idx="2435">
                  <c:v>42615</c:v>
                </c:pt>
                <c:pt idx="2436">
                  <c:v>42619</c:v>
                </c:pt>
                <c:pt idx="2437">
                  <c:v>42620</c:v>
                </c:pt>
                <c:pt idx="2438">
                  <c:v>42621</c:v>
                </c:pt>
                <c:pt idx="2439">
                  <c:v>42622</c:v>
                </c:pt>
                <c:pt idx="2440">
                  <c:v>42625</c:v>
                </c:pt>
                <c:pt idx="2441">
                  <c:v>42626</c:v>
                </c:pt>
                <c:pt idx="2442">
                  <c:v>42627</c:v>
                </c:pt>
                <c:pt idx="2443">
                  <c:v>42628</c:v>
                </c:pt>
                <c:pt idx="2444">
                  <c:v>42629</c:v>
                </c:pt>
                <c:pt idx="2445">
                  <c:v>42632</c:v>
                </c:pt>
                <c:pt idx="2446">
                  <c:v>42633</c:v>
                </c:pt>
                <c:pt idx="2447">
                  <c:v>42634</c:v>
                </c:pt>
                <c:pt idx="2448">
                  <c:v>42635</c:v>
                </c:pt>
                <c:pt idx="2449">
                  <c:v>42636</c:v>
                </c:pt>
                <c:pt idx="2450">
                  <c:v>42639</c:v>
                </c:pt>
                <c:pt idx="2451">
                  <c:v>42640</c:v>
                </c:pt>
                <c:pt idx="2452">
                  <c:v>42641</c:v>
                </c:pt>
                <c:pt idx="2453">
                  <c:v>42642</c:v>
                </c:pt>
                <c:pt idx="2454">
                  <c:v>42643</c:v>
                </c:pt>
                <c:pt idx="2455">
                  <c:v>42646</c:v>
                </c:pt>
                <c:pt idx="2456">
                  <c:v>42647</c:v>
                </c:pt>
                <c:pt idx="2457">
                  <c:v>42648</c:v>
                </c:pt>
                <c:pt idx="2458">
                  <c:v>42649</c:v>
                </c:pt>
                <c:pt idx="2459">
                  <c:v>42650</c:v>
                </c:pt>
                <c:pt idx="2460">
                  <c:v>42653</c:v>
                </c:pt>
                <c:pt idx="2461">
                  <c:v>42654</c:v>
                </c:pt>
                <c:pt idx="2462">
                  <c:v>42655</c:v>
                </c:pt>
                <c:pt idx="2463">
                  <c:v>42656</c:v>
                </c:pt>
                <c:pt idx="2464">
                  <c:v>42657</c:v>
                </c:pt>
                <c:pt idx="2465">
                  <c:v>42660</c:v>
                </c:pt>
                <c:pt idx="2466">
                  <c:v>42661</c:v>
                </c:pt>
                <c:pt idx="2467">
                  <c:v>42662</c:v>
                </c:pt>
                <c:pt idx="2468">
                  <c:v>42663</c:v>
                </c:pt>
                <c:pt idx="2469">
                  <c:v>42664</c:v>
                </c:pt>
                <c:pt idx="2470">
                  <c:v>42667</c:v>
                </c:pt>
                <c:pt idx="2471">
                  <c:v>42668</c:v>
                </c:pt>
                <c:pt idx="2472">
                  <c:v>42669</c:v>
                </c:pt>
                <c:pt idx="2473">
                  <c:v>42670</c:v>
                </c:pt>
                <c:pt idx="2474">
                  <c:v>42671</c:v>
                </c:pt>
                <c:pt idx="2475">
                  <c:v>42674</c:v>
                </c:pt>
                <c:pt idx="2476">
                  <c:v>42675</c:v>
                </c:pt>
                <c:pt idx="2477">
                  <c:v>42676</c:v>
                </c:pt>
                <c:pt idx="2478">
                  <c:v>42677</c:v>
                </c:pt>
                <c:pt idx="2479">
                  <c:v>42678</c:v>
                </c:pt>
                <c:pt idx="2480">
                  <c:v>42681</c:v>
                </c:pt>
                <c:pt idx="2481">
                  <c:v>42682</c:v>
                </c:pt>
                <c:pt idx="2482">
                  <c:v>42683</c:v>
                </c:pt>
                <c:pt idx="2483">
                  <c:v>42684</c:v>
                </c:pt>
                <c:pt idx="2484">
                  <c:v>42685</c:v>
                </c:pt>
                <c:pt idx="2485">
                  <c:v>42688</c:v>
                </c:pt>
                <c:pt idx="2486">
                  <c:v>42689</c:v>
                </c:pt>
                <c:pt idx="2487">
                  <c:v>42690</c:v>
                </c:pt>
                <c:pt idx="2488">
                  <c:v>42691</c:v>
                </c:pt>
                <c:pt idx="2489">
                  <c:v>42692</c:v>
                </c:pt>
                <c:pt idx="2490">
                  <c:v>42695</c:v>
                </c:pt>
                <c:pt idx="2491">
                  <c:v>42696</c:v>
                </c:pt>
                <c:pt idx="2492">
                  <c:v>42697</c:v>
                </c:pt>
                <c:pt idx="2493">
                  <c:v>42699</c:v>
                </c:pt>
                <c:pt idx="2494">
                  <c:v>42702</c:v>
                </c:pt>
                <c:pt idx="2495">
                  <c:v>42703</c:v>
                </c:pt>
                <c:pt idx="2496">
                  <c:v>42704</c:v>
                </c:pt>
                <c:pt idx="2497">
                  <c:v>42705</c:v>
                </c:pt>
                <c:pt idx="2498">
                  <c:v>42706</c:v>
                </c:pt>
                <c:pt idx="2499">
                  <c:v>42709</c:v>
                </c:pt>
                <c:pt idx="2500">
                  <c:v>42710</c:v>
                </c:pt>
                <c:pt idx="2501">
                  <c:v>42711</c:v>
                </c:pt>
                <c:pt idx="2502">
                  <c:v>42712</c:v>
                </c:pt>
                <c:pt idx="2503">
                  <c:v>42713</c:v>
                </c:pt>
                <c:pt idx="2504">
                  <c:v>42716</c:v>
                </c:pt>
                <c:pt idx="2505">
                  <c:v>42717</c:v>
                </c:pt>
                <c:pt idx="2506">
                  <c:v>42718</c:v>
                </c:pt>
                <c:pt idx="2507">
                  <c:v>42719</c:v>
                </c:pt>
                <c:pt idx="2508">
                  <c:v>42720</c:v>
                </c:pt>
                <c:pt idx="2509">
                  <c:v>42723</c:v>
                </c:pt>
                <c:pt idx="2510">
                  <c:v>42724</c:v>
                </c:pt>
                <c:pt idx="2511">
                  <c:v>42725</c:v>
                </c:pt>
                <c:pt idx="2512">
                  <c:v>42726</c:v>
                </c:pt>
                <c:pt idx="2513">
                  <c:v>42727</c:v>
                </c:pt>
                <c:pt idx="2514">
                  <c:v>42731</c:v>
                </c:pt>
                <c:pt idx="2515">
                  <c:v>42732</c:v>
                </c:pt>
                <c:pt idx="2516">
                  <c:v>42733</c:v>
                </c:pt>
                <c:pt idx="2517">
                  <c:v>42734</c:v>
                </c:pt>
                <c:pt idx="2518">
                  <c:v>42738</c:v>
                </c:pt>
                <c:pt idx="2519">
                  <c:v>42739</c:v>
                </c:pt>
                <c:pt idx="2520">
                  <c:v>42740</c:v>
                </c:pt>
                <c:pt idx="2521">
                  <c:v>42741</c:v>
                </c:pt>
                <c:pt idx="2522">
                  <c:v>42744</c:v>
                </c:pt>
                <c:pt idx="2523">
                  <c:v>42745</c:v>
                </c:pt>
                <c:pt idx="2524">
                  <c:v>42746</c:v>
                </c:pt>
                <c:pt idx="2525">
                  <c:v>42747</c:v>
                </c:pt>
                <c:pt idx="2526">
                  <c:v>42748</c:v>
                </c:pt>
                <c:pt idx="2527">
                  <c:v>42752</c:v>
                </c:pt>
                <c:pt idx="2528">
                  <c:v>42753</c:v>
                </c:pt>
                <c:pt idx="2529">
                  <c:v>42754</c:v>
                </c:pt>
                <c:pt idx="2530">
                  <c:v>42755</c:v>
                </c:pt>
                <c:pt idx="2531">
                  <c:v>42758</c:v>
                </c:pt>
                <c:pt idx="2532">
                  <c:v>42759</c:v>
                </c:pt>
                <c:pt idx="2533">
                  <c:v>42760</c:v>
                </c:pt>
                <c:pt idx="2534">
                  <c:v>42761</c:v>
                </c:pt>
                <c:pt idx="2535">
                  <c:v>42762</c:v>
                </c:pt>
                <c:pt idx="2536">
                  <c:v>42765</c:v>
                </c:pt>
                <c:pt idx="2537">
                  <c:v>42766</c:v>
                </c:pt>
                <c:pt idx="2538">
                  <c:v>42767</c:v>
                </c:pt>
                <c:pt idx="2539">
                  <c:v>42768</c:v>
                </c:pt>
                <c:pt idx="2540">
                  <c:v>42769</c:v>
                </c:pt>
                <c:pt idx="2541">
                  <c:v>42772</c:v>
                </c:pt>
                <c:pt idx="2542">
                  <c:v>42773</c:v>
                </c:pt>
                <c:pt idx="2543">
                  <c:v>42774</c:v>
                </c:pt>
                <c:pt idx="2544">
                  <c:v>42775</c:v>
                </c:pt>
                <c:pt idx="2545">
                  <c:v>42776</c:v>
                </c:pt>
                <c:pt idx="2546">
                  <c:v>42779</c:v>
                </c:pt>
                <c:pt idx="2547">
                  <c:v>42780</c:v>
                </c:pt>
                <c:pt idx="2548">
                  <c:v>42781</c:v>
                </c:pt>
                <c:pt idx="2549">
                  <c:v>42782</c:v>
                </c:pt>
                <c:pt idx="2550">
                  <c:v>42783</c:v>
                </c:pt>
                <c:pt idx="2551">
                  <c:v>42787</c:v>
                </c:pt>
                <c:pt idx="2552">
                  <c:v>42788</c:v>
                </c:pt>
                <c:pt idx="2553">
                  <c:v>42789</c:v>
                </c:pt>
                <c:pt idx="2554">
                  <c:v>42790</c:v>
                </c:pt>
                <c:pt idx="2555">
                  <c:v>42793</c:v>
                </c:pt>
                <c:pt idx="2556">
                  <c:v>42794</c:v>
                </c:pt>
                <c:pt idx="2557">
                  <c:v>42795</c:v>
                </c:pt>
                <c:pt idx="2558">
                  <c:v>42796</c:v>
                </c:pt>
                <c:pt idx="2559">
                  <c:v>42797</c:v>
                </c:pt>
                <c:pt idx="2560">
                  <c:v>42800</c:v>
                </c:pt>
                <c:pt idx="2561">
                  <c:v>42801</c:v>
                </c:pt>
                <c:pt idx="2562">
                  <c:v>42802</c:v>
                </c:pt>
                <c:pt idx="2563">
                  <c:v>42803</c:v>
                </c:pt>
                <c:pt idx="2564">
                  <c:v>42804</c:v>
                </c:pt>
                <c:pt idx="2565">
                  <c:v>42807</c:v>
                </c:pt>
                <c:pt idx="2566">
                  <c:v>42808</c:v>
                </c:pt>
                <c:pt idx="2567">
                  <c:v>42809</c:v>
                </c:pt>
                <c:pt idx="2568">
                  <c:v>42810</c:v>
                </c:pt>
                <c:pt idx="2569">
                  <c:v>42811</c:v>
                </c:pt>
                <c:pt idx="2570">
                  <c:v>42814</c:v>
                </c:pt>
                <c:pt idx="2571">
                  <c:v>42815</c:v>
                </c:pt>
                <c:pt idx="2572">
                  <c:v>42816</c:v>
                </c:pt>
                <c:pt idx="2573">
                  <c:v>42817</c:v>
                </c:pt>
                <c:pt idx="2574">
                  <c:v>42818</c:v>
                </c:pt>
                <c:pt idx="2575">
                  <c:v>42821</c:v>
                </c:pt>
                <c:pt idx="2576">
                  <c:v>42822</c:v>
                </c:pt>
                <c:pt idx="2577">
                  <c:v>42823</c:v>
                </c:pt>
                <c:pt idx="2578">
                  <c:v>42824</c:v>
                </c:pt>
                <c:pt idx="2579">
                  <c:v>42825</c:v>
                </c:pt>
                <c:pt idx="2580">
                  <c:v>42828</c:v>
                </c:pt>
                <c:pt idx="2581">
                  <c:v>42829</c:v>
                </c:pt>
                <c:pt idx="2582">
                  <c:v>42830</c:v>
                </c:pt>
                <c:pt idx="2583">
                  <c:v>42831</c:v>
                </c:pt>
                <c:pt idx="2584">
                  <c:v>42832</c:v>
                </c:pt>
                <c:pt idx="2585">
                  <c:v>42835</c:v>
                </c:pt>
                <c:pt idx="2586">
                  <c:v>42836</c:v>
                </c:pt>
                <c:pt idx="2587">
                  <c:v>42837</c:v>
                </c:pt>
                <c:pt idx="2588">
                  <c:v>42838</c:v>
                </c:pt>
                <c:pt idx="2589">
                  <c:v>42842</c:v>
                </c:pt>
                <c:pt idx="2590">
                  <c:v>42843</c:v>
                </c:pt>
                <c:pt idx="2591">
                  <c:v>42844</c:v>
                </c:pt>
                <c:pt idx="2592">
                  <c:v>42845</c:v>
                </c:pt>
                <c:pt idx="2593">
                  <c:v>42846</c:v>
                </c:pt>
                <c:pt idx="2594">
                  <c:v>42849</c:v>
                </c:pt>
                <c:pt idx="2595">
                  <c:v>42850</c:v>
                </c:pt>
                <c:pt idx="2596">
                  <c:v>42851</c:v>
                </c:pt>
                <c:pt idx="2597">
                  <c:v>42852</c:v>
                </c:pt>
                <c:pt idx="2598">
                  <c:v>42853</c:v>
                </c:pt>
                <c:pt idx="2599">
                  <c:v>42856</c:v>
                </c:pt>
                <c:pt idx="2600">
                  <c:v>42857</c:v>
                </c:pt>
                <c:pt idx="2601">
                  <c:v>42858</c:v>
                </c:pt>
                <c:pt idx="2602">
                  <c:v>42859</c:v>
                </c:pt>
                <c:pt idx="2603">
                  <c:v>42860</c:v>
                </c:pt>
                <c:pt idx="2604">
                  <c:v>42863</c:v>
                </c:pt>
                <c:pt idx="2605">
                  <c:v>42864</c:v>
                </c:pt>
                <c:pt idx="2606">
                  <c:v>42865</c:v>
                </c:pt>
                <c:pt idx="2607">
                  <c:v>42866</c:v>
                </c:pt>
                <c:pt idx="2608">
                  <c:v>42867</c:v>
                </c:pt>
                <c:pt idx="2609">
                  <c:v>42870</c:v>
                </c:pt>
                <c:pt idx="2610">
                  <c:v>42871</c:v>
                </c:pt>
                <c:pt idx="2611">
                  <c:v>42872</c:v>
                </c:pt>
                <c:pt idx="2612">
                  <c:v>42873</c:v>
                </c:pt>
                <c:pt idx="2613">
                  <c:v>42874</c:v>
                </c:pt>
                <c:pt idx="2614">
                  <c:v>42877</c:v>
                </c:pt>
                <c:pt idx="2615">
                  <c:v>42878</c:v>
                </c:pt>
                <c:pt idx="2616">
                  <c:v>42879</c:v>
                </c:pt>
                <c:pt idx="2617">
                  <c:v>42880</c:v>
                </c:pt>
                <c:pt idx="2618">
                  <c:v>42881</c:v>
                </c:pt>
                <c:pt idx="2619">
                  <c:v>42885</c:v>
                </c:pt>
                <c:pt idx="2620">
                  <c:v>42886</c:v>
                </c:pt>
                <c:pt idx="2621">
                  <c:v>42887</c:v>
                </c:pt>
                <c:pt idx="2622">
                  <c:v>42888</c:v>
                </c:pt>
                <c:pt idx="2623">
                  <c:v>42891</c:v>
                </c:pt>
                <c:pt idx="2624">
                  <c:v>42892</c:v>
                </c:pt>
                <c:pt idx="2625">
                  <c:v>42893</c:v>
                </c:pt>
                <c:pt idx="2626">
                  <c:v>42894</c:v>
                </c:pt>
                <c:pt idx="2627">
                  <c:v>42895</c:v>
                </c:pt>
                <c:pt idx="2628">
                  <c:v>42898</c:v>
                </c:pt>
                <c:pt idx="2629">
                  <c:v>42899</c:v>
                </c:pt>
                <c:pt idx="2630">
                  <c:v>42900</c:v>
                </c:pt>
                <c:pt idx="2631">
                  <c:v>42901</c:v>
                </c:pt>
                <c:pt idx="2632">
                  <c:v>42902</c:v>
                </c:pt>
                <c:pt idx="2633">
                  <c:v>42905</c:v>
                </c:pt>
                <c:pt idx="2634">
                  <c:v>42906</c:v>
                </c:pt>
                <c:pt idx="2635">
                  <c:v>42907</c:v>
                </c:pt>
                <c:pt idx="2636">
                  <c:v>42908</c:v>
                </c:pt>
                <c:pt idx="2637">
                  <c:v>42909</c:v>
                </c:pt>
                <c:pt idx="2638">
                  <c:v>42912</c:v>
                </c:pt>
                <c:pt idx="2639">
                  <c:v>42913</c:v>
                </c:pt>
                <c:pt idx="2640">
                  <c:v>42914</c:v>
                </c:pt>
                <c:pt idx="2641">
                  <c:v>42915</c:v>
                </c:pt>
                <c:pt idx="2642">
                  <c:v>42916</c:v>
                </c:pt>
                <c:pt idx="2643">
                  <c:v>42919</c:v>
                </c:pt>
                <c:pt idx="2644">
                  <c:v>42921</c:v>
                </c:pt>
                <c:pt idx="2645">
                  <c:v>42922</c:v>
                </c:pt>
                <c:pt idx="2646">
                  <c:v>42923</c:v>
                </c:pt>
                <c:pt idx="2647">
                  <c:v>42926</c:v>
                </c:pt>
                <c:pt idx="2648">
                  <c:v>42927</c:v>
                </c:pt>
                <c:pt idx="2649">
                  <c:v>42928</c:v>
                </c:pt>
                <c:pt idx="2650">
                  <c:v>42929</c:v>
                </c:pt>
                <c:pt idx="2651">
                  <c:v>42930</c:v>
                </c:pt>
                <c:pt idx="2652">
                  <c:v>42933</c:v>
                </c:pt>
                <c:pt idx="2653">
                  <c:v>42934</c:v>
                </c:pt>
                <c:pt idx="2654">
                  <c:v>42935</c:v>
                </c:pt>
                <c:pt idx="2655">
                  <c:v>42936</c:v>
                </c:pt>
                <c:pt idx="2656">
                  <c:v>42937</c:v>
                </c:pt>
                <c:pt idx="2657">
                  <c:v>42940</c:v>
                </c:pt>
                <c:pt idx="2658">
                  <c:v>42941</c:v>
                </c:pt>
                <c:pt idx="2659">
                  <c:v>42942</c:v>
                </c:pt>
                <c:pt idx="2660">
                  <c:v>42943</c:v>
                </c:pt>
                <c:pt idx="2661">
                  <c:v>42944</c:v>
                </c:pt>
                <c:pt idx="2662">
                  <c:v>42947</c:v>
                </c:pt>
                <c:pt idx="2663">
                  <c:v>42948</c:v>
                </c:pt>
                <c:pt idx="2664">
                  <c:v>42949</c:v>
                </c:pt>
                <c:pt idx="2665">
                  <c:v>42950</c:v>
                </c:pt>
                <c:pt idx="2666">
                  <c:v>42951</c:v>
                </c:pt>
                <c:pt idx="2667">
                  <c:v>42954</c:v>
                </c:pt>
                <c:pt idx="2668">
                  <c:v>42955</c:v>
                </c:pt>
                <c:pt idx="2669">
                  <c:v>42956</c:v>
                </c:pt>
                <c:pt idx="2670">
                  <c:v>42957</c:v>
                </c:pt>
                <c:pt idx="2671">
                  <c:v>42958</c:v>
                </c:pt>
                <c:pt idx="2672">
                  <c:v>42961</c:v>
                </c:pt>
                <c:pt idx="2673">
                  <c:v>42962</c:v>
                </c:pt>
                <c:pt idx="2674">
                  <c:v>42963</c:v>
                </c:pt>
                <c:pt idx="2675">
                  <c:v>42964</c:v>
                </c:pt>
                <c:pt idx="2676">
                  <c:v>42965</c:v>
                </c:pt>
                <c:pt idx="2677">
                  <c:v>42968</c:v>
                </c:pt>
                <c:pt idx="2678">
                  <c:v>42969</c:v>
                </c:pt>
                <c:pt idx="2679">
                  <c:v>42970</c:v>
                </c:pt>
                <c:pt idx="2680">
                  <c:v>42971</c:v>
                </c:pt>
                <c:pt idx="2681">
                  <c:v>42972</c:v>
                </c:pt>
                <c:pt idx="2682">
                  <c:v>42975</c:v>
                </c:pt>
                <c:pt idx="2683">
                  <c:v>42976</c:v>
                </c:pt>
                <c:pt idx="2684">
                  <c:v>42977</c:v>
                </c:pt>
                <c:pt idx="2685">
                  <c:v>42978</c:v>
                </c:pt>
                <c:pt idx="2686">
                  <c:v>42979</c:v>
                </c:pt>
                <c:pt idx="2687">
                  <c:v>42983</c:v>
                </c:pt>
                <c:pt idx="2688">
                  <c:v>42984</c:v>
                </c:pt>
                <c:pt idx="2689">
                  <c:v>42985</c:v>
                </c:pt>
                <c:pt idx="2690">
                  <c:v>42986</c:v>
                </c:pt>
                <c:pt idx="2691">
                  <c:v>42989</c:v>
                </c:pt>
                <c:pt idx="2692">
                  <c:v>42990</c:v>
                </c:pt>
                <c:pt idx="2693">
                  <c:v>42991</c:v>
                </c:pt>
                <c:pt idx="2694">
                  <c:v>42992</c:v>
                </c:pt>
                <c:pt idx="2695">
                  <c:v>42993</c:v>
                </c:pt>
                <c:pt idx="2696">
                  <c:v>42996</c:v>
                </c:pt>
                <c:pt idx="2697">
                  <c:v>42997</c:v>
                </c:pt>
                <c:pt idx="2698">
                  <c:v>42998</c:v>
                </c:pt>
                <c:pt idx="2699">
                  <c:v>42999</c:v>
                </c:pt>
                <c:pt idx="2700">
                  <c:v>43000</c:v>
                </c:pt>
                <c:pt idx="2701">
                  <c:v>43003</c:v>
                </c:pt>
                <c:pt idx="2702">
                  <c:v>43004</c:v>
                </c:pt>
                <c:pt idx="2703">
                  <c:v>43005</c:v>
                </c:pt>
                <c:pt idx="2704">
                  <c:v>43006</c:v>
                </c:pt>
                <c:pt idx="2705">
                  <c:v>43007</c:v>
                </c:pt>
                <c:pt idx="2706">
                  <c:v>43010</c:v>
                </c:pt>
                <c:pt idx="2707">
                  <c:v>43011</c:v>
                </c:pt>
                <c:pt idx="2708">
                  <c:v>43012</c:v>
                </c:pt>
                <c:pt idx="2709">
                  <c:v>43013</c:v>
                </c:pt>
                <c:pt idx="2710">
                  <c:v>43014</c:v>
                </c:pt>
                <c:pt idx="2711">
                  <c:v>43017</c:v>
                </c:pt>
                <c:pt idx="2712">
                  <c:v>43018</c:v>
                </c:pt>
                <c:pt idx="2713">
                  <c:v>43019</c:v>
                </c:pt>
                <c:pt idx="2714">
                  <c:v>43020</c:v>
                </c:pt>
                <c:pt idx="2715">
                  <c:v>43021</c:v>
                </c:pt>
                <c:pt idx="2716">
                  <c:v>43024</c:v>
                </c:pt>
                <c:pt idx="2717">
                  <c:v>43025</c:v>
                </c:pt>
                <c:pt idx="2718">
                  <c:v>43026</c:v>
                </c:pt>
                <c:pt idx="2719">
                  <c:v>43027</c:v>
                </c:pt>
                <c:pt idx="2720">
                  <c:v>43028</c:v>
                </c:pt>
                <c:pt idx="2721">
                  <c:v>43031</c:v>
                </c:pt>
                <c:pt idx="2722">
                  <c:v>43032</c:v>
                </c:pt>
                <c:pt idx="2723">
                  <c:v>43033</c:v>
                </c:pt>
                <c:pt idx="2724">
                  <c:v>43034</c:v>
                </c:pt>
                <c:pt idx="2725">
                  <c:v>43035</c:v>
                </c:pt>
                <c:pt idx="2726">
                  <c:v>43038</c:v>
                </c:pt>
                <c:pt idx="2727">
                  <c:v>43039</c:v>
                </c:pt>
                <c:pt idx="2728">
                  <c:v>43040</c:v>
                </c:pt>
                <c:pt idx="2729">
                  <c:v>43041</c:v>
                </c:pt>
                <c:pt idx="2730">
                  <c:v>43042</c:v>
                </c:pt>
                <c:pt idx="2731">
                  <c:v>43045</c:v>
                </c:pt>
                <c:pt idx="2732">
                  <c:v>43046</c:v>
                </c:pt>
                <c:pt idx="2733">
                  <c:v>43047</c:v>
                </c:pt>
                <c:pt idx="2734">
                  <c:v>43048</c:v>
                </c:pt>
                <c:pt idx="2735">
                  <c:v>43049</c:v>
                </c:pt>
                <c:pt idx="2736">
                  <c:v>43052</c:v>
                </c:pt>
                <c:pt idx="2737">
                  <c:v>43053</c:v>
                </c:pt>
                <c:pt idx="2738">
                  <c:v>43054</c:v>
                </c:pt>
                <c:pt idx="2739">
                  <c:v>43055</c:v>
                </c:pt>
                <c:pt idx="2740">
                  <c:v>43056</c:v>
                </c:pt>
                <c:pt idx="2741">
                  <c:v>43059</c:v>
                </c:pt>
                <c:pt idx="2742">
                  <c:v>43060</c:v>
                </c:pt>
                <c:pt idx="2743">
                  <c:v>43061</c:v>
                </c:pt>
                <c:pt idx="2744">
                  <c:v>43063</c:v>
                </c:pt>
                <c:pt idx="2745">
                  <c:v>43066</c:v>
                </c:pt>
                <c:pt idx="2746">
                  <c:v>43067</c:v>
                </c:pt>
                <c:pt idx="2747">
                  <c:v>43068</c:v>
                </c:pt>
                <c:pt idx="2748">
                  <c:v>43069</c:v>
                </c:pt>
                <c:pt idx="2749">
                  <c:v>43070</c:v>
                </c:pt>
                <c:pt idx="2750">
                  <c:v>43073</c:v>
                </c:pt>
                <c:pt idx="2751">
                  <c:v>43074</c:v>
                </c:pt>
                <c:pt idx="2752">
                  <c:v>43075</c:v>
                </c:pt>
                <c:pt idx="2753">
                  <c:v>43076</c:v>
                </c:pt>
                <c:pt idx="2754">
                  <c:v>43077</c:v>
                </c:pt>
                <c:pt idx="2755">
                  <c:v>43080</c:v>
                </c:pt>
                <c:pt idx="2756">
                  <c:v>43081</c:v>
                </c:pt>
                <c:pt idx="2757">
                  <c:v>43082</c:v>
                </c:pt>
                <c:pt idx="2758">
                  <c:v>43083</c:v>
                </c:pt>
                <c:pt idx="2759">
                  <c:v>43084</c:v>
                </c:pt>
                <c:pt idx="2760">
                  <c:v>43087</c:v>
                </c:pt>
                <c:pt idx="2761">
                  <c:v>43088</c:v>
                </c:pt>
                <c:pt idx="2762">
                  <c:v>43089</c:v>
                </c:pt>
                <c:pt idx="2763">
                  <c:v>43090</c:v>
                </c:pt>
                <c:pt idx="2764">
                  <c:v>43091</c:v>
                </c:pt>
                <c:pt idx="2765">
                  <c:v>43095</c:v>
                </c:pt>
                <c:pt idx="2766">
                  <c:v>43096</c:v>
                </c:pt>
                <c:pt idx="2767">
                  <c:v>43097</c:v>
                </c:pt>
                <c:pt idx="2768">
                  <c:v>43098</c:v>
                </c:pt>
                <c:pt idx="2769">
                  <c:v>43102</c:v>
                </c:pt>
                <c:pt idx="2770">
                  <c:v>43103</c:v>
                </c:pt>
                <c:pt idx="2771">
                  <c:v>43104</c:v>
                </c:pt>
                <c:pt idx="2772">
                  <c:v>43105</c:v>
                </c:pt>
                <c:pt idx="2773">
                  <c:v>43108</c:v>
                </c:pt>
                <c:pt idx="2774">
                  <c:v>43109</c:v>
                </c:pt>
                <c:pt idx="2775">
                  <c:v>43110</c:v>
                </c:pt>
                <c:pt idx="2776">
                  <c:v>43111</c:v>
                </c:pt>
                <c:pt idx="2777">
                  <c:v>43112</c:v>
                </c:pt>
                <c:pt idx="2778">
                  <c:v>43116</c:v>
                </c:pt>
                <c:pt idx="2779">
                  <c:v>43117</c:v>
                </c:pt>
                <c:pt idx="2780">
                  <c:v>43118</c:v>
                </c:pt>
                <c:pt idx="2781">
                  <c:v>43119</c:v>
                </c:pt>
                <c:pt idx="2782">
                  <c:v>43122</c:v>
                </c:pt>
                <c:pt idx="2783">
                  <c:v>43123</c:v>
                </c:pt>
                <c:pt idx="2784">
                  <c:v>43124</c:v>
                </c:pt>
                <c:pt idx="2785">
                  <c:v>43125</c:v>
                </c:pt>
                <c:pt idx="2786">
                  <c:v>43126</c:v>
                </c:pt>
                <c:pt idx="2787">
                  <c:v>43129</c:v>
                </c:pt>
                <c:pt idx="2788">
                  <c:v>43130</c:v>
                </c:pt>
                <c:pt idx="2789">
                  <c:v>43131</c:v>
                </c:pt>
                <c:pt idx="2790">
                  <c:v>43132</c:v>
                </c:pt>
                <c:pt idx="2791">
                  <c:v>43133</c:v>
                </c:pt>
                <c:pt idx="2792">
                  <c:v>43136</c:v>
                </c:pt>
                <c:pt idx="2793">
                  <c:v>43137</c:v>
                </c:pt>
                <c:pt idx="2794">
                  <c:v>43138</c:v>
                </c:pt>
                <c:pt idx="2795">
                  <c:v>43139</c:v>
                </c:pt>
                <c:pt idx="2796">
                  <c:v>43140</c:v>
                </c:pt>
                <c:pt idx="2797">
                  <c:v>43143</c:v>
                </c:pt>
                <c:pt idx="2798">
                  <c:v>43144</c:v>
                </c:pt>
                <c:pt idx="2799">
                  <c:v>43145</c:v>
                </c:pt>
                <c:pt idx="2800">
                  <c:v>43146</c:v>
                </c:pt>
                <c:pt idx="2801">
                  <c:v>43147</c:v>
                </c:pt>
                <c:pt idx="2802">
                  <c:v>43151</c:v>
                </c:pt>
                <c:pt idx="2803">
                  <c:v>43152</c:v>
                </c:pt>
                <c:pt idx="2804">
                  <c:v>43153</c:v>
                </c:pt>
                <c:pt idx="2805">
                  <c:v>43154</c:v>
                </c:pt>
                <c:pt idx="2806">
                  <c:v>43157</c:v>
                </c:pt>
                <c:pt idx="2807">
                  <c:v>43158</c:v>
                </c:pt>
                <c:pt idx="2808">
                  <c:v>43159</c:v>
                </c:pt>
                <c:pt idx="2809">
                  <c:v>43160</c:v>
                </c:pt>
                <c:pt idx="2810">
                  <c:v>43161</c:v>
                </c:pt>
                <c:pt idx="2811">
                  <c:v>43164</c:v>
                </c:pt>
                <c:pt idx="2812">
                  <c:v>43165</c:v>
                </c:pt>
                <c:pt idx="2813">
                  <c:v>43166</c:v>
                </c:pt>
                <c:pt idx="2814">
                  <c:v>43167</c:v>
                </c:pt>
                <c:pt idx="2815">
                  <c:v>43168</c:v>
                </c:pt>
                <c:pt idx="2816">
                  <c:v>43171</c:v>
                </c:pt>
                <c:pt idx="2817">
                  <c:v>43172</c:v>
                </c:pt>
                <c:pt idx="2818">
                  <c:v>43173</c:v>
                </c:pt>
                <c:pt idx="2819">
                  <c:v>43174</c:v>
                </c:pt>
                <c:pt idx="2820">
                  <c:v>43175</c:v>
                </c:pt>
                <c:pt idx="2821">
                  <c:v>43178</c:v>
                </c:pt>
                <c:pt idx="2822">
                  <c:v>43179</c:v>
                </c:pt>
                <c:pt idx="2823">
                  <c:v>43180</c:v>
                </c:pt>
                <c:pt idx="2824">
                  <c:v>43181</c:v>
                </c:pt>
                <c:pt idx="2825">
                  <c:v>43182</c:v>
                </c:pt>
                <c:pt idx="2826">
                  <c:v>43185</c:v>
                </c:pt>
                <c:pt idx="2827">
                  <c:v>43186</c:v>
                </c:pt>
                <c:pt idx="2828">
                  <c:v>43187</c:v>
                </c:pt>
                <c:pt idx="2829">
                  <c:v>43188</c:v>
                </c:pt>
                <c:pt idx="2830">
                  <c:v>43192</c:v>
                </c:pt>
                <c:pt idx="2831">
                  <c:v>43193</c:v>
                </c:pt>
                <c:pt idx="2832">
                  <c:v>43194</c:v>
                </c:pt>
                <c:pt idx="2833">
                  <c:v>43195</c:v>
                </c:pt>
                <c:pt idx="2834">
                  <c:v>43196</c:v>
                </c:pt>
                <c:pt idx="2835">
                  <c:v>43199</c:v>
                </c:pt>
                <c:pt idx="2836">
                  <c:v>43200</c:v>
                </c:pt>
                <c:pt idx="2837">
                  <c:v>43201</c:v>
                </c:pt>
                <c:pt idx="2838">
                  <c:v>43202</c:v>
                </c:pt>
                <c:pt idx="2839">
                  <c:v>43203</c:v>
                </c:pt>
                <c:pt idx="2840">
                  <c:v>43206</c:v>
                </c:pt>
                <c:pt idx="2841">
                  <c:v>43207</c:v>
                </c:pt>
                <c:pt idx="2842">
                  <c:v>43208</c:v>
                </c:pt>
                <c:pt idx="2843">
                  <c:v>43209</c:v>
                </c:pt>
                <c:pt idx="2844">
                  <c:v>43210</c:v>
                </c:pt>
                <c:pt idx="2845">
                  <c:v>43213</c:v>
                </c:pt>
                <c:pt idx="2846">
                  <c:v>43214</c:v>
                </c:pt>
                <c:pt idx="2847">
                  <c:v>43215</c:v>
                </c:pt>
                <c:pt idx="2848">
                  <c:v>43216</c:v>
                </c:pt>
                <c:pt idx="2849">
                  <c:v>43217</c:v>
                </c:pt>
                <c:pt idx="2850">
                  <c:v>43220</c:v>
                </c:pt>
                <c:pt idx="2851">
                  <c:v>43221</c:v>
                </c:pt>
                <c:pt idx="2852">
                  <c:v>43222</c:v>
                </c:pt>
                <c:pt idx="2853">
                  <c:v>43223</c:v>
                </c:pt>
                <c:pt idx="2854">
                  <c:v>43224</c:v>
                </c:pt>
                <c:pt idx="2855">
                  <c:v>43227</c:v>
                </c:pt>
                <c:pt idx="2856">
                  <c:v>43228</c:v>
                </c:pt>
                <c:pt idx="2857">
                  <c:v>43229</c:v>
                </c:pt>
                <c:pt idx="2858">
                  <c:v>43230</c:v>
                </c:pt>
                <c:pt idx="2859">
                  <c:v>43231</c:v>
                </c:pt>
                <c:pt idx="2860">
                  <c:v>43234</c:v>
                </c:pt>
                <c:pt idx="2861">
                  <c:v>43235</c:v>
                </c:pt>
                <c:pt idx="2862">
                  <c:v>43236</c:v>
                </c:pt>
                <c:pt idx="2863">
                  <c:v>43237</c:v>
                </c:pt>
                <c:pt idx="2864">
                  <c:v>43238</c:v>
                </c:pt>
                <c:pt idx="2865">
                  <c:v>43241</c:v>
                </c:pt>
                <c:pt idx="2866">
                  <c:v>43242</c:v>
                </c:pt>
                <c:pt idx="2867">
                  <c:v>43243</c:v>
                </c:pt>
                <c:pt idx="2868">
                  <c:v>43244</c:v>
                </c:pt>
                <c:pt idx="2869">
                  <c:v>43245</c:v>
                </c:pt>
                <c:pt idx="2870">
                  <c:v>43249</c:v>
                </c:pt>
                <c:pt idx="2871">
                  <c:v>43250</c:v>
                </c:pt>
                <c:pt idx="2872">
                  <c:v>43251</c:v>
                </c:pt>
                <c:pt idx="2873">
                  <c:v>43252</c:v>
                </c:pt>
                <c:pt idx="2874">
                  <c:v>43255</c:v>
                </c:pt>
                <c:pt idx="2875">
                  <c:v>43256</c:v>
                </c:pt>
                <c:pt idx="2876">
                  <c:v>43257</c:v>
                </c:pt>
                <c:pt idx="2877">
                  <c:v>43258</c:v>
                </c:pt>
                <c:pt idx="2878">
                  <c:v>43259</c:v>
                </c:pt>
                <c:pt idx="2879">
                  <c:v>43262</c:v>
                </c:pt>
                <c:pt idx="2880">
                  <c:v>43263</c:v>
                </c:pt>
                <c:pt idx="2881">
                  <c:v>43264</c:v>
                </c:pt>
                <c:pt idx="2882">
                  <c:v>43265</c:v>
                </c:pt>
                <c:pt idx="2883">
                  <c:v>43266</c:v>
                </c:pt>
                <c:pt idx="2884">
                  <c:v>43269</c:v>
                </c:pt>
                <c:pt idx="2885">
                  <c:v>43270</c:v>
                </c:pt>
                <c:pt idx="2886">
                  <c:v>43271</c:v>
                </c:pt>
                <c:pt idx="2887">
                  <c:v>43272</c:v>
                </c:pt>
                <c:pt idx="2888">
                  <c:v>43273</c:v>
                </c:pt>
                <c:pt idx="2889">
                  <c:v>43276</c:v>
                </c:pt>
                <c:pt idx="2890">
                  <c:v>43277</c:v>
                </c:pt>
                <c:pt idx="2891">
                  <c:v>43278</c:v>
                </c:pt>
                <c:pt idx="2892">
                  <c:v>43279</c:v>
                </c:pt>
                <c:pt idx="2893">
                  <c:v>43280</c:v>
                </c:pt>
                <c:pt idx="2894">
                  <c:v>43283</c:v>
                </c:pt>
                <c:pt idx="2895">
                  <c:v>43284</c:v>
                </c:pt>
                <c:pt idx="2896">
                  <c:v>43286</c:v>
                </c:pt>
                <c:pt idx="2897">
                  <c:v>43287</c:v>
                </c:pt>
                <c:pt idx="2898">
                  <c:v>43290</c:v>
                </c:pt>
                <c:pt idx="2899">
                  <c:v>43291</c:v>
                </c:pt>
                <c:pt idx="2900">
                  <c:v>43292</c:v>
                </c:pt>
                <c:pt idx="2901">
                  <c:v>43293</c:v>
                </c:pt>
                <c:pt idx="2902">
                  <c:v>43294</c:v>
                </c:pt>
                <c:pt idx="2903">
                  <c:v>43297</c:v>
                </c:pt>
                <c:pt idx="2904">
                  <c:v>43298</c:v>
                </c:pt>
                <c:pt idx="2905">
                  <c:v>43299</c:v>
                </c:pt>
                <c:pt idx="2906">
                  <c:v>43300</c:v>
                </c:pt>
                <c:pt idx="2907">
                  <c:v>43301</c:v>
                </c:pt>
                <c:pt idx="2908">
                  <c:v>43304</c:v>
                </c:pt>
                <c:pt idx="2909">
                  <c:v>43305</c:v>
                </c:pt>
                <c:pt idx="2910">
                  <c:v>43306</c:v>
                </c:pt>
                <c:pt idx="2911">
                  <c:v>43307</c:v>
                </c:pt>
                <c:pt idx="2912">
                  <c:v>43308</c:v>
                </c:pt>
                <c:pt idx="2913">
                  <c:v>43311</c:v>
                </c:pt>
                <c:pt idx="2914">
                  <c:v>43312</c:v>
                </c:pt>
                <c:pt idx="2915">
                  <c:v>43313</c:v>
                </c:pt>
                <c:pt idx="2916">
                  <c:v>43314</c:v>
                </c:pt>
                <c:pt idx="2917">
                  <c:v>43315</c:v>
                </c:pt>
                <c:pt idx="2918">
                  <c:v>43318</c:v>
                </c:pt>
                <c:pt idx="2919">
                  <c:v>43319</c:v>
                </c:pt>
                <c:pt idx="2920">
                  <c:v>43320</c:v>
                </c:pt>
                <c:pt idx="2921">
                  <c:v>43321</c:v>
                </c:pt>
                <c:pt idx="2922">
                  <c:v>43322</c:v>
                </c:pt>
                <c:pt idx="2923">
                  <c:v>43325</c:v>
                </c:pt>
                <c:pt idx="2924">
                  <c:v>43326</c:v>
                </c:pt>
                <c:pt idx="2925">
                  <c:v>43327</c:v>
                </c:pt>
                <c:pt idx="2926">
                  <c:v>43328</c:v>
                </c:pt>
                <c:pt idx="2927">
                  <c:v>43329</c:v>
                </c:pt>
                <c:pt idx="2928">
                  <c:v>43332</c:v>
                </c:pt>
                <c:pt idx="2929">
                  <c:v>43333</c:v>
                </c:pt>
                <c:pt idx="2930">
                  <c:v>43334</c:v>
                </c:pt>
                <c:pt idx="2931">
                  <c:v>43335</c:v>
                </c:pt>
                <c:pt idx="2932">
                  <c:v>43336</c:v>
                </c:pt>
                <c:pt idx="2933">
                  <c:v>43339</c:v>
                </c:pt>
                <c:pt idx="2934">
                  <c:v>43340</c:v>
                </c:pt>
                <c:pt idx="2935">
                  <c:v>43341</c:v>
                </c:pt>
                <c:pt idx="2936">
                  <c:v>43342</c:v>
                </c:pt>
                <c:pt idx="2937">
                  <c:v>43343</c:v>
                </c:pt>
                <c:pt idx="2938">
                  <c:v>43347</c:v>
                </c:pt>
                <c:pt idx="2939">
                  <c:v>43348</c:v>
                </c:pt>
                <c:pt idx="2940">
                  <c:v>43349</c:v>
                </c:pt>
                <c:pt idx="2941">
                  <c:v>43350</c:v>
                </c:pt>
                <c:pt idx="2942">
                  <c:v>43353</c:v>
                </c:pt>
                <c:pt idx="2943">
                  <c:v>43354</c:v>
                </c:pt>
                <c:pt idx="2944">
                  <c:v>43355</c:v>
                </c:pt>
                <c:pt idx="2945">
                  <c:v>43356</c:v>
                </c:pt>
                <c:pt idx="2946">
                  <c:v>43357</c:v>
                </c:pt>
                <c:pt idx="2947">
                  <c:v>43360</c:v>
                </c:pt>
                <c:pt idx="2948">
                  <c:v>43361</c:v>
                </c:pt>
                <c:pt idx="2949">
                  <c:v>43362</c:v>
                </c:pt>
                <c:pt idx="2950">
                  <c:v>43363</c:v>
                </c:pt>
                <c:pt idx="2951">
                  <c:v>43364</c:v>
                </c:pt>
                <c:pt idx="2952">
                  <c:v>43367</c:v>
                </c:pt>
                <c:pt idx="2953">
                  <c:v>43368</c:v>
                </c:pt>
                <c:pt idx="2954">
                  <c:v>43369</c:v>
                </c:pt>
                <c:pt idx="2955">
                  <c:v>43370</c:v>
                </c:pt>
                <c:pt idx="2956">
                  <c:v>43371</c:v>
                </c:pt>
                <c:pt idx="2957">
                  <c:v>43374</c:v>
                </c:pt>
                <c:pt idx="2958">
                  <c:v>43375</c:v>
                </c:pt>
                <c:pt idx="2959">
                  <c:v>43376</c:v>
                </c:pt>
                <c:pt idx="2960">
                  <c:v>43377</c:v>
                </c:pt>
                <c:pt idx="2961">
                  <c:v>43378</c:v>
                </c:pt>
                <c:pt idx="2962">
                  <c:v>43381</c:v>
                </c:pt>
                <c:pt idx="2963">
                  <c:v>43382</c:v>
                </c:pt>
                <c:pt idx="2964">
                  <c:v>43383</c:v>
                </c:pt>
                <c:pt idx="2965">
                  <c:v>43384</c:v>
                </c:pt>
                <c:pt idx="2966">
                  <c:v>43385</c:v>
                </c:pt>
                <c:pt idx="2967">
                  <c:v>43388</c:v>
                </c:pt>
                <c:pt idx="2968">
                  <c:v>43389</c:v>
                </c:pt>
                <c:pt idx="2969">
                  <c:v>43390</c:v>
                </c:pt>
                <c:pt idx="2970">
                  <c:v>43391</c:v>
                </c:pt>
                <c:pt idx="2971">
                  <c:v>43392</c:v>
                </c:pt>
                <c:pt idx="2972">
                  <c:v>43395</c:v>
                </c:pt>
                <c:pt idx="2973">
                  <c:v>43396</c:v>
                </c:pt>
                <c:pt idx="2974">
                  <c:v>43397</c:v>
                </c:pt>
                <c:pt idx="2975">
                  <c:v>43398</c:v>
                </c:pt>
                <c:pt idx="2976">
                  <c:v>43399</c:v>
                </c:pt>
                <c:pt idx="2977">
                  <c:v>43402</c:v>
                </c:pt>
                <c:pt idx="2978">
                  <c:v>43403</c:v>
                </c:pt>
                <c:pt idx="2979">
                  <c:v>43404</c:v>
                </c:pt>
                <c:pt idx="2980">
                  <c:v>43405</c:v>
                </c:pt>
                <c:pt idx="2981">
                  <c:v>43406</c:v>
                </c:pt>
                <c:pt idx="2982">
                  <c:v>43409</c:v>
                </c:pt>
                <c:pt idx="2983">
                  <c:v>43410</c:v>
                </c:pt>
                <c:pt idx="2984">
                  <c:v>43411</c:v>
                </c:pt>
                <c:pt idx="2985">
                  <c:v>43412</c:v>
                </c:pt>
                <c:pt idx="2986">
                  <c:v>43413</c:v>
                </c:pt>
                <c:pt idx="2987">
                  <c:v>43416</c:v>
                </c:pt>
                <c:pt idx="2988">
                  <c:v>43417</c:v>
                </c:pt>
                <c:pt idx="2989">
                  <c:v>43418</c:v>
                </c:pt>
                <c:pt idx="2990">
                  <c:v>43419</c:v>
                </c:pt>
                <c:pt idx="2991">
                  <c:v>43420</c:v>
                </c:pt>
                <c:pt idx="2992">
                  <c:v>43423</c:v>
                </c:pt>
                <c:pt idx="2993">
                  <c:v>43424</c:v>
                </c:pt>
                <c:pt idx="2994">
                  <c:v>43425</c:v>
                </c:pt>
                <c:pt idx="2995">
                  <c:v>43427</c:v>
                </c:pt>
                <c:pt idx="2996">
                  <c:v>43430</c:v>
                </c:pt>
                <c:pt idx="2997">
                  <c:v>43431</c:v>
                </c:pt>
                <c:pt idx="2998">
                  <c:v>43432</c:v>
                </c:pt>
                <c:pt idx="2999">
                  <c:v>43433</c:v>
                </c:pt>
                <c:pt idx="3000">
                  <c:v>43434</c:v>
                </c:pt>
                <c:pt idx="3001">
                  <c:v>43437</c:v>
                </c:pt>
                <c:pt idx="3002">
                  <c:v>43438</c:v>
                </c:pt>
                <c:pt idx="3003">
                  <c:v>43440</c:v>
                </c:pt>
                <c:pt idx="3004">
                  <c:v>43441</c:v>
                </c:pt>
                <c:pt idx="3005">
                  <c:v>43444</c:v>
                </c:pt>
                <c:pt idx="3006">
                  <c:v>43445</c:v>
                </c:pt>
                <c:pt idx="3007">
                  <c:v>43446</c:v>
                </c:pt>
                <c:pt idx="3008">
                  <c:v>43447</c:v>
                </c:pt>
                <c:pt idx="3009">
                  <c:v>43448</c:v>
                </c:pt>
                <c:pt idx="3010">
                  <c:v>43451</c:v>
                </c:pt>
                <c:pt idx="3011">
                  <c:v>43452</c:v>
                </c:pt>
                <c:pt idx="3012">
                  <c:v>43453</c:v>
                </c:pt>
                <c:pt idx="3013">
                  <c:v>43454</c:v>
                </c:pt>
                <c:pt idx="3014">
                  <c:v>43455</c:v>
                </c:pt>
                <c:pt idx="3015">
                  <c:v>43458</c:v>
                </c:pt>
                <c:pt idx="3016">
                  <c:v>43460</c:v>
                </c:pt>
                <c:pt idx="3017">
                  <c:v>43461</c:v>
                </c:pt>
                <c:pt idx="3018">
                  <c:v>43462</c:v>
                </c:pt>
                <c:pt idx="3019">
                  <c:v>43465</c:v>
                </c:pt>
                <c:pt idx="3020">
                  <c:v>43467</c:v>
                </c:pt>
                <c:pt idx="3021">
                  <c:v>43468</c:v>
                </c:pt>
                <c:pt idx="3022">
                  <c:v>43469</c:v>
                </c:pt>
                <c:pt idx="3023">
                  <c:v>43472</c:v>
                </c:pt>
                <c:pt idx="3024">
                  <c:v>43473</c:v>
                </c:pt>
                <c:pt idx="3025">
                  <c:v>43474</c:v>
                </c:pt>
                <c:pt idx="3026">
                  <c:v>43475</c:v>
                </c:pt>
                <c:pt idx="3027">
                  <c:v>43476</c:v>
                </c:pt>
                <c:pt idx="3028">
                  <c:v>43479</c:v>
                </c:pt>
                <c:pt idx="3029">
                  <c:v>43480</c:v>
                </c:pt>
                <c:pt idx="3030">
                  <c:v>43481</c:v>
                </c:pt>
                <c:pt idx="3031">
                  <c:v>43482</c:v>
                </c:pt>
                <c:pt idx="3032">
                  <c:v>43483</c:v>
                </c:pt>
                <c:pt idx="3033">
                  <c:v>43487</c:v>
                </c:pt>
                <c:pt idx="3034">
                  <c:v>43488</c:v>
                </c:pt>
                <c:pt idx="3035">
                  <c:v>43489</c:v>
                </c:pt>
                <c:pt idx="3036">
                  <c:v>43490</c:v>
                </c:pt>
                <c:pt idx="3037">
                  <c:v>43493</c:v>
                </c:pt>
                <c:pt idx="3038">
                  <c:v>43494</c:v>
                </c:pt>
                <c:pt idx="3039">
                  <c:v>43495</c:v>
                </c:pt>
                <c:pt idx="3040">
                  <c:v>43496</c:v>
                </c:pt>
                <c:pt idx="3041">
                  <c:v>43497</c:v>
                </c:pt>
                <c:pt idx="3042">
                  <c:v>43500</c:v>
                </c:pt>
                <c:pt idx="3043">
                  <c:v>43501</c:v>
                </c:pt>
                <c:pt idx="3044">
                  <c:v>43502</c:v>
                </c:pt>
                <c:pt idx="3045">
                  <c:v>43503</c:v>
                </c:pt>
                <c:pt idx="3046">
                  <c:v>43504</c:v>
                </c:pt>
                <c:pt idx="3047">
                  <c:v>43507</c:v>
                </c:pt>
                <c:pt idx="3048">
                  <c:v>43508</c:v>
                </c:pt>
                <c:pt idx="3049">
                  <c:v>43509</c:v>
                </c:pt>
                <c:pt idx="3050">
                  <c:v>43510</c:v>
                </c:pt>
                <c:pt idx="3051">
                  <c:v>43511</c:v>
                </c:pt>
                <c:pt idx="3052">
                  <c:v>43515</c:v>
                </c:pt>
                <c:pt idx="3053">
                  <c:v>43516</c:v>
                </c:pt>
                <c:pt idx="3054">
                  <c:v>43517</c:v>
                </c:pt>
                <c:pt idx="3055">
                  <c:v>43518</c:v>
                </c:pt>
                <c:pt idx="3056">
                  <c:v>43521</c:v>
                </c:pt>
                <c:pt idx="3057">
                  <c:v>43522</c:v>
                </c:pt>
                <c:pt idx="3058">
                  <c:v>43523</c:v>
                </c:pt>
                <c:pt idx="3059">
                  <c:v>43524</c:v>
                </c:pt>
                <c:pt idx="3060">
                  <c:v>43525</c:v>
                </c:pt>
                <c:pt idx="3061">
                  <c:v>43528</c:v>
                </c:pt>
                <c:pt idx="3062">
                  <c:v>43529</c:v>
                </c:pt>
                <c:pt idx="3063">
                  <c:v>43530</c:v>
                </c:pt>
                <c:pt idx="3064">
                  <c:v>43531</c:v>
                </c:pt>
                <c:pt idx="3065">
                  <c:v>43532</c:v>
                </c:pt>
                <c:pt idx="3066">
                  <c:v>43535</c:v>
                </c:pt>
                <c:pt idx="3067">
                  <c:v>43536</c:v>
                </c:pt>
                <c:pt idx="3068">
                  <c:v>43537</c:v>
                </c:pt>
                <c:pt idx="3069">
                  <c:v>43538</c:v>
                </c:pt>
                <c:pt idx="3070">
                  <c:v>43539</c:v>
                </c:pt>
                <c:pt idx="3071">
                  <c:v>43542</c:v>
                </c:pt>
                <c:pt idx="3072">
                  <c:v>43543</c:v>
                </c:pt>
                <c:pt idx="3073">
                  <c:v>43544</c:v>
                </c:pt>
                <c:pt idx="3074">
                  <c:v>43545</c:v>
                </c:pt>
                <c:pt idx="3075">
                  <c:v>43546</c:v>
                </c:pt>
                <c:pt idx="3076">
                  <c:v>43549</c:v>
                </c:pt>
                <c:pt idx="3077">
                  <c:v>43550</c:v>
                </c:pt>
                <c:pt idx="3078">
                  <c:v>43551</c:v>
                </c:pt>
                <c:pt idx="3079">
                  <c:v>43552</c:v>
                </c:pt>
                <c:pt idx="3080">
                  <c:v>43553</c:v>
                </c:pt>
                <c:pt idx="3081">
                  <c:v>43556</c:v>
                </c:pt>
                <c:pt idx="3082">
                  <c:v>43557</c:v>
                </c:pt>
                <c:pt idx="3083">
                  <c:v>43558</c:v>
                </c:pt>
                <c:pt idx="3084">
                  <c:v>43559</c:v>
                </c:pt>
                <c:pt idx="3085">
                  <c:v>43560</c:v>
                </c:pt>
                <c:pt idx="3086">
                  <c:v>43563</c:v>
                </c:pt>
                <c:pt idx="3087">
                  <c:v>43564</c:v>
                </c:pt>
                <c:pt idx="3088">
                  <c:v>43565</c:v>
                </c:pt>
                <c:pt idx="3089">
                  <c:v>43566</c:v>
                </c:pt>
                <c:pt idx="3090">
                  <c:v>43567</c:v>
                </c:pt>
                <c:pt idx="3091">
                  <c:v>43570</c:v>
                </c:pt>
                <c:pt idx="3092">
                  <c:v>43571</c:v>
                </c:pt>
                <c:pt idx="3093">
                  <c:v>43572</c:v>
                </c:pt>
                <c:pt idx="3094">
                  <c:v>43573</c:v>
                </c:pt>
                <c:pt idx="3095">
                  <c:v>43577</c:v>
                </c:pt>
                <c:pt idx="3096">
                  <c:v>43578</c:v>
                </c:pt>
                <c:pt idx="3097">
                  <c:v>43579</c:v>
                </c:pt>
                <c:pt idx="3098">
                  <c:v>43580</c:v>
                </c:pt>
                <c:pt idx="3099">
                  <c:v>43581</c:v>
                </c:pt>
                <c:pt idx="3100">
                  <c:v>43584</c:v>
                </c:pt>
                <c:pt idx="3101">
                  <c:v>43585</c:v>
                </c:pt>
                <c:pt idx="3102">
                  <c:v>43586</c:v>
                </c:pt>
                <c:pt idx="3103">
                  <c:v>43587</c:v>
                </c:pt>
                <c:pt idx="3104">
                  <c:v>43588</c:v>
                </c:pt>
                <c:pt idx="3105">
                  <c:v>43591</c:v>
                </c:pt>
                <c:pt idx="3106">
                  <c:v>43592</c:v>
                </c:pt>
                <c:pt idx="3107">
                  <c:v>43593</c:v>
                </c:pt>
                <c:pt idx="3108">
                  <c:v>43594</c:v>
                </c:pt>
                <c:pt idx="3109">
                  <c:v>43595</c:v>
                </c:pt>
                <c:pt idx="3110">
                  <c:v>43598</c:v>
                </c:pt>
                <c:pt idx="3111">
                  <c:v>43599</c:v>
                </c:pt>
                <c:pt idx="3112">
                  <c:v>43600</c:v>
                </c:pt>
                <c:pt idx="3113">
                  <c:v>43601</c:v>
                </c:pt>
                <c:pt idx="3114">
                  <c:v>43602</c:v>
                </c:pt>
                <c:pt idx="3115">
                  <c:v>43605</c:v>
                </c:pt>
                <c:pt idx="3116">
                  <c:v>43606</c:v>
                </c:pt>
                <c:pt idx="3117">
                  <c:v>43607</c:v>
                </c:pt>
                <c:pt idx="3118">
                  <c:v>43608</c:v>
                </c:pt>
                <c:pt idx="3119">
                  <c:v>43609</c:v>
                </c:pt>
                <c:pt idx="3120">
                  <c:v>43613</c:v>
                </c:pt>
                <c:pt idx="3121">
                  <c:v>43614</c:v>
                </c:pt>
                <c:pt idx="3122">
                  <c:v>43615</c:v>
                </c:pt>
                <c:pt idx="3123">
                  <c:v>43616</c:v>
                </c:pt>
                <c:pt idx="3124">
                  <c:v>43619</c:v>
                </c:pt>
                <c:pt idx="3125">
                  <c:v>43620</c:v>
                </c:pt>
                <c:pt idx="3126">
                  <c:v>43621</c:v>
                </c:pt>
                <c:pt idx="3127">
                  <c:v>43622</c:v>
                </c:pt>
                <c:pt idx="3128">
                  <c:v>43623</c:v>
                </c:pt>
                <c:pt idx="3129">
                  <c:v>43626</c:v>
                </c:pt>
                <c:pt idx="3130">
                  <c:v>43627</c:v>
                </c:pt>
                <c:pt idx="3131">
                  <c:v>43628</c:v>
                </c:pt>
                <c:pt idx="3132">
                  <c:v>43629</c:v>
                </c:pt>
                <c:pt idx="3133">
                  <c:v>43630</c:v>
                </c:pt>
                <c:pt idx="3134">
                  <c:v>43633</c:v>
                </c:pt>
                <c:pt idx="3135">
                  <c:v>43634</c:v>
                </c:pt>
                <c:pt idx="3136">
                  <c:v>43635</c:v>
                </c:pt>
                <c:pt idx="3137">
                  <c:v>43636</c:v>
                </c:pt>
                <c:pt idx="3138">
                  <c:v>43637</c:v>
                </c:pt>
                <c:pt idx="3139">
                  <c:v>43640</c:v>
                </c:pt>
                <c:pt idx="3140">
                  <c:v>43641</c:v>
                </c:pt>
                <c:pt idx="3141">
                  <c:v>43642</c:v>
                </c:pt>
                <c:pt idx="3142">
                  <c:v>43643</c:v>
                </c:pt>
                <c:pt idx="3143">
                  <c:v>43644</c:v>
                </c:pt>
                <c:pt idx="3144">
                  <c:v>43647</c:v>
                </c:pt>
                <c:pt idx="3145">
                  <c:v>43648</c:v>
                </c:pt>
                <c:pt idx="3146">
                  <c:v>43649</c:v>
                </c:pt>
                <c:pt idx="3147">
                  <c:v>43651</c:v>
                </c:pt>
                <c:pt idx="3148">
                  <c:v>43654</c:v>
                </c:pt>
                <c:pt idx="3149">
                  <c:v>43655</c:v>
                </c:pt>
                <c:pt idx="3150">
                  <c:v>43656</c:v>
                </c:pt>
                <c:pt idx="3151">
                  <c:v>43657</c:v>
                </c:pt>
                <c:pt idx="3152">
                  <c:v>43658</c:v>
                </c:pt>
                <c:pt idx="3153">
                  <c:v>43661</c:v>
                </c:pt>
                <c:pt idx="3154">
                  <c:v>43662</c:v>
                </c:pt>
                <c:pt idx="3155">
                  <c:v>43663</c:v>
                </c:pt>
                <c:pt idx="3156">
                  <c:v>43664</c:v>
                </c:pt>
                <c:pt idx="3157">
                  <c:v>43665</c:v>
                </c:pt>
                <c:pt idx="3158">
                  <c:v>43668</c:v>
                </c:pt>
                <c:pt idx="3159">
                  <c:v>43669</c:v>
                </c:pt>
                <c:pt idx="3160">
                  <c:v>43670</c:v>
                </c:pt>
                <c:pt idx="3161">
                  <c:v>43671</c:v>
                </c:pt>
                <c:pt idx="3162">
                  <c:v>43672</c:v>
                </c:pt>
                <c:pt idx="3163">
                  <c:v>43675</c:v>
                </c:pt>
                <c:pt idx="3164">
                  <c:v>43676</c:v>
                </c:pt>
                <c:pt idx="3165">
                  <c:v>43677</c:v>
                </c:pt>
                <c:pt idx="3166">
                  <c:v>43678</c:v>
                </c:pt>
                <c:pt idx="3167">
                  <c:v>43679</c:v>
                </c:pt>
                <c:pt idx="3168">
                  <c:v>43682</c:v>
                </c:pt>
                <c:pt idx="3169">
                  <c:v>43683</c:v>
                </c:pt>
                <c:pt idx="3170">
                  <c:v>43684</c:v>
                </c:pt>
                <c:pt idx="3171">
                  <c:v>43685</c:v>
                </c:pt>
                <c:pt idx="3172">
                  <c:v>43686</c:v>
                </c:pt>
                <c:pt idx="3173">
                  <c:v>43689</c:v>
                </c:pt>
                <c:pt idx="3174">
                  <c:v>43690</c:v>
                </c:pt>
                <c:pt idx="3175">
                  <c:v>43691</c:v>
                </c:pt>
                <c:pt idx="3176">
                  <c:v>43692</c:v>
                </c:pt>
                <c:pt idx="3177">
                  <c:v>43693</c:v>
                </c:pt>
                <c:pt idx="3178">
                  <c:v>43696</c:v>
                </c:pt>
                <c:pt idx="3179">
                  <c:v>43697</c:v>
                </c:pt>
                <c:pt idx="3180">
                  <c:v>43698</c:v>
                </c:pt>
                <c:pt idx="3181">
                  <c:v>43699</c:v>
                </c:pt>
                <c:pt idx="3182">
                  <c:v>43700</c:v>
                </c:pt>
                <c:pt idx="3183">
                  <c:v>43703</c:v>
                </c:pt>
                <c:pt idx="3184">
                  <c:v>43704</c:v>
                </c:pt>
                <c:pt idx="3185">
                  <c:v>43705</c:v>
                </c:pt>
                <c:pt idx="3186">
                  <c:v>43706</c:v>
                </c:pt>
                <c:pt idx="3187">
                  <c:v>43707</c:v>
                </c:pt>
                <c:pt idx="3188">
                  <c:v>43711</c:v>
                </c:pt>
                <c:pt idx="3189">
                  <c:v>43712</c:v>
                </c:pt>
                <c:pt idx="3190">
                  <c:v>43713</c:v>
                </c:pt>
                <c:pt idx="3191">
                  <c:v>43714</c:v>
                </c:pt>
                <c:pt idx="3192">
                  <c:v>43717</c:v>
                </c:pt>
                <c:pt idx="3193">
                  <c:v>43718</c:v>
                </c:pt>
                <c:pt idx="3194">
                  <c:v>43719</c:v>
                </c:pt>
                <c:pt idx="3195">
                  <c:v>43720</c:v>
                </c:pt>
                <c:pt idx="3196">
                  <c:v>43721</c:v>
                </c:pt>
                <c:pt idx="3197">
                  <c:v>43724</c:v>
                </c:pt>
                <c:pt idx="3198">
                  <c:v>43725</c:v>
                </c:pt>
                <c:pt idx="3199">
                  <c:v>43726</c:v>
                </c:pt>
                <c:pt idx="3200">
                  <c:v>43727</c:v>
                </c:pt>
                <c:pt idx="3201">
                  <c:v>43728</c:v>
                </c:pt>
                <c:pt idx="3202">
                  <c:v>43731</c:v>
                </c:pt>
                <c:pt idx="3203">
                  <c:v>43732</c:v>
                </c:pt>
                <c:pt idx="3204">
                  <c:v>43733</c:v>
                </c:pt>
                <c:pt idx="3205">
                  <c:v>43734</c:v>
                </c:pt>
                <c:pt idx="3206">
                  <c:v>43735</c:v>
                </c:pt>
                <c:pt idx="3207">
                  <c:v>43738</c:v>
                </c:pt>
                <c:pt idx="3208">
                  <c:v>43739</c:v>
                </c:pt>
                <c:pt idx="3209">
                  <c:v>43740</c:v>
                </c:pt>
                <c:pt idx="3210">
                  <c:v>43741</c:v>
                </c:pt>
                <c:pt idx="3211">
                  <c:v>43742</c:v>
                </c:pt>
                <c:pt idx="3212">
                  <c:v>43745</c:v>
                </c:pt>
                <c:pt idx="3213">
                  <c:v>43746</c:v>
                </c:pt>
                <c:pt idx="3214">
                  <c:v>43747</c:v>
                </c:pt>
                <c:pt idx="3215">
                  <c:v>43748</c:v>
                </c:pt>
                <c:pt idx="3216">
                  <c:v>43749</c:v>
                </c:pt>
                <c:pt idx="3217">
                  <c:v>43752</c:v>
                </c:pt>
                <c:pt idx="3218">
                  <c:v>43753</c:v>
                </c:pt>
                <c:pt idx="3219">
                  <c:v>43754</c:v>
                </c:pt>
                <c:pt idx="3220">
                  <c:v>43755</c:v>
                </c:pt>
                <c:pt idx="3221">
                  <c:v>43756</c:v>
                </c:pt>
                <c:pt idx="3222">
                  <c:v>43759</c:v>
                </c:pt>
                <c:pt idx="3223">
                  <c:v>43760</c:v>
                </c:pt>
                <c:pt idx="3224">
                  <c:v>43761</c:v>
                </c:pt>
                <c:pt idx="3225">
                  <c:v>43762</c:v>
                </c:pt>
                <c:pt idx="3226">
                  <c:v>43763</c:v>
                </c:pt>
                <c:pt idx="3227">
                  <c:v>43766</c:v>
                </c:pt>
                <c:pt idx="3228">
                  <c:v>43767</c:v>
                </c:pt>
                <c:pt idx="3229">
                  <c:v>43768</c:v>
                </c:pt>
                <c:pt idx="3230">
                  <c:v>43769</c:v>
                </c:pt>
                <c:pt idx="3231">
                  <c:v>43770</c:v>
                </c:pt>
                <c:pt idx="3232">
                  <c:v>43773</c:v>
                </c:pt>
                <c:pt idx="3233">
                  <c:v>43774</c:v>
                </c:pt>
                <c:pt idx="3234">
                  <c:v>43775</c:v>
                </c:pt>
                <c:pt idx="3235">
                  <c:v>43776</c:v>
                </c:pt>
                <c:pt idx="3236">
                  <c:v>43777</c:v>
                </c:pt>
                <c:pt idx="3237">
                  <c:v>43780</c:v>
                </c:pt>
                <c:pt idx="3238">
                  <c:v>43781</c:v>
                </c:pt>
                <c:pt idx="3239">
                  <c:v>43782</c:v>
                </c:pt>
                <c:pt idx="3240">
                  <c:v>43783</c:v>
                </c:pt>
                <c:pt idx="3241">
                  <c:v>43784</c:v>
                </c:pt>
                <c:pt idx="3242">
                  <c:v>43787</c:v>
                </c:pt>
                <c:pt idx="3243">
                  <c:v>43788</c:v>
                </c:pt>
                <c:pt idx="3244">
                  <c:v>43789</c:v>
                </c:pt>
                <c:pt idx="3245">
                  <c:v>43790</c:v>
                </c:pt>
                <c:pt idx="3246">
                  <c:v>43791</c:v>
                </c:pt>
                <c:pt idx="3247">
                  <c:v>43794</c:v>
                </c:pt>
                <c:pt idx="3248">
                  <c:v>43795</c:v>
                </c:pt>
                <c:pt idx="3249">
                  <c:v>43796</c:v>
                </c:pt>
                <c:pt idx="3250">
                  <c:v>43798</c:v>
                </c:pt>
                <c:pt idx="3251">
                  <c:v>43801</c:v>
                </c:pt>
                <c:pt idx="3252">
                  <c:v>43802</c:v>
                </c:pt>
                <c:pt idx="3253">
                  <c:v>43803</c:v>
                </c:pt>
                <c:pt idx="3254">
                  <c:v>43804</c:v>
                </c:pt>
                <c:pt idx="3255">
                  <c:v>43805</c:v>
                </c:pt>
                <c:pt idx="3256">
                  <c:v>43808</c:v>
                </c:pt>
                <c:pt idx="3257">
                  <c:v>43809</c:v>
                </c:pt>
                <c:pt idx="3258">
                  <c:v>43810</c:v>
                </c:pt>
                <c:pt idx="3259">
                  <c:v>43811</c:v>
                </c:pt>
                <c:pt idx="3260">
                  <c:v>43812</c:v>
                </c:pt>
                <c:pt idx="3261">
                  <c:v>43815</c:v>
                </c:pt>
                <c:pt idx="3262">
                  <c:v>43816</c:v>
                </c:pt>
                <c:pt idx="3263">
                  <c:v>43817</c:v>
                </c:pt>
                <c:pt idx="3264">
                  <c:v>43818</c:v>
                </c:pt>
                <c:pt idx="3265">
                  <c:v>43819</c:v>
                </c:pt>
                <c:pt idx="3266">
                  <c:v>43822</c:v>
                </c:pt>
                <c:pt idx="3267">
                  <c:v>43823</c:v>
                </c:pt>
                <c:pt idx="3268">
                  <c:v>43825</c:v>
                </c:pt>
                <c:pt idx="3269">
                  <c:v>43826</c:v>
                </c:pt>
                <c:pt idx="3270">
                  <c:v>43829</c:v>
                </c:pt>
                <c:pt idx="3271">
                  <c:v>43830</c:v>
                </c:pt>
                <c:pt idx="3272">
                  <c:v>43832</c:v>
                </c:pt>
                <c:pt idx="3273">
                  <c:v>43833</c:v>
                </c:pt>
                <c:pt idx="3274">
                  <c:v>43836</c:v>
                </c:pt>
                <c:pt idx="3275">
                  <c:v>43837</c:v>
                </c:pt>
                <c:pt idx="3276">
                  <c:v>43838</c:v>
                </c:pt>
                <c:pt idx="3277">
                  <c:v>43839</c:v>
                </c:pt>
                <c:pt idx="3278">
                  <c:v>43840</c:v>
                </c:pt>
                <c:pt idx="3279">
                  <c:v>43843</c:v>
                </c:pt>
                <c:pt idx="3280">
                  <c:v>43844</c:v>
                </c:pt>
                <c:pt idx="3281">
                  <c:v>43845</c:v>
                </c:pt>
                <c:pt idx="3282">
                  <c:v>43846</c:v>
                </c:pt>
                <c:pt idx="3283">
                  <c:v>43847</c:v>
                </c:pt>
                <c:pt idx="3284">
                  <c:v>43851</c:v>
                </c:pt>
                <c:pt idx="3285">
                  <c:v>43852</c:v>
                </c:pt>
                <c:pt idx="3286">
                  <c:v>43853</c:v>
                </c:pt>
                <c:pt idx="3287">
                  <c:v>43854</c:v>
                </c:pt>
                <c:pt idx="3288">
                  <c:v>43857</c:v>
                </c:pt>
                <c:pt idx="3289">
                  <c:v>43858</c:v>
                </c:pt>
                <c:pt idx="3290">
                  <c:v>43859</c:v>
                </c:pt>
                <c:pt idx="3291">
                  <c:v>43860</c:v>
                </c:pt>
                <c:pt idx="3292">
                  <c:v>43861</c:v>
                </c:pt>
                <c:pt idx="3293">
                  <c:v>43864</c:v>
                </c:pt>
                <c:pt idx="3294">
                  <c:v>43865</c:v>
                </c:pt>
                <c:pt idx="3295">
                  <c:v>43866</c:v>
                </c:pt>
                <c:pt idx="3296">
                  <c:v>43867</c:v>
                </c:pt>
                <c:pt idx="3297">
                  <c:v>43868</c:v>
                </c:pt>
                <c:pt idx="3298">
                  <c:v>43871</c:v>
                </c:pt>
                <c:pt idx="3299">
                  <c:v>43872</c:v>
                </c:pt>
                <c:pt idx="3300">
                  <c:v>43873</c:v>
                </c:pt>
                <c:pt idx="3301">
                  <c:v>43874</c:v>
                </c:pt>
                <c:pt idx="3302">
                  <c:v>43875</c:v>
                </c:pt>
                <c:pt idx="3303">
                  <c:v>43879</c:v>
                </c:pt>
                <c:pt idx="3304">
                  <c:v>43880</c:v>
                </c:pt>
                <c:pt idx="3305">
                  <c:v>43881</c:v>
                </c:pt>
                <c:pt idx="3306">
                  <c:v>43882</c:v>
                </c:pt>
                <c:pt idx="3307">
                  <c:v>43885</c:v>
                </c:pt>
                <c:pt idx="3308">
                  <c:v>43886</c:v>
                </c:pt>
                <c:pt idx="3309">
                  <c:v>43887</c:v>
                </c:pt>
                <c:pt idx="3310">
                  <c:v>43888</c:v>
                </c:pt>
                <c:pt idx="3311">
                  <c:v>43889</c:v>
                </c:pt>
                <c:pt idx="3312">
                  <c:v>43892</c:v>
                </c:pt>
                <c:pt idx="3313">
                  <c:v>43893</c:v>
                </c:pt>
                <c:pt idx="3314">
                  <c:v>43894</c:v>
                </c:pt>
                <c:pt idx="3315">
                  <c:v>43895</c:v>
                </c:pt>
                <c:pt idx="3316">
                  <c:v>43896</c:v>
                </c:pt>
                <c:pt idx="3317">
                  <c:v>43899</c:v>
                </c:pt>
                <c:pt idx="3318">
                  <c:v>43900</c:v>
                </c:pt>
                <c:pt idx="3319">
                  <c:v>43901</c:v>
                </c:pt>
                <c:pt idx="3320">
                  <c:v>43902</c:v>
                </c:pt>
                <c:pt idx="3321">
                  <c:v>43903</c:v>
                </c:pt>
                <c:pt idx="3322">
                  <c:v>43906</c:v>
                </c:pt>
                <c:pt idx="3323">
                  <c:v>43907</c:v>
                </c:pt>
                <c:pt idx="3324">
                  <c:v>43908</c:v>
                </c:pt>
                <c:pt idx="3325">
                  <c:v>43909</c:v>
                </c:pt>
                <c:pt idx="3326">
                  <c:v>43910</c:v>
                </c:pt>
                <c:pt idx="3327">
                  <c:v>43913</c:v>
                </c:pt>
                <c:pt idx="3328">
                  <c:v>43914</c:v>
                </c:pt>
                <c:pt idx="3329">
                  <c:v>43915</c:v>
                </c:pt>
                <c:pt idx="3330">
                  <c:v>43916</c:v>
                </c:pt>
                <c:pt idx="3331">
                  <c:v>43917</c:v>
                </c:pt>
                <c:pt idx="3332">
                  <c:v>43920</c:v>
                </c:pt>
                <c:pt idx="3333">
                  <c:v>43921</c:v>
                </c:pt>
                <c:pt idx="3334">
                  <c:v>43922</c:v>
                </c:pt>
                <c:pt idx="3335">
                  <c:v>43923</c:v>
                </c:pt>
                <c:pt idx="3336">
                  <c:v>43924</c:v>
                </c:pt>
                <c:pt idx="3337">
                  <c:v>43927</c:v>
                </c:pt>
                <c:pt idx="3338">
                  <c:v>43928</c:v>
                </c:pt>
                <c:pt idx="3339">
                  <c:v>43929</c:v>
                </c:pt>
                <c:pt idx="3340">
                  <c:v>43930</c:v>
                </c:pt>
                <c:pt idx="3341">
                  <c:v>43934</c:v>
                </c:pt>
                <c:pt idx="3342">
                  <c:v>43935</c:v>
                </c:pt>
                <c:pt idx="3343">
                  <c:v>43936</c:v>
                </c:pt>
                <c:pt idx="3344">
                  <c:v>43937</c:v>
                </c:pt>
                <c:pt idx="3345">
                  <c:v>43938</c:v>
                </c:pt>
                <c:pt idx="3346">
                  <c:v>43941</c:v>
                </c:pt>
                <c:pt idx="3347">
                  <c:v>43942</c:v>
                </c:pt>
                <c:pt idx="3348">
                  <c:v>43943</c:v>
                </c:pt>
                <c:pt idx="3349">
                  <c:v>43944</c:v>
                </c:pt>
                <c:pt idx="3350">
                  <c:v>43945</c:v>
                </c:pt>
                <c:pt idx="3351">
                  <c:v>43948</c:v>
                </c:pt>
                <c:pt idx="3352">
                  <c:v>43949</c:v>
                </c:pt>
                <c:pt idx="3353">
                  <c:v>43950</c:v>
                </c:pt>
                <c:pt idx="3354">
                  <c:v>43951</c:v>
                </c:pt>
                <c:pt idx="3355">
                  <c:v>43952</c:v>
                </c:pt>
                <c:pt idx="3356">
                  <c:v>43955</c:v>
                </c:pt>
                <c:pt idx="3357">
                  <c:v>43956</c:v>
                </c:pt>
                <c:pt idx="3358">
                  <c:v>43957</c:v>
                </c:pt>
                <c:pt idx="3359">
                  <c:v>43958</c:v>
                </c:pt>
                <c:pt idx="3360">
                  <c:v>43959</c:v>
                </c:pt>
                <c:pt idx="3361">
                  <c:v>43962</c:v>
                </c:pt>
                <c:pt idx="3362">
                  <c:v>43963</c:v>
                </c:pt>
                <c:pt idx="3363">
                  <c:v>43964</c:v>
                </c:pt>
                <c:pt idx="3364">
                  <c:v>43965</c:v>
                </c:pt>
                <c:pt idx="3365">
                  <c:v>43966</c:v>
                </c:pt>
                <c:pt idx="3366">
                  <c:v>43969</c:v>
                </c:pt>
                <c:pt idx="3367">
                  <c:v>43970</c:v>
                </c:pt>
                <c:pt idx="3368">
                  <c:v>43971</c:v>
                </c:pt>
                <c:pt idx="3369">
                  <c:v>43972</c:v>
                </c:pt>
                <c:pt idx="3370">
                  <c:v>43973</c:v>
                </c:pt>
                <c:pt idx="3371">
                  <c:v>43977</c:v>
                </c:pt>
                <c:pt idx="3372">
                  <c:v>43978</c:v>
                </c:pt>
                <c:pt idx="3373">
                  <c:v>43979</c:v>
                </c:pt>
                <c:pt idx="3374">
                  <c:v>43980</c:v>
                </c:pt>
                <c:pt idx="3375">
                  <c:v>43983</c:v>
                </c:pt>
                <c:pt idx="3376">
                  <c:v>43984</c:v>
                </c:pt>
                <c:pt idx="3377">
                  <c:v>43985</c:v>
                </c:pt>
                <c:pt idx="3378">
                  <c:v>43986</c:v>
                </c:pt>
                <c:pt idx="3379">
                  <c:v>43987</c:v>
                </c:pt>
                <c:pt idx="3380">
                  <c:v>43990</c:v>
                </c:pt>
                <c:pt idx="3381">
                  <c:v>43991</c:v>
                </c:pt>
                <c:pt idx="3382">
                  <c:v>43992</c:v>
                </c:pt>
                <c:pt idx="3383">
                  <c:v>43993</c:v>
                </c:pt>
                <c:pt idx="3384">
                  <c:v>43994</c:v>
                </c:pt>
                <c:pt idx="3385">
                  <c:v>43997</c:v>
                </c:pt>
                <c:pt idx="3386">
                  <c:v>43998</c:v>
                </c:pt>
                <c:pt idx="3387">
                  <c:v>43999</c:v>
                </c:pt>
                <c:pt idx="3388">
                  <c:v>44000</c:v>
                </c:pt>
                <c:pt idx="3389">
                  <c:v>44001</c:v>
                </c:pt>
                <c:pt idx="3390">
                  <c:v>44004</c:v>
                </c:pt>
                <c:pt idx="3391">
                  <c:v>44005</c:v>
                </c:pt>
                <c:pt idx="3392">
                  <c:v>44006</c:v>
                </c:pt>
                <c:pt idx="3393">
                  <c:v>44007</c:v>
                </c:pt>
                <c:pt idx="3394">
                  <c:v>44008</c:v>
                </c:pt>
                <c:pt idx="3395">
                  <c:v>44011</c:v>
                </c:pt>
                <c:pt idx="3396">
                  <c:v>44012</c:v>
                </c:pt>
                <c:pt idx="3397">
                  <c:v>44013</c:v>
                </c:pt>
                <c:pt idx="3398">
                  <c:v>44014</c:v>
                </c:pt>
                <c:pt idx="3399">
                  <c:v>44018</c:v>
                </c:pt>
                <c:pt idx="3400">
                  <c:v>44019</c:v>
                </c:pt>
                <c:pt idx="3401">
                  <c:v>44020</c:v>
                </c:pt>
                <c:pt idx="3402">
                  <c:v>44021</c:v>
                </c:pt>
                <c:pt idx="3403">
                  <c:v>44022</c:v>
                </c:pt>
                <c:pt idx="3404">
                  <c:v>44025</c:v>
                </c:pt>
                <c:pt idx="3405">
                  <c:v>44026</c:v>
                </c:pt>
                <c:pt idx="3406">
                  <c:v>44027</c:v>
                </c:pt>
                <c:pt idx="3407">
                  <c:v>44028</c:v>
                </c:pt>
                <c:pt idx="3408">
                  <c:v>44029</c:v>
                </c:pt>
                <c:pt idx="3409">
                  <c:v>44032</c:v>
                </c:pt>
                <c:pt idx="3410">
                  <c:v>44033</c:v>
                </c:pt>
                <c:pt idx="3411">
                  <c:v>44034</c:v>
                </c:pt>
                <c:pt idx="3412">
                  <c:v>44035</c:v>
                </c:pt>
                <c:pt idx="3413">
                  <c:v>44036</c:v>
                </c:pt>
                <c:pt idx="3414">
                  <c:v>44039</c:v>
                </c:pt>
                <c:pt idx="3415">
                  <c:v>44040</c:v>
                </c:pt>
                <c:pt idx="3416">
                  <c:v>44041</c:v>
                </c:pt>
                <c:pt idx="3417">
                  <c:v>44042</c:v>
                </c:pt>
                <c:pt idx="3418">
                  <c:v>44043</c:v>
                </c:pt>
                <c:pt idx="3419">
                  <c:v>44046</c:v>
                </c:pt>
                <c:pt idx="3420">
                  <c:v>44047</c:v>
                </c:pt>
                <c:pt idx="3421">
                  <c:v>44048</c:v>
                </c:pt>
                <c:pt idx="3422">
                  <c:v>44049</c:v>
                </c:pt>
                <c:pt idx="3423">
                  <c:v>44050</c:v>
                </c:pt>
                <c:pt idx="3424">
                  <c:v>44053</c:v>
                </c:pt>
                <c:pt idx="3425">
                  <c:v>44054</c:v>
                </c:pt>
                <c:pt idx="3426">
                  <c:v>44055</c:v>
                </c:pt>
                <c:pt idx="3427">
                  <c:v>44056</c:v>
                </c:pt>
                <c:pt idx="3428">
                  <c:v>44057</c:v>
                </c:pt>
                <c:pt idx="3429">
                  <c:v>44060</c:v>
                </c:pt>
                <c:pt idx="3430">
                  <c:v>44061</c:v>
                </c:pt>
                <c:pt idx="3431">
                  <c:v>44062</c:v>
                </c:pt>
                <c:pt idx="3432">
                  <c:v>44063</c:v>
                </c:pt>
                <c:pt idx="3433">
                  <c:v>44064</c:v>
                </c:pt>
                <c:pt idx="3434">
                  <c:v>44067</c:v>
                </c:pt>
                <c:pt idx="3435">
                  <c:v>44068</c:v>
                </c:pt>
                <c:pt idx="3436">
                  <c:v>44069</c:v>
                </c:pt>
                <c:pt idx="3437">
                  <c:v>44070</c:v>
                </c:pt>
                <c:pt idx="3438">
                  <c:v>44071</c:v>
                </c:pt>
                <c:pt idx="3439">
                  <c:v>44074</c:v>
                </c:pt>
                <c:pt idx="3440">
                  <c:v>44075</c:v>
                </c:pt>
                <c:pt idx="3441">
                  <c:v>44076</c:v>
                </c:pt>
                <c:pt idx="3442">
                  <c:v>44077</c:v>
                </c:pt>
                <c:pt idx="3443">
                  <c:v>44078</c:v>
                </c:pt>
                <c:pt idx="3444">
                  <c:v>44082</c:v>
                </c:pt>
                <c:pt idx="3445">
                  <c:v>44083</c:v>
                </c:pt>
                <c:pt idx="3446">
                  <c:v>44084</c:v>
                </c:pt>
                <c:pt idx="3447">
                  <c:v>44085</c:v>
                </c:pt>
                <c:pt idx="3448">
                  <c:v>44088</c:v>
                </c:pt>
                <c:pt idx="3449">
                  <c:v>44089</c:v>
                </c:pt>
                <c:pt idx="3450">
                  <c:v>44090</c:v>
                </c:pt>
                <c:pt idx="3451">
                  <c:v>44091</c:v>
                </c:pt>
                <c:pt idx="3452">
                  <c:v>44092</c:v>
                </c:pt>
                <c:pt idx="3453">
                  <c:v>44095</c:v>
                </c:pt>
                <c:pt idx="3454">
                  <c:v>44096</c:v>
                </c:pt>
                <c:pt idx="3455">
                  <c:v>44097</c:v>
                </c:pt>
                <c:pt idx="3456">
                  <c:v>44098</c:v>
                </c:pt>
                <c:pt idx="3457">
                  <c:v>44099</c:v>
                </c:pt>
                <c:pt idx="3458">
                  <c:v>44102</c:v>
                </c:pt>
                <c:pt idx="3459">
                  <c:v>44103</c:v>
                </c:pt>
                <c:pt idx="3460">
                  <c:v>44104</c:v>
                </c:pt>
                <c:pt idx="3461">
                  <c:v>44105</c:v>
                </c:pt>
                <c:pt idx="3462">
                  <c:v>44106</c:v>
                </c:pt>
                <c:pt idx="3463">
                  <c:v>44109</c:v>
                </c:pt>
                <c:pt idx="3464">
                  <c:v>44110</c:v>
                </c:pt>
                <c:pt idx="3465">
                  <c:v>44111</c:v>
                </c:pt>
                <c:pt idx="3466">
                  <c:v>44112</c:v>
                </c:pt>
                <c:pt idx="3467">
                  <c:v>44113</c:v>
                </c:pt>
                <c:pt idx="3468">
                  <c:v>44116</c:v>
                </c:pt>
                <c:pt idx="3469">
                  <c:v>44117</c:v>
                </c:pt>
                <c:pt idx="3470">
                  <c:v>44118</c:v>
                </c:pt>
                <c:pt idx="3471">
                  <c:v>44119</c:v>
                </c:pt>
                <c:pt idx="3472">
                  <c:v>44120</c:v>
                </c:pt>
                <c:pt idx="3473">
                  <c:v>44123</c:v>
                </c:pt>
                <c:pt idx="3474">
                  <c:v>44124</c:v>
                </c:pt>
                <c:pt idx="3475">
                  <c:v>44125</c:v>
                </c:pt>
                <c:pt idx="3476">
                  <c:v>44126</c:v>
                </c:pt>
                <c:pt idx="3477">
                  <c:v>44127</c:v>
                </c:pt>
                <c:pt idx="3478">
                  <c:v>44130</c:v>
                </c:pt>
                <c:pt idx="3479">
                  <c:v>44131</c:v>
                </c:pt>
                <c:pt idx="3480">
                  <c:v>44132</c:v>
                </c:pt>
                <c:pt idx="3481">
                  <c:v>44133</c:v>
                </c:pt>
                <c:pt idx="3482">
                  <c:v>44134</c:v>
                </c:pt>
                <c:pt idx="3483">
                  <c:v>44137</c:v>
                </c:pt>
                <c:pt idx="3484">
                  <c:v>44138</c:v>
                </c:pt>
                <c:pt idx="3485">
                  <c:v>44139</c:v>
                </c:pt>
                <c:pt idx="3486">
                  <c:v>44140</c:v>
                </c:pt>
                <c:pt idx="3487">
                  <c:v>44141</c:v>
                </c:pt>
                <c:pt idx="3488">
                  <c:v>44144</c:v>
                </c:pt>
                <c:pt idx="3489">
                  <c:v>44145</c:v>
                </c:pt>
                <c:pt idx="3490">
                  <c:v>44146</c:v>
                </c:pt>
                <c:pt idx="3491">
                  <c:v>44147</c:v>
                </c:pt>
                <c:pt idx="3492">
                  <c:v>44148</c:v>
                </c:pt>
                <c:pt idx="3493">
                  <c:v>44151</c:v>
                </c:pt>
                <c:pt idx="3494">
                  <c:v>44152</c:v>
                </c:pt>
                <c:pt idx="3495">
                  <c:v>44153</c:v>
                </c:pt>
                <c:pt idx="3496">
                  <c:v>44154</c:v>
                </c:pt>
                <c:pt idx="3497">
                  <c:v>44155</c:v>
                </c:pt>
                <c:pt idx="3498">
                  <c:v>44158</c:v>
                </c:pt>
                <c:pt idx="3499">
                  <c:v>44159</c:v>
                </c:pt>
                <c:pt idx="3500">
                  <c:v>44160</c:v>
                </c:pt>
                <c:pt idx="3501">
                  <c:v>44162</c:v>
                </c:pt>
                <c:pt idx="3502">
                  <c:v>44165</c:v>
                </c:pt>
                <c:pt idx="3503">
                  <c:v>44166</c:v>
                </c:pt>
                <c:pt idx="3504">
                  <c:v>44167</c:v>
                </c:pt>
                <c:pt idx="3505">
                  <c:v>44168</c:v>
                </c:pt>
                <c:pt idx="3506">
                  <c:v>44169</c:v>
                </c:pt>
                <c:pt idx="3507">
                  <c:v>44172</c:v>
                </c:pt>
                <c:pt idx="3508">
                  <c:v>44173</c:v>
                </c:pt>
                <c:pt idx="3509">
                  <c:v>44174</c:v>
                </c:pt>
                <c:pt idx="3510">
                  <c:v>44175</c:v>
                </c:pt>
                <c:pt idx="3511">
                  <c:v>44176</c:v>
                </c:pt>
                <c:pt idx="3512">
                  <c:v>44179</c:v>
                </c:pt>
                <c:pt idx="3513">
                  <c:v>44180</c:v>
                </c:pt>
                <c:pt idx="3514">
                  <c:v>44181</c:v>
                </c:pt>
                <c:pt idx="3515">
                  <c:v>44182</c:v>
                </c:pt>
                <c:pt idx="3516">
                  <c:v>44183</c:v>
                </c:pt>
                <c:pt idx="3517">
                  <c:v>44186</c:v>
                </c:pt>
                <c:pt idx="3518">
                  <c:v>44187</c:v>
                </c:pt>
                <c:pt idx="3519">
                  <c:v>44188</c:v>
                </c:pt>
                <c:pt idx="3520">
                  <c:v>44189</c:v>
                </c:pt>
                <c:pt idx="3521">
                  <c:v>44193</c:v>
                </c:pt>
                <c:pt idx="3522">
                  <c:v>44194</c:v>
                </c:pt>
                <c:pt idx="3523">
                  <c:v>44195</c:v>
                </c:pt>
                <c:pt idx="3524">
                  <c:v>44196</c:v>
                </c:pt>
                <c:pt idx="3525">
                  <c:v>44200</c:v>
                </c:pt>
                <c:pt idx="3526">
                  <c:v>44201</c:v>
                </c:pt>
                <c:pt idx="3527">
                  <c:v>44202</c:v>
                </c:pt>
                <c:pt idx="3528">
                  <c:v>44203</c:v>
                </c:pt>
                <c:pt idx="3529">
                  <c:v>44204</c:v>
                </c:pt>
                <c:pt idx="3530">
                  <c:v>44207</c:v>
                </c:pt>
                <c:pt idx="3531">
                  <c:v>44208</c:v>
                </c:pt>
                <c:pt idx="3532">
                  <c:v>44209</c:v>
                </c:pt>
                <c:pt idx="3533">
                  <c:v>44210</c:v>
                </c:pt>
                <c:pt idx="3534">
                  <c:v>44211</c:v>
                </c:pt>
                <c:pt idx="3535">
                  <c:v>44215</c:v>
                </c:pt>
                <c:pt idx="3536">
                  <c:v>44216</c:v>
                </c:pt>
                <c:pt idx="3537">
                  <c:v>44217</c:v>
                </c:pt>
                <c:pt idx="3538">
                  <c:v>44218</c:v>
                </c:pt>
                <c:pt idx="3539">
                  <c:v>44221</c:v>
                </c:pt>
                <c:pt idx="3540">
                  <c:v>44222</c:v>
                </c:pt>
                <c:pt idx="3541">
                  <c:v>44223</c:v>
                </c:pt>
                <c:pt idx="3542">
                  <c:v>44224</c:v>
                </c:pt>
                <c:pt idx="3543">
                  <c:v>44225</c:v>
                </c:pt>
                <c:pt idx="3544">
                  <c:v>44228</c:v>
                </c:pt>
                <c:pt idx="3545">
                  <c:v>44229</c:v>
                </c:pt>
                <c:pt idx="3546">
                  <c:v>44230</c:v>
                </c:pt>
                <c:pt idx="3547">
                  <c:v>44231</c:v>
                </c:pt>
                <c:pt idx="3548">
                  <c:v>44232</c:v>
                </c:pt>
                <c:pt idx="3549">
                  <c:v>44235</c:v>
                </c:pt>
                <c:pt idx="3550">
                  <c:v>44236</c:v>
                </c:pt>
                <c:pt idx="3551">
                  <c:v>44237</c:v>
                </c:pt>
                <c:pt idx="3552">
                  <c:v>44238</c:v>
                </c:pt>
                <c:pt idx="3553">
                  <c:v>44239</c:v>
                </c:pt>
                <c:pt idx="3554">
                  <c:v>44243</c:v>
                </c:pt>
                <c:pt idx="3555">
                  <c:v>44244</c:v>
                </c:pt>
                <c:pt idx="3556">
                  <c:v>44245</c:v>
                </c:pt>
                <c:pt idx="3557">
                  <c:v>44246</c:v>
                </c:pt>
                <c:pt idx="3558">
                  <c:v>44249</c:v>
                </c:pt>
                <c:pt idx="3559">
                  <c:v>44250</c:v>
                </c:pt>
                <c:pt idx="3560">
                  <c:v>44251</c:v>
                </c:pt>
                <c:pt idx="3561">
                  <c:v>44252</c:v>
                </c:pt>
                <c:pt idx="3562">
                  <c:v>44253</c:v>
                </c:pt>
                <c:pt idx="3563">
                  <c:v>44256</c:v>
                </c:pt>
                <c:pt idx="3564">
                  <c:v>44257</c:v>
                </c:pt>
                <c:pt idx="3565">
                  <c:v>44258</c:v>
                </c:pt>
                <c:pt idx="3566">
                  <c:v>44259</c:v>
                </c:pt>
                <c:pt idx="3567">
                  <c:v>44260</c:v>
                </c:pt>
                <c:pt idx="3568">
                  <c:v>44263</c:v>
                </c:pt>
                <c:pt idx="3569">
                  <c:v>44264</c:v>
                </c:pt>
                <c:pt idx="3570">
                  <c:v>44265</c:v>
                </c:pt>
                <c:pt idx="3571">
                  <c:v>44266</c:v>
                </c:pt>
                <c:pt idx="3572">
                  <c:v>44267</c:v>
                </c:pt>
                <c:pt idx="3573">
                  <c:v>44270</c:v>
                </c:pt>
                <c:pt idx="3574">
                  <c:v>44271</c:v>
                </c:pt>
                <c:pt idx="3575">
                  <c:v>44272</c:v>
                </c:pt>
                <c:pt idx="3576">
                  <c:v>44273</c:v>
                </c:pt>
                <c:pt idx="3577">
                  <c:v>44274</c:v>
                </c:pt>
                <c:pt idx="3578">
                  <c:v>44277</c:v>
                </c:pt>
                <c:pt idx="3579">
                  <c:v>44278</c:v>
                </c:pt>
                <c:pt idx="3580">
                  <c:v>44279</c:v>
                </c:pt>
                <c:pt idx="3581">
                  <c:v>44280</c:v>
                </c:pt>
                <c:pt idx="3582">
                  <c:v>44281</c:v>
                </c:pt>
                <c:pt idx="3583">
                  <c:v>44284</c:v>
                </c:pt>
                <c:pt idx="3584">
                  <c:v>44285</c:v>
                </c:pt>
                <c:pt idx="3585">
                  <c:v>44286</c:v>
                </c:pt>
                <c:pt idx="3586">
                  <c:v>44287</c:v>
                </c:pt>
                <c:pt idx="3587">
                  <c:v>44291</c:v>
                </c:pt>
                <c:pt idx="3588">
                  <c:v>44292</c:v>
                </c:pt>
                <c:pt idx="3589">
                  <c:v>44293</c:v>
                </c:pt>
                <c:pt idx="3590">
                  <c:v>44294</c:v>
                </c:pt>
                <c:pt idx="3591">
                  <c:v>44295</c:v>
                </c:pt>
                <c:pt idx="3592">
                  <c:v>44298</c:v>
                </c:pt>
                <c:pt idx="3593">
                  <c:v>44299</c:v>
                </c:pt>
                <c:pt idx="3594">
                  <c:v>44300</c:v>
                </c:pt>
                <c:pt idx="3595">
                  <c:v>44301</c:v>
                </c:pt>
                <c:pt idx="3596">
                  <c:v>44302</c:v>
                </c:pt>
                <c:pt idx="3597">
                  <c:v>44305</c:v>
                </c:pt>
                <c:pt idx="3598">
                  <c:v>44306</c:v>
                </c:pt>
                <c:pt idx="3599">
                  <c:v>44307</c:v>
                </c:pt>
                <c:pt idx="3600">
                  <c:v>44308</c:v>
                </c:pt>
                <c:pt idx="3601">
                  <c:v>44309</c:v>
                </c:pt>
                <c:pt idx="3602">
                  <c:v>44312</c:v>
                </c:pt>
                <c:pt idx="3603">
                  <c:v>44313</c:v>
                </c:pt>
                <c:pt idx="3604">
                  <c:v>44314</c:v>
                </c:pt>
                <c:pt idx="3605">
                  <c:v>44315</c:v>
                </c:pt>
                <c:pt idx="3606">
                  <c:v>44316</c:v>
                </c:pt>
                <c:pt idx="3607">
                  <c:v>44319</c:v>
                </c:pt>
                <c:pt idx="3608">
                  <c:v>44320</c:v>
                </c:pt>
                <c:pt idx="3609">
                  <c:v>44321</c:v>
                </c:pt>
                <c:pt idx="3610">
                  <c:v>44322</c:v>
                </c:pt>
                <c:pt idx="3611">
                  <c:v>44323</c:v>
                </c:pt>
                <c:pt idx="3612">
                  <c:v>44326</c:v>
                </c:pt>
                <c:pt idx="3613">
                  <c:v>44327</c:v>
                </c:pt>
                <c:pt idx="3614">
                  <c:v>44328</c:v>
                </c:pt>
                <c:pt idx="3615">
                  <c:v>44329</c:v>
                </c:pt>
                <c:pt idx="3616">
                  <c:v>44330</c:v>
                </c:pt>
                <c:pt idx="3617">
                  <c:v>44333</c:v>
                </c:pt>
                <c:pt idx="3618">
                  <c:v>44334</c:v>
                </c:pt>
                <c:pt idx="3619">
                  <c:v>44335</c:v>
                </c:pt>
                <c:pt idx="3620">
                  <c:v>44336</c:v>
                </c:pt>
                <c:pt idx="3621">
                  <c:v>44337</c:v>
                </c:pt>
                <c:pt idx="3622">
                  <c:v>44340</c:v>
                </c:pt>
                <c:pt idx="3623">
                  <c:v>44341</c:v>
                </c:pt>
                <c:pt idx="3624">
                  <c:v>44342</c:v>
                </c:pt>
                <c:pt idx="3625">
                  <c:v>44343</c:v>
                </c:pt>
                <c:pt idx="3626">
                  <c:v>44344</c:v>
                </c:pt>
                <c:pt idx="3627">
                  <c:v>44348</c:v>
                </c:pt>
                <c:pt idx="3628">
                  <c:v>44349</c:v>
                </c:pt>
                <c:pt idx="3629">
                  <c:v>44350</c:v>
                </c:pt>
                <c:pt idx="3630">
                  <c:v>44351</c:v>
                </c:pt>
                <c:pt idx="3631">
                  <c:v>44354</c:v>
                </c:pt>
                <c:pt idx="3632">
                  <c:v>44355</c:v>
                </c:pt>
                <c:pt idx="3633">
                  <c:v>44356</c:v>
                </c:pt>
                <c:pt idx="3634">
                  <c:v>44357</c:v>
                </c:pt>
                <c:pt idx="3635">
                  <c:v>44358</c:v>
                </c:pt>
                <c:pt idx="3636">
                  <c:v>44361</c:v>
                </c:pt>
                <c:pt idx="3637">
                  <c:v>44362</c:v>
                </c:pt>
                <c:pt idx="3638">
                  <c:v>44363</c:v>
                </c:pt>
                <c:pt idx="3639">
                  <c:v>44364</c:v>
                </c:pt>
                <c:pt idx="3640">
                  <c:v>44365</c:v>
                </c:pt>
                <c:pt idx="3641">
                  <c:v>44368</c:v>
                </c:pt>
                <c:pt idx="3642">
                  <c:v>44369</c:v>
                </c:pt>
                <c:pt idx="3643">
                  <c:v>44370</c:v>
                </c:pt>
                <c:pt idx="3644">
                  <c:v>44371</c:v>
                </c:pt>
                <c:pt idx="3645">
                  <c:v>44372</c:v>
                </c:pt>
                <c:pt idx="3646">
                  <c:v>44375</c:v>
                </c:pt>
                <c:pt idx="3647">
                  <c:v>44376</c:v>
                </c:pt>
                <c:pt idx="3648">
                  <c:v>44377</c:v>
                </c:pt>
                <c:pt idx="3649">
                  <c:v>44378</c:v>
                </c:pt>
                <c:pt idx="3650">
                  <c:v>44379</c:v>
                </c:pt>
                <c:pt idx="3651">
                  <c:v>44383</c:v>
                </c:pt>
                <c:pt idx="3652">
                  <c:v>44384</c:v>
                </c:pt>
                <c:pt idx="3653">
                  <c:v>44385</c:v>
                </c:pt>
                <c:pt idx="3654">
                  <c:v>44386</c:v>
                </c:pt>
                <c:pt idx="3655">
                  <c:v>44389</c:v>
                </c:pt>
                <c:pt idx="3656">
                  <c:v>44390</c:v>
                </c:pt>
                <c:pt idx="3657">
                  <c:v>44391</c:v>
                </c:pt>
                <c:pt idx="3658">
                  <c:v>44392</c:v>
                </c:pt>
                <c:pt idx="3659">
                  <c:v>44393</c:v>
                </c:pt>
                <c:pt idx="3660">
                  <c:v>44396</c:v>
                </c:pt>
                <c:pt idx="3661">
                  <c:v>44397</c:v>
                </c:pt>
                <c:pt idx="3662">
                  <c:v>44398</c:v>
                </c:pt>
                <c:pt idx="3663">
                  <c:v>44399</c:v>
                </c:pt>
                <c:pt idx="3664">
                  <c:v>44400</c:v>
                </c:pt>
                <c:pt idx="3665">
                  <c:v>44403</c:v>
                </c:pt>
                <c:pt idx="3666">
                  <c:v>44404</c:v>
                </c:pt>
                <c:pt idx="3667">
                  <c:v>44405</c:v>
                </c:pt>
                <c:pt idx="3668">
                  <c:v>44406</c:v>
                </c:pt>
                <c:pt idx="3669">
                  <c:v>44407</c:v>
                </c:pt>
                <c:pt idx="3670">
                  <c:v>44410</c:v>
                </c:pt>
                <c:pt idx="3671">
                  <c:v>44411</c:v>
                </c:pt>
                <c:pt idx="3672">
                  <c:v>44412</c:v>
                </c:pt>
                <c:pt idx="3673">
                  <c:v>44413</c:v>
                </c:pt>
                <c:pt idx="3674">
                  <c:v>44414</c:v>
                </c:pt>
                <c:pt idx="3675">
                  <c:v>44417</c:v>
                </c:pt>
                <c:pt idx="3676">
                  <c:v>44418</c:v>
                </c:pt>
                <c:pt idx="3677">
                  <c:v>44419</c:v>
                </c:pt>
                <c:pt idx="3678">
                  <c:v>44420</c:v>
                </c:pt>
                <c:pt idx="3679">
                  <c:v>44421</c:v>
                </c:pt>
                <c:pt idx="3680">
                  <c:v>44424</c:v>
                </c:pt>
                <c:pt idx="3681">
                  <c:v>44425</c:v>
                </c:pt>
                <c:pt idx="3682">
                  <c:v>44426</c:v>
                </c:pt>
                <c:pt idx="3683">
                  <c:v>44427</c:v>
                </c:pt>
                <c:pt idx="3684">
                  <c:v>44428</c:v>
                </c:pt>
                <c:pt idx="3685">
                  <c:v>44431</c:v>
                </c:pt>
                <c:pt idx="3686">
                  <c:v>44432</c:v>
                </c:pt>
                <c:pt idx="3687">
                  <c:v>44433</c:v>
                </c:pt>
                <c:pt idx="3688">
                  <c:v>44434</c:v>
                </c:pt>
                <c:pt idx="3689">
                  <c:v>44435</c:v>
                </c:pt>
                <c:pt idx="3690">
                  <c:v>44438</c:v>
                </c:pt>
                <c:pt idx="3691">
                  <c:v>44439</c:v>
                </c:pt>
                <c:pt idx="3692">
                  <c:v>44440</c:v>
                </c:pt>
                <c:pt idx="3693">
                  <c:v>44441</c:v>
                </c:pt>
                <c:pt idx="3694">
                  <c:v>44442</c:v>
                </c:pt>
                <c:pt idx="3695">
                  <c:v>44446</c:v>
                </c:pt>
                <c:pt idx="3696">
                  <c:v>44447</c:v>
                </c:pt>
                <c:pt idx="3697">
                  <c:v>44448</c:v>
                </c:pt>
                <c:pt idx="3698">
                  <c:v>44449</c:v>
                </c:pt>
                <c:pt idx="3699">
                  <c:v>44452</c:v>
                </c:pt>
                <c:pt idx="3700">
                  <c:v>44453</c:v>
                </c:pt>
                <c:pt idx="3701">
                  <c:v>44454</c:v>
                </c:pt>
                <c:pt idx="3702">
                  <c:v>44455</c:v>
                </c:pt>
                <c:pt idx="3703">
                  <c:v>44456</c:v>
                </c:pt>
                <c:pt idx="3704">
                  <c:v>44459</c:v>
                </c:pt>
                <c:pt idx="3705">
                  <c:v>44460</c:v>
                </c:pt>
                <c:pt idx="3706">
                  <c:v>44461</c:v>
                </c:pt>
                <c:pt idx="3707">
                  <c:v>44462</c:v>
                </c:pt>
                <c:pt idx="3708">
                  <c:v>44463</c:v>
                </c:pt>
                <c:pt idx="3709">
                  <c:v>44466</c:v>
                </c:pt>
                <c:pt idx="3710">
                  <c:v>44467</c:v>
                </c:pt>
                <c:pt idx="3711">
                  <c:v>44468</c:v>
                </c:pt>
                <c:pt idx="3712">
                  <c:v>44469</c:v>
                </c:pt>
                <c:pt idx="3713">
                  <c:v>44470</c:v>
                </c:pt>
                <c:pt idx="3714">
                  <c:v>44473</c:v>
                </c:pt>
                <c:pt idx="3715">
                  <c:v>44474</c:v>
                </c:pt>
                <c:pt idx="3716">
                  <c:v>44475</c:v>
                </c:pt>
                <c:pt idx="3717">
                  <c:v>44476</c:v>
                </c:pt>
                <c:pt idx="3718">
                  <c:v>44477</c:v>
                </c:pt>
                <c:pt idx="3719">
                  <c:v>44480</c:v>
                </c:pt>
                <c:pt idx="3720">
                  <c:v>44481</c:v>
                </c:pt>
                <c:pt idx="3721">
                  <c:v>44482</c:v>
                </c:pt>
                <c:pt idx="3722">
                  <c:v>44483</c:v>
                </c:pt>
                <c:pt idx="3723">
                  <c:v>44484</c:v>
                </c:pt>
                <c:pt idx="3724">
                  <c:v>44487</c:v>
                </c:pt>
                <c:pt idx="3725">
                  <c:v>44488</c:v>
                </c:pt>
                <c:pt idx="3726">
                  <c:v>44489</c:v>
                </c:pt>
                <c:pt idx="3727">
                  <c:v>44490</c:v>
                </c:pt>
                <c:pt idx="3728">
                  <c:v>44491</c:v>
                </c:pt>
                <c:pt idx="3729">
                  <c:v>44494</c:v>
                </c:pt>
                <c:pt idx="3730">
                  <c:v>44495</c:v>
                </c:pt>
                <c:pt idx="3731">
                  <c:v>44496</c:v>
                </c:pt>
                <c:pt idx="3732">
                  <c:v>44497</c:v>
                </c:pt>
                <c:pt idx="3733">
                  <c:v>44498</c:v>
                </c:pt>
                <c:pt idx="3734">
                  <c:v>44501</c:v>
                </c:pt>
                <c:pt idx="3735">
                  <c:v>44502</c:v>
                </c:pt>
                <c:pt idx="3736">
                  <c:v>44503</c:v>
                </c:pt>
                <c:pt idx="3737">
                  <c:v>44504</c:v>
                </c:pt>
                <c:pt idx="3738">
                  <c:v>44505</c:v>
                </c:pt>
                <c:pt idx="3739">
                  <c:v>44508</c:v>
                </c:pt>
                <c:pt idx="3740">
                  <c:v>44509</c:v>
                </c:pt>
                <c:pt idx="3741">
                  <c:v>44510</c:v>
                </c:pt>
                <c:pt idx="3742">
                  <c:v>44511</c:v>
                </c:pt>
                <c:pt idx="3743">
                  <c:v>44512</c:v>
                </c:pt>
                <c:pt idx="3744">
                  <c:v>44515</c:v>
                </c:pt>
                <c:pt idx="3745">
                  <c:v>44516</c:v>
                </c:pt>
                <c:pt idx="3746">
                  <c:v>44517</c:v>
                </c:pt>
                <c:pt idx="3747">
                  <c:v>44518</c:v>
                </c:pt>
                <c:pt idx="3748">
                  <c:v>44519</c:v>
                </c:pt>
                <c:pt idx="3749">
                  <c:v>44522</c:v>
                </c:pt>
                <c:pt idx="3750">
                  <c:v>44523</c:v>
                </c:pt>
                <c:pt idx="3751">
                  <c:v>44524</c:v>
                </c:pt>
                <c:pt idx="3752">
                  <c:v>44526</c:v>
                </c:pt>
                <c:pt idx="3753">
                  <c:v>44529</c:v>
                </c:pt>
                <c:pt idx="3754">
                  <c:v>44530</c:v>
                </c:pt>
                <c:pt idx="3755">
                  <c:v>44531</c:v>
                </c:pt>
                <c:pt idx="3756">
                  <c:v>44532</c:v>
                </c:pt>
                <c:pt idx="3757">
                  <c:v>44533</c:v>
                </c:pt>
                <c:pt idx="3758">
                  <c:v>44536</c:v>
                </c:pt>
                <c:pt idx="3759">
                  <c:v>44537</c:v>
                </c:pt>
                <c:pt idx="3760">
                  <c:v>44538</c:v>
                </c:pt>
                <c:pt idx="3761">
                  <c:v>44539</c:v>
                </c:pt>
                <c:pt idx="3762">
                  <c:v>44540</c:v>
                </c:pt>
                <c:pt idx="3763">
                  <c:v>44543</c:v>
                </c:pt>
                <c:pt idx="3764">
                  <c:v>44544</c:v>
                </c:pt>
                <c:pt idx="3765">
                  <c:v>44545</c:v>
                </c:pt>
                <c:pt idx="3766">
                  <c:v>44546</c:v>
                </c:pt>
                <c:pt idx="3767">
                  <c:v>44547</c:v>
                </c:pt>
                <c:pt idx="3768">
                  <c:v>44550</c:v>
                </c:pt>
                <c:pt idx="3769">
                  <c:v>44551</c:v>
                </c:pt>
                <c:pt idx="3770">
                  <c:v>44552</c:v>
                </c:pt>
                <c:pt idx="3771">
                  <c:v>44553</c:v>
                </c:pt>
                <c:pt idx="3772">
                  <c:v>44557</c:v>
                </c:pt>
                <c:pt idx="3773">
                  <c:v>44558</c:v>
                </c:pt>
                <c:pt idx="3774">
                  <c:v>44559</c:v>
                </c:pt>
                <c:pt idx="3775">
                  <c:v>44560</c:v>
                </c:pt>
                <c:pt idx="3776">
                  <c:v>44561</c:v>
                </c:pt>
                <c:pt idx="3777">
                  <c:v>44564</c:v>
                </c:pt>
                <c:pt idx="3778">
                  <c:v>44565</c:v>
                </c:pt>
                <c:pt idx="3779">
                  <c:v>44566</c:v>
                </c:pt>
                <c:pt idx="3780">
                  <c:v>44567</c:v>
                </c:pt>
                <c:pt idx="3781">
                  <c:v>44568</c:v>
                </c:pt>
                <c:pt idx="3782">
                  <c:v>44571</c:v>
                </c:pt>
                <c:pt idx="3783">
                  <c:v>44572</c:v>
                </c:pt>
                <c:pt idx="3784">
                  <c:v>44573</c:v>
                </c:pt>
                <c:pt idx="3785">
                  <c:v>44574</c:v>
                </c:pt>
                <c:pt idx="3786">
                  <c:v>44575</c:v>
                </c:pt>
                <c:pt idx="3787">
                  <c:v>44579</c:v>
                </c:pt>
                <c:pt idx="3788">
                  <c:v>44580</c:v>
                </c:pt>
                <c:pt idx="3789">
                  <c:v>44581</c:v>
                </c:pt>
                <c:pt idx="3790">
                  <c:v>44582</c:v>
                </c:pt>
                <c:pt idx="3791">
                  <c:v>44585</c:v>
                </c:pt>
                <c:pt idx="3792">
                  <c:v>44586</c:v>
                </c:pt>
                <c:pt idx="3793">
                  <c:v>44587</c:v>
                </c:pt>
                <c:pt idx="3794">
                  <c:v>44588</c:v>
                </c:pt>
                <c:pt idx="3795">
                  <c:v>44589</c:v>
                </c:pt>
                <c:pt idx="3796">
                  <c:v>44592</c:v>
                </c:pt>
                <c:pt idx="3797">
                  <c:v>44593</c:v>
                </c:pt>
                <c:pt idx="3798">
                  <c:v>44594</c:v>
                </c:pt>
                <c:pt idx="3799">
                  <c:v>44595</c:v>
                </c:pt>
                <c:pt idx="3800">
                  <c:v>44596</c:v>
                </c:pt>
                <c:pt idx="3801">
                  <c:v>44599</c:v>
                </c:pt>
                <c:pt idx="3802">
                  <c:v>44600</c:v>
                </c:pt>
                <c:pt idx="3803">
                  <c:v>44601</c:v>
                </c:pt>
                <c:pt idx="3804">
                  <c:v>44602</c:v>
                </c:pt>
                <c:pt idx="3805">
                  <c:v>44603</c:v>
                </c:pt>
                <c:pt idx="3806">
                  <c:v>44606</c:v>
                </c:pt>
                <c:pt idx="3807">
                  <c:v>44607</c:v>
                </c:pt>
                <c:pt idx="3808">
                  <c:v>44608</c:v>
                </c:pt>
                <c:pt idx="3809">
                  <c:v>44609</c:v>
                </c:pt>
                <c:pt idx="3810">
                  <c:v>44610</c:v>
                </c:pt>
                <c:pt idx="3811">
                  <c:v>44614</c:v>
                </c:pt>
                <c:pt idx="3812">
                  <c:v>44615</c:v>
                </c:pt>
                <c:pt idx="3813">
                  <c:v>44616</c:v>
                </c:pt>
                <c:pt idx="3814">
                  <c:v>44617</c:v>
                </c:pt>
                <c:pt idx="3815">
                  <c:v>44620</c:v>
                </c:pt>
                <c:pt idx="3816">
                  <c:v>44621</c:v>
                </c:pt>
                <c:pt idx="3817">
                  <c:v>44622</c:v>
                </c:pt>
                <c:pt idx="3818">
                  <c:v>44623</c:v>
                </c:pt>
                <c:pt idx="3819">
                  <c:v>44624</c:v>
                </c:pt>
                <c:pt idx="3820">
                  <c:v>44627</c:v>
                </c:pt>
                <c:pt idx="3821">
                  <c:v>44628</c:v>
                </c:pt>
                <c:pt idx="3822">
                  <c:v>44629</c:v>
                </c:pt>
                <c:pt idx="3823">
                  <c:v>44630</c:v>
                </c:pt>
                <c:pt idx="3824">
                  <c:v>44631</c:v>
                </c:pt>
                <c:pt idx="3825">
                  <c:v>44634</c:v>
                </c:pt>
                <c:pt idx="3826">
                  <c:v>44635</c:v>
                </c:pt>
                <c:pt idx="3827">
                  <c:v>44636</c:v>
                </c:pt>
                <c:pt idx="3828">
                  <c:v>44637</c:v>
                </c:pt>
                <c:pt idx="3829">
                  <c:v>44638</c:v>
                </c:pt>
                <c:pt idx="3830">
                  <c:v>44641</c:v>
                </c:pt>
                <c:pt idx="3831">
                  <c:v>44642</c:v>
                </c:pt>
                <c:pt idx="3832">
                  <c:v>44643</c:v>
                </c:pt>
                <c:pt idx="3833">
                  <c:v>44644</c:v>
                </c:pt>
                <c:pt idx="3834">
                  <c:v>44645</c:v>
                </c:pt>
                <c:pt idx="3835">
                  <c:v>44648</c:v>
                </c:pt>
                <c:pt idx="3836">
                  <c:v>44649</c:v>
                </c:pt>
                <c:pt idx="3837">
                  <c:v>44650</c:v>
                </c:pt>
                <c:pt idx="3838">
                  <c:v>44651</c:v>
                </c:pt>
                <c:pt idx="3839">
                  <c:v>44652</c:v>
                </c:pt>
                <c:pt idx="3840">
                  <c:v>44655</c:v>
                </c:pt>
                <c:pt idx="3841">
                  <c:v>44656</c:v>
                </c:pt>
                <c:pt idx="3842">
                  <c:v>44657</c:v>
                </c:pt>
                <c:pt idx="3843">
                  <c:v>44658</c:v>
                </c:pt>
                <c:pt idx="3844">
                  <c:v>44659</c:v>
                </c:pt>
                <c:pt idx="3845">
                  <c:v>44662</c:v>
                </c:pt>
                <c:pt idx="3846">
                  <c:v>44663</c:v>
                </c:pt>
                <c:pt idx="3847">
                  <c:v>44664</c:v>
                </c:pt>
                <c:pt idx="3848">
                  <c:v>44665</c:v>
                </c:pt>
                <c:pt idx="3849">
                  <c:v>44669</c:v>
                </c:pt>
                <c:pt idx="3850">
                  <c:v>44670</c:v>
                </c:pt>
                <c:pt idx="3851">
                  <c:v>44671</c:v>
                </c:pt>
                <c:pt idx="3852">
                  <c:v>44672</c:v>
                </c:pt>
                <c:pt idx="3853">
                  <c:v>44673</c:v>
                </c:pt>
                <c:pt idx="3854">
                  <c:v>44676</c:v>
                </c:pt>
                <c:pt idx="3855">
                  <c:v>44677</c:v>
                </c:pt>
                <c:pt idx="3856">
                  <c:v>44678</c:v>
                </c:pt>
                <c:pt idx="3857">
                  <c:v>44679</c:v>
                </c:pt>
                <c:pt idx="3858">
                  <c:v>44680</c:v>
                </c:pt>
                <c:pt idx="3859">
                  <c:v>44683</c:v>
                </c:pt>
                <c:pt idx="3860">
                  <c:v>44684</c:v>
                </c:pt>
                <c:pt idx="3861">
                  <c:v>44685</c:v>
                </c:pt>
                <c:pt idx="3862">
                  <c:v>44686</c:v>
                </c:pt>
                <c:pt idx="3863">
                  <c:v>44687</c:v>
                </c:pt>
                <c:pt idx="3864">
                  <c:v>44690</c:v>
                </c:pt>
                <c:pt idx="3865">
                  <c:v>44691</c:v>
                </c:pt>
                <c:pt idx="3866">
                  <c:v>44692</c:v>
                </c:pt>
                <c:pt idx="3867">
                  <c:v>44693</c:v>
                </c:pt>
                <c:pt idx="3868">
                  <c:v>44694</c:v>
                </c:pt>
                <c:pt idx="3869">
                  <c:v>44697</c:v>
                </c:pt>
                <c:pt idx="3870">
                  <c:v>44698</c:v>
                </c:pt>
                <c:pt idx="3871">
                  <c:v>44699</c:v>
                </c:pt>
                <c:pt idx="3872">
                  <c:v>44700</c:v>
                </c:pt>
                <c:pt idx="3873">
                  <c:v>44701</c:v>
                </c:pt>
                <c:pt idx="3874">
                  <c:v>44704</c:v>
                </c:pt>
                <c:pt idx="3875">
                  <c:v>44705</c:v>
                </c:pt>
                <c:pt idx="3876">
                  <c:v>44706</c:v>
                </c:pt>
                <c:pt idx="3877">
                  <c:v>44707</c:v>
                </c:pt>
                <c:pt idx="3878">
                  <c:v>44708</c:v>
                </c:pt>
                <c:pt idx="3879">
                  <c:v>44712</c:v>
                </c:pt>
                <c:pt idx="3880">
                  <c:v>44713</c:v>
                </c:pt>
                <c:pt idx="3881">
                  <c:v>44714</c:v>
                </c:pt>
                <c:pt idx="3882">
                  <c:v>44715</c:v>
                </c:pt>
                <c:pt idx="3883">
                  <c:v>44718</c:v>
                </c:pt>
                <c:pt idx="3884">
                  <c:v>44719</c:v>
                </c:pt>
                <c:pt idx="3885">
                  <c:v>44720</c:v>
                </c:pt>
                <c:pt idx="3886">
                  <c:v>44721</c:v>
                </c:pt>
                <c:pt idx="3887">
                  <c:v>44722</c:v>
                </c:pt>
                <c:pt idx="3888">
                  <c:v>44725</c:v>
                </c:pt>
                <c:pt idx="3889">
                  <c:v>44726</c:v>
                </c:pt>
                <c:pt idx="3890">
                  <c:v>44727</c:v>
                </c:pt>
                <c:pt idx="3891">
                  <c:v>44728</c:v>
                </c:pt>
                <c:pt idx="3892">
                  <c:v>44729</c:v>
                </c:pt>
                <c:pt idx="3893">
                  <c:v>44733</c:v>
                </c:pt>
                <c:pt idx="3894">
                  <c:v>44734</c:v>
                </c:pt>
                <c:pt idx="3895">
                  <c:v>44735</c:v>
                </c:pt>
                <c:pt idx="3896">
                  <c:v>44736</c:v>
                </c:pt>
                <c:pt idx="3897">
                  <c:v>44739</c:v>
                </c:pt>
                <c:pt idx="3898">
                  <c:v>44740</c:v>
                </c:pt>
                <c:pt idx="3899">
                  <c:v>44741</c:v>
                </c:pt>
                <c:pt idx="3900">
                  <c:v>44742</c:v>
                </c:pt>
                <c:pt idx="3901">
                  <c:v>44743</c:v>
                </c:pt>
                <c:pt idx="3902">
                  <c:v>44747</c:v>
                </c:pt>
                <c:pt idx="3903">
                  <c:v>44748</c:v>
                </c:pt>
                <c:pt idx="3904">
                  <c:v>44749</c:v>
                </c:pt>
                <c:pt idx="3905">
                  <c:v>44750</c:v>
                </c:pt>
                <c:pt idx="3906">
                  <c:v>44753</c:v>
                </c:pt>
                <c:pt idx="3907">
                  <c:v>44754</c:v>
                </c:pt>
                <c:pt idx="3908">
                  <c:v>44755</c:v>
                </c:pt>
                <c:pt idx="3909">
                  <c:v>44756</c:v>
                </c:pt>
                <c:pt idx="3910">
                  <c:v>44757</c:v>
                </c:pt>
                <c:pt idx="3911">
                  <c:v>44760</c:v>
                </c:pt>
                <c:pt idx="3912">
                  <c:v>44761</c:v>
                </c:pt>
                <c:pt idx="3913">
                  <c:v>44762</c:v>
                </c:pt>
                <c:pt idx="3914">
                  <c:v>44763</c:v>
                </c:pt>
                <c:pt idx="3915">
                  <c:v>44764</c:v>
                </c:pt>
                <c:pt idx="3916">
                  <c:v>44767</c:v>
                </c:pt>
                <c:pt idx="3917">
                  <c:v>44768</c:v>
                </c:pt>
                <c:pt idx="3918">
                  <c:v>44769</c:v>
                </c:pt>
                <c:pt idx="3919">
                  <c:v>44770</c:v>
                </c:pt>
                <c:pt idx="3920">
                  <c:v>44771</c:v>
                </c:pt>
                <c:pt idx="3921">
                  <c:v>44774</c:v>
                </c:pt>
                <c:pt idx="3922">
                  <c:v>44775</c:v>
                </c:pt>
                <c:pt idx="3923">
                  <c:v>44776</c:v>
                </c:pt>
                <c:pt idx="3924">
                  <c:v>44777</c:v>
                </c:pt>
                <c:pt idx="3925">
                  <c:v>44778</c:v>
                </c:pt>
                <c:pt idx="3926">
                  <c:v>44781</c:v>
                </c:pt>
                <c:pt idx="3927">
                  <c:v>44782</c:v>
                </c:pt>
                <c:pt idx="3928">
                  <c:v>44783</c:v>
                </c:pt>
                <c:pt idx="3929">
                  <c:v>44784</c:v>
                </c:pt>
                <c:pt idx="3930">
                  <c:v>44785</c:v>
                </c:pt>
                <c:pt idx="3931">
                  <c:v>44788</c:v>
                </c:pt>
                <c:pt idx="3932">
                  <c:v>44789</c:v>
                </c:pt>
                <c:pt idx="3933">
                  <c:v>44790</c:v>
                </c:pt>
                <c:pt idx="3934">
                  <c:v>44791</c:v>
                </c:pt>
                <c:pt idx="3935">
                  <c:v>44792</c:v>
                </c:pt>
                <c:pt idx="3936">
                  <c:v>44795</c:v>
                </c:pt>
                <c:pt idx="3937">
                  <c:v>44796</c:v>
                </c:pt>
                <c:pt idx="3938">
                  <c:v>44797</c:v>
                </c:pt>
                <c:pt idx="3939">
                  <c:v>44798</c:v>
                </c:pt>
                <c:pt idx="3940">
                  <c:v>44799</c:v>
                </c:pt>
                <c:pt idx="3941">
                  <c:v>44802</c:v>
                </c:pt>
                <c:pt idx="3942">
                  <c:v>44803</c:v>
                </c:pt>
                <c:pt idx="3943">
                  <c:v>44804</c:v>
                </c:pt>
                <c:pt idx="3944">
                  <c:v>44805</c:v>
                </c:pt>
                <c:pt idx="3945">
                  <c:v>44806</c:v>
                </c:pt>
                <c:pt idx="3946">
                  <c:v>44810</c:v>
                </c:pt>
                <c:pt idx="3947">
                  <c:v>44811</c:v>
                </c:pt>
                <c:pt idx="3948">
                  <c:v>44812</c:v>
                </c:pt>
                <c:pt idx="3949">
                  <c:v>44813</c:v>
                </c:pt>
                <c:pt idx="3950">
                  <c:v>44816</c:v>
                </c:pt>
                <c:pt idx="3951">
                  <c:v>44817</c:v>
                </c:pt>
                <c:pt idx="3952">
                  <c:v>44818</c:v>
                </c:pt>
                <c:pt idx="3953">
                  <c:v>44819</c:v>
                </c:pt>
                <c:pt idx="3954">
                  <c:v>44820</c:v>
                </c:pt>
                <c:pt idx="3955">
                  <c:v>44823</c:v>
                </c:pt>
                <c:pt idx="3956">
                  <c:v>44824</c:v>
                </c:pt>
                <c:pt idx="3957">
                  <c:v>44825</c:v>
                </c:pt>
                <c:pt idx="3958">
                  <c:v>44826</c:v>
                </c:pt>
                <c:pt idx="3959">
                  <c:v>44827</c:v>
                </c:pt>
                <c:pt idx="3960">
                  <c:v>44830</c:v>
                </c:pt>
                <c:pt idx="3961">
                  <c:v>44831</c:v>
                </c:pt>
                <c:pt idx="3962">
                  <c:v>44832</c:v>
                </c:pt>
                <c:pt idx="3963">
                  <c:v>44833</c:v>
                </c:pt>
                <c:pt idx="3964">
                  <c:v>44834</c:v>
                </c:pt>
                <c:pt idx="3965">
                  <c:v>44837</c:v>
                </c:pt>
                <c:pt idx="3966">
                  <c:v>44838</c:v>
                </c:pt>
                <c:pt idx="3967">
                  <c:v>44839</c:v>
                </c:pt>
                <c:pt idx="3968">
                  <c:v>44840</c:v>
                </c:pt>
                <c:pt idx="3969">
                  <c:v>44841</c:v>
                </c:pt>
                <c:pt idx="3970">
                  <c:v>44844</c:v>
                </c:pt>
                <c:pt idx="3971">
                  <c:v>44845</c:v>
                </c:pt>
                <c:pt idx="3972">
                  <c:v>44846</c:v>
                </c:pt>
                <c:pt idx="3973">
                  <c:v>44847</c:v>
                </c:pt>
                <c:pt idx="3974">
                  <c:v>44848</c:v>
                </c:pt>
                <c:pt idx="3975">
                  <c:v>44851</c:v>
                </c:pt>
                <c:pt idx="3976">
                  <c:v>44852</c:v>
                </c:pt>
                <c:pt idx="3977">
                  <c:v>44853</c:v>
                </c:pt>
                <c:pt idx="3978">
                  <c:v>44854</c:v>
                </c:pt>
                <c:pt idx="3979">
                  <c:v>44855</c:v>
                </c:pt>
                <c:pt idx="3980">
                  <c:v>44858</c:v>
                </c:pt>
                <c:pt idx="3981">
                  <c:v>44859</c:v>
                </c:pt>
                <c:pt idx="3982">
                  <c:v>44860</c:v>
                </c:pt>
                <c:pt idx="3983">
                  <c:v>44861</c:v>
                </c:pt>
                <c:pt idx="3984">
                  <c:v>44862</c:v>
                </c:pt>
                <c:pt idx="3985">
                  <c:v>44865</c:v>
                </c:pt>
                <c:pt idx="3986">
                  <c:v>44866</c:v>
                </c:pt>
                <c:pt idx="3987">
                  <c:v>44867</c:v>
                </c:pt>
                <c:pt idx="3988">
                  <c:v>44868</c:v>
                </c:pt>
                <c:pt idx="3989">
                  <c:v>44869</c:v>
                </c:pt>
                <c:pt idx="3990">
                  <c:v>44872</c:v>
                </c:pt>
                <c:pt idx="3991">
                  <c:v>44873</c:v>
                </c:pt>
                <c:pt idx="3992">
                  <c:v>44874</c:v>
                </c:pt>
                <c:pt idx="3993">
                  <c:v>44875</c:v>
                </c:pt>
                <c:pt idx="3994">
                  <c:v>44876</c:v>
                </c:pt>
                <c:pt idx="3995">
                  <c:v>44879</c:v>
                </c:pt>
                <c:pt idx="3996">
                  <c:v>44880</c:v>
                </c:pt>
                <c:pt idx="3997">
                  <c:v>44881</c:v>
                </c:pt>
                <c:pt idx="3998">
                  <c:v>44882</c:v>
                </c:pt>
                <c:pt idx="3999">
                  <c:v>44883</c:v>
                </c:pt>
                <c:pt idx="4000">
                  <c:v>44886</c:v>
                </c:pt>
                <c:pt idx="4001">
                  <c:v>44887</c:v>
                </c:pt>
                <c:pt idx="4002">
                  <c:v>44888</c:v>
                </c:pt>
                <c:pt idx="4003">
                  <c:v>44890</c:v>
                </c:pt>
                <c:pt idx="4004">
                  <c:v>44893</c:v>
                </c:pt>
                <c:pt idx="4005">
                  <c:v>44894</c:v>
                </c:pt>
                <c:pt idx="4006">
                  <c:v>44895</c:v>
                </c:pt>
                <c:pt idx="4007">
                  <c:v>44896</c:v>
                </c:pt>
                <c:pt idx="4008">
                  <c:v>44897</c:v>
                </c:pt>
                <c:pt idx="4009">
                  <c:v>44900</c:v>
                </c:pt>
                <c:pt idx="4010">
                  <c:v>44901</c:v>
                </c:pt>
                <c:pt idx="4011">
                  <c:v>44902</c:v>
                </c:pt>
                <c:pt idx="4012">
                  <c:v>44903</c:v>
                </c:pt>
                <c:pt idx="4013">
                  <c:v>44904</c:v>
                </c:pt>
                <c:pt idx="4014">
                  <c:v>44907</c:v>
                </c:pt>
                <c:pt idx="4015">
                  <c:v>44908</c:v>
                </c:pt>
                <c:pt idx="4016">
                  <c:v>44909</c:v>
                </c:pt>
                <c:pt idx="4017">
                  <c:v>44910</c:v>
                </c:pt>
                <c:pt idx="4018">
                  <c:v>44911</c:v>
                </c:pt>
                <c:pt idx="4019">
                  <c:v>44914</c:v>
                </c:pt>
                <c:pt idx="4020">
                  <c:v>44915</c:v>
                </c:pt>
                <c:pt idx="4021">
                  <c:v>44916</c:v>
                </c:pt>
                <c:pt idx="4022">
                  <c:v>44917</c:v>
                </c:pt>
                <c:pt idx="4023">
                  <c:v>44918</c:v>
                </c:pt>
                <c:pt idx="4024">
                  <c:v>44922</c:v>
                </c:pt>
                <c:pt idx="4025">
                  <c:v>44923</c:v>
                </c:pt>
                <c:pt idx="4026">
                  <c:v>44924</c:v>
                </c:pt>
                <c:pt idx="4027">
                  <c:v>44925</c:v>
                </c:pt>
                <c:pt idx="4028">
                  <c:v>44929</c:v>
                </c:pt>
                <c:pt idx="4029">
                  <c:v>44930</c:v>
                </c:pt>
                <c:pt idx="4030">
                  <c:v>44931</c:v>
                </c:pt>
                <c:pt idx="4031">
                  <c:v>44932</c:v>
                </c:pt>
                <c:pt idx="4032">
                  <c:v>44935</c:v>
                </c:pt>
                <c:pt idx="4033">
                  <c:v>44936</c:v>
                </c:pt>
                <c:pt idx="4034">
                  <c:v>44937</c:v>
                </c:pt>
                <c:pt idx="4035">
                  <c:v>44938</c:v>
                </c:pt>
                <c:pt idx="4036">
                  <c:v>44939</c:v>
                </c:pt>
                <c:pt idx="4037">
                  <c:v>44943</c:v>
                </c:pt>
                <c:pt idx="4038">
                  <c:v>44944</c:v>
                </c:pt>
                <c:pt idx="4039">
                  <c:v>44945</c:v>
                </c:pt>
                <c:pt idx="4040">
                  <c:v>44946</c:v>
                </c:pt>
                <c:pt idx="4041">
                  <c:v>44949</c:v>
                </c:pt>
                <c:pt idx="4042">
                  <c:v>44950</c:v>
                </c:pt>
                <c:pt idx="4043">
                  <c:v>44951</c:v>
                </c:pt>
                <c:pt idx="4044">
                  <c:v>44952</c:v>
                </c:pt>
                <c:pt idx="4045">
                  <c:v>44953</c:v>
                </c:pt>
                <c:pt idx="4046">
                  <c:v>44956</c:v>
                </c:pt>
                <c:pt idx="4047">
                  <c:v>44957</c:v>
                </c:pt>
                <c:pt idx="4048">
                  <c:v>44958</c:v>
                </c:pt>
                <c:pt idx="4049">
                  <c:v>44959</c:v>
                </c:pt>
                <c:pt idx="4050">
                  <c:v>44960</c:v>
                </c:pt>
                <c:pt idx="4051">
                  <c:v>44963</c:v>
                </c:pt>
                <c:pt idx="4052">
                  <c:v>44964</c:v>
                </c:pt>
                <c:pt idx="4053">
                  <c:v>44965</c:v>
                </c:pt>
                <c:pt idx="4054">
                  <c:v>44966</c:v>
                </c:pt>
                <c:pt idx="4055">
                  <c:v>44967</c:v>
                </c:pt>
                <c:pt idx="4056">
                  <c:v>44970</c:v>
                </c:pt>
                <c:pt idx="4057">
                  <c:v>44971</c:v>
                </c:pt>
                <c:pt idx="4058">
                  <c:v>44972</c:v>
                </c:pt>
                <c:pt idx="4059">
                  <c:v>44973</c:v>
                </c:pt>
                <c:pt idx="4060">
                  <c:v>44974</c:v>
                </c:pt>
                <c:pt idx="4061">
                  <c:v>44978</c:v>
                </c:pt>
                <c:pt idx="4062">
                  <c:v>44979</c:v>
                </c:pt>
                <c:pt idx="4063">
                  <c:v>44980</c:v>
                </c:pt>
                <c:pt idx="4064">
                  <c:v>44981</c:v>
                </c:pt>
                <c:pt idx="4065">
                  <c:v>44984</c:v>
                </c:pt>
                <c:pt idx="4066">
                  <c:v>44985</c:v>
                </c:pt>
                <c:pt idx="4067">
                  <c:v>44986</c:v>
                </c:pt>
                <c:pt idx="4068">
                  <c:v>44987</c:v>
                </c:pt>
                <c:pt idx="4069">
                  <c:v>44988</c:v>
                </c:pt>
                <c:pt idx="4070">
                  <c:v>44991</c:v>
                </c:pt>
                <c:pt idx="4071">
                  <c:v>44992</c:v>
                </c:pt>
                <c:pt idx="4072">
                  <c:v>44993</c:v>
                </c:pt>
                <c:pt idx="4073">
                  <c:v>44994</c:v>
                </c:pt>
                <c:pt idx="4074">
                  <c:v>44995</c:v>
                </c:pt>
                <c:pt idx="4075">
                  <c:v>44998</c:v>
                </c:pt>
                <c:pt idx="4076">
                  <c:v>44999</c:v>
                </c:pt>
                <c:pt idx="4077">
                  <c:v>45000</c:v>
                </c:pt>
                <c:pt idx="4078">
                  <c:v>45001</c:v>
                </c:pt>
                <c:pt idx="4079">
                  <c:v>45002</c:v>
                </c:pt>
                <c:pt idx="4080">
                  <c:v>45005</c:v>
                </c:pt>
                <c:pt idx="4081">
                  <c:v>45006</c:v>
                </c:pt>
                <c:pt idx="4082">
                  <c:v>45007</c:v>
                </c:pt>
                <c:pt idx="4083">
                  <c:v>45008</c:v>
                </c:pt>
                <c:pt idx="4084">
                  <c:v>45009</c:v>
                </c:pt>
                <c:pt idx="4085">
                  <c:v>45012</c:v>
                </c:pt>
                <c:pt idx="4086">
                  <c:v>45013</c:v>
                </c:pt>
                <c:pt idx="4087">
                  <c:v>45014</c:v>
                </c:pt>
                <c:pt idx="4088">
                  <c:v>45015</c:v>
                </c:pt>
                <c:pt idx="4089">
                  <c:v>45016</c:v>
                </c:pt>
                <c:pt idx="4090">
                  <c:v>45019</c:v>
                </c:pt>
                <c:pt idx="4091">
                  <c:v>45020</c:v>
                </c:pt>
                <c:pt idx="4092">
                  <c:v>45021</c:v>
                </c:pt>
                <c:pt idx="4093">
                  <c:v>45022</c:v>
                </c:pt>
                <c:pt idx="4094">
                  <c:v>45026</c:v>
                </c:pt>
                <c:pt idx="4095">
                  <c:v>45027</c:v>
                </c:pt>
                <c:pt idx="4096">
                  <c:v>45028</c:v>
                </c:pt>
                <c:pt idx="4097">
                  <c:v>45029</c:v>
                </c:pt>
                <c:pt idx="4098">
                  <c:v>45030</c:v>
                </c:pt>
                <c:pt idx="4099">
                  <c:v>45033</c:v>
                </c:pt>
                <c:pt idx="4100">
                  <c:v>45034</c:v>
                </c:pt>
                <c:pt idx="4101">
                  <c:v>45035</c:v>
                </c:pt>
                <c:pt idx="4102">
                  <c:v>45036</c:v>
                </c:pt>
                <c:pt idx="4103">
                  <c:v>45037</c:v>
                </c:pt>
                <c:pt idx="4104">
                  <c:v>45040</c:v>
                </c:pt>
                <c:pt idx="4105">
                  <c:v>45041</c:v>
                </c:pt>
                <c:pt idx="4106">
                  <c:v>45042</c:v>
                </c:pt>
                <c:pt idx="4107">
                  <c:v>45043</c:v>
                </c:pt>
                <c:pt idx="4108">
                  <c:v>45044</c:v>
                </c:pt>
                <c:pt idx="4109">
                  <c:v>45047</c:v>
                </c:pt>
                <c:pt idx="4110">
                  <c:v>45048</c:v>
                </c:pt>
                <c:pt idx="4111">
                  <c:v>45049</c:v>
                </c:pt>
                <c:pt idx="4112">
                  <c:v>45050</c:v>
                </c:pt>
                <c:pt idx="4113">
                  <c:v>45051</c:v>
                </c:pt>
                <c:pt idx="4114">
                  <c:v>45054</c:v>
                </c:pt>
                <c:pt idx="4115">
                  <c:v>45055</c:v>
                </c:pt>
                <c:pt idx="4116">
                  <c:v>45056</c:v>
                </c:pt>
                <c:pt idx="4117">
                  <c:v>45057</c:v>
                </c:pt>
                <c:pt idx="4118">
                  <c:v>45058</c:v>
                </c:pt>
                <c:pt idx="4119">
                  <c:v>45061</c:v>
                </c:pt>
                <c:pt idx="4120">
                  <c:v>45062</c:v>
                </c:pt>
                <c:pt idx="4121">
                  <c:v>45063</c:v>
                </c:pt>
                <c:pt idx="4122">
                  <c:v>45064</c:v>
                </c:pt>
                <c:pt idx="4123">
                  <c:v>45065</c:v>
                </c:pt>
                <c:pt idx="4124">
                  <c:v>45068</c:v>
                </c:pt>
                <c:pt idx="4125">
                  <c:v>45069</c:v>
                </c:pt>
                <c:pt idx="4126">
                  <c:v>45070</c:v>
                </c:pt>
                <c:pt idx="4127">
                  <c:v>45071</c:v>
                </c:pt>
                <c:pt idx="4128">
                  <c:v>45072</c:v>
                </c:pt>
                <c:pt idx="4129">
                  <c:v>45076</c:v>
                </c:pt>
                <c:pt idx="4130">
                  <c:v>45077</c:v>
                </c:pt>
                <c:pt idx="4131">
                  <c:v>45078</c:v>
                </c:pt>
                <c:pt idx="4132">
                  <c:v>45079</c:v>
                </c:pt>
                <c:pt idx="4133">
                  <c:v>45082</c:v>
                </c:pt>
                <c:pt idx="4134">
                  <c:v>45083</c:v>
                </c:pt>
                <c:pt idx="4135">
                  <c:v>45084</c:v>
                </c:pt>
                <c:pt idx="4136">
                  <c:v>45085</c:v>
                </c:pt>
                <c:pt idx="4137">
                  <c:v>45086</c:v>
                </c:pt>
                <c:pt idx="4138">
                  <c:v>45089</c:v>
                </c:pt>
                <c:pt idx="4139">
                  <c:v>45090</c:v>
                </c:pt>
                <c:pt idx="4140">
                  <c:v>45091</c:v>
                </c:pt>
                <c:pt idx="4141">
                  <c:v>45092</c:v>
                </c:pt>
                <c:pt idx="4142">
                  <c:v>45093</c:v>
                </c:pt>
                <c:pt idx="4143">
                  <c:v>45097</c:v>
                </c:pt>
                <c:pt idx="4144">
                  <c:v>45098</c:v>
                </c:pt>
                <c:pt idx="4145">
                  <c:v>45099</c:v>
                </c:pt>
                <c:pt idx="4146">
                  <c:v>45100</c:v>
                </c:pt>
                <c:pt idx="4147">
                  <c:v>45103</c:v>
                </c:pt>
                <c:pt idx="4148">
                  <c:v>45104</c:v>
                </c:pt>
                <c:pt idx="4149">
                  <c:v>45105</c:v>
                </c:pt>
                <c:pt idx="4150">
                  <c:v>45106</c:v>
                </c:pt>
                <c:pt idx="4151">
                  <c:v>45107</c:v>
                </c:pt>
                <c:pt idx="4152">
                  <c:v>45110</c:v>
                </c:pt>
                <c:pt idx="4153">
                  <c:v>45112</c:v>
                </c:pt>
                <c:pt idx="4154">
                  <c:v>45113</c:v>
                </c:pt>
                <c:pt idx="4155">
                  <c:v>45114</c:v>
                </c:pt>
                <c:pt idx="4156">
                  <c:v>45117</c:v>
                </c:pt>
                <c:pt idx="4157">
                  <c:v>45118</c:v>
                </c:pt>
                <c:pt idx="4158">
                  <c:v>45119</c:v>
                </c:pt>
                <c:pt idx="4159">
                  <c:v>45120</c:v>
                </c:pt>
                <c:pt idx="4160">
                  <c:v>45121</c:v>
                </c:pt>
                <c:pt idx="4161">
                  <c:v>45124</c:v>
                </c:pt>
                <c:pt idx="4162">
                  <c:v>45125</c:v>
                </c:pt>
                <c:pt idx="4163">
                  <c:v>45126</c:v>
                </c:pt>
                <c:pt idx="4164">
                  <c:v>45127</c:v>
                </c:pt>
                <c:pt idx="4165">
                  <c:v>45128</c:v>
                </c:pt>
                <c:pt idx="4166">
                  <c:v>45131</c:v>
                </c:pt>
                <c:pt idx="4167">
                  <c:v>45132</c:v>
                </c:pt>
                <c:pt idx="4168">
                  <c:v>45133</c:v>
                </c:pt>
                <c:pt idx="4169">
                  <c:v>45134</c:v>
                </c:pt>
                <c:pt idx="4170">
                  <c:v>45135</c:v>
                </c:pt>
                <c:pt idx="4171">
                  <c:v>45138</c:v>
                </c:pt>
                <c:pt idx="4172">
                  <c:v>45139</c:v>
                </c:pt>
                <c:pt idx="4173">
                  <c:v>45140</c:v>
                </c:pt>
                <c:pt idx="4174">
                  <c:v>45141</c:v>
                </c:pt>
                <c:pt idx="4175">
                  <c:v>45142</c:v>
                </c:pt>
                <c:pt idx="4176">
                  <c:v>45145</c:v>
                </c:pt>
                <c:pt idx="4177">
                  <c:v>45146</c:v>
                </c:pt>
                <c:pt idx="4178">
                  <c:v>45147</c:v>
                </c:pt>
                <c:pt idx="4179">
                  <c:v>45148</c:v>
                </c:pt>
                <c:pt idx="4180">
                  <c:v>45149</c:v>
                </c:pt>
                <c:pt idx="4181">
                  <c:v>45152</c:v>
                </c:pt>
                <c:pt idx="4182">
                  <c:v>45153</c:v>
                </c:pt>
                <c:pt idx="4183">
                  <c:v>45154</c:v>
                </c:pt>
                <c:pt idx="4184">
                  <c:v>45155</c:v>
                </c:pt>
                <c:pt idx="4185">
                  <c:v>45156</c:v>
                </c:pt>
                <c:pt idx="4186">
                  <c:v>45159</c:v>
                </c:pt>
                <c:pt idx="4187">
                  <c:v>45160</c:v>
                </c:pt>
                <c:pt idx="4188">
                  <c:v>45161</c:v>
                </c:pt>
                <c:pt idx="4189">
                  <c:v>45162</c:v>
                </c:pt>
                <c:pt idx="4190">
                  <c:v>45163</c:v>
                </c:pt>
                <c:pt idx="4191">
                  <c:v>45166</c:v>
                </c:pt>
                <c:pt idx="4192">
                  <c:v>45167</c:v>
                </c:pt>
                <c:pt idx="4193">
                  <c:v>45168</c:v>
                </c:pt>
                <c:pt idx="4194">
                  <c:v>45169</c:v>
                </c:pt>
                <c:pt idx="4195">
                  <c:v>45170</c:v>
                </c:pt>
                <c:pt idx="4196">
                  <c:v>45174</c:v>
                </c:pt>
                <c:pt idx="4197">
                  <c:v>45175</c:v>
                </c:pt>
                <c:pt idx="4198">
                  <c:v>45176</c:v>
                </c:pt>
                <c:pt idx="4199">
                  <c:v>45177</c:v>
                </c:pt>
                <c:pt idx="4200">
                  <c:v>45180</c:v>
                </c:pt>
                <c:pt idx="4201">
                  <c:v>45181</c:v>
                </c:pt>
                <c:pt idx="4202">
                  <c:v>45182</c:v>
                </c:pt>
                <c:pt idx="4203">
                  <c:v>45183</c:v>
                </c:pt>
                <c:pt idx="4204">
                  <c:v>45184</c:v>
                </c:pt>
                <c:pt idx="4205">
                  <c:v>45187</c:v>
                </c:pt>
                <c:pt idx="4206">
                  <c:v>45188</c:v>
                </c:pt>
                <c:pt idx="4207">
                  <c:v>45189</c:v>
                </c:pt>
                <c:pt idx="4208">
                  <c:v>45190</c:v>
                </c:pt>
                <c:pt idx="4209">
                  <c:v>45191</c:v>
                </c:pt>
                <c:pt idx="4210">
                  <c:v>45194</c:v>
                </c:pt>
                <c:pt idx="4211">
                  <c:v>45195</c:v>
                </c:pt>
                <c:pt idx="4212">
                  <c:v>45196</c:v>
                </c:pt>
                <c:pt idx="4213">
                  <c:v>45197</c:v>
                </c:pt>
                <c:pt idx="4214">
                  <c:v>45198</c:v>
                </c:pt>
                <c:pt idx="4215">
                  <c:v>45201</c:v>
                </c:pt>
                <c:pt idx="4216">
                  <c:v>45202</c:v>
                </c:pt>
                <c:pt idx="4217">
                  <c:v>45203</c:v>
                </c:pt>
                <c:pt idx="4218">
                  <c:v>45204</c:v>
                </c:pt>
                <c:pt idx="4219">
                  <c:v>45205</c:v>
                </c:pt>
                <c:pt idx="4220">
                  <c:v>45208</c:v>
                </c:pt>
                <c:pt idx="4221">
                  <c:v>45209</c:v>
                </c:pt>
                <c:pt idx="4222">
                  <c:v>45210</c:v>
                </c:pt>
                <c:pt idx="4223">
                  <c:v>45211</c:v>
                </c:pt>
                <c:pt idx="4224">
                  <c:v>45212</c:v>
                </c:pt>
                <c:pt idx="4225">
                  <c:v>45215</c:v>
                </c:pt>
                <c:pt idx="4226">
                  <c:v>45216</c:v>
                </c:pt>
                <c:pt idx="4227">
                  <c:v>45217</c:v>
                </c:pt>
                <c:pt idx="4228">
                  <c:v>45218</c:v>
                </c:pt>
                <c:pt idx="4229">
                  <c:v>45219</c:v>
                </c:pt>
                <c:pt idx="4230">
                  <c:v>45222</c:v>
                </c:pt>
                <c:pt idx="4231">
                  <c:v>45223</c:v>
                </c:pt>
                <c:pt idx="4232">
                  <c:v>45224</c:v>
                </c:pt>
                <c:pt idx="4233">
                  <c:v>45225</c:v>
                </c:pt>
                <c:pt idx="4234">
                  <c:v>45226</c:v>
                </c:pt>
                <c:pt idx="4235">
                  <c:v>45229</c:v>
                </c:pt>
                <c:pt idx="4236">
                  <c:v>45230</c:v>
                </c:pt>
                <c:pt idx="4237">
                  <c:v>45231</c:v>
                </c:pt>
                <c:pt idx="4238">
                  <c:v>45232</c:v>
                </c:pt>
                <c:pt idx="4239">
                  <c:v>45233</c:v>
                </c:pt>
                <c:pt idx="4240">
                  <c:v>45236</c:v>
                </c:pt>
                <c:pt idx="4241">
                  <c:v>45237</c:v>
                </c:pt>
                <c:pt idx="4242">
                  <c:v>45238</c:v>
                </c:pt>
                <c:pt idx="4243">
                  <c:v>45239</c:v>
                </c:pt>
                <c:pt idx="4244">
                  <c:v>45240</c:v>
                </c:pt>
                <c:pt idx="4245">
                  <c:v>45243</c:v>
                </c:pt>
                <c:pt idx="4246">
                  <c:v>45244</c:v>
                </c:pt>
                <c:pt idx="4247">
                  <c:v>45245</c:v>
                </c:pt>
                <c:pt idx="4248">
                  <c:v>45246</c:v>
                </c:pt>
                <c:pt idx="4249">
                  <c:v>45247</c:v>
                </c:pt>
                <c:pt idx="4250">
                  <c:v>45250</c:v>
                </c:pt>
                <c:pt idx="4251">
                  <c:v>45251</c:v>
                </c:pt>
                <c:pt idx="4252">
                  <c:v>45252</c:v>
                </c:pt>
                <c:pt idx="4253">
                  <c:v>45254</c:v>
                </c:pt>
                <c:pt idx="4254">
                  <c:v>45257</c:v>
                </c:pt>
                <c:pt idx="4255">
                  <c:v>45258</c:v>
                </c:pt>
                <c:pt idx="4256">
                  <c:v>45259</c:v>
                </c:pt>
                <c:pt idx="4257">
                  <c:v>45260</c:v>
                </c:pt>
                <c:pt idx="4258">
                  <c:v>45261</c:v>
                </c:pt>
                <c:pt idx="4259">
                  <c:v>45264</c:v>
                </c:pt>
                <c:pt idx="4260">
                  <c:v>45265</c:v>
                </c:pt>
                <c:pt idx="4261">
                  <c:v>45266</c:v>
                </c:pt>
                <c:pt idx="4262">
                  <c:v>45267</c:v>
                </c:pt>
                <c:pt idx="4263">
                  <c:v>45268</c:v>
                </c:pt>
                <c:pt idx="4264">
                  <c:v>45271</c:v>
                </c:pt>
                <c:pt idx="4265">
                  <c:v>45272</c:v>
                </c:pt>
                <c:pt idx="4266">
                  <c:v>45273</c:v>
                </c:pt>
                <c:pt idx="4267">
                  <c:v>45274</c:v>
                </c:pt>
                <c:pt idx="4268">
                  <c:v>45275</c:v>
                </c:pt>
                <c:pt idx="4269">
                  <c:v>45278</c:v>
                </c:pt>
                <c:pt idx="4270">
                  <c:v>45279</c:v>
                </c:pt>
                <c:pt idx="4271">
                  <c:v>45280</c:v>
                </c:pt>
                <c:pt idx="4272">
                  <c:v>45281</c:v>
                </c:pt>
                <c:pt idx="4273">
                  <c:v>45282</c:v>
                </c:pt>
                <c:pt idx="4274">
                  <c:v>45286</c:v>
                </c:pt>
                <c:pt idx="4275">
                  <c:v>45287</c:v>
                </c:pt>
                <c:pt idx="4276">
                  <c:v>45288</c:v>
                </c:pt>
                <c:pt idx="4277">
                  <c:v>45289</c:v>
                </c:pt>
                <c:pt idx="4278">
                  <c:v>45293</c:v>
                </c:pt>
                <c:pt idx="4279">
                  <c:v>45294</c:v>
                </c:pt>
                <c:pt idx="4280">
                  <c:v>45295</c:v>
                </c:pt>
                <c:pt idx="4281">
                  <c:v>45296</c:v>
                </c:pt>
                <c:pt idx="4282">
                  <c:v>45299</c:v>
                </c:pt>
                <c:pt idx="4283">
                  <c:v>45300</c:v>
                </c:pt>
                <c:pt idx="4284">
                  <c:v>45301</c:v>
                </c:pt>
                <c:pt idx="4285">
                  <c:v>45302</c:v>
                </c:pt>
                <c:pt idx="4286">
                  <c:v>45303</c:v>
                </c:pt>
                <c:pt idx="4287">
                  <c:v>45307</c:v>
                </c:pt>
                <c:pt idx="4288">
                  <c:v>45308</c:v>
                </c:pt>
                <c:pt idx="4289">
                  <c:v>45309</c:v>
                </c:pt>
                <c:pt idx="4290">
                  <c:v>45310</c:v>
                </c:pt>
                <c:pt idx="4291">
                  <c:v>45313</c:v>
                </c:pt>
                <c:pt idx="4292">
                  <c:v>45314</c:v>
                </c:pt>
                <c:pt idx="4293">
                  <c:v>45315</c:v>
                </c:pt>
                <c:pt idx="4294">
                  <c:v>45316</c:v>
                </c:pt>
                <c:pt idx="4295">
                  <c:v>45317</c:v>
                </c:pt>
                <c:pt idx="4296">
                  <c:v>45320</c:v>
                </c:pt>
                <c:pt idx="4297">
                  <c:v>45321</c:v>
                </c:pt>
                <c:pt idx="4298">
                  <c:v>45322</c:v>
                </c:pt>
                <c:pt idx="4299">
                  <c:v>45323</c:v>
                </c:pt>
                <c:pt idx="4300">
                  <c:v>45324</c:v>
                </c:pt>
                <c:pt idx="4301">
                  <c:v>45327</c:v>
                </c:pt>
                <c:pt idx="4302">
                  <c:v>45328</c:v>
                </c:pt>
                <c:pt idx="4303">
                  <c:v>45329</c:v>
                </c:pt>
                <c:pt idx="4304">
                  <c:v>45330</c:v>
                </c:pt>
                <c:pt idx="4305">
                  <c:v>45331</c:v>
                </c:pt>
                <c:pt idx="4306">
                  <c:v>45334</c:v>
                </c:pt>
                <c:pt idx="4307">
                  <c:v>45335</c:v>
                </c:pt>
                <c:pt idx="4308">
                  <c:v>45336</c:v>
                </c:pt>
                <c:pt idx="4309">
                  <c:v>45337</c:v>
                </c:pt>
                <c:pt idx="4310">
                  <c:v>45338</c:v>
                </c:pt>
                <c:pt idx="4311">
                  <c:v>45342</c:v>
                </c:pt>
                <c:pt idx="4312">
                  <c:v>45343</c:v>
                </c:pt>
                <c:pt idx="4313">
                  <c:v>45344</c:v>
                </c:pt>
                <c:pt idx="4314">
                  <c:v>45345</c:v>
                </c:pt>
                <c:pt idx="4315">
                  <c:v>45348</c:v>
                </c:pt>
                <c:pt idx="4316">
                  <c:v>45349</c:v>
                </c:pt>
                <c:pt idx="4317">
                  <c:v>45350</c:v>
                </c:pt>
                <c:pt idx="4318">
                  <c:v>45351</c:v>
                </c:pt>
                <c:pt idx="4319">
                  <c:v>45352</c:v>
                </c:pt>
                <c:pt idx="4320">
                  <c:v>45355</c:v>
                </c:pt>
                <c:pt idx="4321">
                  <c:v>45356</c:v>
                </c:pt>
                <c:pt idx="4322">
                  <c:v>45357</c:v>
                </c:pt>
                <c:pt idx="4323">
                  <c:v>45358</c:v>
                </c:pt>
                <c:pt idx="4324">
                  <c:v>45359</c:v>
                </c:pt>
                <c:pt idx="4325">
                  <c:v>45362</c:v>
                </c:pt>
                <c:pt idx="4326">
                  <c:v>45363</c:v>
                </c:pt>
                <c:pt idx="4327">
                  <c:v>45364</c:v>
                </c:pt>
                <c:pt idx="4328">
                  <c:v>45365</c:v>
                </c:pt>
                <c:pt idx="4329">
                  <c:v>45366</c:v>
                </c:pt>
                <c:pt idx="4330">
                  <c:v>45369</c:v>
                </c:pt>
                <c:pt idx="4331">
                  <c:v>45370</c:v>
                </c:pt>
                <c:pt idx="4332">
                  <c:v>45371</c:v>
                </c:pt>
                <c:pt idx="4333">
                  <c:v>45372</c:v>
                </c:pt>
                <c:pt idx="4334">
                  <c:v>45373</c:v>
                </c:pt>
                <c:pt idx="4335">
                  <c:v>45376</c:v>
                </c:pt>
                <c:pt idx="4336">
                  <c:v>45377</c:v>
                </c:pt>
                <c:pt idx="4337">
                  <c:v>45378</c:v>
                </c:pt>
                <c:pt idx="4338">
                  <c:v>45379</c:v>
                </c:pt>
                <c:pt idx="4339">
                  <c:v>45383</c:v>
                </c:pt>
                <c:pt idx="4340">
                  <c:v>45384</c:v>
                </c:pt>
                <c:pt idx="4341">
                  <c:v>45385</c:v>
                </c:pt>
                <c:pt idx="4342">
                  <c:v>45386</c:v>
                </c:pt>
                <c:pt idx="4343">
                  <c:v>45387</c:v>
                </c:pt>
                <c:pt idx="4344">
                  <c:v>45390</c:v>
                </c:pt>
                <c:pt idx="4345">
                  <c:v>45391</c:v>
                </c:pt>
                <c:pt idx="4346">
                  <c:v>45392</c:v>
                </c:pt>
                <c:pt idx="4347">
                  <c:v>45393</c:v>
                </c:pt>
                <c:pt idx="4348">
                  <c:v>45394</c:v>
                </c:pt>
                <c:pt idx="4349">
                  <c:v>45397</c:v>
                </c:pt>
                <c:pt idx="4350">
                  <c:v>45398</c:v>
                </c:pt>
                <c:pt idx="4351">
                  <c:v>45399</c:v>
                </c:pt>
                <c:pt idx="4352">
                  <c:v>45400</c:v>
                </c:pt>
                <c:pt idx="4353">
                  <c:v>45401</c:v>
                </c:pt>
                <c:pt idx="4354">
                  <c:v>45404</c:v>
                </c:pt>
                <c:pt idx="4355">
                  <c:v>45405</c:v>
                </c:pt>
                <c:pt idx="4356">
                  <c:v>45406</c:v>
                </c:pt>
                <c:pt idx="4357">
                  <c:v>45407</c:v>
                </c:pt>
                <c:pt idx="4358">
                  <c:v>45408</c:v>
                </c:pt>
                <c:pt idx="4359">
                  <c:v>45411</c:v>
                </c:pt>
                <c:pt idx="4360">
                  <c:v>45412</c:v>
                </c:pt>
                <c:pt idx="4361">
                  <c:v>45413</c:v>
                </c:pt>
                <c:pt idx="4362">
                  <c:v>45414</c:v>
                </c:pt>
                <c:pt idx="4363">
                  <c:v>45415</c:v>
                </c:pt>
                <c:pt idx="4364">
                  <c:v>45418</c:v>
                </c:pt>
                <c:pt idx="4365">
                  <c:v>45419</c:v>
                </c:pt>
                <c:pt idx="4366">
                  <c:v>45420</c:v>
                </c:pt>
                <c:pt idx="4367">
                  <c:v>45421</c:v>
                </c:pt>
                <c:pt idx="4368">
                  <c:v>45422</c:v>
                </c:pt>
                <c:pt idx="4369">
                  <c:v>45425</c:v>
                </c:pt>
                <c:pt idx="4370">
                  <c:v>45426</c:v>
                </c:pt>
                <c:pt idx="4371">
                  <c:v>45427</c:v>
                </c:pt>
                <c:pt idx="4372">
                  <c:v>45428</c:v>
                </c:pt>
                <c:pt idx="4373">
                  <c:v>45429</c:v>
                </c:pt>
                <c:pt idx="4374">
                  <c:v>45432</c:v>
                </c:pt>
                <c:pt idx="4375">
                  <c:v>45433</c:v>
                </c:pt>
                <c:pt idx="4376">
                  <c:v>45434</c:v>
                </c:pt>
                <c:pt idx="4377">
                  <c:v>45435</c:v>
                </c:pt>
                <c:pt idx="4378">
                  <c:v>45436</c:v>
                </c:pt>
                <c:pt idx="4379">
                  <c:v>45440</c:v>
                </c:pt>
                <c:pt idx="4380">
                  <c:v>45441</c:v>
                </c:pt>
                <c:pt idx="4381">
                  <c:v>45442</c:v>
                </c:pt>
                <c:pt idx="4382">
                  <c:v>45443</c:v>
                </c:pt>
                <c:pt idx="4383">
                  <c:v>45446</c:v>
                </c:pt>
                <c:pt idx="4384">
                  <c:v>45447</c:v>
                </c:pt>
                <c:pt idx="4385">
                  <c:v>45448</c:v>
                </c:pt>
                <c:pt idx="4386">
                  <c:v>45449</c:v>
                </c:pt>
                <c:pt idx="4387">
                  <c:v>45450</c:v>
                </c:pt>
                <c:pt idx="4388">
                  <c:v>45453</c:v>
                </c:pt>
                <c:pt idx="4389">
                  <c:v>45454</c:v>
                </c:pt>
                <c:pt idx="4390">
                  <c:v>45455</c:v>
                </c:pt>
                <c:pt idx="4391">
                  <c:v>45456</c:v>
                </c:pt>
                <c:pt idx="4392">
                  <c:v>45457</c:v>
                </c:pt>
                <c:pt idx="4393">
                  <c:v>45460</c:v>
                </c:pt>
                <c:pt idx="4394">
                  <c:v>45461</c:v>
                </c:pt>
                <c:pt idx="4395">
                  <c:v>45463</c:v>
                </c:pt>
                <c:pt idx="4396">
                  <c:v>45464</c:v>
                </c:pt>
                <c:pt idx="4397">
                  <c:v>45467</c:v>
                </c:pt>
                <c:pt idx="4398">
                  <c:v>45468</c:v>
                </c:pt>
                <c:pt idx="4399">
                  <c:v>45469</c:v>
                </c:pt>
                <c:pt idx="4400">
                  <c:v>45470</c:v>
                </c:pt>
                <c:pt idx="4401">
                  <c:v>45471</c:v>
                </c:pt>
                <c:pt idx="4402">
                  <c:v>45474</c:v>
                </c:pt>
                <c:pt idx="4403">
                  <c:v>45475</c:v>
                </c:pt>
                <c:pt idx="4404">
                  <c:v>45476</c:v>
                </c:pt>
                <c:pt idx="4405">
                  <c:v>45478</c:v>
                </c:pt>
                <c:pt idx="4406">
                  <c:v>45481</c:v>
                </c:pt>
                <c:pt idx="4407">
                  <c:v>45482</c:v>
                </c:pt>
                <c:pt idx="4408">
                  <c:v>45483</c:v>
                </c:pt>
                <c:pt idx="4409">
                  <c:v>45484</c:v>
                </c:pt>
                <c:pt idx="4410">
                  <c:v>45485</c:v>
                </c:pt>
                <c:pt idx="4411">
                  <c:v>45488</c:v>
                </c:pt>
                <c:pt idx="4412">
                  <c:v>45489</c:v>
                </c:pt>
                <c:pt idx="4413">
                  <c:v>45490</c:v>
                </c:pt>
                <c:pt idx="4414">
                  <c:v>45491</c:v>
                </c:pt>
                <c:pt idx="4415">
                  <c:v>45492</c:v>
                </c:pt>
                <c:pt idx="4416">
                  <c:v>45495</c:v>
                </c:pt>
                <c:pt idx="4417">
                  <c:v>45496</c:v>
                </c:pt>
                <c:pt idx="4418">
                  <c:v>45497</c:v>
                </c:pt>
                <c:pt idx="4419">
                  <c:v>45498</c:v>
                </c:pt>
                <c:pt idx="4420">
                  <c:v>45499</c:v>
                </c:pt>
                <c:pt idx="4421">
                  <c:v>45502</c:v>
                </c:pt>
                <c:pt idx="4422">
                  <c:v>45503</c:v>
                </c:pt>
                <c:pt idx="4423">
                  <c:v>45504</c:v>
                </c:pt>
                <c:pt idx="4424">
                  <c:v>45505</c:v>
                </c:pt>
                <c:pt idx="4425">
                  <c:v>45506</c:v>
                </c:pt>
                <c:pt idx="4426">
                  <c:v>45509</c:v>
                </c:pt>
                <c:pt idx="4427">
                  <c:v>45510</c:v>
                </c:pt>
                <c:pt idx="4428">
                  <c:v>45511</c:v>
                </c:pt>
                <c:pt idx="4429">
                  <c:v>45512</c:v>
                </c:pt>
                <c:pt idx="4430">
                  <c:v>45513</c:v>
                </c:pt>
                <c:pt idx="4431">
                  <c:v>45516</c:v>
                </c:pt>
                <c:pt idx="4432">
                  <c:v>45517</c:v>
                </c:pt>
                <c:pt idx="4433">
                  <c:v>45518</c:v>
                </c:pt>
                <c:pt idx="4434">
                  <c:v>45519</c:v>
                </c:pt>
                <c:pt idx="4435">
                  <c:v>45520</c:v>
                </c:pt>
                <c:pt idx="4436">
                  <c:v>45523</c:v>
                </c:pt>
                <c:pt idx="4437">
                  <c:v>45524</c:v>
                </c:pt>
                <c:pt idx="4438">
                  <c:v>45525</c:v>
                </c:pt>
                <c:pt idx="4439">
                  <c:v>45526</c:v>
                </c:pt>
                <c:pt idx="4440">
                  <c:v>45527</c:v>
                </c:pt>
                <c:pt idx="4441">
                  <c:v>45530</c:v>
                </c:pt>
                <c:pt idx="4442">
                  <c:v>45531</c:v>
                </c:pt>
                <c:pt idx="4443">
                  <c:v>45532</c:v>
                </c:pt>
                <c:pt idx="4444">
                  <c:v>45533</c:v>
                </c:pt>
                <c:pt idx="4445">
                  <c:v>45534</c:v>
                </c:pt>
                <c:pt idx="4446">
                  <c:v>45538</c:v>
                </c:pt>
                <c:pt idx="4447">
                  <c:v>45539</c:v>
                </c:pt>
                <c:pt idx="4448">
                  <c:v>45540</c:v>
                </c:pt>
                <c:pt idx="4449">
                  <c:v>45541</c:v>
                </c:pt>
                <c:pt idx="4450">
                  <c:v>45544</c:v>
                </c:pt>
                <c:pt idx="4451">
                  <c:v>45545</c:v>
                </c:pt>
                <c:pt idx="4452">
                  <c:v>45546</c:v>
                </c:pt>
                <c:pt idx="4453">
                  <c:v>45547</c:v>
                </c:pt>
                <c:pt idx="4454">
                  <c:v>45548</c:v>
                </c:pt>
                <c:pt idx="4455">
                  <c:v>45551</c:v>
                </c:pt>
                <c:pt idx="4456">
                  <c:v>45552</c:v>
                </c:pt>
                <c:pt idx="4457">
                  <c:v>45553</c:v>
                </c:pt>
                <c:pt idx="4458">
                  <c:v>45554</c:v>
                </c:pt>
                <c:pt idx="4459">
                  <c:v>45555</c:v>
                </c:pt>
                <c:pt idx="4460">
                  <c:v>45558</c:v>
                </c:pt>
                <c:pt idx="4461">
                  <c:v>45559</c:v>
                </c:pt>
                <c:pt idx="4462">
                  <c:v>45560</c:v>
                </c:pt>
                <c:pt idx="4463">
                  <c:v>45561</c:v>
                </c:pt>
                <c:pt idx="4464">
                  <c:v>45562</c:v>
                </c:pt>
                <c:pt idx="4465">
                  <c:v>45565</c:v>
                </c:pt>
                <c:pt idx="4466">
                  <c:v>45566</c:v>
                </c:pt>
                <c:pt idx="4467">
                  <c:v>45567</c:v>
                </c:pt>
                <c:pt idx="4468">
                  <c:v>45568</c:v>
                </c:pt>
                <c:pt idx="4469">
                  <c:v>45569</c:v>
                </c:pt>
                <c:pt idx="4470">
                  <c:v>45572</c:v>
                </c:pt>
                <c:pt idx="4471">
                  <c:v>45573</c:v>
                </c:pt>
                <c:pt idx="4472">
                  <c:v>45574</c:v>
                </c:pt>
                <c:pt idx="4473">
                  <c:v>45575</c:v>
                </c:pt>
                <c:pt idx="4474">
                  <c:v>45576</c:v>
                </c:pt>
                <c:pt idx="4475">
                  <c:v>45579</c:v>
                </c:pt>
                <c:pt idx="4476">
                  <c:v>45580</c:v>
                </c:pt>
                <c:pt idx="4477">
                  <c:v>45581</c:v>
                </c:pt>
                <c:pt idx="4478">
                  <c:v>45582</c:v>
                </c:pt>
                <c:pt idx="4479">
                  <c:v>45583</c:v>
                </c:pt>
                <c:pt idx="4480">
                  <c:v>45586</c:v>
                </c:pt>
                <c:pt idx="4481">
                  <c:v>45587</c:v>
                </c:pt>
                <c:pt idx="4482">
                  <c:v>45588</c:v>
                </c:pt>
                <c:pt idx="4483">
                  <c:v>45589</c:v>
                </c:pt>
                <c:pt idx="4484">
                  <c:v>45590</c:v>
                </c:pt>
                <c:pt idx="4485">
                  <c:v>45593</c:v>
                </c:pt>
                <c:pt idx="4486">
                  <c:v>45594</c:v>
                </c:pt>
                <c:pt idx="4487">
                  <c:v>45595</c:v>
                </c:pt>
                <c:pt idx="4488">
                  <c:v>45596</c:v>
                </c:pt>
                <c:pt idx="4489">
                  <c:v>45597</c:v>
                </c:pt>
                <c:pt idx="4490">
                  <c:v>45600</c:v>
                </c:pt>
                <c:pt idx="4491">
                  <c:v>45601</c:v>
                </c:pt>
                <c:pt idx="4492">
                  <c:v>45602</c:v>
                </c:pt>
                <c:pt idx="4493">
                  <c:v>45603</c:v>
                </c:pt>
                <c:pt idx="4494">
                  <c:v>45604</c:v>
                </c:pt>
                <c:pt idx="4495">
                  <c:v>45607</c:v>
                </c:pt>
                <c:pt idx="4496">
                  <c:v>45608</c:v>
                </c:pt>
                <c:pt idx="4497">
                  <c:v>45609</c:v>
                </c:pt>
                <c:pt idx="4498">
                  <c:v>45610</c:v>
                </c:pt>
                <c:pt idx="4499">
                  <c:v>45611</c:v>
                </c:pt>
                <c:pt idx="4500">
                  <c:v>45614</c:v>
                </c:pt>
                <c:pt idx="4501">
                  <c:v>45615</c:v>
                </c:pt>
                <c:pt idx="4502">
                  <c:v>45616</c:v>
                </c:pt>
                <c:pt idx="4503">
                  <c:v>45617</c:v>
                </c:pt>
                <c:pt idx="4504">
                  <c:v>45618</c:v>
                </c:pt>
                <c:pt idx="4505">
                  <c:v>45621</c:v>
                </c:pt>
                <c:pt idx="4506">
                  <c:v>45622</c:v>
                </c:pt>
                <c:pt idx="4507">
                  <c:v>45623</c:v>
                </c:pt>
                <c:pt idx="4508">
                  <c:v>45625</c:v>
                </c:pt>
                <c:pt idx="4509">
                  <c:v>45628</c:v>
                </c:pt>
                <c:pt idx="4510">
                  <c:v>45629</c:v>
                </c:pt>
                <c:pt idx="4511">
                  <c:v>45630</c:v>
                </c:pt>
                <c:pt idx="4512">
                  <c:v>45631</c:v>
                </c:pt>
                <c:pt idx="4513">
                  <c:v>45632</c:v>
                </c:pt>
                <c:pt idx="4514">
                  <c:v>45635</c:v>
                </c:pt>
                <c:pt idx="4515">
                  <c:v>45636</c:v>
                </c:pt>
                <c:pt idx="4516">
                  <c:v>45637</c:v>
                </c:pt>
                <c:pt idx="4517">
                  <c:v>45638</c:v>
                </c:pt>
                <c:pt idx="4518">
                  <c:v>45639</c:v>
                </c:pt>
                <c:pt idx="4519">
                  <c:v>45642</c:v>
                </c:pt>
                <c:pt idx="4520">
                  <c:v>45643</c:v>
                </c:pt>
                <c:pt idx="4521">
                  <c:v>45644</c:v>
                </c:pt>
                <c:pt idx="4522">
                  <c:v>45645</c:v>
                </c:pt>
                <c:pt idx="4523">
                  <c:v>45646</c:v>
                </c:pt>
                <c:pt idx="4524">
                  <c:v>45649</c:v>
                </c:pt>
                <c:pt idx="4525">
                  <c:v>45650</c:v>
                </c:pt>
                <c:pt idx="4526">
                  <c:v>45652</c:v>
                </c:pt>
                <c:pt idx="4527">
                  <c:v>45653</c:v>
                </c:pt>
                <c:pt idx="4528">
                  <c:v>45656</c:v>
                </c:pt>
                <c:pt idx="4529">
                  <c:v>45657</c:v>
                </c:pt>
                <c:pt idx="4530">
                  <c:v>45659</c:v>
                </c:pt>
                <c:pt idx="4531">
                  <c:v>45660</c:v>
                </c:pt>
                <c:pt idx="4532">
                  <c:v>45663</c:v>
                </c:pt>
                <c:pt idx="4533">
                  <c:v>45664</c:v>
                </c:pt>
                <c:pt idx="4534">
                  <c:v>45665</c:v>
                </c:pt>
                <c:pt idx="4535">
                  <c:v>45667</c:v>
                </c:pt>
                <c:pt idx="4536">
                  <c:v>45670</c:v>
                </c:pt>
                <c:pt idx="4537">
                  <c:v>45671</c:v>
                </c:pt>
                <c:pt idx="4538">
                  <c:v>45672</c:v>
                </c:pt>
                <c:pt idx="4539">
                  <c:v>45673</c:v>
                </c:pt>
                <c:pt idx="4540">
                  <c:v>45674</c:v>
                </c:pt>
                <c:pt idx="4541">
                  <c:v>45678</c:v>
                </c:pt>
                <c:pt idx="4542">
                  <c:v>45679</c:v>
                </c:pt>
                <c:pt idx="4543">
                  <c:v>45680</c:v>
                </c:pt>
                <c:pt idx="4544">
                  <c:v>45681</c:v>
                </c:pt>
                <c:pt idx="4545">
                  <c:v>45684</c:v>
                </c:pt>
                <c:pt idx="4546">
                  <c:v>45685</c:v>
                </c:pt>
                <c:pt idx="4547">
                  <c:v>45686</c:v>
                </c:pt>
                <c:pt idx="4548">
                  <c:v>45687</c:v>
                </c:pt>
                <c:pt idx="4549">
                  <c:v>45688</c:v>
                </c:pt>
                <c:pt idx="4550">
                  <c:v>45691</c:v>
                </c:pt>
                <c:pt idx="4551">
                  <c:v>45692</c:v>
                </c:pt>
                <c:pt idx="4552">
                  <c:v>45693</c:v>
                </c:pt>
                <c:pt idx="4553">
                  <c:v>45694</c:v>
                </c:pt>
                <c:pt idx="4554">
                  <c:v>45695</c:v>
                </c:pt>
                <c:pt idx="4555">
                  <c:v>45698</c:v>
                </c:pt>
                <c:pt idx="4556">
                  <c:v>45699</c:v>
                </c:pt>
                <c:pt idx="4557">
                  <c:v>45700</c:v>
                </c:pt>
                <c:pt idx="4558">
                  <c:v>45701</c:v>
                </c:pt>
                <c:pt idx="4559">
                  <c:v>45702</c:v>
                </c:pt>
                <c:pt idx="4560">
                  <c:v>45706</c:v>
                </c:pt>
                <c:pt idx="4561">
                  <c:v>45707</c:v>
                </c:pt>
                <c:pt idx="4562">
                  <c:v>45708</c:v>
                </c:pt>
                <c:pt idx="4563">
                  <c:v>45709</c:v>
                </c:pt>
                <c:pt idx="4564">
                  <c:v>45712</c:v>
                </c:pt>
                <c:pt idx="4565">
                  <c:v>45713</c:v>
                </c:pt>
                <c:pt idx="4566">
                  <c:v>45714</c:v>
                </c:pt>
                <c:pt idx="4567">
                  <c:v>45715</c:v>
                </c:pt>
                <c:pt idx="4568">
                  <c:v>45716</c:v>
                </c:pt>
                <c:pt idx="4569">
                  <c:v>45719</c:v>
                </c:pt>
                <c:pt idx="4570">
                  <c:v>45720</c:v>
                </c:pt>
                <c:pt idx="4571">
                  <c:v>45721</c:v>
                </c:pt>
                <c:pt idx="4572">
                  <c:v>45722</c:v>
                </c:pt>
                <c:pt idx="4573">
                  <c:v>45723</c:v>
                </c:pt>
                <c:pt idx="4574">
                  <c:v>45726</c:v>
                </c:pt>
                <c:pt idx="4575">
                  <c:v>45727</c:v>
                </c:pt>
                <c:pt idx="4576">
                  <c:v>45728</c:v>
                </c:pt>
                <c:pt idx="4577">
                  <c:v>45729</c:v>
                </c:pt>
                <c:pt idx="4578">
                  <c:v>45730</c:v>
                </c:pt>
                <c:pt idx="4579">
                  <c:v>45733</c:v>
                </c:pt>
                <c:pt idx="4580">
                  <c:v>45734</c:v>
                </c:pt>
                <c:pt idx="4581">
                  <c:v>45735</c:v>
                </c:pt>
                <c:pt idx="4582">
                  <c:v>45736</c:v>
                </c:pt>
                <c:pt idx="4583">
                  <c:v>45737</c:v>
                </c:pt>
                <c:pt idx="4584">
                  <c:v>45740</c:v>
                </c:pt>
                <c:pt idx="4585">
                  <c:v>45741</c:v>
                </c:pt>
                <c:pt idx="4586">
                  <c:v>45742</c:v>
                </c:pt>
                <c:pt idx="4587">
                  <c:v>45743</c:v>
                </c:pt>
                <c:pt idx="4588">
                  <c:v>45744</c:v>
                </c:pt>
                <c:pt idx="4589">
                  <c:v>45747</c:v>
                </c:pt>
                <c:pt idx="4590">
                  <c:v>45748</c:v>
                </c:pt>
                <c:pt idx="4591">
                  <c:v>45749</c:v>
                </c:pt>
                <c:pt idx="4592">
                  <c:v>45750</c:v>
                </c:pt>
                <c:pt idx="4593">
                  <c:v>45751</c:v>
                </c:pt>
                <c:pt idx="4594">
                  <c:v>45754</c:v>
                </c:pt>
                <c:pt idx="4595">
                  <c:v>45755</c:v>
                </c:pt>
                <c:pt idx="4596">
                  <c:v>45756</c:v>
                </c:pt>
                <c:pt idx="4597">
                  <c:v>45757</c:v>
                </c:pt>
                <c:pt idx="4598">
                  <c:v>45758</c:v>
                </c:pt>
                <c:pt idx="4599">
                  <c:v>45761</c:v>
                </c:pt>
                <c:pt idx="4600">
                  <c:v>45762</c:v>
                </c:pt>
                <c:pt idx="4601">
                  <c:v>45763</c:v>
                </c:pt>
                <c:pt idx="4602">
                  <c:v>45764</c:v>
                </c:pt>
                <c:pt idx="4603">
                  <c:v>45768</c:v>
                </c:pt>
                <c:pt idx="4604">
                  <c:v>45769</c:v>
                </c:pt>
                <c:pt idx="4605">
                  <c:v>45770</c:v>
                </c:pt>
                <c:pt idx="4606">
                  <c:v>45771</c:v>
                </c:pt>
                <c:pt idx="4607">
                  <c:v>45772</c:v>
                </c:pt>
                <c:pt idx="4608">
                  <c:v>45775</c:v>
                </c:pt>
                <c:pt idx="4609">
                  <c:v>45776</c:v>
                </c:pt>
                <c:pt idx="4610">
                  <c:v>45777</c:v>
                </c:pt>
                <c:pt idx="4611">
                  <c:v>45778</c:v>
                </c:pt>
                <c:pt idx="4612">
                  <c:v>45779</c:v>
                </c:pt>
                <c:pt idx="4613">
                  <c:v>45782</c:v>
                </c:pt>
                <c:pt idx="4614">
                  <c:v>45783</c:v>
                </c:pt>
                <c:pt idx="4615">
                  <c:v>45784</c:v>
                </c:pt>
                <c:pt idx="4616">
                  <c:v>45785</c:v>
                </c:pt>
                <c:pt idx="4617">
                  <c:v>45786</c:v>
                </c:pt>
                <c:pt idx="4618">
                  <c:v>45789</c:v>
                </c:pt>
                <c:pt idx="4619">
                  <c:v>45790</c:v>
                </c:pt>
                <c:pt idx="4620">
                  <c:v>45791</c:v>
                </c:pt>
                <c:pt idx="4621">
                  <c:v>45792</c:v>
                </c:pt>
                <c:pt idx="4622">
                  <c:v>45793</c:v>
                </c:pt>
                <c:pt idx="4623">
                  <c:v>45796</c:v>
                </c:pt>
                <c:pt idx="4624">
                  <c:v>45797</c:v>
                </c:pt>
                <c:pt idx="4625">
                  <c:v>45798</c:v>
                </c:pt>
                <c:pt idx="4626">
                  <c:v>45799</c:v>
                </c:pt>
                <c:pt idx="4627">
                  <c:v>45800</c:v>
                </c:pt>
                <c:pt idx="4628">
                  <c:v>45804</c:v>
                </c:pt>
                <c:pt idx="4629">
                  <c:v>45805</c:v>
                </c:pt>
                <c:pt idx="4630">
                  <c:v>45806</c:v>
                </c:pt>
                <c:pt idx="4631">
                  <c:v>45807</c:v>
                </c:pt>
                <c:pt idx="4632">
                  <c:v>45810</c:v>
                </c:pt>
                <c:pt idx="4633">
                  <c:v>45811</c:v>
                </c:pt>
                <c:pt idx="4634">
                  <c:v>45812</c:v>
                </c:pt>
                <c:pt idx="4635">
                  <c:v>45813</c:v>
                </c:pt>
                <c:pt idx="4636">
                  <c:v>45814</c:v>
                </c:pt>
                <c:pt idx="4637">
                  <c:v>45817</c:v>
                </c:pt>
                <c:pt idx="4638">
                  <c:v>45818</c:v>
                </c:pt>
                <c:pt idx="4639">
                  <c:v>45819</c:v>
                </c:pt>
                <c:pt idx="4640">
                  <c:v>45820</c:v>
                </c:pt>
                <c:pt idx="4641">
                  <c:v>45821</c:v>
                </c:pt>
                <c:pt idx="4642">
                  <c:v>45824</c:v>
                </c:pt>
                <c:pt idx="4643">
                  <c:v>45825</c:v>
                </c:pt>
                <c:pt idx="4644">
                  <c:v>45826</c:v>
                </c:pt>
                <c:pt idx="4645">
                  <c:v>45828</c:v>
                </c:pt>
                <c:pt idx="4646">
                  <c:v>45831</c:v>
                </c:pt>
                <c:pt idx="4647">
                  <c:v>45832</c:v>
                </c:pt>
                <c:pt idx="4648">
                  <c:v>45833</c:v>
                </c:pt>
                <c:pt idx="4649">
                  <c:v>45834</c:v>
                </c:pt>
                <c:pt idx="4650">
                  <c:v>45835</c:v>
                </c:pt>
                <c:pt idx="4651">
                  <c:v>45838</c:v>
                </c:pt>
                <c:pt idx="4652">
                  <c:v>45839</c:v>
                </c:pt>
                <c:pt idx="4653">
                  <c:v>45840</c:v>
                </c:pt>
                <c:pt idx="4654">
                  <c:v>45841</c:v>
                </c:pt>
                <c:pt idx="4655">
                  <c:v>45845</c:v>
                </c:pt>
                <c:pt idx="4656">
                  <c:v>45846</c:v>
                </c:pt>
                <c:pt idx="4657">
                  <c:v>45847</c:v>
                </c:pt>
                <c:pt idx="4658">
                  <c:v>45848</c:v>
                </c:pt>
                <c:pt idx="4659">
                  <c:v>45849</c:v>
                </c:pt>
                <c:pt idx="4660">
                  <c:v>45852</c:v>
                </c:pt>
                <c:pt idx="4661">
                  <c:v>45853</c:v>
                </c:pt>
                <c:pt idx="4662">
                  <c:v>45854</c:v>
                </c:pt>
                <c:pt idx="4663">
                  <c:v>45855</c:v>
                </c:pt>
                <c:pt idx="4664">
                  <c:v>45856</c:v>
                </c:pt>
                <c:pt idx="4665">
                  <c:v>45859</c:v>
                </c:pt>
                <c:pt idx="4666">
                  <c:v>45860</c:v>
                </c:pt>
                <c:pt idx="4667">
                  <c:v>45861</c:v>
                </c:pt>
                <c:pt idx="4668">
                  <c:v>45862</c:v>
                </c:pt>
                <c:pt idx="4669">
                  <c:v>45863</c:v>
                </c:pt>
                <c:pt idx="4670">
                  <c:v>45866</c:v>
                </c:pt>
                <c:pt idx="4671">
                  <c:v>45867</c:v>
                </c:pt>
                <c:pt idx="4672">
                  <c:v>45868</c:v>
                </c:pt>
                <c:pt idx="4673">
                  <c:v>45869</c:v>
                </c:pt>
                <c:pt idx="4674">
                  <c:v>45870</c:v>
                </c:pt>
                <c:pt idx="4675">
                  <c:v>45873</c:v>
                </c:pt>
                <c:pt idx="4676">
                  <c:v>45874</c:v>
                </c:pt>
                <c:pt idx="4677">
                  <c:v>45875</c:v>
                </c:pt>
                <c:pt idx="4678">
                  <c:v>45876</c:v>
                </c:pt>
                <c:pt idx="4679">
                  <c:v>45877</c:v>
                </c:pt>
                <c:pt idx="4680">
                  <c:v>45880</c:v>
                </c:pt>
                <c:pt idx="4681">
                  <c:v>45881</c:v>
                </c:pt>
                <c:pt idx="4682">
                  <c:v>45882</c:v>
                </c:pt>
                <c:pt idx="4683">
                  <c:v>45883</c:v>
                </c:pt>
                <c:pt idx="4684">
                  <c:v>45884</c:v>
                </c:pt>
                <c:pt idx="4685">
                  <c:v>45887</c:v>
                </c:pt>
                <c:pt idx="4686">
                  <c:v>45888</c:v>
                </c:pt>
                <c:pt idx="4687">
                  <c:v>45889</c:v>
                </c:pt>
                <c:pt idx="4688">
                  <c:v>45890</c:v>
                </c:pt>
                <c:pt idx="4689">
                  <c:v>45891</c:v>
                </c:pt>
                <c:pt idx="4690">
                  <c:v>45894</c:v>
                </c:pt>
                <c:pt idx="4691">
                  <c:v>45895</c:v>
                </c:pt>
                <c:pt idx="4692">
                  <c:v>45896</c:v>
                </c:pt>
                <c:pt idx="4693">
                  <c:v>45897</c:v>
                </c:pt>
                <c:pt idx="4694">
                  <c:v>45898</c:v>
                </c:pt>
                <c:pt idx="4695">
                  <c:v>45902</c:v>
                </c:pt>
                <c:pt idx="4696">
                  <c:v>45903</c:v>
                </c:pt>
                <c:pt idx="4697">
                  <c:v>45904</c:v>
                </c:pt>
                <c:pt idx="4698">
                  <c:v>45905</c:v>
                </c:pt>
                <c:pt idx="4699">
                  <c:v>45908</c:v>
                </c:pt>
                <c:pt idx="4700">
                  <c:v>45909</c:v>
                </c:pt>
                <c:pt idx="4701">
                  <c:v>45910</c:v>
                </c:pt>
                <c:pt idx="4702">
                  <c:v>45911</c:v>
                </c:pt>
                <c:pt idx="4703">
                  <c:v>45912</c:v>
                </c:pt>
                <c:pt idx="4704">
                  <c:v>45915</c:v>
                </c:pt>
                <c:pt idx="4705">
                  <c:v>45916</c:v>
                </c:pt>
                <c:pt idx="4706">
                  <c:v>45917</c:v>
                </c:pt>
                <c:pt idx="4707">
                  <c:v>45918</c:v>
                </c:pt>
                <c:pt idx="4708">
                  <c:v>45919</c:v>
                </c:pt>
                <c:pt idx="4709">
                  <c:v>45922</c:v>
                </c:pt>
                <c:pt idx="4710">
                  <c:v>45923</c:v>
                </c:pt>
                <c:pt idx="4711">
                  <c:v>45924</c:v>
                </c:pt>
                <c:pt idx="4712">
                  <c:v>45925</c:v>
                </c:pt>
                <c:pt idx="4713">
                  <c:v>45926</c:v>
                </c:pt>
                <c:pt idx="4714">
                  <c:v>45929</c:v>
                </c:pt>
                <c:pt idx="4715">
                  <c:v>45930</c:v>
                </c:pt>
                <c:pt idx="4716">
                  <c:v>45931</c:v>
                </c:pt>
                <c:pt idx="4717">
                  <c:v>45932</c:v>
                </c:pt>
                <c:pt idx="4718">
                  <c:v>45933</c:v>
                </c:pt>
                <c:pt idx="4719">
                  <c:v>45936</c:v>
                </c:pt>
                <c:pt idx="4720">
                  <c:v>45937</c:v>
                </c:pt>
                <c:pt idx="4721">
                  <c:v>45938</c:v>
                </c:pt>
                <c:pt idx="4722">
                  <c:v>45939</c:v>
                </c:pt>
                <c:pt idx="4723">
                  <c:v>45940</c:v>
                </c:pt>
                <c:pt idx="4724">
                  <c:v>45943</c:v>
                </c:pt>
                <c:pt idx="4725">
                  <c:v>45944</c:v>
                </c:pt>
                <c:pt idx="4726">
                  <c:v>45945</c:v>
                </c:pt>
                <c:pt idx="4727">
                  <c:v>45946</c:v>
                </c:pt>
                <c:pt idx="4728">
                  <c:v>45947</c:v>
                </c:pt>
                <c:pt idx="4729">
                  <c:v>45950</c:v>
                </c:pt>
                <c:pt idx="4730">
                  <c:v>45951</c:v>
                </c:pt>
                <c:pt idx="4731">
                  <c:v>45952</c:v>
                </c:pt>
                <c:pt idx="4732">
                  <c:v>45953</c:v>
                </c:pt>
                <c:pt idx="4733">
                  <c:v>45954</c:v>
                </c:pt>
                <c:pt idx="4734">
                  <c:v>45957</c:v>
                </c:pt>
                <c:pt idx="4735">
                  <c:v>45958</c:v>
                </c:pt>
                <c:pt idx="4736">
                  <c:v>45959</c:v>
                </c:pt>
                <c:pt idx="4737">
                  <c:v>45960</c:v>
                </c:pt>
                <c:pt idx="4738">
                  <c:v>45961</c:v>
                </c:pt>
                <c:pt idx="4739">
                  <c:v>45964</c:v>
                </c:pt>
                <c:pt idx="4740">
                  <c:v>45965</c:v>
                </c:pt>
                <c:pt idx="4741">
                  <c:v>45966</c:v>
                </c:pt>
                <c:pt idx="4742">
                  <c:v>45967</c:v>
                </c:pt>
                <c:pt idx="4743">
                  <c:v>45968</c:v>
                </c:pt>
                <c:pt idx="4744">
                  <c:v>45971</c:v>
                </c:pt>
                <c:pt idx="4745">
                  <c:v>45972</c:v>
                </c:pt>
                <c:pt idx="4746">
                  <c:v>45973</c:v>
                </c:pt>
                <c:pt idx="4747">
                  <c:v>45974</c:v>
                </c:pt>
                <c:pt idx="4748">
                  <c:v>45975</c:v>
                </c:pt>
                <c:pt idx="4749">
                  <c:v>45978</c:v>
                </c:pt>
                <c:pt idx="4750">
                  <c:v>45979</c:v>
                </c:pt>
                <c:pt idx="4751">
                  <c:v>45980</c:v>
                </c:pt>
                <c:pt idx="4752">
                  <c:v>45981</c:v>
                </c:pt>
                <c:pt idx="4753">
                  <c:v>45982</c:v>
                </c:pt>
                <c:pt idx="4754">
                  <c:v>45985</c:v>
                </c:pt>
                <c:pt idx="4755">
                  <c:v>45986</c:v>
                </c:pt>
                <c:pt idx="4756">
                  <c:v>45987</c:v>
                </c:pt>
                <c:pt idx="4757">
                  <c:v>45989</c:v>
                </c:pt>
                <c:pt idx="4758">
                  <c:v>45992</c:v>
                </c:pt>
                <c:pt idx="4759">
                  <c:v>45993</c:v>
                </c:pt>
                <c:pt idx="4760">
                  <c:v>45994</c:v>
                </c:pt>
                <c:pt idx="4761">
                  <c:v>45995</c:v>
                </c:pt>
                <c:pt idx="4762">
                  <c:v>45996</c:v>
                </c:pt>
                <c:pt idx="4763">
                  <c:v>45999</c:v>
                </c:pt>
                <c:pt idx="4764">
                  <c:v>46000</c:v>
                </c:pt>
                <c:pt idx="4765">
                  <c:v>46001</c:v>
                </c:pt>
                <c:pt idx="4766">
                  <c:v>46002</c:v>
                </c:pt>
                <c:pt idx="4767">
                  <c:v>46003</c:v>
                </c:pt>
                <c:pt idx="4768">
                  <c:v>46006</c:v>
                </c:pt>
                <c:pt idx="4769">
                  <c:v>46007</c:v>
                </c:pt>
                <c:pt idx="4770">
                  <c:v>46008</c:v>
                </c:pt>
                <c:pt idx="4771">
                  <c:v>46009</c:v>
                </c:pt>
                <c:pt idx="4772">
                  <c:v>46010</c:v>
                </c:pt>
                <c:pt idx="4773">
                  <c:v>46013</c:v>
                </c:pt>
                <c:pt idx="4774">
                  <c:v>46014</c:v>
                </c:pt>
                <c:pt idx="4775">
                  <c:v>46015</c:v>
                </c:pt>
                <c:pt idx="4776">
                  <c:v>46017</c:v>
                </c:pt>
                <c:pt idx="4777">
                  <c:v>46020</c:v>
                </c:pt>
                <c:pt idx="4778">
                  <c:v>46021</c:v>
                </c:pt>
                <c:pt idx="4779">
                  <c:v>46022</c:v>
                </c:pt>
                <c:pt idx="4780">
                  <c:v>46024</c:v>
                </c:pt>
                <c:pt idx="4781">
                  <c:v>46027</c:v>
                </c:pt>
                <c:pt idx="4782">
                  <c:v>46028</c:v>
                </c:pt>
                <c:pt idx="4783">
                  <c:v>46029</c:v>
                </c:pt>
                <c:pt idx="4784">
                  <c:v>46030</c:v>
                </c:pt>
                <c:pt idx="4785">
                  <c:v>46031</c:v>
                </c:pt>
                <c:pt idx="4786">
                  <c:v>46034</c:v>
                </c:pt>
                <c:pt idx="4787">
                  <c:v>46035</c:v>
                </c:pt>
                <c:pt idx="4788">
                  <c:v>46036</c:v>
                </c:pt>
                <c:pt idx="4789">
                  <c:v>46037</c:v>
                </c:pt>
                <c:pt idx="4790">
                  <c:v>46038</c:v>
                </c:pt>
                <c:pt idx="4791">
                  <c:v>46042</c:v>
                </c:pt>
                <c:pt idx="4792">
                  <c:v>46043</c:v>
                </c:pt>
                <c:pt idx="4793">
                  <c:v>46044</c:v>
                </c:pt>
                <c:pt idx="4794">
                  <c:v>46045</c:v>
                </c:pt>
                <c:pt idx="4795">
                  <c:v>46048</c:v>
                </c:pt>
                <c:pt idx="4796">
                  <c:v>46049</c:v>
                </c:pt>
                <c:pt idx="4797">
                  <c:v>46050</c:v>
                </c:pt>
                <c:pt idx="4798">
                  <c:v>46051</c:v>
                </c:pt>
                <c:pt idx="4799">
                  <c:v>46052</c:v>
                </c:pt>
                <c:pt idx="4800">
                  <c:v>46055</c:v>
                </c:pt>
                <c:pt idx="4801">
                  <c:v>46056</c:v>
                </c:pt>
                <c:pt idx="4802">
                  <c:v>46057</c:v>
                </c:pt>
                <c:pt idx="4803">
                  <c:v>46058</c:v>
                </c:pt>
                <c:pt idx="4804">
                  <c:v>46059</c:v>
                </c:pt>
                <c:pt idx="4805">
                  <c:v>46062</c:v>
                </c:pt>
                <c:pt idx="4806">
                  <c:v>46063</c:v>
                </c:pt>
                <c:pt idx="4807">
                  <c:v>46064</c:v>
                </c:pt>
                <c:pt idx="4808">
                  <c:v>46065</c:v>
                </c:pt>
                <c:pt idx="4809">
                  <c:v>46066</c:v>
                </c:pt>
                <c:pt idx="4810">
                  <c:v>46070</c:v>
                </c:pt>
                <c:pt idx="4811">
                  <c:v>46071</c:v>
                </c:pt>
                <c:pt idx="4812">
                  <c:v>46072</c:v>
                </c:pt>
                <c:pt idx="4813">
                  <c:v>46073</c:v>
                </c:pt>
                <c:pt idx="4814">
                  <c:v>46076</c:v>
                </c:pt>
                <c:pt idx="4815">
                  <c:v>46077</c:v>
                </c:pt>
                <c:pt idx="4816">
                  <c:v>46078</c:v>
                </c:pt>
                <c:pt idx="4817">
                  <c:v>46079</c:v>
                </c:pt>
                <c:pt idx="4818">
                  <c:v>46080</c:v>
                </c:pt>
                <c:pt idx="4819">
                  <c:v>46083</c:v>
                </c:pt>
                <c:pt idx="4820">
                  <c:v>46084</c:v>
                </c:pt>
                <c:pt idx="4821">
                  <c:v>46085</c:v>
                </c:pt>
                <c:pt idx="4822">
                  <c:v>46086</c:v>
                </c:pt>
                <c:pt idx="4823">
                  <c:v>46087</c:v>
                </c:pt>
                <c:pt idx="4824">
                  <c:v>46090</c:v>
                </c:pt>
                <c:pt idx="4825">
                  <c:v>46091</c:v>
                </c:pt>
                <c:pt idx="4826">
                  <c:v>46092</c:v>
                </c:pt>
                <c:pt idx="4827">
                  <c:v>46093</c:v>
                </c:pt>
                <c:pt idx="4828">
                  <c:v>46094</c:v>
                </c:pt>
                <c:pt idx="4829">
                  <c:v>46097</c:v>
                </c:pt>
                <c:pt idx="4830">
                  <c:v>46098</c:v>
                </c:pt>
                <c:pt idx="4831">
                  <c:v>46099</c:v>
                </c:pt>
                <c:pt idx="4832">
                  <c:v>46100</c:v>
                </c:pt>
                <c:pt idx="4833">
                  <c:v>46101</c:v>
                </c:pt>
                <c:pt idx="4834">
                  <c:v>46104</c:v>
                </c:pt>
                <c:pt idx="4835">
                  <c:v>46105</c:v>
                </c:pt>
                <c:pt idx="4836">
                  <c:v>46106</c:v>
                </c:pt>
                <c:pt idx="4837">
                  <c:v>46107</c:v>
                </c:pt>
                <c:pt idx="4838">
                  <c:v>46108</c:v>
                </c:pt>
                <c:pt idx="4839">
                  <c:v>46111</c:v>
                </c:pt>
                <c:pt idx="4840">
                  <c:v>46112</c:v>
                </c:pt>
                <c:pt idx="4841">
                  <c:v>46113</c:v>
                </c:pt>
                <c:pt idx="4842">
                  <c:v>46114</c:v>
                </c:pt>
                <c:pt idx="4843">
                  <c:v>46118</c:v>
                </c:pt>
                <c:pt idx="4844">
                  <c:v>46119</c:v>
                </c:pt>
                <c:pt idx="4845">
                  <c:v>46120</c:v>
                </c:pt>
                <c:pt idx="4846">
                  <c:v>46121</c:v>
                </c:pt>
                <c:pt idx="4847">
                  <c:v>46122</c:v>
                </c:pt>
                <c:pt idx="4848">
                  <c:v>46125</c:v>
                </c:pt>
                <c:pt idx="4849">
                  <c:v>46126</c:v>
                </c:pt>
                <c:pt idx="4850">
                  <c:v>46127</c:v>
                </c:pt>
                <c:pt idx="4851">
                  <c:v>46128</c:v>
                </c:pt>
                <c:pt idx="4852">
                  <c:v>46129</c:v>
                </c:pt>
                <c:pt idx="4853">
                  <c:v>46132</c:v>
                </c:pt>
                <c:pt idx="4854">
                  <c:v>46133</c:v>
                </c:pt>
                <c:pt idx="4855">
                  <c:v>46134</c:v>
                </c:pt>
                <c:pt idx="4856">
                  <c:v>46135</c:v>
                </c:pt>
                <c:pt idx="4857">
                  <c:v>46136</c:v>
                </c:pt>
                <c:pt idx="4858">
                  <c:v>46139</c:v>
                </c:pt>
                <c:pt idx="4859">
                  <c:v>46140</c:v>
                </c:pt>
                <c:pt idx="4860">
                  <c:v>46141</c:v>
                </c:pt>
                <c:pt idx="4861">
                  <c:v>46142</c:v>
                </c:pt>
                <c:pt idx="4862">
                  <c:v>46143</c:v>
                </c:pt>
                <c:pt idx="4863">
                  <c:v>46146</c:v>
                </c:pt>
                <c:pt idx="4864">
                  <c:v>46147</c:v>
                </c:pt>
                <c:pt idx="4865">
                  <c:v>46148</c:v>
                </c:pt>
                <c:pt idx="4866">
                  <c:v>46149</c:v>
                </c:pt>
                <c:pt idx="4867">
                  <c:v>46150</c:v>
                </c:pt>
                <c:pt idx="4868">
                  <c:v>46153</c:v>
                </c:pt>
                <c:pt idx="4869">
                  <c:v>46154</c:v>
                </c:pt>
                <c:pt idx="4870">
                  <c:v>46155</c:v>
                </c:pt>
                <c:pt idx="4871">
                  <c:v>46156</c:v>
                </c:pt>
                <c:pt idx="4872">
                  <c:v>46157</c:v>
                </c:pt>
                <c:pt idx="4873">
                  <c:v>46160</c:v>
                </c:pt>
                <c:pt idx="4874">
                  <c:v>46161</c:v>
                </c:pt>
                <c:pt idx="4875">
                  <c:v>46162</c:v>
                </c:pt>
                <c:pt idx="4876">
                  <c:v>46163</c:v>
                </c:pt>
                <c:pt idx="4877">
                  <c:v>46164</c:v>
                </c:pt>
                <c:pt idx="4878">
                  <c:v>46168</c:v>
                </c:pt>
                <c:pt idx="4879">
                  <c:v>46169</c:v>
                </c:pt>
                <c:pt idx="4880">
                  <c:v>46170</c:v>
                </c:pt>
                <c:pt idx="4881">
                  <c:v>46171</c:v>
                </c:pt>
                <c:pt idx="4882">
                  <c:v>46174</c:v>
                </c:pt>
                <c:pt idx="4883">
                  <c:v>46175</c:v>
                </c:pt>
                <c:pt idx="4884">
                  <c:v>46176</c:v>
                </c:pt>
                <c:pt idx="4885">
                  <c:v>46177</c:v>
                </c:pt>
                <c:pt idx="4886">
                  <c:v>46178</c:v>
                </c:pt>
                <c:pt idx="4887">
                  <c:v>46181</c:v>
                </c:pt>
                <c:pt idx="4888">
                  <c:v>46182</c:v>
                </c:pt>
                <c:pt idx="4889">
                  <c:v>46183</c:v>
                </c:pt>
                <c:pt idx="4890">
                  <c:v>46184</c:v>
                </c:pt>
                <c:pt idx="4891">
                  <c:v>46185</c:v>
                </c:pt>
                <c:pt idx="4892">
                  <c:v>46188</c:v>
                </c:pt>
                <c:pt idx="4893">
                  <c:v>46189</c:v>
                </c:pt>
                <c:pt idx="4894">
                  <c:v>46190</c:v>
                </c:pt>
                <c:pt idx="4895">
                  <c:v>46191</c:v>
                </c:pt>
              </c:numCache>
            </c:numRef>
          </c:cat>
          <c:val>
            <c:numRef>
              <c:f>Resultados!$U$5:$U$4900</c:f>
              <c:numCache>
                <c:formatCode>"$"#,##0.00_);[Red]\("$"#,##0.00\)</c:formatCode>
                <c:ptCount val="4896"/>
                <c:pt idx="0">
                  <c:v>100000</c:v>
                </c:pt>
                <c:pt idx="1">
                  <c:v>100000</c:v>
                </c:pt>
                <c:pt idx="2">
                  <c:v>100000</c:v>
                </c:pt>
                <c:pt idx="3">
                  <c:v>100000</c:v>
                </c:pt>
                <c:pt idx="4">
                  <c:v>100000</c:v>
                </c:pt>
                <c:pt idx="5">
                  <c:v>100000</c:v>
                </c:pt>
                <c:pt idx="6">
                  <c:v>100000</c:v>
                </c:pt>
                <c:pt idx="7">
                  <c:v>100000</c:v>
                </c:pt>
                <c:pt idx="8">
                  <c:v>100000</c:v>
                </c:pt>
                <c:pt idx="9">
                  <c:v>100000</c:v>
                </c:pt>
                <c:pt idx="10">
                  <c:v>100000</c:v>
                </c:pt>
                <c:pt idx="11">
                  <c:v>100000</c:v>
                </c:pt>
                <c:pt idx="12">
                  <c:v>100000</c:v>
                </c:pt>
                <c:pt idx="13">
                  <c:v>100000</c:v>
                </c:pt>
                <c:pt idx="14">
                  <c:v>100000</c:v>
                </c:pt>
                <c:pt idx="15">
                  <c:v>100000</c:v>
                </c:pt>
                <c:pt idx="16">
                  <c:v>100000</c:v>
                </c:pt>
                <c:pt idx="17">
                  <c:v>100000</c:v>
                </c:pt>
                <c:pt idx="18">
                  <c:v>100000</c:v>
                </c:pt>
                <c:pt idx="19">
                  <c:v>100000</c:v>
                </c:pt>
                <c:pt idx="20">
                  <c:v>100000</c:v>
                </c:pt>
                <c:pt idx="21">
                  <c:v>100000</c:v>
                </c:pt>
                <c:pt idx="22">
                  <c:v>100000</c:v>
                </c:pt>
                <c:pt idx="23">
                  <c:v>100000</c:v>
                </c:pt>
                <c:pt idx="24">
                  <c:v>100000</c:v>
                </c:pt>
                <c:pt idx="25">
                  <c:v>100000</c:v>
                </c:pt>
                <c:pt idx="26">
                  <c:v>100000</c:v>
                </c:pt>
                <c:pt idx="27">
                  <c:v>100000</c:v>
                </c:pt>
                <c:pt idx="28">
                  <c:v>100000</c:v>
                </c:pt>
                <c:pt idx="29">
                  <c:v>100000</c:v>
                </c:pt>
                <c:pt idx="30">
                  <c:v>100000</c:v>
                </c:pt>
                <c:pt idx="31">
                  <c:v>100000</c:v>
                </c:pt>
                <c:pt idx="32">
                  <c:v>100000</c:v>
                </c:pt>
                <c:pt idx="33">
                  <c:v>100000</c:v>
                </c:pt>
                <c:pt idx="34">
                  <c:v>100000</c:v>
                </c:pt>
                <c:pt idx="35">
                  <c:v>100000</c:v>
                </c:pt>
                <c:pt idx="36">
                  <c:v>100000</c:v>
                </c:pt>
                <c:pt idx="37">
                  <c:v>100000</c:v>
                </c:pt>
                <c:pt idx="38">
                  <c:v>100000</c:v>
                </c:pt>
                <c:pt idx="39">
                  <c:v>100000</c:v>
                </c:pt>
                <c:pt idx="40">
                  <c:v>100000</c:v>
                </c:pt>
                <c:pt idx="41">
                  <c:v>100000</c:v>
                </c:pt>
                <c:pt idx="42">
                  <c:v>100000</c:v>
                </c:pt>
                <c:pt idx="43">
                  <c:v>100000</c:v>
                </c:pt>
                <c:pt idx="44">
                  <c:v>100000</c:v>
                </c:pt>
                <c:pt idx="45">
                  <c:v>100000</c:v>
                </c:pt>
                <c:pt idx="46">
                  <c:v>100000</c:v>
                </c:pt>
                <c:pt idx="47">
                  <c:v>100000</c:v>
                </c:pt>
                <c:pt idx="48">
                  <c:v>100000</c:v>
                </c:pt>
                <c:pt idx="49">
                  <c:v>100000</c:v>
                </c:pt>
                <c:pt idx="50">
                  <c:v>100000</c:v>
                </c:pt>
                <c:pt idx="51">
                  <c:v>100000</c:v>
                </c:pt>
                <c:pt idx="52">
                  <c:v>100000</c:v>
                </c:pt>
                <c:pt idx="53">
                  <c:v>100000</c:v>
                </c:pt>
                <c:pt idx="54">
                  <c:v>100000</c:v>
                </c:pt>
                <c:pt idx="55">
                  <c:v>100000</c:v>
                </c:pt>
                <c:pt idx="56">
                  <c:v>100000</c:v>
                </c:pt>
                <c:pt idx="57">
                  <c:v>100000</c:v>
                </c:pt>
                <c:pt idx="58">
                  <c:v>100000</c:v>
                </c:pt>
                <c:pt idx="59">
                  <c:v>100000</c:v>
                </c:pt>
                <c:pt idx="60">
                  <c:v>100000</c:v>
                </c:pt>
                <c:pt idx="61">
                  <c:v>100000</c:v>
                </c:pt>
                <c:pt idx="62">
                  <c:v>100000</c:v>
                </c:pt>
                <c:pt idx="63">
                  <c:v>100000</c:v>
                </c:pt>
                <c:pt idx="64">
                  <c:v>100000</c:v>
                </c:pt>
                <c:pt idx="65">
                  <c:v>100000</c:v>
                </c:pt>
                <c:pt idx="66">
                  <c:v>100000</c:v>
                </c:pt>
                <c:pt idx="67">
                  <c:v>100000</c:v>
                </c:pt>
                <c:pt idx="68">
                  <c:v>100000</c:v>
                </c:pt>
                <c:pt idx="69">
                  <c:v>100000</c:v>
                </c:pt>
                <c:pt idx="70">
                  <c:v>100000</c:v>
                </c:pt>
                <c:pt idx="71">
                  <c:v>100000</c:v>
                </c:pt>
                <c:pt idx="72">
                  <c:v>100000</c:v>
                </c:pt>
                <c:pt idx="73">
                  <c:v>100000</c:v>
                </c:pt>
                <c:pt idx="74">
                  <c:v>100000</c:v>
                </c:pt>
                <c:pt idx="75">
                  <c:v>100000</c:v>
                </c:pt>
                <c:pt idx="76">
                  <c:v>100000</c:v>
                </c:pt>
                <c:pt idx="77">
                  <c:v>100000</c:v>
                </c:pt>
                <c:pt idx="78">
                  <c:v>100000</c:v>
                </c:pt>
                <c:pt idx="79">
                  <c:v>100000</c:v>
                </c:pt>
                <c:pt idx="80">
                  <c:v>100000</c:v>
                </c:pt>
                <c:pt idx="81">
                  <c:v>100000</c:v>
                </c:pt>
                <c:pt idx="82">
                  <c:v>100000</c:v>
                </c:pt>
                <c:pt idx="83">
                  <c:v>100000</c:v>
                </c:pt>
                <c:pt idx="84">
                  <c:v>100000</c:v>
                </c:pt>
                <c:pt idx="85">
                  <c:v>100000</c:v>
                </c:pt>
                <c:pt idx="86">
                  <c:v>100000</c:v>
                </c:pt>
                <c:pt idx="87">
                  <c:v>100000</c:v>
                </c:pt>
                <c:pt idx="88">
                  <c:v>100000</c:v>
                </c:pt>
                <c:pt idx="89">
                  <c:v>100000</c:v>
                </c:pt>
                <c:pt idx="90">
                  <c:v>100000</c:v>
                </c:pt>
                <c:pt idx="91">
                  <c:v>100000</c:v>
                </c:pt>
                <c:pt idx="92">
                  <c:v>100000</c:v>
                </c:pt>
                <c:pt idx="93">
                  <c:v>100000</c:v>
                </c:pt>
                <c:pt idx="94">
                  <c:v>100000</c:v>
                </c:pt>
                <c:pt idx="95">
                  <c:v>100000</c:v>
                </c:pt>
                <c:pt idx="96">
                  <c:v>100000</c:v>
                </c:pt>
                <c:pt idx="97">
                  <c:v>100000</c:v>
                </c:pt>
                <c:pt idx="98">
                  <c:v>100000</c:v>
                </c:pt>
                <c:pt idx="99">
                  <c:v>100000</c:v>
                </c:pt>
                <c:pt idx="100">
                  <c:v>100000</c:v>
                </c:pt>
                <c:pt idx="101">
                  <c:v>100000</c:v>
                </c:pt>
                <c:pt idx="102">
                  <c:v>100000</c:v>
                </c:pt>
                <c:pt idx="103">
                  <c:v>100000</c:v>
                </c:pt>
                <c:pt idx="104">
                  <c:v>100000</c:v>
                </c:pt>
                <c:pt idx="105">
                  <c:v>100000</c:v>
                </c:pt>
                <c:pt idx="106">
                  <c:v>100000</c:v>
                </c:pt>
                <c:pt idx="107">
                  <c:v>100000</c:v>
                </c:pt>
                <c:pt idx="108">
                  <c:v>100000</c:v>
                </c:pt>
                <c:pt idx="109">
                  <c:v>100000</c:v>
                </c:pt>
                <c:pt idx="110">
                  <c:v>100000</c:v>
                </c:pt>
                <c:pt idx="111">
                  <c:v>100000</c:v>
                </c:pt>
                <c:pt idx="112">
                  <c:v>100000</c:v>
                </c:pt>
                <c:pt idx="113">
                  <c:v>100000</c:v>
                </c:pt>
                <c:pt idx="114">
                  <c:v>100000</c:v>
                </c:pt>
                <c:pt idx="115">
                  <c:v>100000</c:v>
                </c:pt>
                <c:pt idx="116">
                  <c:v>100000</c:v>
                </c:pt>
                <c:pt idx="117">
                  <c:v>100000</c:v>
                </c:pt>
                <c:pt idx="118">
                  <c:v>100000</c:v>
                </c:pt>
                <c:pt idx="119">
                  <c:v>100000</c:v>
                </c:pt>
                <c:pt idx="120">
                  <c:v>100000</c:v>
                </c:pt>
                <c:pt idx="121">
                  <c:v>100000</c:v>
                </c:pt>
                <c:pt idx="122">
                  <c:v>100000</c:v>
                </c:pt>
                <c:pt idx="123">
                  <c:v>100000</c:v>
                </c:pt>
                <c:pt idx="124">
                  <c:v>100000</c:v>
                </c:pt>
                <c:pt idx="125">
                  <c:v>100000</c:v>
                </c:pt>
                <c:pt idx="126">
                  <c:v>100000</c:v>
                </c:pt>
                <c:pt idx="127">
                  <c:v>100000</c:v>
                </c:pt>
                <c:pt idx="128">
                  <c:v>100000</c:v>
                </c:pt>
                <c:pt idx="129">
                  <c:v>100000</c:v>
                </c:pt>
                <c:pt idx="130">
                  <c:v>100000</c:v>
                </c:pt>
                <c:pt idx="131">
                  <c:v>100000</c:v>
                </c:pt>
                <c:pt idx="132">
                  <c:v>100000</c:v>
                </c:pt>
                <c:pt idx="133">
                  <c:v>100000</c:v>
                </c:pt>
                <c:pt idx="134">
                  <c:v>100000</c:v>
                </c:pt>
                <c:pt idx="135">
                  <c:v>100000</c:v>
                </c:pt>
                <c:pt idx="136">
                  <c:v>100000</c:v>
                </c:pt>
                <c:pt idx="137">
                  <c:v>100000</c:v>
                </c:pt>
                <c:pt idx="138">
                  <c:v>100000</c:v>
                </c:pt>
                <c:pt idx="139">
                  <c:v>100000</c:v>
                </c:pt>
                <c:pt idx="140">
                  <c:v>100000</c:v>
                </c:pt>
                <c:pt idx="141">
                  <c:v>100000</c:v>
                </c:pt>
                <c:pt idx="142">
                  <c:v>100000</c:v>
                </c:pt>
                <c:pt idx="143">
                  <c:v>100000</c:v>
                </c:pt>
                <c:pt idx="144">
                  <c:v>100000</c:v>
                </c:pt>
                <c:pt idx="145">
                  <c:v>100000</c:v>
                </c:pt>
                <c:pt idx="146">
                  <c:v>100000</c:v>
                </c:pt>
                <c:pt idx="147">
                  <c:v>100000</c:v>
                </c:pt>
                <c:pt idx="148">
                  <c:v>100000</c:v>
                </c:pt>
                <c:pt idx="149">
                  <c:v>100000</c:v>
                </c:pt>
                <c:pt idx="150">
                  <c:v>100000</c:v>
                </c:pt>
                <c:pt idx="151">
                  <c:v>100000</c:v>
                </c:pt>
                <c:pt idx="152">
                  <c:v>100000</c:v>
                </c:pt>
                <c:pt idx="153">
                  <c:v>100000</c:v>
                </c:pt>
                <c:pt idx="154">
                  <c:v>100000</c:v>
                </c:pt>
                <c:pt idx="155">
                  <c:v>100000</c:v>
                </c:pt>
                <c:pt idx="156">
                  <c:v>100000</c:v>
                </c:pt>
                <c:pt idx="157">
                  <c:v>100000</c:v>
                </c:pt>
                <c:pt idx="158">
                  <c:v>100000</c:v>
                </c:pt>
                <c:pt idx="159">
                  <c:v>100000</c:v>
                </c:pt>
                <c:pt idx="160">
                  <c:v>100000</c:v>
                </c:pt>
                <c:pt idx="161">
                  <c:v>100000</c:v>
                </c:pt>
                <c:pt idx="162">
                  <c:v>100000</c:v>
                </c:pt>
                <c:pt idx="163">
                  <c:v>100000</c:v>
                </c:pt>
                <c:pt idx="164">
                  <c:v>100000</c:v>
                </c:pt>
                <c:pt idx="165">
                  <c:v>100000</c:v>
                </c:pt>
                <c:pt idx="166">
                  <c:v>100000</c:v>
                </c:pt>
                <c:pt idx="167">
                  <c:v>100000</c:v>
                </c:pt>
                <c:pt idx="168">
                  <c:v>100000</c:v>
                </c:pt>
                <c:pt idx="169">
                  <c:v>100000</c:v>
                </c:pt>
                <c:pt idx="170">
                  <c:v>100000</c:v>
                </c:pt>
                <c:pt idx="171">
                  <c:v>100000</c:v>
                </c:pt>
                <c:pt idx="172">
                  <c:v>100000</c:v>
                </c:pt>
                <c:pt idx="173">
                  <c:v>100000</c:v>
                </c:pt>
                <c:pt idx="174">
                  <c:v>100000</c:v>
                </c:pt>
                <c:pt idx="175">
                  <c:v>100000</c:v>
                </c:pt>
                <c:pt idx="176">
                  <c:v>100000</c:v>
                </c:pt>
                <c:pt idx="177">
                  <c:v>100000</c:v>
                </c:pt>
                <c:pt idx="178">
                  <c:v>100000</c:v>
                </c:pt>
                <c:pt idx="179">
                  <c:v>100000</c:v>
                </c:pt>
                <c:pt idx="180">
                  <c:v>100000</c:v>
                </c:pt>
                <c:pt idx="181">
                  <c:v>100000</c:v>
                </c:pt>
                <c:pt idx="182">
                  <c:v>100000</c:v>
                </c:pt>
                <c:pt idx="183">
                  <c:v>100000</c:v>
                </c:pt>
                <c:pt idx="184">
                  <c:v>100000</c:v>
                </c:pt>
                <c:pt idx="185">
                  <c:v>100000</c:v>
                </c:pt>
                <c:pt idx="186">
                  <c:v>100000</c:v>
                </c:pt>
                <c:pt idx="187">
                  <c:v>100000</c:v>
                </c:pt>
                <c:pt idx="188">
                  <c:v>100000</c:v>
                </c:pt>
                <c:pt idx="189">
                  <c:v>100000</c:v>
                </c:pt>
                <c:pt idx="190">
                  <c:v>100000</c:v>
                </c:pt>
                <c:pt idx="191">
                  <c:v>100000</c:v>
                </c:pt>
                <c:pt idx="192">
                  <c:v>100000</c:v>
                </c:pt>
                <c:pt idx="193">
                  <c:v>100000</c:v>
                </c:pt>
                <c:pt idx="194">
                  <c:v>100000</c:v>
                </c:pt>
                <c:pt idx="195">
                  <c:v>100000</c:v>
                </c:pt>
                <c:pt idx="196">
                  <c:v>100000</c:v>
                </c:pt>
                <c:pt idx="197">
                  <c:v>100000</c:v>
                </c:pt>
                <c:pt idx="198">
                  <c:v>100000</c:v>
                </c:pt>
                <c:pt idx="199">
                  <c:v>100000</c:v>
                </c:pt>
                <c:pt idx="200">
                  <c:v>100000</c:v>
                </c:pt>
                <c:pt idx="201">
                  <c:v>100000</c:v>
                </c:pt>
                <c:pt idx="202">
                  <c:v>100000</c:v>
                </c:pt>
                <c:pt idx="203">
                  <c:v>100000</c:v>
                </c:pt>
                <c:pt idx="204">
                  <c:v>100000</c:v>
                </c:pt>
                <c:pt idx="205">
                  <c:v>100000</c:v>
                </c:pt>
                <c:pt idx="206">
                  <c:v>100000</c:v>
                </c:pt>
                <c:pt idx="207">
                  <c:v>100000</c:v>
                </c:pt>
                <c:pt idx="208">
                  <c:v>100000</c:v>
                </c:pt>
                <c:pt idx="209">
                  <c:v>100000</c:v>
                </c:pt>
                <c:pt idx="210">
                  <c:v>100000</c:v>
                </c:pt>
                <c:pt idx="211">
                  <c:v>100000</c:v>
                </c:pt>
                <c:pt idx="212">
                  <c:v>100000</c:v>
                </c:pt>
                <c:pt idx="213">
                  <c:v>100000</c:v>
                </c:pt>
                <c:pt idx="214">
                  <c:v>100000</c:v>
                </c:pt>
                <c:pt idx="215">
                  <c:v>100000</c:v>
                </c:pt>
                <c:pt idx="216">
                  <c:v>100000</c:v>
                </c:pt>
                <c:pt idx="217">
                  <c:v>100000</c:v>
                </c:pt>
                <c:pt idx="218">
                  <c:v>100000</c:v>
                </c:pt>
                <c:pt idx="219">
                  <c:v>100000</c:v>
                </c:pt>
                <c:pt idx="220">
                  <c:v>100000</c:v>
                </c:pt>
                <c:pt idx="221">
                  <c:v>100000</c:v>
                </c:pt>
                <c:pt idx="222">
                  <c:v>100000</c:v>
                </c:pt>
                <c:pt idx="223">
                  <c:v>100000</c:v>
                </c:pt>
                <c:pt idx="224">
                  <c:v>100000</c:v>
                </c:pt>
                <c:pt idx="225">
                  <c:v>100000</c:v>
                </c:pt>
                <c:pt idx="226">
                  <c:v>100000</c:v>
                </c:pt>
                <c:pt idx="227">
                  <c:v>100000</c:v>
                </c:pt>
                <c:pt idx="228">
                  <c:v>100000</c:v>
                </c:pt>
                <c:pt idx="229">
                  <c:v>100000</c:v>
                </c:pt>
                <c:pt idx="230">
                  <c:v>100000</c:v>
                </c:pt>
                <c:pt idx="231">
                  <c:v>100000</c:v>
                </c:pt>
                <c:pt idx="232">
                  <c:v>100000</c:v>
                </c:pt>
                <c:pt idx="233">
                  <c:v>100000</c:v>
                </c:pt>
                <c:pt idx="234">
                  <c:v>100000</c:v>
                </c:pt>
                <c:pt idx="235">
                  <c:v>100000</c:v>
                </c:pt>
                <c:pt idx="236">
                  <c:v>100000</c:v>
                </c:pt>
                <c:pt idx="237">
                  <c:v>100000</c:v>
                </c:pt>
                <c:pt idx="238">
                  <c:v>100000</c:v>
                </c:pt>
                <c:pt idx="239">
                  <c:v>100000</c:v>
                </c:pt>
                <c:pt idx="240">
                  <c:v>100000</c:v>
                </c:pt>
                <c:pt idx="241">
                  <c:v>100000</c:v>
                </c:pt>
                <c:pt idx="242">
                  <c:v>100000</c:v>
                </c:pt>
                <c:pt idx="243">
                  <c:v>100000</c:v>
                </c:pt>
                <c:pt idx="244">
                  <c:v>100000</c:v>
                </c:pt>
                <c:pt idx="245">
                  <c:v>100000</c:v>
                </c:pt>
                <c:pt idx="246">
                  <c:v>100000</c:v>
                </c:pt>
                <c:pt idx="247">
                  <c:v>100000</c:v>
                </c:pt>
                <c:pt idx="248">
                  <c:v>100000</c:v>
                </c:pt>
                <c:pt idx="249">
                  <c:v>100000</c:v>
                </c:pt>
                <c:pt idx="250">
                  <c:v>100000</c:v>
                </c:pt>
                <c:pt idx="251">
                  <c:v>100000</c:v>
                </c:pt>
                <c:pt idx="252">
                  <c:v>100000</c:v>
                </c:pt>
                <c:pt idx="253">
                  <c:v>100000</c:v>
                </c:pt>
                <c:pt idx="254">
                  <c:v>100000</c:v>
                </c:pt>
                <c:pt idx="255">
                  <c:v>100000</c:v>
                </c:pt>
                <c:pt idx="256">
                  <c:v>100000</c:v>
                </c:pt>
                <c:pt idx="257">
                  <c:v>100000</c:v>
                </c:pt>
                <c:pt idx="258">
                  <c:v>100000</c:v>
                </c:pt>
                <c:pt idx="259">
                  <c:v>100000</c:v>
                </c:pt>
                <c:pt idx="260">
                  <c:v>100000</c:v>
                </c:pt>
                <c:pt idx="261">
                  <c:v>100000</c:v>
                </c:pt>
                <c:pt idx="262">
                  <c:v>100000</c:v>
                </c:pt>
                <c:pt idx="263">
                  <c:v>100000</c:v>
                </c:pt>
                <c:pt idx="264">
                  <c:v>100000</c:v>
                </c:pt>
                <c:pt idx="265">
                  <c:v>100000</c:v>
                </c:pt>
                <c:pt idx="266">
                  <c:v>100000</c:v>
                </c:pt>
                <c:pt idx="267">
                  <c:v>100000</c:v>
                </c:pt>
                <c:pt idx="268">
                  <c:v>100000</c:v>
                </c:pt>
                <c:pt idx="269">
                  <c:v>100000</c:v>
                </c:pt>
                <c:pt idx="270">
                  <c:v>100000</c:v>
                </c:pt>
                <c:pt idx="271">
                  <c:v>100000</c:v>
                </c:pt>
                <c:pt idx="272">
                  <c:v>100000</c:v>
                </c:pt>
                <c:pt idx="273">
                  <c:v>100000</c:v>
                </c:pt>
                <c:pt idx="274">
                  <c:v>100000</c:v>
                </c:pt>
                <c:pt idx="275">
                  <c:v>100000</c:v>
                </c:pt>
                <c:pt idx="276">
                  <c:v>100000</c:v>
                </c:pt>
                <c:pt idx="277">
                  <c:v>100000</c:v>
                </c:pt>
                <c:pt idx="278">
                  <c:v>100000</c:v>
                </c:pt>
                <c:pt idx="279">
                  <c:v>100000</c:v>
                </c:pt>
                <c:pt idx="280">
                  <c:v>100000</c:v>
                </c:pt>
                <c:pt idx="281">
                  <c:v>100000</c:v>
                </c:pt>
                <c:pt idx="282">
                  <c:v>100000</c:v>
                </c:pt>
                <c:pt idx="283">
                  <c:v>100000</c:v>
                </c:pt>
                <c:pt idx="284">
                  <c:v>100000</c:v>
                </c:pt>
                <c:pt idx="285">
                  <c:v>100000</c:v>
                </c:pt>
                <c:pt idx="286">
                  <c:v>100000</c:v>
                </c:pt>
                <c:pt idx="287">
                  <c:v>100000</c:v>
                </c:pt>
                <c:pt idx="288">
                  <c:v>100000</c:v>
                </c:pt>
                <c:pt idx="289">
                  <c:v>100000</c:v>
                </c:pt>
                <c:pt idx="290">
                  <c:v>100000</c:v>
                </c:pt>
                <c:pt idx="291">
                  <c:v>100000</c:v>
                </c:pt>
                <c:pt idx="292">
                  <c:v>100000</c:v>
                </c:pt>
                <c:pt idx="293">
                  <c:v>100000</c:v>
                </c:pt>
                <c:pt idx="294">
                  <c:v>100000</c:v>
                </c:pt>
                <c:pt idx="295">
                  <c:v>100000</c:v>
                </c:pt>
                <c:pt idx="296">
                  <c:v>100000</c:v>
                </c:pt>
                <c:pt idx="297">
                  <c:v>100000</c:v>
                </c:pt>
                <c:pt idx="298">
                  <c:v>100000</c:v>
                </c:pt>
                <c:pt idx="299">
                  <c:v>100000</c:v>
                </c:pt>
                <c:pt idx="300">
                  <c:v>100000</c:v>
                </c:pt>
                <c:pt idx="301">
                  <c:v>100000</c:v>
                </c:pt>
                <c:pt idx="302">
                  <c:v>100000</c:v>
                </c:pt>
                <c:pt idx="303">
                  <c:v>100000</c:v>
                </c:pt>
                <c:pt idx="304">
                  <c:v>100000</c:v>
                </c:pt>
                <c:pt idx="305">
                  <c:v>100000</c:v>
                </c:pt>
                <c:pt idx="306">
                  <c:v>100000</c:v>
                </c:pt>
                <c:pt idx="307">
                  <c:v>100000</c:v>
                </c:pt>
                <c:pt idx="308">
                  <c:v>100000</c:v>
                </c:pt>
                <c:pt idx="309">
                  <c:v>100000</c:v>
                </c:pt>
                <c:pt idx="310">
                  <c:v>100000</c:v>
                </c:pt>
                <c:pt idx="311">
                  <c:v>100000</c:v>
                </c:pt>
                <c:pt idx="312">
                  <c:v>100000</c:v>
                </c:pt>
                <c:pt idx="313">
                  <c:v>100000</c:v>
                </c:pt>
                <c:pt idx="314">
                  <c:v>100000</c:v>
                </c:pt>
                <c:pt idx="315">
                  <c:v>100000</c:v>
                </c:pt>
                <c:pt idx="316">
                  <c:v>100000</c:v>
                </c:pt>
                <c:pt idx="317">
                  <c:v>100000</c:v>
                </c:pt>
                <c:pt idx="318">
                  <c:v>100000</c:v>
                </c:pt>
                <c:pt idx="319">
                  <c:v>100000</c:v>
                </c:pt>
                <c:pt idx="320">
                  <c:v>100000</c:v>
                </c:pt>
                <c:pt idx="321">
                  <c:v>100000</c:v>
                </c:pt>
                <c:pt idx="322">
                  <c:v>100000</c:v>
                </c:pt>
                <c:pt idx="323">
                  <c:v>100000</c:v>
                </c:pt>
                <c:pt idx="324">
                  <c:v>100000</c:v>
                </c:pt>
                <c:pt idx="325">
                  <c:v>100000</c:v>
                </c:pt>
                <c:pt idx="326">
                  <c:v>100000</c:v>
                </c:pt>
                <c:pt idx="327">
                  <c:v>100000</c:v>
                </c:pt>
                <c:pt idx="328">
                  <c:v>100000</c:v>
                </c:pt>
                <c:pt idx="329">
                  <c:v>100000</c:v>
                </c:pt>
                <c:pt idx="330">
                  <c:v>100000</c:v>
                </c:pt>
                <c:pt idx="331">
                  <c:v>100000</c:v>
                </c:pt>
                <c:pt idx="332">
                  <c:v>100000</c:v>
                </c:pt>
                <c:pt idx="333">
                  <c:v>100000</c:v>
                </c:pt>
                <c:pt idx="334">
                  <c:v>100000</c:v>
                </c:pt>
                <c:pt idx="335">
                  <c:v>100000</c:v>
                </c:pt>
                <c:pt idx="336">
                  <c:v>100000</c:v>
                </c:pt>
                <c:pt idx="337">
                  <c:v>100000</c:v>
                </c:pt>
                <c:pt idx="338">
                  <c:v>100000</c:v>
                </c:pt>
                <c:pt idx="339">
                  <c:v>100000</c:v>
                </c:pt>
                <c:pt idx="340">
                  <c:v>100000</c:v>
                </c:pt>
                <c:pt idx="341">
                  <c:v>100000</c:v>
                </c:pt>
                <c:pt idx="342">
                  <c:v>100000</c:v>
                </c:pt>
                <c:pt idx="343">
                  <c:v>100000</c:v>
                </c:pt>
                <c:pt idx="344">
                  <c:v>100000</c:v>
                </c:pt>
                <c:pt idx="345">
                  <c:v>100000</c:v>
                </c:pt>
                <c:pt idx="346">
                  <c:v>100000</c:v>
                </c:pt>
                <c:pt idx="347">
                  <c:v>100000</c:v>
                </c:pt>
                <c:pt idx="348">
                  <c:v>100000</c:v>
                </c:pt>
                <c:pt idx="349">
                  <c:v>100000</c:v>
                </c:pt>
                <c:pt idx="350">
                  <c:v>100000</c:v>
                </c:pt>
                <c:pt idx="351">
                  <c:v>100000</c:v>
                </c:pt>
                <c:pt idx="352">
                  <c:v>100000</c:v>
                </c:pt>
                <c:pt idx="353">
                  <c:v>100000</c:v>
                </c:pt>
                <c:pt idx="354">
                  <c:v>100000</c:v>
                </c:pt>
                <c:pt idx="355">
                  <c:v>100000</c:v>
                </c:pt>
                <c:pt idx="356">
                  <c:v>100000</c:v>
                </c:pt>
                <c:pt idx="357">
                  <c:v>100000</c:v>
                </c:pt>
                <c:pt idx="358">
                  <c:v>100000</c:v>
                </c:pt>
                <c:pt idx="359">
                  <c:v>100000</c:v>
                </c:pt>
                <c:pt idx="360">
                  <c:v>100000</c:v>
                </c:pt>
                <c:pt idx="361">
                  <c:v>100000</c:v>
                </c:pt>
                <c:pt idx="362">
                  <c:v>100000</c:v>
                </c:pt>
                <c:pt idx="363">
                  <c:v>100000</c:v>
                </c:pt>
                <c:pt idx="364">
                  <c:v>100000</c:v>
                </c:pt>
                <c:pt idx="365">
                  <c:v>100000</c:v>
                </c:pt>
                <c:pt idx="366">
                  <c:v>100000</c:v>
                </c:pt>
                <c:pt idx="367">
                  <c:v>100000</c:v>
                </c:pt>
                <c:pt idx="368">
                  <c:v>100000</c:v>
                </c:pt>
                <c:pt idx="369">
                  <c:v>100000</c:v>
                </c:pt>
                <c:pt idx="370">
                  <c:v>100000</c:v>
                </c:pt>
                <c:pt idx="371">
                  <c:v>100000</c:v>
                </c:pt>
                <c:pt idx="372">
                  <c:v>100000</c:v>
                </c:pt>
                <c:pt idx="373">
                  <c:v>100000</c:v>
                </c:pt>
                <c:pt idx="374">
                  <c:v>100000</c:v>
                </c:pt>
                <c:pt idx="375">
                  <c:v>100000</c:v>
                </c:pt>
                <c:pt idx="376">
                  <c:v>100000</c:v>
                </c:pt>
                <c:pt idx="377">
                  <c:v>100000</c:v>
                </c:pt>
                <c:pt idx="378">
                  <c:v>100000</c:v>
                </c:pt>
                <c:pt idx="379">
                  <c:v>100000</c:v>
                </c:pt>
                <c:pt idx="380">
                  <c:v>100000</c:v>
                </c:pt>
                <c:pt idx="381">
                  <c:v>100000</c:v>
                </c:pt>
                <c:pt idx="382">
                  <c:v>100000</c:v>
                </c:pt>
                <c:pt idx="383">
                  <c:v>100000</c:v>
                </c:pt>
                <c:pt idx="384">
                  <c:v>100000</c:v>
                </c:pt>
                <c:pt idx="385">
                  <c:v>100000</c:v>
                </c:pt>
                <c:pt idx="386">
                  <c:v>100000</c:v>
                </c:pt>
                <c:pt idx="387">
                  <c:v>100000</c:v>
                </c:pt>
                <c:pt idx="388">
                  <c:v>100000</c:v>
                </c:pt>
                <c:pt idx="389">
                  <c:v>100000</c:v>
                </c:pt>
                <c:pt idx="390">
                  <c:v>100000</c:v>
                </c:pt>
                <c:pt idx="391">
                  <c:v>100000</c:v>
                </c:pt>
                <c:pt idx="392">
                  <c:v>100000</c:v>
                </c:pt>
                <c:pt idx="393">
                  <c:v>100000</c:v>
                </c:pt>
                <c:pt idx="394">
                  <c:v>100000</c:v>
                </c:pt>
                <c:pt idx="395">
                  <c:v>100000</c:v>
                </c:pt>
                <c:pt idx="396">
                  <c:v>100000</c:v>
                </c:pt>
                <c:pt idx="397">
                  <c:v>100000</c:v>
                </c:pt>
                <c:pt idx="398">
                  <c:v>100000</c:v>
                </c:pt>
                <c:pt idx="399">
                  <c:v>100000</c:v>
                </c:pt>
                <c:pt idx="400">
                  <c:v>100000</c:v>
                </c:pt>
                <c:pt idx="401">
                  <c:v>100000</c:v>
                </c:pt>
                <c:pt idx="402">
                  <c:v>100000</c:v>
                </c:pt>
                <c:pt idx="403">
                  <c:v>100000</c:v>
                </c:pt>
                <c:pt idx="404">
                  <c:v>100000</c:v>
                </c:pt>
                <c:pt idx="405">
                  <c:v>100000</c:v>
                </c:pt>
                <c:pt idx="406">
                  <c:v>100000</c:v>
                </c:pt>
                <c:pt idx="407">
                  <c:v>100000</c:v>
                </c:pt>
                <c:pt idx="408">
                  <c:v>100000</c:v>
                </c:pt>
                <c:pt idx="409">
                  <c:v>100000</c:v>
                </c:pt>
                <c:pt idx="410">
                  <c:v>100000</c:v>
                </c:pt>
                <c:pt idx="411">
                  <c:v>100000</c:v>
                </c:pt>
                <c:pt idx="412">
                  <c:v>100000</c:v>
                </c:pt>
                <c:pt idx="413">
                  <c:v>100000</c:v>
                </c:pt>
                <c:pt idx="414">
                  <c:v>100000</c:v>
                </c:pt>
                <c:pt idx="415">
                  <c:v>100000</c:v>
                </c:pt>
                <c:pt idx="416">
                  <c:v>100000</c:v>
                </c:pt>
                <c:pt idx="417">
                  <c:v>100000</c:v>
                </c:pt>
                <c:pt idx="418">
                  <c:v>100000</c:v>
                </c:pt>
                <c:pt idx="419">
                  <c:v>100000</c:v>
                </c:pt>
                <c:pt idx="420">
                  <c:v>100000</c:v>
                </c:pt>
                <c:pt idx="421">
                  <c:v>100000</c:v>
                </c:pt>
                <c:pt idx="422">
                  <c:v>100000</c:v>
                </c:pt>
                <c:pt idx="423">
                  <c:v>100000</c:v>
                </c:pt>
                <c:pt idx="424">
                  <c:v>100000</c:v>
                </c:pt>
                <c:pt idx="425">
                  <c:v>100000</c:v>
                </c:pt>
                <c:pt idx="426">
                  <c:v>100000</c:v>
                </c:pt>
                <c:pt idx="427">
                  <c:v>100000</c:v>
                </c:pt>
                <c:pt idx="428">
                  <c:v>100000</c:v>
                </c:pt>
                <c:pt idx="429">
                  <c:v>100000</c:v>
                </c:pt>
                <c:pt idx="430">
                  <c:v>100000</c:v>
                </c:pt>
                <c:pt idx="431">
                  <c:v>100000</c:v>
                </c:pt>
                <c:pt idx="432">
                  <c:v>100000</c:v>
                </c:pt>
                <c:pt idx="433">
                  <c:v>100000</c:v>
                </c:pt>
                <c:pt idx="434">
                  <c:v>100000</c:v>
                </c:pt>
                <c:pt idx="435">
                  <c:v>100000</c:v>
                </c:pt>
                <c:pt idx="436">
                  <c:v>100000</c:v>
                </c:pt>
                <c:pt idx="437">
                  <c:v>100000</c:v>
                </c:pt>
                <c:pt idx="438">
                  <c:v>100000</c:v>
                </c:pt>
                <c:pt idx="439">
                  <c:v>100000</c:v>
                </c:pt>
                <c:pt idx="440">
                  <c:v>100000</c:v>
                </c:pt>
                <c:pt idx="441">
                  <c:v>100000</c:v>
                </c:pt>
                <c:pt idx="442">
                  <c:v>100000</c:v>
                </c:pt>
                <c:pt idx="443">
                  <c:v>100000</c:v>
                </c:pt>
                <c:pt idx="444">
                  <c:v>100000</c:v>
                </c:pt>
                <c:pt idx="445">
                  <c:v>100000</c:v>
                </c:pt>
                <c:pt idx="446">
                  <c:v>100000</c:v>
                </c:pt>
                <c:pt idx="447">
                  <c:v>100000</c:v>
                </c:pt>
                <c:pt idx="448">
                  <c:v>100000</c:v>
                </c:pt>
                <c:pt idx="449">
                  <c:v>100000</c:v>
                </c:pt>
                <c:pt idx="450">
                  <c:v>100000</c:v>
                </c:pt>
                <c:pt idx="451">
                  <c:v>100000</c:v>
                </c:pt>
                <c:pt idx="452">
                  <c:v>100000</c:v>
                </c:pt>
                <c:pt idx="453">
                  <c:v>100000</c:v>
                </c:pt>
                <c:pt idx="454">
                  <c:v>100000</c:v>
                </c:pt>
                <c:pt idx="455">
                  <c:v>100000</c:v>
                </c:pt>
                <c:pt idx="456">
                  <c:v>100000</c:v>
                </c:pt>
                <c:pt idx="457">
                  <c:v>100000</c:v>
                </c:pt>
                <c:pt idx="458">
                  <c:v>100000</c:v>
                </c:pt>
                <c:pt idx="459">
                  <c:v>100000</c:v>
                </c:pt>
                <c:pt idx="460">
                  <c:v>100000</c:v>
                </c:pt>
                <c:pt idx="461">
                  <c:v>100000</c:v>
                </c:pt>
                <c:pt idx="462">
                  <c:v>100000</c:v>
                </c:pt>
                <c:pt idx="463">
                  <c:v>100000</c:v>
                </c:pt>
                <c:pt idx="464">
                  <c:v>100000</c:v>
                </c:pt>
                <c:pt idx="465">
                  <c:v>100000</c:v>
                </c:pt>
                <c:pt idx="466">
                  <c:v>100000</c:v>
                </c:pt>
                <c:pt idx="467">
                  <c:v>100000</c:v>
                </c:pt>
                <c:pt idx="468">
                  <c:v>100000</c:v>
                </c:pt>
                <c:pt idx="469">
                  <c:v>100000</c:v>
                </c:pt>
                <c:pt idx="470">
                  <c:v>100000</c:v>
                </c:pt>
                <c:pt idx="471">
                  <c:v>100000</c:v>
                </c:pt>
                <c:pt idx="472">
                  <c:v>93494.8</c:v>
                </c:pt>
                <c:pt idx="473">
                  <c:v>96789.1</c:v>
                </c:pt>
                <c:pt idx="474">
                  <c:v>90575.8</c:v>
                </c:pt>
                <c:pt idx="475">
                  <c:v>90367.3</c:v>
                </c:pt>
                <c:pt idx="476">
                  <c:v>89908.6</c:v>
                </c:pt>
                <c:pt idx="477">
                  <c:v>85738.6</c:v>
                </c:pt>
                <c:pt idx="478">
                  <c:v>85738.6</c:v>
                </c:pt>
                <c:pt idx="479">
                  <c:v>91993.600000000006</c:v>
                </c:pt>
                <c:pt idx="480">
                  <c:v>95538.1</c:v>
                </c:pt>
                <c:pt idx="481">
                  <c:v>109924.6</c:v>
                </c:pt>
                <c:pt idx="482">
                  <c:v>91117.9</c:v>
                </c:pt>
                <c:pt idx="483">
                  <c:v>93202.9</c:v>
                </c:pt>
                <c:pt idx="484">
                  <c:v>93161.2</c:v>
                </c:pt>
                <c:pt idx="485">
                  <c:v>91159.6</c:v>
                </c:pt>
                <c:pt idx="486">
                  <c:v>95121.1</c:v>
                </c:pt>
                <c:pt idx="487">
                  <c:v>96163.6</c:v>
                </c:pt>
                <c:pt idx="488">
                  <c:v>96622.3</c:v>
                </c:pt>
                <c:pt idx="489">
                  <c:v>96664</c:v>
                </c:pt>
                <c:pt idx="490">
                  <c:v>94579</c:v>
                </c:pt>
                <c:pt idx="491">
                  <c:v>94078.6</c:v>
                </c:pt>
                <c:pt idx="492">
                  <c:v>94245.4</c:v>
                </c:pt>
                <c:pt idx="493">
                  <c:v>99833.2</c:v>
                </c:pt>
                <c:pt idx="494">
                  <c:v>98582.2</c:v>
                </c:pt>
                <c:pt idx="495">
                  <c:v>98248.6</c:v>
                </c:pt>
                <c:pt idx="496">
                  <c:v>97664.8</c:v>
                </c:pt>
                <c:pt idx="497">
                  <c:v>94287.1</c:v>
                </c:pt>
                <c:pt idx="498">
                  <c:v>95871.7</c:v>
                </c:pt>
                <c:pt idx="499">
                  <c:v>96247</c:v>
                </c:pt>
                <c:pt idx="500">
                  <c:v>96410.21</c:v>
                </c:pt>
                <c:pt idx="501">
                  <c:v>98675.93</c:v>
                </c:pt>
                <c:pt idx="502">
                  <c:v>97213.69</c:v>
                </c:pt>
                <c:pt idx="503">
                  <c:v>98320.25</c:v>
                </c:pt>
                <c:pt idx="504">
                  <c:v>99624.41</c:v>
                </c:pt>
                <c:pt idx="505">
                  <c:v>99387.29</c:v>
                </c:pt>
                <c:pt idx="506">
                  <c:v>99229.21</c:v>
                </c:pt>
                <c:pt idx="507">
                  <c:v>98320.25</c:v>
                </c:pt>
                <c:pt idx="508">
                  <c:v>98557.37</c:v>
                </c:pt>
                <c:pt idx="509">
                  <c:v>96739.45</c:v>
                </c:pt>
                <c:pt idx="510">
                  <c:v>95356.25</c:v>
                </c:pt>
                <c:pt idx="511">
                  <c:v>96067.61</c:v>
                </c:pt>
                <c:pt idx="512">
                  <c:v>91127.61</c:v>
                </c:pt>
                <c:pt idx="513">
                  <c:v>89744.41</c:v>
                </c:pt>
                <c:pt idx="514">
                  <c:v>93735.93</c:v>
                </c:pt>
                <c:pt idx="515">
                  <c:v>91246.17</c:v>
                </c:pt>
                <c:pt idx="516">
                  <c:v>91562.33</c:v>
                </c:pt>
                <c:pt idx="517">
                  <c:v>93696.41</c:v>
                </c:pt>
                <c:pt idx="518">
                  <c:v>92352.73</c:v>
                </c:pt>
                <c:pt idx="519">
                  <c:v>93261.69</c:v>
                </c:pt>
                <c:pt idx="520">
                  <c:v>93814.97</c:v>
                </c:pt>
                <c:pt idx="521">
                  <c:v>94802.97</c:v>
                </c:pt>
                <c:pt idx="522">
                  <c:v>93380.25</c:v>
                </c:pt>
                <c:pt idx="523">
                  <c:v>92747.93</c:v>
                </c:pt>
                <c:pt idx="524">
                  <c:v>91720.41</c:v>
                </c:pt>
                <c:pt idx="525">
                  <c:v>93380.25</c:v>
                </c:pt>
                <c:pt idx="526">
                  <c:v>92036.57</c:v>
                </c:pt>
                <c:pt idx="527">
                  <c:v>92866.49</c:v>
                </c:pt>
                <c:pt idx="528">
                  <c:v>94289.21</c:v>
                </c:pt>
                <c:pt idx="529">
                  <c:v>94447.29</c:v>
                </c:pt>
                <c:pt idx="530">
                  <c:v>93301.21</c:v>
                </c:pt>
                <c:pt idx="531">
                  <c:v>91680.89</c:v>
                </c:pt>
                <c:pt idx="532">
                  <c:v>92194.65</c:v>
                </c:pt>
                <c:pt idx="533">
                  <c:v>92985.05</c:v>
                </c:pt>
                <c:pt idx="534">
                  <c:v>89823.45</c:v>
                </c:pt>
                <c:pt idx="535">
                  <c:v>90416.25</c:v>
                </c:pt>
                <c:pt idx="536">
                  <c:v>89270.17</c:v>
                </c:pt>
                <c:pt idx="537">
                  <c:v>87926.49</c:v>
                </c:pt>
                <c:pt idx="538">
                  <c:v>87057.05</c:v>
                </c:pt>
                <c:pt idx="539">
                  <c:v>88756.41</c:v>
                </c:pt>
                <c:pt idx="540">
                  <c:v>88242.65</c:v>
                </c:pt>
                <c:pt idx="541">
                  <c:v>87017.53</c:v>
                </c:pt>
                <c:pt idx="542">
                  <c:v>86582.81</c:v>
                </c:pt>
                <c:pt idx="543">
                  <c:v>83816.41</c:v>
                </c:pt>
                <c:pt idx="544">
                  <c:v>83776.89</c:v>
                </c:pt>
                <c:pt idx="545">
                  <c:v>85002.01</c:v>
                </c:pt>
                <c:pt idx="546">
                  <c:v>83223.61</c:v>
                </c:pt>
                <c:pt idx="547">
                  <c:v>82867.929999999993</c:v>
                </c:pt>
                <c:pt idx="548">
                  <c:v>82472.73</c:v>
                </c:pt>
                <c:pt idx="549">
                  <c:v>84764.89</c:v>
                </c:pt>
                <c:pt idx="550">
                  <c:v>85436.73</c:v>
                </c:pt>
                <c:pt idx="551">
                  <c:v>86819.93</c:v>
                </c:pt>
                <c:pt idx="552">
                  <c:v>87491.77</c:v>
                </c:pt>
                <c:pt idx="553">
                  <c:v>87807.93</c:v>
                </c:pt>
                <c:pt idx="554">
                  <c:v>88005.53</c:v>
                </c:pt>
                <c:pt idx="555">
                  <c:v>90732.41</c:v>
                </c:pt>
                <c:pt idx="556">
                  <c:v>90534.81</c:v>
                </c:pt>
                <c:pt idx="557">
                  <c:v>89309.69</c:v>
                </c:pt>
                <c:pt idx="558">
                  <c:v>92787.45</c:v>
                </c:pt>
                <c:pt idx="559">
                  <c:v>91364.73</c:v>
                </c:pt>
                <c:pt idx="560">
                  <c:v>92076.09</c:v>
                </c:pt>
                <c:pt idx="561">
                  <c:v>93309.119999999995</c:v>
                </c:pt>
                <c:pt idx="562">
                  <c:v>92042.94</c:v>
                </c:pt>
                <c:pt idx="563">
                  <c:v>90299.22</c:v>
                </c:pt>
                <c:pt idx="564">
                  <c:v>91052.19</c:v>
                </c:pt>
                <c:pt idx="565">
                  <c:v>91884.42</c:v>
                </c:pt>
                <c:pt idx="566">
                  <c:v>93588.51</c:v>
                </c:pt>
                <c:pt idx="567">
                  <c:v>94500</c:v>
                </c:pt>
                <c:pt idx="568">
                  <c:v>93786.66</c:v>
                </c:pt>
                <c:pt idx="569">
                  <c:v>92399.61</c:v>
                </c:pt>
                <c:pt idx="570">
                  <c:v>92795.91</c:v>
                </c:pt>
                <c:pt idx="571">
                  <c:v>95252.97</c:v>
                </c:pt>
                <c:pt idx="572">
                  <c:v>95649.27</c:v>
                </c:pt>
                <c:pt idx="573">
                  <c:v>94658.52</c:v>
                </c:pt>
                <c:pt idx="574">
                  <c:v>95332.23</c:v>
                </c:pt>
                <c:pt idx="575">
                  <c:v>96164.46</c:v>
                </c:pt>
                <c:pt idx="576">
                  <c:v>96283.35</c:v>
                </c:pt>
                <c:pt idx="577">
                  <c:v>93826.29</c:v>
                </c:pt>
                <c:pt idx="578">
                  <c:v>95015.19</c:v>
                </c:pt>
                <c:pt idx="579">
                  <c:v>95688.9</c:v>
                </c:pt>
                <c:pt idx="580">
                  <c:v>95530.38</c:v>
                </c:pt>
                <c:pt idx="581">
                  <c:v>96481.5</c:v>
                </c:pt>
                <c:pt idx="582">
                  <c:v>96005.94</c:v>
                </c:pt>
                <c:pt idx="583">
                  <c:v>95768.16</c:v>
                </c:pt>
                <c:pt idx="584">
                  <c:v>96838.17</c:v>
                </c:pt>
                <c:pt idx="585">
                  <c:v>97313.73</c:v>
                </c:pt>
                <c:pt idx="586">
                  <c:v>97353.36</c:v>
                </c:pt>
                <c:pt idx="587">
                  <c:v>99612.27</c:v>
                </c:pt>
                <c:pt idx="588">
                  <c:v>99295.23</c:v>
                </c:pt>
                <c:pt idx="589">
                  <c:v>100365.24</c:v>
                </c:pt>
                <c:pt idx="590">
                  <c:v>99255.6</c:v>
                </c:pt>
                <c:pt idx="591">
                  <c:v>100959.69</c:v>
                </c:pt>
                <c:pt idx="592">
                  <c:v>99850.05</c:v>
                </c:pt>
                <c:pt idx="593">
                  <c:v>99889.68</c:v>
                </c:pt>
                <c:pt idx="594">
                  <c:v>98145.96</c:v>
                </c:pt>
                <c:pt idx="595">
                  <c:v>98344.11</c:v>
                </c:pt>
                <c:pt idx="596">
                  <c:v>98106.33</c:v>
                </c:pt>
                <c:pt idx="597">
                  <c:v>100404.87</c:v>
                </c:pt>
                <c:pt idx="598">
                  <c:v>100444.5</c:v>
                </c:pt>
                <c:pt idx="599">
                  <c:v>100642.65</c:v>
                </c:pt>
                <c:pt idx="600">
                  <c:v>99612.27</c:v>
                </c:pt>
                <c:pt idx="601">
                  <c:v>102980.82</c:v>
                </c:pt>
                <c:pt idx="602">
                  <c:v>100880.43</c:v>
                </c:pt>
                <c:pt idx="603">
                  <c:v>99929.31</c:v>
                </c:pt>
                <c:pt idx="604">
                  <c:v>100523.76</c:v>
                </c:pt>
                <c:pt idx="605">
                  <c:v>101831.55</c:v>
                </c:pt>
                <c:pt idx="606">
                  <c:v>103178.97</c:v>
                </c:pt>
                <c:pt idx="607">
                  <c:v>103773.42</c:v>
                </c:pt>
                <c:pt idx="608">
                  <c:v>102663.78</c:v>
                </c:pt>
                <c:pt idx="609">
                  <c:v>102743.03999999999</c:v>
                </c:pt>
                <c:pt idx="610">
                  <c:v>102584.52</c:v>
                </c:pt>
                <c:pt idx="611">
                  <c:v>102069.33</c:v>
                </c:pt>
                <c:pt idx="612">
                  <c:v>103139.34</c:v>
                </c:pt>
                <c:pt idx="613">
                  <c:v>102663.78</c:v>
                </c:pt>
                <c:pt idx="614">
                  <c:v>103297.86</c:v>
                </c:pt>
                <c:pt idx="615">
                  <c:v>103297.86</c:v>
                </c:pt>
                <c:pt idx="616">
                  <c:v>101593.77</c:v>
                </c:pt>
                <c:pt idx="617">
                  <c:v>100721.91</c:v>
                </c:pt>
                <c:pt idx="618">
                  <c:v>100840.8</c:v>
                </c:pt>
                <c:pt idx="619">
                  <c:v>100920.06</c:v>
                </c:pt>
                <c:pt idx="620">
                  <c:v>101871.18</c:v>
                </c:pt>
                <c:pt idx="621">
                  <c:v>99572.64</c:v>
                </c:pt>
                <c:pt idx="622">
                  <c:v>99850.05</c:v>
                </c:pt>
                <c:pt idx="623">
                  <c:v>100167.09</c:v>
                </c:pt>
                <c:pt idx="624">
                  <c:v>101597.73</c:v>
                </c:pt>
                <c:pt idx="625">
                  <c:v>101757.65</c:v>
                </c:pt>
                <c:pt idx="626">
                  <c:v>102197.43</c:v>
                </c:pt>
                <c:pt idx="627">
                  <c:v>101677.69</c:v>
                </c:pt>
                <c:pt idx="628">
                  <c:v>102397.33</c:v>
                </c:pt>
                <c:pt idx="629">
                  <c:v>100918.07</c:v>
                </c:pt>
                <c:pt idx="630">
                  <c:v>100318.37</c:v>
                </c:pt>
                <c:pt idx="631">
                  <c:v>99318.87</c:v>
                </c:pt>
                <c:pt idx="632">
                  <c:v>99278.89</c:v>
                </c:pt>
                <c:pt idx="633">
                  <c:v>99518.77</c:v>
                </c:pt>
                <c:pt idx="634">
                  <c:v>98919.07</c:v>
                </c:pt>
                <c:pt idx="635">
                  <c:v>100478.29</c:v>
                </c:pt>
                <c:pt idx="636">
                  <c:v>100758.15</c:v>
                </c:pt>
                <c:pt idx="637">
                  <c:v>102557.25</c:v>
                </c:pt>
                <c:pt idx="638">
                  <c:v>103276.89</c:v>
                </c:pt>
                <c:pt idx="639">
                  <c:v>103156.95</c:v>
                </c:pt>
                <c:pt idx="640">
                  <c:v>104316.37</c:v>
                </c:pt>
                <c:pt idx="641">
                  <c:v>104556.25</c:v>
                </c:pt>
                <c:pt idx="642">
                  <c:v>104596.23</c:v>
                </c:pt>
                <c:pt idx="643">
                  <c:v>105995.53</c:v>
                </c:pt>
                <c:pt idx="644">
                  <c:v>106275.39</c:v>
                </c:pt>
                <c:pt idx="645">
                  <c:v>106395.33</c:v>
                </c:pt>
                <c:pt idx="646">
                  <c:v>105955.55</c:v>
                </c:pt>
                <c:pt idx="647">
                  <c:v>105675.69</c:v>
                </c:pt>
                <c:pt idx="648">
                  <c:v>106835.11</c:v>
                </c:pt>
                <c:pt idx="649">
                  <c:v>107314.87</c:v>
                </c:pt>
                <c:pt idx="650">
                  <c:v>108554.25</c:v>
                </c:pt>
                <c:pt idx="651">
                  <c:v>108714.17</c:v>
                </c:pt>
                <c:pt idx="652">
                  <c:v>108474.29</c:v>
                </c:pt>
                <c:pt idx="653">
                  <c:v>107994.53</c:v>
                </c:pt>
                <c:pt idx="654">
                  <c:v>108514.27</c:v>
                </c:pt>
                <c:pt idx="655">
                  <c:v>108514.27</c:v>
                </c:pt>
                <c:pt idx="656">
                  <c:v>107954.55</c:v>
                </c:pt>
                <c:pt idx="657">
                  <c:v>108714.17</c:v>
                </c:pt>
                <c:pt idx="658">
                  <c:v>109353.85</c:v>
                </c:pt>
                <c:pt idx="659">
                  <c:v>108274.39</c:v>
                </c:pt>
                <c:pt idx="660">
                  <c:v>106995.03</c:v>
                </c:pt>
                <c:pt idx="661">
                  <c:v>107874.59</c:v>
                </c:pt>
                <c:pt idx="662">
                  <c:v>108314.37</c:v>
                </c:pt>
                <c:pt idx="663">
                  <c:v>109113.97</c:v>
                </c:pt>
                <c:pt idx="664">
                  <c:v>110313.37</c:v>
                </c:pt>
                <c:pt idx="665">
                  <c:v>110193.43</c:v>
                </c:pt>
                <c:pt idx="666">
                  <c:v>110713.17</c:v>
                </c:pt>
                <c:pt idx="667">
                  <c:v>110713.17</c:v>
                </c:pt>
                <c:pt idx="668">
                  <c:v>110953.05</c:v>
                </c:pt>
                <c:pt idx="669">
                  <c:v>110953.05</c:v>
                </c:pt>
                <c:pt idx="670">
                  <c:v>110113.47</c:v>
                </c:pt>
                <c:pt idx="671">
                  <c:v>108874.09</c:v>
                </c:pt>
                <c:pt idx="672">
                  <c:v>108634.21</c:v>
                </c:pt>
                <c:pt idx="673">
                  <c:v>109273.89</c:v>
                </c:pt>
                <c:pt idx="674">
                  <c:v>110113.47</c:v>
                </c:pt>
                <c:pt idx="675">
                  <c:v>111112.97</c:v>
                </c:pt>
                <c:pt idx="676">
                  <c:v>111912.57</c:v>
                </c:pt>
                <c:pt idx="677">
                  <c:v>112672.19</c:v>
                </c:pt>
                <c:pt idx="678">
                  <c:v>112832.11</c:v>
                </c:pt>
                <c:pt idx="679">
                  <c:v>112832.11</c:v>
                </c:pt>
                <c:pt idx="680">
                  <c:v>113311.87</c:v>
                </c:pt>
                <c:pt idx="681">
                  <c:v>114711.17</c:v>
                </c:pt>
                <c:pt idx="682">
                  <c:v>114551.25</c:v>
                </c:pt>
                <c:pt idx="683">
                  <c:v>114631.21</c:v>
                </c:pt>
                <c:pt idx="684">
                  <c:v>114111.47</c:v>
                </c:pt>
                <c:pt idx="685">
                  <c:v>114791.13</c:v>
                </c:pt>
                <c:pt idx="686">
                  <c:v>114071.49</c:v>
                </c:pt>
                <c:pt idx="687">
                  <c:v>113131.96</c:v>
                </c:pt>
                <c:pt idx="688">
                  <c:v>112689.3</c:v>
                </c:pt>
                <c:pt idx="689">
                  <c:v>113693.3</c:v>
                </c:pt>
                <c:pt idx="690">
                  <c:v>113894.1</c:v>
                </c:pt>
                <c:pt idx="691">
                  <c:v>113693.3</c:v>
                </c:pt>
                <c:pt idx="692">
                  <c:v>111845.94</c:v>
                </c:pt>
                <c:pt idx="693">
                  <c:v>111123.06</c:v>
                </c:pt>
                <c:pt idx="694">
                  <c:v>112368.02</c:v>
                </c:pt>
                <c:pt idx="695">
                  <c:v>113412.18</c:v>
                </c:pt>
                <c:pt idx="696">
                  <c:v>113693.3</c:v>
                </c:pt>
                <c:pt idx="697">
                  <c:v>114416.18</c:v>
                </c:pt>
                <c:pt idx="698">
                  <c:v>114335.86</c:v>
                </c:pt>
                <c:pt idx="699">
                  <c:v>114737.46</c:v>
                </c:pt>
                <c:pt idx="700">
                  <c:v>114857.94</c:v>
                </c:pt>
                <c:pt idx="701">
                  <c:v>116384.02</c:v>
                </c:pt>
                <c:pt idx="702">
                  <c:v>116384.02</c:v>
                </c:pt>
                <c:pt idx="703">
                  <c:v>115701.3</c:v>
                </c:pt>
                <c:pt idx="704">
                  <c:v>116464.34</c:v>
                </c:pt>
                <c:pt idx="705">
                  <c:v>115942.26</c:v>
                </c:pt>
                <c:pt idx="706">
                  <c:v>115661.14</c:v>
                </c:pt>
                <c:pt idx="707">
                  <c:v>116263.54</c:v>
                </c:pt>
                <c:pt idx="708">
                  <c:v>115299.7</c:v>
                </c:pt>
                <c:pt idx="709">
                  <c:v>114054.74</c:v>
                </c:pt>
                <c:pt idx="710">
                  <c:v>114014.58</c:v>
                </c:pt>
                <c:pt idx="711">
                  <c:v>111926.26</c:v>
                </c:pt>
                <c:pt idx="712">
                  <c:v>113572.82</c:v>
                </c:pt>
                <c:pt idx="713">
                  <c:v>111725.46</c:v>
                </c:pt>
                <c:pt idx="714">
                  <c:v>111604.98</c:v>
                </c:pt>
                <c:pt idx="715">
                  <c:v>112086.9</c:v>
                </c:pt>
                <c:pt idx="716">
                  <c:v>112488.5</c:v>
                </c:pt>
                <c:pt idx="717">
                  <c:v>113894.1</c:v>
                </c:pt>
                <c:pt idx="718">
                  <c:v>114014.58</c:v>
                </c:pt>
                <c:pt idx="719">
                  <c:v>115942.26</c:v>
                </c:pt>
                <c:pt idx="720">
                  <c:v>115741.46</c:v>
                </c:pt>
                <c:pt idx="721">
                  <c:v>116102.9</c:v>
                </c:pt>
                <c:pt idx="722">
                  <c:v>115058.74</c:v>
                </c:pt>
                <c:pt idx="723">
                  <c:v>115902.1</c:v>
                </c:pt>
                <c:pt idx="724">
                  <c:v>117307.7</c:v>
                </c:pt>
                <c:pt idx="725">
                  <c:v>117106.9</c:v>
                </c:pt>
                <c:pt idx="726">
                  <c:v>116946.26</c:v>
                </c:pt>
                <c:pt idx="727">
                  <c:v>115620.98</c:v>
                </c:pt>
                <c:pt idx="728">
                  <c:v>115380.02</c:v>
                </c:pt>
                <c:pt idx="729">
                  <c:v>116384.02</c:v>
                </c:pt>
                <c:pt idx="730">
                  <c:v>116303.7</c:v>
                </c:pt>
                <c:pt idx="731">
                  <c:v>116906.1</c:v>
                </c:pt>
                <c:pt idx="732">
                  <c:v>115299.7</c:v>
                </c:pt>
                <c:pt idx="733">
                  <c:v>115661.14</c:v>
                </c:pt>
                <c:pt idx="734">
                  <c:v>116865.94</c:v>
                </c:pt>
                <c:pt idx="735">
                  <c:v>117026.58</c:v>
                </c:pt>
                <c:pt idx="736">
                  <c:v>116343.86</c:v>
                </c:pt>
                <c:pt idx="737">
                  <c:v>116785.62</c:v>
                </c:pt>
                <c:pt idx="738">
                  <c:v>116665.14</c:v>
                </c:pt>
                <c:pt idx="739">
                  <c:v>115781.62</c:v>
                </c:pt>
                <c:pt idx="740">
                  <c:v>115741.46</c:v>
                </c:pt>
                <c:pt idx="741">
                  <c:v>115982.42</c:v>
                </c:pt>
                <c:pt idx="742">
                  <c:v>116223.38</c:v>
                </c:pt>
                <c:pt idx="743">
                  <c:v>116865.94</c:v>
                </c:pt>
                <c:pt idx="744">
                  <c:v>116424.18</c:v>
                </c:pt>
                <c:pt idx="745">
                  <c:v>116906.1</c:v>
                </c:pt>
                <c:pt idx="746">
                  <c:v>115821.78</c:v>
                </c:pt>
                <c:pt idx="747">
                  <c:v>115861.94</c:v>
                </c:pt>
                <c:pt idx="748">
                  <c:v>116665.14</c:v>
                </c:pt>
                <c:pt idx="749">
                  <c:v>116986.42</c:v>
                </c:pt>
                <c:pt idx="750">
                  <c:v>117548.66</c:v>
                </c:pt>
                <c:pt idx="751">
                  <c:v>117548.66</c:v>
                </c:pt>
                <c:pt idx="752">
                  <c:v>117634.24000000001</c:v>
                </c:pt>
                <c:pt idx="753">
                  <c:v>117629.56</c:v>
                </c:pt>
                <c:pt idx="754">
                  <c:v>117548.72</c:v>
                </c:pt>
                <c:pt idx="755">
                  <c:v>116982.84</c:v>
                </c:pt>
                <c:pt idx="756">
                  <c:v>118397.54</c:v>
                </c:pt>
                <c:pt idx="757">
                  <c:v>118842.16</c:v>
                </c:pt>
                <c:pt idx="758">
                  <c:v>118963.42</c:v>
                </c:pt>
                <c:pt idx="759">
                  <c:v>119125.1</c:v>
                </c:pt>
                <c:pt idx="760">
                  <c:v>119448.46</c:v>
                </c:pt>
                <c:pt idx="761">
                  <c:v>119569.72</c:v>
                </c:pt>
                <c:pt idx="762">
                  <c:v>119125.1</c:v>
                </c:pt>
                <c:pt idx="763">
                  <c:v>119650.56</c:v>
                </c:pt>
                <c:pt idx="764">
                  <c:v>120014.34</c:v>
                </c:pt>
                <c:pt idx="765">
                  <c:v>119125.1</c:v>
                </c:pt>
                <c:pt idx="766">
                  <c:v>120014.34</c:v>
                </c:pt>
                <c:pt idx="767">
                  <c:v>118680.48</c:v>
                </c:pt>
                <c:pt idx="768">
                  <c:v>117467.88</c:v>
                </c:pt>
                <c:pt idx="769">
                  <c:v>115931.92</c:v>
                </c:pt>
                <c:pt idx="770">
                  <c:v>116376.54</c:v>
                </c:pt>
                <c:pt idx="771">
                  <c:v>115810.66</c:v>
                </c:pt>
                <c:pt idx="772">
                  <c:v>116214.86</c:v>
                </c:pt>
                <c:pt idx="773">
                  <c:v>115083.1</c:v>
                </c:pt>
                <c:pt idx="774">
                  <c:v>114153.44</c:v>
                </c:pt>
                <c:pt idx="775">
                  <c:v>115366.04</c:v>
                </c:pt>
                <c:pt idx="776">
                  <c:v>116336.12</c:v>
                </c:pt>
                <c:pt idx="777">
                  <c:v>115770.24000000001</c:v>
                </c:pt>
                <c:pt idx="778">
                  <c:v>113547.14</c:v>
                </c:pt>
                <c:pt idx="779">
                  <c:v>113142.94</c:v>
                </c:pt>
                <c:pt idx="780">
                  <c:v>112738.74</c:v>
                </c:pt>
                <c:pt idx="781">
                  <c:v>113910.92</c:v>
                </c:pt>
                <c:pt idx="782">
                  <c:v>113708.82</c:v>
                </c:pt>
                <c:pt idx="783">
                  <c:v>114355.54</c:v>
                </c:pt>
                <c:pt idx="784">
                  <c:v>114234.28</c:v>
                </c:pt>
                <c:pt idx="785">
                  <c:v>115406.46</c:v>
                </c:pt>
                <c:pt idx="786">
                  <c:v>115689.4</c:v>
                </c:pt>
                <c:pt idx="787">
                  <c:v>116174.44</c:v>
                </c:pt>
                <c:pt idx="788">
                  <c:v>116134.02</c:v>
                </c:pt>
                <c:pt idx="789">
                  <c:v>116134.02</c:v>
                </c:pt>
                <c:pt idx="790">
                  <c:v>115366.04</c:v>
                </c:pt>
                <c:pt idx="791">
                  <c:v>115648.98</c:v>
                </c:pt>
                <c:pt idx="792">
                  <c:v>115608.56</c:v>
                </c:pt>
                <c:pt idx="793">
                  <c:v>115729.82</c:v>
                </c:pt>
                <c:pt idx="794">
                  <c:v>116619.06</c:v>
                </c:pt>
                <c:pt idx="795">
                  <c:v>117265.78</c:v>
                </c:pt>
                <c:pt idx="796">
                  <c:v>117548.72</c:v>
                </c:pt>
                <c:pt idx="797">
                  <c:v>117669.98</c:v>
                </c:pt>
                <c:pt idx="798">
                  <c:v>118720.9</c:v>
                </c:pt>
                <c:pt idx="799">
                  <c:v>118599.64</c:v>
                </c:pt>
                <c:pt idx="800">
                  <c:v>118882.58</c:v>
                </c:pt>
                <c:pt idx="801">
                  <c:v>119084.68</c:v>
                </c:pt>
                <c:pt idx="802">
                  <c:v>119569.72</c:v>
                </c:pt>
                <c:pt idx="803">
                  <c:v>119771.82</c:v>
                </c:pt>
                <c:pt idx="804">
                  <c:v>119569.72</c:v>
                </c:pt>
                <c:pt idx="805">
                  <c:v>120054.76</c:v>
                </c:pt>
                <c:pt idx="806">
                  <c:v>120984.42</c:v>
                </c:pt>
                <c:pt idx="807">
                  <c:v>120661.06</c:v>
                </c:pt>
                <c:pt idx="808">
                  <c:v>119893.08</c:v>
                </c:pt>
                <c:pt idx="809">
                  <c:v>120539.8</c:v>
                </c:pt>
                <c:pt idx="810">
                  <c:v>120984.42</c:v>
                </c:pt>
                <c:pt idx="811">
                  <c:v>120135.6</c:v>
                </c:pt>
                <c:pt idx="812">
                  <c:v>119852.66</c:v>
                </c:pt>
                <c:pt idx="813">
                  <c:v>119800.12</c:v>
                </c:pt>
                <c:pt idx="814">
                  <c:v>120608.92</c:v>
                </c:pt>
                <c:pt idx="815">
                  <c:v>120649.44</c:v>
                </c:pt>
                <c:pt idx="816">
                  <c:v>120487.36</c:v>
                </c:pt>
                <c:pt idx="817">
                  <c:v>121297.76</c:v>
                </c:pt>
                <c:pt idx="818">
                  <c:v>121621.92</c:v>
                </c:pt>
                <c:pt idx="819">
                  <c:v>121905.56</c:v>
                </c:pt>
                <c:pt idx="820">
                  <c:v>121338.28</c:v>
                </c:pt>
                <c:pt idx="821">
                  <c:v>121662.44</c:v>
                </c:pt>
                <c:pt idx="822">
                  <c:v>122310.76</c:v>
                </c:pt>
                <c:pt idx="823">
                  <c:v>122553.88</c:v>
                </c:pt>
                <c:pt idx="824">
                  <c:v>122715.96</c:v>
                </c:pt>
                <c:pt idx="825">
                  <c:v>123647.92</c:v>
                </c:pt>
                <c:pt idx="826">
                  <c:v>123769.48</c:v>
                </c:pt>
                <c:pt idx="827">
                  <c:v>122472.84</c:v>
                </c:pt>
                <c:pt idx="828">
                  <c:v>122432.32000000001</c:v>
                </c:pt>
                <c:pt idx="829">
                  <c:v>123121.16</c:v>
                </c:pt>
                <c:pt idx="830">
                  <c:v>122999.6</c:v>
                </c:pt>
                <c:pt idx="831">
                  <c:v>123242.72</c:v>
                </c:pt>
                <c:pt idx="832">
                  <c:v>123810</c:v>
                </c:pt>
                <c:pt idx="833">
                  <c:v>123647.92</c:v>
                </c:pt>
                <c:pt idx="834">
                  <c:v>121419.32</c:v>
                </c:pt>
                <c:pt idx="835">
                  <c:v>121419.32</c:v>
                </c:pt>
                <c:pt idx="836">
                  <c:v>122878.04</c:v>
                </c:pt>
                <c:pt idx="837">
                  <c:v>121824.52</c:v>
                </c:pt>
                <c:pt idx="838">
                  <c:v>122675.44</c:v>
                </c:pt>
                <c:pt idx="839">
                  <c:v>120608.92</c:v>
                </c:pt>
                <c:pt idx="840">
                  <c:v>119676.96</c:v>
                </c:pt>
                <c:pt idx="841">
                  <c:v>117326.8</c:v>
                </c:pt>
                <c:pt idx="842">
                  <c:v>115787.04</c:v>
                </c:pt>
                <c:pt idx="843">
                  <c:v>119676.96</c:v>
                </c:pt>
                <c:pt idx="844">
                  <c:v>119514.88</c:v>
                </c:pt>
                <c:pt idx="845">
                  <c:v>120568.4</c:v>
                </c:pt>
                <c:pt idx="846">
                  <c:v>119920.08</c:v>
                </c:pt>
                <c:pt idx="847">
                  <c:v>118299.28</c:v>
                </c:pt>
                <c:pt idx="848">
                  <c:v>117853.56</c:v>
                </c:pt>
                <c:pt idx="849">
                  <c:v>117286.28</c:v>
                </c:pt>
                <c:pt idx="850">
                  <c:v>116678.48</c:v>
                </c:pt>
                <c:pt idx="851">
                  <c:v>113923.12</c:v>
                </c:pt>
                <c:pt idx="852">
                  <c:v>115179.24</c:v>
                </c:pt>
                <c:pt idx="853">
                  <c:v>114449.88</c:v>
                </c:pt>
                <c:pt idx="854">
                  <c:v>114085.2</c:v>
                </c:pt>
                <c:pt idx="855">
                  <c:v>113720.52</c:v>
                </c:pt>
                <c:pt idx="856">
                  <c:v>116597.44</c:v>
                </c:pt>
                <c:pt idx="857">
                  <c:v>115543.92</c:v>
                </c:pt>
                <c:pt idx="858">
                  <c:v>114571.44</c:v>
                </c:pt>
                <c:pt idx="859">
                  <c:v>116232.76</c:v>
                </c:pt>
                <c:pt idx="860">
                  <c:v>116111.2</c:v>
                </c:pt>
                <c:pt idx="861">
                  <c:v>113680</c:v>
                </c:pt>
                <c:pt idx="862">
                  <c:v>112991.16</c:v>
                </c:pt>
                <c:pt idx="863">
                  <c:v>113436.88</c:v>
                </c:pt>
                <c:pt idx="864">
                  <c:v>113234.28</c:v>
                </c:pt>
                <c:pt idx="865">
                  <c:v>115422.36</c:v>
                </c:pt>
                <c:pt idx="866">
                  <c:v>116030.16</c:v>
                </c:pt>
                <c:pt idx="867">
                  <c:v>116192.24</c:v>
                </c:pt>
                <c:pt idx="868">
                  <c:v>117732</c:v>
                </c:pt>
                <c:pt idx="869">
                  <c:v>117610.44</c:v>
                </c:pt>
                <c:pt idx="870">
                  <c:v>117610.44</c:v>
                </c:pt>
                <c:pt idx="871">
                  <c:v>117934.6</c:v>
                </c:pt>
                <c:pt idx="872">
                  <c:v>117772.52</c:v>
                </c:pt>
                <c:pt idx="873">
                  <c:v>117732</c:v>
                </c:pt>
                <c:pt idx="874">
                  <c:v>116759.52</c:v>
                </c:pt>
                <c:pt idx="875">
                  <c:v>115422.36</c:v>
                </c:pt>
                <c:pt idx="876">
                  <c:v>116018</c:v>
                </c:pt>
                <c:pt idx="877">
                  <c:v>116018.84</c:v>
                </c:pt>
                <c:pt idx="878">
                  <c:v>113611.64</c:v>
                </c:pt>
                <c:pt idx="879">
                  <c:v>113162.84</c:v>
                </c:pt>
                <c:pt idx="880">
                  <c:v>113162.84</c:v>
                </c:pt>
                <c:pt idx="881">
                  <c:v>112877.24</c:v>
                </c:pt>
                <c:pt idx="882">
                  <c:v>113081.24</c:v>
                </c:pt>
                <c:pt idx="883">
                  <c:v>115162.04</c:v>
                </c:pt>
                <c:pt idx="884">
                  <c:v>115733.24</c:v>
                </c:pt>
                <c:pt idx="885">
                  <c:v>116304.44</c:v>
                </c:pt>
                <c:pt idx="886">
                  <c:v>116141.24</c:v>
                </c:pt>
                <c:pt idx="887">
                  <c:v>117569.24</c:v>
                </c:pt>
                <c:pt idx="888">
                  <c:v>117569.24</c:v>
                </c:pt>
                <c:pt idx="889">
                  <c:v>117650.84</c:v>
                </c:pt>
                <c:pt idx="890">
                  <c:v>115570.04</c:v>
                </c:pt>
                <c:pt idx="891">
                  <c:v>115774.04</c:v>
                </c:pt>
                <c:pt idx="892">
                  <c:v>116182.04</c:v>
                </c:pt>
                <c:pt idx="893">
                  <c:v>115855.64</c:v>
                </c:pt>
                <c:pt idx="894">
                  <c:v>117528.44</c:v>
                </c:pt>
                <c:pt idx="895">
                  <c:v>118181.24</c:v>
                </c:pt>
                <c:pt idx="896">
                  <c:v>119119.64</c:v>
                </c:pt>
                <c:pt idx="897">
                  <c:v>118915.64</c:v>
                </c:pt>
                <c:pt idx="898">
                  <c:v>118670.84</c:v>
                </c:pt>
                <c:pt idx="899">
                  <c:v>118548.44</c:v>
                </c:pt>
                <c:pt idx="900">
                  <c:v>118874.84</c:v>
                </c:pt>
                <c:pt idx="901">
                  <c:v>120384.44</c:v>
                </c:pt>
                <c:pt idx="902">
                  <c:v>120221.24</c:v>
                </c:pt>
                <c:pt idx="903">
                  <c:v>120343.64</c:v>
                </c:pt>
                <c:pt idx="904">
                  <c:v>120221.24</c:v>
                </c:pt>
                <c:pt idx="905">
                  <c:v>120098.84</c:v>
                </c:pt>
                <c:pt idx="906">
                  <c:v>120547.64</c:v>
                </c:pt>
                <c:pt idx="907">
                  <c:v>120180.44</c:v>
                </c:pt>
                <c:pt idx="908">
                  <c:v>117732.44</c:v>
                </c:pt>
                <c:pt idx="909">
                  <c:v>117283.64</c:v>
                </c:pt>
                <c:pt idx="910">
                  <c:v>117038.84</c:v>
                </c:pt>
                <c:pt idx="911">
                  <c:v>117324.44</c:v>
                </c:pt>
                <c:pt idx="912">
                  <c:v>118303.64</c:v>
                </c:pt>
                <c:pt idx="913">
                  <c:v>118222.04</c:v>
                </c:pt>
                <c:pt idx="914">
                  <c:v>117242.84</c:v>
                </c:pt>
                <c:pt idx="915">
                  <c:v>116671.64</c:v>
                </c:pt>
                <c:pt idx="916">
                  <c:v>116345.24</c:v>
                </c:pt>
                <c:pt idx="917">
                  <c:v>115692.44</c:v>
                </c:pt>
                <c:pt idx="918">
                  <c:v>116018.84</c:v>
                </c:pt>
                <c:pt idx="919">
                  <c:v>115733.24</c:v>
                </c:pt>
                <c:pt idx="920">
                  <c:v>116386.04</c:v>
                </c:pt>
                <c:pt idx="921">
                  <c:v>115896.44</c:v>
                </c:pt>
                <c:pt idx="922">
                  <c:v>116182.04</c:v>
                </c:pt>
                <c:pt idx="923">
                  <c:v>117773.24</c:v>
                </c:pt>
                <c:pt idx="924">
                  <c:v>118589.24</c:v>
                </c:pt>
                <c:pt idx="925">
                  <c:v>119282.84</c:v>
                </c:pt>
                <c:pt idx="926">
                  <c:v>118711.64</c:v>
                </c:pt>
                <c:pt idx="927">
                  <c:v>119201.24</c:v>
                </c:pt>
                <c:pt idx="928">
                  <c:v>119282.84</c:v>
                </c:pt>
                <c:pt idx="929">
                  <c:v>119405.24</c:v>
                </c:pt>
                <c:pt idx="930">
                  <c:v>120629.24</c:v>
                </c:pt>
                <c:pt idx="931">
                  <c:v>120874.04</c:v>
                </c:pt>
                <c:pt idx="932">
                  <c:v>121159.64</c:v>
                </c:pt>
                <c:pt idx="933">
                  <c:v>120833.24</c:v>
                </c:pt>
                <c:pt idx="934">
                  <c:v>120751.64</c:v>
                </c:pt>
                <c:pt idx="935">
                  <c:v>122098.04</c:v>
                </c:pt>
                <c:pt idx="936">
                  <c:v>121934.84</c:v>
                </c:pt>
                <c:pt idx="937">
                  <c:v>121771.64</c:v>
                </c:pt>
                <c:pt idx="938">
                  <c:v>121159.64</c:v>
                </c:pt>
                <c:pt idx="939">
                  <c:v>122628.44</c:v>
                </c:pt>
                <c:pt idx="940">
                  <c:v>122865.08</c:v>
                </c:pt>
                <c:pt idx="941">
                  <c:v>122619.83</c:v>
                </c:pt>
                <c:pt idx="942">
                  <c:v>123029.33</c:v>
                </c:pt>
                <c:pt idx="943">
                  <c:v>122701.73</c:v>
                </c:pt>
                <c:pt idx="944">
                  <c:v>123070.28</c:v>
                </c:pt>
                <c:pt idx="945">
                  <c:v>122333.18</c:v>
                </c:pt>
                <c:pt idx="946">
                  <c:v>124094.03</c:v>
                </c:pt>
                <c:pt idx="947">
                  <c:v>124257.83</c:v>
                </c:pt>
                <c:pt idx="948">
                  <c:v>124094.03</c:v>
                </c:pt>
                <c:pt idx="949">
                  <c:v>124913.03</c:v>
                </c:pt>
                <c:pt idx="950">
                  <c:v>124749.23</c:v>
                </c:pt>
                <c:pt idx="951">
                  <c:v>125035.88</c:v>
                </c:pt>
                <c:pt idx="952">
                  <c:v>125895.83</c:v>
                </c:pt>
                <c:pt idx="953">
                  <c:v>125486.33</c:v>
                </c:pt>
                <c:pt idx="954">
                  <c:v>125527.28</c:v>
                </c:pt>
                <c:pt idx="955">
                  <c:v>126100.58</c:v>
                </c:pt>
                <c:pt idx="956">
                  <c:v>124749.23</c:v>
                </c:pt>
                <c:pt idx="957">
                  <c:v>125854.88</c:v>
                </c:pt>
                <c:pt idx="958">
                  <c:v>125609.18</c:v>
                </c:pt>
                <c:pt idx="959">
                  <c:v>125691.08</c:v>
                </c:pt>
                <c:pt idx="960">
                  <c:v>126305.33</c:v>
                </c:pt>
                <c:pt idx="961">
                  <c:v>125854.88</c:v>
                </c:pt>
                <c:pt idx="962">
                  <c:v>125240.63</c:v>
                </c:pt>
                <c:pt idx="963">
                  <c:v>125650.13</c:v>
                </c:pt>
                <c:pt idx="964">
                  <c:v>125772.98</c:v>
                </c:pt>
                <c:pt idx="965">
                  <c:v>125813.93</c:v>
                </c:pt>
                <c:pt idx="966">
                  <c:v>126714.83</c:v>
                </c:pt>
                <c:pt idx="967">
                  <c:v>126673.88</c:v>
                </c:pt>
                <c:pt idx="968">
                  <c:v>128762.33</c:v>
                </c:pt>
                <c:pt idx="969">
                  <c:v>128762.33</c:v>
                </c:pt>
                <c:pt idx="970">
                  <c:v>128598.53</c:v>
                </c:pt>
                <c:pt idx="971">
                  <c:v>127533.83</c:v>
                </c:pt>
                <c:pt idx="972">
                  <c:v>127820.48</c:v>
                </c:pt>
                <c:pt idx="973">
                  <c:v>127329.08</c:v>
                </c:pt>
                <c:pt idx="974">
                  <c:v>126305.33</c:v>
                </c:pt>
                <c:pt idx="975">
                  <c:v>126223.43</c:v>
                </c:pt>
                <c:pt idx="976">
                  <c:v>124585.43</c:v>
                </c:pt>
                <c:pt idx="977">
                  <c:v>124831.13</c:v>
                </c:pt>
                <c:pt idx="978">
                  <c:v>126305.33</c:v>
                </c:pt>
                <c:pt idx="979">
                  <c:v>126346.28</c:v>
                </c:pt>
                <c:pt idx="980">
                  <c:v>126346.28</c:v>
                </c:pt>
                <c:pt idx="981">
                  <c:v>124953.98</c:v>
                </c:pt>
                <c:pt idx="982">
                  <c:v>126059.63</c:v>
                </c:pt>
                <c:pt idx="983">
                  <c:v>125650.13</c:v>
                </c:pt>
                <c:pt idx="984">
                  <c:v>125445.38</c:v>
                </c:pt>
                <c:pt idx="985">
                  <c:v>124749.23</c:v>
                </c:pt>
                <c:pt idx="986">
                  <c:v>126305.33</c:v>
                </c:pt>
                <c:pt idx="987">
                  <c:v>127329.08</c:v>
                </c:pt>
                <c:pt idx="988">
                  <c:v>127861.43</c:v>
                </c:pt>
                <c:pt idx="989">
                  <c:v>127779.53</c:v>
                </c:pt>
                <c:pt idx="990">
                  <c:v>127533.83</c:v>
                </c:pt>
                <c:pt idx="991">
                  <c:v>127533.83</c:v>
                </c:pt>
                <c:pt idx="992">
                  <c:v>127697.63</c:v>
                </c:pt>
                <c:pt idx="993">
                  <c:v>128066.18</c:v>
                </c:pt>
                <c:pt idx="994">
                  <c:v>128475.68</c:v>
                </c:pt>
                <c:pt idx="995">
                  <c:v>128107.13</c:v>
                </c:pt>
                <c:pt idx="996">
                  <c:v>127738.58</c:v>
                </c:pt>
                <c:pt idx="997">
                  <c:v>128229.98</c:v>
                </c:pt>
                <c:pt idx="998">
                  <c:v>128475.68</c:v>
                </c:pt>
                <c:pt idx="999">
                  <c:v>128844.23</c:v>
                </c:pt>
                <c:pt idx="1000">
                  <c:v>129499.43</c:v>
                </c:pt>
                <c:pt idx="1001">
                  <c:v>129417.53</c:v>
                </c:pt>
                <c:pt idx="1002">
                  <c:v>129458.48</c:v>
                </c:pt>
                <c:pt idx="1003">
                  <c:v>129536.28</c:v>
                </c:pt>
                <c:pt idx="1004">
                  <c:v>129206.86</c:v>
                </c:pt>
                <c:pt idx="1005">
                  <c:v>129907.43</c:v>
                </c:pt>
                <c:pt idx="1006">
                  <c:v>129825.01</c:v>
                </c:pt>
                <c:pt idx="1007">
                  <c:v>129989.85</c:v>
                </c:pt>
                <c:pt idx="1008">
                  <c:v>130772.84</c:v>
                </c:pt>
                <c:pt idx="1009">
                  <c:v>130154.69</c:v>
                </c:pt>
                <c:pt idx="1010">
                  <c:v>130113.48</c:v>
                </c:pt>
                <c:pt idx="1011">
                  <c:v>129948.64</c:v>
                </c:pt>
                <c:pt idx="1012">
                  <c:v>129825.01</c:v>
                </c:pt>
                <c:pt idx="1013">
                  <c:v>129948.64</c:v>
                </c:pt>
                <c:pt idx="1014">
                  <c:v>130195.9</c:v>
                </c:pt>
                <c:pt idx="1015">
                  <c:v>131020.1</c:v>
                </c:pt>
                <c:pt idx="1016">
                  <c:v>131308.57</c:v>
                </c:pt>
                <c:pt idx="1017">
                  <c:v>131844.29999999999</c:v>
                </c:pt>
                <c:pt idx="1018">
                  <c:v>131926.72</c:v>
                </c:pt>
                <c:pt idx="1019">
                  <c:v>131184.94</c:v>
                </c:pt>
                <c:pt idx="1020">
                  <c:v>130566.79</c:v>
                </c:pt>
                <c:pt idx="1021">
                  <c:v>130814.05</c:v>
                </c:pt>
                <c:pt idx="1022">
                  <c:v>131349.78</c:v>
                </c:pt>
                <c:pt idx="1023">
                  <c:v>131267.35999999999</c:v>
                </c:pt>
                <c:pt idx="1024">
                  <c:v>132050.35</c:v>
                </c:pt>
                <c:pt idx="1025">
                  <c:v>132256.4</c:v>
                </c:pt>
                <c:pt idx="1026">
                  <c:v>130608</c:v>
                </c:pt>
                <c:pt idx="1027">
                  <c:v>131308.57</c:v>
                </c:pt>
                <c:pt idx="1028">
                  <c:v>132544.87</c:v>
                </c:pt>
                <c:pt idx="1029">
                  <c:v>132380.03</c:v>
                </c:pt>
                <c:pt idx="1030">
                  <c:v>132380.03</c:v>
                </c:pt>
                <c:pt idx="1031">
                  <c:v>132380.03</c:v>
                </c:pt>
                <c:pt idx="1032">
                  <c:v>132750.92000000001</c:v>
                </c:pt>
                <c:pt idx="1033">
                  <c:v>133121.81</c:v>
                </c:pt>
                <c:pt idx="1034">
                  <c:v>132956.97</c:v>
                </c:pt>
                <c:pt idx="1035">
                  <c:v>132709.71</c:v>
                </c:pt>
                <c:pt idx="1036">
                  <c:v>133369.07</c:v>
                </c:pt>
                <c:pt idx="1037">
                  <c:v>133657.54</c:v>
                </c:pt>
                <c:pt idx="1038">
                  <c:v>133369.07</c:v>
                </c:pt>
                <c:pt idx="1039">
                  <c:v>134110.85</c:v>
                </c:pt>
                <c:pt idx="1040">
                  <c:v>134481.74</c:v>
                </c:pt>
                <c:pt idx="1041">
                  <c:v>134522.95000000001</c:v>
                </c:pt>
                <c:pt idx="1042">
                  <c:v>132874.54999999999</c:v>
                </c:pt>
                <c:pt idx="1043">
                  <c:v>132462.45000000001</c:v>
                </c:pt>
                <c:pt idx="1044">
                  <c:v>132503.66</c:v>
                </c:pt>
                <c:pt idx="1045">
                  <c:v>133533.91</c:v>
                </c:pt>
                <c:pt idx="1046">
                  <c:v>133946.01</c:v>
                </c:pt>
                <c:pt idx="1047">
                  <c:v>132998.18</c:v>
                </c:pt>
                <c:pt idx="1048">
                  <c:v>132998.18</c:v>
                </c:pt>
                <c:pt idx="1049">
                  <c:v>134481.74</c:v>
                </c:pt>
                <c:pt idx="1050">
                  <c:v>134069.64000000001</c:v>
                </c:pt>
                <c:pt idx="1051">
                  <c:v>133245.44</c:v>
                </c:pt>
                <c:pt idx="1052">
                  <c:v>133863.59</c:v>
                </c:pt>
                <c:pt idx="1053">
                  <c:v>133987.22</c:v>
                </c:pt>
                <c:pt idx="1054">
                  <c:v>132338.82</c:v>
                </c:pt>
                <c:pt idx="1055">
                  <c:v>132750.92000000001</c:v>
                </c:pt>
                <c:pt idx="1056">
                  <c:v>132173.98000000001</c:v>
                </c:pt>
                <c:pt idx="1057">
                  <c:v>131143.73000000001</c:v>
                </c:pt>
                <c:pt idx="1058">
                  <c:v>130072.27</c:v>
                </c:pt>
                <c:pt idx="1059">
                  <c:v>130896.47</c:v>
                </c:pt>
                <c:pt idx="1060">
                  <c:v>131597.04</c:v>
                </c:pt>
                <c:pt idx="1061">
                  <c:v>132874.54999999999</c:v>
                </c:pt>
                <c:pt idx="1062">
                  <c:v>132503.66</c:v>
                </c:pt>
                <c:pt idx="1063">
                  <c:v>132627.29</c:v>
                </c:pt>
                <c:pt idx="1064">
                  <c:v>133492.70000000001</c:v>
                </c:pt>
                <c:pt idx="1065">
                  <c:v>133533.91</c:v>
                </c:pt>
                <c:pt idx="1066">
                  <c:v>133327.85999999999</c:v>
                </c:pt>
                <c:pt idx="1067">
                  <c:v>133701.41</c:v>
                </c:pt>
                <c:pt idx="1068">
                  <c:v>134611.10999999999</c:v>
                </c:pt>
                <c:pt idx="1069">
                  <c:v>134693.81</c:v>
                </c:pt>
                <c:pt idx="1070">
                  <c:v>135190.01</c:v>
                </c:pt>
                <c:pt idx="1071">
                  <c:v>135396.76</c:v>
                </c:pt>
                <c:pt idx="1072">
                  <c:v>135396.76</c:v>
                </c:pt>
                <c:pt idx="1073">
                  <c:v>135603.51</c:v>
                </c:pt>
                <c:pt idx="1074">
                  <c:v>135314.06</c:v>
                </c:pt>
                <c:pt idx="1075">
                  <c:v>135065.96</c:v>
                </c:pt>
                <c:pt idx="1076">
                  <c:v>134652.46</c:v>
                </c:pt>
                <c:pt idx="1077">
                  <c:v>134197.60999999999</c:v>
                </c:pt>
                <c:pt idx="1078">
                  <c:v>134404.35999999999</c:v>
                </c:pt>
                <c:pt idx="1079">
                  <c:v>134528.41</c:v>
                </c:pt>
                <c:pt idx="1080">
                  <c:v>134900.56</c:v>
                </c:pt>
                <c:pt idx="1081">
                  <c:v>133742.76</c:v>
                </c:pt>
                <c:pt idx="1082">
                  <c:v>134363.01</c:v>
                </c:pt>
                <c:pt idx="1083">
                  <c:v>135603.51</c:v>
                </c:pt>
                <c:pt idx="1084">
                  <c:v>136182.41</c:v>
                </c:pt>
                <c:pt idx="1085">
                  <c:v>135934.31</c:v>
                </c:pt>
                <c:pt idx="1086">
                  <c:v>137009.41</c:v>
                </c:pt>
                <c:pt idx="1087">
                  <c:v>137588.31</c:v>
                </c:pt>
                <c:pt idx="1088">
                  <c:v>137877.76000000001</c:v>
                </c:pt>
                <c:pt idx="1089">
                  <c:v>138249.91</c:v>
                </c:pt>
                <c:pt idx="1090">
                  <c:v>138084.51</c:v>
                </c:pt>
                <c:pt idx="1091">
                  <c:v>137505.60999999999</c:v>
                </c:pt>
                <c:pt idx="1092">
                  <c:v>136678.60999999999</c:v>
                </c:pt>
                <c:pt idx="1093">
                  <c:v>135934.31</c:v>
                </c:pt>
                <c:pt idx="1094">
                  <c:v>136223.76</c:v>
                </c:pt>
                <c:pt idx="1095">
                  <c:v>136926.71</c:v>
                </c:pt>
                <c:pt idx="1096">
                  <c:v>137546.96</c:v>
                </c:pt>
                <c:pt idx="1097">
                  <c:v>136595.91</c:v>
                </c:pt>
                <c:pt idx="1098">
                  <c:v>136844.01</c:v>
                </c:pt>
                <c:pt idx="1099">
                  <c:v>136058.35999999999</c:v>
                </c:pt>
                <c:pt idx="1100">
                  <c:v>135603.51</c:v>
                </c:pt>
                <c:pt idx="1101">
                  <c:v>135355.41</c:v>
                </c:pt>
                <c:pt idx="1102">
                  <c:v>136223.76</c:v>
                </c:pt>
                <c:pt idx="1103">
                  <c:v>136471.85999999999</c:v>
                </c:pt>
                <c:pt idx="1104">
                  <c:v>135686.21</c:v>
                </c:pt>
                <c:pt idx="1105">
                  <c:v>134528.41</c:v>
                </c:pt>
                <c:pt idx="1106">
                  <c:v>134652.46</c:v>
                </c:pt>
                <c:pt idx="1107">
                  <c:v>134941.91</c:v>
                </c:pt>
                <c:pt idx="1108">
                  <c:v>135520.81</c:v>
                </c:pt>
                <c:pt idx="1109">
                  <c:v>136017.01</c:v>
                </c:pt>
                <c:pt idx="1110">
                  <c:v>137174.81</c:v>
                </c:pt>
                <c:pt idx="1111">
                  <c:v>135603.51</c:v>
                </c:pt>
                <c:pt idx="1112">
                  <c:v>135190.01</c:v>
                </c:pt>
                <c:pt idx="1113">
                  <c:v>134817.85999999999</c:v>
                </c:pt>
                <c:pt idx="1114">
                  <c:v>133618.71</c:v>
                </c:pt>
                <c:pt idx="1115">
                  <c:v>134156.26</c:v>
                </c:pt>
                <c:pt idx="1116">
                  <c:v>133411.96</c:v>
                </c:pt>
                <c:pt idx="1117">
                  <c:v>134032.21</c:v>
                </c:pt>
                <c:pt idx="1118">
                  <c:v>132419.56</c:v>
                </c:pt>
                <c:pt idx="1119">
                  <c:v>132460.91</c:v>
                </c:pt>
                <c:pt idx="1120">
                  <c:v>133618.71</c:v>
                </c:pt>
                <c:pt idx="1121">
                  <c:v>132171.46</c:v>
                </c:pt>
                <c:pt idx="1122">
                  <c:v>132006.06</c:v>
                </c:pt>
                <c:pt idx="1123">
                  <c:v>132378.21</c:v>
                </c:pt>
                <c:pt idx="1124">
                  <c:v>132667.66</c:v>
                </c:pt>
                <c:pt idx="1125">
                  <c:v>134156.26</c:v>
                </c:pt>
                <c:pt idx="1126">
                  <c:v>133618.71</c:v>
                </c:pt>
                <c:pt idx="1127">
                  <c:v>133329.26</c:v>
                </c:pt>
                <c:pt idx="1128">
                  <c:v>132750.35999999999</c:v>
                </c:pt>
                <c:pt idx="1129">
                  <c:v>133411.96</c:v>
                </c:pt>
                <c:pt idx="1130">
                  <c:v>133952.23000000001</c:v>
                </c:pt>
                <c:pt idx="1131">
                  <c:v>134994.48000000001</c:v>
                </c:pt>
                <c:pt idx="1132">
                  <c:v>135869.97</c:v>
                </c:pt>
                <c:pt idx="1133">
                  <c:v>136995.6</c:v>
                </c:pt>
                <c:pt idx="1134">
                  <c:v>136995.6</c:v>
                </c:pt>
                <c:pt idx="1135">
                  <c:v>136995.6</c:v>
                </c:pt>
                <c:pt idx="1136">
                  <c:v>137954.47</c:v>
                </c:pt>
                <c:pt idx="1137">
                  <c:v>137287.43</c:v>
                </c:pt>
                <c:pt idx="1138">
                  <c:v>135578.14000000001</c:v>
                </c:pt>
                <c:pt idx="1139">
                  <c:v>135286.31</c:v>
                </c:pt>
                <c:pt idx="1140">
                  <c:v>136036.73000000001</c:v>
                </c:pt>
                <c:pt idx="1141">
                  <c:v>134994.48000000001</c:v>
                </c:pt>
                <c:pt idx="1142">
                  <c:v>135494.76</c:v>
                </c:pt>
                <c:pt idx="1143">
                  <c:v>134577.57999999999</c:v>
                </c:pt>
                <c:pt idx="1144">
                  <c:v>136036.73000000001</c:v>
                </c:pt>
                <c:pt idx="1145">
                  <c:v>136161.79999999999</c:v>
                </c:pt>
                <c:pt idx="1146">
                  <c:v>137204.04999999999</c:v>
                </c:pt>
                <c:pt idx="1147">
                  <c:v>137412.5</c:v>
                </c:pt>
                <c:pt idx="1148">
                  <c:v>136787.15</c:v>
                </c:pt>
                <c:pt idx="1149">
                  <c:v>136578.70000000001</c:v>
                </c:pt>
                <c:pt idx="1150">
                  <c:v>134619.26999999999</c:v>
                </c:pt>
                <c:pt idx="1151">
                  <c:v>134535.89000000001</c:v>
                </c:pt>
                <c:pt idx="1152">
                  <c:v>134577.57999999999</c:v>
                </c:pt>
                <c:pt idx="1153">
                  <c:v>134118.99</c:v>
                </c:pt>
                <c:pt idx="1154">
                  <c:v>132659.84</c:v>
                </c:pt>
                <c:pt idx="1155">
                  <c:v>132576.46</c:v>
                </c:pt>
                <c:pt idx="1156">
                  <c:v>128365.77</c:v>
                </c:pt>
                <c:pt idx="1157">
                  <c:v>127948.87</c:v>
                </c:pt>
                <c:pt idx="1158">
                  <c:v>122654.24</c:v>
                </c:pt>
                <c:pt idx="1159">
                  <c:v>126864.93</c:v>
                </c:pt>
                <c:pt idx="1160">
                  <c:v>124030.01</c:v>
                </c:pt>
                <c:pt idx="1161">
                  <c:v>126614.79</c:v>
                </c:pt>
                <c:pt idx="1162">
                  <c:v>127281.83</c:v>
                </c:pt>
                <c:pt idx="1163">
                  <c:v>128991.12</c:v>
                </c:pt>
                <c:pt idx="1164">
                  <c:v>128157.32</c:v>
                </c:pt>
                <c:pt idx="1165">
                  <c:v>128365.77</c:v>
                </c:pt>
                <c:pt idx="1166">
                  <c:v>124947.19</c:v>
                </c:pt>
                <c:pt idx="1167">
                  <c:v>123738.18</c:v>
                </c:pt>
                <c:pt idx="1168">
                  <c:v>123821.56</c:v>
                </c:pt>
                <c:pt idx="1169">
                  <c:v>126072.82</c:v>
                </c:pt>
                <c:pt idx="1170">
                  <c:v>126656.48</c:v>
                </c:pt>
                <c:pt idx="1171">
                  <c:v>125780.99</c:v>
                </c:pt>
                <c:pt idx="1172">
                  <c:v>126573.1</c:v>
                </c:pt>
                <c:pt idx="1173">
                  <c:v>128907.74</c:v>
                </c:pt>
                <c:pt idx="1174">
                  <c:v>129157.88</c:v>
                </c:pt>
                <c:pt idx="1175">
                  <c:v>129616.47</c:v>
                </c:pt>
                <c:pt idx="1176">
                  <c:v>128991.12</c:v>
                </c:pt>
                <c:pt idx="1177">
                  <c:v>127115.07</c:v>
                </c:pt>
                <c:pt idx="1178">
                  <c:v>126239.58</c:v>
                </c:pt>
                <c:pt idx="1179">
                  <c:v>128365.77</c:v>
                </c:pt>
                <c:pt idx="1180">
                  <c:v>127490.28</c:v>
                </c:pt>
                <c:pt idx="1181">
                  <c:v>125447.47</c:v>
                </c:pt>
                <c:pt idx="1182">
                  <c:v>125614.23</c:v>
                </c:pt>
                <c:pt idx="1183">
                  <c:v>126322.96</c:v>
                </c:pt>
                <c:pt idx="1184">
                  <c:v>128032.25</c:v>
                </c:pt>
                <c:pt idx="1185">
                  <c:v>128324.08</c:v>
                </c:pt>
                <c:pt idx="1186">
                  <c:v>128615.91</c:v>
                </c:pt>
                <c:pt idx="1187">
                  <c:v>127782.11</c:v>
                </c:pt>
                <c:pt idx="1188">
                  <c:v>127823.8</c:v>
                </c:pt>
                <c:pt idx="1189">
                  <c:v>125364.09</c:v>
                </c:pt>
                <c:pt idx="1190">
                  <c:v>122195.65</c:v>
                </c:pt>
                <c:pt idx="1191">
                  <c:v>123362.97</c:v>
                </c:pt>
                <c:pt idx="1192">
                  <c:v>124655.36</c:v>
                </c:pt>
                <c:pt idx="1193">
                  <c:v>125735.14</c:v>
                </c:pt>
                <c:pt idx="1194">
                  <c:v>125144.88</c:v>
                </c:pt>
                <c:pt idx="1195">
                  <c:v>124725.78</c:v>
                </c:pt>
                <c:pt idx="1196">
                  <c:v>123258.93</c:v>
                </c:pt>
                <c:pt idx="1197">
                  <c:v>120786.24000000001</c:v>
                </c:pt>
                <c:pt idx="1198">
                  <c:v>122504.55</c:v>
                </c:pt>
                <c:pt idx="1199">
                  <c:v>123594.21</c:v>
                </c:pt>
                <c:pt idx="1200">
                  <c:v>125354.43</c:v>
                </c:pt>
                <c:pt idx="1201">
                  <c:v>124600.05</c:v>
                </c:pt>
                <c:pt idx="1202">
                  <c:v>126569.82</c:v>
                </c:pt>
                <c:pt idx="1203">
                  <c:v>127030.83</c:v>
                </c:pt>
                <c:pt idx="1204">
                  <c:v>127994.76</c:v>
                </c:pt>
                <c:pt idx="1205">
                  <c:v>127408.02</c:v>
                </c:pt>
                <c:pt idx="1206">
                  <c:v>129000.6</c:v>
                </c:pt>
                <c:pt idx="1207">
                  <c:v>127533.75</c:v>
                </c:pt>
                <c:pt idx="1208">
                  <c:v>128916.78</c:v>
                </c:pt>
                <c:pt idx="1209">
                  <c:v>127827.12</c:v>
                </c:pt>
                <c:pt idx="1210">
                  <c:v>128036.67</c:v>
                </c:pt>
                <c:pt idx="1211">
                  <c:v>129503.52</c:v>
                </c:pt>
                <c:pt idx="1212">
                  <c:v>131138.01</c:v>
                </c:pt>
                <c:pt idx="1213">
                  <c:v>129754.98</c:v>
                </c:pt>
                <c:pt idx="1214">
                  <c:v>130593.18</c:v>
                </c:pt>
                <c:pt idx="1215">
                  <c:v>133359.24</c:v>
                </c:pt>
                <c:pt idx="1216">
                  <c:v>133652.60999999999</c:v>
                </c:pt>
                <c:pt idx="1217">
                  <c:v>131431.38</c:v>
                </c:pt>
                <c:pt idx="1218">
                  <c:v>129419.7</c:v>
                </c:pt>
                <c:pt idx="1219">
                  <c:v>130509.36</c:v>
                </c:pt>
                <c:pt idx="1220">
                  <c:v>132185.76</c:v>
                </c:pt>
                <c:pt idx="1221">
                  <c:v>131640.93</c:v>
                </c:pt>
                <c:pt idx="1222">
                  <c:v>132101.94</c:v>
                </c:pt>
                <c:pt idx="1223">
                  <c:v>132940.14000000001</c:v>
                </c:pt>
                <c:pt idx="1224">
                  <c:v>129713.07</c:v>
                </c:pt>
                <c:pt idx="1225">
                  <c:v>130257.9</c:v>
                </c:pt>
                <c:pt idx="1226">
                  <c:v>131808.57</c:v>
                </c:pt>
                <c:pt idx="1227">
                  <c:v>130928.46</c:v>
                </c:pt>
                <c:pt idx="1228">
                  <c:v>131263.74</c:v>
                </c:pt>
                <c:pt idx="1229">
                  <c:v>129922.62</c:v>
                </c:pt>
                <c:pt idx="1230">
                  <c:v>128749.14</c:v>
                </c:pt>
                <c:pt idx="1231">
                  <c:v>128791.05</c:v>
                </c:pt>
                <c:pt idx="1232">
                  <c:v>126988.92</c:v>
                </c:pt>
                <c:pt idx="1233">
                  <c:v>126695.55</c:v>
                </c:pt>
                <c:pt idx="1234">
                  <c:v>125605.89</c:v>
                </c:pt>
                <c:pt idx="1235">
                  <c:v>125228.7</c:v>
                </c:pt>
                <c:pt idx="1236">
                  <c:v>127324.2</c:v>
                </c:pt>
                <c:pt idx="1237">
                  <c:v>127491.84</c:v>
                </c:pt>
                <c:pt idx="1238">
                  <c:v>130844.64</c:v>
                </c:pt>
                <c:pt idx="1239">
                  <c:v>130467.45</c:v>
                </c:pt>
                <c:pt idx="1240">
                  <c:v>130760.82</c:v>
                </c:pt>
                <c:pt idx="1241">
                  <c:v>131724.75</c:v>
                </c:pt>
                <c:pt idx="1242">
                  <c:v>131599.01999999999</c:v>
                </c:pt>
                <c:pt idx="1243">
                  <c:v>131808.57</c:v>
                </c:pt>
                <c:pt idx="1244">
                  <c:v>130341.72</c:v>
                </c:pt>
                <c:pt idx="1245">
                  <c:v>131347.56</c:v>
                </c:pt>
                <c:pt idx="1246">
                  <c:v>130090.26</c:v>
                </c:pt>
                <c:pt idx="1247">
                  <c:v>129168.24</c:v>
                </c:pt>
                <c:pt idx="1248">
                  <c:v>128371.95</c:v>
                </c:pt>
                <c:pt idx="1249">
                  <c:v>128413.86</c:v>
                </c:pt>
                <c:pt idx="1250">
                  <c:v>128958.69</c:v>
                </c:pt>
                <c:pt idx="1251">
                  <c:v>128162.4</c:v>
                </c:pt>
                <c:pt idx="1252">
                  <c:v>130509.36</c:v>
                </c:pt>
                <c:pt idx="1253">
                  <c:v>130299.81</c:v>
                </c:pt>
                <c:pt idx="1254">
                  <c:v>131179.92000000001</c:v>
                </c:pt>
                <c:pt idx="1255">
                  <c:v>131682.84</c:v>
                </c:pt>
                <c:pt idx="1256">
                  <c:v>131653.5</c:v>
                </c:pt>
                <c:pt idx="1257">
                  <c:v>130603.05</c:v>
                </c:pt>
                <c:pt idx="1258">
                  <c:v>131531.67000000001</c:v>
                </c:pt>
                <c:pt idx="1259">
                  <c:v>131447.25</c:v>
                </c:pt>
                <c:pt idx="1260">
                  <c:v>132671.34</c:v>
                </c:pt>
                <c:pt idx="1261">
                  <c:v>132502.5</c:v>
                </c:pt>
                <c:pt idx="1262">
                  <c:v>132586.92000000001</c:v>
                </c:pt>
                <c:pt idx="1263">
                  <c:v>132291.45000000001</c:v>
                </c:pt>
                <c:pt idx="1264">
                  <c:v>132418.07999999999</c:v>
                </c:pt>
                <c:pt idx="1265">
                  <c:v>133346.70000000001</c:v>
                </c:pt>
                <c:pt idx="1266">
                  <c:v>133557.75</c:v>
                </c:pt>
                <c:pt idx="1267">
                  <c:v>133726.59</c:v>
                </c:pt>
                <c:pt idx="1268">
                  <c:v>133304.49</c:v>
                </c:pt>
                <c:pt idx="1269">
                  <c:v>133726.59</c:v>
                </c:pt>
                <c:pt idx="1270">
                  <c:v>134739.63</c:v>
                </c:pt>
                <c:pt idx="1271">
                  <c:v>135246.15</c:v>
                </c:pt>
                <c:pt idx="1272">
                  <c:v>135246.15</c:v>
                </c:pt>
                <c:pt idx="1273">
                  <c:v>135330.57</c:v>
                </c:pt>
                <c:pt idx="1274">
                  <c:v>135246.15</c:v>
                </c:pt>
                <c:pt idx="1275">
                  <c:v>136132.56</c:v>
                </c:pt>
                <c:pt idx="1276">
                  <c:v>135963.72</c:v>
                </c:pt>
                <c:pt idx="1277">
                  <c:v>136174.76999999999</c:v>
                </c:pt>
                <c:pt idx="1278">
                  <c:v>135794.88</c:v>
                </c:pt>
                <c:pt idx="1279">
                  <c:v>136090.35</c:v>
                </c:pt>
                <c:pt idx="1280">
                  <c:v>136934.54999999999</c:v>
                </c:pt>
                <c:pt idx="1281">
                  <c:v>136934.54999999999</c:v>
                </c:pt>
                <c:pt idx="1282">
                  <c:v>138327.48000000001</c:v>
                </c:pt>
                <c:pt idx="1283">
                  <c:v>137989.79999999999</c:v>
                </c:pt>
                <c:pt idx="1284">
                  <c:v>138411.9</c:v>
                </c:pt>
                <c:pt idx="1285">
                  <c:v>138538.53</c:v>
                </c:pt>
                <c:pt idx="1286">
                  <c:v>138622.95000000001</c:v>
                </c:pt>
                <c:pt idx="1287">
                  <c:v>137736.54</c:v>
                </c:pt>
                <c:pt idx="1288">
                  <c:v>138538.53</c:v>
                </c:pt>
                <c:pt idx="1289">
                  <c:v>138243.06</c:v>
                </c:pt>
                <c:pt idx="1290">
                  <c:v>137820.96</c:v>
                </c:pt>
                <c:pt idx="1291">
                  <c:v>139045.04999999999</c:v>
                </c:pt>
                <c:pt idx="1292">
                  <c:v>139087.26</c:v>
                </c:pt>
                <c:pt idx="1293">
                  <c:v>139045.04999999999</c:v>
                </c:pt>
                <c:pt idx="1294">
                  <c:v>138876.21</c:v>
                </c:pt>
                <c:pt idx="1295">
                  <c:v>139298.31</c:v>
                </c:pt>
                <c:pt idx="1296">
                  <c:v>139720.41</c:v>
                </c:pt>
                <c:pt idx="1297">
                  <c:v>139678.20000000001</c:v>
                </c:pt>
                <c:pt idx="1298">
                  <c:v>140100.29999999999</c:v>
                </c:pt>
                <c:pt idx="1299">
                  <c:v>139509.35999999999</c:v>
                </c:pt>
                <c:pt idx="1300">
                  <c:v>140015.88</c:v>
                </c:pt>
                <c:pt idx="1301">
                  <c:v>139424.94</c:v>
                </c:pt>
                <c:pt idx="1302">
                  <c:v>138918.42000000001</c:v>
                </c:pt>
                <c:pt idx="1303">
                  <c:v>137314.44</c:v>
                </c:pt>
                <c:pt idx="1304">
                  <c:v>138158.64000000001</c:v>
                </c:pt>
                <c:pt idx="1305">
                  <c:v>139298.31</c:v>
                </c:pt>
                <c:pt idx="1306">
                  <c:v>139509.35999999999</c:v>
                </c:pt>
                <c:pt idx="1307">
                  <c:v>139382.73000000001</c:v>
                </c:pt>
                <c:pt idx="1308">
                  <c:v>140817.87</c:v>
                </c:pt>
                <c:pt idx="1309">
                  <c:v>140226.93</c:v>
                </c:pt>
                <c:pt idx="1310">
                  <c:v>140902.29</c:v>
                </c:pt>
                <c:pt idx="1311">
                  <c:v>140986.71</c:v>
                </c:pt>
                <c:pt idx="1312">
                  <c:v>141197.76000000001</c:v>
                </c:pt>
                <c:pt idx="1313">
                  <c:v>140733.45000000001</c:v>
                </c:pt>
                <c:pt idx="1314">
                  <c:v>140564.60999999999</c:v>
                </c:pt>
                <c:pt idx="1315">
                  <c:v>139847.04000000001</c:v>
                </c:pt>
                <c:pt idx="1316">
                  <c:v>140522.4</c:v>
                </c:pt>
                <c:pt idx="1317">
                  <c:v>141493.23000000001</c:v>
                </c:pt>
                <c:pt idx="1318">
                  <c:v>141303.28</c:v>
                </c:pt>
                <c:pt idx="1319">
                  <c:v>140753.04999999999</c:v>
                </c:pt>
                <c:pt idx="1320">
                  <c:v>140837.67000000001</c:v>
                </c:pt>
                <c:pt idx="1321">
                  <c:v>141091.53</c:v>
                </c:pt>
                <c:pt idx="1322">
                  <c:v>141726.18</c:v>
                </c:pt>
                <c:pt idx="1323">
                  <c:v>141049.22</c:v>
                </c:pt>
                <c:pt idx="1324">
                  <c:v>140118.39999999999</c:v>
                </c:pt>
                <c:pt idx="1325">
                  <c:v>140033.78</c:v>
                </c:pt>
                <c:pt idx="1326">
                  <c:v>139187.57999999999</c:v>
                </c:pt>
                <c:pt idx="1327">
                  <c:v>137706.73000000001</c:v>
                </c:pt>
                <c:pt idx="1328">
                  <c:v>138256.76</c:v>
                </c:pt>
                <c:pt idx="1329">
                  <c:v>139864.54</c:v>
                </c:pt>
                <c:pt idx="1330">
                  <c:v>138722.17000000001</c:v>
                </c:pt>
                <c:pt idx="1331">
                  <c:v>138849.1</c:v>
                </c:pt>
                <c:pt idx="1332">
                  <c:v>139949.16</c:v>
                </c:pt>
                <c:pt idx="1333">
                  <c:v>139949.16</c:v>
                </c:pt>
                <c:pt idx="1334">
                  <c:v>139441.44</c:v>
                </c:pt>
                <c:pt idx="1335">
                  <c:v>139695.29999999999</c:v>
                </c:pt>
                <c:pt idx="1336">
                  <c:v>138510.62</c:v>
                </c:pt>
                <c:pt idx="1337">
                  <c:v>138976.03</c:v>
                </c:pt>
                <c:pt idx="1338">
                  <c:v>140033.78</c:v>
                </c:pt>
                <c:pt idx="1339">
                  <c:v>140795.35999999999</c:v>
                </c:pt>
                <c:pt idx="1340">
                  <c:v>141133.84</c:v>
                </c:pt>
                <c:pt idx="1341">
                  <c:v>140626.12</c:v>
                </c:pt>
                <c:pt idx="1342">
                  <c:v>141345.39000000001</c:v>
                </c:pt>
                <c:pt idx="1343">
                  <c:v>140964.6</c:v>
                </c:pt>
                <c:pt idx="1344">
                  <c:v>140245.32999999999</c:v>
                </c:pt>
                <c:pt idx="1345">
                  <c:v>138849.1</c:v>
                </c:pt>
                <c:pt idx="1346">
                  <c:v>139145.26999999999</c:v>
                </c:pt>
                <c:pt idx="1347">
                  <c:v>138510.62</c:v>
                </c:pt>
                <c:pt idx="1348">
                  <c:v>138087.51999999999</c:v>
                </c:pt>
                <c:pt idx="1349">
                  <c:v>138256.76</c:v>
                </c:pt>
                <c:pt idx="1350">
                  <c:v>138087.51999999999</c:v>
                </c:pt>
                <c:pt idx="1351">
                  <c:v>136987.46</c:v>
                </c:pt>
                <c:pt idx="1352">
                  <c:v>136522.04999999999</c:v>
                </c:pt>
                <c:pt idx="1353">
                  <c:v>135972.01999999999</c:v>
                </c:pt>
                <c:pt idx="1354">
                  <c:v>134491.17000000001</c:v>
                </c:pt>
                <c:pt idx="1355">
                  <c:v>133941.14000000001</c:v>
                </c:pt>
                <c:pt idx="1356">
                  <c:v>135464.29999999999</c:v>
                </c:pt>
                <c:pt idx="1357">
                  <c:v>135125.82</c:v>
                </c:pt>
                <c:pt idx="1358">
                  <c:v>135210.44</c:v>
                </c:pt>
                <c:pt idx="1359">
                  <c:v>135168.13</c:v>
                </c:pt>
                <c:pt idx="1360">
                  <c:v>135210.44</c:v>
                </c:pt>
                <c:pt idx="1361">
                  <c:v>135972.01999999999</c:v>
                </c:pt>
                <c:pt idx="1362">
                  <c:v>134829.65</c:v>
                </c:pt>
                <c:pt idx="1363">
                  <c:v>134914.26999999999</c:v>
                </c:pt>
                <c:pt idx="1364">
                  <c:v>132968.01</c:v>
                </c:pt>
                <c:pt idx="1365">
                  <c:v>132883.39000000001</c:v>
                </c:pt>
                <c:pt idx="1366">
                  <c:v>133433.42000000001</c:v>
                </c:pt>
                <c:pt idx="1367">
                  <c:v>135210.44</c:v>
                </c:pt>
                <c:pt idx="1368">
                  <c:v>135295.06</c:v>
                </c:pt>
                <c:pt idx="1369">
                  <c:v>135760.47</c:v>
                </c:pt>
                <c:pt idx="1370">
                  <c:v>134787.34</c:v>
                </c:pt>
                <c:pt idx="1371">
                  <c:v>135421.99</c:v>
                </c:pt>
                <c:pt idx="1372">
                  <c:v>135379.68</c:v>
                </c:pt>
                <c:pt idx="1373">
                  <c:v>135845.09</c:v>
                </c:pt>
                <c:pt idx="1374">
                  <c:v>136691.29</c:v>
                </c:pt>
                <c:pt idx="1375">
                  <c:v>136691.29</c:v>
                </c:pt>
                <c:pt idx="1376">
                  <c:v>137833.66</c:v>
                </c:pt>
                <c:pt idx="1377">
                  <c:v>137452.87</c:v>
                </c:pt>
                <c:pt idx="1378">
                  <c:v>135675.85</c:v>
                </c:pt>
                <c:pt idx="1379">
                  <c:v>136437.43</c:v>
                </c:pt>
                <c:pt idx="1380">
                  <c:v>135168.13</c:v>
                </c:pt>
                <c:pt idx="1381">
                  <c:v>135570.07999999999</c:v>
                </c:pt>
                <c:pt idx="1382">
                  <c:v>136291.59</c:v>
                </c:pt>
                <c:pt idx="1383">
                  <c:v>135780.03</c:v>
                </c:pt>
                <c:pt idx="1384">
                  <c:v>138209.94</c:v>
                </c:pt>
                <c:pt idx="1385">
                  <c:v>138764.13</c:v>
                </c:pt>
                <c:pt idx="1386">
                  <c:v>139275.69</c:v>
                </c:pt>
                <c:pt idx="1387">
                  <c:v>139360.95000000001</c:v>
                </c:pt>
                <c:pt idx="1388">
                  <c:v>138465.72</c:v>
                </c:pt>
                <c:pt idx="1389">
                  <c:v>138337.82999999999</c:v>
                </c:pt>
                <c:pt idx="1390">
                  <c:v>137527.85999999999</c:v>
                </c:pt>
                <c:pt idx="1391">
                  <c:v>137741.01</c:v>
                </c:pt>
                <c:pt idx="1392">
                  <c:v>137186.82</c:v>
                </c:pt>
                <c:pt idx="1393">
                  <c:v>138508.35</c:v>
                </c:pt>
                <c:pt idx="1394">
                  <c:v>138167.31</c:v>
                </c:pt>
                <c:pt idx="1395">
                  <c:v>138892.01999999999</c:v>
                </c:pt>
                <c:pt idx="1396">
                  <c:v>139531.47</c:v>
                </c:pt>
                <c:pt idx="1397">
                  <c:v>139829.88</c:v>
                </c:pt>
                <c:pt idx="1398">
                  <c:v>138849.39000000001</c:v>
                </c:pt>
                <c:pt idx="1399">
                  <c:v>137868.9</c:v>
                </c:pt>
                <c:pt idx="1400">
                  <c:v>136504.74</c:v>
                </c:pt>
                <c:pt idx="1401">
                  <c:v>137016.29999999999</c:v>
                </c:pt>
                <c:pt idx="1402">
                  <c:v>138593.60999999999</c:v>
                </c:pt>
                <c:pt idx="1403">
                  <c:v>140043.03</c:v>
                </c:pt>
                <c:pt idx="1404">
                  <c:v>140085.66</c:v>
                </c:pt>
                <c:pt idx="1405">
                  <c:v>139787.25</c:v>
                </c:pt>
                <c:pt idx="1406">
                  <c:v>139531.47</c:v>
                </c:pt>
                <c:pt idx="1407">
                  <c:v>138465.72</c:v>
                </c:pt>
                <c:pt idx="1408">
                  <c:v>140426.70000000001</c:v>
                </c:pt>
                <c:pt idx="1409">
                  <c:v>140895.63</c:v>
                </c:pt>
                <c:pt idx="1410">
                  <c:v>141407.19</c:v>
                </c:pt>
                <c:pt idx="1411">
                  <c:v>141321.93</c:v>
                </c:pt>
                <c:pt idx="1412">
                  <c:v>141407.19</c:v>
                </c:pt>
                <c:pt idx="1413">
                  <c:v>141492.45000000001</c:v>
                </c:pt>
                <c:pt idx="1414">
                  <c:v>141151.41</c:v>
                </c:pt>
                <c:pt idx="1415">
                  <c:v>141321.93</c:v>
                </c:pt>
                <c:pt idx="1416">
                  <c:v>141279.29999999999</c:v>
                </c:pt>
                <c:pt idx="1417">
                  <c:v>141748.23000000001</c:v>
                </c:pt>
                <c:pt idx="1418">
                  <c:v>142089.26999999999</c:v>
                </c:pt>
                <c:pt idx="1419">
                  <c:v>141833.49</c:v>
                </c:pt>
                <c:pt idx="1420">
                  <c:v>141876.12</c:v>
                </c:pt>
                <c:pt idx="1421">
                  <c:v>142131.9</c:v>
                </c:pt>
                <c:pt idx="1422">
                  <c:v>141492.45000000001</c:v>
                </c:pt>
                <c:pt idx="1423">
                  <c:v>141961.38</c:v>
                </c:pt>
                <c:pt idx="1424">
                  <c:v>141748.23000000001</c:v>
                </c:pt>
                <c:pt idx="1425">
                  <c:v>141918.75</c:v>
                </c:pt>
                <c:pt idx="1426">
                  <c:v>142089.26999999999</c:v>
                </c:pt>
                <c:pt idx="1427">
                  <c:v>141449.82</c:v>
                </c:pt>
                <c:pt idx="1428">
                  <c:v>141748.23000000001</c:v>
                </c:pt>
                <c:pt idx="1429">
                  <c:v>141918.75</c:v>
                </c:pt>
                <c:pt idx="1430">
                  <c:v>141662.97</c:v>
                </c:pt>
                <c:pt idx="1431">
                  <c:v>143282.91</c:v>
                </c:pt>
                <c:pt idx="1432">
                  <c:v>144007.62</c:v>
                </c:pt>
                <c:pt idx="1433">
                  <c:v>143623.95000000001</c:v>
                </c:pt>
                <c:pt idx="1434">
                  <c:v>143964.99</c:v>
                </c:pt>
                <c:pt idx="1435">
                  <c:v>144092.88</c:v>
                </c:pt>
                <c:pt idx="1436">
                  <c:v>145670.19</c:v>
                </c:pt>
                <c:pt idx="1437">
                  <c:v>146096.49</c:v>
                </c:pt>
                <c:pt idx="1438">
                  <c:v>145627.56</c:v>
                </c:pt>
                <c:pt idx="1439">
                  <c:v>145414.41</c:v>
                </c:pt>
                <c:pt idx="1440">
                  <c:v>145798.07999999999</c:v>
                </c:pt>
                <c:pt idx="1441">
                  <c:v>145414.41</c:v>
                </c:pt>
                <c:pt idx="1442">
                  <c:v>145457.04</c:v>
                </c:pt>
                <c:pt idx="1443">
                  <c:v>145329.15</c:v>
                </c:pt>
                <c:pt idx="1444">
                  <c:v>144647.07</c:v>
                </c:pt>
                <c:pt idx="1445">
                  <c:v>143687.89000000001</c:v>
                </c:pt>
                <c:pt idx="1446">
                  <c:v>144798.31</c:v>
                </c:pt>
                <c:pt idx="1447">
                  <c:v>144284.71</c:v>
                </c:pt>
                <c:pt idx="1448">
                  <c:v>144455.91</c:v>
                </c:pt>
                <c:pt idx="1449">
                  <c:v>144455.91</c:v>
                </c:pt>
                <c:pt idx="1450">
                  <c:v>144584.31</c:v>
                </c:pt>
                <c:pt idx="1451">
                  <c:v>145440.31</c:v>
                </c:pt>
                <c:pt idx="1452">
                  <c:v>145397.51</c:v>
                </c:pt>
                <c:pt idx="1453">
                  <c:v>145097.91</c:v>
                </c:pt>
                <c:pt idx="1454">
                  <c:v>144327.51</c:v>
                </c:pt>
                <c:pt idx="1455">
                  <c:v>143642.71</c:v>
                </c:pt>
                <c:pt idx="1456">
                  <c:v>144027.91</c:v>
                </c:pt>
                <c:pt idx="1457">
                  <c:v>143685.51</c:v>
                </c:pt>
                <c:pt idx="1458">
                  <c:v>144413.10999999999</c:v>
                </c:pt>
                <c:pt idx="1459">
                  <c:v>145311.91</c:v>
                </c:pt>
                <c:pt idx="1460">
                  <c:v>145782.71</c:v>
                </c:pt>
                <c:pt idx="1461">
                  <c:v>145354.71</c:v>
                </c:pt>
                <c:pt idx="1462">
                  <c:v>144156.31</c:v>
                </c:pt>
                <c:pt idx="1463">
                  <c:v>144241.91</c:v>
                </c:pt>
                <c:pt idx="1464">
                  <c:v>143086.31</c:v>
                </c:pt>
                <c:pt idx="1465">
                  <c:v>142829.51</c:v>
                </c:pt>
                <c:pt idx="1466">
                  <c:v>143000.71</c:v>
                </c:pt>
                <c:pt idx="1467">
                  <c:v>143086.31</c:v>
                </c:pt>
                <c:pt idx="1468">
                  <c:v>143385.91</c:v>
                </c:pt>
                <c:pt idx="1469">
                  <c:v>144413.10999999999</c:v>
                </c:pt>
                <c:pt idx="1470">
                  <c:v>143514.31</c:v>
                </c:pt>
                <c:pt idx="1471">
                  <c:v>143899.51</c:v>
                </c:pt>
                <c:pt idx="1472">
                  <c:v>144156.31</c:v>
                </c:pt>
                <c:pt idx="1473">
                  <c:v>142658.31</c:v>
                </c:pt>
                <c:pt idx="1474">
                  <c:v>141802.31</c:v>
                </c:pt>
                <c:pt idx="1475">
                  <c:v>141759.51</c:v>
                </c:pt>
                <c:pt idx="1476">
                  <c:v>141802.31</c:v>
                </c:pt>
                <c:pt idx="1477">
                  <c:v>141374.31</c:v>
                </c:pt>
                <c:pt idx="1478">
                  <c:v>140347.10999999999</c:v>
                </c:pt>
                <c:pt idx="1479">
                  <c:v>139747.91</c:v>
                </c:pt>
                <c:pt idx="1480">
                  <c:v>140561.10999999999</c:v>
                </c:pt>
                <c:pt idx="1481">
                  <c:v>142230.31</c:v>
                </c:pt>
                <c:pt idx="1482">
                  <c:v>142230.31</c:v>
                </c:pt>
                <c:pt idx="1483">
                  <c:v>142487.10999999999</c:v>
                </c:pt>
                <c:pt idx="1484">
                  <c:v>143685.51</c:v>
                </c:pt>
                <c:pt idx="1485">
                  <c:v>143557.10999999999</c:v>
                </c:pt>
                <c:pt idx="1486">
                  <c:v>143385.91</c:v>
                </c:pt>
                <c:pt idx="1487">
                  <c:v>143813.91</c:v>
                </c:pt>
                <c:pt idx="1488">
                  <c:v>144455.91</c:v>
                </c:pt>
                <c:pt idx="1489">
                  <c:v>144455.91</c:v>
                </c:pt>
                <c:pt idx="1490">
                  <c:v>144327.51</c:v>
                </c:pt>
                <c:pt idx="1491">
                  <c:v>144413.10999999999</c:v>
                </c:pt>
                <c:pt idx="1492">
                  <c:v>144627.10999999999</c:v>
                </c:pt>
                <c:pt idx="1493">
                  <c:v>144755.51</c:v>
                </c:pt>
                <c:pt idx="1494">
                  <c:v>144926.71</c:v>
                </c:pt>
                <c:pt idx="1495">
                  <c:v>145183.51</c:v>
                </c:pt>
                <c:pt idx="1496">
                  <c:v>145397.51</c:v>
                </c:pt>
                <c:pt idx="1497">
                  <c:v>145654.31</c:v>
                </c:pt>
                <c:pt idx="1498">
                  <c:v>145183.51</c:v>
                </c:pt>
                <c:pt idx="1499">
                  <c:v>144969.51</c:v>
                </c:pt>
                <c:pt idx="1500">
                  <c:v>145568.71</c:v>
                </c:pt>
                <c:pt idx="1501">
                  <c:v>146681.51</c:v>
                </c:pt>
                <c:pt idx="1502">
                  <c:v>146424.71</c:v>
                </c:pt>
                <c:pt idx="1503">
                  <c:v>146767.10999999999</c:v>
                </c:pt>
                <c:pt idx="1504">
                  <c:v>146296.31</c:v>
                </c:pt>
                <c:pt idx="1505">
                  <c:v>145996.71</c:v>
                </c:pt>
                <c:pt idx="1506">
                  <c:v>145534.47</c:v>
                </c:pt>
                <c:pt idx="1507">
                  <c:v>145663.19</c:v>
                </c:pt>
                <c:pt idx="1508">
                  <c:v>145102.63</c:v>
                </c:pt>
                <c:pt idx="1509">
                  <c:v>146482.47</c:v>
                </c:pt>
                <c:pt idx="1510">
                  <c:v>148509.10999999999</c:v>
                </c:pt>
                <c:pt idx="1511">
                  <c:v>148034.79</c:v>
                </c:pt>
                <c:pt idx="1512">
                  <c:v>148465.99</c:v>
                </c:pt>
                <c:pt idx="1513">
                  <c:v>148034.79</c:v>
                </c:pt>
                <c:pt idx="1514">
                  <c:v>147819.19</c:v>
                </c:pt>
                <c:pt idx="1515">
                  <c:v>148164.15</c:v>
                </c:pt>
                <c:pt idx="1516">
                  <c:v>148854.07</c:v>
                </c:pt>
                <c:pt idx="1517">
                  <c:v>148854.07</c:v>
                </c:pt>
                <c:pt idx="1518">
                  <c:v>148854.07</c:v>
                </c:pt>
                <c:pt idx="1519">
                  <c:v>149069.67000000001</c:v>
                </c:pt>
                <c:pt idx="1520">
                  <c:v>148810.95000000001</c:v>
                </c:pt>
                <c:pt idx="1521">
                  <c:v>149587.10999999999</c:v>
                </c:pt>
                <c:pt idx="1522">
                  <c:v>149759.59</c:v>
                </c:pt>
                <c:pt idx="1523">
                  <c:v>150104.54999999999</c:v>
                </c:pt>
                <c:pt idx="1524">
                  <c:v>150190.79</c:v>
                </c:pt>
                <c:pt idx="1525">
                  <c:v>150406.39000000001</c:v>
                </c:pt>
                <c:pt idx="1526">
                  <c:v>150708.23000000001</c:v>
                </c:pt>
                <c:pt idx="1527">
                  <c:v>150578.87</c:v>
                </c:pt>
                <c:pt idx="1528">
                  <c:v>150923.82999999999</c:v>
                </c:pt>
                <c:pt idx="1529">
                  <c:v>150492.63</c:v>
                </c:pt>
                <c:pt idx="1530">
                  <c:v>150535.75</c:v>
                </c:pt>
                <c:pt idx="1531">
                  <c:v>151311.91</c:v>
                </c:pt>
                <c:pt idx="1532">
                  <c:v>150147.67000000001</c:v>
                </c:pt>
                <c:pt idx="1533">
                  <c:v>150794.47</c:v>
                </c:pt>
                <c:pt idx="1534">
                  <c:v>150751.35</c:v>
                </c:pt>
                <c:pt idx="1535">
                  <c:v>150578.87</c:v>
                </c:pt>
                <c:pt idx="1536">
                  <c:v>151182.54999999999</c:v>
                </c:pt>
                <c:pt idx="1537">
                  <c:v>151010.07</c:v>
                </c:pt>
                <c:pt idx="1538">
                  <c:v>151398.15</c:v>
                </c:pt>
                <c:pt idx="1539">
                  <c:v>151268.79</c:v>
                </c:pt>
                <c:pt idx="1540">
                  <c:v>151398.15</c:v>
                </c:pt>
                <c:pt idx="1541">
                  <c:v>151355.03</c:v>
                </c:pt>
                <c:pt idx="1542">
                  <c:v>152044.95000000001</c:v>
                </c:pt>
                <c:pt idx="1543">
                  <c:v>150923.82999999999</c:v>
                </c:pt>
                <c:pt idx="1544">
                  <c:v>150147.67000000001</c:v>
                </c:pt>
                <c:pt idx="1545">
                  <c:v>151053.19</c:v>
                </c:pt>
                <c:pt idx="1546">
                  <c:v>149630.23000000001</c:v>
                </c:pt>
                <c:pt idx="1547">
                  <c:v>149975.19</c:v>
                </c:pt>
                <c:pt idx="1548">
                  <c:v>151484.39000000001</c:v>
                </c:pt>
                <c:pt idx="1549">
                  <c:v>151182.54999999999</c:v>
                </c:pt>
                <c:pt idx="1550">
                  <c:v>151311.91</c:v>
                </c:pt>
                <c:pt idx="1551">
                  <c:v>151268.79</c:v>
                </c:pt>
                <c:pt idx="1552">
                  <c:v>152476.15</c:v>
                </c:pt>
                <c:pt idx="1553">
                  <c:v>153769.75</c:v>
                </c:pt>
                <c:pt idx="1554">
                  <c:v>152734.87</c:v>
                </c:pt>
                <c:pt idx="1555">
                  <c:v>152864.23000000001</c:v>
                </c:pt>
                <c:pt idx="1556">
                  <c:v>153295.43</c:v>
                </c:pt>
                <c:pt idx="1557">
                  <c:v>152821.10999999999</c:v>
                </c:pt>
                <c:pt idx="1558">
                  <c:v>153122.95000000001</c:v>
                </c:pt>
                <c:pt idx="1559">
                  <c:v>153812.87</c:v>
                </c:pt>
                <c:pt idx="1560">
                  <c:v>153597.26999999999</c:v>
                </c:pt>
                <c:pt idx="1561">
                  <c:v>153122.95000000001</c:v>
                </c:pt>
                <c:pt idx="1562">
                  <c:v>153036.71</c:v>
                </c:pt>
                <c:pt idx="1563">
                  <c:v>153338.54999999999</c:v>
                </c:pt>
                <c:pt idx="1564">
                  <c:v>152648.63</c:v>
                </c:pt>
                <c:pt idx="1565">
                  <c:v>153338.54999999999</c:v>
                </c:pt>
                <c:pt idx="1566">
                  <c:v>152993.59</c:v>
                </c:pt>
                <c:pt idx="1567">
                  <c:v>153424.79</c:v>
                </c:pt>
                <c:pt idx="1568">
                  <c:v>153554.15</c:v>
                </c:pt>
                <c:pt idx="1569">
                  <c:v>154071.59</c:v>
                </c:pt>
                <c:pt idx="1570">
                  <c:v>153381.67000000001</c:v>
                </c:pt>
                <c:pt idx="1571">
                  <c:v>153705.07</c:v>
                </c:pt>
                <c:pt idx="1572">
                  <c:v>152666.82999999999</c:v>
                </c:pt>
                <c:pt idx="1573">
                  <c:v>153445.87</c:v>
                </c:pt>
                <c:pt idx="1574">
                  <c:v>153186.19</c:v>
                </c:pt>
                <c:pt idx="1575">
                  <c:v>153792.10999999999</c:v>
                </c:pt>
                <c:pt idx="1576">
                  <c:v>153878.67000000001</c:v>
                </c:pt>
                <c:pt idx="1577">
                  <c:v>155003.95000000001</c:v>
                </c:pt>
                <c:pt idx="1578">
                  <c:v>155480.03</c:v>
                </c:pt>
                <c:pt idx="1579">
                  <c:v>155306.91</c:v>
                </c:pt>
                <c:pt idx="1580">
                  <c:v>153229.47</c:v>
                </c:pt>
                <c:pt idx="1581">
                  <c:v>154484.59</c:v>
                </c:pt>
                <c:pt idx="1582">
                  <c:v>152839.95000000001</c:v>
                </c:pt>
                <c:pt idx="1583">
                  <c:v>152710.10999999999</c:v>
                </c:pt>
                <c:pt idx="1584">
                  <c:v>153445.87</c:v>
                </c:pt>
                <c:pt idx="1585">
                  <c:v>153748.82999999999</c:v>
                </c:pt>
                <c:pt idx="1586">
                  <c:v>154787.54999999999</c:v>
                </c:pt>
                <c:pt idx="1587">
                  <c:v>155047.23000000001</c:v>
                </c:pt>
                <c:pt idx="1588">
                  <c:v>155653.15</c:v>
                </c:pt>
                <c:pt idx="1589">
                  <c:v>155653.15</c:v>
                </c:pt>
                <c:pt idx="1590">
                  <c:v>156388.91</c:v>
                </c:pt>
                <c:pt idx="1591">
                  <c:v>156778.43</c:v>
                </c:pt>
                <c:pt idx="1592">
                  <c:v>155826.26999999999</c:v>
                </c:pt>
                <c:pt idx="1593">
                  <c:v>156648.59</c:v>
                </c:pt>
                <c:pt idx="1594">
                  <c:v>157557.47</c:v>
                </c:pt>
                <c:pt idx="1595">
                  <c:v>157644.03</c:v>
                </c:pt>
                <c:pt idx="1596">
                  <c:v>158076.82999999999</c:v>
                </c:pt>
                <c:pt idx="1597">
                  <c:v>158726.03</c:v>
                </c:pt>
                <c:pt idx="1598">
                  <c:v>158120.10999999999</c:v>
                </c:pt>
                <c:pt idx="1599">
                  <c:v>158163.39000000001</c:v>
                </c:pt>
                <c:pt idx="1600">
                  <c:v>158206.67000000001</c:v>
                </c:pt>
                <c:pt idx="1601">
                  <c:v>158899.15</c:v>
                </c:pt>
                <c:pt idx="1602">
                  <c:v>159375.23000000001</c:v>
                </c:pt>
                <c:pt idx="1603">
                  <c:v>159028.99</c:v>
                </c:pt>
                <c:pt idx="1604">
                  <c:v>159764.75</c:v>
                </c:pt>
                <c:pt idx="1605">
                  <c:v>159851.31</c:v>
                </c:pt>
                <c:pt idx="1606">
                  <c:v>160110.99</c:v>
                </c:pt>
                <c:pt idx="1607">
                  <c:v>158855.87</c:v>
                </c:pt>
                <c:pt idx="1608">
                  <c:v>158163.39000000001</c:v>
                </c:pt>
                <c:pt idx="1609">
                  <c:v>157773.87</c:v>
                </c:pt>
                <c:pt idx="1610">
                  <c:v>158249.95000000001</c:v>
                </c:pt>
                <c:pt idx="1611">
                  <c:v>157514.19</c:v>
                </c:pt>
                <c:pt idx="1612">
                  <c:v>157860.43</c:v>
                </c:pt>
                <c:pt idx="1613">
                  <c:v>156778.43</c:v>
                </c:pt>
                <c:pt idx="1614">
                  <c:v>156518.75</c:v>
                </c:pt>
                <c:pt idx="1615">
                  <c:v>156215.79</c:v>
                </c:pt>
                <c:pt idx="1616">
                  <c:v>154614.43</c:v>
                </c:pt>
                <c:pt idx="1617">
                  <c:v>155306.91</c:v>
                </c:pt>
                <c:pt idx="1618">
                  <c:v>156475.47</c:v>
                </c:pt>
                <c:pt idx="1619">
                  <c:v>156388.91</c:v>
                </c:pt>
                <c:pt idx="1620">
                  <c:v>155263.63</c:v>
                </c:pt>
                <c:pt idx="1621">
                  <c:v>154571.15</c:v>
                </c:pt>
                <c:pt idx="1622">
                  <c:v>156172.51</c:v>
                </c:pt>
                <c:pt idx="1623">
                  <c:v>155696.43</c:v>
                </c:pt>
                <c:pt idx="1624">
                  <c:v>156475.47</c:v>
                </c:pt>
                <c:pt idx="1625">
                  <c:v>157211.23000000001</c:v>
                </c:pt>
                <c:pt idx="1626">
                  <c:v>155133.79</c:v>
                </c:pt>
                <c:pt idx="1627">
                  <c:v>152190.75</c:v>
                </c:pt>
                <c:pt idx="1628">
                  <c:v>152060.91</c:v>
                </c:pt>
                <c:pt idx="1629">
                  <c:v>150546.10999999999</c:v>
                </c:pt>
                <c:pt idx="1630">
                  <c:v>151714.67000000001</c:v>
                </c:pt>
                <c:pt idx="1631">
                  <c:v>152623.54999999999</c:v>
                </c:pt>
                <c:pt idx="1632">
                  <c:v>153618.99</c:v>
                </c:pt>
                <c:pt idx="1633">
                  <c:v>153489.15</c:v>
                </c:pt>
                <c:pt idx="1634">
                  <c:v>154311.47</c:v>
                </c:pt>
                <c:pt idx="1635">
                  <c:v>154138.35</c:v>
                </c:pt>
                <c:pt idx="1636">
                  <c:v>154096.03</c:v>
                </c:pt>
                <c:pt idx="1637">
                  <c:v>154401.23000000001</c:v>
                </c:pt>
                <c:pt idx="1638">
                  <c:v>155186.03</c:v>
                </c:pt>
                <c:pt idx="1639">
                  <c:v>155970.82999999999</c:v>
                </c:pt>
                <c:pt idx="1640">
                  <c:v>155927.23000000001</c:v>
                </c:pt>
                <c:pt idx="1641">
                  <c:v>157976.43</c:v>
                </c:pt>
                <c:pt idx="1642">
                  <c:v>157932.82999999999</c:v>
                </c:pt>
                <c:pt idx="1643">
                  <c:v>158412.43</c:v>
                </c:pt>
                <c:pt idx="1644">
                  <c:v>157976.43</c:v>
                </c:pt>
                <c:pt idx="1645">
                  <c:v>158630.43</c:v>
                </c:pt>
                <c:pt idx="1646">
                  <c:v>158979.23000000001</c:v>
                </c:pt>
                <c:pt idx="1647">
                  <c:v>159328.03</c:v>
                </c:pt>
                <c:pt idx="1648">
                  <c:v>159720.43</c:v>
                </c:pt>
                <c:pt idx="1649">
                  <c:v>159502.43</c:v>
                </c:pt>
                <c:pt idx="1650">
                  <c:v>158848.43</c:v>
                </c:pt>
                <c:pt idx="1651">
                  <c:v>159240.82999999999</c:v>
                </c:pt>
                <c:pt idx="1652">
                  <c:v>159110.03</c:v>
                </c:pt>
                <c:pt idx="1653">
                  <c:v>158543.23000000001</c:v>
                </c:pt>
                <c:pt idx="1654">
                  <c:v>158586.82999999999</c:v>
                </c:pt>
                <c:pt idx="1655">
                  <c:v>158848.43</c:v>
                </c:pt>
                <c:pt idx="1656">
                  <c:v>159851.23000000001</c:v>
                </c:pt>
                <c:pt idx="1657">
                  <c:v>160200.03</c:v>
                </c:pt>
                <c:pt idx="1658">
                  <c:v>160200.03</c:v>
                </c:pt>
                <c:pt idx="1659">
                  <c:v>159546.03</c:v>
                </c:pt>
                <c:pt idx="1660">
                  <c:v>159110.03</c:v>
                </c:pt>
                <c:pt idx="1661">
                  <c:v>159851.23000000001</c:v>
                </c:pt>
                <c:pt idx="1662">
                  <c:v>159676.82999999999</c:v>
                </c:pt>
                <c:pt idx="1663">
                  <c:v>159415.23000000001</c:v>
                </c:pt>
                <c:pt idx="1664">
                  <c:v>159720.43</c:v>
                </c:pt>
                <c:pt idx="1665">
                  <c:v>159197.23000000001</c:v>
                </c:pt>
                <c:pt idx="1666">
                  <c:v>157845.63</c:v>
                </c:pt>
                <c:pt idx="1667">
                  <c:v>157409.63</c:v>
                </c:pt>
                <c:pt idx="1668">
                  <c:v>156668.43</c:v>
                </c:pt>
                <c:pt idx="1669">
                  <c:v>157148.03</c:v>
                </c:pt>
                <c:pt idx="1670">
                  <c:v>156101.63</c:v>
                </c:pt>
                <c:pt idx="1671">
                  <c:v>157322.43</c:v>
                </c:pt>
                <c:pt idx="1672">
                  <c:v>158020.03</c:v>
                </c:pt>
                <c:pt idx="1673">
                  <c:v>157278.82999999999</c:v>
                </c:pt>
                <c:pt idx="1674">
                  <c:v>155970.82999999999</c:v>
                </c:pt>
                <c:pt idx="1675">
                  <c:v>156101.63</c:v>
                </c:pt>
                <c:pt idx="1676">
                  <c:v>156188.82999999999</c:v>
                </c:pt>
                <c:pt idx="1677">
                  <c:v>155447.63</c:v>
                </c:pt>
                <c:pt idx="1678">
                  <c:v>156101.63</c:v>
                </c:pt>
                <c:pt idx="1679">
                  <c:v>156973.63</c:v>
                </c:pt>
                <c:pt idx="1680">
                  <c:v>156799.23000000001</c:v>
                </c:pt>
                <c:pt idx="1681">
                  <c:v>157148.03</c:v>
                </c:pt>
                <c:pt idx="1682">
                  <c:v>158456.03</c:v>
                </c:pt>
                <c:pt idx="1683">
                  <c:v>159110.03</c:v>
                </c:pt>
                <c:pt idx="1684">
                  <c:v>159720.43</c:v>
                </c:pt>
                <c:pt idx="1685">
                  <c:v>159153.63</c:v>
                </c:pt>
                <c:pt idx="1686">
                  <c:v>159633.23000000001</c:v>
                </c:pt>
                <c:pt idx="1687">
                  <c:v>160374.43</c:v>
                </c:pt>
                <c:pt idx="1688">
                  <c:v>160679.63</c:v>
                </c:pt>
                <c:pt idx="1689">
                  <c:v>162903.23000000001</c:v>
                </c:pt>
                <c:pt idx="1690">
                  <c:v>162423.63</c:v>
                </c:pt>
                <c:pt idx="1691">
                  <c:v>161900.43</c:v>
                </c:pt>
                <c:pt idx="1692">
                  <c:v>161377.23000000001</c:v>
                </c:pt>
                <c:pt idx="1693">
                  <c:v>161290.03</c:v>
                </c:pt>
                <c:pt idx="1694">
                  <c:v>161377.23000000001</c:v>
                </c:pt>
                <c:pt idx="1695">
                  <c:v>161464.43</c:v>
                </c:pt>
                <c:pt idx="1696">
                  <c:v>161159.23000000001</c:v>
                </c:pt>
                <c:pt idx="1697">
                  <c:v>160766.82999999999</c:v>
                </c:pt>
                <c:pt idx="1698">
                  <c:v>161420.82999999999</c:v>
                </c:pt>
                <c:pt idx="1699">
                  <c:v>161551.63</c:v>
                </c:pt>
                <c:pt idx="1700">
                  <c:v>160808.19</c:v>
                </c:pt>
                <c:pt idx="1701">
                  <c:v>161420.82999999999</c:v>
                </c:pt>
                <c:pt idx="1702">
                  <c:v>160720.67000000001</c:v>
                </c:pt>
                <c:pt idx="1703">
                  <c:v>159320.35</c:v>
                </c:pt>
                <c:pt idx="1704">
                  <c:v>159451.63</c:v>
                </c:pt>
                <c:pt idx="1705">
                  <c:v>161508.35</c:v>
                </c:pt>
                <c:pt idx="1706">
                  <c:v>162077.23000000001</c:v>
                </c:pt>
                <c:pt idx="1707">
                  <c:v>162733.63</c:v>
                </c:pt>
                <c:pt idx="1708">
                  <c:v>161858.43</c:v>
                </c:pt>
                <c:pt idx="1709">
                  <c:v>163214.99</c:v>
                </c:pt>
                <c:pt idx="1710">
                  <c:v>164046.43</c:v>
                </c:pt>
                <c:pt idx="1711">
                  <c:v>165009.15</c:v>
                </c:pt>
                <c:pt idx="1712">
                  <c:v>164877.87</c:v>
                </c:pt>
                <c:pt idx="1713">
                  <c:v>165753.07</c:v>
                </c:pt>
                <c:pt idx="1714">
                  <c:v>165009.15</c:v>
                </c:pt>
                <c:pt idx="1715">
                  <c:v>165578.03</c:v>
                </c:pt>
                <c:pt idx="1716">
                  <c:v>165796.82999999999</c:v>
                </c:pt>
                <c:pt idx="1717">
                  <c:v>165884.35</c:v>
                </c:pt>
                <c:pt idx="1718">
                  <c:v>166278.19</c:v>
                </c:pt>
                <c:pt idx="1719">
                  <c:v>165753.07</c:v>
                </c:pt>
                <c:pt idx="1720">
                  <c:v>165315.47</c:v>
                </c:pt>
                <c:pt idx="1721">
                  <c:v>165052.91</c:v>
                </c:pt>
                <c:pt idx="1722">
                  <c:v>165753.07</c:v>
                </c:pt>
                <c:pt idx="1723">
                  <c:v>165096.67000000001</c:v>
                </c:pt>
                <c:pt idx="1724">
                  <c:v>165621.79</c:v>
                </c:pt>
                <c:pt idx="1725">
                  <c:v>164177.71</c:v>
                </c:pt>
                <c:pt idx="1726">
                  <c:v>164790.35</c:v>
                </c:pt>
                <c:pt idx="1727">
                  <c:v>165227.95000000001</c:v>
                </c:pt>
                <c:pt idx="1728">
                  <c:v>165009.15</c:v>
                </c:pt>
                <c:pt idx="1729">
                  <c:v>165446.75</c:v>
                </c:pt>
                <c:pt idx="1730">
                  <c:v>166321.95000000001</c:v>
                </c:pt>
                <c:pt idx="1731">
                  <c:v>166978.35</c:v>
                </c:pt>
                <c:pt idx="1732">
                  <c:v>166759.54999999999</c:v>
                </c:pt>
                <c:pt idx="1733">
                  <c:v>166234.43</c:v>
                </c:pt>
                <c:pt idx="1734">
                  <c:v>165578.03</c:v>
                </c:pt>
                <c:pt idx="1735">
                  <c:v>166584.51</c:v>
                </c:pt>
                <c:pt idx="1736">
                  <c:v>167153.39000000001</c:v>
                </c:pt>
                <c:pt idx="1737">
                  <c:v>166934.59</c:v>
                </c:pt>
                <c:pt idx="1738">
                  <c:v>167065.87</c:v>
                </c:pt>
                <c:pt idx="1739">
                  <c:v>167328.43</c:v>
                </c:pt>
                <c:pt idx="1740">
                  <c:v>167372.19</c:v>
                </c:pt>
                <c:pt idx="1741">
                  <c:v>166628.26999999999</c:v>
                </c:pt>
                <c:pt idx="1742">
                  <c:v>166234.43</c:v>
                </c:pt>
                <c:pt idx="1743">
                  <c:v>165884.35</c:v>
                </c:pt>
                <c:pt idx="1744">
                  <c:v>165446.75</c:v>
                </c:pt>
                <c:pt idx="1745">
                  <c:v>166672.03</c:v>
                </c:pt>
                <c:pt idx="1746">
                  <c:v>166759.54999999999</c:v>
                </c:pt>
                <c:pt idx="1747">
                  <c:v>166715.79</c:v>
                </c:pt>
                <c:pt idx="1748">
                  <c:v>165271.71</c:v>
                </c:pt>
                <c:pt idx="1749">
                  <c:v>164877.87</c:v>
                </c:pt>
                <c:pt idx="1750">
                  <c:v>164877.87</c:v>
                </c:pt>
                <c:pt idx="1751">
                  <c:v>165621.79</c:v>
                </c:pt>
                <c:pt idx="1752">
                  <c:v>165446.75</c:v>
                </c:pt>
                <c:pt idx="1753">
                  <c:v>166978.35</c:v>
                </c:pt>
                <c:pt idx="1754">
                  <c:v>166672.03</c:v>
                </c:pt>
                <c:pt idx="1755">
                  <c:v>167415.95000000001</c:v>
                </c:pt>
                <c:pt idx="1756">
                  <c:v>168159.87</c:v>
                </c:pt>
                <c:pt idx="1757">
                  <c:v>168334.91</c:v>
                </c:pt>
                <c:pt idx="1758">
                  <c:v>168641.23</c:v>
                </c:pt>
                <c:pt idx="1759">
                  <c:v>169017.57</c:v>
                </c:pt>
                <c:pt idx="1760">
                  <c:v>169149.09</c:v>
                </c:pt>
                <c:pt idx="1761">
                  <c:v>169413.09</c:v>
                </c:pt>
                <c:pt idx="1762">
                  <c:v>168137.09</c:v>
                </c:pt>
                <c:pt idx="1763">
                  <c:v>168313.09</c:v>
                </c:pt>
                <c:pt idx="1764">
                  <c:v>167961.09</c:v>
                </c:pt>
                <c:pt idx="1765">
                  <c:v>168973.09</c:v>
                </c:pt>
                <c:pt idx="1766">
                  <c:v>168533.09</c:v>
                </c:pt>
                <c:pt idx="1767">
                  <c:v>168401.09</c:v>
                </c:pt>
                <c:pt idx="1768">
                  <c:v>169501.09</c:v>
                </c:pt>
                <c:pt idx="1769">
                  <c:v>168313.09</c:v>
                </c:pt>
                <c:pt idx="1770">
                  <c:v>169369.09</c:v>
                </c:pt>
                <c:pt idx="1771">
                  <c:v>169809.09</c:v>
                </c:pt>
                <c:pt idx="1772">
                  <c:v>169677.09</c:v>
                </c:pt>
                <c:pt idx="1773">
                  <c:v>169501.09</c:v>
                </c:pt>
                <c:pt idx="1774">
                  <c:v>169809.09</c:v>
                </c:pt>
                <c:pt idx="1775">
                  <c:v>169897.09</c:v>
                </c:pt>
                <c:pt idx="1776">
                  <c:v>169061.09</c:v>
                </c:pt>
                <c:pt idx="1777">
                  <c:v>166553.09</c:v>
                </c:pt>
                <c:pt idx="1778">
                  <c:v>165761.09</c:v>
                </c:pt>
                <c:pt idx="1779">
                  <c:v>166685.09</c:v>
                </c:pt>
                <c:pt idx="1780">
                  <c:v>165629.09</c:v>
                </c:pt>
                <c:pt idx="1781">
                  <c:v>166773.09</c:v>
                </c:pt>
                <c:pt idx="1782">
                  <c:v>165805.09</c:v>
                </c:pt>
                <c:pt idx="1783">
                  <c:v>163561.09</c:v>
                </c:pt>
                <c:pt idx="1784">
                  <c:v>164265.09</c:v>
                </c:pt>
                <c:pt idx="1785">
                  <c:v>164265.09</c:v>
                </c:pt>
                <c:pt idx="1786">
                  <c:v>165717.09</c:v>
                </c:pt>
                <c:pt idx="1787">
                  <c:v>167037.09</c:v>
                </c:pt>
                <c:pt idx="1788">
                  <c:v>167037.09</c:v>
                </c:pt>
                <c:pt idx="1789">
                  <c:v>168357.09</c:v>
                </c:pt>
                <c:pt idx="1790">
                  <c:v>168401.09</c:v>
                </c:pt>
                <c:pt idx="1791">
                  <c:v>169105.09</c:v>
                </c:pt>
                <c:pt idx="1792">
                  <c:v>169633.09</c:v>
                </c:pt>
                <c:pt idx="1793">
                  <c:v>170117.09</c:v>
                </c:pt>
                <c:pt idx="1794">
                  <c:v>169281.09</c:v>
                </c:pt>
                <c:pt idx="1795">
                  <c:v>169941.09</c:v>
                </c:pt>
                <c:pt idx="1796">
                  <c:v>169853.09</c:v>
                </c:pt>
                <c:pt idx="1797">
                  <c:v>170513.09</c:v>
                </c:pt>
                <c:pt idx="1798">
                  <c:v>170337.09</c:v>
                </c:pt>
                <c:pt idx="1799">
                  <c:v>170689.09</c:v>
                </c:pt>
                <c:pt idx="1800">
                  <c:v>171305.09</c:v>
                </c:pt>
                <c:pt idx="1801">
                  <c:v>171305.09</c:v>
                </c:pt>
                <c:pt idx="1802">
                  <c:v>170381.09</c:v>
                </c:pt>
                <c:pt idx="1803">
                  <c:v>172229.09</c:v>
                </c:pt>
                <c:pt idx="1804">
                  <c:v>172141.09</c:v>
                </c:pt>
                <c:pt idx="1805">
                  <c:v>172493.09</c:v>
                </c:pt>
                <c:pt idx="1806">
                  <c:v>172185.09</c:v>
                </c:pt>
                <c:pt idx="1807">
                  <c:v>171789.09</c:v>
                </c:pt>
                <c:pt idx="1808">
                  <c:v>171041.09</c:v>
                </c:pt>
                <c:pt idx="1809">
                  <c:v>171261.09</c:v>
                </c:pt>
                <c:pt idx="1810">
                  <c:v>169677.09</c:v>
                </c:pt>
                <c:pt idx="1811">
                  <c:v>169721.09</c:v>
                </c:pt>
                <c:pt idx="1812">
                  <c:v>170997.09</c:v>
                </c:pt>
                <c:pt idx="1813">
                  <c:v>171745.09</c:v>
                </c:pt>
                <c:pt idx="1814">
                  <c:v>170469.09</c:v>
                </c:pt>
                <c:pt idx="1815">
                  <c:v>170777.09</c:v>
                </c:pt>
                <c:pt idx="1816">
                  <c:v>170689.09</c:v>
                </c:pt>
                <c:pt idx="1817">
                  <c:v>170557.09</c:v>
                </c:pt>
                <c:pt idx="1818">
                  <c:v>171129.09</c:v>
                </c:pt>
                <c:pt idx="1819">
                  <c:v>170425.09</c:v>
                </c:pt>
                <c:pt idx="1820">
                  <c:v>170689.09</c:v>
                </c:pt>
                <c:pt idx="1821">
                  <c:v>171217.09</c:v>
                </c:pt>
                <c:pt idx="1822">
                  <c:v>172229.09</c:v>
                </c:pt>
                <c:pt idx="1823">
                  <c:v>173065.09</c:v>
                </c:pt>
                <c:pt idx="1824">
                  <c:v>173289.49</c:v>
                </c:pt>
                <c:pt idx="1825">
                  <c:v>173022.13</c:v>
                </c:pt>
                <c:pt idx="1826">
                  <c:v>171962.29</c:v>
                </c:pt>
                <c:pt idx="1827">
                  <c:v>171211.57</c:v>
                </c:pt>
                <c:pt idx="1828">
                  <c:v>171785.65</c:v>
                </c:pt>
                <c:pt idx="1829">
                  <c:v>172933.81</c:v>
                </c:pt>
                <c:pt idx="1830">
                  <c:v>170814.13</c:v>
                </c:pt>
                <c:pt idx="1831">
                  <c:v>170019.25</c:v>
                </c:pt>
                <c:pt idx="1832">
                  <c:v>170637.49</c:v>
                </c:pt>
                <c:pt idx="1833">
                  <c:v>170902.45</c:v>
                </c:pt>
                <c:pt idx="1834">
                  <c:v>172094.77</c:v>
                </c:pt>
                <c:pt idx="1835">
                  <c:v>172359.73</c:v>
                </c:pt>
                <c:pt idx="1836">
                  <c:v>172536.37</c:v>
                </c:pt>
                <c:pt idx="1837">
                  <c:v>173066.29</c:v>
                </c:pt>
                <c:pt idx="1838">
                  <c:v>172624.69</c:v>
                </c:pt>
                <c:pt idx="1839">
                  <c:v>172845.49</c:v>
                </c:pt>
                <c:pt idx="1840">
                  <c:v>171741.49</c:v>
                </c:pt>
                <c:pt idx="1841">
                  <c:v>172050.61</c:v>
                </c:pt>
                <c:pt idx="1842">
                  <c:v>172713.01</c:v>
                </c:pt>
                <c:pt idx="1843">
                  <c:v>173068.06</c:v>
                </c:pt>
                <c:pt idx="1844">
                  <c:v>173419.57</c:v>
                </c:pt>
                <c:pt idx="1845">
                  <c:v>173463.73</c:v>
                </c:pt>
                <c:pt idx="1846">
                  <c:v>173463.73</c:v>
                </c:pt>
                <c:pt idx="1847">
                  <c:v>172713.01</c:v>
                </c:pt>
                <c:pt idx="1848">
                  <c:v>173331.25</c:v>
                </c:pt>
                <c:pt idx="1849">
                  <c:v>173154.61</c:v>
                </c:pt>
                <c:pt idx="1850">
                  <c:v>173331.25</c:v>
                </c:pt>
                <c:pt idx="1851">
                  <c:v>174347.37</c:v>
                </c:pt>
                <c:pt idx="1852">
                  <c:v>174435.25</c:v>
                </c:pt>
                <c:pt idx="1853">
                  <c:v>174126.13</c:v>
                </c:pt>
                <c:pt idx="1854">
                  <c:v>173375.41</c:v>
                </c:pt>
                <c:pt idx="1855">
                  <c:v>173817.01</c:v>
                </c:pt>
                <c:pt idx="1856">
                  <c:v>174258.61</c:v>
                </c:pt>
                <c:pt idx="1857">
                  <c:v>173419.57</c:v>
                </c:pt>
                <c:pt idx="1858">
                  <c:v>174037.81</c:v>
                </c:pt>
                <c:pt idx="1859">
                  <c:v>174435.25</c:v>
                </c:pt>
                <c:pt idx="1860">
                  <c:v>174965.17</c:v>
                </c:pt>
                <c:pt idx="1861">
                  <c:v>175627.57</c:v>
                </c:pt>
                <c:pt idx="1862">
                  <c:v>175406.77</c:v>
                </c:pt>
                <c:pt idx="1863">
                  <c:v>176069.17</c:v>
                </c:pt>
                <c:pt idx="1864">
                  <c:v>176069.17</c:v>
                </c:pt>
                <c:pt idx="1865">
                  <c:v>176069.17</c:v>
                </c:pt>
                <c:pt idx="1866">
                  <c:v>175848.37</c:v>
                </c:pt>
                <c:pt idx="1867">
                  <c:v>175980.85</c:v>
                </c:pt>
                <c:pt idx="1868">
                  <c:v>177040.69</c:v>
                </c:pt>
                <c:pt idx="1869">
                  <c:v>177703.09</c:v>
                </c:pt>
                <c:pt idx="1870">
                  <c:v>177835.57</c:v>
                </c:pt>
                <c:pt idx="1871">
                  <c:v>177614.77</c:v>
                </c:pt>
                <c:pt idx="1872">
                  <c:v>176996.53</c:v>
                </c:pt>
                <c:pt idx="1873">
                  <c:v>176643.25</c:v>
                </c:pt>
                <c:pt idx="1874">
                  <c:v>176643.25</c:v>
                </c:pt>
                <c:pt idx="1875">
                  <c:v>176996.53</c:v>
                </c:pt>
                <c:pt idx="1876">
                  <c:v>177040.69</c:v>
                </c:pt>
                <c:pt idx="1877">
                  <c:v>178100.53</c:v>
                </c:pt>
                <c:pt idx="1878">
                  <c:v>178365.49</c:v>
                </c:pt>
                <c:pt idx="1879">
                  <c:v>178542.13</c:v>
                </c:pt>
                <c:pt idx="1880">
                  <c:v>178409.65</c:v>
                </c:pt>
                <c:pt idx="1881">
                  <c:v>177614.77</c:v>
                </c:pt>
                <c:pt idx="1882">
                  <c:v>178321.33</c:v>
                </c:pt>
                <c:pt idx="1883">
                  <c:v>178233.01</c:v>
                </c:pt>
                <c:pt idx="1884">
                  <c:v>178630.45</c:v>
                </c:pt>
                <c:pt idx="1885">
                  <c:v>178718.77</c:v>
                </c:pt>
                <c:pt idx="1886">
                  <c:v>179646.13</c:v>
                </c:pt>
                <c:pt idx="1887">
                  <c:v>179151.54</c:v>
                </c:pt>
                <c:pt idx="1888">
                  <c:v>179685.2</c:v>
                </c:pt>
                <c:pt idx="1889">
                  <c:v>179240.2</c:v>
                </c:pt>
                <c:pt idx="1890">
                  <c:v>178439.2</c:v>
                </c:pt>
                <c:pt idx="1891">
                  <c:v>178884.2</c:v>
                </c:pt>
                <c:pt idx="1892">
                  <c:v>178172.2</c:v>
                </c:pt>
                <c:pt idx="1893">
                  <c:v>178261.2</c:v>
                </c:pt>
                <c:pt idx="1894">
                  <c:v>178706.2</c:v>
                </c:pt>
                <c:pt idx="1895">
                  <c:v>178528.2</c:v>
                </c:pt>
                <c:pt idx="1896">
                  <c:v>178928.7</c:v>
                </c:pt>
                <c:pt idx="1897">
                  <c:v>177504.7</c:v>
                </c:pt>
                <c:pt idx="1898">
                  <c:v>178795.2</c:v>
                </c:pt>
                <c:pt idx="1899">
                  <c:v>178261.2</c:v>
                </c:pt>
                <c:pt idx="1900">
                  <c:v>179240.2</c:v>
                </c:pt>
                <c:pt idx="1901">
                  <c:v>179373.7</c:v>
                </c:pt>
                <c:pt idx="1902">
                  <c:v>179373.7</c:v>
                </c:pt>
                <c:pt idx="1903">
                  <c:v>178884.2</c:v>
                </c:pt>
                <c:pt idx="1904">
                  <c:v>178928.7</c:v>
                </c:pt>
                <c:pt idx="1905">
                  <c:v>178528.2</c:v>
                </c:pt>
                <c:pt idx="1906">
                  <c:v>178305.7</c:v>
                </c:pt>
                <c:pt idx="1907">
                  <c:v>175724.7</c:v>
                </c:pt>
                <c:pt idx="1908">
                  <c:v>175813.7</c:v>
                </c:pt>
                <c:pt idx="1909">
                  <c:v>176614.7</c:v>
                </c:pt>
                <c:pt idx="1910">
                  <c:v>175546.7</c:v>
                </c:pt>
                <c:pt idx="1911">
                  <c:v>175413.2</c:v>
                </c:pt>
                <c:pt idx="1912">
                  <c:v>174923.7</c:v>
                </c:pt>
                <c:pt idx="1913">
                  <c:v>176036.2</c:v>
                </c:pt>
                <c:pt idx="1914">
                  <c:v>176570.2</c:v>
                </c:pt>
                <c:pt idx="1915">
                  <c:v>176347.7</c:v>
                </c:pt>
                <c:pt idx="1916">
                  <c:v>177282.2</c:v>
                </c:pt>
                <c:pt idx="1917">
                  <c:v>177593.7</c:v>
                </c:pt>
                <c:pt idx="1918">
                  <c:v>177816.2</c:v>
                </c:pt>
                <c:pt idx="1919">
                  <c:v>178661.7</c:v>
                </c:pt>
                <c:pt idx="1920">
                  <c:v>179284.7</c:v>
                </c:pt>
                <c:pt idx="1921">
                  <c:v>179195.7</c:v>
                </c:pt>
                <c:pt idx="1922">
                  <c:v>179551.7</c:v>
                </c:pt>
                <c:pt idx="1923">
                  <c:v>179062.2</c:v>
                </c:pt>
                <c:pt idx="1924">
                  <c:v>179596.2</c:v>
                </c:pt>
                <c:pt idx="1925">
                  <c:v>180085.7</c:v>
                </c:pt>
                <c:pt idx="1926">
                  <c:v>180219.2</c:v>
                </c:pt>
                <c:pt idx="1927">
                  <c:v>179818.7</c:v>
                </c:pt>
                <c:pt idx="1928">
                  <c:v>180219.2</c:v>
                </c:pt>
                <c:pt idx="1929">
                  <c:v>180174.7</c:v>
                </c:pt>
                <c:pt idx="1930">
                  <c:v>180263.7</c:v>
                </c:pt>
                <c:pt idx="1931">
                  <c:v>179640.7</c:v>
                </c:pt>
                <c:pt idx="1932">
                  <c:v>180441.7</c:v>
                </c:pt>
                <c:pt idx="1933">
                  <c:v>179818.7</c:v>
                </c:pt>
                <c:pt idx="1934">
                  <c:v>178928.7</c:v>
                </c:pt>
                <c:pt idx="1935">
                  <c:v>179151.2</c:v>
                </c:pt>
                <c:pt idx="1936">
                  <c:v>179062.2</c:v>
                </c:pt>
                <c:pt idx="1937">
                  <c:v>178127.7</c:v>
                </c:pt>
                <c:pt idx="1938">
                  <c:v>177736.1</c:v>
                </c:pt>
                <c:pt idx="1939">
                  <c:v>178617.2</c:v>
                </c:pt>
                <c:pt idx="1940">
                  <c:v>178572.7</c:v>
                </c:pt>
                <c:pt idx="1941">
                  <c:v>178884.2</c:v>
                </c:pt>
                <c:pt idx="1942">
                  <c:v>178617.2</c:v>
                </c:pt>
                <c:pt idx="1943">
                  <c:v>177638.2</c:v>
                </c:pt>
                <c:pt idx="1944">
                  <c:v>176837.2</c:v>
                </c:pt>
                <c:pt idx="1945">
                  <c:v>177371.2</c:v>
                </c:pt>
                <c:pt idx="1946">
                  <c:v>175902.7</c:v>
                </c:pt>
                <c:pt idx="1947">
                  <c:v>176570.2</c:v>
                </c:pt>
                <c:pt idx="1948">
                  <c:v>175858.2</c:v>
                </c:pt>
                <c:pt idx="1949">
                  <c:v>175680.2</c:v>
                </c:pt>
                <c:pt idx="1950">
                  <c:v>174256.2</c:v>
                </c:pt>
                <c:pt idx="1951">
                  <c:v>174415.06</c:v>
                </c:pt>
                <c:pt idx="1952">
                  <c:v>175217.32</c:v>
                </c:pt>
                <c:pt idx="1953">
                  <c:v>175306.68</c:v>
                </c:pt>
                <c:pt idx="1954">
                  <c:v>173742.88</c:v>
                </c:pt>
                <c:pt idx="1955">
                  <c:v>175842.84</c:v>
                </c:pt>
                <c:pt idx="1956">
                  <c:v>173334.51</c:v>
                </c:pt>
                <c:pt idx="1957">
                  <c:v>171866.32</c:v>
                </c:pt>
                <c:pt idx="1958">
                  <c:v>171017.4</c:v>
                </c:pt>
                <c:pt idx="1959">
                  <c:v>171642.92</c:v>
                </c:pt>
                <c:pt idx="1960">
                  <c:v>171106.76</c:v>
                </c:pt>
                <c:pt idx="1961">
                  <c:v>170838.68</c:v>
                </c:pt>
                <c:pt idx="1962">
                  <c:v>172357.8</c:v>
                </c:pt>
                <c:pt idx="1963">
                  <c:v>173340.76</c:v>
                </c:pt>
                <c:pt idx="1964">
                  <c:v>175127.96</c:v>
                </c:pt>
                <c:pt idx="1965">
                  <c:v>174279.04000000001</c:v>
                </c:pt>
                <c:pt idx="1966">
                  <c:v>175306.68</c:v>
                </c:pt>
                <c:pt idx="1967">
                  <c:v>176021.56</c:v>
                </c:pt>
                <c:pt idx="1968">
                  <c:v>175619.44</c:v>
                </c:pt>
                <c:pt idx="1969">
                  <c:v>177361.96</c:v>
                </c:pt>
                <c:pt idx="1970">
                  <c:v>176959.84</c:v>
                </c:pt>
                <c:pt idx="1971">
                  <c:v>177853.44</c:v>
                </c:pt>
                <c:pt idx="1972">
                  <c:v>179283.20000000001</c:v>
                </c:pt>
                <c:pt idx="1973">
                  <c:v>178836.4</c:v>
                </c:pt>
                <c:pt idx="1974">
                  <c:v>178657.68</c:v>
                </c:pt>
                <c:pt idx="1975">
                  <c:v>178970.44</c:v>
                </c:pt>
                <c:pt idx="1976">
                  <c:v>178970.44</c:v>
                </c:pt>
                <c:pt idx="1977">
                  <c:v>179283.20000000001</c:v>
                </c:pt>
                <c:pt idx="1978">
                  <c:v>179595.96</c:v>
                </c:pt>
                <c:pt idx="1979">
                  <c:v>179730</c:v>
                </c:pt>
                <c:pt idx="1980">
                  <c:v>179551.28</c:v>
                </c:pt>
                <c:pt idx="1981">
                  <c:v>179551.28</c:v>
                </c:pt>
                <c:pt idx="1982">
                  <c:v>179595.96</c:v>
                </c:pt>
                <c:pt idx="1983">
                  <c:v>179198.31</c:v>
                </c:pt>
                <c:pt idx="1984">
                  <c:v>179953.4</c:v>
                </c:pt>
                <c:pt idx="1985">
                  <c:v>179506.6</c:v>
                </c:pt>
                <c:pt idx="1986">
                  <c:v>179819.36</c:v>
                </c:pt>
                <c:pt idx="1987">
                  <c:v>180891.68</c:v>
                </c:pt>
                <c:pt idx="1988">
                  <c:v>181204.44</c:v>
                </c:pt>
                <c:pt idx="1989">
                  <c:v>181427.84</c:v>
                </c:pt>
                <c:pt idx="1990">
                  <c:v>181829.96</c:v>
                </c:pt>
                <c:pt idx="1991">
                  <c:v>181249.12</c:v>
                </c:pt>
                <c:pt idx="1992">
                  <c:v>180087.44</c:v>
                </c:pt>
                <c:pt idx="1993">
                  <c:v>180668.28</c:v>
                </c:pt>
                <c:pt idx="1994">
                  <c:v>181070.4</c:v>
                </c:pt>
                <c:pt idx="1995">
                  <c:v>180872.92</c:v>
                </c:pt>
                <c:pt idx="1996">
                  <c:v>181025.72</c:v>
                </c:pt>
                <c:pt idx="1997">
                  <c:v>180132.12</c:v>
                </c:pt>
                <c:pt idx="1998">
                  <c:v>180221.48</c:v>
                </c:pt>
                <c:pt idx="1999">
                  <c:v>178255.56</c:v>
                </c:pt>
                <c:pt idx="2000">
                  <c:v>178568.32000000001</c:v>
                </c:pt>
                <c:pt idx="2001">
                  <c:v>177000.05</c:v>
                </c:pt>
                <c:pt idx="2002">
                  <c:v>175619.44</c:v>
                </c:pt>
                <c:pt idx="2003">
                  <c:v>175262</c:v>
                </c:pt>
                <c:pt idx="2004">
                  <c:v>177496</c:v>
                </c:pt>
                <c:pt idx="2005">
                  <c:v>179685.32</c:v>
                </c:pt>
                <c:pt idx="2006">
                  <c:v>180489.56</c:v>
                </c:pt>
                <c:pt idx="2007">
                  <c:v>181115.08</c:v>
                </c:pt>
                <c:pt idx="2008">
                  <c:v>181115.08</c:v>
                </c:pt>
                <c:pt idx="2009">
                  <c:v>181293.8</c:v>
                </c:pt>
                <c:pt idx="2010">
                  <c:v>181832.64</c:v>
                </c:pt>
                <c:pt idx="2011">
                  <c:v>181743.21</c:v>
                </c:pt>
                <c:pt idx="2012">
                  <c:v>181248.87</c:v>
                </c:pt>
                <c:pt idx="2013">
                  <c:v>180305.13</c:v>
                </c:pt>
                <c:pt idx="2014">
                  <c:v>180215.25</c:v>
                </c:pt>
                <c:pt idx="2015">
                  <c:v>178058.13</c:v>
                </c:pt>
                <c:pt idx="2016">
                  <c:v>177024.51</c:v>
                </c:pt>
                <c:pt idx="2017">
                  <c:v>178597.41</c:v>
                </c:pt>
                <c:pt idx="2018">
                  <c:v>180305.13</c:v>
                </c:pt>
                <c:pt idx="2019">
                  <c:v>179586.09</c:v>
                </c:pt>
                <c:pt idx="2020">
                  <c:v>179136.69</c:v>
                </c:pt>
                <c:pt idx="2021">
                  <c:v>179181.63</c:v>
                </c:pt>
                <c:pt idx="2022">
                  <c:v>178642.35</c:v>
                </c:pt>
                <c:pt idx="2023">
                  <c:v>178372.71</c:v>
                </c:pt>
                <c:pt idx="2024">
                  <c:v>179675.97</c:v>
                </c:pt>
                <c:pt idx="2025">
                  <c:v>179810.79</c:v>
                </c:pt>
                <c:pt idx="2026">
                  <c:v>180305.13</c:v>
                </c:pt>
                <c:pt idx="2027">
                  <c:v>182057.34</c:v>
                </c:pt>
                <c:pt idx="2028">
                  <c:v>181608.39</c:v>
                </c:pt>
                <c:pt idx="2029">
                  <c:v>182417.31</c:v>
                </c:pt>
                <c:pt idx="2030">
                  <c:v>181518.51</c:v>
                </c:pt>
                <c:pt idx="2031">
                  <c:v>180116.38</c:v>
                </c:pt>
                <c:pt idx="2032">
                  <c:v>181158.99</c:v>
                </c:pt>
                <c:pt idx="2033">
                  <c:v>179496.21</c:v>
                </c:pt>
                <c:pt idx="2034">
                  <c:v>180529.83</c:v>
                </c:pt>
                <c:pt idx="2035">
                  <c:v>181473.57</c:v>
                </c:pt>
                <c:pt idx="2036">
                  <c:v>180923.06</c:v>
                </c:pt>
                <c:pt idx="2037">
                  <c:v>182057.79</c:v>
                </c:pt>
                <c:pt idx="2038">
                  <c:v>180619.71</c:v>
                </c:pt>
                <c:pt idx="2039">
                  <c:v>180080.43</c:v>
                </c:pt>
                <c:pt idx="2040">
                  <c:v>181248.87</c:v>
                </c:pt>
                <c:pt idx="2041">
                  <c:v>180979.23</c:v>
                </c:pt>
                <c:pt idx="2042">
                  <c:v>182327.43</c:v>
                </c:pt>
                <c:pt idx="2043">
                  <c:v>182956.59</c:v>
                </c:pt>
                <c:pt idx="2044">
                  <c:v>182956.59</c:v>
                </c:pt>
                <c:pt idx="2045">
                  <c:v>183495.87</c:v>
                </c:pt>
                <c:pt idx="2046">
                  <c:v>183361.05</c:v>
                </c:pt>
                <c:pt idx="2047">
                  <c:v>184304.79</c:v>
                </c:pt>
                <c:pt idx="2048">
                  <c:v>184214.91</c:v>
                </c:pt>
                <c:pt idx="2049">
                  <c:v>184709.25</c:v>
                </c:pt>
                <c:pt idx="2050">
                  <c:v>184799.13</c:v>
                </c:pt>
                <c:pt idx="2051">
                  <c:v>184529.49</c:v>
                </c:pt>
                <c:pt idx="2052">
                  <c:v>184754.19</c:v>
                </c:pt>
                <c:pt idx="2053">
                  <c:v>184349.73</c:v>
                </c:pt>
                <c:pt idx="2054">
                  <c:v>184214.91</c:v>
                </c:pt>
                <c:pt idx="2055">
                  <c:v>183675.63</c:v>
                </c:pt>
                <c:pt idx="2056">
                  <c:v>183720.57</c:v>
                </c:pt>
                <c:pt idx="2057">
                  <c:v>182012.85</c:v>
                </c:pt>
                <c:pt idx="2058">
                  <c:v>182372.37</c:v>
                </c:pt>
                <c:pt idx="2059">
                  <c:v>180395.01</c:v>
                </c:pt>
                <c:pt idx="2060">
                  <c:v>180709.59</c:v>
                </c:pt>
                <c:pt idx="2061">
                  <c:v>181967.91</c:v>
                </c:pt>
                <c:pt idx="2062">
                  <c:v>181024.17</c:v>
                </c:pt>
                <c:pt idx="2063">
                  <c:v>182642.01</c:v>
                </c:pt>
                <c:pt idx="2064">
                  <c:v>182462.25</c:v>
                </c:pt>
                <c:pt idx="2065">
                  <c:v>184844.07</c:v>
                </c:pt>
                <c:pt idx="2066">
                  <c:v>183765.51</c:v>
                </c:pt>
                <c:pt idx="2067">
                  <c:v>185404.92</c:v>
                </c:pt>
                <c:pt idx="2068">
                  <c:v>185877.69</c:v>
                </c:pt>
                <c:pt idx="2069">
                  <c:v>185608.05</c:v>
                </c:pt>
                <c:pt idx="2070">
                  <c:v>184304.79</c:v>
                </c:pt>
                <c:pt idx="2071">
                  <c:v>183405.99</c:v>
                </c:pt>
                <c:pt idx="2072">
                  <c:v>183810.45</c:v>
                </c:pt>
                <c:pt idx="2073">
                  <c:v>184754.19</c:v>
                </c:pt>
                <c:pt idx="2074">
                  <c:v>183450.93</c:v>
                </c:pt>
                <c:pt idx="2075">
                  <c:v>184125.03</c:v>
                </c:pt>
                <c:pt idx="2076">
                  <c:v>184770.86</c:v>
                </c:pt>
                <c:pt idx="2077">
                  <c:v>185856.17</c:v>
                </c:pt>
                <c:pt idx="2078">
                  <c:v>185720.9</c:v>
                </c:pt>
                <c:pt idx="2079">
                  <c:v>185765.99</c:v>
                </c:pt>
                <c:pt idx="2080">
                  <c:v>186352.16</c:v>
                </c:pt>
                <c:pt idx="2081">
                  <c:v>186848.15</c:v>
                </c:pt>
                <c:pt idx="2082">
                  <c:v>186238.99</c:v>
                </c:pt>
                <c:pt idx="2083">
                  <c:v>186712.88</c:v>
                </c:pt>
                <c:pt idx="2084">
                  <c:v>187163.78</c:v>
                </c:pt>
                <c:pt idx="2085">
                  <c:v>187344.14</c:v>
                </c:pt>
                <c:pt idx="2086">
                  <c:v>186261.98</c:v>
                </c:pt>
                <c:pt idx="2087">
                  <c:v>186803.06</c:v>
                </c:pt>
                <c:pt idx="2088">
                  <c:v>187073.6</c:v>
                </c:pt>
                <c:pt idx="2089">
                  <c:v>187028.51</c:v>
                </c:pt>
                <c:pt idx="2090">
                  <c:v>187930.31</c:v>
                </c:pt>
                <c:pt idx="2091">
                  <c:v>187930.31</c:v>
                </c:pt>
                <c:pt idx="2092">
                  <c:v>188155.76</c:v>
                </c:pt>
                <c:pt idx="2093">
                  <c:v>188245.94</c:v>
                </c:pt>
                <c:pt idx="2094">
                  <c:v>187389.23</c:v>
                </c:pt>
                <c:pt idx="2095">
                  <c:v>185856.17</c:v>
                </c:pt>
                <c:pt idx="2096">
                  <c:v>186893.24</c:v>
                </c:pt>
                <c:pt idx="2097">
                  <c:v>187118.69</c:v>
                </c:pt>
                <c:pt idx="2098">
                  <c:v>185675.81</c:v>
                </c:pt>
                <c:pt idx="2099">
                  <c:v>184774.01</c:v>
                </c:pt>
                <c:pt idx="2100">
                  <c:v>185450.36</c:v>
                </c:pt>
                <c:pt idx="2101">
                  <c:v>187434.32</c:v>
                </c:pt>
                <c:pt idx="2102">
                  <c:v>186397.25</c:v>
                </c:pt>
                <c:pt idx="2103">
                  <c:v>186216.89</c:v>
                </c:pt>
                <c:pt idx="2104">
                  <c:v>186442.34</c:v>
                </c:pt>
                <c:pt idx="2105">
                  <c:v>187840.13</c:v>
                </c:pt>
                <c:pt idx="2106">
                  <c:v>188020.49</c:v>
                </c:pt>
                <c:pt idx="2107">
                  <c:v>188155.76</c:v>
                </c:pt>
                <c:pt idx="2108">
                  <c:v>187659.77</c:v>
                </c:pt>
                <c:pt idx="2109">
                  <c:v>187749.95</c:v>
                </c:pt>
                <c:pt idx="2110">
                  <c:v>188291.03</c:v>
                </c:pt>
                <c:pt idx="2111">
                  <c:v>187975.4</c:v>
                </c:pt>
                <c:pt idx="2112">
                  <c:v>186532.52</c:v>
                </c:pt>
                <c:pt idx="2113">
                  <c:v>187704.86</c:v>
                </c:pt>
                <c:pt idx="2114">
                  <c:v>187253.96</c:v>
                </c:pt>
                <c:pt idx="2115">
                  <c:v>186442.34</c:v>
                </c:pt>
                <c:pt idx="2116">
                  <c:v>186216.89</c:v>
                </c:pt>
                <c:pt idx="2117">
                  <c:v>185991.44</c:v>
                </c:pt>
                <c:pt idx="2118">
                  <c:v>185991.44</c:v>
                </c:pt>
                <c:pt idx="2119">
                  <c:v>185315.09</c:v>
                </c:pt>
                <c:pt idx="2120">
                  <c:v>184191</c:v>
                </c:pt>
                <c:pt idx="2121">
                  <c:v>183917.3</c:v>
                </c:pt>
                <c:pt idx="2122">
                  <c:v>183331.13</c:v>
                </c:pt>
                <c:pt idx="2123">
                  <c:v>184774.01</c:v>
                </c:pt>
                <c:pt idx="2124">
                  <c:v>185398.96</c:v>
                </c:pt>
                <c:pt idx="2125">
                  <c:v>184728.47</c:v>
                </c:pt>
                <c:pt idx="2126">
                  <c:v>183736.94</c:v>
                </c:pt>
                <c:pt idx="2127">
                  <c:v>184503.47</c:v>
                </c:pt>
                <c:pt idx="2128">
                  <c:v>184413.29</c:v>
                </c:pt>
                <c:pt idx="2129">
                  <c:v>185675.81</c:v>
                </c:pt>
                <c:pt idx="2130">
                  <c:v>185270</c:v>
                </c:pt>
                <c:pt idx="2131">
                  <c:v>186352.16</c:v>
                </c:pt>
                <c:pt idx="2132">
                  <c:v>186667.79</c:v>
                </c:pt>
                <c:pt idx="2133">
                  <c:v>185721.35</c:v>
                </c:pt>
                <c:pt idx="2134">
                  <c:v>185476.52</c:v>
                </c:pt>
                <c:pt idx="2135">
                  <c:v>185179.82</c:v>
                </c:pt>
                <c:pt idx="2136">
                  <c:v>182429.33</c:v>
                </c:pt>
                <c:pt idx="2137">
                  <c:v>182835.14</c:v>
                </c:pt>
                <c:pt idx="2138">
                  <c:v>183511.49</c:v>
                </c:pt>
                <c:pt idx="2139">
                  <c:v>183693.21</c:v>
                </c:pt>
                <c:pt idx="2140">
                  <c:v>182556.71</c:v>
                </c:pt>
                <c:pt idx="2141">
                  <c:v>182374.87</c:v>
                </c:pt>
                <c:pt idx="2142">
                  <c:v>180192.79</c:v>
                </c:pt>
                <c:pt idx="2143">
                  <c:v>181192.91</c:v>
                </c:pt>
                <c:pt idx="2144">
                  <c:v>183193.15</c:v>
                </c:pt>
                <c:pt idx="2145">
                  <c:v>184193.27</c:v>
                </c:pt>
                <c:pt idx="2146">
                  <c:v>184693.33</c:v>
                </c:pt>
                <c:pt idx="2147">
                  <c:v>184238.73</c:v>
                </c:pt>
                <c:pt idx="2148">
                  <c:v>185557.07</c:v>
                </c:pt>
                <c:pt idx="2149">
                  <c:v>185195.2</c:v>
                </c:pt>
                <c:pt idx="2150">
                  <c:v>185391.14</c:v>
                </c:pt>
                <c:pt idx="2151">
                  <c:v>185238.85</c:v>
                </c:pt>
                <c:pt idx="2152">
                  <c:v>184434.2</c:v>
                </c:pt>
                <c:pt idx="2153">
                  <c:v>184147.81</c:v>
                </c:pt>
                <c:pt idx="2154">
                  <c:v>183193.15</c:v>
                </c:pt>
                <c:pt idx="2155">
                  <c:v>182420.33</c:v>
                </c:pt>
                <c:pt idx="2156">
                  <c:v>183374.99</c:v>
                </c:pt>
                <c:pt idx="2157">
                  <c:v>183875.05</c:v>
                </c:pt>
                <c:pt idx="2158">
                  <c:v>184056.89</c:v>
                </c:pt>
                <c:pt idx="2159">
                  <c:v>184602.41</c:v>
                </c:pt>
                <c:pt idx="2160">
                  <c:v>184102.35</c:v>
                </c:pt>
                <c:pt idx="2161">
                  <c:v>184056.89</c:v>
                </c:pt>
                <c:pt idx="2162">
                  <c:v>184375.11</c:v>
                </c:pt>
                <c:pt idx="2163">
                  <c:v>183447.72</c:v>
                </c:pt>
                <c:pt idx="2164">
                  <c:v>183147.69</c:v>
                </c:pt>
                <c:pt idx="2165">
                  <c:v>184693.33</c:v>
                </c:pt>
                <c:pt idx="2166">
                  <c:v>183420.45</c:v>
                </c:pt>
                <c:pt idx="2167">
                  <c:v>182965.85</c:v>
                </c:pt>
                <c:pt idx="2168">
                  <c:v>183147.69</c:v>
                </c:pt>
                <c:pt idx="2169">
                  <c:v>183238.61</c:v>
                </c:pt>
                <c:pt idx="2170">
                  <c:v>183556.83</c:v>
                </c:pt>
                <c:pt idx="2171">
                  <c:v>182965.85</c:v>
                </c:pt>
                <c:pt idx="2172">
                  <c:v>182193.03</c:v>
                </c:pt>
                <c:pt idx="2173">
                  <c:v>179738.19</c:v>
                </c:pt>
                <c:pt idx="2174">
                  <c:v>176555.99</c:v>
                </c:pt>
                <c:pt idx="2175">
                  <c:v>172646.43</c:v>
                </c:pt>
                <c:pt idx="2176">
                  <c:v>172464.59</c:v>
                </c:pt>
                <c:pt idx="2177">
                  <c:v>174964.89</c:v>
                </c:pt>
                <c:pt idx="2178">
                  <c:v>177510.65</c:v>
                </c:pt>
                <c:pt idx="2179">
                  <c:v>177601.57</c:v>
                </c:pt>
                <c:pt idx="2180">
                  <c:v>176783.29</c:v>
                </c:pt>
                <c:pt idx="2181">
                  <c:v>173282.87</c:v>
                </c:pt>
                <c:pt idx="2182">
                  <c:v>174737.59</c:v>
                </c:pt>
                <c:pt idx="2183">
                  <c:v>175646.79</c:v>
                </c:pt>
                <c:pt idx="2184">
                  <c:v>173555.63</c:v>
                </c:pt>
                <c:pt idx="2185">
                  <c:v>176010.47</c:v>
                </c:pt>
                <c:pt idx="2186">
                  <c:v>175419.49</c:v>
                </c:pt>
                <c:pt idx="2187">
                  <c:v>175555.87</c:v>
                </c:pt>
                <c:pt idx="2188">
                  <c:v>175839.99</c:v>
                </c:pt>
                <c:pt idx="2189">
                  <c:v>175464.95</c:v>
                </c:pt>
                <c:pt idx="2190">
                  <c:v>176374.15</c:v>
                </c:pt>
                <c:pt idx="2191">
                  <c:v>177510.65</c:v>
                </c:pt>
                <c:pt idx="2192">
                  <c:v>178101.63</c:v>
                </c:pt>
                <c:pt idx="2193">
                  <c:v>176101.39</c:v>
                </c:pt>
                <c:pt idx="2194">
                  <c:v>176055.93</c:v>
                </c:pt>
                <c:pt idx="2195">
                  <c:v>174328.45</c:v>
                </c:pt>
                <c:pt idx="2196">
                  <c:v>173782.93</c:v>
                </c:pt>
                <c:pt idx="2197">
                  <c:v>173692.01</c:v>
                </c:pt>
                <c:pt idx="2198">
                  <c:v>173646.55</c:v>
                </c:pt>
                <c:pt idx="2199">
                  <c:v>171782.23</c:v>
                </c:pt>
                <c:pt idx="2200">
                  <c:v>171737.23</c:v>
                </c:pt>
                <c:pt idx="2201">
                  <c:v>173510.17</c:v>
                </c:pt>
                <c:pt idx="2202">
                  <c:v>173828.39</c:v>
                </c:pt>
                <c:pt idx="2203">
                  <c:v>175691.47</c:v>
                </c:pt>
                <c:pt idx="2204">
                  <c:v>177511.79</c:v>
                </c:pt>
                <c:pt idx="2205">
                  <c:v>177420.55</c:v>
                </c:pt>
                <c:pt idx="2206">
                  <c:v>178652.29</c:v>
                </c:pt>
                <c:pt idx="2207">
                  <c:v>179610.31</c:v>
                </c:pt>
                <c:pt idx="2208">
                  <c:v>179747.17</c:v>
                </c:pt>
                <c:pt idx="2209">
                  <c:v>179929.65</c:v>
                </c:pt>
                <c:pt idx="2210">
                  <c:v>178834.77</c:v>
                </c:pt>
                <c:pt idx="2211">
                  <c:v>178621.27</c:v>
                </c:pt>
                <c:pt idx="2212">
                  <c:v>180385.85</c:v>
                </c:pt>
                <c:pt idx="2213">
                  <c:v>180477.09</c:v>
                </c:pt>
                <c:pt idx="2214">
                  <c:v>180477.09</c:v>
                </c:pt>
                <c:pt idx="2215">
                  <c:v>180066.51</c:v>
                </c:pt>
                <c:pt idx="2216">
                  <c:v>179769.98</c:v>
                </c:pt>
                <c:pt idx="2217">
                  <c:v>181343.87</c:v>
                </c:pt>
                <c:pt idx="2218">
                  <c:v>182256.27</c:v>
                </c:pt>
                <c:pt idx="2219">
                  <c:v>181891.31</c:v>
                </c:pt>
                <c:pt idx="2220">
                  <c:v>181389.49</c:v>
                </c:pt>
                <c:pt idx="2221">
                  <c:v>182028.17</c:v>
                </c:pt>
                <c:pt idx="2222">
                  <c:v>181207.01</c:v>
                </c:pt>
                <c:pt idx="2223">
                  <c:v>180842.05</c:v>
                </c:pt>
                <c:pt idx="2224">
                  <c:v>182256.27</c:v>
                </c:pt>
                <c:pt idx="2225">
                  <c:v>182484.37</c:v>
                </c:pt>
                <c:pt idx="2226">
                  <c:v>181708.83</c:v>
                </c:pt>
                <c:pt idx="2227">
                  <c:v>181663.21</c:v>
                </c:pt>
                <c:pt idx="2228">
                  <c:v>180896.8</c:v>
                </c:pt>
                <c:pt idx="2229">
                  <c:v>179884.03</c:v>
                </c:pt>
                <c:pt idx="2230">
                  <c:v>179838.41</c:v>
                </c:pt>
                <c:pt idx="2231">
                  <c:v>179975.27</c:v>
                </c:pt>
                <c:pt idx="2232">
                  <c:v>178702.93</c:v>
                </c:pt>
                <c:pt idx="2233">
                  <c:v>177876.75</c:v>
                </c:pt>
                <c:pt idx="2234">
                  <c:v>179199.73</c:v>
                </c:pt>
                <c:pt idx="2235">
                  <c:v>179290.97</c:v>
                </c:pt>
                <c:pt idx="2236">
                  <c:v>180659.57</c:v>
                </c:pt>
                <c:pt idx="2237">
                  <c:v>181070.15</c:v>
                </c:pt>
                <c:pt idx="2238">
                  <c:v>180946.98</c:v>
                </c:pt>
                <c:pt idx="2239">
                  <c:v>180887.67</c:v>
                </c:pt>
                <c:pt idx="2240">
                  <c:v>180933.29</c:v>
                </c:pt>
                <c:pt idx="2241">
                  <c:v>181070.15</c:v>
                </c:pt>
                <c:pt idx="2242">
                  <c:v>180933.29</c:v>
                </c:pt>
                <c:pt idx="2243">
                  <c:v>180842.05</c:v>
                </c:pt>
                <c:pt idx="2244">
                  <c:v>182028.17</c:v>
                </c:pt>
                <c:pt idx="2245">
                  <c:v>180978.91</c:v>
                </c:pt>
                <c:pt idx="2246">
                  <c:v>179382.21</c:v>
                </c:pt>
                <c:pt idx="2247">
                  <c:v>181070.15</c:v>
                </c:pt>
                <c:pt idx="2248">
                  <c:v>180431.47</c:v>
                </c:pt>
                <c:pt idx="2249">
                  <c:v>179336.59</c:v>
                </c:pt>
                <c:pt idx="2250">
                  <c:v>178515.43</c:v>
                </c:pt>
                <c:pt idx="2251">
                  <c:v>178515.43</c:v>
                </c:pt>
                <c:pt idx="2252">
                  <c:v>176690.63</c:v>
                </c:pt>
                <c:pt idx="2253">
                  <c:v>176964.35</c:v>
                </c:pt>
                <c:pt idx="2254">
                  <c:v>177511.79</c:v>
                </c:pt>
                <c:pt idx="2255">
                  <c:v>179108.49</c:v>
                </c:pt>
                <c:pt idx="2256">
                  <c:v>177876.75</c:v>
                </c:pt>
                <c:pt idx="2257">
                  <c:v>176781.87</c:v>
                </c:pt>
                <c:pt idx="2258">
                  <c:v>177101.21</c:v>
                </c:pt>
                <c:pt idx="2259">
                  <c:v>178104.85</c:v>
                </c:pt>
                <c:pt idx="2260">
                  <c:v>179427.83</c:v>
                </c:pt>
                <c:pt idx="2261">
                  <c:v>179382.21</c:v>
                </c:pt>
                <c:pt idx="2262">
                  <c:v>179151.19</c:v>
                </c:pt>
                <c:pt idx="2263">
                  <c:v>180018.51</c:v>
                </c:pt>
                <c:pt idx="2264">
                  <c:v>179284.68</c:v>
                </c:pt>
                <c:pt idx="2265">
                  <c:v>178367.28</c:v>
                </c:pt>
                <c:pt idx="2266">
                  <c:v>176486.61</c:v>
                </c:pt>
                <c:pt idx="2267">
                  <c:v>176624.22</c:v>
                </c:pt>
                <c:pt idx="2268">
                  <c:v>175293.99</c:v>
                </c:pt>
                <c:pt idx="2269">
                  <c:v>173000.49</c:v>
                </c:pt>
                <c:pt idx="2270">
                  <c:v>171624.39</c:v>
                </c:pt>
                <c:pt idx="2271">
                  <c:v>171670.26</c:v>
                </c:pt>
                <c:pt idx="2272">
                  <c:v>172358.31</c:v>
                </c:pt>
                <c:pt idx="2273">
                  <c:v>170523.51</c:v>
                </c:pt>
                <c:pt idx="2274">
                  <c:v>171670.26</c:v>
                </c:pt>
                <c:pt idx="2275">
                  <c:v>168763.94</c:v>
                </c:pt>
                <c:pt idx="2276">
                  <c:v>169330.89</c:v>
                </c:pt>
                <c:pt idx="2277">
                  <c:v>167725.44</c:v>
                </c:pt>
                <c:pt idx="2278">
                  <c:v>168000.66</c:v>
                </c:pt>
                <c:pt idx="2279">
                  <c:v>170431.77</c:v>
                </c:pt>
                <c:pt idx="2280">
                  <c:v>169147.41</c:v>
                </c:pt>
                <c:pt idx="2281">
                  <c:v>170569.38</c:v>
                </c:pt>
                <c:pt idx="2282">
                  <c:v>169789.59</c:v>
                </c:pt>
                <c:pt idx="2283">
                  <c:v>170477.64</c:v>
                </c:pt>
                <c:pt idx="2284">
                  <c:v>172771.14</c:v>
                </c:pt>
                <c:pt idx="2285">
                  <c:v>172771.14</c:v>
                </c:pt>
                <c:pt idx="2286">
                  <c:v>170661.12</c:v>
                </c:pt>
                <c:pt idx="2287">
                  <c:v>171440.91</c:v>
                </c:pt>
                <c:pt idx="2288">
                  <c:v>171807.87</c:v>
                </c:pt>
                <c:pt idx="2289">
                  <c:v>170018.94</c:v>
                </c:pt>
                <c:pt idx="2290">
                  <c:v>168734.58</c:v>
                </c:pt>
                <c:pt idx="2291">
                  <c:v>168230.01</c:v>
                </c:pt>
                <c:pt idx="2292">
                  <c:v>168184.14</c:v>
                </c:pt>
                <c:pt idx="2293">
                  <c:v>167037.39000000001</c:v>
                </c:pt>
                <c:pt idx="2294">
                  <c:v>168459.36</c:v>
                </c:pt>
                <c:pt idx="2295">
                  <c:v>170248.29</c:v>
                </c:pt>
                <c:pt idx="2296">
                  <c:v>171991.35</c:v>
                </c:pt>
                <c:pt idx="2297">
                  <c:v>171624.39</c:v>
                </c:pt>
                <c:pt idx="2298">
                  <c:v>171532.65</c:v>
                </c:pt>
                <c:pt idx="2299">
                  <c:v>173092.23</c:v>
                </c:pt>
                <c:pt idx="2300">
                  <c:v>171670.26</c:v>
                </c:pt>
                <c:pt idx="2301">
                  <c:v>171899.61</c:v>
                </c:pt>
                <c:pt idx="2302">
                  <c:v>173092.23</c:v>
                </c:pt>
                <c:pt idx="2303">
                  <c:v>172771.14</c:v>
                </c:pt>
                <c:pt idx="2304">
                  <c:v>172404.18</c:v>
                </c:pt>
                <c:pt idx="2305">
                  <c:v>174743.55</c:v>
                </c:pt>
                <c:pt idx="2306">
                  <c:v>175431.6</c:v>
                </c:pt>
                <c:pt idx="2307">
                  <c:v>176394.87</c:v>
                </c:pt>
                <c:pt idx="2308">
                  <c:v>177037.05</c:v>
                </c:pt>
                <c:pt idx="2309">
                  <c:v>177037.05</c:v>
                </c:pt>
                <c:pt idx="2310">
                  <c:v>175936.17</c:v>
                </c:pt>
                <c:pt idx="2311">
                  <c:v>176257.26</c:v>
                </c:pt>
                <c:pt idx="2312">
                  <c:v>176211.39</c:v>
                </c:pt>
                <c:pt idx="2313">
                  <c:v>178504.89</c:v>
                </c:pt>
                <c:pt idx="2314">
                  <c:v>178367.28</c:v>
                </c:pt>
                <c:pt idx="2315">
                  <c:v>177541.62</c:v>
                </c:pt>
                <c:pt idx="2316">
                  <c:v>178596.63</c:v>
                </c:pt>
                <c:pt idx="2317">
                  <c:v>179926.86</c:v>
                </c:pt>
                <c:pt idx="2318">
                  <c:v>180247.95</c:v>
                </c:pt>
                <c:pt idx="2319">
                  <c:v>180247.95</c:v>
                </c:pt>
                <c:pt idx="2320">
                  <c:v>180110.34</c:v>
                </c:pt>
                <c:pt idx="2321">
                  <c:v>179192.94</c:v>
                </c:pt>
                <c:pt idx="2322">
                  <c:v>178734.24</c:v>
                </c:pt>
                <c:pt idx="2323">
                  <c:v>179055.33</c:v>
                </c:pt>
                <c:pt idx="2324">
                  <c:v>180569.04</c:v>
                </c:pt>
                <c:pt idx="2325">
                  <c:v>181211.22</c:v>
                </c:pt>
                <c:pt idx="2326">
                  <c:v>180981.87</c:v>
                </c:pt>
                <c:pt idx="2327">
                  <c:v>180614.91</c:v>
                </c:pt>
                <c:pt idx="2328">
                  <c:v>180484.18</c:v>
                </c:pt>
                <c:pt idx="2329">
                  <c:v>178877.83</c:v>
                </c:pt>
                <c:pt idx="2330">
                  <c:v>180305.38</c:v>
                </c:pt>
                <c:pt idx="2331">
                  <c:v>178969.93</c:v>
                </c:pt>
                <c:pt idx="2332">
                  <c:v>179890.93</c:v>
                </c:pt>
                <c:pt idx="2333">
                  <c:v>179752.78</c:v>
                </c:pt>
                <c:pt idx="2334">
                  <c:v>181272.43</c:v>
                </c:pt>
                <c:pt idx="2335">
                  <c:v>182762.15</c:v>
                </c:pt>
                <c:pt idx="2336">
                  <c:v>182653.93</c:v>
                </c:pt>
                <c:pt idx="2337">
                  <c:v>182699.98</c:v>
                </c:pt>
                <c:pt idx="2338">
                  <c:v>183528.88</c:v>
                </c:pt>
                <c:pt idx="2339">
                  <c:v>184634.08</c:v>
                </c:pt>
                <c:pt idx="2340">
                  <c:v>184634.08</c:v>
                </c:pt>
                <c:pt idx="2341">
                  <c:v>183759.13</c:v>
                </c:pt>
                <c:pt idx="2342">
                  <c:v>183943.33</c:v>
                </c:pt>
                <c:pt idx="2343">
                  <c:v>183252.58</c:v>
                </c:pt>
                <c:pt idx="2344">
                  <c:v>183620.98</c:v>
                </c:pt>
                <c:pt idx="2345">
                  <c:v>184035.43</c:v>
                </c:pt>
                <c:pt idx="2346">
                  <c:v>182976.28</c:v>
                </c:pt>
                <c:pt idx="2347">
                  <c:v>182469.73</c:v>
                </c:pt>
                <c:pt idx="2348">
                  <c:v>183252.58</c:v>
                </c:pt>
                <c:pt idx="2349">
                  <c:v>181917.13</c:v>
                </c:pt>
                <c:pt idx="2350">
                  <c:v>180811.93</c:v>
                </c:pt>
                <c:pt idx="2351">
                  <c:v>180765.88</c:v>
                </c:pt>
                <c:pt idx="2352">
                  <c:v>181134.28</c:v>
                </c:pt>
                <c:pt idx="2353">
                  <c:v>181088.23</c:v>
                </c:pt>
                <c:pt idx="2354">
                  <c:v>182515.78</c:v>
                </c:pt>
                <c:pt idx="2355">
                  <c:v>181963.18</c:v>
                </c:pt>
                <c:pt idx="2356">
                  <c:v>181864.17</c:v>
                </c:pt>
                <c:pt idx="2357">
                  <c:v>180765.88</c:v>
                </c:pt>
                <c:pt idx="2358">
                  <c:v>181778.98</c:v>
                </c:pt>
                <c:pt idx="2359">
                  <c:v>180950.08</c:v>
                </c:pt>
                <c:pt idx="2360">
                  <c:v>180213.28</c:v>
                </c:pt>
                <c:pt idx="2361">
                  <c:v>180121.18</c:v>
                </c:pt>
                <c:pt idx="2362">
                  <c:v>180904.03</c:v>
                </c:pt>
                <c:pt idx="2363">
                  <c:v>180765.88</c:v>
                </c:pt>
                <c:pt idx="2364">
                  <c:v>182147.38</c:v>
                </c:pt>
                <c:pt idx="2365">
                  <c:v>183114.43</c:v>
                </c:pt>
                <c:pt idx="2366">
                  <c:v>183160.48</c:v>
                </c:pt>
                <c:pt idx="2367">
                  <c:v>183436.78</c:v>
                </c:pt>
                <c:pt idx="2368">
                  <c:v>183482.83</c:v>
                </c:pt>
                <c:pt idx="2369">
                  <c:v>183390.73</c:v>
                </c:pt>
                <c:pt idx="2370">
                  <c:v>183897.28</c:v>
                </c:pt>
                <c:pt idx="2371">
                  <c:v>184403.83</c:v>
                </c:pt>
                <c:pt idx="2372">
                  <c:v>184864.33</c:v>
                </c:pt>
                <c:pt idx="2373">
                  <c:v>185601.13</c:v>
                </c:pt>
                <c:pt idx="2374">
                  <c:v>185923.48</c:v>
                </c:pt>
                <c:pt idx="2375">
                  <c:v>185555.08</c:v>
                </c:pt>
                <c:pt idx="2376">
                  <c:v>183574.93</c:v>
                </c:pt>
                <c:pt idx="2377">
                  <c:v>182331.58</c:v>
                </c:pt>
                <c:pt idx="2378">
                  <c:v>181456.63</c:v>
                </c:pt>
                <c:pt idx="2379">
                  <c:v>181686.88</c:v>
                </c:pt>
                <c:pt idx="2380">
                  <c:v>182239.48</c:v>
                </c:pt>
                <c:pt idx="2381">
                  <c:v>182239.48</c:v>
                </c:pt>
                <c:pt idx="2382">
                  <c:v>183713.08</c:v>
                </c:pt>
                <c:pt idx="2383">
                  <c:v>184081.48</c:v>
                </c:pt>
                <c:pt idx="2384">
                  <c:v>183713.08</c:v>
                </c:pt>
                <c:pt idx="2385">
                  <c:v>186015.58</c:v>
                </c:pt>
                <c:pt idx="2386">
                  <c:v>180167.23</c:v>
                </c:pt>
                <c:pt idx="2387">
                  <c:v>178463.38</c:v>
                </c:pt>
                <c:pt idx="2388">
                  <c:v>180765.88</c:v>
                </c:pt>
                <c:pt idx="2389">
                  <c:v>182792.08</c:v>
                </c:pt>
                <c:pt idx="2390">
                  <c:v>184357.78</c:v>
                </c:pt>
                <c:pt idx="2391">
                  <c:v>185002.48</c:v>
                </c:pt>
                <c:pt idx="2392">
                  <c:v>183713.08</c:v>
                </c:pt>
                <c:pt idx="2393">
                  <c:v>184092.99</c:v>
                </c:pt>
                <c:pt idx="2394">
                  <c:v>183676.38</c:v>
                </c:pt>
                <c:pt idx="2395">
                  <c:v>185579.19</c:v>
                </c:pt>
                <c:pt idx="2396">
                  <c:v>186693.03</c:v>
                </c:pt>
                <c:pt idx="2397">
                  <c:v>187714.05</c:v>
                </c:pt>
                <c:pt idx="2398">
                  <c:v>187714.05</c:v>
                </c:pt>
                <c:pt idx="2399">
                  <c:v>187992.51</c:v>
                </c:pt>
                <c:pt idx="2400">
                  <c:v>187714.05</c:v>
                </c:pt>
                <c:pt idx="2401">
                  <c:v>187853.28</c:v>
                </c:pt>
                <c:pt idx="2402">
                  <c:v>187435.59</c:v>
                </c:pt>
                <c:pt idx="2403">
                  <c:v>187992.51</c:v>
                </c:pt>
                <c:pt idx="2404">
                  <c:v>187760.46</c:v>
                </c:pt>
                <c:pt idx="2405">
                  <c:v>188038.92</c:v>
                </c:pt>
                <c:pt idx="2406">
                  <c:v>187853.28</c:v>
                </c:pt>
                <c:pt idx="2407">
                  <c:v>188178.15</c:v>
                </c:pt>
                <c:pt idx="2408">
                  <c:v>188549.43</c:v>
                </c:pt>
                <c:pt idx="2409">
                  <c:v>188874.3</c:v>
                </c:pt>
                <c:pt idx="2410">
                  <c:v>189663.27</c:v>
                </c:pt>
                <c:pt idx="2411">
                  <c:v>189059.94</c:v>
                </c:pt>
                <c:pt idx="2412">
                  <c:v>187992.51</c:v>
                </c:pt>
                <c:pt idx="2413">
                  <c:v>187992.51</c:v>
                </c:pt>
                <c:pt idx="2414">
                  <c:v>188642.25</c:v>
                </c:pt>
                <c:pt idx="2415">
                  <c:v>189338.4</c:v>
                </c:pt>
                <c:pt idx="2416">
                  <c:v>189477.63</c:v>
                </c:pt>
                <c:pt idx="2417">
                  <c:v>190127.37</c:v>
                </c:pt>
                <c:pt idx="2418">
                  <c:v>190173.78</c:v>
                </c:pt>
                <c:pt idx="2419">
                  <c:v>190730.7</c:v>
                </c:pt>
                <c:pt idx="2420">
                  <c:v>190545.06</c:v>
                </c:pt>
                <c:pt idx="2421">
                  <c:v>191009.16</c:v>
                </c:pt>
                <c:pt idx="2422">
                  <c:v>190545.06</c:v>
                </c:pt>
                <c:pt idx="2423">
                  <c:v>190637.88</c:v>
                </c:pt>
                <c:pt idx="2424">
                  <c:v>191194.8</c:v>
                </c:pt>
                <c:pt idx="2425">
                  <c:v>190730.7</c:v>
                </c:pt>
                <c:pt idx="2426">
                  <c:v>190405.83</c:v>
                </c:pt>
                <c:pt idx="2427">
                  <c:v>190730.7</c:v>
                </c:pt>
                <c:pt idx="2428">
                  <c:v>190591.47</c:v>
                </c:pt>
                <c:pt idx="2429">
                  <c:v>190266.6</c:v>
                </c:pt>
                <c:pt idx="2430">
                  <c:v>189802.5</c:v>
                </c:pt>
                <c:pt idx="2431">
                  <c:v>190498.65</c:v>
                </c:pt>
                <c:pt idx="2432">
                  <c:v>190359.42</c:v>
                </c:pt>
                <c:pt idx="2433">
                  <c:v>189802.5</c:v>
                </c:pt>
                <c:pt idx="2434">
                  <c:v>190220.19</c:v>
                </c:pt>
                <c:pt idx="2435">
                  <c:v>191148.39</c:v>
                </c:pt>
                <c:pt idx="2436">
                  <c:v>191983.77</c:v>
                </c:pt>
                <c:pt idx="2437">
                  <c:v>192215.82</c:v>
                </c:pt>
                <c:pt idx="2438">
                  <c:v>191287.62</c:v>
                </c:pt>
                <c:pt idx="2439">
                  <c:v>188456.61</c:v>
                </c:pt>
                <c:pt idx="2440">
                  <c:v>189663.27</c:v>
                </c:pt>
                <c:pt idx="2441">
                  <c:v>187574.82</c:v>
                </c:pt>
                <c:pt idx="2442">
                  <c:v>187110.72</c:v>
                </c:pt>
                <c:pt idx="2443">
                  <c:v>188781.48</c:v>
                </c:pt>
                <c:pt idx="2444">
                  <c:v>187760.46</c:v>
                </c:pt>
                <c:pt idx="2445">
                  <c:v>188270.97</c:v>
                </c:pt>
                <c:pt idx="2446">
                  <c:v>188642.25</c:v>
                </c:pt>
                <c:pt idx="2447">
                  <c:v>190498.65</c:v>
                </c:pt>
                <c:pt idx="2448">
                  <c:v>191519.67</c:v>
                </c:pt>
                <c:pt idx="2449">
                  <c:v>190498.65</c:v>
                </c:pt>
                <c:pt idx="2450">
                  <c:v>189663.27</c:v>
                </c:pt>
                <c:pt idx="2451">
                  <c:v>190684.29</c:v>
                </c:pt>
                <c:pt idx="2452">
                  <c:v>191380.44</c:v>
                </c:pt>
                <c:pt idx="2453">
                  <c:v>190266.6</c:v>
                </c:pt>
                <c:pt idx="2454">
                  <c:v>191009.16</c:v>
                </c:pt>
                <c:pt idx="2455">
                  <c:v>190637.88</c:v>
                </c:pt>
                <c:pt idx="2456">
                  <c:v>189989.12</c:v>
                </c:pt>
                <c:pt idx="2457">
                  <c:v>190451.46</c:v>
                </c:pt>
                <c:pt idx="2458">
                  <c:v>190032.33</c:v>
                </c:pt>
                <c:pt idx="2459">
                  <c:v>189799.48</c:v>
                </c:pt>
                <c:pt idx="2460">
                  <c:v>190078.9</c:v>
                </c:pt>
                <c:pt idx="2461">
                  <c:v>188495.52</c:v>
                </c:pt>
                <c:pt idx="2462">
                  <c:v>188542.09</c:v>
                </c:pt>
                <c:pt idx="2463">
                  <c:v>188076.39</c:v>
                </c:pt>
                <c:pt idx="2464">
                  <c:v>187703.83</c:v>
                </c:pt>
                <c:pt idx="2465">
                  <c:v>187936.68</c:v>
                </c:pt>
                <c:pt idx="2466">
                  <c:v>188728.37</c:v>
                </c:pt>
                <c:pt idx="2467">
                  <c:v>189147.5</c:v>
                </c:pt>
                <c:pt idx="2468">
                  <c:v>188914.65</c:v>
                </c:pt>
                <c:pt idx="2469">
                  <c:v>189007.79</c:v>
                </c:pt>
                <c:pt idx="2470">
                  <c:v>189287.21</c:v>
                </c:pt>
                <c:pt idx="2471">
                  <c:v>189194.07</c:v>
                </c:pt>
                <c:pt idx="2472">
                  <c:v>188542.09</c:v>
                </c:pt>
                <c:pt idx="2473">
                  <c:v>187750.39999999999</c:v>
                </c:pt>
                <c:pt idx="2474">
                  <c:v>187796.97</c:v>
                </c:pt>
                <c:pt idx="2475">
                  <c:v>187983.25</c:v>
                </c:pt>
                <c:pt idx="2476">
                  <c:v>187238.13</c:v>
                </c:pt>
                <c:pt idx="2477">
                  <c:v>186493.01</c:v>
                </c:pt>
                <c:pt idx="2478">
                  <c:v>185887.6</c:v>
                </c:pt>
                <c:pt idx="2479">
                  <c:v>185654.75</c:v>
                </c:pt>
                <c:pt idx="2480">
                  <c:v>187750.39999999999</c:v>
                </c:pt>
                <c:pt idx="2481">
                  <c:v>187703.83</c:v>
                </c:pt>
                <c:pt idx="2482">
                  <c:v>187703.83</c:v>
                </c:pt>
                <c:pt idx="2483">
                  <c:v>186819</c:v>
                </c:pt>
                <c:pt idx="2484">
                  <c:v>186306.73</c:v>
                </c:pt>
                <c:pt idx="2485">
                  <c:v>186120.45</c:v>
                </c:pt>
                <c:pt idx="2486">
                  <c:v>186958.71</c:v>
                </c:pt>
                <c:pt idx="2487">
                  <c:v>186772.43</c:v>
                </c:pt>
                <c:pt idx="2488">
                  <c:v>187005.28</c:v>
                </c:pt>
                <c:pt idx="2489">
                  <c:v>186073.88</c:v>
                </c:pt>
                <c:pt idx="2490">
                  <c:v>187005.28</c:v>
                </c:pt>
                <c:pt idx="2491">
                  <c:v>187890.11</c:v>
                </c:pt>
                <c:pt idx="2492">
                  <c:v>187191.56</c:v>
                </c:pt>
                <c:pt idx="2493">
                  <c:v>187610.69</c:v>
                </c:pt>
                <c:pt idx="2494">
                  <c:v>187564.12</c:v>
                </c:pt>
                <c:pt idx="2495">
                  <c:v>187843.54</c:v>
                </c:pt>
                <c:pt idx="2496">
                  <c:v>187331.27</c:v>
                </c:pt>
                <c:pt idx="2497">
                  <c:v>186958.71</c:v>
                </c:pt>
                <c:pt idx="2498">
                  <c:v>187331.27</c:v>
                </c:pt>
                <c:pt idx="2499">
                  <c:v>187843.54</c:v>
                </c:pt>
                <c:pt idx="2500">
                  <c:v>188588.66</c:v>
                </c:pt>
                <c:pt idx="2501">
                  <c:v>190265.18</c:v>
                </c:pt>
                <c:pt idx="2502">
                  <c:v>190311.75</c:v>
                </c:pt>
                <c:pt idx="2503">
                  <c:v>190544.6</c:v>
                </c:pt>
                <c:pt idx="2504">
                  <c:v>190125.47</c:v>
                </c:pt>
                <c:pt idx="2505">
                  <c:v>191196.58</c:v>
                </c:pt>
                <c:pt idx="2506">
                  <c:v>189520.06</c:v>
                </c:pt>
                <c:pt idx="2507">
                  <c:v>189426.92</c:v>
                </c:pt>
                <c:pt idx="2508">
                  <c:v>189473.49</c:v>
                </c:pt>
                <c:pt idx="2509">
                  <c:v>189799.48</c:v>
                </c:pt>
                <c:pt idx="2510">
                  <c:v>190032.33</c:v>
                </c:pt>
                <c:pt idx="2511">
                  <c:v>190078.9</c:v>
                </c:pt>
                <c:pt idx="2512">
                  <c:v>189520.06</c:v>
                </c:pt>
                <c:pt idx="2513">
                  <c:v>189939.19</c:v>
                </c:pt>
                <c:pt idx="2514">
                  <c:v>189799.48</c:v>
                </c:pt>
                <c:pt idx="2515">
                  <c:v>189769.86</c:v>
                </c:pt>
                <c:pt idx="2516">
                  <c:v>189956.14</c:v>
                </c:pt>
                <c:pt idx="2517">
                  <c:v>190284.37</c:v>
                </c:pt>
                <c:pt idx="2518">
                  <c:v>190800.16</c:v>
                </c:pt>
                <c:pt idx="2519">
                  <c:v>191878.63</c:v>
                </c:pt>
                <c:pt idx="2520">
                  <c:v>192769.54</c:v>
                </c:pt>
                <c:pt idx="2521">
                  <c:v>192253.75</c:v>
                </c:pt>
                <c:pt idx="2522">
                  <c:v>191972.41</c:v>
                </c:pt>
                <c:pt idx="2523">
                  <c:v>192300.64</c:v>
                </c:pt>
                <c:pt idx="2524">
                  <c:v>192816.43</c:v>
                </c:pt>
                <c:pt idx="2525">
                  <c:v>192488.2</c:v>
                </c:pt>
                <c:pt idx="2526">
                  <c:v>192863.32</c:v>
                </c:pt>
                <c:pt idx="2527">
                  <c:v>192769.54</c:v>
                </c:pt>
                <c:pt idx="2528">
                  <c:v>192206.86</c:v>
                </c:pt>
                <c:pt idx="2529">
                  <c:v>191550.4</c:v>
                </c:pt>
                <c:pt idx="2530">
                  <c:v>192066.19</c:v>
                </c:pt>
                <c:pt idx="2531">
                  <c:v>192581.98</c:v>
                </c:pt>
                <c:pt idx="2532">
                  <c:v>192910.21</c:v>
                </c:pt>
                <c:pt idx="2533">
                  <c:v>193894.9</c:v>
                </c:pt>
                <c:pt idx="2534">
                  <c:v>193566.67</c:v>
                </c:pt>
                <c:pt idx="2535">
                  <c:v>193472.89</c:v>
                </c:pt>
                <c:pt idx="2536">
                  <c:v>192675.76</c:v>
                </c:pt>
                <c:pt idx="2537">
                  <c:v>192769.54</c:v>
                </c:pt>
                <c:pt idx="2538">
                  <c:v>193144.66</c:v>
                </c:pt>
                <c:pt idx="2539">
                  <c:v>193238.44</c:v>
                </c:pt>
                <c:pt idx="2540">
                  <c:v>193894.9</c:v>
                </c:pt>
                <c:pt idx="2541">
                  <c:v>193707.34</c:v>
                </c:pt>
                <c:pt idx="2542">
                  <c:v>193660.45</c:v>
                </c:pt>
                <c:pt idx="2543">
                  <c:v>194223.13</c:v>
                </c:pt>
                <c:pt idx="2544">
                  <c:v>194832.7</c:v>
                </c:pt>
                <c:pt idx="2545">
                  <c:v>195114.04</c:v>
                </c:pt>
                <c:pt idx="2546">
                  <c:v>195536.05</c:v>
                </c:pt>
                <c:pt idx="2547">
                  <c:v>195676.72</c:v>
                </c:pt>
                <c:pt idx="2548">
                  <c:v>196333.18</c:v>
                </c:pt>
                <c:pt idx="2549">
                  <c:v>196333.18</c:v>
                </c:pt>
                <c:pt idx="2550">
                  <c:v>196520.74</c:v>
                </c:pt>
                <c:pt idx="2551">
                  <c:v>197270.98</c:v>
                </c:pt>
                <c:pt idx="2552">
                  <c:v>197177.2</c:v>
                </c:pt>
                <c:pt idx="2553">
                  <c:v>197224.09</c:v>
                </c:pt>
                <c:pt idx="2554">
                  <c:v>197270.98</c:v>
                </c:pt>
                <c:pt idx="2555">
                  <c:v>197270.98</c:v>
                </c:pt>
                <c:pt idx="2556">
                  <c:v>196942.75</c:v>
                </c:pt>
                <c:pt idx="2557">
                  <c:v>198255.67</c:v>
                </c:pt>
                <c:pt idx="2558">
                  <c:v>197130.31</c:v>
                </c:pt>
                <c:pt idx="2559">
                  <c:v>197646.1</c:v>
                </c:pt>
                <c:pt idx="2560">
                  <c:v>197177.2</c:v>
                </c:pt>
                <c:pt idx="2561">
                  <c:v>196567.63</c:v>
                </c:pt>
                <c:pt idx="2562">
                  <c:v>195894.29</c:v>
                </c:pt>
                <c:pt idx="2563">
                  <c:v>195911.17</c:v>
                </c:pt>
                <c:pt idx="2564">
                  <c:v>196567.63</c:v>
                </c:pt>
                <c:pt idx="2565">
                  <c:v>196614.52</c:v>
                </c:pt>
                <c:pt idx="2566">
                  <c:v>196426.96</c:v>
                </c:pt>
                <c:pt idx="2567">
                  <c:v>198302.56</c:v>
                </c:pt>
                <c:pt idx="2568">
                  <c:v>198115</c:v>
                </c:pt>
                <c:pt idx="2569">
                  <c:v>198677.68</c:v>
                </c:pt>
                <c:pt idx="2570">
                  <c:v>198541.23</c:v>
                </c:pt>
                <c:pt idx="2571">
                  <c:v>197646.1</c:v>
                </c:pt>
                <c:pt idx="2572">
                  <c:v>197880.55</c:v>
                </c:pt>
                <c:pt idx="2573">
                  <c:v>197833.66</c:v>
                </c:pt>
                <c:pt idx="2574">
                  <c:v>198115</c:v>
                </c:pt>
                <c:pt idx="2575">
                  <c:v>198021.22</c:v>
                </c:pt>
                <c:pt idx="2576">
                  <c:v>198912.13</c:v>
                </c:pt>
                <c:pt idx="2577">
                  <c:v>199099.69</c:v>
                </c:pt>
                <c:pt idx="2578">
                  <c:v>198959.02</c:v>
                </c:pt>
                <c:pt idx="2579">
                  <c:v>198771.46</c:v>
                </c:pt>
                <c:pt idx="2580">
                  <c:v>198771.46</c:v>
                </c:pt>
                <c:pt idx="2581">
                  <c:v>198830.54</c:v>
                </c:pt>
                <c:pt idx="2582">
                  <c:v>198217.57</c:v>
                </c:pt>
                <c:pt idx="2583">
                  <c:v>198641.11</c:v>
                </c:pt>
                <c:pt idx="2584">
                  <c:v>198405.81</c:v>
                </c:pt>
                <c:pt idx="2585">
                  <c:v>198217.57</c:v>
                </c:pt>
                <c:pt idx="2586">
                  <c:v>198358.75</c:v>
                </c:pt>
                <c:pt idx="2587">
                  <c:v>198688.17</c:v>
                </c:pt>
                <c:pt idx="2588">
                  <c:v>197652.85</c:v>
                </c:pt>
                <c:pt idx="2589">
                  <c:v>198876.41</c:v>
                </c:pt>
                <c:pt idx="2590">
                  <c:v>198594.05</c:v>
                </c:pt>
                <c:pt idx="2591">
                  <c:v>198123.45</c:v>
                </c:pt>
                <c:pt idx="2592">
                  <c:v>199017.59</c:v>
                </c:pt>
                <c:pt idx="2593">
                  <c:v>199205.83</c:v>
                </c:pt>
                <c:pt idx="2594">
                  <c:v>200947.05</c:v>
                </c:pt>
                <c:pt idx="2595">
                  <c:v>201558.83</c:v>
                </c:pt>
                <c:pt idx="2596">
                  <c:v>201464.71</c:v>
                </c:pt>
                <c:pt idx="2597">
                  <c:v>201652.95</c:v>
                </c:pt>
                <c:pt idx="2598">
                  <c:v>201511.77</c:v>
                </c:pt>
                <c:pt idx="2599">
                  <c:v>201605.89</c:v>
                </c:pt>
                <c:pt idx="2600">
                  <c:v>202029.43</c:v>
                </c:pt>
                <c:pt idx="2601">
                  <c:v>201888.25</c:v>
                </c:pt>
                <c:pt idx="2602">
                  <c:v>201652.95</c:v>
                </c:pt>
                <c:pt idx="2603">
                  <c:v>202876.51</c:v>
                </c:pt>
                <c:pt idx="2604">
                  <c:v>202500.03</c:v>
                </c:pt>
                <c:pt idx="2605">
                  <c:v>202405.91</c:v>
                </c:pt>
                <c:pt idx="2606">
                  <c:v>202735.33</c:v>
                </c:pt>
                <c:pt idx="2607">
                  <c:v>202311.79</c:v>
                </c:pt>
                <c:pt idx="2608">
                  <c:v>202782.39</c:v>
                </c:pt>
                <c:pt idx="2609">
                  <c:v>203205.93</c:v>
                </c:pt>
                <c:pt idx="2610">
                  <c:v>203864.77</c:v>
                </c:pt>
                <c:pt idx="2611">
                  <c:v>202264.73</c:v>
                </c:pt>
                <c:pt idx="2612">
                  <c:v>202123.55</c:v>
                </c:pt>
                <c:pt idx="2613">
                  <c:v>203582.41</c:v>
                </c:pt>
                <c:pt idx="2614">
                  <c:v>203864.77</c:v>
                </c:pt>
                <c:pt idx="2615">
                  <c:v>203911.83</c:v>
                </c:pt>
                <c:pt idx="2616">
                  <c:v>204147.13</c:v>
                </c:pt>
                <c:pt idx="2617">
                  <c:v>204570.67</c:v>
                </c:pt>
                <c:pt idx="2618">
                  <c:v>204570.67</c:v>
                </c:pt>
                <c:pt idx="2619">
                  <c:v>204382.43</c:v>
                </c:pt>
                <c:pt idx="2620">
                  <c:v>204570.67</c:v>
                </c:pt>
                <c:pt idx="2621">
                  <c:v>205605.99</c:v>
                </c:pt>
                <c:pt idx="2622">
                  <c:v>206311.89</c:v>
                </c:pt>
                <c:pt idx="2623">
                  <c:v>205935.41</c:v>
                </c:pt>
                <c:pt idx="2624">
                  <c:v>205888.35</c:v>
                </c:pt>
                <c:pt idx="2625">
                  <c:v>205982.47</c:v>
                </c:pt>
                <c:pt idx="2626">
                  <c:v>206123.65</c:v>
                </c:pt>
                <c:pt idx="2627">
                  <c:v>205747.17</c:v>
                </c:pt>
                <c:pt idx="2628">
                  <c:v>205370.69</c:v>
                </c:pt>
                <c:pt idx="2629">
                  <c:v>205935.41</c:v>
                </c:pt>
                <c:pt idx="2630">
                  <c:v>206406.01</c:v>
                </c:pt>
                <c:pt idx="2631">
                  <c:v>205464.81</c:v>
                </c:pt>
                <c:pt idx="2632">
                  <c:v>205700.11</c:v>
                </c:pt>
                <c:pt idx="2633">
                  <c:v>206735.43</c:v>
                </c:pt>
                <c:pt idx="2634">
                  <c:v>205888.35</c:v>
                </c:pt>
                <c:pt idx="2635">
                  <c:v>205558.93</c:v>
                </c:pt>
                <c:pt idx="2636">
                  <c:v>205888.35</c:v>
                </c:pt>
                <c:pt idx="2637">
                  <c:v>205935.41</c:v>
                </c:pt>
                <c:pt idx="2638">
                  <c:v>206217.77</c:v>
                </c:pt>
                <c:pt idx="2639">
                  <c:v>205135.39</c:v>
                </c:pt>
                <c:pt idx="2640">
                  <c:v>206641.31</c:v>
                </c:pt>
                <c:pt idx="2641">
                  <c:v>205041.27</c:v>
                </c:pt>
                <c:pt idx="2642">
                  <c:v>205229.51</c:v>
                </c:pt>
                <c:pt idx="2643">
                  <c:v>205276.57</c:v>
                </c:pt>
                <c:pt idx="2644">
                  <c:v>205464.81</c:v>
                </c:pt>
                <c:pt idx="2645">
                  <c:v>204383.28</c:v>
                </c:pt>
                <c:pt idx="2646">
                  <c:v>204714.06</c:v>
                </c:pt>
                <c:pt idx="2647">
                  <c:v>205140.66</c:v>
                </c:pt>
                <c:pt idx="2648">
                  <c:v>205045.86</c:v>
                </c:pt>
                <c:pt idx="2649">
                  <c:v>206704.86</c:v>
                </c:pt>
                <c:pt idx="2650">
                  <c:v>206989.26</c:v>
                </c:pt>
                <c:pt idx="2651">
                  <c:v>207795.06</c:v>
                </c:pt>
                <c:pt idx="2652">
                  <c:v>207795.06</c:v>
                </c:pt>
                <c:pt idx="2653">
                  <c:v>208079.46</c:v>
                </c:pt>
                <c:pt idx="2654">
                  <c:v>208837.86</c:v>
                </c:pt>
                <c:pt idx="2655">
                  <c:v>208885.26</c:v>
                </c:pt>
                <c:pt idx="2656">
                  <c:v>208648.26</c:v>
                </c:pt>
                <c:pt idx="2657">
                  <c:v>208600.86</c:v>
                </c:pt>
                <c:pt idx="2658">
                  <c:v>208932.66</c:v>
                </c:pt>
                <c:pt idx="2659">
                  <c:v>209311.86</c:v>
                </c:pt>
                <c:pt idx="2660">
                  <c:v>208743.06</c:v>
                </c:pt>
                <c:pt idx="2661">
                  <c:v>208980.06</c:v>
                </c:pt>
                <c:pt idx="2662">
                  <c:v>209169.66</c:v>
                </c:pt>
                <c:pt idx="2663">
                  <c:v>209738.46</c:v>
                </c:pt>
                <c:pt idx="2664">
                  <c:v>209738.46</c:v>
                </c:pt>
                <c:pt idx="2665">
                  <c:v>209691.06</c:v>
                </c:pt>
                <c:pt idx="2666">
                  <c:v>209785.86</c:v>
                </c:pt>
                <c:pt idx="2667">
                  <c:v>209738.46</c:v>
                </c:pt>
                <c:pt idx="2668">
                  <c:v>209169.66</c:v>
                </c:pt>
                <c:pt idx="2669">
                  <c:v>209027.46</c:v>
                </c:pt>
                <c:pt idx="2670">
                  <c:v>206989.26</c:v>
                </c:pt>
                <c:pt idx="2671">
                  <c:v>207226.26</c:v>
                </c:pt>
                <c:pt idx="2672">
                  <c:v>208553.46</c:v>
                </c:pt>
                <c:pt idx="2673">
                  <c:v>208363.86</c:v>
                </c:pt>
                <c:pt idx="2674">
                  <c:v>209027.46</c:v>
                </c:pt>
                <c:pt idx="2675">
                  <c:v>207463.26</c:v>
                </c:pt>
                <c:pt idx="2676">
                  <c:v>207510.66</c:v>
                </c:pt>
                <c:pt idx="2677">
                  <c:v>207652.86</c:v>
                </c:pt>
                <c:pt idx="2678">
                  <c:v>208506.06</c:v>
                </c:pt>
                <c:pt idx="2679">
                  <c:v>208458.66</c:v>
                </c:pt>
                <c:pt idx="2680">
                  <c:v>208269.06</c:v>
                </c:pt>
                <c:pt idx="2681">
                  <c:v>208885.26</c:v>
                </c:pt>
                <c:pt idx="2682">
                  <c:v>209027.46</c:v>
                </c:pt>
                <c:pt idx="2683">
                  <c:v>208695.66</c:v>
                </c:pt>
                <c:pt idx="2684">
                  <c:v>209122.26</c:v>
                </c:pt>
                <c:pt idx="2685">
                  <c:v>210165.06</c:v>
                </c:pt>
                <c:pt idx="2686">
                  <c:v>210259.86</c:v>
                </c:pt>
                <c:pt idx="2687">
                  <c:v>209548.86</c:v>
                </c:pt>
                <c:pt idx="2688">
                  <c:v>209975.46</c:v>
                </c:pt>
                <c:pt idx="2689">
                  <c:v>210686.46</c:v>
                </c:pt>
                <c:pt idx="2690">
                  <c:v>210496.86</c:v>
                </c:pt>
                <c:pt idx="2691">
                  <c:v>211681.86</c:v>
                </c:pt>
                <c:pt idx="2692">
                  <c:v>211539.66</c:v>
                </c:pt>
                <c:pt idx="2693">
                  <c:v>211539.66</c:v>
                </c:pt>
                <c:pt idx="2694">
                  <c:v>211681.86</c:v>
                </c:pt>
                <c:pt idx="2695">
                  <c:v>211966.26</c:v>
                </c:pt>
                <c:pt idx="2696">
                  <c:v>212155.86</c:v>
                </c:pt>
                <c:pt idx="2697">
                  <c:v>212392.86</c:v>
                </c:pt>
                <c:pt idx="2698">
                  <c:v>211871.46</c:v>
                </c:pt>
                <c:pt idx="2699">
                  <c:v>211918.86</c:v>
                </c:pt>
                <c:pt idx="2700">
                  <c:v>211918.86</c:v>
                </c:pt>
                <c:pt idx="2701">
                  <c:v>211634.46</c:v>
                </c:pt>
                <c:pt idx="2702">
                  <c:v>211350.06</c:v>
                </c:pt>
                <c:pt idx="2703">
                  <c:v>211492.26</c:v>
                </c:pt>
                <c:pt idx="2704">
                  <c:v>211776.66</c:v>
                </c:pt>
                <c:pt idx="2705">
                  <c:v>212535.06</c:v>
                </c:pt>
                <c:pt idx="2706">
                  <c:v>212819.46</c:v>
                </c:pt>
                <c:pt idx="2707">
                  <c:v>213394.33</c:v>
                </c:pt>
                <c:pt idx="2708">
                  <c:v>213062.7</c:v>
                </c:pt>
                <c:pt idx="2709">
                  <c:v>213823.82</c:v>
                </c:pt>
                <c:pt idx="2710">
                  <c:v>213585.97</c:v>
                </c:pt>
                <c:pt idx="2711">
                  <c:v>213348.12</c:v>
                </c:pt>
                <c:pt idx="2712">
                  <c:v>214251.95</c:v>
                </c:pt>
                <c:pt idx="2713">
                  <c:v>214632.51</c:v>
                </c:pt>
                <c:pt idx="2714">
                  <c:v>214632.51</c:v>
                </c:pt>
                <c:pt idx="2715">
                  <c:v>215108.21</c:v>
                </c:pt>
                <c:pt idx="2716">
                  <c:v>215155.78</c:v>
                </c:pt>
                <c:pt idx="2717">
                  <c:v>215013.07</c:v>
                </c:pt>
                <c:pt idx="2718">
                  <c:v>215108.21</c:v>
                </c:pt>
                <c:pt idx="2719">
                  <c:v>214955.98</c:v>
                </c:pt>
                <c:pt idx="2720">
                  <c:v>215155.78</c:v>
                </c:pt>
                <c:pt idx="2721">
                  <c:v>214822.79</c:v>
                </c:pt>
                <c:pt idx="2722">
                  <c:v>214870.36</c:v>
                </c:pt>
                <c:pt idx="2723">
                  <c:v>214014.1</c:v>
                </c:pt>
                <c:pt idx="2724">
                  <c:v>214251.95</c:v>
                </c:pt>
                <c:pt idx="2725">
                  <c:v>215298.49</c:v>
                </c:pt>
                <c:pt idx="2726">
                  <c:v>215298.49</c:v>
                </c:pt>
                <c:pt idx="2727">
                  <c:v>215536.34</c:v>
                </c:pt>
                <c:pt idx="2728">
                  <c:v>215821.76</c:v>
                </c:pt>
                <c:pt idx="2729">
                  <c:v>216059.61</c:v>
                </c:pt>
                <c:pt idx="2730">
                  <c:v>216154.75</c:v>
                </c:pt>
                <c:pt idx="2731">
                  <c:v>216440.17</c:v>
                </c:pt>
                <c:pt idx="2732">
                  <c:v>216297.46</c:v>
                </c:pt>
                <c:pt idx="2733">
                  <c:v>216582.88</c:v>
                </c:pt>
                <c:pt idx="2734">
                  <c:v>215916.9</c:v>
                </c:pt>
                <c:pt idx="2735">
                  <c:v>215155.78</c:v>
                </c:pt>
                <c:pt idx="2736">
                  <c:v>215203.35</c:v>
                </c:pt>
                <c:pt idx="2737">
                  <c:v>214775.22</c:v>
                </c:pt>
                <c:pt idx="2738">
                  <c:v>214442.23</c:v>
                </c:pt>
                <c:pt idx="2739">
                  <c:v>215631.48</c:v>
                </c:pt>
                <c:pt idx="2740">
                  <c:v>215298.49</c:v>
                </c:pt>
                <c:pt idx="2741">
                  <c:v>215821.76</c:v>
                </c:pt>
                <c:pt idx="2742">
                  <c:v>216773.16</c:v>
                </c:pt>
                <c:pt idx="2743">
                  <c:v>217248.86</c:v>
                </c:pt>
                <c:pt idx="2744">
                  <c:v>217581.85</c:v>
                </c:pt>
                <c:pt idx="2745">
                  <c:v>217153.72</c:v>
                </c:pt>
                <c:pt idx="2746">
                  <c:v>217772.13</c:v>
                </c:pt>
                <c:pt idx="2747">
                  <c:v>217248.86</c:v>
                </c:pt>
                <c:pt idx="2748">
                  <c:v>218105.12</c:v>
                </c:pt>
                <c:pt idx="2749">
                  <c:v>217629.42</c:v>
                </c:pt>
                <c:pt idx="2750">
                  <c:v>217629.42</c:v>
                </c:pt>
                <c:pt idx="2751">
                  <c:v>217344</c:v>
                </c:pt>
                <c:pt idx="2752">
                  <c:v>216773.16</c:v>
                </c:pt>
                <c:pt idx="2753">
                  <c:v>217011.01</c:v>
                </c:pt>
                <c:pt idx="2754">
                  <c:v>218342.97</c:v>
                </c:pt>
                <c:pt idx="2755">
                  <c:v>218009.98</c:v>
                </c:pt>
                <c:pt idx="2756">
                  <c:v>218057.55</c:v>
                </c:pt>
                <c:pt idx="2757">
                  <c:v>218771.1</c:v>
                </c:pt>
                <c:pt idx="2758">
                  <c:v>218009.98</c:v>
                </c:pt>
                <c:pt idx="2759">
                  <c:v>218485.68</c:v>
                </c:pt>
                <c:pt idx="2760">
                  <c:v>219960.35</c:v>
                </c:pt>
                <c:pt idx="2761">
                  <c:v>219199.23</c:v>
                </c:pt>
                <c:pt idx="2762">
                  <c:v>218771.1</c:v>
                </c:pt>
                <c:pt idx="2763">
                  <c:v>219532.22</c:v>
                </c:pt>
                <c:pt idx="2764">
                  <c:v>219341.94</c:v>
                </c:pt>
                <c:pt idx="2765">
                  <c:v>219627.36</c:v>
                </c:pt>
                <c:pt idx="2766">
                  <c:v>220007.92</c:v>
                </c:pt>
                <c:pt idx="2767">
                  <c:v>220296.67</c:v>
                </c:pt>
                <c:pt idx="2768">
                  <c:v>220332.4</c:v>
                </c:pt>
                <c:pt idx="2769">
                  <c:v>221313.4</c:v>
                </c:pt>
                <c:pt idx="2770">
                  <c:v>222049.15</c:v>
                </c:pt>
                <c:pt idx="2771">
                  <c:v>223030.15</c:v>
                </c:pt>
                <c:pt idx="2772">
                  <c:v>223814.95</c:v>
                </c:pt>
                <c:pt idx="2773">
                  <c:v>223913.05</c:v>
                </c:pt>
                <c:pt idx="2774">
                  <c:v>223765.9</c:v>
                </c:pt>
                <c:pt idx="2775">
                  <c:v>223177.3</c:v>
                </c:pt>
                <c:pt idx="2776">
                  <c:v>224452.6</c:v>
                </c:pt>
                <c:pt idx="2777">
                  <c:v>225629.8</c:v>
                </c:pt>
                <c:pt idx="2778">
                  <c:v>225139.3</c:v>
                </c:pt>
                <c:pt idx="2779">
                  <c:v>226120.3</c:v>
                </c:pt>
                <c:pt idx="2780">
                  <c:v>225924.1</c:v>
                </c:pt>
                <c:pt idx="2781">
                  <c:v>226316.5</c:v>
                </c:pt>
                <c:pt idx="2782">
                  <c:v>227493.7</c:v>
                </c:pt>
                <c:pt idx="2783">
                  <c:v>227689.9</c:v>
                </c:pt>
                <c:pt idx="2784">
                  <c:v>228229.45</c:v>
                </c:pt>
                <c:pt idx="2785">
                  <c:v>227935.15</c:v>
                </c:pt>
                <c:pt idx="2786">
                  <c:v>229259.5</c:v>
                </c:pt>
                <c:pt idx="2787">
                  <c:v>228180.4</c:v>
                </c:pt>
                <c:pt idx="2788">
                  <c:v>226414.6</c:v>
                </c:pt>
                <c:pt idx="2789">
                  <c:v>226757.95</c:v>
                </c:pt>
                <c:pt idx="2790">
                  <c:v>226071.25</c:v>
                </c:pt>
                <c:pt idx="2791">
                  <c:v>222735.85</c:v>
                </c:pt>
                <c:pt idx="2792">
                  <c:v>217879.9</c:v>
                </c:pt>
                <c:pt idx="2793">
                  <c:v>219743.8</c:v>
                </c:pt>
                <c:pt idx="2794">
                  <c:v>218860.9</c:v>
                </c:pt>
                <c:pt idx="2795">
                  <c:v>214397.35</c:v>
                </c:pt>
                <c:pt idx="2796">
                  <c:v>215770.75</c:v>
                </c:pt>
                <c:pt idx="2797">
                  <c:v>217487.5</c:v>
                </c:pt>
                <c:pt idx="2798">
                  <c:v>217389.4</c:v>
                </c:pt>
                <c:pt idx="2799">
                  <c:v>219596.65</c:v>
                </c:pt>
                <c:pt idx="2800">
                  <c:v>221264.35</c:v>
                </c:pt>
                <c:pt idx="2801">
                  <c:v>221460.55</c:v>
                </c:pt>
                <c:pt idx="2802">
                  <c:v>220479.55</c:v>
                </c:pt>
                <c:pt idx="2803">
                  <c:v>219694.75</c:v>
                </c:pt>
                <c:pt idx="2804">
                  <c:v>219694.75</c:v>
                </c:pt>
                <c:pt idx="2805">
                  <c:v>221951.05</c:v>
                </c:pt>
                <c:pt idx="2806">
                  <c:v>222883</c:v>
                </c:pt>
                <c:pt idx="2807">
                  <c:v>220822.9</c:v>
                </c:pt>
                <c:pt idx="2808">
                  <c:v>219351.4</c:v>
                </c:pt>
                <c:pt idx="2809">
                  <c:v>218174.2</c:v>
                </c:pt>
                <c:pt idx="2810">
                  <c:v>218664.7</c:v>
                </c:pt>
                <c:pt idx="2811">
                  <c:v>219743.8</c:v>
                </c:pt>
                <c:pt idx="2812">
                  <c:v>220234.3</c:v>
                </c:pt>
                <c:pt idx="2813">
                  <c:v>220283.35</c:v>
                </c:pt>
                <c:pt idx="2814">
                  <c:v>220675.75</c:v>
                </c:pt>
                <c:pt idx="2815">
                  <c:v>222735.85</c:v>
                </c:pt>
                <c:pt idx="2816">
                  <c:v>222686.8</c:v>
                </c:pt>
                <c:pt idx="2817">
                  <c:v>222049.15</c:v>
                </c:pt>
                <c:pt idx="2818">
                  <c:v>221902</c:v>
                </c:pt>
                <c:pt idx="2819">
                  <c:v>221803.9</c:v>
                </c:pt>
                <c:pt idx="2820">
                  <c:v>221902</c:v>
                </c:pt>
                <c:pt idx="2821">
                  <c:v>220234.3</c:v>
                </c:pt>
                <c:pt idx="2822">
                  <c:v>220381.45</c:v>
                </c:pt>
                <c:pt idx="2823">
                  <c:v>220528.6</c:v>
                </c:pt>
                <c:pt idx="2824">
                  <c:v>217585.6</c:v>
                </c:pt>
                <c:pt idx="2825">
                  <c:v>215427.4</c:v>
                </c:pt>
                <c:pt idx="2826">
                  <c:v>218272.3</c:v>
                </c:pt>
                <c:pt idx="2827">
                  <c:v>216359.35</c:v>
                </c:pt>
                <c:pt idx="2828">
                  <c:v>216849.85</c:v>
                </c:pt>
                <c:pt idx="2829">
                  <c:v>218615.65</c:v>
                </c:pt>
                <c:pt idx="2830">
                  <c:v>216114.1</c:v>
                </c:pt>
                <c:pt idx="2831">
                  <c:v>217342.65</c:v>
                </c:pt>
                <c:pt idx="2832">
                  <c:v>218334.53</c:v>
                </c:pt>
                <c:pt idx="2833">
                  <c:v>218974.39</c:v>
                </c:pt>
                <c:pt idx="2834">
                  <c:v>217202.47</c:v>
                </c:pt>
                <c:pt idx="2835">
                  <c:v>217842.33</c:v>
                </c:pt>
                <c:pt idx="2836">
                  <c:v>219860.35</c:v>
                </c:pt>
                <c:pt idx="2837">
                  <c:v>219171.27</c:v>
                </c:pt>
                <c:pt idx="2838">
                  <c:v>219811.13</c:v>
                </c:pt>
                <c:pt idx="2839">
                  <c:v>219318.93</c:v>
                </c:pt>
                <c:pt idx="2840">
                  <c:v>220204.89</c:v>
                </c:pt>
                <c:pt idx="2841">
                  <c:v>221090.85</c:v>
                </c:pt>
                <c:pt idx="2842">
                  <c:v>221533.83</c:v>
                </c:pt>
                <c:pt idx="2843">
                  <c:v>220746.31</c:v>
                </c:pt>
                <c:pt idx="2844">
                  <c:v>219565.03</c:v>
                </c:pt>
                <c:pt idx="2845">
                  <c:v>218974.39</c:v>
                </c:pt>
                <c:pt idx="2846">
                  <c:v>217940.77</c:v>
                </c:pt>
                <c:pt idx="2847">
                  <c:v>217842.33</c:v>
                </c:pt>
                <c:pt idx="2848">
                  <c:v>219171.27</c:v>
                </c:pt>
                <c:pt idx="2849">
                  <c:v>219220.49</c:v>
                </c:pt>
                <c:pt idx="2850">
                  <c:v>218334.53</c:v>
                </c:pt>
                <c:pt idx="2851">
                  <c:v>218236.09</c:v>
                </c:pt>
                <c:pt idx="2852">
                  <c:v>217842.33</c:v>
                </c:pt>
                <c:pt idx="2853">
                  <c:v>217547.01</c:v>
                </c:pt>
                <c:pt idx="2854">
                  <c:v>218482.19</c:v>
                </c:pt>
                <c:pt idx="2855">
                  <c:v>218629.85</c:v>
                </c:pt>
                <c:pt idx="2856">
                  <c:v>218875.95</c:v>
                </c:pt>
                <c:pt idx="2857">
                  <c:v>219565.03</c:v>
                </c:pt>
                <c:pt idx="2858">
                  <c:v>220943.19</c:v>
                </c:pt>
                <c:pt idx="2859">
                  <c:v>221287.73</c:v>
                </c:pt>
                <c:pt idx="2860">
                  <c:v>221435.39</c:v>
                </c:pt>
                <c:pt idx="2861">
                  <c:v>220057.23</c:v>
                </c:pt>
                <c:pt idx="2862">
                  <c:v>220500.21</c:v>
                </c:pt>
                <c:pt idx="2863">
                  <c:v>220352.55</c:v>
                </c:pt>
                <c:pt idx="2864">
                  <c:v>219909.57</c:v>
                </c:pt>
                <c:pt idx="2865">
                  <c:v>221041.63</c:v>
                </c:pt>
                <c:pt idx="2866">
                  <c:v>220844.75</c:v>
                </c:pt>
                <c:pt idx="2867">
                  <c:v>220450.99</c:v>
                </c:pt>
                <c:pt idx="2868">
                  <c:v>220500.21</c:v>
                </c:pt>
                <c:pt idx="2869">
                  <c:v>220008.01</c:v>
                </c:pt>
                <c:pt idx="2870">
                  <c:v>218679.07</c:v>
                </c:pt>
                <c:pt idx="2871">
                  <c:v>220254.11</c:v>
                </c:pt>
                <c:pt idx="2872">
                  <c:v>219417.37</c:v>
                </c:pt>
                <c:pt idx="2873">
                  <c:v>220549.43</c:v>
                </c:pt>
                <c:pt idx="2874">
                  <c:v>221090.85</c:v>
                </c:pt>
                <c:pt idx="2875">
                  <c:v>221090.85</c:v>
                </c:pt>
                <c:pt idx="2876">
                  <c:v>222075.25</c:v>
                </c:pt>
                <c:pt idx="2877">
                  <c:v>221435.39</c:v>
                </c:pt>
                <c:pt idx="2878">
                  <c:v>221779.93</c:v>
                </c:pt>
                <c:pt idx="2879">
                  <c:v>221829.15</c:v>
                </c:pt>
                <c:pt idx="2880">
                  <c:v>221583.05</c:v>
                </c:pt>
                <c:pt idx="2881">
                  <c:v>221632.27</c:v>
                </c:pt>
                <c:pt idx="2882">
                  <c:v>221779.93</c:v>
                </c:pt>
                <c:pt idx="2883">
                  <c:v>221287.73</c:v>
                </c:pt>
                <c:pt idx="2884">
                  <c:v>220549.43</c:v>
                </c:pt>
                <c:pt idx="2885">
                  <c:v>219909.57</c:v>
                </c:pt>
                <c:pt idx="2886">
                  <c:v>220106.45</c:v>
                </c:pt>
                <c:pt idx="2887">
                  <c:v>218875.95</c:v>
                </c:pt>
                <c:pt idx="2888">
                  <c:v>219909.57</c:v>
                </c:pt>
                <c:pt idx="2889">
                  <c:v>217793.11</c:v>
                </c:pt>
                <c:pt idx="2890">
                  <c:v>218482.19</c:v>
                </c:pt>
                <c:pt idx="2891">
                  <c:v>217202.47</c:v>
                </c:pt>
                <c:pt idx="2892">
                  <c:v>217497.79</c:v>
                </c:pt>
                <c:pt idx="2893">
                  <c:v>218383.75</c:v>
                </c:pt>
                <c:pt idx="2894">
                  <c:v>217694.67</c:v>
                </c:pt>
                <c:pt idx="2895">
                  <c:v>217996.19</c:v>
                </c:pt>
                <c:pt idx="2896">
                  <c:v>218984.79</c:v>
                </c:pt>
                <c:pt idx="2897">
                  <c:v>220027.23</c:v>
                </c:pt>
                <c:pt idx="2898">
                  <c:v>221168.95</c:v>
                </c:pt>
                <c:pt idx="2899">
                  <c:v>221665.35</c:v>
                </c:pt>
                <c:pt idx="2900">
                  <c:v>220126.51</c:v>
                </c:pt>
                <c:pt idx="2901">
                  <c:v>221069.67</c:v>
                </c:pt>
                <c:pt idx="2902">
                  <c:v>221665.35</c:v>
                </c:pt>
                <c:pt idx="2903">
                  <c:v>221516.43</c:v>
                </c:pt>
                <c:pt idx="2904">
                  <c:v>221963.19</c:v>
                </c:pt>
                <c:pt idx="2905">
                  <c:v>221665.35</c:v>
                </c:pt>
                <c:pt idx="2906">
                  <c:v>221268.23</c:v>
                </c:pt>
                <c:pt idx="2907">
                  <c:v>221714.99</c:v>
                </c:pt>
                <c:pt idx="2908">
                  <c:v>221218.59</c:v>
                </c:pt>
                <c:pt idx="2909">
                  <c:v>222261.03</c:v>
                </c:pt>
                <c:pt idx="2910">
                  <c:v>223551.67</c:v>
                </c:pt>
                <c:pt idx="2911">
                  <c:v>222757.43</c:v>
                </c:pt>
                <c:pt idx="2912">
                  <c:v>222409.95</c:v>
                </c:pt>
                <c:pt idx="2913">
                  <c:v>221913.55</c:v>
                </c:pt>
                <c:pt idx="2914">
                  <c:v>222807.07</c:v>
                </c:pt>
                <c:pt idx="2915">
                  <c:v>222261.03</c:v>
                </c:pt>
                <c:pt idx="2916">
                  <c:v>221963.19</c:v>
                </c:pt>
                <c:pt idx="2917">
                  <c:v>222856.71</c:v>
                </c:pt>
                <c:pt idx="2918">
                  <c:v>222856.71</c:v>
                </c:pt>
                <c:pt idx="2919">
                  <c:v>223154.55</c:v>
                </c:pt>
                <c:pt idx="2920">
                  <c:v>223293.54</c:v>
                </c:pt>
                <c:pt idx="2921">
                  <c:v>223204.19</c:v>
                </c:pt>
                <c:pt idx="2922">
                  <c:v>221367.51</c:v>
                </c:pt>
                <c:pt idx="2923">
                  <c:v>220771.83</c:v>
                </c:pt>
                <c:pt idx="2924">
                  <c:v>221466.79</c:v>
                </c:pt>
                <c:pt idx="2925">
                  <c:v>220225.79</c:v>
                </c:pt>
                <c:pt idx="2926">
                  <c:v>220771.83</c:v>
                </c:pt>
                <c:pt idx="2927">
                  <c:v>221814.27</c:v>
                </c:pt>
                <c:pt idx="2928">
                  <c:v>222211.39</c:v>
                </c:pt>
                <c:pt idx="2929">
                  <c:v>222906.35</c:v>
                </c:pt>
                <c:pt idx="2930">
                  <c:v>223402.75</c:v>
                </c:pt>
                <c:pt idx="2931">
                  <c:v>222558.87</c:v>
                </c:pt>
                <c:pt idx="2932">
                  <c:v>223650.95</c:v>
                </c:pt>
                <c:pt idx="2933">
                  <c:v>224891.95</c:v>
                </c:pt>
                <c:pt idx="2934">
                  <c:v>224693.39</c:v>
                </c:pt>
                <c:pt idx="2935">
                  <c:v>225090.51</c:v>
                </c:pt>
                <c:pt idx="2936">
                  <c:v>224296.27</c:v>
                </c:pt>
                <c:pt idx="2937">
                  <c:v>224196.99</c:v>
                </c:pt>
                <c:pt idx="2938">
                  <c:v>223055.27</c:v>
                </c:pt>
                <c:pt idx="2939">
                  <c:v>222012.83</c:v>
                </c:pt>
                <c:pt idx="2940">
                  <c:v>222211.39</c:v>
                </c:pt>
                <c:pt idx="2941">
                  <c:v>221268.23</c:v>
                </c:pt>
                <c:pt idx="2942">
                  <c:v>221665.35</c:v>
                </c:pt>
                <c:pt idx="2943">
                  <c:v>221566.07</c:v>
                </c:pt>
                <c:pt idx="2944">
                  <c:v>222079.35</c:v>
                </c:pt>
                <c:pt idx="2945">
                  <c:v>222856.71</c:v>
                </c:pt>
                <c:pt idx="2946">
                  <c:v>222955.99</c:v>
                </c:pt>
                <c:pt idx="2947">
                  <c:v>222409.95</c:v>
                </c:pt>
                <c:pt idx="2948">
                  <c:v>223303.47</c:v>
                </c:pt>
                <c:pt idx="2949">
                  <c:v>223402.75</c:v>
                </c:pt>
                <c:pt idx="2950">
                  <c:v>224842.31</c:v>
                </c:pt>
                <c:pt idx="2951">
                  <c:v>224693.39</c:v>
                </c:pt>
                <c:pt idx="2952">
                  <c:v>224395.55</c:v>
                </c:pt>
                <c:pt idx="2953">
                  <c:v>224196.99</c:v>
                </c:pt>
                <c:pt idx="2954">
                  <c:v>224097.71</c:v>
                </c:pt>
                <c:pt idx="2955">
                  <c:v>224594.11</c:v>
                </c:pt>
                <c:pt idx="2956">
                  <c:v>224048.07</c:v>
                </c:pt>
                <c:pt idx="2957">
                  <c:v>224395.55</c:v>
                </c:pt>
                <c:pt idx="2958">
                  <c:v>223781.75</c:v>
                </c:pt>
                <c:pt idx="2959">
                  <c:v>223530.4</c:v>
                </c:pt>
                <c:pt idx="2960">
                  <c:v>221835.5</c:v>
                </c:pt>
                <c:pt idx="2961">
                  <c:v>220389.85</c:v>
                </c:pt>
                <c:pt idx="2962">
                  <c:v>220190.45</c:v>
                </c:pt>
                <c:pt idx="2963">
                  <c:v>220090.75</c:v>
                </c:pt>
                <c:pt idx="2964">
                  <c:v>216551.4</c:v>
                </c:pt>
                <c:pt idx="2965">
                  <c:v>214208.45</c:v>
                </c:pt>
                <c:pt idx="2966">
                  <c:v>215703.95</c:v>
                </c:pt>
                <c:pt idx="2967">
                  <c:v>215055.9</c:v>
                </c:pt>
                <c:pt idx="2968">
                  <c:v>217648.1</c:v>
                </c:pt>
                <c:pt idx="2969">
                  <c:v>217349</c:v>
                </c:pt>
                <c:pt idx="2970">
                  <c:v>215205.45</c:v>
                </c:pt>
                <c:pt idx="2971">
                  <c:v>215155.6</c:v>
                </c:pt>
                <c:pt idx="2972">
                  <c:v>214706.95</c:v>
                </c:pt>
                <c:pt idx="2973">
                  <c:v>213859.5</c:v>
                </c:pt>
                <c:pt idx="2974">
                  <c:v>210170.6</c:v>
                </c:pt>
                <c:pt idx="2975">
                  <c:v>212563.4</c:v>
                </c:pt>
                <c:pt idx="2976">
                  <c:v>211018.05</c:v>
                </c:pt>
                <c:pt idx="2977">
                  <c:v>209871.5</c:v>
                </c:pt>
                <c:pt idx="2978">
                  <c:v>211865.5</c:v>
                </c:pt>
                <c:pt idx="2979">
                  <c:v>213061.9</c:v>
                </c:pt>
                <c:pt idx="2980">
                  <c:v>215006.05</c:v>
                </c:pt>
                <c:pt idx="2981">
                  <c:v>214557.4</c:v>
                </c:pt>
                <c:pt idx="2982">
                  <c:v>215105.75</c:v>
                </c:pt>
                <c:pt idx="2983">
                  <c:v>215654.1</c:v>
                </c:pt>
                <c:pt idx="2984">
                  <c:v>217697.95</c:v>
                </c:pt>
                <c:pt idx="2985">
                  <c:v>216900.35</c:v>
                </c:pt>
                <c:pt idx="2986">
                  <c:v>215803.65</c:v>
                </c:pt>
                <c:pt idx="2987">
                  <c:v>213261.3</c:v>
                </c:pt>
                <c:pt idx="2988">
                  <c:v>213410.85</c:v>
                </c:pt>
                <c:pt idx="2989">
                  <c:v>213410.85</c:v>
                </c:pt>
                <c:pt idx="2990">
                  <c:v>214407.85</c:v>
                </c:pt>
                <c:pt idx="2991">
                  <c:v>214956.2</c:v>
                </c:pt>
                <c:pt idx="2992">
                  <c:v>213211.45</c:v>
                </c:pt>
                <c:pt idx="2993">
                  <c:v>210868.5</c:v>
                </c:pt>
                <c:pt idx="2994">
                  <c:v>211815.65</c:v>
                </c:pt>
                <c:pt idx="2995">
                  <c:v>211018.05</c:v>
                </c:pt>
                <c:pt idx="2996">
                  <c:v>213012.05</c:v>
                </c:pt>
                <c:pt idx="2997">
                  <c:v>212712.95</c:v>
                </c:pt>
                <c:pt idx="2998">
                  <c:v>215404.85</c:v>
                </c:pt>
                <c:pt idx="2999">
                  <c:v>215404.85</c:v>
                </c:pt>
                <c:pt idx="3000">
                  <c:v>215554.4</c:v>
                </c:pt>
                <c:pt idx="3001">
                  <c:v>217398.85</c:v>
                </c:pt>
                <c:pt idx="3002">
                  <c:v>213809.65</c:v>
                </c:pt>
                <c:pt idx="3003">
                  <c:v>212264.3</c:v>
                </c:pt>
                <c:pt idx="3004">
                  <c:v>211067.9</c:v>
                </c:pt>
                <c:pt idx="3005">
                  <c:v>210669.1</c:v>
                </c:pt>
                <c:pt idx="3006">
                  <c:v>210619.25</c:v>
                </c:pt>
                <c:pt idx="3007">
                  <c:v>212015.05</c:v>
                </c:pt>
                <c:pt idx="3008">
                  <c:v>211765.8</c:v>
                </c:pt>
                <c:pt idx="3009">
                  <c:v>209971.20000000001</c:v>
                </c:pt>
                <c:pt idx="3010">
                  <c:v>208126.75</c:v>
                </c:pt>
                <c:pt idx="3011">
                  <c:v>208425.85</c:v>
                </c:pt>
                <c:pt idx="3012">
                  <c:v>206980.2</c:v>
                </c:pt>
                <c:pt idx="3013">
                  <c:v>205235.45</c:v>
                </c:pt>
                <c:pt idx="3014">
                  <c:v>203490.7</c:v>
                </c:pt>
                <c:pt idx="3015">
                  <c:v>201097.9</c:v>
                </c:pt>
                <c:pt idx="3016">
                  <c:v>205235.45</c:v>
                </c:pt>
                <c:pt idx="3017">
                  <c:v>205733.95</c:v>
                </c:pt>
                <c:pt idx="3018">
                  <c:v>206389.23</c:v>
                </c:pt>
                <c:pt idx="3019">
                  <c:v>207475.20000000001</c:v>
                </c:pt>
                <c:pt idx="3020">
                  <c:v>207424.98</c:v>
                </c:pt>
                <c:pt idx="3021">
                  <c:v>205215.3</c:v>
                </c:pt>
                <c:pt idx="3022">
                  <c:v>209283.12</c:v>
                </c:pt>
                <c:pt idx="3023">
                  <c:v>209684.88</c:v>
                </c:pt>
                <c:pt idx="3024">
                  <c:v>210488.4</c:v>
                </c:pt>
                <c:pt idx="3025">
                  <c:v>211693.68</c:v>
                </c:pt>
                <c:pt idx="3026">
                  <c:v>212346.54</c:v>
                </c:pt>
                <c:pt idx="3027">
                  <c:v>211844.34</c:v>
                </c:pt>
                <c:pt idx="3028">
                  <c:v>211191.48</c:v>
                </c:pt>
                <c:pt idx="3029">
                  <c:v>212246.1</c:v>
                </c:pt>
                <c:pt idx="3030">
                  <c:v>212748.3</c:v>
                </c:pt>
                <c:pt idx="3031">
                  <c:v>213752.7</c:v>
                </c:pt>
                <c:pt idx="3032">
                  <c:v>215008.2</c:v>
                </c:pt>
                <c:pt idx="3033">
                  <c:v>213250.5</c:v>
                </c:pt>
                <c:pt idx="3034">
                  <c:v>213752.7</c:v>
                </c:pt>
                <c:pt idx="3035">
                  <c:v>214204.68</c:v>
                </c:pt>
                <c:pt idx="3036">
                  <c:v>215359.74</c:v>
                </c:pt>
                <c:pt idx="3037">
                  <c:v>214455.78</c:v>
                </c:pt>
                <c:pt idx="3038">
                  <c:v>214706.88</c:v>
                </c:pt>
                <c:pt idx="3039">
                  <c:v>216565.02</c:v>
                </c:pt>
                <c:pt idx="3040">
                  <c:v>217669.86</c:v>
                </c:pt>
                <c:pt idx="3041">
                  <c:v>217418.76</c:v>
                </c:pt>
                <c:pt idx="3042">
                  <c:v>218021.4</c:v>
                </c:pt>
                <c:pt idx="3043">
                  <c:v>218975.58</c:v>
                </c:pt>
                <c:pt idx="3044">
                  <c:v>218423.16</c:v>
                </c:pt>
                <c:pt idx="3045">
                  <c:v>217268.1</c:v>
                </c:pt>
                <c:pt idx="3046">
                  <c:v>217368.54</c:v>
                </c:pt>
                <c:pt idx="3047">
                  <c:v>217217.88</c:v>
                </c:pt>
                <c:pt idx="3048">
                  <c:v>218925.36</c:v>
                </c:pt>
                <c:pt idx="3049">
                  <c:v>218573.82</c:v>
                </c:pt>
                <c:pt idx="3050">
                  <c:v>218975.58</c:v>
                </c:pt>
                <c:pt idx="3051">
                  <c:v>220482.18</c:v>
                </c:pt>
                <c:pt idx="3052">
                  <c:v>220783.5</c:v>
                </c:pt>
                <c:pt idx="3053">
                  <c:v>221436.36</c:v>
                </c:pt>
                <c:pt idx="3054">
                  <c:v>220632.84</c:v>
                </c:pt>
                <c:pt idx="3055">
                  <c:v>221737.68</c:v>
                </c:pt>
                <c:pt idx="3056">
                  <c:v>221888.34</c:v>
                </c:pt>
                <c:pt idx="3057">
                  <c:v>222189.66</c:v>
                </c:pt>
                <c:pt idx="3058">
                  <c:v>221938.56</c:v>
                </c:pt>
                <c:pt idx="3059">
                  <c:v>221185.26</c:v>
                </c:pt>
                <c:pt idx="3060">
                  <c:v>221737.68</c:v>
                </c:pt>
                <c:pt idx="3061">
                  <c:v>221637.24</c:v>
                </c:pt>
                <c:pt idx="3062">
                  <c:v>222189.66</c:v>
                </c:pt>
                <c:pt idx="3063">
                  <c:v>221084.82</c:v>
                </c:pt>
                <c:pt idx="3064">
                  <c:v>219879.54</c:v>
                </c:pt>
                <c:pt idx="3065">
                  <c:v>219628.44</c:v>
                </c:pt>
                <c:pt idx="3066">
                  <c:v>221135.04</c:v>
                </c:pt>
                <c:pt idx="3067">
                  <c:v>221637.24</c:v>
                </c:pt>
                <c:pt idx="3068">
                  <c:v>222792.3</c:v>
                </c:pt>
                <c:pt idx="3069">
                  <c:v>222641.64</c:v>
                </c:pt>
                <c:pt idx="3070">
                  <c:v>223696.26</c:v>
                </c:pt>
                <c:pt idx="3071">
                  <c:v>224449.56</c:v>
                </c:pt>
                <c:pt idx="3072">
                  <c:v>223997.58</c:v>
                </c:pt>
                <c:pt idx="3073">
                  <c:v>224198.46</c:v>
                </c:pt>
                <c:pt idx="3074">
                  <c:v>225504.18</c:v>
                </c:pt>
                <c:pt idx="3075">
                  <c:v>223043.4</c:v>
                </c:pt>
                <c:pt idx="3076">
                  <c:v>223093.62</c:v>
                </c:pt>
                <c:pt idx="3077">
                  <c:v>223696.26</c:v>
                </c:pt>
                <c:pt idx="3078">
                  <c:v>223545.60000000001</c:v>
                </c:pt>
                <c:pt idx="3079">
                  <c:v>223997.58</c:v>
                </c:pt>
                <c:pt idx="3080">
                  <c:v>224499.78</c:v>
                </c:pt>
                <c:pt idx="3081">
                  <c:v>226056.6</c:v>
                </c:pt>
                <c:pt idx="3082">
                  <c:v>226159.9</c:v>
                </c:pt>
                <c:pt idx="3083">
                  <c:v>226461</c:v>
                </c:pt>
                <c:pt idx="3084">
                  <c:v>226864.52</c:v>
                </c:pt>
                <c:pt idx="3085">
                  <c:v>227318.48</c:v>
                </c:pt>
                <c:pt idx="3086">
                  <c:v>227520.24</c:v>
                </c:pt>
                <c:pt idx="3087">
                  <c:v>226914.96</c:v>
                </c:pt>
                <c:pt idx="3088">
                  <c:v>227419.36</c:v>
                </c:pt>
                <c:pt idx="3089">
                  <c:v>227268.04</c:v>
                </c:pt>
                <c:pt idx="3090">
                  <c:v>228075.08</c:v>
                </c:pt>
                <c:pt idx="3091">
                  <c:v>227974.2</c:v>
                </c:pt>
                <c:pt idx="3092">
                  <c:v>228125.52</c:v>
                </c:pt>
                <c:pt idx="3093">
                  <c:v>228024.64</c:v>
                </c:pt>
                <c:pt idx="3094">
                  <c:v>228276.84</c:v>
                </c:pt>
                <c:pt idx="3095">
                  <c:v>228125.52</c:v>
                </c:pt>
                <c:pt idx="3096">
                  <c:v>228781.24</c:v>
                </c:pt>
                <c:pt idx="3097">
                  <c:v>228428.16</c:v>
                </c:pt>
                <c:pt idx="3098">
                  <c:v>228075.08</c:v>
                </c:pt>
                <c:pt idx="3099">
                  <c:v>229033.44</c:v>
                </c:pt>
                <c:pt idx="3100">
                  <c:v>228932.56</c:v>
                </c:pt>
                <c:pt idx="3101">
                  <c:v>229537.84</c:v>
                </c:pt>
                <c:pt idx="3102">
                  <c:v>228226.4</c:v>
                </c:pt>
                <c:pt idx="3103">
                  <c:v>228175.96</c:v>
                </c:pt>
                <c:pt idx="3104">
                  <c:v>229386.52</c:v>
                </c:pt>
                <c:pt idx="3105">
                  <c:v>228730.8</c:v>
                </c:pt>
                <c:pt idx="3106">
                  <c:v>226410.56</c:v>
                </c:pt>
                <c:pt idx="3107">
                  <c:v>226208.8</c:v>
                </c:pt>
                <c:pt idx="3108">
                  <c:v>225704.4</c:v>
                </c:pt>
                <c:pt idx="3109">
                  <c:v>226410.56</c:v>
                </c:pt>
                <c:pt idx="3110">
                  <c:v>222829.32</c:v>
                </c:pt>
                <c:pt idx="3111">
                  <c:v>224090.32</c:v>
                </c:pt>
                <c:pt idx="3112">
                  <c:v>225200</c:v>
                </c:pt>
                <c:pt idx="3113">
                  <c:v>225603.52</c:v>
                </c:pt>
                <c:pt idx="3114">
                  <c:v>225099.12</c:v>
                </c:pt>
                <c:pt idx="3115">
                  <c:v>223434.6</c:v>
                </c:pt>
                <c:pt idx="3116">
                  <c:v>225200</c:v>
                </c:pt>
                <c:pt idx="3117">
                  <c:v>224998.24</c:v>
                </c:pt>
                <c:pt idx="3118">
                  <c:v>223636.36</c:v>
                </c:pt>
                <c:pt idx="3119">
                  <c:v>224392.95999999999</c:v>
                </c:pt>
                <c:pt idx="3120">
                  <c:v>223535.48</c:v>
                </c:pt>
                <c:pt idx="3121">
                  <c:v>222930.2</c:v>
                </c:pt>
                <c:pt idx="3122">
                  <c:v>223434.6</c:v>
                </c:pt>
                <c:pt idx="3123">
                  <c:v>222526.68</c:v>
                </c:pt>
                <c:pt idx="3124">
                  <c:v>222879.76</c:v>
                </c:pt>
                <c:pt idx="3125">
                  <c:v>224897.36</c:v>
                </c:pt>
                <c:pt idx="3126">
                  <c:v>225048.68</c:v>
                </c:pt>
                <c:pt idx="3127">
                  <c:v>225956.6</c:v>
                </c:pt>
                <c:pt idx="3128">
                  <c:v>227722</c:v>
                </c:pt>
                <c:pt idx="3129">
                  <c:v>228175.96</c:v>
                </c:pt>
                <c:pt idx="3130">
                  <c:v>228529.04</c:v>
                </c:pt>
                <c:pt idx="3131">
                  <c:v>227671.56</c:v>
                </c:pt>
                <c:pt idx="3132">
                  <c:v>228428.16</c:v>
                </c:pt>
                <c:pt idx="3133">
                  <c:v>227974.2</c:v>
                </c:pt>
                <c:pt idx="3134">
                  <c:v>227923.76</c:v>
                </c:pt>
                <c:pt idx="3135">
                  <c:v>229941.36</c:v>
                </c:pt>
                <c:pt idx="3136">
                  <c:v>230798.84</c:v>
                </c:pt>
                <c:pt idx="3137">
                  <c:v>232412.92</c:v>
                </c:pt>
                <c:pt idx="3138">
                  <c:v>231404.12</c:v>
                </c:pt>
                <c:pt idx="3139">
                  <c:v>231807.64</c:v>
                </c:pt>
                <c:pt idx="3140">
                  <c:v>230647.52</c:v>
                </c:pt>
                <c:pt idx="3141">
                  <c:v>230697.96</c:v>
                </c:pt>
                <c:pt idx="3142">
                  <c:v>231505</c:v>
                </c:pt>
                <c:pt idx="3143">
                  <c:v>232160.72</c:v>
                </c:pt>
                <c:pt idx="3144">
                  <c:v>233068.64</c:v>
                </c:pt>
                <c:pt idx="3145">
                  <c:v>233537.64</c:v>
                </c:pt>
                <c:pt idx="3146">
                  <c:v>234753.37</c:v>
                </c:pt>
                <c:pt idx="3147">
                  <c:v>233735.17</c:v>
                </c:pt>
                <c:pt idx="3148">
                  <c:v>233073.34</c:v>
                </c:pt>
                <c:pt idx="3149">
                  <c:v>232818.79</c:v>
                </c:pt>
                <c:pt idx="3150">
                  <c:v>233429.71</c:v>
                </c:pt>
                <c:pt idx="3151">
                  <c:v>233124.25</c:v>
                </c:pt>
                <c:pt idx="3152">
                  <c:v>233633.35</c:v>
                </c:pt>
                <c:pt idx="3153">
                  <c:v>233836.99</c:v>
                </c:pt>
                <c:pt idx="3154">
                  <c:v>233378.8</c:v>
                </c:pt>
                <c:pt idx="3155">
                  <c:v>232920.61</c:v>
                </c:pt>
                <c:pt idx="3156">
                  <c:v>233684.26</c:v>
                </c:pt>
                <c:pt idx="3157">
                  <c:v>232564.24</c:v>
                </c:pt>
                <c:pt idx="3158">
                  <c:v>233429.71</c:v>
                </c:pt>
                <c:pt idx="3159">
                  <c:v>233582.44</c:v>
                </c:pt>
                <c:pt idx="3160">
                  <c:v>234600.64</c:v>
                </c:pt>
                <c:pt idx="3161">
                  <c:v>233226.07</c:v>
                </c:pt>
                <c:pt idx="3162">
                  <c:v>234295.18</c:v>
                </c:pt>
                <c:pt idx="3163">
                  <c:v>233887.9</c:v>
                </c:pt>
                <c:pt idx="3164">
                  <c:v>233022.43</c:v>
                </c:pt>
                <c:pt idx="3165">
                  <c:v>231851.5</c:v>
                </c:pt>
                <c:pt idx="3166">
                  <c:v>231698.77</c:v>
                </c:pt>
                <c:pt idx="3167">
                  <c:v>230680.57</c:v>
                </c:pt>
                <c:pt idx="3168">
                  <c:v>227269.6</c:v>
                </c:pt>
                <c:pt idx="3169">
                  <c:v>228898.72</c:v>
                </c:pt>
                <c:pt idx="3170">
                  <c:v>229102.36</c:v>
                </c:pt>
                <c:pt idx="3171">
                  <c:v>231189.67</c:v>
                </c:pt>
                <c:pt idx="3172">
                  <c:v>230018.74</c:v>
                </c:pt>
                <c:pt idx="3173">
                  <c:v>229102.36</c:v>
                </c:pt>
                <c:pt idx="3174">
                  <c:v>230578.75</c:v>
                </c:pt>
                <c:pt idx="3175">
                  <c:v>227218.69</c:v>
                </c:pt>
                <c:pt idx="3176">
                  <c:v>227880.52</c:v>
                </c:pt>
                <c:pt idx="3177">
                  <c:v>229713.28</c:v>
                </c:pt>
                <c:pt idx="3178">
                  <c:v>230273.29</c:v>
                </c:pt>
                <c:pt idx="3179">
                  <c:v>230120.56</c:v>
                </c:pt>
                <c:pt idx="3180">
                  <c:v>231138.76</c:v>
                </c:pt>
                <c:pt idx="3181">
                  <c:v>230273.29</c:v>
                </c:pt>
                <c:pt idx="3182">
                  <c:v>227778.7</c:v>
                </c:pt>
                <c:pt idx="3183">
                  <c:v>229153.27</c:v>
                </c:pt>
                <c:pt idx="3184">
                  <c:v>229102.36</c:v>
                </c:pt>
                <c:pt idx="3185">
                  <c:v>230018.74</c:v>
                </c:pt>
                <c:pt idx="3186">
                  <c:v>231036.94</c:v>
                </c:pt>
                <c:pt idx="3187">
                  <c:v>231749.68</c:v>
                </c:pt>
                <c:pt idx="3188">
                  <c:v>231087.85</c:v>
                </c:pt>
                <c:pt idx="3189">
                  <c:v>232462.42</c:v>
                </c:pt>
                <c:pt idx="3190">
                  <c:v>233836.99</c:v>
                </c:pt>
                <c:pt idx="3191">
                  <c:v>234040.63</c:v>
                </c:pt>
                <c:pt idx="3192">
                  <c:v>234142.45</c:v>
                </c:pt>
                <c:pt idx="3193">
                  <c:v>233429.71</c:v>
                </c:pt>
                <c:pt idx="3194">
                  <c:v>234702.46</c:v>
                </c:pt>
                <c:pt idx="3195">
                  <c:v>235313.38</c:v>
                </c:pt>
                <c:pt idx="3196">
                  <c:v>235007.92</c:v>
                </c:pt>
                <c:pt idx="3197">
                  <c:v>234753.37</c:v>
                </c:pt>
                <c:pt idx="3198">
                  <c:v>235211.56</c:v>
                </c:pt>
                <c:pt idx="3199">
                  <c:v>234957.01</c:v>
                </c:pt>
                <c:pt idx="3200">
                  <c:v>235262.47</c:v>
                </c:pt>
                <c:pt idx="3201">
                  <c:v>235211.56</c:v>
                </c:pt>
                <c:pt idx="3202">
                  <c:v>234972.79</c:v>
                </c:pt>
                <c:pt idx="3203">
                  <c:v>234371.54</c:v>
                </c:pt>
                <c:pt idx="3204">
                  <c:v>234397</c:v>
                </c:pt>
                <c:pt idx="3205">
                  <c:v>234549.73</c:v>
                </c:pt>
                <c:pt idx="3206">
                  <c:v>233836.99</c:v>
                </c:pt>
                <c:pt idx="3207">
                  <c:v>234498.82</c:v>
                </c:pt>
                <c:pt idx="3208">
                  <c:v>233022.43</c:v>
                </c:pt>
                <c:pt idx="3209">
                  <c:v>230875.35</c:v>
                </c:pt>
                <c:pt idx="3210">
                  <c:v>232001.75</c:v>
                </c:pt>
                <c:pt idx="3211">
                  <c:v>233535.65</c:v>
                </c:pt>
                <c:pt idx="3212">
                  <c:v>233177.74</c:v>
                </c:pt>
                <c:pt idx="3213">
                  <c:v>231234.8</c:v>
                </c:pt>
                <c:pt idx="3214">
                  <c:v>232308.53</c:v>
                </c:pt>
                <c:pt idx="3215">
                  <c:v>232870.96</c:v>
                </c:pt>
                <c:pt idx="3216">
                  <c:v>234609.38</c:v>
                </c:pt>
                <c:pt idx="3217">
                  <c:v>234353.73</c:v>
                </c:pt>
                <c:pt idx="3218">
                  <c:v>235274.07</c:v>
                </c:pt>
                <c:pt idx="3219">
                  <c:v>235683.11</c:v>
                </c:pt>
                <c:pt idx="3220">
                  <c:v>235734.24</c:v>
                </c:pt>
                <c:pt idx="3221">
                  <c:v>236041.02</c:v>
                </c:pt>
                <c:pt idx="3222">
                  <c:v>236501.19</c:v>
                </c:pt>
                <c:pt idx="3223">
                  <c:v>235938.76</c:v>
                </c:pt>
                <c:pt idx="3224">
                  <c:v>236347.8</c:v>
                </c:pt>
                <c:pt idx="3225">
                  <c:v>237114.75</c:v>
                </c:pt>
                <c:pt idx="3226">
                  <c:v>237421.53</c:v>
                </c:pt>
                <c:pt idx="3227">
                  <c:v>237523.79</c:v>
                </c:pt>
                <c:pt idx="3228">
                  <c:v>237626.05</c:v>
                </c:pt>
                <c:pt idx="3229">
                  <c:v>238341.87</c:v>
                </c:pt>
                <c:pt idx="3230">
                  <c:v>238137.35</c:v>
                </c:pt>
                <c:pt idx="3231">
                  <c:v>239620.12</c:v>
                </c:pt>
                <c:pt idx="3232">
                  <c:v>240131.42</c:v>
                </c:pt>
                <c:pt idx="3233">
                  <c:v>239773.51</c:v>
                </c:pt>
                <c:pt idx="3234">
                  <c:v>239926.9</c:v>
                </c:pt>
                <c:pt idx="3235">
                  <c:v>239978.03</c:v>
                </c:pt>
                <c:pt idx="3236">
                  <c:v>240029.16</c:v>
                </c:pt>
                <c:pt idx="3237">
                  <c:v>239671.25</c:v>
                </c:pt>
                <c:pt idx="3238">
                  <c:v>239671.25</c:v>
                </c:pt>
                <c:pt idx="3239">
                  <c:v>239722.38</c:v>
                </c:pt>
                <c:pt idx="3240">
                  <c:v>239875.77</c:v>
                </c:pt>
                <c:pt idx="3241">
                  <c:v>240540.46</c:v>
                </c:pt>
                <c:pt idx="3242">
                  <c:v>241051.76</c:v>
                </c:pt>
                <c:pt idx="3243">
                  <c:v>241000.63</c:v>
                </c:pt>
                <c:pt idx="3244">
                  <c:v>240540.46</c:v>
                </c:pt>
                <c:pt idx="3245">
                  <c:v>240233.68</c:v>
                </c:pt>
                <c:pt idx="3246">
                  <c:v>240489.33</c:v>
                </c:pt>
                <c:pt idx="3247">
                  <c:v>241460.8</c:v>
                </c:pt>
                <c:pt idx="3248">
                  <c:v>242023.23</c:v>
                </c:pt>
                <c:pt idx="3249">
                  <c:v>242125.49</c:v>
                </c:pt>
                <c:pt idx="3250">
                  <c:v>241511.93</c:v>
                </c:pt>
                <c:pt idx="3251">
                  <c:v>239978.03</c:v>
                </c:pt>
                <c:pt idx="3252">
                  <c:v>239671.25</c:v>
                </c:pt>
                <c:pt idx="3253">
                  <c:v>241051.76</c:v>
                </c:pt>
                <c:pt idx="3254">
                  <c:v>240693.85</c:v>
                </c:pt>
                <c:pt idx="3255">
                  <c:v>242227.75</c:v>
                </c:pt>
                <c:pt idx="3256">
                  <c:v>241665.32</c:v>
                </c:pt>
                <c:pt idx="3257">
                  <c:v>241358.54</c:v>
                </c:pt>
                <c:pt idx="3258">
                  <c:v>242585.66</c:v>
                </c:pt>
                <c:pt idx="3259">
                  <c:v>243506</c:v>
                </c:pt>
                <c:pt idx="3260">
                  <c:v>244017.3</c:v>
                </c:pt>
                <c:pt idx="3261">
                  <c:v>245346.68</c:v>
                </c:pt>
                <c:pt idx="3262">
                  <c:v>245091.03</c:v>
                </c:pt>
                <c:pt idx="3263">
                  <c:v>244784.25</c:v>
                </c:pt>
                <c:pt idx="3264">
                  <c:v>245551.2</c:v>
                </c:pt>
                <c:pt idx="3265">
                  <c:v>245909.11</c:v>
                </c:pt>
                <c:pt idx="3266">
                  <c:v>246062.5</c:v>
                </c:pt>
                <c:pt idx="3267">
                  <c:v>245974.96</c:v>
                </c:pt>
                <c:pt idx="3268">
                  <c:v>246847.61</c:v>
                </c:pt>
                <c:pt idx="3269">
                  <c:v>247156.97</c:v>
                </c:pt>
                <c:pt idx="3270">
                  <c:v>245919.53</c:v>
                </c:pt>
                <c:pt idx="3271">
                  <c:v>246692.93</c:v>
                </c:pt>
                <c:pt idx="3272">
                  <c:v>248188.17</c:v>
                </c:pt>
                <c:pt idx="3273">
                  <c:v>247208.53</c:v>
                </c:pt>
                <c:pt idx="3274">
                  <c:v>247517.89</c:v>
                </c:pt>
                <c:pt idx="3275">
                  <c:v>247053.85</c:v>
                </c:pt>
                <c:pt idx="3276">
                  <c:v>247105.41</c:v>
                </c:pt>
                <c:pt idx="3277">
                  <c:v>247981.93</c:v>
                </c:pt>
                <c:pt idx="3278">
                  <c:v>248188.17</c:v>
                </c:pt>
                <c:pt idx="3279">
                  <c:v>248858.45</c:v>
                </c:pt>
                <c:pt idx="3280">
                  <c:v>249116.25</c:v>
                </c:pt>
                <c:pt idx="3281">
                  <c:v>248910.01</c:v>
                </c:pt>
                <c:pt idx="3282">
                  <c:v>249889.65</c:v>
                </c:pt>
                <c:pt idx="3283">
                  <c:v>250663.05</c:v>
                </c:pt>
                <c:pt idx="3284">
                  <c:v>249941.21</c:v>
                </c:pt>
                <c:pt idx="3285">
                  <c:v>249941.21</c:v>
                </c:pt>
                <c:pt idx="3286">
                  <c:v>249941.21</c:v>
                </c:pt>
                <c:pt idx="3287">
                  <c:v>248858.45</c:v>
                </c:pt>
                <c:pt idx="3288">
                  <c:v>246332.01</c:v>
                </c:pt>
                <c:pt idx="3289">
                  <c:v>247724.13</c:v>
                </c:pt>
                <c:pt idx="3290">
                  <c:v>248136.61</c:v>
                </c:pt>
                <c:pt idx="3291">
                  <c:v>247930.37</c:v>
                </c:pt>
                <c:pt idx="3292">
                  <c:v>245661.73</c:v>
                </c:pt>
                <c:pt idx="3293">
                  <c:v>246125.77</c:v>
                </c:pt>
                <c:pt idx="3294">
                  <c:v>248755.33</c:v>
                </c:pt>
                <c:pt idx="3295">
                  <c:v>250147.45</c:v>
                </c:pt>
                <c:pt idx="3296">
                  <c:v>250611.49</c:v>
                </c:pt>
                <c:pt idx="3297">
                  <c:v>249734.97</c:v>
                </c:pt>
                <c:pt idx="3298">
                  <c:v>250147.45</c:v>
                </c:pt>
                <c:pt idx="3299">
                  <c:v>251178.65</c:v>
                </c:pt>
                <c:pt idx="3300">
                  <c:v>252106.73</c:v>
                </c:pt>
                <c:pt idx="3301">
                  <c:v>251488.01</c:v>
                </c:pt>
                <c:pt idx="3302">
                  <c:v>251642.69</c:v>
                </c:pt>
                <c:pt idx="3303">
                  <c:v>250869.29</c:v>
                </c:pt>
                <c:pt idx="3304">
                  <c:v>251436.45</c:v>
                </c:pt>
                <c:pt idx="3305">
                  <c:v>250766.17</c:v>
                </c:pt>
                <c:pt idx="3306">
                  <c:v>250147.45</c:v>
                </c:pt>
                <c:pt idx="3307">
                  <c:v>245197.69</c:v>
                </c:pt>
                <c:pt idx="3308">
                  <c:v>241382.25</c:v>
                </c:pt>
                <c:pt idx="3309">
                  <c:v>241176.01</c:v>
                </c:pt>
                <c:pt idx="3310">
                  <c:v>235813.77</c:v>
                </c:pt>
                <c:pt idx="3311">
                  <c:v>235659.09</c:v>
                </c:pt>
                <c:pt idx="3312">
                  <c:v>239577.65</c:v>
                </c:pt>
                <c:pt idx="3313">
                  <c:v>237669.93</c:v>
                </c:pt>
                <c:pt idx="3314">
                  <c:v>242671.25</c:v>
                </c:pt>
                <c:pt idx="3315">
                  <c:v>238546.45</c:v>
                </c:pt>
                <c:pt idx="3316">
                  <c:v>236226.25</c:v>
                </c:pt>
                <c:pt idx="3317">
                  <c:v>225295.53</c:v>
                </c:pt>
                <c:pt idx="3318">
                  <c:v>230090.61</c:v>
                </c:pt>
                <c:pt idx="3319">
                  <c:v>222511.29</c:v>
                </c:pt>
                <c:pt idx="3320">
                  <c:v>207455.77</c:v>
                </c:pt>
                <c:pt idx="3321">
                  <c:v>214571.05</c:v>
                </c:pt>
                <c:pt idx="3322">
                  <c:v>202248.21</c:v>
                </c:pt>
                <c:pt idx="3323">
                  <c:v>205496.49</c:v>
                </c:pt>
                <c:pt idx="3324">
                  <c:v>198329.65</c:v>
                </c:pt>
                <c:pt idx="3325">
                  <c:v>197814.05</c:v>
                </c:pt>
                <c:pt idx="3326">
                  <c:v>195803.21</c:v>
                </c:pt>
                <c:pt idx="3327">
                  <c:v>194256.41</c:v>
                </c:pt>
                <c:pt idx="3328">
                  <c:v>203691.89</c:v>
                </c:pt>
                <c:pt idx="3329">
                  <c:v>207868.25</c:v>
                </c:pt>
                <c:pt idx="3330">
                  <c:v>214777.29</c:v>
                </c:pt>
                <c:pt idx="3331">
                  <c:v>211941.49</c:v>
                </c:pt>
                <c:pt idx="3332">
                  <c:v>215189.77</c:v>
                </c:pt>
                <c:pt idx="3333">
                  <c:v>213385.17</c:v>
                </c:pt>
                <c:pt idx="3334">
                  <c:v>208590.09</c:v>
                </c:pt>
                <c:pt idx="3335">
                  <c:v>211352.11</c:v>
                </c:pt>
                <c:pt idx="3336">
                  <c:v>209129.03</c:v>
                </c:pt>
                <c:pt idx="3337">
                  <c:v>216640.03</c:v>
                </c:pt>
                <c:pt idx="3338">
                  <c:v>216277.43</c:v>
                </c:pt>
                <c:pt idx="3339">
                  <c:v>219540.83</c:v>
                </c:pt>
                <c:pt idx="3340">
                  <c:v>222959.63</c:v>
                </c:pt>
                <c:pt idx="3341">
                  <c:v>221457.43</c:v>
                </c:pt>
                <c:pt idx="3342">
                  <c:v>224772.63</c:v>
                </c:pt>
                <c:pt idx="3343">
                  <c:v>221250.23</c:v>
                </c:pt>
                <c:pt idx="3344">
                  <c:v>222441.63</c:v>
                </c:pt>
                <c:pt idx="3345">
                  <c:v>225238.83</c:v>
                </c:pt>
                <c:pt idx="3346">
                  <c:v>223115.03</c:v>
                </c:pt>
                <c:pt idx="3347">
                  <c:v>219489.03</c:v>
                </c:pt>
                <c:pt idx="3348">
                  <c:v>222597.03</c:v>
                </c:pt>
                <c:pt idx="3349">
                  <c:v>222856.03</c:v>
                </c:pt>
                <c:pt idx="3350">
                  <c:v>224047.43</c:v>
                </c:pt>
                <c:pt idx="3351">
                  <c:v>226015.83</c:v>
                </c:pt>
                <c:pt idx="3352">
                  <c:v>226378.43</c:v>
                </c:pt>
                <c:pt idx="3353">
                  <c:v>229900.83</c:v>
                </c:pt>
                <c:pt idx="3354">
                  <c:v>227362.63</c:v>
                </c:pt>
                <c:pt idx="3355">
                  <c:v>223581.23</c:v>
                </c:pt>
                <c:pt idx="3356">
                  <c:v>224047.43</c:v>
                </c:pt>
                <c:pt idx="3357">
                  <c:v>225187.03</c:v>
                </c:pt>
                <c:pt idx="3358">
                  <c:v>224047.43</c:v>
                </c:pt>
                <c:pt idx="3359">
                  <c:v>225860.43</c:v>
                </c:pt>
                <c:pt idx="3360">
                  <c:v>228554.03</c:v>
                </c:pt>
                <c:pt idx="3361">
                  <c:v>227828.83</c:v>
                </c:pt>
                <c:pt idx="3362">
                  <c:v>225653.23</c:v>
                </c:pt>
                <c:pt idx="3363">
                  <c:v>223736.63</c:v>
                </c:pt>
                <c:pt idx="3364">
                  <c:v>224669.03</c:v>
                </c:pt>
                <c:pt idx="3365">
                  <c:v>224565.43</c:v>
                </c:pt>
                <c:pt idx="3366">
                  <c:v>229849.03</c:v>
                </c:pt>
                <c:pt idx="3367">
                  <c:v>228554.03</c:v>
                </c:pt>
                <c:pt idx="3368">
                  <c:v>231195.83</c:v>
                </c:pt>
                <c:pt idx="3369">
                  <c:v>229797.23</c:v>
                </c:pt>
                <c:pt idx="3370">
                  <c:v>229745.43</c:v>
                </c:pt>
                <c:pt idx="3371">
                  <c:v>232801.63</c:v>
                </c:pt>
                <c:pt idx="3372">
                  <c:v>234666.43</c:v>
                </c:pt>
                <c:pt idx="3373">
                  <c:v>234925.43</c:v>
                </c:pt>
                <c:pt idx="3374">
                  <c:v>235236.23</c:v>
                </c:pt>
                <c:pt idx="3375">
                  <c:v>237152.83</c:v>
                </c:pt>
                <c:pt idx="3376">
                  <c:v>238655.03</c:v>
                </c:pt>
                <c:pt idx="3377">
                  <c:v>241296.83</c:v>
                </c:pt>
                <c:pt idx="3378">
                  <c:v>240209.03</c:v>
                </c:pt>
                <c:pt idx="3379">
                  <c:v>244042.23</c:v>
                </c:pt>
                <c:pt idx="3380">
                  <c:v>246062.43</c:v>
                </c:pt>
                <c:pt idx="3381">
                  <c:v>245026.43</c:v>
                </c:pt>
                <c:pt idx="3382">
                  <c:v>244197.63</c:v>
                </c:pt>
                <c:pt idx="3383">
                  <c:v>235598.83</c:v>
                </c:pt>
                <c:pt idx="3384">
                  <c:v>237929.83</c:v>
                </c:pt>
                <c:pt idx="3385">
                  <c:v>238603.23</c:v>
                </c:pt>
                <c:pt idx="3386">
                  <c:v>241348.63</c:v>
                </c:pt>
                <c:pt idx="3387">
                  <c:v>241089.63</c:v>
                </c:pt>
                <c:pt idx="3388">
                  <c:v>240934.23</c:v>
                </c:pt>
                <c:pt idx="3389">
                  <c:v>240260.83</c:v>
                </c:pt>
                <c:pt idx="3390">
                  <c:v>241504.03</c:v>
                </c:pt>
                <c:pt idx="3391">
                  <c:v>242177.43</c:v>
                </c:pt>
                <c:pt idx="3392">
                  <c:v>238551.43</c:v>
                </c:pt>
                <c:pt idx="3393">
                  <c:v>239691.03</c:v>
                </c:pt>
                <c:pt idx="3394">
                  <c:v>237411.83</c:v>
                </c:pt>
                <c:pt idx="3395">
                  <c:v>238965.83</c:v>
                </c:pt>
                <c:pt idx="3396">
                  <c:v>240312.63</c:v>
                </c:pt>
                <c:pt idx="3397">
                  <c:v>240675.23</c:v>
                </c:pt>
                <c:pt idx="3398">
                  <c:v>242456.11</c:v>
                </c:pt>
                <c:pt idx="3399">
                  <c:v>245206.27</c:v>
                </c:pt>
                <c:pt idx="3400">
                  <c:v>243589.93</c:v>
                </c:pt>
                <c:pt idx="3401">
                  <c:v>244945.57</c:v>
                </c:pt>
                <c:pt idx="3402">
                  <c:v>244007.05</c:v>
                </c:pt>
                <c:pt idx="3403">
                  <c:v>245310.55</c:v>
                </c:pt>
                <c:pt idx="3404">
                  <c:v>243589.93</c:v>
                </c:pt>
                <c:pt idx="3405">
                  <c:v>246040.51</c:v>
                </c:pt>
                <c:pt idx="3406">
                  <c:v>247656.85</c:v>
                </c:pt>
                <c:pt idx="3407">
                  <c:v>246822.61</c:v>
                </c:pt>
                <c:pt idx="3408">
                  <c:v>247552.57</c:v>
                </c:pt>
                <c:pt idx="3409">
                  <c:v>248751.79</c:v>
                </c:pt>
                <c:pt idx="3410">
                  <c:v>249533.89</c:v>
                </c:pt>
                <c:pt idx="3411">
                  <c:v>250263.85</c:v>
                </c:pt>
                <c:pt idx="3412">
                  <c:v>248386.81</c:v>
                </c:pt>
                <c:pt idx="3413">
                  <c:v>247448.29</c:v>
                </c:pt>
                <c:pt idx="3414">
                  <c:v>249481.75</c:v>
                </c:pt>
                <c:pt idx="3415">
                  <c:v>248491.09</c:v>
                </c:pt>
                <c:pt idx="3416">
                  <c:v>250159.57</c:v>
                </c:pt>
                <c:pt idx="3417">
                  <c:v>249325.33</c:v>
                </c:pt>
                <c:pt idx="3418">
                  <c:v>248751.79</c:v>
                </c:pt>
                <c:pt idx="3419">
                  <c:v>250680.97</c:v>
                </c:pt>
                <c:pt idx="3420">
                  <c:v>251723.77</c:v>
                </c:pt>
                <c:pt idx="3421">
                  <c:v>252349.45</c:v>
                </c:pt>
                <c:pt idx="3422">
                  <c:v>253496.53</c:v>
                </c:pt>
                <c:pt idx="3423">
                  <c:v>252610.15</c:v>
                </c:pt>
                <c:pt idx="3424">
                  <c:v>253340.11</c:v>
                </c:pt>
                <c:pt idx="3425">
                  <c:v>252558.01</c:v>
                </c:pt>
                <c:pt idx="3426">
                  <c:v>255008.59</c:v>
                </c:pt>
                <c:pt idx="3427">
                  <c:v>254174.35</c:v>
                </c:pt>
                <c:pt idx="3428">
                  <c:v>253705.09</c:v>
                </c:pt>
                <c:pt idx="3429">
                  <c:v>254591.47</c:v>
                </c:pt>
                <c:pt idx="3430">
                  <c:v>255008.59</c:v>
                </c:pt>
                <c:pt idx="3431">
                  <c:v>253757.23</c:v>
                </c:pt>
                <c:pt idx="3432">
                  <c:v>254174.35</c:v>
                </c:pt>
                <c:pt idx="3433">
                  <c:v>254330.77</c:v>
                </c:pt>
                <c:pt idx="3434">
                  <c:v>255790.69</c:v>
                </c:pt>
                <c:pt idx="3435">
                  <c:v>256103.53</c:v>
                </c:pt>
                <c:pt idx="3436">
                  <c:v>257615.59</c:v>
                </c:pt>
                <c:pt idx="3437">
                  <c:v>256677.07</c:v>
                </c:pt>
                <c:pt idx="3438">
                  <c:v>257980.57</c:v>
                </c:pt>
                <c:pt idx="3439">
                  <c:v>257354.89</c:v>
                </c:pt>
                <c:pt idx="3440">
                  <c:v>258710.53</c:v>
                </c:pt>
                <c:pt idx="3441">
                  <c:v>261004.69</c:v>
                </c:pt>
                <c:pt idx="3442">
                  <c:v>255686.41</c:v>
                </c:pt>
                <c:pt idx="3443">
                  <c:v>255112.87</c:v>
                </c:pt>
                <c:pt idx="3444">
                  <c:v>251671.63</c:v>
                </c:pt>
                <c:pt idx="3445">
                  <c:v>254695.75</c:v>
                </c:pt>
                <c:pt idx="3446">
                  <c:v>252297.31</c:v>
                </c:pt>
                <c:pt idx="3447">
                  <c:v>253027.27</c:v>
                </c:pt>
                <c:pt idx="3448">
                  <c:v>254852.17</c:v>
                </c:pt>
                <c:pt idx="3449">
                  <c:v>255894.97</c:v>
                </c:pt>
                <c:pt idx="3450">
                  <c:v>255529.99</c:v>
                </c:pt>
                <c:pt idx="3451">
                  <c:v>254226.49</c:v>
                </c:pt>
                <c:pt idx="3452">
                  <c:v>252766.57</c:v>
                </c:pt>
                <c:pt idx="3453">
                  <c:v>249951.01</c:v>
                </c:pt>
                <c:pt idx="3454">
                  <c:v>251045.95</c:v>
                </c:pt>
                <c:pt idx="3455">
                  <c:v>247656.85</c:v>
                </c:pt>
                <c:pt idx="3456">
                  <c:v>248178.25</c:v>
                </c:pt>
                <c:pt idx="3457">
                  <c:v>249794.59</c:v>
                </c:pt>
                <c:pt idx="3458">
                  <c:v>252349.45</c:v>
                </c:pt>
                <c:pt idx="3459">
                  <c:v>251932.33</c:v>
                </c:pt>
                <c:pt idx="3460">
                  <c:v>252558.01</c:v>
                </c:pt>
                <c:pt idx="3461">
                  <c:v>253600.81</c:v>
                </c:pt>
                <c:pt idx="3462">
                  <c:v>252152.99</c:v>
                </c:pt>
                <c:pt idx="3463">
                  <c:v>254555.34</c:v>
                </c:pt>
                <c:pt idx="3464">
                  <c:v>253090.66</c:v>
                </c:pt>
                <c:pt idx="3465">
                  <c:v>255183.06</c:v>
                </c:pt>
                <c:pt idx="3466">
                  <c:v>257013.91</c:v>
                </c:pt>
                <c:pt idx="3467">
                  <c:v>258269.35</c:v>
                </c:pt>
                <c:pt idx="3468">
                  <c:v>259890.96</c:v>
                </c:pt>
                <c:pt idx="3469">
                  <c:v>259210.93</c:v>
                </c:pt>
                <c:pt idx="3470">
                  <c:v>257903.18</c:v>
                </c:pt>
                <c:pt idx="3471">
                  <c:v>257484.7</c:v>
                </c:pt>
                <c:pt idx="3472">
                  <c:v>257746.25</c:v>
                </c:pt>
                <c:pt idx="3473">
                  <c:v>255496.92</c:v>
                </c:pt>
                <c:pt idx="3474">
                  <c:v>256804.67</c:v>
                </c:pt>
                <c:pt idx="3475">
                  <c:v>255863.09</c:v>
                </c:pt>
                <c:pt idx="3476">
                  <c:v>256856.98</c:v>
                </c:pt>
                <c:pt idx="3477">
                  <c:v>257484.7</c:v>
                </c:pt>
                <c:pt idx="3478">
                  <c:v>254241.48</c:v>
                </c:pt>
                <c:pt idx="3479">
                  <c:v>253770.69</c:v>
                </c:pt>
                <c:pt idx="3480">
                  <c:v>248487.38</c:v>
                </c:pt>
                <c:pt idx="3481">
                  <c:v>249742.82</c:v>
                </c:pt>
                <c:pt idx="3482">
                  <c:v>248487.38</c:v>
                </c:pt>
                <c:pt idx="3483">
                  <c:v>250265.92</c:v>
                </c:pt>
                <c:pt idx="3484">
                  <c:v>253142.97</c:v>
                </c:pt>
                <c:pt idx="3485">
                  <c:v>256700.05</c:v>
                </c:pt>
                <c:pt idx="3486">
                  <c:v>259681.72</c:v>
                </c:pt>
                <c:pt idx="3487">
                  <c:v>259472.48</c:v>
                </c:pt>
                <c:pt idx="3488">
                  <c:v>262349.53000000003</c:v>
                </c:pt>
                <c:pt idx="3489">
                  <c:v>262454.15000000002</c:v>
                </c:pt>
                <c:pt idx="3490">
                  <c:v>263709.59000000003</c:v>
                </c:pt>
                <c:pt idx="3491">
                  <c:v>261774.12</c:v>
                </c:pt>
                <c:pt idx="3492">
                  <c:v>264232.69</c:v>
                </c:pt>
                <c:pt idx="3493">
                  <c:v>266011.23</c:v>
                </c:pt>
                <c:pt idx="3494">
                  <c:v>265697.37</c:v>
                </c:pt>
                <c:pt idx="3495">
                  <c:v>264651.17</c:v>
                </c:pt>
                <c:pt idx="3496">
                  <c:v>265226.58</c:v>
                </c:pt>
                <c:pt idx="3497">
                  <c:v>265435.82</c:v>
                </c:pt>
                <c:pt idx="3498">
                  <c:v>265906.61</c:v>
                </c:pt>
                <c:pt idx="3499">
                  <c:v>268208.25</c:v>
                </c:pt>
                <c:pt idx="3500">
                  <c:v>268155.94</c:v>
                </c:pt>
                <c:pt idx="3501">
                  <c:v>269202.14</c:v>
                </c:pt>
                <c:pt idx="3502">
                  <c:v>267214.36</c:v>
                </c:pt>
                <c:pt idx="3503">
                  <c:v>269149.83</c:v>
                </c:pt>
                <c:pt idx="3504">
                  <c:v>269516</c:v>
                </c:pt>
                <c:pt idx="3505">
                  <c:v>269934.48</c:v>
                </c:pt>
                <c:pt idx="3506">
                  <c:v>271294.53999999998</c:v>
                </c:pt>
                <c:pt idx="3507">
                  <c:v>270614.51</c:v>
                </c:pt>
                <c:pt idx="3508">
                  <c:v>271503.78000000003</c:v>
                </c:pt>
                <c:pt idx="3509">
                  <c:v>270300.65000000002</c:v>
                </c:pt>
                <c:pt idx="3510">
                  <c:v>270876.06</c:v>
                </c:pt>
                <c:pt idx="3511">
                  <c:v>270666.82</c:v>
                </c:pt>
                <c:pt idx="3512">
                  <c:v>270248.34000000003</c:v>
                </c:pt>
                <c:pt idx="3513">
                  <c:v>272445.36</c:v>
                </c:pt>
                <c:pt idx="3514">
                  <c:v>272340.74</c:v>
                </c:pt>
                <c:pt idx="3515">
                  <c:v>273910.03999999998</c:v>
                </c:pt>
                <c:pt idx="3516">
                  <c:v>273177.7</c:v>
                </c:pt>
                <c:pt idx="3517">
                  <c:v>271503.78000000003</c:v>
                </c:pt>
                <c:pt idx="3518">
                  <c:v>271085.3</c:v>
                </c:pt>
                <c:pt idx="3519">
                  <c:v>272131.5</c:v>
                </c:pt>
                <c:pt idx="3520">
                  <c:v>273043.15999999997</c:v>
                </c:pt>
                <c:pt idx="3521">
                  <c:v>273932.09000000003</c:v>
                </c:pt>
                <c:pt idx="3522">
                  <c:v>274458.59000000003</c:v>
                </c:pt>
                <c:pt idx="3523">
                  <c:v>275037.74</c:v>
                </c:pt>
                <c:pt idx="3524">
                  <c:v>274827.14</c:v>
                </c:pt>
                <c:pt idx="3525">
                  <c:v>274142.69</c:v>
                </c:pt>
                <c:pt idx="3526">
                  <c:v>275511.59000000003</c:v>
                </c:pt>
                <c:pt idx="3527">
                  <c:v>276459.28999999998</c:v>
                </c:pt>
                <c:pt idx="3528">
                  <c:v>277828.19</c:v>
                </c:pt>
                <c:pt idx="3529">
                  <c:v>279355.03999999998</c:v>
                </c:pt>
                <c:pt idx="3530">
                  <c:v>277880.84000000003</c:v>
                </c:pt>
                <c:pt idx="3531">
                  <c:v>278407.34000000003</c:v>
                </c:pt>
                <c:pt idx="3532">
                  <c:v>278670.59000000003</c:v>
                </c:pt>
                <c:pt idx="3533">
                  <c:v>279144.44</c:v>
                </c:pt>
                <c:pt idx="3534">
                  <c:v>277301.69</c:v>
                </c:pt>
                <c:pt idx="3535">
                  <c:v>278933.84000000003</c:v>
                </c:pt>
                <c:pt idx="3536">
                  <c:v>280881.89</c:v>
                </c:pt>
                <c:pt idx="3537">
                  <c:v>280987.19</c:v>
                </c:pt>
                <c:pt idx="3538">
                  <c:v>280144.78999999998</c:v>
                </c:pt>
                <c:pt idx="3539">
                  <c:v>280460.69</c:v>
                </c:pt>
                <c:pt idx="3540">
                  <c:v>280565.99</c:v>
                </c:pt>
                <c:pt idx="3541">
                  <c:v>275880.14</c:v>
                </c:pt>
                <c:pt idx="3542">
                  <c:v>277564.94</c:v>
                </c:pt>
                <c:pt idx="3543">
                  <c:v>274037.39</c:v>
                </c:pt>
                <c:pt idx="3544">
                  <c:v>276775.19</c:v>
                </c:pt>
                <c:pt idx="3545">
                  <c:v>279039.14</c:v>
                </c:pt>
                <c:pt idx="3546">
                  <c:v>279144.44</c:v>
                </c:pt>
                <c:pt idx="3547">
                  <c:v>280250.09000000003</c:v>
                </c:pt>
                <c:pt idx="3548">
                  <c:v>280987.19</c:v>
                </c:pt>
                <c:pt idx="3549">
                  <c:v>282671.99</c:v>
                </c:pt>
                <c:pt idx="3550">
                  <c:v>282987.89</c:v>
                </c:pt>
                <c:pt idx="3551">
                  <c:v>282882.59000000003</c:v>
                </c:pt>
                <c:pt idx="3552">
                  <c:v>283672.34000000003</c:v>
                </c:pt>
                <c:pt idx="3553">
                  <c:v>284146.19</c:v>
                </c:pt>
                <c:pt idx="3554">
                  <c:v>284040.89</c:v>
                </c:pt>
                <c:pt idx="3555">
                  <c:v>283830.28999999998</c:v>
                </c:pt>
                <c:pt idx="3556">
                  <c:v>282777.28999999998</c:v>
                </c:pt>
                <c:pt idx="3557">
                  <c:v>282987.89</c:v>
                </c:pt>
                <c:pt idx="3558">
                  <c:v>281250.44</c:v>
                </c:pt>
                <c:pt idx="3559">
                  <c:v>281250.44</c:v>
                </c:pt>
                <c:pt idx="3560">
                  <c:v>282829.94</c:v>
                </c:pt>
                <c:pt idx="3561">
                  <c:v>277828.19</c:v>
                </c:pt>
                <c:pt idx="3562">
                  <c:v>277249.03999999998</c:v>
                </c:pt>
                <c:pt idx="3563">
                  <c:v>281145.14</c:v>
                </c:pt>
                <c:pt idx="3564">
                  <c:v>280197.44</c:v>
                </c:pt>
                <c:pt idx="3565">
                  <c:v>278144.09000000003</c:v>
                </c:pt>
                <c:pt idx="3566">
                  <c:v>275300.99</c:v>
                </c:pt>
                <c:pt idx="3567">
                  <c:v>277986.14</c:v>
                </c:pt>
                <c:pt idx="3568">
                  <c:v>276564.59000000003</c:v>
                </c:pt>
                <c:pt idx="3569">
                  <c:v>279407.69</c:v>
                </c:pt>
                <c:pt idx="3570">
                  <c:v>280250.09000000003</c:v>
                </c:pt>
                <c:pt idx="3571">
                  <c:v>282619.34000000003</c:v>
                </c:pt>
                <c:pt idx="3572">
                  <c:v>281618.99</c:v>
                </c:pt>
                <c:pt idx="3573">
                  <c:v>283040.53999999998</c:v>
                </c:pt>
                <c:pt idx="3574">
                  <c:v>282987.89</c:v>
                </c:pt>
                <c:pt idx="3575">
                  <c:v>283724.99</c:v>
                </c:pt>
                <c:pt idx="3576">
                  <c:v>280829.24</c:v>
                </c:pt>
                <c:pt idx="3577">
                  <c:v>281145.14</c:v>
                </c:pt>
                <c:pt idx="3578">
                  <c:v>281934.89</c:v>
                </c:pt>
                <c:pt idx="3579">
                  <c:v>279670.94</c:v>
                </c:pt>
                <c:pt idx="3580">
                  <c:v>278512.64000000001</c:v>
                </c:pt>
                <c:pt idx="3581">
                  <c:v>279776.24</c:v>
                </c:pt>
                <c:pt idx="3582">
                  <c:v>282619.34000000003</c:v>
                </c:pt>
                <c:pt idx="3583">
                  <c:v>281934.89</c:v>
                </c:pt>
                <c:pt idx="3584">
                  <c:v>281303.09000000003</c:v>
                </c:pt>
                <c:pt idx="3585">
                  <c:v>281987.53999999998</c:v>
                </c:pt>
                <c:pt idx="3586">
                  <c:v>284514.74</c:v>
                </c:pt>
                <c:pt idx="3587">
                  <c:v>286644.33</c:v>
                </c:pt>
                <c:pt idx="3588">
                  <c:v>286328.83</c:v>
                </c:pt>
                <c:pt idx="3589">
                  <c:v>286117.83</c:v>
                </c:pt>
                <c:pt idx="3590">
                  <c:v>287331.08</c:v>
                </c:pt>
                <c:pt idx="3591">
                  <c:v>288016.83</c:v>
                </c:pt>
                <c:pt idx="3592">
                  <c:v>287489.33</c:v>
                </c:pt>
                <c:pt idx="3593">
                  <c:v>288491.58</c:v>
                </c:pt>
                <c:pt idx="3594">
                  <c:v>288227.83</c:v>
                </c:pt>
                <c:pt idx="3595">
                  <c:v>289968.58</c:v>
                </c:pt>
                <c:pt idx="3596">
                  <c:v>291023.58</c:v>
                </c:pt>
                <c:pt idx="3597">
                  <c:v>289863.08</c:v>
                </c:pt>
                <c:pt idx="3598">
                  <c:v>288175.08</c:v>
                </c:pt>
                <c:pt idx="3599">
                  <c:v>289863.08</c:v>
                </c:pt>
                <c:pt idx="3600">
                  <c:v>288755.33</c:v>
                </c:pt>
                <c:pt idx="3601">
                  <c:v>290759.83</c:v>
                </c:pt>
                <c:pt idx="3602">
                  <c:v>291445.58</c:v>
                </c:pt>
                <c:pt idx="3603">
                  <c:v>291023.58</c:v>
                </c:pt>
                <c:pt idx="3604">
                  <c:v>291445.58</c:v>
                </c:pt>
                <c:pt idx="3605">
                  <c:v>291498.33</c:v>
                </c:pt>
                <c:pt idx="3606">
                  <c:v>289546.58</c:v>
                </c:pt>
                <c:pt idx="3607">
                  <c:v>290496.08</c:v>
                </c:pt>
                <c:pt idx="3608">
                  <c:v>289441.08</c:v>
                </c:pt>
                <c:pt idx="3609">
                  <c:v>289968.58</c:v>
                </c:pt>
                <c:pt idx="3610">
                  <c:v>291867.58</c:v>
                </c:pt>
                <c:pt idx="3611">
                  <c:v>293397.33</c:v>
                </c:pt>
                <c:pt idx="3612">
                  <c:v>291129.08</c:v>
                </c:pt>
                <c:pt idx="3613">
                  <c:v>289388.33</c:v>
                </c:pt>
                <c:pt idx="3614">
                  <c:v>285432.08</c:v>
                </c:pt>
                <c:pt idx="3615">
                  <c:v>287489.33</c:v>
                </c:pt>
                <c:pt idx="3616">
                  <c:v>289968.58</c:v>
                </c:pt>
                <c:pt idx="3617">
                  <c:v>289757.58</c:v>
                </c:pt>
                <c:pt idx="3618">
                  <c:v>289230.08000000002</c:v>
                </c:pt>
                <c:pt idx="3619">
                  <c:v>288544.33</c:v>
                </c:pt>
                <c:pt idx="3620">
                  <c:v>290759.83</c:v>
                </c:pt>
                <c:pt idx="3621">
                  <c:v>290548.83</c:v>
                </c:pt>
                <c:pt idx="3622">
                  <c:v>291762.08</c:v>
                </c:pt>
                <c:pt idx="3623">
                  <c:v>291867.58</c:v>
                </c:pt>
                <c:pt idx="3624">
                  <c:v>292711.58</c:v>
                </c:pt>
                <c:pt idx="3625">
                  <c:v>292817.08</c:v>
                </c:pt>
                <c:pt idx="3626">
                  <c:v>293291.83</c:v>
                </c:pt>
                <c:pt idx="3627">
                  <c:v>293819.33</c:v>
                </c:pt>
                <c:pt idx="3628">
                  <c:v>294399.58</c:v>
                </c:pt>
                <c:pt idx="3629">
                  <c:v>293239.08</c:v>
                </c:pt>
                <c:pt idx="3630">
                  <c:v>295190.83</c:v>
                </c:pt>
                <c:pt idx="3631">
                  <c:v>294768.83</c:v>
                </c:pt>
                <c:pt idx="3632">
                  <c:v>294927.08</c:v>
                </c:pt>
                <c:pt idx="3633">
                  <c:v>294821.58</c:v>
                </c:pt>
                <c:pt idx="3634">
                  <c:v>295507.33</c:v>
                </c:pt>
                <c:pt idx="3635">
                  <c:v>295876.58</c:v>
                </c:pt>
                <c:pt idx="3636">
                  <c:v>296351.33</c:v>
                </c:pt>
                <c:pt idx="3637">
                  <c:v>295560.08</c:v>
                </c:pt>
                <c:pt idx="3638">
                  <c:v>294505.08</c:v>
                </c:pt>
                <c:pt idx="3639">
                  <c:v>293872.08</c:v>
                </c:pt>
                <c:pt idx="3640">
                  <c:v>291551.08</c:v>
                </c:pt>
                <c:pt idx="3641">
                  <c:v>293766.58</c:v>
                </c:pt>
                <c:pt idx="3642">
                  <c:v>294083.08</c:v>
                </c:pt>
                <c:pt idx="3643">
                  <c:v>293872.08</c:v>
                </c:pt>
                <c:pt idx="3644">
                  <c:v>295085.33</c:v>
                </c:pt>
                <c:pt idx="3645">
                  <c:v>295507.33</c:v>
                </c:pt>
                <c:pt idx="3646">
                  <c:v>295718.33</c:v>
                </c:pt>
                <c:pt idx="3647">
                  <c:v>295823.83</c:v>
                </c:pt>
                <c:pt idx="3648">
                  <c:v>295454.58</c:v>
                </c:pt>
                <c:pt idx="3649">
                  <c:v>295876.58</c:v>
                </c:pt>
                <c:pt idx="3650">
                  <c:v>297274.34999999998</c:v>
                </c:pt>
                <c:pt idx="3651">
                  <c:v>296848.71000000002</c:v>
                </c:pt>
                <c:pt idx="3652">
                  <c:v>297272.78999999998</c:v>
                </c:pt>
                <c:pt idx="3653">
                  <c:v>295311.42</c:v>
                </c:pt>
                <c:pt idx="3654">
                  <c:v>297802.89</c:v>
                </c:pt>
                <c:pt idx="3655">
                  <c:v>298173.96000000002</c:v>
                </c:pt>
                <c:pt idx="3656">
                  <c:v>297272.78999999998</c:v>
                </c:pt>
                <c:pt idx="3657">
                  <c:v>298067.94</c:v>
                </c:pt>
                <c:pt idx="3658">
                  <c:v>297060.75</c:v>
                </c:pt>
                <c:pt idx="3659">
                  <c:v>295311.42</c:v>
                </c:pt>
                <c:pt idx="3660">
                  <c:v>292925.96999999997</c:v>
                </c:pt>
                <c:pt idx="3661">
                  <c:v>295470.45</c:v>
                </c:pt>
                <c:pt idx="3662">
                  <c:v>296477.64</c:v>
                </c:pt>
                <c:pt idx="3663">
                  <c:v>297325.8</c:v>
                </c:pt>
                <c:pt idx="3664">
                  <c:v>298067.94</c:v>
                </c:pt>
                <c:pt idx="3665">
                  <c:v>298386</c:v>
                </c:pt>
                <c:pt idx="3666">
                  <c:v>297007.74</c:v>
                </c:pt>
                <c:pt idx="3667">
                  <c:v>298492.02</c:v>
                </c:pt>
                <c:pt idx="3668">
                  <c:v>299393.19</c:v>
                </c:pt>
                <c:pt idx="3669">
                  <c:v>297855.90000000002</c:v>
                </c:pt>
                <c:pt idx="3670">
                  <c:v>298279.98</c:v>
                </c:pt>
                <c:pt idx="3671">
                  <c:v>300082.32</c:v>
                </c:pt>
                <c:pt idx="3672">
                  <c:v>299075.13</c:v>
                </c:pt>
                <c:pt idx="3673">
                  <c:v>300241.34999999998</c:v>
                </c:pt>
                <c:pt idx="3674">
                  <c:v>299075.13</c:v>
                </c:pt>
                <c:pt idx="3675">
                  <c:v>299234.15999999997</c:v>
                </c:pt>
                <c:pt idx="3676">
                  <c:v>299128.14</c:v>
                </c:pt>
                <c:pt idx="3677">
                  <c:v>300347.37</c:v>
                </c:pt>
                <c:pt idx="3678">
                  <c:v>300400.38</c:v>
                </c:pt>
                <c:pt idx="3679">
                  <c:v>301089.51</c:v>
                </c:pt>
                <c:pt idx="3680">
                  <c:v>300718.44</c:v>
                </c:pt>
                <c:pt idx="3681">
                  <c:v>298651.05</c:v>
                </c:pt>
                <c:pt idx="3682">
                  <c:v>297908.90999999997</c:v>
                </c:pt>
                <c:pt idx="3683">
                  <c:v>297113.76</c:v>
                </c:pt>
                <c:pt idx="3684">
                  <c:v>297696.87</c:v>
                </c:pt>
                <c:pt idx="3685">
                  <c:v>300029.31</c:v>
                </c:pt>
                <c:pt idx="3686">
                  <c:v>300453.39</c:v>
                </c:pt>
                <c:pt idx="3687">
                  <c:v>300453.39</c:v>
                </c:pt>
                <c:pt idx="3688">
                  <c:v>299817.27</c:v>
                </c:pt>
                <c:pt idx="3689">
                  <c:v>301831.65000000002</c:v>
                </c:pt>
                <c:pt idx="3690">
                  <c:v>302626.8</c:v>
                </c:pt>
                <c:pt idx="3691">
                  <c:v>302732.82</c:v>
                </c:pt>
                <c:pt idx="3692">
                  <c:v>303156.90000000002</c:v>
                </c:pt>
                <c:pt idx="3693">
                  <c:v>303368.94</c:v>
                </c:pt>
                <c:pt idx="3694">
                  <c:v>303740.01</c:v>
                </c:pt>
                <c:pt idx="3695">
                  <c:v>303368.94</c:v>
                </c:pt>
                <c:pt idx="3696">
                  <c:v>302573.78999999998</c:v>
                </c:pt>
                <c:pt idx="3697">
                  <c:v>302467.77</c:v>
                </c:pt>
                <c:pt idx="3698">
                  <c:v>300930.48</c:v>
                </c:pt>
                <c:pt idx="3699">
                  <c:v>301725.63</c:v>
                </c:pt>
                <c:pt idx="3700">
                  <c:v>300612.42</c:v>
                </c:pt>
                <c:pt idx="3701">
                  <c:v>302255.73</c:v>
                </c:pt>
                <c:pt idx="3702">
                  <c:v>301566.59999999998</c:v>
                </c:pt>
                <c:pt idx="3703">
                  <c:v>299393.19</c:v>
                </c:pt>
                <c:pt idx="3704">
                  <c:v>296371.62</c:v>
                </c:pt>
                <c:pt idx="3705">
                  <c:v>296689.68</c:v>
                </c:pt>
                <c:pt idx="3706">
                  <c:v>299075.13</c:v>
                </c:pt>
                <c:pt idx="3707">
                  <c:v>300612.42</c:v>
                </c:pt>
                <c:pt idx="3708">
                  <c:v>299658.23999999999</c:v>
                </c:pt>
                <c:pt idx="3709">
                  <c:v>298651.05</c:v>
                </c:pt>
                <c:pt idx="3710">
                  <c:v>294887.34000000003</c:v>
                </c:pt>
                <c:pt idx="3711">
                  <c:v>294940.34999999998</c:v>
                </c:pt>
                <c:pt idx="3712">
                  <c:v>294092.19</c:v>
                </c:pt>
                <c:pt idx="3713">
                  <c:v>295841.52</c:v>
                </c:pt>
                <c:pt idx="3714">
                  <c:v>293447.64</c:v>
                </c:pt>
                <c:pt idx="3715">
                  <c:v>294563.51</c:v>
                </c:pt>
                <c:pt idx="3716">
                  <c:v>294350.90999999997</c:v>
                </c:pt>
                <c:pt idx="3717">
                  <c:v>295679.65999999997</c:v>
                </c:pt>
                <c:pt idx="3718">
                  <c:v>295254.46000000002</c:v>
                </c:pt>
                <c:pt idx="3719">
                  <c:v>294563.51</c:v>
                </c:pt>
                <c:pt idx="3720">
                  <c:v>294563.51</c:v>
                </c:pt>
                <c:pt idx="3721">
                  <c:v>295945.40999999997</c:v>
                </c:pt>
                <c:pt idx="3722">
                  <c:v>298974.96000000002</c:v>
                </c:pt>
                <c:pt idx="3723">
                  <c:v>299240.71000000002</c:v>
                </c:pt>
                <c:pt idx="3724">
                  <c:v>298974.96000000002</c:v>
                </c:pt>
                <c:pt idx="3725">
                  <c:v>300675.76</c:v>
                </c:pt>
                <c:pt idx="3726">
                  <c:v>301632.46000000002</c:v>
                </c:pt>
                <c:pt idx="3727">
                  <c:v>300728.90999999997</c:v>
                </c:pt>
                <c:pt idx="3728">
                  <c:v>301047.81</c:v>
                </c:pt>
                <c:pt idx="3729">
                  <c:v>301791.90999999997</c:v>
                </c:pt>
                <c:pt idx="3730">
                  <c:v>302429.71000000002</c:v>
                </c:pt>
                <c:pt idx="3731">
                  <c:v>301845.06</c:v>
                </c:pt>
                <c:pt idx="3732">
                  <c:v>302854.90999999997</c:v>
                </c:pt>
                <c:pt idx="3733">
                  <c:v>302429.71000000002</c:v>
                </c:pt>
                <c:pt idx="3734">
                  <c:v>303386.40999999997</c:v>
                </c:pt>
                <c:pt idx="3735">
                  <c:v>303652.15999999997</c:v>
                </c:pt>
                <c:pt idx="3736">
                  <c:v>304768.31</c:v>
                </c:pt>
                <c:pt idx="3737">
                  <c:v>305618.71000000002</c:v>
                </c:pt>
                <c:pt idx="3738">
                  <c:v>306575.40999999997</c:v>
                </c:pt>
                <c:pt idx="3739">
                  <c:v>307053.76</c:v>
                </c:pt>
                <c:pt idx="3740">
                  <c:v>306681.71000000002</c:v>
                </c:pt>
                <c:pt idx="3741">
                  <c:v>304449.40999999997</c:v>
                </c:pt>
                <c:pt idx="3742">
                  <c:v>304715.15999999997</c:v>
                </c:pt>
                <c:pt idx="3743">
                  <c:v>305618.71000000002</c:v>
                </c:pt>
                <c:pt idx="3744">
                  <c:v>305725.01</c:v>
                </c:pt>
                <c:pt idx="3745">
                  <c:v>305618.71000000002</c:v>
                </c:pt>
                <c:pt idx="3746">
                  <c:v>304980.90999999997</c:v>
                </c:pt>
                <c:pt idx="3747">
                  <c:v>305512.40999999997</c:v>
                </c:pt>
                <c:pt idx="3748">
                  <c:v>305087.21000000002</c:v>
                </c:pt>
                <c:pt idx="3749">
                  <c:v>303386.40999999997</c:v>
                </c:pt>
                <c:pt idx="3750">
                  <c:v>303014.36</c:v>
                </c:pt>
                <c:pt idx="3751">
                  <c:v>303758.46000000002</c:v>
                </c:pt>
                <c:pt idx="3752">
                  <c:v>299240.71000000002</c:v>
                </c:pt>
                <c:pt idx="3753">
                  <c:v>300675.76</c:v>
                </c:pt>
                <c:pt idx="3754">
                  <c:v>298868.65999999997</c:v>
                </c:pt>
                <c:pt idx="3755">
                  <c:v>296476.90999999997</c:v>
                </c:pt>
                <c:pt idx="3756">
                  <c:v>299984.81</c:v>
                </c:pt>
                <c:pt idx="3757">
                  <c:v>298390.31</c:v>
                </c:pt>
                <c:pt idx="3758">
                  <c:v>300675.76</c:v>
                </c:pt>
                <c:pt idx="3759">
                  <c:v>303545.86</c:v>
                </c:pt>
                <c:pt idx="3760">
                  <c:v>303705.31</c:v>
                </c:pt>
                <c:pt idx="3761">
                  <c:v>303014.36</c:v>
                </c:pt>
                <c:pt idx="3762">
                  <c:v>303492.71000000002</c:v>
                </c:pt>
                <c:pt idx="3763">
                  <c:v>302536.01</c:v>
                </c:pt>
                <c:pt idx="3764">
                  <c:v>300728.90999999997</c:v>
                </c:pt>
                <c:pt idx="3765">
                  <c:v>302695.46000000002</c:v>
                </c:pt>
                <c:pt idx="3766">
                  <c:v>302429.71000000002</c:v>
                </c:pt>
                <c:pt idx="3767">
                  <c:v>301047.81</c:v>
                </c:pt>
                <c:pt idx="3768">
                  <c:v>298762.36</c:v>
                </c:pt>
                <c:pt idx="3769">
                  <c:v>301313.56</c:v>
                </c:pt>
                <c:pt idx="3770">
                  <c:v>303067.51</c:v>
                </c:pt>
                <c:pt idx="3771">
                  <c:v>304058.86</c:v>
                </c:pt>
                <c:pt idx="3772">
                  <c:v>306408.86</c:v>
                </c:pt>
                <c:pt idx="3773">
                  <c:v>306408.86</c:v>
                </c:pt>
                <c:pt idx="3774">
                  <c:v>306087.67999999999</c:v>
                </c:pt>
                <c:pt idx="3775">
                  <c:v>306248.27</c:v>
                </c:pt>
                <c:pt idx="3776">
                  <c:v>305552.38</c:v>
                </c:pt>
                <c:pt idx="3777">
                  <c:v>306034.15000000002</c:v>
                </c:pt>
                <c:pt idx="3778">
                  <c:v>306087.67999999999</c:v>
                </c:pt>
                <c:pt idx="3779">
                  <c:v>302661.76000000001</c:v>
                </c:pt>
                <c:pt idx="3780">
                  <c:v>302287.05</c:v>
                </c:pt>
                <c:pt idx="3781">
                  <c:v>301805.28000000003</c:v>
                </c:pt>
                <c:pt idx="3782">
                  <c:v>301162.92</c:v>
                </c:pt>
                <c:pt idx="3783">
                  <c:v>303197.06</c:v>
                </c:pt>
                <c:pt idx="3784">
                  <c:v>304642.37</c:v>
                </c:pt>
                <c:pt idx="3785">
                  <c:v>302661.76000000001</c:v>
                </c:pt>
                <c:pt idx="3786">
                  <c:v>301698.21999999997</c:v>
                </c:pt>
                <c:pt idx="3787">
                  <c:v>298325.83</c:v>
                </c:pt>
                <c:pt idx="3788">
                  <c:v>297522.88</c:v>
                </c:pt>
                <c:pt idx="3789">
                  <c:v>296131.09999999998</c:v>
                </c:pt>
                <c:pt idx="3790">
                  <c:v>293401.07</c:v>
                </c:pt>
                <c:pt idx="3791">
                  <c:v>293294.01</c:v>
                </c:pt>
                <c:pt idx="3792">
                  <c:v>291313.40000000002</c:v>
                </c:pt>
                <c:pt idx="3793">
                  <c:v>289546.90999999997</c:v>
                </c:pt>
                <c:pt idx="3794">
                  <c:v>288476.31</c:v>
                </c:pt>
                <c:pt idx="3795">
                  <c:v>291634.58</c:v>
                </c:pt>
                <c:pt idx="3796">
                  <c:v>295221.09000000003</c:v>
                </c:pt>
                <c:pt idx="3797">
                  <c:v>296291.69</c:v>
                </c:pt>
                <c:pt idx="3798">
                  <c:v>297683.46999999997</c:v>
                </c:pt>
                <c:pt idx="3799">
                  <c:v>293936.37</c:v>
                </c:pt>
                <c:pt idx="3800">
                  <c:v>293668.71999999997</c:v>
                </c:pt>
                <c:pt idx="3801">
                  <c:v>293775.78000000003</c:v>
                </c:pt>
                <c:pt idx="3802">
                  <c:v>294578.73</c:v>
                </c:pt>
                <c:pt idx="3803">
                  <c:v>297629.94</c:v>
                </c:pt>
                <c:pt idx="3804">
                  <c:v>293936.37</c:v>
                </c:pt>
                <c:pt idx="3805">
                  <c:v>291634.58</c:v>
                </c:pt>
                <c:pt idx="3806">
                  <c:v>290671.03999999998</c:v>
                </c:pt>
                <c:pt idx="3807">
                  <c:v>293026.36</c:v>
                </c:pt>
                <c:pt idx="3808">
                  <c:v>293668.71999999997</c:v>
                </c:pt>
                <c:pt idx="3809">
                  <c:v>290563.98</c:v>
                </c:pt>
                <c:pt idx="3810">
                  <c:v>289653.96999999997</c:v>
                </c:pt>
                <c:pt idx="3811">
                  <c:v>286923.94</c:v>
                </c:pt>
                <c:pt idx="3812">
                  <c:v>285157.45</c:v>
                </c:pt>
                <c:pt idx="3813">
                  <c:v>284836.27</c:v>
                </c:pt>
                <c:pt idx="3814">
                  <c:v>289011.61</c:v>
                </c:pt>
                <c:pt idx="3815">
                  <c:v>289332.78999999998</c:v>
                </c:pt>
                <c:pt idx="3816">
                  <c:v>285799.81</c:v>
                </c:pt>
                <c:pt idx="3817">
                  <c:v>287780.42</c:v>
                </c:pt>
                <c:pt idx="3818">
                  <c:v>285853.34000000003</c:v>
                </c:pt>
                <c:pt idx="3819">
                  <c:v>283819.2</c:v>
                </c:pt>
                <c:pt idx="3820">
                  <c:v>277930.90000000002</c:v>
                </c:pt>
                <c:pt idx="3821">
                  <c:v>277716.78000000003</c:v>
                </c:pt>
                <c:pt idx="3822">
                  <c:v>282159.77</c:v>
                </c:pt>
                <c:pt idx="3823">
                  <c:v>280607.40000000002</c:v>
                </c:pt>
                <c:pt idx="3824">
                  <c:v>278305.61</c:v>
                </c:pt>
                <c:pt idx="3825">
                  <c:v>276699.71000000002</c:v>
                </c:pt>
                <c:pt idx="3826">
                  <c:v>279162.09000000003</c:v>
                </c:pt>
                <c:pt idx="3827">
                  <c:v>284782.74</c:v>
                </c:pt>
                <c:pt idx="3828">
                  <c:v>286602.76</c:v>
                </c:pt>
                <c:pt idx="3829">
                  <c:v>288743.96000000002</c:v>
                </c:pt>
                <c:pt idx="3830">
                  <c:v>287138.06</c:v>
                </c:pt>
                <c:pt idx="3831">
                  <c:v>288690.43</c:v>
                </c:pt>
                <c:pt idx="3832">
                  <c:v>286656.28999999998</c:v>
                </c:pt>
                <c:pt idx="3833">
                  <c:v>288636.90000000002</c:v>
                </c:pt>
                <c:pt idx="3834">
                  <c:v>288155.13</c:v>
                </c:pt>
                <c:pt idx="3835">
                  <c:v>288851.02</c:v>
                </c:pt>
                <c:pt idx="3836">
                  <c:v>292276.94</c:v>
                </c:pt>
                <c:pt idx="3837">
                  <c:v>291688.11</c:v>
                </c:pt>
                <c:pt idx="3838">
                  <c:v>288851.02</c:v>
                </c:pt>
                <c:pt idx="3839">
                  <c:v>290082.21000000002</c:v>
                </c:pt>
                <c:pt idx="3840">
                  <c:v>291045.43</c:v>
                </c:pt>
                <c:pt idx="3841">
                  <c:v>287666.03999999998</c:v>
                </c:pt>
                <c:pt idx="3842">
                  <c:v>285572.90999999997</c:v>
                </c:pt>
                <c:pt idx="3843">
                  <c:v>285733.92</c:v>
                </c:pt>
                <c:pt idx="3844">
                  <c:v>285089.88</c:v>
                </c:pt>
                <c:pt idx="3845">
                  <c:v>282352.71000000002</c:v>
                </c:pt>
                <c:pt idx="3846">
                  <c:v>281440.32</c:v>
                </c:pt>
                <c:pt idx="3847">
                  <c:v>283694.46000000002</c:v>
                </c:pt>
                <c:pt idx="3848">
                  <c:v>281332.98</c:v>
                </c:pt>
                <c:pt idx="3849">
                  <c:v>280688.94</c:v>
                </c:pt>
                <c:pt idx="3850">
                  <c:v>281869.68</c:v>
                </c:pt>
                <c:pt idx="3851">
                  <c:v>282782.07</c:v>
                </c:pt>
                <c:pt idx="3852">
                  <c:v>280152.24</c:v>
                </c:pt>
                <c:pt idx="3853">
                  <c:v>275804.96999999997</c:v>
                </c:pt>
                <c:pt idx="3854">
                  <c:v>276878.37</c:v>
                </c:pt>
                <c:pt idx="3855">
                  <c:v>272423.76</c:v>
                </c:pt>
                <c:pt idx="3856">
                  <c:v>272423.76</c:v>
                </c:pt>
                <c:pt idx="3857">
                  <c:v>275697.63</c:v>
                </c:pt>
                <c:pt idx="3858">
                  <c:v>271404.03000000003</c:v>
                </c:pt>
                <c:pt idx="3859">
                  <c:v>271296.69</c:v>
                </c:pt>
                <c:pt idx="3860">
                  <c:v>272477.43</c:v>
                </c:pt>
                <c:pt idx="3861">
                  <c:v>276878.37</c:v>
                </c:pt>
                <c:pt idx="3862">
                  <c:v>270330.63</c:v>
                </c:pt>
                <c:pt idx="3863">
                  <c:v>268559.52</c:v>
                </c:pt>
                <c:pt idx="3864">
                  <c:v>263568.21000000002</c:v>
                </c:pt>
                <c:pt idx="3865">
                  <c:v>264534.27</c:v>
                </c:pt>
                <c:pt idx="3866">
                  <c:v>262924.17</c:v>
                </c:pt>
                <c:pt idx="3867">
                  <c:v>262655.82</c:v>
                </c:pt>
                <c:pt idx="3868">
                  <c:v>266520.06</c:v>
                </c:pt>
                <c:pt idx="3869">
                  <c:v>266466.39</c:v>
                </c:pt>
                <c:pt idx="3870">
                  <c:v>268827.87</c:v>
                </c:pt>
                <c:pt idx="3871">
                  <c:v>263890.23</c:v>
                </c:pt>
                <c:pt idx="3872">
                  <c:v>264641.61</c:v>
                </c:pt>
                <c:pt idx="3873">
                  <c:v>265285.65000000002</c:v>
                </c:pt>
                <c:pt idx="3874">
                  <c:v>267325.11</c:v>
                </c:pt>
                <c:pt idx="3875">
                  <c:v>267056.76</c:v>
                </c:pt>
                <c:pt idx="3876">
                  <c:v>268183.83</c:v>
                </c:pt>
                <c:pt idx="3877">
                  <c:v>271082.01</c:v>
                </c:pt>
                <c:pt idx="3878">
                  <c:v>274302.21000000002</c:v>
                </c:pt>
                <c:pt idx="3879">
                  <c:v>272745.78000000003</c:v>
                </c:pt>
                <c:pt idx="3880">
                  <c:v>271135.68</c:v>
                </c:pt>
                <c:pt idx="3881">
                  <c:v>274194.87</c:v>
                </c:pt>
                <c:pt idx="3882">
                  <c:v>271672.38</c:v>
                </c:pt>
                <c:pt idx="3883">
                  <c:v>271404.03000000003</c:v>
                </c:pt>
                <c:pt idx="3884">
                  <c:v>273014.13</c:v>
                </c:pt>
                <c:pt idx="3885">
                  <c:v>271135.68</c:v>
                </c:pt>
                <c:pt idx="3886">
                  <c:v>266949.42</c:v>
                </c:pt>
                <c:pt idx="3887">
                  <c:v>262441.14</c:v>
                </c:pt>
                <c:pt idx="3888">
                  <c:v>254820</c:v>
                </c:pt>
                <c:pt idx="3889">
                  <c:v>253746.6</c:v>
                </c:pt>
                <c:pt idx="3890">
                  <c:v>257235.15</c:v>
                </c:pt>
                <c:pt idx="3891">
                  <c:v>252673.2</c:v>
                </c:pt>
                <c:pt idx="3892">
                  <c:v>252726.87</c:v>
                </c:pt>
                <c:pt idx="3893">
                  <c:v>255625.05</c:v>
                </c:pt>
                <c:pt idx="3894">
                  <c:v>255303.03</c:v>
                </c:pt>
                <c:pt idx="3895">
                  <c:v>256966.8</c:v>
                </c:pt>
                <c:pt idx="3896">
                  <c:v>260992.05</c:v>
                </c:pt>
                <c:pt idx="3897">
                  <c:v>259864.98</c:v>
                </c:pt>
                <c:pt idx="3898">
                  <c:v>257771.85</c:v>
                </c:pt>
                <c:pt idx="3899">
                  <c:v>258147.54</c:v>
                </c:pt>
                <c:pt idx="3900">
                  <c:v>257664.51</c:v>
                </c:pt>
                <c:pt idx="3901">
                  <c:v>258898.92</c:v>
                </c:pt>
                <c:pt idx="3902">
                  <c:v>258163.8</c:v>
                </c:pt>
                <c:pt idx="3903">
                  <c:v>257730.84</c:v>
                </c:pt>
                <c:pt idx="3904">
                  <c:v>259947.71</c:v>
                </c:pt>
                <c:pt idx="3905">
                  <c:v>259569.22</c:v>
                </c:pt>
                <c:pt idx="3906">
                  <c:v>258055.26</c:v>
                </c:pt>
                <c:pt idx="3907">
                  <c:v>257460.49</c:v>
                </c:pt>
                <c:pt idx="3908">
                  <c:v>257190.14</c:v>
                </c:pt>
                <c:pt idx="3909">
                  <c:v>255676.18</c:v>
                </c:pt>
                <c:pt idx="3910">
                  <c:v>258271.54</c:v>
                </c:pt>
                <c:pt idx="3911">
                  <c:v>257784.91</c:v>
                </c:pt>
                <c:pt idx="3912">
                  <c:v>261732.02</c:v>
                </c:pt>
                <c:pt idx="3913">
                  <c:v>262056.44</c:v>
                </c:pt>
                <c:pt idx="3914">
                  <c:v>264219.24</c:v>
                </c:pt>
                <c:pt idx="3915">
                  <c:v>263786.68</c:v>
                </c:pt>
                <c:pt idx="3916">
                  <c:v>264381.45</c:v>
                </c:pt>
                <c:pt idx="3917">
                  <c:v>262543.07</c:v>
                </c:pt>
                <c:pt idx="3918">
                  <c:v>266165.76000000001</c:v>
                </c:pt>
                <c:pt idx="3919">
                  <c:v>268923.33</c:v>
                </c:pt>
                <c:pt idx="3920">
                  <c:v>270923.92</c:v>
                </c:pt>
                <c:pt idx="3921">
                  <c:v>270923.92</c:v>
                </c:pt>
                <c:pt idx="3922">
                  <c:v>268490.77</c:v>
                </c:pt>
                <c:pt idx="3923">
                  <c:v>270545.43</c:v>
                </c:pt>
                <c:pt idx="3924">
                  <c:v>271356.48</c:v>
                </c:pt>
                <c:pt idx="3925">
                  <c:v>269788.45</c:v>
                </c:pt>
                <c:pt idx="3926">
                  <c:v>270383.21999999997</c:v>
                </c:pt>
                <c:pt idx="3927">
                  <c:v>269355.89</c:v>
                </c:pt>
                <c:pt idx="3928">
                  <c:v>272762.3</c:v>
                </c:pt>
                <c:pt idx="3929">
                  <c:v>272708.23</c:v>
                </c:pt>
                <c:pt idx="3930">
                  <c:v>274871.03000000003</c:v>
                </c:pt>
                <c:pt idx="3931">
                  <c:v>275628.01</c:v>
                </c:pt>
                <c:pt idx="3932">
                  <c:v>275682.08</c:v>
                </c:pt>
                <c:pt idx="3933">
                  <c:v>273303</c:v>
                </c:pt>
                <c:pt idx="3934">
                  <c:v>273519.28000000003</c:v>
                </c:pt>
                <c:pt idx="3935">
                  <c:v>270923.92</c:v>
                </c:pt>
                <c:pt idx="3936">
                  <c:v>267139.02</c:v>
                </c:pt>
                <c:pt idx="3937">
                  <c:v>267409.37</c:v>
                </c:pt>
                <c:pt idx="3938">
                  <c:v>267193.09000000003</c:v>
                </c:pt>
                <c:pt idx="3939">
                  <c:v>270383.21999999997</c:v>
                </c:pt>
                <c:pt idx="3940">
                  <c:v>264976.21999999997</c:v>
                </c:pt>
                <c:pt idx="3941">
                  <c:v>263732.61</c:v>
                </c:pt>
                <c:pt idx="3942">
                  <c:v>262489</c:v>
                </c:pt>
                <c:pt idx="3943">
                  <c:v>260650.62</c:v>
                </c:pt>
                <c:pt idx="3944">
                  <c:v>259947.71</c:v>
                </c:pt>
                <c:pt idx="3945">
                  <c:v>258758.17</c:v>
                </c:pt>
                <c:pt idx="3946">
                  <c:v>257082</c:v>
                </c:pt>
                <c:pt idx="3947">
                  <c:v>260218.06</c:v>
                </c:pt>
                <c:pt idx="3948">
                  <c:v>260542.48</c:v>
                </c:pt>
                <c:pt idx="3949">
                  <c:v>263354.12</c:v>
                </c:pt>
                <c:pt idx="3950">
                  <c:v>264868.08</c:v>
                </c:pt>
                <c:pt idx="3951">
                  <c:v>258433.75</c:v>
                </c:pt>
                <c:pt idx="3952">
                  <c:v>258704.1</c:v>
                </c:pt>
                <c:pt idx="3953">
                  <c:v>257136.07</c:v>
                </c:pt>
                <c:pt idx="3954">
                  <c:v>255892.46</c:v>
                </c:pt>
                <c:pt idx="3955">
                  <c:v>256487.23</c:v>
                </c:pt>
                <c:pt idx="3956">
                  <c:v>254324.43</c:v>
                </c:pt>
                <c:pt idx="3957">
                  <c:v>251999.42</c:v>
                </c:pt>
                <c:pt idx="3958">
                  <c:v>250215.11</c:v>
                </c:pt>
                <c:pt idx="3959">
                  <c:v>246538.35</c:v>
                </c:pt>
                <c:pt idx="3960">
                  <c:v>243564.5</c:v>
                </c:pt>
                <c:pt idx="3961">
                  <c:v>242645.31</c:v>
                </c:pt>
                <c:pt idx="3962">
                  <c:v>246538.35</c:v>
                </c:pt>
                <c:pt idx="3963">
                  <c:v>243834.85</c:v>
                </c:pt>
                <c:pt idx="3964">
                  <c:v>242158.68</c:v>
                </c:pt>
                <c:pt idx="3965">
                  <c:v>246051.72</c:v>
                </c:pt>
                <c:pt idx="3966">
                  <c:v>251514.85</c:v>
                </c:pt>
                <c:pt idx="3967">
                  <c:v>250113.23</c:v>
                </c:pt>
                <c:pt idx="3968">
                  <c:v>248267.71</c:v>
                </c:pt>
                <c:pt idx="3969">
                  <c:v>244196.71</c:v>
                </c:pt>
                <c:pt idx="3970">
                  <c:v>242839.71</c:v>
                </c:pt>
                <c:pt idx="3971">
                  <c:v>241916.95</c:v>
                </c:pt>
                <c:pt idx="3972">
                  <c:v>241102.75</c:v>
                </c:pt>
                <c:pt idx="3973">
                  <c:v>244196.71</c:v>
                </c:pt>
                <c:pt idx="3974">
                  <c:v>240342.83</c:v>
                </c:pt>
                <c:pt idx="3975">
                  <c:v>244196.71</c:v>
                </c:pt>
                <c:pt idx="3976">
                  <c:v>246096.51</c:v>
                </c:pt>
                <c:pt idx="3977">
                  <c:v>243002.55</c:v>
                </c:pt>
                <c:pt idx="3978">
                  <c:v>242676.87</c:v>
                </c:pt>
                <c:pt idx="3979">
                  <c:v>246313.63</c:v>
                </c:pt>
                <c:pt idx="3980">
                  <c:v>246802.15</c:v>
                </c:pt>
                <c:pt idx="3981">
                  <c:v>249733.27</c:v>
                </c:pt>
                <c:pt idx="3982">
                  <c:v>250438.91</c:v>
                </c:pt>
                <c:pt idx="3983">
                  <c:v>249407.59</c:v>
                </c:pt>
                <c:pt idx="3984">
                  <c:v>251633.07</c:v>
                </c:pt>
                <c:pt idx="3985">
                  <c:v>249896.11</c:v>
                </c:pt>
                <c:pt idx="3986">
                  <c:v>250656.03</c:v>
                </c:pt>
                <c:pt idx="3987">
                  <c:v>247942.03</c:v>
                </c:pt>
                <c:pt idx="3988">
                  <c:v>245825.11</c:v>
                </c:pt>
                <c:pt idx="3989">
                  <c:v>249950.39</c:v>
                </c:pt>
                <c:pt idx="3990">
                  <c:v>250656.03</c:v>
                </c:pt>
                <c:pt idx="3991">
                  <c:v>252718.67</c:v>
                </c:pt>
                <c:pt idx="3992">
                  <c:v>249081.91</c:v>
                </c:pt>
                <c:pt idx="3993">
                  <c:v>259395.11</c:v>
                </c:pt>
                <c:pt idx="3994">
                  <c:v>261186.35</c:v>
                </c:pt>
                <c:pt idx="3995">
                  <c:v>259937.91</c:v>
                </c:pt>
                <c:pt idx="3996">
                  <c:v>261946.27</c:v>
                </c:pt>
                <c:pt idx="3997">
                  <c:v>261349.19</c:v>
                </c:pt>
                <c:pt idx="3998">
                  <c:v>260317.87</c:v>
                </c:pt>
                <c:pt idx="3999">
                  <c:v>261240.63</c:v>
                </c:pt>
                <c:pt idx="4000">
                  <c:v>259883.63</c:v>
                </c:pt>
                <c:pt idx="4001">
                  <c:v>262163.39</c:v>
                </c:pt>
                <c:pt idx="4002">
                  <c:v>263791.78999999998</c:v>
                </c:pt>
                <c:pt idx="4003">
                  <c:v>264443.15000000002</c:v>
                </c:pt>
                <c:pt idx="4004">
                  <c:v>261566.31</c:v>
                </c:pt>
                <c:pt idx="4005">
                  <c:v>261620.59</c:v>
                </c:pt>
                <c:pt idx="4006">
                  <c:v>267102.87</c:v>
                </c:pt>
                <c:pt idx="4007">
                  <c:v>268297.03000000003</c:v>
                </c:pt>
                <c:pt idx="4008">
                  <c:v>268134.19</c:v>
                </c:pt>
                <c:pt idx="4009">
                  <c:v>265148.78999999998</c:v>
                </c:pt>
                <c:pt idx="4010">
                  <c:v>263683.23</c:v>
                </c:pt>
                <c:pt idx="4011">
                  <c:v>264171.75</c:v>
                </c:pt>
                <c:pt idx="4012">
                  <c:v>265311.63</c:v>
                </c:pt>
                <c:pt idx="4013">
                  <c:v>263628.95</c:v>
                </c:pt>
                <c:pt idx="4014">
                  <c:v>264226.03000000003</c:v>
                </c:pt>
                <c:pt idx="4015">
                  <c:v>267265.71000000002</c:v>
                </c:pt>
                <c:pt idx="4016">
                  <c:v>267102.87</c:v>
                </c:pt>
                <c:pt idx="4017">
                  <c:v>262977.59000000003</c:v>
                </c:pt>
                <c:pt idx="4018">
                  <c:v>261240.63</c:v>
                </c:pt>
                <c:pt idx="4019">
                  <c:v>259340.83</c:v>
                </c:pt>
                <c:pt idx="4020">
                  <c:v>259503.67</c:v>
                </c:pt>
                <c:pt idx="4021">
                  <c:v>262054.83</c:v>
                </c:pt>
                <c:pt idx="4022">
                  <c:v>259340.83</c:v>
                </c:pt>
                <c:pt idx="4023">
                  <c:v>260199.86</c:v>
                </c:pt>
                <c:pt idx="4024">
                  <c:v>259705.05</c:v>
                </c:pt>
                <c:pt idx="4025">
                  <c:v>257409.75</c:v>
                </c:pt>
                <c:pt idx="4026">
                  <c:v>260524.79999999999</c:v>
                </c:pt>
                <c:pt idx="4027">
                  <c:v>257737.65</c:v>
                </c:pt>
                <c:pt idx="4028">
                  <c:v>259650.4</c:v>
                </c:pt>
                <c:pt idx="4029">
                  <c:v>261453.85</c:v>
                </c:pt>
                <c:pt idx="4030">
                  <c:v>259595.75</c:v>
                </c:pt>
                <c:pt idx="4031">
                  <c:v>265170.05</c:v>
                </c:pt>
                <c:pt idx="4032">
                  <c:v>265443.3</c:v>
                </c:pt>
                <c:pt idx="4033">
                  <c:v>265880.5</c:v>
                </c:pt>
                <c:pt idx="4034">
                  <c:v>268449.05</c:v>
                </c:pt>
                <c:pt idx="4035">
                  <c:v>270252.5</c:v>
                </c:pt>
                <c:pt idx="4036">
                  <c:v>271126.90000000002</c:v>
                </c:pt>
                <c:pt idx="4037">
                  <c:v>270689.7</c:v>
                </c:pt>
                <c:pt idx="4038">
                  <c:v>269432.75</c:v>
                </c:pt>
                <c:pt idx="4039">
                  <c:v>268339.75</c:v>
                </c:pt>
                <c:pt idx="4040">
                  <c:v>270962.95</c:v>
                </c:pt>
                <c:pt idx="4041">
                  <c:v>272711.75</c:v>
                </c:pt>
                <c:pt idx="4042">
                  <c:v>272766.40000000002</c:v>
                </c:pt>
                <c:pt idx="4043">
                  <c:v>272766.40000000002</c:v>
                </c:pt>
                <c:pt idx="4044">
                  <c:v>273695.45</c:v>
                </c:pt>
                <c:pt idx="4045">
                  <c:v>274023.34999999998</c:v>
                </c:pt>
                <c:pt idx="4046">
                  <c:v>271564.09999999998</c:v>
                </c:pt>
                <c:pt idx="4047">
                  <c:v>273640.8</c:v>
                </c:pt>
                <c:pt idx="4048">
                  <c:v>276810.5</c:v>
                </c:pt>
                <c:pt idx="4049">
                  <c:v>278231.40000000002</c:v>
                </c:pt>
                <c:pt idx="4050">
                  <c:v>274405.90000000002</c:v>
                </c:pt>
                <c:pt idx="4051">
                  <c:v>272875.7</c:v>
                </c:pt>
                <c:pt idx="4052">
                  <c:v>274351.25</c:v>
                </c:pt>
                <c:pt idx="4053">
                  <c:v>273750.09999999998</c:v>
                </c:pt>
                <c:pt idx="4054">
                  <c:v>272329.2</c:v>
                </c:pt>
                <c:pt idx="4055">
                  <c:v>271017.59999999998</c:v>
                </c:pt>
                <c:pt idx="4056">
                  <c:v>273750.09999999998</c:v>
                </c:pt>
                <c:pt idx="4057">
                  <c:v>272657.09999999998</c:v>
                </c:pt>
                <c:pt idx="4058">
                  <c:v>272985</c:v>
                </c:pt>
                <c:pt idx="4059">
                  <c:v>270962.95</c:v>
                </c:pt>
                <c:pt idx="4060">
                  <c:v>271017.59999999998</c:v>
                </c:pt>
                <c:pt idx="4061">
                  <c:v>267520</c:v>
                </c:pt>
                <c:pt idx="4062">
                  <c:v>266263.05</c:v>
                </c:pt>
                <c:pt idx="4063">
                  <c:v>268667.65000000002</c:v>
                </c:pt>
                <c:pt idx="4064">
                  <c:v>265279.34999999998</c:v>
                </c:pt>
                <c:pt idx="4065">
                  <c:v>266973.5</c:v>
                </c:pt>
                <c:pt idx="4066">
                  <c:v>265935.15000000002</c:v>
                </c:pt>
                <c:pt idx="4067">
                  <c:v>265989.8</c:v>
                </c:pt>
                <c:pt idx="4068">
                  <c:v>266372.34999999998</c:v>
                </c:pt>
                <c:pt idx="4069">
                  <c:v>269268.8</c:v>
                </c:pt>
                <c:pt idx="4070">
                  <c:v>269268.8</c:v>
                </c:pt>
                <c:pt idx="4071">
                  <c:v>266099.09999999998</c:v>
                </c:pt>
                <c:pt idx="4072">
                  <c:v>266918.84999999998</c:v>
                </c:pt>
                <c:pt idx="4073">
                  <c:v>264732.84999999998</c:v>
                </c:pt>
                <c:pt idx="4074">
                  <c:v>263749.15000000002</c:v>
                </c:pt>
                <c:pt idx="4075">
                  <c:v>263311.95</c:v>
                </c:pt>
                <c:pt idx="4076">
                  <c:v>265006.09999999998</c:v>
                </c:pt>
                <c:pt idx="4077">
                  <c:v>263257.3</c:v>
                </c:pt>
                <c:pt idx="4078">
                  <c:v>265388.65000000002</c:v>
                </c:pt>
                <c:pt idx="4079">
                  <c:v>264241</c:v>
                </c:pt>
                <c:pt idx="4080">
                  <c:v>265935.15000000002</c:v>
                </c:pt>
                <c:pt idx="4081">
                  <c:v>267793.25</c:v>
                </c:pt>
                <c:pt idx="4082">
                  <c:v>267082.8</c:v>
                </c:pt>
                <c:pt idx="4083">
                  <c:v>267192.09999999998</c:v>
                </c:pt>
                <c:pt idx="4084">
                  <c:v>268011.84999999998</c:v>
                </c:pt>
                <c:pt idx="4085">
                  <c:v>267356.05</c:v>
                </c:pt>
                <c:pt idx="4086">
                  <c:v>267356.05</c:v>
                </c:pt>
                <c:pt idx="4087">
                  <c:v>268776.95</c:v>
                </c:pt>
                <c:pt idx="4088">
                  <c:v>270361.8</c:v>
                </c:pt>
                <c:pt idx="4089">
                  <c:v>273422.2</c:v>
                </c:pt>
                <c:pt idx="4090">
                  <c:v>274132.65000000002</c:v>
                </c:pt>
                <c:pt idx="4091">
                  <c:v>273801.25</c:v>
                </c:pt>
                <c:pt idx="4092">
                  <c:v>273415.96999999997</c:v>
                </c:pt>
                <c:pt idx="4093">
                  <c:v>274513.17</c:v>
                </c:pt>
                <c:pt idx="4094">
                  <c:v>273745.13</c:v>
                </c:pt>
                <c:pt idx="4095">
                  <c:v>274238.87</c:v>
                </c:pt>
                <c:pt idx="4096">
                  <c:v>274184.01</c:v>
                </c:pt>
                <c:pt idx="4097">
                  <c:v>277530.46999999997</c:v>
                </c:pt>
                <c:pt idx="4098">
                  <c:v>274458.31</c:v>
                </c:pt>
                <c:pt idx="4099">
                  <c:v>275226.34999999998</c:v>
                </c:pt>
                <c:pt idx="4100">
                  <c:v>275006.90999999997</c:v>
                </c:pt>
                <c:pt idx="4101">
                  <c:v>275116.63</c:v>
                </c:pt>
                <c:pt idx="4102">
                  <c:v>274842.33</c:v>
                </c:pt>
                <c:pt idx="4103">
                  <c:v>274842.33</c:v>
                </c:pt>
                <c:pt idx="4104">
                  <c:v>275994.39</c:v>
                </c:pt>
                <c:pt idx="4105">
                  <c:v>272483.34999999998</c:v>
                </c:pt>
                <c:pt idx="4106">
                  <c:v>272538.21000000002</c:v>
                </c:pt>
                <c:pt idx="4107">
                  <c:v>274622.89</c:v>
                </c:pt>
                <c:pt idx="4108">
                  <c:v>276488.13</c:v>
                </c:pt>
                <c:pt idx="4109">
                  <c:v>275665.23</c:v>
                </c:pt>
                <c:pt idx="4110">
                  <c:v>274184.01</c:v>
                </c:pt>
                <c:pt idx="4111">
                  <c:v>274348.59000000003</c:v>
                </c:pt>
                <c:pt idx="4112">
                  <c:v>273141.67</c:v>
                </c:pt>
                <c:pt idx="4113">
                  <c:v>276049.25</c:v>
                </c:pt>
                <c:pt idx="4114">
                  <c:v>275720.09000000003</c:v>
                </c:pt>
                <c:pt idx="4115">
                  <c:v>274458.31</c:v>
                </c:pt>
                <c:pt idx="4116">
                  <c:v>275226.34999999998</c:v>
                </c:pt>
                <c:pt idx="4117">
                  <c:v>275061.77</c:v>
                </c:pt>
                <c:pt idx="4118">
                  <c:v>274184.01</c:v>
                </c:pt>
                <c:pt idx="4119">
                  <c:v>275390.93</c:v>
                </c:pt>
                <c:pt idx="4120">
                  <c:v>273909.71000000002</c:v>
                </c:pt>
                <c:pt idx="4121">
                  <c:v>272977.09000000003</c:v>
                </c:pt>
                <c:pt idx="4122">
                  <c:v>275445.78999999998</c:v>
                </c:pt>
                <c:pt idx="4123">
                  <c:v>274952.05</c:v>
                </c:pt>
                <c:pt idx="4124">
                  <c:v>275116.63</c:v>
                </c:pt>
                <c:pt idx="4125">
                  <c:v>273361.11</c:v>
                </c:pt>
                <c:pt idx="4126">
                  <c:v>271166.71000000002</c:v>
                </c:pt>
                <c:pt idx="4127">
                  <c:v>271605.59000000003</c:v>
                </c:pt>
                <c:pt idx="4128">
                  <c:v>274238.87</c:v>
                </c:pt>
                <c:pt idx="4129">
                  <c:v>273690.27</c:v>
                </c:pt>
                <c:pt idx="4130">
                  <c:v>273306.25</c:v>
                </c:pt>
                <c:pt idx="4131">
                  <c:v>274952.05</c:v>
                </c:pt>
                <c:pt idx="4132">
                  <c:v>277146.45</c:v>
                </c:pt>
                <c:pt idx="4133">
                  <c:v>276488.13</c:v>
                </c:pt>
                <c:pt idx="4134">
                  <c:v>278572.81</c:v>
                </c:pt>
                <c:pt idx="4135">
                  <c:v>276433.27</c:v>
                </c:pt>
                <c:pt idx="4136">
                  <c:v>278353.37</c:v>
                </c:pt>
                <c:pt idx="4137">
                  <c:v>277914.49</c:v>
                </c:pt>
                <c:pt idx="4138">
                  <c:v>279011.69</c:v>
                </c:pt>
                <c:pt idx="4139">
                  <c:v>280547.77</c:v>
                </c:pt>
                <c:pt idx="4140">
                  <c:v>280328.33</c:v>
                </c:pt>
                <c:pt idx="4141">
                  <c:v>282522.73</c:v>
                </c:pt>
                <c:pt idx="4142">
                  <c:v>282467.87</c:v>
                </c:pt>
                <c:pt idx="4143">
                  <c:v>281535.25</c:v>
                </c:pt>
                <c:pt idx="4144">
                  <c:v>280547.77</c:v>
                </c:pt>
                <c:pt idx="4145">
                  <c:v>280438.05</c:v>
                </c:pt>
                <c:pt idx="4146">
                  <c:v>278901.96999999997</c:v>
                </c:pt>
                <c:pt idx="4147">
                  <c:v>278956.83</c:v>
                </c:pt>
                <c:pt idx="4148">
                  <c:v>279450.57</c:v>
                </c:pt>
                <c:pt idx="4149">
                  <c:v>280273.46999999997</c:v>
                </c:pt>
                <c:pt idx="4150">
                  <c:v>280328.33</c:v>
                </c:pt>
                <c:pt idx="4151">
                  <c:v>282303.28999999998</c:v>
                </c:pt>
                <c:pt idx="4152">
                  <c:v>282687.31</c:v>
                </c:pt>
                <c:pt idx="4153">
                  <c:v>281949.83</c:v>
                </c:pt>
                <c:pt idx="4154">
                  <c:v>278764.59000000003</c:v>
                </c:pt>
                <c:pt idx="4155">
                  <c:v>279649.07</c:v>
                </c:pt>
                <c:pt idx="4156">
                  <c:v>279925.46999999997</c:v>
                </c:pt>
                <c:pt idx="4157">
                  <c:v>281970.83</c:v>
                </c:pt>
                <c:pt idx="4158">
                  <c:v>284734.83</c:v>
                </c:pt>
                <c:pt idx="4159">
                  <c:v>286835.46999999997</c:v>
                </c:pt>
                <c:pt idx="4160">
                  <c:v>285508.75</c:v>
                </c:pt>
                <c:pt idx="4161">
                  <c:v>286780.19</c:v>
                </c:pt>
                <c:pt idx="4162">
                  <c:v>287775.23</c:v>
                </c:pt>
                <c:pt idx="4163">
                  <c:v>287996.34999999998</c:v>
                </c:pt>
                <c:pt idx="4164">
                  <c:v>286559.07</c:v>
                </c:pt>
                <c:pt idx="4165">
                  <c:v>286172.11</c:v>
                </c:pt>
                <c:pt idx="4166">
                  <c:v>286669.63</c:v>
                </c:pt>
                <c:pt idx="4167">
                  <c:v>287056.59000000003</c:v>
                </c:pt>
                <c:pt idx="4168">
                  <c:v>287996.34999999998</c:v>
                </c:pt>
                <c:pt idx="4169">
                  <c:v>285729.87</c:v>
                </c:pt>
                <c:pt idx="4170">
                  <c:v>288383.31</c:v>
                </c:pt>
                <c:pt idx="4171">
                  <c:v>288604.43</c:v>
                </c:pt>
                <c:pt idx="4172">
                  <c:v>287111.87</c:v>
                </c:pt>
                <c:pt idx="4173">
                  <c:v>283573.95</c:v>
                </c:pt>
                <c:pt idx="4174">
                  <c:v>283518.67</c:v>
                </c:pt>
                <c:pt idx="4175">
                  <c:v>282910.59000000003</c:v>
                </c:pt>
                <c:pt idx="4176">
                  <c:v>284679.55</c:v>
                </c:pt>
                <c:pt idx="4177">
                  <c:v>283352.83</c:v>
                </c:pt>
                <c:pt idx="4178">
                  <c:v>283186.99</c:v>
                </c:pt>
                <c:pt idx="4179">
                  <c:v>283573.95</c:v>
                </c:pt>
                <c:pt idx="4180">
                  <c:v>281583.87</c:v>
                </c:pt>
                <c:pt idx="4181">
                  <c:v>281749.71000000002</c:v>
                </c:pt>
                <c:pt idx="4182">
                  <c:v>281639.15000000002</c:v>
                </c:pt>
                <c:pt idx="4183">
                  <c:v>278101.23</c:v>
                </c:pt>
                <c:pt idx="4184">
                  <c:v>276498.11</c:v>
                </c:pt>
                <c:pt idx="4185">
                  <c:v>276774.51</c:v>
                </c:pt>
                <c:pt idx="4186">
                  <c:v>276940.34999999998</c:v>
                </c:pt>
                <c:pt idx="4187">
                  <c:v>276995.63</c:v>
                </c:pt>
                <c:pt idx="4188">
                  <c:v>279704.34999999998</c:v>
                </c:pt>
                <c:pt idx="4189">
                  <c:v>277216.75</c:v>
                </c:pt>
                <c:pt idx="4190">
                  <c:v>278598.75</c:v>
                </c:pt>
                <c:pt idx="4191">
                  <c:v>280036.03000000003</c:v>
                </c:pt>
                <c:pt idx="4192">
                  <c:v>282855.31</c:v>
                </c:pt>
                <c:pt idx="4193">
                  <c:v>283352.83</c:v>
                </c:pt>
                <c:pt idx="4194">
                  <c:v>283021.15000000002</c:v>
                </c:pt>
                <c:pt idx="4195">
                  <c:v>282965.87</c:v>
                </c:pt>
                <c:pt idx="4196">
                  <c:v>281418.03000000003</c:v>
                </c:pt>
                <c:pt idx="4197">
                  <c:v>280146.59000000003</c:v>
                </c:pt>
                <c:pt idx="4198">
                  <c:v>279814.90999999997</c:v>
                </c:pt>
                <c:pt idx="4199">
                  <c:v>279870.19</c:v>
                </c:pt>
                <c:pt idx="4200">
                  <c:v>281196.90999999997</c:v>
                </c:pt>
                <c:pt idx="4201">
                  <c:v>280367.71000000002</c:v>
                </c:pt>
                <c:pt idx="4202">
                  <c:v>280422.99</c:v>
                </c:pt>
                <c:pt idx="4203">
                  <c:v>282026.11</c:v>
                </c:pt>
                <c:pt idx="4204">
                  <c:v>280367.71000000002</c:v>
                </c:pt>
                <c:pt idx="4205">
                  <c:v>280367.71000000002</c:v>
                </c:pt>
                <c:pt idx="4206">
                  <c:v>279814.90999999997</c:v>
                </c:pt>
                <c:pt idx="4207">
                  <c:v>278654.03000000003</c:v>
                </c:pt>
                <c:pt idx="4208">
                  <c:v>275226.67</c:v>
                </c:pt>
                <c:pt idx="4209">
                  <c:v>275613.63</c:v>
                </c:pt>
                <c:pt idx="4210">
                  <c:v>275005.55</c:v>
                </c:pt>
                <c:pt idx="4211">
                  <c:v>272462.67</c:v>
                </c:pt>
                <c:pt idx="4212">
                  <c:v>272130.99</c:v>
                </c:pt>
                <c:pt idx="4213">
                  <c:v>273844.67</c:v>
                </c:pt>
                <c:pt idx="4214">
                  <c:v>273181.31</c:v>
                </c:pt>
                <c:pt idx="4215">
                  <c:v>271357.07</c:v>
                </c:pt>
                <c:pt idx="4216">
                  <c:v>268272.5</c:v>
                </c:pt>
                <c:pt idx="4217">
                  <c:v>269770.26</c:v>
                </c:pt>
                <c:pt idx="4218">
                  <c:v>270047.96000000002</c:v>
                </c:pt>
                <c:pt idx="4219">
                  <c:v>271714.15999999997</c:v>
                </c:pt>
                <c:pt idx="4220">
                  <c:v>273102.65999999997</c:v>
                </c:pt>
                <c:pt idx="4221">
                  <c:v>274713.32</c:v>
                </c:pt>
                <c:pt idx="4222">
                  <c:v>275824.12</c:v>
                </c:pt>
                <c:pt idx="4223">
                  <c:v>273546.98</c:v>
                </c:pt>
                <c:pt idx="4224">
                  <c:v>273102.65999999997</c:v>
                </c:pt>
                <c:pt idx="4225">
                  <c:v>274157.92</c:v>
                </c:pt>
                <c:pt idx="4226">
                  <c:v>273491.44</c:v>
                </c:pt>
                <c:pt idx="4227">
                  <c:v>270603.36</c:v>
                </c:pt>
                <c:pt idx="4228">
                  <c:v>268659.46000000002</c:v>
                </c:pt>
                <c:pt idx="4229">
                  <c:v>267437.58</c:v>
                </c:pt>
                <c:pt idx="4230">
                  <c:v>267382.03999999998</c:v>
                </c:pt>
                <c:pt idx="4231">
                  <c:v>268881.62</c:v>
                </c:pt>
                <c:pt idx="4232">
                  <c:v>266771.09999999998</c:v>
                </c:pt>
                <c:pt idx="4233">
                  <c:v>265327.06</c:v>
                </c:pt>
                <c:pt idx="4234">
                  <c:v>265104.90000000002</c:v>
                </c:pt>
                <c:pt idx="4235">
                  <c:v>266326.78000000003</c:v>
                </c:pt>
                <c:pt idx="4236">
                  <c:v>267159.88</c:v>
                </c:pt>
                <c:pt idx="4237">
                  <c:v>269548.09999999998</c:v>
                </c:pt>
                <c:pt idx="4238">
                  <c:v>273324.82</c:v>
                </c:pt>
                <c:pt idx="4239">
                  <c:v>276046.28000000003</c:v>
                </c:pt>
                <c:pt idx="4240">
                  <c:v>275490.88</c:v>
                </c:pt>
                <c:pt idx="4241">
                  <c:v>275824.12</c:v>
                </c:pt>
                <c:pt idx="4242">
                  <c:v>276046.28000000003</c:v>
                </c:pt>
                <c:pt idx="4243">
                  <c:v>274435.62</c:v>
                </c:pt>
                <c:pt idx="4244">
                  <c:v>276268.44</c:v>
                </c:pt>
                <c:pt idx="4245">
                  <c:v>276323.98</c:v>
                </c:pt>
                <c:pt idx="4246">
                  <c:v>281378.12</c:v>
                </c:pt>
                <c:pt idx="4247">
                  <c:v>281267.03999999998</c:v>
                </c:pt>
                <c:pt idx="4248">
                  <c:v>281489.2</c:v>
                </c:pt>
                <c:pt idx="4249">
                  <c:v>282933.24</c:v>
                </c:pt>
                <c:pt idx="4250">
                  <c:v>283932.96000000002</c:v>
                </c:pt>
                <c:pt idx="4251">
                  <c:v>283433.09999999998</c:v>
                </c:pt>
                <c:pt idx="4252">
                  <c:v>284210.65999999997</c:v>
                </c:pt>
                <c:pt idx="4253">
                  <c:v>284266.2</c:v>
                </c:pt>
                <c:pt idx="4254">
                  <c:v>284266.2</c:v>
                </c:pt>
                <c:pt idx="4255">
                  <c:v>284877.14</c:v>
                </c:pt>
                <c:pt idx="4256">
                  <c:v>285710.24</c:v>
                </c:pt>
                <c:pt idx="4257">
                  <c:v>285488.08</c:v>
                </c:pt>
                <c:pt idx="4258">
                  <c:v>288042.92</c:v>
                </c:pt>
                <c:pt idx="4259">
                  <c:v>286487.8</c:v>
                </c:pt>
                <c:pt idx="4260">
                  <c:v>286765.5</c:v>
                </c:pt>
                <c:pt idx="4261">
                  <c:v>287709.68</c:v>
                </c:pt>
                <c:pt idx="4262">
                  <c:v>287876.3</c:v>
                </c:pt>
                <c:pt idx="4263">
                  <c:v>287876.3</c:v>
                </c:pt>
                <c:pt idx="4264">
                  <c:v>288653.86</c:v>
                </c:pt>
                <c:pt idx="4265">
                  <c:v>289320.34000000003</c:v>
                </c:pt>
                <c:pt idx="4266">
                  <c:v>293208.14</c:v>
                </c:pt>
                <c:pt idx="4267">
                  <c:v>295207.58</c:v>
                </c:pt>
                <c:pt idx="4268">
                  <c:v>294430.02</c:v>
                </c:pt>
                <c:pt idx="4269">
                  <c:v>294763.26</c:v>
                </c:pt>
                <c:pt idx="4270">
                  <c:v>296429.46000000002</c:v>
                </c:pt>
                <c:pt idx="4271">
                  <c:v>294652.18</c:v>
                </c:pt>
                <c:pt idx="4272">
                  <c:v>296596.08</c:v>
                </c:pt>
                <c:pt idx="4273">
                  <c:v>296731.88</c:v>
                </c:pt>
                <c:pt idx="4274">
                  <c:v>297798.69</c:v>
                </c:pt>
                <c:pt idx="4275">
                  <c:v>299088.76</c:v>
                </c:pt>
                <c:pt idx="4276">
                  <c:v>298808.31</c:v>
                </c:pt>
                <c:pt idx="4277">
                  <c:v>298359.59000000003</c:v>
                </c:pt>
                <c:pt idx="4278">
                  <c:v>296228.17</c:v>
                </c:pt>
                <c:pt idx="4279">
                  <c:v>294882.01</c:v>
                </c:pt>
                <c:pt idx="4280">
                  <c:v>294040.65999999997</c:v>
                </c:pt>
                <c:pt idx="4281">
                  <c:v>294152.84000000003</c:v>
                </c:pt>
                <c:pt idx="4282">
                  <c:v>296059.90000000002</c:v>
                </c:pt>
                <c:pt idx="4283">
                  <c:v>295386.82</c:v>
                </c:pt>
                <c:pt idx="4284">
                  <c:v>296340.34999999998</c:v>
                </c:pt>
                <c:pt idx="4285">
                  <c:v>296901.25</c:v>
                </c:pt>
                <c:pt idx="4286">
                  <c:v>297349.96999999997</c:v>
                </c:pt>
                <c:pt idx="4287">
                  <c:v>294825.92</c:v>
                </c:pt>
                <c:pt idx="4288">
                  <c:v>293087.13</c:v>
                </c:pt>
                <c:pt idx="4289">
                  <c:v>294489.38</c:v>
                </c:pt>
                <c:pt idx="4290">
                  <c:v>296059.90000000002</c:v>
                </c:pt>
                <c:pt idx="4291">
                  <c:v>296732.98</c:v>
                </c:pt>
                <c:pt idx="4292">
                  <c:v>296845.15999999997</c:v>
                </c:pt>
                <c:pt idx="4293">
                  <c:v>297181.7</c:v>
                </c:pt>
                <c:pt idx="4294">
                  <c:v>298471.77</c:v>
                </c:pt>
                <c:pt idx="4295">
                  <c:v>298583.95</c:v>
                </c:pt>
                <c:pt idx="4296">
                  <c:v>300154.46999999997</c:v>
                </c:pt>
                <c:pt idx="4297">
                  <c:v>299817.93</c:v>
                </c:pt>
                <c:pt idx="4298">
                  <c:v>298303.5</c:v>
                </c:pt>
                <c:pt idx="4299">
                  <c:v>300883.64</c:v>
                </c:pt>
                <c:pt idx="4300">
                  <c:v>300715.37</c:v>
                </c:pt>
                <c:pt idx="4301">
                  <c:v>299200.94</c:v>
                </c:pt>
                <c:pt idx="4302">
                  <c:v>300603.19</c:v>
                </c:pt>
                <c:pt idx="4303">
                  <c:v>301332.36</c:v>
                </c:pt>
                <c:pt idx="4304">
                  <c:v>300939.73</c:v>
                </c:pt>
                <c:pt idx="4305">
                  <c:v>301781.08</c:v>
                </c:pt>
                <c:pt idx="4306">
                  <c:v>302173.71000000002</c:v>
                </c:pt>
                <c:pt idx="4307">
                  <c:v>298247.40999999997</c:v>
                </c:pt>
                <c:pt idx="4308">
                  <c:v>300883.64</c:v>
                </c:pt>
                <c:pt idx="4309">
                  <c:v>302622.43</c:v>
                </c:pt>
                <c:pt idx="4310">
                  <c:v>301949.34999999998</c:v>
                </c:pt>
                <c:pt idx="4311">
                  <c:v>301500.63</c:v>
                </c:pt>
                <c:pt idx="4312">
                  <c:v>301500.63</c:v>
                </c:pt>
                <c:pt idx="4313">
                  <c:v>304529.49</c:v>
                </c:pt>
                <c:pt idx="4314">
                  <c:v>305202.57</c:v>
                </c:pt>
                <c:pt idx="4315">
                  <c:v>304417.31</c:v>
                </c:pt>
                <c:pt idx="4316">
                  <c:v>304641.67</c:v>
                </c:pt>
                <c:pt idx="4317">
                  <c:v>303968.59000000003</c:v>
                </c:pt>
                <c:pt idx="4318">
                  <c:v>304978.21000000002</c:v>
                </c:pt>
                <c:pt idx="4319">
                  <c:v>307165.71999999997</c:v>
                </c:pt>
                <c:pt idx="4320">
                  <c:v>306717</c:v>
                </c:pt>
                <c:pt idx="4321">
                  <c:v>305819.56</c:v>
                </c:pt>
                <c:pt idx="4322">
                  <c:v>307446.17</c:v>
                </c:pt>
                <c:pt idx="4323">
                  <c:v>309633.68</c:v>
                </c:pt>
                <c:pt idx="4324">
                  <c:v>309016.69</c:v>
                </c:pt>
                <c:pt idx="4325">
                  <c:v>308343.61</c:v>
                </c:pt>
                <c:pt idx="4326">
                  <c:v>310026.31</c:v>
                </c:pt>
                <c:pt idx="4327">
                  <c:v>309577.59000000003</c:v>
                </c:pt>
                <c:pt idx="4328">
                  <c:v>308119.25</c:v>
                </c:pt>
                <c:pt idx="4329">
                  <c:v>307165.71999999997</c:v>
                </c:pt>
                <c:pt idx="4330">
                  <c:v>307782.71000000002</c:v>
                </c:pt>
                <c:pt idx="4331">
                  <c:v>308680.15000000002</c:v>
                </c:pt>
                <c:pt idx="4332">
                  <c:v>310811.57</c:v>
                </c:pt>
                <c:pt idx="4333">
                  <c:v>311596.83</c:v>
                </c:pt>
                <c:pt idx="4334">
                  <c:v>311148.11</c:v>
                </c:pt>
                <c:pt idx="4335">
                  <c:v>310531.12</c:v>
                </c:pt>
                <c:pt idx="4336">
                  <c:v>310418.94</c:v>
                </c:pt>
                <c:pt idx="4337">
                  <c:v>312326</c:v>
                </c:pt>
                <c:pt idx="4338">
                  <c:v>312269.90999999997</c:v>
                </c:pt>
                <c:pt idx="4339">
                  <c:v>311092.02</c:v>
                </c:pt>
                <c:pt idx="4340">
                  <c:v>309805.37</c:v>
                </c:pt>
                <c:pt idx="4341">
                  <c:v>310369.57</c:v>
                </c:pt>
                <c:pt idx="4342">
                  <c:v>308849.2</c:v>
                </c:pt>
                <c:pt idx="4343">
                  <c:v>309919.09000000003</c:v>
                </c:pt>
                <c:pt idx="4344">
                  <c:v>310256.95</c:v>
                </c:pt>
                <c:pt idx="4345">
                  <c:v>310876.36</c:v>
                </c:pt>
                <c:pt idx="4346">
                  <c:v>307328.83</c:v>
                </c:pt>
                <c:pt idx="4347">
                  <c:v>308398.71999999997</c:v>
                </c:pt>
                <c:pt idx="4348">
                  <c:v>305470.59999999998</c:v>
                </c:pt>
                <c:pt idx="4349">
                  <c:v>303218.2</c:v>
                </c:pt>
                <c:pt idx="4350">
                  <c:v>301979.38</c:v>
                </c:pt>
                <c:pt idx="4351">
                  <c:v>301528.90000000002</c:v>
                </c:pt>
                <c:pt idx="4352">
                  <c:v>301191.03999999998</c:v>
                </c:pt>
                <c:pt idx="4353">
                  <c:v>300346.39</c:v>
                </c:pt>
                <c:pt idx="4354">
                  <c:v>302148.31</c:v>
                </c:pt>
                <c:pt idx="4355">
                  <c:v>304625.95</c:v>
                </c:pt>
                <c:pt idx="4356">
                  <c:v>303950.23</c:v>
                </c:pt>
                <c:pt idx="4357">
                  <c:v>303049.27</c:v>
                </c:pt>
                <c:pt idx="4358">
                  <c:v>305189.05</c:v>
                </c:pt>
                <c:pt idx="4359">
                  <c:v>306315.25</c:v>
                </c:pt>
                <c:pt idx="4360">
                  <c:v>302880.34000000003</c:v>
                </c:pt>
                <c:pt idx="4361">
                  <c:v>302824.03000000003</c:v>
                </c:pt>
                <c:pt idx="4362">
                  <c:v>305864.77</c:v>
                </c:pt>
                <c:pt idx="4363">
                  <c:v>308286.09999999998</c:v>
                </c:pt>
                <c:pt idx="4364">
                  <c:v>309919.09000000003</c:v>
                </c:pt>
                <c:pt idx="4365">
                  <c:v>310425.88</c:v>
                </c:pt>
                <c:pt idx="4366">
                  <c:v>310031.71000000002</c:v>
                </c:pt>
                <c:pt idx="4367">
                  <c:v>311383.15000000002</c:v>
                </c:pt>
                <c:pt idx="4368">
                  <c:v>311383.15000000002</c:v>
                </c:pt>
                <c:pt idx="4369">
                  <c:v>311439.46000000002</c:v>
                </c:pt>
                <c:pt idx="4370">
                  <c:v>312903.52</c:v>
                </c:pt>
                <c:pt idx="4371">
                  <c:v>315831.64</c:v>
                </c:pt>
                <c:pt idx="4372">
                  <c:v>315099.61</c:v>
                </c:pt>
                <c:pt idx="4373">
                  <c:v>315268.53999999998</c:v>
                </c:pt>
                <c:pt idx="4374">
                  <c:v>315099.61</c:v>
                </c:pt>
                <c:pt idx="4375">
                  <c:v>315550.09000000003</c:v>
                </c:pt>
                <c:pt idx="4376">
                  <c:v>314198.65000000002</c:v>
                </c:pt>
                <c:pt idx="4377">
                  <c:v>312453.03999999998</c:v>
                </c:pt>
                <c:pt idx="4378">
                  <c:v>313973.40999999997</c:v>
                </c:pt>
                <c:pt idx="4379">
                  <c:v>313466.62</c:v>
                </c:pt>
                <c:pt idx="4380">
                  <c:v>310988.98</c:v>
                </c:pt>
                <c:pt idx="4381">
                  <c:v>311552.08</c:v>
                </c:pt>
                <c:pt idx="4382">
                  <c:v>313354</c:v>
                </c:pt>
                <c:pt idx="4383">
                  <c:v>314480.2</c:v>
                </c:pt>
                <c:pt idx="4384">
                  <c:v>314198.65000000002</c:v>
                </c:pt>
                <c:pt idx="4385">
                  <c:v>316507.36</c:v>
                </c:pt>
                <c:pt idx="4386">
                  <c:v>316451.05</c:v>
                </c:pt>
                <c:pt idx="4387">
                  <c:v>314705.44</c:v>
                </c:pt>
                <c:pt idx="4388">
                  <c:v>314986.99</c:v>
                </c:pt>
                <c:pt idx="4389">
                  <c:v>315099.61</c:v>
                </c:pt>
                <c:pt idx="4390">
                  <c:v>317408.32</c:v>
                </c:pt>
                <c:pt idx="4391">
                  <c:v>317126.77</c:v>
                </c:pt>
                <c:pt idx="4392">
                  <c:v>316845.21999999997</c:v>
                </c:pt>
                <c:pt idx="4393">
                  <c:v>317746.18</c:v>
                </c:pt>
                <c:pt idx="4394">
                  <c:v>318816.07</c:v>
                </c:pt>
                <c:pt idx="4395">
                  <c:v>318309.28000000003</c:v>
                </c:pt>
                <c:pt idx="4396">
                  <c:v>317802.49</c:v>
                </c:pt>
                <c:pt idx="4397">
                  <c:v>317971.42</c:v>
                </c:pt>
                <c:pt idx="4398">
                  <c:v>318421.90000000002</c:v>
                </c:pt>
                <c:pt idx="4399">
                  <c:v>317633.56</c:v>
                </c:pt>
                <c:pt idx="4400">
                  <c:v>317858.8</c:v>
                </c:pt>
                <c:pt idx="4401">
                  <c:v>317183.08</c:v>
                </c:pt>
                <c:pt idx="4402">
                  <c:v>316788.90999999997</c:v>
                </c:pt>
                <c:pt idx="4403">
                  <c:v>318218.34000000003</c:v>
                </c:pt>
                <c:pt idx="4404">
                  <c:v>320370.59000000003</c:v>
                </c:pt>
                <c:pt idx="4405">
                  <c:v>321789.09000000003</c:v>
                </c:pt>
                <c:pt idx="4406">
                  <c:v>321732.34999999998</c:v>
                </c:pt>
                <c:pt idx="4407">
                  <c:v>321675.61</c:v>
                </c:pt>
                <c:pt idx="4408">
                  <c:v>323888.46999999997</c:v>
                </c:pt>
                <c:pt idx="4409">
                  <c:v>324058.69</c:v>
                </c:pt>
                <c:pt idx="4410">
                  <c:v>325533.93</c:v>
                </c:pt>
                <c:pt idx="4411">
                  <c:v>325193.49</c:v>
                </c:pt>
                <c:pt idx="4412">
                  <c:v>327122.65000000002</c:v>
                </c:pt>
                <c:pt idx="4413">
                  <c:v>324796.31</c:v>
                </c:pt>
                <c:pt idx="4414">
                  <c:v>322980.63</c:v>
                </c:pt>
                <c:pt idx="4415">
                  <c:v>321108.21000000002</c:v>
                </c:pt>
                <c:pt idx="4416">
                  <c:v>322980.63</c:v>
                </c:pt>
                <c:pt idx="4417">
                  <c:v>322469.96999999997</c:v>
                </c:pt>
                <c:pt idx="4418">
                  <c:v>318611.65000000002</c:v>
                </c:pt>
                <c:pt idx="4419">
                  <c:v>317987.51</c:v>
                </c:pt>
                <c:pt idx="4420">
                  <c:v>320597.55</c:v>
                </c:pt>
                <c:pt idx="4421">
                  <c:v>320484.07</c:v>
                </c:pt>
                <c:pt idx="4422">
                  <c:v>320370.59000000003</c:v>
                </c:pt>
                <c:pt idx="4423">
                  <c:v>323831.73</c:v>
                </c:pt>
                <c:pt idx="4424">
                  <c:v>320654.28999999998</c:v>
                </c:pt>
                <c:pt idx="4425">
                  <c:v>318441.43</c:v>
                </c:pt>
                <c:pt idx="4426">
                  <c:v>313107.87</c:v>
                </c:pt>
                <c:pt idx="4427">
                  <c:v>313958.96999999997</c:v>
                </c:pt>
                <c:pt idx="4428">
                  <c:v>312937.65000000002</c:v>
                </c:pt>
                <c:pt idx="4429">
                  <c:v>316852.71000000002</c:v>
                </c:pt>
                <c:pt idx="4430">
                  <c:v>318157.73</c:v>
                </c:pt>
                <c:pt idx="4431">
                  <c:v>318441.43</c:v>
                </c:pt>
                <c:pt idx="4432">
                  <c:v>321732.34999999998</c:v>
                </c:pt>
                <c:pt idx="4433">
                  <c:v>322583.45</c:v>
                </c:pt>
                <c:pt idx="4434">
                  <c:v>324796.31</c:v>
                </c:pt>
                <c:pt idx="4435">
                  <c:v>325987.84999999998</c:v>
                </c:pt>
                <c:pt idx="4436">
                  <c:v>328087.23</c:v>
                </c:pt>
                <c:pt idx="4437">
                  <c:v>327917.01</c:v>
                </c:pt>
                <c:pt idx="4438">
                  <c:v>329335.51</c:v>
                </c:pt>
                <c:pt idx="4439">
                  <c:v>327009.17</c:v>
                </c:pt>
                <c:pt idx="4440">
                  <c:v>330697.27</c:v>
                </c:pt>
                <c:pt idx="4441">
                  <c:v>330016.39</c:v>
                </c:pt>
                <c:pt idx="4442">
                  <c:v>330186.61</c:v>
                </c:pt>
                <c:pt idx="4443">
                  <c:v>328711.37</c:v>
                </c:pt>
                <c:pt idx="4444">
                  <c:v>328938.33</c:v>
                </c:pt>
                <c:pt idx="4445">
                  <c:v>330243.34999999998</c:v>
                </c:pt>
                <c:pt idx="4446">
                  <c:v>326668.73</c:v>
                </c:pt>
                <c:pt idx="4447">
                  <c:v>326838.95</c:v>
                </c:pt>
                <c:pt idx="4448">
                  <c:v>326668.73</c:v>
                </c:pt>
                <c:pt idx="4449">
                  <c:v>323377.81</c:v>
                </c:pt>
                <c:pt idx="4450">
                  <c:v>325704.15000000002</c:v>
                </c:pt>
                <c:pt idx="4451">
                  <c:v>326328.28999999998</c:v>
                </c:pt>
                <c:pt idx="4452">
                  <c:v>328087.23</c:v>
                </c:pt>
                <c:pt idx="4453">
                  <c:v>329392.25</c:v>
                </c:pt>
                <c:pt idx="4454">
                  <c:v>330810.75</c:v>
                </c:pt>
                <c:pt idx="4455">
                  <c:v>331888.81</c:v>
                </c:pt>
                <c:pt idx="4456">
                  <c:v>331605.11</c:v>
                </c:pt>
                <c:pt idx="4457">
                  <c:v>330583.78999999998</c:v>
                </c:pt>
                <c:pt idx="4458">
                  <c:v>334215.15000000002</c:v>
                </c:pt>
                <c:pt idx="4459">
                  <c:v>333477.53000000003</c:v>
                </c:pt>
                <c:pt idx="4460">
                  <c:v>333988.19</c:v>
                </c:pt>
                <c:pt idx="4461">
                  <c:v>335520.17</c:v>
                </c:pt>
                <c:pt idx="4462">
                  <c:v>334328.63</c:v>
                </c:pt>
                <c:pt idx="4463">
                  <c:v>336541.49</c:v>
                </c:pt>
                <c:pt idx="4464">
                  <c:v>336371.27</c:v>
                </c:pt>
                <c:pt idx="4465">
                  <c:v>336144.31</c:v>
                </c:pt>
                <c:pt idx="4466">
                  <c:v>335463.43</c:v>
                </c:pt>
                <c:pt idx="4467">
                  <c:v>335179.15999999997</c:v>
                </c:pt>
                <c:pt idx="4468">
                  <c:v>333588.62</c:v>
                </c:pt>
                <c:pt idx="4469">
                  <c:v>334785.62</c:v>
                </c:pt>
                <c:pt idx="4470">
                  <c:v>333246.62</c:v>
                </c:pt>
                <c:pt idx="4471">
                  <c:v>333645.62</c:v>
                </c:pt>
                <c:pt idx="4472">
                  <c:v>334044.62</c:v>
                </c:pt>
                <c:pt idx="4473">
                  <c:v>333702.62</c:v>
                </c:pt>
                <c:pt idx="4474">
                  <c:v>335013.62</c:v>
                </c:pt>
                <c:pt idx="4475">
                  <c:v>336381.62</c:v>
                </c:pt>
                <c:pt idx="4476">
                  <c:v>334614.62</c:v>
                </c:pt>
                <c:pt idx="4477">
                  <c:v>335754.62</c:v>
                </c:pt>
                <c:pt idx="4478">
                  <c:v>334899.62</c:v>
                </c:pt>
                <c:pt idx="4479">
                  <c:v>336324.62</c:v>
                </c:pt>
                <c:pt idx="4480">
                  <c:v>334215.62</c:v>
                </c:pt>
                <c:pt idx="4481">
                  <c:v>333873.62</c:v>
                </c:pt>
                <c:pt idx="4482">
                  <c:v>331764.62</c:v>
                </c:pt>
                <c:pt idx="4483">
                  <c:v>332448.62</c:v>
                </c:pt>
                <c:pt idx="4484">
                  <c:v>331707.62</c:v>
                </c:pt>
                <c:pt idx="4485">
                  <c:v>332676.62</c:v>
                </c:pt>
                <c:pt idx="4486">
                  <c:v>332733.62</c:v>
                </c:pt>
                <c:pt idx="4487">
                  <c:v>331764.62</c:v>
                </c:pt>
                <c:pt idx="4488">
                  <c:v>328572.62</c:v>
                </c:pt>
                <c:pt idx="4489">
                  <c:v>329085.62</c:v>
                </c:pt>
                <c:pt idx="4490">
                  <c:v>329313.62</c:v>
                </c:pt>
                <c:pt idx="4491">
                  <c:v>331707.62</c:v>
                </c:pt>
                <c:pt idx="4492">
                  <c:v>333417.62</c:v>
                </c:pt>
                <c:pt idx="4493">
                  <c:v>336666.62</c:v>
                </c:pt>
                <c:pt idx="4494">
                  <c:v>336096.62</c:v>
                </c:pt>
                <c:pt idx="4495">
                  <c:v>335697.62</c:v>
                </c:pt>
                <c:pt idx="4496">
                  <c:v>333531.62</c:v>
                </c:pt>
                <c:pt idx="4497">
                  <c:v>333132.62</c:v>
                </c:pt>
                <c:pt idx="4498">
                  <c:v>332220.62</c:v>
                </c:pt>
                <c:pt idx="4499">
                  <c:v>330510.62</c:v>
                </c:pt>
                <c:pt idx="4500">
                  <c:v>331593.62</c:v>
                </c:pt>
                <c:pt idx="4501">
                  <c:v>332220.62</c:v>
                </c:pt>
                <c:pt idx="4502">
                  <c:v>331992.62</c:v>
                </c:pt>
                <c:pt idx="4503">
                  <c:v>332733.62</c:v>
                </c:pt>
                <c:pt idx="4504">
                  <c:v>333759.62</c:v>
                </c:pt>
                <c:pt idx="4505">
                  <c:v>335298.62</c:v>
                </c:pt>
                <c:pt idx="4506">
                  <c:v>335469.62</c:v>
                </c:pt>
                <c:pt idx="4507">
                  <c:v>335412.62</c:v>
                </c:pt>
                <c:pt idx="4508">
                  <c:v>337407.62</c:v>
                </c:pt>
                <c:pt idx="4509">
                  <c:v>338148.62</c:v>
                </c:pt>
                <c:pt idx="4510">
                  <c:v>337806.62</c:v>
                </c:pt>
                <c:pt idx="4511">
                  <c:v>339516.62</c:v>
                </c:pt>
                <c:pt idx="4512">
                  <c:v>339573.62</c:v>
                </c:pt>
                <c:pt idx="4513">
                  <c:v>340086.62</c:v>
                </c:pt>
                <c:pt idx="4514">
                  <c:v>339174.62</c:v>
                </c:pt>
                <c:pt idx="4515">
                  <c:v>338148.62</c:v>
                </c:pt>
                <c:pt idx="4516">
                  <c:v>339117.62</c:v>
                </c:pt>
                <c:pt idx="4517">
                  <c:v>337464.62</c:v>
                </c:pt>
                <c:pt idx="4518">
                  <c:v>336780.62</c:v>
                </c:pt>
                <c:pt idx="4519">
                  <c:v>337179.62</c:v>
                </c:pt>
                <c:pt idx="4520">
                  <c:v>336324.62</c:v>
                </c:pt>
                <c:pt idx="4521">
                  <c:v>329598.62</c:v>
                </c:pt>
                <c:pt idx="4522">
                  <c:v>329427.62</c:v>
                </c:pt>
                <c:pt idx="4523">
                  <c:v>331184.82</c:v>
                </c:pt>
                <c:pt idx="4524">
                  <c:v>331940.21999999997</c:v>
                </c:pt>
                <c:pt idx="4525">
                  <c:v>333783.42</c:v>
                </c:pt>
                <c:pt idx="4526">
                  <c:v>334071.42</c:v>
                </c:pt>
                <c:pt idx="4527">
                  <c:v>332285.82</c:v>
                </c:pt>
                <c:pt idx="4528">
                  <c:v>330212.21999999997</c:v>
                </c:pt>
                <c:pt idx="4529">
                  <c:v>330212.21999999997</c:v>
                </c:pt>
                <c:pt idx="4530">
                  <c:v>329521.02</c:v>
                </c:pt>
                <c:pt idx="4531">
                  <c:v>331249.02</c:v>
                </c:pt>
                <c:pt idx="4532">
                  <c:v>332343.42</c:v>
                </c:pt>
                <c:pt idx="4533">
                  <c:v>330154.62</c:v>
                </c:pt>
                <c:pt idx="4534">
                  <c:v>330788.21999999997</c:v>
                </c:pt>
                <c:pt idx="4535">
                  <c:v>326468.21999999997</c:v>
                </c:pt>
                <c:pt idx="4536">
                  <c:v>326237.82</c:v>
                </c:pt>
                <c:pt idx="4537">
                  <c:v>327389.82</c:v>
                </c:pt>
                <c:pt idx="4538">
                  <c:v>331479.42</c:v>
                </c:pt>
                <c:pt idx="4539">
                  <c:v>331537.02</c:v>
                </c:pt>
                <c:pt idx="4540">
                  <c:v>332573.82</c:v>
                </c:pt>
                <c:pt idx="4541">
                  <c:v>336029.82</c:v>
                </c:pt>
                <c:pt idx="4542">
                  <c:v>336433.02</c:v>
                </c:pt>
                <c:pt idx="4543">
                  <c:v>337239.42</c:v>
                </c:pt>
                <c:pt idx="4544">
                  <c:v>336721.02</c:v>
                </c:pt>
                <c:pt idx="4545">
                  <c:v>335914.62</c:v>
                </c:pt>
                <c:pt idx="4546">
                  <c:v>337354.62</c:v>
                </c:pt>
                <c:pt idx="4547">
                  <c:v>336721.02</c:v>
                </c:pt>
                <c:pt idx="4548">
                  <c:v>338276.22</c:v>
                </c:pt>
                <c:pt idx="4549">
                  <c:v>337009.02</c:v>
                </c:pt>
                <c:pt idx="4550">
                  <c:v>335223.42</c:v>
                </c:pt>
                <c:pt idx="4551">
                  <c:v>337239.42</c:v>
                </c:pt>
                <c:pt idx="4552">
                  <c:v>338679.42</c:v>
                </c:pt>
                <c:pt idx="4553">
                  <c:v>339716.22</c:v>
                </c:pt>
                <c:pt idx="4554">
                  <c:v>337354.62</c:v>
                </c:pt>
                <c:pt idx="4555">
                  <c:v>338909.82</c:v>
                </c:pt>
                <c:pt idx="4556">
                  <c:v>338621.82</c:v>
                </c:pt>
                <c:pt idx="4557">
                  <c:v>337873.02</c:v>
                </c:pt>
                <c:pt idx="4558">
                  <c:v>341098.62</c:v>
                </c:pt>
                <c:pt idx="4559">
                  <c:v>341501.82</c:v>
                </c:pt>
                <c:pt idx="4560">
                  <c:v>342135.42</c:v>
                </c:pt>
                <c:pt idx="4561">
                  <c:v>341501.82</c:v>
                </c:pt>
                <c:pt idx="4562">
                  <c:v>341789.82</c:v>
                </c:pt>
                <c:pt idx="4563">
                  <c:v>339485.82</c:v>
                </c:pt>
                <c:pt idx="4564">
                  <c:v>338679.42</c:v>
                </c:pt>
                <c:pt idx="4565">
                  <c:v>338967.42</c:v>
                </c:pt>
                <c:pt idx="4566">
                  <c:v>339716.22</c:v>
                </c:pt>
                <c:pt idx="4567">
                  <c:v>336490.62</c:v>
                </c:pt>
                <c:pt idx="4568">
                  <c:v>338794.62</c:v>
                </c:pt>
                <c:pt idx="4569">
                  <c:v>336951.42</c:v>
                </c:pt>
                <c:pt idx="4570">
                  <c:v>335108.21999999997</c:v>
                </c:pt>
                <c:pt idx="4571">
                  <c:v>337930.62</c:v>
                </c:pt>
                <c:pt idx="4572">
                  <c:v>334532.21999999997</c:v>
                </c:pt>
                <c:pt idx="4573">
                  <c:v>337066.62</c:v>
                </c:pt>
                <c:pt idx="4574">
                  <c:v>332343.42</c:v>
                </c:pt>
                <c:pt idx="4575">
                  <c:v>330154.62</c:v>
                </c:pt>
                <c:pt idx="4576">
                  <c:v>331249.02</c:v>
                </c:pt>
                <c:pt idx="4577">
                  <c:v>328887.42</c:v>
                </c:pt>
                <c:pt idx="4578">
                  <c:v>332746.62</c:v>
                </c:pt>
                <c:pt idx="4579">
                  <c:v>334301.82</c:v>
                </c:pt>
                <c:pt idx="4580">
                  <c:v>333841.02</c:v>
                </c:pt>
                <c:pt idx="4581">
                  <c:v>335569.02</c:v>
                </c:pt>
                <c:pt idx="4582">
                  <c:v>334647.42</c:v>
                </c:pt>
                <c:pt idx="4583">
                  <c:v>334359.42</c:v>
                </c:pt>
                <c:pt idx="4584">
                  <c:v>335914.62</c:v>
                </c:pt>
                <c:pt idx="4585">
                  <c:v>336433.02</c:v>
                </c:pt>
                <c:pt idx="4586">
                  <c:v>335223.42</c:v>
                </c:pt>
                <c:pt idx="4587">
                  <c:v>333898.62</c:v>
                </c:pt>
                <c:pt idx="4588">
                  <c:v>331018.62</c:v>
                </c:pt>
                <c:pt idx="4589">
                  <c:v>331652.21999999997</c:v>
                </c:pt>
                <c:pt idx="4590">
                  <c:v>332631.42</c:v>
                </c:pt>
                <c:pt idx="4591">
                  <c:v>334172.62</c:v>
                </c:pt>
                <c:pt idx="4592">
                  <c:v>325694.92</c:v>
                </c:pt>
                <c:pt idx="4593">
                  <c:v>314934.82</c:v>
                </c:pt>
                <c:pt idx="4594">
                  <c:v>310827.46999999997</c:v>
                </c:pt>
                <c:pt idx="4595">
                  <c:v>308744.87</c:v>
                </c:pt>
                <c:pt idx="4596">
                  <c:v>323496.62</c:v>
                </c:pt>
                <c:pt idx="4597">
                  <c:v>318290.12</c:v>
                </c:pt>
                <c:pt idx="4598">
                  <c:v>322166.07</c:v>
                </c:pt>
                <c:pt idx="4599">
                  <c:v>323728.02</c:v>
                </c:pt>
                <c:pt idx="4600">
                  <c:v>325058.57</c:v>
                </c:pt>
                <c:pt idx="4601">
                  <c:v>321471.87</c:v>
                </c:pt>
                <c:pt idx="4602">
                  <c:v>322281.77</c:v>
                </c:pt>
                <c:pt idx="4603">
                  <c:v>318868.62</c:v>
                </c:pt>
                <c:pt idx="4604">
                  <c:v>323554.46999999997</c:v>
                </c:pt>
                <c:pt idx="4605">
                  <c:v>326157.71999999997</c:v>
                </c:pt>
                <c:pt idx="4606">
                  <c:v>330091.52000000002</c:v>
                </c:pt>
                <c:pt idx="4607">
                  <c:v>331422.07</c:v>
                </c:pt>
                <c:pt idx="4608">
                  <c:v>331827.02</c:v>
                </c:pt>
                <c:pt idx="4609">
                  <c:v>333620.37</c:v>
                </c:pt>
                <c:pt idx="4610">
                  <c:v>333388.96999999997</c:v>
                </c:pt>
                <c:pt idx="4611">
                  <c:v>333793.91999999998</c:v>
                </c:pt>
                <c:pt idx="4612">
                  <c:v>336859.97</c:v>
                </c:pt>
                <c:pt idx="4613">
                  <c:v>335760.82</c:v>
                </c:pt>
                <c:pt idx="4614">
                  <c:v>335413.71999999997</c:v>
                </c:pt>
                <c:pt idx="4615">
                  <c:v>335413.71999999997</c:v>
                </c:pt>
                <c:pt idx="4616">
                  <c:v>335992.22</c:v>
                </c:pt>
                <c:pt idx="4617">
                  <c:v>336223.62</c:v>
                </c:pt>
                <c:pt idx="4618">
                  <c:v>340504.52</c:v>
                </c:pt>
                <c:pt idx="4619">
                  <c:v>341892.92</c:v>
                </c:pt>
                <c:pt idx="4620">
                  <c:v>341256.57</c:v>
                </c:pt>
                <c:pt idx="4621">
                  <c:v>343107.77</c:v>
                </c:pt>
                <c:pt idx="4622">
                  <c:v>344206.92</c:v>
                </c:pt>
                <c:pt idx="4623">
                  <c:v>344843.27</c:v>
                </c:pt>
                <c:pt idx="4624">
                  <c:v>344554.02</c:v>
                </c:pt>
                <c:pt idx="4625">
                  <c:v>341140.87</c:v>
                </c:pt>
                <c:pt idx="4626">
                  <c:v>341603.67</c:v>
                </c:pt>
                <c:pt idx="4627">
                  <c:v>340562.37</c:v>
                </c:pt>
                <c:pt idx="4628">
                  <c:v>344785.42</c:v>
                </c:pt>
                <c:pt idx="4629">
                  <c:v>343281.32</c:v>
                </c:pt>
                <c:pt idx="4630">
                  <c:v>344554.02</c:v>
                </c:pt>
                <c:pt idx="4631">
                  <c:v>344669.72</c:v>
                </c:pt>
                <c:pt idx="4632">
                  <c:v>345595.32</c:v>
                </c:pt>
                <c:pt idx="4633">
                  <c:v>346405.22</c:v>
                </c:pt>
                <c:pt idx="4634">
                  <c:v>347504.37</c:v>
                </c:pt>
                <c:pt idx="4635">
                  <c:v>346463.07</c:v>
                </c:pt>
                <c:pt idx="4636">
                  <c:v>347562.22</c:v>
                </c:pt>
                <c:pt idx="4637">
                  <c:v>348314.27</c:v>
                </c:pt>
                <c:pt idx="4638">
                  <c:v>349239.87</c:v>
                </c:pt>
                <c:pt idx="4639">
                  <c:v>349702.67</c:v>
                </c:pt>
                <c:pt idx="4640">
                  <c:v>350859.67</c:v>
                </c:pt>
                <c:pt idx="4641">
                  <c:v>347388.67</c:v>
                </c:pt>
                <c:pt idx="4642">
                  <c:v>348950.62</c:v>
                </c:pt>
                <c:pt idx="4643">
                  <c:v>347215.12</c:v>
                </c:pt>
                <c:pt idx="4644">
                  <c:v>347620.07</c:v>
                </c:pt>
                <c:pt idx="4645">
                  <c:v>347099.42</c:v>
                </c:pt>
                <c:pt idx="4646">
                  <c:v>348892.77</c:v>
                </c:pt>
                <c:pt idx="4647">
                  <c:v>352074.52</c:v>
                </c:pt>
                <c:pt idx="4648">
                  <c:v>351611.72</c:v>
                </c:pt>
                <c:pt idx="4649">
                  <c:v>353867.87</c:v>
                </c:pt>
                <c:pt idx="4650">
                  <c:v>354851.32</c:v>
                </c:pt>
                <c:pt idx="4651">
                  <c:v>356239.72</c:v>
                </c:pt>
                <c:pt idx="4652">
                  <c:v>356066.17</c:v>
                </c:pt>
                <c:pt idx="4653">
                  <c:v>357740.99</c:v>
                </c:pt>
                <c:pt idx="4654">
                  <c:v>358207.84</c:v>
                </c:pt>
                <c:pt idx="4655">
                  <c:v>355584.34</c:v>
                </c:pt>
                <c:pt idx="4656">
                  <c:v>356225.64</c:v>
                </c:pt>
                <c:pt idx="4657">
                  <c:v>358557.64</c:v>
                </c:pt>
                <c:pt idx="4658">
                  <c:v>358032.94</c:v>
                </c:pt>
                <c:pt idx="4659">
                  <c:v>356342.24</c:v>
                </c:pt>
                <c:pt idx="4660">
                  <c:v>356750.34</c:v>
                </c:pt>
                <c:pt idx="4661">
                  <c:v>355642.64</c:v>
                </c:pt>
                <c:pt idx="4662">
                  <c:v>356517.14</c:v>
                </c:pt>
                <c:pt idx="4663">
                  <c:v>357741.44</c:v>
                </c:pt>
                <c:pt idx="4664">
                  <c:v>357508.24</c:v>
                </c:pt>
                <c:pt idx="4665">
                  <c:v>358441.04</c:v>
                </c:pt>
                <c:pt idx="4666">
                  <c:v>359432.14</c:v>
                </c:pt>
                <c:pt idx="4667">
                  <c:v>361472.64</c:v>
                </c:pt>
                <c:pt idx="4668">
                  <c:v>361064.54</c:v>
                </c:pt>
                <c:pt idx="4669">
                  <c:v>361822.44</c:v>
                </c:pt>
                <c:pt idx="4670">
                  <c:v>360306.64</c:v>
                </c:pt>
                <c:pt idx="4671">
                  <c:v>360423.24</c:v>
                </c:pt>
                <c:pt idx="4672">
                  <c:v>359257.24</c:v>
                </c:pt>
                <c:pt idx="4673">
                  <c:v>358324.44</c:v>
                </c:pt>
                <c:pt idx="4674">
                  <c:v>356633.74</c:v>
                </c:pt>
                <c:pt idx="4675">
                  <c:v>359956.84</c:v>
                </c:pt>
                <c:pt idx="4676">
                  <c:v>359432.14</c:v>
                </c:pt>
                <c:pt idx="4677">
                  <c:v>360364.94</c:v>
                </c:pt>
                <c:pt idx="4678">
                  <c:v>361064.54</c:v>
                </c:pt>
                <c:pt idx="4679">
                  <c:v>362405.44</c:v>
                </c:pt>
                <c:pt idx="4680">
                  <c:v>361880.74</c:v>
                </c:pt>
                <c:pt idx="4681">
                  <c:v>364271.04</c:v>
                </c:pt>
                <c:pt idx="4682">
                  <c:v>366136.64</c:v>
                </c:pt>
                <c:pt idx="4683">
                  <c:v>365262.14</c:v>
                </c:pt>
                <c:pt idx="4684">
                  <c:v>364912.34</c:v>
                </c:pt>
                <c:pt idx="4685">
                  <c:v>365145.54</c:v>
                </c:pt>
                <c:pt idx="4686">
                  <c:v>364387.64</c:v>
                </c:pt>
                <c:pt idx="4687">
                  <c:v>364154.44</c:v>
                </c:pt>
                <c:pt idx="4688">
                  <c:v>362988.44</c:v>
                </c:pt>
                <c:pt idx="4689">
                  <c:v>367244.34</c:v>
                </c:pt>
                <c:pt idx="4690">
                  <c:v>365670.24</c:v>
                </c:pt>
                <c:pt idx="4691">
                  <c:v>366428.14</c:v>
                </c:pt>
                <c:pt idx="4692">
                  <c:v>366369.84</c:v>
                </c:pt>
                <c:pt idx="4693">
                  <c:v>367360.94</c:v>
                </c:pt>
                <c:pt idx="4694">
                  <c:v>366253.24</c:v>
                </c:pt>
                <c:pt idx="4695">
                  <c:v>364096.14</c:v>
                </c:pt>
                <c:pt idx="4696">
                  <c:v>365320.44</c:v>
                </c:pt>
                <c:pt idx="4697">
                  <c:v>367652.44</c:v>
                </c:pt>
                <c:pt idx="4698">
                  <c:v>368585.24</c:v>
                </c:pt>
                <c:pt idx="4699">
                  <c:v>370042.74</c:v>
                </c:pt>
                <c:pt idx="4700">
                  <c:v>369984.44</c:v>
                </c:pt>
                <c:pt idx="4701">
                  <c:v>370684.04</c:v>
                </c:pt>
                <c:pt idx="4702">
                  <c:v>373190.94</c:v>
                </c:pt>
                <c:pt idx="4703">
                  <c:v>372374.74</c:v>
                </c:pt>
                <c:pt idx="4704">
                  <c:v>374240.34</c:v>
                </c:pt>
                <c:pt idx="4705">
                  <c:v>374007.14</c:v>
                </c:pt>
                <c:pt idx="4706">
                  <c:v>373599.04</c:v>
                </c:pt>
                <c:pt idx="4707">
                  <c:v>374298.64</c:v>
                </c:pt>
                <c:pt idx="4708">
                  <c:v>374590.14</c:v>
                </c:pt>
                <c:pt idx="4709">
                  <c:v>375406.34</c:v>
                </c:pt>
                <c:pt idx="4710">
                  <c:v>374881.64</c:v>
                </c:pt>
                <c:pt idx="4711">
                  <c:v>373249.24</c:v>
                </c:pt>
                <c:pt idx="4712">
                  <c:v>372024.94</c:v>
                </c:pt>
                <c:pt idx="4713">
                  <c:v>373074.34</c:v>
                </c:pt>
                <c:pt idx="4714">
                  <c:v>374473.54</c:v>
                </c:pt>
                <c:pt idx="4715">
                  <c:v>375348.04</c:v>
                </c:pt>
                <c:pt idx="4716">
                  <c:v>376747.24</c:v>
                </c:pt>
                <c:pt idx="4717">
                  <c:v>377319.22</c:v>
                </c:pt>
                <c:pt idx="4718">
                  <c:v>377842</c:v>
                </c:pt>
                <c:pt idx="4719">
                  <c:v>378193.24</c:v>
                </c:pt>
                <c:pt idx="4720">
                  <c:v>376963.9</c:v>
                </c:pt>
                <c:pt idx="4721">
                  <c:v>378544.48</c:v>
                </c:pt>
                <c:pt idx="4722">
                  <c:v>377198.06</c:v>
                </c:pt>
                <c:pt idx="4723">
                  <c:v>371344.06</c:v>
                </c:pt>
                <c:pt idx="4724">
                  <c:v>375207.7</c:v>
                </c:pt>
                <c:pt idx="4725">
                  <c:v>375149.16</c:v>
                </c:pt>
                <c:pt idx="4726">
                  <c:v>376729.74</c:v>
                </c:pt>
                <c:pt idx="4727">
                  <c:v>376378.5</c:v>
                </c:pt>
                <c:pt idx="4728">
                  <c:v>377022.44</c:v>
                </c:pt>
                <c:pt idx="4729">
                  <c:v>379715.28</c:v>
                </c:pt>
                <c:pt idx="4730">
                  <c:v>378895.72</c:v>
                </c:pt>
                <c:pt idx="4731">
                  <c:v>378134.7</c:v>
                </c:pt>
                <c:pt idx="4732">
                  <c:v>379364.04</c:v>
                </c:pt>
                <c:pt idx="4733">
                  <c:v>381061.7</c:v>
                </c:pt>
                <c:pt idx="4734">
                  <c:v>384047.24</c:v>
                </c:pt>
                <c:pt idx="4735">
                  <c:v>383637.46</c:v>
                </c:pt>
                <c:pt idx="4736">
                  <c:v>382817.9</c:v>
                </c:pt>
                <c:pt idx="4737">
                  <c:v>380769</c:v>
                </c:pt>
                <c:pt idx="4738">
                  <c:v>381061.7</c:v>
                </c:pt>
                <c:pt idx="4739">
                  <c:v>381178.78</c:v>
                </c:pt>
                <c:pt idx="4740">
                  <c:v>378427.4</c:v>
                </c:pt>
                <c:pt idx="4741">
                  <c:v>379305.5</c:v>
                </c:pt>
                <c:pt idx="4742">
                  <c:v>377900.54</c:v>
                </c:pt>
                <c:pt idx="4743">
                  <c:v>378193.24</c:v>
                </c:pt>
                <c:pt idx="4744">
                  <c:v>381412.94</c:v>
                </c:pt>
                <c:pt idx="4745">
                  <c:v>382349.58</c:v>
                </c:pt>
                <c:pt idx="4746">
                  <c:v>382934.98</c:v>
                </c:pt>
                <c:pt idx="4747">
                  <c:v>379129.88</c:v>
                </c:pt>
                <c:pt idx="4748">
                  <c:v>378837.18</c:v>
                </c:pt>
                <c:pt idx="4749">
                  <c:v>376378.5</c:v>
                </c:pt>
                <c:pt idx="4750">
                  <c:v>374622.3</c:v>
                </c:pt>
                <c:pt idx="4751">
                  <c:v>374797.92</c:v>
                </c:pt>
                <c:pt idx="4752">
                  <c:v>371753.84</c:v>
                </c:pt>
                <c:pt idx="4753">
                  <c:v>374505.22</c:v>
                </c:pt>
                <c:pt idx="4754">
                  <c:v>377080.98</c:v>
                </c:pt>
                <c:pt idx="4755">
                  <c:v>379598.2</c:v>
                </c:pt>
                <c:pt idx="4756">
                  <c:v>381588.56</c:v>
                </c:pt>
                <c:pt idx="4757">
                  <c:v>383169.14</c:v>
                </c:pt>
                <c:pt idx="4758">
                  <c:v>380944.62</c:v>
                </c:pt>
                <c:pt idx="4759">
                  <c:v>381530.02</c:v>
                </c:pt>
                <c:pt idx="4760">
                  <c:v>382759.36</c:v>
                </c:pt>
                <c:pt idx="4761">
                  <c:v>382759.36</c:v>
                </c:pt>
                <c:pt idx="4762">
                  <c:v>382993.52</c:v>
                </c:pt>
                <c:pt idx="4763">
                  <c:v>381822.71999999997</c:v>
                </c:pt>
                <c:pt idx="4764">
                  <c:v>381822.71999999997</c:v>
                </c:pt>
                <c:pt idx="4765">
                  <c:v>384164.32</c:v>
                </c:pt>
                <c:pt idx="4766">
                  <c:v>384925.34</c:v>
                </c:pt>
                <c:pt idx="4767">
                  <c:v>382408.12</c:v>
                </c:pt>
                <c:pt idx="4768">
                  <c:v>382583.74</c:v>
                </c:pt>
                <c:pt idx="4769">
                  <c:v>381881.26</c:v>
                </c:pt>
                <c:pt idx="4770">
                  <c:v>379715.28</c:v>
                </c:pt>
                <c:pt idx="4771">
                  <c:v>381822.71999999997</c:v>
                </c:pt>
                <c:pt idx="4772">
                  <c:v>383520.38</c:v>
                </c:pt>
                <c:pt idx="4773">
                  <c:v>384691.18</c:v>
                </c:pt>
                <c:pt idx="4774">
                  <c:v>385740.98</c:v>
                </c:pt>
                <c:pt idx="4775">
                  <c:v>386862.24</c:v>
                </c:pt>
                <c:pt idx="4776">
                  <c:v>387039.66</c:v>
                </c:pt>
                <c:pt idx="4777">
                  <c:v>386507.4</c:v>
                </c:pt>
                <c:pt idx="4778">
                  <c:v>386329.98</c:v>
                </c:pt>
                <c:pt idx="4779">
                  <c:v>384496.64000000001</c:v>
                </c:pt>
                <c:pt idx="4780">
                  <c:v>386152.56</c:v>
                </c:pt>
                <c:pt idx="4781">
                  <c:v>388340.74</c:v>
                </c:pt>
                <c:pt idx="4782">
                  <c:v>389346.12</c:v>
                </c:pt>
                <c:pt idx="4783">
                  <c:v>388873</c:v>
                </c:pt>
                <c:pt idx="4784">
                  <c:v>388636.44</c:v>
                </c:pt>
                <c:pt idx="4785">
                  <c:v>390410.64</c:v>
                </c:pt>
                <c:pt idx="4786">
                  <c:v>391593.44</c:v>
                </c:pt>
                <c:pt idx="4787">
                  <c:v>390942.9</c:v>
                </c:pt>
                <c:pt idx="4788">
                  <c:v>390883.76</c:v>
                </c:pt>
                <c:pt idx="4789">
                  <c:v>391297.74</c:v>
                </c:pt>
                <c:pt idx="4790">
                  <c:v>391061.18</c:v>
                </c:pt>
                <c:pt idx="4791">
                  <c:v>386270.84</c:v>
                </c:pt>
                <c:pt idx="4792">
                  <c:v>389641.82</c:v>
                </c:pt>
                <c:pt idx="4793">
                  <c:v>390942.9</c:v>
                </c:pt>
                <c:pt idx="4794">
                  <c:v>391475.16</c:v>
                </c:pt>
                <c:pt idx="4795">
                  <c:v>392776.24</c:v>
                </c:pt>
                <c:pt idx="4796">
                  <c:v>394787</c:v>
                </c:pt>
                <c:pt idx="4797">
                  <c:v>394195.6</c:v>
                </c:pt>
                <c:pt idx="4798">
                  <c:v>394373.02</c:v>
                </c:pt>
                <c:pt idx="4799">
                  <c:v>392480.54</c:v>
                </c:pt>
                <c:pt idx="4800">
                  <c:v>393308.5</c:v>
                </c:pt>
                <c:pt idx="4801">
                  <c:v>392717.1</c:v>
                </c:pt>
                <c:pt idx="4802">
                  <c:v>391948.28</c:v>
                </c:pt>
                <c:pt idx="4803">
                  <c:v>389464.4</c:v>
                </c:pt>
                <c:pt idx="4804">
                  <c:v>394668.72</c:v>
                </c:pt>
                <c:pt idx="4805">
                  <c:v>396502.06</c:v>
                </c:pt>
                <c:pt idx="4806">
                  <c:v>396738.62</c:v>
                </c:pt>
                <c:pt idx="4807">
                  <c:v>397034.32</c:v>
                </c:pt>
                <c:pt idx="4808">
                  <c:v>394491.3</c:v>
                </c:pt>
                <c:pt idx="4809">
                  <c:v>395378.4</c:v>
                </c:pt>
                <c:pt idx="4810">
                  <c:v>395555.82</c:v>
                </c:pt>
                <c:pt idx="4811">
                  <c:v>396502.06</c:v>
                </c:pt>
                <c:pt idx="4812">
                  <c:v>396028.94</c:v>
                </c:pt>
                <c:pt idx="4813">
                  <c:v>398157.98</c:v>
                </c:pt>
                <c:pt idx="4814">
                  <c:v>396265.5</c:v>
                </c:pt>
                <c:pt idx="4815">
                  <c:v>397980.56</c:v>
                </c:pt>
                <c:pt idx="4816">
                  <c:v>399873.04</c:v>
                </c:pt>
                <c:pt idx="4817">
                  <c:v>399045.08</c:v>
                </c:pt>
                <c:pt idx="4818">
                  <c:v>398394.54</c:v>
                </c:pt>
                <c:pt idx="4819">
                  <c:v>396383.78</c:v>
                </c:pt>
                <c:pt idx="4820">
                  <c:v>391356.88</c:v>
                </c:pt>
                <c:pt idx="4821">
                  <c:v>393426.78</c:v>
                </c:pt>
                <c:pt idx="4822">
                  <c:v>390055.8</c:v>
                </c:pt>
                <c:pt idx="4823">
                  <c:v>387217.08</c:v>
                </c:pt>
                <c:pt idx="4824">
                  <c:v>389523.54</c:v>
                </c:pt>
                <c:pt idx="4825">
                  <c:v>389346.12</c:v>
                </c:pt>
                <c:pt idx="4826">
                  <c:v>388222.46</c:v>
                </c:pt>
                <c:pt idx="4827">
                  <c:v>383609.54</c:v>
                </c:pt>
                <c:pt idx="4828">
                  <c:v>381894.48</c:v>
                </c:pt>
                <c:pt idx="4829">
                  <c:v>385620.3</c:v>
                </c:pt>
                <c:pt idx="4830">
                  <c:v>386743.96</c:v>
                </c:pt>
                <c:pt idx="4831">
                  <c:v>382545.02</c:v>
                </c:pt>
                <c:pt idx="4832">
                  <c:v>382249.32</c:v>
                </c:pt>
                <c:pt idx="4833">
                  <c:v>375980.48</c:v>
                </c:pt>
                <c:pt idx="4834">
                  <c:v>380593.4</c:v>
                </c:pt>
                <c:pt idx="4835">
                  <c:v>378878.34</c:v>
                </c:pt>
                <c:pt idx="4836">
                  <c:v>381717.06</c:v>
                </c:pt>
                <c:pt idx="4837">
                  <c:v>376394.46</c:v>
                </c:pt>
                <c:pt idx="4838">
                  <c:v>373319.18</c:v>
                </c:pt>
                <c:pt idx="4839">
                  <c:v>373319.18</c:v>
                </c:pt>
                <c:pt idx="4840">
                  <c:v>380593.4</c:v>
                </c:pt>
                <c:pt idx="4841">
                  <c:v>382899.86</c:v>
                </c:pt>
                <c:pt idx="4842">
                  <c:v>382655.13</c:v>
                </c:pt>
                <c:pt idx="4843">
                  <c:v>383543.91</c:v>
                </c:pt>
                <c:pt idx="4844">
                  <c:v>383900.43</c:v>
                </c:pt>
                <c:pt idx="4845">
                  <c:v>391743.87</c:v>
                </c:pt>
                <c:pt idx="4846">
                  <c:v>392516.33</c:v>
                </c:pt>
                <c:pt idx="4847">
                  <c:v>392278.65</c:v>
                </c:pt>
                <c:pt idx="4848">
                  <c:v>394833.71</c:v>
                </c:pt>
                <c:pt idx="4849">
                  <c:v>397923.55</c:v>
                </c:pt>
                <c:pt idx="4850">
                  <c:v>398696.01</c:v>
                </c:pt>
                <c:pt idx="4851">
                  <c:v>398814.85</c:v>
                </c:pt>
                <c:pt idx="4852">
                  <c:v>402617.73</c:v>
                </c:pt>
                <c:pt idx="4853">
                  <c:v>401845.27</c:v>
                </c:pt>
                <c:pt idx="4854">
                  <c:v>398577.17</c:v>
                </c:pt>
                <c:pt idx="4855">
                  <c:v>400835.13</c:v>
                </c:pt>
                <c:pt idx="4856">
                  <c:v>399171.37</c:v>
                </c:pt>
                <c:pt idx="4857">
                  <c:v>401488.75</c:v>
                </c:pt>
                <c:pt idx="4858">
                  <c:v>401251.07</c:v>
                </c:pt>
                <c:pt idx="4859">
                  <c:v>399765.57</c:v>
                </c:pt>
                <c:pt idx="4860">
                  <c:v>398339.49</c:v>
                </c:pt>
                <c:pt idx="4861">
                  <c:v>402261.21</c:v>
                </c:pt>
                <c:pt idx="4862">
                  <c:v>402736.57</c:v>
                </c:pt>
                <c:pt idx="4863">
                  <c:v>400894.55</c:v>
                </c:pt>
                <c:pt idx="4864">
                  <c:v>403687.29</c:v>
                </c:pt>
                <c:pt idx="4865">
                  <c:v>408975.67</c:v>
                </c:pt>
                <c:pt idx="4866">
                  <c:v>406420.61</c:v>
                </c:pt>
                <c:pt idx="4867">
                  <c:v>409094.51</c:v>
                </c:pt>
                <c:pt idx="4868">
                  <c:v>409153.93</c:v>
                </c:pt>
                <c:pt idx="4869">
                  <c:v>407133.65</c:v>
                </c:pt>
                <c:pt idx="4870">
                  <c:v>408737.99</c:v>
                </c:pt>
                <c:pt idx="4871">
                  <c:v>409866.97</c:v>
                </c:pt>
                <c:pt idx="4872">
                  <c:v>404875.69</c:v>
                </c:pt>
                <c:pt idx="4873">
                  <c:v>405232.21</c:v>
                </c:pt>
                <c:pt idx="4874">
                  <c:v>403093.09</c:v>
                </c:pt>
                <c:pt idx="4875">
                  <c:v>407014.81</c:v>
                </c:pt>
                <c:pt idx="4876">
                  <c:v>408143.79</c:v>
                </c:pt>
                <c:pt idx="4877">
                  <c:v>408797.41</c:v>
                </c:pt>
                <c:pt idx="4878">
                  <c:v>412243.77</c:v>
                </c:pt>
                <c:pt idx="4879">
                  <c:v>411887.25</c:v>
                </c:pt>
                <c:pt idx="4880">
                  <c:v>413135.07</c:v>
                </c:pt>
                <c:pt idx="4881">
                  <c:v>413669.85</c:v>
                </c:pt>
                <c:pt idx="4882">
                  <c:v>414204.63</c:v>
                </c:pt>
                <c:pt idx="4883">
                  <c:v>415095.93</c:v>
                </c:pt>
                <c:pt idx="4884">
                  <c:v>412897.39</c:v>
                </c:pt>
                <c:pt idx="4885">
                  <c:v>413907.53</c:v>
                </c:pt>
                <c:pt idx="4886">
                  <c:v>405766.99</c:v>
                </c:pt>
                <c:pt idx="4887">
                  <c:v>406895.97</c:v>
                </c:pt>
                <c:pt idx="4888">
                  <c:v>406895.97</c:v>
                </c:pt>
                <c:pt idx="4889">
                  <c:v>403152.51</c:v>
                </c:pt>
                <c:pt idx="4890">
                  <c:v>409688.71</c:v>
                </c:pt>
                <c:pt idx="4891">
                  <c:v>410758.27</c:v>
                </c:pt>
                <c:pt idx="4892">
                  <c:v>414679.99</c:v>
                </c:pt>
                <c:pt idx="4893">
                  <c:v>413907.53</c:v>
                </c:pt>
                <c:pt idx="4894">
                  <c:v>410995.95</c:v>
                </c:pt>
                <c:pt idx="4895">
                  <c:v>414561.15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76-4504-8761-37C735E26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9605487"/>
        <c:axId val="1589603567"/>
      </c:lineChart>
      <c:dateAx>
        <c:axId val="158960548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603567"/>
        <c:crosses val="autoZero"/>
        <c:auto val="1"/>
        <c:lblOffset val="100"/>
        <c:baseTimeUnit val="days"/>
      </c:dateAx>
      <c:valAx>
        <c:axId val="158960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605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Caída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Resultados!$AJ$4</c:f>
              <c:strCache>
                <c:ptCount val="1"/>
                <c:pt idx="0">
                  <c:v>Estrategia</c:v>
                </c:pt>
              </c:strCache>
            </c:strRef>
          </c:tx>
          <c:spPr>
            <a:ln w="254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Pt>
            <c:idx val="3193"/>
            <c:marker>
              <c:symbol val="none"/>
            </c:marker>
            <c:bubble3D val="0"/>
            <c:spPr>
              <a:ln w="25400" cap="rnd">
                <a:solidFill>
                  <a:srgbClr val="0070C0"/>
                </a:solidFill>
                <a:round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1-3A7C-4016-9730-7605912CFA41}"/>
              </c:ext>
            </c:extLst>
          </c:dPt>
          <c:cat>
            <c:numRef>
              <c:f>Resultados!$AI$5:$AI$4900</c:f>
              <c:numCache>
                <c:formatCode>m/d/yyyy</c:formatCode>
                <c:ptCount val="4896"/>
                <c:pt idx="0">
                  <c:v>39085</c:v>
                </c:pt>
                <c:pt idx="1">
                  <c:v>39086</c:v>
                </c:pt>
                <c:pt idx="2">
                  <c:v>39087</c:v>
                </c:pt>
                <c:pt idx="3">
                  <c:v>39090</c:v>
                </c:pt>
                <c:pt idx="4">
                  <c:v>39091</c:v>
                </c:pt>
                <c:pt idx="5">
                  <c:v>39092</c:v>
                </c:pt>
                <c:pt idx="6">
                  <c:v>39093</c:v>
                </c:pt>
                <c:pt idx="7">
                  <c:v>39094</c:v>
                </c:pt>
                <c:pt idx="8">
                  <c:v>39098</c:v>
                </c:pt>
                <c:pt idx="9">
                  <c:v>39099</c:v>
                </c:pt>
                <c:pt idx="10">
                  <c:v>39100</c:v>
                </c:pt>
                <c:pt idx="11">
                  <c:v>39101</c:v>
                </c:pt>
                <c:pt idx="12">
                  <c:v>39104</c:v>
                </c:pt>
                <c:pt idx="13">
                  <c:v>39105</c:v>
                </c:pt>
                <c:pt idx="14">
                  <c:v>39106</c:v>
                </c:pt>
                <c:pt idx="15">
                  <c:v>39107</c:v>
                </c:pt>
                <c:pt idx="16">
                  <c:v>39108</c:v>
                </c:pt>
                <c:pt idx="17">
                  <c:v>39111</c:v>
                </c:pt>
                <c:pt idx="18">
                  <c:v>39112</c:v>
                </c:pt>
                <c:pt idx="19">
                  <c:v>39113</c:v>
                </c:pt>
                <c:pt idx="20">
                  <c:v>39114</c:v>
                </c:pt>
                <c:pt idx="21">
                  <c:v>39115</c:v>
                </c:pt>
                <c:pt idx="22">
                  <c:v>39118</c:v>
                </c:pt>
                <c:pt idx="23">
                  <c:v>39119</c:v>
                </c:pt>
                <c:pt idx="24">
                  <c:v>39120</c:v>
                </c:pt>
                <c:pt idx="25">
                  <c:v>39121</c:v>
                </c:pt>
                <c:pt idx="26">
                  <c:v>39122</c:v>
                </c:pt>
                <c:pt idx="27">
                  <c:v>39125</c:v>
                </c:pt>
                <c:pt idx="28">
                  <c:v>39126</c:v>
                </c:pt>
                <c:pt idx="29">
                  <c:v>39127</c:v>
                </c:pt>
                <c:pt idx="30">
                  <c:v>39128</c:v>
                </c:pt>
                <c:pt idx="31">
                  <c:v>39129</c:v>
                </c:pt>
                <c:pt idx="32">
                  <c:v>39133</c:v>
                </c:pt>
                <c:pt idx="33">
                  <c:v>39134</c:v>
                </c:pt>
                <c:pt idx="34">
                  <c:v>39135</c:v>
                </c:pt>
                <c:pt idx="35">
                  <c:v>39136</c:v>
                </c:pt>
                <c:pt idx="36">
                  <c:v>39139</c:v>
                </c:pt>
                <c:pt idx="37">
                  <c:v>39140</c:v>
                </c:pt>
                <c:pt idx="38">
                  <c:v>39141</c:v>
                </c:pt>
                <c:pt idx="39">
                  <c:v>39142</c:v>
                </c:pt>
                <c:pt idx="40">
                  <c:v>39143</c:v>
                </c:pt>
                <c:pt idx="41">
                  <c:v>39146</c:v>
                </c:pt>
                <c:pt idx="42">
                  <c:v>39147</c:v>
                </c:pt>
                <c:pt idx="43">
                  <c:v>39148</c:v>
                </c:pt>
                <c:pt idx="44">
                  <c:v>39149</c:v>
                </c:pt>
                <c:pt idx="45">
                  <c:v>39150</c:v>
                </c:pt>
                <c:pt idx="46">
                  <c:v>39153</c:v>
                </c:pt>
                <c:pt idx="47">
                  <c:v>39154</c:v>
                </c:pt>
                <c:pt idx="48">
                  <c:v>39155</c:v>
                </c:pt>
                <c:pt idx="49">
                  <c:v>39156</c:v>
                </c:pt>
                <c:pt idx="50">
                  <c:v>39157</c:v>
                </c:pt>
                <c:pt idx="51">
                  <c:v>39160</c:v>
                </c:pt>
                <c:pt idx="52">
                  <c:v>39161</c:v>
                </c:pt>
                <c:pt idx="53">
                  <c:v>39162</c:v>
                </c:pt>
                <c:pt idx="54">
                  <c:v>39163</c:v>
                </c:pt>
                <c:pt idx="55">
                  <c:v>39164</c:v>
                </c:pt>
                <c:pt idx="56">
                  <c:v>39167</c:v>
                </c:pt>
                <c:pt idx="57">
                  <c:v>39168</c:v>
                </c:pt>
                <c:pt idx="58">
                  <c:v>39169</c:v>
                </c:pt>
                <c:pt idx="59">
                  <c:v>39170</c:v>
                </c:pt>
                <c:pt idx="60">
                  <c:v>39171</c:v>
                </c:pt>
                <c:pt idx="61">
                  <c:v>39174</c:v>
                </c:pt>
                <c:pt idx="62">
                  <c:v>39175</c:v>
                </c:pt>
                <c:pt idx="63">
                  <c:v>39176</c:v>
                </c:pt>
                <c:pt idx="64">
                  <c:v>39177</c:v>
                </c:pt>
                <c:pt idx="65">
                  <c:v>39181</c:v>
                </c:pt>
                <c:pt idx="66">
                  <c:v>39182</c:v>
                </c:pt>
                <c:pt idx="67">
                  <c:v>39183</c:v>
                </c:pt>
                <c:pt idx="68">
                  <c:v>39184</c:v>
                </c:pt>
                <c:pt idx="69">
                  <c:v>39185</c:v>
                </c:pt>
                <c:pt idx="70">
                  <c:v>39188</c:v>
                </c:pt>
                <c:pt idx="71">
                  <c:v>39189</c:v>
                </c:pt>
                <c:pt idx="72">
                  <c:v>39190</c:v>
                </c:pt>
                <c:pt idx="73">
                  <c:v>39191</c:v>
                </c:pt>
                <c:pt idx="74">
                  <c:v>39192</c:v>
                </c:pt>
                <c:pt idx="75">
                  <c:v>39195</c:v>
                </c:pt>
                <c:pt idx="76">
                  <c:v>39196</c:v>
                </c:pt>
                <c:pt idx="77">
                  <c:v>39197</c:v>
                </c:pt>
                <c:pt idx="78">
                  <c:v>39198</c:v>
                </c:pt>
                <c:pt idx="79">
                  <c:v>39199</c:v>
                </c:pt>
                <c:pt idx="80">
                  <c:v>39202</c:v>
                </c:pt>
                <c:pt idx="81">
                  <c:v>39203</c:v>
                </c:pt>
                <c:pt idx="82">
                  <c:v>39204</c:v>
                </c:pt>
                <c:pt idx="83">
                  <c:v>39205</c:v>
                </c:pt>
                <c:pt idx="84">
                  <c:v>39206</c:v>
                </c:pt>
                <c:pt idx="85">
                  <c:v>39209</c:v>
                </c:pt>
                <c:pt idx="86">
                  <c:v>39210</c:v>
                </c:pt>
                <c:pt idx="87">
                  <c:v>39211</c:v>
                </c:pt>
                <c:pt idx="88">
                  <c:v>39212</c:v>
                </c:pt>
                <c:pt idx="89">
                  <c:v>39213</c:v>
                </c:pt>
                <c:pt idx="90">
                  <c:v>39216</c:v>
                </c:pt>
                <c:pt idx="91">
                  <c:v>39217</c:v>
                </c:pt>
                <c:pt idx="92">
                  <c:v>39218</c:v>
                </c:pt>
                <c:pt idx="93">
                  <c:v>39219</c:v>
                </c:pt>
                <c:pt idx="94">
                  <c:v>39220</c:v>
                </c:pt>
                <c:pt idx="95">
                  <c:v>39223</c:v>
                </c:pt>
                <c:pt idx="96">
                  <c:v>39224</c:v>
                </c:pt>
                <c:pt idx="97">
                  <c:v>39225</c:v>
                </c:pt>
                <c:pt idx="98">
                  <c:v>39226</c:v>
                </c:pt>
                <c:pt idx="99">
                  <c:v>39227</c:v>
                </c:pt>
                <c:pt idx="100">
                  <c:v>39231</c:v>
                </c:pt>
                <c:pt idx="101">
                  <c:v>39232</c:v>
                </c:pt>
                <c:pt idx="102">
                  <c:v>39233</c:v>
                </c:pt>
                <c:pt idx="103">
                  <c:v>39234</c:v>
                </c:pt>
                <c:pt idx="104">
                  <c:v>39237</c:v>
                </c:pt>
                <c:pt idx="105">
                  <c:v>39238</c:v>
                </c:pt>
                <c:pt idx="106">
                  <c:v>39239</c:v>
                </c:pt>
                <c:pt idx="107">
                  <c:v>39240</c:v>
                </c:pt>
                <c:pt idx="108">
                  <c:v>39241</c:v>
                </c:pt>
                <c:pt idx="109">
                  <c:v>39244</c:v>
                </c:pt>
                <c:pt idx="110">
                  <c:v>39245</c:v>
                </c:pt>
                <c:pt idx="111">
                  <c:v>39246</c:v>
                </c:pt>
                <c:pt idx="112">
                  <c:v>39247</c:v>
                </c:pt>
                <c:pt idx="113">
                  <c:v>39248</c:v>
                </c:pt>
                <c:pt idx="114">
                  <c:v>39251</c:v>
                </c:pt>
                <c:pt idx="115">
                  <c:v>39252</c:v>
                </c:pt>
                <c:pt idx="116">
                  <c:v>39253</c:v>
                </c:pt>
                <c:pt idx="117">
                  <c:v>39254</c:v>
                </c:pt>
                <c:pt idx="118">
                  <c:v>39255</c:v>
                </c:pt>
                <c:pt idx="119">
                  <c:v>39258</c:v>
                </c:pt>
                <c:pt idx="120">
                  <c:v>39259</c:v>
                </c:pt>
                <c:pt idx="121">
                  <c:v>39260</c:v>
                </c:pt>
                <c:pt idx="122">
                  <c:v>39261</c:v>
                </c:pt>
                <c:pt idx="123">
                  <c:v>39262</c:v>
                </c:pt>
                <c:pt idx="124">
                  <c:v>39265</c:v>
                </c:pt>
                <c:pt idx="125">
                  <c:v>39266</c:v>
                </c:pt>
                <c:pt idx="126">
                  <c:v>39268</c:v>
                </c:pt>
                <c:pt idx="127">
                  <c:v>39269</c:v>
                </c:pt>
                <c:pt idx="128">
                  <c:v>39272</c:v>
                </c:pt>
                <c:pt idx="129">
                  <c:v>39273</c:v>
                </c:pt>
                <c:pt idx="130">
                  <c:v>39274</c:v>
                </c:pt>
                <c:pt idx="131">
                  <c:v>39275</c:v>
                </c:pt>
                <c:pt idx="132">
                  <c:v>39276</c:v>
                </c:pt>
                <c:pt idx="133">
                  <c:v>39279</c:v>
                </c:pt>
                <c:pt idx="134">
                  <c:v>39280</c:v>
                </c:pt>
                <c:pt idx="135">
                  <c:v>39281</c:v>
                </c:pt>
                <c:pt idx="136">
                  <c:v>39282</c:v>
                </c:pt>
                <c:pt idx="137">
                  <c:v>39283</c:v>
                </c:pt>
                <c:pt idx="138">
                  <c:v>39286</c:v>
                </c:pt>
                <c:pt idx="139">
                  <c:v>39287</c:v>
                </c:pt>
                <c:pt idx="140">
                  <c:v>39288</c:v>
                </c:pt>
                <c:pt idx="141">
                  <c:v>39289</c:v>
                </c:pt>
                <c:pt idx="142">
                  <c:v>39290</c:v>
                </c:pt>
                <c:pt idx="143">
                  <c:v>39293</c:v>
                </c:pt>
                <c:pt idx="144">
                  <c:v>39294</c:v>
                </c:pt>
                <c:pt idx="145">
                  <c:v>39295</c:v>
                </c:pt>
                <c:pt idx="146">
                  <c:v>39296</c:v>
                </c:pt>
                <c:pt idx="147">
                  <c:v>39297</c:v>
                </c:pt>
                <c:pt idx="148">
                  <c:v>39300</c:v>
                </c:pt>
                <c:pt idx="149">
                  <c:v>39301</c:v>
                </c:pt>
                <c:pt idx="150">
                  <c:v>39302</c:v>
                </c:pt>
                <c:pt idx="151">
                  <c:v>39303</c:v>
                </c:pt>
                <c:pt idx="152">
                  <c:v>39304</c:v>
                </c:pt>
                <c:pt idx="153">
                  <c:v>39307</c:v>
                </c:pt>
                <c:pt idx="154">
                  <c:v>39308</c:v>
                </c:pt>
                <c:pt idx="155">
                  <c:v>39309</c:v>
                </c:pt>
                <c:pt idx="156">
                  <c:v>39310</c:v>
                </c:pt>
                <c:pt idx="157">
                  <c:v>39311</c:v>
                </c:pt>
                <c:pt idx="158">
                  <c:v>39314</c:v>
                </c:pt>
                <c:pt idx="159">
                  <c:v>39315</c:v>
                </c:pt>
                <c:pt idx="160">
                  <c:v>39316</c:v>
                </c:pt>
                <c:pt idx="161">
                  <c:v>39317</c:v>
                </c:pt>
                <c:pt idx="162">
                  <c:v>39318</c:v>
                </c:pt>
                <c:pt idx="163">
                  <c:v>39321</c:v>
                </c:pt>
                <c:pt idx="164">
                  <c:v>39322</c:v>
                </c:pt>
                <c:pt idx="165">
                  <c:v>39323</c:v>
                </c:pt>
                <c:pt idx="166">
                  <c:v>39324</c:v>
                </c:pt>
                <c:pt idx="167">
                  <c:v>39325</c:v>
                </c:pt>
                <c:pt idx="168">
                  <c:v>39329</c:v>
                </c:pt>
                <c:pt idx="169">
                  <c:v>39330</c:v>
                </c:pt>
                <c:pt idx="170">
                  <c:v>39331</c:v>
                </c:pt>
                <c:pt idx="171">
                  <c:v>39332</c:v>
                </c:pt>
                <c:pt idx="172">
                  <c:v>39335</c:v>
                </c:pt>
                <c:pt idx="173">
                  <c:v>39336</c:v>
                </c:pt>
                <c:pt idx="174">
                  <c:v>39337</c:v>
                </c:pt>
                <c:pt idx="175">
                  <c:v>39338</c:v>
                </c:pt>
                <c:pt idx="176">
                  <c:v>39339</c:v>
                </c:pt>
                <c:pt idx="177">
                  <c:v>39342</c:v>
                </c:pt>
                <c:pt idx="178">
                  <c:v>39343</c:v>
                </c:pt>
                <c:pt idx="179">
                  <c:v>39344</c:v>
                </c:pt>
                <c:pt idx="180">
                  <c:v>39345</c:v>
                </c:pt>
                <c:pt idx="181">
                  <c:v>39346</c:v>
                </c:pt>
                <c:pt idx="182">
                  <c:v>39349</c:v>
                </c:pt>
                <c:pt idx="183">
                  <c:v>39350</c:v>
                </c:pt>
                <c:pt idx="184">
                  <c:v>39351</c:v>
                </c:pt>
                <c:pt idx="185">
                  <c:v>39352</c:v>
                </c:pt>
                <c:pt idx="186">
                  <c:v>39353</c:v>
                </c:pt>
                <c:pt idx="187">
                  <c:v>39356</c:v>
                </c:pt>
                <c:pt idx="188">
                  <c:v>39357</c:v>
                </c:pt>
                <c:pt idx="189">
                  <c:v>39358</c:v>
                </c:pt>
                <c:pt idx="190">
                  <c:v>39359</c:v>
                </c:pt>
                <c:pt idx="191">
                  <c:v>39360</c:v>
                </c:pt>
                <c:pt idx="192">
                  <c:v>39363</c:v>
                </c:pt>
                <c:pt idx="193">
                  <c:v>39364</c:v>
                </c:pt>
                <c:pt idx="194">
                  <c:v>39365</c:v>
                </c:pt>
                <c:pt idx="195">
                  <c:v>39366</c:v>
                </c:pt>
                <c:pt idx="196">
                  <c:v>39367</c:v>
                </c:pt>
                <c:pt idx="197">
                  <c:v>39370</c:v>
                </c:pt>
                <c:pt idx="198">
                  <c:v>39371</c:v>
                </c:pt>
                <c:pt idx="199">
                  <c:v>39372</c:v>
                </c:pt>
                <c:pt idx="200">
                  <c:v>39373</c:v>
                </c:pt>
                <c:pt idx="201">
                  <c:v>39374</c:v>
                </c:pt>
                <c:pt idx="202">
                  <c:v>39377</c:v>
                </c:pt>
                <c:pt idx="203">
                  <c:v>39378</c:v>
                </c:pt>
                <c:pt idx="204">
                  <c:v>39379</c:v>
                </c:pt>
                <c:pt idx="205">
                  <c:v>39380</c:v>
                </c:pt>
                <c:pt idx="206">
                  <c:v>39381</c:v>
                </c:pt>
                <c:pt idx="207">
                  <c:v>39384</c:v>
                </c:pt>
                <c:pt idx="208">
                  <c:v>39385</c:v>
                </c:pt>
                <c:pt idx="209">
                  <c:v>39386</c:v>
                </c:pt>
                <c:pt idx="210">
                  <c:v>39387</c:v>
                </c:pt>
                <c:pt idx="211">
                  <c:v>39388</c:v>
                </c:pt>
                <c:pt idx="212">
                  <c:v>39391</c:v>
                </c:pt>
                <c:pt idx="213">
                  <c:v>39392</c:v>
                </c:pt>
                <c:pt idx="214">
                  <c:v>39393</c:v>
                </c:pt>
                <c:pt idx="215">
                  <c:v>39394</c:v>
                </c:pt>
                <c:pt idx="216">
                  <c:v>39395</c:v>
                </c:pt>
                <c:pt idx="217">
                  <c:v>39398</c:v>
                </c:pt>
                <c:pt idx="218">
                  <c:v>39399</c:v>
                </c:pt>
                <c:pt idx="219">
                  <c:v>39400</c:v>
                </c:pt>
                <c:pt idx="220">
                  <c:v>39401</c:v>
                </c:pt>
                <c:pt idx="221">
                  <c:v>39402</c:v>
                </c:pt>
                <c:pt idx="222">
                  <c:v>39405</c:v>
                </c:pt>
                <c:pt idx="223">
                  <c:v>39406</c:v>
                </c:pt>
                <c:pt idx="224">
                  <c:v>39407</c:v>
                </c:pt>
                <c:pt idx="225">
                  <c:v>39409</c:v>
                </c:pt>
                <c:pt idx="226">
                  <c:v>39412</c:v>
                </c:pt>
                <c:pt idx="227">
                  <c:v>39413</c:v>
                </c:pt>
                <c:pt idx="228">
                  <c:v>39414</c:v>
                </c:pt>
                <c:pt idx="229">
                  <c:v>39415</c:v>
                </c:pt>
                <c:pt idx="230">
                  <c:v>39416</c:v>
                </c:pt>
                <c:pt idx="231">
                  <c:v>39419</c:v>
                </c:pt>
                <c:pt idx="232">
                  <c:v>39420</c:v>
                </c:pt>
                <c:pt idx="233">
                  <c:v>39421</c:v>
                </c:pt>
                <c:pt idx="234">
                  <c:v>39422</c:v>
                </c:pt>
                <c:pt idx="235">
                  <c:v>39423</c:v>
                </c:pt>
                <c:pt idx="236">
                  <c:v>39426</c:v>
                </c:pt>
                <c:pt idx="237">
                  <c:v>39427</c:v>
                </c:pt>
                <c:pt idx="238">
                  <c:v>39428</c:v>
                </c:pt>
                <c:pt idx="239">
                  <c:v>39429</c:v>
                </c:pt>
                <c:pt idx="240">
                  <c:v>39430</c:v>
                </c:pt>
                <c:pt idx="241">
                  <c:v>39433</c:v>
                </c:pt>
                <c:pt idx="242">
                  <c:v>39434</c:v>
                </c:pt>
                <c:pt idx="243">
                  <c:v>39435</c:v>
                </c:pt>
                <c:pt idx="244">
                  <c:v>39436</c:v>
                </c:pt>
                <c:pt idx="245">
                  <c:v>39437</c:v>
                </c:pt>
                <c:pt idx="246">
                  <c:v>39440</c:v>
                </c:pt>
                <c:pt idx="247">
                  <c:v>39442</c:v>
                </c:pt>
                <c:pt idx="248">
                  <c:v>39443</c:v>
                </c:pt>
                <c:pt idx="249">
                  <c:v>39444</c:v>
                </c:pt>
                <c:pt idx="250">
                  <c:v>39447</c:v>
                </c:pt>
                <c:pt idx="251">
                  <c:v>39449</c:v>
                </c:pt>
                <c:pt idx="252">
                  <c:v>39450</c:v>
                </c:pt>
                <c:pt idx="253">
                  <c:v>39451</c:v>
                </c:pt>
                <c:pt idx="254">
                  <c:v>39454</c:v>
                </c:pt>
                <c:pt idx="255">
                  <c:v>39455</c:v>
                </c:pt>
                <c:pt idx="256">
                  <c:v>39456</c:v>
                </c:pt>
                <c:pt idx="257">
                  <c:v>39457</c:v>
                </c:pt>
                <c:pt idx="258">
                  <c:v>39458</c:v>
                </c:pt>
                <c:pt idx="259">
                  <c:v>39461</c:v>
                </c:pt>
                <c:pt idx="260">
                  <c:v>39462</c:v>
                </c:pt>
                <c:pt idx="261">
                  <c:v>39463</c:v>
                </c:pt>
                <c:pt idx="262">
                  <c:v>39464</c:v>
                </c:pt>
                <c:pt idx="263">
                  <c:v>39465</c:v>
                </c:pt>
                <c:pt idx="264">
                  <c:v>39469</c:v>
                </c:pt>
                <c:pt idx="265">
                  <c:v>39470</c:v>
                </c:pt>
                <c:pt idx="266">
                  <c:v>39471</c:v>
                </c:pt>
                <c:pt idx="267">
                  <c:v>39472</c:v>
                </c:pt>
                <c:pt idx="268">
                  <c:v>39475</c:v>
                </c:pt>
                <c:pt idx="269">
                  <c:v>39476</c:v>
                </c:pt>
                <c:pt idx="270">
                  <c:v>39477</c:v>
                </c:pt>
                <c:pt idx="271">
                  <c:v>39478</c:v>
                </c:pt>
                <c:pt idx="272">
                  <c:v>39479</c:v>
                </c:pt>
                <c:pt idx="273">
                  <c:v>39482</c:v>
                </c:pt>
                <c:pt idx="274">
                  <c:v>39483</c:v>
                </c:pt>
                <c:pt idx="275">
                  <c:v>39484</c:v>
                </c:pt>
                <c:pt idx="276">
                  <c:v>39485</c:v>
                </c:pt>
                <c:pt idx="277">
                  <c:v>39486</c:v>
                </c:pt>
                <c:pt idx="278">
                  <c:v>39489</c:v>
                </c:pt>
                <c:pt idx="279">
                  <c:v>39490</c:v>
                </c:pt>
                <c:pt idx="280">
                  <c:v>39491</c:v>
                </c:pt>
                <c:pt idx="281">
                  <c:v>39492</c:v>
                </c:pt>
                <c:pt idx="282">
                  <c:v>39493</c:v>
                </c:pt>
                <c:pt idx="283">
                  <c:v>39497</c:v>
                </c:pt>
                <c:pt idx="284">
                  <c:v>39498</c:v>
                </c:pt>
                <c:pt idx="285">
                  <c:v>39499</c:v>
                </c:pt>
                <c:pt idx="286">
                  <c:v>39500</c:v>
                </c:pt>
                <c:pt idx="287">
                  <c:v>39503</c:v>
                </c:pt>
                <c:pt idx="288">
                  <c:v>39504</c:v>
                </c:pt>
                <c:pt idx="289">
                  <c:v>39505</c:v>
                </c:pt>
                <c:pt idx="290">
                  <c:v>39506</c:v>
                </c:pt>
                <c:pt idx="291">
                  <c:v>39507</c:v>
                </c:pt>
                <c:pt idx="292">
                  <c:v>39510</c:v>
                </c:pt>
                <c:pt idx="293">
                  <c:v>39511</c:v>
                </c:pt>
                <c:pt idx="294">
                  <c:v>39512</c:v>
                </c:pt>
                <c:pt idx="295">
                  <c:v>39513</c:v>
                </c:pt>
                <c:pt idx="296">
                  <c:v>39514</c:v>
                </c:pt>
                <c:pt idx="297">
                  <c:v>39517</c:v>
                </c:pt>
                <c:pt idx="298">
                  <c:v>39518</c:v>
                </c:pt>
                <c:pt idx="299">
                  <c:v>39519</c:v>
                </c:pt>
                <c:pt idx="300">
                  <c:v>39520</c:v>
                </c:pt>
                <c:pt idx="301">
                  <c:v>39521</c:v>
                </c:pt>
                <c:pt idx="302">
                  <c:v>39524</c:v>
                </c:pt>
                <c:pt idx="303">
                  <c:v>39525</c:v>
                </c:pt>
                <c:pt idx="304">
                  <c:v>39526</c:v>
                </c:pt>
                <c:pt idx="305">
                  <c:v>39527</c:v>
                </c:pt>
                <c:pt idx="306">
                  <c:v>39531</c:v>
                </c:pt>
                <c:pt idx="307">
                  <c:v>39532</c:v>
                </c:pt>
                <c:pt idx="308">
                  <c:v>39533</c:v>
                </c:pt>
                <c:pt idx="309">
                  <c:v>39534</c:v>
                </c:pt>
                <c:pt idx="310">
                  <c:v>39535</c:v>
                </c:pt>
                <c:pt idx="311">
                  <c:v>39538</c:v>
                </c:pt>
                <c:pt idx="312">
                  <c:v>39539</c:v>
                </c:pt>
                <c:pt idx="313">
                  <c:v>39540</c:v>
                </c:pt>
                <c:pt idx="314">
                  <c:v>39541</c:v>
                </c:pt>
                <c:pt idx="315">
                  <c:v>39542</c:v>
                </c:pt>
                <c:pt idx="316">
                  <c:v>39545</c:v>
                </c:pt>
                <c:pt idx="317">
                  <c:v>39546</c:v>
                </c:pt>
                <c:pt idx="318">
                  <c:v>39547</c:v>
                </c:pt>
                <c:pt idx="319">
                  <c:v>39548</c:v>
                </c:pt>
                <c:pt idx="320">
                  <c:v>39549</c:v>
                </c:pt>
                <c:pt idx="321">
                  <c:v>39552</c:v>
                </c:pt>
                <c:pt idx="322">
                  <c:v>39553</c:v>
                </c:pt>
                <c:pt idx="323">
                  <c:v>39554</c:v>
                </c:pt>
                <c:pt idx="324">
                  <c:v>39555</c:v>
                </c:pt>
                <c:pt idx="325">
                  <c:v>39556</c:v>
                </c:pt>
                <c:pt idx="326">
                  <c:v>39559</c:v>
                </c:pt>
                <c:pt idx="327">
                  <c:v>39560</c:v>
                </c:pt>
                <c:pt idx="328">
                  <c:v>39561</c:v>
                </c:pt>
                <c:pt idx="329">
                  <c:v>39562</c:v>
                </c:pt>
                <c:pt idx="330">
                  <c:v>39563</c:v>
                </c:pt>
                <c:pt idx="331">
                  <c:v>39566</c:v>
                </c:pt>
                <c:pt idx="332">
                  <c:v>39567</c:v>
                </c:pt>
                <c:pt idx="333">
                  <c:v>39568</c:v>
                </c:pt>
                <c:pt idx="334">
                  <c:v>39569</c:v>
                </c:pt>
                <c:pt idx="335">
                  <c:v>39570</c:v>
                </c:pt>
                <c:pt idx="336">
                  <c:v>39573</c:v>
                </c:pt>
                <c:pt idx="337">
                  <c:v>39574</c:v>
                </c:pt>
                <c:pt idx="338">
                  <c:v>39575</c:v>
                </c:pt>
                <c:pt idx="339">
                  <c:v>39576</c:v>
                </c:pt>
                <c:pt idx="340">
                  <c:v>39577</c:v>
                </c:pt>
                <c:pt idx="341">
                  <c:v>39580</c:v>
                </c:pt>
                <c:pt idx="342">
                  <c:v>39581</c:v>
                </c:pt>
                <c:pt idx="343">
                  <c:v>39582</c:v>
                </c:pt>
                <c:pt idx="344">
                  <c:v>39583</c:v>
                </c:pt>
                <c:pt idx="345">
                  <c:v>39584</c:v>
                </c:pt>
                <c:pt idx="346">
                  <c:v>39587</c:v>
                </c:pt>
                <c:pt idx="347">
                  <c:v>39588</c:v>
                </c:pt>
                <c:pt idx="348">
                  <c:v>39589</c:v>
                </c:pt>
                <c:pt idx="349">
                  <c:v>39590</c:v>
                </c:pt>
                <c:pt idx="350">
                  <c:v>39591</c:v>
                </c:pt>
                <c:pt idx="351">
                  <c:v>39595</c:v>
                </c:pt>
                <c:pt idx="352">
                  <c:v>39596</c:v>
                </c:pt>
                <c:pt idx="353">
                  <c:v>39597</c:v>
                </c:pt>
                <c:pt idx="354">
                  <c:v>39598</c:v>
                </c:pt>
                <c:pt idx="355">
                  <c:v>39601</c:v>
                </c:pt>
                <c:pt idx="356">
                  <c:v>39602</c:v>
                </c:pt>
                <c:pt idx="357">
                  <c:v>39603</c:v>
                </c:pt>
                <c:pt idx="358">
                  <c:v>39604</c:v>
                </c:pt>
                <c:pt idx="359">
                  <c:v>39605</c:v>
                </c:pt>
                <c:pt idx="360">
                  <c:v>39608</c:v>
                </c:pt>
                <c:pt idx="361">
                  <c:v>39609</c:v>
                </c:pt>
                <c:pt idx="362">
                  <c:v>39610</c:v>
                </c:pt>
                <c:pt idx="363">
                  <c:v>39611</c:v>
                </c:pt>
                <c:pt idx="364">
                  <c:v>39612</c:v>
                </c:pt>
                <c:pt idx="365">
                  <c:v>39615</c:v>
                </c:pt>
                <c:pt idx="366">
                  <c:v>39616</c:v>
                </c:pt>
                <c:pt idx="367">
                  <c:v>39617</c:v>
                </c:pt>
                <c:pt idx="368">
                  <c:v>39618</c:v>
                </c:pt>
                <c:pt idx="369">
                  <c:v>39619</c:v>
                </c:pt>
                <c:pt idx="370">
                  <c:v>39622</c:v>
                </c:pt>
                <c:pt idx="371">
                  <c:v>39623</c:v>
                </c:pt>
                <c:pt idx="372">
                  <c:v>39624</c:v>
                </c:pt>
                <c:pt idx="373">
                  <c:v>39625</c:v>
                </c:pt>
                <c:pt idx="374">
                  <c:v>39626</c:v>
                </c:pt>
                <c:pt idx="375">
                  <c:v>39629</c:v>
                </c:pt>
                <c:pt idx="376">
                  <c:v>39630</c:v>
                </c:pt>
                <c:pt idx="377">
                  <c:v>39631</c:v>
                </c:pt>
                <c:pt idx="378">
                  <c:v>39632</c:v>
                </c:pt>
                <c:pt idx="379">
                  <c:v>39636</c:v>
                </c:pt>
                <c:pt idx="380">
                  <c:v>39637</c:v>
                </c:pt>
                <c:pt idx="381">
                  <c:v>39638</c:v>
                </c:pt>
                <c:pt idx="382">
                  <c:v>39639</c:v>
                </c:pt>
                <c:pt idx="383">
                  <c:v>39640</c:v>
                </c:pt>
                <c:pt idx="384">
                  <c:v>39643</c:v>
                </c:pt>
                <c:pt idx="385">
                  <c:v>39644</c:v>
                </c:pt>
                <c:pt idx="386">
                  <c:v>39645</c:v>
                </c:pt>
                <c:pt idx="387">
                  <c:v>39646</c:v>
                </c:pt>
                <c:pt idx="388">
                  <c:v>39647</c:v>
                </c:pt>
                <c:pt idx="389">
                  <c:v>39650</c:v>
                </c:pt>
                <c:pt idx="390">
                  <c:v>39651</c:v>
                </c:pt>
                <c:pt idx="391">
                  <c:v>39652</c:v>
                </c:pt>
                <c:pt idx="392">
                  <c:v>39653</c:v>
                </c:pt>
                <c:pt idx="393">
                  <c:v>39654</c:v>
                </c:pt>
                <c:pt idx="394">
                  <c:v>39657</c:v>
                </c:pt>
                <c:pt idx="395">
                  <c:v>39658</c:v>
                </c:pt>
                <c:pt idx="396">
                  <c:v>39659</c:v>
                </c:pt>
                <c:pt idx="397">
                  <c:v>39660</c:v>
                </c:pt>
                <c:pt idx="398">
                  <c:v>39661</c:v>
                </c:pt>
                <c:pt idx="399">
                  <c:v>39664</c:v>
                </c:pt>
                <c:pt idx="400">
                  <c:v>39665</c:v>
                </c:pt>
                <c:pt idx="401">
                  <c:v>39666</c:v>
                </c:pt>
                <c:pt idx="402">
                  <c:v>39667</c:v>
                </c:pt>
                <c:pt idx="403">
                  <c:v>39668</c:v>
                </c:pt>
                <c:pt idx="404">
                  <c:v>39671</c:v>
                </c:pt>
                <c:pt idx="405">
                  <c:v>39672</c:v>
                </c:pt>
                <c:pt idx="406">
                  <c:v>39673</c:v>
                </c:pt>
                <c:pt idx="407">
                  <c:v>39674</c:v>
                </c:pt>
                <c:pt idx="408">
                  <c:v>39675</c:v>
                </c:pt>
                <c:pt idx="409">
                  <c:v>39678</c:v>
                </c:pt>
                <c:pt idx="410">
                  <c:v>39679</c:v>
                </c:pt>
                <c:pt idx="411">
                  <c:v>39680</c:v>
                </c:pt>
                <c:pt idx="412">
                  <c:v>39681</c:v>
                </c:pt>
                <c:pt idx="413">
                  <c:v>39682</c:v>
                </c:pt>
                <c:pt idx="414">
                  <c:v>39685</c:v>
                </c:pt>
                <c:pt idx="415">
                  <c:v>39686</c:v>
                </c:pt>
                <c:pt idx="416">
                  <c:v>39687</c:v>
                </c:pt>
                <c:pt idx="417">
                  <c:v>39688</c:v>
                </c:pt>
                <c:pt idx="418">
                  <c:v>39689</c:v>
                </c:pt>
                <c:pt idx="419">
                  <c:v>39693</c:v>
                </c:pt>
                <c:pt idx="420">
                  <c:v>39694</c:v>
                </c:pt>
                <c:pt idx="421">
                  <c:v>39695</c:v>
                </c:pt>
                <c:pt idx="422">
                  <c:v>39696</c:v>
                </c:pt>
                <c:pt idx="423">
                  <c:v>39699</c:v>
                </c:pt>
                <c:pt idx="424">
                  <c:v>39700</c:v>
                </c:pt>
                <c:pt idx="425">
                  <c:v>39701</c:v>
                </c:pt>
                <c:pt idx="426">
                  <c:v>39702</c:v>
                </c:pt>
                <c:pt idx="427">
                  <c:v>39703</c:v>
                </c:pt>
                <c:pt idx="428">
                  <c:v>39706</c:v>
                </c:pt>
                <c:pt idx="429">
                  <c:v>39707</c:v>
                </c:pt>
                <c:pt idx="430">
                  <c:v>39708</c:v>
                </c:pt>
                <c:pt idx="431">
                  <c:v>39709</c:v>
                </c:pt>
                <c:pt idx="432">
                  <c:v>39710</c:v>
                </c:pt>
                <c:pt idx="433">
                  <c:v>39713</c:v>
                </c:pt>
                <c:pt idx="434">
                  <c:v>39714</c:v>
                </c:pt>
                <c:pt idx="435">
                  <c:v>39715</c:v>
                </c:pt>
                <c:pt idx="436">
                  <c:v>39716</c:v>
                </c:pt>
                <c:pt idx="437">
                  <c:v>39717</c:v>
                </c:pt>
                <c:pt idx="438">
                  <c:v>39720</c:v>
                </c:pt>
                <c:pt idx="439">
                  <c:v>39721</c:v>
                </c:pt>
                <c:pt idx="440">
                  <c:v>39722</c:v>
                </c:pt>
                <c:pt idx="441">
                  <c:v>39723</c:v>
                </c:pt>
                <c:pt idx="442">
                  <c:v>39724</c:v>
                </c:pt>
                <c:pt idx="443">
                  <c:v>39727</c:v>
                </c:pt>
                <c:pt idx="444">
                  <c:v>39728</c:v>
                </c:pt>
                <c:pt idx="445">
                  <c:v>39729</c:v>
                </c:pt>
                <c:pt idx="446">
                  <c:v>39730</c:v>
                </c:pt>
                <c:pt idx="447">
                  <c:v>39731</c:v>
                </c:pt>
                <c:pt idx="448">
                  <c:v>39734</c:v>
                </c:pt>
                <c:pt idx="449">
                  <c:v>39735</c:v>
                </c:pt>
                <c:pt idx="450">
                  <c:v>39736</c:v>
                </c:pt>
                <c:pt idx="451">
                  <c:v>39737</c:v>
                </c:pt>
                <c:pt idx="452">
                  <c:v>39738</c:v>
                </c:pt>
                <c:pt idx="453">
                  <c:v>39741</c:v>
                </c:pt>
                <c:pt idx="454">
                  <c:v>39742</c:v>
                </c:pt>
                <c:pt idx="455">
                  <c:v>39743</c:v>
                </c:pt>
                <c:pt idx="456">
                  <c:v>39744</c:v>
                </c:pt>
                <c:pt idx="457">
                  <c:v>39745</c:v>
                </c:pt>
                <c:pt idx="458">
                  <c:v>39748</c:v>
                </c:pt>
                <c:pt idx="459">
                  <c:v>39749</c:v>
                </c:pt>
                <c:pt idx="460">
                  <c:v>39750</c:v>
                </c:pt>
                <c:pt idx="461">
                  <c:v>39751</c:v>
                </c:pt>
                <c:pt idx="462">
                  <c:v>39752</c:v>
                </c:pt>
                <c:pt idx="463">
                  <c:v>39755</c:v>
                </c:pt>
                <c:pt idx="464">
                  <c:v>39756</c:v>
                </c:pt>
                <c:pt idx="465">
                  <c:v>39757</c:v>
                </c:pt>
                <c:pt idx="466">
                  <c:v>39758</c:v>
                </c:pt>
                <c:pt idx="467">
                  <c:v>39759</c:v>
                </c:pt>
                <c:pt idx="468">
                  <c:v>39762</c:v>
                </c:pt>
                <c:pt idx="469">
                  <c:v>39763</c:v>
                </c:pt>
                <c:pt idx="470">
                  <c:v>39764</c:v>
                </c:pt>
                <c:pt idx="471">
                  <c:v>39765</c:v>
                </c:pt>
                <c:pt idx="472">
                  <c:v>39766</c:v>
                </c:pt>
                <c:pt idx="473">
                  <c:v>39769</c:v>
                </c:pt>
                <c:pt idx="474">
                  <c:v>39770</c:v>
                </c:pt>
                <c:pt idx="475">
                  <c:v>39771</c:v>
                </c:pt>
                <c:pt idx="476">
                  <c:v>39772</c:v>
                </c:pt>
                <c:pt idx="477">
                  <c:v>39773</c:v>
                </c:pt>
                <c:pt idx="478">
                  <c:v>39776</c:v>
                </c:pt>
                <c:pt idx="479">
                  <c:v>39777</c:v>
                </c:pt>
                <c:pt idx="480">
                  <c:v>39778</c:v>
                </c:pt>
                <c:pt idx="481">
                  <c:v>39780</c:v>
                </c:pt>
                <c:pt idx="482">
                  <c:v>39783</c:v>
                </c:pt>
                <c:pt idx="483">
                  <c:v>39784</c:v>
                </c:pt>
                <c:pt idx="484">
                  <c:v>39785</c:v>
                </c:pt>
                <c:pt idx="485">
                  <c:v>39786</c:v>
                </c:pt>
                <c:pt idx="486">
                  <c:v>39787</c:v>
                </c:pt>
                <c:pt idx="487">
                  <c:v>39790</c:v>
                </c:pt>
                <c:pt idx="488">
                  <c:v>39791</c:v>
                </c:pt>
                <c:pt idx="489">
                  <c:v>39792</c:v>
                </c:pt>
                <c:pt idx="490">
                  <c:v>39793</c:v>
                </c:pt>
                <c:pt idx="491">
                  <c:v>39794</c:v>
                </c:pt>
                <c:pt idx="492">
                  <c:v>39797</c:v>
                </c:pt>
                <c:pt idx="493">
                  <c:v>39798</c:v>
                </c:pt>
                <c:pt idx="494">
                  <c:v>39799</c:v>
                </c:pt>
                <c:pt idx="495">
                  <c:v>39800</c:v>
                </c:pt>
                <c:pt idx="496">
                  <c:v>39801</c:v>
                </c:pt>
                <c:pt idx="497">
                  <c:v>39804</c:v>
                </c:pt>
                <c:pt idx="498">
                  <c:v>39805</c:v>
                </c:pt>
                <c:pt idx="499">
                  <c:v>39806</c:v>
                </c:pt>
                <c:pt idx="500">
                  <c:v>39808</c:v>
                </c:pt>
                <c:pt idx="501">
                  <c:v>39811</c:v>
                </c:pt>
                <c:pt idx="502">
                  <c:v>39812</c:v>
                </c:pt>
                <c:pt idx="503">
                  <c:v>39813</c:v>
                </c:pt>
                <c:pt idx="504">
                  <c:v>39815</c:v>
                </c:pt>
                <c:pt idx="505">
                  <c:v>39818</c:v>
                </c:pt>
                <c:pt idx="506">
                  <c:v>39819</c:v>
                </c:pt>
                <c:pt idx="507">
                  <c:v>39820</c:v>
                </c:pt>
                <c:pt idx="508">
                  <c:v>39821</c:v>
                </c:pt>
                <c:pt idx="509">
                  <c:v>39822</c:v>
                </c:pt>
                <c:pt idx="510">
                  <c:v>39825</c:v>
                </c:pt>
                <c:pt idx="511">
                  <c:v>39826</c:v>
                </c:pt>
                <c:pt idx="512">
                  <c:v>39827</c:v>
                </c:pt>
                <c:pt idx="513">
                  <c:v>39828</c:v>
                </c:pt>
                <c:pt idx="514">
                  <c:v>39829</c:v>
                </c:pt>
                <c:pt idx="515">
                  <c:v>39833</c:v>
                </c:pt>
                <c:pt idx="516">
                  <c:v>39834</c:v>
                </c:pt>
                <c:pt idx="517">
                  <c:v>39835</c:v>
                </c:pt>
                <c:pt idx="518">
                  <c:v>39836</c:v>
                </c:pt>
                <c:pt idx="519">
                  <c:v>39839</c:v>
                </c:pt>
                <c:pt idx="520">
                  <c:v>39840</c:v>
                </c:pt>
                <c:pt idx="521">
                  <c:v>39841</c:v>
                </c:pt>
                <c:pt idx="522">
                  <c:v>39842</c:v>
                </c:pt>
                <c:pt idx="523">
                  <c:v>39843</c:v>
                </c:pt>
                <c:pt idx="524">
                  <c:v>39846</c:v>
                </c:pt>
                <c:pt idx="525">
                  <c:v>39847</c:v>
                </c:pt>
                <c:pt idx="526">
                  <c:v>39848</c:v>
                </c:pt>
                <c:pt idx="527">
                  <c:v>39849</c:v>
                </c:pt>
                <c:pt idx="528">
                  <c:v>39850</c:v>
                </c:pt>
                <c:pt idx="529">
                  <c:v>39853</c:v>
                </c:pt>
                <c:pt idx="530">
                  <c:v>39854</c:v>
                </c:pt>
                <c:pt idx="531">
                  <c:v>39855</c:v>
                </c:pt>
                <c:pt idx="532">
                  <c:v>39856</c:v>
                </c:pt>
                <c:pt idx="533">
                  <c:v>39857</c:v>
                </c:pt>
                <c:pt idx="534">
                  <c:v>39861</c:v>
                </c:pt>
                <c:pt idx="535">
                  <c:v>39862</c:v>
                </c:pt>
                <c:pt idx="536">
                  <c:v>39863</c:v>
                </c:pt>
                <c:pt idx="537">
                  <c:v>39864</c:v>
                </c:pt>
                <c:pt idx="538">
                  <c:v>39867</c:v>
                </c:pt>
                <c:pt idx="539">
                  <c:v>39868</c:v>
                </c:pt>
                <c:pt idx="540">
                  <c:v>39869</c:v>
                </c:pt>
                <c:pt idx="541">
                  <c:v>39870</c:v>
                </c:pt>
                <c:pt idx="542">
                  <c:v>39871</c:v>
                </c:pt>
                <c:pt idx="543">
                  <c:v>39874</c:v>
                </c:pt>
                <c:pt idx="544">
                  <c:v>39875</c:v>
                </c:pt>
                <c:pt idx="545">
                  <c:v>39876</c:v>
                </c:pt>
                <c:pt idx="546">
                  <c:v>39877</c:v>
                </c:pt>
                <c:pt idx="547">
                  <c:v>39878</c:v>
                </c:pt>
                <c:pt idx="548">
                  <c:v>39881</c:v>
                </c:pt>
                <c:pt idx="549">
                  <c:v>39882</c:v>
                </c:pt>
                <c:pt idx="550">
                  <c:v>39883</c:v>
                </c:pt>
                <c:pt idx="551">
                  <c:v>39884</c:v>
                </c:pt>
                <c:pt idx="552">
                  <c:v>39885</c:v>
                </c:pt>
                <c:pt idx="553">
                  <c:v>39888</c:v>
                </c:pt>
                <c:pt idx="554">
                  <c:v>39889</c:v>
                </c:pt>
                <c:pt idx="555">
                  <c:v>39890</c:v>
                </c:pt>
                <c:pt idx="556">
                  <c:v>39891</c:v>
                </c:pt>
                <c:pt idx="557">
                  <c:v>39892</c:v>
                </c:pt>
                <c:pt idx="558">
                  <c:v>39895</c:v>
                </c:pt>
                <c:pt idx="559">
                  <c:v>39896</c:v>
                </c:pt>
                <c:pt idx="560">
                  <c:v>39897</c:v>
                </c:pt>
                <c:pt idx="561">
                  <c:v>39898</c:v>
                </c:pt>
                <c:pt idx="562">
                  <c:v>39899</c:v>
                </c:pt>
                <c:pt idx="563">
                  <c:v>39902</c:v>
                </c:pt>
                <c:pt idx="564">
                  <c:v>39903</c:v>
                </c:pt>
                <c:pt idx="565">
                  <c:v>39904</c:v>
                </c:pt>
                <c:pt idx="566">
                  <c:v>39905</c:v>
                </c:pt>
                <c:pt idx="567">
                  <c:v>39906</c:v>
                </c:pt>
                <c:pt idx="568">
                  <c:v>39909</c:v>
                </c:pt>
                <c:pt idx="569">
                  <c:v>39910</c:v>
                </c:pt>
                <c:pt idx="570">
                  <c:v>39911</c:v>
                </c:pt>
                <c:pt idx="571">
                  <c:v>39912</c:v>
                </c:pt>
                <c:pt idx="572">
                  <c:v>39916</c:v>
                </c:pt>
                <c:pt idx="573">
                  <c:v>39917</c:v>
                </c:pt>
                <c:pt idx="574">
                  <c:v>39918</c:v>
                </c:pt>
                <c:pt idx="575">
                  <c:v>39919</c:v>
                </c:pt>
                <c:pt idx="576">
                  <c:v>39920</c:v>
                </c:pt>
                <c:pt idx="577">
                  <c:v>39923</c:v>
                </c:pt>
                <c:pt idx="578">
                  <c:v>39924</c:v>
                </c:pt>
                <c:pt idx="579">
                  <c:v>39925</c:v>
                </c:pt>
                <c:pt idx="580">
                  <c:v>39926</c:v>
                </c:pt>
                <c:pt idx="581">
                  <c:v>39927</c:v>
                </c:pt>
                <c:pt idx="582">
                  <c:v>39930</c:v>
                </c:pt>
                <c:pt idx="583">
                  <c:v>39931</c:v>
                </c:pt>
                <c:pt idx="584">
                  <c:v>39932</c:v>
                </c:pt>
                <c:pt idx="585">
                  <c:v>39933</c:v>
                </c:pt>
                <c:pt idx="586">
                  <c:v>39934</c:v>
                </c:pt>
                <c:pt idx="587">
                  <c:v>39937</c:v>
                </c:pt>
                <c:pt idx="588">
                  <c:v>39938</c:v>
                </c:pt>
                <c:pt idx="589">
                  <c:v>39939</c:v>
                </c:pt>
                <c:pt idx="590">
                  <c:v>39940</c:v>
                </c:pt>
                <c:pt idx="591">
                  <c:v>39941</c:v>
                </c:pt>
                <c:pt idx="592">
                  <c:v>39944</c:v>
                </c:pt>
                <c:pt idx="593">
                  <c:v>39945</c:v>
                </c:pt>
                <c:pt idx="594">
                  <c:v>39946</c:v>
                </c:pt>
                <c:pt idx="595">
                  <c:v>39947</c:v>
                </c:pt>
                <c:pt idx="596">
                  <c:v>39948</c:v>
                </c:pt>
                <c:pt idx="597">
                  <c:v>39951</c:v>
                </c:pt>
                <c:pt idx="598">
                  <c:v>39952</c:v>
                </c:pt>
                <c:pt idx="599">
                  <c:v>39953</c:v>
                </c:pt>
                <c:pt idx="600">
                  <c:v>39954</c:v>
                </c:pt>
                <c:pt idx="601">
                  <c:v>39955</c:v>
                </c:pt>
                <c:pt idx="602">
                  <c:v>39959</c:v>
                </c:pt>
                <c:pt idx="603">
                  <c:v>39960</c:v>
                </c:pt>
                <c:pt idx="604">
                  <c:v>39961</c:v>
                </c:pt>
                <c:pt idx="605">
                  <c:v>39962</c:v>
                </c:pt>
                <c:pt idx="606">
                  <c:v>39965</c:v>
                </c:pt>
                <c:pt idx="607">
                  <c:v>39966</c:v>
                </c:pt>
                <c:pt idx="608">
                  <c:v>39967</c:v>
                </c:pt>
                <c:pt idx="609">
                  <c:v>39968</c:v>
                </c:pt>
                <c:pt idx="610">
                  <c:v>39969</c:v>
                </c:pt>
                <c:pt idx="611">
                  <c:v>39972</c:v>
                </c:pt>
                <c:pt idx="612">
                  <c:v>39973</c:v>
                </c:pt>
                <c:pt idx="613">
                  <c:v>39974</c:v>
                </c:pt>
                <c:pt idx="614">
                  <c:v>39975</c:v>
                </c:pt>
                <c:pt idx="615">
                  <c:v>39976</c:v>
                </c:pt>
                <c:pt idx="616">
                  <c:v>39979</c:v>
                </c:pt>
                <c:pt idx="617">
                  <c:v>39980</c:v>
                </c:pt>
                <c:pt idx="618">
                  <c:v>39981</c:v>
                </c:pt>
                <c:pt idx="619">
                  <c:v>39982</c:v>
                </c:pt>
                <c:pt idx="620">
                  <c:v>39983</c:v>
                </c:pt>
                <c:pt idx="621">
                  <c:v>39986</c:v>
                </c:pt>
                <c:pt idx="622">
                  <c:v>39987</c:v>
                </c:pt>
                <c:pt idx="623">
                  <c:v>39988</c:v>
                </c:pt>
                <c:pt idx="624">
                  <c:v>39989</c:v>
                </c:pt>
                <c:pt idx="625">
                  <c:v>39990</c:v>
                </c:pt>
                <c:pt idx="626">
                  <c:v>39993</c:v>
                </c:pt>
                <c:pt idx="627">
                  <c:v>39994</c:v>
                </c:pt>
                <c:pt idx="628">
                  <c:v>39995</c:v>
                </c:pt>
                <c:pt idx="629">
                  <c:v>39996</c:v>
                </c:pt>
                <c:pt idx="630">
                  <c:v>40000</c:v>
                </c:pt>
                <c:pt idx="631">
                  <c:v>40001</c:v>
                </c:pt>
                <c:pt idx="632">
                  <c:v>40002</c:v>
                </c:pt>
                <c:pt idx="633">
                  <c:v>40003</c:v>
                </c:pt>
                <c:pt idx="634">
                  <c:v>40004</c:v>
                </c:pt>
                <c:pt idx="635">
                  <c:v>40007</c:v>
                </c:pt>
                <c:pt idx="636">
                  <c:v>40008</c:v>
                </c:pt>
                <c:pt idx="637">
                  <c:v>40009</c:v>
                </c:pt>
                <c:pt idx="638">
                  <c:v>40010</c:v>
                </c:pt>
                <c:pt idx="639">
                  <c:v>40011</c:v>
                </c:pt>
                <c:pt idx="640">
                  <c:v>40014</c:v>
                </c:pt>
                <c:pt idx="641">
                  <c:v>40015</c:v>
                </c:pt>
                <c:pt idx="642">
                  <c:v>40016</c:v>
                </c:pt>
                <c:pt idx="643">
                  <c:v>40017</c:v>
                </c:pt>
                <c:pt idx="644">
                  <c:v>40018</c:v>
                </c:pt>
                <c:pt idx="645">
                  <c:v>40021</c:v>
                </c:pt>
                <c:pt idx="646">
                  <c:v>40022</c:v>
                </c:pt>
                <c:pt idx="647">
                  <c:v>40023</c:v>
                </c:pt>
                <c:pt idx="648">
                  <c:v>40024</c:v>
                </c:pt>
                <c:pt idx="649">
                  <c:v>40025</c:v>
                </c:pt>
                <c:pt idx="650">
                  <c:v>40028</c:v>
                </c:pt>
                <c:pt idx="651">
                  <c:v>40029</c:v>
                </c:pt>
                <c:pt idx="652">
                  <c:v>40030</c:v>
                </c:pt>
                <c:pt idx="653">
                  <c:v>40031</c:v>
                </c:pt>
                <c:pt idx="654">
                  <c:v>40032</c:v>
                </c:pt>
                <c:pt idx="655">
                  <c:v>40035</c:v>
                </c:pt>
                <c:pt idx="656">
                  <c:v>40036</c:v>
                </c:pt>
                <c:pt idx="657">
                  <c:v>40037</c:v>
                </c:pt>
                <c:pt idx="658">
                  <c:v>40038</c:v>
                </c:pt>
                <c:pt idx="659">
                  <c:v>40039</c:v>
                </c:pt>
                <c:pt idx="660">
                  <c:v>40042</c:v>
                </c:pt>
                <c:pt idx="661">
                  <c:v>40043</c:v>
                </c:pt>
                <c:pt idx="662">
                  <c:v>40044</c:v>
                </c:pt>
                <c:pt idx="663">
                  <c:v>40045</c:v>
                </c:pt>
                <c:pt idx="664">
                  <c:v>40046</c:v>
                </c:pt>
                <c:pt idx="665">
                  <c:v>40049</c:v>
                </c:pt>
                <c:pt idx="666">
                  <c:v>40050</c:v>
                </c:pt>
                <c:pt idx="667">
                  <c:v>40051</c:v>
                </c:pt>
                <c:pt idx="668">
                  <c:v>40052</c:v>
                </c:pt>
                <c:pt idx="669">
                  <c:v>40053</c:v>
                </c:pt>
                <c:pt idx="670">
                  <c:v>40056</c:v>
                </c:pt>
                <c:pt idx="671">
                  <c:v>40057</c:v>
                </c:pt>
                <c:pt idx="672">
                  <c:v>40058</c:v>
                </c:pt>
                <c:pt idx="673">
                  <c:v>40059</c:v>
                </c:pt>
                <c:pt idx="674">
                  <c:v>40060</c:v>
                </c:pt>
                <c:pt idx="675">
                  <c:v>40064</c:v>
                </c:pt>
                <c:pt idx="676">
                  <c:v>40065</c:v>
                </c:pt>
                <c:pt idx="677">
                  <c:v>40066</c:v>
                </c:pt>
                <c:pt idx="678">
                  <c:v>40067</c:v>
                </c:pt>
                <c:pt idx="679">
                  <c:v>40070</c:v>
                </c:pt>
                <c:pt idx="680">
                  <c:v>40071</c:v>
                </c:pt>
                <c:pt idx="681">
                  <c:v>40072</c:v>
                </c:pt>
                <c:pt idx="682">
                  <c:v>40073</c:v>
                </c:pt>
                <c:pt idx="683">
                  <c:v>40074</c:v>
                </c:pt>
                <c:pt idx="684">
                  <c:v>40077</c:v>
                </c:pt>
                <c:pt idx="685">
                  <c:v>40078</c:v>
                </c:pt>
                <c:pt idx="686">
                  <c:v>40079</c:v>
                </c:pt>
                <c:pt idx="687">
                  <c:v>40080</c:v>
                </c:pt>
                <c:pt idx="688">
                  <c:v>40081</c:v>
                </c:pt>
                <c:pt idx="689">
                  <c:v>40084</c:v>
                </c:pt>
                <c:pt idx="690">
                  <c:v>40085</c:v>
                </c:pt>
                <c:pt idx="691">
                  <c:v>40086</c:v>
                </c:pt>
                <c:pt idx="692">
                  <c:v>40087</c:v>
                </c:pt>
                <c:pt idx="693">
                  <c:v>40088</c:v>
                </c:pt>
                <c:pt idx="694">
                  <c:v>40091</c:v>
                </c:pt>
                <c:pt idx="695">
                  <c:v>40092</c:v>
                </c:pt>
                <c:pt idx="696">
                  <c:v>40093</c:v>
                </c:pt>
                <c:pt idx="697">
                  <c:v>40094</c:v>
                </c:pt>
                <c:pt idx="698">
                  <c:v>40095</c:v>
                </c:pt>
                <c:pt idx="699">
                  <c:v>40098</c:v>
                </c:pt>
                <c:pt idx="700">
                  <c:v>40099</c:v>
                </c:pt>
                <c:pt idx="701">
                  <c:v>40100</c:v>
                </c:pt>
                <c:pt idx="702">
                  <c:v>40101</c:v>
                </c:pt>
                <c:pt idx="703">
                  <c:v>40102</c:v>
                </c:pt>
                <c:pt idx="704">
                  <c:v>40105</c:v>
                </c:pt>
                <c:pt idx="705">
                  <c:v>40106</c:v>
                </c:pt>
                <c:pt idx="706">
                  <c:v>40107</c:v>
                </c:pt>
                <c:pt idx="707">
                  <c:v>40108</c:v>
                </c:pt>
                <c:pt idx="708">
                  <c:v>40109</c:v>
                </c:pt>
                <c:pt idx="709">
                  <c:v>40112</c:v>
                </c:pt>
                <c:pt idx="710">
                  <c:v>40113</c:v>
                </c:pt>
                <c:pt idx="711">
                  <c:v>40114</c:v>
                </c:pt>
                <c:pt idx="712">
                  <c:v>40115</c:v>
                </c:pt>
                <c:pt idx="713">
                  <c:v>40116</c:v>
                </c:pt>
                <c:pt idx="714">
                  <c:v>40119</c:v>
                </c:pt>
                <c:pt idx="715">
                  <c:v>40120</c:v>
                </c:pt>
                <c:pt idx="716">
                  <c:v>40121</c:v>
                </c:pt>
                <c:pt idx="717">
                  <c:v>40122</c:v>
                </c:pt>
                <c:pt idx="718">
                  <c:v>40123</c:v>
                </c:pt>
                <c:pt idx="719">
                  <c:v>40126</c:v>
                </c:pt>
                <c:pt idx="720">
                  <c:v>40127</c:v>
                </c:pt>
                <c:pt idx="721">
                  <c:v>40128</c:v>
                </c:pt>
                <c:pt idx="722">
                  <c:v>40129</c:v>
                </c:pt>
                <c:pt idx="723">
                  <c:v>40130</c:v>
                </c:pt>
                <c:pt idx="724">
                  <c:v>40133</c:v>
                </c:pt>
                <c:pt idx="725">
                  <c:v>40134</c:v>
                </c:pt>
                <c:pt idx="726">
                  <c:v>40135</c:v>
                </c:pt>
                <c:pt idx="727">
                  <c:v>40136</c:v>
                </c:pt>
                <c:pt idx="728">
                  <c:v>40137</c:v>
                </c:pt>
                <c:pt idx="729">
                  <c:v>40140</c:v>
                </c:pt>
                <c:pt idx="730">
                  <c:v>40141</c:v>
                </c:pt>
                <c:pt idx="731">
                  <c:v>40142</c:v>
                </c:pt>
                <c:pt idx="732">
                  <c:v>40144</c:v>
                </c:pt>
                <c:pt idx="733">
                  <c:v>40147</c:v>
                </c:pt>
                <c:pt idx="734">
                  <c:v>40148</c:v>
                </c:pt>
                <c:pt idx="735">
                  <c:v>40149</c:v>
                </c:pt>
                <c:pt idx="736">
                  <c:v>40150</c:v>
                </c:pt>
                <c:pt idx="737">
                  <c:v>40151</c:v>
                </c:pt>
                <c:pt idx="738">
                  <c:v>40154</c:v>
                </c:pt>
                <c:pt idx="739">
                  <c:v>40155</c:v>
                </c:pt>
                <c:pt idx="740">
                  <c:v>40156</c:v>
                </c:pt>
                <c:pt idx="741">
                  <c:v>40157</c:v>
                </c:pt>
                <c:pt idx="742">
                  <c:v>40158</c:v>
                </c:pt>
                <c:pt idx="743">
                  <c:v>40161</c:v>
                </c:pt>
                <c:pt idx="744">
                  <c:v>40162</c:v>
                </c:pt>
                <c:pt idx="745">
                  <c:v>40163</c:v>
                </c:pt>
                <c:pt idx="746">
                  <c:v>40164</c:v>
                </c:pt>
                <c:pt idx="747">
                  <c:v>40165</c:v>
                </c:pt>
                <c:pt idx="748">
                  <c:v>40168</c:v>
                </c:pt>
                <c:pt idx="749">
                  <c:v>40169</c:v>
                </c:pt>
                <c:pt idx="750">
                  <c:v>40170</c:v>
                </c:pt>
                <c:pt idx="751">
                  <c:v>40171</c:v>
                </c:pt>
                <c:pt idx="752">
                  <c:v>40175</c:v>
                </c:pt>
                <c:pt idx="753">
                  <c:v>40176</c:v>
                </c:pt>
                <c:pt idx="754">
                  <c:v>40177</c:v>
                </c:pt>
                <c:pt idx="755">
                  <c:v>40178</c:v>
                </c:pt>
                <c:pt idx="756">
                  <c:v>40182</c:v>
                </c:pt>
                <c:pt idx="757">
                  <c:v>40183</c:v>
                </c:pt>
                <c:pt idx="758">
                  <c:v>40184</c:v>
                </c:pt>
                <c:pt idx="759">
                  <c:v>40185</c:v>
                </c:pt>
                <c:pt idx="760">
                  <c:v>40186</c:v>
                </c:pt>
                <c:pt idx="761">
                  <c:v>40189</c:v>
                </c:pt>
                <c:pt idx="762">
                  <c:v>40190</c:v>
                </c:pt>
                <c:pt idx="763">
                  <c:v>40191</c:v>
                </c:pt>
                <c:pt idx="764">
                  <c:v>40192</c:v>
                </c:pt>
                <c:pt idx="765">
                  <c:v>40193</c:v>
                </c:pt>
                <c:pt idx="766">
                  <c:v>40197</c:v>
                </c:pt>
                <c:pt idx="767">
                  <c:v>40198</c:v>
                </c:pt>
                <c:pt idx="768">
                  <c:v>40199</c:v>
                </c:pt>
                <c:pt idx="769">
                  <c:v>40200</c:v>
                </c:pt>
                <c:pt idx="770">
                  <c:v>40203</c:v>
                </c:pt>
                <c:pt idx="771">
                  <c:v>40204</c:v>
                </c:pt>
                <c:pt idx="772">
                  <c:v>40205</c:v>
                </c:pt>
                <c:pt idx="773">
                  <c:v>40206</c:v>
                </c:pt>
                <c:pt idx="774">
                  <c:v>40207</c:v>
                </c:pt>
                <c:pt idx="775">
                  <c:v>40210</c:v>
                </c:pt>
                <c:pt idx="776">
                  <c:v>40211</c:v>
                </c:pt>
                <c:pt idx="777">
                  <c:v>40212</c:v>
                </c:pt>
                <c:pt idx="778">
                  <c:v>40213</c:v>
                </c:pt>
                <c:pt idx="779">
                  <c:v>40214</c:v>
                </c:pt>
                <c:pt idx="780">
                  <c:v>40217</c:v>
                </c:pt>
                <c:pt idx="781">
                  <c:v>40218</c:v>
                </c:pt>
                <c:pt idx="782">
                  <c:v>40219</c:v>
                </c:pt>
                <c:pt idx="783">
                  <c:v>40220</c:v>
                </c:pt>
                <c:pt idx="784">
                  <c:v>40221</c:v>
                </c:pt>
                <c:pt idx="785">
                  <c:v>40225</c:v>
                </c:pt>
                <c:pt idx="786">
                  <c:v>40226</c:v>
                </c:pt>
                <c:pt idx="787">
                  <c:v>40227</c:v>
                </c:pt>
                <c:pt idx="788">
                  <c:v>40228</c:v>
                </c:pt>
                <c:pt idx="789">
                  <c:v>40231</c:v>
                </c:pt>
                <c:pt idx="790">
                  <c:v>40232</c:v>
                </c:pt>
                <c:pt idx="791">
                  <c:v>40233</c:v>
                </c:pt>
                <c:pt idx="792">
                  <c:v>40234</c:v>
                </c:pt>
                <c:pt idx="793">
                  <c:v>40235</c:v>
                </c:pt>
                <c:pt idx="794">
                  <c:v>40238</c:v>
                </c:pt>
                <c:pt idx="795">
                  <c:v>40239</c:v>
                </c:pt>
                <c:pt idx="796">
                  <c:v>40240</c:v>
                </c:pt>
                <c:pt idx="797">
                  <c:v>40241</c:v>
                </c:pt>
                <c:pt idx="798">
                  <c:v>40242</c:v>
                </c:pt>
                <c:pt idx="799">
                  <c:v>40245</c:v>
                </c:pt>
                <c:pt idx="800">
                  <c:v>40246</c:v>
                </c:pt>
                <c:pt idx="801">
                  <c:v>40247</c:v>
                </c:pt>
                <c:pt idx="802">
                  <c:v>40248</c:v>
                </c:pt>
                <c:pt idx="803">
                  <c:v>40249</c:v>
                </c:pt>
                <c:pt idx="804">
                  <c:v>40252</c:v>
                </c:pt>
                <c:pt idx="805">
                  <c:v>40253</c:v>
                </c:pt>
                <c:pt idx="806">
                  <c:v>40254</c:v>
                </c:pt>
                <c:pt idx="807">
                  <c:v>40255</c:v>
                </c:pt>
                <c:pt idx="808">
                  <c:v>40256</c:v>
                </c:pt>
                <c:pt idx="809">
                  <c:v>40259</c:v>
                </c:pt>
                <c:pt idx="810">
                  <c:v>40260</c:v>
                </c:pt>
                <c:pt idx="811">
                  <c:v>40261</c:v>
                </c:pt>
                <c:pt idx="812">
                  <c:v>40262</c:v>
                </c:pt>
                <c:pt idx="813">
                  <c:v>40263</c:v>
                </c:pt>
                <c:pt idx="814">
                  <c:v>40266</c:v>
                </c:pt>
                <c:pt idx="815">
                  <c:v>40267</c:v>
                </c:pt>
                <c:pt idx="816">
                  <c:v>40268</c:v>
                </c:pt>
                <c:pt idx="817">
                  <c:v>40269</c:v>
                </c:pt>
                <c:pt idx="818">
                  <c:v>40273</c:v>
                </c:pt>
                <c:pt idx="819">
                  <c:v>40274</c:v>
                </c:pt>
                <c:pt idx="820">
                  <c:v>40275</c:v>
                </c:pt>
                <c:pt idx="821">
                  <c:v>40276</c:v>
                </c:pt>
                <c:pt idx="822">
                  <c:v>40277</c:v>
                </c:pt>
                <c:pt idx="823">
                  <c:v>40280</c:v>
                </c:pt>
                <c:pt idx="824">
                  <c:v>40281</c:v>
                </c:pt>
                <c:pt idx="825">
                  <c:v>40282</c:v>
                </c:pt>
                <c:pt idx="826">
                  <c:v>40283</c:v>
                </c:pt>
                <c:pt idx="827">
                  <c:v>40284</c:v>
                </c:pt>
                <c:pt idx="828">
                  <c:v>40287</c:v>
                </c:pt>
                <c:pt idx="829">
                  <c:v>40288</c:v>
                </c:pt>
                <c:pt idx="830">
                  <c:v>40289</c:v>
                </c:pt>
                <c:pt idx="831">
                  <c:v>40290</c:v>
                </c:pt>
                <c:pt idx="832">
                  <c:v>40291</c:v>
                </c:pt>
                <c:pt idx="833">
                  <c:v>40294</c:v>
                </c:pt>
                <c:pt idx="834">
                  <c:v>40295</c:v>
                </c:pt>
                <c:pt idx="835">
                  <c:v>40296</c:v>
                </c:pt>
                <c:pt idx="836">
                  <c:v>40297</c:v>
                </c:pt>
                <c:pt idx="837">
                  <c:v>40298</c:v>
                </c:pt>
                <c:pt idx="838">
                  <c:v>40301</c:v>
                </c:pt>
                <c:pt idx="839">
                  <c:v>40302</c:v>
                </c:pt>
                <c:pt idx="840">
                  <c:v>40303</c:v>
                </c:pt>
                <c:pt idx="841">
                  <c:v>40304</c:v>
                </c:pt>
                <c:pt idx="842">
                  <c:v>40305</c:v>
                </c:pt>
                <c:pt idx="843">
                  <c:v>40308</c:v>
                </c:pt>
                <c:pt idx="844">
                  <c:v>40309</c:v>
                </c:pt>
                <c:pt idx="845">
                  <c:v>40310</c:v>
                </c:pt>
                <c:pt idx="846">
                  <c:v>40311</c:v>
                </c:pt>
                <c:pt idx="847">
                  <c:v>40312</c:v>
                </c:pt>
                <c:pt idx="848">
                  <c:v>40315</c:v>
                </c:pt>
                <c:pt idx="849">
                  <c:v>40316</c:v>
                </c:pt>
                <c:pt idx="850">
                  <c:v>40317</c:v>
                </c:pt>
                <c:pt idx="851">
                  <c:v>40318</c:v>
                </c:pt>
                <c:pt idx="852">
                  <c:v>40319</c:v>
                </c:pt>
                <c:pt idx="853">
                  <c:v>40322</c:v>
                </c:pt>
                <c:pt idx="854">
                  <c:v>40323</c:v>
                </c:pt>
                <c:pt idx="855">
                  <c:v>40324</c:v>
                </c:pt>
                <c:pt idx="856">
                  <c:v>40325</c:v>
                </c:pt>
                <c:pt idx="857">
                  <c:v>40326</c:v>
                </c:pt>
                <c:pt idx="858">
                  <c:v>40330</c:v>
                </c:pt>
                <c:pt idx="859">
                  <c:v>40331</c:v>
                </c:pt>
                <c:pt idx="860">
                  <c:v>40332</c:v>
                </c:pt>
                <c:pt idx="861">
                  <c:v>40333</c:v>
                </c:pt>
                <c:pt idx="862">
                  <c:v>40336</c:v>
                </c:pt>
                <c:pt idx="863">
                  <c:v>40337</c:v>
                </c:pt>
                <c:pt idx="864">
                  <c:v>40338</c:v>
                </c:pt>
                <c:pt idx="865">
                  <c:v>40339</c:v>
                </c:pt>
                <c:pt idx="866">
                  <c:v>40340</c:v>
                </c:pt>
                <c:pt idx="867">
                  <c:v>40343</c:v>
                </c:pt>
                <c:pt idx="868">
                  <c:v>40344</c:v>
                </c:pt>
                <c:pt idx="869">
                  <c:v>40345</c:v>
                </c:pt>
                <c:pt idx="870">
                  <c:v>40346</c:v>
                </c:pt>
                <c:pt idx="871">
                  <c:v>40347</c:v>
                </c:pt>
                <c:pt idx="872">
                  <c:v>40350</c:v>
                </c:pt>
                <c:pt idx="873">
                  <c:v>40351</c:v>
                </c:pt>
                <c:pt idx="874">
                  <c:v>40352</c:v>
                </c:pt>
                <c:pt idx="875">
                  <c:v>40353</c:v>
                </c:pt>
                <c:pt idx="876">
                  <c:v>40354</c:v>
                </c:pt>
                <c:pt idx="877">
                  <c:v>40357</c:v>
                </c:pt>
                <c:pt idx="878">
                  <c:v>40358</c:v>
                </c:pt>
                <c:pt idx="879">
                  <c:v>40359</c:v>
                </c:pt>
                <c:pt idx="880">
                  <c:v>40360</c:v>
                </c:pt>
                <c:pt idx="881">
                  <c:v>40361</c:v>
                </c:pt>
                <c:pt idx="882">
                  <c:v>40365</c:v>
                </c:pt>
                <c:pt idx="883">
                  <c:v>40366</c:v>
                </c:pt>
                <c:pt idx="884">
                  <c:v>40367</c:v>
                </c:pt>
                <c:pt idx="885">
                  <c:v>40368</c:v>
                </c:pt>
                <c:pt idx="886">
                  <c:v>40371</c:v>
                </c:pt>
                <c:pt idx="887">
                  <c:v>40372</c:v>
                </c:pt>
                <c:pt idx="888">
                  <c:v>40373</c:v>
                </c:pt>
                <c:pt idx="889">
                  <c:v>40374</c:v>
                </c:pt>
                <c:pt idx="890">
                  <c:v>40375</c:v>
                </c:pt>
                <c:pt idx="891">
                  <c:v>40378</c:v>
                </c:pt>
                <c:pt idx="892">
                  <c:v>40379</c:v>
                </c:pt>
                <c:pt idx="893">
                  <c:v>40380</c:v>
                </c:pt>
                <c:pt idx="894">
                  <c:v>40381</c:v>
                </c:pt>
                <c:pt idx="895">
                  <c:v>40382</c:v>
                </c:pt>
                <c:pt idx="896">
                  <c:v>40385</c:v>
                </c:pt>
                <c:pt idx="897">
                  <c:v>40386</c:v>
                </c:pt>
                <c:pt idx="898">
                  <c:v>40387</c:v>
                </c:pt>
                <c:pt idx="899">
                  <c:v>40388</c:v>
                </c:pt>
                <c:pt idx="900">
                  <c:v>40389</c:v>
                </c:pt>
                <c:pt idx="901">
                  <c:v>40392</c:v>
                </c:pt>
                <c:pt idx="902">
                  <c:v>40393</c:v>
                </c:pt>
                <c:pt idx="903">
                  <c:v>40394</c:v>
                </c:pt>
                <c:pt idx="904">
                  <c:v>40395</c:v>
                </c:pt>
                <c:pt idx="905">
                  <c:v>40396</c:v>
                </c:pt>
                <c:pt idx="906">
                  <c:v>40399</c:v>
                </c:pt>
                <c:pt idx="907">
                  <c:v>40400</c:v>
                </c:pt>
                <c:pt idx="908">
                  <c:v>40401</c:v>
                </c:pt>
                <c:pt idx="909">
                  <c:v>40402</c:v>
                </c:pt>
                <c:pt idx="910">
                  <c:v>40403</c:v>
                </c:pt>
                <c:pt idx="911">
                  <c:v>40406</c:v>
                </c:pt>
                <c:pt idx="912">
                  <c:v>40407</c:v>
                </c:pt>
                <c:pt idx="913">
                  <c:v>40408</c:v>
                </c:pt>
                <c:pt idx="914">
                  <c:v>40409</c:v>
                </c:pt>
                <c:pt idx="915">
                  <c:v>40410</c:v>
                </c:pt>
                <c:pt idx="916">
                  <c:v>40413</c:v>
                </c:pt>
                <c:pt idx="917">
                  <c:v>40414</c:v>
                </c:pt>
                <c:pt idx="918">
                  <c:v>40415</c:v>
                </c:pt>
                <c:pt idx="919">
                  <c:v>40416</c:v>
                </c:pt>
                <c:pt idx="920">
                  <c:v>40417</c:v>
                </c:pt>
                <c:pt idx="921">
                  <c:v>40420</c:v>
                </c:pt>
                <c:pt idx="922">
                  <c:v>40421</c:v>
                </c:pt>
                <c:pt idx="923">
                  <c:v>40422</c:v>
                </c:pt>
                <c:pt idx="924">
                  <c:v>40423</c:v>
                </c:pt>
                <c:pt idx="925">
                  <c:v>40424</c:v>
                </c:pt>
                <c:pt idx="926">
                  <c:v>40428</c:v>
                </c:pt>
                <c:pt idx="927">
                  <c:v>40429</c:v>
                </c:pt>
                <c:pt idx="928">
                  <c:v>40430</c:v>
                </c:pt>
                <c:pt idx="929">
                  <c:v>40431</c:v>
                </c:pt>
                <c:pt idx="930">
                  <c:v>40434</c:v>
                </c:pt>
                <c:pt idx="931">
                  <c:v>40435</c:v>
                </c:pt>
                <c:pt idx="932">
                  <c:v>40436</c:v>
                </c:pt>
                <c:pt idx="933">
                  <c:v>40437</c:v>
                </c:pt>
                <c:pt idx="934">
                  <c:v>40438</c:v>
                </c:pt>
                <c:pt idx="935">
                  <c:v>40441</c:v>
                </c:pt>
                <c:pt idx="936">
                  <c:v>40442</c:v>
                </c:pt>
                <c:pt idx="937">
                  <c:v>40443</c:v>
                </c:pt>
                <c:pt idx="938">
                  <c:v>40444</c:v>
                </c:pt>
                <c:pt idx="939">
                  <c:v>40445</c:v>
                </c:pt>
                <c:pt idx="940">
                  <c:v>40448</c:v>
                </c:pt>
                <c:pt idx="941">
                  <c:v>40449</c:v>
                </c:pt>
                <c:pt idx="942">
                  <c:v>40450</c:v>
                </c:pt>
                <c:pt idx="943">
                  <c:v>40451</c:v>
                </c:pt>
                <c:pt idx="944">
                  <c:v>40452</c:v>
                </c:pt>
                <c:pt idx="945">
                  <c:v>40455</c:v>
                </c:pt>
                <c:pt idx="946">
                  <c:v>40456</c:v>
                </c:pt>
                <c:pt idx="947">
                  <c:v>40457</c:v>
                </c:pt>
                <c:pt idx="948">
                  <c:v>40458</c:v>
                </c:pt>
                <c:pt idx="949">
                  <c:v>40459</c:v>
                </c:pt>
                <c:pt idx="950">
                  <c:v>40462</c:v>
                </c:pt>
                <c:pt idx="951">
                  <c:v>40463</c:v>
                </c:pt>
                <c:pt idx="952">
                  <c:v>40464</c:v>
                </c:pt>
                <c:pt idx="953">
                  <c:v>40465</c:v>
                </c:pt>
                <c:pt idx="954">
                  <c:v>40466</c:v>
                </c:pt>
                <c:pt idx="955">
                  <c:v>40469</c:v>
                </c:pt>
                <c:pt idx="956">
                  <c:v>40470</c:v>
                </c:pt>
                <c:pt idx="957">
                  <c:v>40471</c:v>
                </c:pt>
                <c:pt idx="958">
                  <c:v>40472</c:v>
                </c:pt>
                <c:pt idx="959">
                  <c:v>40473</c:v>
                </c:pt>
                <c:pt idx="960">
                  <c:v>40476</c:v>
                </c:pt>
                <c:pt idx="961">
                  <c:v>40477</c:v>
                </c:pt>
                <c:pt idx="962">
                  <c:v>40478</c:v>
                </c:pt>
                <c:pt idx="963">
                  <c:v>40479</c:v>
                </c:pt>
                <c:pt idx="964">
                  <c:v>40480</c:v>
                </c:pt>
                <c:pt idx="965">
                  <c:v>40483</c:v>
                </c:pt>
                <c:pt idx="966">
                  <c:v>40484</c:v>
                </c:pt>
                <c:pt idx="967">
                  <c:v>40485</c:v>
                </c:pt>
                <c:pt idx="968">
                  <c:v>40486</c:v>
                </c:pt>
                <c:pt idx="969">
                  <c:v>40487</c:v>
                </c:pt>
                <c:pt idx="970">
                  <c:v>40490</c:v>
                </c:pt>
                <c:pt idx="971">
                  <c:v>40491</c:v>
                </c:pt>
                <c:pt idx="972">
                  <c:v>40492</c:v>
                </c:pt>
                <c:pt idx="973">
                  <c:v>40493</c:v>
                </c:pt>
                <c:pt idx="974">
                  <c:v>40494</c:v>
                </c:pt>
                <c:pt idx="975">
                  <c:v>40497</c:v>
                </c:pt>
                <c:pt idx="976">
                  <c:v>40498</c:v>
                </c:pt>
                <c:pt idx="977">
                  <c:v>40499</c:v>
                </c:pt>
                <c:pt idx="978">
                  <c:v>40500</c:v>
                </c:pt>
                <c:pt idx="979">
                  <c:v>40501</c:v>
                </c:pt>
                <c:pt idx="980">
                  <c:v>40504</c:v>
                </c:pt>
                <c:pt idx="981">
                  <c:v>40505</c:v>
                </c:pt>
                <c:pt idx="982">
                  <c:v>40506</c:v>
                </c:pt>
                <c:pt idx="983">
                  <c:v>40508</c:v>
                </c:pt>
                <c:pt idx="984">
                  <c:v>40511</c:v>
                </c:pt>
                <c:pt idx="985">
                  <c:v>40512</c:v>
                </c:pt>
                <c:pt idx="986">
                  <c:v>40513</c:v>
                </c:pt>
                <c:pt idx="987">
                  <c:v>40514</c:v>
                </c:pt>
                <c:pt idx="988">
                  <c:v>40515</c:v>
                </c:pt>
                <c:pt idx="989">
                  <c:v>40518</c:v>
                </c:pt>
                <c:pt idx="990">
                  <c:v>40519</c:v>
                </c:pt>
                <c:pt idx="991">
                  <c:v>40520</c:v>
                </c:pt>
                <c:pt idx="992">
                  <c:v>40521</c:v>
                </c:pt>
                <c:pt idx="993">
                  <c:v>40522</c:v>
                </c:pt>
                <c:pt idx="994">
                  <c:v>40525</c:v>
                </c:pt>
                <c:pt idx="995">
                  <c:v>40526</c:v>
                </c:pt>
                <c:pt idx="996">
                  <c:v>40527</c:v>
                </c:pt>
                <c:pt idx="997">
                  <c:v>40528</c:v>
                </c:pt>
                <c:pt idx="998">
                  <c:v>40529</c:v>
                </c:pt>
                <c:pt idx="999">
                  <c:v>40532</c:v>
                </c:pt>
                <c:pt idx="1000">
                  <c:v>40533</c:v>
                </c:pt>
                <c:pt idx="1001">
                  <c:v>40534</c:v>
                </c:pt>
                <c:pt idx="1002">
                  <c:v>40535</c:v>
                </c:pt>
                <c:pt idx="1003">
                  <c:v>40539</c:v>
                </c:pt>
                <c:pt idx="1004">
                  <c:v>40540</c:v>
                </c:pt>
                <c:pt idx="1005">
                  <c:v>40541</c:v>
                </c:pt>
                <c:pt idx="1006">
                  <c:v>40542</c:v>
                </c:pt>
                <c:pt idx="1007">
                  <c:v>40543</c:v>
                </c:pt>
                <c:pt idx="1008">
                  <c:v>40546</c:v>
                </c:pt>
                <c:pt idx="1009">
                  <c:v>40547</c:v>
                </c:pt>
                <c:pt idx="1010">
                  <c:v>40548</c:v>
                </c:pt>
                <c:pt idx="1011">
                  <c:v>40549</c:v>
                </c:pt>
                <c:pt idx="1012">
                  <c:v>40550</c:v>
                </c:pt>
                <c:pt idx="1013">
                  <c:v>40553</c:v>
                </c:pt>
                <c:pt idx="1014">
                  <c:v>40554</c:v>
                </c:pt>
                <c:pt idx="1015">
                  <c:v>40555</c:v>
                </c:pt>
                <c:pt idx="1016">
                  <c:v>40556</c:v>
                </c:pt>
                <c:pt idx="1017">
                  <c:v>40557</c:v>
                </c:pt>
                <c:pt idx="1018">
                  <c:v>40561</c:v>
                </c:pt>
                <c:pt idx="1019">
                  <c:v>40562</c:v>
                </c:pt>
                <c:pt idx="1020">
                  <c:v>40563</c:v>
                </c:pt>
                <c:pt idx="1021">
                  <c:v>40564</c:v>
                </c:pt>
                <c:pt idx="1022">
                  <c:v>40567</c:v>
                </c:pt>
                <c:pt idx="1023">
                  <c:v>40568</c:v>
                </c:pt>
                <c:pt idx="1024">
                  <c:v>40569</c:v>
                </c:pt>
                <c:pt idx="1025">
                  <c:v>40570</c:v>
                </c:pt>
                <c:pt idx="1026">
                  <c:v>40571</c:v>
                </c:pt>
                <c:pt idx="1027">
                  <c:v>40574</c:v>
                </c:pt>
                <c:pt idx="1028">
                  <c:v>40575</c:v>
                </c:pt>
                <c:pt idx="1029">
                  <c:v>40576</c:v>
                </c:pt>
                <c:pt idx="1030">
                  <c:v>40577</c:v>
                </c:pt>
                <c:pt idx="1031">
                  <c:v>40578</c:v>
                </c:pt>
                <c:pt idx="1032">
                  <c:v>40581</c:v>
                </c:pt>
                <c:pt idx="1033">
                  <c:v>40582</c:v>
                </c:pt>
                <c:pt idx="1034">
                  <c:v>40583</c:v>
                </c:pt>
                <c:pt idx="1035">
                  <c:v>40584</c:v>
                </c:pt>
                <c:pt idx="1036">
                  <c:v>40585</c:v>
                </c:pt>
                <c:pt idx="1037">
                  <c:v>40588</c:v>
                </c:pt>
                <c:pt idx="1038">
                  <c:v>40589</c:v>
                </c:pt>
                <c:pt idx="1039">
                  <c:v>40590</c:v>
                </c:pt>
                <c:pt idx="1040">
                  <c:v>40591</c:v>
                </c:pt>
                <c:pt idx="1041">
                  <c:v>40592</c:v>
                </c:pt>
                <c:pt idx="1042">
                  <c:v>40596</c:v>
                </c:pt>
                <c:pt idx="1043">
                  <c:v>40597</c:v>
                </c:pt>
                <c:pt idx="1044">
                  <c:v>40598</c:v>
                </c:pt>
                <c:pt idx="1045">
                  <c:v>40599</c:v>
                </c:pt>
                <c:pt idx="1046">
                  <c:v>40602</c:v>
                </c:pt>
                <c:pt idx="1047">
                  <c:v>40603</c:v>
                </c:pt>
                <c:pt idx="1048">
                  <c:v>40604</c:v>
                </c:pt>
                <c:pt idx="1049">
                  <c:v>40605</c:v>
                </c:pt>
                <c:pt idx="1050">
                  <c:v>40606</c:v>
                </c:pt>
                <c:pt idx="1051">
                  <c:v>40609</c:v>
                </c:pt>
                <c:pt idx="1052">
                  <c:v>40610</c:v>
                </c:pt>
                <c:pt idx="1053">
                  <c:v>40611</c:v>
                </c:pt>
                <c:pt idx="1054">
                  <c:v>40612</c:v>
                </c:pt>
                <c:pt idx="1055">
                  <c:v>40613</c:v>
                </c:pt>
                <c:pt idx="1056">
                  <c:v>40616</c:v>
                </c:pt>
                <c:pt idx="1057">
                  <c:v>40617</c:v>
                </c:pt>
                <c:pt idx="1058">
                  <c:v>40618</c:v>
                </c:pt>
                <c:pt idx="1059">
                  <c:v>40619</c:v>
                </c:pt>
                <c:pt idx="1060">
                  <c:v>40620</c:v>
                </c:pt>
                <c:pt idx="1061">
                  <c:v>40623</c:v>
                </c:pt>
                <c:pt idx="1062">
                  <c:v>40624</c:v>
                </c:pt>
                <c:pt idx="1063">
                  <c:v>40625</c:v>
                </c:pt>
                <c:pt idx="1064">
                  <c:v>40626</c:v>
                </c:pt>
                <c:pt idx="1065">
                  <c:v>40627</c:v>
                </c:pt>
                <c:pt idx="1066">
                  <c:v>40630</c:v>
                </c:pt>
                <c:pt idx="1067">
                  <c:v>40631</c:v>
                </c:pt>
                <c:pt idx="1068">
                  <c:v>40632</c:v>
                </c:pt>
                <c:pt idx="1069">
                  <c:v>40633</c:v>
                </c:pt>
                <c:pt idx="1070">
                  <c:v>40634</c:v>
                </c:pt>
                <c:pt idx="1071">
                  <c:v>40637</c:v>
                </c:pt>
                <c:pt idx="1072">
                  <c:v>40638</c:v>
                </c:pt>
                <c:pt idx="1073">
                  <c:v>40639</c:v>
                </c:pt>
                <c:pt idx="1074">
                  <c:v>40640</c:v>
                </c:pt>
                <c:pt idx="1075">
                  <c:v>40641</c:v>
                </c:pt>
                <c:pt idx="1076">
                  <c:v>40644</c:v>
                </c:pt>
                <c:pt idx="1077">
                  <c:v>40645</c:v>
                </c:pt>
                <c:pt idx="1078">
                  <c:v>40646</c:v>
                </c:pt>
                <c:pt idx="1079">
                  <c:v>40647</c:v>
                </c:pt>
                <c:pt idx="1080">
                  <c:v>40648</c:v>
                </c:pt>
                <c:pt idx="1081">
                  <c:v>40651</c:v>
                </c:pt>
                <c:pt idx="1082">
                  <c:v>40652</c:v>
                </c:pt>
                <c:pt idx="1083">
                  <c:v>40653</c:v>
                </c:pt>
                <c:pt idx="1084">
                  <c:v>40654</c:v>
                </c:pt>
                <c:pt idx="1085">
                  <c:v>40658</c:v>
                </c:pt>
                <c:pt idx="1086">
                  <c:v>40659</c:v>
                </c:pt>
                <c:pt idx="1087">
                  <c:v>40660</c:v>
                </c:pt>
                <c:pt idx="1088">
                  <c:v>40661</c:v>
                </c:pt>
                <c:pt idx="1089">
                  <c:v>40662</c:v>
                </c:pt>
                <c:pt idx="1090">
                  <c:v>40665</c:v>
                </c:pt>
                <c:pt idx="1091">
                  <c:v>40666</c:v>
                </c:pt>
                <c:pt idx="1092">
                  <c:v>40667</c:v>
                </c:pt>
                <c:pt idx="1093">
                  <c:v>40668</c:v>
                </c:pt>
                <c:pt idx="1094">
                  <c:v>40669</c:v>
                </c:pt>
                <c:pt idx="1095">
                  <c:v>40672</c:v>
                </c:pt>
                <c:pt idx="1096">
                  <c:v>40673</c:v>
                </c:pt>
                <c:pt idx="1097">
                  <c:v>40674</c:v>
                </c:pt>
                <c:pt idx="1098">
                  <c:v>40675</c:v>
                </c:pt>
                <c:pt idx="1099">
                  <c:v>40676</c:v>
                </c:pt>
                <c:pt idx="1100">
                  <c:v>40679</c:v>
                </c:pt>
                <c:pt idx="1101">
                  <c:v>40680</c:v>
                </c:pt>
                <c:pt idx="1102">
                  <c:v>40681</c:v>
                </c:pt>
                <c:pt idx="1103">
                  <c:v>40682</c:v>
                </c:pt>
                <c:pt idx="1104">
                  <c:v>40683</c:v>
                </c:pt>
                <c:pt idx="1105">
                  <c:v>40686</c:v>
                </c:pt>
                <c:pt idx="1106">
                  <c:v>40687</c:v>
                </c:pt>
                <c:pt idx="1107">
                  <c:v>40688</c:v>
                </c:pt>
                <c:pt idx="1108">
                  <c:v>40689</c:v>
                </c:pt>
                <c:pt idx="1109">
                  <c:v>40690</c:v>
                </c:pt>
                <c:pt idx="1110">
                  <c:v>40694</c:v>
                </c:pt>
                <c:pt idx="1111">
                  <c:v>40695</c:v>
                </c:pt>
                <c:pt idx="1112">
                  <c:v>40696</c:v>
                </c:pt>
                <c:pt idx="1113">
                  <c:v>40697</c:v>
                </c:pt>
                <c:pt idx="1114">
                  <c:v>40700</c:v>
                </c:pt>
                <c:pt idx="1115">
                  <c:v>40701</c:v>
                </c:pt>
                <c:pt idx="1116">
                  <c:v>40702</c:v>
                </c:pt>
                <c:pt idx="1117">
                  <c:v>40703</c:v>
                </c:pt>
                <c:pt idx="1118">
                  <c:v>40704</c:v>
                </c:pt>
                <c:pt idx="1119">
                  <c:v>40707</c:v>
                </c:pt>
                <c:pt idx="1120">
                  <c:v>40708</c:v>
                </c:pt>
                <c:pt idx="1121">
                  <c:v>40709</c:v>
                </c:pt>
                <c:pt idx="1122">
                  <c:v>40710</c:v>
                </c:pt>
                <c:pt idx="1123">
                  <c:v>40711</c:v>
                </c:pt>
                <c:pt idx="1124">
                  <c:v>40714</c:v>
                </c:pt>
                <c:pt idx="1125">
                  <c:v>40715</c:v>
                </c:pt>
                <c:pt idx="1126">
                  <c:v>40716</c:v>
                </c:pt>
                <c:pt idx="1127">
                  <c:v>40717</c:v>
                </c:pt>
                <c:pt idx="1128">
                  <c:v>40718</c:v>
                </c:pt>
                <c:pt idx="1129">
                  <c:v>40721</c:v>
                </c:pt>
                <c:pt idx="1130">
                  <c:v>40722</c:v>
                </c:pt>
                <c:pt idx="1131">
                  <c:v>40723</c:v>
                </c:pt>
                <c:pt idx="1132">
                  <c:v>40724</c:v>
                </c:pt>
                <c:pt idx="1133">
                  <c:v>40725</c:v>
                </c:pt>
                <c:pt idx="1134">
                  <c:v>40729</c:v>
                </c:pt>
                <c:pt idx="1135">
                  <c:v>40730</c:v>
                </c:pt>
                <c:pt idx="1136">
                  <c:v>40731</c:v>
                </c:pt>
                <c:pt idx="1137">
                  <c:v>40732</c:v>
                </c:pt>
                <c:pt idx="1138">
                  <c:v>40735</c:v>
                </c:pt>
                <c:pt idx="1139">
                  <c:v>40736</c:v>
                </c:pt>
                <c:pt idx="1140">
                  <c:v>40737</c:v>
                </c:pt>
                <c:pt idx="1141">
                  <c:v>40738</c:v>
                </c:pt>
                <c:pt idx="1142">
                  <c:v>40739</c:v>
                </c:pt>
                <c:pt idx="1143">
                  <c:v>40742</c:v>
                </c:pt>
                <c:pt idx="1144">
                  <c:v>40743</c:v>
                </c:pt>
                <c:pt idx="1145">
                  <c:v>40744</c:v>
                </c:pt>
                <c:pt idx="1146">
                  <c:v>40745</c:v>
                </c:pt>
                <c:pt idx="1147">
                  <c:v>40746</c:v>
                </c:pt>
                <c:pt idx="1148">
                  <c:v>40749</c:v>
                </c:pt>
                <c:pt idx="1149">
                  <c:v>40750</c:v>
                </c:pt>
                <c:pt idx="1150">
                  <c:v>40751</c:v>
                </c:pt>
                <c:pt idx="1151">
                  <c:v>40752</c:v>
                </c:pt>
                <c:pt idx="1152">
                  <c:v>40753</c:v>
                </c:pt>
                <c:pt idx="1153">
                  <c:v>40756</c:v>
                </c:pt>
                <c:pt idx="1154">
                  <c:v>40757</c:v>
                </c:pt>
                <c:pt idx="1155">
                  <c:v>40758</c:v>
                </c:pt>
                <c:pt idx="1156">
                  <c:v>40759</c:v>
                </c:pt>
                <c:pt idx="1157">
                  <c:v>40760</c:v>
                </c:pt>
                <c:pt idx="1158">
                  <c:v>40763</c:v>
                </c:pt>
                <c:pt idx="1159">
                  <c:v>40764</c:v>
                </c:pt>
                <c:pt idx="1160">
                  <c:v>40765</c:v>
                </c:pt>
                <c:pt idx="1161">
                  <c:v>40766</c:v>
                </c:pt>
                <c:pt idx="1162">
                  <c:v>40767</c:v>
                </c:pt>
                <c:pt idx="1163">
                  <c:v>40770</c:v>
                </c:pt>
                <c:pt idx="1164">
                  <c:v>40771</c:v>
                </c:pt>
                <c:pt idx="1165">
                  <c:v>40772</c:v>
                </c:pt>
                <c:pt idx="1166">
                  <c:v>40773</c:v>
                </c:pt>
                <c:pt idx="1167">
                  <c:v>40774</c:v>
                </c:pt>
                <c:pt idx="1168">
                  <c:v>40777</c:v>
                </c:pt>
                <c:pt idx="1169">
                  <c:v>40778</c:v>
                </c:pt>
                <c:pt idx="1170">
                  <c:v>40779</c:v>
                </c:pt>
                <c:pt idx="1171">
                  <c:v>40780</c:v>
                </c:pt>
                <c:pt idx="1172">
                  <c:v>40781</c:v>
                </c:pt>
                <c:pt idx="1173">
                  <c:v>40784</c:v>
                </c:pt>
                <c:pt idx="1174">
                  <c:v>40785</c:v>
                </c:pt>
                <c:pt idx="1175">
                  <c:v>40786</c:v>
                </c:pt>
                <c:pt idx="1176">
                  <c:v>40787</c:v>
                </c:pt>
                <c:pt idx="1177">
                  <c:v>40788</c:v>
                </c:pt>
                <c:pt idx="1178">
                  <c:v>40792</c:v>
                </c:pt>
                <c:pt idx="1179">
                  <c:v>40793</c:v>
                </c:pt>
                <c:pt idx="1180">
                  <c:v>40794</c:v>
                </c:pt>
                <c:pt idx="1181">
                  <c:v>40795</c:v>
                </c:pt>
                <c:pt idx="1182">
                  <c:v>40798</c:v>
                </c:pt>
                <c:pt idx="1183">
                  <c:v>40799</c:v>
                </c:pt>
                <c:pt idx="1184">
                  <c:v>40800</c:v>
                </c:pt>
                <c:pt idx="1185">
                  <c:v>40801</c:v>
                </c:pt>
                <c:pt idx="1186">
                  <c:v>40802</c:v>
                </c:pt>
                <c:pt idx="1187">
                  <c:v>40805</c:v>
                </c:pt>
                <c:pt idx="1188">
                  <c:v>40806</c:v>
                </c:pt>
                <c:pt idx="1189">
                  <c:v>40807</c:v>
                </c:pt>
                <c:pt idx="1190">
                  <c:v>40808</c:v>
                </c:pt>
                <c:pt idx="1191">
                  <c:v>40809</c:v>
                </c:pt>
                <c:pt idx="1192">
                  <c:v>40812</c:v>
                </c:pt>
                <c:pt idx="1193">
                  <c:v>40813</c:v>
                </c:pt>
                <c:pt idx="1194">
                  <c:v>40814</c:v>
                </c:pt>
                <c:pt idx="1195">
                  <c:v>40815</c:v>
                </c:pt>
                <c:pt idx="1196">
                  <c:v>40816</c:v>
                </c:pt>
                <c:pt idx="1197">
                  <c:v>40819</c:v>
                </c:pt>
                <c:pt idx="1198">
                  <c:v>40820</c:v>
                </c:pt>
                <c:pt idx="1199">
                  <c:v>40821</c:v>
                </c:pt>
                <c:pt idx="1200">
                  <c:v>40822</c:v>
                </c:pt>
                <c:pt idx="1201">
                  <c:v>40823</c:v>
                </c:pt>
                <c:pt idx="1202">
                  <c:v>40826</c:v>
                </c:pt>
                <c:pt idx="1203">
                  <c:v>40827</c:v>
                </c:pt>
                <c:pt idx="1204">
                  <c:v>40828</c:v>
                </c:pt>
                <c:pt idx="1205">
                  <c:v>40829</c:v>
                </c:pt>
                <c:pt idx="1206">
                  <c:v>40830</c:v>
                </c:pt>
                <c:pt idx="1207">
                  <c:v>40833</c:v>
                </c:pt>
                <c:pt idx="1208">
                  <c:v>40834</c:v>
                </c:pt>
                <c:pt idx="1209">
                  <c:v>40835</c:v>
                </c:pt>
                <c:pt idx="1210">
                  <c:v>40836</c:v>
                </c:pt>
                <c:pt idx="1211">
                  <c:v>40837</c:v>
                </c:pt>
                <c:pt idx="1212">
                  <c:v>40840</c:v>
                </c:pt>
                <c:pt idx="1213">
                  <c:v>40841</c:v>
                </c:pt>
                <c:pt idx="1214">
                  <c:v>40842</c:v>
                </c:pt>
                <c:pt idx="1215">
                  <c:v>40843</c:v>
                </c:pt>
                <c:pt idx="1216">
                  <c:v>40844</c:v>
                </c:pt>
                <c:pt idx="1217">
                  <c:v>40847</c:v>
                </c:pt>
                <c:pt idx="1218">
                  <c:v>40848</c:v>
                </c:pt>
                <c:pt idx="1219">
                  <c:v>40849</c:v>
                </c:pt>
                <c:pt idx="1220">
                  <c:v>40850</c:v>
                </c:pt>
                <c:pt idx="1221">
                  <c:v>40851</c:v>
                </c:pt>
                <c:pt idx="1222">
                  <c:v>40854</c:v>
                </c:pt>
                <c:pt idx="1223">
                  <c:v>40855</c:v>
                </c:pt>
                <c:pt idx="1224">
                  <c:v>40856</c:v>
                </c:pt>
                <c:pt idx="1225">
                  <c:v>40857</c:v>
                </c:pt>
                <c:pt idx="1226">
                  <c:v>40858</c:v>
                </c:pt>
                <c:pt idx="1227">
                  <c:v>40861</c:v>
                </c:pt>
                <c:pt idx="1228">
                  <c:v>40862</c:v>
                </c:pt>
                <c:pt idx="1229">
                  <c:v>40863</c:v>
                </c:pt>
                <c:pt idx="1230">
                  <c:v>40864</c:v>
                </c:pt>
                <c:pt idx="1231">
                  <c:v>40865</c:v>
                </c:pt>
                <c:pt idx="1232">
                  <c:v>40868</c:v>
                </c:pt>
                <c:pt idx="1233">
                  <c:v>40869</c:v>
                </c:pt>
                <c:pt idx="1234">
                  <c:v>40870</c:v>
                </c:pt>
                <c:pt idx="1235">
                  <c:v>40872</c:v>
                </c:pt>
                <c:pt idx="1236">
                  <c:v>40875</c:v>
                </c:pt>
                <c:pt idx="1237">
                  <c:v>40876</c:v>
                </c:pt>
                <c:pt idx="1238">
                  <c:v>40877</c:v>
                </c:pt>
                <c:pt idx="1239">
                  <c:v>40878</c:v>
                </c:pt>
                <c:pt idx="1240">
                  <c:v>40879</c:v>
                </c:pt>
                <c:pt idx="1241">
                  <c:v>40882</c:v>
                </c:pt>
                <c:pt idx="1242">
                  <c:v>40883</c:v>
                </c:pt>
                <c:pt idx="1243">
                  <c:v>40884</c:v>
                </c:pt>
                <c:pt idx="1244">
                  <c:v>40885</c:v>
                </c:pt>
                <c:pt idx="1245">
                  <c:v>40886</c:v>
                </c:pt>
                <c:pt idx="1246">
                  <c:v>40889</c:v>
                </c:pt>
                <c:pt idx="1247">
                  <c:v>40890</c:v>
                </c:pt>
                <c:pt idx="1248">
                  <c:v>40891</c:v>
                </c:pt>
                <c:pt idx="1249">
                  <c:v>40892</c:v>
                </c:pt>
                <c:pt idx="1250">
                  <c:v>40893</c:v>
                </c:pt>
                <c:pt idx="1251">
                  <c:v>40896</c:v>
                </c:pt>
                <c:pt idx="1252">
                  <c:v>40897</c:v>
                </c:pt>
                <c:pt idx="1253">
                  <c:v>40898</c:v>
                </c:pt>
                <c:pt idx="1254">
                  <c:v>40899</c:v>
                </c:pt>
                <c:pt idx="1255">
                  <c:v>40900</c:v>
                </c:pt>
                <c:pt idx="1256">
                  <c:v>40904</c:v>
                </c:pt>
                <c:pt idx="1257">
                  <c:v>40905</c:v>
                </c:pt>
                <c:pt idx="1258">
                  <c:v>40906</c:v>
                </c:pt>
                <c:pt idx="1259">
                  <c:v>40907</c:v>
                </c:pt>
                <c:pt idx="1260">
                  <c:v>40911</c:v>
                </c:pt>
                <c:pt idx="1261">
                  <c:v>40912</c:v>
                </c:pt>
                <c:pt idx="1262">
                  <c:v>40913</c:v>
                </c:pt>
                <c:pt idx="1263">
                  <c:v>40914</c:v>
                </c:pt>
                <c:pt idx="1264">
                  <c:v>40917</c:v>
                </c:pt>
                <c:pt idx="1265">
                  <c:v>40918</c:v>
                </c:pt>
                <c:pt idx="1266">
                  <c:v>40919</c:v>
                </c:pt>
                <c:pt idx="1267">
                  <c:v>40920</c:v>
                </c:pt>
                <c:pt idx="1268">
                  <c:v>40921</c:v>
                </c:pt>
                <c:pt idx="1269">
                  <c:v>40925</c:v>
                </c:pt>
                <c:pt idx="1270">
                  <c:v>40926</c:v>
                </c:pt>
                <c:pt idx="1271">
                  <c:v>40927</c:v>
                </c:pt>
                <c:pt idx="1272">
                  <c:v>40928</c:v>
                </c:pt>
                <c:pt idx="1273">
                  <c:v>40931</c:v>
                </c:pt>
                <c:pt idx="1274">
                  <c:v>40932</c:v>
                </c:pt>
                <c:pt idx="1275">
                  <c:v>40933</c:v>
                </c:pt>
                <c:pt idx="1276">
                  <c:v>40934</c:v>
                </c:pt>
                <c:pt idx="1277">
                  <c:v>40935</c:v>
                </c:pt>
                <c:pt idx="1278">
                  <c:v>40938</c:v>
                </c:pt>
                <c:pt idx="1279">
                  <c:v>40939</c:v>
                </c:pt>
                <c:pt idx="1280">
                  <c:v>40940</c:v>
                </c:pt>
                <c:pt idx="1281">
                  <c:v>40941</c:v>
                </c:pt>
                <c:pt idx="1282">
                  <c:v>40942</c:v>
                </c:pt>
                <c:pt idx="1283">
                  <c:v>40945</c:v>
                </c:pt>
                <c:pt idx="1284">
                  <c:v>40946</c:v>
                </c:pt>
                <c:pt idx="1285">
                  <c:v>40947</c:v>
                </c:pt>
                <c:pt idx="1286">
                  <c:v>40948</c:v>
                </c:pt>
                <c:pt idx="1287">
                  <c:v>40949</c:v>
                </c:pt>
                <c:pt idx="1288">
                  <c:v>40952</c:v>
                </c:pt>
                <c:pt idx="1289">
                  <c:v>40953</c:v>
                </c:pt>
                <c:pt idx="1290">
                  <c:v>40954</c:v>
                </c:pt>
                <c:pt idx="1291">
                  <c:v>40955</c:v>
                </c:pt>
                <c:pt idx="1292">
                  <c:v>40956</c:v>
                </c:pt>
                <c:pt idx="1293">
                  <c:v>40960</c:v>
                </c:pt>
                <c:pt idx="1294">
                  <c:v>40961</c:v>
                </c:pt>
                <c:pt idx="1295">
                  <c:v>40962</c:v>
                </c:pt>
                <c:pt idx="1296">
                  <c:v>40963</c:v>
                </c:pt>
                <c:pt idx="1297">
                  <c:v>40966</c:v>
                </c:pt>
                <c:pt idx="1298">
                  <c:v>40967</c:v>
                </c:pt>
                <c:pt idx="1299">
                  <c:v>40968</c:v>
                </c:pt>
                <c:pt idx="1300">
                  <c:v>40969</c:v>
                </c:pt>
                <c:pt idx="1301">
                  <c:v>40970</c:v>
                </c:pt>
                <c:pt idx="1302">
                  <c:v>40973</c:v>
                </c:pt>
                <c:pt idx="1303">
                  <c:v>40974</c:v>
                </c:pt>
                <c:pt idx="1304">
                  <c:v>40975</c:v>
                </c:pt>
                <c:pt idx="1305">
                  <c:v>40976</c:v>
                </c:pt>
                <c:pt idx="1306">
                  <c:v>40977</c:v>
                </c:pt>
                <c:pt idx="1307">
                  <c:v>40980</c:v>
                </c:pt>
                <c:pt idx="1308">
                  <c:v>40981</c:v>
                </c:pt>
                <c:pt idx="1309">
                  <c:v>40982</c:v>
                </c:pt>
                <c:pt idx="1310">
                  <c:v>40983</c:v>
                </c:pt>
                <c:pt idx="1311">
                  <c:v>40984</c:v>
                </c:pt>
                <c:pt idx="1312">
                  <c:v>40987</c:v>
                </c:pt>
                <c:pt idx="1313">
                  <c:v>40988</c:v>
                </c:pt>
                <c:pt idx="1314">
                  <c:v>40989</c:v>
                </c:pt>
                <c:pt idx="1315">
                  <c:v>40990</c:v>
                </c:pt>
                <c:pt idx="1316">
                  <c:v>40991</c:v>
                </c:pt>
                <c:pt idx="1317">
                  <c:v>40994</c:v>
                </c:pt>
                <c:pt idx="1318">
                  <c:v>40995</c:v>
                </c:pt>
                <c:pt idx="1319">
                  <c:v>40996</c:v>
                </c:pt>
                <c:pt idx="1320">
                  <c:v>40997</c:v>
                </c:pt>
                <c:pt idx="1321">
                  <c:v>40998</c:v>
                </c:pt>
                <c:pt idx="1322">
                  <c:v>41001</c:v>
                </c:pt>
                <c:pt idx="1323">
                  <c:v>41002</c:v>
                </c:pt>
                <c:pt idx="1324">
                  <c:v>41003</c:v>
                </c:pt>
                <c:pt idx="1325">
                  <c:v>41004</c:v>
                </c:pt>
                <c:pt idx="1326">
                  <c:v>41008</c:v>
                </c:pt>
                <c:pt idx="1327">
                  <c:v>41009</c:v>
                </c:pt>
                <c:pt idx="1328">
                  <c:v>41010</c:v>
                </c:pt>
                <c:pt idx="1329">
                  <c:v>41011</c:v>
                </c:pt>
                <c:pt idx="1330">
                  <c:v>41012</c:v>
                </c:pt>
                <c:pt idx="1331">
                  <c:v>41015</c:v>
                </c:pt>
                <c:pt idx="1332">
                  <c:v>41016</c:v>
                </c:pt>
                <c:pt idx="1333">
                  <c:v>41017</c:v>
                </c:pt>
                <c:pt idx="1334">
                  <c:v>41018</c:v>
                </c:pt>
                <c:pt idx="1335">
                  <c:v>41019</c:v>
                </c:pt>
                <c:pt idx="1336">
                  <c:v>41022</c:v>
                </c:pt>
                <c:pt idx="1337">
                  <c:v>41023</c:v>
                </c:pt>
                <c:pt idx="1338">
                  <c:v>41024</c:v>
                </c:pt>
                <c:pt idx="1339">
                  <c:v>41025</c:v>
                </c:pt>
                <c:pt idx="1340">
                  <c:v>41026</c:v>
                </c:pt>
                <c:pt idx="1341">
                  <c:v>41029</c:v>
                </c:pt>
                <c:pt idx="1342">
                  <c:v>41030</c:v>
                </c:pt>
                <c:pt idx="1343">
                  <c:v>41031</c:v>
                </c:pt>
                <c:pt idx="1344">
                  <c:v>41032</c:v>
                </c:pt>
                <c:pt idx="1345">
                  <c:v>41033</c:v>
                </c:pt>
                <c:pt idx="1346">
                  <c:v>41036</c:v>
                </c:pt>
                <c:pt idx="1347">
                  <c:v>41037</c:v>
                </c:pt>
                <c:pt idx="1348">
                  <c:v>41038</c:v>
                </c:pt>
                <c:pt idx="1349">
                  <c:v>41039</c:v>
                </c:pt>
                <c:pt idx="1350">
                  <c:v>41040</c:v>
                </c:pt>
                <c:pt idx="1351">
                  <c:v>41043</c:v>
                </c:pt>
                <c:pt idx="1352">
                  <c:v>41044</c:v>
                </c:pt>
                <c:pt idx="1353">
                  <c:v>41045</c:v>
                </c:pt>
                <c:pt idx="1354">
                  <c:v>41046</c:v>
                </c:pt>
                <c:pt idx="1355">
                  <c:v>41047</c:v>
                </c:pt>
                <c:pt idx="1356">
                  <c:v>41050</c:v>
                </c:pt>
                <c:pt idx="1357">
                  <c:v>41051</c:v>
                </c:pt>
                <c:pt idx="1358">
                  <c:v>41052</c:v>
                </c:pt>
                <c:pt idx="1359">
                  <c:v>41053</c:v>
                </c:pt>
                <c:pt idx="1360">
                  <c:v>41054</c:v>
                </c:pt>
                <c:pt idx="1361">
                  <c:v>41058</c:v>
                </c:pt>
                <c:pt idx="1362">
                  <c:v>41059</c:v>
                </c:pt>
                <c:pt idx="1363">
                  <c:v>41060</c:v>
                </c:pt>
                <c:pt idx="1364">
                  <c:v>41061</c:v>
                </c:pt>
                <c:pt idx="1365">
                  <c:v>41064</c:v>
                </c:pt>
                <c:pt idx="1366">
                  <c:v>41065</c:v>
                </c:pt>
                <c:pt idx="1367">
                  <c:v>41066</c:v>
                </c:pt>
                <c:pt idx="1368">
                  <c:v>41067</c:v>
                </c:pt>
                <c:pt idx="1369">
                  <c:v>41068</c:v>
                </c:pt>
                <c:pt idx="1370">
                  <c:v>41071</c:v>
                </c:pt>
                <c:pt idx="1371">
                  <c:v>41072</c:v>
                </c:pt>
                <c:pt idx="1372">
                  <c:v>41073</c:v>
                </c:pt>
                <c:pt idx="1373">
                  <c:v>41074</c:v>
                </c:pt>
                <c:pt idx="1374">
                  <c:v>41075</c:v>
                </c:pt>
                <c:pt idx="1375">
                  <c:v>41078</c:v>
                </c:pt>
                <c:pt idx="1376">
                  <c:v>41079</c:v>
                </c:pt>
                <c:pt idx="1377">
                  <c:v>41080</c:v>
                </c:pt>
                <c:pt idx="1378">
                  <c:v>41081</c:v>
                </c:pt>
                <c:pt idx="1379">
                  <c:v>41082</c:v>
                </c:pt>
                <c:pt idx="1380">
                  <c:v>41085</c:v>
                </c:pt>
                <c:pt idx="1381">
                  <c:v>41086</c:v>
                </c:pt>
                <c:pt idx="1382">
                  <c:v>41087</c:v>
                </c:pt>
                <c:pt idx="1383">
                  <c:v>41088</c:v>
                </c:pt>
                <c:pt idx="1384">
                  <c:v>41089</c:v>
                </c:pt>
                <c:pt idx="1385">
                  <c:v>41092</c:v>
                </c:pt>
                <c:pt idx="1386">
                  <c:v>41093</c:v>
                </c:pt>
                <c:pt idx="1387">
                  <c:v>41095</c:v>
                </c:pt>
                <c:pt idx="1388">
                  <c:v>41096</c:v>
                </c:pt>
                <c:pt idx="1389">
                  <c:v>41099</c:v>
                </c:pt>
                <c:pt idx="1390">
                  <c:v>41100</c:v>
                </c:pt>
                <c:pt idx="1391">
                  <c:v>41101</c:v>
                </c:pt>
                <c:pt idx="1392">
                  <c:v>41102</c:v>
                </c:pt>
                <c:pt idx="1393">
                  <c:v>41103</c:v>
                </c:pt>
                <c:pt idx="1394">
                  <c:v>41106</c:v>
                </c:pt>
                <c:pt idx="1395">
                  <c:v>41107</c:v>
                </c:pt>
                <c:pt idx="1396">
                  <c:v>41108</c:v>
                </c:pt>
                <c:pt idx="1397">
                  <c:v>41109</c:v>
                </c:pt>
                <c:pt idx="1398">
                  <c:v>41110</c:v>
                </c:pt>
                <c:pt idx="1399">
                  <c:v>41113</c:v>
                </c:pt>
                <c:pt idx="1400">
                  <c:v>41114</c:v>
                </c:pt>
                <c:pt idx="1401">
                  <c:v>41115</c:v>
                </c:pt>
                <c:pt idx="1402">
                  <c:v>41116</c:v>
                </c:pt>
                <c:pt idx="1403">
                  <c:v>41117</c:v>
                </c:pt>
                <c:pt idx="1404">
                  <c:v>41120</c:v>
                </c:pt>
                <c:pt idx="1405">
                  <c:v>41121</c:v>
                </c:pt>
                <c:pt idx="1406">
                  <c:v>41122</c:v>
                </c:pt>
                <c:pt idx="1407">
                  <c:v>41123</c:v>
                </c:pt>
                <c:pt idx="1408">
                  <c:v>41124</c:v>
                </c:pt>
                <c:pt idx="1409">
                  <c:v>41127</c:v>
                </c:pt>
                <c:pt idx="1410">
                  <c:v>41128</c:v>
                </c:pt>
                <c:pt idx="1411">
                  <c:v>41129</c:v>
                </c:pt>
                <c:pt idx="1412">
                  <c:v>41130</c:v>
                </c:pt>
                <c:pt idx="1413">
                  <c:v>41131</c:v>
                </c:pt>
                <c:pt idx="1414">
                  <c:v>41134</c:v>
                </c:pt>
                <c:pt idx="1415">
                  <c:v>41135</c:v>
                </c:pt>
                <c:pt idx="1416">
                  <c:v>41136</c:v>
                </c:pt>
                <c:pt idx="1417">
                  <c:v>41137</c:v>
                </c:pt>
                <c:pt idx="1418">
                  <c:v>41138</c:v>
                </c:pt>
                <c:pt idx="1419">
                  <c:v>41141</c:v>
                </c:pt>
                <c:pt idx="1420">
                  <c:v>41142</c:v>
                </c:pt>
                <c:pt idx="1421">
                  <c:v>41143</c:v>
                </c:pt>
                <c:pt idx="1422">
                  <c:v>41144</c:v>
                </c:pt>
                <c:pt idx="1423">
                  <c:v>41145</c:v>
                </c:pt>
                <c:pt idx="1424">
                  <c:v>41148</c:v>
                </c:pt>
                <c:pt idx="1425">
                  <c:v>41149</c:v>
                </c:pt>
                <c:pt idx="1426">
                  <c:v>41150</c:v>
                </c:pt>
                <c:pt idx="1427">
                  <c:v>41151</c:v>
                </c:pt>
                <c:pt idx="1428">
                  <c:v>41152</c:v>
                </c:pt>
                <c:pt idx="1429">
                  <c:v>41156</c:v>
                </c:pt>
                <c:pt idx="1430">
                  <c:v>41157</c:v>
                </c:pt>
                <c:pt idx="1431">
                  <c:v>41158</c:v>
                </c:pt>
                <c:pt idx="1432">
                  <c:v>41159</c:v>
                </c:pt>
                <c:pt idx="1433">
                  <c:v>41162</c:v>
                </c:pt>
                <c:pt idx="1434">
                  <c:v>41163</c:v>
                </c:pt>
                <c:pt idx="1435">
                  <c:v>41164</c:v>
                </c:pt>
                <c:pt idx="1436">
                  <c:v>41165</c:v>
                </c:pt>
                <c:pt idx="1437">
                  <c:v>41166</c:v>
                </c:pt>
                <c:pt idx="1438">
                  <c:v>41169</c:v>
                </c:pt>
                <c:pt idx="1439">
                  <c:v>41170</c:v>
                </c:pt>
                <c:pt idx="1440">
                  <c:v>41171</c:v>
                </c:pt>
                <c:pt idx="1441">
                  <c:v>41172</c:v>
                </c:pt>
                <c:pt idx="1442">
                  <c:v>41173</c:v>
                </c:pt>
                <c:pt idx="1443">
                  <c:v>41176</c:v>
                </c:pt>
                <c:pt idx="1444">
                  <c:v>41177</c:v>
                </c:pt>
                <c:pt idx="1445">
                  <c:v>41178</c:v>
                </c:pt>
                <c:pt idx="1446">
                  <c:v>41179</c:v>
                </c:pt>
                <c:pt idx="1447">
                  <c:v>41180</c:v>
                </c:pt>
                <c:pt idx="1448">
                  <c:v>41183</c:v>
                </c:pt>
                <c:pt idx="1449">
                  <c:v>41184</c:v>
                </c:pt>
                <c:pt idx="1450">
                  <c:v>41185</c:v>
                </c:pt>
                <c:pt idx="1451">
                  <c:v>41186</c:v>
                </c:pt>
                <c:pt idx="1452">
                  <c:v>41187</c:v>
                </c:pt>
                <c:pt idx="1453">
                  <c:v>41190</c:v>
                </c:pt>
                <c:pt idx="1454">
                  <c:v>41191</c:v>
                </c:pt>
                <c:pt idx="1455">
                  <c:v>41192</c:v>
                </c:pt>
                <c:pt idx="1456">
                  <c:v>41193</c:v>
                </c:pt>
                <c:pt idx="1457">
                  <c:v>41194</c:v>
                </c:pt>
                <c:pt idx="1458">
                  <c:v>41197</c:v>
                </c:pt>
                <c:pt idx="1459">
                  <c:v>41198</c:v>
                </c:pt>
                <c:pt idx="1460">
                  <c:v>41199</c:v>
                </c:pt>
                <c:pt idx="1461">
                  <c:v>41200</c:v>
                </c:pt>
                <c:pt idx="1462">
                  <c:v>41201</c:v>
                </c:pt>
                <c:pt idx="1463">
                  <c:v>41204</c:v>
                </c:pt>
                <c:pt idx="1464">
                  <c:v>41205</c:v>
                </c:pt>
                <c:pt idx="1465">
                  <c:v>41206</c:v>
                </c:pt>
                <c:pt idx="1466">
                  <c:v>41207</c:v>
                </c:pt>
                <c:pt idx="1467">
                  <c:v>41208</c:v>
                </c:pt>
                <c:pt idx="1468">
                  <c:v>41213</c:v>
                </c:pt>
                <c:pt idx="1469">
                  <c:v>41214</c:v>
                </c:pt>
                <c:pt idx="1470">
                  <c:v>41215</c:v>
                </c:pt>
                <c:pt idx="1471">
                  <c:v>41218</c:v>
                </c:pt>
                <c:pt idx="1472">
                  <c:v>41219</c:v>
                </c:pt>
                <c:pt idx="1473">
                  <c:v>41220</c:v>
                </c:pt>
                <c:pt idx="1474">
                  <c:v>41221</c:v>
                </c:pt>
                <c:pt idx="1475">
                  <c:v>41222</c:v>
                </c:pt>
                <c:pt idx="1476">
                  <c:v>41225</c:v>
                </c:pt>
                <c:pt idx="1477">
                  <c:v>41226</c:v>
                </c:pt>
                <c:pt idx="1478">
                  <c:v>41227</c:v>
                </c:pt>
                <c:pt idx="1479">
                  <c:v>41228</c:v>
                </c:pt>
                <c:pt idx="1480">
                  <c:v>41229</c:v>
                </c:pt>
                <c:pt idx="1481">
                  <c:v>41232</c:v>
                </c:pt>
                <c:pt idx="1482">
                  <c:v>41233</c:v>
                </c:pt>
                <c:pt idx="1483">
                  <c:v>41234</c:v>
                </c:pt>
                <c:pt idx="1484">
                  <c:v>41236</c:v>
                </c:pt>
                <c:pt idx="1485">
                  <c:v>41239</c:v>
                </c:pt>
                <c:pt idx="1486">
                  <c:v>41240</c:v>
                </c:pt>
                <c:pt idx="1487">
                  <c:v>41241</c:v>
                </c:pt>
                <c:pt idx="1488">
                  <c:v>41242</c:v>
                </c:pt>
                <c:pt idx="1489">
                  <c:v>41243</c:v>
                </c:pt>
                <c:pt idx="1490">
                  <c:v>41246</c:v>
                </c:pt>
                <c:pt idx="1491">
                  <c:v>41247</c:v>
                </c:pt>
                <c:pt idx="1492">
                  <c:v>41248</c:v>
                </c:pt>
                <c:pt idx="1493">
                  <c:v>41249</c:v>
                </c:pt>
                <c:pt idx="1494">
                  <c:v>41250</c:v>
                </c:pt>
                <c:pt idx="1495">
                  <c:v>41253</c:v>
                </c:pt>
                <c:pt idx="1496">
                  <c:v>41254</c:v>
                </c:pt>
                <c:pt idx="1497">
                  <c:v>41255</c:v>
                </c:pt>
                <c:pt idx="1498">
                  <c:v>41256</c:v>
                </c:pt>
                <c:pt idx="1499">
                  <c:v>41257</c:v>
                </c:pt>
                <c:pt idx="1500">
                  <c:v>41260</c:v>
                </c:pt>
                <c:pt idx="1501">
                  <c:v>41261</c:v>
                </c:pt>
                <c:pt idx="1502">
                  <c:v>41262</c:v>
                </c:pt>
                <c:pt idx="1503">
                  <c:v>41263</c:v>
                </c:pt>
                <c:pt idx="1504">
                  <c:v>41264</c:v>
                </c:pt>
                <c:pt idx="1505">
                  <c:v>41267</c:v>
                </c:pt>
                <c:pt idx="1506">
                  <c:v>41269</c:v>
                </c:pt>
                <c:pt idx="1507">
                  <c:v>41270</c:v>
                </c:pt>
                <c:pt idx="1508">
                  <c:v>41271</c:v>
                </c:pt>
                <c:pt idx="1509">
                  <c:v>41274</c:v>
                </c:pt>
                <c:pt idx="1510">
                  <c:v>41276</c:v>
                </c:pt>
                <c:pt idx="1511">
                  <c:v>41277</c:v>
                </c:pt>
                <c:pt idx="1512">
                  <c:v>41278</c:v>
                </c:pt>
                <c:pt idx="1513">
                  <c:v>41281</c:v>
                </c:pt>
                <c:pt idx="1514">
                  <c:v>41282</c:v>
                </c:pt>
                <c:pt idx="1515">
                  <c:v>41283</c:v>
                </c:pt>
                <c:pt idx="1516">
                  <c:v>41284</c:v>
                </c:pt>
                <c:pt idx="1517">
                  <c:v>41285</c:v>
                </c:pt>
                <c:pt idx="1518">
                  <c:v>41288</c:v>
                </c:pt>
                <c:pt idx="1519">
                  <c:v>41289</c:v>
                </c:pt>
                <c:pt idx="1520">
                  <c:v>41290</c:v>
                </c:pt>
                <c:pt idx="1521">
                  <c:v>41291</c:v>
                </c:pt>
                <c:pt idx="1522">
                  <c:v>41292</c:v>
                </c:pt>
                <c:pt idx="1523">
                  <c:v>41296</c:v>
                </c:pt>
                <c:pt idx="1524">
                  <c:v>41297</c:v>
                </c:pt>
                <c:pt idx="1525">
                  <c:v>41298</c:v>
                </c:pt>
                <c:pt idx="1526">
                  <c:v>41299</c:v>
                </c:pt>
                <c:pt idx="1527">
                  <c:v>41302</c:v>
                </c:pt>
                <c:pt idx="1528">
                  <c:v>41303</c:v>
                </c:pt>
                <c:pt idx="1529">
                  <c:v>41304</c:v>
                </c:pt>
                <c:pt idx="1530">
                  <c:v>41305</c:v>
                </c:pt>
                <c:pt idx="1531">
                  <c:v>41306</c:v>
                </c:pt>
                <c:pt idx="1532">
                  <c:v>41309</c:v>
                </c:pt>
                <c:pt idx="1533">
                  <c:v>41310</c:v>
                </c:pt>
                <c:pt idx="1534">
                  <c:v>41311</c:v>
                </c:pt>
                <c:pt idx="1535">
                  <c:v>41312</c:v>
                </c:pt>
                <c:pt idx="1536">
                  <c:v>41313</c:v>
                </c:pt>
                <c:pt idx="1537">
                  <c:v>41316</c:v>
                </c:pt>
                <c:pt idx="1538">
                  <c:v>41317</c:v>
                </c:pt>
                <c:pt idx="1539">
                  <c:v>41318</c:v>
                </c:pt>
                <c:pt idx="1540">
                  <c:v>41319</c:v>
                </c:pt>
                <c:pt idx="1541">
                  <c:v>41320</c:v>
                </c:pt>
                <c:pt idx="1542">
                  <c:v>41324</c:v>
                </c:pt>
                <c:pt idx="1543">
                  <c:v>41325</c:v>
                </c:pt>
                <c:pt idx="1544">
                  <c:v>41326</c:v>
                </c:pt>
                <c:pt idx="1545">
                  <c:v>41327</c:v>
                </c:pt>
                <c:pt idx="1546">
                  <c:v>41330</c:v>
                </c:pt>
                <c:pt idx="1547">
                  <c:v>41331</c:v>
                </c:pt>
                <c:pt idx="1548">
                  <c:v>41332</c:v>
                </c:pt>
                <c:pt idx="1549">
                  <c:v>41333</c:v>
                </c:pt>
                <c:pt idx="1550">
                  <c:v>41334</c:v>
                </c:pt>
                <c:pt idx="1551">
                  <c:v>41337</c:v>
                </c:pt>
                <c:pt idx="1552">
                  <c:v>41338</c:v>
                </c:pt>
                <c:pt idx="1553">
                  <c:v>41339</c:v>
                </c:pt>
                <c:pt idx="1554">
                  <c:v>41340</c:v>
                </c:pt>
                <c:pt idx="1555">
                  <c:v>41341</c:v>
                </c:pt>
                <c:pt idx="1556">
                  <c:v>41344</c:v>
                </c:pt>
                <c:pt idx="1557">
                  <c:v>41345</c:v>
                </c:pt>
                <c:pt idx="1558">
                  <c:v>41346</c:v>
                </c:pt>
                <c:pt idx="1559">
                  <c:v>41347</c:v>
                </c:pt>
                <c:pt idx="1560">
                  <c:v>41348</c:v>
                </c:pt>
                <c:pt idx="1561">
                  <c:v>41351</c:v>
                </c:pt>
                <c:pt idx="1562">
                  <c:v>41352</c:v>
                </c:pt>
                <c:pt idx="1563">
                  <c:v>41353</c:v>
                </c:pt>
                <c:pt idx="1564">
                  <c:v>41354</c:v>
                </c:pt>
                <c:pt idx="1565">
                  <c:v>41355</c:v>
                </c:pt>
                <c:pt idx="1566">
                  <c:v>41358</c:v>
                </c:pt>
                <c:pt idx="1567">
                  <c:v>41359</c:v>
                </c:pt>
                <c:pt idx="1568">
                  <c:v>41360</c:v>
                </c:pt>
                <c:pt idx="1569">
                  <c:v>41361</c:v>
                </c:pt>
                <c:pt idx="1570">
                  <c:v>41365</c:v>
                </c:pt>
                <c:pt idx="1571">
                  <c:v>41366</c:v>
                </c:pt>
                <c:pt idx="1572">
                  <c:v>41367</c:v>
                </c:pt>
                <c:pt idx="1573">
                  <c:v>41368</c:v>
                </c:pt>
                <c:pt idx="1574">
                  <c:v>41369</c:v>
                </c:pt>
                <c:pt idx="1575">
                  <c:v>41372</c:v>
                </c:pt>
                <c:pt idx="1576">
                  <c:v>41373</c:v>
                </c:pt>
                <c:pt idx="1577">
                  <c:v>41374</c:v>
                </c:pt>
                <c:pt idx="1578">
                  <c:v>41375</c:v>
                </c:pt>
                <c:pt idx="1579">
                  <c:v>41376</c:v>
                </c:pt>
                <c:pt idx="1580">
                  <c:v>41379</c:v>
                </c:pt>
                <c:pt idx="1581">
                  <c:v>41380</c:v>
                </c:pt>
                <c:pt idx="1582">
                  <c:v>41381</c:v>
                </c:pt>
                <c:pt idx="1583">
                  <c:v>41382</c:v>
                </c:pt>
                <c:pt idx="1584">
                  <c:v>41383</c:v>
                </c:pt>
                <c:pt idx="1585">
                  <c:v>41386</c:v>
                </c:pt>
                <c:pt idx="1586">
                  <c:v>41387</c:v>
                </c:pt>
                <c:pt idx="1587">
                  <c:v>41388</c:v>
                </c:pt>
                <c:pt idx="1588">
                  <c:v>41389</c:v>
                </c:pt>
                <c:pt idx="1589">
                  <c:v>41390</c:v>
                </c:pt>
                <c:pt idx="1590">
                  <c:v>41393</c:v>
                </c:pt>
                <c:pt idx="1591">
                  <c:v>41394</c:v>
                </c:pt>
                <c:pt idx="1592">
                  <c:v>41395</c:v>
                </c:pt>
                <c:pt idx="1593">
                  <c:v>41396</c:v>
                </c:pt>
                <c:pt idx="1594">
                  <c:v>41397</c:v>
                </c:pt>
                <c:pt idx="1595">
                  <c:v>41400</c:v>
                </c:pt>
                <c:pt idx="1596">
                  <c:v>41401</c:v>
                </c:pt>
                <c:pt idx="1597">
                  <c:v>41402</c:v>
                </c:pt>
                <c:pt idx="1598">
                  <c:v>41403</c:v>
                </c:pt>
                <c:pt idx="1599">
                  <c:v>41404</c:v>
                </c:pt>
                <c:pt idx="1600">
                  <c:v>41407</c:v>
                </c:pt>
                <c:pt idx="1601">
                  <c:v>41408</c:v>
                </c:pt>
                <c:pt idx="1602">
                  <c:v>41409</c:v>
                </c:pt>
                <c:pt idx="1603">
                  <c:v>41410</c:v>
                </c:pt>
                <c:pt idx="1604">
                  <c:v>41411</c:v>
                </c:pt>
                <c:pt idx="1605">
                  <c:v>41414</c:v>
                </c:pt>
                <c:pt idx="1606">
                  <c:v>41415</c:v>
                </c:pt>
                <c:pt idx="1607">
                  <c:v>41416</c:v>
                </c:pt>
                <c:pt idx="1608">
                  <c:v>41417</c:v>
                </c:pt>
                <c:pt idx="1609">
                  <c:v>41418</c:v>
                </c:pt>
                <c:pt idx="1610">
                  <c:v>41422</c:v>
                </c:pt>
                <c:pt idx="1611">
                  <c:v>41423</c:v>
                </c:pt>
                <c:pt idx="1612">
                  <c:v>41424</c:v>
                </c:pt>
                <c:pt idx="1613">
                  <c:v>41425</c:v>
                </c:pt>
                <c:pt idx="1614">
                  <c:v>41428</c:v>
                </c:pt>
                <c:pt idx="1615">
                  <c:v>41429</c:v>
                </c:pt>
                <c:pt idx="1616">
                  <c:v>41430</c:v>
                </c:pt>
                <c:pt idx="1617">
                  <c:v>41431</c:v>
                </c:pt>
                <c:pt idx="1618">
                  <c:v>41432</c:v>
                </c:pt>
                <c:pt idx="1619">
                  <c:v>41435</c:v>
                </c:pt>
                <c:pt idx="1620">
                  <c:v>41436</c:v>
                </c:pt>
                <c:pt idx="1621">
                  <c:v>41437</c:v>
                </c:pt>
                <c:pt idx="1622">
                  <c:v>41438</c:v>
                </c:pt>
                <c:pt idx="1623">
                  <c:v>41439</c:v>
                </c:pt>
                <c:pt idx="1624">
                  <c:v>41442</c:v>
                </c:pt>
                <c:pt idx="1625">
                  <c:v>41443</c:v>
                </c:pt>
                <c:pt idx="1626">
                  <c:v>41444</c:v>
                </c:pt>
                <c:pt idx="1627">
                  <c:v>41445</c:v>
                </c:pt>
                <c:pt idx="1628">
                  <c:v>41446</c:v>
                </c:pt>
                <c:pt idx="1629">
                  <c:v>41449</c:v>
                </c:pt>
                <c:pt idx="1630">
                  <c:v>41450</c:v>
                </c:pt>
                <c:pt idx="1631">
                  <c:v>41451</c:v>
                </c:pt>
                <c:pt idx="1632">
                  <c:v>41452</c:v>
                </c:pt>
                <c:pt idx="1633">
                  <c:v>41453</c:v>
                </c:pt>
                <c:pt idx="1634">
                  <c:v>41456</c:v>
                </c:pt>
                <c:pt idx="1635">
                  <c:v>41457</c:v>
                </c:pt>
                <c:pt idx="1636">
                  <c:v>41458</c:v>
                </c:pt>
                <c:pt idx="1637">
                  <c:v>41460</c:v>
                </c:pt>
                <c:pt idx="1638">
                  <c:v>41463</c:v>
                </c:pt>
                <c:pt idx="1639">
                  <c:v>41464</c:v>
                </c:pt>
                <c:pt idx="1640">
                  <c:v>41465</c:v>
                </c:pt>
                <c:pt idx="1641">
                  <c:v>41466</c:v>
                </c:pt>
                <c:pt idx="1642">
                  <c:v>41467</c:v>
                </c:pt>
                <c:pt idx="1643">
                  <c:v>41470</c:v>
                </c:pt>
                <c:pt idx="1644">
                  <c:v>41471</c:v>
                </c:pt>
                <c:pt idx="1645">
                  <c:v>41472</c:v>
                </c:pt>
                <c:pt idx="1646">
                  <c:v>41473</c:v>
                </c:pt>
                <c:pt idx="1647">
                  <c:v>41474</c:v>
                </c:pt>
                <c:pt idx="1648">
                  <c:v>41477</c:v>
                </c:pt>
                <c:pt idx="1649">
                  <c:v>41478</c:v>
                </c:pt>
                <c:pt idx="1650">
                  <c:v>41479</c:v>
                </c:pt>
                <c:pt idx="1651">
                  <c:v>41480</c:v>
                </c:pt>
                <c:pt idx="1652">
                  <c:v>41481</c:v>
                </c:pt>
                <c:pt idx="1653">
                  <c:v>41484</c:v>
                </c:pt>
                <c:pt idx="1654">
                  <c:v>41485</c:v>
                </c:pt>
                <c:pt idx="1655">
                  <c:v>41486</c:v>
                </c:pt>
                <c:pt idx="1656">
                  <c:v>41487</c:v>
                </c:pt>
                <c:pt idx="1657">
                  <c:v>41488</c:v>
                </c:pt>
                <c:pt idx="1658">
                  <c:v>41491</c:v>
                </c:pt>
                <c:pt idx="1659">
                  <c:v>41492</c:v>
                </c:pt>
                <c:pt idx="1660">
                  <c:v>41493</c:v>
                </c:pt>
                <c:pt idx="1661">
                  <c:v>41494</c:v>
                </c:pt>
                <c:pt idx="1662">
                  <c:v>41495</c:v>
                </c:pt>
                <c:pt idx="1663">
                  <c:v>41498</c:v>
                </c:pt>
                <c:pt idx="1664">
                  <c:v>41499</c:v>
                </c:pt>
                <c:pt idx="1665">
                  <c:v>41500</c:v>
                </c:pt>
                <c:pt idx="1666">
                  <c:v>41501</c:v>
                </c:pt>
                <c:pt idx="1667">
                  <c:v>41502</c:v>
                </c:pt>
                <c:pt idx="1668">
                  <c:v>41505</c:v>
                </c:pt>
                <c:pt idx="1669">
                  <c:v>41506</c:v>
                </c:pt>
                <c:pt idx="1670">
                  <c:v>41507</c:v>
                </c:pt>
                <c:pt idx="1671">
                  <c:v>41508</c:v>
                </c:pt>
                <c:pt idx="1672">
                  <c:v>41509</c:v>
                </c:pt>
                <c:pt idx="1673">
                  <c:v>41512</c:v>
                </c:pt>
                <c:pt idx="1674">
                  <c:v>41513</c:v>
                </c:pt>
                <c:pt idx="1675">
                  <c:v>41514</c:v>
                </c:pt>
                <c:pt idx="1676">
                  <c:v>41515</c:v>
                </c:pt>
                <c:pt idx="1677">
                  <c:v>41516</c:v>
                </c:pt>
                <c:pt idx="1678">
                  <c:v>41520</c:v>
                </c:pt>
                <c:pt idx="1679">
                  <c:v>41521</c:v>
                </c:pt>
                <c:pt idx="1680">
                  <c:v>41522</c:v>
                </c:pt>
                <c:pt idx="1681">
                  <c:v>41523</c:v>
                </c:pt>
                <c:pt idx="1682">
                  <c:v>41526</c:v>
                </c:pt>
                <c:pt idx="1683">
                  <c:v>41527</c:v>
                </c:pt>
                <c:pt idx="1684">
                  <c:v>41528</c:v>
                </c:pt>
                <c:pt idx="1685">
                  <c:v>41529</c:v>
                </c:pt>
                <c:pt idx="1686">
                  <c:v>41530</c:v>
                </c:pt>
                <c:pt idx="1687">
                  <c:v>41533</c:v>
                </c:pt>
                <c:pt idx="1688">
                  <c:v>41534</c:v>
                </c:pt>
                <c:pt idx="1689">
                  <c:v>41535</c:v>
                </c:pt>
                <c:pt idx="1690">
                  <c:v>41536</c:v>
                </c:pt>
                <c:pt idx="1691">
                  <c:v>41537</c:v>
                </c:pt>
                <c:pt idx="1692">
                  <c:v>41540</c:v>
                </c:pt>
                <c:pt idx="1693">
                  <c:v>41541</c:v>
                </c:pt>
                <c:pt idx="1694">
                  <c:v>41542</c:v>
                </c:pt>
                <c:pt idx="1695">
                  <c:v>41543</c:v>
                </c:pt>
                <c:pt idx="1696">
                  <c:v>41544</c:v>
                </c:pt>
                <c:pt idx="1697">
                  <c:v>41547</c:v>
                </c:pt>
                <c:pt idx="1698">
                  <c:v>41548</c:v>
                </c:pt>
                <c:pt idx="1699">
                  <c:v>41549</c:v>
                </c:pt>
                <c:pt idx="1700">
                  <c:v>41550</c:v>
                </c:pt>
                <c:pt idx="1701">
                  <c:v>41551</c:v>
                </c:pt>
                <c:pt idx="1702">
                  <c:v>41554</c:v>
                </c:pt>
                <c:pt idx="1703">
                  <c:v>41555</c:v>
                </c:pt>
                <c:pt idx="1704">
                  <c:v>41556</c:v>
                </c:pt>
                <c:pt idx="1705">
                  <c:v>41557</c:v>
                </c:pt>
                <c:pt idx="1706">
                  <c:v>41558</c:v>
                </c:pt>
                <c:pt idx="1707">
                  <c:v>41561</c:v>
                </c:pt>
                <c:pt idx="1708">
                  <c:v>41562</c:v>
                </c:pt>
                <c:pt idx="1709">
                  <c:v>41563</c:v>
                </c:pt>
                <c:pt idx="1710">
                  <c:v>41564</c:v>
                </c:pt>
                <c:pt idx="1711">
                  <c:v>41565</c:v>
                </c:pt>
                <c:pt idx="1712">
                  <c:v>41568</c:v>
                </c:pt>
                <c:pt idx="1713">
                  <c:v>41569</c:v>
                </c:pt>
                <c:pt idx="1714">
                  <c:v>41570</c:v>
                </c:pt>
                <c:pt idx="1715">
                  <c:v>41571</c:v>
                </c:pt>
                <c:pt idx="1716">
                  <c:v>41572</c:v>
                </c:pt>
                <c:pt idx="1717">
                  <c:v>41575</c:v>
                </c:pt>
                <c:pt idx="1718">
                  <c:v>41576</c:v>
                </c:pt>
                <c:pt idx="1719">
                  <c:v>41577</c:v>
                </c:pt>
                <c:pt idx="1720">
                  <c:v>41578</c:v>
                </c:pt>
                <c:pt idx="1721">
                  <c:v>41579</c:v>
                </c:pt>
                <c:pt idx="1722">
                  <c:v>41582</c:v>
                </c:pt>
                <c:pt idx="1723">
                  <c:v>41583</c:v>
                </c:pt>
                <c:pt idx="1724">
                  <c:v>41584</c:v>
                </c:pt>
                <c:pt idx="1725">
                  <c:v>41585</c:v>
                </c:pt>
                <c:pt idx="1726">
                  <c:v>41586</c:v>
                </c:pt>
                <c:pt idx="1727">
                  <c:v>41589</c:v>
                </c:pt>
                <c:pt idx="1728">
                  <c:v>41590</c:v>
                </c:pt>
                <c:pt idx="1729">
                  <c:v>41591</c:v>
                </c:pt>
                <c:pt idx="1730">
                  <c:v>41592</c:v>
                </c:pt>
                <c:pt idx="1731">
                  <c:v>41593</c:v>
                </c:pt>
                <c:pt idx="1732">
                  <c:v>41596</c:v>
                </c:pt>
                <c:pt idx="1733">
                  <c:v>41597</c:v>
                </c:pt>
                <c:pt idx="1734">
                  <c:v>41598</c:v>
                </c:pt>
                <c:pt idx="1735">
                  <c:v>41599</c:v>
                </c:pt>
                <c:pt idx="1736">
                  <c:v>41600</c:v>
                </c:pt>
                <c:pt idx="1737">
                  <c:v>41603</c:v>
                </c:pt>
                <c:pt idx="1738">
                  <c:v>41604</c:v>
                </c:pt>
                <c:pt idx="1739">
                  <c:v>41605</c:v>
                </c:pt>
                <c:pt idx="1740">
                  <c:v>41607</c:v>
                </c:pt>
                <c:pt idx="1741">
                  <c:v>41610</c:v>
                </c:pt>
                <c:pt idx="1742">
                  <c:v>41611</c:v>
                </c:pt>
                <c:pt idx="1743">
                  <c:v>41612</c:v>
                </c:pt>
                <c:pt idx="1744">
                  <c:v>41613</c:v>
                </c:pt>
                <c:pt idx="1745">
                  <c:v>41614</c:v>
                </c:pt>
                <c:pt idx="1746">
                  <c:v>41617</c:v>
                </c:pt>
                <c:pt idx="1747">
                  <c:v>41618</c:v>
                </c:pt>
                <c:pt idx="1748">
                  <c:v>41619</c:v>
                </c:pt>
                <c:pt idx="1749">
                  <c:v>41620</c:v>
                </c:pt>
                <c:pt idx="1750">
                  <c:v>41621</c:v>
                </c:pt>
                <c:pt idx="1751">
                  <c:v>41624</c:v>
                </c:pt>
                <c:pt idx="1752">
                  <c:v>41625</c:v>
                </c:pt>
                <c:pt idx="1753">
                  <c:v>41626</c:v>
                </c:pt>
                <c:pt idx="1754">
                  <c:v>41627</c:v>
                </c:pt>
                <c:pt idx="1755">
                  <c:v>41628</c:v>
                </c:pt>
                <c:pt idx="1756">
                  <c:v>41631</c:v>
                </c:pt>
                <c:pt idx="1757">
                  <c:v>41632</c:v>
                </c:pt>
                <c:pt idx="1758">
                  <c:v>41634</c:v>
                </c:pt>
                <c:pt idx="1759">
                  <c:v>41635</c:v>
                </c:pt>
                <c:pt idx="1760">
                  <c:v>41638</c:v>
                </c:pt>
                <c:pt idx="1761">
                  <c:v>41639</c:v>
                </c:pt>
                <c:pt idx="1762">
                  <c:v>41641</c:v>
                </c:pt>
                <c:pt idx="1763">
                  <c:v>41642</c:v>
                </c:pt>
                <c:pt idx="1764">
                  <c:v>41645</c:v>
                </c:pt>
                <c:pt idx="1765">
                  <c:v>41646</c:v>
                </c:pt>
                <c:pt idx="1766">
                  <c:v>41647</c:v>
                </c:pt>
                <c:pt idx="1767">
                  <c:v>41648</c:v>
                </c:pt>
                <c:pt idx="1768">
                  <c:v>41649</c:v>
                </c:pt>
                <c:pt idx="1769">
                  <c:v>41652</c:v>
                </c:pt>
                <c:pt idx="1770">
                  <c:v>41653</c:v>
                </c:pt>
                <c:pt idx="1771">
                  <c:v>41654</c:v>
                </c:pt>
                <c:pt idx="1772">
                  <c:v>41655</c:v>
                </c:pt>
                <c:pt idx="1773">
                  <c:v>41656</c:v>
                </c:pt>
                <c:pt idx="1774">
                  <c:v>41660</c:v>
                </c:pt>
                <c:pt idx="1775">
                  <c:v>41661</c:v>
                </c:pt>
                <c:pt idx="1776">
                  <c:v>41662</c:v>
                </c:pt>
                <c:pt idx="1777">
                  <c:v>41663</c:v>
                </c:pt>
                <c:pt idx="1778">
                  <c:v>41666</c:v>
                </c:pt>
                <c:pt idx="1779">
                  <c:v>41667</c:v>
                </c:pt>
                <c:pt idx="1780">
                  <c:v>41668</c:v>
                </c:pt>
                <c:pt idx="1781">
                  <c:v>41669</c:v>
                </c:pt>
                <c:pt idx="1782">
                  <c:v>41670</c:v>
                </c:pt>
                <c:pt idx="1783">
                  <c:v>41673</c:v>
                </c:pt>
                <c:pt idx="1784">
                  <c:v>41674</c:v>
                </c:pt>
                <c:pt idx="1785">
                  <c:v>41675</c:v>
                </c:pt>
                <c:pt idx="1786">
                  <c:v>41676</c:v>
                </c:pt>
                <c:pt idx="1787">
                  <c:v>41677</c:v>
                </c:pt>
                <c:pt idx="1788">
                  <c:v>41680</c:v>
                </c:pt>
                <c:pt idx="1789">
                  <c:v>41681</c:v>
                </c:pt>
                <c:pt idx="1790">
                  <c:v>41682</c:v>
                </c:pt>
                <c:pt idx="1791">
                  <c:v>41683</c:v>
                </c:pt>
                <c:pt idx="1792">
                  <c:v>41684</c:v>
                </c:pt>
                <c:pt idx="1793">
                  <c:v>41688</c:v>
                </c:pt>
                <c:pt idx="1794">
                  <c:v>41689</c:v>
                </c:pt>
                <c:pt idx="1795">
                  <c:v>41690</c:v>
                </c:pt>
                <c:pt idx="1796">
                  <c:v>41691</c:v>
                </c:pt>
                <c:pt idx="1797">
                  <c:v>41694</c:v>
                </c:pt>
                <c:pt idx="1798">
                  <c:v>41695</c:v>
                </c:pt>
                <c:pt idx="1799">
                  <c:v>41696</c:v>
                </c:pt>
                <c:pt idx="1800">
                  <c:v>41697</c:v>
                </c:pt>
                <c:pt idx="1801">
                  <c:v>41698</c:v>
                </c:pt>
                <c:pt idx="1802">
                  <c:v>41701</c:v>
                </c:pt>
                <c:pt idx="1803">
                  <c:v>41702</c:v>
                </c:pt>
                <c:pt idx="1804">
                  <c:v>41703</c:v>
                </c:pt>
                <c:pt idx="1805">
                  <c:v>41704</c:v>
                </c:pt>
                <c:pt idx="1806">
                  <c:v>41705</c:v>
                </c:pt>
                <c:pt idx="1807">
                  <c:v>41708</c:v>
                </c:pt>
                <c:pt idx="1808">
                  <c:v>41709</c:v>
                </c:pt>
                <c:pt idx="1809">
                  <c:v>41710</c:v>
                </c:pt>
                <c:pt idx="1810">
                  <c:v>41711</c:v>
                </c:pt>
                <c:pt idx="1811">
                  <c:v>41712</c:v>
                </c:pt>
                <c:pt idx="1812">
                  <c:v>41715</c:v>
                </c:pt>
                <c:pt idx="1813">
                  <c:v>41716</c:v>
                </c:pt>
                <c:pt idx="1814">
                  <c:v>41717</c:v>
                </c:pt>
                <c:pt idx="1815">
                  <c:v>41718</c:v>
                </c:pt>
                <c:pt idx="1816">
                  <c:v>41719</c:v>
                </c:pt>
                <c:pt idx="1817">
                  <c:v>41722</c:v>
                </c:pt>
                <c:pt idx="1818">
                  <c:v>41723</c:v>
                </c:pt>
                <c:pt idx="1819">
                  <c:v>41724</c:v>
                </c:pt>
                <c:pt idx="1820">
                  <c:v>41725</c:v>
                </c:pt>
                <c:pt idx="1821">
                  <c:v>41726</c:v>
                </c:pt>
                <c:pt idx="1822">
                  <c:v>41729</c:v>
                </c:pt>
                <c:pt idx="1823">
                  <c:v>41730</c:v>
                </c:pt>
                <c:pt idx="1824">
                  <c:v>41731</c:v>
                </c:pt>
                <c:pt idx="1825">
                  <c:v>41732</c:v>
                </c:pt>
                <c:pt idx="1826">
                  <c:v>41733</c:v>
                </c:pt>
                <c:pt idx="1827">
                  <c:v>41736</c:v>
                </c:pt>
                <c:pt idx="1828">
                  <c:v>41737</c:v>
                </c:pt>
                <c:pt idx="1829">
                  <c:v>41738</c:v>
                </c:pt>
                <c:pt idx="1830">
                  <c:v>41739</c:v>
                </c:pt>
                <c:pt idx="1831">
                  <c:v>41740</c:v>
                </c:pt>
                <c:pt idx="1832">
                  <c:v>41743</c:v>
                </c:pt>
                <c:pt idx="1833">
                  <c:v>41744</c:v>
                </c:pt>
                <c:pt idx="1834">
                  <c:v>41745</c:v>
                </c:pt>
                <c:pt idx="1835">
                  <c:v>41746</c:v>
                </c:pt>
                <c:pt idx="1836">
                  <c:v>41750</c:v>
                </c:pt>
                <c:pt idx="1837">
                  <c:v>41751</c:v>
                </c:pt>
                <c:pt idx="1838">
                  <c:v>41752</c:v>
                </c:pt>
                <c:pt idx="1839">
                  <c:v>41753</c:v>
                </c:pt>
                <c:pt idx="1840">
                  <c:v>41754</c:v>
                </c:pt>
                <c:pt idx="1841">
                  <c:v>41757</c:v>
                </c:pt>
                <c:pt idx="1842">
                  <c:v>41758</c:v>
                </c:pt>
                <c:pt idx="1843">
                  <c:v>41759</c:v>
                </c:pt>
                <c:pt idx="1844">
                  <c:v>41760</c:v>
                </c:pt>
                <c:pt idx="1845">
                  <c:v>41761</c:v>
                </c:pt>
                <c:pt idx="1846">
                  <c:v>41764</c:v>
                </c:pt>
                <c:pt idx="1847">
                  <c:v>41765</c:v>
                </c:pt>
                <c:pt idx="1848">
                  <c:v>41766</c:v>
                </c:pt>
                <c:pt idx="1849">
                  <c:v>41767</c:v>
                </c:pt>
                <c:pt idx="1850">
                  <c:v>41768</c:v>
                </c:pt>
                <c:pt idx="1851">
                  <c:v>41771</c:v>
                </c:pt>
                <c:pt idx="1852">
                  <c:v>41772</c:v>
                </c:pt>
                <c:pt idx="1853">
                  <c:v>41773</c:v>
                </c:pt>
                <c:pt idx="1854">
                  <c:v>41774</c:v>
                </c:pt>
                <c:pt idx="1855">
                  <c:v>41775</c:v>
                </c:pt>
                <c:pt idx="1856">
                  <c:v>41778</c:v>
                </c:pt>
                <c:pt idx="1857">
                  <c:v>41779</c:v>
                </c:pt>
                <c:pt idx="1858">
                  <c:v>41780</c:v>
                </c:pt>
                <c:pt idx="1859">
                  <c:v>41781</c:v>
                </c:pt>
                <c:pt idx="1860">
                  <c:v>41782</c:v>
                </c:pt>
                <c:pt idx="1861">
                  <c:v>41786</c:v>
                </c:pt>
                <c:pt idx="1862">
                  <c:v>41787</c:v>
                </c:pt>
                <c:pt idx="1863">
                  <c:v>41788</c:v>
                </c:pt>
                <c:pt idx="1864">
                  <c:v>41789</c:v>
                </c:pt>
                <c:pt idx="1865">
                  <c:v>41792</c:v>
                </c:pt>
                <c:pt idx="1866">
                  <c:v>41793</c:v>
                </c:pt>
                <c:pt idx="1867">
                  <c:v>41794</c:v>
                </c:pt>
                <c:pt idx="1868">
                  <c:v>41795</c:v>
                </c:pt>
                <c:pt idx="1869">
                  <c:v>41796</c:v>
                </c:pt>
                <c:pt idx="1870">
                  <c:v>41799</c:v>
                </c:pt>
                <c:pt idx="1871">
                  <c:v>41800</c:v>
                </c:pt>
                <c:pt idx="1872">
                  <c:v>41801</c:v>
                </c:pt>
                <c:pt idx="1873">
                  <c:v>41802</c:v>
                </c:pt>
                <c:pt idx="1874">
                  <c:v>41803</c:v>
                </c:pt>
                <c:pt idx="1875">
                  <c:v>41806</c:v>
                </c:pt>
                <c:pt idx="1876">
                  <c:v>41807</c:v>
                </c:pt>
                <c:pt idx="1877">
                  <c:v>41808</c:v>
                </c:pt>
                <c:pt idx="1878">
                  <c:v>41809</c:v>
                </c:pt>
                <c:pt idx="1879">
                  <c:v>41810</c:v>
                </c:pt>
                <c:pt idx="1880">
                  <c:v>41813</c:v>
                </c:pt>
                <c:pt idx="1881">
                  <c:v>41814</c:v>
                </c:pt>
                <c:pt idx="1882">
                  <c:v>41815</c:v>
                </c:pt>
                <c:pt idx="1883">
                  <c:v>41816</c:v>
                </c:pt>
                <c:pt idx="1884">
                  <c:v>41817</c:v>
                </c:pt>
                <c:pt idx="1885">
                  <c:v>41820</c:v>
                </c:pt>
                <c:pt idx="1886">
                  <c:v>41821</c:v>
                </c:pt>
                <c:pt idx="1887">
                  <c:v>41822</c:v>
                </c:pt>
                <c:pt idx="1888">
                  <c:v>41823</c:v>
                </c:pt>
                <c:pt idx="1889">
                  <c:v>41827</c:v>
                </c:pt>
                <c:pt idx="1890">
                  <c:v>41828</c:v>
                </c:pt>
                <c:pt idx="1891">
                  <c:v>41829</c:v>
                </c:pt>
                <c:pt idx="1892">
                  <c:v>41830</c:v>
                </c:pt>
                <c:pt idx="1893">
                  <c:v>41831</c:v>
                </c:pt>
                <c:pt idx="1894">
                  <c:v>41834</c:v>
                </c:pt>
                <c:pt idx="1895">
                  <c:v>41835</c:v>
                </c:pt>
                <c:pt idx="1896">
                  <c:v>41836</c:v>
                </c:pt>
                <c:pt idx="1897">
                  <c:v>41837</c:v>
                </c:pt>
                <c:pt idx="1898">
                  <c:v>41838</c:v>
                </c:pt>
                <c:pt idx="1899">
                  <c:v>41841</c:v>
                </c:pt>
                <c:pt idx="1900">
                  <c:v>41842</c:v>
                </c:pt>
                <c:pt idx="1901">
                  <c:v>41843</c:v>
                </c:pt>
                <c:pt idx="1902">
                  <c:v>41844</c:v>
                </c:pt>
                <c:pt idx="1903">
                  <c:v>41845</c:v>
                </c:pt>
                <c:pt idx="1904">
                  <c:v>41848</c:v>
                </c:pt>
                <c:pt idx="1905">
                  <c:v>41849</c:v>
                </c:pt>
                <c:pt idx="1906">
                  <c:v>41850</c:v>
                </c:pt>
                <c:pt idx="1907">
                  <c:v>41851</c:v>
                </c:pt>
                <c:pt idx="1908">
                  <c:v>41852</c:v>
                </c:pt>
                <c:pt idx="1909">
                  <c:v>41855</c:v>
                </c:pt>
                <c:pt idx="1910">
                  <c:v>41856</c:v>
                </c:pt>
                <c:pt idx="1911">
                  <c:v>41857</c:v>
                </c:pt>
                <c:pt idx="1912">
                  <c:v>41858</c:v>
                </c:pt>
                <c:pt idx="1913">
                  <c:v>41859</c:v>
                </c:pt>
                <c:pt idx="1914">
                  <c:v>41862</c:v>
                </c:pt>
                <c:pt idx="1915">
                  <c:v>41863</c:v>
                </c:pt>
                <c:pt idx="1916">
                  <c:v>41864</c:v>
                </c:pt>
                <c:pt idx="1917">
                  <c:v>41865</c:v>
                </c:pt>
                <c:pt idx="1918">
                  <c:v>41866</c:v>
                </c:pt>
                <c:pt idx="1919">
                  <c:v>41869</c:v>
                </c:pt>
                <c:pt idx="1920">
                  <c:v>41870</c:v>
                </c:pt>
                <c:pt idx="1921">
                  <c:v>41871</c:v>
                </c:pt>
                <c:pt idx="1922">
                  <c:v>41872</c:v>
                </c:pt>
                <c:pt idx="1923">
                  <c:v>41873</c:v>
                </c:pt>
                <c:pt idx="1924">
                  <c:v>41876</c:v>
                </c:pt>
                <c:pt idx="1925">
                  <c:v>41877</c:v>
                </c:pt>
                <c:pt idx="1926">
                  <c:v>41878</c:v>
                </c:pt>
                <c:pt idx="1927">
                  <c:v>41879</c:v>
                </c:pt>
                <c:pt idx="1928">
                  <c:v>41880</c:v>
                </c:pt>
                <c:pt idx="1929">
                  <c:v>41884</c:v>
                </c:pt>
                <c:pt idx="1930">
                  <c:v>41885</c:v>
                </c:pt>
                <c:pt idx="1931">
                  <c:v>41886</c:v>
                </c:pt>
                <c:pt idx="1932">
                  <c:v>41887</c:v>
                </c:pt>
                <c:pt idx="1933">
                  <c:v>41890</c:v>
                </c:pt>
                <c:pt idx="1934">
                  <c:v>41891</c:v>
                </c:pt>
                <c:pt idx="1935">
                  <c:v>41892</c:v>
                </c:pt>
                <c:pt idx="1936">
                  <c:v>41893</c:v>
                </c:pt>
                <c:pt idx="1937">
                  <c:v>41894</c:v>
                </c:pt>
                <c:pt idx="1938">
                  <c:v>41897</c:v>
                </c:pt>
                <c:pt idx="1939">
                  <c:v>41898</c:v>
                </c:pt>
                <c:pt idx="1940">
                  <c:v>41899</c:v>
                </c:pt>
                <c:pt idx="1941">
                  <c:v>41900</c:v>
                </c:pt>
                <c:pt idx="1942">
                  <c:v>41901</c:v>
                </c:pt>
                <c:pt idx="1943">
                  <c:v>41904</c:v>
                </c:pt>
                <c:pt idx="1944">
                  <c:v>41905</c:v>
                </c:pt>
                <c:pt idx="1945">
                  <c:v>41906</c:v>
                </c:pt>
                <c:pt idx="1946">
                  <c:v>41907</c:v>
                </c:pt>
                <c:pt idx="1947">
                  <c:v>41908</c:v>
                </c:pt>
                <c:pt idx="1948">
                  <c:v>41911</c:v>
                </c:pt>
                <c:pt idx="1949">
                  <c:v>41912</c:v>
                </c:pt>
                <c:pt idx="1950">
                  <c:v>41913</c:v>
                </c:pt>
                <c:pt idx="1951">
                  <c:v>41914</c:v>
                </c:pt>
                <c:pt idx="1952">
                  <c:v>41915</c:v>
                </c:pt>
                <c:pt idx="1953">
                  <c:v>41918</c:v>
                </c:pt>
                <c:pt idx="1954">
                  <c:v>41919</c:v>
                </c:pt>
                <c:pt idx="1955">
                  <c:v>41920</c:v>
                </c:pt>
                <c:pt idx="1956">
                  <c:v>41921</c:v>
                </c:pt>
                <c:pt idx="1957">
                  <c:v>41922</c:v>
                </c:pt>
                <c:pt idx="1958">
                  <c:v>41925</c:v>
                </c:pt>
                <c:pt idx="1959">
                  <c:v>41926</c:v>
                </c:pt>
                <c:pt idx="1960">
                  <c:v>41927</c:v>
                </c:pt>
                <c:pt idx="1961">
                  <c:v>41928</c:v>
                </c:pt>
                <c:pt idx="1962">
                  <c:v>41929</c:v>
                </c:pt>
                <c:pt idx="1963">
                  <c:v>41932</c:v>
                </c:pt>
                <c:pt idx="1964">
                  <c:v>41933</c:v>
                </c:pt>
                <c:pt idx="1965">
                  <c:v>41934</c:v>
                </c:pt>
                <c:pt idx="1966">
                  <c:v>41935</c:v>
                </c:pt>
                <c:pt idx="1967">
                  <c:v>41936</c:v>
                </c:pt>
                <c:pt idx="1968">
                  <c:v>41939</c:v>
                </c:pt>
                <c:pt idx="1969">
                  <c:v>41940</c:v>
                </c:pt>
                <c:pt idx="1970">
                  <c:v>41941</c:v>
                </c:pt>
                <c:pt idx="1971">
                  <c:v>41942</c:v>
                </c:pt>
                <c:pt idx="1972">
                  <c:v>41943</c:v>
                </c:pt>
                <c:pt idx="1973">
                  <c:v>41946</c:v>
                </c:pt>
                <c:pt idx="1974">
                  <c:v>41947</c:v>
                </c:pt>
                <c:pt idx="1975">
                  <c:v>41948</c:v>
                </c:pt>
                <c:pt idx="1976">
                  <c:v>41949</c:v>
                </c:pt>
                <c:pt idx="1977">
                  <c:v>41950</c:v>
                </c:pt>
                <c:pt idx="1978">
                  <c:v>41953</c:v>
                </c:pt>
                <c:pt idx="1979">
                  <c:v>41954</c:v>
                </c:pt>
                <c:pt idx="1980">
                  <c:v>41955</c:v>
                </c:pt>
                <c:pt idx="1981">
                  <c:v>41956</c:v>
                </c:pt>
                <c:pt idx="1982">
                  <c:v>41957</c:v>
                </c:pt>
                <c:pt idx="1983">
                  <c:v>41960</c:v>
                </c:pt>
                <c:pt idx="1984">
                  <c:v>41961</c:v>
                </c:pt>
                <c:pt idx="1985">
                  <c:v>41962</c:v>
                </c:pt>
                <c:pt idx="1986">
                  <c:v>41963</c:v>
                </c:pt>
                <c:pt idx="1987">
                  <c:v>41964</c:v>
                </c:pt>
                <c:pt idx="1988">
                  <c:v>41967</c:v>
                </c:pt>
                <c:pt idx="1989">
                  <c:v>41968</c:v>
                </c:pt>
                <c:pt idx="1990">
                  <c:v>41969</c:v>
                </c:pt>
                <c:pt idx="1991">
                  <c:v>41971</c:v>
                </c:pt>
                <c:pt idx="1992">
                  <c:v>41974</c:v>
                </c:pt>
                <c:pt idx="1993">
                  <c:v>41975</c:v>
                </c:pt>
                <c:pt idx="1994">
                  <c:v>41976</c:v>
                </c:pt>
                <c:pt idx="1995">
                  <c:v>41977</c:v>
                </c:pt>
                <c:pt idx="1996">
                  <c:v>41978</c:v>
                </c:pt>
                <c:pt idx="1997">
                  <c:v>41981</c:v>
                </c:pt>
                <c:pt idx="1998">
                  <c:v>41982</c:v>
                </c:pt>
                <c:pt idx="1999">
                  <c:v>41983</c:v>
                </c:pt>
                <c:pt idx="2000">
                  <c:v>41984</c:v>
                </c:pt>
                <c:pt idx="2001">
                  <c:v>41985</c:v>
                </c:pt>
                <c:pt idx="2002">
                  <c:v>41988</c:v>
                </c:pt>
                <c:pt idx="2003">
                  <c:v>41989</c:v>
                </c:pt>
                <c:pt idx="2004">
                  <c:v>41990</c:v>
                </c:pt>
                <c:pt idx="2005">
                  <c:v>41991</c:v>
                </c:pt>
                <c:pt idx="2006">
                  <c:v>41992</c:v>
                </c:pt>
                <c:pt idx="2007">
                  <c:v>41995</c:v>
                </c:pt>
                <c:pt idx="2008">
                  <c:v>41996</c:v>
                </c:pt>
                <c:pt idx="2009">
                  <c:v>41997</c:v>
                </c:pt>
                <c:pt idx="2010">
                  <c:v>41999</c:v>
                </c:pt>
                <c:pt idx="2011">
                  <c:v>42002</c:v>
                </c:pt>
                <c:pt idx="2012">
                  <c:v>42003</c:v>
                </c:pt>
                <c:pt idx="2013">
                  <c:v>42004</c:v>
                </c:pt>
                <c:pt idx="2014">
                  <c:v>42006</c:v>
                </c:pt>
                <c:pt idx="2015">
                  <c:v>42009</c:v>
                </c:pt>
                <c:pt idx="2016">
                  <c:v>42010</c:v>
                </c:pt>
                <c:pt idx="2017">
                  <c:v>42011</c:v>
                </c:pt>
                <c:pt idx="2018">
                  <c:v>42012</c:v>
                </c:pt>
                <c:pt idx="2019">
                  <c:v>42013</c:v>
                </c:pt>
                <c:pt idx="2020">
                  <c:v>42016</c:v>
                </c:pt>
                <c:pt idx="2021">
                  <c:v>42017</c:v>
                </c:pt>
                <c:pt idx="2022">
                  <c:v>42018</c:v>
                </c:pt>
                <c:pt idx="2023">
                  <c:v>42019</c:v>
                </c:pt>
                <c:pt idx="2024">
                  <c:v>42020</c:v>
                </c:pt>
                <c:pt idx="2025">
                  <c:v>42024</c:v>
                </c:pt>
                <c:pt idx="2026">
                  <c:v>42025</c:v>
                </c:pt>
                <c:pt idx="2027">
                  <c:v>42026</c:v>
                </c:pt>
                <c:pt idx="2028">
                  <c:v>42027</c:v>
                </c:pt>
                <c:pt idx="2029">
                  <c:v>42030</c:v>
                </c:pt>
                <c:pt idx="2030">
                  <c:v>42031</c:v>
                </c:pt>
                <c:pt idx="2031">
                  <c:v>42032</c:v>
                </c:pt>
                <c:pt idx="2032">
                  <c:v>42033</c:v>
                </c:pt>
                <c:pt idx="2033">
                  <c:v>42034</c:v>
                </c:pt>
                <c:pt idx="2034">
                  <c:v>42037</c:v>
                </c:pt>
                <c:pt idx="2035">
                  <c:v>42038</c:v>
                </c:pt>
                <c:pt idx="2036">
                  <c:v>42039</c:v>
                </c:pt>
                <c:pt idx="2037">
                  <c:v>42040</c:v>
                </c:pt>
                <c:pt idx="2038">
                  <c:v>42041</c:v>
                </c:pt>
                <c:pt idx="2039">
                  <c:v>42044</c:v>
                </c:pt>
                <c:pt idx="2040">
                  <c:v>42045</c:v>
                </c:pt>
                <c:pt idx="2041">
                  <c:v>42046</c:v>
                </c:pt>
                <c:pt idx="2042">
                  <c:v>42047</c:v>
                </c:pt>
                <c:pt idx="2043">
                  <c:v>42048</c:v>
                </c:pt>
                <c:pt idx="2044">
                  <c:v>42052</c:v>
                </c:pt>
                <c:pt idx="2045">
                  <c:v>42053</c:v>
                </c:pt>
                <c:pt idx="2046">
                  <c:v>42054</c:v>
                </c:pt>
                <c:pt idx="2047">
                  <c:v>42055</c:v>
                </c:pt>
                <c:pt idx="2048">
                  <c:v>42058</c:v>
                </c:pt>
                <c:pt idx="2049">
                  <c:v>42059</c:v>
                </c:pt>
                <c:pt idx="2050">
                  <c:v>42060</c:v>
                </c:pt>
                <c:pt idx="2051">
                  <c:v>42061</c:v>
                </c:pt>
                <c:pt idx="2052">
                  <c:v>42062</c:v>
                </c:pt>
                <c:pt idx="2053">
                  <c:v>42065</c:v>
                </c:pt>
                <c:pt idx="2054">
                  <c:v>42066</c:v>
                </c:pt>
                <c:pt idx="2055">
                  <c:v>42067</c:v>
                </c:pt>
                <c:pt idx="2056">
                  <c:v>42068</c:v>
                </c:pt>
                <c:pt idx="2057">
                  <c:v>42069</c:v>
                </c:pt>
                <c:pt idx="2058">
                  <c:v>42072</c:v>
                </c:pt>
                <c:pt idx="2059">
                  <c:v>42073</c:v>
                </c:pt>
                <c:pt idx="2060">
                  <c:v>42074</c:v>
                </c:pt>
                <c:pt idx="2061">
                  <c:v>42075</c:v>
                </c:pt>
                <c:pt idx="2062">
                  <c:v>42076</c:v>
                </c:pt>
                <c:pt idx="2063">
                  <c:v>42079</c:v>
                </c:pt>
                <c:pt idx="2064">
                  <c:v>42080</c:v>
                </c:pt>
                <c:pt idx="2065">
                  <c:v>42081</c:v>
                </c:pt>
                <c:pt idx="2066">
                  <c:v>42082</c:v>
                </c:pt>
                <c:pt idx="2067">
                  <c:v>42083</c:v>
                </c:pt>
                <c:pt idx="2068">
                  <c:v>42086</c:v>
                </c:pt>
                <c:pt idx="2069">
                  <c:v>42087</c:v>
                </c:pt>
                <c:pt idx="2070">
                  <c:v>42088</c:v>
                </c:pt>
                <c:pt idx="2071">
                  <c:v>42089</c:v>
                </c:pt>
                <c:pt idx="2072">
                  <c:v>42090</c:v>
                </c:pt>
                <c:pt idx="2073">
                  <c:v>42093</c:v>
                </c:pt>
                <c:pt idx="2074">
                  <c:v>42094</c:v>
                </c:pt>
                <c:pt idx="2075">
                  <c:v>42095</c:v>
                </c:pt>
                <c:pt idx="2076">
                  <c:v>42096</c:v>
                </c:pt>
                <c:pt idx="2077">
                  <c:v>42100</c:v>
                </c:pt>
                <c:pt idx="2078">
                  <c:v>42101</c:v>
                </c:pt>
                <c:pt idx="2079">
                  <c:v>42102</c:v>
                </c:pt>
                <c:pt idx="2080">
                  <c:v>42103</c:v>
                </c:pt>
                <c:pt idx="2081">
                  <c:v>42104</c:v>
                </c:pt>
                <c:pt idx="2082">
                  <c:v>42107</c:v>
                </c:pt>
                <c:pt idx="2083">
                  <c:v>42108</c:v>
                </c:pt>
                <c:pt idx="2084">
                  <c:v>42109</c:v>
                </c:pt>
                <c:pt idx="2085">
                  <c:v>42110</c:v>
                </c:pt>
                <c:pt idx="2086">
                  <c:v>42111</c:v>
                </c:pt>
                <c:pt idx="2087">
                  <c:v>42114</c:v>
                </c:pt>
                <c:pt idx="2088">
                  <c:v>42115</c:v>
                </c:pt>
                <c:pt idx="2089">
                  <c:v>42116</c:v>
                </c:pt>
                <c:pt idx="2090">
                  <c:v>42117</c:v>
                </c:pt>
                <c:pt idx="2091">
                  <c:v>42118</c:v>
                </c:pt>
                <c:pt idx="2092">
                  <c:v>42121</c:v>
                </c:pt>
                <c:pt idx="2093">
                  <c:v>42122</c:v>
                </c:pt>
                <c:pt idx="2094">
                  <c:v>42123</c:v>
                </c:pt>
                <c:pt idx="2095">
                  <c:v>42124</c:v>
                </c:pt>
                <c:pt idx="2096">
                  <c:v>42125</c:v>
                </c:pt>
                <c:pt idx="2097">
                  <c:v>42128</c:v>
                </c:pt>
                <c:pt idx="2098">
                  <c:v>42129</c:v>
                </c:pt>
                <c:pt idx="2099">
                  <c:v>42130</c:v>
                </c:pt>
                <c:pt idx="2100">
                  <c:v>42131</c:v>
                </c:pt>
                <c:pt idx="2101">
                  <c:v>42132</c:v>
                </c:pt>
                <c:pt idx="2102">
                  <c:v>42135</c:v>
                </c:pt>
                <c:pt idx="2103">
                  <c:v>42136</c:v>
                </c:pt>
                <c:pt idx="2104">
                  <c:v>42137</c:v>
                </c:pt>
                <c:pt idx="2105">
                  <c:v>42138</c:v>
                </c:pt>
                <c:pt idx="2106">
                  <c:v>42139</c:v>
                </c:pt>
                <c:pt idx="2107">
                  <c:v>42142</c:v>
                </c:pt>
                <c:pt idx="2108">
                  <c:v>42143</c:v>
                </c:pt>
                <c:pt idx="2109">
                  <c:v>42144</c:v>
                </c:pt>
                <c:pt idx="2110">
                  <c:v>42145</c:v>
                </c:pt>
                <c:pt idx="2111">
                  <c:v>42146</c:v>
                </c:pt>
                <c:pt idx="2112">
                  <c:v>42150</c:v>
                </c:pt>
                <c:pt idx="2113">
                  <c:v>42151</c:v>
                </c:pt>
                <c:pt idx="2114">
                  <c:v>42152</c:v>
                </c:pt>
                <c:pt idx="2115">
                  <c:v>42153</c:v>
                </c:pt>
                <c:pt idx="2116">
                  <c:v>42156</c:v>
                </c:pt>
                <c:pt idx="2117">
                  <c:v>42157</c:v>
                </c:pt>
                <c:pt idx="2118">
                  <c:v>42158</c:v>
                </c:pt>
                <c:pt idx="2119">
                  <c:v>42159</c:v>
                </c:pt>
                <c:pt idx="2120">
                  <c:v>42160</c:v>
                </c:pt>
                <c:pt idx="2121">
                  <c:v>42163</c:v>
                </c:pt>
                <c:pt idx="2122">
                  <c:v>42164</c:v>
                </c:pt>
                <c:pt idx="2123">
                  <c:v>42165</c:v>
                </c:pt>
                <c:pt idx="2124">
                  <c:v>42166</c:v>
                </c:pt>
                <c:pt idx="2125">
                  <c:v>42167</c:v>
                </c:pt>
                <c:pt idx="2126">
                  <c:v>42170</c:v>
                </c:pt>
                <c:pt idx="2127">
                  <c:v>42171</c:v>
                </c:pt>
                <c:pt idx="2128">
                  <c:v>42172</c:v>
                </c:pt>
                <c:pt idx="2129">
                  <c:v>42173</c:v>
                </c:pt>
                <c:pt idx="2130">
                  <c:v>42174</c:v>
                </c:pt>
                <c:pt idx="2131">
                  <c:v>42177</c:v>
                </c:pt>
                <c:pt idx="2132">
                  <c:v>42178</c:v>
                </c:pt>
                <c:pt idx="2133">
                  <c:v>42179</c:v>
                </c:pt>
                <c:pt idx="2134">
                  <c:v>42180</c:v>
                </c:pt>
                <c:pt idx="2135">
                  <c:v>42181</c:v>
                </c:pt>
                <c:pt idx="2136">
                  <c:v>42184</c:v>
                </c:pt>
                <c:pt idx="2137">
                  <c:v>42185</c:v>
                </c:pt>
                <c:pt idx="2138">
                  <c:v>42186</c:v>
                </c:pt>
                <c:pt idx="2139">
                  <c:v>42187</c:v>
                </c:pt>
                <c:pt idx="2140">
                  <c:v>42191</c:v>
                </c:pt>
                <c:pt idx="2141">
                  <c:v>42192</c:v>
                </c:pt>
                <c:pt idx="2142">
                  <c:v>42193</c:v>
                </c:pt>
                <c:pt idx="2143">
                  <c:v>42194</c:v>
                </c:pt>
                <c:pt idx="2144">
                  <c:v>42195</c:v>
                </c:pt>
                <c:pt idx="2145">
                  <c:v>42198</c:v>
                </c:pt>
                <c:pt idx="2146">
                  <c:v>42199</c:v>
                </c:pt>
                <c:pt idx="2147">
                  <c:v>42200</c:v>
                </c:pt>
                <c:pt idx="2148">
                  <c:v>42201</c:v>
                </c:pt>
                <c:pt idx="2149">
                  <c:v>42202</c:v>
                </c:pt>
                <c:pt idx="2150">
                  <c:v>42205</c:v>
                </c:pt>
                <c:pt idx="2151">
                  <c:v>42206</c:v>
                </c:pt>
                <c:pt idx="2152">
                  <c:v>42207</c:v>
                </c:pt>
                <c:pt idx="2153">
                  <c:v>42208</c:v>
                </c:pt>
                <c:pt idx="2154">
                  <c:v>42209</c:v>
                </c:pt>
                <c:pt idx="2155">
                  <c:v>42212</c:v>
                </c:pt>
                <c:pt idx="2156">
                  <c:v>42213</c:v>
                </c:pt>
                <c:pt idx="2157">
                  <c:v>42214</c:v>
                </c:pt>
                <c:pt idx="2158">
                  <c:v>42215</c:v>
                </c:pt>
                <c:pt idx="2159">
                  <c:v>42216</c:v>
                </c:pt>
                <c:pt idx="2160">
                  <c:v>42219</c:v>
                </c:pt>
                <c:pt idx="2161">
                  <c:v>42220</c:v>
                </c:pt>
                <c:pt idx="2162">
                  <c:v>42221</c:v>
                </c:pt>
                <c:pt idx="2163">
                  <c:v>42222</c:v>
                </c:pt>
                <c:pt idx="2164">
                  <c:v>42223</c:v>
                </c:pt>
                <c:pt idx="2165">
                  <c:v>42226</c:v>
                </c:pt>
                <c:pt idx="2166">
                  <c:v>42227</c:v>
                </c:pt>
                <c:pt idx="2167">
                  <c:v>42228</c:v>
                </c:pt>
                <c:pt idx="2168">
                  <c:v>42229</c:v>
                </c:pt>
                <c:pt idx="2169">
                  <c:v>42230</c:v>
                </c:pt>
                <c:pt idx="2170">
                  <c:v>42233</c:v>
                </c:pt>
                <c:pt idx="2171">
                  <c:v>42234</c:v>
                </c:pt>
                <c:pt idx="2172">
                  <c:v>42235</c:v>
                </c:pt>
                <c:pt idx="2173">
                  <c:v>42236</c:v>
                </c:pt>
                <c:pt idx="2174">
                  <c:v>42237</c:v>
                </c:pt>
                <c:pt idx="2175">
                  <c:v>42240</c:v>
                </c:pt>
                <c:pt idx="2176">
                  <c:v>42241</c:v>
                </c:pt>
                <c:pt idx="2177">
                  <c:v>42242</c:v>
                </c:pt>
                <c:pt idx="2178">
                  <c:v>42243</c:v>
                </c:pt>
                <c:pt idx="2179">
                  <c:v>42244</c:v>
                </c:pt>
                <c:pt idx="2180">
                  <c:v>42247</c:v>
                </c:pt>
                <c:pt idx="2181">
                  <c:v>42248</c:v>
                </c:pt>
                <c:pt idx="2182">
                  <c:v>42249</c:v>
                </c:pt>
                <c:pt idx="2183">
                  <c:v>42250</c:v>
                </c:pt>
                <c:pt idx="2184">
                  <c:v>42251</c:v>
                </c:pt>
                <c:pt idx="2185">
                  <c:v>42255</c:v>
                </c:pt>
                <c:pt idx="2186">
                  <c:v>42256</c:v>
                </c:pt>
                <c:pt idx="2187">
                  <c:v>42257</c:v>
                </c:pt>
                <c:pt idx="2188">
                  <c:v>42258</c:v>
                </c:pt>
                <c:pt idx="2189">
                  <c:v>42261</c:v>
                </c:pt>
                <c:pt idx="2190">
                  <c:v>42262</c:v>
                </c:pt>
                <c:pt idx="2191">
                  <c:v>42263</c:v>
                </c:pt>
                <c:pt idx="2192">
                  <c:v>42264</c:v>
                </c:pt>
                <c:pt idx="2193">
                  <c:v>42265</c:v>
                </c:pt>
                <c:pt idx="2194">
                  <c:v>42268</c:v>
                </c:pt>
                <c:pt idx="2195">
                  <c:v>42269</c:v>
                </c:pt>
                <c:pt idx="2196">
                  <c:v>42270</c:v>
                </c:pt>
                <c:pt idx="2197">
                  <c:v>42271</c:v>
                </c:pt>
                <c:pt idx="2198">
                  <c:v>42272</c:v>
                </c:pt>
                <c:pt idx="2199">
                  <c:v>42275</c:v>
                </c:pt>
                <c:pt idx="2200">
                  <c:v>42276</c:v>
                </c:pt>
                <c:pt idx="2201">
                  <c:v>42277</c:v>
                </c:pt>
                <c:pt idx="2202">
                  <c:v>42278</c:v>
                </c:pt>
                <c:pt idx="2203">
                  <c:v>42279</c:v>
                </c:pt>
                <c:pt idx="2204">
                  <c:v>42282</c:v>
                </c:pt>
                <c:pt idx="2205">
                  <c:v>42283</c:v>
                </c:pt>
                <c:pt idx="2206">
                  <c:v>42284</c:v>
                </c:pt>
                <c:pt idx="2207">
                  <c:v>42285</c:v>
                </c:pt>
                <c:pt idx="2208">
                  <c:v>42286</c:v>
                </c:pt>
                <c:pt idx="2209">
                  <c:v>42289</c:v>
                </c:pt>
                <c:pt idx="2210">
                  <c:v>42290</c:v>
                </c:pt>
                <c:pt idx="2211">
                  <c:v>42291</c:v>
                </c:pt>
                <c:pt idx="2212">
                  <c:v>42292</c:v>
                </c:pt>
                <c:pt idx="2213">
                  <c:v>42293</c:v>
                </c:pt>
                <c:pt idx="2214">
                  <c:v>42296</c:v>
                </c:pt>
                <c:pt idx="2215">
                  <c:v>42297</c:v>
                </c:pt>
                <c:pt idx="2216">
                  <c:v>42298</c:v>
                </c:pt>
                <c:pt idx="2217">
                  <c:v>42299</c:v>
                </c:pt>
                <c:pt idx="2218">
                  <c:v>42300</c:v>
                </c:pt>
                <c:pt idx="2219">
                  <c:v>42303</c:v>
                </c:pt>
                <c:pt idx="2220">
                  <c:v>42304</c:v>
                </c:pt>
                <c:pt idx="2221">
                  <c:v>42305</c:v>
                </c:pt>
                <c:pt idx="2222">
                  <c:v>42306</c:v>
                </c:pt>
                <c:pt idx="2223">
                  <c:v>42307</c:v>
                </c:pt>
                <c:pt idx="2224">
                  <c:v>42310</c:v>
                </c:pt>
                <c:pt idx="2225">
                  <c:v>42311</c:v>
                </c:pt>
                <c:pt idx="2226">
                  <c:v>42312</c:v>
                </c:pt>
                <c:pt idx="2227">
                  <c:v>42313</c:v>
                </c:pt>
                <c:pt idx="2228">
                  <c:v>42314</c:v>
                </c:pt>
                <c:pt idx="2229">
                  <c:v>42317</c:v>
                </c:pt>
                <c:pt idx="2230">
                  <c:v>42318</c:v>
                </c:pt>
                <c:pt idx="2231">
                  <c:v>42319</c:v>
                </c:pt>
                <c:pt idx="2232">
                  <c:v>42320</c:v>
                </c:pt>
                <c:pt idx="2233">
                  <c:v>42321</c:v>
                </c:pt>
                <c:pt idx="2234">
                  <c:v>42324</c:v>
                </c:pt>
                <c:pt idx="2235">
                  <c:v>42325</c:v>
                </c:pt>
                <c:pt idx="2236">
                  <c:v>42326</c:v>
                </c:pt>
                <c:pt idx="2237">
                  <c:v>42327</c:v>
                </c:pt>
                <c:pt idx="2238">
                  <c:v>42328</c:v>
                </c:pt>
                <c:pt idx="2239">
                  <c:v>42331</c:v>
                </c:pt>
                <c:pt idx="2240">
                  <c:v>42332</c:v>
                </c:pt>
                <c:pt idx="2241">
                  <c:v>42333</c:v>
                </c:pt>
                <c:pt idx="2242">
                  <c:v>42335</c:v>
                </c:pt>
                <c:pt idx="2243">
                  <c:v>42338</c:v>
                </c:pt>
                <c:pt idx="2244">
                  <c:v>42339</c:v>
                </c:pt>
                <c:pt idx="2245">
                  <c:v>42340</c:v>
                </c:pt>
                <c:pt idx="2246">
                  <c:v>42341</c:v>
                </c:pt>
                <c:pt idx="2247">
                  <c:v>42342</c:v>
                </c:pt>
                <c:pt idx="2248">
                  <c:v>42345</c:v>
                </c:pt>
                <c:pt idx="2249">
                  <c:v>42346</c:v>
                </c:pt>
                <c:pt idx="2250">
                  <c:v>42347</c:v>
                </c:pt>
                <c:pt idx="2251">
                  <c:v>42348</c:v>
                </c:pt>
                <c:pt idx="2252">
                  <c:v>42349</c:v>
                </c:pt>
                <c:pt idx="2253">
                  <c:v>42352</c:v>
                </c:pt>
                <c:pt idx="2254">
                  <c:v>42353</c:v>
                </c:pt>
                <c:pt idx="2255">
                  <c:v>42354</c:v>
                </c:pt>
                <c:pt idx="2256">
                  <c:v>42355</c:v>
                </c:pt>
                <c:pt idx="2257">
                  <c:v>42356</c:v>
                </c:pt>
                <c:pt idx="2258">
                  <c:v>42359</c:v>
                </c:pt>
                <c:pt idx="2259">
                  <c:v>42360</c:v>
                </c:pt>
                <c:pt idx="2260">
                  <c:v>42361</c:v>
                </c:pt>
                <c:pt idx="2261">
                  <c:v>42362</c:v>
                </c:pt>
                <c:pt idx="2262">
                  <c:v>42366</c:v>
                </c:pt>
                <c:pt idx="2263">
                  <c:v>42367</c:v>
                </c:pt>
                <c:pt idx="2264">
                  <c:v>42368</c:v>
                </c:pt>
                <c:pt idx="2265">
                  <c:v>42369</c:v>
                </c:pt>
                <c:pt idx="2266">
                  <c:v>42373</c:v>
                </c:pt>
                <c:pt idx="2267">
                  <c:v>42374</c:v>
                </c:pt>
                <c:pt idx="2268">
                  <c:v>42375</c:v>
                </c:pt>
                <c:pt idx="2269">
                  <c:v>42376</c:v>
                </c:pt>
                <c:pt idx="2270">
                  <c:v>42377</c:v>
                </c:pt>
                <c:pt idx="2271">
                  <c:v>42380</c:v>
                </c:pt>
                <c:pt idx="2272">
                  <c:v>42381</c:v>
                </c:pt>
                <c:pt idx="2273">
                  <c:v>42382</c:v>
                </c:pt>
                <c:pt idx="2274">
                  <c:v>42383</c:v>
                </c:pt>
                <c:pt idx="2275">
                  <c:v>42384</c:v>
                </c:pt>
                <c:pt idx="2276">
                  <c:v>42388</c:v>
                </c:pt>
                <c:pt idx="2277">
                  <c:v>42389</c:v>
                </c:pt>
                <c:pt idx="2278">
                  <c:v>42390</c:v>
                </c:pt>
                <c:pt idx="2279">
                  <c:v>42391</c:v>
                </c:pt>
                <c:pt idx="2280">
                  <c:v>42394</c:v>
                </c:pt>
                <c:pt idx="2281">
                  <c:v>42395</c:v>
                </c:pt>
                <c:pt idx="2282">
                  <c:v>42396</c:v>
                </c:pt>
                <c:pt idx="2283">
                  <c:v>42397</c:v>
                </c:pt>
                <c:pt idx="2284">
                  <c:v>42398</c:v>
                </c:pt>
                <c:pt idx="2285">
                  <c:v>42401</c:v>
                </c:pt>
                <c:pt idx="2286">
                  <c:v>42402</c:v>
                </c:pt>
                <c:pt idx="2287">
                  <c:v>42403</c:v>
                </c:pt>
                <c:pt idx="2288">
                  <c:v>42404</c:v>
                </c:pt>
                <c:pt idx="2289">
                  <c:v>42405</c:v>
                </c:pt>
                <c:pt idx="2290">
                  <c:v>42408</c:v>
                </c:pt>
                <c:pt idx="2291">
                  <c:v>42409</c:v>
                </c:pt>
                <c:pt idx="2292">
                  <c:v>42410</c:v>
                </c:pt>
                <c:pt idx="2293">
                  <c:v>42411</c:v>
                </c:pt>
                <c:pt idx="2294">
                  <c:v>42412</c:v>
                </c:pt>
                <c:pt idx="2295">
                  <c:v>42416</c:v>
                </c:pt>
                <c:pt idx="2296">
                  <c:v>42417</c:v>
                </c:pt>
                <c:pt idx="2297">
                  <c:v>42418</c:v>
                </c:pt>
                <c:pt idx="2298">
                  <c:v>42419</c:v>
                </c:pt>
                <c:pt idx="2299">
                  <c:v>42422</c:v>
                </c:pt>
                <c:pt idx="2300">
                  <c:v>42423</c:v>
                </c:pt>
                <c:pt idx="2301">
                  <c:v>42424</c:v>
                </c:pt>
                <c:pt idx="2302">
                  <c:v>42425</c:v>
                </c:pt>
                <c:pt idx="2303">
                  <c:v>42426</c:v>
                </c:pt>
                <c:pt idx="2304">
                  <c:v>42429</c:v>
                </c:pt>
                <c:pt idx="2305">
                  <c:v>42430</c:v>
                </c:pt>
                <c:pt idx="2306">
                  <c:v>42431</c:v>
                </c:pt>
                <c:pt idx="2307">
                  <c:v>42432</c:v>
                </c:pt>
                <c:pt idx="2308">
                  <c:v>42433</c:v>
                </c:pt>
                <c:pt idx="2309">
                  <c:v>42436</c:v>
                </c:pt>
                <c:pt idx="2310">
                  <c:v>42437</c:v>
                </c:pt>
                <c:pt idx="2311">
                  <c:v>42438</c:v>
                </c:pt>
                <c:pt idx="2312">
                  <c:v>42439</c:v>
                </c:pt>
                <c:pt idx="2313">
                  <c:v>42440</c:v>
                </c:pt>
                <c:pt idx="2314">
                  <c:v>42443</c:v>
                </c:pt>
                <c:pt idx="2315">
                  <c:v>42444</c:v>
                </c:pt>
                <c:pt idx="2316">
                  <c:v>42445</c:v>
                </c:pt>
                <c:pt idx="2317">
                  <c:v>42446</c:v>
                </c:pt>
                <c:pt idx="2318">
                  <c:v>42447</c:v>
                </c:pt>
                <c:pt idx="2319">
                  <c:v>42450</c:v>
                </c:pt>
                <c:pt idx="2320">
                  <c:v>42451</c:v>
                </c:pt>
                <c:pt idx="2321">
                  <c:v>42452</c:v>
                </c:pt>
                <c:pt idx="2322">
                  <c:v>42453</c:v>
                </c:pt>
                <c:pt idx="2323">
                  <c:v>42457</c:v>
                </c:pt>
                <c:pt idx="2324">
                  <c:v>42458</c:v>
                </c:pt>
                <c:pt idx="2325">
                  <c:v>42459</c:v>
                </c:pt>
                <c:pt idx="2326">
                  <c:v>42460</c:v>
                </c:pt>
                <c:pt idx="2327">
                  <c:v>42461</c:v>
                </c:pt>
                <c:pt idx="2328">
                  <c:v>42464</c:v>
                </c:pt>
                <c:pt idx="2329">
                  <c:v>42465</c:v>
                </c:pt>
                <c:pt idx="2330">
                  <c:v>42466</c:v>
                </c:pt>
                <c:pt idx="2331">
                  <c:v>42467</c:v>
                </c:pt>
                <c:pt idx="2332">
                  <c:v>42468</c:v>
                </c:pt>
                <c:pt idx="2333">
                  <c:v>42471</c:v>
                </c:pt>
                <c:pt idx="2334">
                  <c:v>42472</c:v>
                </c:pt>
                <c:pt idx="2335">
                  <c:v>42473</c:v>
                </c:pt>
                <c:pt idx="2336">
                  <c:v>42474</c:v>
                </c:pt>
                <c:pt idx="2337">
                  <c:v>42475</c:v>
                </c:pt>
                <c:pt idx="2338">
                  <c:v>42478</c:v>
                </c:pt>
                <c:pt idx="2339">
                  <c:v>42479</c:v>
                </c:pt>
                <c:pt idx="2340">
                  <c:v>42480</c:v>
                </c:pt>
                <c:pt idx="2341">
                  <c:v>42481</c:v>
                </c:pt>
                <c:pt idx="2342">
                  <c:v>42482</c:v>
                </c:pt>
                <c:pt idx="2343">
                  <c:v>42485</c:v>
                </c:pt>
                <c:pt idx="2344">
                  <c:v>42486</c:v>
                </c:pt>
                <c:pt idx="2345">
                  <c:v>42487</c:v>
                </c:pt>
                <c:pt idx="2346">
                  <c:v>42488</c:v>
                </c:pt>
                <c:pt idx="2347">
                  <c:v>42489</c:v>
                </c:pt>
                <c:pt idx="2348">
                  <c:v>42492</c:v>
                </c:pt>
                <c:pt idx="2349">
                  <c:v>42493</c:v>
                </c:pt>
                <c:pt idx="2350">
                  <c:v>42494</c:v>
                </c:pt>
                <c:pt idx="2351">
                  <c:v>42495</c:v>
                </c:pt>
                <c:pt idx="2352">
                  <c:v>42496</c:v>
                </c:pt>
                <c:pt idx="2353">
                  <c:v>42499</c:v>
                </c:pt>
                <c:pt idx="2354">
                  <c:v>42500</c:v>
                </c:pt>
                <c:pt idx="2355">
                  <c:v>42501</c:v>
                </c:pt>
                <c:pt idx="2356">
                  <c:v>42502</c:v>
                </c:pt>
                <c:pt idx="2357">
                  <c:v>42503</c:v>
                </c:pt>
                <c:pt idx="2358">
                  <c:v>42506</c:v>
                </c:pt>
                <c:pt idx="2359">
                  <c:v>42507</c:v>
                </c:pt>
                <c:pt idx="2360">
                  <c:v>42508</c:v>
                </c:pt>
                <c:pt idx="2361">
                  <c:v>42509</c:v>
                </c:pt>
                <c:pt idx="2362">
                  <c:v>42510</c:v>
                </c:pt>
                <c:pt idx="2363">
                  <c:v>42513</c:v>
                </c:pt>
                <c:pt idx="2364">
                  <c:v>42514</c:v>
                </c:pt>
                <c:pt idx="2365">
                  <c:v>42515</c:v>
                </c:pt>
                <c:pt idx="2366">
                  <c:v>42516</c:v>
                </c:pt>
                <c:pt idx="2367">
                  <c:v>42517</c:v>
                </c:pt>
                <c:pt idx="2368">
                  <c:v>42521</c:v>
                </c:pt>
                <c:pt idx="2369">
                  <c:v>42522</c:v>
                </c:pt>
                <c:pt idx="2370">
                  <c:v>42523</c:v>
                </c:pt>
                <c:pt idx="2371">
                  <c:v>42524</c:v>
                </c:pt>
                <c:pt idx="2372">
                  <c:v>42527</c:v>
                </c:pt>
                <c:pt idx="2373">
                  <c:v>42528</c:v>
                </c:pt>
                <c:pt idx="2374">
                  <c:v>42529</c:v>
                </c:pt>
                <c:pt idx="2375">
                  <c:v>42530</c:v>
                </c:pt>
                <c:pt idx="2376">
                  <c:v>42531</c:v>
                </c:pt>
                <c:pt idx="2377">
                  <c:v>42534</c:v>
                </c:pt>
                <c:pt idx="2378">
                  <c:v>42535</c:v>
                </c:pt>
                <c:pt idx="2379">
                  <c:v>42536</c:v>
                </c:pt>
                <c:pt idx="2380">
                  <c:v>42537</c:v>
                </c:pt>
                <c:pt idx="2381">
                  <c:v>42538</c:v>
                </c:pt>
                <c:pt idx="2382">
                  <c:v>42541</c:v>
                </c:pt>
                <c:pt idx="2383">
                  <c:v>42542</c:v>
                </c:pt>
                <c:pt idx="2384">
                  <c:v>42543</c:v>
                </c:pt>
                <c:pt idx="2385">
                  <c:v>42544</c:v>
                </c:pt>
                <c:pt idx="2386">
                  <c:v>42545</c:v>
                </c:pt>
                <c:pt idx="2387">
                  <c:v>42548</c:v>
                </c:pt>
                <c:pt idx="2388">
                  <c:v>42549</c:v>
                </c:pt>
                <c:pt idx="2389">
                  <c:v>42550</c:v>
                </c:pt>
                <c:pt idx="2390">
                  <c:v>42551</c:v>
                </c:pt>
                <c:pt idx="2391">
                  <c:v>42552</c:v>
                </c:pt>
                <c:pt idx="2392">
                  <c:v>42556</c:v>
                </c:pt>
                <c:pt idx="2393">
                  <c:v>42557</c:v>
                </c:pt>
                <c:pt idx="2394">
                  <c:v>42558</c:v>
                </c:pt>
                <c:pt idx="2395">
                  <c:v>42559</c:v>
                </c:pt>
                <c:pt idx="2396">
                  <c:v>42562</c:v>
                </c:pt>
                <c:pt idx="2397">
                  <c:v>42563</c:v>
                </c:pt>
                <c:pt idx="2398">
                  <c:v>42564</c:v>
                </c:pt>
                <c:pt idx="2399">
                  <c:v>42565</c:v>
                </c:pt>
                <c:pt idx="2400">
                  <c:v>42566</c:v>
                </c:pt>
                <c:pt idx="2401">
                  <c:v>42569</c:v>
                </c:pt>
                <c:pt idx="2402">
                  <c:v>42570</c:v>
                </c:pt>
                <c:pt idx="2403">
                  <c:v>42571</c:v>
                </c:pt>
                <c:pt idx="2404">
                  <c:v>42572</c:v>
                </c:pt>
                <c:pt idx="2405">
                  <c:v>42573</c:v>
                </c:pt>
                <c:pt idx="2406">
                  <c:v>42576</c:v>
                </c:pt>
                <c:pt idx="2407">
                  <c:v>42577</c:v>
                </c:pt>
                <c:pt idx="2408">
                  <c:v>42578</c:v>
                </c:pt>
                <c:pt idx="2409">
                  <c:v>42579</c:v>
                </c:pt>
                <c:pt idx="2410">
                  <c:v>42580</c:v>
                </c:pt>
                <c:pt idx="2411">
                  <c:v>42583</c:v>
                </c:pt>
                <c:pt idx="2412">
                  <c:v>42584</c:v>
                </c:pt>
                <c:pt idx="2413">
                  <c:v>42585</c:v>
                </c:pt>
                <c:pt idx="2414">
                  <c:v>42586</c:v>
                </c:pt>
                <c:pt idx="2415">
                  <c:v>42587</c:v>
                </c:pt>
                <c:pt idx="2416">
                  <c:v>42590</c:v>
                </c:pt>
                <c:pt idx="2417">
                  <c:v>42591</c:v>
                </c:pt>
                <c:pt idx="2418">
                  <c:v>42592</c:v>
                </c:pt>
                <c:pt idx="2419">
                  <c:v>42593</c:v>
                </c:pt>
                <c:pt idx="2420">
                  <c:v>42594</c:v>
                </c:pt>
                <c:pt idx="2421">
                  <c:v>42597</c:v>
                </c:pt>
                <c:pt idx="2422">
                  <c:v>42598</c:v>
                </c:pt>
                <c:pt idx="2423">
                  <c:v>42599</c:v>
                </c:pt>
                <c:pt idx="2424">
                  <c:v>42600</c:v>
                </c:pt>
                <c:pt idx="2425">
                  <c:v>42601</c:v>
                </c:pt>
                <c:pt idx="2426">
                  <c:v>42604</c:v>
                </c:pt>
                <c:pt idx="2427">
                  <c:v>42605</c:v>
                </c:pt>
                <c:pt idx="2428">
                  <c:v>42606</c:v>
                </c:pt>
                <c:pt idx="2429">
                  <c:v>42607</c:v>
                </c:pt>
                <c:pt idx="2430">
                  <c:v>42608</c:v>
                </c:pt>
                <c:pt idx="2431">
                  <c:v>42611</c:v>
                </c:pt>
                <c:pt idx="2432">
                  <c:v>42612</c:v>
                </c:pt>
                <c:pt idx="2433">
                  <c:v>42613</c:v>
                </c:pt>
                <c:pt idx="2434">
                  <c:v>42614</c:v>
                </c:pt>
                <c:pt idx="2435">
                  <c:v>42615</c:v>
                </c:pt>
                <c:pt idx="2436">
                  <c:v>42619</c:v>
                </c:pt>
                <c:pt idx="2437">
                  <c:v>42620</c:v>
                </c:pt>
                <c:pt idx="2438">
                  <c:v>42621</c:v>
                </c:pt>
                <c:pt idx="2439">
                  <c:v>42622</c:v>
                </c:pt>
                <c:pt idx="2440">
                  <c:v>42625</c:v>
                </c:pt>
                <c:pt idx="2441">
                  <c:v>42626</c:v>
                </c:pt>
                <c:pt idx="2442">
                  <c:v>42627</c:v>
                </c:pt>
                <c:pt idx="2443">
                  <c:v>42628</c:v>
                </c:pt>
                <c:pt idx="2444">
                  <c:v>42629</c:v>
                </c:pt>
                <c:pt idx="2445">
                  <c:v>42632</c:v>
                </c:pt>
                <c:pt idx="2446">
                  <c:v>42633</c:v>
                </c:pt>
                <c:pt idx="2447">
                  <c:v>42634</c:v>
                </c:pt>
                <c:pt idx="2448">
                  <c:v>42635</c:v>
                </c:pt>
                <c:pt idx="2449">
                  <c:v>42636</c:v>
                </c:pt>
                <c:pt idx="2450">
                  <c:v>42639</c:v>
                </c:pt>
                <c:pt idx="2451">
                  <c:v>42640</c:v>
                </c:pt>
                <c:pt idx="2452">
                  <c:v>42641</c:v>
                </c:pt>
                <c:pt idx="2453">
                  <c:v>42642</c:v>
                </c:pt>
                <c:pt idx="2454">
                  <c:v>42643</c:v>
                </c:pt>
                <c:pt idx="2455">
                  <c:v>42646</c:v>
                </c:pt>
                <c:pt idx="2456">
                  <c:v>42647</c:v>
                </c:pt>
                <c:pt idx="2457">
                  <c:v>42648</c:v>
                </c:pt>
                <c:pt idx="2458">
                  <c:v>42649</c:v>
                </c:pt>
                <c:pt idx="2459">
                  <c:v>42650</c:v>
                </c:pt>
                <c:pt idx="2460">
                  <c:v>42653</c:v>
                </c:pt>
                <c:pt idx="2461">
                  <c:v>42654</c:v>
                </c:pt>
                <c:pt idx="2462">
                  <c:v>42655</c:v>
                </c:pt>
                <c:pt idx="2463">
                  <c:v>42656</c:v>
                </c:pt>
                <c:pt idx="2464">
                  <c:v>42657</c:v>
                </c:pt>
                <c:pt idx="2465">
                  <c:v>42660</c:v>
                </c:pt>
                <c:pt idx="2466">
                  <c:v>42661</c:v>
                </c:pt>
                <c:pt idx="2467">
                  <c:v>42662</c:v>
                </c:pt>
                <c:pt idx="2468">
                  <c:v>42663</c:v>
                </c:pt>
                <c:pt idx="2469">
                  <c:v>42664</c:v>
                </c:pt>
                <c:pt idx="2470">
                  <c:v>42667</c:v>
                </c:pt>
                <c:pt idx="2471">
                  <c:v>42668</c:v>
                </c:pt>
                <c:pt idx="2472">
                  <c:v>42669</c:v>
                </c:pt>
                <c:pt idx="2473">
                  <c:v>42670</c:v>
                </c:pt>
                <c:pt idx="2474">
                  <c:v>42671</c:v>
                </c:pt>
                <c:pt idx="2475">
                  <c:v>42674</c:v>
                </c:pt>
                <c:pt idx="2476">
                  <c:v>42675</c:v>
                </c:pt>
                <c:pt idx="2477">
                  <c:v>42676</c:v>
                </c:pt>
                <c:pt idx="2478">
                  <c:v>42677</c:v>
                </c:pt>
                <c:pt idx="2479">
                  <c:v>42678</c:v>
                </c:pt>
                <c:pt idx="2480">
                  <c:v>42681</c:v>
                </c:pt>
                <c:pt idx="2481">
                  <c:v>42682</c:v>
                </c:pt>
                <c:pt idx="2482">
                  <c:v>42683</c:v>
                </c:pt>
                <c:pt idx="2483">
                  <c:v>42684</c:v>
                </c:pt>
                <c:pt idx="2484">
                  <c:v>42685</c:v>
                </c:pt>
                <c:pt idx="2485">
                  <c:v>42688</c:v>
                </c:pt>
                <c:pt idx="2486">
                  <c:v>42689</c:v>
                </c:pt>
                <c:pt idx="2487">
                  <c:v>42690</c:v>
                </c:pt>
                <c:pt idx="2488">
                  <c:v>42691</c:v>
                </c:pt>
                <c:pt idx="2489">
                  <c:v>42692</c:v>
                </c:pt>
                <c:pt idx="2490">
                  <c:v>42695</c:v>
                </c:pt>
                <c:pt idx="2491">
                  <c:v>42696</c:v>
                </c:pt>
                <c:pt idx="2492">
                  <c:v>42697</c:v>
                </c:pt>
                <c:pt idx="2493">
                  <c:v>42699</c:v>
                </c:pt>
                <c:pt idx="2494">
                  <c:v>42702</c:v>
                </c:pt>
                <c:pt idx="2495">
                  <c:v>42703</c:v>
                </c:pt>
                <c:pt idx="2496">
                  <c:v>42704</c:v>
                </c:pt>
                <c:pt idx="2497">
                  <c:v>42705</c:v>
                </c:pt>
                <c:pt idx="2498">
                  <c:v>42706</c:v>
                </c:pt>
                <c:pt idx="2499">
                  <c:v>42709</c:v>
                </c:pt>
                <c:pt idx="2500">
                  <c:v>42710</c:v>
                </c:pt>
                <c:pt idx="2501">
                  <c:v>42711</c:v>
                </c:pt>
                <c:pt idx="2502">
                  <c:v>42712</c:v>
                </c:pt>
                <c:pt idx="2503">
                  <c:v>42713</c:v>
                </c:pt>
                <c:pt idx="2504">
                  <c:v>42716</c:v>
                </c:pt>
                <c:pt idx="2505">
                  <c:v>42717</c:v>
                </c:pt>
                <c:pt idx="2506">
                  <c:v>42718</c:v>
                </c:pt>
                <c:pt idx="2507">
                  <c:v>42719</c:v>
                </c:pt>
                <c:pt idx="2508">
                  <c:v>42720</c:v>
                </c:pt>
                <c:pt idx="2509">
                  <c:v>42723</c:v>
                </c:pt>
                <c:pt idx="2510">
                  <c:v>42724</c:v>
                </c:pt>
                <c:pt idx="2511">
                  <c:v>42725</c:v>
                </c:pt>
                <c:pt idx="2512">
                  <c:v>42726</c:v>
                </c:pt>
                <c:pt idx="2513">
                  <c:v>42727</c:v>
                </c:pt>
                <c:pt idx="2514">
                  <c:v>42731</c:v>
                </c:pt>
                <c:pt idx="2515">
                  <c:v>42732</c:v>
                </c:pt>
                <c:pt idx="2516">
                  <c:v>42733</c:v>
                </c:pt>
                <c:pt idx="2517">
                  <c:v>42734</c:v>
                </c:pt>
                <c:pt idx="2518">
                  <c:v>42738</c:v>
                </c:pt>
                <c:pt idx="2519">
                  <c:v>42739</c:v>
                </c:pt>
                <c:pt idx="2520">
                  <c:v>42740</c:v>
                </c:pt>
                <c:pt idx="2521">
                  <c:v>42741</c:v>
                </c:pt>
                <c:pt idx="2522">
                  <c:v>42744</c:v>
                </c:pt>
                <c:pt idx="2523">
                  <c:v>42745</c:v>
                </c:pt>
                <c:pt idx="2524">
                  <c:v>42746</c:v>
                </c:pt>
                <c:pt idx="2525">
                  <c:v>42747</c:v>
                </c:pt>
                <c:pt idx="2526">
                  <c:v>42748</c:v>
                </c:pt>
                <c:pt idx="2527">
                  <c:v>42752</c:v>
                </c:pt>
                <c:pt idx="2528">
                  <c:v>42753</c:v>
                </c:pt>
                <c:pt idx="2529">
                  <c:v>42754</c:v>
                </c:pt>
                <c:pt idx="2530">
                  <c:v>42755</c:v>
                </c:pt>
                <c:pt idx="2531">
                  <c:v>42758</c:v>
                </c:pt>
                <c:pt idx="2532">
                  <c:v>42759</c:v>
                </c:pt>
                <c:pt idx="2533">
                  <c:v>42760</c:v>
                </c:pt>
                <c:pt idx="2534">
                  <c:v>42761</c:v>
                </c:pt>
                <c:pt idx="2535">
                  <c:v>42762</c:v>
                </c:pt>
                <c:pt idx="2536">
                  <c:v>42765</c:v>
                </c:pt>
                <c:pt idx="2537">
                  <c:v>42766</c:v>
                </c:pt>
                <c:pt idx="2538">
                  <c:v>42767</c:v>
                </c:pt>
                <c:pt idx="2539">
                  <c:v>42768</c:v>
                </c:pt>
                <c:pt idx="2540">
                  <c:v>42769</c:v>
                </c:pt>
                <c:pt idx="2541">
                  <c:v>42772</c:v>
                </c:pt>
                <c:pt idx="2542">
                  <c:v>42773</c:v>
                </c:pt>
                <c:pt idx="2543">
                  <c:v>42774</c:v>
                </c:pt>
                <c:pt idx="2544">
                  <c:v>42775</c:v>
                </c:pt>
                <c:pt idx="2545">
                  <c:v>42776</c:v>
                </c:pt>
                <c:pt idx="2546">
                  <c:v>42779</c:v>
                </c:pt>
                <c:pt idx="2547">
                  <c:v>42780</c:v>
                </c:pt>
                <c:pt idx="2548">
                  <c:v>42781</c:v>
                </c:pt>
                <c:pt idx="2549">
                  <c:v>42782</c:v>
                </c:pt>
                <c:pt idx="2550">
                  <c:v>42783</c:v>
                </c:pt>
                <c:pt idx="2551">
                  <c:v>42787</c:v>
                </c:pt>
                <c:pt idx="2552">
                  <c:v>42788</c:v>
                </c:pt>
                <c:pt idx="2553">
                  <c:v>42789</c:v>
                </c:pt>
                <c:pt idx="2554">
                  <c:v>42790</c:v>
                </c:pt>
                <c:pt idx="2555">
                  <c:v>42793</c:v>
                </c:pt>
                <c:pt idx="2556">
                  <c:v>42794</c:v>
                </c:pt>
                <c:pt idx="2557">
                  <c:v>42795</c:v>
                </c:pt>
                <c:pt idx="2558">
                  <c:v>42796</c:v>
                </c:pt>
                <c:pt idx="2559">
                  <c:v>42797</c:v>
                </c:pt>
                <c:pt idx="2560">
                  <c:v>42800</c:v>
                </c:pt>
                <c:pt idx="2561">
                  <c:v>42801</c:v>
                </c:pt>
                <c:pt idx="2562">
                  <c:v>42802</c:v>
                </c:pt>
                <c:pt idx="2563">
                  <c:v>42803</c:v>
                </c:pt>
                <c:pt idx="2564">
                  <c:v>42804</c:v>
                </c:pt>
                <c:pt idx="2565">
                  <c:v>42807</c:v>
                </c:pt>
                <c:pt idx="2566">
                  <c:v>42808</c:v>
                </c:pt>
                <c:pt idx="2567">
                  <c:v>42809</c:v>
                </c:pt>
                <c:pt idx="2568">
                  <c:v>42810</c:v>
                </c:pt>
                <c:pt idx="2569">
                  <c:v>42811</c:v>
                </c:pt>
                <c:pt idx="2570">
                  <c:v>42814</c:v>
                </c:pt>
                <c:pt idx="2571">
                  <c:v>42815</c:v>
                </c:pt>
                <c:pt idx="2572">
                  <c:v>42816</c:v>
                </c:pt>
                <c:pt idx="2573">
                  <c:v>42817</c:v>
                </c:pt>
                <c:pt idx="2574">
                  <c:v>42818</c:v>
                </c:pt>
                <c:pt idx="2575">
                  <c:v>42821</c:v>
                </c:pt>
                <c:pt idx="2576">
                  <c:v>42822</c:v>
                </c:pt>
                <c:pt idx="2577">
                  <c:v>42823</c:v>
                </c:pt>
                <c:pt idx="2578">
                  <c:v>42824</c:v>
                </c:pt>
                <c:pt idx="2579">
                  <c:v>42825</c:v>
                </c:pt>
                <c:pt idx="2580">
                  <c:v>42828</c:v>
                </c:pt>
                <c:pt idx="2581">
                  <c:v>42829</c:v>
                </c:pt>
                <c:pt idx="2582">
                  <c:v>42830</c:v>
                </c:pt>
                <c:pt idx="2583">
                  <c:v>42831</c:v>
                </c:pt>
                <c:pt idx="2584">
                  <c:v>42832</c:v>
                </c:pt>
                <c:pt idx="2585">
                  <c:v>42835</c:v>
                </c:pt>
                <c:pt idx="2586">
                  <c:v>42836</c:v>
                </c:pt>
                <c:pt idx="2587">
                  <c:v>42837</c:v>
                </c:pt>
                <c:pt idx="2588">
                  <c:v>42838</c:v>
                </c:pt>
                <c:pt idx="2589">
                  <c:v>42842</c:v>
                </c:pt>
                <c:pt idx="2590">
                  <c:v>42843</c:v>
                </c:pt>
                <c:pt idx="2591">
                  <c:v>42844</c:v>
                </c:pt>
                <c:pt idx="2592">
                  <c:v>42845</c:v>
                </c:pt>
                <c:pt idx="2593">
                  <c:v>42846</c:v>
                </c:pt>
                <c:pt idx="2594">
                  <c:v>42849</c:v>
                </c:pt>
                <c:pt idx="2595">
                  <c:v>42850</c:v>
                </c:pt>
                <c:pt idx="2596">
                  <c:v>42851</c:v>
                </c:pt>
                <c:pt idx="2597">
                  <c:v>42852</c:v>
                </c:pt>
                <c:pt idx="2598">
                  <c:v>42853</c:v>
                </c:pt>
                <c:pt idx="2599">
                  <c:v>42856</c:v>
                </c:pt>
                <c:pt idx="2600">
                  <c:v>42857</c:v>
                </c:pt>
                <c:pt idx="2601">
                  <c:v>42858</c:v>
                </c:pt>
                <c:pt idx="2602">
                  <c:v>42859</c:v>
                </c:pt>
                <c:pt idx="2603">
                  <c:v>42860</c:v>
                </c:pt>
                <c:pt idx="2604">
                  <c:v>42863</c:v>
                </c:pt>
                <c:pt idx="2605">
                  <c:v>42864</c:v>
                </c:pt>
                <c:pt idx="2606">
                  <c:v>42865</c:v>
                </c:pt>
                <c:pt idx="2607">
                  <c:v>42866</c:v>
                </c:pt>
                <c:pt idx="2608">
                  <c:v>42867</c:v>
                </c:pt>
                <c:pt idx="2609">
                  <c:v>42870</c:v>
                </c:pt>
                <c:pt idx="2610">
                  <c:v>42871</c:v>
                </c:pt>
                <c:pt idx="2611">
                  <c:v>42872</c:v>
                </c:pt>
                <c:pt idx="2612">
                  <c:v>42873</c:v>
                </c:pt>
                <c:pt idx="2613">
                  <c:v>42874</c:v>
                </c:pt>
                <c:pt idx="2614">
                  <c:v>42877</c:v>
                </c:pt>
                <c:pt idx="2615">
                  <c:v>42878</c:v>
                </c:pt>
                <c:pt idx="2616">
                  <c:v>42879</c:v>
                </c:pt>
                <c:pt idx="2617">
                  <c:v>42880</c:v>
                </c:pt>
                <c:pt idx="2618">
                  <c:v>42881</c:v>
                </c:pt>
                <c:pt idx="2619">
                  <c:v>42885</c:v>
                </c:pt>
                <c:pt idx="2620">
                  <c:v>42886</c:v>
                </c:pt>
                <c:pt idx="2621">
                  <c:v>42887</c:v>
                </c:pt>
                <c:pt idx="2622">
                  <c:v>42888</c:v>
                </c:pt>
                <c:pt idx="2623">
                  <c:v>42891</c:v>
                </c:pt>
                <c:pt idx="2624">
                  <c:v>42892</c:v>
                </c:pt>
                <c:pt idx="2625">
                  <c:v>42893</c:v>
                </c:pt>
                <c:pt idx="2626">
                  <c:v>42894</c:v>
                </c:pt>
                <c:pt idx="2627">
                  <c:v>42895</c:v>
                </c:pt>
                <c:pt idx="2628">
                  <c:v>42898</c:v>
                </c:pt>
                <c:pt idx="2629">
                  <c:v>42899</c:v>
                </c:pt>
                <c:pt idx="2630">
                  <c:v>42900</c:v>
                </c:pt>
                <c:pt idx="2631">
                  <c:v>42901</c:v>
                </c:pt>
                <c:pt idx="2632">
                  <c:v>42902</c:v>
                </c:pt>
                <c:pt idx="2633">
                  <c:v>42905</c:v>
                </c:pt>
                <c:pt idx="2634">
                  <c:v>42906</c:v>
                </c:pt>
                <c:pt idx="2635">
                  <c:v>42907</c:v>
                </c:pt>
                <c:pt idx="2636">
                  <c:v>42908</c:v>
                </c:pt>
                <c:pt idx="2637">
                  <c:v>42909</c:v>
                </c:pt>
                <c:pt idx="2638">
                  <c:v>42912</c:v>
                </c:pt>
                <c:pt idx="2639">
                  <c:v>42913</c:v>
                </c:pt>
                <c:pt idx="2640">
                  <c:v>42914</c:v>
                </c:pt>
                <c:pt idx="2641">
                  <c:v>42915</c:v>
                </c:pt>
                <c:pt idx="2642">
                  <c:v>42916</c:v>
                </c:pt>
                <c:pt idx="2643">
                  <c:v>42919</c:v>
                </c:pt>
                <c:pt idx="2644">
                  <c:v>42921</c:v>
                </c:pt>
                <c:pt idx="2645">
                  <c:v>42922</c:v>
                </c:pt>
                <c:pt idx="2646">
                  <c:v>42923</c:v>
                </c:pt>
                <c:pt idx="2647">
                  <c:v>42926</c:v>
                </c:pt>
                <c:pt idx="2648">
                  <c:v>42927</c:v>
                </c:pt>
                <c:pt idx="2649">
                  <c:v>42928</c:v>
                </c:pt>
                <c:pt idx="2650">
                  <c:v>42929</c:v>
                </c:pt>
                <c:pt idx="2651">
                  <c:v>42930</c:v>
                </c:pt>
                <c:pt idx="2652">
                  <c:v>42933</c:v>
                </c:pt>
                <c:pt idx="2653">
                  <c:v>42934</c:v>
                </c:pt>
                <c:pt idx="2654">
                  <c:v>42935</c:v>
                </c:pt>
                <c:pt idx="2655">
                  <c:v>42936</c:v>
                </c:pt>
                <c:pt idx="2656">
                  <c:v>42937</c:v>
                </c:pt>
                <c:pt idx="2657">
                  <c:v>42940</c:v>
                </c:pt>
                <c:pt idx="2658">
                  <c:v>42941</c:v>
                </c:pt>
                <c:pt idx="2659">
                  <c:v>42942</c:v>
                </c:pt>
                <c:pt idx="2660">
                  <c:v>42943</c:v>
                </c:pt>
                <c:pt idx="2661">
                  <c:v>42944</c:v>
                </c:pt>
                <c:pt idx="2662">
                  <c:v>42947</c:v>
                </c:pt>
                <c:pt idx="2663">
                  <c:v>42948</c:v>
                </c:pt>
                <c:pt idx="2664">
                  <c:v>42949</c:v>
                </c:pt>
                <c:pt idx="2665">
                  <c:v>42950</c:v>
                </c:pt>
                <c:pt idx="2666">
                  <c:v>42951</c:v>
                </c:pt>
                <c:pt idx="2667">
                  <c:v>42954</c:v>
                </c:pt>
                <c:pt idx="2668">
                  <c:v>42955</c:v>
                </c:pt>
                <c:pt idx="2669">
                  <c:v>42956</c:v>
                </c:pt>
                <c:pt idx="2670">
                  <c:v>42957</c:v>
                </c:pt>
                <c:pt idx="2671">
                  <c:v>42958</c:v>
                </c:pt>
                <c:pt idx="2672">
                  <c:v>42961</c:v>
                </c:pt>
                <c:pt idx="2673">
                  <c:v>42962</c:v>
                </c:pt>
                <c:pt idx="2674">
                  <c:v>42963</c:v>
                </c:pt>
                <c:pt idx="2675">
                  <c:v>42964</c:v>
                </c:pt>
                <c:pt idx="2676">
                  <c:v>42965</c:v>
                </c:pt>
                <c:pt idx="2677">
                  <c:v>42968</c:v>
                </c:pt>
                <c:pt idx="2678">
                  <c:v>42969</c:v>
                </c:pt>
                <c:pt idx="2679">
                  <c:v>42970</c:v>
                </c:pt>
                <c:pt idx="2680">
                  <c:v>42971</c:v>
                </c:pt>
                <c:pt idx="2681">
                  <c:v>42972</c:v>
                </c:pt>
                <c:pt idx="2682">
                  <c:v>42975</c:v>
                </c:pt>
                <c:pt idx="2683">
                  <c:v>42976</c:v>
                </c:pt>
                <c:pt idx="2684">
                  <c:v>42977</c:v>
                </c:pt>
                <c:pt idx="2685">
                  <c:v>42978</c:v>
                </c:pt>
                <c:pt idx="2686">
                  <c:v>42979</c:v>
                </c:pt>
                <c:pt idx="2687">
                  <c:v>42983</c:v>
                </c:pt>
                <c:pt idx="2688">
                  <c:v>42984</c:v>
                </c:pt>
                <c:pt idx="2689">
                  <c:v>42985</c:v>
                </c:pt>
                <c:pt idx="2690">
                  <c:v>42986</c:v>
                </c:pt>
                <c:pt idx="2691">
                  <c:v>42989</c:v>
                </c:pt>
                <c:pt idx="2692">
                  <c:v>42990</c:v>
                </c:pt>
                <c:pt idx="2693">
                  <c:v>42991</c:v>
                </c:pt>
                <c:pt idx="2694">
                  <c:v>42992</c:v>
                </c:pt>
                <c:pt idx="2695">
                  <c:v>42993</c:v>
                </c:pt>
                <c:pt idx="2696">
                  <c:v>42996</c:v>
                </c:pt>
                <c:pt idx="2697">
                  <c:v>42997</c:v>
                </c:pt>
                <c:pt idx="2698">
                  <c:v>42998</c:v>
                </c:pt>
                <c:pt idx="2699">
                  <c:v>42999</c:v>
                </c:pt>
                <c:pt idx="2700">
                  <c:v>43000</c:v>
                </c:pt>
                <c:pt idx="2701">
                  <c:v>43003</c:v>
                </c:pt>
                <c:pt idx="2702">
                  <c:v>43004</c:v>
                </c:pt>
                <c:pt idx="2703">
                  <c:v>43005</c:v>
                </c:pt>
                <c:pt idx="2704">
                  <c:v>43006</c:v>
                </c:pt>
                <c:pt idx="2705">
                  <c:v>43007</c:v>
                </c:pt>
                <c:pt idx="2706">
                  <c:v>43010</c:v>
                </c:pt>
                <c:pt idx="2707">
                  <c:v>43011</c:v>
                </c:pt>
                <c:pt idx="2708">
                  <c:v>43012</c:v>
                </c:pt>
                <c:pt idx="2709">
                  <c:v>43013</c:v>
                </c:pt>
                <c:pt idx="2710">
                  <c:v>43014</c:v>
                </c:pt>
                <c:pt idx="2711">
                  <c:v>43017</c:v>
                </c:pt>
                <c:pt idx="2712">
                  <c:v>43018</c:v>
                </c:pt>
                <c:pt idx="2713">
                  <c:v>43019</c:v>
                </c:pt>
                <c:pt idx="2714">
                  <c:v>43020</c:v>
                </c:pt>
                <c:pt idx="2715">
                  <c:v>43021</c:v>
                </c:pt>
                <c:pt idx="2716">
                  <c:v>43024</c:v>
                </c:pt>
                <c:pt idx="2717">
                  <c:v>43025</c:v>
                </c:pt>
                <c:pt idx="2718">
                  <c:v>43026</c:v>
                </c:pt>
                <c:pt idx="2719">
                  <c:v>43027</c:v>
                </c:pt>
                <c:pt idx="2720">
                  <c:v>43028</c:v>
                </c:pt>
                <c:pt idx="2721">
                  <c:v>43031</c:v>
                </c:pt>
                <c:pt idx="2722">
                  <c:v>43032</c:v>
                </c:pt>
                <c:pt idx="2723">
                  <c:v>43033</c:v>
                </c:pt>
                <c:pt idx="2724">
                  <c:v>43034</c:v>
                </c:pt>
                <c:pt idx="2725">
                  <c:v>43035</c:v>
                </c:pt>
                <c:pt idx="2726">
                  <c:v>43038</c:v>
                </c:pt>
                <c:pt idx="2727">
                  <c:v>43039</c:v>
                </c:pt>
                <c:pt idx="2728">
                  <c:v>43040</c:v>
                </c:pt>
                <c:pt idx="2729">
                  <c:v>43041</c:v>
                </c:pt>
                <c:pt idx="2730">
                  <c:v>43042</c:v>
                </c:pt>
                <c:pt idx="2731">
                  <c:v>43045</c:v>
                </c:pt>
                <c:pt idx="2732">
                  <c:v>43046</c:v>
                </c:pt>
                <c:pt idx="2733">
                  <c:v>43047</c:v>
                </c:pt>
                <c:pt idx="2734">
                  <c:v>43048</c:v>
                </c:pt>
                <c:pt idx="2735">
                  <c:v>43049</c:v>
                </c:pt>
                <c:pt idx="2736">
                  <c:v>43052</c:v>
                </c:pt>
                <c:pt idx="2737">
                  <c:v>43053</c:v>
                </c:pt>
                <c:pt idx="2738">
                  <c:v>43054</c:v>
                </c:pt>
                <c:pt idx="2739">
                  <c:v>43055</c:v>
                </c:pt>
                <c:pt idx="2740">
                  <c:v>43056</c:v>
                </c:pt>
                <c:pt idx="2741">
                  <c:v>43059</c:v>
                </c:pt>
                <c:pt idx="2742">
                  <c:v>43060</c:v>
                </c:pt>
                <c:pt idx="2743">
                  <c:v>43061</c:v>
                </c:pt>
                <c:pt idx="2744">
                  <c:v>43063</c:v>
                </c:pt>
                <c:pt idx="2745">
                  <c:v>43066</c:v>
                </c:pt>
                <c:pt idx="2746">
                  <c:v>43067</c:v>
                </c:pt>
                <c:pt idx="2747">
                  <c:v>43068</c:v>
                </c:pt>
                <c:pt idx="2748">
                  <c:v>43069</c:v>
                </c:pt>
                <c:pt idx="2749">
                  <c:v>43070</c:v>
                </c:pt>
                <c:pt idx="2750">
                  <c:v>43073</c:v>
                </c:pt>
                <c:pt idx="2751">
                  <c:v>43074</c:v>
                </c:pt>
                <c:pt idx="2752">
                  <c:v>43075</c:v>
                </c:pt>
                <c:pt idx="2753">
                  <c:v>43076</c:v>
                </c:pt>
                <c:pt idx="2754">
                  <c:v>43077</c:v>
                </c:pt>
                <c:pt idx="2755">
                  <c:v>43080</c:v>
                </c:pt>
                <c:pt idx="2756">
                  <c:v>43081</c:v>
                </c:pt>
                <c:pt idx="2757">
                  <c:v>43082</c:v>
                </c:pt>
                <c:pt idx="2758">
                  <c:v>43083</c:v>
                </c:pt>
                <c:pt idx="2759">
                  <c:v>43084</c:v>
                </c:pt>
                <c:pt idx="2760">
                  <c:v>43087</c:v>
                </c:pt>
                <c:pt idx="2761">
                  <c:v>43088</c:v>
                </c:pt>
                <c:pt idx="2762">
                  <c:v>43089</c:v>
                </c:pt>
                <c:pt idx="2763">
                  <c:v>43090</c:v>
                </c:pt>
                <c:pt idx="2764">
                  <c:v>43091</c:v>
                </c:pt>
                <c:pt idx="2765">
                  <c:v>43095</c:v>
                </c:pt>
                <c:pt idx="2766">
                  <c:v>43096</c:v>
                </c:pt>
                <c:pt idx="2767">
                  <c:v>43097</c:v>
                </c:pt>
                <c:pt idx="2768">
                  <c:v>43098</c:v>
                </c:pt>
                <c:pt idx="2769">
                  <c:v>43102</c:v>
                </c:pt>
                <c:pt idx="2770">
                  <c:v>43103</c:v>
                </c:pt>
                <c:pt idx="2771">
                  <c:v>43104</c:v>
                </c:pt>
                <c:pt idx="2772">
                  <c:v>43105</c:v>
                </c:pt>
                <c:pt idx="2773">
                  <c:v>43108</c:v>
                </c:pt>
                <c:pt idx="2774">
                  <c:v>43109</c:v>
                </c:pt>
                <c:pt idx="2775">
                  <c:v>43110</c:v>
                </c:pt>
                <c:pt idx="2776">
                  <c:v>43111</c:v>
                </c:pt>
                <c:pt idx="2777">
                  <c:v>43112</c:v>
                </c:pt>
                <c:pt idx="2778">
                  <c:v>43116</c:v>
                </c:pt>
                <c:pt idx="2779">
                  <c:v>43117</c:v>
                </c:pt>
                <c:pt idx="2780">
                  <c:v>43118</c:v>
                </c:pt>
                <c:pt idx="2781">
                  <c:v>43119</c:v>
                </c:pt>
                <c:pt idx="2782">
                  <c:v>43122</c:v>
                </c:pt>
                <c:pt idx="2783">
                  <c:v>43123</c:v>
                </c:pt>
                <c:pt idx="2784">
                  <c:v>43124</c:v>
                </c:pt>
                <c:pt idx="2785">
                  <c:v>43125</c:v>
                </c:pt>
                <c:pt idx="2786">
                  <c:v>43126</c:v>
                </c:pt>
                <c:pt idx="2787">
                  <c:v>43129</c:v>
                </c:pt>
                <c:pt idx="2788">
                  <c:v>43130</c:v>
                </c:pt>
                <c:pt idx="2789">
                  <c:v>43131</c:v>
                </c:pt>
                <c:pt idx="2790">
                  <c:v>43132</c:v>
                </c:pt>
                <c:pt idx="2791">
                  <c:v>43133</c:v>
                </c:pt>
                <c:pt idx="2792">
                  <c:v>43136</c:v>
                </c:pt>
                <c:pt idx="2793">
                  <c:v>43137</c:v>
                </c:pt>
                <c:pt idx="2794">
                  <c:v>43138</c:v>
                </c:pt>
                <c:pt idx="2795">
                  <c:v>43139</c:v>
                </c:pt>
                <c:pt idx="2796">
                  <c:v>43140</c:v>
                </c:pt>
                <c:pt idx="2797">
                  <c:v>43143</c:v>
                </c:pt>
                <c:pt idx="2798">
                  <c:v>43144</c:v>
                </c:pt>
                <c:pt idx="2799">
                  <c:v>43145</c:v>
                </c:pt>
                <c:pt idx="2800">
                  <c:v>43146</c:v>
                </c:pt>
                <c:pt idx="2801">
                  <c:v>43147</c:v>
                </c:pt>
                <c:pt idx="2802">
                  <c:v>43151</c:v>
                </c:pt>
                <c:pt idx="2803">
                  <c:v>43152</c:v>
                </c:pt>
                <c:pt idx="2804">
                  <c:v>43153</c:v>
                </c:pt>
                <c:pt idx="2805">
                  <c:v>43154</c:v>
                </c:pt>
                <c:pt idx="2806">
                  <c:v>43157</c:v>
                </c:pt>
                <c:pt idx="2807">
                  <c:v>43158</c:v>
                </c:pt>
                <c:pt idx="2808">
                  <c:v>43159</c:v>
                </c:pt>
                <c:pt idx="2809">
                  <c:v>43160</c:v>
                </c:pt>
                <c:pt idx="2810">
                  <c:v>43161</c:v>
                </c:pt>
                <c:pt idx="2811">
                  <c:v>43164</c:v>
                </c:pt>
                <c:pt idx="2812">
                  <c:v>43165</c:v>
                </c:pt>
                <c:pt idx="2813">
                  <c:v>43166</c:v>
                </c:pt>
                <c:pt idx="2814">
                  <c:v>43167</c:v>
                </c:pt>
                <c:pt idx="2815">
                  <c:v>43168</c:v>
                </c:pt>
                <c:pt idx="2816">
                  <c:v>43171</c:v>
                </c:pt>
                <c:pt idx="2817">
                  <c:v>43172</c:v>
                </c:pt>
                <c:pt idx="2818">
                  <c:v>43173</c:v>
                </c:pt>
                <c:pt idx="2819">
                  <c:v>43174</c:v>
                </c:pt>
                <c:pt idx="2820">
                  <c:v>43175</c:v>
                </c:pt>
                <c:pt idx="2821">
                  <c:v>43178</c:v>
                </c:pt>
                <c:pt idx="2822">
                  <c:v>43179</c:v>
                </c:pt>
                <c:pt idx="2823">
                  <c:v>43180</c:v>
                </c:pt>
                <c:pt idx="2824">
                  <c:v>43181</c:v>
                </c:pt>
                <c:pt idx="2825">
                  <c:v>43182</c:v>
                </c:pt>
                <c:pt idx="2826">
                  <c:v>43185</c:v>
                </c:pt>
                <c:pt idx="2827">
                  <c:v>43186</c:v>
                </c:pt>
                <c:pt idx="2828">
                  <c:v>43187</c:v>
                </c:pt>
                <c:pt idx="2829">
                  <c:v>43188</c:v>
                </c:pt>
                <c:pt idx="2830">
                  <c:v>43192</c:v>
                </c:pt>
                <c:pt idx="2831">
                  <c:v>43193</c:v>
                </c:pt>
                <c:pt idx="2832">
                  <c:v>43194</c:v>
                </c:pt>
                <c:pt idx="2833">
                  <c:v>43195</c:v>
                </c:pt>
                <c:pt idx="2834">
                  <c:v>43196</c:v>
                </c:pt>
                <c:pt idx="2835">
                  <c:v>43199</c:v>
                </c:pt>
                <c:pt idx="2836">
                  <c:v>43200</c:v>
                </c:pt>
                <c:pt idx="2837">
                  <c:v>43201</c:v>
                </c:pt>
                <c:pt idx="2838">
                  <c:v>43202</c:v>
                </c:pt>
                <c:pt idx="2839">
                  <c:v>43203</c:v>
                </c:pt>
                <c:pt idx="2840">
                  <c:v>43206</c:v>
                </c:pt>
                <c:pt idx="2841">
                  <c:v>43207</c:v>
                </c:pt>
                <c:pt idx="2842">
                  <c:v>43208</c:v>
                </c:pt>
                <c:pt idx="2843">
                  <c:v>43209</c:v>
                </c:pt>
                <c:pt idx="2844">
                  <c:v>43210</c:v>
                </c:pt>
                <c:pt idx="2845">
                  <c:v>43213</c:v>
                </c:pt>
                <c:pt idx="2846">
                  <c:v>43214</c:v>
                </c:pt>
                <c:pt idx="2847">
                  <c:v>43215</c:v>
                </c:pt>
                <c:pt idx="2848">
                  <c:v>43216</c:v>
                </c:pt>
                <c:pt idx="2849">
                  <c:v>43217</c:v>
                </c:pt>
                <c:pt idx="2850">
                  <c:v>43220</c:v>
                </c:pt>
                <c:pt idx="2851">
                  <c:v>43221</c:v>
                </c:pt>
                <c:pt idx="2852">
                  <c:v>43222</c:v>
                </c:pt>
                <c:pt idx="2853">
                  <c:v>43223</c:v>
                </c:pt>
                <c:pt idx="2854">
                  <c:v>43224</c:v>
                </c:pt>
                <c:pt idx="2855">
                  <c:v>43227</c:v>
                </c:pt>
                <c:pt idx="2856">
                  <c:v>43228</c:v>
                </c:pt>
                <c:pt idx="2857">
                  <c:v>43229</c:v>
                </c:pt>
                <c:pt idx="2858">
                  <c:v>43230</c:v>
                </c:pt>
                <c:pt idx="2859">
                  <c:v>43231</c:v>
                </c:pt>
                <c:pt idx="2860">
                  <c:v>43234</c:v>
                </c:pt>
                <c:pt idx="2861">
                  <c:v>43235</c:v>
                </c:pt>
                <c:pt idx="2862">
                  <c:v>43236</c:v>
                </c:pt>
                <c:pt idx="2863">
                  <c:v>43237</c:v>
                </c:pt>
                <c:pt idx="2864">
                  <c:v>43238</c:v>
                </c:pt>
                <c:pt idx="2865">
                  <c:v>43241</c:v>
                </c:pt>
                <c:pt idx="2866">
                  <c:v>43242</c:v>
                </c:pt>
                <c:pt idx="2867">
                  <c:v>43243</c:v>
                </c:pt>
                <c:pt idx="2868">
                  <c:v>43244</c:v>
                </c:pt>
                <c:pt idx="2869">
                  <c:v>43245</c:v>
                </c:pt>
                <c:pt idx="2870">
                  <c:v>43249</c:v>
                </c:pt>
                <c:pt idx="2871">
                  <c:v>43250</c:v>
                </c:pt>
                <c:pt idx="2872">
                  <c:v>43251</c:v>
                </c:pt>
                <c:pt idx="2873">
                  <c:v>43252</c:v>
                </c:pt>
                <c:pt idx="2874">
                  <c:v>43255</c:v>
                </c:pt>
                <c:pt idx="2875">
                  <c:v>43256</c:v>
                </c:pt>
                <c:pt idx="2876">
                  <c:v>43257</c:v>
                </c:pt>
                <c:pt idx="2877">
                  <c:v>43258</c:v>
                </c:pt>
                <c:pt idx="2878">
                  <c:v>43259</c:v>
                </c:pt>
                <c:pt idx="2879">
                  <c:v>43262</c:v>
                </c:pt>
                <c:pt idx="2880">
                  <c:v>43263</c:v>
                </c:pt>
                <c:pt idx="2881">
                  <c:v>43264</c:v>
                </c:pt>
                <c:pt idx="2882">
                  <c:v>43265</c:v>
                </c:pt>
                <c:pt idx="2883">
                  <c:v>43266</c:v>
                </c:pt>
                <c:pt idx="2884">
                  <c:v>43269</c:v>
                </c:pt>
                <c:pt idx="2885">
                  <c:v>43270</c:v>
                </c:pt>
                <c:pt idx="2886">
                  <c:v>43271</c:v>
                </c:pt>
                <c:pt idx="2887">
                  <c:v>43272</c:v>
                </c:pt>
                <c:pt idx="2888">
                  <c:v>43273</c:v>
                </c:pt>
                <c:pt idx="2889">
                  <c:v>43276</c:v>
                </c:pt>
                <c:pt idx="2890">
                  <c:v>43277</c:v>
                </c:pt>
                <c:pt idx="2891">
                  <c:v>43278</c:v>
                </c:pt>
                <c:pt idx="2892">
                  <c:v>43279</c:v>
                </c:pt>
                <c:pt idx="2893">
                  <c:v>43280</c:v>
                </c:pt>
                <c:pt idx="2894">
                  <c:v>43283</c:v>
                </c:pt>
                <c:pt idx="2895">
                  <c:v>43284</c:v>
                </c:pt>
                <c:pt idx="2896">
                  <c:v>43286</c:v>
                </c:pt>
                <c:pt idx="2897">
                  <c:v>43287</c:v>
                </c:pt>
                <c:pt idx="2898">
                  <c:v>43290</c:v>
                </c:pt>
                <c:pt idx="2899">
                  <c:v>43291</c:v>
                </c:pt>
                <c:pt idx="2900">
                  <c:v>43292</c:v>
                </c:pt>
                <c:pt idx="2901">
                  <c:v>43293</c:v>
                </c:pt>
                <c:pt idx="2902">
                  <c:v>43294</c:v>
                </c:pt>
                <c:pt idx="2903">
                  <c:v>43297</c:v>
                </c:pt>
                <c:pt idx="2904">
                  <c:v>43298</c:v>
                </c:pt>
                <c:pt idx="2905">
                  <c:v>43299</c:v>
                </c:pt>
                <c:pt idx="2906">
                  <c:v>43300</c:v>
                </c:pt>
                <c:pt idx="2907">
                  <c:v>43301</c:v>
                </c:pt>
                <c:pt idx="2908">
                  <c:v>43304</c:v>
                </c:pt>
                <c:pt idx="2909">
                  <c:v>43305</c:v>
                </c:pt>
                <c:pt idx="2910">
                  <c:v>43306</c:v>
                </c:pt>
                <c:pt idx="2911">
                  <c:v>43307</c:v>
                </c:pt>
                <c:pt idx="2912">
                  <c:v>43308</c:v>
                </c:pt>
                <c:pt idx="2913">
                  <c:v>43311</c:v>
                </c:pt>
                <c:pt idx="2914">
                  <c:v>43312</c:v>
                </c:pt>
                <c:pt idx="2915">
                  <c:v>43313</c:v>
                </c:pt>
                <c:pt idx="2916">
                  <c:v>43314</c:v>
                </c:pt>
                <c:pt idx="2917">
                  <c:v>43315</c:v>
                </c:pt>
                <c:pt idx="2918">
                  <c:v>43318</c:v>
                </c:pt>
                <c:pt idx="2919">
                  <c:v>43319</c:v>
                </c:pt>
                <c:pt idx="2920">
                  <c:v>43320</c:v>
                </c:pt>
                <c:pt idx="2921">
                  <c:v>43321</c:v>
                </c:pt>
                <c:pt idx="2922">
                  <c:v>43322</c:v>
                </c:pt>
                <c:pt idx="2923">
                  <c:v>43325</c:v>
                </c:pt>
                <c:pt idx="2924">
                  <c:v>43326</c:v>
                </c:pt>
                <c:pt idx="2925">
                  <c:v>43327</c:v>
                </c:pt>
                <c:pt idx="2926">
                  <c:v>43328</c:v>
                </c:pt>
                <c:pt idx="2927">
                  <c:v>43329</c:v>
                </c:pt>
                <c:pt idx="2928">
                  <c:v>43332</c:v>
                </c:pt>
                <c:pt idx="2929">
                  <c:v>43333</c:v>
                </c:pt>
                <c:pt idx="2930">
                  <c:v>43334</c:v>
                </c:pt>
                <c:pt idx="2931">
                  <c:v>43335</c:v>
                </c:pt>
                <c:pt idx="2932">
                  <c:v>43336</c:v>
                </c:pt>
                <c:pt idx="2933">
                  <c:v>43339</c:v>
                </c:pt>
                <c:pt idx="2934">
                  <c:v>43340</c:v>
                </c:pt>
                <c:pt idx="2935">
                  <c:v>43341</c:v>
                </c:pt>
                <c:pt idx="2936">
                  <c:v>43342</c:v>
                </c:pt>
                <c:pt idx="2937">
                  <c:v>43343</c:v>
                </c:pt>
                <c:pt idx="2938">
                  <c:v>43347</c:v>
                </c:pt>
                <c:pt idx="2939">
                  <c:v>43348</c:v>
                </c:pt>
                <c:pt idx="2940">
                  <c:v>43349</c:v>
                </c:pt>
                <c:pt idx="2941">
                  <c:v>43350</c:v>
                </c:pt>
                <c:pt idx="2942">
                  <c:v>43353</c:v>
                </c:pt>
                <c:pt idx="2943">
                  <c:v>43354</c:v>
                </c:pt>
                <c:pt idx="2944">
                  <c:v>43355</c:v>
                </c:pt>
                <c:pt idx="2945">
                  <c:v>43356</c:v>
                </c:pt>
                <c:pt idx="2946">
                  <c:v>43357</c:v>
                </c:pt>
                <c:pt idx="2947">
                  <c:v>43360</c:v>
                </c:pt>
                <c:pt idx="2948">
                  <c:v>43361</c:v>
                </c:pt>
                <c:pt idx="2949">
                  <c:v>43362</c:v>
                </c:pt>
                <c:pt idx="2950">
                  <c:v>43363</c:v>
                </c:pt>
                <c:pt idx="2951">
                  <c:v>43364</c:v>
                </c:pt>
                <c:pt idx="2952">
                  <c:v>43367</c:v>
                </c:pt>
                <c:pt idx="2953">
                  <c:v>43368</c:v>
                </c:pt>
                <c:pt idx="2954">
                  <c:v>43369</c:v>
                </c:pt>
                <c:pt idx="2955">
                  <c:v>43370</c:v>
                </c:pt>
                <c:pt idx="2956">
                  <c:v>43371</c:v>
                </c:pt>
                <c:pt idx="2957">
                  <c:v>43374</c:v>
                </c:pt>
                <c:pt idx="2958">
                  <c:v>43375</c:v>
                </c:pt>
                <c:pt idx="2959">
                  <c:v>43376</c:v>
                </c:pt>
                <c:pt idx="2960">
                  <c:v>43377</c:v>
                </c:pt>
                <c:pt idx="2961">
                  <c:v>43378</c:v>
                </c:pt>
                <c:pt idx="2962">
                  <c:v>43381</c:v>
                </c:pt>
                <c:pt idx="2963">
                  <c:v>43382</c:v>
                </c:pt>
                <c:pt idx="2964">
                  <c:v>43383</c:v>
                </c:pt>
                <c:pt idx="2965">
                  <c:v>43384</c:v>
                </c:pt>
                <c:pt idx="2966">
                  <c:v>43385</c:v>
                </c:pt>
                <c:pt idx="2967">
                  <c:v>43388</c:v>
                </c:pt>
                <c:pt idx="2968">
                  <c:v>43389</c:v>
                </c:pt>
                <c:pt idx="2969">
                  <c:v>43390</c:v>
                </c:pt>
                <c:pt idx="2970">
                  <c:v>43391</c:v>
                </c:pt>
                <c:pt idx="2971">
                  <c:v>43392</c:v>
                </c:pt>
                <c:pt idx="2972">
                  <c:v>43395</c:v>
                </c:pt>
                <c:pt idx="2973">
                  <c:v>43396</c:v>
                </c:pt>
                <c:pt idx="2974">
                  <c:v>43397</c:v>
                </c:pt>
                <c:pt idx="2975">
                  <c:v>43398</c:v>
                </c:pt>
                <c:pt idx="2976">
                  <c:v>43399</c:v>
                </c:pt>
                <c:pt idx="2977">
                  <c:v>43402</c:v>
                </c:pt>
                <c:pt idx="2978">
                  <c:v>43403</c:v>
                </c:pt>
                <c:pt idx="2979">
                  <c:v>43404</c:v>
                </c:pt>
                <c:pt idx="2980">
                  <c:v>43405</c:v>
                </c:pt>
                <c:pt idx="2981">
                  <c:v>43406</c:v>
                </c:pt>
                <c:pt idx="2982">
                  <c:v>43409</c:v>
                </c:pt>
                <c:pt idx="2983">
                  <c:v>43410</c:v>
                </c:pt>
                <c:pt idx="2984">
                  <c:v>43411</c:v>
                </c:pt>
                <c:pt idx="2985">
                  <c:v>43412</c:v>
                </c:pt>
                <c:pt idx="2986">
                  <c:v>43413</c:v>
                </c:pt>
                <c:pt idx="2987">
                  <c:v>43416</c:v>
                </c:pt>
                <c:pt idx="2988">
                  <c:v>43417</c:v>
                </c:pt>
                <c:pt idx="2989">
                  <c:v>43418</c:v>
                </c:pt>
                <c:pt idx="2990">
                  <c:v>43419</c:v>
                </c:pt>
                <c:pt idx="2991">
                  <c:v>43420</c:v>
                </c:pt>
                <c:pt idx="2992">
                  <c:v>43423</c:v>
                </c:pt>
                <c:pt idx="2993">
                  <c:v>43424</c:v>
                </c:pt>
                <c:pt idx="2994">
                  <c:v>43425</c:v>
                </c:pt>
                <c:pt idx="2995">
                  <c:v>43427</c:v>
                </c:pt>
                <c:pt idx="2996">
                  <c:v>43430</c:v>
                </c:pt>
                <c:pt idx="2997">
                  <c:v>43431</c:v>
                </c:pt>
                <c:pt idx="2998">
                  <c:v>43432</c:v>
                </c:pt>
                <c:pt idx="2999">
                  <c:v>43433</c:v>
                </c:pt>
                <c:pt idx="3000">
                  <c:v>43434</c:v>
                </c:pt>
                <c:pt idx="3001">
                  <c:v>43437</c:v>
                </c:pt>
                <c:pt idx="3002">
                  <c:v>43438</c:v>
                </c:pt>
                <c:pt idx="3003">
                  <c:v>43440</c:v>
                </c:pt>
                <c:pt idx="3004">
                  <c:v>43441</c:v>
                </c:pt>
                <c:pt idx="3005">
                  <c:v>43444</c:v>
                </c:pt>
                <c:pt idx="3006">
                  <c:v>43445</c:v>
                </c:pt>
                <c:pt idx="3007">
                  <c:v>43446</c:v>
                </c:pt>
                <c:pt idx="3008">
                  <c:v>43447</c:v>
                </c:pt>
                <c:pt idx="3009">
                  <c:v>43448</c:v>
                </c:pt>
                <c:pt idx="3010">
                  <c:v>43451</c:v>
                </c:pt>
                <c:pt idx="3011">
                  <c:v>43452</c:v>
                </c:pt>
                <c:pt idx="3012">
                  <c:v>43453</c:v>
                </c:pt>
                <c:pt idx="3013">
                  <c:v>43454</c:v>
                </c:pt>
                <c:pt idx="3014">
                  <c:v>43455</c:v>
                </c:pt>
                <c:pt idx="3015">
                  <c:v>43458</c:v>
                </c:pt>
                <c:pt idx="3016">
                  <c:v>43460</c:v>
                </c:pt>
                <c:pt idx="3017">
                  <c:v>43461</c:v>
                </c:pt>
                <c:pt idx="3018">
                  <c:v>43462</c:v>
                </c:pt>
                <c:pt idx="3019">
                  <c:v>43465</c:v>
                </c:pt>
                <c:pt idx="3020">
                  <c:v>43467</c:v>
                </c:pt>
                <c:pt idx="3021">
                  <c:v>43468</c:v>
                </c:pt>
                <c:pt idx="3022">
                  <c:v>43469</c:v>
                </c:pt>
                <c:pt idx="3023">
                  <c:v>43472</c:v>
                </c:pt>
                <c:pt idx="3024">
                  <c:v>43473</c:v>
                </c:pt>
                <c:pt idx="3025">
                  <c:v>43474</c:v>
                </c:pt>
                <c:pt idx="3026">
                  <c:v>43475</c:v>
                </c:pt>
                <c:pt idx="3027">
                  <c:v>43476</c:v>
                </c:pt>
                <c:pt idx="3028">
                  <c:v>43479</c:v>
                </c:pt>
                <c:pt idx="3029">
                  <c:v>43480</c:v>
                </c:pt>
                <c:pt idx="3030">
                  <c:v>43481</c:v>
                </c:pt>
                <c:pt idx="3031">
                  <c:v>43482</c:v>
                </c:pt>
                <c:pt idx="3032">
                  <c:v>43483</c:v>
                </c:pt>
                <c:pt idx="3033">
                  <c:v>43487</c:v>
                </c:pt>
                <c:pt idx="3034">
                  <c:v>43488</c:v>
                </c:pt>
                <c:pt idx="3035">
                  <c:v>43489</c:v>
                </c:pt>
                <c:pt idx="3036">
                  <c:v>43490</c:v>
                </c:pt>
                <c:pt idx="3037">
                  <c:v>43493</c:v>
                </c:pt>
                <c:pt idx="3038">
                  <c:v>43494</c:v>
                </c:pt>
                <c:pt idx="3039">
                  <c:v>43495</c:v>
                </c:pt>
                <c:pt idx="3040">
                  <c:v>43496</c:v>
                </c:pt>
                <c:pt idx="3041">
                  <c:v>43497</c:v>
                </c:pt>
                <c:pt idx="3042">
                  <c:v>43500</c:v>
                </c:pt>
                <c:pt idx="3043">
                  <c:v>43501</c:v>
                </c:pt>
                <c:pt idx="3044">
                  <c:v>43502</c:v>
                </c:pt>
                <c:pt idx="3045">
                  <c:v>43503</c:v>
                </c:pt>
                <c:pt idx="3046">
                  <c:v>43504</c:v>
                </c:pt>
                <c:pt idx="3047">
                  <c:v>43507</c:v>
                </c:pt>
                <c:pt idx="3048">
                  <c:v>43508</c:v>
                </c:pt>
                <c:pt idx="3049">
                  <c:v>43509</c:v>
                </c:pt>
                <c:pt idx="3050">
                  <c:v>43510</c:v>
                </c:pt>
                <c:pt idx="3051">
                  <c:v>43511</c:v>
                </c:pt>
                <c:pt idx="3052">
                  <c:v>43515</c:v>
                </c:pt>
                <c:pt idx="3053">
                  <c:v>43516</c:v>
                </c:pt>
                <c:pt idx="3054">
                  <c:v>43517</c:v>
                </c:pt>
                <c:pt idx="3055">
                  <c:v>43518</c:v>
                </c:pt>
                <c:pt idx="3056">
                  <c:v>43521</c:v>
                </c:pt>
                <c:pt idx="3057">
                  <c:v>43522</c:v>
                </c:pt>
                <c:pt idx="3058">
                  <c:v>43523</c:v>
                </c:pt>
                <c:pt idx="3059">
                  <c:v>43524</c:v>
                </c:pt>
                <c:pt idx="3060">
                  <c:v>43525</c:v>
                </c:pt>
                <c:pt idx="3061">
                  <c:v>43528</c:v>
                </c:pt>
                <c:pt idx="3062">
                  <c:v>43529</c:v>
                </c:pt>
                <c:pt idx="3063">
                  <c:v>43530</c:v>
                </c:pt>
                <c:pt idx="3064">
                  <c:v>43531</c:v>
                </c:pt>
                <c:pt idx="3065">
                  <c:v>43532</c:v>
                </c:pt>
                <c:pt idx="3066">
                  <c:v>43535</c:v>
                </c:pt>
                <c:pt idx="3067">
                  <c:v>43536</c:v>
                </c:pt>
                <c:pt idx="3068">
                  <c:v>43537</c:v>
                </c:pt>
                <c:pt idx="3069">
                  <c:v>43538</c:v>
                </c:pt>
                <c:pt idx="3070">
                  <c:v>43539</c:v>
                </c:pt>
                <c:pt idx="3071">
                  <c:v>43542</c:v>
                </c:pt>
                <c:pt idx="3072">
                  <c:v>43543</c:v>
                </c:pt>
                <c:pt idx="3073">
                  <c:v>43544</c:v>
                </c:pt>
                <c:pt idx="3074">
                  <c:v>43545</c:v>
                </c:pt>
                <c:pt idx="3075">
                  <c:v>43546</c:v>
                </c:pt>
                <c:pt idx="3076">
                  <c:v>43549</c:v>
                </c:pt>
                <c:pt idx="3077">
                  <c:v>43550</c:v>
                </c:pt>
                <c:pt idx="3078">
                  <c:v>43551</c:v>
                </c:pt>
                <c:pt idx="3079">
                  <c:v>43552</c:v>
                </c:pt>
                <c:pt idx="3080">
                  <c:v>43553</c:v>
                </c:pt>
                <c:pt idx="3081">
                  <c:v>43556</c:v>
                </c:pt>
                <c:pt idx="3082">
                  <c:v>43557</c:v>
                </c:pt>
                <c:pt idx="3083">
                  <c:v>43558</c:v>
                </c:pt>
                <c:pt idx="3084">
                  <c:v>43559</c:v>
                </c:pt>
                <c:pt idx="3085">
                  <c:v>43560</c:v>
                </c:pt>
                <c:pt idx="3086">
                  <c:v>43563</c:v>
                </c:pt>
                <c:pt idx="3087">
                  <c:v>43564</c:v>
                </c:pt>
                <c:pt idx="3088">
                  <c:v>43565</c:v>
                </c:pt>
                <c:pt idx="3089">
                  <c:v>43566</c:v>
                </c:pt>
                <c:pt idx="3090">
                  <c:v>43567</c:v>
                </c:pt>
                <c:pt idx="3091">
                  <c:v>43570</c:v>
                </c:pt>
                <c:pt idx="3092">
                  <c:v>43571</c:v>
                </c:pt>
                <c:pt idx="3093">
                  <c:v>43572</c:v>
                </c:pt>
                <c:pt idx="3094">
                  <c:v>43573</c:v>
                </c:pt>
                <c:pt idx="3095">
                  <c:v>43577</c:v>
                </c:pt>
                <c:pt idx="3096">
                  <c:v>43578</c:v>
                </c:pt>
                <c:pt idx="3097">
                  <c:v>43579</c:v>
                </c:pt>
                <c:pt idx="3098">
                  <c:v>43580</c:v>
                </c:pt>
                <c:pt idx="3099">
                  <c:v>43581</c:v>
                </c:pt>
                <c:pt idx="3100">
                  <c:v>43584</c:v>
                </c:pt>
                <c:pt idx="3101">
                  <c:v>43585</c:v>
                </c:pt>
                <c:pt idx="3102">
                  <c:v>43586</c:v>
                </c:pt>
                <c:pt idx="3103">
                  <c:v>43587</c:v>
                </c:pt>
                <c:pt idx="3104">
                  <c:v>43588</c:v>
                </c:pt>
                <c:pt idx="3105">
                  <c:v>43591</c:v>
                </c:pt>
                <c:pt idx="3106">
                  <c:v>43592</c:v>
                </c:pt>
                <c:pt idx="3107">
                  <c:v>43593</c:v>
                </c:pt>
                <c:pt idx="3108">
                  <c:v>43594</c:v>
                </c:pt>
                <c:pt idx="3109">
                  <c:v>43595</c:v>
                </c:pt>
                <c:pt idx="3110">
                  <c:v>43598</c:v>
                </c:pt>
                <c:pt idx="3111">
                  <c:v>43599</c:v>
                </c:pt>
                <c:pt idx="3112">
                  <c:v>43600</c:v>
                </c:pt>
                <c:pt idx="3113">
                  <c:v>43601</c:v>
                </c:pt>
                <c:pt idx="3114">
                  <c:v>43602</c:v>
                </c:pt>
                <c:pt idx="3115">
                  <c:v>43605</c:v>
                </c:pt>
                <c:pt idx="3116">
                  <c:v>43606</c:v>
                </c:pt>
                <c:pt idx="3117">
                  <c:v>43607</c:v>
                </c:pt>
                <c:pt idx="3118">
                  <c:v>43608</c:v>
                </c:pt>
                <c:pt idx="3119">
                  <c:v>43609</c:v>
                </c:pt>
                <c:pt idx="3120">
                  <c:v>43613</c:v>
                </c:pt>
                <c:pt idx="3121">
                  <c:v>43614</c:v>
                </c:pt>
                <c:pt idx="3122">
                  <c:v>43615</c:v>
                </c:pt>
                <c:pt idx="3123">
                  <c:v>43616</c:v>
                </c:pt>
                <c:pt idx="3124">
                  <c:v>43619</c:v>
                </c:pt>
                <c:pt idx="3125">
                  <c:v>43620</c:v>
                </c:pt>
                <c:pt idx="3126">
                  <c:v>43621</c:v>
                </c:pt>
                <c:pt idx="3127">
                  <c:v>43622</c:v>
                </c:pt>
                <c:pt idx="3128">
                  <c:v>43623</c:v>
                </c:pt>
                <c:pt idx="3129">
                  <c:v>43626</c:v>
                </c:pt>
                <c:pt idx="3130">
                  <c:v>43627</c:v>
                </c:pt>
                <c:pt idx="3131">
                  <c:v>43628</c:v>
                </c:pt>
                <c:pt idx="3132">
                  <c:v>43629</c:v>
                </c:pt>
                <c:pt idx="3133">
                  <c:v>43630</c:v>
                </c:pt>
                <c:pt idx="3134">
                  <c:v>43633</c:v>
                </c:pt>
                <c:pt idx="3135">
                  <c:v>43634</c:v>
                </c:pt>
                <c:pt idx="3136">
                  <c:v>43635</c:v>
                </c:pt>
                <c:pt idx="3137">
                  <c:v>43636</c:v>
                </c:pt>
                <c:pt idx="3138">
                  <c:v>43637</c:v>
                </c:pt>
                <c:pt idx="3139">
                  <c:v>43640</c:v>
                </c:pt>
                <c:pt idx="3140">
                  <c:v>43641</c:v>
                </c:pt>
                <c:pt idx="3141">
                  <c:v>43642</c:v>
                </c:pt>
                <c:pt idx="3142">
                  <c:v>43643</c:v>
                </c:pt>
                <c:pt idx="3143">
                  <c:v>43644</c:v>
                </c:pt>
                <c:pt idx="3144">
                  <c:v>43647</c:v>
                </c:pt>
                <c:pt idx="3145">
                  <c:v>43648</c:v>
                </c:pt>
                <c:pt idx="3146">
                  <c:v>43649</c:v>
                </c:pt>
                <c:pt idx="3147">
                  <c:v>43651</c:v>
                </c:pt>
                <c:pt idx="3148">
                  <c:v>43654</c:v>
                </c:pt>
                <c:pt idx="3149">
                  <c:v>43655</c:v>
                </c:pt>
                <c:pt idx="3150">
                  <c:v>43656</c:v>
                </c:pt>
                <c:pt idx="3151">
                  <c:v>43657</c:v>
                </c:pt>
                <c:pt idx="3152">
                  <c:v>43658</c:v>
                </c:pt>
                <c:pt idx="3153">
                  <c:v>43661</c:v>
                </c:pt>
                <c:pt idx="3154">
                  <c:v>43662</c:v>
                </c:pt>
                <c:pt idx="3155">
                  <c:v>43663</c:v>
                </c:pt>
                <c:pt idx="3156">
                  <c:v>43664</c:v>
                </c:pt>
                <c:pt idx="3157">
                  <c:v>43665</c:v>
                </c:pt>
                <c:pt idx="3158">
                  <c:v>43668</c:v>
                </c:pt>
                <c:pt idx="3159">
                  <c:v>43669</c:v>
                </c:pt>
                <c:pt idx="3160">
                  <c:v>43670</c:v>
                </c:pt>
                <c:pt idx="3161">
                  <c:v>43671</c:v>
                </c:pt>
                <c:pt idx="3162">
                  <c:v>43672</c:v>
                </c:pt>
                <c:pt idx="3163">
                  <c:v>43675</c:v>
                </c:pt>
                <c:pt idx="3164">
                  <c:v>43676</c:v>
                </c:pt>
                <c:pt idx="3165">
                  <c:v>43677</c:v>
                </c:pt>
                <c:pt idx="3166">
                  <c:v>43678</c:v>
                </c:pt>
                <c:pt idx="3167">
                  <c:v>43679</c:v>
                </c:pt>
                <c:pt idx="3168">
                  <c:v>43682</c:v>
                </c:pt>
                <c:pt idx="3169">
                  <c:v>43683</c:v>
                </c:pt>
                <c:pt idx="3170">
                  <c:v>43684</c:v>
                </c:pt>
                <c:pt idx="3171">
                  <c:v>43685</c:v>
                </c:pt>
                <c:pt idx="3172">
                  <c:v>43686</c:v>
                </c:pt>
                <c:pt idx="3173">
                  <c:v>43689</c:v>
                </c:pt>
                <c:pt idx="3174">
                  <c:v>43690</c:v>
                </c:pt>
                <c:pt idx="3175">
                  <c:v>43691</c:v>
                </c:pt>
                <c:pt idx="3176">
                  <c:v>43692</c:v>
                </c:pt>
                <c:pt idx="3177">
                  <c:v>43693</c:v>
                </c:pt>
                <c:pt idx="3178">
                  <c:v>43696</c:v>
                </c:pt>
                <c:pt idx="3179">
                  <c:v>43697</c:v>
                </c:pt>
                <c:pt idx="3180">
                  <c:v>43698</c:v>
                </c:pt>
                <c:pt idx="3181">
                  <c:v>43699</c:v>
                </c:pt>
                <c:pt idx="3182">
                  <c:v>43700</c:v>
                </c:pt>
                <c:pt idx="3183">
                  <c:v>43703</c:v>
                </c:pt>
                <c:pt idx="3184">
                  <c:v>43704</c:v>
                </c:pt>
                <c:pt idx="3185">
                  <c:v>43705</c:v>
                </c:pt>
                <c:pt idx="3186">
                  <c:v>43706</c:v>
                </c:pt>
                <c:pt idx="3187">
                  <c:v>43707</c:v>
                </c:pt>
                <c:pt idx="3188">
                  <c:v>43711</c:v>
                </c:pt>
                <c:pt idx="3189">
                  <c:v>43712</c:v>
                </c:pt>
                <c:pt idx="3190">
                  <c:v>43713</c:v>
                </c:pt>
                <c:pt idx="3191">
                  <c:v>43714</c:v>
                </c:pt>
                <c:pt idx="3192">
                  <c:v>43717</c:v>
                </c:pt>
                <c:pt idx="3193">
                  <c:v>43718</c:v>
                </c:pt>
                <c:pt idx="3194">
                  <c:v>43719</c:v>
                </c:pt>
                <c:pt idx="3195">
                  <c:v>43720</c:v>
                </c:pt>
                <c:pt idx="3196">
                  <c:v>43721</c:v>
                </c:pt>
                <c:pt idx="3197">
                  <c:v>43724</c:v>
                </c:pt>
                <c:pt idx="3198">
                  <c:v>43725</c:v>
                </c:pt>
                <c:pt idx="3199">
                  <c:v>43726</c:v>
                </c:pt>
                <c:pt idx="3200">
                  <c:v>43727</c:v>
                </c:pt>
                <c:pt idx="3201">
                  <c:v>43728</c:v>
                </c:pt>
                <c:pt idx="3202">
                  <c:v>43731</c:v>
                </c:pt>
                <c:pt idx="3203">
                  <c:v>43732</c:v>
                </c:pt>
                <c:pt idx="3204">
                  <c:v>43733</c:v>
                </c:pt>
                <c:pt idx="3205">
                  <c:v>43734</c:v>
                </c:pt>
                <c:pt idx="3206">
                  <c:v>43735</c:v>
                </c:pt>
                <c:pt idx="3207">
                  <c:v>43738</c:v>
                </c:pt>
                <c:pt idx="3208">
                  <c:v>43739</c:v>
                </c:pt>
                <c:pt idx="3209">
                  <c:v>43740</c:v>
                </c:pt>
                <c:pt idx="3210">
                  <c:v>43741</c:v>
                </c:pt>
                <c:pt idx="3211">
                  <c:v>43742</c:v>
                </c:pt>
                <c:pt idx="3212">
                  <c:v>43745</c:v>
                </c:pt>
                <c:pt idx="3213">
                  <c:v>43746</c:v>
                </c:pt>
                <c:pt idx="3214">
                  <c:v>43747</c:v>
                </c:pt>
                <c:pt idx="3215">
                  <c:v>43748</c:v>
                </c:pt>
                <c:pt idx="3216">
                  <c:v>43749</c:v>
                </c:pt>
                <c:pt idx="3217">
                  <c:v>43752</c:v>
                </c:pt>
                <c:pt idx="3218">
                  <c:v>43753</c:v>
                </c:pt>
                <c:pt idx="3219">
                  <c:v>43754</c:v>
                </c:pt>
                <c:pt idx="3220">
                  <c:v>43755</c:v>
                </c:pt>
                <c:pt idx="3221">
                  <c:v>43756</c:v>
                </c:pt>
                <c:pt idx="3222">
                  <c:v>43759</c:v>
                </c:pt>
                <c:pt idx="3223">
                  <c:v>43760</c:v>
                </c:pt>
                <c:pt idx="3224">
                  <c:v>43761</c:v>
                </c:pt>
                <c:pt idx="3225">
                  <c:v>43762</c:v>
                </c:pt>
                <c:pt idx="3226">
                  <c:v>43763</c:v>
                </c:pt>
                <c:pt idx="3227">
                  <c:v>43766</c:v>
                </c:pt>
                <c:pt idx="3228">
                  <c:v>43767</c:v>
                </c:pt>
                <c:pt idx="3229">
                  <c:v>43768</c:v>
                </c:pt>
                <c:pt idx="3230">
                  <c:v>43769</c:v>
                </c:pt>
                <c:pt idx="3231">
                  <c:v>43770</c:v>
                </c:pt>
                <c:pt idx="3232">
                  <c:v>43773</c:v>
                </c:pt>
                <c:pt idx="3233">
                  <c:v>43774</c:v>
                </c:pt>
                <c:pt idx="3234">
                  <c:v>43775</c:v>
                </c:pt>
                <c:pt idx="3235">
                  <c:v>43776</c:v>
                </c:pt>
                <c:pt idx="3236">
                  <c:v>43777</c:v>
                </c:pt>
                <c:pt idx="3237">
                  <c:v>43780</c:v>
                </c:pt>
                <c:pt idx="3238">
                  <c:v>43781</c:v>
                </c:pt>
                <c:pt idx="3239">
                  <c:v>43782</c:v>
                </c:pt>
                <c:pt idx="3240">
                  <c:v>43783</c:v>
                </c:pt>
                <c:pt idx="3241">
                  <c:v>43784</c:v>
                </c:pt>
                <c:pt idx="3242">
                  <c:v>43787</c:v>
                </c:pt>
                <c:pt idx="3243">
                  <c:v>43788</c:v>
                </c:pt>
                <c:pt idx="3244">
                  <c:v>43789</c:v>
                </c:pt>
                <c:pt idx="3245">
                  <c:v>43790</c:v>
                </c:pt>
                <c:pt idx="3246">
                  <c:v>43791</c:v>
                </c:pt>
                <c:pt idx="3247">
                  <c:v>43794</c:v>
                </c:pt>
                <c:pt idx="3248">
                  <c:v>43795</c:v>
                </c:pt>
                <c:pt idx="3249">
                  <c:v>43796</c:v>
                </c:pt>
                <c:pt idx="3250">
                  <c:v>43798</c:v>
                </c:pt>
                <c:pt idx="3251">
                  <c:v>43801</c:v>
                </c:pt>
                <c:pt idx="3252">
                  <c:v>43802</c:v>
                </c:pt>
                <c:pt idx="3253">
                  <c:v>43803</c:v>
                </c:pt>
                <c:pt idx="3254">
                  <c:v>43804</c:v>
                </c:pt>
                <c:pt idx="3255">
                  <c:v>43805</c:v>
                </c:pt>
                <c:pt idx="3256">
                  <c:v>43808</c:v>
                </c:pt>
                <c:pt idx="3257">
                  <c:v>43809</c:v>
                </c:pt>
                <c:pt idx="3258">
                  <c:v>43810</c:v>
                </c:pt>
                <c:pt idx="3259">
                  <c:v>43811</c:v>
                </c:pt>
                <c:pt idx="3260">
                  <c:v>43812</c:v>
                </c:pt>
                <c:pt idx="3261">
                  <c:v>43815</c:v>
                </c:pt>
                <c:pt idx="3262">
                  <c:v>43816</c:v>
                </c:pt>
                <c:pt idx="3263">
                  <c:v>43817</c:v>
                </c:pt>
                <c:pt idx="3264">
                  <c:v>43818</c:v>
                </c:pt>
                <c:pt idx="3265">
                  <c:v>43819</c:v>
                </c:pt>
                <c:pt idx="3266">
                  <c:v>43822</c:v>
                </c:pt>
                <c:pt idx="3267">
                  <c:v>43823</c:v>
                </c:pt>
                <c:pt idx="3268">
                  <c:v>43825</c:v>
                </c:pt>
                <c:pt idx="3269">
                  <c:v>43826</c:v>
                </c:pt>
                <c:pt idx="3270">
                  <c:v>43829</c:v>
                </c:pt>
                <c:pt idx="3271">
                  <c:v>43830</c:v>
                </c:pt>
                <c:pt idx="3272">
                  <c:v>43832</c:v>
                </c:pt>
                <c:pt idx="3273">
                  <c:v>43833</c:v>
                </c:pt>
                <c:pt idx="3274">
                  <c:v>43836</c:v>
                </c:pt>
                <c:pt idx="3275">
                  <c:v>43837</c:v>
                </c:pt>
                <c:pt idx="3276">
                  <c:v>43838</c:v>
                </c:pt>
                <c:pt idx="3277">
                  <c:v>43839</c:v>
                </c:pt>
                <c:pt idx="3278">
                  <c:v>43840</c:v>
                </c:pt>
                <c:pt idx="3279">
                  <c:v>43843</c:v>
                </c:pt>
                <c:pt idx="3280">
                  <c:v>43844</c:v>
                </c:pt>
                <c:pt idx="3281">
                  <c:v>43845</c:v>
                </c:pt>
                <c:pt idx="3282">
                  <c:v>43846</c:v>
                </c:pt>
                <c:pt idx="3283">
                  <c:v>43847</c:v>
                </c:pt>
                <c:pt idx="3284">
                  <c:v>43851</c:v>
                </c:pt>
                <c:pt idx="3285">
                  <c:v>43852</c:v>
                </c:pt>
                <c:pt idx="3286">
                  <c:v>43853</c:v>
                </c:pt>
                <c:pt idx="3287">
                  <c:v>43854</c:v>
                </c:pt>
                <c:pt idx="3288">
                  <c:v>43857</c:v>
                </c:pt>
                <c:pt idx="3289">
                  <c:v>43858</c:v>
                </c:pt>
                <c:pt idx="3290">
                  <c:v>43859</c:v>
                </c:pt>
                <c:pt idx="3291">
                  <c:v>43860</c:v>
                </c:pt>
                <c:pt idx="3292">
                  <c:v>43861</c:v>
                </c:pt>
                <c:pt idx="3293">
                  <c:v>43864</c:v>
                </c:pt>
                <c:pt idx="3294">
                  <c:v>43865</c:v>
                </c:pt>
                <c:pt idx="3295">
                  <c:v>43866</c:v>
                </c:pt>
                <c:pt idx="3296">
                  <c:v>43867</c:v>
                </c:pt>
                <c:pt idx="3297">
                  <c:v>43868</c:v>
                </c:pt>
                <c:pt idx="3298">
                  <c:v>43871</c:v>
                </c:pt>
                <c:pt idx="3299">
                  <c:v>43872</c:v>
                </c:pt>
                <c:pt idx="3300">
                  <c:v>43873</c:v>
                </c:pt>
                <c:pt idx="3301">
                  <c:v>43874</c:v>
                </c:pt>
                <c:pt idx="3302">
                  <c:v>43875</c:v>
                </c:pt>
                <c:pt idx="3303">
                  <c:v>43879</c:v>
                </c:pt>
                <c:pt idx="3304">
                  <c:v>43880</c:v>
                </c:pt>
                <c:pt idx="3305">
                  <c:v>43881</c:v>
                </c:pt>
                <c:pt idx="3306">
                  <c:v>43882</c:v>
                </c:pt>
                <c:pt idx="3307">
                  <c:v>43885</c:v>
                </c:pt>
                <c:pt idx="3308">
                  <c:v>43886</c:v>
                </c:pt>
                <c:pt idx="3309">
                  <c:v>43887</c:v>
                </c:pt>
                <c:pt idx="3310">
                  <c:v>43888</c:v>
                </c:pt>
                <c:pt idx="3311">
                  <c:v>43889</c:v>
                </c:pt>
                <c:pt idx="3312">
                  <c:v>43892</c:v>
                </c:pt>
                <c:pt idx="3313">
                  <c:v>43893</c:v>
                </c:pt>
                <c:pt idx="3314">
                  <c:v>43894</c:v>
                </c:pt>
                <c:pt idx="3315">
                  <c:v>43895</c:v>
                </c:pt>
                <c:pt idx="3316">
                  <c:v>43896</c:v>
                </c:pt>
                <c:pt idx="3317">
                  <c:v>43899</c:v>
                </c:pt>
                <c:pt idx="3318">
                  <c:v>43900</c:v>
                </c:pt>
                <c:pt idx="3319">
                  <c:v>43901</c:v>
                </c:pt>
                <c:pt idx="3320">
                  <c:v>43902</c:v>
                </c:pt>
                <c:pt idx="3321">
                  <c:v>43903</c:v>
                </c:pt>
                <c:pt idx="3322">
                  <c:v>43906</c:v>
                </c:pt>
                <c:pt idx="3323">
                  <c:v>43907</c:v>
                </c:pt>
                <c:pt idx="3324">
                  <c:v>43908</c:v>
                </c:pt>
                <c:pt idx="3325">
                  <c:v>43909</c:v>
                </c:pt>
                <c:pt idx="3326">
                  <c:v>43910</c:v>
                </c:pt>
                <c:pt idx="3327">
                  <c:v>43913</c:v>
                </c:pt>
                <c:pt idx="3328">
                  <c:v>43914</c:v>
                </c:pt>
                <c:pt idx="3329">
                  <c:v>43915</c:v>
                </c:pt>
                <c:pt idx="3330">
                  <c:v>43916</c:v>
                </c:pt>
                <c:pt idx="3331">
                  <c:v>43917</c:v>
                </c:pt>
                <c:pt idx="3332">
                  <c:v>43920</c:v>
                </c:pt>
                <c:pt idx="3333">
                  <c:v>43921</c:v>
                </c:pt>
                <c:pt idx="3334">
                  <c:v>43922</c:v>
                </c:pt>
                <c:pt idx="3335">
                  <c:v>43923</c:v>
                </c:pt>
                <c:pt idx="3336">
                  <c:v>43924</c:v>
                </c:pt>
                <c:pt idx="3337">
                  <c:v>43927</c:v>
                </c:pt>
                <c:pt idx="3338">
                  <c:v>43928</c:v>
                </c:pt>
                <c:pt idx="3339">
                  <c:v>43929</c:v>
                </c:pt>
                <c:pt idx="3340">
                  <c:v>43930</c:v>
                </c:pt>
                <c:pt idx="3341">
                  <c:v>43934</c:v>
                </c:pt>
                <c:pt idx="3342">
                  <c:v>43935</c:v>
                </c:pt>
                <c:pt idx="3343">
                  <c:v>43936</c:v>
                </c:pt>
                <c:pt idx="3344">
                  <c:v>43937</c:v>
                </c:pt>
                <c:pt idx="3345">
                  <c:v>43938</c:v>
                </c:pt>
                <c:pt idx="3346">
                  <c:v>43941</c:v>
                </c:pt>
                <c:pt idx="3347">
                  <c:v>43942</c:v>
                </c:pt>
                <c:pt idx="3348">
                  <c:v>43943</c:v>
                </c:pt>
                <c:pt idx="3349">
                  <c:v>43944</c:v>
                </c:pt>
                <c:pt idx="3350">
                  <c:v>43945</c:v>
                </c:pt>
                <c:pt idx="3351">
                  <c:v>43948</c:v>
                </c:pt>
                <c:pt idx="3352">
                  <c:v>43949</c:v>
                </c:pt>
                <c:pt idx="3353">
                  <c:v>43950</c:v>
                </c:pt>
                <c:pt idx="3354">
                  <c:v>43951</c:v>
                </c:pt>
                <c:pt idx="3355">
                  <c:v>43952</c:v>
                </c:pt>
                <c:pt idx="3356">
                  <c:v>43955</c:v>
                </c:pt>
                <c:pt idx="3357">
                  <c:v>43956</c:v>
                </c:pt>
                <c:pt idx="3358">
                  <c:v>43957</c:v>
                </c:pt>
                <c:pt idx="3359">
                  <c:v>43958</c:v>
                </c:pt>
                <c:pt idx="3360">
                  <c:v>43959</c:v>
                </c:pt>
                <c:pt idx="3361">
                  <c:v>43962</c:v>
                </c:pt>
                <c:pt idx="3362">
                  <c:v>43963</c:v>
                </c:pt>
                <c:pt idx="3363">
                  <c:v>43964</c:v>
                </c:pt>
                <c:pt idx="3364">
                  <c:v>43965</c:v>
                </c:pt>
                <c:pt idx="3365">
                  <c:v>43966</c:v>
                </c:pt>
                <c:pt idx="3366">
                  <c:v>43969</c:v>
                </c:pt>
                <c:pt idx="3367">
                  <c:v>43970</c:v>
                </c:pt>
                <c:pt idx="3368">
                  <c:v>43971</c:v>
                </c:pt>
                <c:pt idx="3369">
                  <c:v>43972</c:v>
                </c:pt>
                <c:pt idx="3370">
                  <c:v>43973</c:v>
                </c:pt>
                <c:pt idx="3371">
                  <c:v>43977</c:v>
                </c:pt>
                <c:pt idx="3372">
                  <c:v>43978</c:v>
                </c:pt>
                <c:pt idx="3373">
                  <c:v>43979</c:v>
                </c:pt>
                <c:pt idx="3374">
                  <c:v>43980</c:v>
                </c:pt>
                <c:pt idx="3375">
                  <c:v>43983</c:v>
                </c:pt>
                <c:pt idx="3376">
                  <c:v>43984</c:v>
                </c:pt>
                <c:pt idx="3377">
                  <c:v>43985</c:v>
                </c:pt>
                <c:pt idx="3378">
                  <c:v>43986</c:v>
                </c:pt>
                <c:pt idx="3379">
                  <c:v>43987</c:v>
                </c:pt>
                <c:pt idx="3380">
                  <c:v>43990</c:v>
                </c:pt>
                <c:pt idx="3381">
                  <c:v>43991</c:v>
                </c:pt>
                <c:pt idx="3382">
                  <c:v>43992</c:v>
                </c:pt>
                <c:pt idx="3383">
                  <c:v>43993</c:v>
                </c:pt>
                <c:pt idx="3384">
                  <c:v>43994</c:v>
                </c:pt>
                <c:pt idx="3385">
                  <c:v>43997</c:v>
                </c:pt>
                <c:pt idx="3386">
                  <c:v>43998</c:v>
                </c:pt>
                <c:pt idx="3387">
                  <c:v>43999</c:v>
                </c:pt>
                <c:pt idx="3388">
                  <c:v>44000</c:v>
                </c:pt>
                <c:pt idx="3389">
                  <c:v>44001</c:v>
                </c:pt>
                <c:pt idx="3390">
                  <c:v>44004</c:v>
                </c:pt>
                <c:pt idx="3391">
                  <c:v>44005</c:v>
                </c:pt>
                <c:pt idx="3392">
                  <c:v>44006</c:v>
                </c:pt>
                <c:pt idx="3393">
                  <c:v>44007</c:v>
                </c:pt>
                <c:pt idx="3394">
                  <c:v>44008</c:v>
                </c:pt>
                <c:pt idx="3395">
                  <c:v>44011</c:v>
                </c:pt>
                <c:pt idx="3396">
                  <c:v>44012</c:v>
                </c:pt>
                <c:pt idx="3397">
                  <c:v>44013</c:v>
                </c:pt>
                <c:pt idx="3398">
                  <c:v>44014</c:v>
                </c:pt>
                <c:pt idx="3399">
                  <c:v>44018</c:v>
                </c:pt>
                <c:pt idx="3400">
                  <c:v>44019</c:v>
                </c:pt>
                <c:pt idx="3401">
                  <c:v>44020</c:v>
                </c:pt>
                <c:pt idx="3402">
                  <c:v>44021</c:v>
                </c:pt>
                <c:pt idx="3403">
                  <c:v>44022</c:v>
                </c:pt>
                <c:pt idx="3404">
                  <c:v>44025</c:v>
                </c:pt>
                <c:pt idx="3405">
                  <c:v>44026</c:v>
                </c:pt>
                <c:pt idx="3406">
                  <c:v>44027</c:v>
                </c:pt>
                <c:pt idx="3407">
                  <c:v>44028</c:v>
                </c:pt>
                <c:pt idx="3408">
                  <c:v>44029</c:v>
                </c:pt>
                <c:pt idx="3409">
                  <c:v>44032</c:v>
                </c:pt>
                <c:pt idx="3410">
                  <c:v>44033</c:v>
                </c:pt>
                <c:pt idx="3411">
                  <c:v>44034</c:v>
                </c:pt>
                <c:pt idx="3412">
                  <c:v>44035</c:v>
                </c:pt>
                <c:pt idx="3413">
                  <c:v>44036</c:v>
                </c:pt>
                <c:pt idx="3414">
                  <c:v>44039</c:v>
                </c:pt>
                <c:pt idx="3415">
                  <c:v>44040</c:v>
                </c:pt>
                <c:pt idx="3416">
                  <c:v>44041</c:v>
                </c:pt>
                <c:pt idx="3417">
                  <c:v>44042</c:v>
                </c:pt>
                <c:pt idx="3418">
                  <c:v>44043</c:v>
                </c:pt>
                <c:pt idx="3419">
                  <c:v>44046</c:v>
                </c:pt>
                <c:pt idx="3420">
                  <c:v>44047</c:v>
                </c:pt>
                <c:pt idx="3421">
                  <c:v>44048</c:v>
                </c:pt>
                <c:pt idx="3422">
                  <c:v>44049</c:v>
                </c:pt>
                <c:pt idx="3423">
                  <c:v>44050</c:v>
                </c:pt>
                <c:pt idx="3424">
                  <c:v>44053</c:v>
                </c:pt>
                <c:pt idx="3425">
                  <c:v>44054</c:v>
                </c:pt>
                <c:pt idx="3426">
                  <c:v>44055</c:v>
                </c:pt>
                <c:pt idx="3427">
                  <c:v>44056</c:v>
                </c:pt>
                <c:pt idx="3428">
                  <c:v>44057</c:v>
                </c:pt>
                <c:pt idx="3429">
                  <c:v>44060</c:v>
                </c:pt>
                <c:pt idx="3430">
                  <c:v>44061</c:v>
                </c:pt>
                <c:pt idx="3431">
                  <c:v>44062</c:v>
                </c:pt>
                <c:pt idx="3432">
                  <c:v>44063</c:v>
                </c:pt>
                <c:pt idx="3433">
                  <c:v>44064</c:v>
                </c:pt>
                <c:pt idx="3434">
                  <c:v>44067</c:v>
                </c:pt>
                <c:pt idx="3435">
                  <c:v>44068</c:v>
                </c:pt>
                <c:pt idx="3436">
                  <c:v>44069</c:v>
                </c:pt>
                <c:pt idx="3437">
                  <c:v>44070</c:v>
                </c:pt>
                <c:pt idx="3438">
                  <c:v>44071</c:v>
                </c:pt>
                <c:pt idx="3439">
                  <c:v>44074</c:v>
                </c:pt>
                <c:pt idx="3440">
                  <c:v>44075</c:v>
                </c:pt>
                <c:pt idx="3441">
                  <c:v>44076</c:v>
                </c:pt>
                <c:pt idx="3442">
                  <c:v>44077</c:v>
                </c:pt>
                <c:pt idx="3443">
                  <c:v>44078</c:v>
                </c:pt>
                <c:pt idx="3444">
                  <c:v>44082</c:v>
                </c:pt>
                <c:pt idx="3445">
                  <c:v>44083</c:v>
                </c:pt>
                <c:pt idx="3446">
                  <c:v>44084</c:v>
                </c:pt>
                <c:pt idx="3447">
                  <c:v>44085</c:v>
                </c:pt>
                <c:pt idx="3448">
                  <c:v>44088</c:v>
                </c:pt>
                <c:pt idx="3449">
                  <c:v>44089</c:v>
                </c:pt>
                <c:pt idx="3450">
                  <c:v>44090</c:v>
                </c:pt>
                <c:pt idx="3451">
                  <c:v>44091</c:v>
                </c:pt>
                <c:pt idx="3452">
                  <c:v>44092</c:v>
                </c:pt>
                <c:pt idx="3453">
                  <c:v>44095</c:v>
                </c:pt>
                <c:pt idx="3454">
                  <c:v>44096</c:v>
                </c:pt>
                <c:pt idx="3455">
                  <c:v>44097</c:v>
                </c:pt>
                <c:pt idx="3456">
                  <c:v>44098</c:v>
                </c:pt>
                <c:pt idx="3457">
                  <c:v>44099</c:v>
                </c:pt>
                <c:pt idx="3458">
                  <c:v>44102</c:v>
                </c:pt>
                <c:pt idx="3459">
                  <c:v>44103</c:v>
                </c:pt>
                <c:pt idx="3460">
                  <c:v>44104</c:v>
                </c:pt>
                <c:pt idx="3461">
                  <c:v>44105</c:v>
                </c:pt>
                <c:pt idx="3462">
                  <c:v>44106</c:v>
                </c:pt>
                <c:pt idx="3463">
                  <c:v>44109</c:v>
                </c:pt>
                <c:pt idx="3464">
                  <c:v>44110</c:v>
                </c:pt>
                <c:pt idx="3465">
                  <c:v>44111</c:v>
                </c:pt>
                <c:pt idx="3466">
                  <c:v>44112</c:v>
                </c:pt>
                <c:pt idx="3467">
                  <c:v>44113</c:v>
                </c:pt>
                <c:pt idx="3468">
                  <c:v>44116</c:v>
                </c:pt>
                <c:pt idx="3469">
                  <c:v>44117</c:v>
                </c:pt>
                <c:pt idx="3470">
                  <c:v>44118</c:v>
                </c:pt>
                <c:pt idx="3471">
                  <c:v>44119</c:v>
                </c:pt>
                <c:pt idx="3472">
                  <c:v>44120</c:v>
                </c:pt>
                <c:pt idx="3473">
                  <c:v>44123</c:v>
                </c:pt>
                <c:pt idx="3474">
                  <c:v>44124</c:v>
                </c:pt>
                <c:pt idx="3475">
                  <c:v>44125</c:v>
                </c:pt>
                <c:pt idx="3476">
                  <c:v>44126</c:v>
                </c:pt>
                <c:pt idx="3477">
                  <c:v>44127</c:v>
                </c:pt>
                <c:pt idx="3478">
                  <c:v>44130</c:v>
                </c:pt>
                <c:pt idx="3479">
                  <c:v>44131</c:v>
                </c:pt>
                <c:pt idx="3480">
                  <c:v>44132</c:v>
                </c:pt>
                <c:pt idx="3481">
                  <c:v>44133</c:v>
                </c:pt>
                <c:pt idx="3482">
                  <c:v>44134</c:v>
                </c:pt>
                <c:pt idx="3483">
                  <c:v>44137</c:v>
                </c:pt>
                <c:pt idx="3484">
                  <c:v>44138</c:v>
                </c:pt>
                <c:pt idx="3485">
                  <c:v>44139</c:v>
                </c:pt>
                <c:pt idx="3486">
                  <c:v>44140</c:v>
                </c:pt>
                <c:pt idx="3487">
                  <c:v>44141</c:v>
                </c:pt>
                <c:pt idx="3488">
                  <c:v>44144</c:v>
                </c:pt>
                <c:pt idx="3489">
                  <c:v>44145</c:v>
                </c:pt>
                <c:pt idx="3490">
                  <c:v>44146</c:v>
                </c:pt>
                <c:pt idx="3491">
                  <c:v>44147</c:v>
                </c:pt>
                <c:pt idx="3492">
                  <c:v>44148</c:v>
                </c:pt>
                <c:pt idx="3493">
                  <c:v>44151</c:v>
                </c:pt>
                <c:pt idx="3494">
                  <c:v>44152</c:v>
                </c:pt>
                <c:pt idx="3495">
                  <c:v>44153</c:v>
                </c:pt>
                <c:pt idx="3496">
                  <c:v>44154</c:v>
                </c:pt>
                <c:pt idx="3497">
                  <c:v>44155</c:v>
                </c:pt>
                <c:pt idx="3498">
                  <c:v>44158</c:v>
                </c:pt>
                <c:pt idx="3499">
                  <c:v>44159</c:v>
                </c:pt>
                <c:pt idx="3500">
                  <c:v>44160</c:v>
                </c:pt>
                <c:pt idx="3501">
                  <c:v>44162</c:v>
                </c:pt>
                <c:pt idx="3502">
                  <c:v>44165</c:v>
                </c:pt>
                <c:pt idx="3503">
                  <c:v>44166</c:v>
                </c:pt>
                <c:pt idx="3504">
                  <c:v>44167</c:v>
                </c:pt>
                <c:pt idx="3505">
                  <c:v>44168</c:v>
                </c:pt>
                <c:pt idx="3506">
                  <c:v>44169</c:v>
                </c:pt>
                <c:pt idx="3507">
                  <c:v>44172</c:v>
                </c:pt>
                <c:pt idx="3508">
                  <c:v>44173</c:v>
                </c:pt>
                <c:pt idx="3509">
                  <c:v>44174</c:v>
                </c:pt>
                <c:pt idx="3510">
                  <c:v>44175</c:v>
                </c:pt>
                <c:pt idx="3511">
                  <c:v>44176</c:v>
                </c:pt>
                <c:pt idx="3512">
                  <c:v>44179</c:v>
                </c:pt>
                <c:pt idx="3513">
                  <c:v>44180</c:v>
                </c:pt>
                <c:pt idx="3514">
                  <c:v>44181</c:v>
                </c:pt>
                <c:pt idx="3515">
                  <c:v>44182</c:v>
                </c:pt>
                <c:pt idx="3516">
                  <c:v>44183</c:v>
                </c:pt>
                <c:pt idx="3517">
                  <c:v>44186</c:v>
                </c:pt>
                <c:pt idx="3518">
                  <c:v>44187</c:v>
                </c:pt>
                <c:pt idx="3519">
                  <c:v>44188</c:v>
                </c:pt>
                <c:pt idx="3520">
                  <c:v>44189</c:v>
                </c:pt>
                <c:pt idx="3521">
                  <c:v>44193</c:v>
                </c:pt>
                <c:pt idx="3522">
                  <c:v>44194</c:v>
                </c:pt>
                <c:pt idx="3523">
                  <c:v>44195</c:v>
                </c:pt>
                <c:pt idx="3524">
                  <c:v>44196</c:v>
                </c:pt>
                <c:pt idx="3525">
                  <c:v>44200</c:v>
                </c:pt>
                <c:pt idx="3526">
                  <c:v>44201</c:v>
                </c:pt>
                <c:pt idx="3527">
                  <c:v>44202</c:v>
                </c:pt>
                <c:pt idx="3528">
                  <c:v>44203</c:v>
                </c:pt>
                <c:pt idx="3529">
                  <c:v>44204</c:v>
                </c:pt>
                <c:pt idx="3530">
                  <c:v>44207</c:v>
                </c:pt>
                <c:pt idx="3531">
                  <c:v>44208</c:v>
                </c:pt>
                <c:pt idx="3532">
                  <c:v>44209</c:v>
                </c:pt>
                <c:pt idx="3533">
                  <c:v>44210</c:v>
                </c:pt>
                <c:pt idx="3534">
                  <c:v>44211</c:v>
                </c:pt>
                <c:pt idx="3535">
                  <c:v>44215</c:v>
                </c:pt>
                <c:pt idx="3536">
                  <c:v>44216</c:v>
                </c:pt>
                <c:pt idx="3537">
                  <c:v>44217</c:v>
                </c:pt>
                <c:pt idx="3538">
                  <c:v>44218</c:v>
                </c:pt>
                <c:pt idx="3539">
                  <c:v>44221</c:v>
                </c:pt>
                <c:pt idx="3540">
                  <c:v>44222</c:v>
                </c:pt>
                <c:pt idx="3541">
                  <c:v>44223</c:v>
                </c:pt>
                <c:pt idx="3542">
                  <c:v>44224</c:v>
                </c:pt>
                <c:pt idx="3543">
                  <c:v>44225</c:v>
                </c:pt>
                <c:pt idx="3544">
                  <c:v>44228</c:v>
                </c:pt>
                <c:pt idx="3545">
                  <c:v>44229</c:v>
                </c:pt>
                <c:pt idx="3546">
                  <c:v>44230</c:v>
                </c:pt>
                <c:pt idx="3547">
                  <c:v>44231</c:v>
                </c:pt>
                <c:pt idx="3548">
                  <c:v>44232</c:v>
                </c:pt>
                <c:pt idx="3549">
                  <c:v>44235</c:v>
                </c:pt>
                <c:pt idx="3550">
                  <c:v>44236</c:v>
                </c:pt>
                <c:pt idx="3551">
                  <c:v>44237</c:v>
                </c:pt>
                <c:pt idx="3552">
                  <c:v>44238</c:v>
                </c:pt>
                <c:pt idx="3553">
                  <c:v>44239</c:v>
                </c:pt>
                <c:pt idx="3554">
                  <c:v>44243</c:v>
                </c:pt>
                <c:pt idx="3555">
                  <c:v>44244</c:v>
                </c:pt>
                <c:pt idx="3556">
                  <c:v>44245</c:v>
                </c:pt>
                <c:pt idx="3557">
                  <c:v>44246</c:v>
                </c:pt>
                <c:pt idx="3558">
                  <c:v>44249</c:v>
                </c:pt>
                <c:pt idx="3559">
                  <c:v>44250</c:v>
                </c:pt>
                <c:pt idx="3560">
                  <c:v>44251</c:v>
                </c:pt>
                <c:pt idx="3561">
                  <c:v>44252</c:v>
                </c:pt>
                <c:pt idx="3562">
                  <c:v>44253</c:v>
                </c:pt>
                <c:pt idx="3563">
                  <c:v>44256</c:v>
                </c:pt>
                <c:pt idx="3564">
                  <c:v>44257</c:v>
                </c:pt>
                <c:pt idx="3565">
                  <c:v>44258</c:v>
                </c:pt>
                <c:pt idx="3566">
                  <c:v>44259</c:v>
                </c:pt>
                <c:pt idx="3567">
                  <c:v>44260</c:v>
                </c:pt>
                <c:pt idx="3568">
                  <c:v>44263</c:v>
                </c:pt>
                <c:pt idx="3569">
                  <c:v>44264</c:v>
                </c:pt>
                <c:pt idx="3570">
                  <c:v>44265</c:v>
                </c:pt>
                <c:pt idx="3571">
                  <c:v>44266</c:v>
                </c:pt>
                <c:pt idx="3572">
                  <c:v>44267</c:v>
                </c:pt>
                <c:pt idx="3573">
                  <c:v>44270</c:v>
                </c:pt>
                <c:pt idx="3574">
                  <c:v>44271</c:v>
                </c:pt>
                <c:pt idx="3575">
                  <c:v>44272</c:v>
                </c:pt>
                <c:pt idx="3576">
                  <c:v>44273</c:v>
                </c:pt>
                <c:pt idx="3577">
                  <c:v>44274</c:v>
                </c:pt>
                <c:pt idx="3578">
                  <c:v>44277</c:v>
                </c:pt>
                <c:pt idx="3579">
                  <c:v>44278</c:v>
                </c:pt>
                <c:pt idx="3580">
                  <c:v>44279</c:v>
                </c:pt>
                <c:pt idx="3581">
                  <c:v>44280</c:v>
                </c:pt>
                <c:pt idx="3582">
                  <c:v>44281</c:v>
                </c:pt>
                <c:pt idx="3583">
                  <c:v>44284</c:v>
                </c:pt>
                <c:pt idx="3584">
                  <c:v>44285</c:v>
                </c:pt>
                <c:pt idx="3585">
                  <c:v>44286</c:v>
                </c:pt>
                <c:pt idx="3586">
                  <c:v>44287</c:v>
                </c:pt>
                <c:pt idx="3587">
                  <c:v>44291</c:v>
                </c:pt>
                <c:pt idx="3588">
                  <c:v>44292</c:v>
                </c:pt>
                <c:pt idx="3589">
                  <c:v>44293</c:v>
                </c:pt>
                <c:pt idx="3590">
                  <c:v>44294</c:v>
                </c:pt>
                <c:pt idx="3591">
                  <c:v>44295</c:v>
                </c:pt>
                <c:pt idx="3592">
                  <c:v>44298</c:v>
                </c:pt>
                <c:pt idx="3593">
                  <c:v>44299</c:v>
                </c:pt>
                <c:pt idx="3594">
                  <c:v>44300</c:v>
                </c:pt>
                <c:pt idx="3595">
                  <c:v>44301</c:v>
                </c:pt>
                <c:pt idx="3596">
                  <c:v>44302</c:v>
                </c:pt>
                <c:pt idx="3597">
                  <c:v>44305</c:v>
                </c:pt>
                <c:pt idx="3598">
                  <c:v>44306</c:v>
                </c:pt>
                <c:pt idx="3599">
                  <c:v>44307</c:v>
                </c:pt>
                <c:pt idx="3600">
                  <c:v>44308</c:v>
                </c:pt>
                <c:pt idx="3601">
                  <c:v>44309</c:v>
                </c:pt>
                <c:pt idx="3602">
                  <c:v>44312</c:v>
                </c:pt>
                <c:pt idx="3603">
                  <c:v>44313</c:v>
                </c:pt>
                <c:pt idx="3604">
                  <c:v>44314</c:v>
                </c:pt>
                <c:pt idx="3605">
                  <c:v>44315</c:v>
                </c:pt>
                <c:pt idx="3606">
                  <c:v>44316</c:v>
                </c:pt>
                <c:pt idx="3607">
                  <c:v>44319</c:v>
                </c:pt>
                <c:pt idx="3608">
                  <c:v>44320</c:v>
                </c:pt>
                <c:pt idx="3609">
                  <c:v>44321</c:v>
                </c:pt>
                <c:pt idx="3610">
                  <c:v>44322</c:v>
                </c:pt>
                <c:pt idx="3611">
                  <c:v>44323</c:v>
                </c:pt>
                <c:pt idx="3612">
                  <c:v>44326</c:v>
                </c:pt>
                <c:pt idx="3613">
                  <c:v>44327</c:v>
                </c:pt>
                <c:pt idx="3614">
                  <c:v>44328</c:v>
                </c:pt>
                <c:pt idx="3615">
                  <c:v>44329</c:v>
                </c:pt>
                <c:pt idx="3616">
                  <c:v>44330</c:v>
                </c:pt>
                <c:pt idx="3617">
                  <c:v>44333</c:v>
                </c:pt>
                <c:pt idx="3618">
                  <c:v>44334</c:v>
                </c:pt>
                <c:pt idx="3619">
                  <c:v>44335</c:v>
                </c:pt>
                <c:pt idx="3620">
                  <c:v>44336</c:v>
                </c:pt>
                <c:pt idx="3621">
                  <c:v>44337</c:v>
                </c:pt>
                <c:pt idx="3622">
                  <c:v>44340</c:v>
                </c:pt>
                <c:pt idx="3623">
                  <c:v>44341</c:v>
                </c:pt>
                <c:pt idx="3624">
                  <c:v>44342</c:v>
                </c:pt>
                <c:pt idx="3625">
                  <c:v>44343</c:v>
                </c:pt>
                <c:pt idx="3626">
                  <c:v>44344</c:v>
                </c:pt>
                <c:pt idx="3627">
                  <c:v>44348</c:v>
                </c:pt>
                <c:pt idx="3628">
                  <c:v>44349</c:v>
                </c:pt>
                <c:pt idx="3629">
                  <c:v>44350</c:v>
                </c:pt>
                <c:pt idx="3630">
                  <c:v>44351</c:v>
                </c:pt>
                <c:pt idx="3631">
                  <c:v>44354</c:v>
                </c:pt>
                <c:pt idx="3632">
                  <c:v>44355</c:v>
                </c:pt>
                <c:pt idx="3633">
                  <c:v>44356</c:v>
                </c:pt>
                <c:pt idx="3634">
                  <c:v>44357</c:v>
                </c:pt>
                <c:pt idx="3635">
                  <c:v>44358</c:v>
                </c:pt>
                <c:pt idx="3636">
                  <c:v>44361</c:v>
                </c:pt>
                <c:pt idx="3637">
                  <c:v>44362</c:v>
                </c:pt>
                <c:pt idx="3638">
                  <c:v>44363</c:v>
                </c:pt>
                <c:pt idx="3639">
                  <c:v>44364</c:v>
                </c:pt>
                <c:pt idx="3640">
                  <c:v>44365</c:v>
                </c:pt>
                <c:pt idx="3641">
                  <c:v>44368</c:v>
                </c:pt>
                <c:pt idx="3642">
                  <c:v>44369</c:v>
                </c:pt>
                <c:pt idx="3643">
                  <c:v>44370</c:v>
                </c:pt>
                <c:pt idx="3644">
                  <c:v>44371</c:v>
                </c:pt>
                <c:pt idx="3645">
                  <c:v>44372</c:v>
                </c:pt>
                <c:pt idx="3646">
                  <c:v>44375</c:v>
                </c:pt>
                <c:pt idx="3647">
                  <c:v>44376</c:v>
                </c:pt>
                <c:pt idx="3648">
                  <c:v>44377</c:v>
                </c:pt>
                <c:pt idx="3649">
                  <c:v>44378</c:v>
                </c:pt>
                <c:pt idx="3650">
                  <c:v>44379</c:v>
                </c:pt>
                <c:pt idx="3651">
                  <c:v>44383</c:v>
                </c:pt>
                <c:pt idx="3652">
                  <c:v>44384</c:v>
                </c:pt>
                <c:pt idx="3653">
                  <c:v>44385</c:v>
                </c:pt>
                <c:pt idx="3654">
                  <c:v>44386</c:v>
                </c:pt>
                <c:pt idx="3655">
                  <c:v>44389</c:v>
                </c:pt>
                <c:pt idx="3656">
                  <c:v>44390</c:v>
                </c:pt>
                <c:pt idx="3657">
                  <c:v>44391</c:v>
                </c:pt>
                <c:pt idx="3658">
                  <c:v>44392</c:v>
                </c:pt>
                <c:pt idx="3659">
                  <c:v>44393</c:v>
                </c:pt>
                <c:pt idx="3660">
                  <c:v>44396</c:v>
                </c:pt>
                <c:pt idx="3661">
                  <c:v>44397</c:v>
                </c:pt>
                <c:pt idx="3662">
                  <c:v>44398</c:v>
                </c:pt>
                <c:pt idx="3663">
                  <c:v>44399</c:v>
                </c:pt>
                <c:pt idx="3664">
                  <c:v>44400</c:v>
                </c:pt>
                <c:pt idx="3665">
                  <c:v>44403</c:v>
                </c:pt>
                <c:pt idx="3666">
                  <c:v>44404</c:v>
                </c:pt>
                <c:pt idx="3667">
                  <c:v>44405</c:v>
                </c:pt>
                <c:pt idx="3668">
                  <c:v>44406</c:v>
                </c:pt>
                <c:pt idx="3669">
                  <c:v>44407</c:v>
                </c:pt>
                <c:pt idx="3670">
                  <c:v>44410</c:v>
                </c:pt>
                <c:pt idx="3671">
                  <c:v>44411</c:v>
                </c:pt>
                <c:pt idx="3672">
                  <c:v>44412</c:v>
                </c:pt>
                <c:pt idx="3673">
                  <c:v>44413</c:v>
                </c:pt>
                <c:pt idx="3674">
                  <c:v>44414</c:v>
                </c:pt>
                <c:pt idx="3675">
                  <c:v>44417</c:v>
                </c:pt>
                <c:pt idx="3676">
                  <c:v>44418</c:v>
                </c:pt>
                <c:pt idx="3677">
                  <c:v>44419</c:v>
                </c:pt>
                <c:pt idx="3678">
                  <c:v>44420</c:v>
                </c:pt>
                <c:pt idx="3679">
                  <c:v>44421</c:v>
                </c:pt>
                <c:pt idx="3680">
                  <c:v>44424</c:v>
                </c:pt>
                <c:pt idx="3681">
                  <c:v>44425</c:v>
                </c:pt>
                <c:pt idx="3682">
                  <c:v>44426</c:v>
                </c:pt>
                <c:pt idx="3683">
                  <c:v>44427</c:v>
                </c:pt>
                <c:pt idx="3684">
                  <c:v>44428</c:v>
                </c:pt>
                <c:pt idx="3685">
                  <c:v>44431</c:v>
                </c:pt>
                <c:pt idx="3686">
                  <c:v>44432</c:v>
                </c:pt>
                <c:pt idx="3687">
                  <c:v>44433</c:v>
                </c:pt>
                <c:pt idx="3688">
                  <c:v>44434</c:v>
                </c:pt>
                <c:pt idx="3689">
                  <c:v>44435</c:v>
                </c:pt>
                <c:pt idx="3690">
                  <c:v>44438</c:v>
                </c:pt>
                <c:pt idx="3691">
                  <c:v>44439</c:v>
                </c:pt>
                <c:pt idx="3692">
                  <c:v>44440</c:v>
                </c:pt>
                <c:pt idx="3693">
                  <c:v>44441</c:v>
                </c:pt>
                <c:pt idx="3694">
                  <c:v>44442</c:v>
                </c:pt>
                <c:pt idx="3695">
                  <c:v>44446</c:v>
                </c:pt>
                <c:pt idx="3696">
                  <c:v>44447</c:v>
                </c:pt>
                <c:pt idx="3697">
                  <c:v>44448</c:v>
                </c:pt>
                <c:pt idx="3698">
                  <c:v>44449</c:v>
                </c:pt>
                <c:pt idx="3699">
                  <c:v>44452</c:v>
                </c:pt>
                <c:pt idx="3700">
                  <c:v>44453</c:v>
                </c:pt>
                <c:pt idx="3701">
                  <c:v>44454</c:v>
                </c:pt>
                <c:pt idx="3702">
                  <c:v>44455</c:v>
                </c:pt>
                <c:pt idx="3703">
                  <c:v>44456</c:v>
                </c:pt>
                <c:pt idx="3704">
                  <c:v>44459</c:v>
                </c:pt>
                <c:pt idx="3705">
                  <c:v>44460</c:v>
                </c:pt>
                <c:pt idx="3706">
                  <c:v>44461</c:v>
                </c:pt>
                <c:pt idx="3707">
                  <c:v>44462</c:v>
                </c:pt>
                <c:pt idx="3708">
                  <c:v>44463</c:v>
                </c:pt>
                <c:pt idx="3709">
                  <c:v>44466</c:v>
                </c:pt>
                <c:pt idx="3710">
                  <c:v>44467</c:v>
                </c:pt>
                <c:pt idx="3711">
                  <c:v>44468</c:v>
                </c:pt>
                <c:pt idx="3712">
                  <c:v>44469</c:v>
                </c:pt>
                <c:pt idx="3713">
                  <c:v>44470</c:v>
                </c:pt>
                <c:pt idx="3714">
                  <c:v>44473</c:v>
                </c:pt>
                <c:pt idx="3715">
                  <c:v>44474</c:v>
                </c:pt>
                <c:pt idx="3716">
                  <c:v>44475</c:v>
                </c:pt>
                <c:pt idx="3717">
                  <c:v>44476</c:v>
                </c:pt>
                <c:pt idx="3718">
                  <c:v>44477</c:v>
                </c:pt>
                <c:pt idx="3719">
                  <c:v>44480</c:v>
                </c:pt>
                <c:pt idx="3720">
                  <c:v>44481</c:v>
                </c:pt>
                <c:pt idx="3721">
                  <c:v>44482</c:v>
                </c:pt>
                <c:pt idx="3722">
                  <c:v>44483</c:v>
                </c:pt>
                <c:pt idx="3723">
                  <c:v>44484</c:v>
                </c:pt>
                <c:pt idx="3724">
                  <c:v>44487</c:v>
                </c:pt>
                <c:pt idx="3725">
                  <c:v>44488</c:v>
                </c:pt>
                <c:pt idx="3726">
                  <c:v>44489</c:v>
                </c:pt>
                <c:pt idx="3727">
                  <c:v>44490</c:v>
                </c:pt>
                <c:pt idx="3728">
                  <c:v>44491</c:v>
                </c:pt>
                <c:pt idx="3729">
                  <c:v>44494</c:v>
                </c:pt>
                <c:pt idx="3730">
                  <c:v>44495</c:v>
                </c:pt>
                <c:pt idx="3731">
                  <c:v>44496</c:v>
                </c:pt>
                <c:pt idx="3732">
                  <c:v>44497</c:v>
                </c:pt>
                <c:pt idx="3733">
                  <c:v>44498</c:v>
                </c:pt>
                <c:pt idx="3734">
                  <c:v>44501</c:v>
                </c:pt>
                <c:pt idx="3735">
                  <c:v>44502</c:v>
                </c:pt>
                <c:pt idx="3736">
                  <c:v>44503</c:v>
                </c:pt>
                <c:pt idx="3737">
                  <c:v>44504</c:v>
                </c:pt>
                <c:pt idx="3738">
                  <c:v>44505</c:v>
                </c:pt>
                <c:pt idx="3739">
                  <c:v>44508</c:v>
                </c:pt>
                <c:pt idx="3740">
                  <c:v>44509</c:v>
                </c:pt>
                <c:pt idx="3741">
                  <c:v>44510</c:v>
                </c:pt>
                <c:pt idx="3742">
                  <c:v>44511</c:v>
                </c:pt>
                <c:pt idx="3743">
                  <c:v>44512</c:v>
                </c:pt>
                <c:pt idx="3744">
                  <c:v>44515</c:v>
                </c:pt>
                <c:pt idx="3745">
                  <c:v>44516</c:v>
                </c:pt>
                <c:pt idx="3746">
                  <c:v>44517</c:v>
                </c:pt>
                <c:pt idx="3747">
                  <c:v>44518</c:v>
                </c:pt>
                <c:pt idx="3748">
                  <c:v>44519</c:v>
                </c:pt>
                <c:pt idx="3749">
                  <c:v>44522</c:v>
                </c:pt>
                <c:pt idx="3750">
                  <c:v>44523</c:v>
                </c:pt>
                <c:pt idx="3751">
                  <c:v>44524</c:v>
                </c:pt>
                <c:pt idx="3752">
                  <c:v>44526</c:v>
                </c:pt>
                <c:pt idx="3753">
                  <c:v>44529</c:v>
                </c:pt>
                <c:pt idx="3754">
                  <c:v>44530</c:v>
                </c:pt>
                <c:pt idx="3755">
                  <c:v>44531</c:v>
                </c:pt>
                <c:pt idx="3756">
                  <c:v>44532</c:v>
                </c:pt>
                <c:pt idx="3757">
                  <c:v>44533</c:v>
                </c:pt>
                <c:pt idx="3758">
                  <c:v>44536</c:v>
                </c:pt>
                <c:pt idx="3759">
                  <c:v>44537</c:v>
                </c:pt>
                <c:pt idx="3760">
                  <c:v>44538</c:v>
                </c:pt>
                <c:pt idx="3761">
                  <c:v>44539</c:v>
                </c:pt>
                <c:pt idx="3762">
                  <c:v>44540</c:v>
                </c:pt>
                <c:pt idx="3763">
                  <c:v>44543</c:v>
                </c:pt>
                <c:pt idx="3764">
                  <c:v>44544</c:v>
                </c:pt>
                <c:pt idx="3765">
                  <c:v>44545</c:v>
                </c:pt>
                <c:pt idx="3766">
                  <c:v>44546</c:v>
                </c:pt>
                <c:pt idx="3767">
                  <c:v>44547</c:v>
                </c:pt>
                <c:pt idx="3768">
                  <c:v>44550</c:v>
                </c:pt>
                <c:pt idx="3769">
                  <c:v>44551</c:v>
                </c:pt>
                <c:pt idx="3770">
                  <c:v>44552</c:v>
                </c:pt>
                <c:pt idx="3771">
                  <c:v>44553</c:v>
                </c:pt>
                <c:pt idx="3772">
                  <c:v>44557</c:v>
                </c:pt>
                <c:pt idx="3773">
                  <c:v>44558</c:v>
                </c:pt>
                <c:pt idx="3774">
                  <c:v>44559</c:v>
                </c:pt>
                <c:pt idx="3775">
                  <c:v>44560</c:v>
                </c:pt>
                <c:pt idx="3776">
                  <c:v>44561</c:v>
                </c:pt>
                <c:pt idx="3777">
                  <c:v>44564</c:v>
                </c:pt>
                <c:pt idx="3778">
                  <c:v>44565</c:v>
                </c:pt>
                <c:pt idx="3779">
                  <c:v>44566</c:v>
                </c:pt>
                <c:pt idx="3780">
                  <c:v>44567</c:v>
                </c:pt>
                <c:pt idx="3781">
                  <c:v>44568</c:v>
                </c:pt>
                <c:pt idx="3782">
                  <c:v>44571</c:v>
                </c:pt>
                <c:pt idx="3783">
                  <c:v>44572</c:v>
                </c:pt>
                <c:pt idx="3784">
                  <c:v>44573</c:v>
                </c:pt>
                <c:pt idx="3785">
                  <c:v>44574</c:v>
                </c:pt>
                <c:pt idx="3786">
                  <c:v>44575</c:v>
                </c:pt>
                <c:pt idx="3787">
                  <c:v>44579</c:v>
                </c:pt>
                <c:pt idx="3788">
                  <c:v>44580</c:v>
                </c:pt>
                <c:pt idx="3789">
                  <c:v>44581</c:v>
                </c:pt>
                <c:pt idx="3790">
                  <c:v>44582</c:v>
                </c:pt>
                <c:pt idx="3791">
                  <c:v>44585</c:v>
                </c:pt>
                <c:pt idx="3792">
                  <c:v>44586</c:v>
                </c:pt>
                <c:pt idx="3793">
                  <c:v>44587</c:v>
                </c:pt>
                <c:pt idx="3794">
                  <c:v>44588</c:v>
                </c:pt>
                <c:pt idx="3795">
                  <c:v>44589</c:v>
                </c:pt>
                <c:pt idx="3796">
                  <c:v>44592</c:v>
                </c:pt>
                <c:pt idx="3797">
                  <c:v>44593</c:v>
                </c:pt>
                <c:pt idx="3798">
                  <c:v>44594</c:v>
                </c:pt>
                <c:pt idx="3799">
                  <c:v>44595</c:v>
                </c:pt>
                <c:pt idx="3800">
                  <c:v>44596</c:v>
                </c:pt>
                <c:pt idx="3801">
                  <c:v>44599</c:v>
                </c:pt>
                <c:pt idx="3802">
                  <c:v>44600</c:v>
                </c:pt>
                <c:pt idx="3803">
                  <c:v>44601</c:v>
                </c:pt>
                <c:pt idx="3804">
                  <c:v>44602</c:v>
                </c:pt>
                <c:pt idx="3805">
                  <c:v>44603</c:v>
                </c:pt>
                <c:pt idx="3806">
                  <c:v>44606</c:v>
                </c:pt>
                <c:pt idx="3807">
                  <c:v>44607</c:v>
                </c:pt>
                <c:pt idx="3808">
                  <c:v>44608</c:v>
                </c:pt>
                <c:pt idx="3809">
                  <c:v>44609</c:v>
                </c:pt>
                <c:pt idx="3810">
                  <c:v>44610</c:v>
                </c:pt>
                <c:pt idx="3811">
                  <c:v>44614</c:v>
                </c:pt>
                <c:pt idx="3812">
                  <c:v>44615</c:v>
                </c:pt>
                <c:pt idx="3813">
                  <c:v>44616</c:v>
                </c:pt>
                <c:pt idx="3814">
                  <c:v>44617</c:v>
                </c:pt>
                <c:pt idx="3815">
                  <c:v>44620</c:v>
                </c:pt>
                <c:pt idx="3816">
                  <c:v>44621</c:v>
                </c:pt>
                <c:pt idx="3817">
                  <c:v>44622</c:v>
                </c:pt>
                <c:pt idx="3818">
                  <c:v>44623</c:v>
                </c:pt>
                <c:pt idx="3819">
                  <c:v>44624</c:v>
                </c:pt>
                <c:pt idx="3820">
                  <c:v>44627</c:v>
                </c:pt>
                <c:pt idx="3821">
                  <c:v>44628</c:v>
                </c:pt>
                <c:pt idx="3822">
                  <c:v>44629</c:v>
                </c:pt>
                <c:pt idx="3823">
                  <c:v>44630</c:v>
                </c:pt>
                <c:pt idx="3824">
                  <c:v>44631</c:v>
                </c:pt>
                <c:pt idx="3825">
                  <c:v>44634</c:v>
                </c:pt>
                <c:pt idx="3826">
                  <c:v>44635</c:v>
                </c:pt>
                <c:pt idx="3827">
                  <c:v>44636</c:v>
                </c:pt>
                <c:pt idx="3828">
                  <c:v>44637</c:v>
                </c:pt>
                <c:pt idx="3829">
                  <c:v>44638</c:v>
                </c:pt>
                <c:pt idx="3830">
                  <c:v>44641</c:v>
                </c:pt>
                <c:pt idx="3831">
                  <c:v>44642</c:v>
                </c:pt>
                <c:pt idx="3832">
                  <c:v>44643</c:v>
                </c:pt>
                <c:pt idx="3833">
                  <c:v>44644</c:v>
                </c:pt>
                <c:pt idx="3834">
                  <c:v>44645</c:v>
                </c:pt>
                <c:pt idx="3835">
                  <c:v>44648</c:v>
                </c:pt>
                <c:pt idx="3836">
                  <c:v>44649</c:v>
                </c:pt>
                <c:pt idx="3837">
                  <c:v>44650</c:v>
                </c:pt>
                <c:pt idx="3838">
                  <c:v>44651</c:v>
                </c:pt>
                <c:pt idx="3839">
                  <c:v>44652</c:v>
                </c:pt>
                <c:pt idx="3840">
                  <c:v>44655</c:v>
                </c:pt>
                <c:pt idx="3841">
                  <c:v>44656</c:v>
                </c:pt>
                <c:pt idx="3842">
                  <c:v>44657</c:v>
                </c:pt>
                <c:pt idx="3843">
                  <c:v>44658</c:v>
                </c:pt>
                <c:pt idx="3844">
                  <c:v>44659</c:v>
                </c:pt>
                <c:pt idx="3845">
                  <c:v>44662</c:v>
                </c:pt>
                <c:pt idx="3846">
                  <c:v>44663</c:v>
                </c:pt>
                <c:pt idx="3847">
                  <c:v>44664</c:v>
                </c:pt>
                <c:pt idx="3848">
                  <c:v>44665</c:v>
                </c:pt>
                <c:pt idx="3849">
                  <c:v>44669</c:v>
                </c:pt>
                <c:pt idx="3850">
                  <c:v>44670</c:v>
                </c:pt>
                <c:pt idx="3851">
                  <c:v>44671</c:v>
                </c:pt>
                <c:pt idx="3852">
                  <c:v>44672</c:v>
                </c:pt>
                <c:pt idx="3853">
                  <c:v>44673</c:v>
                </c:pt>
                <c:pt idx="3854">
                  <c:v>44676</c:v>
                </c:pt>
                <c:pt idx="3855">
                  <c:v>44677</c:v>
                </c:pt>
                <c:pt idx="3856">
                  <c:v>44678</c:v>
                </c:pt>
                <c:pt idx="3857">
                  <c:v>44679</c:v>
                </c:pt>
                <c:pt idx="3858">
                  <c:v>44680</c:v>
                </c:pt>
                <c:pt idx="3859">
                  <c:v>44683</c:v>
                </c:pt>
                <c:pt idx="3860">
                  <c:v>44684</c:v>
                </c:pt>
                <c:pt idx="3861">
                  <c:v>44685</c:v>
                </c:pt>
                <c:pt idx="3862">
                  <c:v>44686</c:v>
                </c:pt>
                <c:pt idx="3863">
                  <c:v>44687</c:v>
                </c:pt>
                <c:pt idx="3864">
                  <c:v>44690</c:v>
                </c:pt>
                <c:pt idx="3865">
                  <c:v>44691</c:v>
                </c:pt>
                <c:pt idx="3866">
                  <c:v>44692</c:v>
                </c:pt>
                <c:pt idx="3867">
                  <c:v>44693</c:v>
                </c:pt>
                <c:pt idx="3868">
                  <c:v>44694</c:v>
                </c:pt>
                <c:pt idx="3869">
                  <c:v>44697</c:v>
                </c:pt>
                <c:pt idx="3870">
                  <c:v>44698</c:v>
                </c:pt>
                <c:pt idx="3871">
                  <c:v>44699</c:v>
                </c:pt>
                <c:pt idx="3872">
                  <c:v>44700</c:v>
                </c:pt>
                <c:pt idx="3873">
                  <c:v>44701</c:v>
                </c:pt>
                <c:pt idx="3874">
                  <c:v>44704</c:v>
                </c:pt>
                <c:pt idx="3875">
                  <c:v>44705</c:v>
                </c:pt>
                <c:pt idx="3876">
                  <c:v>44706</c:v>
                </c:pt>
                <c:pt idx="3877">
                  <c:v>44707</c:v>
                </c:pt>
                <c:pt idx="3878">
                  <c:v>44708</c:v>
                </c:pt>
                <c:pt idx="3879">
                  <c:v>44712</c:v>
                </c:pt>
                <c:pt idx="3880">
                  <c:v>44713</c:v>
                </c:pt>
                <c:pt idx="3881">
                  <c:v>44714</c:v>
                </c:pt>
                <c:pt idx="3882">
                  <c:v>44715</c:v>
                </c:pt>
                <c:pt idx="3883">
                  <c:v>44718</c:v>
                </c:pt>
                <c:pt idx="3884">
                  <c:v>44719</c:v>
                </c:pt>
                <c:pt idx="3885">
                  <c:v>44720</c:v>
                </c:pt>
                <c:pt idx="3886">
                  <c:v>44721</c:v>
                </c:pt>
                <c:pt idx="3887">
                  <c:v>44722</c:v>
                </c:pt>
                <c:pt idx="3888">
                  <c:v>44725</c:v>
                </c:pt>
                <c:pt idx="3889">
                  <c:v>44726</c:v>
                </c:pt>
                <c:pt idx="3890">
                  <c:v>44727</c:v>
                </c:pt>
                <c:pt idx="3891">
                  <c:v>44728</c:v>
                </c:pt>
                <c:pt idx="3892">
                  <c:v>44729</c:v>
                </c:pt>
                <c:pt idx="3893">
                  <c:v>44733</c:v>
                </c:pt>
                <c:pt idx="3894">
                  <c:v>44734</c:v>
                </c:pt>
                <c:pt idx="3895">
                  <c:v>44735</c:v>
                </c:pt>
                <c:pt idx="3896">
                  <c:v>44736</c:v>
                </c:pt>
                <c:pt idx="3897">
                  <c:v>44739</c:v>
                </c:pt>
                <c:pt idx="3898">
                  <c:v>44740</c:v>
                </c:pt>
                <c:pt idx="3899">
                  <c:v>44741</c:v>
                </c:pt>
                <c:pt idx="3900">
                  <c:v>44742</c:v>
                </c:pt>
                <c:pt idx="3901">
                  <c:v>44743</c:v>
                </c:pt>
                <c:pt idx="3902">
                  <c:v>44747</c:v>
                </c:pt>
                <c:pt idx="3903">
                  <c:v>44748</c:v>
                </c:pt>
                <c:pt idx="3904">
                  <c:v>44749</c:v>
                </c:pt>
                <c:pt idx="3905">
                  <c:v>44750</c:v>
                </c:pt>
                <c:pt idx="3906">
                  <c:v>44753</c:v>
                </c:pt>
                <c:pt idx="3907">
                  <c:v>44754</c:v>
                </c:pt>
                <c:pt idx="3908">
                  <c:v>44755</c:v>
                </c:pt>
                <c:pt idx="3909">
                  <c:v>44756</c:v>
                </c:pt>
                <c:pt idx="3910">
                  <c:v>44757</c:v>
                </c:pt>
                <c:pt idx="3911">
                  <c:v>44760</c:v>
                </c:pt>
                <c:pt idx="3912">
                  <c:v>44761</c:v>
                </c:pt>
                <c:pt idx="3913">
                  <c:v>44762</c:v>
                </c:pt>
                <c:pt idx="3914">
                  <c:v>44763</c:v>
                </c:pt>
                <c:pt idx="3915">
                  <c:v>44764</c:v>
                </c:pt>
                <c:pt idx="3916">
                  <c:v>44767</c:v>
                </c:pt>
                <c:pt idx="3917">
                  <c:v>44768</c:v>
                </c:pt>
                <c:pt idx="3918">
                  <c:v>44769</c:v>
                </c:pt>
                <c:pt idx="3919">
                  <c:v>44770</c:v>
                </c:pt>
                <c:pt idx="3920">
                  <c:v>44771</c:v>
                </c:pt>
                <c:pt idx="3921">
                  <c:v>44774</c:v>
                </c:pt>
                <c:pt idx="3922">
                  <c:v>44775</c:v>
                </c:pt>
                <c:pt idx="3923">
                  <c:v>44776</c:v>
                </c:pt>
                <c:pt idx="3924">
                  <c:v>44777</c:v>
                </c:pt>
                <c:pt idx="3925">
                  <c:v>44778</c:v>
                </c:pt>
                <c:pt idx="3926">
                  <c:v>44781</c:v>
                </c:pt>
                <c:pt idx="3927">
                  <c:v>44782</c:v>
                </c:pt>
                <c:pt idx="3928">
                  <c:v>44783</c:v>
                </c:pt>
                <c:pt idx="3929">
                  <c:v>44784</c:v>
                </c:pt>
                <c:pt idx="3930">
                  <c:v>44785</c:v>
                </c:pt>
                <c:pt idx="3931">
                  <c:v>44788</c:v>
                </c:pt>
                <c:pt idx="3932">
                  <c:v>44789</c:v>
                </c:pt>
                <c:pt idx="3933">
                  <c:v>44790</c:v>
                </c:pt>
                <c:pt idx="3934">
                  <c:v>44791</c:v>
                </c:pt>
                <c:pt idx="3935">
                  <c:v>44792</c:v>
                </c:pt>
                <c:pt idx="3936">
                  <c:v>44795</c:v>
                </c:pt>
                <c:pt idx="3937">
                  <c:v>44796</c:v>
                </c:pt>
                <c:pt idx="3938">
                  <c:v>44797</c:v>
                </c:pt>
                <c:pt idx="3939">
                  <c:v>44798</c:v>
                </c:pt>
                <c:pt idx="3940">
                  <c:v>44799</c:v>
                </c:pt>
                <c:pt idx="3941">
                  <c:v>44802</c:v>
                </c:pt>
                <c:pt idx="3942">
                  <c:v>44803</c:v>
                </c:pt>
                <c:pt idx="3943">
                  <c:v>44804</c:v>
                </c:pt>
                <c:pt idx="3944">
                  <c:v>44805</c:v>
                </c:pt>
                <c:pt idx="3945">
                  <c:v>44806</c:v>
                </c:pt>
                <c:pt idx="3946">
                  <c:v>44810</c:v>
                </c:pt>
                <c:pt idx="3947">
                  <c:v>44811</c:v>
                </c:pt>
                <c:pt idx="3948">
                  <c:v>44812</c:v>
                </c:pt>
                <c:pt idx="3949">
                  <c:v>44813</c:v>
                </c:pt>
                <c:pt idx="3950">
                  <c:v>44816</c:v>
                </c:pt>
                <c:pt idx="3951">
                  <c:v>44817</c:v>
                </c:pt>
                <c:pt idx="3952">
                  <c:v>44818</c:v>
                </c:pt>
                <c:pt idx="3953">
                  <c:v>44819</c:v>
                </c:pt>
                <c:pt idx="3954">
                  <c:v>44820</c:v>
                </c:pt>
                <c:pt idx="3955">
                  <c:v>44823</c:v>
                </c:pt>
                <c:pt idx="3956">
                  <c:v>44824</c:v>
                </c:pt>
                <c:pt idx="3957">
                  <c:v>44825</c:v>
                </c:pt>
                <c:pt idx="3958">
                  <c:v>44826</c:v>
                </c:pt>
                <c:pt idx="3959">
                  <c:v>44827</c:v>
                </c:pt>
                <c:pt idx="3960">
                  <c:v>44830</c:v>
                </c:pt>
                <c:pt idx="3961">
                  <c:v>44831</c:v>
                </c:pt>
                <c:pt idx="3962">
                  <c:v>44832</c:v>
                </c:pt>
                <c:pt idx="3963">
                  <c:v>44833</c:v>
                </c:pt>
                <c:pt idx="3964">
                  <c:v>44834</c:v>
                </c:pt>
                <c:pt idx="3965">
                  <c:v>44837</c:v>
                </c:pt>
                <c:pt idx="3966">
                  <c:v>44838</c:v>
                </c:pt>
                <c:pt idx="3967">
                  <c:v>44839</c:v>
                </c:pt>
                <c:pt idx="3968">
                  <c:v>44840</c:v>
                </c:pt>
                <c:pt idx="3969">
                  <c:v>44841</c:v>
                </c:pt>
                <c:pt idx="3970">
                  <c:v>44844</c:v>
                </c:pt>
                <c:pt idx="3971">
                  <c:v>44845</c:v>
                </c:pt>
                <c:pt idx="3972">
                  <c:v>44846</c:v>
                </c:pt>
                <c:pt idx="3973">
                  <c:v>44847</c:v>
                </c:pt>
                <c:pt idx="3974">
                  <c:v>44848</c:v>
                </c:pt>
                <c:pt idx="3975">
                  <c:v>44851</c:v>
                </c:pt>
                <c:pt idx="3976">
                  <c:v>44852</c:v>
                </c:pt>
                <c:pt idx="3977">
                  <c:v>44853</c:v>
                </c:pt>
                <c:pt idx="3978">
                  <c:v>44854</c:v>
                </c:pt>
                <c:pt idx="3979">
                  <c:v>44855</c:v>
                </c:pt>
                <c:pt idx="3980">
                  <c:v>44858</c:v>
                </c:pt>
                <c:pt idx="3981">
                  <c:v>44859</c:v>
                </c:pt>
                <c:pt idx="3982">
                  <c:v>44860</c:v>
                </c:pt>
                <c:pt idx="3983">
                  <c:v>44861</c:v>
                </c:pt>
                <c:pt idx="3984">
                  <c:v>44862</c:v>
                </c:pt>
                <c:pt idx="3985">
                  <c:v>44865</c:v>
                </c:pt>
                <c:pt idx="3986">
                  <c:v>44866</c:v>
                </c:pt>
                <c:pt idx="3987">
                  <c:v>44867</c:v>
                </c:pt>
                <c:pt idx="3988">
                  <c:v>44868</c:v>
                </c:pt>
                <c:pt idx="3989">
                  <c:v>44869</c:v>
                </c:pt>
                <c:pt idx="3990">
                  <c:v>44872</c:v>
                </c:pt>
                <c:pt idx="3991">
                  <c:v>44873</c:v>
                </c:pt>
                <c:pt idx="3992">
                  <c:v>44874</c:v>
                </c:pt>
                <c:pt idx="3993">
                  <c:v>44875</c:v>
                </c:pt>
                <c:pt idx="3994">
                  <c:v>44876</c:v>
                </c:pt>
                <c:pt idx="3995">
                  <c:v>44879</c:v>
                </c:pt>
                <c:pt idx="3996">
                  <c:v>44880</c:v>
                </c:pt>
                <c:pt idx="3997">
                  <c:v>44881</c:v>
                </c:pt>
                <c:pt idx="3998">
                  <c:v>44882</c:v>
                </c:pt>
                <c:pt idx="3999">
                  <c:v>44883</c:v>
                </c:pt>
                <c:pt idx="4000">
                  <c:v>44886</c:v>
                </c:pt>
                <c:pt idx="4001">
                  <c:v>44887</c:v>
                </c:pt>
                <c:pt idx="4002">
                  <c:v>44888</c:v>
                </c:pt>
                <c:pt idx="4003">
                  <c:v>44890</c:v>
                </c:pt>
                <c:pt idx="4004">
                  <c:v>44893</c:v>
                </c:pt>
                <c:pt idx="4005">
                  <c:v>44894</c:v>
                </c:pt>
                <c:pt idx="4006">
                  <c:v>44895</c:v>
                </c:pt>
                <c:pt idx="4007">
                  <c:v>44896</c:v>
                </c:pt>
                <c:pt idx="4008">
                  <c:v>44897</c:v>
                </c:pt>
                <c:pt idx="4009">
                  <c:v>44900</c:v>
                </c:pt>
                <c:pt idx="4010">
                  <c:v>44901</c:v>
                </c:pt>
                <c:pt idx="4011">
                  <c:v>44902</c:v>
                </c:pt>
                <c:pt idx="4012">
                  <c:v>44903</c:v>
                </c:pt>
                <c:pt idx="4013">
                  <c:v>44904</c:v>
                </c:pt>
                <c:pt idx="4014">
                  <c:v>44907</c:v>
                </c:pt>
                <c:pt idx="4015">
                  <c:v>44908</c:v>
                </c:pt>
                <c:pt idx="4016">
                  <c:v>44909</c:v>
                </c:pt>
                <c:pt idx="4017">
                  <c:v>44910</c:v>
                </c:pt>
                <c:pt idx="4018">
                  <c:v>44911</c:v>
                </c:pt>
                <c:pt idx="4019">
                  <c:v>44914</c:v>
                </c:pt>
                <c:pt idx="4020">
                  <c:v>44915</c:v>
                </c:pt>
                <c:pt idx="4021">
                  <c:v>44916</c:v>
                </c:pt>
                <c:pt idx="4022">
                  <c:v>44917</c:v>
                </c:pt>
                <c:pt idx="4023">
                  <c:v>44918</c:v>
                </c:pt>
                <c:pt idx="4024">
                  <c:v>44922</c:v>
                </c:pt>
                <c:pt idx="4025">
                  <c:v>44923</c:v>
                </c:pt>
                <c:pt idx="4026">
                  <c:v>44924</c:v>
                </c:pt>
                <c:pt idx="4027">
                  <c:v>44925</c:v>
                </c:pt>
                <c:pt idx="4028">
                  <c:v>44929</c:v>
                </c:pt>
                <c:pt idx="4029">
                  <c:v>44930</c:v>
                </c:pt>
                <c:pt idx="4030">
                  <c:v>44931</c:v>
                </c:pt>
                <c:pt idx="4031">
                  <c:v>44932</c:v>
                </c:pt>
                <c:pt idx="4032">
                  <c:v>44935</c:v>
                </c:pt>
                <c:pt idx="4033">
                  <c:v>44936</c:v>
                </c:pt>
                <c:pt idx="4034">
                  <c:v>44937</c:v>
                </c:pt>
                <c:pt idx="4035">
                  <c:v>44938</c:v>
                </c:pt>
                <c:pt idx="4036">
                  <c:v>44939</c:v>
                </c:pt>
                <c:pt idx="4037">
                  <c:v>44943</c:v>
                </c:pt>
                <c:pt idx="4038">
                  <c:v>44944</c:v>
                </c:pt>
                <c:pt idx="4039">
                  <c:v>44945</c:v>
                </c:pt>
                <c:pt idx="4040">
                  <c:v>44946</c:v>
                </c:pt>
                <c:pt idx="4041">
                  <c:v>44949</c:v>
                </c:pt>
                <c:pt idx="4042">
                  <c:v>44950</c:v>
                </c:pt>
                <c:pt idx="4043">
                  <c:v>44951</c:v>
                </c:pt>
                <c:pt idx="4044">
                  <c:v>44952</c:v>
                </c:pt>
                <c:pt idx="4045">
                  <c:v>44953</c:v>
                </c:pt>
                <c:pt idx="4046">
                  <c:v>44956</c:v>
                </c:pt>
                <c:pt idx="4047">
                  <c:v>44957</c:v>
                </c:pt>
                <c:pt idx="4048">
                  <c:v>44958</c:v>
                </c:pt>
                <c:pt idx="4049">
                  <c:v>44959</c:v>
                </c:pt>
                <c:pt idx="4050">
                  <c:v>44960</c:v>
                </c:pt>
                <c:pt idx="4051">
                  <c:v>44963</c:v>
                </c:pt>
                <c:pt idx="4052">
                  <c:v>44964</c:v>
                </c:pt>
                <c:pt idx="4053">
                  <c:v>44965</c:v>
                </c:pt>
                <c:pt idx="4054">
                  <c:v>44966</c:v>
                </c:pt>
                <c:pt idx="4055">
                  <c:v>44967</c:v>
                </c:pt>
                <c:pt idx="4056">
                  <c:v>44970</c:v>
                </c:pt>
                <c:pt idx="4057">
                  <c:v>44971</c:v>
                </c:pt>
                <c:pt idx="4058">
                  <c:v>44972</c:v>
                </c:pt>
                <c:pt idx="4059">
                  <c:v>44973</c:v>
                </c:pt>
                <c:pt idx="4060">
                  <c:v>44974</c:v>
                </c:pt>
                <c:pt idx="4061">
                  <c:v>44978</c:v>
                </c:pt>
                <c:pt idx="4062">
                  <c:v>44979</c:v>
                </c:pt>
                <c:pt idx="4063">
                  <c:v>44980</c:v>
                </c:pt>
                <c:pt idx="4064">
                  <c:v>44981</c:v>
                </c:pt>
                <c:pt idx="4065">
                  <c:v>44984</c:v>
                </c:pt>
                <c:pt idx="4066">
                  <c:v>44985</c:v>
                </c:pt>
                <c:pt idx="4067">
                  <c:v>44986</c:v>
                </c:pt>
                <c:pt idx="4068">
                  <c:v>44987</c:v>
                </c:pt>
                <c:pt idx="4069">
                  <c:v>44988</c:v>
                </c:pt>
                <c:pt idx="4070">
                  <c:v>44991</c:v>
                </c:pt>
                <c:pt idx="4071">
                  <c:v>44992</c:v>
                </c:pt>
                <c:pt idx="4072">
                  <c:v>44993</c:v>
                </c:pt>
                <c:pt idx="4073">
                  <c:v>44994</c:v>
                </c:pt>
                <c:pt idx="4074">
                  <c:v>44995</c:v>
                </c:pt>
                <c:pt idx="4075">
                  <c:v>44998</c:v>
                </c:pt>
                <c:pt idx="4076">
                  <c:v>44999</c:v>
                </c:pt>
                <c:pt idx="4077">
                  <c:v>45000</c:v>
                </c:pt>
                <c:pt idx="4078">
                  <c:v>45001</c:v>
                </c:pt>
                <c:pt idx="4079">
                  <c:v>45002</c:v>
                </c:pt>
                <c:pt idx="4080">
                  <c:v>45005</c:v>
                </c:pt>
                <c:pt idx="4081">
                  <c:v>45006</c:v>
                </c:pt>
                <c:pt idx="4082">
                  <c:v>45007</c:v>
                </c:pt>
                <c:pt idx="4083">
                  <c:v>45008</c:v>
                </c:pt>
                <c:pt idx="4084">
                  <c:v>45009</c:v>
                </c:pt>
                <c:pt idx="4085">
                  <c:v>45012</c:v>
                </c:pt>
                <c:pt idx="4086">
                  <c:v>45013</c:v>
                </c:pt>
                <c:pt idx="4087">
                  <c:v>45014</c:v>
                </c:pt>
                <c:pt idx="4088">
                  <c:v>45015</c:v>
                </c:pt>
                <c:pt idx="4089">
                  <c:v>45016</c:v>
                </c:pt>
                <c:pt idx="4090">
                  <c:v>45019</c:v>
                </c:pt>
                <c:pt idx="4091">
                  <c:v>45020</c:v>
                </c:pt>
                <c:pt idx="4092">
                  <c:v>45021</c:v>
                </c:pt>
                <c:pt idx="4093">
                  <c:v>45022</c:v>
                </c:pt>
                <c:pt idx="4094">
                  <c:v>45026</c:v>
                </c:pt>
                <c:pt idx="4095">
                  <c:v>45027</c:v>
                </c:pt>
                <c:pt idx="4096">
                  <c:v>45028</c:v>
                </c:pt>
                <c:pt idx="4097">
                  <c:v>45029</c:v>
                </c:pt>
                <c:pt idx="4098">
                  <c:v>45030</c:v>
                </c:pt>
                <c:pt idx="4099">
                  <c:v>45033</c:v>
                </c:pt>
                <c:pt idx="4100">
                  <c:v>45034</c:v>
                </c:pt>
                <c:pt idx="4101">
                  <c:v>45035</c:v>
                </c:pt>
                <c:pt idx="4102">
                  <c:v>45036</c:v>
                </c:pt>
                <c:pt idx="4103">
                  <c:v>45037</c:v>
                </c:pt>
                <c:pt idx="4104">
                  <c:v>45040</c:v>
                </c:pt>
                <c:pt idx="4105">
                  <c:v>45041</c:v>
                </c:pt>
                <c:pt idx="4106">
                  <c:v>45042</c:v>
                </c:pt>
                <c:pt idx="4107">
                  <c:v>45043</c:v>
                </c:pt>
                <c:pt idx="4108">
                  <c:v>45044</c:v>
                </c:pt>
                <c:pt idx="4109">
                  <c:v>45047</c:v>
                </c:pt>
                <c:pt idx="4110">
                  <c:v>45048</c:v>
                </c:pt>
                <c:pt idx="4111">
                  <c:v>45049</c:v>
                </c:pt>
                <c:pt idx="4112">
                  <c:v>45050</c:v>
                </c:pt>
                <c:pt idx="4113">
                  <c:v>45051</c:v>
                </c:pt>
                <c:pt idx="4114">
                  <c:v>45054</c:v>
                </c:pt>
                <c:pt idx="4115">
                  <c:v>45055</c:v>
                </c:pt>
                <c:pt idx="4116">
                  <c:v>45056</c:v>
                </c:pt>
                <c:pt idx="4117">
                  <c:v>45057</c:v>
                </c:pt>
                <c:pt idx="4118">
                  <c:v>45058</c:v>
                </c:pt>
                <c:pt idx="4119">
                  <c:v>45061</c:v>
                </c:pt>
                <c:pt idx="4120">
                  <c:v>45062</c:v>
                </c:pt>
                <c:pt idx="4121">
                  <c:v>45063</c:v>
                </c:pt>
                <c:pt idx="4122">
                  <c:v>45064</c:v>
                </c:pt>
                <c:pt idx="4123">
                  <c:v>45065</c:v>
                </c:pt>
                <c:pt idx="4124">
                  <c:v>45068</c:v>
                </c:pt>
                <c:pt idx="4125">
                  <c:v>45069</c:v>
                </c:pt>
                <c:pt idx="4126">
                  <c:v>45070</c:v>
                </c:pt>
                <c:pt idx="4127">
                  <c:v>45071</c:v>
                </c:pt>
                <c:pt idx="4128">
                  <c:v>45072</c:v>
                </c:pt>
                <c:pt idx="4129">
                  <c:v>45076</c:v>
                </c:pt>
                <c:pt idx="4130">
                  <c:v>45077</c:v>
                </c:pt>
                <c:pt idx="4131">
                  <c:v>45078</c:v>
                </c:pt>
                <c:pt idx="4132">
                  <c:v>45079</c:v>
                </c:pt>
                <c:pt idx="4133">
                  <c:v>45082</c:v>
                </c:pt>
                <c:pt idx="4134">
                  <c:v>45083</c:v>
                </c:pt>
                <c:pt idx="4135">
                  <c:v>45084</c:v>
                </c:pt>
                <c:pt idx="4136">
                  <c:v>45085</c:v>
                </c:pt>
                <c:pt idx="4137">
                  <c:v>45086</c:v>
                </c:pt>
                <c:pt idx="4138">
                  <c:v>45089</c:v>
                </c:pt>
                <c:pt idx="4139">
                  <c:v>45090</c:v>
                </c:pt>
                <c:pt idx="4140">
                  <c:v>45091</c:v>
                </c:pt>
                <c:pt idx="4141">
                  <c:v>45092</c:v>
                </c:pt>
                <c:pt idx="4142">
                  <c:v>45093</c:v>
                </c:pt>
                <c:pt idx="4143">
                  <c:v>45097</c:v>
                </c:pt>
                <c:pt idx="4144">
                  <c:v>45098</c:v>
                </c:pt>
                <c:pt idx="4145">
                  <c:v>45099</c:v>
                </c:pt>
                <c:pt idx="4146">
                  <c:v>45100</c:v>
                </c:pt>
                <c:pt idx="4147">
                  <c:v>45103</c:v>
                </c:pt>
                <c:pt idx="4148">
                  <c:v>45104</c:v>
                </c:pt>
                <c:pt idx="4149">
                  <c:v>45105</c:v>
                </c:pt>
                <c:pt idx="4150">
                  <c:v>45106</c:v>
                </c:pt>
                <c:pt idx="4151">
                  <c:v>45107</c:v>
                </c:pt>
                <c:pt idx="4152">
                  <c:v>45110</c:v>
                </c:pt>
                <c:pt idx="4153">
                  <c:v>45112</c:v>
                </c:pt>
                <c:pt idx="4154">
                  <c:v>45113</c:v>
                </c:pt>
                <c:pt idx="4155">
                  <c:v>45114</c:v>
                </c:pt>
                <c:pt idx="4156">
                  <c:v>45117</c:v>
                </c:pt>
                <c:pt idx="4157">
                  <c:v>45118</c:v>
                </c:pt>
                <c:pt idx="4158">
                  <c:v>45119</c:v>
                </c:pt>
                <c:pt idx="4159">
                  <c:v>45120</c:v>
                </c:pt>
                <c:pt idx="4160">
                  <c:v>45121</c:v>
                </c:pt>
                <c:pt idx="4161">
                  <c:v>45124</c:v>
                </c:pt>
                <c:pt idx="4162">
                  <c:v>45125</c:v>
                </c:pt>
                <c:pt idx="4163">
                  <c:v>45126</c:v>
                </c:pt>
                <c:pt idx="4164">
                  <c:v>45127</c:v>
                </c:pt>
                <c:pt idx="4165">
                  <c:v>45128</c:v>
                </c:pt>
                <c:pt idx="4166">
                  <c:v>45131</c:v>
                </c:pt>
                <c:pt idx="4167">
                  <c:v>45132</c:v>
                </c:pt>
                <c:pt idx="4168">
                  <c:v>45133</c:v>
                </c:pt>
                <c:pt idx="4169">
                  <c:v>45134</c:v>
                </c:pt>
                <c:pt idx="4170">
                  <c:v>45135</c:v>
                </c:pt>
                <c:pt idx="4171">
                  <c:v>45138</c:v>
                </c:pt>
                <c:pt idx="4172">
                  <c:v>45139</c:v>
                </c:pt>
                <c:pt idx="4173">
                  <c:v>45140</c:v>
                </c:pt>
                <c:pt idx="4174">
                  <c:v>45141</c:v>
                </c:pt>
                <c:pt idx="4175">
                  <c:v>45142</c:v>
                </c:pt>
                <c:pt idx="4176">
                  <c:v>45145</c:v>
                </c:pt>
                <c:pt idx="4177">
                  <c:v>45146</c:v>
                </c:pt>
                <c:pt idx="4178">
                  <c:v>45147</c:v>
                </c:pt>
                <c:pt idx="4179">
                  <c:v>45148</c:v>
                </c:pt>
                <c:pt idx="4180">
                  <c:v>45149</c:v>
                </c:pt>
                <c:pt idx="4181">
                  <c:v>45152</c:v>
                </c:pt>
                <c:pt idx="4182">
                  <c:v>45153</c:v>
                </c:pt>
                <c:pt idx="4183">
                  <c:v>45154</c:v>
                </c:pt>
                <c:pt idx="4184">
                  <c:v>45155</c:v>
                </c:pt>
                <c:pt idx="4185">
                  <c:v>45156</c:v>
                </c:pt>
                <c:pt idx="4186">
                  <c:v>45159</c:v>
                </c:pt>
                <c:pt idx="4187">
                  <c:v>45160</c:v>
                </c:pt>
                <c:pt idx="4188">
                  <c:v>45161</c:v>
                </c:pt>
                <c:pt idx="4189">
                  <c:v>45162</c:v>
                </c:pt>
                <c:pt idx="4190">
                  <c:v>45163</c:v>
                </c:pt>
                <c:pt idx="4191">
                  <c:v>45166</c:v>
                </c:pt>
                <c:pt idx="4192">
                  <c:v>45167</c:v>
                </c:pt>
                <c:pt idx="4193">
                  <c:v>45168</c:v>
                </c:pt>
                <c:pt idx="4194">
                  <c:v>45169</c:v>
                </c:pt>
                <c:pt idx="4195">
                  <c:v>45170</c:v>
                </c:pt>
                <c:pt idx="4196">
                  <c:v>45174</c:v>
                </c:pt>
                <c:pt idx="4197">
                  <c:v>45175</c:v>
                </c:pt>
                <c:pt idx="4198">
                  <c:v>45176</c:v>
                </c:pt>
                <c:pt idx="4199">
                  <c:v>45177</c:v>
                </c:pt>
                <c:pt idx="4200">
                  <c:v>45180</c:v>
                </c:pt>
                <c:pt idx="4201">
                  <c:v>45181</c:v>
                </c:pt>
                <c:pt idx="4202">
                  <c:v>45182</c:v>
                </c:pt>
                <c:pt idx="4203">
                  <c:v>45183</c:v>
                </c:pt>
                <c:pt idx="4204">
                  <c:v>45184</c:v>
                </c:pt>
                <c:pt idx="4205">
                  <c:v>45187</c:v>
                </c:pt>
                <c:pt idx="4206">
                  <c:v>45188</c:v>
                </c:pt>
                <c:pt idx="4207">
                  <c:v>45189</c:v>
                </c:pt>
                <c:pt idx="4208">
                  <c:v>45190</c:v>
                </c:pt>
                <c:pt idx="4209">
                  <c:v>45191</c:v>
                </c:pt>
                <c:pt idx="4210">
                  <c:v>45194</c:v>
                </c:pt>
                <c:pt idx="4211">
                  <c:v>45195</c:v>
                </c:pt>
                <c:pt idx="4212">
                  <c:v>45196</c:v>
                </c:pt>
                <c:pt idx="4213">
                  <c:v>45197</c:v>
                </c:pt>
                <c:pt idx="4214">
                  <c:v>45198</c:v>
                </c:pt>
                <c:pt idx="4215">
                  <c:v>45201</c:v>
                </c:pt>
                <c:pt idx="4216">
                  <c:v>45202</c:v>
                </c:pt>
                <c:pt idx="4217">
                  <c:v>45203</c:v>
                </c:pt>
                <c:pt idx="4218">
                  <c:v>45204</c:v>
                </c:pt>
                <c:pt idx="4219">
                  <c:v>45205</c:v>
                </c:pt>
                <c:pt idx="4220">
                  <c:v>45208</c:v>
                </c:pt>
                <c:pt idx="4221">
                  <c:v>45209</c:v>
                </c:pt>
                <c:pt idx="4222">
                  <c:v>45210</c:v>
                </c:pt>
                <c:pt idx="4223">
                  <c:v>45211</c:v>
                </c:pt>
                <c:pt idx="4224">
                  <c:v>45212</c:v>
                </c:pt>
                <c:pt idx="4225">
                  <c:v>45215</c:v>
                </c:pt>
                <c:pt idx="4226">
                  <c:v>45216</c:v>
                </c:pt>
                <c:pt idx="4227">
                  <c:v>45217</c:v>
                </c:pt>
                <c:pt idx="4228">
                  <c:v>45218</c:v>
                </c:pt>
                <c:pt idx="4229">
                  <c:v>45219</c:v>
                </c:pt>
                <c:pt idx="4230">
                  <c:v>45222</c:v>
                </c:pt>
                <c:pt idx="4231">
                  <c:v>45223</c:v>
                </c:pt>
                <c:pt idx="4232">
                  <c:v>45224</c:v>
                </c:pt>
                <c:pt idx="4233">
                  <c:v>45225</c:v>
                </c:pt>
                <c:pt idx="4234">
                  <c:v>45226</c:v>
                </c:pt>
                <c:pt idx="4235">
                  <c:v>45229</c:v>
                </c:pt>
                <c:pt idx="4236">
                  <c:v>45230</c:v>
                </c:pt>
                <c:pt idx="4237">
                  <c:v>45231</c:v>
                </c:pt>
                <c:pt idx="4238">
                  <c:v>45232</c:v>
                </c:pt>
                <c:pt idx="4239">
                  <c:v>45233</c:v>
                </c:pt>
                <c:pt idx="4240">
                  <c:v>45236</c:v>
                </c:pt>
                <c:pt idx="4241">
                  <c:v>45237</c:v>
                </c:pt>
                <c:pt idx="4242">
                  <c:v>45238</c:v>
                </c:pt>
                <c:pt idx="4243">
                  <c:v>45239</c:v>
                </c:pt>
                <c:pt idx="4244">
                  <c:v>45240</c:v>
                </c:pt>
                <c:pt idx="4245">
                  <c:v>45243</c:v>
                </c:pt>
                <c:pt idx="4246">
                  <c:v>45244</c:v>
                </c:pt>
                <c:pt idx="4247">
                  <c:v>45245</c:v>
                </c:pt>
                <c:pt idx="4248">
                  <c:v>45246</c:v>
                </c:pt>
                <c:pt idx="4249">
                  <c:v>45247</c:v>
                </c:pt>
                <c:pt idx="4250">
                  <c:v>45250</c:v>
                </c:pt>
                <c:pt idx="4251">
                  <c:v>45251</c:v>
                </c:pt>
                <c:pt idx="4252">
                  <c:v>45252</c:v>
                </c:pt>
                <c:pt idx="4253">
                  <c:v>45254</c:v>
                </c:pt>
                <c:pt idx="4254">
                  <c:v>45257</c:v>
                </c:pt>
                <c:pt idx="4255">
                  <c:v>45258</c:v>
                </c:pt>
                <c:pt idx="4256">
                  <c:v>45259</c:v>
                </c:pt>
                <c:pt idx="4257">
                  <c:v>45260</c:v>
                </c:pt>
                <c:pt idx="4258">
                  <c:v>45261</c:v>
                </c:pt>
                <c:pt idx="4259">
                  <c:v>45264</c:v>
                </c:pt>
                <c:pt idx="4260">
                  <c:v>45265</c:v>
                </c:pt>
                <c:pt idx="4261">
                  <c:v>45266</c:v>
                </c:pt>
                <c:pt idx="4262">
                  <c:v>45267</c:v>
                </c:pt>
                <c:pt idx="4263">
                  <c:v>45268</c:v>
                </c:pt>
                <c:pt idx="4264">
                  <c:v>45271</c:v>
                </c:pt>
                <c:pt idx="4265">
                  <c:v>45272</c:v>
                </c:pt>
                <c:pt idx="4266">
                  <c:v>45273</c:v>
                </c:pt>
                <c:pt idx="4267">
                  <c:v>45274</c:v>
                </c:pt>
                <c:pt idx="4268">
                  <c:v>45275</c:v>
                </c:pt>
                <c:pt idx="4269">
                  <c:v>45278</c:v>
                </c:pt>
                <c:pt idx="4270">
                  <c:v>45279</c:v>
                </c:pt>
                <c:pt idx="4271">
                  <c:v>45280</c:v>
                </c:pt>
                <c:pt idx="4272">
                  <c:v>45281</c:v>
                </c:pt>
                <c:pt idx="4273">
                  <c:v>45282</c:v>
                </c:pt>
                <c:pt idx="4274">
                  <c:v>45286</c:v>
                </c:pt>
                <c:pt idx="4275">
                  <c:v>45287</c:v>
                </c:pt>
                <c:pt idx="4276">
                  <c:v>45288</c:v>
                </c:pt>
                <c:pt idx="4277">
                  <c:v>45289</c:v>
                </c:pt>
                <c:pt idx="4278">
                  <c:v>45293</c:v>
                </c:pt>
                <c:pt idx="4279">
                  <c:v>45294</c:v>
                </c:pt>
                <c:pt idx="4280">
                  <c:v>45295</c:v>
                </c:pt>
                <c:pt idx="4281">
                  <c:v>45296</c:v>
                </c:pt>
                <c:pt idx="4282">
                  <c:v>45299</c:v>
                </c:pt>
                <c:pt idx="4283">
                  <c:v>45300</c:v>
                </c:pt>
                <c:pt idx="4284">
                  <c:v>45301</c:v>
                </c:pt>
                <c:pt idx="4285">
                  <c:v>45302</c:v>
                </c:pt>
                <c:pt idx="4286">
                  <c:v>45303</c:v>
                </c:pt>
                <c:pt idx="4287">
                  <c:v>45307</c:v>
                </c:pt>
                <c:pt idx="4288">
                  <c:v>45308</c:v>
                </c:pt>
                <c:pt idx="4289">
                  <c:v>45309</c:v>
                </c:pt>
                <c:pt idx="4290">
                  <c:v>45310</c:v>
                </c:pt>
                <c:pt idx="4291">
                  <c:v>45313</c:v>
                </c:pt>
                <c:pt idx="4292">
                  <c:v>45314</c:v>
                </c:pt>
                <c:pt idx="4293">
                  <c:v>45315</c:v>
                </c:pt>
                <c:pt idx="4294">
                  <c:v>45316</c:v>
                </c:pt>
                <c:pt idx="4295">
                  <c:v>45317</c:v>
                </c:pt>
                <c:pt idx="4296">
                  <c:v>45320</c:v>
                </c:pt>
                <c:pt idx="4297">
                  <c:v>45321</c:v>
                </c:pt>
                <c:pt idx="4298">
                  <c:v>45322</c:v>
                </c:pt>
                <c:pt idx="4299">
                  <c:v>45323</c:v>
                </c:pt>
                <c:pt idx="4300">
                  <c:v>45324</c:v>
                </c:pt>
                <c:pt idx="4301">
                  <c:v>45327</c:v>
                </c:pt>
                <c:pt idx="4302">
                  <c:v>45328</c:v>
                </c:pt>
                <c:pt idx="4303">
                  <c:v>45329</c:v>
                </c:pt>
                <c:pt idx="4304">
                  <c:v>45330</c:v>
                </c:pt>
                <c:pt idx="4305">
                  <c:v>45331</c:v>
                </c:pt>
                <c:pt idx="4306">
                  <c:v>45334</c:v>
                </c:pt>
                <c:pt idx="4307">
                  <c:v>45335</c:v>
                </c:pt>
                <c:pt idx="4308">
                  <c:v>45336</c:v>
                </c:pt>
                <c:pt idx="4309">
                  <c:v>45337</c:v>
                </c:pt>
                <c:pt idx="4310">
                  <c:v>45338</c:v>
                </c:pt>
                <c:pt idx="4311">
                  <c:v>45342</c:v>
                </c:pt>
                <c:pt idx="4312">
                  <c:v>45343</c:v>
                </c:pt>
                <c:pt idx="4313">
                  <c:v>45344</c:v>
                </c:pt>
                <c:pt idx="4314">
                  <c:v>45345</c:v>
                </c:pt>
                <c:pt idx="4315">
                  <c:v>45348</c:v>
                </c:pt>
                <c:pt idx="4316">
                  <c:v>45349</c:v>
                </c:pt>
                <c:pt idx="4317">
                  <c:v>45350</c:v>
                </c:pt>
                <c:pt idx="4318">
                  <c:v>45351</c:v>
                </c:pt>
                <c:pt idx="4319">
                  <c:v>45352</c:v>
                </c:pt>
                <c:pt idx="4320">
                  <c:v>45355</c:v>
                </c:pt>
                <c:pt idx="4321">
                  <c:v>45356</c:v>
                </c:pt>
                <c:pt idx="4322">
                  <c:v>45357</c:v>
                </c:pt>
                <c:pt idx="4323">
                  <c:v>45358</c:v>
                </c:pt>
                <c:pt idx="4324">
                  <c:v>45359</c:v>
                </c:pt>
                <c:pt idx="4325">
                  <c:v>45362</c:v>
                </c:pt>
                <c:pt idx="4326">
                  <c:v>45363</c:v>
                </c:pt>
                <c:pt idx="4327">
                  <c:v>45364</c:v>
                </c:pt>
                <c:pt idx="4328">
                  <c:v>45365</c:v>
                </c:pt>
                <c:pt idx="4329">
                  <c:v>45366</c:v>
                </c:pt>
                <c:pt idx="4330">
                  <c:v>45369</c:v>
                </c:pt>
                <c:pt idx="4331">
                  <c:v>45370</c:v>
                </c:pt>
                <c:pt idx="4332">
                  <c:v>45371</c:v>
                </c:pt>
                <c:pt idx="4333">
                  <c:v>45372</c:v>
                </c:pt>
                <c:pt idx="4334">
                  <c:v>45373</c:v>
                </c:pt>
                <c:pt idx="4335">
                  <c:v>45376</c:v>
                </c:pt>
                <c:pt idx="4336">
                  <c:v>45377</c:v>
                </c:pt>
                <c:pt idx="4337">
                  <c:v>45378</c:v>
                </c:pt>
                <c:pt idx="4338">
                  <c:v>45379</c:v>
                </c:pt>
                <c:pt idx="4339">
                  <c:v>45383</c:v>
                </c:pt>
                <c:pt idx="4340">
                  <c:v>45384</c:v>
                </c:pt>
                <c:pt idx="4341">
                  <c:v>45385</c:v>
                </c:pt>
                <c:pt idx="4342">
                  <c:v>45386</c:v>
                </c:pt>
                <c:pt idx="4343">
                  <c:v>45387</c:v>
                </c:pt>
                <c:pt idx="4344">
                  <c:v>45390</c:v>
                </c:pt>
                <c:pt idx="4345">
                  <c:v>45391</c:v>
                </c:pt>
                <c:pt idx="4346">
                  <c:v>45392</c:v>
                </c:pt>
                <c:pt idx="4347">
                  <c:v>45393</c:v>
                </c:pt>
                <c:pt idx="4348">
                  <c:v>45394</c:v>
                </c:pt>
                <c:pt idx="4349">
                  <c:v>45397</c:v>
                </c:pt>
                <c:pt idx="4350">
                  <c:v>45398</c:v>
                </c:pt>
                <c:pt idx="4351">
                  <c:v>45399</c:v>
                </c:pt>
                <c:pt idx="4352">
                  <c:v>45400</c:v>
                </c:pt>
                <c:pt idx="4353">
                  <c:v>45401</c:v>
                </c:pt>
                <c:pt idx="4354">
                  <c:v>45404</c:v>
                </c:pt>
                <c:pt idx="4355">
                  <c:v>45405</c:v>
                </c:pt>
                <c:pt idx="4356">
                  <c:v>45406</c:v>
                </c:pt>
                <c:pt idx="4357">
                  <c:v>45407</c:v>
                </c:pt>
                <c:pt idx="4358">
                  <c:v>45408</c:v>
                </c:pt>
                <c:pt idx="4359">
                  <c:v>45411</c:v>
                </c:pt>
                <c:pt idx="4360">
                  <c:v>45412</c:v>
                </c:pt>
                <c:pt idx="4361">
                  <c:v>45413</c:v>
                </c:pt>
                <c:pt idx="4362">
                  <c:v>45414</c:v>
                </c:pt>
                <c:pt idx="4363">
                  <c:v>45415</c:v>
                </c:pt>
                <c:pt idx="4364">
                  <c:v>45418</c:v>
                </c:pt>
                <c:pt idx="4365">
                  <c:v>45419</c:v>
                </c:pt>
                <c:pt idx="4366">
                  <c:v>45420</c:v>
                </c:pt>
                <c:pt idx="4367">
                  <c:v>45421</c:v>
                </c:pt>
                <c:pt idx="4368">
                  <c:v>45422</c:v>
                </c:pt>
                <c:pt idx="4369">
                  <c:v>45425</c:v>
                </c:pt>
                <c:pt idx="4370">
                  <c:v>45426</c:v>
                </c:pt>
                <c:pt idx="4371">
                  <c:v>45427</c:v>
                </c:pt>
                <c:pt idx="4372">
                  <c:v>45428</c:v>
                </c:pt>
                <c:pt idx="4373">
                  <c:v>45429</c:v>
                </c:pt>
                <c:pt idx="4374">
                  <c:v>45432</c:v>
                </c:pt>
                <c:pt idx="4375">
                  <c:v>45433</c:v>
                </c:pt>
                <c:pt idx="4376">
                  <c:v>45434</c:v>
                </c:pt>
                <c:pt idx="4377">
                  <c:v>45435</c:v>
                </c:pt>
                <c:pt idx="4378">
                  <c:v>45436</c:v>
                </c:pt>
                <c:pt idx="4379">
                  <c:v>45440</c:v>
                </c:pt>
                <c:pt idx="4380">
                  <c:v>45441</c:v>
                </c:pt>
                <c:pt idx="4381">
                  <c:v>45442</c:v>
                </c:pt>
                <c:pt idx="4382">
                  <c:v>45443</c:v>
                </c:pt>
                <c:pt idx="4383">
                  <c:v>45446</c:v>
                </c:pt>
                <c:pt idx="4384">
                  <c:v>45447</c:v>
                </c:pt>
                <c:pt idx="4385">
                  <c:v>45448</c:v>
                </c:pt>
                <c:pt idx="4386">
                  <c:v>45449</c:v>
                </c:pt>
                <c:pt idx="4387">
                  <c:v>45450</c:v>
                </c:pt>
                <c:pt idx="4388">
                  <c:v>45453</c:v>
                </c:pt>
                <c:pt idx="4389">
                  <c:v>45454</c:v>
                </c:pt>
                <c:pt idx="4390">
                  <c:v>45455</c:v>
                </c:pt>
                <c:pt idx="4391">
                  <c:v>45456</c:v>
                </c:pt>
                <c:pt idx="4392">
                  <c:v>45457</c:v>
                </c:pt>
                <c:pt idx="4393">
                  <c:v>45460</c:v>
                </c:pt>
                <c:pt idx="4394">
                  <c:v>45461</c:v>
                </c:pt>
                <c:pt idx="4395">
                  <c:v>45463</c:v>
                </c:pt>
                <c:pt idx="4396">
                  <c:v>45464</c:v>
                </c:pt>
                <c:pt idx="4397">
                  <c:v>45467</c:v>
                </c:pt>
                <c:pt idx="4398">
                  <c:v>45468</c:v>
                </c:pt>
                <c:pt idx="4399">
                  <c:v>45469</c:v>
                </c:pt>
                <c:pt idx="4400">
                  <c:v>45470</c:v>
                </c:pt>
                <c:pt idx="4401">
                  <c:v>45471</c:v>
                </c:pt>
                <c:pt idx="4402">
                  <c:v>45474</c:v>
                </c:pt>
                <c:pt idx="4403">
                  <c:v>45475</c:v>
                </c:pt>
                <c:pt idx="4404">
                  <c:v>45476</c:v>
                </c:pt>
                <c:pt idx="4405">
                  <c:v>45478</c:v>
                </c:pt>
                <c:pt idx="4406">
                  <c:v>45481</c:v>
                </c:pt>
                <c:pt idx="4407">
                  <c:v>45482</c:v>
                </c:pt>
                <c:pt idx="4408">
                  <c:v>45483</c:v>
                </c:pt>
                <c:pt idx="4409">
                  <c:v>45484</c:v>
                </c:pt>
                <c:pt idx="4410">
                  <c:v>45485</c:v>
                </c:pt>
                <c:pt idx="4411">
                  <c:v>45488</c:v>
                </c:pt>
                <c:pt idx="4412">
                  <c:v>45489</c:v>
                </c:pt>
                <c:pt idx="4413">
                  <c:v>45490</c:v>
                </c:pt>
                <c:pt idx="4414">
                  <c:v>45491</c:v>
                </c:pt>
                <c:pt idx="4415">
                  <c:v>45492</c:v>
                </c:pt>
                <c:pt idx="4416">
                  <c:v>45495</c:v>
                </c:pt>
                <c:pt idx="4417">
                  <c:v>45496</c:v>
                </c:pt>
                <c:pt idx="4418">
                  <c:v>45497</c:v>
                </c:pt>
                <c:pt idx="4419">
                  <c:v>45498</c:v>
                </c:pt>
                <c:pt idx="4420">
                  <c:v>45499</c:v>
                </c:pt>
                <c:pt idx="4421">
                  <c:v>45502</c:v>
                </c:pt>
                <c:pt idx="4422">
                  <c:v>45503</c:v>
                </c:pt>
                <c:pt idx="4423">
                  <c:v>45504</c:v>
                </c:pt>
                <c:pt idx="4424">
                  <c:v>45505</c:v>
                </c:pt>
                <c:pt idx="4425">
                  <c:v>45506</c:v>
                </c:pt>
                <c:pt idx="4426">
                  <c:v>45509</c:v>
                </c:pt>
                <c:pt idx="4427">
                  <c:v>45510</c:v>
                </c:pt>
                <c:pt idx="4428">
                  <c:v>45511</c:v>
                </c:pt>
                <c:pt idx="4429">
                  <c:v>45512</c:v>
                </c:pt>
                <c:pt idx="4430">
                  <c:v>45513</c:v>
                </c:pt>
                <c:pt idx="4431">
                  <c:v>45516</c:v>
                </c:pt>
                <c:pt idx="4432">
                  <c:v>45517</c:v>
                </c:pt>
                <c:pt idx="4433">
                  <c:v>45518</c:v>
                </c:pt>
                <c:pt idx="4434">
                  <c:v>45519</c:v>
                </c:pt>
                <c:pt idx="4435">
                  <c:v>45520</c:v>
                </c:pt>
                <c:pt idx="4436">
                  <c:v>45523</c:v>
                </c:pt>
                <c:pt idx="4437">
                  <c:v>45524</c:v>
                </c:pt>
                <c:pt idx="4438">
                  <c:v>45525</c:v>
                </c:pt>
                <c:pt idx="4439">
                  <c:v>45526</c:v>
                </c:pt>
                <c:pt idx="4440">
                  <c:v>45527</c:v>
                </c:pt>
                <c:pt idx="4441">
                  <c:v>45530</c:v>
                </c:pt>
                <c:pt idx="4442">
                  <c:v>45531</c:v>
                </c:pt>
                <c:pt idx="4443">
                  <c:v>45532</c:v>
                </c:pt>
                <c:pt idx="4444">
                  <c:v>45533</c:v>
                </c:pt>
                <c:pt idx="4445">
                  <c:v>45534</c:v>
                </c:pt>
                <c:pt idx="4446">
                  <c:v>45538</c:v>
                </c:pt>
                <c:pt idx="4447">
                  <c:v>45539</c:v>
                </c:pt>
                <c:pt idx="4448">
                  <c:v>45540</c:v>
                </c:pt>
                <c:pt idx="4449">
                  <c:v>45541</c:v>
                </c:pt>
                <c:pt idx="4450">
                  <c:v>45544</c:v>
                </c:pt>
                <c:pt idx="4451">
                  <c:v>45545</c:v>
                </c:pt>
                <c:pt idx="4452">
                  <c:v>45546</c:v>
                </c:pt>
                <c:pt idx="4453">
                  <c:v>45547</c:v>
                </c:pt>
                <c:pt idx="4454">
                  <c:v>45548</c:v>
                </c:pt>
                <c:pt idx="4455">
                  <c:v>45551</c:v>
                </c:pt>
                <c:pt idx="4456">
                  <c:v>45552</c:v>
                </c:pt>
                <c:pt idx="4457">
                  <c:v>45553</c:v>
                </c:pt>
                <c:pt idx="4458">
                  <c:v>45554</c:v>
                </c:pt>
                <c:pt idx="4459">
                  <c:v>45555</c:v>
                </c:pt>
                <c:pt idx="4460">
                  <c:v>45558</c:v>
                </c:pt>
                <c:pt idx="4461">
                  <c:v>45559</c:v>
                </c:pt>
                <c:pt idx="4462">
                  <c:v>45560</c:v>
                </c:pt>
                <c:pt idx="4463">
                  <c:v>45561</c:v>
                </c:pt>
                <c:pt idx="4464">
                  <c:v>45562</c:v>
                </c:pt>
                <c:pt idx="4465">
                  <c:v>45565</c:v>
                </c:pt>
                <c:pt idx="4466">
                  <c:v>45566</c:v>
                </c:pt>
                <c:pt idx="4467">
                  <c:v>45567</c:v>
                </c:pt>
                <c:pt idx="4468">
                  <c:v>45568</c:v>
                </c:pt>
                <c:pt idx="4469">
                  <c:v>45569</c:v>
                </c:pt>
                <c:pt idx="4470">
                  <c:v>45572</c:v>
                </c:pt>
                <c:pt idx="4471">
                  <c:v>45573</c:v>
                </c:pt>
                <c:pt idx="4472">
                  <c:v>45574</c:v>
                </c:pt>
                <c:pt idx="4473">
                  <c:v>45575</c:v>
                </c:pt>
                <c:pt idx="4474">
                  <c:v>45576</c:v>
                </c:pt>
                <c:pt idx="4475">
                  <c:v>45579</c:v>
                </c:pt>
                <c:pt idx="4476">
                  <c:v>45580</c:v>
                </c:pt>
                <c:pt idx="4477">
                  <c:v>45581</c:v>
                </c:pt>
                <c:pt idx="4478">
                  <c:v>45582</c:v>
                </c:pt>
                <c:pt idx="4479">
                  <c:v>45583</c:v>
                </c:pt>
                <c:pt idx="4480">
                  <c:v>45586</c:v>
                </c:pt>
                <c:pt idx="4481">
                  <c:v>45587</c:v>
                </c:pt>
                <c:pt idx="4482">
                  <c:v>45588</c:v>
                </c:pt>
                <c:pt idx="4483">
                  <c:v>45589</c:v>
                </c:pt>
                <c:pt idx="4484">
                  <c:v>45590</c:v>
                </c:pt>
                <c:pt idx="4485">
                  <c:v>45593</c:v>
                </c:pt>
                <c:pt idx="4486">
                  <c:v>45594</c:v>
                </c:pt>
                <c:pt idx="4487">
                  <c:v>45595</c:v>
                </c:pt>
                <c:pt idx="4488">
                  <c:v>45596</c:v>
                </c:pt>
                <c:pt idx="4489">
                  <c:v>45597</c:v>
                </c:pt>
                <c:pt idx="4490">
                  <c:v>45600</c:v>
                </c:pt>
                <c:pt idx="4491">
                  <c:v>45601</c:v>
                </c:pt>
                <c:pt idx="4492">
                  <c:v>45602</c:v>
                </c:pt>
                <c:pt idx="4493">
                  <c:v>45603</c:v>
                </c:pt>
                <c:pt idx="4494">
                  <c:v>45604</c:v>
                </c:pt>
                <c:pt idx="4495">
                  <c:v>45607</c:v>
                </c:pt>
                <c:pt idx="4496">
                  <c:v>45608</c:v>
                </c:pt>
                <c:pt idx="4497">
                  <c:v>45609</c:v>
                </c:pt>
                <c:pt idx="4498">
                  <c:v>45610</c:v>
                </c:pt>
                <c:pt idx="4499">
                  <c:v>45611</c:v>
                </c:pt>
                <c:pt idx="4500">
                  <c:v>45614</c:v>
                </c:pt>
                <c:pt idx="4501">
                  <c:v>45615</c:v>
                </c:pt>
                <c:pt idx="4502">
                  <c:v>45616</c:v>
                </c:pt>
                <c:pt idx="4503">
                  <c:v>45617</c:v>
                </c:pt>
                <c:pt idx="4504">
                  <c:v>45618</c:v>
                </c:pt>
                <c:pt idx="4505">
                  <c:v>45621</c:v>
                </c:pt>
                <c:pt idx="4506">
                  <c:v>45622</c:v>
                </c:pt>
                <c:pt idx="4507">
                  <c:v>45623</c:v>
                </c:pt>
                <c:pt idx="4508">
                  <c:v>45625</c:v>
                </c:pt>
                <c:pt idx="4509">
                  <c:v>45628</c:v>
                </c:pt>
                <c:pt idx="4510">
                  <c:v>45629</c:v>
                </c:pt>
                <c:pt idx="4511">
                  <c:v>45630</c:v>
                </c:pt>
                <c:pt idx="4512">
                  <c:v>45631</c:v>
                </c:pt>
                <c:pt idx="4513">
                  <c:v>45632</c:v>
                </c:pt>
                <c:pt idx="4514">
                  <c:v>45635</c:v>
                </c:pt>
                <c:pt idx="4515">
                  <c:v>45636</c:v>
                </c:pt>
                <c:pt idx="4516">
                  <c:v>45637</c:v>
                </c:pt>
                <c:pt idx="4517">
                  <c:v>45638</c:v>
                </c:pt>
                <c:pt idx="4518">
                  <c:v>45639</c:v>
                </c:pt>
                <c:pt idx="4519">
                  <c:v>45642</c:v>
                </c:pt>
                <c:pt idx="4520">
                  <c:v>45643</c:v>
                </c:pt>
                <c:pt idx="4521">
                  <c:v>45644</c:v>
                </c:pt>
                <c:pt idx="4522">
                  <c:v>45645</c:v>
                </c:pt>
                <c:pt idx="4523">
                  <c:v>45646</c:v>
                </c:pt>
                <c:pt idx="4524">
                  <c:v>45649</c:v>
                </c:pt>
                <c:pt idx="4525">
                  <c:v>45650</c:v>
                </c:pt>
                <c:pt idx="4526">
                  <c:v>45652</c:v>
                </c:pt>
                <c:pt idx="4527">
                  <c:v>45653</c:v>
                </c:pt>
                <c:pt idx="4528">
                  <c:v>45656</c:v>
                </c:pt>
                <c:pt idx="4529">
                  <c:v>45657</c:v>
                </c:pt>
                <c:pt idx="4530">
                  <c:v>45659</c:v>
                </c:pt>
                <c:pt idx="4531">
                  <c:v>45660</c:v>
                </c:pt>
                <c:pt idx="4532">
                  <c:v>45663</c:v>
                </c:pt>
                <c:pt idx="4533">
                  <c:v>45664</c:v>
                </c:pt>
                <c:pt idx="4534">
                  <c:v>45665</c:v>
                </c:pt>
                <c:pt idx="4535">
                  <c:v>45667</c:v>
                </c:pt>
                <c:pt idx="4536">
                  <c:v>45670</c:v>
                </c:pt>
                <c:pt idx="4537">
                  <c:v>45671</c:v>
                </c:pt>
                <c:pt idx="4538">
                  <c:v>45672</c:v>
                </c:pt>
                <c:pt idx="4539">
                  <c:v>45673</c:v>
                </c:pt>
                <c:pt idx="4540">
                  <c:v>45674</c:v>
                </c:pt>
                <c:pt idx="4541">
                  <c:v>45678</c:v>
                </c:pt>
                <c:pt idx="4542">
                  <c:v>45679</c:v>
                </c:pt>
                <c:pt idx="4543">
                  <c:v>45680</c:v>
                </c:pt>
                <c:pt idx="4544">
                  <c:v>45681</c:v>
                </c:pt>
                <c:pt idx="4545">
                  <c:v>45684</c:v>
                </c:pt>
                <c:pt idx="4546">
                  <c:v>45685</c:v>
                </c:pt>
                <c:pt idx="4547">
                  <c:v>45686</c:v>
                </c:pt>
                <c:pt idx="4548">
                  <c:v>45687</c:v>
                </c:pt>
                <c:pt idx="4549">
                  <c:v>45688</c:v>
                </c:pt>
                <c:pt idx="4550">
                  <c:v>45691</c:v>
                </c:pt>
                <c:pt idx="4551">
                  <c:v>45692</c:v>
                </c:pt>
                <c:pt idx="4552">
                  <c:v>45693</c:v>
                </c:pt>
                <c:pt idx="4553">
                  <c:v>45694</c:v>
                </c:pt>
                <c:pt idx="4554">
                  <c:v>45695</c:v>
                </c:pt>
                <c:pt idx="4555">
                  <c:v>45698</c:v>
                </c:pt>
                <c:pt idx="4556">
                  <c:v>45699</c:v>
                </c:pt>
                <c:pt idx="4557">
                  <c:v>45700</c:v>
                </c:pt>
                <c:pt idx="4558">
                  <c:v>45701</c:v>
                </c:pt>
                <c:pt idx="4559">
                  <c:v>45702</c:v>
                </c:pt>
                <c:pt idx="4560">
                  <c:v>45706</c:v>
                </c:pt>
                <c:pt idx="4561">
                  <c:v>45707</c:v>
                </c:pt>
                <c:pt idx="4562">
                  <c:v>45708</c:v>
                </c:pt>
                <c:pt idx="4563">
                  <c:v>45709</c:v>
                </c:pt>
                <c:pt idx="4564">
                  <c:v>45712</c:v>
                </c:pt>
                <c:pt idx="4565">
                  <c:v>45713</c:v>
                </c:pt>
                <c:pt idx="4566">
                  <c:v>45714</c:v>
                </c:pt>
                <c:pt idx="4567">
                  <c:v>45715</c:v>
                </c:pt>
                <c:pt idx="4568">
                  <c:v>45716</c:v>
                </c:pt>
                <c:pt idx="4569">
                  <c:v>45719</c:v>
                </c:pt>
                <c:pt idx="4570">
                  <c:v>45720</c:v>
                </c:pt>
                <c:pt idx="4571">
                  <c:v>45721</c:v>
                </c:pt>
                <c:pt idx="4572">
                  <c:v>45722</c:v>
                </c:pt>
                <c:pt idx="4573">
                  <c:v>45723</c:v>
                </c:pt>
                <c:pt idx="4574">
                  <c:v>45726</c:v>
                </c:pt>
                <c:pt idx="4575">
                  <c:v>45727</c:v>
                </c:pt>
                <c:pt idx="4576">
                  <c:v>45728</c:v>
                </c:pt>
                <c:pt idx="4577">
                  <c:v>45729</c:v>
                </c:pt>
                <c:pt idx="4578">
                  <c:v>45730</c:v>
                </c:pt>
                <c:pt idx="4579">
                  <c:v>45733</c:v>
                </c:pt>
                <c:pt idx="4580">
                  <c:v>45734</c:v>
                </c:pt>
                <c:pt idx="4581">
                  <c:v>45735</c:v>
                </c:pt>
                <c:pt idx="4582">
                  <c:v>45736</c:v>
                </c:pt>
                <c:pt idx="4583">
                  <c:v>45737</c:v>
                </c:pt>
                <c:pt idx="4584">
                  <c:v>45740</c:v>
                </c:pt>
                <c:pt idx="4585">
                  <c:v>45741</c:v>
                </c:pt>
                <c:pt idx="4586">
                  <c:v>45742</c:v>
                </c:pt>
                <c:pt idx="4587">
                  <c:v>45743</c:v>
                </c:pt>
                <c:pt idx="4588">
                  <c:v>45744</c:v>
                </c:pt>
                <c:pt idx="4589">
                  <c:v>45747</c:v>
                </c:pt>
                <c:pt idx="4590">
                  <c:v>45748</c:v>
                </c:pt>
                <c:pt idx="4591">
                  <c:v>45749</c:v>
                </c:pt>
                <c:pt idx="4592">
                  <c:v>45750</c:v>
                </c:pt>
                <c:pt idx="4593">
                  <c:v>45751</c:v>
                </c:pt>
                <c:pt idx="4594">
                  <c:v>45754</c:v>
                </c:pt>
                <c:pt idx="4595">
                  <c:v>45755</c:v>
                </c:pt>
                <c:pt idx="4596">
                  <c:v>45756</c:v>
                </c:pt>
                <c:pt idx="4597">
                  <c:v>45757</c:v>
                </c:pt>
                <c:pt idx="4598">
                  <c:v>45758</c:v>
                </c:pt>
                <c:pt idx="4599">
                  <c:v>45761</c:v>
                </c:pt>
                <c:pt idx="4600">
                  <c:v>45762</c:v>
                </c:pt>
                <c:pt idx="4601">
                  <c:v>45763</c:v>
                </c:pt>
                <c:pt idx="4602">
                  <c:v>45764</c:v>
                </c:pt>
                <c:pt idx="4603">
                  <c:v>45768</c:v>
                </c:pt>
                <c:pt idx="4604">
                  <c:v>45769</c:v>
                </c:pt>
                <c:pt idx="4605">
                  <c:v>45770</c:v>
                </c:pt>
                <c:pt idx="4606">
                  <c:v>45771</c:v>
                </c:pt>
                <c:pt idx="4607">
                  <c:v>45772</c:v>
                </c:pt>
                <c:pt idx="4608">
                  <c:v>45775</c:v>
                </c:pt>
                <c:pt idx="4609">
                  <c:v>45776</c:v>
                </c:pt>
                <c:pt idx="4610">
                  <c:v>45777</c:v>
                </c:pt>
                <c:pt idx="4611">
                  <c:v>45778</c:v>
                </c:pt>
                <c:pt idx="4612">
                  <c:v>45779</c:v>
                </c:pt>
                <c:pt idx="4613">
                  <c:v>45782</c:v>
                </c:pt>
                <c:pt idx="4614">
                  <c:v>45783</c:v>
                </c:pt>
                <c:pt idx="4615">
                  <c:v>45784</c:v>
                </c:pt>
                <c:pt idx="4616">
                  <c:v>45785</c:v>
                </c:pt>
                <c:pt idx="4617">
                  <c:v>45786</c:v>
                </c:pt>
                <c:pt idx="4618">
                  <c:v>45789</c:v>
                </c:pt>
                <c:pt idx="4619">
                  <c:v>45790</c:v>
                </c:pt>
                <c:pt idx="4620">
                  <c:v>45791</c:v>
                </c:pt>
                <c:pt idx="4621">
                  <c:v>45792</c:v>
                </c:pt>
                <c:pt idx="4622">
                  <c:v>45793</c:v>
                </c:pt>
                <c:pt idx="4623">
                  <c:v>45796</c:v>
                </c:pt>
                <c:pt idx="4624">
                  <c:v>45797</c:v>
                </c:pt>
                <c:pt idx="4625">
                  <c:v>45798</c:v>
                </c:pt>
                <c:pt idx="4626">
                  <c:v>45799</c:v>
                </c:pt>
                <c:pt idx="4627">
                  <c:v>45800</c:v>
                </c:pt>
                <c:pt idx="4628">
                  <c:v>45804</c:v>
                </c:pt>
                <c:pt idx="4629">
                  <c:v>45805</c:v>
                </c:pt>
                <c:pt idx="4630">
                  <c:v>45806</c:v>
                </c:pt>
                <c:pt idx="4631">
                  <c:v>45807</c:v>
                </c:pt>
                <c:pt idx="4632">
                  <c:v>45810</c:v>
                </c:pt>
                <c:pt idx="4633">
                  <c:v>45811</c:v>
                </c:pt>
                <c:pt idx="4634">
                  <c:v>45812</c:v>
                </c:pt>
                <c:pt idx="4635">
                  <c:v>45813</c:v>
                </c:pt>
                <c:pt idx="4636">
                  <c:v>45814</c:v>
                </c:pt>
                <c:pt idx="4637">
                  <c:v>45817</c:v>
                </c:pt>
                <c:pt idx="4638">
                  <c:v>45818</c:v>
                </c:pt>
                <c:pt idx="4639">
                  <c:v>45819</c:v>
                </c:pt>
                <c:pt idx="4640">
                  <c:v>45820</c:v>
                </c:pt>
                <c:pt idx="4641">
                  <c:v>45821</c:v>
                </c:pt>
                <c:pt idx="4642">
                  <c:v>45824</c:v>
                </c:pt>
                <c:pt idx="4643">
                  <c:v>45825</c:v>
                </c:pt>
                <c:pt idx="4644">
                  <c:v>45826</c:v>
                </c:pt>
                <c:pt idx="4645">
                  <c:v>45828</c:v>
                </c:pt>
                <c:pt idx="4646">
                  <c:v>45831</c:v>
                </c:pt>
                <c:pt idx="4647">
                  <c:v>45832</c:v>
                </c:pt>
                <c:pt idx="4648">
                  <c:v>45833</c:v>
                </c:pt>
                <c:pt idx="4649">
                  <c:v>45834</c:v>
                </c:pt>
                <c:pt idx="4650">
                  <c:v>45835</c:v>
                </c:pt>
                <c:pt idx="4651">
                  <c:v>45838</c:v>
                </c:pt>
                <c:pt idx="4652">
                  <c:v>45839</c:v>
                </c:pt>
                <c:pt idx="4653">
                  <c:v>45840</c:v>
                </c:pt>
                <c:pt idx="4654">
                  <c:v>45841</c:v>
                </c:pt>
                <c:pt idx="4655">
                  <c:v>45845</c:v>
                </c:pt>
                <c:pt idx="4656">
                  <c:v>45846</c:v>
                </c:pt>
                <c:pt idx="4657">
                  <c:v>45847</c:v>
                </c:pt>
                <c:pt idx="4658">
                  <c:v>45848</c:v>
                </c:pt>
                <c:pt idx="4659">
                  <c:v>45849</c:v>
                </c:pt>
                <c:pt idx="4660">
                  <c:v>45852</c:v>
                </c:pt>
                <c:pt idx="4661">
                  <c:v>45853</c:v>
                </c:pt>
                <c:pt idx="4662">
                  <c:v>45854</c:v>
                </c:pt>
                <c:pt idx="4663">
                  <c:v>45855</c:v>
                </c:pt>
                <c:pt idx="4664">
                  <c:v>45856</c:v>
                </c:pt>
                <c:pt idx="4665">
                  <c:v>45859</c:v>
                </c:pt>
                <c:pt idx="4666">
                  <c:v>45860</c:v>
                </c:pt>
                <c:pt idx="4667">
                  <c:v>45861</c:v>
                </c:pt>
                <c:pt idx="4668">
                  <c:v>45862</c:v>
                </c:pt>
                <c:pt idx="4669">
                  <c:v>45863</c:v>
                </c:pt>
                <c:pt idx="4670">
                  <c:v>45866</c:v>
                </c:pt>
                <c:pt idx="4671">
                  <c:v>45867</c:v>
                </c:pt>
                <c:pt idx="4672">
                  <c:v>45868</c:v>
                </c:pt>
                <c:pt idx="4673">
                  <c:v>45869</c:v>
                </c:pt>
                <c:pt idx="4674">
                  <c:v>45870</c:v>
                </c:pt>
                <c:pt idx="4675">
                  <c:v>45873</c:v>
                </c:pt>
                <c:pt idx="4676">
                  <c:v>45874</c:v>
                </c:pt>
                <c:pt idx="4677">
                  <c:v>45875</c:v>
                </c:pt>
                <c:pt idx="4678">
                  <c:v>45876</c:v>
                </c:pt>
                <c:pt idx="4679">
                  <c:v>45877</c:v>
                </c:pt>
                <c:pt idx="4680">
                  <c:v>45880</c:v>
                </c:pt>
                <c:pt idx="4681">
                  <c:v>45881</c:v>
                </c:pt>
                <c:pt idx="4682">
                  <c:v>45882</c:v>
                </c:pt>
                <c:pt idx="4683">
                  <c:v>45883</c:v>
                </c:pt>
                <c:pt idx="4684">
                  <c:v>45884</c:v>
                </c:pt>
                <c:pt idx="4685">
                  <c:v>45887</c:v>
                </c:pt>
                <c:pt idx="4686">
                  <c:v>45888</c:v>
                </c:pt>
                <c:pt idx="4687">
                  <c:v>45889</c:v>
                </c:pt>
                <c:pt idx="4688">
                  <c:v>45890</c:v>
                </c:pt>
                <c:pt idx="4689">
                  <c:v>45891</c:v>
                </c:pt>
                <c:pt idx="4690">
                  <c:v>45894</c:v>
                </c:pt>
                <c:pt idx="4691">
                  <c:v>45895</c:v>
                </c:pt>
                <c:pt idx="4692">
                  <c:v>45896</c:v>
                </c:pt>
                <c:pt idx="4693">
                  <c:v>45897</c:v>
                </c:pt>
                <c:pt idx="4694">
                  <c:v>45898</c:v>
                </c:pt>
                <c:pt idx="4695">
                  <c:v>45902</c:v>
                </c:pt>
                <c:pt idx="4696">
                  <c:v>45903</c:v>
                </c:pt>
                <c:pt idx="4697">
                  <c:v>45904</c:v>
                </c:pt>
                <c:pt idx="4698">
                  <c:v>45905</c:v>
                </c:pt>
                <c:pt idx="4699">
                  <c:v>45908</c:v>
                </c:pt>
                <c:pt idx="4700">
                  <c:v>45909</c:v>
                </c:pt>
                <c:pt idx="4701">
                  <c:v>45910</c:v>
                </c:pt>
                <c:pt idx="4702">
                  <c:v>45911</c:v>
                </c:pt>
                <c:pt idx="4703">
                  <c:v>45912</c:v>
                </c:pt>
                <c:pt idx="4704">
                  <c:v>45915</c:v>
                </c:pt>
                <c:pt idx="4705">
                  <c:v>45916</c:v>
                </c:pt>
                <c:pt idx="4706">
                  <c:v>45917</c:v>
                </c:pt>
                <c:pt idx="4707">
                  <c:v>45918</c:v>
                </c:pt>
                <c:pt idx="4708">
                  <c:v>45919</c:v>
                </c:pt>
                <c:pt idx="4709">
                  <c:v>45922</c:v>
                </c:pt>
                <c:pt idx="4710">
                  <c:v>45923</c:v>
                </c:pt>
                <c:pt idx="4711">
                  <c:v>45924</c:v>
                </c:pt>
                <c:pt idx="4712">
                  <c:v>45925</c:v>
                </c:pt>
                <c:pt idx="4713">
                  <c:v>45926</c:v>
                </c:pt>
                <c:pt idx="4714">
                  <c:v>45929</c:v>
                </c:pt>
                <c:pt idx="4715">
                  <c:v>45930</c:v>
                </c:pt>
                <c:pt idx="4716">
                  <c:v>45931</c:v>
                </c:pt>
                <c:pt idx="4717">
                  <c:v>45932</c:v>
                </c:pt>
                <c:pt idx="4718">
                  <c:v>45933</c:v>
                </c:pt>
                <c:pt idx="4719">
                  <c:v>45936</c:v>
                </c:pt>
                <c:pt idx="4720">
                  <c:v>45937</c:v>
                </c:pt>
                <c:pt idx="4721">
                  <c:v>45938</c:v>
                </c:pt>
                <c:pt idx="4722">
                  <c:v>45939</c:v>
                </c:pt>
                <c:pt idx="4723">
                  <c:v>45940</c:v>
                </c:pt>
                <c:pt idx="4724">
                  <c:v>45943</c:v>
                </c:pt>
                <c:pt idx="4725">
                  <c:v>45944</c:v>
                </c:pt>
                <c:pt idx="4726">
                  <c:v>45945</c:v>
                </c:pt>
                <c:pt idx="4727">
                  <c:v>45946</c:v>
                </c:pt>
                <c:pt idx="4728">
                  <c:v>45947</c:v>
                </c:pt>
                <c:pt idx="4729">
                  <c:v>45950</c:v>
                </c:pt>
                <c:pt idx="4730">
                  <c:v>45951</c:v>
                </c:pt>
                <c:pt idx="4731">
                  <c:v>45952</c:v>
                </c:pt>
                <c:pt idx="4732">
                  <c:v>45953</c:v>
                </c:pt>
                <c:pt idx="4733">
                  <c:v>45954</c:v>
                </c:pt>
                <c:pt idx="4734">
                  <c:v>45957</c:v>
                </c:pt>
                <c:pt idx="4735">
                  <c:v>45958</c:v>
                </c:pt>
                <c:pt idx="4736">
                  <c:v>45959</c:v>
                </c:pt>
                <c:pt idx="4737">
                  <c:v>45960</c:v>
                </c:pt>
                <c:pt idx="4738">
                  <c:v>45961</c:v>
                </c:pt>
                <c:pt idx="4739">
                  <c:v>45964</c:v>
                </c:pt>
                <c:pt idx="4740">
                  <c:v>45965</c:v>
                </c:pt>
                <c:pt idx="4741">
                  <c:v>45966</c:v>
                </c:pt>
                <c:pt idx="4742">
                  <c:v>45967</c:v>
                </c:pt>
                <c:pt idx="4743">
                  <c:v>45968</c:v>
                </c:pt>
                <c:pt idx="4744">
                  <c:v>45971</c:v>
                </c:pt>
                <c:pt idx="4745">
                  <c:v>45972</c:v>
                </c:pt>
                <c:pt idx="4746">
                  <c:v>45973</c:v>
                </c:pt>
                <c:pt idx="4747">
                  <c:v>45974</c:v>
                </c:pt>
                <c:pt idx="4748">
                  <c:v>45975</c:v>
                </c:pt>
                <c:pt idx="4749">
                  <c:v>45978</c:v>
                </c:pt>
                <c:pt idx="4750">
                  <c:v>45979</c:v>
                </c:pt>
                <c:pt idx="4751">
                  <c:v>45980</c:v>
                </c:pt>
                <c:pt idx="4752">
                  <c:v>45981</c:v>
                </c:pt>
                <c:pt idx="4753">
                  <c:v>45982</c:v>
                </c:pt>
                <c:pt idx="4754">
                  <c:v>45985</c:v>
                </c:pt>
                <c:pt idx="4755">
                  <c:v>45986</c:v>
                </c:pt>
                <c:pt idx="4756">
                  <c:v>45987</c:v>
                </c:pt>
                <c:pt idx="4757">
                  <c:v>45989</c:v>
                </c:pt>
                <c:pt idx="4758">
                  <c:v>45992</c:v>
                </c:pt>
                <c:pt idx="4759">
                  <c:v>45993</c:v>
                </c:pt>
                <c:pt idx="4760">
                  <c:v>45994</c:v>
                </c:pt>
                <c:pt idx="4761">
                  <c:v>45995</c:v>
                </c:pt>
                <c:pt idx="4762">
                  <c:v>45996</c:v>
                </c:pt>
                <c:pt idx="4763">
                  <c:v>45999</c:v>
                </c:pt>
                <c:pt idx="4764">
                  <c:v>46000</c:v>
                </c:pt>
                <c:pt idx="4765">
                  <c:v>46001</c:v>
                </c:pt>
                <c:pt idx="4766">
                  <c:v>46002</c:v>
                </c:pt>
                <c:pt idx="4767">
                  <c:v>46003</c:v>
                </c:pt>
                <c:pt idx="4768">
                  <c:v>46006</c:v>
                </c:pt>
                <c:pt idx="4769">
                  <c:v>46007</c:v>
                </c:pt>
                <c:pt idx="4770">
                  <c:v>46008</c:v>
                </c:pt>
                <c:pt idx="4771">
                  <c:v>46009</c:v>
                </c:pt>
                <c:pt idx="4772">
                  <c:v>46010</c:v>
                </c:pt>
                <c:pt idx="4773">
                  <c:v>46013</c:v>
                </c:pt>
                <c:pt idx="4774">
                  <c:v>46014</c:v>
                </c:pt>
                <c:pt idx="4775">
                  <c:v>46015</c:v>
                </c:pt>
                <c:pt idx="4776">
                  <c:v>46017</c:v>
                </c:pt>
                <c:pt idx="4777">
                  <c:v>46020</c:v>
                </c:pt>
                <c:pt idx="4778">
                  <c:v>46021</c:v>
                </c:pt>
                <c:pt idx="4779">
                  <c:v>46022</c:v>
                </c:pt>
                <c:pt idx="4780">
                  <c:v>46024</c:v>
                </c:pt>
                <c:pt idx="4781">
                  <c:v>46027</c:v>
                </c:pt>
                <c:pt idx="4782">
                  <c:v>46028</c:v>
                </c:pt>
                <c:pt idx="4783">
                  <c:v>46029</c:v>
                </c:pt>
                <c:pt idx="4784">
                  <c:v>46030</c:v>
                </c:pt>
                <c:pt idx="4785">
                  <c:v>46031</c:v>
                </c:pt>
                <c:pt idx="4786">
                  <c:v>46034</c:v>
                </c:pt>
                <c:pt idx="4787">
                  <c:v>46035</c:v>
                </c:pt>
                <c:pt idx="4788">
                  <c:v>46036</c:v>
                </c:pt>
                <c:pt idx="4789">
                  <c:v>46037</c:v>
                </c:pt>
                <c:pt idx="4790">
                  <c:v>46038</c:v>
                </c:pt>
                <c:pt idx="4791">
                  <c:v>46042</c:v>
                </c:pt>
                <c:pt idx="4792">
                  <c:v>46043</c:v>
                </c:pt>
                <c:pt idx="4793">
                  <c:v>46044</c:v>
                </c:pt>
                <c:pt idx="4794">
                  <c:v>46045</c:v>
                </c:pt>
                <c:pt idx="4795">
                  <c:v>46048</c:v>
                </c:pt>
                <c:pt idx="4796">
                  <c:v>46049</c:v>
                </c:pt>
                <c:pt idx="4797">
                  <c:v>46050</c:v>
                </c:pt>
                <c:pt idx="4798">
                  <c:v>46051</c:v>
                </c:pt>
                <c:pt idx="4799">
                  <c:v>46052</c:v>
                </c:pt>
                <c:pt idx="4800">
                  <c:v>46055</c:v>
                </c:pt>
                <c:pt idx="4801">
                  <c:v>46056</c:v>
                </c:pt>
                <c:pt idx="4802">
                  <c:v>46057</c:v>
                </c:pt>
                <c:pt idx="4803">
                  <c:v>46058</c:v>
                </c:pt>
                <c:pt idx="4804">
                  <c:v>46059</c:v>
                </c:pt>
                <c:pt idx="4805">
                  <c:v>46062</c:v>
                </c:pt>
                <c:pt idx="4806">
                  <c:v>46063</c:v>
                </c:pt>
                <c:pt idx="4807">
                  <c:v>46064</c:v>
                </c:pt>
                <c:pt idx="4808">
                  <c:v>46065</c:v>
                </c:pt>
                <c:pt idx="4809">
                  <c:v>46066</c:v>
                </c:pt>
                <c:pt idx="4810">
                  <c:v>46070</c:v>
                </c:pt>
                <c:pt idx="4811">
                  <c:v>46071</c:v>
                </c:pt>
                <c:pt idx="4812">
                  <c:v>46072</c:v>
                </c:pt>
                <c:pt idx="4813">
                  <c:v>46073</c:v>
                </c:pt>
                <c:pt idx="4814">
                  <c:v>46076</c:v>
                </c:pt>
                <c:pt idx="4815">
                  <c:v>46077</c:v>
                </c:pt>
                <c:pt idx="4816">
                  <c:v>46078</c:v>
                </c:pt>
                <c:pt idx="4817">
                  <c:v>46079</c:v>
                </c:pt>
                <c:pt idx="4818">
                  <c:v>46080</c:v>
                </c:pt>
                <c:pt idx="4819">
                  <c:v>46083</c:v>
                </c:pt>
                <c:pt idx="4820">
                  <c:v>46084</c:v>
                </c:pt>
                <c:pt idx="4821">
                  <c:v>46085</c:v>
                </c:pt>
                <c:pt idx="4822">
                  <c:v>46086</c:v>
                </c:pt>
                <c:pt idx="4823">
                  <c:v>46087</c:v>
                </c:pt>
                <c:pt idx="4824">
                  <c:v>46090</c:v>
                </c:pt>
                <c:pt idx="4825">
                  <c:v>46091</c:v>
                </c:pt>
                <c:pt idx="4826">
                  <c:v>46092</c:v>
                </c:pt>
                <c:pt idx="4827">
                  <c:v>46093</c:v>
                </c:pt>
                <c:pt idx="4828">
                  <c:v>46094</c:v>
                </c:pt>
                <c:pt idx="4829">
                  <c:v>46097</c:v>
                </c:pt>
                <c:pt idx="4830">
                  <c:v>46098</c:v>
                </c:pt>
                <c:pt idx="4831">
                  <c:v>46099</c:v>
                </c:pt>
                <c:pt idx="4832">
                  <c:v>46100</c:v>
                </c:pt>
                <c:pt idx="4833">
                  <c:v>46101</c:v>
                </c:pt>
                <c:pt idx="4834">
                  <c:v>46104</c:v>
                </c:pt>
                <c:pt idx="4835">
                  <c:v>46105</c:v>
                </c:pt>
                <c:pt idx="4836">
                  <c:v>46106</c:v>
                </c:pt>
                <c:pt idx="4837">
                  <c:v>46107</c:v>
                </c:pt>
                <c:pt idx="4838">
                  <c:v>46108</c:v>
                </c:pt>
                <c:pt idx="4839">
                  <c:v>46111</c:v>
                </c:pt>
                <c:pt idx="4840">
                  <c:v>46112</c:v>
                </c:pt>
                <c:pt idx="4841">
                  <c:v>46113</c:v>
                </c:pt>
                <c:pt idx="4842">
                  <c:v>46114</c:v>
                </c:pt>
                <c:pt idx="4843">
                  <c:v>46118</c:v>
                </c:pt>
                <c:pt idx="4844">
                  <c:v>46119</c:v>
                </c:pt>
                <c:pt idx="4845">
                  <c:v>46120</c:v>
                </c:pt>
                <c:pt idx="4846">
                  <c:v>46121</c:v>
                </c:pt>
                <c:pt idx="4847">
                  <c:v>46122</c:v>
                </c:pt>
                <c:pt idx="4848">
                  <c:v>46125</c:v>
                </c:pt>
                <c:pt idx="4849">
                  <c:v>46126</c:v>
                </c:pt>
                <c:pt idx="4850">
                  <c:v>46127</c:v>
                </c:pt>
                <c:pt idx="4851">
                  <c:v>46128</c:v>
                </c:pt>
                <c:pt idx="4852">
                  <c:v>46129</c:v>
                </c:pt>
                <c:pt idx="4853">
                  <c:v>46132</c:v>
                </c:pt>
                <c:pt idx="4854">
                  <c:v>46133</c:v>
                </c:pt>
                <c:pt idx="4855">
                  <c:v>46134</c:v>
                </c:pt>
                <c:pt idx="4856">
                  <c:v>46135</c:v>
                </c:pt>
                <c:pt idx="4857">
                  <c:v>46136</c:v>
                </c:pt>
                <c:pt idx="4858">
                  <c:v>46139</c:v>
                </c:pt>
                <c:pt idx="4859">
                  <c:v>46140</c:v>
                </c:pt>
                <c:pt idx="4860">
                  <c:v>46141</c:v>
                </c:pt>
                <c:pt idx="4861">
                  <c:v>46142</c:v>
                </c:pt>
                <c:pt idx="4862">
                  <c:v>46143</c:v>
                </c:pt>
                <c:pt idx="4863">
                  <c:v>46146</c:v>
                </c:pt>
                <c:pt idx="4864">
                  <c:v>46147</c:v>
                </c:pt>
                <c:pt idx="4865">
                  <c:v>46148</c:v>
                </c:pt>
                <c:pt idx="4866">
                  <c:v>46149</c:v>
                </c:pt>
                <c:pt idx="4867">
                  <c:v>46150</c:v>
                </c:pt>
                <c:pt idx="4868">
                  <c:v>46153</c:v>
                </c:pt>
                <c:pt idx="4869">
                  <c:v>46154</c:v>
                </c:pt>
                <c:pt idx="4870">
                  <c:v>46155</c:v>
                </c:pt>
                <c:pt idx="4871">
                  <c:v>46156</c:v>
                </c:pt>
                <c:pt idx="4872">
                  <c:v>46157</c:v>
                </c:pt>
                <c:pt idx="4873">
                  <c:v>46160</c:v>
                </c:pt>
                <c:pt idx="4874">
                  <c:v>46161</c:v>
                </c:pt>
                <c:pt idx="4875">
                  <c:v>46162</c:v>
                </c:pt>
                <c:pt idx="4876">
                  <c:v>46163</c:v>
                </c:pt>
                <c:pt idx="4877">
                  <c:v>46164</c:v>
                </c:pt>
                <c:pt idx="4878">
                  <c:v>46168</c:v>
                </c:pt>
                <c:pt idx="4879">
                  <c:v>46169</c:v>
                </c:pt>
                <c:pt idx="4880">
                  <c:v>46170</c:v>
                </c:pt>
                <c:pt idx="4881">
                  <c:v>46171</c:v>
                </c:pt>
                <c:pt idx="4882">
                  <c:v>46174</c:v>
                </c:pt>
                <c:pt idx="4883">
                  <c:v>46175</c:v>
                </c:pt>
                <c:pt idx="4884">
                  <c:v>46176</c:v>
                </c:pt>
                <c:pt idx="4885">
                  <c:v>46177</c:v>
                </c:pt>
                <c:pt idx="4886">
                  <c:v>46178</c:v>
                </c:pt>
                <c:pt idx="4887">
                  <c:v>46181</c:v>
                </c:pt>
                <c:pt idx="4888">
                  <c:v>46182</c:v>
                </c:pt>
                <c:pt idx="4889">
                  <c:v>46183</c:v>
                </c:pt>
                <c:pt idx="4890">
                  <c:v>46184</c:v>
                </c:pt>
                <c:pt idx="4891">
                  <c:v>46185</c:v>
                </c:pt>
                <c:pt idx="4892">
                  <c:v>46188</c:v>
                </c:pt>
                <c:pt idx="4893">
                  <c:v>46189</c:v>
                </c:pt>
                <c:pt idx="4894">
                  <c:v>46190</c:v>
                </c:pt>
                <c:pt idx="4895">
                  <c:v>46191</c:v>
                </c:pt>
              </c:numCache>
            </c:numRef>
          </c:cat>
          <c:val>
            <c:numRef>
              <c:f>Resultados!$AJ$5:$AJ$4900</c:f>
              <c:numCache>
                <c:formatCode>0.0%</c:formatCode>
                <c:ptCount val="4896"/>
                <c:pt idx="0">
                  <c:v>0</c:v>
                </c:pt>
                <c:pt idx="1">
                  <c:v>-6.6503087101614413E-4</c:v>
                </c:pt>
                <c:pt idx="2">
                  <c:v>-7.9790114659640237E-3</c:v>
                </c:pt>
                <c:pt idx="3">
                  <c:v>-6.8939091837286852E-3</c:v>
                </c:pt>
                <c:pt idx="4">
                  <c:v>-5.4420691240453399E-3</c:v>
                </c:pt>
                <c:pt idx="5">
                  <c:v>-5.6615366324711033E-3</c:v>
                </c:pt>
                <c:pt idx="6">
                  <c:v>-2.4717548411637359E-3</c:v>
                </c:pt>
                <c:pt idx="7">
                  <c:v>0</c:v>
                </c:pt>
                <c:pt idx="8">
                  <c:v>-6.3771758752433939E-4</c:v>
                </c:pt>
                <c:pt idx="9">
                  <c:v>-2.5893703012868719E-4</c:v>
                </c:pt>
                <c:pt idx="10">
                  <c:v>-9.8554336427261122E-3</c:v>
                </c:pt>
                <c:pt idx="11">
                  <c:v>-4.810976229673098E-3</c:v>
                </c:pt>
                <c:pt idx="12">
                  <c:v>-8.6806923250670742E-3</c:v>
                </c:pt>
                <c:pt idx="13">
                  <c:v>-2.2847418361088808E-3</c:v>
                </c:pt>
                <c:pt idx="14">
                  <c:v>0</c:v>
                </c:pt>
                <c:pt idx="15">
                  <c:v>-7.699703852328558E-3</c:v>
                </c:pt>
                <c:pt idx="16">
                  <c:v>-6.1944758430220502E-3</c:v>
                </c:pt>
                <c:pt idx="17">
                  <c:v>-8.6545068906586867E-3</c:v>
                </c:pt>
                <c:pt idx="18">
                  <c:v>-2.9884372812238702E-3</c:v>
                </c:pt>
                <c:pt idx="19">
                  <c:v>0</c:v>
                </c:pt>
                <c:pt idx="20">
                  <c:v>0</c:v>
                </c:pt>
                <c:pt idx="21">
                  <c:v>-7.2029269108739779E-4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-4.9771624602604437E-3</c:v>
                </c:pt>
                <c:pt idx="27">
                  <c:v>-9.0293033151197973E-3</c:v>
                </c:pt>
                <c:pt idx="28">
                  <c:v>-3.0065479537846342E-3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-2.975462115902619E-2</c:v>
                </c:pt>
                <c:pt idx="38">
                  <c:v>-2.186038836513517E-2</c:v>
                </c:pt>
                <c:pt idx="39">
                  <c:v>-2.6193065587628635E-2</c:v>
                </c:pt>
                <c:pt idx="40">
                  <c:v>-3.9742191901422842E-2</c:v>
                </c:pt>
                <c:pt idx="41">
                  <c:v>-4.9103473291056535E-2</c:v>
                </c:pt>
                <c:pt idx="42">
                  <c:v>-3.5707015145979196E-2</c:v>
                </c:pt>
                <c:pt idx="43">
                  <c:v>-3.6176684509988226E-2</c:v>
                </c:pt>
                <c:pt idx="44">
                  <c:v>-2.9705119636226539E-2</c:v>
                </c:pt>
                <c:pt idx="45">
                  <c:v>-3.0316830034469201E-2</c:v>
                </c:pt>
                <c:pt idx="46">
                  <c:v>-2.6010959959900992E-2</c:v>
                </c:pt>
                <c:pt idx="47">
                  <c:v>-3.8917112870422495E-2</c:v>
                </c:pt>
                <c:pt idx="48">
                  <c:v>-3.4286278662009437E-2</c:v>
                </c:pt>
                <c:pt idx="49">
                  <c:v>-3.4363455631884969E-2</c:v>
                </c:pt>
                <c:pt idx="50">
                  <c:v>-3.4780739025671803E-2</c:v>
                </c:pt>
                <c:pt idx="51">
                  <c:v>-2.8238621669213336E-2</c:v>
                </c:pt>
                <c:pt idx="52">
                  <c:v>-2.3571933059285927E-2</c:v>
                </c:pt>
                <c:pt idx="53">
                  <c:v>-1.0586006752648047E-2</c:v>
                </c:pt>
                <c:pt idx="54">
                  <c:v>-1.1287384921718982E-2</c:v>
                </c:pt>
                <c:pt idx="55">
                  <c:v>-1.1967796843005746E-2</c:v>
                </c:pt>
                <c:pt idx="56">
                  <c:v>-1.0456354864832542E-2</c:v>
                </c:pt>
                <c:pt idx="57">
                  <c:v>-1.2501631396446819E-2</c:v>
                </c:pt>
                <c:pt idx="58">
                  <c:v>-1.7919619023200828E-2</c:v>
                </c:pt>
                <c:pt idx="59">
                  <c:v>-1.4809646779844482E-2</c:v>
                </c:pt>
                <c:pt idx="60">
                  <c:v>-1.658957532661794E-2</c:v>
                </c:pt>
                <c:pt idx="61">
                  <c:v>-1.4314364708693232E-2</c:v>
                </c:pt>
                <c:pt idx="62">
                  <c:v>-9.7307659740773298E-3</c:v>
                </c:pt>
                <c:pt idx="63">
                  <c:v>-5.3736916632526402E-3</c:v>
                </c:pt>
                <c:pt idx="64">
                  <c:v>-2.9783846837754509E-3</c:v>
                </c:pt>
                <c:pt idx="65">
                  <c:v>-4.3986001882547112E-3</c:v>
                </c:pt>
                <c:pt idx="66">
                  <c:v>0</c:v>
                </c:pt>
                <c:pt idx="67">
                  <c:v>-4.1565453212477213E-3</c:v>
                </c:pt>
                <c:pt idx="68">
                  <c:v>-3.1553519458647913E-3</c:v>
                </c:pt>
                <c:pt idx="69">
                  <c:v>-2.1802220211068202E-3</c:v>
                </c:pt>
                <c:pt idx="70">
                  <c:v>0</c:v>
                </c:pt>
                <c:pt idx="71">
                  <c:v>-1.4159764796586871E-3</c:v>
                </c:pt>
                <c:pt idx="72">
                  <c:v>0</c:v>
                </c:pt>
                <c:pt idx="73">
                  <c:v>-3.2613718348313663E-3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-3.5618452845706853E-4</c:v>
                </c:pt>
                <c:pt idx="80">
                  <c:v>-7.1958142584891589E-3</c:v>
                </c:pt>
                <c:pt idx="81">
                  <c:v>-5.3929416488109356E-3</c:v>
                </c:pt>
                <c:pt idx="82">
                  <c:v>-1.8110318480766446E-3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-5.7745021026989174E-4</c:v>
                </c:pt>
                <c:pt idx="87">
                  <c:v>0</c:v>
                </c:pt>
                <c:pt idx="88">
                  <c:v>-1.1394241168735896E-2</c:v>
                </c:pt>
                <c:pt idx="89">
                  <c:v>-1.4581885616114822E-3</c:v>
                </c:pt>
                <c:pt idx="90">
                  <c:v>-2.7691983809490697E-3</c:v>
                </c:pt>
                <c:pt idx="91">
                  <c:v>-4.1125516593609615E-3</c:v>
                </c:pt>
                <c:pt idx="92">
                  <c:v>-8.392639318096335E-4</c:v>
                </c:pt>
                <c:pt idx="93">
                  <c:v>-2.1536221731981993E-3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-1.0338504638583064E-3</c:v>
                </c:pt>
                <c:pt idx="98">
                  <c:v>-9.4386057618807903E-3</c:v>
                </c:pt>
                <c:pt idx="99">
                  <c:v>-3.6713815816492804E-3</c:v>
                </c:pt>
                <c:pt idx="100">
                  <c:v>-4.0909316695541213E-3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-7.0409954791515403E-4</c:v>
                </c:pt>
                <c:pt idx="106">
                  <c:v>-7.5079466660971867E-3</c:v>
                </c:pt>
                <c:pt idx="107">
                  <c:v>-1.7657501637685535E-2</c:v>
                </c:pt>
                <c:pt idx="108">
                  <c:v>-1.4313885025454026E-2</c:v>
                </c:pt>
                <c:pt idx="109">
                  <c:v>-1.2305942942761074E-2</c:v>
                </c:pt>
                <c:pt idx="110">
                  <c:v>-1.8564741693939429E-2</c:v>
                </c:pt>
                <c:pt idx="111">
                  <c:v>-9.036619788681902E-3</c:v>
                </c:pt>
                <c:pt idx="112">
                  <c:v>-4.0513466192960406E-3</c:v>
                </c:pt>
                <c:pt idx="113">
                  <c:v>0</c:v>
                </c:pt>
                <c:pt idx="114">
                  <c:v>0</c:v>
                </c:pt>
                <c:pt idx="115">
                  <c:v>-1.9818908068256445E-3</c:v>
                </c:pt>
                <c:pt idx="116">
                  <c:v>-1.0282236888351773E-2</c:v>
                </c:pt>
                <c:pt idx="117">
                  <c:v>-4.7268737251767931E-3</c:v>
                </c:pt>
                <c:pt idx="118">
                  <c:v>-1.0458409606257232E-2</c:v>
                </c:pt>
                <c:pt idx="119">
                  <c:v>-1.5057910327724593E-2</c:v>
                </c:pt>
                <c:pt idx="120">
                  <c:v>-2.2293431929583385E-2</c:v>
                </c:pt>
                <c:pt idx="121">
                  <c:v>-1.488660270450291E-2</c:v>
                </c:pt>
                <c:pt idx="122">
                  <c:v>-1.4665144398643682E-2</c:v>
                </c:pt>
                <c:pt idx="123">
                  <c:v>-8.7256076265031027E-3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-6.2575335979415409E-3</c:v>
                </c:pt>
                <c:pt idx="130">
                  <c:v>-2.1498413483167431E-3</c:v>
                </c:pt>
                <c:pt idx="131">
                  <c:v>0</c:v>
                </c:pt>
                <c:pt idx="132">
                  <c:v>0</c:v>
                </c:pt>
                <c:pt idx="133">
                  <c:v>-3.5459800030246597E-3</c:v>
                </c:pt>
                <c:pt idx="134">
                  <c:v>-1.62793557835082E-3</c:v>
                </c:pt>
                <c:pt idx="135">
                  <c:v>-3.5056950256044406E-4</c:v>
                </c:pt>
                <c:pt idx="136">
                  <c:v>0</c:v>
                </c:pt>
                <c:pt idx="137">
                  <c:v>-5.1320764154535806E-3</c:v>
                </c:pt>
                <c:pt idx="138">
                  <c:v>-3.542439894029453E-3</c:v>
                </c:pt>
                <c:pt idx="139">
                  <c:v>-1.7497752166332096E-2</c:v>
                </c:pt>
                <c:pt idx="140">
                  <c:v>-5.3642543492622829E-3</c:v>
                </c:pt>
                <c:pt idx="141">
                  <c:v>-1.7292244055138385E-2</c:v>
                </c:pt>
                <c:pt idx="142">
                  <c:v>-2.6723310015597759E-2</c:v>
                </c:pt>
                <c:pt idx="143">
                  <c:v>-2.0668754803479326E-2</c:v>
                </c:pt>
                <c:pt idx="144">
                  <c:v>-3.2098980402066289E-2</c:v>
                </c:pt>
                <c:pt idx="145">
                  <c:v>-3.0691961592982445E-2</c:v>
                </c:pt>
                <c:pt idx="146">
                  <c:v>-2.4505573703248504E-2</c:v>
                </c:pt>
                <c:pt idx="147">
                  <c:v>-3.7645187565044091E-2</c:v>
                </c:pt>
                <c:pt idx="148">
                  <c:v>-2.8938934983191198E-2</c:v>
                </c:pt>
                <c:pt idx="149">
                  <c:v>-2.2404731235086066E-2</c:v>
                </c:pt>
                <c:pt idx="150">
                  <c:v>-1.5564825763140434E-2</c:v>
                </c:pt>
                <c:pt idx="151">
                  <c:v>-3.3348686529511229E-2</c:v>
                </c:pt>
                <c:pt idx="152">
                  <c:v>-3.8351885372348023E-2</c:v>
                </c:pt>
                <c:pt idx="153">
                  <c:v>-3.6433116255078758E-2</c:v>
                </c:pt>
                <c:pt idx="154">
                  <c:v>-4.556348084041921E-2</c:v>
                </c:pt>
                <c:pt idx="155">
                  <c:v>-5.6478312797420882E-2</c:v>
                </c:pt>
                <c:pt idx="156">
                  <c:v>-6.2631479085693234E-2</c:v>
                </c:pt>
                <c:pt idx="157">
                  <c:v>-4.6388833890021172E-2</c:v>
                </c:pt>
                <c:pt idx="158">
                  <c:v>-4.2268461000719064E-2</c:v>
                </c:pt>
                <c:pt idx="159">
                  <c:v>-3.6503210567993695E-2</c:v>
                </c:pt>
                <c:pt idx="160">
                  <c:v>-2.7916110930333374E-2</c:v>
                </c:pt>
                <c:pt idx="161">
                  <c:v>-2.980895288953328E-2</c:v>
                </c:pt>
                <c:pt idx="162">
                  <c:v>-1.9558350770364576E-2</c:v>
                </c:pt>
                <c:pt idx="163">
                  <c:v>-2.4885300807311689E-2</c:v>
                </c:pt>
                <c:pt idx="164">
                  <c:v>-4.1370462915992744E-2</c:v>
                </c:pt>
                <c:pt idx="165">
                  <c:v>-2.3168800850625441E-2</c:v>
                </c:pt>
                <c:pt idx="166">
                  <c:v>-2.1285909041020457E-2</c:v>
                </c:pt>
                <c:pt idx="167">
                  <c:v>-1.2701667300957821E-2</c:v>
                </c:pt>
                <c:pt idx="168">
                  <c:v>-4.9359196562619612E-4</c:v>
                </c:pt>
                <c:pt idx="169">
                  <c:v>-6.3305114711673452E-3</c:v>
                </c:pt>
                <c:pt idx="170">
                  <c:v>-3.7319360020842945E-3</c:v>
                </c:pt>
                <c:pt idx="171">
                  <c:v>-1.4801273290975872E-2</c:v>
                </c:pt>
                <c:pt idx="172">
                  <c:v>-1.2268973828085419E-2</c:v>
                </c:pt>
                <c:pt idx="173">
                  <c:v>-3.3083294770831838E-3</c:v>
                </c:pt>
                <c:pt idx="174">
                  <c:v>-1.3529170578276148E-3</c:v>
                </c:pt>
                <c:pt idx="175">
                  <c:v>-4.8090834390737198E-4</c:v>
                </c:pt>
                <c:pt idx="176">
                  <c:v>0</c:v>
                </c:pt>
                <c:pt idx="177">
                  <c:v>-2.8712352939735167E-3</c:v>
                </c:pt>
                <c:pt idx="178">
                  <c:v>0</c:v>
                </c:pt>
                <c:pt idx="179">
                  <c:v>0</c:v>
                </c:pt>
                <c:pt idx="180">
                  <c:v>-1.7530539940850649E-4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-2.9291920398457996E-3</c:v>
                </c:pt>
                <c:pt idx="187">
                  <c:v>0</c:v>
                </c:pt>
                <c:pt idx="188">
                  <c:v>-3.8506031213084591E-3</c:v>
                </c:pt>
                <c:pt idx="189">
                  <c:v>-9.3705429414123464E-3</c:v>
                </c:pt>
                <c:pt idx="190">
                  <c:v>-3.8474521245335106E-3</c:v>
                </c:pt>
                <c:pt idx="191">
                  <c:v>0</c:v>
                </c:pt>
                <c:pt idx="192">
                  <c:v>-1.1245905736120825E-3</c:v>
                </c:pt>
                <c:pt idx="193">
                  <c:v>0</c:v>
                </c:pt>
                <c:pt idx="194">
                  <c:v>0</c:v>
                </c:pt>
                <c:pt idx="195">
                  <c:v>-9.570881507305052E-3</c:v>
                </c:pt>
                <c:pt idx="196">
                  <c:v>0</c:v>
                </c:pt>
                <c:pt idx="197">
                  <c:v>-4.4894277524181771E-3</c:v>
                </c:pt>
                <c:pt idx="198">
                  <c:v>-7.9111734382312227E-3</c:v>
                </c:pt>
                <c:pt idx="199">
                  <c:v>-1.4853829911250301E-3</c:v>
                </c:pt>
                <c:pt idx="200">
                  <c:v>0</c:v>
                </c:pt>
                <c:pt idx="201">
                  <c:v>-1.6590018811723586E-2</c:v>
                </c:pt>
                <c:pt idx="202">
                  <c:v>-1.4937124058285157E-2</c:v>
                </c:pt>
                <c:pt idx="203">
                  <c:v>0</c:v>
                </c:pt>
                <c:pt idx="204">
                  <c:v>-9.3042475933657401E-3</c:v>
                </c:pt>
                <c:pt idx="205">
                  <c:v>-1.0413110203710618E-2</c:v>
                </c:pt>
                <c:pt idx="206">
                  <c:v>-1.7358822861617026E-3</c:v>
                </c:pt>
                <c:pt idx="207">
                  <c:v>0</c:v>
                </c:pt>
                <c:pt idx="208">
                  <c:v>-6.4561547345126889E-3</c:v>
                </c:pt>
                <c:pt idx="209">
                  <c:v>0</c:v>
                </c:pt>
                <c:pt idx="210">
                  <c:v>-1.2233772131139754E-2</c:v>
                </c:pt>
                <c:pt idx="211">
                  <c:v>-2.9930541454104929E-3</c:v>
                </c:pt>
                <c:pt idx="212">
                  <c:v>-1.1285952441986146E-2</c:v>
                </c:pt>
                <c:pt idx="213">
                  <c:v>0</c:v>
                </c:pt>
                <c:pt idx="214">
                  <c:v>-1.0424382164411456E-2</c:v>
                </c:pt>
                <c:pt idx="215">
                  <c:v>-2.0203138343300342E-2</c:v>
                </c:pt>
                <c:pt idx="216">
                  <c:v>-3.6472063164325406E-2</c:v>
                </c:pt>
                <c:pt idx="217">
                  <c:v>-6.4366209278926029E-2</c:v>
                </c:pt>
                <c:pt idx="218">
                  <c:v>-4.1659415689474177E-2</c:v>
                </c:pt>
                <c:pt idx="219">
                  <c:v>-4.1133504736144286E-2</c:v>
                </c:pt>
                <c:pt idx="220">
                  <c:v>-5.1620434245470165E-2</c:v>
                </c:pt>
                <c:pt idx="221">
                  <c:v>-4.5353253118331299E-2</c:v>
                </c:pt>
                <c:pt idx="222">
                  <c:v>-5.3662783849348569E-2</c:v>
                </c:pt>
                <c:pt idx="223">
                  <c:v>-4.182225976168976E-2</c:v>
                </c:pt>
                <c:pt idx="224">
                  <c:v>-4.9507150113906544E-2</c:v>
                </c:pt>
                <c:pt idx="225">
                  <c:v>-3.6887719375793118E-2</c:v>
                </c:pt>
                <c:pt idx="226">
                  <c:v>-4.3015731866256762E-2</c:v>
                </c:pt>
                <c:pt idx="227">
                  <c:v>-3.5459042567857826E-2</c:v>
                </c:pt>
                <c:pt idx="228">
                  <c:v>-2.2319765346111374E-2</c:v>
                </c:pt>
                <c:pt idx="229">
                  <c:v>-2.198522053435226E-2</c:v>
                </c:pt>
                <c:pt idx="230">
                  <c:v>-2.7224382268898204E-2</c:v>
                </c:pt>
                <c:pt idx="231">
                  <c:v>-3.2060394436992039E-2</c:v>
                </c:pt>
                <c:pt idx="232">
                  <c:v>-2.8719976511087507E-2</c:v>
                </c:pt>
                <c:pt idx="233">
                  <c:v>-2.5518240087505216E-2</c:v>
                </c:pt>
                <c:pt idx="234">
                  <c:v>-1.8757104726575158E-2</c:v>
                </c:pt>
                <c:pt idx="235">
                  <c:v>-2.1874252740756443E-2</c:v>
                </c:pt>
                <c:pt idx="236">
                  <c:v>-1.9754275806779711E-2</c:v>
                </c:pt>
                <c:pt idx="237">
                  <c:v>-3.296487938166881E-2</c:v>
                </c:pt>
                <c:pt idx="238">
                  <c:v>-2.2074256692192581E-2</c:v>
                </c:pt>
                <c:pt idx="239">
                  <c:v>-2.5367817941287441E-2</c:v>
                </c:pt>
                <c:pt idx="240">
                  <c:v>-3.1493295921132654E-2</c:v>
                </c:pt>
                <c:pt idx="241">
                  <c:v>-4.4230937928871131E-2</c:v>
                </c:pt>
                <c:pt idx="242">
                  <c:v>-3.9273498698431532E-2</c:v>
                </c:pt>
                <c:pt idx="243">
                  <c:v>-3.5181951370062366E-2</c:v>
                </c:pt>
                <c:pt idx="244">
                  <c:v>-2.8910647250719845E-2</c:v>
                </c:pt>
                <c:pt idx="245">
                  <c:v>-1.2443232830703392E-2</c:v>
                </c:pt>
                <c:pt idx="246">
                  <c:v>-9.1386475194060943E-3</c:v>
                </c:pt>
                <c:pt idx="247">
                  <c:v>-3.4259453044206711E-3</c:v>
                </c:pt>
                <c:pt idx="248">
                  <c:v>-7.8018837859598067E-3</c:v>
                </c:pt>
                <c:pt idx="249">
                  <c:v>-4.7727517714455667E-3</c:v>
                </c:pt>
                <c:pt idx="250">
                  <c:v>-9.8818768734529137E-3</c:v>
                </c:pt>
                <c:pt idx="251">
                  <c:v>-6.6777612574516294E-3</c:v>
                </c:pt>
                <c:pt idx="252">
                  <c:v>-3.9688318309597324E-3</c:v>
                </c:pt>
                <c:pt idx="253">
                  <c:v>-2.3120653051748472E-2</c:v>
                </c:pt>
                <c:pt idx="254">
                  <c:v>-2.6225389729809274E-2</c:v>
                </c:pt>
                <c:pt idx="255">
                  <c:v>-3.0560536004235802E-2</c:v>
                </c:pt>
                <c:pt idx="256">
                  <c:v>-2.3582251680625037E-2</c:v>
                </c:pt>
                <c:pt idx="257">
                  <c:v>-2.1424956019269061E-2</c:v>
                </c:pt>
                <c:pt idx="258">
                  <c:v>-2.9754865204047229E-2</c:v>
                </c:pt>
                <c:pt idx="259">
                  <c:v>-1.9030461227665364E-2</c:v>
                </c:pt>
                <c:pt idx="260">
                  <c:v>-3.5275904760899361E-2</c:v>
                </c:pt>
                <c:pt idx="261">
                  <c:v>-4.545646912179066E-2</c:v>
                </c:pt>
                <c:pt idx="262">
                  <c:v>-5.4345488525033146E-2</c:v>
                </c:pt>
                <c:pt idx="263">
                  <c:v>-5.1963500378445056E-2</c:v>
                </c:pt>
                <c:pt idx="264">
                  <c:v>-5.8354452460757864E-2</c:v>
                </c:pt>
                <c:pt idx="265">
                  <c:v>-6.4668147858675737E-2</c:v>
                </c:pt>
                <c:pt idx="266">
                  <c:v>-5.5369211957427153E-2</c:v>
                </c:pt>
                <c:pt idx="267">
                  <c:v>-5.5862206042348761E-2</c:v>
                </c:pt>
                <c:pt idx="268">
                  <c:v>-4.8784055646444335E-2</c:v>
                </c:pt>
                <c:pt idx="269">
                  <c:v>-5.1857259200055447E-2</c:v>
                </c:pt>
                <c:pt idx="270">
                  <c:v>-5.3142609079521251E-2</c:v>
                </c:pt>
                <c:pt idx="271">
                  <c:v>-4.6182892340664118E-2</c:v>
                </c:pt>
                <c:pt idx="272">
                  <c:v>-4.8026169902303031E-2</c:v>
                </c:pt>
                <c:pt idx="273">
                  <c:v>-4.9290043510734328E-2</c:v>
                </c:pt>
                <c:pt idx="274">
                  <c:v>-5.3678668665202413E-2</c:v>
                </c:pt>
                <c:pt idx="275">
                  <c:v>-5.6183361719322811E-2</c:v>
                </c:pt>
                <c:pt idx="276">
                  <c:v>-5.6974263170726569E-2</c:v>
                </c:pt>
                <c:pt idx="277">
                  <c:v>-4.6008822998578509E-2</c:v>
                </c:pt>
                <c:pt idx="278">
                  <c:v>-4.1775452504307073E-2</c:v>
                </c:pt>
                <c:pt idx="279">
                  <c:v>-5.0521663883064415E-2</c:v>
                </c:pt>
                <c:pt idx="280">
                  <c:v>-4.8163005236026991E-2</c:v>
                </c:pt>
                <c:pt idx="281">
                  <c:v>-5.1419703122463807E-2</c:v>
                </c:pt>
                <c:pt idx="282">
                  <c:v>-5.065425267601685E-2</c:v>
                </c:pt>
                <c:pt idx="283">
                  <c:v>-4.7924937735845982E-2</c:v>
                </c:pt>
                <c:pt idx="284">
                  <c:v>-3.9961826598928545E-2</c:v>
                </c:pt>
                <c:pt idx="285">
                  <c:v>-3.8898542915140333E-2</c:v>
                </c:pt>
                <c:pt idx="286">
                  <c:v>-3.6317454486640213E-2</c:v>
                </c:pt>
                <c:pt idx="287">
                  <c:v>-3.670558054725389E-2</c:v>
                </c:pt>
                <c:pt idx="288">
                  <c:v>-3.0901480631804559E-2</c:v>
                </c:pt>
                <c:pt idx="289">
                  <c:v>-2.6894948837884861E-2</c:v>
                </c:pt>
                <c:pt idx="290">
                  <c:v>-2.4188931627633081E-2</c:v>
                </c:pt>
                <c:pt idx="291">
                  <c:v>-2.8281160238104522E-2</c:v>
                </c:pt>
                <c:pt idx="292">
                  <c:v>-2.6837008089568237E-2</c:v>
                </c:pt>
                <c:pt idx="293">
                  <c:v>-2.9979067024967321E-2</c:v>
                </c:pt>
                <c:pt idx="294">
                  <c:v>-2.4010915791297504E-2</c:v>
                </c:pt>
                <c:pt idx="295">
                  <c:v>-2.6187195572578453E-2</c:v>
                </c:pt>
                <c:pt idx="296">
                  <c:v>-2.9839940747801209E-2</c:v>
                </c:pt>
                <c:pt idx="297">
                  <c:v>-2.9306638060160518E-2</c:v>
                </c:pt>
                <c:pt idx="298">
                  <c:v>-2.2871169663907176E-2</c:v>
                </c:pt>
                <c:pt idx="299">
                  <c:v>-1.8928021815203408E-2</c:v>
                </c:pt>
                <c:pt idx="300">
                  <c:v>-1.4252467466988078E-2</c:v>
                </c:pt>
                <c:pt idx="301">
                  <c:v>-1.5386526830302817E-2</c:v>
                </c:pt>
                <c:pt idx="302">
                  <c:v>-2.340349102292404E-2</c:v>
                </c:pt>
                <c:pt idx="303">
                  <c:v>-2.0205955250645124E-2</c:v>
                </c:pt>
                <c:pt idx="304">
                  <c:v>-3.6389052646632086E-2</c:v>
                </c:pt>
                <c:pt idx="305">
                  <c:v>-4.4842235062354296E-2</c:v>
                </c:pt>
                <c:pt idx="306">
                  <c:v>-4.2423941286642369E-2</c:v>
                </c:pt>
                <c:pt idx="307">
                  <c:v>-3.3681919969311282E-2</c:v>
                </c:pt>
                <c:pt idx="308">
                  <c:v>-2.6523678331871733E-2</c:v>
                </c:pt>
                <c:pt idx="309">
                  <c:v>-2.9066562013263703E-2</c:v>
                </c:pt>
                <c:pt idx="310">
                  <c:v>-3.1785890699201236E-2</c:v>
                </c:pt>
                <c:pt idx="311">
                  <c:v>-3.7710316329763884E-2</c:v>
                </c:pt>
                <c:pt idx="312">
                  <c:v>-4.4273745742617832E-2</c:v>
                </c:pt>
                <c:pt idx="313">
                  <c:v>-3.6111753181251156E-2</c:v>
                </c:pt>
                <c:pt idx="314">
                  <c:v>-3.1772632172901917E-2</c:v>
                </c:pt>
                <c:pt idx="315">
                  <c:v>-2.8283024056498216E-2</c:v>
                </c:pt>
                <c:pt idx="316">
                  <c:v>-2.740343238324363E-2</c:v>
                </c:pt>
                <c:pt idx="317">
                  <c:v>-2.7258802899874108E-2</c:v>
                </c:pt>
                <c:pt idx="318">
                  <c:v>-2.0558280466283343E-2</c:v>
                </c:pt>
                <c:pt idx="319">
                  <c:v>-2.1900395617692643E-2</c:v>
                </c:pt>
                <c:pt idx="320">
                  <c:v>-2.4352432272237039E-2</c:v>
                </c:pt>
                <c:pt idx="321">
                  <c:v>-2.3949413314270675E-2</c:v>
                </c:pt>
                <c:pt idx="322">
                  <c:v>-2.3104104603587968E-2</c:v>
                </c:pt>
                <c:pt idx="323">
                  <c:v>-1.7586672664914392E-2</c:v>
                </c:pt>
                <c:pt idx="324">
                  <c:v>-2.0571341314874324E-2</c:v>
                </c:pt>
                <c:pt idx="325">
                  <c:v>-2.1204937199856933E-2</c:v>
                </c:pt>
                <c:pt idx="326">
                  <c:v>-2.0669558896278251E-2</c:v>
                </c:pt>
                <c:pt idx="327">
                  <c:v>-2.1717353119629305E-2</c:v>
                </c:pt>
                <c:pt idx="328">
                  <c:v>-2.5546010275576705E-2</c:v>
                </c:pt>
                <c:pt idx="329">
                  <c:v>-3.2612300008976976E-2</c:v>
                </c:pt>
                <c:pt idx="330">
                  <c:v>-3.1426371426960767E-2</c:v>
                </c:pt>
                <c:pt idx="331">
                  <c:v>-2.8368459656078263E-2</c:v>
                </c:pt>
                <c:pt idx="332">
                  <c:v>-3.426305713242643E-2</c:v>
                </c:pt>
                <c:pt idx="333">
                  <c:v>-3.4393457350750133E-2</c:v>
                </c:pt>
                <c:pt idx="334">
                  <c:v>-3.7019266830817417E-2</c:v>
                </c:pt>
                <c:pt idx="335">
                  <c:v>-3.0685662463696216E-2</c:v>
                </c:pt>
                <c:pt idx="336">
                  <c:v>-2.6036399250698242E-2</c:v>
                </c:pt>
                <c:pt idx="337">
                  <c:v>-2.1534141183530156E-2</c:v>
                </c:pt>
                <c:pt idx="338">
                  <c:v>-2.6143642937466335E-2</c:v>
                </c:pt>
                <c:pt idx="339">
                  <c:v>-2.0498186442928598E-2</c:v>
                </c:pt>
                <c:pt idx="340">
                  <c:v>-1.268849085752782E-2</c:v>
                </c:pt>
                <c:pt idx="341">
                  <c:v>-1.1418856355879844E-2</c:v>
                </c:pt>
                <c:pt idx="342">
                  <c:v>-9.987405000108673E-3</c:v>
                </c:pt>
                <c:pt idx="343">
                  <c:v>-1.3169599570231581E-2</c:v>
                </c:pt>
                <c:pt idx="344">
                  <c:v>-5.133037044806118E-3</c:v>
                </c:pt>
                <c:pt idx="345">
                  <c:v>0</c:v>
                </c:pt>
                <c:pt idx="346">
                  <c:v>-1.9973459833300458E-4</c:v>
                </c:pt>
                <c:pt idx="347">
                  <c:v>0</c:v>
                </c:pt>
                <c:pt idx="348">
                  <c:v>-4.4940589206761482E-4</c:v>
                </c:pt>
                <c:pt idx="349">
                  <c:v>-5.0433488340064312E-3</c:v>
                </c:pt>
                <c:pt idx="350">
                  <c:v>-7.1427764861313747E-3</c:v>
                </c:pt>
                <c:pt idx="351">
                  <c:v>-8.4607707839897701E-3</c:v>
                </c:pt>
                <c:pt idx="352">
                  <c:v>-5.191088005201714E-3</c:v>
                </c:pt>
                <c:pt idx="353">
                  <c:v>-1.076789831036711E-2</c:v>
                </c:pt>
                <c:pt idx="354">
                  <c:v>-8.0034718036027519E-3</c:v>
                </c:pt>
                <c:pt idx="355">
                  <c:v>-9.3577017518987875E-3</c:v>
                </c:pt>
                <c:pt idx="356">
                  <c:v>-1.9241651657295512E-2</c:v>
                </c:pt>
                <c:pt idx="357">
                  <c:v>-1.972739886363338E-2</c:v>
                </c:pt>
                <c:pt idx="358">
                  <c:v>-4.8028544281420223E-3</c:v>
                </c:pt>
                <c:pt idx="359">
                  <c:v>-1.3135701531737411E-2</c:v>
                </c:pt>
                <c:pt idx="360">
                  <c:v>-1.0468443485730759E-2</c:v>
                </c:pt>
                <c:pt idx="361">
                  <c:v>-1.6735206920744278E-2</c:v>
                </c:pt>
                <c:pt idx="362">
                  <c:v>-1.7248366847470969E-2</c:v>
                </c:pt>
                <c:pt idx="363">
                  <c:v>-1.862152823249914E-2</c:v>
                </c:pt>
                <c:pt idx="364">
                  <c:v>-1.1160995945868874E-2</c:v>
                </c:pt>
                <c:pt idx="365">
                  <c:v>-3.2110006081095778E-3</c:v>
                </c:pt>
                <c:pt idx="366">
                  <c:v>-9.8232143344005279E-6</c:v>
                </c:pt>
                <c:pt idx="367">
                  <c:v>-8.7312138422328907E-4</c:v>
                </c:pt>
                <c:pt idx="368">
                  <c:v>-1.004095227261155E-3</c:v>
                </c:pt>
                <c:pt idx="369">
                  <c:v>-1.0428055246659166E-2</c:v>
                </c:pt>
                <c:pt idx="370">
                  <c:v>-1.181405478738775E-2</c:v>
                </c:pt>
                <c:pt idx="371">
                  <c:v>-1.6313615271630607E-2</c:v>
                </c:pt>
                <c:pt idx="372">
                  <c:v>-1.1617984979012686E-2</c:v>
                </c:pt>
                <c:pt idx="373">
                  <c:v>-2.457248712579533E-2</c:v>
                </c:pt>
                <c:pt idx="374">
                  <c:v>-2.5498074125193518E-2</c:v>
                </c:pt>
                <c:pt idx="375">
                  <c:v>-2.9733661699896007E-2</c:v>
                </c:pt>
                <c:pt idx="376">
                  <c:v>-2.3791641966865246E-2</c:v>
                </c:pt>
                <c:pt idx="377">
                  <c:v>-2.9891692528418223E-2</c:v>
                </c:pt>
                <c:pt idx="378">
                  <c:v>-3.4772872033779392E-2</c:v>
                </c:pt>
                <c:pt idx="379">
                  <c:v>-3.9007163465464609E-2</c:v>
                </c:pt>
                <c:pt idx="380">
                  <c:v>-4.3116394706628203E-2</c:v>
                </c:pt>
                <c:pt idx="381">
                  <c:v>-4.8098113349017146E-2</c:v>
                </c:pt>
                <c:pt idx="382">
                  <c:v>-3.5467150336522112E-2</c:v>
                </c:pt>
                <c:pt idx="383">
                  <c:v>-3.4215174801475082E-2</c:v>
                </c:pt>
                <c:pt idx="384">
                  <c:v>-3.3040939670438661E-2</c:v>
                </c:pt>
                <c:pt idx="385">
                  <c:v>-3.7959932739475927E-2</c:v>
                </c:pt>
                <c:pt idx="386">
                  <c:v>-3.9440913499620527E-2</c:v>
                </c:pt>
                <c:pt idx="387">
                  <c:v>-4.5541830504603434E-2</c:v>
                </c:pt>
                <c:pt idx="388">
                  <c:v>-4.6443378982011209E-2</c:v>
                </c:pt>
                <c:pt idx="389">
                  <c:v>-4.0655501648450866E-2</c:v>
                </c:pt>
                <c:pt idx="390">
                  <c:v>-5.0867270073368741E-2</c:v>
                </c:pt>
                <c:pt idx="391">
                  <c:v>-5.8564038513396442E-2</c:v>
                </c:pt>
                <c:pt idx="392">
                  <c:v>-6.2332112937195781E-2</c:v>
                </c:pt>
                <c:pt idx="393">
                  <c:v>-6.293774280624248E-2</c:v>
                </c:pt>
                <c:pt idx="394">
                  <c:v>-6.5567081624740411E-2</c:v>
                </c:pt>
                <c:pt idx="395">
                  <c:v>-6.6364385686712435E-2</c:v>
                </c:pt>
                <c:pt idx="396">
                  <c:v>-6.0611782462710165E-2</c:v>
                </c:pt>
                <c:pt idx="397">
                  <c:v>-6.6283612730696967E-2</c:v>
                </c:pt>
                <c:pt idx="398">
                  <c:v>-7.2978515450338136E-2</c:v>
                </c:pt>
                <c:pt idx="399">
                  <c:v>-7.8721964664281413E-2</c:v>
                </c:pt>
                <c:pt idx="400">
                  <c:v>-7.7322521161877003E-2</c:v>
                </c:pt>
                <c:pt idx="401">
                  <c:v>-7.3390548044700368E-2</c:v>
                </c:pt>
                <c:pt idx="402">
                  <c:v>-7.3161912643017968E-2</c:v>
                </c:pt>
                <c:pt idx="403">
                  <c:v>-7.3588290863763325E-2</c:v>
                </c:pt>
                <c:pt idx="404">
                  <c:v>-7.705510008925566E-2</c:v>
                </c:pt>
                <c:pt idx="405">
                  <c:v>-7.5810432969319289E-2</c:v>
                </c:pt>
                <c:pt idx="406">
                  <c:v>-7.4708848767674044E-2</c:v>
                </c:pt>
                <c:pt idx="407">
                  <c:v>-7.3200934296516945E-2</c:v>
                </c:pt>
                <c:pt idx="408">
                  <c:v>-7.5018743179003478E-2</c:v>
                </c:pt>
                <c:pt idx="409">
                  <c:v>-7.4616611285786436E-2</c:v>
                </c:pt>
                <c:pt idx="410">
                  <c:v>-7.3220584247313064E-2</c:v>
                </c:pt>
                <c:pt idx="411">
                  <c:v>-7.213123239539293E-2</c:v>
                </c:pt>
                <c:pt idx="412">
                  <c:v>-6.8794527047380816E-2</c:v>
                </c:pt>
                <c:pt idx="413">
                  <c:v>-7.1558594297113184E-2</c:v>
                </c:pt>
                <c:pt idx="414">
                  <c:v>-7.2966008374647687E-2</c:v>
                </c:pt>
                <c:pt idx="415">
                  <c:v>-7.3633916506820302E-2</c:v>
                </c:pt>
                <c:pt idx="416">
                  <c:v>-7.1470354430237734E-2</c:v>
                </c:pt>
                <c:pt idx="417">
                  <c:v>-7.1629269312828717E-2</c:v>
                </c:pt>
                <c:pt idx="418">
                  <c:v>-7.6333102641009246E-2</c:v>
                </c:pt>
                <c:pt idx="419">
                  <c:v>-7.942070198077357E-2</c:v>
                </c:pt>
                <c:pt idx="420">
                  <c:v>-8.1550254391665494E-2</c:v>
                </c:pt>
                <c:pt idx="421">
                  <c:v>-8.467501922359727E-2</c:v>
                </c:pt>
                <c:pt idx="422">
                  <c:v>-8.4020953053537878E-2</c:v>
                </c:pt>
                <c:pt idx="423">
                  <c:v>-8.5314229058747387E-2</c:v>
                </c:pt>
                <c:pt idx="424">
                  <c:v>-8.7805493424634798E-2</c:v>
                </c:pt>
                <c:pt idx="425">
                  <c:v>-8.4204477042817097E-2</c:v>
                </c:pt>
                <c:pt idx="426">
                  <c:v>-8.1650617422305005E-2</c:v>
                </c:pt>
                <c:pt idx="427">
                  <c:v>-8.6035426983991595E-2</c:v>
                </c:pt>
                <c:pt idx="428">
                  <c:v>-8.8060065775172558E-2</c:v>
                </c:pt>
                <c:pt idx="429">
                  <c:v>-8.7514769954725971E-2</c:v>
                </c:pt>
                <c:pt idx="430">
                  <c:v>-9.1999308564054444E-2</c:v>
                </c:pt>
                <c:pt idx="431">
                  <c:v>-8.9482202346761311E-2</c:v>
                </c:pt>
                <c:pt idx="432">
                  <c:v>-8.8171738358062801E-2</c:v>
                </c:pt>
                <c:pt idx="433">
                  <c:v>-9.3798432558751949E-2</c:v>
                </c:pt>
                <c:pt idx="434">
                  <c:v>-9.5709996960192473E-2</c:v>
                </c:pt>
                <c:pt idx="435">
                  <c:v>-9.4647261827785753E-2</c:v>
                </c:pt>
                <c:pt idx="436">
                  <c:v>-9.334825179857642E-2</c:v>
                </c:pt>
                <c:pt idx="437">
                  <c:v>-0.10301208985147985</c:v>
                </c:pt>
                <c:pt idx="438">
                  <c:v>-0.11158642107884142</c:v>
                </c:pt>
                <c:pt idx="439">
                  <c:v>-0.10676745643830629</c:v>
                </c:pt>
                <c:pt idx="440">
                  <c:v>-0.10821620268515332</c:v>
                </c:pt>
                <c:pt idx="441">
                  <c:v>-0.11165802241415906</c:v>
                </c:pt>
                <c:pt idx="442">
                  <c:v>-0.11133527928074602</c:v>
                </c:pt>
                <c:pt idx="443">
                  <c:v>-0.10940191290844548</c:v>
                </c:pt>
                <c:pt idx="444">
                  <c:v>-0.11242315183900548</c:v>
                </c:pt>
                <c:pt idx="445">
                  <c:v>-0.11531105710092558</c:v>
                </c:pt>
                <c:pt idx="446">
                  <c:v>-0.11852675622747236</c:v>
                </c:pt>
                <c:pt idx="447">
                  <c:v>-0.12014971043566246</c:v>
                </c:pt>
                <c:pt idx="448">
                  <c:v>-0.11379361879629413</c:v>
                </c:pt>
                <c:pt idx="449">
                  <c:v>-0.11833088365825223</c:v>
                </c:pt>
                <c:pt idx="450">
                  <c:v>-0.11989634265282006</c:v>
                </c:pt>
                <c:pt idx="451">
                  <c:v>-0.11774052925731868</c:v>
                </c:pt>
                <c:pt idx="452">
                  <c:v>-0.11664930715555551</c:v>
                </c:pt>
                <c:pt idx="453">
                  <c:v>-0.11324122236627499</c:v>
                </c:pt>
                <c:pt idx="454">
                  <c:v>-0.11354556238212007</c:v>
                </c:pt>
                <c:pt idx="455">
                  <c:v>-0.11226115861674868</c:v>
                </c:pt>
                <c:pt idx="456">
                  <c:v>-0.11120945831062708</c:v>
                </c:pt>
                <c:pt idx="457">
                  <c:v>-0.11372912511480471</c:v>
                </c:pt>
                <c:pt idx="458">
                  <c:v>-0.11664059341146703</c:v>
                </c:pt>
                <c:pt idx="459">
                  <c:v>-0.11399233724474775</c:v>
                </c:pt>
                <c:pt idx="460">
                  <c:v>-0.11592254426844398</c:v>
                </c:pt>
                <c:pt idx="461">
                  <c:v>-0.11517369411812339</c:v>
                </c:pt>
                <c:pt idx="462">
                  <c:v>-0.11758845082471778</c:v>
                </c:pt>
                <c:pt idx="463">
                  <c:v>-0.11698256384034449</c:v>
                </c:pt>
                <c:pt idx="464">
                  <c:v>-0.117515824550221</c:v>
                </c:pt>
                <c:pt idx="465">
                  <c:v>-0.1167628253333943</c:v>
                </c:pt>
                <c:pt idx="466">
                  <c:v>-0.11611518704650452</c:v>
                </c:pt>
                <c:pt idx="467">
                  <c:v>-0.1167297243766668</c:v>
                </c:pt>
                <c:pt idx="468">
                  <c:v>-0.11649379817051247</c:v>
                </c:pt>
                <c:pt idx="469">
                  <c:v>-0.11558846340575829</c:v>
                </c:pt>
                <c:pt idx="470">
                  <c:v>-0.11511912227054574</c:v>
                </c:pt>
                <c:pt idx="471">
                  <c:v>-0.11633483750026063</c:v>
                </c:pt>
                <c:pt idx="472">
                  <c:v>-0.11768877863407992</c:v>
                </c:pt>
                <c:pt idx="473">
                  <c:v>-0.11632925492775448</c:v>
                </c:pt>
                <c:pt idx="474">
                  <c:v>-0.11786141220431226</c:v>
                </c:pt>
                <c:pt idx="475">
                  <c:v>-0.11723186004349136</c:v>
                </c:pt>
                <c:pt idx="476">
                  <c:v>-0.11605984385294638</c:v>
                </c:pt>
                <c:pt idx="477">
                  <c:v>-0.11816320219965624</c:v>
                </c:pt>
                <c:pt idx="478">
                  <c:v>-0.12108002765264778</c:v>
                </c:pt>
                <c:pt idx="479">
                  <c:v>-0.11494978893402834</c:v>
                </c:pt>
                <c:pt idx="480">
                  <c:v>-0.11261566782046654</c:v>
                </c:pt>
                <c:pt idx="481">
                  <c:v>-0.10579448625409697</c:v>
                </c:pt>
                <c:pt idx="482">
                  <c:v>-0.10567918235748172</c:v>
                </c:pt>
                <c:pt idx="483">
                  <c:v>-0.10449725842153608</c:v>
                </c:pt>
                <c:pt idx="484">
                  <c:v>-0.10391439206422928</c:v>
                </c:pt>
                <c:pt idx="485">
                  <c:v>-0.10160230538195981</c:v>
                </c:pt>
                <c:pt idx="486">
                  <c:v>-0.10301943348786818</c:v>
                </c:pt>
                <c:pt idx="487">
                  <c:v>-0.10402839629569935</c:v>
                </c:pt>
                <c:pt idx="488">
                  <c:v>-0.10035962826421042</c:v>
                </c:pt>
                <c:pt idx="489">
                  <c:v>-0.1010865778240934</c:v>
                </c:pt>
                <c:pt idx="490">
                  <c:v>-0.10203722828466115</c:v>
                </c:pt>
                <c:pt idx="491">
                  <c:v>-0.102144639092957</c:v>
                </c:pt>
                <c:pt idx="492">
                  <c:v>-0.10134096702398733</c:v>
                </c:pt>
                <c:pt idx="493">
                  <c:v>-9.6196716273793489E-2</c:v>
                </c:pt>
                <c:pt idx="494">
                  <c:v>-9.2884641165235982E-2</c:v>
                </c:pt>
                <c:pt idx="495">
                  <c:v>-8.8720880342027963E-2</c:v>
                </c:pt>
                <c:pt idx="496">
                  <c:v>-8.8329952337228748E-2</c:v>
                </c:pt>
                <c:pt idx="497">
                  <c:v>-9.0912418679441234E-2</c:v>
                </c:pt>
                <c:pt idx="498">
                  <c:v>-9.0642546205896041E-2</c:v>
                </c:pt>
                <c:pt idx="499">
                  <c:v>-9.0900513887598469E-2</c:v>
                </c:pt>
                <c:pt idx="500">
                  <c:v>-9.0226540651416054E-2</c:v>
                </c:pt>
                <c:pt idx="501">
                  <c:v>-8.9366894928018428E-2</c:v>
                </c:pt>
                <c:pt idx="502">
                  <c:v>-8.8436546011883152E-2</c:v>
                </c:pt>
                <c:pt idx="503">
                  <c:v>-9.169276721835655E-2</c:v>
                </c:pt>
                <c:pt idx="504">
                  <c:v>-9.4372870464319178E-2</c:v>
                </c:pt>
                <c:pt idx="505">
                  <c:v>-0.10186624659235025</c:v>
                </c:pt>
                <c:pt idx="506">
                  <c:v>-0.10170218235896807</c:v>
                </c:pt>
                <c:pt idx="507">
                  <c:v>-0.10815002894872035</c:v>
                </c:pt>
                <c:pt idx="508">
                  <c:v>-0.10396820313221003</c:v>
                </c:pt>
                <c:pt idx="509">
                  <c:v>-0.10452485429256832</c:v>
                </c:pt>
                <c:pt idx="510">
                  <c:v>-0.11149592705019708</c:v>
                </c:pt>
                <c:pt idx="511">
                  <c:v>-0.11037977532811928</c:v>
                </c:pt>
                <c:pt idx="512">
                  <c:v>-0.11231835092738299</c:v>
                </c:pt>
                <c:pt idx="513">
                  <c:v>-0.11103289052368219</c:v>
                </c:pt>
                <c:pt idx="514">
                  <c:v>-0.10644269864781231</c:v>
                </c:pt>
                <c:pt idx="515">
                  <c:v>-0.10203285027985035</c:v>
                </c:pt>
                <c:pt idx="516">
                  <c:v>-0.10821564266683888</c:v>
                </c:pt>
                <c:pt idx="517">
                  <c:v>-0.10929202252220385</c:v>
                </c:pt>
                <c:pt idx="518">
                  <c:v>-0.10111451181939096</c:v>
                </c:pt>
                <c:pt idx="519">
                  <c:v>-0.10198177590514225</c:v>
                </c:pt>
                <c:pt idx="520">
                  <c:v>-9.9247745360982673E-2</c:v>
                </c:pt>
                <c:pt idx="521">
                  <c:v>-0.10442916160334396</c:v>
                </c:pt>
                <c:pt idx="522">
                  <c:v>-0.10304718785464975</c:v>
                </c:pt>
                <c:pt idx="523">
                  <c:v>-9.8493534532205163E-2</c:v>
                </c:pt>
                <c:pt idx="524">
                  <c:v>-0.1032030983622579</c:v>
                </c:pt>
                <c:pt idx="525">
                  <c:v>-0.10761375681960546</c:v>
                </c:pt>
                <c:pt idx="526">
                  <c:v>-0.10609412775150477</c:v>
                </c:pt>
                <c:pt idx="527">
                  <c:v>-0.10285727120347858</c:v>
                </c:pt>
                <c:pt idx="528">
                  <c:v>-0.10475766693777895</c:v>
                </c:pt>
                <c:pt idx="529">
                  <c:v>-0.1084269527220494</c:v>
                </c:pt>
                <c:pt idx="530">
                  <c:v>-9.9443790514463351E-2</c:v>
                </c:pt>
                <c:pt idx="531">
                  <c:v>-9.1839284211217842E-2</c:v>
                </c:pt>
                <c:pt idx="532">
                  <c:v>-8.9981467479458274E-2</c:v>
                </c:pt>
                <c:pt idx="533">
                  <c:v>-9.5605107995375901E-2</c:v>
                </c:pt>
                <c:pt idx="534">
                  <c:v>-8.2819312246368598E-2</c:v>
                </c:pt>
                <c:pt idx="535">
                  <c:v>-7.9310871470703911E-2</c:v>
                </c:pt>
                <c:pt idx="536">
                  <c:v>-8.5786567524687316E-2</c:v>
                </c:pt>
                <c:pt idx="537">
                  <c:v>-7.9399805196748968E-2</c:v>
                </c:pt>
                <c:pt idx="538">
                  <c:v>-7.8420002084677087E-2</c:v>
                </c:pt>
                <c:pt idx="539">
                  <c:v>-8.7380457134567574E-2</c:v>
                </c:pt>
                <c:pt idx="540">
                  <c:v>-9.3617116943580977E-2</c:v>
                </c:pt>
                <c:pt idx="541">
                  <c:v>-9.5737022246526776E-2</c:v>
                </c:pt>
                <c:pt idx="542">
                  <c:v>-9.7973802315070732E-2</c:v>
                </c:pt>
                <c:pt idx="543">
                  <c:v>-0.10218876783171404</c:v>
                </c:pt>
                <c:pt idx="544">
                  <c:v>-0.10528252385081019</c:v>
                </c:pt>
                <c:pt idx="545">
                  <c:v>-0.10851874993796659</c:v>
                </c:pt>
                <c:pt idx="546">
                  <c:v>-9.8350768605412711E-2</c:v>
                </c:pt>
                <c:pt idx="547">
                  <c:v>-9.8084671852830749E-2</c:v>
                </c:pt>
                <c:pt idx="548">
                  <c:v>-0.10399957824633312</c:v>
                </c:pt>
                <c:pt idx="549">
                  <c:v>-0.11179190201260229</c:v>
                </c:pt>
                <c:pt idx="550">
                  <c:v>-0.10747271673541771</c:v>
                </c:pt>
                <c:pt idx="551">
                  <c:v>-0.10092869140280961</c:v>
                </c:pt>
                <c:pt idx="552">
                  <c:v>-0.10015994123062155</c:v>
                </c:pt>
                <c:pt idx="553">
                  <c:v>-0.10271136706084845</c:v>
                </c:pt>
                <c:pt idx="554">
                  <c:v>-0.10529047329317393</c:v>
                </c:pt>
                <c:pt idx="555">
                  <c:v>-9.1454266336806839E-2</c:v>
                </c:pt>
                <c:pt idx="556">
                  <c:v>-8.804164152483826E-2</c:v>
                </c:pt>
                <c:pt idx="557">
                  <c:v>-9.0740359216034447E-2</c:v>
                </c:pt>
                <c:pt idx="558">
                  <c:v>-9.497697525204403E-2</c:v>
                </c:pt>
                <c:pt idx="559">
                  <c:v>-9.8646514629513557E-2</c:v>
                </c:pt>
                <c:pt idx="560">
                  <c:v>-9.6107933999242431E-2</c:v>
                </c:pt>
                <c:pt idx="561">
                  <c:v>-9.5169508844143935E-2</c:v>
                </c:pt>
                <c:pt idx="562">
                  <c:v>-9.9061939032912438E-2</c:v>
                </c:pt>
                <c:pt idx="563">
                  <c:v>-0.10142767476528539</c:v>
                </c:pt>
                <c:pt idx="564">
                  <c:v>-9.9778121448220278E-2</c:v>
                </c:pt>
                <c:pt idx="565">
                  <c:v>-9.6939663337981333E-2</c:v>
                </c:pt>
                <c:pt idx="566">
                  <c:v>-0.10350638878402935</c:v>
                </c:pt>
                <c:pt idx="567">
                  <c:v>-0.10745668400983518</c:v>
                </c:pt>
                <c:pt idx="568">
                  <c:v>-0.11478746463176168</c:v>
                </c:pt>
                <c:pt idx="569">
                  <c:v>-0.11069938376782205</c:v>
                </c:pt>
                <c:pt idx="570">
                  <c:v>-0.11073230157390583</c:v>
                </c:pt>
                <c:pt idx="571">
                  <c:v>-0.11112230678123088</c:v>
                </c:pt>
                <c:pt idx="572">
                  <c:v>-0.10582113115063273</c:v>
                </c:pt>
                <c:pt idx="573">
                  <c:v>-0.10746446791219394</c:v>
                </c:pt>
                <c:pt idx="574">
                  <c:v>-0.10675828833973618</c:v>
                </c:pt>
                <c:pt idx="575">
                  <c:v>-0.11182046646876966</c:v>
                </c:pt>
                <c:pt idx="576">
                  <c:v>-0.11401873559234019</c:v>
                </c:pt>
                <c:pt idx="577">
                  <c:v>-0.10928156532487204</c:v>
                </c:pt>
                <c:pt idx="578">
                  <c:v>-0.10920041197905803</c:v>
                </c:pt>
                <c:pt idx="579">
                  <c:v>-0.10754900602278925</c:v>
                </c:pt>
                <c:pt idx="580">
                  <c:v>-0.1033474527686718</c:v>
                </c:pt>
                <c:pt idx="581">
                  <c:v>-0.1003825960593603</c:v>
                </c:pt>
                <c:pt idx="582">
                  <c:v>-0.10245665030307237</c:v>
                </c:pt>
                <c:pt idx="583">
                  <c:v>-0.10661453621716986</c:v>
                </c:pt>
                <c:pt idx="584">
                  <c:v>-0.10467171645395028</c:v>
                </c:pt>
                <c:pt idx="585">
                  <c:v>-0.10772112184024035</c:v>
                </c:pt>
                <c:pt idx="586">
                  <c:v>-0.1079781772908518</c:v>
                </c:pt>
                <c:pt idx="587">
                  <c:v>-9.0542479033988529E-2</c:v>
                </c:pt>
                <c:pt idx="588">
                  <c:v>-9.0676031074549926E-2</c:v>
                </c:pt>
                <c:pt idx="589">
                  <c:v>-8.5912825238649043E-2</c:v>
                </c:pt>
                <c:pt idx="590">
                  <c:v>-9.8271707403490741E-2</c:v>
                </c:pt>
                <c:pt idx="591">
                  <c:v>-9.2160002121166248E-2</c:v>
                </c:pt>
                <c:pt idx="592">
                  <c:v>-9.7501122202737753E-2</c:v>
                </c:pt>
                <c:pt idx="593">
                  <c:v>-0.10002103555585869</c:v>
                </c:pt>
                <c:pt idx="594">
                  <c:v>-0.11510493866203927</c:v>
                </c:pt>
                <c:pt idx="595">
                  <c:v>-0.10862168412187408</c:v>
                </c:pt>
                <c:pt idx="596">
                  <c:v>-0.11173667504926034</c:v>
                </c:pt>
                <c:pt idx="597">
                  <c:v>-9.5940664629594857E-2</c:v>
                </c:pt>
                <c:pt idx="598">
                  <c:v>-9.3309001206772657E-2</c:v>
                </c:pt>
                <c:pt idx="599">
                  <c:v>-9.4021200095579266E-2</c:v>
                </c:pt>
                <c:pt idx="600">
                  <c:v>-0.10335648702638676</c:v>
                </c:pt>
                <c:pt idx="601">
                  <c:v>-0.1023711506515976</c:v>
                </c:pt>
                <c:pt idx="602">
                  <c:v>-8.9892368213408347E-2</c:v>
                </c:pt>
                <c:pt idx="603">
                  <c:v>-9.560284678935134E-2</c:v>
                </c:pt>
                <c:pt idx="604">
                  <c:v>-8.6501802487626803E-2</c:v>
                </c:pt>
                <c:pt idx="605">
                  <c:v>-7.9137579262579569E-2</c:v>
                </c:pt>
                <c:pt idx="606">
                  <c:v>-6.0894426171528244E-2</c:v>
                </c:pt>
                <c:pt idx="607">
                  <c:v>-6.0191761682579087E-2</c:v>
                </c:pt>
                <c:pt idx="608">
                  <c:v>-7.0281188999608835E-2</c:v>
                </c:pt>
                <c:pt idx="609">
                  <c:v>-6.207633601896298E-2</c:v>
                </c:pt>
                <c:pt idx="610">
                  <c:v>-6.1991685200279097E-2</c:v>
                </c:pt>
                <c:pt idx="611">
                  <c:v>-6.5617920016888279E-2</c:v>
                </c:pt>
                <c:pt idx="612">
                  <c:v>-5.9438463084892451E-2</c:v>
                </c:pt>
                <c:pt idx="613">
                  <c:v>-6.0419181950182949E-2</c:v>
                </c:pt>
                <c:pt idx="614">
                  <c:v>-5.7020934463747529E-2</c:v>
                </c:pt>
                <c:pt idx="615">
                  <c:v>-6.2254464108507081E-2</c:v>
                </c:pt>
                <c:pt idx="616">
                  <c:v>-7.8579607304309726E-2</c:v>
                </c:pt>
                <c:pt idx="617">
                  <c:v>-8.7177135265126077E-2</c:v>
                </c:pt>
                <c:pt idx="618">
                  <c:v>-8.8153891736681797E-2</c:v>
                </c:pt>
                <c:pt idx="619">
                  <c:v>-8.9012262449828808E-2</c:v>
                </c:pt>
                <c:pt idx="620">
                  <c:v>-8.5168877890176242E-2</c:v>
                </c:pt>
                <c:pt idx="621">
                  <c:v>-0.10917686655495475</c:v>
                </c:pt>
                <c:pt idx="622">
                  <c:v>-0.11093980068687556</c:v>
                </c:pt>
                <c:pt idx="623">
                  <c:v>-0.10032937670884405</c:v>
                </c:pt>
                <c:pt idx="624">
                  <c:v>-8.4451571916111468E-2</c:v>
                </c:pt>
                <c:pt idx="625">
                  <c:v>-8.1949642547354221E-2</c:v>
                </c:pt>
                <c:pt idx="626">
                  <c:v>-7.7721958627354509E-2</c:v>
                </c:pt>
                <c:pt idx="627">
                  <c:v>-8.1257259149348615E-2</c:v>
                </c:pt>
                <c:pt idx="628">
                  <c:v>-7.8497323355483636E-2</c:v>
                </c:pt>
                <c:pt idx="629">
                  <c:v>-9.7018337105849284E-2</c:v>
                </c:pt>
                <c:pt idx="630">
                  <c:v>-0.10282077843771424</c:v>
                </c:pt>
                <c:pt idx="631">
                  <c:v>-0.11807217280759164</c:v>
                </c:pt>
                <c:pt idx="632">
                  <c:v>-0.11812198626056003</c:v>
                </c:pt>
                <c:pt idx="633">
                  <c:v>-0.11322870472420116</c:v>
                </c:pt>
                <c:pt idx="634">
                  <c:v>-0.11456008310756331</c:v>
                </c:pt>
                <c:pt idx="635">
                  <c:v>-0.10048123324739551</c:v>
                </c:pt>
                <c:pt idx="636">
                  <c:v>-9.4773551240897452E-2</c:v>
                </c:pt>
                <c:pt idx="637">
                  <c:v>-6.9770096561879907E-2</c:v>
                </c:pt>
                <c:pt idx="638">
                  <c:v>-6.1495892885557804E-2</c:v>
                </c:pt>
                <c:pt idx="639">
                  <c:v>-5.8011518808905552E-2</c:v>
                </c:pt>
                <c:pt idx="640">
                  <c:v>-4.3565110261653849E-2</c:v>
                </c:pt>
                <c:pt idx="641">
                  <c:v>-4.20658919239464E-2</c:v>
                </c:pt>
                <c:pt idx="642">
                  <c:v>-3.9409672226352478E-2</c:v>
                </c:pt>
                <c:pt idx="643">
                  <c:v>-2.122182710758163E-2</c:v>
                </c:pt>
                <c:pt idx="644">
                  <c:v>-2.0669821633744333E-2</c:v>
                </c:pt>
                <c:pt idx="645">
                  <c:v>-1.8807197197586726E-2</c:v>
                </c:pt>
                <c:pt idx="646">
                  <c:v>-1.9669635968301343E-2</c:v>
                </c:pt>
                <c:pt idx="647">
                  <c:v>-2.3340827223692094E-2</c:v>
                </c:pt>
                <c:pt idx="648">
                  <c:v>-1.548107584350571E-2</c:v>
                </c:pt>
                <c:pt idx="649">
                  <c:v>-1.295536154595712E-2</c:v>
                </c:pt>
                <c:pt idx="650">
                  <c:v>0</c:v>
                </c:pt>
                <c:pt idx="651">
                  <c:v>-1.1718890789260417E-3</c:v>
                </c:pt>
                <c:pt idx="652">
                  <c:v>-3.3117877858113843E-3</c:v>
                </c:pt>
                <c:pt idx="653">
                  <c:v>-1.1914281273044516E-2</c:v>
                </c:pt>
                <c:pt idx="654">
                  <c:v>0</c:v>
                </c:pt>
                <c:pt idx="655">
                  <c:v>-5.9495832221624191E-3</c:v>
                </c:pt>
                <c:pt idx="656">
                  <c:v>-1.6356143299121544E-2</c:v>
                </c:pt>
                <c:pt idx="657">
                  <c:v>-6.398165865372743E-3</c:v>
                </c:pt>
                <c:pt idx="658">
                  <c:v>0</c:v>
                </c:pt>
                <c:pt idx="659">
                  <c:v>-1.050862742571162E-2</c:v>
                </c:pt>
                <c:pt idx="660">
                  <c:v>-3.6809599838613809E-2</c:v>
                </c:pt>
                <c:pt idx="661">
                  <c:v>-2.4061179339558127E-2</c:v>
                </c:pt>
                <c:pt idx="662">
                  <c:v>-1.8155138569408463E-2</c:v>
                </c:pt>
                <c:pt idx="663">
                  <c:v>-9.203336119459617E-3</c:v>
                </c:pt>
                <c:pt idx="664">
                  <c:v>0</c:v>
                </c:pt>
                <c:pt idx="665">
                  <c:v>-1.1319474587687399E-3</c:v>
                </c:pt>
                <c:pt idx="666">
                  <c:v>0</c:v>
                </c:pt>
                <c:pt idx="667">
                  <c:v>-7.8804911088397223E-4</c:v>
                </c:pt>
                <c:pt idx="668">
                  <c:v>-1.0127748537334727E-3</c:v>
                </c:pt>
                <c:pt idx="669">
                  <c:v>0</c:v>
                </c:pt>
                <c:pt idx="670">
                  <c:v>-1.0093526104913677E-2</c:v>
                </c:pt>
                <c:pt idx="671">
                  <c:v>-2.6407981390632416E-2</c:v>
                </c:pt>
                <c:pt idx="672">
                  <c:v>-2.9687186352340422E-2</c:v>
                </c:pt>
                <c:pt idx="673">
                  <c:v>-2.1320095475589308E-2</c:v>
                </c:pt>
                <c:pt idx="674">
                  <c:v>-6.9944663294275082E-3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-2.5125843487104017E-3</c:v>
                </c:pt>
                <c:pt idx="683">
                  <c:v>-2.1599776056592068E-3</c:v>
                </c:pt>
                <c:pt idx="684">
                  <c:v>-3.4845540305296794E-3</c:v>
                </c:pt>
                <c:pt idx="685">
                  <c:v>0</c:v>
                </c:pt>
                <c:pt idx="686">
                  <c:v>-5.9127481164647144E-3</c:v>
                </c:pt>
                <c:pt idx="687">
                  <c:v>-1.8090404786125159E-2</c:v>
                </c:pt>
                <c:pt idx="688">
                  <c:v>-2.4633070840331998E-2</c:v>
                </c:pt>
                <c:pt idx="689">
                  <c:v>-1.2204960802914269E-2</c:v>
                </c:pt>
                <c:pt idx="690">
                  <c:v>-1.3975708310255323E-2</c:v>
                </c:pt>
                <c:pt idx="691">
                  <c:v>-1.2369510403066721E-2</c:v>
                </c:pt>
                <c:pt idx="692">
                  <c:v>-3.7108253203479651E-2</c:v>
                </c:pt>
                <c:pt idx="693">
                  <c:v>-4.0122364747370756E-2</c:v>
                </c:pt>
                <c:pt idx="694">
                  <c:v>-2.8412207792489659E-2</c:v>
                </c:pt>
                <c:pt idx="695">
                  <c:v>-1.440735190628639E-2</c:v>
                </c:pt>
                <c:pt idx="696">
                  <c:v>-1.0477969410209814E-2</c:v>
                </c:pt>
                <c:pt idx="697">
                  <c:v>-3.8989309409167383E-3</c:v>
                </c:pt>
                <c:pt idx="698">
                  <c:v>0</c:v>
                </c:pt>
                <c:pt idx="699">
                  <c:v>0</c:v>
                </c:pt>
                <c:pt idx="700">
                  <c:v>-1.700094373017775E-3</c:v>
                </c:pt>
                <c:pt idx="701">
                  <c:v>0</c:v>
                </c:pt>
                <c:pt idx="702">
                  <c:v>-1.6504840651784957E-3</c:v>
                </c:pt>
                <c:pt idx="703">
                  <c:v>-8.5038967960884265E-3</c:v>
                </c:pt>
                <c:pt idx="704">
                  <c:v>0</c:v>
                </c:pt>
                <c:pt idx="705">
                  <c:v>-2.4483339107260488E-3</c:v>
                </c:pt>
                <c:pt idx="706">
                  <c:v>-5.7461995618626827E-3</c:v>
                </c:pt>
                <c:pt idx="707">
                  <c:v>0</c:v>
                </c:pt>
                <c:pt idx="708">
                  <c:v>-1.6252894741662428E-3</c:v>
                </c:pt>
                <c:pt idx="709">
                  <c:v>-7.3171478502635761E-3</c:v>
                </c:pt>
                <c:pt idx="710">
                  <c:v>-1.9834608026521681E-2</c:v>
                </c:pt>
                <c:pt idx="711">
                  <c:v>-4.0322605167835125E-2</c:v>
                </c:pt>
                <c:pt idx="712">
                  <c:v>-2.2851504333018871E-2</c:v>
                </c:pt>
                <c:pt idx="713">
                  <c:v>-4.687078392007852E-2</c:v>
                </c:pt>
                <c:pt idx="714">
                  <c:v>-4.1962263205100589E-2</c:v>
                </c:pt>
                <c:pt idx="715">
                  <c:v>-3.9422181690302351E-2</c:v>
                </c:pt>
                <c:pt idx="716">
                  <c:v>-3.6705480515498136E-2</c:v>
                </c:pt>
                <c:pt idx="717">
                  <c:v>-2.0320266754624762E-2</c:v>
                </c:pt>
                <c:pt idx="718">
                  <c:v>-1.6527765969041167E-2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-9.8902139397791973E-3</c:v>
                </c:pt>
                <c:pt idx="723">
                  <c:v>-2.5136947011649194E-3</c:v>
                </c:pt>
                <c:pt idx="724">
                  <c:v>0</c:v>
                </c:pt>
                <c:pt idx="725">
                  <c:v>0</c:v>
                </c:pt>
                <c:pt idx="726">
                  <c:v>-2.3545327979286458E-3</c:v>
                </c:pt>
                <c:pt idx="727">
                  <c:v>-1.5689556482243641E-2</c:v>
                </c:pt>
                <c:pt idx="728">
                  <c:v>-1.7975479203039733E-2</c:v>
                </c:pt>
                <c:pt idx="729">
                  <c:v>-5.7466687188676892E-3</c:v>
                </c:pt>
                <c:pt idx="730">
                  <c:v>-7.5923925288344336E-3</c:v>
                </c:pt>
                <c:pt idx="731">
                  <c:v>-2.1814400804880899E-3</c:v>
                </c:pt>
                <c:pt idx="732">
                  <c:v>-1.8721677917862202E-2</c:v>
                </c:pt>
                <c:pt idx="733">
                  <c:v>-1.4637785470140019E-2</c:v>
                </c:pt>
                <c:pt idx="734">
                  <c:v>-1.131445596274914E-3</c:v>
                </c:pt>
                <c:pt idx="735">
                  <c:v>0</c:v>
                </c:pt>
                <c:pt idx="736">
                  <c:v>-6.6975853558123542E-3</c:v>
                </c:pt>
                <c:pt idx="737">
                  <c:v>-2.7134000550433092E-3</c:v>
                </c:pt>
                <c:pt idx="738">
                  <c:v>-6.5061028786537693E-3</c:v>
                </c:pt>
                <c:pt idx="739">
                  <c:v>-1.4531098378190253E-2</c:v>
                </c:pt>
                <c:pt idx="740">
                  <c:v>-1.0075176831534832E-2</c:v>
                </c:pt>
                <c:pt idx="741">
                  <c:v>-5.7743089723884889E-3</c:v>
                </c:pt>
                <c:pt idx="742">
                  <c:v>-4.1920678390152902E-3</c:v>
                </c:pt>
                <c:pt idx="743">
                  <c:v>0</c:v>
                </c:pt>
                <c:pt idx="744">
                  <c:v>-5.5376640113636707E-3</c:v>
                </c:pt>
                <c:pt idx="745">
                  <c:v>-1.6226061140933257E-3</c:v>
                </c:pt>
                <c:pt idx="746">
                  <c:v>-1.5478418943437666E-2</c:v>
                </c:pt>
                <c:pt idx="747">
                  <c:v>-9.3174889981886451E-3</c:v>
                </c:pt>
                <c:pt idx="748">
                  <c:v>-1.4418665457166043E-3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-2.1633716324357091E-3</c:v>
                </c:pt>
                <c:pt idx="754">
                  <c:v>-8.8327086274256859E-4</c:v>
                </c:pt>
                <c:pt idx="755">
                  <c:v>-8.3126170752588942E-3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-2.330270803071046E-3</c:v>
                </c:pt>
                <c:pt idx="762">
                  <c:v>-1.4128777304899582E-2</c:v>
                </c:pt>
                <c:pt idx="763">
                  <c:v>-1.7246778297451517E-3</c:v>
                </c:pt>
                <c:pt idx="764">
                  <c:v>0</c:v>
                </c:pt>
                <c:pt idx="765">
                  <c:v>-8.4622584626174464E-3</c:v>
                </c:pt>
                <c:pt idx="766">
                  <c:v>0</c:v>
                </c:pt>
                <c:pt idx="767">
                  <c:v>-1.0794138144523744E-2</c:v>
                </c:pt>
                <c:pt idx="768">
                  <c:v>-2.2954117363660514E-2</c:v>
                </c:pt>
                <c:pt idx="769">
                  <c:v>-4.1708823788226754E-2</c:v>
                </c:pt>
                <c:pt idx="770">
                  <c:v>-3.9270526755594358E-2</c:v>
                </c:pt>
                <c:pt idx="771">
                  <c:v>-4.1639760257332181E-2</c:v>
                </c:pt>
                <c:pt idx="772">
                  <c:v>-3.8848916708106272E-2</c:v>
                </c:pt>
                <c:pt idx="773">
                  <c:v>-4.9860322319694741E-2</c:v>
                </c:pt>
                <c:pt idx="774">
                  <c:v>-6.0689531788501082E-2</c:v>
                </c:pt>
                <c:pt idx="775">
                  <c:v>-5.1646801622757491E-2</c:v>
                </c:pt>
                <c:pt idx="776">
                  <c:v>-4.4178718735140607E-2</c:v>
                </c:pt>
                <c:pt idx="777">
                  <c:v>-4.5310069379418005E-2</c:v>
                </c:pt>
                <c:pt idx="778">
                  <c:v>-6.4647131464883364E-2</c:v>
                </c:pt>
                <c:pt idx="779">
                  <c:v>-6.2200146308735813E-2</c:v>
                </c:pt>
                <c:pt idx="780">
                  <c:v>-6.6703991057842235E-2</c:v>
                </c:pt>
                <c:pt idx="781">
                  <c:v>-5.9698325420294095E-2</c:v>
                </c:pt>
                <c:pt idx="782">
                  <c:v>-5.7954992429989347E-2</c:v>
                </c:pt>
                <c:pt idx="783">
                  <c:v>-4.6432685915052029E-2</c:v>
                </c:pt>
                <c:pt idx="784">
                  <c:v>-4.5837209164298731E-2</c:v>
                </c:pt>
                <c:pt idx="785">
                  <c:v>-3.627574836074654E-2</c:v>
                </c:pt>
                <c:pt idx="786">
                  <c:v>-3.0778060762761419E-2</c:v>
                </c:pt>
                <c:pt idx="787">
                  <c:v>-2.6190480161255317E-2</c:v>
                </c:pt>
                <c:pt idx="788">
                  <c:v>-2.3838156923918188E-2</c:v>
                </c:pt>
                <c:pt idx="789">
                  <c:v>-2.5349810708045307E-2</c:v>
                </c:pt>
                <c:pt idx="790">
                  <c:v>-3.3544605770355888E-2</c:v>
                </c:pt>
                <c:pt idx="791">
                  <c:v>-2.6863178204608977E-2</c:v>
                </c:pt>
                <c:pt idx="792">
                  <c:v>-2.8530568288871433E-2</c:v>
                </c:pt>
                <c:pt idx="793">
                  <c:v>-2.6606719145793743E-2</c:v>
                </c:pt>
                <c:pt idx="794">
                  <c:v>-1.4837444902458937E-2</c:v>
                </c:pt>
                <c:pt idx="795">
                  <c:v>-1.3402616938831574E-2</c:v>
                </c:pt>
                <c:pt idx="796">
                  <c:v>-1.3914253604228278E-2</c:v>
                </c:pt>
                <c:pt idx="797">
                  <c:v>-9.1752654359689417E-3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-9.5229885124716691E-4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-5.208401161681561E-3</c:v>
                </c:pt>
                <c:pt idx="809">
                  <c:v>0</c:v>
                </c:pt>
                <c:pt idx="810">
                  <c:v>0</c:v>
                </c:pt>
                <c:pt idx="811">
                  <c:v>-1.6081108566157474E-3</c:v>
                </c:pt>
                <c:pt idx="812">
                  <c:v>-2.5667075984801206E-3</c:v>
                </c:pt>
                <c:pt idx="813">
                  <c:v>-3.4210285363373864E-3</c:v>
                </c:pt>
                <c:pt idx="814">
                  <c:v>0</c:v>
                </c:pt>
                <c:pt idx="815">
                  <c:v>0</c:v>
                </c:pt>
                <c:pt idx="816">
                  <c:v>-4.0881847838526823E-3</c:v>
                </c:pt>
                <c:pt idx="817">
                  <c:v>-7.4319849483262424E-4</c:v>
                </c:pt>
                <c:pt idx="818">
                  <c:v>0</c:v>
                </c:pt>
                <c:pt idx="819">
                  <c:v>0</c:v>
                </c:pt>
                <c:pt idx="820">
                  <c:v>-2.8858162867582372E-3</c:v>
                </c:pt>
                <c:pt idx="821">
                  <c:v>0</c:v>
                </c:pt>
                <c:pt idx="822">
                  <c:v>0</c:v>
                </c:pt>
                <c:pt idx="823">
                  <c:v>-9.3457677120876591E-4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-1.2821723977905876E-2</c:v>
                </c:pt>
                <c:pt idx="828">
                  <c:v>-1.3305271013209465E-2</c:v>
                </c:pt>
                <c:pt idx="829">
                  <c:v>-4.4829858643196151E-3</c:v>
                </c:pt>
                <c:pt idx="830">
                  <c:v>-2.3585487725722078E-3</c:v>
                </c:pt>
                <c:pt idx="831">
                  <c:v>0</c:v>
                </c:pt>
                <c:pt idx="832">
                  <c:v>0</c:v>
                </c:pt>
                <c:pt idx="833">
                  <c:v>-2.2365670516302631E-3</c:v>
                </c:pt>
                <c:pt idx="834">
                  <c:v>-2.1399218194621331E-2</c:v>
                </c:pt>
                <c:pt idx="835">
                  <c:v>-1.8127610602590216E-2</c:v>
                </c:pt>
                <c:pt idx="836">
                  <c:v>-2.4778216619770949E-3</c:v>
                </c:pt>
                <c:pt idx="837">
                  <c:v>-1.9327062804775863E-2</c:v>
                </c:pt>
                <c:pt idx="838">
                  <c:v>-7.1432572488960445E-3</c:v>
                </c:pt>
                <c:pt idx="839">
                  <c:v>-2.6570703009377136E-2</c:v>
                </c:pt>
                <c:pt idx="840">
                  <c:v>-2.8718587681863663E-2</c:v>
                </c:pt>
                <c:pt idx="841">
                  <c:v>-4.6800512477885532E-2</c:v>
                </c:pt>
                <c:pt idx="842">
                  <c:v>-6.4594788418111226E-2</c:v>
                </c:pt>
                <c:pt idx="843">
                  <c:v>-3.0794358943758784E-2</c:v>
                </c:pt>
                <c:pt idx="844">
                  <c:v>-2.6220793710948802E-2</c:v>
                </c:pt>
                <c:pt idx="845">
                  <c:v>-7.8381649474286372E-3</c:v>
                </c:pt>
                <c:pt idx="846">
                  <c:v>-1.7009297322342149E-2</c:v>
                </c:pt>
                <c:pt idx="847">
                  <c:v>-2.881693600110221E-2</c:v>
                </c:pt>
                <c:pt idx="848">
                  <c:v>-3.137312800586893E-2</c:v>
                </c:pt>
                <c:pt idx="849">
                  <c:v>-3.7445877430217753E-2</c:v>
                </c:pt>
                <c:pt idx="850">
                  <c:v>-4.9339189039754441E-2</c:v>
                </c:pt>
                <c:pt idx="851">
                  <c:v>-7.9266322445282283E-2</c:v>
                </c:pt>
                <c:pt idx="852">
                  <c:v>-6.8762256647949993E-2</c:v>
                </c:pt>
                <c:pt idx="853">
                  <c:v>-6.845099410736695E-2</c:v>
                </c:pt>
                <c:pt idx="854">
                  <c:v>-6.8318975104984386E-2</c:v>
                </c:pt>
                <c:pt idx="855">
                  <c:v>-6.9755805339958926E-2</c:v>
                </c:pt>
                <c:pt idx="856">
                  <c:v>-4.7073757354350119E-2</c:v>
                </c:pt>
                <c:pt idx="857">
                  <c:v>-5.1092453419144715E-2</c:v>
                </c:pt>
                <c:pt idx="858">
                  <c:v>-5.727302157369548E-2</c:v>
                </c:pt>
                <c:pt idx="859">
                  <c:v>-4.9993795067215255E-2</c:v>
                </c:pt>
                <c:pt idx="860">
                  <c:v>-5.0059858409761675E-2</c:v>
                </c:pt>
                <c:pt idx="861">
                  <c:v>-5.2551939529538669E-2</c:v>
                </c:pt>
                <c:pt idx="862">
                  <c:v>-5.1137008557258792E-2</c:v>
                </c:pt>
                <c:pt idx="863">
                  <c:v>-5.3726117466199638E-2</c:v>
                </c:pt>
                <c:pt idx="864">
                  <c:v>-6.0651546761671775E-2</c:v>
                </c:pt>
                <c:pt idx="865">
                  <c:v>-5.9398210698184857E-2</c:v>
                </c:pt>
                <c:pt idx="866">
                  <c:v>-5.1912516764178948E-2</c:v>
                </c:pt>
                <c:pt idx="867">
                  <c:v>-5.6987254331567309E-2</c:v>
                </c:pt>
                <c:pt idx="868">
                  <c:v>-4.7914260577983626E-2</c:v>
                </c:pt>
                <c:pt idx="869">
                  <c:v>-4.7225434118807121E-2</c:v>
                </c:pt>
                <c:pt idx="870">
                  <c:v>-4.7339183899321971E-2</c:v>
                </c:pt>
                <c:pt idx="871">
                  <c:v>-4.1816112202867392E-2</c:v>
                </c:pt>
                <c:pt idx="872">
                  <c:v>-4.92243170920518E-2</c:v>
                </c:pt>
                <c:pt idx="873">
                  <c:v>-4.7118717719504176E-2</c:v>
                </c:pt>
                <c:pt idx="874">
                  <c:v>-5.0174274122824943E-2</c:v>
                </c:pt>
                <c:pt idx="875">
                  <c:v>-5.7431425673767862E-2</c:v>
                </c:pt>
                <c:pt idx="876">
                  <c:v>-5.2389330136267544E-2</c:v>
                </c:pt>
                <c:pt idx="877">
                  <c:v>-5.6351478609567685E-2</c:v>
                </c:pt>
                <c:pt idx="878">
                  <c:v>-6.9058605133206871E-2</c:v>
                </c:pt>
                <c:pt idx="879">
                  <c:v>-7.1166295817331721E-2</c:v>
                </c:pt>
                <c:pt idx="880">
                  <c:v>-9.4889187874655889E-2</c:v>
                </c:pt>
                <c:pt idx="881">
                  <c:v>-9.3959135142687986E-2</c:v>
                </c:pt>
                <c:pt idx="882">
                  <c:v>-9.9679759271788015E-2</c:v>
                </c:pt>
                <c:pt idx="883">
                  <c:v>-9.1689560506706472E-2</c:v>
                </c:pt>
                <c:pt idx="884">
                  <c:v>-9.4493496421971412E-2</c:v>
                </c:pt>
                <c:pt idx="885">
                  <c:v>-9.1632018267022788E-2</c:v>
                </c:pt>
                <c:pt idx="886">
                  <c:v>-9.4804424579402496E-2</c:v>
                </c:pt>
                <c:pt idx="887">
                  <c:v>-9.1338582882445229E-2</c:v>
                </c:pt>
                <c:pt idx="888">
                  <c:v>-8.9713735802165837E-2</c:v>
                </c:pt>
                <c:pt idx="889">
                  <c:v>-8.8779304917912069E-2</c:v>
                </c:pt>
                <c:pt idx="890">
                  <c:v>-9.5314724440526175E-2</c:v>
                </c:pt>
                <c:pt idx="891">
                  <c:v>-0.10028790871117779</c:v>
                </c:pt>
                <c:pt idx="892">
                  <c:v>-9.5129212635104834E-2</c:v>
                </c:pt>
                <c:pt idx="893">
                  <c:v>-9.2379968201465781E-2</c:v>
                </c:pt>
                <c:pt idx="894">
                  <c:v>-9.1162677508252507E-2</c:v>
                </c:pt>
                <c:pt idx="895">
                  <c:v>-9.4115552780137599E-2</c:v>
                </c:pt>
                <c:pt idx="896">
                  <c:v>-9.505965243824134E-2</c:v>
                </c:pt>
                <c:pt idx="897">
                  <c:v>-0.10332149217416038</c:v>
                </c:pt>
                <c:pt idx="898">
                  <c:v>-0.10347039469195876</c:v>
                </c:pt>
                <c:pt idx="899">
                  <c:v>-0.1034813726608613</c:v>
                </c:pt>
                <c:pt idx="900">
                  <c:v>-9.3238015205552374E-2</c:v>
                </c:pt>
                <c:pt idx="901">
                  <c:v>-9.3853118680999728E-2</c:v>
                </c:pt>
                <c:pt idx="902">
                  <c:v>-9.2050801993477913E-2</c:v>
                </c:pt>
                <c:pt idx="903">
                  <c:v>-8.4289403483211969E-2</c:v>
                </c:pt>
                <c:pt idx="904">
                  <c:v>-8.3023406200041089E-2</c:v>
                </c:pt>
                <c:pt idx="905">
                  <c:v>-7.9544041821720202E-2</c:v>
                </c:pt>
                <c:pt idx="906">
                  <c:v>-8.0359437971405337E-2</c:v>
                </c:pt>
                <c:pt idx="907">
                  <c:v>-7.9363157539070708E-2</c:v>
                </c:pt>
                <c:pt idx="908">
                  <c:v>-8.3263918366440329E-2</c:v>
                </c:pt>
                <c:pt idx="909">
                  <c:v>-8.0817253846456757E-2</c:v>
                </c:pt>
                <c:pt idx="910">
                  <c:v>-7.6751990677125695E-2</c:v>
                </c:pt>
                <c:pt idx="911">
                  <c:v>-6.5566826071932496E-2</c:v>
                </c:pt>
                <c:pt idx="912">
                  <c:v>-6.4546359536195044E-2</c:v>
                </c:pt>
                <c:pt idx="913">
                  <c:v>-6.3025352593360701E-2</c:v>
                </c:pt>
                <c:pt idx="914">
                  <c:v>-6.0478818027421971E-2</c:v>
                </c:pt>
                <c:pt idx="915">
                  <c:v>-6.0305397856824462E-2</c:v>
                </c:pt>
                <c:pt idx="916">
                  <c:v>-6.4851770371619669E-2</c:v>
                </c:pt>
                <c:pt idx="917">
                  <c:v>-6.2260833690365378E-2</c:v>
                </c:pt>
                <c:pt idx="918">
                  <c:v>-5.7423638513586062E-2</c:v>
                </c:pt>
                <c:pt idx="919">
                  <c:v>-6.0214210437796713E-2</c:v>
                </c:pt>
                <c:pt idx="920">
                  <c:v>-6.4280071529543348E-2</c:v>
                </c:pt>
                <c:pt idx="921">
                  <c:v>-6.2452024341857829E-2</c:v>
                </c:pt>
                <c:pt idx="922">
                  <c:v>-5.3697298172514153E-2</c:v>
                </c:pt>
                <c:pt idx="923">
                  <c:v>-5.4746354467739913E-2</c:v>
                </c:pt>
                <c:pt idx="924">
                  <c:v>-5.4361405782249295E-2</c:v>
                </c:pt>
                <c:pt idx="925">
                  <c:v>-5.6606780146050195E-2</c:v>
                </c:pt>
                <c:pt idx="926">
                  <c:v>-4.9503779228137354E-2</c:v>
                </c:pt>
                <c:pt idx="927">
                  <c:v>-4.6315353695776655E-2</c:v>
                </c:pt>
                <c:pt idx="928">
                  <c:v>-5.4720981020772275E-2</c:v>
                </c:pt>
                <c:pt idx="929">
                  <c:v>-5.4307337726838913E-2</c:v>
                </c:pt>
                <c:pt idx="930">
                  <c:v>-5.0591859170692942E-2</c:v>
                </c:pt>
                <c:pt idx="931">
                  <c:v>-4.0140351037076409E-2</c:v>
                </c:pt>
                <c:pt idx="932">
                  <c:v>-4.2544007649462291E-2</c:v>
                </c:pt>
                <c:pt idx="933">
                  <c:v>-4.1637517594681699E-2</c:v>
                </c:pt>
                <c:pt idx="934">
                  <c:v>-4.0612542553904486E-2</c:v>
                </c:pt>
                <c:pt idx="935">
                  <c:v>-3.2626883465173465E-2</c:v>
                </c:pt>
                <c:pt idx="936">
                  <c:v>-2.7729128099076718E-2</c:v>
                </c:pt>
                <c:pt idx="937">
                  <c:v>-2.9134288282307828E-2</c:v>
                </c:pt>
                <c:pt idx="938">
                  <c:v>-2.5955046951602629E-2</c:v>
                </c:pt>
                <c:pt idx="939">
                  <c:v>-2.2215444634675369E-2</c:v>
                </c:pt>
                <c:pt idx="940">
                  <c:v>-1.5706942955789789E-2</c:v>
                </c:pt>
                <c:pt idx="941">
                  <c:v>-1.0838508458106957E-2</c:v>
                </c:pt>
                <c:pt idx="942">
                  <c:v>-1.0712559360058339E-2</c:v>
                </c:pt>
                <c:pt idx="943">
                  <c:v>-1.2321333379002026E-2</c:v>
                </c:pt>
                <c:pt idx="944">
                  <c:v>-1.3705506768817525E-2</c:v>
                </c:pt>
                <c:pt idx="945">
                  <c:v>-1.8526059299400502E-2</c:v>
                </c:pt>
                <c:pt idx="946">
                  <c:v>-4.866238337150995E-4</c:v>
                </c:pt>
                <c:pt idx="947">
                  <c:v>-1.7553471897006909E-3</c:v>
                </c:pt>
                <c:pt idx="948">
                  <c:v>-7.9905501507666361E-3</c:v>
                </c:pt>
                <c:pt idx="949">
                  <c:v>-1.2902485629507294E-3</c:v>
                </c:pt>
                <c:pt idx="950">
                  <c:v>0</c:v>
                </c:pt>
                <c:pt idx="951">
                  <c:v>-1.2817439375822342E-3</c:v>
                </c:pt>
                <c:pt idx="952">
                  <c:v>0</c:v>
                </c:pt>
                <c:pt idx="953">
                  <c:v>-1.0970794944279627E-3</c:v>
                </c:pt>
                <c:pt idx="954">
                  <c:v>-3.593452061407184E-3</c:v>
                </c:pt>
                <c:pt idx="955">
                  <c:v>0</c:v>
                </c:pt>
                <c:pt idx="956">
                  <c:v>-2.0666236301066412E-2</c:v>
                </c:pt>
                <c:pt idx="957">
                  <c:v>-1.346029381548214E-2</c:v>
                </c:pt>
                <c:pt idx="958">
                  <c:v>-2.0002344864486828E-2</c:v>
                </c:pt>
                <c:pt idx="959">
                  <c:v>-1.2444090742562549E-2</c:v>
                </c:pt>
                <c:pt idx="960">
                  <c:v>-2.7269681681681385E-3</c:v>
                </c:pt>
                <c:pt idx="961">
                  <c:v>-3.2504049975026206E-3</c:v>
                </c:pt>
                <c:pt idx="962">
                  <c:v>-9.6040174449546958E-3</c:v>
                </c:pt>
                <c:pt idx="963">
                  <c:v>-4.0076204066844942E-3</c:v>
                </c:pt>
                <c:pt idx="964">
                  <c:v>0</c:v>
                </c:pt>
                <c:pt idx="965">
                  <c:v>-4.2962208219254417E-3</c:v>
                </c:pt>
                <c:pt idx="966">
                  <c:v>0</c:v>
                </c:pt>
                <c:pt idx="967">
                  <c:v>-2.862471762069049E-3</c:v>
                </c:pt>
                <c:pt idx="968">
                  <c:v>0</c:v>
                </c:pt>
                <c:pt idx="969">
                  <c:v>-4.9911578116224346E-4</c:v>
                </c:pt>
                <c:pt idx="970">
                  <c:v>0</c:v>
                </c:pt>
                <c:pt idx="971">
                  <c:v>-8.8953880868422371E-3</c:v>
                </c:pt>
                <c:pt idx="972">
                  <c:v>-1.6251590635329698E-4</c:v>
                </c:pt>
                <c:pt idx="973">
                  <c:v>0</c:v>
                </c:pt>
                <c:pt idx="974">
                  <c:v>-2.1005127232956687E-2</c:v>
                </c:pt>
                <c:pt idx="975">
                  <c:v>-2.9163942590339321E-2</c:v>
                </c:pt>
                <c:pt idx="976">
                  <c:v>-4.0891483180005107E-2</c:v>
                </c:pt>
                <c:pt idx="977">
                  <c:v>-3.954133230662224E-2</c:v>
                </c:pt>
                <c:pt idx="978">
                  <c:v>-2.7000786392758418E-2</c:v>
                </c:pt>
                <c:pt idx="979">
                  <c:v>-2.7391539731367619E-2</c:v>
                </c:pt>
                <c:pt idx="980">
                  <c:v>-1.9803300719058319E-2</c:v>
                </c:pt>
                <c:pt idx="981">
                  <c:v>-2.4400836818855704E-2</c:v>
                </c:pt>
                <c:pt idx="982">
                  <c:v>-1.8133274577165091E-2</c:v>
                </c:pt>
                <c:pt idx="983">
                  <c:v>-2.3933873657462187E-2</c:v>
                </c:pt>
                <c:pt idx="984">
                  <c:v>-2.1668041816811322E-2</c:v>
                </c:pt>
                <c:pt idx="985">
                  <c:v>-2.1102751026769926E-2</c:v>
                </c:pt>
                <c:pt idx="986">
                  <c:v>-1.1123761719461353E-2</c:v>
                </c:pt>
                <c:pt idx="987">
                  <c:v>-5.8406470106339816E-3</c:v>
                </c:pt>
                <c:pt idx="988">
                  <c:v>0</c:v>
                </c:pt>
                <c:pt idx="989">
                  <c:v>0</c:v>
                </c:pt>
                <c:pt idx="990">
                  <c:v>-8.5311108742292113E-3</c:v>
                </c:pt>
                <c:pt idx="991">
                  <c:v>-1.2118225519124811E-2</c:v>
                </c:pt>
                <c:pt idx="992">
                  <c:v>-1.1646416064753983E-2</c:v>
                </c:pt>
                <c:pt idx="993">
                  <c:v>-9.4629929884770276E-3</c:v>
                </c:pt>
                <c:pt idx="994">
                  <c:v>-8.7432958706224854E-3</c:v>
                </c:pt>
                <c:pt idx="995">
                  <c:v>-9.3550322336278142E-3</c:v>
                </c:pt>
                <c:pt idx="996">
                  <c:v>-2.1368710702283862E-2</c:v>
                </c:pt>
                <c:pt idx="997">
                  <c:v>-2.1587300765761468E-2</c:v>
                </c:pt>
                <c:pt idx="998">
                  <c:v>-1.8655240751514743E-2</c:v>
                </c:pt>
                <c:pt idx="999">
                  <c:v>-1.5585344016422227E-2</c:v>
                </c:pt>
                <c:pt idx="1000">
                  <c:v>-1.0273259530353827E-2</c:v>
                </c:pt>
                <c:pt idx="1001">
                  <c:v>-9.9271195904361235E-3</c:v>
                </c:pt>
                <c:pt idx="1002">
                  <c:v>-1.1999493706482305E-2</c:v>
                </c:pt>
                <c:pt idx="1003">
                  <c:v>-1.1396952017686644E-2</c:v>
                </c:pt>
                <c:pt idx="1004">
                  <c:v>-7.4998708629795009E-3</c:v>
                </c:pt>
                <c:pt idx="1005">
                  <c:v>-3.2882581422484353E-3</c:v>
                </c:pt>
                <c:pt idx="1006">
                  <c:v>-6.4051719972489729E-3</c:v>
                </c:pt>
                <c:pt idx="1007">
                  <c:v>-3.1160342006802859E-3</c:v>
                </c:pt>
                <c:pt idx="1008">
                  <c:v>0</c:v>
                </c:pt>
                <c:pt idx="1009">
                  <c:v>-9.073157813211493E-3</c:v>
                </c:pt>
                <c:pt idx="1010">
                  <c:v>-1.5262307333589532E-3</c:v>
                </c:pt>
                <c:pt idx="1011">
                  <c:v>-2.5758878402570131E-3</c:v>
                </c:pt>
                <c:pt idx="1012">
                  <c:v>-3.6906746413875526E-3</c:v>
                </c:pt>
                <c:pt idx="1013">
                  <c:v>-3.3784499498486823E-3</c:v>
                </c:pt>
                <c:pt idx="1014">
                  <c:v>-6.0966555557820517E-5</c:v>
                </c:pt>
                <c:pt idx="1015">
                  <c:v>0</c:v>
                </c:pt>
                <c:pt idx="1016">
                  <c:v>-3.0317364293577925E-3</c:v>
                </c:pt>
                <c:pt idx="1017">
                  <c:v>-2.0587151260533089E-3</c:v>
                </c:pt>
                <c:pt idx="1018">
                  <c:v>0</c:v>
                </c:pt>
                <c:pt idx="1019">
                  <c:v>-5.0433445956553644E-3</c:v>
                </c:pt>
                <c:pt idx="1020">
                  <c:v>-1.6129332929599817E-2</c:v>
                </c:pt>
                <c:pt idx="1021">
                  <c:v>-1.9405468603239925E-2</c:v>
                </c:pt>
                <c:pt idx="1022">
                  <c:v>-1.6059601080714685E-2</c:v>
                </c:pt>
                <c:pt idx="1023">
                  <c:v>-1.741683239078563E-2</c:v>
                </c:pt>
                <c:pt idx="1024">
                  <c:v>-1.1972748515667117E-2</c:v>
                </c:pt>
                <c:pt idx="1025">
                  <c:v>-1.6781071742357025E-2</c:v>
                </c:pt>
                <c:pt idx="1026">
                  <c:v>-2.3507783135466743E-2</c:v>
                </c:pt>
                <c:pt idx="1027">
                  <c:v>-1.9643909113114897E-2</c:v>
                </c:pt>
                <c:pt idx="1028">
                  <c:v>-1.7896980885274373E-3</c:v>
                </c:pt>
                <c:pt idx="1029">
                  <c:v>-2.0827091516432525E-3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-1.850199024890298E-4</c:v>
                </c:pt>
                <c:pt idx="1039">
                  <c:v>0</c:v>
                </c:pt>
                <c:pt idx="1040">
                  <c:v>0</c:v>
                </c:pt>
                <c:pt idx="1041">
                  <c:v>-1.8551328283066648E-3</c:v>
                </c:pt>
                <c:pt idx="1042">
                  <c:v>-1.5386318881364245E-2</c:v>
                </c:pt>
                <c:pt idx="1043">
                  <c:v>-1.815960433552441E-2</c:v>
                </c:pt>
                <c:pt idx="1044">
                  <c:v>-1.4114535251542808E-2</c:v>
                </c:pt>
                <c:pt idx="1045">
                  <c:v>-3.4478763839344549E-3</c:v>
                </c:pt>
                <c:pt idx="1046">
                  <c:v>-1.7904305194536643E-3</c:v>
                </c:pt>
                <c:pt idx="1047">
                  <c:v>-5.9896380820902836E-3</c:v>
                </c:pt>
                <c:pt idx="1048">
                  <c:v>-2.9313666366652239E-3</c:v>
                </c:pt>
                <c:pt idx="1049">
                  <c:v>0</c:v>
                </c:pt>
                <c:pt idx="1050">
                  <c:v>0</c:v>
                </c:pt>
                <c:pt idx="1051">
                  <c:v>-5.8955875979514313E-3</c:v>
                </c:pt>
                <c:pt idx="1052">
                  <c:v>-4.653042164061455E-3</c:v>
                </c:pt>
                <c:pt idx="1053">
                  <c:v>-8.8120769227860007E-3</c:v>
                </c:pt>
                <c:pt idx="1054">
                  <c:v>-1.9741371458200572E-2</c:v>
                </c:pt>
                <c:pt idx="1055">
                  <c:v>-1.3478314683239692E-2</c:v>
                </c:pt>
                <c:pt idx="1056">
                  <c:v>-1.3919508818053114E-2</c:v>
                </c:pt>
                <c:pt idx="1057">
                  <c:v>-2.8059484729333801E-2</c:v>
                </c:pt>
                <c:pt idx="1058">
                  <c:v>-3.7506278331958229E-2</c:v>
                </c:pt>
                <c:pt idx="1059">
                  <c:v>-2.9661605660862025E-2</c:v>
                </c:pt>
                <c:pt idx="1060">
                  <c:v>-2.7834881626080457E-2</c:v>
                </c:pt>
                <c:pt idx="1061">
                  <c:v>-1.5033487911667958E-2</c:v>
                </c:pt>
                <c:pt idx="1062">
                  <c:v>-1.3460905864437657E-2</c:v>
                </c:pt>
                <c:pt idx="1063">
                  <c:v>-4.9786648027941374E-3</c:v>
                </c:pt>
                <c:pt idx="1064">
                  <c:v>0</c:v>
                </c:pt>
                <c:pt idx="1065">
                  <c:v>0</c:v>
                </c:pt>
                <c:pt idx="1066">
                  <c:v>-5.213072537213829E-3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-3.1964896330058601E-4</c:v>
                </c:pt>
                <c:pt idx="1071">
                  <c:v>0</c:v>
                </c:pt>
                <c:pt idx="1072">
                  <c:v>0</c:v>
                </c:pt>
                <c:pt idx="1073">
                  <c:v>-1.8473373196585907E-3</c:v>
                </c:pt>
                <c:pt idx="1074">
                  <c:v>-1.1146039232281066E-3</c:v>
                </c:pt>
                <c:pt idx="1075">
                  <c:v>0</c:v>
                </c:pt>
                <c:pt idx="1076">
                  <c:v>-3.5564665906796003E-4</c:v>
                </c:pt>
                <c:pt idx="1077">
                  <c:v>-1.0034749695204121E-2</c:v>
                </c:pt>
                <c:pt idx="1078">
                  <c:v>-2.1141403796512128E-3</c:v>
                </c:pt>
                <c:pt idx="1079">
                  <c:v>0</c:v>
                </c:pt>
                <c:pt idx="1080">
                  <c:v>0</c:v>
                </c:pt>
                <c:pt idx="1081">
                  <c:v>-3.3853945264172287E-3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-5.47199692822693E-3</c:v>
                </c:pt>
                <c:pt idx="1091">
                  <c:v>-1.5066530777457983E-2</c:v>
                </c:pt>
                <c:pt idx="1092">
                  <c:v>-2.3734404894402528E-2</c:v>
                </c:pt>
                <c:pt idx="1093">
                  <c:v>-3.6442800568709556E-2</c:v>
                </c:pt>
                <c:pt idx="1094">
                  <c:v>-3.1067858437494277E-2</c:v>
                </c:pt>
                <c:pt idx="1095">
                  <c:v>-2.221963364584183E-2</c:v>
                </c:pt>
                <c:pt idx="1096">
                  <c:v>-1.8455402816255431E-2</c:v>
                </c:pt>
                <c:pt idx="1097">
                  <c:v>-2.8746666044716505E-2</c:v>
                </c:pt>
                <c:pt idx="1098">
                  <c:v>-2.5911922649186271E-2</c:v>
                </c:pt>
                <c:pt idx="1099">
                  <c:v>-3.6731286210829259E-2</c:v>
                </c:pt>
                <c:pt idx="1100">
                  <c:v>-4.5783461094761384E-2</c:v>
                </c:pt>
                <c:pt idx="1101">
                  <c:v>-4.4804643838757513E-2</c:v>
                </c:pt>
                <c:pt idx="1102">
                  <c:v>-3.6692779495484572E-2</c:v>
                </c:pt>
                <c:pt idx="1103">
                  <c:v>-3.4033341597333754E-2</c:v>
                </c:pt>
                <c:pt idx="1104">
                  <c:v>-3.4618413994883725E-2</c:v>
                </c:pt>
                <c:pt idx="1105">
                  <c:v>-4.4407288074815726E-2</c:v>
                </c:pt>
                <c:pt idx="1106">
                  <c:v>-4.4102218214077039E-2</c:v>
                </c:pt>
                <c:pt idx="1107">
                  <c:v>-4.1600773647672326E-2</c:v>
                </c:pt>
                <c:pt idx="1108">
                  <c:v>-3.8391637252441921E-2</c:v>
                </c:pt>
                <c:pt idx="1109">
                  <c:v>-3.201941491866532E-2</c:v>
                </c:pt>
                <c:pt idx="1110">
                  <c:v>-2.3180139310607608E-2</c:v>
                </c:pt>
                <c:pt idx="1111">
                  <c:v>-3.2806933465157687E-2</c:v>
                </c:pt>
                <c:pt idx="1112">
                  <c:v>-3.1404734537592099E-2</c:v>
                </c:pt>
                <c:pt idx="1113">
                  <c:v>-3.7388033760962024E-2</c:v>
                </c:pt>
                <c:pt idx="1114">
                  <c:v>-4.6527410931322295E-2</c:v>
                </c:pt>
                <c:pt idx="1115">
                  <c:v>-4.7669915362056933E-2</c:v>
                </c:pt>
                <c:pt idx="1116">
                  <c:v>-5.4191573445844222E-2</c:v>
                </c:pt>
                <c:pt idx="1117">
                  <c:v>-4.9847812706373437E-2</c:v>
                </c:pt>
                <c:pt idx="1118">
                  <c:v>-5.9532256420532309E-2</c:v>
                </c:pt>
                <c:pt idx="1119">
                  <c:v>-6.7062034630740966E-2</c:v>
                </c:pt>
                <c:pt idx="1120">
                  <c:v>-5.7529974491631442E-2</c:v>
                </c:pt>
                <c:pt idx="1121">
                  <c:v>-6.5825110907532597E-2</c:v>
                </c:pt>
                <c:pt idx="1122">
                  <c:v>-6.852213057185115E-2</c:v>
                </c:pt>
                <c:pt idx="1123">
                  <c:v>-6.6934168215043666E-2</c:v>
                </c:pt>
                <c:pt idx="1124">
                  <c:v>-6.4386781302897586E-2</c:v>
                </c:pt>
                <c:pt idx="1125">
                  <c:v>-4.828596274593959E-2</c:v>
                </c:pt>
                <c:pt idx="1126">
                  <c:v>-5.2178989745331118E-2</c:v>
                </c:pt>
                <c:pt idx="1127">
                  <c:v>-5.1270365320761922E-2</c:v>
                </c:pt>
                <c:pt idx="1128">
                  <c:v>-6.1732631231080595E-2</c:v>
                </c:pt>
                <c:pt idx="1129">
                  <c:v>-5.6819039334523355E-2</c:v>
                </c:pt>
                <c:pt idx="1130">
                  <c:v>-4.7548708580433627E-2</c:v>
                </c:pt>
                <c:pt idx="1131">
                  <c:v>-4.2381627755159822E-2</c:v>
                </c:pt>
                <c:pt idx="1132">
                  <c:v>-3.9703087854656718E-2</c:v>
                </c:pt>
                <c:pt idx="1133">
                  <c:v>-3.4254856114113136E-2</c:v>
                </c:pt>
                <c:pt idx="1134">
                  <c:v>-2.488639425851517E-2</c:v>
                </c:pt>
                <c:pt idx="1135">
                  <c:v>-2.0693080706985723E-2</c:v>
                </c:pt>
                <c:pt idx="1136">
                  <c:v>-1.5427479580809863E-2</c:v>
                </c:pt>
                <c:pt idx="1137">
                  <c:v>-1.1159490197420002E-2</c:v>
                </c:pt>
                <c:pt idx="1138">
                  <c:v>-1.56970698326011E-2</c:v>
                </c:pt>
                <c:pt idx="1139">
                  <c:v>-1.7512043547010969E-2</c:v>
                </c:pt>
                <c:pt idx="1140">
                  <c:v>-1.0824985330666439E-2</c:v>
                </c:pt>
                <c:pt idx="1141">
                  <c:v>-1.8001639567313564E-2</c:v>
                </c:pt>
                <c:pt idx="1142">
                  <c:v>-8.9714039973652765E-3</c:v>
                </c:pt>
                <c:pt idx="1143">
                  <c:v>-8.2833715428637378E-3</c:v>
                </c:pt>
                <c:pt idx="1144">
                  <c:v>0</c:v>
                </c:pt>
                <c:pt idx="1145">
                  <c:v>-9.969307559256201E-4</c:v>
                </c:pt>
                <c:pt idx="1146">
                  <c:v>-3.8025360883405454E-3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-1.2480582139974746E-2</c:v>
                </c:pt>
                <c:pt idx="1151">
                  <c:v>-1.2754687523497558E-2</c:v>
                </c:pt>
                <c:pt idx="1152">
                  <c:v>-7.5488163254135501E-3</c:v>
                </c:pt>
                <c:pt idx="1153">
                  <c:v>-5.162150726406755E-3</c:v>
                </c:pt>
                <c:pt idx="1154">
                  <c:v>-2.1318323623094391E-3</c:v>
                </c:pt>
                <c:pt idx="1155">
                  <c:v>-8.3408923252142257E-4</c:v>
                </c:pt>
                <c:pt idx="1156">
                  <c:v>-1.7246672371654663E-2</c:v>
                </c:pt>
                <c:pt idx="1157">
                  <c:v>-2.064775520583995E-2</c:v>
                </c:pt>
                <c:pt idx="1158">
                  <c:v>-2.2791386696743725E-2</c:v>
                </c:pt>
                <c:pt idx="1159">
                  <c:v>-3.9272889249260837E-4</c:v>
                </c:pt>
                <c:pt idx="1160">
                  <c:v>0</c:v>
                </c:pt>
                <c:pt idx="1161">
                  <c:v>-6.6508448923927226E-3</c:v>
                </c:pt>
                <c:pt idx="1162">
                  <c:v>-5.9812102167278573E-5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-5.4866469524582099E-3</c:v>
                </c:pt>
                <c:pt idx="1167">
                  <c:v>-3.1542859000766497E-3</c:v>
                </c:pt>
                <c:pt idx="1168">
                  <c:v>0</c:v>
                </c:pt>
                <c:pt idx="1169">
                  <c:v>-3.2102627125722765E-3</c:v>
                </c:pt>
                <c:pt idx="1170">
                  <c:v>-2.2752743523502355E-2</c:v>
                </c:pt>
                <c:pt idx="1171">
                  <c:v>-2.2657582508207447E-2</c:v>
                </c:pt>
                <c:pt idx="1172">
                  <c:v>0</c:v>
                </c:pt>
                <c:pt idx="1173">
                  <c:v>-1.7589488447850405E-3</c:v>
                </c:pt>
                <c:pt idx="1174">
                  <c:v>0</c:v>
                </c:pt>
                <c:pt idx="1175">
                  <c:v>-8.0170496481562232E-3</c:v>
                </c:pt>
                <c:pt idx="1176">
                  <c:v>-4.8111813715114998E-3</c:v>
                </c:pt>
                <c:pt idx="1177">
                  <c:v>0</c:v>
                </c:pt>
                <c:pt idx="1178">
                  <c:v>0</c:v>
                </c:pt>
                <c:pt idx="1179">
                  <c:v>-1.6332933010757469E-2</c:v>
                </c:pt>
                <c:pt idx="1180">
                  <c:v>-3.1390419915757872E-3</c:v>
                </c:pt>
                <c:pt idx="1181">
                  <c:v>-7.9989100833126343E-3</c:v>
                </c:pt>
                <c:pt idx="1182">
                  <c:v>-1.4962560963201149E-2</c:v>
                </c:pt>
                <c:pt idx="1183">
                  <c:v>-1.3941121690792478E-2</c:v>
                </c:pt>
                <c:pt idx="1184">
                  <c:v>-1.056827020456314E-2</c:v>
                </c:pt>
                <c:pt idx="1185">
                  <c:v>-1.9799596606820617E-2</c:v>
                </c:pt>
                <c:pt idx="1186">
                  <c:v>-1.3777058449495155E-2</c:v>
                </c:pt>
                <c:pt idx="1187">
                  <c:v>-1.2992021707987233E-2</c:v>
                </c:pt>
                <c:pt idx="1188">
                  <c:v>-6.7375695632903949E-3</c:v>
                </c:pt>
                <c:pt idx="1189">
                  <c:v>-4.4880032214766157E-3</c:v>
                </c:pt>
                <c:pt idx="1190">
                  <c:v>-1.5772144081140128E-2</c:v>
                </c:pt>
                <c:pt idx="1191">
                  <c:v>-4.1936973718548133E-2</c:v>
                </c:pt>
                <c:pt idx="1192">
                  <c:v>-5.2693443880971517E-2</c:v>
                </c:pt>
                <c:pt idx="1193">
                  <c:v>-4.8209510685645572E-2</c:v>
                </c:pt>
                <c:pt idx="1194">
                  <c:v>-6.4755765768887863E-2</c:v>
                </c:pt>
                <c:pt idx="1195">
                  <c:v>-6.7651122141418274E-2</c:v>
                </c:pt>
                <c:pt idx="1196">
                  <c:v>-6.4787601876596601E-2</c:v>
                </c:pt>
                <c:pt idx="1197">
                  <c:v>-5.309597123877715E-2</c:v>
                </c:pt>
                <c:pt idx="1198">
                  <c:v>-5.89764991419841E-2</c:v>
                </c:pt>
                <c:pt idx="1199">
                  <c:v>-5.6784703699106848E-2</c:v>
                </c:pt>
                <c:pt idx="1200">
                  <c:v>-6.2471683922389311E-2</c:v>
                </c:pt>
                <c:pt idx="1201">
                  <c:v>-6.6860026862615482E-2</c:v>
                </c:pt>
                <c:pt idx="1202">
                  <c:v>-6.7165238965119459E-2</c:v>
                </c:pt>
                <c:pt idx="1203">
                  <c:v>-6.7729395963167544E-2</c:v>
                </c:pt>
                <c:pt idx="1204">
                  <c:v>-7.3567516319686665E-2</c:v>
                </c:pt>
                <c:pt idx="1205">
                  <c:v>-6.9062081517220861E-2</c:v>
                </c:pt>
                <c:pt idx="1206">
                  <c:v>-7.1696362762892415E-2</c:v>
                </c:pt>
                <c:pt idx="1207">
                  <c:v>-6.7180540314793785E-2</c:v>
                </c:pt>
                <c:pt idx="1208">
                  <c:v>-6.8636150401859733E-2</c:v>
                </c:pt>
                <c:pt idx="1209">
                  <c:v>-7.3161494673923383E-2</c:v>
                </c:pt>
                <c:pt idx="1210">
                  <c:v>-7.7182463501796861E-2</c:v>
                </c:pt>
                <c:pt idx="1211">
                  <c:v>-7.6787834829127197E-2</c:v>
                </c:pt>
                <c:pt idx="1212">
                  <c:v>-7.3061951754689547E-2</c:v>
                </c:pt>
                <c:pt idx="1213">
                  <c:v>-6.4391427568315521E-2</c:v>
                </c:pt>
                <c:pt idx="1214">
                  <c:v>-6.5657305348175918E-2</c:v>
                </c:pt>
                <c:pt idx="1215">
                  <c:v>-7.5362935945915172E-2</c:v>
                </c:pt>
                <c:pt idx="1216">
                  <c:v>-7.1194990014817591E-2</c:v>
                </c:pt>
                <c:pt idx="1217">
                  <c:v>-6.0008653787920037E-2</c:v>
                </c:pt>
                <c:pt idx="1218">
                  <c:v>-5.0647848294757575E-2</c:v>
                </c:pt>
                <c:pt idx="1219">
                  <c:v>-4.8360741608366745E-2</c:v>
                </c:pt>
                <c:pt idx="1220">
                  <c:v>-4.2709435009288768E-2</c:v>
                </c:pt>
                <c:pt idx="1221">
                  <c:v>-4.5884797223347644E-2</c:v>
                </c:pt>
                <c:pt idx="1222">
                  <c:v>-3.6605695622939326E-2</c:v>
                </c:pt>
                <c:pt idx="1223">
                  <c:v>-3.7188964914625262E-2</c:v>
                </c:pt>
                <c:pt idx="1224">
                  <c:v>-4.7839649827173293E-2</c:v>
                </c:pt>
                <c:pt idx="1225">
                  <c:v>-5.1788790886684456E-2</c:v>
                </c:pt>
                <c:pt idx="1226">
                  <c:v>-4.3227395660462076E-2</c:v>
                </c:pt>
                <c:pt idx="1227">
                  <c:v>-4.1484839872261509E-2</c:v>
                </c:pt>
                <c:pt idx="1228">
                  <c:v>-3.8931405555187253E-2</c:v>
                </c:pt>
                <c:pt idx="1229">
                  <c:v>-4.6558452982617168E-2</c:v>
                </c:pt>
                <c:pt idx="1230">
                  <c:v>-5.5755540677398033E-2</c:v>
                </c:pt>
                <c:pt idx="1231">
                  <c:v>-5.8096689250735419E-2</c:v>
                </c:pt>
                <c:pt idx="1232">
                  <c:v>-6.7372033052244026E-2</c:v>
                </c:pt>
                <c:pt idx="1233">
                  <c:v>-5.9901535482689401E-2</c:v>
                </c:pt>
                <c:pt idx="1234">
                  <c:v>-6.7285484101155799E-2</c:v>
                </c:pt>
                <c:pt idx="1235">
                  <c:v>-7.6088056056527811E-2</c:v>
                </c:pt>
                <c:pt idx="1236">
                  <c:v>-6.0228455129456453E-2</c:v>
                </c:pt>
                <c:pt idx="1237">
                  <c:v>-6.24995407934315E-2</c:v>
                </c:pt>
                <c:pt idx="1238">
                  <c:v>-4.697447032916615E-2</c:v>
                </c:pt>
                <c:pt idx="1239">
                  <c:v>-4.6701025688663217E-2</c:v>
                </c:pt>
                <c:pt idx="1240">
                  <c:v>-4.5292550844602444E-2</c:v>
                </c:pt>
                <c:pt idx="1241">
                  <c:v>-4.5284009989943544E-2</c:v>
                </c:pt>
                <c:pt idx="1242">
                  <c:v>-4.6510737572663316E-2</c:v>
                </c:pt>
                <c:pt idx="1243">
                  <c:v>-4.4810724408188188E-2</c:v>
                </c:pt>
                <c:pt idx="1244">
                  <c:v>-5.0559406050764817E-2</c:v>
                </c:pt>
                <c:pt idx="1245">
                  <c:v>-4.768780330746103E-2</c:v>
                </c:pt>
                <c:pt idx="1246">
                  <c:v>-5.1457883145740541E-2</c:v>
                </c:pt>
                <c:pt idx="1247">
                  <c:v>-5.1783522882216382E-2</c:v>
                </c:pt>
                <c:pt idx="1248">
                  <c:v>-5.5931661205088599E-2</c:v>
                </c:pt>
                <c:pt idx="1249">
                  <c:v>-5.5411027800072191E-2</c:v>
                </c:pt>
                <c:pt idx="1250">
                  <c:v>-4.8559504147695498E-2</c:v>
                </c:pt>
                <c:pt idx="1251">
                  <c:v>-4.8294467499191494E-2</c:v>
                </c:pt>
                <c:pt idx="1252">
                  <c:v>-4.1314536514700309E-2</c:v>
                </c:pt>
                <c:pt idx="1253">
                  <c:v>-4.0277184724381375E-2</c:v>
                </c:pt>
                <c:pt idx="1254">
                  <c:v>-3.7668222672946644E-2</c:v>
                </c:pt>
                <c:pt idx="1255">
                  <c:v>-3.5430047089848211E-2</c:v>
                </c:pt>
                <c:pt idx="1256">
                  <c:v>-3.403359631651566E-2</c:v>
                </c:pt>
                <c:pt idx="1257">
                  <c:v>-3.5023863794515588E-2</c:v>
                </c:pt>
                <c:pt idx="1258">
                  <c:v>-3.1252829559461681E-2</c:v>
                </c:pt>
                <c:pt idx="1259">
                  <c:v>-3.0442218970285706E-2</c:v>
                </c:pt>
                <c:pt idx="1260">
                  <c:v>-2.9913343651595113E-2</c:v>
                </c:pt>
                <c:pt idx="1261">
                  <c:v>-3.2753719241048578E-2</c:v>
                </c:pt>
                <c:pt idx="1262">
                  <c:v>-2.8927073125283E-2</c:v>
                </c:pt>
                <c:pt idx="1263">
                  <c:v>-2.6298803914975421E-2</c:v>
                </c:pt>
                <c:pt idx="1264">
                  <c:v>-2.7029517543573082E-2</c:v>
                </c:pt>
                <c:pt idx="1265">
                  <c:v>-2.3541598136291229E-2</c:v>
                </c:pt>
                <c:pt idx="1266">
                  <c:v>-2.0127898025251091E-2</c:v>
                </c:pt>
                <c:pt idx="1267">
                  <c:v>-1.9180525257025505E-2</c:v>
                </c:pt>
                <c:pt idx="1268">
                  <c:v>-1.7933848345909827E-2</c:v>
                </c:pt>
                <c:pt idx="1269">
                  <c:v>-1.4083552676667858E-2</c:v>
                </c:pt>
                <c:pt idx="1270">
                  <c:v>-1.19296319493953E-2</c:v>
                </c:pt>
                <c:pt idx="1271">
                  <c:v>-1.4532546535423378E-2</c:v>
                </c:pt>
                <c:pt idx="1272">
                  <c:v>-1.802690978171442E-2</c:v>
                </c:pt>
                <c:pt idx="1273">
                  <c:v>-2.0345050971098729E-2</c:v>
                </c:pt>
                <c:pt idx="1274">
                  <c:v>-2.0884736881556124E-2</c:v>
                </c:pt>
                <c:pt idx="1275">
                  <c:v>-1.4263094417852853E-2</c:v>
                </c:pt>
                <c:pt idx="1276">
                  <c:v>-1.417608709058784E-2</c:v>
                </c:pt>
                <c:pt idx="1277">
                  <c:v>-1.3265760860719849E-2</c:v>
                </c:pt>
                <c:pt idx="1278">
                  <c:v>-1.2531785453819579E-2</c:v>
                </c:pt>
                <c:pt idx="1279">
                  <c:v>-8.4604594634364004E-3</c:v>
                </c:pt>
                <c:pt idx="1280">
                  <c:v>-5.2877943613750889E-3</c:v>
                </c:pt>
                <c:pt idx="1281">
                  <c:v>-3.6727335816905972E-3</c:v>
                </c:pt>
                <c:pt idx="1282">
                  <c:v>-3.2886276316909774E-3</c:v>
                </c:pt>
                <c:pt idx="1283">
                  <c:v>-1.9321751621450551E-3</c:v>
                </c:pt>
                <c:pt idx="1284">
                  <c:v>-2.4899458950034341E-3</c:v>
                </c:pt>
                <c:pt idx="1285">
                  <c:v>-3.3703160238013619E-3</c:v>
                </c:pt>
                <c:pt idx="1286">
                  <c:v>-1.5388662585644358E-3</c:v>
                </c:pt>
                <c:pt idx="1287">
                  <c:v>-3.4746685713277719E-4</c:v>
                </c:pt>
                <c:pt idx="1288">
                  <c:v>0</c:v>
                </c:pt>
                <c:pt idx="1289">
                  <c:v>-6.6839960545076588E-4</c:v>
                </c:pt>
                <c:pt idx="1290">
                  <c:v>-3.9215473558600984E-3</c:v>
                </c:pt>
                <c:pt idx="1291">
                  <c:v>0</c:v>
                </c:pt>
                <c:pt idx="1292">
                  <c:v>-3.5967314329632548E-3</c:v>
                </c:pt>
                <c:pt idx="1293">
                  <c:v>-4.0565116799234713E-3</c:v>
                </c:pt>
                <c:pt idx="1294">
                  <c:v>-7.228824478300094E-4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-9.1079773306114754E-3</c:v>
                </c:pt>
                <c:pt idx="1300">
                  <c:v>-5.4514591603839323E-3</c:v>
                </c:pt>
                <c:pt idx="1301">
                  <c:v>-5.2261839878242951E-3</c:v>
                </c:pt>
                <c:pt idx="1302">
                  <c:v>-1.1930236256660233E-2</c:v>
                </c:pt>
                <c:pt idx="1303">
                  <c:v>-1.8571790212172371E-2</c:v>
                </c:pt>
                <c:pt idx="1304">
                  <c:v>-1.4649821253884872E-2</c:v>
                </c:pt>
                <c:pt idx="1305">
                  <c:v>-8.1325957507535091E-3</c:v>
                </c:pt>
                <c:pt idx="1306">
                  <c:v>-4.8536549980737207E-3</c:v>
                </c:pt>
                <c:pt idx="1307">
                  <c:v>-2.7809762374979684E-3</c:v>
                </c:pt>
                <c:pt idx="1308">
                  <c:v>0</c:v>
                </c:pt>
                <c:pt idx="1309">
                  <c:v>-3.6622280002999185E-3</c:v>
                </c:pt>
                <c:pt idx="1310">
                  <c:v>-5.8164797651820085E-4</c:v>
                </c:pt>
                <c:pt idx="1311">
                  <c:v>-8.573045394785169E-4</c:v>
                </c:pt>
                <c:pt idx="1312">
                  <c:v>0</c:v>
                </c:pt>
                <c:pt idx="1313">
                  <c:v>-6.7271926920458084E-4</c:v>
                </c:pt>
                <c:pt idx="1314">
                  <c:v>0</c:v>
                </c:pt>
                <c:pt idx="1315">
                  <c:v>-2.3230684400601608E-3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-4.9220838933659783E-3</c:v>
                </c:pt>
                <c:pt idx="1320">
                  <c:v>-5.0063916200193516E-3</c:v>
                </c:pt>
                <c:pt idx="1321">
                  <c:v>-7.1527458735131492E-3</c:v>
                </c:pt>
                <c:pt idx="1322">
                  <c:v>0</c:v>
                </c:pt>
                <c:pt idx="1323">
                  <c:v>-1.450087374636973E-3</c:v>
                </c:pt>
                <c:pt idx="1324">
                  <c:v>-9.7450378875752804E-3</c:v>
                </c:pt>
                <c:pt idx="1325">
                  <c:v>-7.420060662648287E-3</c:v>
                </c:pt>
                <c:pt idx="1326">
                  <c:v>-1.5375093096257999E-2</c:v>
                </c:pt>
                <c:pt idx="1327">
                  <c:v>-2.8003667073463197E-2</c:v>
                </c:pt>
                <c:pt idx="1328">
                  <c:v>-2.2919258258375475E-2</c:v>
                </c:pt>
                <c:pt idx="1329">
                  <c:v>-1.4755185580172255E-2</c:v>
                </c:pt>
                <c:pt idx="1330">
                  <c:v>-2.5285738176943028E-2</c:v>
                </c:pt>
                <c:pt idx="1331">
                  <c:v>-2.8616803389634866E-2</c:v>
                </c:pt>
                <c:pt idx="1332">
                  <c:v>-1.3903131179860917E-2</c:v>
                </c:pt>
                <c:pt idx="1333">
                  <c:v>-1.6941757855984497E-2</c:v>
                </c:pt>
                <c:pt idx="1334">
                  <c:v>-2.2483951887854941E-2</c:v>
                </c:pt>
                <c:pt idx="1335">
                  <c:v>-2.4137523322230108E-2</c:v>
                </c:pt>
                <c:pt idx="1336">
                  <c:v>-3.0272123676967806E-2</c:v>
                </c:pt>
                <c:pt idx="1337">
                  <c:v>-3.1437938099543705E-2</c:v>
                </c:pt>
                <c:pt idx="1338">
                  <c:v>-1.4469518243518199E-2</c:v>
                </c:pt>
                <c:pt idx="1339">
                  <c:v>-8.8909570385985407E-3</c:v>
                </c:pt>
                <c:pt idx="1340">
                  <c:v>-6.3636296256314251E-3</c:v>
                </c:pt>
                <c:pt idx="1341">
                  <c:v>-1.0613019875448987E-2</c:v>
                </c:pt>
                <c:pt idx="1342">
                  <c:v>-9.5916256874365759E-3</c:v>
                </c:pt>
                <c:pt idx="1343">
                  <c:v>-7.9971842741356613E-3</c:v>
                </c:pt>
                <c:pt idx="1344">
                  <c:v>-1.4701088582812424E-2</c:v>
                </c:pt>
                <c:pt idx="1345">
                  <c:v>-2.797132930887735E-2</c:v>
                </c:pt>
                <c:pt idx="1346">
                  <c:v>-2.8023888853087361E-2</c:v>
                </c:pt>
                <c:pt idx="1347">
                  <c:v>-2.8202158681167377E-2</c:v>
                </c:pt>
                <c:pt idx="1348">
                  <c:v>-3.2052291566125712E-2</c:v>
                </c:pt>
                <c:pt idx="1349">
                  <c:v>-3.0339496155206407E-2</c:v>
                </c:pt>
                <c:pt idx="1350">
                  <c:v>-2.8401816190843494E-2</c:v>
                </c:pt>
                <c:pt idx="1351">
                  <c:v>-3.0654868367926878E-2</c:v>
                </c:pt>
                <c:pt idx="1352">
                  <c:v>-3.2208620656546075E-2</c:v>
                </c:pt>
                <c:pt idx="1353">
                  <c:v>-3.4359876352294788E-2</c:v>
                </c:pt>
                <c:pt idx="1354">
                  <c:v>-4.1839974560445921E-2</c:v>
                </c:pt>
                <c:pt idx="1355">
                  <c:v>-4.7248803072970753E-2</c:v>
                </c:pt>
                <c:pt idx="1356">
                  <c:v>-3.3192582131062069E-2</c:v>
                </c:pt>
                <c:pt idx="1357">
                  <c:v>-3.506755749577764E-2</c:v>
                </c:pt>
                <c:pt idx="1358">
                  <c:v>-3.2277425955706485E-2</c:v>
                </c:pt>
                <c:pt idx="1359">
                  <c:v>-3.2800841203824635E-2</c:v>
                </c:pt>
                <c:pt idx="1360">
                  <c:v>-3.3130022735323263E-2</c:v>
                </c:pt>
                <c:pt idx="1361">
                  <c:v>-2.6222625825502131E-2</c:v>
                </c:pt>
                <c:pt idx="1362">
                  <c:v>-2.5955751718253824E-2</c:v>
                </c:pt>
                <c:pt idx="1363">
                  <c:v>-2.6403908634685513E-2</c:v>
                </c:pt>
                <c:pt idx="1364">
                  <c:v>-4.1764588107663647E-2</c:v>
                </c:pt>
                <c:pt idx="1365">
                  <c:v>-4.240853754738079E-2</c:v>
                </c:pt>
                <c:pt idx="1366">
                  <c:v>-3.8810331308491139E-2</c:v>
                </c:pt>
                <c:pt idx="1367">
                  <c:v>-3.3838750201088529E-2</c:v>
                </c:pt>
                <c:pt idx="1368">
                  <c:v>-3.5088285353730229E-2</c:v>
                </c:pt>
                <c:pt idx="1369">
                  <c:v>-2.7576312752289941E-2</c:v>
                </c:pt>
                <c:pt idx="1370">
                  <c:v>-3.4836561566063212E-2</c:v>
                </c:pt>
                <c:pt idx="1371">
                  <c:v>-2.9446515606186129E-2</c:v>
                </c:pt>
                <c:pt idx="1372">
                  <c:v>-3.3946626028420281E-2</c:v>
                </c:pt>
                <c:pt idx="1373">
                  <c:v>-2.974248174359272E-2</c:v>
                </c:pt>
                <c:pt idx="1374">
                  <c:v>-2.4143707300455067E-2</c:v>
                </c:pt>
                <c:pt idx="1375">
                  <c:v>-1.762512588618342E-2</c:v>
                </c:pt>
                <c:pt idx="1376">
                  <c:v>-1.2384432823059142E-2</c:v>
                </c:pt>
                <c:pt idx="1377">
                  <c:v>-1.4172505783829318E-2</c:v>
                </c:pt>
                <c:pt idx="1378">
                  <c:v>-2.6473241365690344E-2</c:v>
                </c:pt>
                <c:pt idx="1379">
                  <c:v>-2.273712771460807E-2</c:v>
                </c:pt>
                <c:pt idx="1380">
                  <c:v>-2.9126234220144032E-2</c:v>
                </c:pt>
                <c:pt idx="1381">
                  <c:v>-2.6660759401537087E-2</c:v>
                </c:pt>
                <c:pt idx="1382">
                  <c:v>-2.0657075317863059E-2</c:v>
                </c:pt>
                <c:pt idx="1383">
                  <c:v>-2.5232965097573487E-2</c:v>
                </c:pt>
                <c:pt idx="1384">
                  <c:v>-1.1756955485561504E-2</c:v>
                </c:pt>
                <c:pt idx="1385">
                  <c:v>-4.8730389019015479E-3</c:v>
                </c:pt>
                <c:pt idx="1386">
                  <c:v>-1.552165722382546E-3</c:v>
                </c:pt>
                <c:pt idx="1387">
                  <c:v>-7.0099322228079275E-4</c:v>
                </c:pt>
                <c:pt idx="1388">
                  <c:v>-6.3340122989802971E-3</c:v>
                </c:pt>
                <c:pt idx="1389">
                  <c:v>-6.811009274081784E-3</c:v>
                </c:pt>
                <c:pt idx="1390">
                  <c:v>-1.117602881287974E-2</c:v>
                </c:pt>
                <c:pt idx="1391">
                  <c:v>-1.3159710656698248E-2</c:v>
                </c:pt>
                <c:pt idx="1392">
                  <c:v>-1.3721688219307483E-2</c:v>
                </c:pt>
                <c:pt idx="1393">
                  <c:v>-6.0989933668568509E-3</c:v>
                </c:pt>
                <c:pt idx="1394">
                  <c:v>-5.9011701242027226E-3</c:v>
                </c:pt>
                <c:pt idx="1395">
                  <c:v>-3.1721224519165826E-3</c:v>
                </c:pt>
                <c:pt idx="1396">
                  <c:v>0</c:v>
                </c:pt>
                <c:pt idx="1397">
                  <c:v>0</c:v>
                </c:pt>
                <c:pt idx="1398">
                  <c:v>-4.466500094987831E-3</c:v>
                </c:pt>
                <c:pt idx="1399">
                  <c:v>-1.0751847004816833E-2</c:v>
                </c:pt>
                <c:pt idx="1400">
                  <c:v>-1.4214401958135166E-2</c:v>
                </c:pt>
                <c:pt idx="1401">
                  <c:v>-1.1211213675472599E-2</c:v>
                </c:pt>
                <c:pt idx="1402">
                  <c:v>0</c:v>
                </c:pt>
                <c:pt idx="1403">
                  <c:v>0</c:v>
                </c:pt>
                <c:pt idx="1404">
                  <c:v>-1.7220133446928521E-3</c:v>
                </c:pt>
                <c:pt idx="1405">
                  <c:v>-2.9656100312826293E-3</c:v>
                </c:pt>
                <c:pt idx="1406">
                  <c:v>-7.4664308494994287E-3</c:v>
                </c:pt>
                <c:pt idx="1407">
                  <c:v>-9.7047680968808826E-3</c:v>
                </c:pt>
                <c:pt idx="1408">
                  <c:v>-7.3863043665373096E-4</c:v>
                </c:pt>
                <c:pt idx="1409">
                  <c:v>0</c:v>
                </c:pt>
                <c:pt idx="1410">
                  <c:v>-7.2083554915615975E-4</c:v>
                </c:pt>
                <c:pt idx="1411">
                  <c:v>-1.8516423762375046E-3</c:v>
                </c:pt>
                <c:pt idx="1412">
                  <c:v>-1.6504292599023702E-3</c:v>
                </c:pt>
                <c:pt idx="1413">
                  <c:v>0</c:v>
                </c:pt>
                <c:pt idx="1414">
                  <c:v>-9.5501649965084765E-4</c:v>
                </c:pt>
                <c:pt idx="1415">
                  <c:v>-2.3803297135890525E-3</c:v>
                </c:pt>
                <c:pt idx="1416">
                  <c:v>-1.0011358814327467E-3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-1.6425925039833282E-3</c:v>
                </c:pt>
                <c:pt idx="1421">
                  <c:v>0</c:v>
                </c:pt>
                <c:pt idx="1422">
                  <c:v>-4.2496677213060743E-3</c:v>
                </c:pt>
                <c:pt idx="1423">
                  <c:v>-6.8288550081764847E-4</c:v>
                </c:pt>
                <c:pt idx="1424">
                  <c:v>0</c:v>
                </c:pt>
                <c:pt idx="1425">
                  <c:v>-3.2010136294282579E-4</c:v>
                </c:pt>
                <c:pt idx="1426">
                  <c:v>-1.1951292490805989E-3</c:v>
                </c:pt>
                <c:pt idx="1427">
                  <c:v>-5.3732035550279203E-3</c:v>
                </c:pt>
                <c:pt idx="1428">
                  <c:v>0</c:v>
                </c:pt>
                <c:pt idx="1429">
                  <c:v>0</c:v>
                </c:pt>
                <c:pt idx="1430">
                  <c:v>-2.3160154011212402E-3</c:v>
                </c:pt>
                <c:pt idx="1431">
                  <c:v>0</c:v>
                </c:pt>
                <c:pt idx="1432">
                  <c:v>0</c:v>
                </c:pt>
                <c:pt idx="1433">
                  <c:v>-5.1491749004028212E-3</c:v>
                </c:pt>
                <c:pt idx="1434">
                  <c:v>-6.0984572228578605E-3</c:v>
                </c:pt>
                <c:pt idx="1435">
                  <c:v>-6.3497485438455464E-3</c:v>
                </c:pt>
                <c:pt idx="1436">
                  <c:v>0</c:v>
                </c:pt>
                <c:pt idx="1437">
                  <c:v>-3.1921611741792075E-4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-3.4609709271769454E-4</c:v>
                </c:pt>
                <c:pt idx="1442">
                  <c:v>0</c:v>
                </c:pt>
                <c:pt idx="1443">
                  <c:v>-1.7213509336671275E-3</c:v>
                </c:pt>
                <c:pt idx="1444">
                  <c:v>-5.8904023447701476E-3</c:v>
                </c:pt>
                <c:pt idx="1445">
                  <c:v>-9.859031241867898E-3</c:v>
                </c:pt>
                <c:pt idx="1446">
                  <c:v>-3.7432140884372687E-3</c:v>
                </c:pt>
                <c:pt idx="1447">
                  <c:v>-7.1243892326690464E-3</c:v>
                </c:pt>
                <c:pt idx="1448">
                  <c:v>-6.3632090019721272E-3</c:v>
                </c:pt>
                <c:pt idx="1449">
                  <c:v>-4.4068500100367548E-3</c:v>
                </c:pt>
                <c:pt idx="1450">
                  <c:v>0</c:v>
                </c:pt>
                <c:pt idx="1451">
                  <c:v>0</c:v>
                </c:pt>
                <c:pt idx="1452">
                  <c:v>-1.7691322763947288E-3</c:v>
                </c:pt>
                <c:pt idx="1453">
                  <c:v>-7.7802208623005964E-3</c:v>
                </c:pt>
                <c:pt idx="1454">
                  <c:v>-1.7895571411699673E-2</c:v>
                </c:pt>
                <c:pt idx="1455">
                  <c:v>-2.1807038911368148E-2</c:v>
                </c:pt>
                <c:pt idx="1456">
                  <c:v>-2.1754504286621498E-2</c:v>
                </c:pt>
                <c:pt idx="1457">
                  <c:v>-2.4707189453524431E-2</c:v>
                </c:pt>
                <c:pt idx="1458">
                  <c:v>-1.8711164238450696E-2</c:v>
                </c:pt>
                <c:pt idx="1459">
                  <c:v>-8.5184074127082152E-3</c:v>
                </c:pt>
                <c:pt idx="1460">
                  <c:v>-5.2461647557201065E-3</c:v>
                </c:pt>
                <c:pt idx="1461">
                  <c:v>-1.0894106883405001E-2</c:v>
                </c:pt>
                <c:pt idx="1462">
                  <c:v>-2.9374795851550839E-2</c:v>
                </c:pt>
                <c:pt idx="1463">
                  <c:v>-2.7457119289018485E-2</c:v>
                </c:pt>
                <c:pt idx="1464">
                  <c:v>-3.9551012266047417E-2</c:v>
                </c:pt>
                <c:pt idx="1465">
                  <c:v>-4.491045951113827E-2</c:v>
                </c:pt>
                <c:pt idx="1466">
                  <c:v>-3.9070512302108833E-2</c:v>
                </c:pt>
                <c:pt idx="1467">
                  <c:v>-4.1273579114078716E-2</c:v>
                </c:pt>
                <c:pt idx="1468">
                  <c:v>-4.637198082817813E-2</c:v>
                </c:pt>
                <c:pt idx="1469">
                  <c:v>-3.8996328659395459E-2</c:v>
                </c:pt>
                <c:pt idx="1470">
                  <c:v>-4.8079642995669893E-2</c:v>
                </c:pt>
                <c:pt idx="1471">
                  <c:v>-4.5565231933491573E-2</c:v>
                </c:pt>
                <c:pt idx="1472">
                  <c:v>-4.1380855786229458E-2</c:v>
                </c:pt>
                <c:pt idx="1473">
                  <c:v>-5.4161216519781341E-2</c:v>
                </c:pt>
                <c:pt idx="1474">
                  <c:v>-6.0956176149886437E-2</c:v>
                </c:pt>
                <c:pt idx="1475">
                  <c:v>-6.0063484254921959E-2</c:v>
                </c:pt>
                <c:pt idx="1476">
                  <c:v>-5.8872898129275257E-2</c:v>
                </c:pt>
                <c:pt idx="1477">
                  <c:v>-5.9912665407927099E-2</c:v>
                </c:pt>
                <c:pt idx="1478">
                  <c:v>-6.7916643651487849E-2</c:v>
                </c:pt>
                <c:pt idx="1479">
                  <c:v>-6.9661958142586924E-2</c:v>
                </c:pt>
                <c:pt idx="1480">
                  <c:v>-6.6890249081707195E-2</c:v>
                </c:pt>
                <c:pt idx="1481">
                  <c:v>-5.6042703557683683E-2</c:v>
                </c:pt>
                <c:pt idx="1482">
                  <c:v>-5.6425511336234198E-2</c:v>
                </c:pt>
                <c:pt idx="1483">
                  <c:v>-5.5484880731529691E-2</c:v>
                </c:pt>
                <c:pt idx="1484">
                  <c:v>-4.658153339377788E-2</c:v>
                </c:pt>
                <c:pt idx="1485">
                  <c:v>-4.4928749584582241E-2</c:v>
                </c:pt>
                <c:pt idx="1486">
                  <c:v>-4.8563558869876733E-2</c:v>
                </c:pt>
                <c:pt idx="1487">
                  <c:v>-4.4954156307293172E-2</c:v>
                </c:pt>
                <c:pt idx="1488">
                  <c:v>-4.0671931318841302E-2</c:v>
                </c:pt>
                <c:pt idx="1489">
                  <c:v>-4.0880747398725138E-2</c:v>
                </c:pt>
                <c:pt idx="1490">
                  <c:v>-4.3876099909373453E-2</c:v>
                </c:pt>
                <c:pt idx="1491">
                  <c:v>-4.2446035891064715E-2</c:v>
                </c:pt>
                <c:pt idx="1492">
                  <c:v>-4.1904763648611155E-2</c:v>
                </c:pt>
                <c:pt idx="1493">
                  <c:v>-3.6248217658791229E-2</c:v>
                </c:pt>
                <c:pt idx="1494">
                  <c:v>-3.5693200395627074E-2</c:v>
                </c:pt>
                <c:pt idx="1495">
                  <c:v>-3.237726908044769E-2</c:v>
                </c:pt>
                <c:pt idx="1496">
                  <c:v>-2.764861574763099E-2</c:v>
                </c:pt>
                <c:pt idx="1497">
                  <c:v>-2.7413729700993646E-2</c:v>
                </c:pt>
                <c:pt idx="1498">
                  <c:v>-3.235300777612924E-2</c:v>
                </c:pt>
                <c:pt idx="1499">
                  <c:v>-3.1873225987488304E-2</c:v>
                </c:pt>
                <c:pt idx="1500">
                  <c:v>-2.5163729217802258E-2</c:v>
                </c:pt>
                <c:pt idx="1501">
                  <c:v>-1.7680297857609762E-2</c:v>
                </c:pt>
                <c:pt idx="1502">
                  <c:v>-1.9899028215235551E-2</c:v>
                </c:pt>
                <c:pt idx="1503">
                  <c:v>-1.6947809916291742E-2</c:v>
                </c:pt>
                <c:pt idx="1504">
                  <c:v>-2.397354388686837E-2</c:v>
                </c:pt>
                <c:pt idx="1505">
                  <c:v>-2.5809486810852825E-2</c:v>
                </c:pt>
                <c:pt idx="1506">
                  <c:v>-2.8543673755545035E-2</c:v>
                </c:pt>
                <c:pt idx="1507">
                  <c:v>-2.9422683699017613E-2</c:v>
                </c:pt>
                <c:pt idx="1508">
                  <c:v>-3.6327680805462996E-2</c:v>
                </c:pt>
                <c:pt idx="1509">
                  <c:v>-2.4457117966599509E-2</c:v>
                </c:pt>
                <c:pt idx="1510">
                  <c:v>-5.7123256275971564E-3</c:v>
                </c:pt>
                <c:pt idx="1511">
                  <c:v>-1.0186205764953762E-2</c:v>
                </c:pt>
                <c:pt idx="1512">
                  <c:v>-8.1815811636248431E-3</c:v>
                </c:pt>
                <c:pt idx="1513">
                  <c:v>-1.0881356728758156E-2</c:v>
                </c:pt>
                <c:pt idx="1514">
                  <c:v>-1.3682256665475285E-2</c:v>
                </c:pt>
                <c:pt idx="1515">
                  <c:v>-1.2629340471954922E-2</c:v>
                </c:pt>
                <c:pt idx="1516">
                  <c:v>-1.0047357862579964E-2</c:v>
                </c:pt>
                <c:pt idx="1517">
                  <c:v>-9.685761686446458E-3</c:v>
                </c:pt>
                <c:pt idx="1518">
                  <c:v>-8.9147587973674655E-3</c:v>
                </c:pt>
                <c:pt idx="1519">
                  <c:v>-1.0414219301235631E-2</c:v>
                </c:pt>
                <c:pt idx="1520">
                  <c:v>-1.1129218758535201E-2</c:v>
                </c:pt>
                <c:pt idx="1521">
                  <c:v>-6.618119644138957E-3</c:v>
                </c:pt>
                <c:pt idx="1522">
                  <c:v>-5.546085339366737E-3</c:v>
                </c:pt>
                <c:pt idx="1523">
                  <c:v>-3.4269982439290611E-3</c:v>
                </c:pt>
                <c:pt idx="1524">
                  <c:v>-3.3513558712203063E-3</c:v>
                </c:pt>
                <c:pt idx="1525">
                  <c:v>-1.6423570431887331E-3</c:v>
                </c:pt>
                <c:pt idx="1526">
                  <c:v>0</c:v>
                </c:pt>
                <c:pt idx="1527">
                  <c:v>-1.1003882547926122E-4</c:v>
                </c:pt>
                <c:pt idx="1528">
                  <c:v>0</c:v>
                </c:pt>
                <c:pt idx="1529">
                  <c:v>-2.0594941833415484E-3</c:v>
                </c:pt>
                <c:pt idx="1530">
                  <c:v>-3.110774940594559E-3</c:v>
                </c:pt>
                <c:pt idx="1531">
                  <c:v>0</c:v>
                </c:pt>
                <c:pt idx="1532">
                  <c:v>-1.0152489283104013E-2</c:v>
                </c:pt>
                <c:pt idx="1533">
                  <c:v>-2.7540292456960267E-3</c:v>
                </c:pt>
                <c:pt idx="1534">
                  <c:v>-1.5186331152371234E-3</c:v>
                </c:pt>
                <c:pt idx="1535">
                  <c:v>-9.5230757753754121E-3</c:v>
                </c:pt>
                <c:pt idx="1536">
                  <c:v>-1.8910923482815768E-3</c:v>
                </c:pt>
                <c:pt idx="1537">
                  <c:v>-2.9696159444928321E-3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-9.3438649520999739E-3</c:v>
                </c:pt>
                <c:pt idx="1544">
                  <c:v>-1.5871119219900406E-2</c:v>
                </c:pt>
                <c:pt idx="1545">
                  <c:v>-9.5098997190422776E-3</c:v>
                </c:pt>
                <c:pt idx="1546">
                  <c:v>-2.2281055017945025E-2</c:v>
                </c:pt>
                <c:pt idx="1547">
                  <c:v>-1.812589845845097E-2</c:v>
                </c:pt>
                <c:pt idx="1548">
                  <c:v>-8.4892100437440523E-3</c:v>
                </c:pt>
                <c:pt idx="1549">
                  <c:v>-8.5350301067934099E-3</c:v>
                </c:pt>
                <c:pt idx="1550">
                  <c:v>-4.2196172571621962E-3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-4.1223770202968778E-4</c:v>
                </c:pt>
                <c:pt idx="1557">
                  <c:v>-2.4091908187943716E-3</c:v>
                </c:pt>
                <c:pt idx="1558">
                  <c:v>-2.3709828851784511E-3</c:v>
                </c:pt>
                <c:pt idx="1559">
                  <c:v>0</c:v>
                </c:pt>
                <c:pt idx="1560">
                  <c:v>-3.1650565714324134E-3</c:v>
                </c:pt>
                <c:pt idx="1561">
                  <c:v>-8.7825630623916667E-3</c:v>
                </c:pt>
                <c:pt idx="1562">
                  <c:v>-1.0478261184727616E-2</c:v>
                </c:pt>
                <c:pt idx="1563">
                  <c:v>-1.3949697335152909E-3</c:v>
                </c:pt>
                <c:pt idx="1564">
                  <c:v>-6.8885283548479181E-3</c:v>
                </c:pt>
                <c:pt idx="1565">
                  <c:v>-5.9160296807013045E-4</c:v>
                </c:pt>
                <c:pt idx="1566">
                  <c:v>-5.4326657241116193E-3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-4.9249329467873255E-3</c:v>
                </c:pt>
                <c:pt idx="1571">
                  <c:v>0</c:v>
                </c:pt>
                <c:pt idx="1572">
                  <c:v>-8.7301536378000515E-3</c:v>
                </c:pt>
                <c:pt idx="1573">
                  <c:v>-5.9298158028440046E-3</c:v>
                </c:pt>
                <c:pt idx="1574">
                  <c:v>-1.0308395270522699E-2</c:v>
                </c:pt>
                <c:pt idx="1575">
                  <c:v>-5.8138331999712713E-3</c:v>
                </c:pt>
                <c:pt idx="1576">
                  <c:v>-3.5287935388735522E-3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-1.9299356533554603E-2</c:v>
                </c:pt>
                <c:pt idx="1581">
                  <c:v>-8.5067216065640144E-3</c:v>
                </c:pt>
                <c:pt idx="1582">
                  <c:v>-1.90784160605805E-2</c:v>
                </c:pt>
                <c:pt idx="1583">
                  <c:v>-2.569699903566618E-2</c:v>
                </c:pt>
                <c:pt idx="1584">
                  <c:v>-1.8247559879220034E-2</c:v>
                </c:pt>
                <c:pt idx="1585">
                  <c:v>-1.0762968798870084E-2</c:v>
                </c:pt>
                <c:pt idx="1586">
                  <c:v>-3.3046728260877909E-3</c:v>
                </c:pt>
                <c:pt idx="1587">
                  <c:v>-5.5557325091711374E-3</c:v>
                </c:pt>
                <c:pt idx="1588">
                  <c:v>0</c:v>
                </c:pt>
                <c:pt idx="1589">
                  <c:v>-2.9711910292174156E-3</c:v>
                </c:pt>
                <c:pt idx="1590">
                  <c:v>0</c:v>
                </c:pt>
                <c:pt idx="1591">
                  <c:v>0</c:v>
                </c:pt>
                <c:pt idx="1592">
                  <c:v>-8.6846552791422105E-3</c:v>
                </c:pt>
                <c:pt idx="1593">
                  <c:v>-1.7330838952867478E-4</c:v>
                </c:pt>
                <c:pt idx="1594">
                  <c:v>0</c:v>
                </c:pt>
                <c:pt idx="1595">
                  <c:v>-4.3256138282578608E-4</c:v>
                </c:pt>
                <c:pt idx="1596">
                  <c:v>0</c:v>
                </c:pt>
                <c:pt idx="1597">
                  <c:v>0</c:v>
                </c:pt>
                <c:pt idx="1598">
                  <c:v>-3.4673296725971046E-3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-4.5005229430194896E-3</c:v>
                </c:pt>
                <c:pt idx="1604">
                  <c:v>-4.9669237758039812E-4</c:v>
                </c:pt>
                <c:pt idx="1605">
                  <c:v>-2.4360119630431653E-3</c:v>
                </c:pt>
                <c:pt idx="1606">
                  <c:v>0</c:v>
                </c:pt>
                <c:pt idx="1607">
                  <c:v>-7.8215506353954134E-3</c:v>
                </c:pt>
                <c:pt idx="1608">
                  <c:v>-1.2346542010813043E-2</c:v>
                </c:pt>
                <c:pt idx="1609">
                  <c:v>-1.3529803336009141E-2</c:v>
                </c:pt>
                <c:pt idx="1610">
                  <c:v>-8.0981457162117333E-3</c:v>
                </c:pt>
                <c:pt idx="1611">
                  <c:v>-1.4385555241430184E-2</c:v>
                </c:pt>
                <c:pt idx="1612">
                  <c:v>-9.4335733079627324E-3</c:v>
                </c:pt>
                <c:pt idx="1613">
                  <c:v>-1.9567620014246515E-2</c:v>
                </c:pt>
                <c:pt idx="1614">
                  <c:v>-2.1371271205301124E-2</c:v>
                </c:pt>
                <c:pt idx="1615">
                  <c:v>-2.6458525964638872E-2</c:v>
                </c:pt>
                <c:pt idx="1616">
                  <c:v>-3.8579519904594121E-2</c:v>
                </c:pt>
                <c:pt idx="1617">
                  <c:v>-3.2129017181836084E-2</c:v>
                </c:pt>
                <c:pt idx="1618">
                  <c:v>-2.0530645636549234E-2</c:v>
                </c:pt>
                <c:pt idx="1619">
                  <c:v>-2.2507065794889772E-2</c:v>
                </c:pt>
                <c:pt idx="1620">
                  <c:v>-3.0217819561289171E-2</c:v>
                </c:pt>
                <c:pt idx="1621">
                  <c:v>-4.1308650824910219E-2</c:v>
                </c:pt>
                <c:pt idx="1622">
                  <c:v>-2.9626151124308952E-2</c:v>
                </c:pt>
                <c:pt idx="1623">
                  <c:v>-3.3499447805792296E-2</c:v>
                </c:pt>
                <c:pt idx="1624">
                  <c:v>-2.7579131567363455E-2</c:v>
                </c:pt>
                <c:pt idx="1625">
                  <c:v>-2.1076660508256989E-2</c:v>
                </c:pt>
                <c:pt idx="1626">
                  <c:v>-2.9707023312161379E-2</c:v>
                </c:pt>
                <c:pt idx="1627">
                  <c:v>-5.0845565628722084E-2</c:v>
                </c:pt>
                <c:pt idx="1628">
                  <c:v>-5.0109514290528887E-2</c:v>
                </c:pt>
                <c:pt idx="1629">
                  <c:v>-6.1695066500426742E-2</c:v>
                </c:pt>
                <c:pt idx="1630">
                  <c:v>-5.3511274283010432E-2</c:v>
                </c:pt>
                <c:pt idx="1631">
                  <c:v>-4.2940084001859835E-2</c:v>
                </c:pt>
                <c:pt idx="1632">
                  <c:v>-3.8877456589905983E-2</c:v>
                </c:pt>
                <c:pt idx="1633">
                  <c:v>-4.0351687530253304E-2</c:v>
                </c:pt>
                <c:pt idx="1634">
                  <c:v>-3.5248348254800659E-2</c:v>
                </c:pt>
                <c:pt idx="1635">
                  <c:v>-3.6343604483233996E-2</c:v>
                </c:pt>
                <c:pt idx="1636">
                  <c:v>-3.4111700516975305E-2</c:v>
                </c:pt>
                <c:pt idx="1637">
                  <c:v>-2.6697691239539138E-2</c:v>
                </c:pt>
                <c:pt idx="1638">
                  <c:v>-2.5756473412885398E-2</c:v>
                </c:pt>
                <c:pt idx="1639">
                  <c:v>-1.8988391326183185E-2</c:v>
                </c:pt>
                <c:pt idx="1640">
                  <c:v>-1.6498256156711605E-2</c:v>
                </c:pt>
                <c:pt idx="1641">
                  <c:v>-5.4201926342016347E-3</c:v>
                </c:pt>
                <c:pt idx="1642">
                  <c:v>-7.7088116103703522E-4</c:v>
                </c:pt>
                <c:pt idx="1643">
                  <c:v>0</c:v>
                </c:pt>
                <c:pt idx="1644">
                  <c:v>-3.6484847322400368E-3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-1.9010097188040876E-4</c:v>
                </c:pt>
                <c:pt idx="1649">
                  <c:v>-5.0068803542661685E-3</c:v>
                </c:pt>
                <c:pt idx="1650">
                  <c:v>-5.4656485524140659E-3</c:v>
                </c:pt>
                <c:pt idx="1651">
                  <c:v>-1.6939625113183124E-3</c:v>
                </c:pt>
                <c:pt idx="1652">
                  <c:v>-2.5578498283179265E-3</c:v>
                </c:pt>
                <c:pt idx="1653">
                  <c:v>-7.63977571043588E-3</c:v>
                </c:pt>
                <c:pt idx="1654">
                  <c:v>-5.5009799927700949E-3</c:v>
                </c:pt>
                <c:pt idx="1655">
                  <c:v>-5.5415687835906492E-3</c:v>
                </c:pt>
                <c:pt idx="1656">
                  <c:v>0</c:v>
                </c:pt>
                <c:pt idx="1657">
                  <c:v>0</c:v>
                </c:pt>
                <c:pt idx="1658">
                  <c:v>-1.1216598907869864E-3</c:v>
                </c:pt>
                <c:pt idx="1659">
                  <c:v>-7.7736555787057708E-3</c:v>
                </c:pt>
                <c:pt idx="1660">
                  <c:v>-8.4840662192039486E-3</c:v>
                </c:pt>
                <c:pt idx="1661">
                  <c:v>-6.960852341888835E-3</c:v>
                </c:pt>
                <c:pt idx="1662">
                  <c:v>-9.0150418019945729E-3</c:v>
                </c:pt>
                <c:pt idx="1663">
                  <c:v>-1.1517871598019822E-2</c:v>
                </c:pt>
                <c:pt idx="1664">
                  <c:v>-8.2978412063478817E-3</c:v>
                </c:pt>
                <c:pt idx="1665">
                  <c:v>-1.2266016728356347E-2</c:v>
                </c:pt>
                <c:pt idx="1666">
                  <c:v>-2.6053655682780692E-2</c:v>
                </c:pt>
                <c:pt idx="1667">
                  <c:v>-2.7575154356012425E-2</c:v>
                </c:pt>
                <c:pt idx="1668">
                  <c:v>-3.2518792241079592E-2</c:v>
                </c:pt>
                <c:pt idx="1669">
                  <c:v>-2.8838474841691681E-2</c:v>
                </c:pt>
                <c:pt idx="1670">
                  <c:v>-3.2908130849372809E-2</c:v>
                </c:pt>
                <c:pt idx="1671">
                  <c:v>-2.4528919198450957E-2</c:v>
                </c:pt>
                <c:pt idx="1672">
                  <c:v>-2.2782427175995809E-2</c:v>
                </c:pt>
                <c:pt idx="1673">
                  <c:v>-2.0239317338309134E-2</c:v>
                </c:pt>
                <c:pt idx="1674">
                  <c:v>-3.464056328581229E-2</c:v>
                </c:pt>
                <c:pt idx="1675">
                  <c:v>-3.2673723864177912E-2</c:v>
                </c:pt>
                <c:pt idx="1676">
                  <c:v>-2.9019745022412381E-2</c:v>
                </c:pt>
                <c:pt idx="1677">
                  <c:v>-3.3541722513760065E-2</c:v>
                </c:pt>
                <c:pt idx="1678">
                  <c:v>-2.5326870657535687E-2</c:v>
                </c:pt>
                <c:pt idx="1679">
                  <c:v>-1.5490444147445957E-2</c:v>
                </c:pt>
                <c:pt idx="1680">
                  <c:v>-1.582862461360296E-2</c:v>
                </c:pt>
                <c:pt idx="1681">
                  <c:v>-1.6522495526587969E-2</c:v>
                </c:pt>
                <c:pt idx="1682">
                  <c:v>-8.6174978317930372E-3</c:v>
                </c:pt>
                <c:pt idx="1683">
                  <c:v>-1.4464203385528283E-3</c:v>
                </c:pt>
                <c:pt idx="1684">
                  <c:v>0</c:v>
                </c:pt>
                <c:pt idx="1685">
                  <c:v>-9.8335014987857095E-4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-1.2286871083804008E-3</c:v>
                </c:pt>
                <c:pt idx="1691">
                  <c:v>-5.0941112731335229E-3</c:v>
                </c:pt>
                <c:pt idx="1692">
                  <c:v>-1.2299210092043478E-2</c:v>
                </c:pt>
                <c:pt idx="1693">
                  <c:v>-1.1156003379262884E-2</c:v>
                </c:pt>
                <c:pt idx="1694">
                  <c:v>-1.3780477890482533E-2</c:v>
                </c:pt>
                <c:pt idx="1695">
                  <c:v>-8.2264802752453313E-3</c:v>
                </c:pt>
                <c:pt idx="1696">
                  <c:v>-8.6658460588994769E-3</c:v>
                </c:pt>
                <c:pt idx="1697">
                  <c:v>-1.3708238056253144E-2</c:v>
                </c:pt>
                <c:pt idx="1698">
                  <c:v>-4.6740853156232026E-3</c:v>
                </c:pt>
                <c:pt idx="1699">
                  <c:v>-7.0501170344883339E-3</c:v>
                </c:pt>
                <c:pt idx="1700">
                  <c:v>-1.7915155254481962E-2</c:v>
                </c:pt>
                <c:pt idx="1701">
                  <c:v>-8.784792391243015E-3</c:v>
                </c:pt>
                <c:pt idx="1702">
                  <c:v>-1.811574282421996E-2</c:v>
                </c:pt>
                <c:pt idx="1703">
                  <c:v>-3.4263350707779555E-2</c:v>
                </c:pt>
                <c:pt idx="1704">
                  <c:v>-3.638697422308286E-2</c:v>
                </c:pt>
                <c:pt idx="1705">
                  <c:v>-1.5523542848170008E-2</c:v>
                </c:pt>
                <c:pt idx="1706">
                  <c:v>-9.9669881650775536E-3</c:v>
                </c:pt>
                <c:pt idx="1707">
                  <c:v>-5.4214977563339659E-3</c:v>
                </c:pt>
                <c:pt idx="1708">
                  <c:v>-1.1541185286269573E-2</c:v>
                </c:pt>
                <c:pt idx="1709">
                  <c:v>-1.4379434582259499E-3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-5.3006944867816522E-3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-6.3395665294291763E-3</c:v>
                </c:pt>
                <c:pt idx="1720">
                  <c:v>-9.1586224188270459E-3</c:v>
                </c:pt>
                <c:pt idx="1721">
                  <c:v>-7.890257973287098E-3</c:v>
                </c:pt>
                <c:pt idx="1722">
                  <c:v>-6.5646817598739382E-3</c:v>
                </c:pt>
                <c:pt idx="1723">
                  <c:v>-8.9081984266312347E-3</c:v>
                </c:pt>
                <c:pt idx="1724">
                  <c:v>-9.6182507582607824E-3</c:v>
                </c:pt>
                <c:pt idx="1725">
                  <c:v>-2.503993610078676E-2</c:v>
                </c:pt>
                <c:pt idx="1726">
                  <c:v>-1.1518558149091723E-2</c:v>
                </c:pt>
                <c:pt idx="1727">
                  <c:v>-1.0566539397404665E-2</c:v>
                </c:pt>
                <c:pt idx="1728">
                  <c:v>-1.0409639593985229E-2</c:v>
                </c:pt>
                <c:pt idx="1729">
                  <c:v>-2.2654090089230471E-3</c:v>
                </c:pt>
                <c:pt idx="1730">
                  <c:v>0</c:v>
                </c:pt>
                <c:pt idx="1731">
                  <c:v>0</c:v>
                </c:pt>
                <c:pt idx="1732">
                  <c:v>-5.4108540122849323E-3</c:v>
                </c:pt>
                <c:pt idx="1733">
                  <c:v>-7.3918502688274127E-3</c:v>
                </c:pt>
                <c:pt idx="1734">
                  <c:v>-8.3383496859805104E-3</c:v>
                </c:pt>
                <c:pt idx="1735">
                  <c:v>-7.1121443602367176E-4</c:v>
                </c:pt>
                <c:pt idx="1736">
                  <c:v>0</c:v>
                </c:pt>
                <c:pt idx="1737">
                  <c:v>0</c:v>
                </c:pt>
                <c:pt idx="1738">
                  <c:v>-2.8143225022518131E-4</c:v>
                </c:pt>
                <c:pt idx="1739">
                  <c:v>0</c:v>
                </c:pt>
                <c:pt idx="1740">
                  <c:v>0</c:v>
                </c:pt>
                <c:pt idx="1741">
                  <c:v>-7.6264484308601142E-4</c:v>
                </c:pt>
                <c:pt idx="1742">
                  <c:v>-5.5615066724611553E-3</c:v>
                </c:pt>
                <c:pt idx="1743">
                  <c:v>-5.8329344648592662E-3</c:v>
                </c:pt>
                <c:pt idx="1744">
                  <c:v>-7.6495989462486876E-3</c:v>
                </c:pt>
                <c:pt idx="1745">
                  <c:v>0</c:v>
                </c:pt>
                <c:pt idx="1746">
                  <c:v>-3.2304038547881198E-4</c:v>
                </c:pt>
                <c:pt idx="1747">
                  <c:v>-9.9465213093107192E-4</c:v>
                </c:pt>
                <c:pt idx="1748">
                  <c:v>-1.3065400958027679E-2</c:v>
                </c:pt>
                <c:pt idx="1749">
                  <c:v>-1.5456726015435697E-2</c:v>
                </c:pt>
                <c:pt idx="1750">
                  <c:v>-1.055968502931927E-2</c:v>
                </c:pt>
                <c:pt idx="1751">
                  <c:v>-8.2960333389971511E-3</c:v>
                </c:pt>
                <c:pt idx="1752">
                  <c:v>-1.2077406888275377E-2</c:v>
                </c:pt>
                <c:pt idx="1753">
                  <c:v>0</c:v>
                </c:pt>
                <c:pt idx="1754">
                  <c:v>-1.478369251681679E-3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-6.4281756230420727E-4</c:v>
                </c:pt>
                <c:pt idx="1760">
                  <c:v>0</c:v>
                </c:pt>
                <c:pt idx="1761">
                  <c:v>0</c:v>
                </c:pt>
                <c:pt idx="1762">
                  <c:v>-7.5845114327134826E-3</c:v>
                </c:pt>
                <c:pt idx="1763">
                  <c:v>-8.4354863241679796E-3</c:v>
                </c:pt>
                <c:pt idx="1764">
                  <c:v>-1.2718561473450699E-2</c:v>
                </c:pt>
                <c:pt idx="1765">
                  <c:v>-5.1400986892220909E-3</c:v>
                </c:pt>
                <c:pt idx="1766">
                  <c:v>-1.0909737420961377E-3</c:v>
                </c:pt>
                <c:pt idx="1767">
                  <c:v>-2.0149817435419779E-4</c:v>
                </c:pt>
                <c:pt idx="1768">
                  <c:v>0</c:v>
                </c:pt>
                <c:pt idx="1769">
                  <c:v>-1.5750691560818222E-2</c:v>
                </c:pt>
                <c:pt idx="1770">
                  <c:v>-5.9332524384194871E-4</c:v>
                </c:pt>
                <c:pt idx="1771">
                  <c:v>0</c:v>
                </c:pt>
                <c:pt idx="1772">
                  <c:v>-1.1443101790095142E-3</c:v>
                </c:pt>
                <c:pt idx="1773">
                  <c:v>-3.3428716631322764E-3</c:v>
                </c:pt>
                <c:pt idx="1774">
                  <c:v>0</c:v>
                </c:pt>
                <c:pt idx="1775">
                  <c:v>0</c:v>
                </c:pt>
                <c:pt idx="1776">
                  <c:v>-6.800917958169549E-3</c:v>
                </c:pt>
                <c:pt idx="1777">
                  <c:v>-2.9016776639917495E-2</c:v>
                </c:pt>
                <c:pt idx="1778">
                  <c:v>-3.7467789480816548E-2</c:v>
                </c:pt>
                <c:pt idx="1779">
                  <c:v>-2.8419023322718458E-2</c:v>
                </c:pt>
                <c:pt idx="1780">
                  <c:v>-3.944462245366423E-2</c:v>
                </c:pt>
                <c:pt idx="1781">
                  <c:v>-2.049638138460973E-2</c:v>
                </c:pt>
                <c:pt idx="1782">
                  <c:v>-2.6869631354503435E-2</c:v>
                </c:pt>
                <c:pt idx="1783">
                  <c:v>-4.8542065253996992E-2</c:v>
                </c:pt>
                <c:pt idx="1784">
                  <c:v>-3.9974604940319729E-2</c:v>
                </c:pt>
                <c:pt idx="1785">
                  <c:v>-4.3600958851542658E-2</c:v>
                </c:pt>
                <c:pt idx="1786">
                  <c:v>-3.4336180466990086E-2</c:v>
                </c:pt>
                <c:pt idx="1787">
                  <c:v>-1.8730412973456463E-2</c:v>
                </c:pt>
                <c:pt idx="1788">
                  <c:v>-1.4221757428897405E-2</c:v>
                </c:pt>
                <c:pt idx="1789">
                  <c:v>-4.7290274782701069E-3</c:v>
                </c:pt>
                <c:pt idx="1790">
                  <c:v>-1.3484676687709743E-3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-7.1450517166713814E-3</c:v>
                </c:pt>
                <c:pt idx="1795">
                  <c:v>-2.2577280545959394E-3</c:v>
                </c:pt>
                <c:pt idx="1796">
                  <c:v>-3.3796851856107273E-5</c:v>
                </c:pt>
                <c:pt idx="1797">
                  <c:v>0</c:v>
                </c:pt>
                <c:pt idx="1798">
                  <c:v>-1.7308599559896678E-3</c:v>
                </c:pt>
                <c:pt idx="1799">
                  <c:v>-2.2939166821357771E-3</c:v>
                </c:pt>
                <c:pt idx="1800">
                  <c:v>0</c:v>
                </c:pt>
                <c:pt idx="1801">
                  <c:v>-1.7801563818030165E-3</c:v>
                </c:pt>
                <c:pt idx="1802">
                  <c:v>-1.0154240369840004E-2</c:v>
                </c:pt>
                <c:pt idx="1803">
                  <c:v>0</c:v>
                </c:pt>
                <c:pt idx="1804">
                  <c:v>-1.1445170096486624E-3</c:v>
                </c:pt>
                <c:pt idx="1805">
                  <c:v>-4.1511821496120689E-4</c:v>
                </c:pt>
                <c:pt idx="1806">
                  <c:v>-5.982038069482983E-3</c:v>
                </c:pt>
                <c:pt idx="1807">
                  <c:v>-1.835490810630071E-3</c:v>
                </c:pt>
                <c:pt idx="1808">
                  <c:v>-7.6584501626287245E-3</c:v>
                </c:pt>
                <c:pt idx="1809">
                  <c:v>-5.5293742450533683E-3</c:v>
                </c:pt>
                <c:pt idx="1810">
                  <c:v>-1.6952340677513351E-2</c:v>
                </c:pt>
                <c:pt idx="1811">
                  <c:v>-1.9623419869449009E-2</c:v>
                </c:pt>
                <c:pt idx="1812">
                  <c:v>-7.0754798752506879E-3</c:v>
                </c:pt>
                <c:pt idx="1813">
                  <c:v>0</c:v>
                </c:pt>
                <c:pt idx="1814">
                  <c:v>-7.4763505782213732E-3</c:v>
                </c:pt>
                <c:pt idx="1815">
                  <c:v>-5.9178160046994095E-3</c:v>
                </c:pt>
                <c:pt idx="1816">
                  <c:v>-2.1053524217605982E-2</c:v>
                </c:pt>
                <c:pt idx="1817">
                  <c:v>-3.1451634564635213E-2</c:v>
                </c:pt>
                <c:pt idx="1818">
                  <c:v>-2.8689380598280443E-2</c:v>
                </c:pt>
                <c:pt idx="1819">
                  <c:v>-3.7740036990175231E-2</c:v>
                </c:pt>
                <c:pt idx="1820">
                  <c:v>-3.6835974303780286E-2</c:v>
                </c:pt>
                <c:pt idx="1821">
                  <c:v>-3.7790799195869224E-2</c:v>
                </c:pt>
                <c:pt idx="1822">
                  <c:v>-2.7993055354291359E-2</c:v>
                </c:pt>
                <c:pt idx="1823">
                  <c:v>-1.8430232889584043E-2</c:v>
                </c:pt>
                <c:pt idx="1824">
                  <c:v>-1.7093619500856291E-2</c:v>
                </c:pt>
                <c:pt idx="1825">
                  <c:v>-2.5102212497361141E-2</c:v>
                </c:pt>
                <c:pt idx="1826">
                  <c:v>-4.3546819314709342E-2</c:v>
                </c:pt>
                <c:pt idx="1827">
                  <c:v>-4.8608203853020636E-2</c:v>
                </c:pt>
                <c:pt idx="1828">
                  <c:v>-4.5189132903833508E-2</c:v>
                </c:pt>
                <c:pt idx="1829">
                  <c:v>-3.0403842031278935E-2</c:v>
                </c:pt>
                <c:pt idx="1830">
                  <c:v>-5.4038560594150631E-2</c:v>
                </c:pt>
                <c:pt idx="1831">
                  <c:v>-6.5069590581450398E-2</c:v>
                </c:pt>
                <c:pt idx="1832">
                  <c:v>-5.7810459994153393E-2</c:v>
                </c:pt>
                <c:pt idx="1833">
                  <c:v>-4.9903331681397642E-2</c:v>
                </c:pt>
                <c:pt idx="1834">
                  <c:v>-3.831033534492919E-2</c:v>
                </c:pt>
                <c:pt idx="1835">
                  <c:v>-3.7181404386308715E-2</c:v>
                </c:pt>
                <c:pt idx="1836">
                  <c:v>-3.2390663068093184E-2</c:v>
                </c:pt>
                <c:pt idx="1837">
                  <c:v>-2.5089905460248602E-2</c:v>
                </c:pt>
                <c:pt idx="1838">
                  <c:v>-3.0149779518015361E-2</c:v>
                </c:pt>
                <c:pt idx="1839">
                  <c:v>-3.0578240448883624E-2</c:v>
                </c:pt>
                <c:pt idx="1840">
                  <c:v>-4.3405943820161108E-2</c:v>
                </c:pt>
                <c:pt idx="1841">
                  <c:v>-4.5145437420854459E-2</c:v>
                </c:pt>
                <c:pt idx="1842">
                  <c:v>-3.5505923096399453E-2</c:v>
                </c:pt>
                <c:pt idx="1843">
                  <c:v>-3.2976496896004064E-2</c:v>
                </c:pt>
                <c:pt idx="1844">
                  <c:v>-2.9892738481721724E-2</c:v>
                </c:pt>
                <c:pt idx="1845">
                  <c:v>-3.1999006936844862E-2</c:v>
                </c:pt>
                <c:pt idx="1846">
                  <c:v>-2.8803612850671054E-2</c:v>
                </c:pt>
                <c:pt idx="1847">
                  <c:v>-3.7652383536963423E-2</c:v>
                </c:pt>
                <c:pt idx="1848">
                  <c:v>-4.0340928881940685E-2</c:v>
                </c:pt>
                <c:pt idx="1849">
                  <c:v>-4.1765332468736954E-2</c:v>
                </c:pt>
                <c:pt idx="1850">
                  <c:v>-3.9879932105832759E-2</c:v>
                </c:pt>
                <c:pt idx="1851">
                  <c:v>-2.6913198509684103E-2</c:v>
                </c:pt>
                <c:pt idx="1852">
                  <c:v>-2.6811438331301781E-2</c:v>
                </c:pt>
                <c:pt idx="1853">
                  <c:v>-2.9273059515861611E-2</c:v>
                </c:pt>
                <c:pt idx="1854">
                  <c:v>-3.6943183843295008E-2</c:v>
                </c:pt>
                <c:pt idx="1855">
                  <c:v>-3.2991980500422298E-2</c:v>
                </c:pt>
                <c:pt idx="1856">
                  <c:v>-3.0306707601328475E-2</c:v>
                </c:pt>
                <c:pt idx="1857">
                  <c:v>-3.48866559368897E-2</c:v>
                </c:pt>
                <c:pt idx="1858">
                  <c:v>-2.9096905420037629E-2</c:v>
                </c:pt>
                <c:pt idx="1859">
                  <c:v>-2.415498873317461E-2</c:v>
                </c:pt>
                <c:pt idx="1860">
                  <c:v>-1.8405720981056667E-2</c:v>
                </c:pt>
                <c:pt idx="1861">
                  <c:v>-8.2408014811587472E-3</c:v>
                </c:pt>
                <c:pt idx="1862">
                  <c:v>-8.9504758523757458E-3</c:v>
                </c:pt>
                <c:pt idx="1863">
                  <c:v>-3.2759823884505263E-3</c:v>
                </c:pt>
                <c:pt idx="1864">
                  <c:v>-3.9979590814401347E-3</c:v>
                </c:pt>
                <c:pt idx="1865">
                  <c:v>-4.6710565611320807E-3</c:v>
                </c:pt>
                <c:pt idx="1866">
                  <c:v>-7.5934057474261627E-3</c:v>
                </c:pt>
                <c:pt idx="1867">
                  <c:v>-5.8161139821757447E-3</c:v>
                </c:pt>
                <c:pt idx="1868">
                  <c:v>-6.925734052162204E-5</c:v>
                </c:pt>
                <c:pt idx="1869">
                  <c:v>0</c:v>
                </c:pt>
                <c:pt idx="1870">
                  <c:v>0</c:v>
                </c:pt>
                <c:pt idx="1871">
                  <c:v>-1.6893142099027975E-3</c:v>
                </c:pt>
                <c:pt idx="1872">
                  <c:v>-4.0222561180096178E-3</c:v>
                </c:pt>
                <c:pt idx="1873">
                  <c:v>-7.1353865714891924E-3</c:v>
                </c:pt>
                <c:pt idx="1874">
                  <c:v>-5.3051098491046274E-3</c:v>
                </c:pt>
                <c:pt idx="1875">
                  <c:v>-3.6018292066541386E-3</c:v>
                </c:pt>
                <c:pt idx="1876">
                  <c:v>-5.1697051997374403E-3</c:v>
                </c:pt>
                <c:pt idx="1877">
                  <c:v>0</c:v>
                </c:pt>
                <c:pt idx="1878">
                  <c:v>-7.5619151363763354E-4</c:v>
                </c:pt>
                <c:pt idx="1879">
                  <c:v>0</c:v>
                </c:pt>
                <c:pt idx="1880">
                  <c:v>-2.8432065848529751E-3</c:v>
                </c:pt>
                <c:pt idx="1881">
                  <c:v>-5.2641394133568515E-3</c:v>
                </c:pt>
                <c:pt idx="1882">
                  <c:v>-2.4111282200652826E-3</c:v>
                </c:pt>
                <c:pt idx="1883">
                  <c:v>-5.3893344616023258E-4</c:v>
                </c:pt>
                <c:pt idx="1884">
                  <c:v>-4.4004789435293909E-4</c:v>
                </c:pt>
                <c:pt idx="1885">
                  <c:v>0</c:v>
                </c:pt>
                <c:pt idx="1886">
                  <c:v>0</c:v>
                </c:pt>
                <c:pt idx="1887">
                  <c:v>-6.5820121049739466E-4</c:v>
                </c:pt>
                <c:pt idx="1888">
                  <c:v>0</c:v>
                </c:pt>
                <c:pt idx="1889">
                  <c:v>-4.1980116804056179E-3</c:v>
                </c:pt>
                <c:pt idx="1890">
                  <c:v>-1.1071525698454437E-2</c:v>
                </c:pt>
                <c:pt idx="1891">
                  <c:v>-6.2626953691444793E-3</c:v>
                </c:pt>
                <c:pt idx="1892">
                  <c:v>-1.046277708783952E-2</c:v>
                </c:pt>
                <c:pt idx="1893">
                  <c:v>-7.3121895049503638E-3</c:v>
                </c:pt>
                <c:pt idx="1894">
                  <c:v>-4.846663907349006E-3</c:v>
                </c:pt>
                <c:pt idx="1895">
                  <c:v>-1.0203788562995288E-2</c:v>
                </c:pt>
                <c:pt idx="1896">
                  <c:v>-9.0952013267603937E-3</c:v>
                </c:pt>
                <c:pt idx="1897">
                  <c:v>-1.7415152690057327E-2</c:v>
                </c:pt>
                <c:pt idx="1898">
                  <c:v>-7.0242723859715419E-3</c:v>
                </c:pt>
                <c:pt idx="1899">
                  <c:v>-7.602871767327225E-3</c:v>
                </c:pt>
                <c:pt idx="1900">
                  <c:v>-2.2746191807847299E-3</c:v>
                </c:pt>
                <c:pt idx="1901">
                  <c:v>0</c:v>
                </c:pt>
                <c:pt idx="1902">
                  <c:v>-8.7750491685242588E-4</c:v>
                </c:pt>
                <c:pt idx="1903">
                  <c:v>-2.7640629565524651E-3</c:v>
                </c:pt>
                <c:pt idx="1904">
                  <c:v>-4.4009071347321333E-3</c:v>
                </c:pt>
                <c:pt idx="1905">
                  <c:v>-4.8614854794601179E-3</c:v>
                </c:pt>
                <c:pt idx="1906">
                  <c:v>-5.627544140206343E-3</c:v>
                </c:pt>
                <c:pt idx="1907">
                  <c:v>-2.4528836168825761E-2</c:v>
                </c:pt>
                <c:pt idx="1908">
                  <c:v>-2.8288861581168674E-2</c:v>
                </c:pt>
                <c:pt idx="1909">
                  <c:v>-2.6223611603487094E-2</c:v>
                </c:pt>
                <c:pt idx="1910">
                  <c:v>-3.1428312451537842E-2</c:v>
                </c:pt>
                <c:pt idx="1911">
                  <c:v>-3.2492414482158144E-2</c:v>
                </c:pt>
                <c:pt idx="1912">
                  <c:v>-3.5302388267318234E-2</c:v>
                </c:pt>
                <c:pt idx="1913">
                  <c:v>-2.7730979643862327E-2</c:v>
                </c:pt>
                <c:pt idx="1914">
                  <c:v>-2.5336325551825013E-2</c:v>
                </c:pt>
                <c:pt idx="1915">
                  <c:v>-2.6571749464231464E-2</c:v>
                </c:pt>
                <c:pt idx="1916">
                  <c:v>-1.6533281419435979E-2</c:v>
                </c:pt>
                <c:pt idx="1917">
                  <c:v>-1.044322976756468E-2</c:v>
                </c:pt>
                <c:pt idx="1918">
                  <c:v>-5.528519651668274E-3</c:v>
                </c:pt>
                <c:pt idx="1919">
                  <c:v>-1.2107612841778918E-3</c:v>
                </c:pt>
                <c:pt idx="1920">
                  <c:v>0</c:v>
                </c:pt>
                <c:pt idx="1921">
                  <c:v>-8.8793959485388471E-4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-9.6333778035671673E-4</c:v>
                </c:pt>
                <c:pt idx="1928">
                  <c:v>0</c:v>
                </c:pt>
                <c:pt idx="1929">
                  <c:v>-3.4413509837418876E-3</c:v>
                </c:pt>
                <c:pt idx="1930">
                  <c:v>-1.052078889095487E-3</c:v>
                </c:pt>
                <c:pt idx="1931">
                  <c:v>-8.0187481270545362E-3</c:v>
                </c:pt>
                <c:pt idx="1932">
                  <c:v>-4.632940122524562E-3</c:v>
                </c:pt>
                <c:pt idx="1933">
                  <c:v>-5.2204525995436634E-3</c:v>
                </c:pt>
                <c:pt idx="1934">
                  <c:v>-1.3264140904988446E-2</c:v>
                </c:pt>
                <c:pt idx="1935">
                  <c:v>-9.9618208988307387E-3</c:v>
                </c:pt>
                <c:pt idx="1936">
                  <c:v>-1.0238260239983227E-2</c:v>
                </c:pt>
                <c:pt idx="1937">
                  <c:v>-1.8405980860309052E-2</c:v>
                </c:pt>
                <c:pt idx="1938">
                  <c:v>-2.2766590761433815E-2</c:v>
                </c:pt>
                <c:pt idx="1939">
                  <c:v>-1.3873382888035484E-2</c:v>
                </c:pt>
                <c:pt idx="1940">
                  <c:v>-1.5565851939598916E-2</c:v>
                </c:pt>
                <c:pt idx="1941">
                  <c:v>-9.6593145639991065E-3</c:v>
                </c:pt>
                <c:pt idx="1942">
                  <c:v>-1.2420262925580454E-2</c:v>
                </c:pt>
                <c:pt idx="1943">
                  <c:v>-1.9757634862065273E-2</c:v>
                </c:pt>
                <c:pt idx="1944">
                  <c:v>-2.2266059410182136E-2</c:v>
                </c:pt>
                <c:pt idx="1945">
                  <c:v>-1.0173759830436228E-2</c:v>
                </c:pt>
                <c:pt idx="1946">
                  <c:v>-2.6030965638349061E-2</c:v>
                </c:pt>
                <c:pt idx="1947">
                  <c:v>-2.0362842846378418E-2</c:v>
                </c:pt>
                <c:pt idx="1948">
                  <c:v>-2.147781906247026E-2</c:v>
                </c:pt>
                <c:pt idx="1949">
                  <c:v>-2.2785129126563979E-2</c:v>
                </c:pt>
                <c:pt idx="1950">
                  <c:v>-3.1580649626532065E-2</c:v>
                </c:pt>
                <c:pt idx="1951">
                  <c:v>-3.3053575996921887E-2</c:v>
                </c:pt>
                <c:pt idx="1952">
                  <c:v>-1.7644297295321822E-2</c:v>
                </c:pt>
                <c:pt idx="1953">
                  <c:v>-2.4582495666985813E-2</c:v>
                </c:pt>
                <c:pt idx="1954">
                  <c:v>-3.8123954829051898E-2</c:v>
                </c:pt>
                <c:pt idx="1955">
                  <c:v>-2.4230101463271408E-2</c:v>
                </c:pt>
                <c:pt idx="1956">
                  <c:v>-4.0035291975036406E-2</c:v>
                </c:pt>
                <c:pt idx="1957">
                  <c:v>-5.1267374753687978E-2</c:v>
                </c:pt>
                <c:pt idx="1958">
                  <c:v>-6.6901448598127744E-2</c:v>
                </c:pt>
                <c:pt idx="1959">
                  <c:v>-6.6561710783736294E-2</c:v>
                </c:pt>
                <c:pt idx="1960">
                  <c:v>-7.0135008832947127E-2</c:v>
                </c:pt>
                <c:pt idx="1961">
                  <c:v>-7.1379370487751767E-2</c:v>
                </c:pt>
                <c:pt idx="1962">
                  <c:v>-6.1433180770606027E-2</c:v>
                </c:pt>
                <c:pt idx="1963">
                  <c:v>-5.3768132450580527E-2</c:v>
                </c:pt>
                <c:pt idx="1964">
                  <c:v>-3.4965416453735652E-2</c:v>
                </c:pt>
                <c:pt idx="1965">
                  <c:v>-4.3180338615295841E-2</c:v>
                </c:pt>
                <c:pt idx="1966">
                  <c:v>-3.1453592939416207E-2</c:v>
                </c:pt>
                <c:pt idx="1967">
                  <c:v>-2.4648198012840856E-2</c:v>
                </c:pt>
                <c:pt idx="1968">
                  <c:v>-2.5807396470543659E-2</c:v>
                </c:pt>
                <c:pt idx="1969">
                  <c:v>-1.7212892305982323E-2</c:v>
                </c:pt>
                <c:pt idx="1970">
                  <c:v>-1.7394428258677739E-2</c:v>
                </c:pt>
                <c:pt idx="1971">
                  <c:v>-8.2334590242700706E-3</c:v>
                </c:pt>
                <c:pt idx="1972">
                  <c:v>0</c:v>
                </c:pt>
                <c:pt idx="1973">
                  <c:v>0</c:v>
                </c:pt>
                <c:pt idx="1974">
                  <c:v>-8.6229804075463063E-4</c:v>
                </c:pt>
                <c:pt idx="1975">
                  <c:v>0</c:v>
                </c:pt>
                <c:pt idx="1976">
                  <c:v>0</c:v>
                </c:pt>
                <c:pt idx="1977">
                  <c:v>-8.0686376893854598E-4</c:v>
                </c:pt>
                <c:pt idx="1978">
                  <c:v>0</c:v>
                </c:pt>
                <c:pt idx="1979">
                  <c:v>-1.9614811593879123E-3</c:v>
                </c:pt>
                <c:pt idx="1980">
                  <c:v>-2.5607475343994092E-3</c:v>
                </c:pt>
                <c:pt idx="1981">
                  <c:v>-3.2901617151923322E-3</c:v>
                </c:pt>
                <c:pt idx="1982">
                  <c:v>-5.7708300024559888E-3</c:v>
                </c:pt>
                <c:pt idx="1983">
                  <c:v>-7.1735654977732512E-3</c:v>
                </c:pt>
                <c:pt idx="1984">
                  <c:v>-2.3015781550267704E-3</c:v>
                </c:pt>
                <c:pt idx="1985">
                  <c:v>-6.0685321894931544E-3</c:v>
                </c:pt>
                <c:pt idx="1986">
                  <c:v>-4.7017681365040991E-3</c:v>
                </c:pt>
                <c:pt idx="1987">
                  <c:v>0</c:v>
                </c:pt>
                <c:pt idx="1988">
                  <c:v>0</c:v>
                </c:pt>
                <c:pt idx="1989">
                  <c:v>-2.5066793755951341E-4</c:v>
                </c:pt>
                <c:pt idx="1990">
                  <c:v>0</c:v>
                </c:pt>
                <c:pt idx="1991">
                  <c:v>0</c:v>
                </c:pt>
                <c:pt idx="1992">
                  <c:v>-9.1567601475141137E-3</c:v>
                </c:pt>
                <c:pt idx="1993">
                  <c:v>-3.4570773806677406E-3</c:v>
                </c:pt>
                <c:pt idx="1994">
                  <c:v>0</c:v>
                </c:pt>
                <c:pt idx="1995">
                  <c:v>-1.2727781905468776E-3</c:v>
                </c:pt>
                <c:pt idx="1996">
                  <c:v>0</c:v>
                </c:pt>
                <c:pt idx="1997">
                  <c:v>-4.790539315608495E-3</c:v>
                </c:pt>
                <c:pt idx="1998">
                  <c:v>-5.135937864279674E-3</c:v>
                </c:pt>
                <c:pt idx="1999">
                  <c:v>-1.8955944946678117E-2</c:v>
                </c:pt>
                <c:pt idx="2000">
                  <c:v>-1.3947548350368768E-2</c:v>
                </c:pt>
                <c:pt idx="2001">
                  <c:v>-1.9970891218519318E-2</c:v>
                </c:pt>
                <c:pt idx="2002">
                  <c:v>-2.6720449712338012E-2</c:v>
                </c:pt>
                <c:pt idx="2003">
                  <c:v>-3.1289464556364131E-2</c:v>
                </c:pt>
                <c:pt idx="2004">
                  <c:v>-1.9144238133287986E-2</c:v>
                </c:pt>
                <c:pt idx="2005">
                  <c:v>-6.8698162123750454E-3</c:v>
                </c:pt>
                <c:pt idx="2006">
                  <c:v>-1.7807559402047703E-3</c:v>
                </c:pt>
                <c:pt idx="2007">
                  <c:v>0</c:v>
                </c:pt>
                <c:pt idx="2008">
                  <c:v>-6.4848815675168283E-3</c:v>
                </c:pt>
                <c:pt idx="2009">
                  <c:v>-3.7339320211411684E-3</c:v>
                </c:pt>
                <c:pt idx="2010">
                  <c:v>0</c:v>
                </c:pt>
                <c:pt idx="2011">
                  <c:v>0</c:v>
                </c:pt>
                <c:pt idx="2012">
                  <c:v>-4.2313510191092224E-3</c:v>
                </c:pt>
                <c:pt idx="2013">
                  <c:v>-1.0311665917944959E-2</c:v>
                </c:pt>
                <c:pt idx="2014">
                  <c:v>-7.8105471588764417E-3</c:v>
                </c:pt>
                <c:pt idx="2015">
                  <c:v>-1.6184570651059205E-2</c:v>
                </c:pt>
                <c:pt idx="2016">
                  <c:v>-2.0811266210185652E-2</c:v>
                </c:pt>
                <c:pt idx="2017">
                  <c:v>-1.1863897628554018E-2</c:v>
                </c:pt>
                <c:pt idx="2018">
                  <c:v>-1.4274993088002389E-3</c:v>
                </c:pt>
                <c:pt idx="2019">
                  <c:v>-4.2835491477508994E-3</c:v>
                </c:pt>
                <c:pt idx="2020">
                  <c:v>-1.0624185204946625E-2</c:v>
                </c:pt>
                <c:pt idx="2021">
                  <c:v>-1.3021648044188891E-2</c:v>
                </c:pt>
                <c:pt idx="2022">
                  <c:v>-1.8321755711089231E-2</c:v>
                </c:pt>
                <c:pt idx="2023">
                  <c:v>-2.2301788190994813E-2</c:v>
                </c:pt>
                <c:pt idx="2024">
                  <c:v>-1.3285117082713273E-2</c:v>
                </c:pt>
                <c:pt idx="2025">
                  <c:v>-6.8033585356686525E-3</c:v>
                </c:pt>
                <c:pt idx="2026">
                  <c:v>-7.6710383733286681E-3</c:v>
                </c:pt>
                <c:pt idx="2027">
                  <c:v>0</c:v>
                </c:pt>
                <c:pt idx="2028">
                  <c:v>0</c:v>
                </c:pt>
                <c:pt idx="2029">
                  <c:v>-1.6884333980618348E-3</c:v>
                </c:pt>
                <c:pt idx="2030">
                  <c:v>-1.7597311213750733E-2</c:v>
                </c:pt>
                <c:pt idx="2031">
                  <c:v>-2.0253382722145604E-2</c:v>
                </c:pt>
                <c:pt idx="2032">
                  <c:v>-1.2254188015958956E-2</c:v>
                </c:pt>
                <c:pt idx="2033">
                  <c:v>-2.0676704451399235E-2</c:v>
                </c:pt>
                <c:pt idx="2034">
                  <c:v>-1.6329762101171361E-2</c:v>
                </c:pt>
                <c:pt idx="2035">
                  <c:v>-1.5784729160058953E-2</c:v>
                </c:pt>
                <c:pt idx="2036">
                  <c:v>-1.3465160226505729E-2</c:v>
                </c:pt>
                <c:pt idx="2037">
                  <c:v>-1.1141253469291795E-2</c:v>
                </c:pt>
                <c:pt idx="2038">
                  <c:v>-1.325643469378473E-2</c:v>
                </c:pt>
                <c:pt idx="2039">
                  <c:v>-1.7278403535472261E-2</c:v>
                </c:pt>
                <c:pt idx="2040">
                  <c:v>-9.8795678976607293E-3</c:v>
                </c:pt>
                <c:pt idx="2041">
                  <c:v>-8.1411448214109335E-3</c:v>
                </c:pt>
                <c:pt idx="2042">
                  <c:v>-3.9839626684699623E-3</c:v>
                </c:pt>
                <c:pt idx="2043">
                  <c:v>0</c:v>
                </c:pt>
                <c:pt idx="2044">
                  <c:v>-1.7171986481001502E-3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-9.8565733578469305E-4</c:v>
                </c:pt>
                <c:pt idx="2051">
                  <c:v>0</c:v>
                </c:pt>
                <c:pt idx="2052">
                  <c:v>-1.4849033030231377E-3</c:v>
                </c:pt>
                <c:pt idx="2053">
                  <c:v>0</c:v>
                </c:pt>
                <c:pt idx="2054">
                  <c:v>-6.5598954412439021E-3</c:v>
                </c:pt>
                <c:pt idx="2055">
                  <c:v>-7.1417201730541464E-3</c:v>
                </c:pt>
                <c:pt idx="2056">
                  <c:v>-4.565248826879943E-3</c:v>
                </c:pt>
                <c:pt idx="2057">
                  <c:v>-1.2757914592129219E-2</c:v>
                </c:pt>
                <c:pt idx="2058">
                  <c:v>-8.4086669485538054E-3</c:v>
                </c:pt>
                <c:pt idx="2059">
                  <c:v>-1.582546429634436E-2</c:v>
                </c:pt>
                <c:pt idx="2060">
                  <c:v>-1.0922446547693997E-2</c:v>
                </c:pt>
                <c:pt idx="2061">
                  <c:v>-6.0197085480261526E-3</c:v>
                </c:pt>
                <c:pt idx="2062">
                  <c:v>-4.790523688962752E-3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-1.7787888353356203E-4</c:v>
                </c:pt>
                <c:pt idx="2068">
                  <c:v>-7.4597172469700358E-3</c:v>
                </c:pt>
                <c:pt idx="2069">
                  <c:v>-9.358652673431965E-3</c:v>
                </c:pt>
                <c:pt idx="2070">
                  <c:v>-2.9038114468726027E-2</c:v>
                </c:pt>
                <c:pt idx="2071">
                  <c:v>-3.0285582752328864E-2</c:v>
                </c:pt>
                <c:pt idx="2072">
                  <c:v>-1.7373611041630863E-2</c:v>
                </c:pt>
                <c:pt idx="2073">
                  <c:v>-5.4014939886450983E-3</c:v>
                </c:pt>
                <c:pt idx="2074">
                  <c:v>-1.1237508325175217E-2</c:v>
                </c:pt>
                <c:pt idx="2075">
                  <c:v>-1.1453256947138385E-2</c:v>
                </c:pt>
                <c:pt idx="2076">
                  <c:v>-1.3814057630707997E-2</c:v>
                </c:pt>
                <c:pt idx="2077">
                  <c:v>-1.3761451471102278E-2</c:v>
                </c:pt>
                <c:pt idx="2078">
                  <c:v>-9.6996823207523633E-3</c:v>
                </c:pt>
                <c:pt idx="2079">
                  <c:v>-4.8184956538550325E-3</c:v>
                </c:pt>
                <c:pt idx="2080">
                  <c:v>0</c:v>
                </c:pt>
                <c:pt idx="2081">
                  <c:v>0</c:v>
                </c:pt>
                <c:pt idx="2082">
                  <c:v>-2.3136811971359414E-3</c:v>
                </c:pt>
                <c:pt idx="2083">
                  <c:v>-5.4132464922990349E-3</c:v>
                </c:pt>
                <c:pt idx="2084">
                  <c:v>-3.087983830836053E-3</c:v>
                </c:pt>
                <c:pt idx="2085">
                  <c:v>-7.0951649926664223E-3</c:v>
                </c:pt>
                <c:pt idx="2086">
                  <c:v>-1.5439890303557295E-2</c:v>
                </c:pt>
                <c:pt idx="2087">
                  <c:v>-7.6982748993984036E-3</c:v>
                </c:pt>
                <c:pt idx="2088">
                  <c:v>-6.0606379836329483E-3</c:v>
                </c:pt>
                <c:pt idx="2089">
                  <c:v>-4.8708396699433517E-3</c:v>
                </c:pt>
                <c:pt idx="2090">
                  <c:v>-5.5487152789468787E-3</c:v>
                </c:pt>
                <c:pt idx="2091">
                  <c:v>-6.1550880537428725E-3</c:v>
                </c:pt>
                <c:pt idx="2092">
                  <c:v>-9.3576432033879269E-3</c:v>
                </c:pt>
                <c:pt idx="2093">
                  <c:v>-1.4017922784525481E-2</c:v>
                </c:pt>
                <c:pt idx="2094">
                  <c:v>-2.3203919894014539E-2</c:v>
                </c:pt>
                <c:pt idx="2095">
                  <c:v>-3.5319670280079526E-2</c:v>
                </c:pt>
                <c:pt idx="2096">
                  <c:v>-2.4638464910782278E-2</c:v>
                </c:pt>
                <c:pt idx="2097">
                  <c:v>-2.4367949106116497E-2</c:v>
                </c:pt>
                <c:pt idx="2098">
                  <c:v>-3.4856705708579801E-2</c:v>
                </c:pt>
                <c:pt idx="2099">
                  <c:v>-4.1280431528822839E-2</c:v>
                </c:pt>
                <c:pt idx="2100">
                  <c:v>-3.4420930788384693E-2</c:v>
                </c:pt>
                <c:pt idx="2101">
                  <c:v>-2.4960595853617814E-2</c:v>
                </c:pt>
                <c:pt idx="2102">
                  <c:v>-2.9613628433055976E-2</c:v>
                </c:pt>
                <c:pt idx="2103">
                  <c:v>-3.2944814771726616E-2</c:v>
                </c:pt>
                <c:pt idx="2104">
                  <c:v>-3.4594064750120744E-2</c:v>
                </c:pt>
                <c:pt idx="2105">
                  <c:v>-2.4478496449953632E-2</c:v>
                </c:pt>
                <c:pt idx="2106">
                  <c:v>-2.2760348436446119E-2</c:v>
                </c:pt>
                <c:pt idx="2107">
                  <c:v>-1.8825800778472585E-2</c:v>
                </c:pt>
                <c:pt idx="2108">
                  <c:v>-1.9707271111615327E-2</c:v>
                </c:pt>
                <c:pt idx="2109">
                  <c:v>-2.1451398424105646E-2</c:v>
                </c:pt>
                <c:pt idx="2110">
                  <c:v>-1.7710835485174267E-2</c:v>
                </c:pt>
                <c:pt idx="2111">
                  <c:v>-1.6406932957998267E-2</c:v>
                </c:pt>
                <c:pt idx="2112">
                  <c:v>-2.1898857846566745E-2</c:v>
                </c:pt>
                <c:pt idx="2113">
                  <c:v>-1.2673893162442407E-2</c:v>
                </c:pt>
                <c:pt idx="2114">
                  <c:v>-1.5306579818268629E-2</c:v>
                </c:pt>
                <c:pt idx="2115">
                  <c:v>-1.8100323015557973E-2</c:v>
                </c:pt>
                <c:pt idx="2116">
                  <c:v>-1.5560800516364643E-2</c:v>
                </c:pt>
                <c:pt idx="2117">
                  <c:v>-1.8885241304638461E-2</c:v>
                </c:pt>
                <c:pt idx="2118">
                  <c:v>-1.7965335072624749E-2</c:v>
                </c:pt>
                <c:pt idx="2119">
                  <c:v>-2.3706973092924095E-2</c:v>
                </c:pt>
                <c:pt idx="2120">
                  <c:v>-2.4032654036212971E-2</c:v>
                </c:pt>
                <c:pt idx="2121">
                  <c:v>-3.1177185192303471E-2</c:v>
                </c:pt>
                <c:pt idx="2122">
                  <c:v>-3.4221465824834797E-2</c:v>
                </c:pt>
                <c:pt idx="2123">
                  <c:v>-2.3946783591811575E-2</c:v>
                </c:pt>
                <c:pt idx="2124">
                  <c:v>-2.1364573161470782E-2</c:v>
                </c:pt>
                <c:pt idx="2125">
                  <c:v>-2.6375519699149634E-2</c:v>
                </c:pt>
                <c:pt idx="2126">
                  <c:v>-3.1076870202714046E-2</c:v>
                </c:pt>
                <c:pt idx="2127">
                  <c:v>-2.6636219422840775E-2</c:v>
                </c:pt>
                <c:pt idx="2128">
                  <c:v>-2.7402498835702206E-2</c:v>
                </c:pt>
                <c:pt idx="2129">
                  <c:v>-1.984260251434489E-2</c:v>
                </c:pt>
                <c:pt idx="2130">
                  <c:v>-2.2695027878569796E-2</c:v>
                </c:pt>
                <c:pt idx="2131">
                  <c:v>-1.5365665893924806E-2</c:v>
                </c:pt>
                <c:pt idx="2132">
                  <c:v>-1.4487821122390316E-2</c:v>
                </c:pt>
                <c:pt idx="2133">
                  <c:v>-1.9270026183492803E-2</c:v>
                </c:pt>
                <c:pt idx="2134">
                  <c:v>-2.1495337922750171E-2</c:v>
                </c:pt>
                <c:pt idx="2135">
                  <c:v>-2.3800901104143662E-2</c:v>
                </c:pt>
                <c:pt idx="2136">
                  <c:v>-4.1670864260565738E-2</c:v>
                </c:pt>
                <c:pt idx="2137">
                  <c:v>-3.9005388184917854E-2</c:v>
                </c:pt>
                <c:pt idx="2138">
                  <c:v>-3.4537811530863334E-2</c:v>
                </c:pt>
                <c:pt idx="2139">
                  <c:v>-3.5417472517800072E-2</c:v>
                </c:pt>
                <c:pt idx="2140">
                  <c:v>-3.8502503968228054E-2</c:v>
                </c:pt>
                <c:pt idx="2141">
                  <c:v>-3.6223150890800485E-2</c:v>
                </c:pt>
                <c:pt idx="2142">
                  <c:v>-4.789624891771193E-2</c:v>
                </c:pt>
                <c:pt idx="2143">
                  <c:v>-4.9376083917042936E-2</c:v>
                </c:pt>
                <c:pt idx="2144">
                  <c:v>-3.901784066328827E-2</c:v>
                </c:pt>
                <c:pt idx="2145">
                  <c:v>-3.0066366145664668E-2</c:v>
                </c:pt>
                <c:pt idx="2146">
                  <c:v>-2.6761350069623619E-2</c:v>
                </c:pt>
                <c:pt idx="2147">
                  <c:v>-2.5625741468735867E-2</c:v>
                </c:pt>
                <c:pt idx="2148">
                  <c:v>-1.9666066926787459E-2</c:v>
                </c:pt>
                <c:pt idx="2149">
                  <c:v>-1.8456971667909421E-2</c:v>
                </c:pt>
                <c:pt idx="2150">
                  <c:v>-1.7240812127943601E-2</c:v>
                </c:pt>
                <c:pt idx="2151">
                  <c:v>-2.0828185128583556E-2</c:v>
                </c:pt>
                <c:pt idx="2152">
                  <c:v>-2.6654186491698581E-2</c:v>
                </c:pt>
                <c:pt idx="2153">
                  <c:v>-3.0012655902738355E-2</c:v>
                </c:pt>
                <c:pt idx="2154">
                  <c:v>-3.621529253066412E-2</c:v>
                </c:pt>
                <c:pt idx="2155">
                  <c:v>-4.2913045688529196E-2</c:v>
                </c:pt>
                <c:pt idx="2156">
                  <c:v>-3.5147547463983471E-2</c:v>
                </c:pt>
                <c:pt idx="2157">
                  <c:v>-3.1154362975767069E-2</c:v>
                </c:pt>
                <c:pt idx="2158">
                  <c:v>-2.9227280125209538E-2</c:v>
                </c:pt>
                <c:pt idx="2159">
                  <c:v>-2.8591933082007834E-2</c:v>
                </c:pt>
                <c:pt idx="2160">
                  <c:v>-3.2275087402927762E-2</c:v>
                </c:pt>
                <c:pt idx="2161">
                  <c:v>-3.2626776495822414E-2</c:v>
                </c:pt>
                <c:pt idx="2162">
                  <c:v>-2.7044470848809204E-2</c:v>
                </c:pt>
                <c:pt idx="2163">
                  <c:v>-3.6572589635110848E-2</c:v>
                </c:pt>
                <c:pt idx="2164">
                  <c:v>-3.7763687600669019E-2</c:v>
                </c:pt>
                <c:pt idx="2165">
                  <c:v>-3.0107254347480079E-2</c:v>
                </c:pt>
                <c:pt idx="2166">
                  <c:v>-3.9627410361866844E-2</c:v>
                </c:pt>
                <c:pt idx="2167">
                  <c:v>-3.8107830194922178E-2</c:v>
                </c:pt>
                <c:pt idx="2168">
                  <c:v>-3.9388450269434626E-2</c:v>
                </c:pt>
                <c:pt idx="2169">
                  <c:v>-3.7279119407989718E-2</c:v>
                </c:pt>
                <c:pt idx="2170">
                  <c:v>-3.082111355240966E-2</c:v>
                </c:pt>
                <c:pt idx="2171">
                  <c:v>-3.4273094701396091E-2</c:v>
                </c:pt>
                <c:pt idx="2172">
                  <c:v>-4.0582665476103029E-2</c:v>
                </c:pt>
                <c:pt idx="2173">
                  <c:v>-6.007239739585428E-2</c:v>
                </c:pt>
                <c:pt idx="2174">
                  <c:v>-8.5552870483037863E-2</c:v>
                </c:pt>
                <c:pt idx="2175">
                  <c:v>-0.1167914621653805</c:v>
                </c:pt>
                <c:pt idx="2176">
                  <c:v>-0.12369552612745308</c:v>
                </c:pt>
                <c:pt idx="2177">
                  <c:v>-9.7838225437973186E-2</c:v>
                </c:pt>
                <c:pt idx="2178">
                  <c:v>-8.0155901237399296E-2</c:v>
                </c:pt>
                <c:pt idx="2179">
                  <c:v>-7.8146272633267275E-2</c:v>
                </c:pt>
                <c:pt idx="2180">
                  <c:v>-8.6721848263883086E-2</c:v>
                </c:pt>
                <c:pt idx="2181">
                  <c:v>-0.10425488972480709</c:v>
                </c:pt>
                <c:pt idx="2182">
                  <c:v>-9.8020256382269313E-2</c:v>
                </c:pt>
                <c:pt idx="2183">
                  <c:v>-9.5553710846728673E-2</c:v>
                </c:pt>
                <c:pt idx="2184">
                  <c:v>-9.9059634417463793E-2</c:v>
                </c:pt>
                <c:pt idx="2185">
                  <c:v>-9.0448072443243571E-2</c:v>
                </c:pt>
                <c:pt idx="2186">
                  <c:v>-9.4476200531123072E-2</c:v>
                </c:pt>
                <c:pt idx="2187">
                  <c:v>-9.2934476824199183E-2</c:v>
                </c:pt>
                <c:pt idx="2188">
                  <c:v>-9.076747906297597E-2</c:v>
                </c:pt>
                <c:pt idx="2189">
                  <c:v>-9.2183423671022058E-2</c:v>
                </c:pt>
                <c:pt idx="2190">
                  <c:v>-8.9435702712581347E-2</c:v>
                </c:pt>
                <c:pt idx="2191">
                  <c:v>-8.7339589557932612E-2</c:v>
                </c:pt>
                <c:pt idx="2192">
                  <c:v>-8.6778776038179933E-2</c:v>
                </c:pt>
                <c:pt idx="2193">
                  <c:v>-9.0218245633711391E-2</c:v>
                </c:pt>
                <c:pt idx="2194">
                  <c:v>-8.9341064426503289E-2</c:v>
                </c:pt>
                <c:pt idx="2195">
                  <c:v>-9.1526544446278418E-2</c:v>
                </c:pt>
                <c:pt idx="2196">
                  <c:v>-9.1897722821847383E-2</c:v>
                </c:pt>
                <c:pt idx="2197">
                  <c:v>-9.3397265544283223E-2</c:v>
                </c:pt>
                <c:pt idx="2198">
                  <c:v>-9.5514757010485257E-2</c:v>
                </c:pt>
                <c:pt idx="2199">
                  <c:v>-0.10415352374824119</c:v>
                </c:pt>
                <c:pt idx="2200">
                  <c:v>-0.10485965236007826</c:v>
                </c:pt>
                <c:pt idx="2201">
                  <c:v>-9.7371247882214948E-2</c:v>
                </c:pt>
                <c:pt idx="2202">
                  <c:v>-9.5708146857160642E-2</c:v>
                </c:pt>
                <c:pt idx="2203">
                  <c:v>-9.3572667714513016E-2</c:v>
                </c:pt>
                <c:pt idx="2204">
                  <c:v>-9.4050046606738852E-2</c:v>
                </c:pt>
                <c:pt idx="2205">
                  <c:v>-9.4185182924303723E-2</c:v>
                </c:pt>
                <c:pt idx="2206">
                  <c:v>-9.6087943325935218E-2</c:v>
                </c:pt>
                <c:pt idx="2207">
                  <c:v>-9.5154427842957953E-2</c:v>
                </c:pt>
                <c:pt idx="2208">
                  <c:v>-9.2984851385584905E-2</c:v>
                </c:pt>
                <c:pt idx="2209">
                  <c:v>-9.0814092052673948E-2</c:v>
                </c:pt>
                <c:pt idx="2210">
                  <c:v>-9.1038937321322455E-2</c:v>
                </c:pt>
                <c:pt idx="2211">
                  <c:v>-8.9913056875701655E-2</c:v>
                </c:pt>
                <c:pt idx="2212">
                  <c:v>-8.8450951271049252E-2</c:v>
                </c:pt>
                <c:pt idx="2213">
                  <c:v>-8.7178913569923827E-2</c:v>
                </c:pt>
                <c:pt idx="2214">
                  <c:v>-8.6762737839537751E-2</c:v>
                </c:pt>
                <c:pt idx="2215">
                  <c:v>-8.8827317263379793E-2</c:v>
                </c:pt>
                <c:pt idx="2216">
                  <c:v>-8.8060905961956759E-2</c:v>
                </c:pt>
                <c:pt idx="2217">
                  <c:v>-8.619402474447313E-2</c:v>
                </c:pt>
                <c:pt idx="2218">
                  <c:v>-8.7883254816981296E-2</c:v>
                </c:pt>
                <c:pt idx="2219">
                  <c:v>-8.4960995833158082E-2</c:v>
                </c:pt>
                <c:pt idx="2220">
                  <c:v>-8.5387439637610599E-2</c:v>
                </c:pt>
                <c:pt idx="2221">
                  <c:v>-8.5791069468561729E-2</c:v>
                </c:pt>
                <c:pt idx="2222">
                  <c:v>-8.8289356184625731E-2</c:v>
                </c:pt>
                <c:pt idx="2223">
                  <c:v>-8.6235228929300994E-2</c:v>
                </c:pt>
                <c:pt idx="2224">
                  <c:v>-8.1940402935849851E-2</c:v>
                </c:pt>
                <c:pt idx="2225">
                  <c:v>-8.2014270147294302E-2</c:v>
                </c:pt>
                <c:pt idx="2226">
                  <c:v>-8.3477073662252585E-2</c:v>
                </c:pt>
                <c:pt idx="2227">
                  <c:v>-8.1934244014784774E-2</c:v>
                </c:pt>
                <c:pt idx="2228">
                  <c:v>-8.3747191053555062E-2</c:v>
                </c:pt>
                <c:pt idx="2229">
                  <c:v>-9.2033039112345685E-2</c:v>
                </c:pt>
                <c:pt idx="2230">
                  <c:v>-9.1522800734499948E-2</c:v>
                </c:pt>
                <c:pt idx="2231">
                  <c:v>-9.3373454163533709E-2</c:v>
                </c:pt>
                <c:pt idx="2232">
                  <c:v>-0.10028029328075957</c:v>
                </c:pt>
                <c:pt idx="2233">
                  <c:v>-0.10694144324122645</c:v>
                </c:pt>
                <c:pt idx="2234">
                  <c:v>-0.10130355206079997</c:v>
                </c:pt>
                <c:pt idx="2235">
                  <c:v>-0.10252496378796908</c:v>
                </c:pt>
                <c:pt idx="2236">
                  <c:v>-9.5625460971989526E-2</c:v>
                </c:pt>
                <c:pt idx="2237">
                  <c:v>-9.3598740434560651E-2</c:v>
                </c:pt>
                <c:pt idx="2238">
                  <c:v>-9.3022483588532878E-2</c:v>
                </c:pt>
                <c:pt idx="2239">
                  <c:v>-9.2798649465524047E-2</c:v>
                </c:pt>
                <c:pt idx="2240">
                  <c:v>-9.3017572113447272E-2</c:v>
                </c:pt>
                <c:pt idx="2241">
                  <c:v>-9.3066175796124084E-2</c:v>
                </c:pt>
                <c:pt idx="2242">
                  <c:v>-9.3389577540205548E-2</c:v>
                </c:pt>
                <c:pt idx="2243">
                  <c:v>-9.4459050896580604E-2</c:v>
                </c:pt>
                <c:pt idx="2244">
                  <c:v>-8.8919975847192689E-2</c:v>
                </c:pt>
                <c:pt idx="2245">
                  <c:v>-9.373658046764119E-2</c:v>
                </c:pt>
                <c:pt idx="2246">
                  <c:v>-0.10652252944934554</c:v>
                </c:pt>
                <c:pt idx="2247">
                  <c:v>-9.359317363818416E-2</c:v>
                </c:pt>
                <c:pt idx="2248">
                  <c:v>-9.8582647069405629E-2</c:v>
                </c:pt>
                <c:pt idx="2249">
                  <c:v>-9.7506921370901126E-2</c:v>
                </c:pt>
                <c:pt idx="2250">
                  <c:v>-0.10587317062029891</c:v>
                </c:pt>
                <c:pt idx="2251">
                  <c:v>-0.10288474067214411</c:v>
                </c:pt>
                <c:pt idx="2252">
                  <c:v>-0.11179047458795173</c:v>
                </c:pt>
                <c:pt idx="2253">
                  <c:v>-0.10796121109589837</c:v>
                </c:pt>
                <c:pt idx="2254">
                  <c:v>-0.10123607869692114</c:v>
                </c:pt>
                <c:pt idx="2255">
                  <c:v>-9.334250980973742E-2</c:v>
                </c:pt>
                <c:pt idx="2256">
                  <c:v>-9.9249941369008596E-2</c:v>
                </c:pt>
                <c:pt idx="2257">
                  <c:v>-0.11172931813664422</c:v>
                </c:pt>
                <c:pt idx="2258">
                  <c:v>-0.10894736660107723</c:v>
                </c:pt>
                <c:pt idx="2259">
                  <c:v>-0.10414320621596397</c:v>
                </c:pt>
                <c:pt idx="2260">
                  <c:v>-9.7995556127567288E-2</c:v>
                </c:pt>
                <c:pt idx="2261">
                  <c:v>-9.9018935805455913E-2</c:v>
                </c:pt>
                <c:pt idx="2262">
                  <c:v>-0.10078619582213826</c:v>
                </c:pt>
                <c:pt idx="2263">
                  <c:v>-9.2425492761529171E-2</c:v>
                </c:pt>
                <c:pt idx="2264">
                  <c:v>-9.6001225222757058E-2</c:v>
                </c:pt>
                <c:pt idx="2265">
                  <c:v>-0.10089563722543163</c:v>
                </c:pt>
                <c:pt idx="2266">
                  <c:v>-0.11057974171276547</c:v>
                </c:pt>
                <c:pt idx="2267">
                  <c:v>-0.10869829505224556</c:v>
                </c:pt>
                <c:pt idx="2268">
                  <c:v>-0.11603506752545301</c:v>
                </c:pt>
                <c:pt idx="2269">
                  <c:v>-0.13434532553298781</c:v>
                </c:pt>
                <c:pt idx="2270">
                  <c:v>-0.14056783337088113</c:v>
                </c:pt>
                <c:pt idx="2271">
                  <c:v>-0.13916684437619975</c:v>
                </c:pt>
                <c:pt idx="2272">
                  <c:v>-0.13528554535118648</c:v>
                </c:pt>
                <c:pt idx="2273">
                  <c:v>-0.15061002079867511</c:v>
                </c:pt>
                <c:pt idx="2274">
                  <c:v>-0.13930094481901972</c:v>
                </c:pt>
                <c:pt idx="2275">
                  <c:v>-0.15258129043893079</c:v>
                </c:pt>
                <c:pt idx="2276">
                  <c:v>-0.15231026081840968</c:v>
                </c:pt>
                <c:pt idx="2277">
                  <c:v>-0.15338173585847661</c:v>
                </c:pt>
                <c:pt idx="2278">
                  <c:v>-0.15268834685739946</c:v>
                </c:pt>
                <c:pt idx="2279">
                  <c:v>-0.14043837650450566</c:v>
                </c:pt>
                <c:pt idx="2280">
                  <c:v>-0.1501110121823252</c:v>
                </c:pt>
                <c:pt idx="2281">
                  <c:v>-0.14629488671439553</c:v>
                </c:pt>
                <c:pt idx="2282">
                  <c:v>-0.15589002824532294</c:v>
                </c:pt>
                <c:pt idx="2283">
                  <c:v>-0.15863737139798784</c:v>
                </c:pt>
                <c:pt idx="2284">
                  <c:v>-0.14323813024822799</c:v>
                </c:pt>
                <c:pt idx="2285">
                  <c:v>-0.14725707559499698</c:v>
                </c:pt>
                <c:pt idx="2286">
                  <c:v>-0.14687061875385476</c:v>
                </c:pt>
                <c:pt idx="2287">
                  <c:v>-0.15025405631823768</c:v>
                </c:pt>
                <c:pt idx="2288">
                  <c:v>-0.15042032932708502</c:v>
                </c:pt>
                <c:pt idx="2289">
                  <c:v>-0.14907546028926019</c:v>
                </c:pt>
                <c:pt idx="2290">
                  <c:v>-0.14448496624334928</c:v>
                </c:pt>
                <c:pt idx="2291">
                  <c:v>-0.14610056265707447</c:v>
                </c:pt>
                <c:pt idx="2292">
                  <c:v>-0.14130898663889321</c:v>
                </c:pt>
                <c:pt idx="2293">
                  <c:v>-0.13069287377016783</c:v>
                </c:pt>
                <c:pt idx="2294">
                  <c:v>-0.13460866165407423</c:v>
                </c:pt>
                <c:pt idx="2295">
                  <c:v>-0.14246687066832195</c:v>
                </c:pt>
                <c:pt idx="2296">
                  <c:v>-0.14040264294731111</c:v>
                </c:pt>
                <c:pt idx="2297">
                  <c:v>-0.13158305973909862</c:v>
                </c:pt>
                <c:pt idx="2298">
                  <c:v>-0.13330072690889119</c:v>
                </c:pt>
                <c:pt idx="2299">
                  <c:v>-0.13509944509522531</c:v>
                </c:pt>
                <c:pt idx="2300">
                  <c:v>-0.13083601132714481</c:v>
                </c:pt>
                <c:pt idx="2301">
                  <c:v>-0.12996206825889486</c:v>
                </c:pt>
                <c:pt idx="2302">
                  <c:v>-0.12616342214691229</c:v>
                </c:pt>
                <c:pt idx="2303">
                  <c:v>-0.13055250449914824</c:v>
                </c:pt>
                <c:pt idx="2304">
                  <c:v>-0.12668385715918684</c:v>
                </c:pt>
                <c:pt idx="2305">
                  <c:v>-0.13110093560632888</c:v>
                </c:pt>
                <c:pt idx="2306">
                  <c:v>-0.1277593754079745</c:v>
                </c:pt>
                <c:pt idx="2307">
                  <c:v>-0.12189949929208185</c:v>
                </c:pt>
                <c:pt idx="2308">
                  <c:v>-0.12413500217041167</c:v>
                </c:pt>
                <c:pt idx="2309">
                  <c:v>-0.12323734114247703</c:v>
                </c:pt>
                <c:pt idx="2310">
                  <c:v>-0.12243609614852546</c:v>
                </c:pt>
                <c:pt idx="2311">
                  <c:v>-0.12591146690963184</c:v>
                </c:pt>
                <c:pt idx="2312">
                  <c:v>-0.1221256552033126</c:v>
                </c:pt>
                <c:pt idx="2313">
                  <c:v>-0.12904970303016614</c:v>
                </c:pt>
                <c:pt idx="2314">
                  <c:v>-0.1318682605108098</c:v>
                </c:pt>
                <c:pt idx="2315">
                  <c:v>-0.13167762109018236</c:v>
                </c:pt>
                <c:pt idx="2316">
                  <c:v>-0.12254558975770793</c:v>
                </c:pt>
                <c:pt idx="2317">
                  <c:v>-0.12193777307792884</c:v>
                </c:pt>
                <c:pt idx="2318">
                  <c:v>-0.12038718261290678</c:v>
                </c:pt>
                <c:pt idx="2319">
                  <c:v>-0.12482615318745699</c:v>
                </c:pt>
                <c:pt idx="2320">
                  <c:v>-0.12396408695895923</c:v>
                </c:pt>
                <c:pt idx="2321">
                  <c:v>-0.12875723464916775</c:v>
                </c:pt>
                <c:pt idx="2322">
                  <c:v>-0.12926494928443108</c:v>
                </c:pt>
                <c:pt idx="2323">
                  <c:v>-0.12841700200123463</c:v>
                </c:pt>
                <c:pt idx="2324">
                  <c:v>-0.11926150961700266</c:v>
                </c:pt>
                <c:pt idx="2325">
                  <c:v>-0.12570420128719104</c:v>
                </c:pt>
                <c:pt idx="2326">
                  <c:v>-0.12240999457785501</c:v>
                </c:pt>
                <c:pt idx="2327">
                  <c:v>-0.12007912115716178</c:v>
                </c:pt>
                <c:pt idx="2328">
                  <c:v>-0.12355395337330759</c:v>
                </c:pt>
                <c:pt idx="2329">
                  <c:v>-0.12026545084426697</c:v>
                </c:pt>
                <c:pt idx="2330">
                  <c:v>-0.12068194667918293</c:v>
                </c:pt>
                <c:pt idx="2331">
                  <c:v>-0.11750565383939275</c:v>
                </c:pt>
                <c:pt idx="2332">
                  <c:v>-0.11753841028707385</c:v>
                </c:pt>
                <c:pt idx="2333">
                  <c:v>-0.11378033502005465</c:v>
                </c:pt>
                <c:pt idx="2334">
                  <c:v>-0.11397223150353616</c:v>
                </c:pt>
                <c:pt idx="2335">
                  <c:v>-0.11146546270434576</c:v>
                </c:pt>
                <c:pt idx="2336">
                  <c:v>-0.11758285261086003</c:v>
                </c:pt>
                <c:pt idx="2337">
                  <c:v>-0.11349753571923836</c:v>
                </c:pt>
                <c:pt idx="2338">
                  <c:v>-0.11204213582364644</c:v>
                </c:pt>
                <c:pt idx="2339">
                  <c:v>-0.10809862798651022</c:v>
                </c:pt>
                <c:pt idx="2340">
                  <c:v>-0.11195294755761408</c:v>
                </c:pt>
                <c:pt idx="2341">
                  <c:v>-0.11371199338981126</c:v>
                </c:pt>
                <c:pt idx="2342">
                  <c:v>-0.12084023768236703</c:v>
                </c:pt>
                <c:pt idx="2343">
                  <c:v>-0.12010528317675635</c:v>
                </c:pt>
                <c:pt idx="2344">
                  <c:v>-0.11754878139907908</c:v>
                </c:pt>
                <c:pt idx="2345">
                  <c:v>-0.11565825778306583</c:v>
                </c:pt>
                <c:pt idx="2346">
                  <c:v>-0.11293948361624712</c:v>
                </c:pt>
                <c:pt idx="2347">
                  <c:v>-0.10422921404428381</c:v>
                </c:pt>
                <c:pt idx="2348">
                  <c:v>-0.10377488267822081</c:v>
                </c:pt>
                <c:pt idx="2349">
                  <c:v>-0.10708551638268819</c:v>
                </c:pt>
                <c:pt idx="2350">
                  <c:v>-0.11043534984061291</c:v>
                </c:pt>
                <c:pt idx="2351">
                  <c:v>-0.10987705044656836</c:v>
                </c:pt>
                <c:pt idx="2352">
                  <c:v>-0.10331506557229338</c:v>
                </c:pt>
                <c:pt idx="2353">
                  <c:v>-0.11029181661795082</c:v>
                </c:pt>
                <c:pt idx="2354">
                  <c:v>-0.10547734419591719</c:v>
                </c:pt>
                <c:pt idx="2355">
                  <c:v>-0.10145918880667947</c:v>
                </c:pt>
                <c:pt idx="2356">
                  <c:v>-0.10508911922374421</c:v>
                </c:pt>
                <c:pt idx="2357">
                  <c:v>-0.10379928480981966</c:v>
                </c:pt>
                <c:pt idx="2358">
                  <c:v>-0.10034861567725474</c:v>
                </c:pt>
                <c:pt idx="2359">
                  <c:v>-0.10360496762169469</c:v>
                </c:pt>
                <c:pt idx="2360">
                  <c:v>-0.11172132788794593</c:v>
                </c:pt>
                <c:pt idx="2361">
                  <c:v>-0.11319543260403754</c:v>
                </c:pt>
                <c:pt idx="2362">
                  <c:v>-0.10973820751088301</c:v>
                </c:pt>
                <c:pt idx="2363">
                  <c:v>-0.1101932986100151</c:v>
                </c:pt>
                <c:pt idx="2364">
                  <c:v>-0.10963302226138372</c:v>
                </c:pt>
                <c:pt idx="2365">
                  <c:v>-0.11151562981601466</c:v>
                </c:pt>
                <c:pt idx="2366">
                  <c:v>-0.11086040331981036</c:v>
                </c:pt>
                <c:pt idx="2367">
                  <c:v>-0.11069119716430365</c:v>
                </c:pt>
                <c:pt idx="2368">
                  <c:v>-0.10941889980757197</c:v>
                </c:pt>
                <c:pt idx="2369">
                  <c:v>-0.10997004012562497</c:v>
                </c:pt>
                <c:pt idx="2370">
                  <c:v>-0.10821168258685938</c:v>
                </c:pt>
                <c:pt idx="2371">
                  <c:v>-9.8983003041579712E-2</c:v>
                </c:pt>
                <c:pt idx="2372">
                  <c:v>-9.8249452599615664E-2</c:v>
                </c:pt>
                <c:pt idx="2373">
                  <c:v>-9.7677280177484033E-2</c:v>
                </c:pt>
                <c:pt idx="2374">
                  <c:v>-8.9954605894164957E-2</c:v>
                </c:pt>
                <c:pt idx="2375">
                  <c:v>-8.7518106221594144E-2</c:v>
                </c:pt>
                <c:pt idx="2376">
                  <c:v>-9.1461688246046502E-2</c:v>
                </c:pt>
                <c:pt idx="2377">
                  <c:v>-8.8234784544530626E-2</c:v>
                </c:pt>
                <c:pt idx="2378">
                  <c:v>-8.6948342139553186E-2</c:v>
                </c:pt>
                <c:pt idx="2379">
                  <c:v>-8.4055119246898902E-2</c:v>
                </c:pt>
                <c:pt idx="2380">
                  <c:v>-8.4001016085965802E-2</c:v>
                </c:pt>
                <c:pt idx="2381">
                  <c:v>-8.3770293533285023E-2</c:v>
                </c:pt>
                <c:pt idx="2382">
                  <c:v>-8.4184030699118048E-2</c:v>
                </c:pt>
                <c:pt idx="2383">
                  <c:v>-9.0436328865892715E-2</c:v>
                </c:pt>
                <c:pt idx="2384">
                  <c:v>-9.4941114580425895E-2</c:v>
                </c:pt>
                <c:pt idx="2385">
                  <c:v>-9.1659543070072208E-2</c:v>
                </c:pt>
                <c:pt idx="2386">
                  <c:v>-8.6615080351643017E-2</c:v>
                </c:pt>
                <c:pt idx="2387">
                  <c:v>-8.9069551214589218E-2</c:v>
                </c:pt>
                <c:pt idx="2388">
                  <c:v>-8.4806734300302708E-2</c:v>
                </c:pt>
                <c:pt idx="2389">
                  <c:v>-7.852982655221219E-2</c:v>
                </c:pt>
                <c:pt idx="2390">
                  <c:v>-6.8887244980397166E-2</c:v>
                </c:pt>
                <c:pt idx="2391">
                  <c:v>-5.9261440732706117E-2</c:v>
                </c:pt>
                <c:pt idx="2392">
                  <c:v>-5.3544792847176621E-2</c:v>
                </c:pt>
                <c:pt idx="2393">
                  <c:v>-4.913800170784987E-2</c:v>
                </c:pt>
                <c:pt idx="2394">
                  <c:v>-5.1204897424557159E-2</c:v>
                </c:pt>
                <c:pt idx="2395">
                  <c:v>-4.1328962398022917E-2</c:v>
                </c:pt>
                <c:pt idx="2396">
                  <c:v>-4.4957487377601801E-2</c:v>
                </c:pt>
                <c:pt idx="2397">
                  <c:v>-5.5456238660133925E-2</c:v>
                </c:pt>
                <c:pt idx="2398">
                  <c:v>-4.8531437969407086E-2</c:v>
                </c:pt>
                <c:pt idx="2399">
                  <c:v>-5.4943587820679922E-2</c:v>
                </c:pt>
                <c:pt idx="2400">
                  <c:v>-5.8542204321207582E-2</c:v>
                </c:pt>
                <c:pt idx="2401">
                  <c:v>-5.7737662113212837E-2</c:v>
                </c:pt>
                <c:pt idx="2402">
                  <c:v>-5.767275370709167E-2</c:v>
                </c:pt>
                <c:pt idx="2403">
                  <c:v>-6.28541648369704E-2</c:v>
                </c:pt>
                <c:pt idx="2404">
                  <c:v>-5.8828006834481791E-2</c:v>
                </c:pt>
                <c:pt idx="2405">
                  <c:v>-5.8664761767197433E-2</c:v>
                </c:pt>
                <c:pt idx="2406">
                  <c:v>-6.214226335287925E-2</c:v>
                </c:pt>
                <c:pt idx="2407">
                  <c:v>-5.8876387955210663E-2</c:v>
                </c:pt>
                <c:pt idx="2408">
                  <c:v>-5.0748711375594828E-2</c:v>
                </c:pt>
                <c:pt idx="2409">
                  <c:v>-5.3109809258352063E-2</c:v>
                </c:pt>
                <c:pt idx="2410">
                  <c:v>-4.8311491811291261E-2</c:v>
                </c:pt>
                <c:pt idx="2411">
                  <c:v>-5.065268413810111E-2</c:v>
                </c:pt>
                <c:pt idx="2412">
                  <c:v>-5.4231544831152591E-2</c:v>
                </c:pt>
                <c:pt idx="2413">
                  <c:v>-5.4472780001274791E-2</c:v>
                </c:pt>
                <c:pt idx="2414">
                  <c:v>-4.9235177474902025E-2</c:v>
                </c:pt>
                <c:pt idx="2415">
                  <c:v>-5.7332389170596465E-2</c:v>
                </c:pt>
                <c:pt idx="2416">
                  <c:v>-5.7359106221221798E-2</c:v>
                </c:pt>
                <c:pt idx="2417">
                  <c:v>-5.1960449901064569E-2</c:v>
                </c:pt>
                <c:pt idx="2418">
                  <c:v>-4.7962779827909897E-2</c:v>
                </c:pt>
                <c:pt idx="2419">
                  <c:v>-5.0118451658894565E-2</c:v>
                </c:pt>
                <c:pt idx="2420">
                  <c:v>-4.7030895092044778E-2</c:v>
                </c:pt>
                <c:pt idx="2421">
                  <c:v>-4.8024204177858527E-2</c:v>
                </c:pt>
                <c:pt idx="2422">
                  <c:v>-5.0162590364220896E-2</c:v>
                </c:pt>
                <c:pt idx="2423">
                  <c:v>-4.8183807197464117E-2</c:v>
                </c:pt>
                <c:pt idx="2424">
                  <c:v>-4.4268022061236055E-2</c:v>
                </c:pt>
                <c:pt idx="2425">
                  <c:v>-4.726792494042259E-2</c:v>
                </c:pt>
                <c:pt idx="2426">
                  <c:v>-4.6860409892257114E-2</c:v>
                </c:pt>
                <c:pt idx="2427">
                  <c:v>-4.4862556463777417E-2</c:v>
                </c:pt>
                <c:pt idx="2428">
                  <c:v>-5.2081677470723467E-2</c:v>
                </c:pt>
                <c:pt idx="2429">
                  <c:v>-5.3190460487690577E-2</c:v>
                </c:pt>
                <c:pt idx="2430">
                  <c:v>-5.4215661876338139E-2</c:v>
                </c:pt>
                <c:pt idx="2431">
                  <c:v>-4.9098411784063947E-2</c:v>
                </c:pt>
                <c:pt idx="2432">
                  <c:v>-5.3978618289568472E-2</c:v>
                </c:pt>
                <c:pt idx="2433">
                  <c:v>-5.4799690530633847E-2</c:v>
                </c:pt>
                <c:pt idx="2434">
                  <c:v>-5.0917865325212766E-2</c:v>
                </c:pt>
                <c:pt idx="2435">
                  <c:v>-4.6790460870167402E-2</c:v>
                </c:pt>
                <c:pt idx="2436">
                  <c:v>-3.3567793140748314E-2</c:v>
                </c:pt>
                <c:pt idx="2437">
                  <c:v>-3.5854988092242204E-2</c:v>
                </c:pt>
                <c:pt idx="2438">
                  <c:v>-4.2571264723834615E-2</c:v>
                </c:pt>
                <c:pt idx="2439">
                  <c:v>-6.2105165573374414E-2</c:v>
                </c:pt>
                <c:pt idx="2440">
                  <c:v>-5.690719555980224E-2</c:v>
                </c:pt>
                <c:pt idx="2441">
                  <c:v>-6.6196498506785884E-2</c:v>
                </c:pt>
                <c:pt idx="2442">
                  <c:v>-6.3278892716281274E-2</c:v>
                </c:pt>
                <c:pt idx="2443">
                  <c:v>-5.9394971032264376E-2</c:v>
                </c:pt>
                <c:pt idx="2444">
                  <c:v>-6.1222387345327596E-2</c:v>
                </c:pt>
                <c:pt idx="2445">
                  <c:v>-5.9993191445338115E-2</c:v>
                </c:pt>
                <c:pt idx="2446">
                  <c:v>-5.8010025731582177E-2</c:v>
                </c:pt>
                <c:pt idx="2447">
                  <c:v>-4.0546218896371812E-2</c:v>
                </c:pt>
                <c:pt idx="2448">
                  <c:v>-3.6332230974388383E-2</c:v>
                </c:pt>
                <c:pt idx="2449">
                  <c:v>-4.1298873946038421E-2</c:v>
                </c:pt>
                <c:pt idx="2450">
                  <c:v>-4.5211559701065857E-2</c:v>
                </c:pt>
                <c:pt idx="2451">
                  <c:v>-4.0132349841977194E-2</c:v>
                </c:pt>
                <c:pt idx="2452">
                  <c:v>-3.9265421596604427E-2</c:v>
                </c:pt>
                <c:pt idx="2453">
                  <c:v>-4.4215490572330075E-2</c:v>
                </c:pt>
                <c:pt idx="2454">
                  <c:v>-4.241495754443312E-2</c:v>
                </c:pt>
                <c:pt idx="2455">
                  <c:v>-4.4374045352638003E-2</c:v>
                </c:pt>
                <c:pt idx="2456">
                  <c:v>-5.9610244763312739E-2</c:v>
                </c:pt>
                <c:pt idx="2457">
                  <c:v>-5.7006976125948856E-2</c:v>
                </c:pt>
                <c:pt idx="2458">
                  <c:v>-6.171067177300165E-2</c:v>
                </c:pt>
                <c:pt idx="2459">
                  <c:v>-6.1992023047317241E-2</c:v>
                </c:pt>
                <c:pt idx="2460">
                  <c:v>-5.9991769521781889E-2</c:v>
                </c:pt>
                <c:pt idx="2461">
                  <c:v>-7.0673138377941883E-2</c:v>
                </c:pt>
                <c:pt idx="2462">
                  <c:v>-6.9725498454306492E-2</c:v>
                </c:pt>
                <c:pt idx="2463">
                  <c:v>-7.1910445424478053E-2</c:v>
                </c:pt>
                <c:pt idx="2464">
                  <c:v>-7.4128640676758853E-2</c:v>
                </c:pt>
                <c:pt idx="2465">
                  <c:v>-7.4639744573290964E-2</c:v>
                </c:pt>
                <c:pt idx="2466">
                  <c:v>-6.7828170212811539E-2</c:v>
                </c:pt>
                <c:pt idx="2467">
                  <c:v>-6.4497368549112505E-2</c:v>
                </c:pt>
                <c:pt idx="2468">
                  <c:v>-6.4143482687361433E-2</c:v>
                </c:pt>
                <c:pt idx="2469">
                  <c:v>-6.2186344356959966E-2</c:v>
                </c:pt>
                <c:pt idx="2470">
                  <c:v>-5.6893594551873553E-2</c:v>
                </c:pt>
                <c:pt idx="2471">
                  <c:v>-5.5849677352012773E-2</c:v>
                </c:pt>
                <c:pt idx="2472">
                  <c:v>-6.2554141714295339E-2</c:v>
                </c:pt>
                <c:pt idx="2473">
                  <c:v>-6.5932305110047926E-2</c:v>
                </c:pt>
                <c:pt idx="2474">
                  <c:v>-6.8674360355690953E-2</c:v>
                </c:pt>
                <c:pt idx="2475">
                  <c:v>-6.5343447411017927E-2</c:v>
                </c:pt>
                <c:pt idx="2476">
                  <c:v>-6.8527965426007115E-2</c:v>
                </c:pt>
                <c:pt idx="2477">
                  <c:v>-7.2004521810329736E-2</c:v>
                </c:pt>
                <c:pt idx="2478">
                  <c:v>-7.1236578678215604E-2</c:v>
                </c:pt>
                <c:pt idx="2479">
                  <c:v>-7.5956383963548368E-2</c:v>
                </c:pt>
                <c:pt idx="2480">
                  <c:v>-6.9288352442605158E-2</c:v>
                </c:pt>
                <c:pt idx="2481">
                  <c:v>-6.8099871640693754E-2</c:v>
                </c:pt>
                <c:pt idx="2482">
                  <c:v>-7.2711636838701577E-2</c:v>
                </c:pt>
                <c:pt idx="2483">
                  <c:v>-8.7631298205861907E-2</c:v>
                </c:pt>
                <c:pt idx="2484">
                  <c:v>-9.3664736921315814E-2</c:v>
                </c:pt>
                <c:pt idx="2485">
                  <c:v>-9.9654732094070775E-2</c:v>
                </c:pt>
                <c:pt idx="2486">
                  <c:v>-8.9324259625595787E-2</c:v>
                </c:pt>
                <c:pt idx="2487">
                  <c:v>-8.94518150985395E-2</c:v>
                </c:pt>
                <c:pt idx="2488">
                  <c:v>-8.5984698363255105E-2</c:v>
                </c:pt>
                <c:pt idx="2489">
                  <c:v>-8.9993330299264498E-2</c:v>
                </c:pt>
                <c:pt idx="2490">
                  <c:v>-8.477689313937152E-2</c:v>
                </c:pt>
                <c:pt idx="2491">
                  <c:v>-8.1940810966087574E-2</c:v>
                </c:pt>
                <c:pt idx="2492">
                  <c:v>-8.7676244728628838E-2</c:v>
                </c:pt>
                <c:pt idx="2493">
                  <c:v>-8.7057387877161441E-2</c:v>
                </c:pt>
                <c:pt idx="2494">
                  <c:v>-8.5282379407477141E-2</c:v>
                </c:pt>
                <c:pt idx="2495">
                  <c:v>-8.6092296074362654E-2</c:v>
                </c:pt>
                <c:pt idx="2496">
                  <c:v>-9.2618295978872486E-2</c:v>
                </c:pt>
                <c:pt idx="2497">
                  <c:v>-0.10805222656804651</c:v>
                </c:pt>
                <c:pt idx="2498">
                  <c:v>-0.10423925406104564</c:v>
                </c:pt>
                <c:pt idx="2499">
                  <c:v>-9.842206312862227E-2</c:v>
                </c:pt>
                <c:pt idx="2500">
                  <c:v>-9.6872052423735852E-2</c:v>
                </c:pt>
                <c:pt idx="2501">
                  <c:v>-8.9003366511865606E-2</c:v>
                </c:pt>
                <c:pt idx="2502">
                  <c:v>-8.6394705555701667E-2</c:v>
                </c:pt>
                <c:pt idx="2503">
                  <c:v>-8.4672317874470437E-2</c:v>
                </c:pt>
                <c:pt idx="2504">
                  <c:v>-8.6317657906544526E-2</c:v>
                </c:pt>
                <c:pt idx="2505">
                  <c:v>-8.1376094369211421E-2</c:v>
                </c:pt>
                <c:pt idx="2506">
                  <c:v>-8.5695821197885491E-2</c:v>
                </c:pt>
                <c:pt idx="2507">
                  <c:v>-8.5520019240452827E-2</c:v>
                </c:pt>
                <c:pt idx="2508">
                  <c:v>-8.8787366019888403E-2</c:v>
                </c:pt>
                <c:pt idx="2509">
                  <c:v>-8.7768474674616209E-2</c:v>
                </c:pt>
                <c:pt idx="2510">
                  <c:v>-8.393470361619787E-2</c:v>
                </c:pt>
                <c:pt idx="2511">
                  <c:v>-8.5369840757654511E-2</c:v>
                </c:pt>
                <c:pt idx="2512">
                  <c:v>-8.702860594624176E-2</c:v>
                </c:pt>
                <c:pt idx="2513">
                  <c:v>-8.5995193120787239E-2</c:v>
                </c:pt>
                <c:pt idx="2514">
                  <c:v>-8.1370824322098842E-2</c:v>
                </c:pt>
                <c:pt idx="2515">
                  <c:v>-8.5311470452213503E-2</c:v>
                </c:pt>
                <c:pt idx="2516">
                  <c:v>-8.6340684825119571E-2</c:v>
                </c:pt>
                <c:pt idx="2517">
                  <c:v>-8.9302498012909806E-2</c:v>
                </c:pt>
                <c:pt idx="2518">
                  <c:v>-8.5039663238713842E-2</c:v>
                </c:pt>
                <c:pt idx="2519">
                  <c:v>-7.9552434132479116E-2</c:v>
                </c:pt>
                <c:pt idx="2520">
                  <c:v>-7.9597706255132933E-2</c:v>
                </c:pt>
                <c:pt idx="2521">
                  <c:v>-7.6475105798359769E-2</c:v>
                </c:pt>
                <c:pt idx="2522">
                  <c:v>-7.7715438038780421E-2</c:v>
                </c:pt>
                <c:pt idx="2523">
                  <c:v>-7.6702855363044525E-2</c:v>
                </c:pt>
                <c:pt idx="2524">
                  <c:v>-7.3456250807620069E-2</c:v>
                </c:pt>
                <c:pt idx="2525">
                  <c:v>-7.2568613310376909E-2</c:v>
                </c:pt>
                <c:pt idx="2526">
                  <c:v>-7.042438143828357E-2</c:v>
                </c:pt>
                <c:pt idx="2527">
                  <c:v>-7.4524337960257328E-2</c:v>
                </c:pt>
                <c:pt idx="2528">
                  <c:v>-7.3046408475875665E-2</c:v>
                </c:pt>
                <c:pt idx="2529">
                  <c:v>-7.4214380606437577E-2</c:v>
                </c:pt>
                <c:pt idx="2530">
                  <c:v>-7.0740273777381527E-2</c:v>
                </c:pt>
                <c:pt idx="2531">
                  <c:v>-7.1169184997009596E-2</c:v>
                </c:pt>
                <c:pt idx="2532">
                  <c:v>-6.6526773568308328E-2</c:v>
                </c:pt>
                <c:pt idx="2533">
                  <c:v>-6.2731313389395124E-2</c:v>
                </c:pt>
                <c:pt idx="2534">
                  <c:v>-6.4916324930008401E-2</c:v>
                </c:pt>
                <c:pt idx="2535">
                  <c:v>-6.2742370047153634E-2</c:v>
                </c:pt>
                <c:pt idx="2536">
                  <c:v>-6.7732294097627974E-2</c:v>
                </c:pt>
                <c:pt idx="2537">
                  <c:v>-6.7928971541472427E-2</c:v>
                </c:pt>
                <c:pt idx="2538">
                  <c:v>-6.3782579255054997E-2</c:v>
                </c:pt>
                <c:pt idx="2539">
                  <c:v>-6.3604094189694621E-2</c:v>
                </c:pt>
                <c:pt idx="2540">
                  <c:v>-6.1034641230023182E-2</c:v>
                </c:pt>
                <c:pt idx="2541">
                  <c:v>-6.3310517120474141E-2</c:v>
                </c:pt>
                <c:pt idx="2542">
                  <c:v>-6.1152538613498494E-2</c:v>
                </c:pt>
                <c:pt idx="2543">
                  <c:v>-6.2635740892671238E-2</c:v>
                </c:pt>
                <c:pt idx="2544">
                  <c:v>-6.0714729037470945E-2</c:v>
                </c:pt>
                <c:pt idx="2545">
                  <c:v>-5.6722331759107354E-2</c:v>
                </c:pt>
                <c:pt idx="2546">
                  <c:v>-5.3674451667912244E-2</c:v>
                </c:pt>
                <c:pt idx="2547">
                  <c:v>-5.2350845539149163E-2</c:v>
                </c:pt>
                <c:pt idx="2548">
                  <c:v>-4.5817029863517329E-2</c:v>
                </c:pt>
                <c:pt idx="2549">
                  <c:v>-4.7032850065204718E-2</c:v>
                </c:pt>
                <c:pt idx="2550">
                  <c:v>-4.7013018696573469E-2</c:v>
                </c:pt>
                <c:pt idx="2551">
                  <c:v>-4.0977230716113436E-2</c:v>
                </c:pt>
                <c:pt idx="2552">
                  <c:v>-4.1641003865885866E-2</c:v>
                </c:pt>
                <c:pt idx="2553">
                  <c:v>-4.3196828658201916E-2</c:v>
                </c:pt>
                <c:pt idx="2554">
                  <c:v>-4.315181206963644E-2</c:v>
                </c:pt>
                <c:pt idx="2555">
                  <c:v>-4.2881304508005681E-2</c:v>
                </c:pt>
                <c:pt idx="2556">
                  <c:v>-4.5894228634984928E-2</c:v>
                </c:pt>
                <c:pt idx="2557">
                  <c:v>-3.4049833469327787E-2</c:v>
                </c:pt>
                <c:pt idx="2558">
                  <c:v>-4.055935692049549E-2</c:v>
                </c:pt>
                <c:pt idx="2559">
                  <c:v>-3.8940643265659922E-2</c:v>
                </c:pt>
                <c:pt idx="2560">
                  <c:v>-4.0652655713368326E-2</c:v>
                </c:pt>
                <c:pt idx="2561">
                  <c:v>-4.4615687179158682E-2</c:v>
                </c:pt>
                <c:pt idx="2562">
                  <c:v>-4.8396249445952964E-2</c:v>
                </c:pt>
                <c:pt idx="2563">
                  <c:v>-4.8095003606403501E-2</c:v>
                </c:pt>
                <c:pt idx="2564">
                  <c:v>-4.362498289243924E-2</c:v>
                </c:pt>
                <c:pt idx="2565">
                  <c:v>-4.0896159091984421E-2</c:v>
                </c:pt>
                <c:pt idx="2566">
                  <c:v>-4.4686548430467023E-2</c:v>
                </c:pt>
                <c:pt idx="2567">
                  <c:v>-3.5831283870949068E-2</c:v>
                </c:pt>
                <c:pt idx="2568">
                  <c:v>-3.6999724480672992E-2</c:v>
                </c:pt>
                <c:pt idx="2569">
                  <c:v>-3.4230421882479739E-2</c:v>
                </c:pt>
                <c:pt idx="2570">
                  <c:v>-3.4903397007111502E-2</c:v>
                </c:pt>
                <c:pt idx="2571">
                  <c:v>-4.5180613973430324E-2</c:v>
                </c:pt>
                <c:pt idx="2572">
                  <c:v>-4.2335485069115095E-2</c:v>
                </c:pt>
                <c:pt idx="2573">
                  <c:v>-4.207740388290996E-2</c:v>
                </c:pt>
                <c:pt idx="2574">
                  <c:v>-4.0654084506120312E-2</c:v>
                </c:pt>
                <c:pt idx="2575">
                  <c:v>-4.1896871797164538E-2</c:v>
                </c:pt>
                <c:pt idx="2576">
                  <c:v>-3.859278718409067E-2</c:v>
                </c:pt>
                <c:pt idx="2577">
                  <c:v>-3.333751983348085E-2</c:v>
                </c:pt>
                <c:pt idx="2578">
                  <c:v>-3.486301025659834E-2</c:v>
                </c:pt>
                <c:pt idx="2579">
                  <c:v>-3.537493158744532E-2</c:v>
                </c:pt>
                <c:pt idx="2580">
                  <c:v>-3.5726396744552948E-2</c:v>
                </c:pt>
                <c:pt idx="2581">
                  <c:v>-3.397654739185825E-2</c:v>
                </c:pt>
                <c:pt idx="2582">
                  <c:v>-3.6466615801919504E-2</c:v>
                </c:pt>
                <c:pt idx="2583">
                  <c:v>-3.5949916258388087E-2</c:v>
                </c:pt>
                <c:pt idx="2584">
                  <c:v>-3.6199498875396606E-2</c:v>
                </c:pt>
                <c:pt idx="2585">
                  <c:v>-3.5392306531614383E-2</c:v>
                </c:pt>
                <c:pt idx="2586">
                  <c:v>-3.7761349326376571E-2</c:v>
                </c:pt>
                <c:pt idx="2587">
                  <c:v>-4.061989377033054E-2</c:v>
                </c:pt>
                <c:pt idx="2588">
                  <c:v>-4.4686629486978935E-2</c:v>
                </c:pt>
                <c:pt idx="2589">
                  <c:v>-3.9348352025150524E-2</c:v>
                </c:pt>
                <c:pt idx="2590">
                  <c:v>-4.0056412254881248E-2</c:v>
                </c:pt>
                <c:pt idx="2591">
                  <c:v>-4.0973076226418895E-2</c:v>
                </c:pt>
                <c:pt idx="2592">
                  <c:v>-3.4311450917594084E-2</c:v>
                </c:pt>
                <c:pt idx="2593">
                  <c:v>-3.7168951243767505E-2</c:v>
                </c:pt>
                <c:pt idx="2594">
                  <c:v>-2.8113717521718581E-2</c:v>
                </c:pt>
                <c:pt idx="2595">
                  <c:v>-2.4859559598456545E-2</c:v>
                </c:pt>
                <c:pt idx="2596">
                  <c:v>-2.5984354711121524E-2</c:v>
                </c:pt>
                <c:pt idx="2597">
                  <c:v>-2.39844570099348E-2</c:v>
                </c:pt>
                <c:pt idx="2598">
                  <c:v>-2.5935278427765114E-2</c:v>
                </c:pt>
                <c:pt idx="2599">
                  <c:v>-1.8604418958408513E-2</c:v>
                </c:pt>
                <c:pt idx="2600">
                  <c:v>-1.7413010505194566E-2</c:v>
                </c:pt>
                <c:pt idx="2601">
                  <c:v>-2.1091555595649646E-2</c:v>
                </c:pt>
                <c:pt idx="2602">
                  <c:v>-2.3281254675561011E-2</c:v>
                </c:pt>
                <c:pt idx="2603">
                  <c:v>-1.775472964712578E-2</c:v>
                </c:pt>
                <c:pt idx="2604">
                  <c:v>-1.857605879611875E-2</c:v>
                </c:pt>
                <c:pt idx="2605">
                  <c:v>-1.2289509444629863E-2</c:v>
                </c:pt>
                <c:pt idx="2606">
                  <c:v>-9.9052596239320636E-3</c:v>
                </c:pt>
                <c:pt idx="2607">
                  <c:v>-1.1455917407074336E-2</c:v>
                </c:pt>
                <c:pt idx="2608">
                  <c:v>-1.0400964157042687E-2</c:v>
                </c:pt>
                <c:pt idx="2609">
                  <c:v>-2.4989873740483694E-3</c:v>
                </c:pt>
                <c:pt idx="2610">
                  <c:v>0</c:v>
                </c:pt>
                <c:pt idx="2611">
                  <c:v>-1.7048138582757243E-2</c:v>
                </c:pt>
                <c:pt idx="2612">
                  <c:v>-1.2526096291007486E-2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-5.6465301938910407E-3</c:v>
                </c:pt>
                <c:pt idx="2619">
                  <c:v>-2.762022065250596E-3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-1.8492578988370766E-3</c:v>
                </c:pt>
                <c:pt idx="2624">
                  <c:v>0</c:v>
                </c:pt>
                <c:pt idx="2625">
                  <c:v>0</c:v>
                </c:pt>
                <c:pt idx="2626">
                  <c:v>-3.1601670285890909E-3</c:v>
                </c:pt>
                <c:pt idx="2627">
                  <c:v>-2.2364286353135952E-2</c:v>
                </c:pt>
                <c:pt idx="2628">
                  <c:v>-2.9795438599889597E-2</c:v>
                </c:pt>
                <c:pt idx="2629">
                  <c:v>-2.2265384275213788E-2</c:v>
                </c:pt>
                <c:pt idx="2630">
                  <c:v>-2.8520368156893083E-2</c:v>
                </c:pt>
                <c:pt idx="2631">
                  <c:v>-3.1867332045465345E-2</c:v>
                </c:pt>
                <c:pt idx="2632">
                  <c:v>-2.7805382063049566E-2</c:v>
                </c:pt>
                <c:pt idx="2633">
                  <c:v>-1.7144354712408359E-2</c:v>
                </c:pt>
                <c:pt idx="2634">
                  <c:v>-1.9827300304616973E-2</c:v>
                </c:pt>
                <c:pt idx="2635">
                  <c:v>-1.7640133211600659E-2</c:v>
                </c:pt>
                <c:pt idx="2636">
                  <c:v>-1.725583973524851E-2</c:v>
                </c:pt>
                <c:pt idx="2637">
                  <c:v>-1.2319062961191975E-2</c:v>
                </c:pt>
                <c:pt idx="2638">
                  <c:v>-1.82527322163606E-2</c:v>
                </c:pt>
                <c:pt idx="2639">
                  <c:v>-2.9884542600994497E-2</c:v>
                </c:pt>
                <c:pt idx="2640">
                  <c:v>-2.0333194889531035E-2</c:v>
                </c:pt>
                <c:pt idx="2641">
                  <c:v>-3.4297762863500433E-2</c:v>
                </c:pt>
                <c:pt idx="2642">
                  <c:v>-3.4793144833071048E-2</c:v>
                </c:pt>
                <c:pt idx="2643">
                  <c:v>-3.7848069235830895E-2</c:v>
                </c:pt>
                <c:pt idx="2644">
                  <c:v>-3.0615630676561131E-2</c:v>
                </c:pt>
                <c:pt idx="2645">
                  <c:v>-3.7587678833730417E-2</c:v>
                </c:pt>
                <c:pt idx="2646">
                  <c:v>-3.2065616486362664E-2</c:v>
                </c:pt>
                <c:pt idx="2647">
                  <c:v>-2.835971607835247E-2</c:v>
                </c:pt>
                <c:pt idx="2648">
                  <c:v>-2.6371154052494565E-2</c:v>
                </c:pt>
                <c:pt idx="2649">
                  <c:v>-1.3933646515569215E-2</c:v>
                </c:pt>
                <c:pt idx="2650">
                  <c:v>-1.5054608273117821E-2</c:v>
                </c:pt>
                <c:pt idx="2651">
                  <c:v>-9.1700628872554753E-3</c:v>
                </c:pt>
                <c:pt idx="2652">
                  <c:v>-1.3014191165676845E-2</c:v>
                </c:pt>
                <c:pt idx="2653">
                  <c:v>-6.6484067000749866E-3</c:v>
                </c:pt>
                <c:pt idx="2654">
                  <c:v>-2.7467973306887256E-3</c:v>
                </c:pt>
                <c:pt idx="2655">
                  <c:v>0</c:v>
                </c:pt>
                <c:pt idx="2656">
                  <c:v>-1.9769032954768751E-3</c:v>
                </c:pt>
                <c:pt idx="2657">
                  <c:v>0</c:v>
                </c:pt>
                <c:pt idx="2658">
                  <c:v>-9.5151425048140145E-4</c:v>
                </c:pt>
                <c:pt idx="2659">
                  <c:v>0</c:v>
                </c:pt>
                <c:pt idx="2660">
                  <c:v>-3.7451464835437601E-3</c:v>
                </c:pt>
                <c:pt idx="2661">
                  <c:v>-4.5090422090801139E-3</c:v>
                </c:pt>
                <c:pt idx="2662">
                  <c:v>-7.0696315813607337E-3</c:v>
                </c:pt>
                <c:pt idx="2663">
                  <c:v>-4.8200947609873162E-3</c:v>
                </c:pt>
                <c:pt idx="2664">
                  <c:v>-6.2079045182546434E-3</c:v>
                </c:pt>
                <c:pt idx="2665">
                  <c:v>-7.5572466577570312E-3</c:v>
                </c:pt>
                <c:pt idx="2666">
                  <c:v>-6.1072793343397991E-3</c:v>
                </c:pt>
                <c:pt idx="2667">
                  <c:v>0</c:v>
                </c:pt>
                <c:pt idx="2668">
                  <c:v>-4.3280115667401397E-3</c:v>
                </c:pt>
                <c:pt idx="2669">
                  <c:v>-7.2235336911747926E-3</c:v>
                </c:pt>
                <c:pt idx="2670">
                  <c:v>-2.0764177576146622E-2</c:v>
                </c:pt>
                <c:pt idx="2671">
                  <c:v>-9.9965987211380978E-3</c:v>
                </c:pt>
                <c:pt idx="2672">
                  <c:v>0</c:v>
                </c:pt>
                <c:pt idx="2673">
                  <c:v>-4.0598567354134009E-3</c:v>
                </c:pt>
                <c:pt idx="2674">
                  <c:v>0</c:v>
                </c:pt>
                <c:pt idx="2675">
                  <c:v>-1.4514849215219885E-2</c:v>
                </c:pt>
                <c:pt idx="2676">
                  <c:v>-1.4201278609078721E-2</c:v>
                </c:pt>
                <c:pt idx="2677">
                  <c:v>-1.5488292478611896E-2</c:v>
                </c:pt>
                <c:pt idx="2678">
                  <c:v>-4.1396194310357503E-3</c:v>
                </c:pt>
                <c:pt idx="2679">
                  <c:v>-3.7889246498059269E-3</c:v>
                </c:pt>
                <c:pt idx="2680">
                  <c:v>-3.1135334758510343E-3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-1.5283183538177553E-3</c:v>
                </c:pt>
                <c:pt idx="2687">
                  <c:v>-7.6937223374302158E-3</c:v>
                </c:pt>
                <c:pt idx="2688">
                  <c:v>-3.8610227432614675E-3</c:v>
                </c:pt>
                <c:pt idx="2689">
                  <c:v>0</c:v>
                </c:pt>
                <c:pt idx="2690">
                  <c:v>-6.3808153454750242E-3</c:v>
                </c:pt>
                <c:pt idx="2691">
                  <c:v>0</c:v>
                </c:pt>
                <c:pt idx="2692">
                  <c:v>0</c:v>
                </c:pt>
                <c:pt idx="2693">
                  <c:v>-2.4067929778868089E-3</c:v>
                </c:pt>
                <c:pt idx="2694">
                  <c:v>-2.9045331883152076E-3</c:v>
                </c:pt>
                <c:pt idx="2695">
                  <c:v>-1.3961912548287366E-4</c:v>
                </c:pt>
                <c:pt idx="2696">
                  <c:v>0</c:v>
                </c:pt>
                <c:pt idx="2697">
                  <c:v>0</c:v>
                </c:pt>
                <c:pt idx="2698">
                  <c:v>-5.3790721870317698E-3</c:v>
                </c:pt>
                <c:pt idx="2699">
                  <c:v>-8.9042970696298039E-3</c:v>
                </c:pt>
                <c:pt idx="2700">
                  <c:v>-7.8574951358039366E-3</c:v>
                </c:pt>
                <c:pt idx="2701">
                  <c:v>-1.4941513721808044E-2</c:v>
                </c:pt>
                <c:pt idx="2702">
                  <c:v>-1.6615455508688176E-2</c:v>
                </c:pt>
                <c:pt idx="2703">
                  <c:v>-1.0896920130130338E-2</c:v>
                </c:pt>
                <c:pt idx="2704">
                  <c:v>-7.9979340305718471E-3</c:v>
                </c:pt>
                <c:pt idx="2705">
                  <c:v>-1.6494226841366128E-3</c:v>
                </c:pt>
                <c:pt idx="2706">
                  <c:v>-2.0736266942792273E-3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-3.5343400466473991E-4</c:v>
                </c:pt>
                <c:pt idx="2717">
                  <c:v>-1.0313778188408812E-3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-5.1557818246153386E-3</c:v>
                </c:pt>
                <c:pt idx="2722">
                  <c:v>-3.1783065137499971E-3</c:v>
                </c:pt>
                <c:pt idx="2723">
                  <c:v>-6.6503450325780013E-3</c:v>
                </c:pt>
                <c:pt idx="2724">
                  <c:v>-3.9123738154912928E-3</c:v>
                </c:pt>
                <c:pt idx="2725">
                  <c:v>0</c:v>
                </c:pt>
                <c:pt idx="2726">
                  <c:v>-1.1552521006460356E-3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-1.6678745760850759E-3</c:v>
                </c:pt>
                <c:pt idx="2733">
                  <c:v>0</c:v>
                </c:pt>
                <c:pt idx="2734">
                  <c:v>-7.3396802086328362E-3</c:v>
                </c:pt>
                <c:pt idx="2735">
                  <c:v>-8.5863445435199158E-3</c:v>
                </c:pt>
                <c:pt idx="2736">
                  <c:v>-7.8851526323393435E-3</c:v>
                </c:pt>
                <c:pt idx="2737">
                  <c:v>-1.1690903768320869E-2</c:v>
                </c:pt>
                <c:pt idx="2738">
                  <c:v>-1.6287301961891872E-2</c:v>
                </c:pt>
                <c:pt idx="2739">
                  <c:v>-3.8244123353940317E-3</c:v>
                </c:pt>
                <c:pt idx="2740">
                  <c:v>-5.2565745458937347E-3</c:v>
                </c:pt>
                <c:pt idx="2741">
                  <c:v>-2.2131238644875276E-3</c:v>
                </c:pt>
                <c:pt idx="2742">
                  <c:v>0</c:v>
                </c:pt>
                <c:pt idx="2743">
                  <c:v>-5.6383312228695229E-4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-2.0539962713133565E-2</c:v>
                </c:pt>
                <c:pt idx="2748">
                  <c:v>-1.6387228553435204E-2</c:v>
                </c:pt>
                <c:pt idx="2749">
                  <c:v>-1.9562961193597524E-2</c:v>
                </c:pt>
                <c:pt idx="2750">
                  <c:v>-2.7505787145238141E-2</c:v>
                </c:pt>
                <c:pt idx="2751">
                  <c:v>-3.2722571183448311E-2</c:v>
                </c:pt>
                <c:pt idx="2752">
                  <c:v>-2.9261449124218509E-2</c:v>
                </c:pt>
                <c:pt idx="2753">
                  <c:v>-2.2005640131005342E-2</c:v>
                </c:pt>
                <c:pt idx="2754">
                  <c:v>-2.2976311963068066E-2</c:v>
                </c:pt>
                <c:pt idx="2755">
                  <c:v>-1.6238122761901584E-2</c:v>
                </c:pt>
                <c:pt idx="2756">
                  <c:v>-1.3739840697236824E-2</c:v>
                </c:pt>
                <c:pt idx="2757">
                  <c:v>-9.378687151011221E-3</c:v>
                </c:pt>
                <c:pt idx="2758">
                  <c:v>-1.0172708161006455E-2</c:v>
                </c:pt>
                <c:pt idx="2759">
                  <c:v>0</c:v>
                </c:pt>
                <c:pt idx="2760">
                  <c:v>0</c:v>
                </c:pt>
                <c:pt idx="2761">
                  <c:v>-1.0782241000366261E-2</c:v>
                </c:pt>
                <c:pt idx="2762">
                  <c:v>-2.0295105686530094E-2</c:v>
                </c:pt>
                <c:pt idx="2763">
                  <c:v>-2.9054763284304737E-2</c:v>
                </c:pt>
                <c:pt idx="2764">
                  <c:v>-2.5076234336769931E-2</c:v>
                </c:pt>
                <c:pt idx="2765">
                  <c:v>-2.0674950283830824E-2</c:v>
                </c:pt>
                <c:pt idx="2766">
                  <c:v>-2.1007602241032472E-2</c:v>
                </c:pt>
                <c:pt idx="2767">
                  <c:v>-2.1852757901441391E-2</c:v>
                </c:pt>
                <c:pt idx="2768">
                  <c:v>-2.253298706634704E-2</c:v>
                </c:pt>
                <c:pt idx="2769">
                  <c:v>-7.9830832156808796E-3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-6.9889778790004752E-3</c:v>
                </c:pt>
                <c:pt idx="2776">
                  <c:v>-4.5464977250053154E-3</c:v>
                </c:pt>
                <c:pt idx="2777">
                  <c:v>0</c:v>
                </c:pt>
                <c:pt idx="2778">
                  <c:v>-4.5289981345937348E-3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-8.0001346614539141E-4</c:v>
                </c:pt>
                <c:pt idx="2785">
                  <c:v>-3.9595383596497018E-3</c:v>
                </c:pt>
                <c:pt idx="2786">
                  <c:v>0</c:v>
                </c:pt>
                <c:pt idx="2787">
                  <c:v>-7.4665580775313154E-3</c:v>
                </c:pt>
                <c:pt idx="2788">
                  <c:v>-1.9233957554186838E-2</c:v>
                </c:pt>
                <c:pt idx="2789">
                  <c:v>-1.7012633184723989E-2</c:v>
                </c:pt>
                <c:pt idx="2790">
                  <c:v>-2.6614604466358036E-2</c:v>
                </c:pt>
                <c:pt idx="2791">
                  <c:v>-4.6097613477204293E-2</c:v>
                </c:pt>
                <c:pt idx="2792">
                  <c:v>-8.2038222089274221E-2</c:v>
                </c:pt>
                <c:pt idx="2793">
                  <c:v>-6.2887934466993534E-2</c:v>
                </c:pt>
                <c:pt idx="2794">
                  <c:v>-7.3097037831997724E-2</c:v>
                </c:pt>
                <c:pt idx="2795">
                  <c:v>-0.10516280016037415</c:v>
                </c:pt>
                <c:pt idx="2796">
                  <c:v>-9.3515574431485143E-2</c:v>
                </c:pt>
                <c:pt idx="2797">
                  <c:v>-7.8625417512720147E-2</c:v>
                </c:pt>
                <c:pt idx="2798">
                  <c:v>-7.6458487158900579E-2</c:v>
                </c:pt>
                <c:pt idx="2799">
                  <c:v>-5.7351650445463809E-2</c:v>
                </c:pt>
                <c:pt idx="2800">
                  <c:v>-3.9531798460529788E-2</c:v>
                </c:pt>
                <c:pt idx="2801">
                  <c:v>-3.9938225843731724E-2</c:v>
                </c:pt>
                <c:pt idx="2802">
                  <c:v>-3.7229941050883619E-2</c:v>
                </c:pt>
                <c:pt idx="2803">
                  <c:v>-4.2477296988859881E-2</c:v>
                </c:pt>
                <c:pt idx="2804">
                  <c:v>-4.0912780332191326E-2</c:v>
                </c:pt>
                <c:pt idx="2805">
                  <c:v>-2.5159410313043171E-2</c:v>
                </c:pt>
                <c:pt idx="2806">
                  <c:v>-1.3453458421871959E-2</c:v>
                </c:pt>
                <c:pt idx="2807">
                  <c:v>-2.6743767157427607E-2</c:v>
                </c:pt>
                <c:pt idx="2808">
                  <c:v>-3.5294350459259619E-2</c:v>
                </c:pt>
                <c:pt idx="2809">
                  <c:v>-4.6350343604889079E-2</c:v>
                </c:pt>
                <c:pt idx="2810">
                  <c:v>-4.0500909058694724E-2</c:v>
                </c:pt>
                <c:pt idx="2811">
                  <c:v>-3.3074867513091126E-2</c:v>
                </c:pt>
                <c:pt idx="2812">
                  <c:v>-2.8624194385920905E-2</c:v>
                </c:pt>
                <c:pt idx="2813">
                  <c:v>-2.7569555730303411E-2</c:v>
                </c:pt>
                <c:pt idx="2814">
                  <c:v>-2.4635686144999509E-2</c:v>
                </c:pt>
                <c:pt idx="2815">
                  <c:v>-8.9761211931112077E-3</c:v>
                </c:pt>
                <c:pt idx="2816">
                  <c:v>-7.4130043939471049E-3</c:v>
                </c:pt>
                <c:pt idx="2817">
                  <c:v>-1.5422836625607995E-2</c:v>
                </c:pt>
                <c:pt idx="2818">
                  <c:v>-1.8238448002683445E-2</c:v>
                </c:pt>
                <c:pt idx="2819">
                  <c:v>-1.9032552403321235E-2</c:v>
                </c:pt>
                <c:pt idx="2820">
                  <c:v>-1.6620483095397095E-2</c:v>
                </c:pt>
                <c:pt idx="2821">
                  <c:v>-2.9413640946003624E-2</c:v>
                </c:pt>
                <c:pt idx="2822">
                  <c:v>-1.9695703840242156E-2</c:v>
                </c:pt>
                <c:pt idx="2823">
                  <c:v>-1.7934817761716963E-2</c:v>
                </c:pt>
                <c:pt idx="2824">
                  <c:v>-4.0650015282665104E-2</c:v>
                </c:pt>
                <c:pt idx="2825">
                  <c:v>-6.4243223055468285E-2</c:v>
                </c:pt>
                <c:pt idx="2826">
                  <c:v>-3.5918361212269712E-2</c:v>
                </c:pt>
                <c:pt idx="2827">
                  <c:v>-6.1165628503043093E-2</c:v>
                </c:pt>
                <c:pt idx="2828">
                  <c:v>-6.8792402933865085E-2</c:v>
                </c:pt>
                <c:pt idx="2829">
                  <c:v>-5.6213407623057897E-2</c:v>
                </c:pt>
                <c:pt idx="2830">
                  <c:v>-7.4814654638670736E-2</c:v>
                </c:pt>
                <c:pt idx="2831">
                  <c:v>-6.6727464882507734E-2</c:v>
                </c:pt>
                <c:pt idx="2832">
                  <c:v>-5.6498830321451393E-2</c:v>
                </c:pt>
                <c:pt idx="2833">
                  <c:v>-5.3189276979611864E-2</c:v>
                </c:pt>
                <c:pt idx="2834">
                  <c:v>-7.0757754850953647E-2</c:v>
                </c:pt>
                <c:pt idx="2835">
                  <c:v>-6.518299301614329E-2</c:v>
                </c:pt>
                <c:pt idx="2836">
                  <c:v>-4.9866423425645137E-2</c:v>
                </c:pt>
                <c:pt idx="2837">
                  <c:v>-5.1003435500849376E-2</c:v>
                </c:pt>
                <c:pt idx="2838">
                  <c:v>-4.3944200464789113E-2</c:v>
                </c:pt>
                <c:pt idx="2839">
                  <c:v>-4.833133091772697E-2</c:v>
                </c:pt>
                <c:pt idx="2840">
                  <c:v>-4.3720144972291396E-2</c:v>
                </c:pt>
                <c:pt idx="2841">
                  <c:v>-3.2773693547074309E-2</c:v>
                </c:pt>
                <c:pt idx="2842">
                  <c:v>-3.0679350137000214E-2</c:v>
                </c:pt>
                <c:pt idx="2843">
                  <c:v>-4.2743341943142429E-2</c:v>
                </c:pt>
                <c:pt idx="2844">
                  <c:v>-5.0657879475433952E-2</c:v>
                </c:pt>
                <c:pt idx="2845">
                  <c:v>-5.3922284542059627E-2</c:v>
                </c:pt>
                <c:pt idx="2846">
                  <c:v>-6.6649671011669243E-2</c:v>
                </c:pt>
                <c:pt idx="2847">
                  <c:v>-6.539553856916111E-2</c:v>
                </c:pt>
                <c:pt idx="2848">
                  <c:v>-5.1202476239151862E-2</c:v>
                </c:pt>
                <c:pt idx="2849">
                  <c:v>-5.0605014759748872E-2</c:v>
                </c:pt>
                <c:pt idx="2850">
                  <c:v>-5.4153137851163061E-2</c:v>
                </c:pt>
                <c:pt idx="2851">
                  <c:v>-5.2020366734564588E-2</c:v>
                </c:pt>
                <c:pt idx="2852">
                  <c:v>-5.3998661853141602E-2</c:v>
                </c:pt>
                <c:pt idx="2853">
                  <c:v>-5.0214358478094474E-2</c:v>
                </c:pt>
                <c:pt idx="2854">
                  <c:v>-4.19832485472387E-2</c:v>
                </c:pt>
                <c:pt idx="2855">
                  <c:v>-3.789597049461977E-2</c:v>
                </c:pt>
                <c:pt idx="2856">
                  <c:v>-3.5606083380277431E-2</c:v>
                </c:pt>
                <c:pt idx="2857">
                  <c:v>-2.8289796508800542E-2</c:v>
                </c:pt>
                <c:pt idx="2858">
                  <c:v>-2.3283817342642767E-2</c:v>
                </c:pt>
                <c:pt idx="2859">
                  <c:v>-2.3213107314477233E-2</c:v>
                </c:pt>
                <c:pt idx="2860">
                  <c:v>-2.2886725474475192E-2</c:v>
                </c:pt>
                <c:pt idx="2861">
                  <c:v>-2.6915937103769827E-2</c:v>
                </c:pt>
                <c:pt idx="2862">
                  <c:v>-2.2762290564641286E-2</c:v>
                </c:pt>
                <c:pt idx="2863">
                  <c:v>-2.3152677522480625E-2</c:v>
                </c:pt>
                <c:pt idx="2864">
                  <c:v>-2.2734848764437252E-2</c:v>
                </c:pt>
                <c:pt idx="2865">
                  <c:v>-1.878345710325003E-2</c:v>
                </c:pt>
                <c:pt idx="2866">
                  <c:v>-2.0186453587073109E-2</c:v>
                </c:pt>
                <c:pt idx="2867">
                  <c:v>-1.5135537011634441E-2</c:v>
                </c:pt>
                <c:pt idx="2868">
                  <c:v>-1.4746633422559786E-2</c:v>
                </c:pt>
                <c:pt idx="2869">
                  <c:v>-1.6312231550052049E-2</c:v>
                </c:pt>
                <c:pt idx="2870">
                  <c:v>-1.9652751911179916E-2</c:v>
                </c:pt>
                <c:pt idx="2871">
                  <c:v>-1.2429996607584841E-2</c:v>
                </c:pt>
                <c:pt idx="2872">
                  <c:v>-1.3675514863571155E-2</c:v>
                </c:pt>
                <c:pt idx="2873">
                  <c:v>-7.0152653135104499E-3</c:v>
                </c:pt>
                <c:pt idx="2874">
                  <c:v>-2.7277074242615224E-3</c:v>
                </c:pt>
                <c:pt idx="2875">
                  <c:v>0</c:v>
                </c:pt>
                <c:pt idx="2876">
                  <c:v>0</c:v>
                </c:pt>
                <c:pt idx="2877">
                  <c:v>-6.3086967140546868E-3</c:v>
                </c:pt>
                <c:pt idx="2878">
                  <c:v>-3.0032108608281437E-3</c:v>
                </c:pt>
                <c:pt idx="2879">
                  <c:v>-1.9059488759120471E-3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-8.7390996484297458E-3</c:v>
                </c:pt>
                <c:pt idx="2884">
                  <c:v>-4.7540137031616726E-3</c:v>
                </c:pt>
                <c:pt idx="2885">
                  <c:v>-9.3686254310040313E-3</c:v>
                </c:pt>
                <c:pt idx="2886">
                  <c:v>-7.4080252724475137E-3</c:v>
                </c:pt>
                <c:pt idx="2887">
                  <c:v>-1.6537254994791684E-2</c:v>
                </c:pt>
                <c:pt idx="2888">
                  <c:v>-1.6795340505588729E-2</c:v>
                </c:pt>
                <c:pt idx="2889">
                  <c:v>-3.2290161704717338E-2</c:v>
                </c:pt>
                <c:pt idx="2890">
                  <c:v>-2.6068695061112597E-2</c:v>
                </c:pt>
                <c:pt idx="2891">
                  <c:v>-3.3621594075588589E-2</c:v>
                </c:pt>
                <c:pt idx="2892">
                  <c:v>-2.8391975932596108E-2</c:v>
                </c:pt>
                <c:pt idx="2893">
                  <c:v>-2.5859747434996465E-2</c:v>
                </c:pt>
                <c:pt idx="2894">
                  <c:v>-2.696029161942683E-2</c:v>
                </c:pt>
                <c:pt idx="2895">
                  <c:v>-3.1365906342547725E-2</c:v>
                </c:pt>
                <c:pt idx="2896">
                  <c:v>-2.6049416830594804E-2</c:v>
                </c:pt>
                <c:pt idx="2897">
                  <c:v>-1.875984671757518E-2</c:v>
                </c:pt>
                <c:pt idx="2898">
                  <c:v>-1.3013237662394941E-2</c:v>
                </c:pt>
                <c:pt idx="2899">
                  <c:v>-1.1776242903037974E-2</c:v>
                </c:pt>
                <c:pt idx="2900">
                  <c:v>-1.9791904833782459E-2</c:v>
                </c:pt>
                <c:pt idx="2901">
                  <c:v>-6.3528620838052387E-3</c:v>
                </c:pt>
                <c:pt idx="2902">
                  <c:v>-3.5379595873704013E-3</c:v>
                </c:pt>
                <c:pt idx="2903">
                  <c:v>-9.3221869100840772E-3</c:v>
                </c:pt>
                <c:pt idx="2904">
                  <c:v>-3.3619588069742829E-3</c:v>
                </c:pt>
                <c:pt idx="2905">
                  <c:v>-7.8746325188894012E-4</c:v>
                </c:pt>
                <c:pt idx="2906">
                  <c:v>-5.5878465516671803E-3</c:v>
                </c:pt>
                <c:pt idx="2907">
                  <c:v>-5.4462359124779671E-3</c:v>
                </c:pt>
                <c:pt idx="2908">
                  <c:v>-3.7107826487659556E-3</c:v>
                </c:pt>
                <c:pt idx="2909">
                  <c:v>-2.5720338258629354E-3</c:v>
                </c:pt>
                <c:pt idx="2910">
                  <c:v>0</c:v>
                </c:pt>
                <c:pt idx="2911">
                  <c:v>-5.3057468526430951E-3</c:v>
                </c:pt>
                <c:pt idx="2912">
                  <c:v>-1.4777983758890887E-2</c:v>
                </c:pt>
                <c:pt idx="2913">
                  <c:v>-2.6916828584365431E-2</c:v>
                </c:pt>
                <c:pt idx="2914">
                  <c:v>-2.2969990418711787E-2</c:v>
                </c:pt>
                <c:pt idx="2915">
                  <c:v>-2.3924509104632161E-2</c:v>
                </c:pt>
                <c:pt idx="2916">
                  <c:v>-1.3683192635732342E-2</c:v>
                </c:pt>
                <c:pt idx="2917">
                  <c:v>-1.1938961015611382E-2</c:v>
                </c:pt>
                <c:pt idx="2918">
                  <c:v>-6.6564474964724554E-3</c:v>
                </c:pt>
                <c:pt idx="2919">
                  <c:v>-3.9589053360178225E-3</c:v>
                </c:pt>
                <c:pt idx="2920">
                  <c:v>-4.502508606149625E-3</c:v>
                </c:pt>
                <c:pt idx="2921">
                  <c:v>-3.65567201802377E-3</c:v>
                </c:pt>
                <c:pt idx="2922">
                  <c:v>-6.9941660241422043E-3</c:v>
                </c:pt>
                <c:pt idx="2923">
                  <c:v>-9.3806076347822832E-3</c:v>
                </c:pt>
                <c:pt idx="2924">
                  <c:v>-2.9699606232292991E-3</c:v>
                </c:pt>
                <c:pt idx="2925">
                  <c:v>-1.7564761348288136E-2</c:v>
                </c:pt>
                <c:pt idx="2926">
                  <c:v>-1.4385860925259498E-2</c:v>
                </c:pt>
                <c:pt idx="2927">
                  <c:v>-1.4607411765015598E-2</c:v>
                </c:pt>
                <c:pt idx="2928">
                  <c:v>-1.3300025793500137E-2</c:v>
                </c:pt>
                <c:pt idx="2929">
                  <c:v>-9.8362121925684842E-3</c:v>
                </c:pt>
                <c:pt idx="2930">
                  <c:v>-3.4574677754205274E-3</c:v>
                </c:pt>
                <c:pt idx="2931">
                  <c:v>-3.4447822467578416E-3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-3.8008537437553176E-3</c:v>
                </c:pt>
                <c:pt idx="2937">
                  <c:v>-4.4667353346680427E-3</c:v>
                </c:pt>
                <c:pt idx="2938">
                  <c:v>-5.3232760777249151E-3</c:v>
                </c:pt>
                <c:pt idx="2939">
                  <c:v>-1.7480599434156401E-2</c:v>
                </c:pt>
                <c:pt idx="2940">
                  <c:v>-2.0042388943813237E-2</c:v>
                </c:pt>
                <c:pt idx="2941">
                  <c:v>-2.2854134384852089E-2</c:v>
                </c:pt>
                <c:pt idx="2942">
                  <c:v>-1.8803615068239573E-2</c:v>
                </c:pt>
                <c:pt idx="2943">
                  <c:v>-1.3474060484609999E-2</c:v>
                </c:pt>
                <c:pt idx="2944">
                  <c:v>-1.362047874251885E-2</c:v>
                </c:pt>
                <c:pt idx="2945">
                  <c:v>-1.0243046283493961E-2</c:v>
                </c:pt>
                <c:pt idx="2946">
                  <c:v>-7.5929360746841675E-3</c:v>
                </c:pt>
                <c:pt idx="2947">
                  <c:v>-1.9195752210704107E-2</c:v>
                </c:pt>
                <c:pt idx="2948">
                  <c:v>-1.1569720236111174E-2</c:v>
                </c:pt>
                <c:pt idx="2949">
                  <c:v>-1.4460394471286952E-2</c:v>
                </c:pt>
                <c:pt idx="2950">
                  <c:v>-6.4076756729408973E-3</c:v>
                </c:pt>
                <c:pt idx="2951">
                  <c:v>-1.0184013014561169E-2</c:v>
                </c:pt>
                <c:pt idx="2952">
                  <c:v>-7.2091427622871466E-3</c:v>
                </c:pt>
                <c:pt idx="2953">
                  <c:v>-3.5533260846918576E-3</c:v>
                </c:pt>
                <c:pt idx="2954">
                  <c:v>-4.7361065064343158E-3</c:v>
                </c:pt>
                <c:pt idx="2955">
                  <c:v>-2.9156868321871383E-4</c:v>
                </c:pt>
                <c:pt idx="2956">
                  <c:v>0</c:v>
                </c:pt>
                <c:pt idx="2957">
                  <c:v>0</c:v>
                </c:pt>
                <c:pt idx="2958">
                  <c:v>-5.5085671208614188E-3</c:v>
                </c:pt>
                <c:pt idx="2959">
                  <c:v>-5.975146306982781E-3</c:v>
                </c:pt>
                <c:pt idx="2960">
                  <c:v>-2.0006286630011864E-2</c:v>
                </c:pt>
                <c:pt idx="2961">
                  <c:v>-2.4883090542591975E-2</c:v>
                </c:pt>
                <c:pt idx="2962">
                  <c:v>-3.4059048224844575E-2</c:v>
                </c:pt>
                <c:pt idx="2963">
                  <c:v>-3.4758332993113809E-2</c:v>
                </c:pt>
                <c:pt idx="2964">
                  <c:v>-6.9259960525118555E-2</c:v>
                </c:pt>
                <c:pt idx="2965">
                  <c:v>-8.0296742279730715E-2</c:v>
                </c:pt>
                <c:pt idx="2966">
                  <c:v>-6.1751848922870209E-2</c:v>
                </c:pt>
                <c:pt idx="2967">
                  <c:v>-7.2359648926096157E-2</c:v>
                </c:pt>
                <c:pt idx="2968">
                  <c:v>-4.639403773558793E-2</c:v>
                </c:pt>
                <c:pt idx="2969">
                  <c:v>-4.7977597183016293E-2</c:v>
                </c:pt>
                <c:pt idx="2970">
                  <c:v>-6.4211723673613261E-2</c:v>
                </c:pt>
                <c:pt idx="2971">
                  <c:v>-6.8693373924533285E-2</c:v>
                </c:pt>
                <c:pt idx="2972">
                  <c:v>-6.4605971623434261E-2</c:v>
                </c:pt>
                <c:pt idx="2973">
                  <c:v>-6.9982090018560913E-2</c:v>
                </c:pt>
                <c:pt idx="2974">
                  <c:v>-9.8792754913054767E-2</c:v>
                </c:pt>
                <c:pt idx="2975">
                  <c:v>-8.5039479063453591E-2</c:v>
                </c:pt>
                <c:pt idx="2976">
                  <c:v>-0.1028855023987776</c:v>
                </c:pt>
                <c:pt idx="2977">
                  <c:v>-0.11504297733831249</c:v>
                </c:pt>
                <c:pt idx="2978">
                  <c:v>-0.10844028853920278</c:v>
                </c:pt>
                <c:pt idx="2979">
                  <c:v>-9.6005860777173241E-2</c:v>
                </c:pt>
                <c:pt idx="2980">
                  <c:v>-9.5964696916475148E-2</c:v>
                </c:pt>
                <c:pt idx="2981">
                  <c:v>-9.8707023100932573E-2</c:v>
                </c:pt>
                <c:pt idx="2982">
                  <c:v>-9.7881790935189256E-2</c:v>
                </c:pt>
                <c:pt idx="2983">
                  <c:v>-9.684048957951534E-2</c:v>
                </c:pt>
                <c:pt idx="2984">
                  <c:v>-8.9115704979443586E-2</c:v>
                </c:pt>
                <c:pt idx="2985">
                  <c:v>-8.9426572998377057E-2</c:v>
                </c:pt>
                <c:pt idx="2986">
                  <c:v>-9.3400955329999966E-2</c:v>
                </c:pt>
                <c:pt idx="2987">
                  <c:v>-9.7398156650721796E-2</c:v>
                </c:pt>
                <c:pt idx="2988">
                  <c:v>-9.8794678189670443E-2</c:v>
                </c:pt>
                <c:pt idx="2989">
                  <c:v>-0.10165587138167302</c:v>
                </c:pt>
                <c:pt idx="2990">
                  <c:v>-9.8122354928583608E-2</c:v>
                </c:pt>
                <c:pt idx="2991">
                  <c:v>-9.8961605335927474E-2</c:v>
                </c:pt>
                <c:pt idx="2992">
                  <c:v>-0.10942414103835811</c:v>
                </c:pt>
                <c:pt idx="2993">
                  <c:v>-0.11142455955641575</c:v>
                </c:pt>
                <c:pt idx="2994">
                  <c:v>-0.10892972729823235</c:v>
                </c:pt>
                <c:pt idx="2995">
                  <c:v>-0.10981502746096014</c:v>
                </c:pt>
                <c:pt idx="2996">
                  <c:v>-0.10452353026737263</c:v>
                </c:pt>
                <c:pt idx="2997">
                  <c:v>-0.10361368976812714</c:v>
                </c:pt>
                <c:pt idx="2998">
                  <c:v>-9.5536507044292521E-2</c:v>
                </c:pt>
                <c:pt idx="2999">
                  <c:v>-9.6482318656358618E-2</c:v>
                </c:pt>
                <c:pt idx="3000">
                  <c:v>-9.2885909177226056E-2</c:v>
                </c:pt>
                <c:pt idx="3001">
                  <c:v>-8.8548086956195801E-2</c:v>
                </c:pt>
                <c:pt idx="3002">
                  <c:v>-9.5205899456512783E-2</c:v>
                </c:pt>
                <c:pt idx="3003">
                  <c:v>-9.4337286168301712E-2</c:v>
                </c:pt>
                <c:pt idx="3004">
                  <c:v>-0.10205958327782531</c:v>
                </c:pt>
                <c:pt idx="3005">
                  <c:v>-9.8244933869895232E-2</c:v>
                </c:pt>
                <c:pt idx="3006">
                  <c:v>-9.6990332921805159E-2</c:v>
                </c:pt>
                <c:pt idx="3007">
                  <c:v>-9.7619053334246961E-2</c:v>
                </c:pt>
                <c:pt idx="3008">
                  <c:v>-9.6364121776589262E-2</c:v>
                </c:pt>
                <c:pt idx="3009">
                  <c:v>-0.10479804212222245</c:v>
                </c:pt>
                <c:pt idx="3010">
                  <c:v>-0.11248130552610569</c:v>
                </c:pt>
                <c:pt idx="3011">
                  <c:v>-0.11169969006689345</c:v>
                </c:pt>
                <c:pt idx="3012">
                  <c:v>-0.1140381647864889</c:v>
                </c:pt>
                <c:pt idx="3013">
                  <c:v>-0.11853371449712896</c:v>
                </c:pt>
                <c:pt idx="3014">
                  <c:v>-0.12341089554217981</c:v>
                </c:pt>
                <c:pt idx="3015">
                  <c:v>-0.12968443084169731</c:v>
                </c:pt>
                <c:pt idx="3016">
                  <c:v>-0.11637665930306423</c:v>
                </c:pt>
                <c:pt idx="3017">
                  <c:v>-0.11509910078701448</c:v>
                </c:pt>
                <c:pt idx="3018">
                  <c:v>-0.11548272963671601</c:v>
                </c:pt>
                <c:pt idx="3019">
                  <c:v>-0.11307571579235626</c:v>
                </c:pt>
                <c:pt idx="3020">
                  <c:v>-0.11509773677508635</c:v>
                </c:pt>
                <c:pt idx="3021">
                  <c:v>-0.11299850855986035</c:v>
                </c:pt>
                <c:pt idx="3022">
                  <c:v>-0.11563498425118048</c:v>
                </c:pt>
                <c:pt idx="3023">
                  <c:v>-0.11745650537897048</c:v>
                </c:pt>
                <c:pt idx="3024">
                  <c:v>-0.11754841780827625</c:v>
                </c:pt>
                <c:pt idx="3025">
                  <c:v>-0.11759013499456761</c:v>
                </c:pt>
                <c:pt idx="3026">
                  <c:v>-0.11842795902949621</c:v>
                </c:pt>
                <c:pt idx="3027">
                  <c:v>-0.11757036672010035</c:v>
                </c:pt>
                <c:pt idx="3028">
                  <c:v>-0.11859512769891027</c:v>
                </c:pt>
                <c:pt idx="3029">
                  <c:v>-0.11836493732308261</c:v>
                </c:pt>
                <c:pt idx="3030">
                  <c:v>-0.11727029399440921</c:v>
                </c:pt>
                <c:pt idx="3031">
                  <c:v>-0.1173069164278749</c:v>
                </c:pt>
                <c:pt idx="3032">
                  <c:v>-0.11931885678834404</c:v>
                </c:pt>
                <c:pt idx="3033">
                  <c:v>-0.1178152494247009</c:v>
                </c:pt>
                <c:pt idx="3034">
                  <c:v>-0.11781064068773624</c:v>
                </c:pt>
                <c:pt idx="3035">
                  <c:v>-0.11632223344540506</c:v>
                </c:pt>
                <c:pt idx="3036">
                  <c:v>-0.11559952785984194</c:v>
                </c:pt>
                <c:pt idx="3037">
                  <c:v>-0.11547973534347761</c:v>
                </c:pt>
                <c:pt idx="3038">
                  <c:v>-0.11349956616650363</c:v>
                </c:pt>
                <c:pt idx="3039">
                  <c:v>-0.11231327568805757</c:v>
                </c:pt>
                <c:pt idx="3040">
                  <c:v>-0.10976538851308623</c:v>
                </c:pt>
                <c:pt idx="3041">
                  <c:v>-0.1112746568231856</c:v>
                </c:pt>
                <c:pt idx="3042">
                  <c:v>-0.11186421979886162</c:v>
                </c:pt>
                <c:pt idx="3043">
                  <c:v>-0.10981908584187837</c:v>
                </c:pt>
                <c:pt idx="3044">
                  <c:v>-0.1112060187135209</c:v>
                </c:pt>
                <c:pt idx="3045">
                  <c:v>-0.11000995347615637</c:v>
                </c:pt>
                <c:pt idx="3046">
                  <c:v>-0.10834139569471779</c:v>
                </c:pt>
                <c:pt idx="3047">
                  <c:v>-0.10939261731711426</c:v>
                </c:pt>
                <c:pt idx="3048">
                  <c:v>-0.10850866334903238</c:v>
                </c:pt>
                <c:pt idx="3049">
                  <c:v>-0.10931682160929843</c:v>
                </c:pt>
                <c:pt idx="3050">
                  <c:v>-0.10792589073752681</c:v>
                </c:pt>
                <c:pt idx="3051">
                  <c:v>-0.10555662775449781</c:v>
                </c:pt>
                <c:pt idx="3052">
                  <c:v>-0.10202295094586968</c:v>
                </c:pt>
                <c:pt idx="3053">
                  <c:v>-0.10215417324868811</c:v>
                </c:pt>
                <c:pt idx="3054">
                  <c:v>-0.10555248424656531</c:v>
                </c:pt>
                <c:pt idx="3055">
                  <c:v>-0.10301104890740473</c:v>
                </c:pt>
                <c:pt idx="3056">
                  <c:v>-0.10374086160881954</c:v>
                </c:pt>
                <c:pt idx="3057">
                  <c:v>-0.10335028401910705</c:v>
                </c:pt>
                <c:pt idx="3058">
                  <c:v>-0.10615106375682255</c:v>
                </c:pt>
                <c:pt idx="3059">
                  <c:v>-0.10803487707231008</c:v>
                </c:pt>
                <c:pt idx="3060">
                  <c:v>-0.11357153511806822</c:v>
                </c:pt>
                <c:pt idx="3061">
                  <c:v>-0.11526814621014109</c:v>
                </c:pt>
                <c:pt idx="3062">
                  <c:v>-0.11536405070048164</c:v>
                </c:pt>
                <c:pt idx="3063">
                  <c:v>-0.12087343939601704</c:v>
                </c:pt>
                <c:pt idx="3064">
                  <c:v>-0.12263266041731759</c:v>
                </c:pt>
                <c:pt idx="3065">
                  <c:v>-0.12140839735136397</c:v>
                </c:pt>
                <c:pt idx="3066">
                  <c:v>-0.11541574556473777</c:v>
                </c:pt>
                <c:pt idx="3067">
                  <c:v>-0.11021386039136973</c:v>
                </c:pt>
                <c:pt idx="3068">
                  <c:v>-0.10751905388806755</c:v>
                </c:pt>
                <c:pt idx="3069">
                  <c:v>-0.11111087343736661</c:v>
                </c:pt>
                <c:pt idx="3070">
                  <c:v>-0.10484697332805809</c:v>
                </c:pt>
                <c:pt idx="3071">
                  <c:v>-0.10545851194148144</c:v>
                </c:pt>
                <c:pt idx="3072">
                  <c:v>-0.1005596581524786</c:v>
                </c:pt>
                <c:pt idx="3073">
                  <c:v>-0.10083858968313336</c:v>
                </c:pt>
                <c:pt idx="3074">
                  <c:v>-0.10133023976483876</c:v>
                </c:pt>
                <c:pt idx="3075">
                  <c:v>-0.10765053652117432</c:v>
                </c:pt>
                <c:pt idx="3076">
                  <c:v>-0.10569198267690978</c:v>
                </c:pt>
                <c:pt idx="3077">
                  <c:v>-0.10098484482278192</c:v>
                </c:pt>
                <c:pt idx="3078">
                  <c:v>-0.10498957691472943</c:v>
                </c:pt>
                <c:pt idx="3079">
                  <c:v>-0.10599049243102292</c:v>
                </c:pt>
                <c:pt idx="3080">
                  <c:v>-0.10119547875182931</c:v>
                </c:pt>
                <c:pt idx="3081">
                  <c:v>-9.5825032191497989E-2</c:v>
                </c:pt>
                <c:pt idx="3082">
                  <c:v>-9.3735572796096595E-2</c:v>
                </c:pt>
                <c:pt idx="3083">
                  <c:v>-8.9650854965497503E-2</c:v>
                </c:pt>
                <c:pt idx="3084">
                  <c:v>-9.0975230369909538E-2</c:v>
                </c:pt>
                <c:pt idx="3085">
                  <c:v>-8.7826053478106708E-2</c:v>
                </c:pt>
                <c:pt idx="3086">
                  <c:v>-8.8848478413266305E-2</c:v>
                </c:pt>
                <c:pt idx="3087">
                  <c:v>-9.1716041283612409E-2</c:v>
                </c:pt>
                <c:pt idx="3088">
                  <c:v>-8.5736200122801517E-2</c:v>
                </c:pt>
                <c:pt idx="3089">
                  <c:v>-8.801800994628968E-2</c:v>
                </c:pt>
                <c:pt idx="3090">
                  <c:v>-8.6080146915764669E-2</c:v>
                </c:pt>
                <c:pt idx="3091">
                  <c:v>-8.6604607522419691E-2</c:v>
                </c:pt>
                <c:pt idx="3092">
                  <c:v>-8.7509404740987548E-2</c:v>
                </c:pt>
                <c:pt idx="3093">
                  <c:v>-9.274897049640704E-2</c:v>
                </c:pt>
                <c:pt idx="3094">
                  <c:v>-9.0748282739420316E-2</c:v>
                </c:pt>
                <c:pt idx="3095">
                  <c:v>-8.9347722616533662E-2</c:v>
                </c:pt>
                <c:pt idx="3096">
                  <c:v>-8.1975294566566798E-2</c:v>
                </c:pt>
                <c:pt idx="3097">
                  <c:v>-7.9309885588847148E-2</c:v>
                </c:pt>
                <c:pt idx="3098">
                  <c:v>-7.9671977303910402E-2</c:v>
                </c:pt>
                <c:pt idx="3099">
                  <c:v>-7.7649496041393276E-2</c:v>
                </c:pt>
                <c:pt idx="3100">
                  <c:v>-7.8869164228268382E-2</c:v>
                </c:pt>
                <c:pt idx="3101">
                  <c:v>-7.4641372632720873E-2</c:v>
                </c:pt>
                <c:pt idx="3102">
                  <c:v>-8.3146027588210158E-2</c:v>
                </c:pt>
                <c:pt idx="3103">
                  <c:v>-8.3253349986816771E-2</c:v>
                </c:pt>
                <c:pt idx="3104">
                  <c:v>-7.5433192445319736E-2</c:v>
                </c:pt>
                <c:pt idx="3105">
                  <c:v>-7.9296725546333297E-2</c:v>
                </c:pt>
                <c:pt idx="3106">
                  <c:v>-8.9512641359160733E-2</c:v>
                </c:pt>
                <c:pt idx="3107">
                  <c:v>-9.2188490274329946E-2</c:v>
                </c:pt>
                <c:pt idx="3108">
                  <c:v>-9.291072964101206E-2</c:v>
                </c:pt>
                <c:pt idx="3109">
                  <c:v>-8.8750932753276487E-2</c:v>
                </c:pt>
                <c:pt idx="3110">
                  <c:v>-0.10746539813293374</c:v>
                </c:pt>
                <c:pt idx="3111">
                  <c:v>-9.8567065380650007E-2</c:v>
                </c:pt>
                <c:pt idx="3112">
                  <c:v>-9.1728838051541681E-2</c:v>
                </c:pt>
                <c:pt idx="3113">
                  <c:v>-8.7458718532867005E-2</c:v>
                </c:pt>
                <c:pt idx="3114">
                  <c:v>-9.4728744723628383E-2</c:v>
                </c:pt>
                <c:pt idx="3115">
                  <c:v>-0.10727552727660317</c:v>
                </c:pt>
                <c:pt idx="3116">
                  <c:v>-0.10051129808951854</c:v>
                </c:pt>
                <c:pt idx="3117">
                  <c:v>-0.10129506449061747</c:v>
                </c:pt>
                <c:pt idx="3118">
                  <c:v>-0.11052926290859225</c:v>
                </c:pt>
                <c:pt idx="3119">
                  <c:v>-0.1112197687060414</c:v>
                </c:pt>
                <c:pt idx="3120">
                  <c:v>-0.10903793858124498</c:v>
                </c:pt>
                <c:pt idx="3121">
                  <c:v>-0.11417923509705216</c:v>
                </c:pt>
                <c:pt idx="3122">
                  <c:v>-0.11004418839382316</c:v>
                </c:pt>
                <c:pt idx="3123">
                  <c:v>-0.11561316599942506</c:v>
                </c:pt>
                <c:pt idx="3124">
                  <c:v>-0.11735944375514365</c:v>
                </c:pt>
                <c:pt idx="3125">
                  <c:v>-0.11308435717416486</c:v>
                </c:pt>
                <c:pt idx="3126">
                  <c:v>-0.11055639071040756</c:v>
                </c:pt>
                <c:pt idx="3127">
                  <c:v>-0.10435665657296173</c:v>
                </c:pt>
                <c:pt idx="3128">
                  <c:v>-9.6504818914078097E-2</c:v>
                </c:pt>
                <c:pt idx="3129">
                  <c:v>-9.8257544546211703E-2</c:v>
                </c:pt>
                <c:pt idx="3130">
                  <c:v>-0.1009126501856442</c:v>
                </c:pt>
                <c:pt idx="3131">
                  <c:v>-9.8549860815104293E-2</c:v>
                </c:pt>
                <c:pt idx="3132">
                  <c:v>-9.7369397577747263E-2</c:v>
                </c:pt>
                <c:pt idx="3133">
                  <c:v>-9.8448185505067759E-2</c:v>
                </c:pt>
                <c:pt idx="3134">
                  <c:v>-9.9036318148932212E-2</c:v>
                </c:pt>
                <c:pt idx="3135">
                  <c:v>-9.1363124478971144E-2</c:v>
                </c:pt>
                <c:pt idx="3136">
                  <c:v>-8.5421949789820026E-2</c:v>
                </c:pt>
                <c:pt idx="3137">
                  <c:v>-7.4987410976630614E-2</c:v>
                </c:pt>
                <c:pt idx="3138">
                  <c:v>-7.9177381431567939E-2</c:v>
                </c:pt>
                <c:pt idx="3139">
                  <c:v>-7.4054142731148367E-2</c:v>
                </c:pt>
                <c:pt idx="3140">
                  <c:v>-7.8115869338921631E-2</c:v>
                </c:pt>
                <c:pt idx="3141">
                  <c:v>-7.9569745698733457E-2</c:v>
                </c:pt>
                <c:pt idx="3142">
                  <c:v>-7.74386591932998E-2</c:v>
                </c:pt>
                <c:pt idx="3143">
                  <c:v>-7.5985886515127998E-2</c:v>
                </c:pt>
                <c:pt idx="3144">
                  <c:v>-7.9755644291009245E-2</c:v>
                </c:pt>
                <c:pt idx="3145">
                  <c:v>-7.3139739027992506E-2</c:v>
                </c:pt>
                <c:pt idx="3146">
                  <c:v>-6.526050036896873E-2</c:v>
                </c:pt>
                <c:pt idx="3147">
                  <c:v>-7.2850205224651562E-2</c:v>
                </c:pt>
                <c:pt idx="3148">
                  <c:v>-7.6323532919178108E-2</c:v>
                </c:pt>
                <c:pt idx="3149">
                  <c:v>-7.1365456464240737E-2</c:v>
                </c:pt>
                <c:pt idx="3150">
                  <c:v>-6.4458019882591977E-2</c:v>
                </c:pt>
                <c:pt idx="3151">
                  <c:v>-7.1195131166351441E-2</c:v>
                </c:pt>
                <c:pt idx="3152">
                  <c:v>-6.6850251321919643E-2</c:v>
                </c:pt>
                <c:pt idx="3153">
                  <c:v>-6.3728663501568208E-2</c:v>
                </c:pt>
                <c:pt idx="3154">
                  <c:v>-7.2385092004905782E-2</c:v>
                </c:pt>
                <c:pt idx="3155">
                  <c:v>-6.7501212651642009E-2</c:v>
                </c:pt>
                <c:pt idx="3156">
                  <c:v>-6.2182487681489818E-2</c:v>
                </c:pt>
                <c:pt idx="3157">
                  <c:v>-7.2075722617365084E-2</c:v>
                </c:pt>
                <c:pt idx="3158">
                  <c:v>-6.7732384957682135E-2</c:v>
                </c:pt>
                <c:pt idx="3159">
                  <c:v>-6.613039749133845E-2</c:v>
                </c:pt>
                <c:pt idx="3160">
                  <c:v>-5.9790118653150558E-2</c:v>
                </c:pt>
                <c:pt idx="3161">
                  <c:v>-7.701562742427924E-2</c:v>
                </c:pt>
                <c:pt idx="3162">
                  <c:v>-7.4080117358873487E-2</c:v>
                </c:pt>
                <c:pt idx="3163">
                  <c:v>-7.7157719259015295E-2</c:v>
                </c:pt>
                <c:pt idx="3164">
                  <c:v>-7.6107849770359129E-2</c:v>
                </c:pt>
                <c:pt idx="3165">
                  <c:v>-8.6991532569305918E-2</c:v>
                </c:pt>
                <c:pt idx="3166">
                  <c:v>-8.3242723957754283E-2</c:v>
                </c:pt>
                <c:pt idx="3167">
                  <c:v>-8.7768337362356799E-2</c:v>
                </c:pt>
                <c:pt idx="3168">
                  <c:v>-9.7865082283994695E-2</c:v>
                </c:pt>
                <c:pt idx="3169">
                  <c:v>-8.6122359026558348E-2</c:v>
                </c:pt>
                <c:pt idx="3170">
                  <c:v>-8.1660366187017219E-2</c:v>
                </c:pt>
                <c:pt idx="3171">
                  <c:v>-6.1722905737980741E-2</c:v>
                </c:pt>
                <c:pt idx="3172">
                  <c:v>-6.6207156322235602E-2</c:v>
                </c:pt>
                <c:pt idx="3173">
                  <c:v>-6.7072783236000119E-2</c:v>
                </c:pt>
                <c:pt idx="3174">
                  <c:v>-6.117129654268158E-2</c:v>
                </c:pt>
                <c:pt idx="3175">
                  <c:v>-7.1131648190301752E-2</c:v>
                </c:pt>
                <c:pt idx="3176">
                  <c:v>-6.6446032623077106E-2</c:v>
                </c:pt>
                <c:pt idx="3177">
                  <c:v>-6.2234975414798353E-2</c:v>
                </c:pt>
                <c:pt idx="3178">
                  <c:v>-6.3831237594500587E-2</c:v>
                </c:pt>
                <c:pt idx="3179">
                  <c:v>-6.3140150755685881E-2</c:v>
                </c:pt>
                <c:pt idx="3180">
                  <c:v>-6.0749145739274632E-2</c:v>
                </c:pt>
                <c:pt idx="3181">
                  <c:v>-6.428138231760161E-2</c:v>
                </c:pt>
                <c:pt idx="3182">
                  <c:v>-7.0951662955978337E-2</c:v>
                </c:pt>
                <c:pt idx="3183">
                  <c:v>-6.5622782135040636E-2</c:v>
                </c:pt>
                <c:pt idx="3184">
                  <c:v>-5.9129062843280997E-2</c:v>
                </c:pt>
                <c:pt idx="3185">
                  <c:v>-6.0299938403181187E-2</c:v>
                </c:pt>
                <c:pt idx="3186">
                  <c:v>-5.485566593455269E-2</c:v>
                </c:pt>
                <c:pt idx="3187">
                  <c:v>-5.6064335909139715E-2</c:v>
                </c:pt>
                <c:pt idx="3188">
                  <c:v>-5.7591755080433259E-2</c:v>
                </c:pt>
                <c:pt idx="3189">
                  <c:v>-4.974570902807466E-2</c:v>
                </c:pt>
                <c:pt idx="3190">
                  <c:v>-5.3714172062651007E-2</c:v>
                </c:pt>
                <c:pt idx="3191">
                  <c:v>-5.6461818685507092E-2</c:v>
                </c:pt>
                <c:pt idx="3192">
                  <c:v>-6.5486414597097212E-2</c:v>
                </c:pt>
                <c:pt idx="3193">
                  <c:v>-7.617073388776105E-2</c:v>
                </c:pt>
                <c:pt idx="3194">
                  <c:v>-7.3441726121658224E-2</c:v>
                </c:pt>
                <c:pt idx="3195">
                  <c:v>-7.2488405515044541E-2</c:v>
                </c:pt>
                <c:pt idx="3196">
                  <c:v>-8.030173210856198E-2</c:v>
                </c:pt>
                <c:pt idx="3197">
                  <c:v>-7.6656598302035611E-2</c:v>
                </c:pt>
                <c:pt idx="3198">
                  <c:v>-7.212427075163616E-2</c:v>
                </c:pt>
                <c:pt idx="3199">
                  <c:v>-7.3527124354665754E-2</c:v>
                </c:pt>
                <c:pt idx="3200">
                  <c:v>-7.2513789202913972E-2</c:v>
                </c:pt>
                <c:pt idx="3201">
                  <c:v>-7.0607037126598049E-2</c:v>
                </c:pt>
                <c:pt idx="3202">
                  <c:v>-6.8643743885300271E-2</c:v>
                </c:pt>
                <c:pt idx="3203">
                  <c:v>-7.2352558637677408E-2</c:v>
                </c:pt>
                <c:pt idx="3204">
                  <c:v>-7.6447469933323894E-2</c:v>
                </c:pt>
                <c:pt idx="3205">
                  <c:v>-7.4316469544753905E-2</c:v>
                </c:pt>
                <c:pt idx="3206">
                  <c:v>-8.3001355217119724E-2</c:v>
                </c:pt>
                <c:pt idx="3207">
                  <c:v>-8.2819723863901767E-2</c:v>
                </c:pt>
                <c:pt idx="3208">
                  <c:v>-8.4998056852165507E-2</c:v>
                </c:pt>
                <c:pt idx="3209">
                  <c:v>-8.9265897738431854E-2</c:v>
                </c:pt>
                <c:pt idx="3210">
                  <c:v>-8.2697554720077726E-2</c:v>
                </c:pt>
                <c:pt idx="3211">
                  <c:v>-7.4692412216935955E-2</c:v>
                </c:pt>
                <c:pt idx="3212">
                  <c:v>-8.0283100180751854E-2</c:v>
                </c:pt>
                <c:pt idx="3213">
                  <c:v>-8.6051223527855533E-2</c:v>
                </c:pt>
                <c:pt idx="3214">
                  <c:v>-8.1397534550419537E-2</c:v>
                </c:pt>
                <c:pt idx="3215">
                  <c:v>-8.5217056984998346E-2</c:v>
                </c:pt>
                <c:pt idx="3216">
                  <c:v>-8.3596046600487403E-2</c:v>
                </c:pt>
                <c:pt idx="3217">
                  <c:v>-8.0293204559388986E-2</c:v>
                </c:pt>
                <c:pt idx="3218">
                  <c:v>-8.1919656143877098E-2</c:v>
                </c:pt>
                <c:pt idx="3219">
                  <c:v>-8.4066490157122142E-2</c:v>
                </c:pt>
                <c:pt idx="3220">
                  <c:v>-8.3535597511636334E-2</c:v>
                </c:pt>
                <c:pt idx="3221">
                  <c:v>-8.5482381061389084E-2</c:v>
                </c:pt>
                <c:pt idx="3222">
                  <c:v>-8.3709846570979074E-2</c:v>
                </c:pt>
                <c:pt idx="3223">
                  <c:v>-8.6672517103217467E-2</c:v>
                </c:pt>
                <c:pt idx="3224">
                  <c:v>-8.7281798860910351E-2</c:v>
                </c:pt>
                <c:pt idx="3225">
                  <c:v>-7.8852214053916556E-2</c:v>
                </c:pt>
                <c:pt idx="3226">
                  <c:v>-7.4750672749638467E-2</c:v>
                </c:pt>
                <c:pt idx="3227">
                  <c:v>-7.4388810679544087E-2</c:v>
                </c:pt>
                <c:pt idx="3228">
                  <c:v>-7.8262425392667645E-2</c:v>
                </c:pt>
                <c:pt idx="3229">
                  <c:v>-7.1569699928115668E-2</c:v>
                </c:pt>
                <c:pt idx="3230">
                  <c:v>-6.6583771101891773E-2</c:v>
                </c:pt>
                <c:pt idx="3231">
                  <c:v>-6.0621980827525478E-2</c:v>
                </c:pt>
                <c:pt idx="3232">
                  <c:v>-5.9142500043516115E-2</c:v>
                </c:pt>
                <c:pt idx="3233">
                  <c:v>-6.4609177744359647E-2</c:v>
                </c:pt>
                <c:pt idx="3234">
                  <c:v>-6.3686992838179982E-2</c:v>
                </c:pt>
                <c:pt idx="3235">
                  <c:v>-6.849786488827353E-2</c:v>
                </c:pt>
                <c:pt idx="3236">
                  <c:v>-6.8865802651556854E-2</c:v>
                </c:pt>
                <c:pt idx="3237">
                  <c:v>-6.9219238137076533E-2</c:v>
                </c:pt>
                <c:pt idx="3238">
                  <c:v>-6.6176076053345606E-2</c:v>
                </c:pt>
                <c:pt idx="3239">
                  <c:v>-6.1749634630647345E-2</c:v>
                </c:pt>
                <c:pt idx="3240">
                  <c:v>-5.8446977691312449E-2</c:v>
                </c:pt>
                <c:pt idx="3241">
                  <c:v>-5.1306315856788465E-2</c:v>
                </c:pt>
                <c:pt idx="3242">
                  <c:v>-4.8787600521826534E-2</c:v>
                </c:pt>
                <c:pt idx="3243">
                  <c:v>-4.6185303326779795E-2</c:v>
                </c:pt>
                <c:pt idx="3244">
                  <c:v>-4.745530137613397E-2</c:v>
                </c:pt>
                <c:pt idx="3245">
                  <c:v>-5.5389649878479323E-2</c:v>
                </c:pt>
                <c:pt idx="3246">
                  <c:v>-5.6078431358962698E-2</c:v>
                </c:pt>
                <c:pt idx="3247">
                  <c:v>-4.8827302375544793E-2</c:v>
                </c:pt>
                <c:pt idx="3248">
                  <c:v>-4.661296263989631E-2</c:v>
                </c:pt>
                <c:pt idx="3249">
                  <c:v>-4.3444083793509447E-2</c:v>
                </c:pt>
                <c:pt idx="3250">
                  <c:v>-4.6560194779319351E-2</c:v>
                </c:pt>
                <c:pt idx="3251">
                  <c:v>-5.852686246536562E-2</c:v>
                </c:pt>
                <c:pt idx="3252">
                  <c:v>-5.9288980868737684E-2</c:v>
                </c:pt>
                <c:pt idx="3253">
                  <c:v>-5.5399541439580438E-2</c:v>
                </c:pt>
                <c:pt idx="3254">
                  <c:v>-5.5743922776256651E-2</c:v>
                </c:pt>
                <c:pt idx="3255">
                  <c:v>-5.0747066017024001E-2</c:v>
                </c:pt>
                <c:pt idx="3256">
                  <c:v>-5.4432468860748262E-2</c:v>
                </c:pt>
                <c:pt idx="3257">
                  <c:v>-5.4022823809663514E-2</c:v>
                </c:pt>
                <c:pt idx="3258">
                  <c:v>-4.8637461214684499E-2</c:v>
                </c:pt>
                <c:pt idx="3259">
                  <c:v>-4.2700710160734082E-2</c:v>
                </c:pt>
                <c:pt idx="3260">
                  <c:v>-3.9260760174636686E-2</c:v>
                </c:pt>
                <c:pt idx="3261">
                  <c:v>-3.2797807369632608E-2</c:v>
                </c:pt>
                <c:pt idx="3262">
                  <c:v>-3.167458215095658E-2</c:v>
                </c:pt>
                <c:pt idx="3263">
                  <c:v>-3.2899720243430075E-2</c:v>
                </c:pt>
                <c:pt idx="3264">
                  <c:v>-2.8576726950335127E-2</c:v>
                </c:pt>
                <c:pt idx="3265">
                  <c:v>-2.3328653442722634E-2</c:v>
                </c:pt>
                <c:pt idx="3266">
                  <c:v>-2.0181216705469619E-2</c:v>
                </c:pt>
                <c:pt idx="3267">
                  <c:v>-1.6914360624927016E-2</c:v>
                </c:pt>
                <c:pt idx="3268">
                  <c:v>-1.1454835572989481E-2</c:v>
                </c:pt>
                <c:pt idx="3269">
                  <c:v>-1.2106565025539228E-2</c:v>
                </c:pt>
                <c:pt idx="3270">
                  <c:v>-1.6839209308813122E-2</c:v>
                </c:pt>
                <c:pt idx="3271">
                  <c:v>-1.6445175166376978E-2</c:v>
                </c:pt>
                <c:pt idx="3272">
                  <c:v>-5.6305085994119209E-4</c:v>
                </c:pt>
                <c:pt idx="3273">
                  <c:v>-5.9247491347715489E-3</c:v>
                </c:pt>
                <c:pt idx="3274">
                  <c:v>-2.6969158715303078E-3</c:v>
                </c:pt>
                <c:pt idx="3275">
                  <c:v>-3.0748808052285781E-3</c:v>
                </c:pt>
                <c:pt idx="3276">
                  <c:v>0</c:v>
                </c:pt>
                <c:pt idx="3277">
                  <c:v>0</c:v>
                </c:pt>
                <c:pt idx="3278">
                  <c:v>-2.9510750542850249E-3</c:v>
                </c:pt>
                <c:pt idx="3279">
                  <c:v>0</c:v>
                </c:pt>
                <c:pt idx="3280">
                  <c:v>-3.5843043740271694E-3</c:v>
                </c:pt>
                <c:pt idx="3281">
                  <c:v>-4.8255565237696118E-3</c:v>
                </c:pt>
                <c:pt idx="3282">
                  <c:v>0</c:v>
                </c:pt>
                <c:pt idx="3283">
                  <c:v>0</c:v>
                </c:pt>
                <c:pt idx="3284">
                  <c:v>-1.510082196106755E-3</c:v>
                </c:pt>
                <c:pt idx="3285">
                  <c:v>0</c:v>
                </c:pt>
                <c:pt idx="3286">
                  <c:v>0</c:v>
                </c:pt>
                <c:pt idx="3287">
                  <c:v>-8.3463494303116226E-3</c:v>
                </c:pt>
                <c:pt idx="3288">
                  <c:v>-2.5999150602654796E-2</c:v>
                </c:pt>
                <c:pt idx="3289">
                  <c:v>-1.3746497907323098E-2</c:v>
                </c:pt>
                <c:pt idx="3290">
                  <c:v>-2.0100192741018229E-2</c:v>
                </c:pt>
                <c:pt idx="3291">
                  <c:v>-1.5809423603236408E-2</c:v>
                </c:pt>
                <c:pt idx="3292">
                  <c:v>-3.3027161468650437E-2</c:v>
                </c:pt>
                <c:pt idx="3293">
                  <c:v>-2.6060686873035172E-2</c:v>
                </c:pt>
                <c:pt idx="3294">
                  <c:v>-1.7061709615554324E-2</c:v>
                </c:pt>
                <c:pt idx="3295">
                  <c:v>-1.2225909773466662E-2</c:v>
                </c:pt>
                <c:pt idx="3296">
                  <c:v>-8.4123720155438557E-3</c:v>
                </c:pt>
                <c:pt idx="3297">
                  <c:v>-1.0061016839994205E-2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-6.6295775541295281E-3</c:v>
                </c:pt>
                <c:pt idx="3306">
                  <c:v>-1.8091065053485733E-2</c:v>
                </c:pt>
                <c:pt idx="3307">
                  <c:v>-4.2722806158572386E-2</c:v>
                </c:pt>
                <c:pt idx="3308">
                  <c:v>-6.5780628407238556E-2</c:v>
                </c:pt>
                <c:pt idx="3309">
                  <c:v>-6.5455620453133578E-2</c:v>
                </c:pt>
                <c:pt idx="3310">
                  <c:v>-9.1876491545854824E-2</c:v>
                </c:pt>
                <c:pt idx="3311">
                  <c:v>-9.200207871004229E-2</c:v>
                </c:pt>
                <c:pt idx="3312">
                  <c:v>-7.6933058321544748E-2</c:v>
                </c:pt>
                <c:pt idx="3313">
                  <c:v>-7.3843320043227717E-2</c:v>
                </c:pt>
                <c:pt idx="3314">
                  <c:v>-6.218022470792714E-2</c:v>
                </c:pt>
                <c:pt idx="3315">
                  <c:v>-6.016429327455465E-2</c:v>
                </c:pt>
                <c:pt idx="3316">
                  <c:v>-4.8840617749932612E-2</c:v>
                </c:pt>
                <c:pt idx="3317">
                  <c:v>-6.3844694007868408E-2</c:v>
                </c:pt>
                <c:pt idx="3318">
                  <c:v>-7.1550297271353647E-2</c:v>
                </c:pt>
                <c:pt idx="3319">
                  <c:v>-9.3823111307456047E-2</c:v>
                </c:pt>
                <c:pt idx="3320">
                  <c:v>-0.13147632605918483</c:v>
                </c:pt>
                <c:pt idx="3321">
                  <c:v>-0.11656188312662433</c:v>
                </c:pt>
                <c:pt idx="3322">
                  <c:v>-0.13708767974300248</c:v>
                </c:pt>
                <c:pt idx="3323">
                  <c:v>-0.13848013741596704</c:v>
                </c:pt>
                <c:pt idx="3324">
                  <c:v>-0.1725929504551432</c:v>
                </c:pt>
                <c:pt idx="3325">
                  <c:v>-0.16519417561811348</c:v>
                </c:pt>
                <c:pt idx="3326">
                  <c:v>-0.15205035279583842</c:v>
                </c:pt>
                <c:pt idx="3327">
                  <c:v>-0.12551123241992962</c:v>
                </c:pt>
                <c:pt idx="3328">
                  <c:v>-0.10210012035238482</c:v>
                </c:pt>
                <c:pt idx="3329">
                  <c:v>-0.10938002076855227</c:v>
                </c:pt>
                <c:pt idx="3330">
                  <c:v>-9.0447151685914412E-2</c:v>
                </c:pt>
                <c:pt idx="3331">
                  <c:v>-9.3975170431831734E-2</c:v>
                </c:pt>
                <c:pt idx="3332">
                  <c:v>-8.7836856570743138E-2</c:v>
                </c:pt>
                <c:pt idx="3333">
                  <c:v>-0.10216836985161012</c:v>
                </c:pt>
                <c:pt idx="3334">
                  <c:v>-0.10658117458515834</c:v>
                </c:pt>
                <c:pt idx="3335">
                  <c:v>-9.7545779021429066E-2</c:v>
                </c:pt>
                <c:pt idx="3336">
                  <c:v>-9.986315689507809E-2</c:v>
                </c:pt>
                <c:pt idx="3337">
                  <c:v>-8.0436802447483705E-2</c:v>
                </c:pt>
                <c:pt idx="3338">
                  <c:v>-8.8470862216468188E-2</c:v>
                </c:pt>
                <c:pt idx="3339">
                  <c:v>-8.7680903437587818E-2</c:v>
                </c:pt>
                <c:pt idx="3340">
                  <c:v>-8.1482246010023143E-2</c:v>
                </c:pt>
                <c:pt idx="3341">
                  <c:v>-7.5290401460111317E-2</c:v>
                </c:pt>
                <c:pt idx="3342">
                  <c:v>-6.5151534022766716E-2</c:v>
                </c:pt>
                <c:pt idx="3343">
                  <c:v>-5.943497940096977E-2</c:v>
                </c:pt>
                <c:pt idx="3344">
                  <c:v>-5.1668806098976616E-2</c:v>
                </c:pt>
                <c:pt idx="3345">
                  <c:v>-6.1871428220798053E-2</c:v>
                </c:pt>
                <c:pt idx="3346">
                  <c:v>-5.7695095850249435E-2</c:v>
                </c:pt>
                <c:pt idx="3347">
                  <c:v>-6.4383180862894088E-2</c:v>
                </c:pt>
                <c:pt idx="3348">
                  <c:v>-5.6054561462238729E-2</c:v>
                </c:pt>
                <c:pt idx="3349">
                  <c:v>-5.2263928742832408E-2</c:v>
                </c:pt>
                <c:pt idx="3350">
                  <c:v>-5.0023727296970716E-2</c:v>
                </c:pt>
                <c:pt idx="3351">
                  <c:v>-5.7076708352210077E-2</c:v>
                </c:pt>
                <c:pt idx="3352">
                  <c:v>-5.8123537886151107E-2</c:v>
                </c:pt>
                <c:pt idx="3353">
                  <c:v>-5.7813425615233567E-2</c:v>
                </c:pt>
                <c:pt idx="3354">
                  <c:v>-6.7270628145831665E-2</c:v>
                </c:pt>
                <c:pt idx="3355">
                  <c:v>-7.2215465281497387E-2</c:v>
                </c:pt>
                <c:pt idx="3356">
                  <c:v>-6.646739922888549E-2</c:v>
                </c:pt>
                <c:pt idx="3357">
                  <c:v>-6.6640735494239323E-2</c:v>
                </c:pt>
                <c:pt idx="3358">
                  <c:v>-7.3410889479227415E-2</c:v>
                </c:pt>
                <c:pt idx="3359">
                  <c:v>-6.255665397912015E-2</c:v>
                </c:pt>
                <c:pt idx="3360">
                  <c:v>-6.4106935519090052E-2</c:v>
                </c:pt>
                <c:pt idx="3361">
                  <c:v>-6.0286324266340646E-2</c:v>
                </c:pt>
                <c:pt idx="3362">
                  <c:v>-6.3609391438421647E-2</c:v>
                </c:pt>
                <c:pt idx="3363">
                  <c:v>-6.3763600175430479E-2</c:v>
                </c:pt>
                <c:pt idx="3364">
                  <c:v>-5.4660959263261949E-2</c:v>
                </c:pt>
                <c:pt idx="3365">
                  <c:v>-5.1393770789623719E-2</c:v>
                </c:pt>
                <c:pt idx="3366">
                  <c:v>-5.6177233500891849E-2</c:v>
                </c:pt>
                <c:pt idx="3367">
                  <c:v>-5.1584848611920732E-2</c:v>
                </c:pt>
                <c:pt idx="3368">
                  <c:v>-4.3636774284095632E-2</c:v>
                </c:pt>
                <c:pt idx="3369">
                  <c:v>-5.2291068889098402E-2</c:v>
                </c:pt>
                <c:pt idx="3370">
                  <c:v>-4.6985567555995637E-2</c:v>
                </c:pt>
                <c:pt idx="3371">
                  <c:v>-5.8155618304550391E-2</c:v>
                </c:pt>
                <c:pt idx="3372">
                  <c:v>-5.7151210164017564E-2</c:v>
                </c:pt>
                <c:pt idx="3373">
                  <c:v>-5.544516546536566E-2</c:v>
                </c:pt>
                <c:pt idx="3374">
                  <c:v>-4.2770328787706792E-2</c:v>
                </c:pt>
                <c:pt idx="3375">
                  <c:v>-4.1316359626382859E-2</c:v>
                </c:pt>
                <c:pt idx="3376">
                  <c:v>-4.4927366334459214E-2</c:v>
                </c:pt>
                <c:pt idx="3377">
                  <c:v>-5.3885116617145151E-2</c:v>
                </c:pt>
                <c:pt idx="3378">
                  <c:v>-5.7361566184069179E-2</c:v>
                </c:pt>
                <c:pt idx="3379">
                  <c:v>-5.7236328086278189E-2</c:v>
                </c:pt>
                <c:pt idx="3380">
                  <c:v>-5.1442901183017566E-2</c:v>
                </c:pt>
                <c:pt idx="3381">
                  <c:v>-4.0995494613125669E-2</c:v>
                </c:pt>
                <c:pt idx="3382">
                  <c:v>-2.849361705937907E-2</c:v>
                </c:pt>
                <c:pt idx="3383">
                  <c:v>-4.8439787521057383E-2</c:v>
                </c:pt>
                <c:pt idx="3384">
                  <c:v>-4.5503247278119587E-2</c:v>
                </c:pt>
                <c:pt idx="3385">
                  <c:v>-4.1567529275583354E-2</c:v>
                </c:pt>
                <c:pt idx="3386">
                  <c:v>-3.6598861105654613E-2</c:v>
                </c:pt>
                <c:pt idx="3387">
                  <c:v>-3.4896641164003754E-2</c:v>
                </c:pt>
                <c:pt idx="3388">
                  <c:v>-3.1908962226100041E-2</c:v>
                </c:pt>
                <c:pt idx="3389">
                  <c:v>-2.5474745810341582E-2</c:v>
                </c:pt>
                <c:pt idx="3390">
                  <c:v>-2.044690199582018E-2</c:v>
                </c:pt>
                <c:pt idx="3391">
                  <c:v>-1.8118320307437367E-2</c:v>
                </c:pt>
                <c:pt idx="3392">
                  <c:v>-2.6215224193597078E-2</c:v>
                </c:pt>
                <c:pt idx="3393">
                  <c:v>-2.3323457097026486E-2</c:v>
                </c:pt>
                <c:pt idx="3394">
                  <c:v>-2.770609613026349E-2</c:v>
                </c:pt>
                <c:pt idx="3395">
                  <c:v>-2.8042561510344399E-2</c:v>
                </c:pt>
                <c:pt idx="3396">
                  <c:v>-1.8114824964300714E-2</c:v>
                </c:pt>
                <c:pt idx="3397">
                  <c:v>-1.3980415187189552E-2</c:v>
                </c:pt>
                <c:pt idx="3398">
                  <c:v>-1.2005126125189699E-2</c:v>
                </c:pt>
                <c:pt idx="3399">
                  <c:v>-2.2874283511861129E-3</c:v>
                </c:pt>
                <c:pt idx="3400">
                  <c:v>-2.1839802318664356E-3</c:v>
                </c:pt>
                <c:pt idx="3401">
                  <c:v>0</c:v>
                </c:pt>
                <c:pt idx="3402">
                  <c:v>0</c:v>
                </c:pt>
                <c:pt idx="3403">
                  <c:v>-3.0262874361507721E-3</c:v>
                </c:pt>
                <c:pt idx="3404">
                  <c:v>-1.404607964923609E-2</c:v>
                </c:pt>
                <c:pt idx="3405">
                  <c:v>-9.4310702710162751E-3</c:v>
                </c:pt>
                <c:pt idx="3406">
                  <c:v>-8.9268197887662822E-3</c:v>
                </c:pt>
                <c:pt idx="3407">
                  <c:v>-1.3690248022618357E-2</c:v>
                </c:pt>
                <c:pt idx="3408">
                  <c:v>-1.0659363166535455E-2</c:v>
                </c:pt>
                <c:pt idx="3409">
                  <c:v>0</c:v>
                </c:pt>
                <c:pt idx="3410">
                  <c:v>-3.1601791273810718E-3</c:v>
                </c:pt>
                <c:pt idx="3411">
                  <c:v>0</c:v>
                </c:pt>
                <c:pt idx="3412">
                  <c:v>-7.7338012428047175E-3</c:v>
                </c:pt>
                <c:pt idx="3413">
                  <c:v>0</c:v>
                </c:pt>
                <c:pt idx="3414">
                  <c:v>0</c:v>
                </c:pt>
                <c:pt idx="3415">
                  <c:v>-2.2927288207279769E-3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-1.4878631175330569E-2</c:v>
                </c:pt>
                <c:pt idx="3424">
                  <c:v>-2.0945849248605243E-2</c:v>
                </c:pt>
                <c:pt idx="3425">
                  <c:v>-5.0968282264000242E-2</c:v>
                </c:pt>
                <c:pt idx="3426">
                  <c:v>-3.8067382753638482E-2</c:v>
                </c:pt>
                <c:pt idx="3427">
                  <c:v>-3.2665202596451899E-2</c:v>
                </c:pt>
                <c:pt idx="3428">
                  <c:v>-3.6750400664615761E-2</c:v>
                </c:pt>
                <c:pt idx="3429">
                  <c:v>-2.532540924709838E-2</c:v>
                </c:pt>
                <c:pt idx="3430">
                  <c:v>-1.7928640306726688E-2</c:v>
                </c:pt>
                <c:pt idx="3431">
                  <c:v>-3.0043727016926459E-2</c:v>
                </c:pt>
                <c:pt idx="3432">
                  <c:v>-1.8758453114096324E-2</c:v>
                </c:pt>
                <c:pt idx="3433">
                  <c:v>-1.6167419601207583E-2</c:v>
                </c:pt>
                <c:pt idx="3434">
                  <c:v>-1.5929769935361954E-2</c:v>
                </c:pt>
                <c:pt idx="3435">
                  <c:v>-9.2127818210566582E-3</c:v>
                </c:pt>
                <c:pt idx="3436">
                  <c:v>0</c:v>
                </c:pt>
                <c:pt idx="3437">
                  <c:v>-1.3022867716880439E-2</c:v>
                </c:pt>
                <c:pt idx="3438">
                  <c:v>-4.130515746286219E-3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-4.2755801204876383E-2</c:v>
                </c:pt>
                <c:pt idx="3443">
                  <c:v>-5.0914090369567129E-2</c:v>
                </c:pt>
                <c:pt idx="3444">
                  <c:v>-8.3168125055216702E-2</c:v>
                </c:pt>
                <c:pt idx="3445">
                  <c:v>-6.278462664519463E-2</c:v>
                </c:pt>
                <c:pt idx="3446">
                  <c:v>-7.7719086999639947E-2</c:v>
                </c:pt>
                <c:pt idx="3447">
                  <c:v>-8.3233012159771552E-2</c:v>
                </c:pt>
                <c:pt idx="3448">
                  <c:v>-6.9956452786398157E-2</c:v>
                </c:pt>
                <c:pt idx="3449">
                  <c:v>-6.2463036990053539E-2</c:v>
                </c:pt>
                <c:pt idx="3450">
                  <c:v>-7.2783654074270301E-2</c:v>
                </c:pt>
                <c:pt idx="3451">
                  <c:v>-7.9336797849443877E-2</c:v>
                </c:pt>
                <c:pt idx="3452">
                  <c:v>-8.8098778774470005E-2</c:v>
                </c:pt>
                <c:pt idx="3453">
                  <c:v>-8.855717671759511E-2</c:v>
                </c:pt>
                <c:pt idx="3454">
                  <c:v>-8.0911559489803817E-2</c:v>
                </c:pt>
                <c:pt idx="3455">
                  <c:v>-0.10529545675441536</c:v>
                </c:pt>
                <c:pt idx="3456">
                  <c:v>-0.10114762988853156</c:v>
                </c:pt>
                <c:pt idx="3457">
                  <c:v>-8.7709235453948931E-2</c:v>
                </c:pt>
                <c:pt idx="3458">
                  <c:v>-7.3392720168429321E-2</c:v>
                </c:pt>
                <c:pt idx="3459">
                  <c:v>-7.126588417754845E-2</c:v>
                </c:pt>
                <c:pt idx="3460">
                  <c:v>-6.8240101998805647E-2</c:v>
                </c:pt>
                <c:pt idx="3461">
                  <c:v>-5.6879891865031083E-2</c:v>
                </c:pt>
                <c:pt idx="3462">
                  <c:v>-7.6721833980192625E-2</c:v>
                </c:pt>
                <c:pt idx="3463">
                  <c:v>-5.6266096985297588E-2</c:v>
                </c:pt>
                <c:pt idx="3464">
                  <c:v>-6.9738738539737319E-2</c:v>
                </c:pt>
                <c:pt idx="3465">
                  <c:v>-5.5991471171926349E-2</c:v>
                </c:pt>
                <c:pt idx="3466">
                  <c:v>-5.3248181237652709E-2</c:v>
                </c:pt>
                <c:pt idx="3467">
                  <c:v>-4.6578876799674047E-2</c:v>
                </c:pt>
                <c:pt idx="3468">
                  <c:v>-2.9674343704984226E-2</c:v>
                </c:pt>
                <c:pt idx="3469">
                  <c:v>-3.3307851287412274E-2</c:v>
                </c:pt>
                <c:pt idx="3470">
                  <c:v>-3.8256594409269346E-2</c:v>
                </c:pt>
                <c:pt idx="3471">
                  <c:v>-4.0727991158227339E-2</c:v>
                </c:pt>
                <c:pt idx="3472">
                  <c:v>-4.3108623492723687E-2</c:v>
                </c:pt>
                <c:pt idx="3473">
                  <c:v>-5.3544511854449701E-2</c:v>
                </c:pt>
                <c:pt idx="3474">
                  <c:v>-5.0752314821128949E-2</c:v>
                </c:pt>
                <c:pt idx="3475">
                  <c:v>-5.3975449613279575E-2</c:v>
                </c:pt>
                <c:pt idx="3476">
                  <c:v>-5.6725023930829108E-2</c:v>
                </c:pt>
                <c:pt idx="3477">
                  <c:v>-5.3297699995732528E-2</c:v>
                </c:pt>
                <c:pt idx="3478">
                  <c:v>-6.2739782945882228E-2</c:v>
                </c:pt>
                <c:pt idx="3479">
                  <c:v>-6.2690907256352763E-2</c:v>
                </c:pt>
                <c:pt idx="3480">
                  <c:v>-9.2483042439373359E-2</c:v>
                </c:pt>
                <c:pt idx="3481">
                  <c:v>-8.2261097529029603E-2</c:v>
                </c:pt>
                <c:pt idx="3482">
                  <c:v>-9.8232543116481705E-2</c:v>
                </c:pt>
                <c:pt idx="3483">
                  <c:v>-9.3115405303575191E-2</c:v>
                </c:pt>
                <c:pt idx="3484">
                  <c:v>-8.1180066233151146E-2</c:v>
                </c:pt>
                <c:pt idx="3485">
                  <c:v>-5.401850049037369E-2</c:v>
                </c:pt>
                <c:pt idx="3486">
                  <c:v>-3.2875669546360765E-2</c:v>
                </c:pt>
                <c:pt idx="3487">
                  <c:v>-2.8457021551600941E-2</c:v>
                </c:pt>
                <c:pt idx="3488">
                  <c:v>-4.0440653582340974E-2</c:v>
                </c:pt>
                <c:pt idx="3489">
                  <c:v>-5.637175116436989E-2</c:v>
                </c:pt>
                <c:pt idx="3490">
                  <c:v>-4.1759987237287938E-2</c:v>
                </c:pt>
                <c:pt idx="3491">
                  <c:v>-4.557237946317301E-2</c:v>
                </c:pt>
                <c:pt idx="3492">
                  <c:v>-3.7299670384221002E-2</c:v>
                </c:pt>
                <c:pt idx="3493">
                  <c:v>-2.8907798553807412E-2</c:v>
                </c:pt>
                <c:pt idx="3494">
                  <c:v>-2.8013754730434572E-2</c:v>
                </c:pt>
                <c:pt idx="3495">
                  <c:v>-3.3380524646137749E-2</c:v>
                </c:pt>
                <c:pt idx="3496">
                  <c:v>-2.4440747665419062E-2</c:v>
                </c:pt>
                <c:pt idx="3497">
                  <c:v>-2.634032422246722E-2</c:v>
                </c:pt>
                <c:pt idx="3498">
                  <c:v>-2.4131169671170512E-2</c:v>
                </c:pt>
                <c:pt idx="3499">
                  <c:v>-1.5533860582758123E-2</c:v>
                </c:pt>
                <c:pt idx="3500">
                  <c:v>-1.1771676471213674E-2</c:v>
                </c:pt>
                <c:pt idx="3501">
                  <c:v>-8.6426718713361848E-3</c:v>
                </c:pt>
                <c:pt idx="3502">
                  <c:v>-1.0827464208680467E-3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-1.5960429759361273E-2</c:v>
                </c:pt>
                <c:pt idx="3510">
                  <c:v>-9.266534736354564E-3</c:v>
                </c:pt>
                <c:pt idx="3511">
                  <c:v>-1.2168433258402198E-2</c:v>
                </c:pt>
                <c:pt idx="3512">
                  <c:v>-4.0898596464068364E-3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-1.8795384081757988E-3</c:v>
                </c:pt>
                <c:pt idx="3517">
                  <c:v>-7.7678267679895038E-3</c:v>
                </c:pt>
                <c:pt idx="3518">
                  <c:v>-7.5392200824446207E-3</c:v>
                </c:pt>
                <c:pt idx="3519">
                  <c:v>-1.1920160831837334E-2</c:v>
                </c:pt>
                <c:pt idx="3520">
                  <c:v>-1.0128790587325092E-2</c:v>
                </c:pt>
                <c:pt idx="3521">
                  <c:v>-1.6580215451308864E-3</c:v>
                </c:pt>
                <c:pt idx="3522">
                  <c:v>-1.9974814564824371E-3</c:v>
                </c:pt>
                <c:pt idx="3523">
                  <c:v>0</c:v>
                </c:pt>
                <c:pt idx="3524">
                  <c:v>-6.8625742142253013E-4</c:v>
                </c:pt>
                <c:pt idx="3525">
                  <c:v>-5.9624313233294056E-3</c:v>
                </c:pt>
                <c:pt idx="3526">
                  <c:v>0</c:v>
                </c:pt>
                <c:pt idx="3527">
                  <c:v>-2.5953816960159431E-3</c:v>
                </c:pt>
                <c:pt idx="3528">
                  <c:v>0</c:v>
                </c:pt>
                <c:pt idx="3529">
                  <c:v>0</c:v>
                </c:pt>
                <c:pt idx="3530">
                  <c:v>-1.1459629556580309E-2</c:v>
                </c:pt>
                <c:pt idx="3531">
                  <c:v>-7.7098217141588791E-3</c:v>
                </c:pt>
                <c:pt idx="3532">
                  <c:v>-1.025765340603065E-2</c:v>
                </c:pt>
                <c:pt idx="3533">
                  <c:v>-4.3905115846489878E-3</c:v>
                </c:pt>
                <c:pt idx="3534">
                  <c:v>-2.166416235998779E-2</c:v>
                </c:pt>
                <c:pt idx="3535">
                  <c:v>-1.0091452623082123E-2</c:v>
                </c:pt>
                <c:pt idx="3536">
                  <c:v>-1.1136646612338881E-3</c:v>
                </c:pt>
                <c:pt idx="3537">
                  <c:v>0</c:v>
                </c:pt>
                <c:pt idx="3538">
                  <c:v>-1.879937462413021E-3</c:v>
                </c:pt>
                <c:pt idx="3539">
                  <c:v>0</c:v>
                </c:pt>
                <c:pt idx="3540">
                  <c:v>-3.2196016162553574E-3</c:v>
                </c:pt>
                <c:pt idx="3541">
                  <c:v>-3.4731757549291004E-2</c:v>
                </c:pt>
                <c:pt idx="3542">
                  <c:v>-2.8975239326020395E-2</c:v>
                </c:pt>
                <c:pt idx="3543">
                  <c:v>-4.9030701006723285E-2</c:v>
                </c:pt>
                <c:pt idx="3544">
                  <c:v>-2.8801748559457236E-2</c:v>
                </c:pt>
                <c:pt idx="3545">
                  <c:v>-1.1896328829759757E-2</c:v>
                </c:pt>
                <c:pt idx="3546">
                  <c:v>-1.4808180531027178E-2</c:v>
                </c:pt>
                <c:pt idx="3547">
                  <c:v>-5.6083007040635315E-3</c:v>
                </c:pt>
                <c:pt idx="3548">
                  <c:v>-2.7610079705032084E-3</c:v>
                </c:pt>
                <c:pt idx="3549">
                  <c:v>0</c:v>
                </c:pt>
                <c:pt idx="3550">
                  <c:v>0</c:v>
                </c:pt>
                <c:pt idx="3551">
                  <c:v>-2.1065423571419951E-3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-3.9581459040224625E-3</c:v>
                </c:pt>
                <c:pt idx="3556">
                  <c:v>-1.2730509450470922E-2</c:v>
                </c:pt>
                <c:pt idx="3557">
                  <c:v>-4.9625483513973103E-3</c:v>
                </c:pt>
                <c:pt idx="3558">
                  <c:v>-2.6140255135348768E-2</c:v>
                </c:pt>
                <c:pt idx="3559">
                  <c:v>-3.2130544593253686E-2</c:v>
                </c:pt>
                <c:pt idx="3560">
                  <c:v>-1.8758026137307534E-2</c:v>
                </c:pt>
                <c:pt idx="3561">
                  <c:v>-5.1587526934894747E-2</c:v>
                </c:pt>
                <c:pt idx="3562">
                  <c:v>-5.4406770214050847E-2</c:v>
                </c:pt>
                <c:pt idx="3563">
                  <c:v>-3.0625294665988109E-2</c:v>
                </c:pt>
                <c:pt idx="3564">
                  <c:v>-4.4373936979212922E-2</c:v>
                </c:pt>
                <c:pt idx="3565">
                  <c:v>-5.6601647411307854E-2</c:v>
                </c:pt>
                <c:pt idx="3566">
                  <c:v>-7.6870337725589141E-2</c:v>
                </c:pt>
                <c:pt idx="3567">
                  <c:v>-6.190375257693416E-2</c:v>
                </c:pt>
                <c:pt idx="3568">
                  <c:v>-8.28413744220374E-2</c:v>
                </c:pt>
                <c:pt idx="3569">
                  <c:v>-5.5625273119261957E-2</c:v>
                </c:pt>
                <c:pt idx="3570">
                  <c:v>-5.5994683393960354E-2</c:v>
                </c:pt>
                <c:pt idx="3571">
                  <c:v>-3.6389031544659507E-2</c:v>
                </c:pt>
                <c:pt idx="3572">
                  <c:v>-4.4056334610202613E-2</c:v>
                </c:pt>
                <c:pt idx="3573">
                  <c:v>-3.6418021685130114E-2</c:v>
                </c:pt>
                <c:pt idx="3574">
                  <c:v>-3.3534413184434994E-2</c:v>
                </c:pt>
                <c:pt idx="3575">
                  <c:v>-2.9537847364020136E-2</c:v>
                </c:pt>
                <c:pt idx="3576">
                  <c:v>-5.4783845174286548E-2</c:v>
                </c:pt>
                <c:pt idx="3577">
                  <c:v>-4.8347108278612702E-2</c:v>
                </c:pt>
                <c:pt idx="3578">
                  <c:v>-4.2313808073261898E-2</c:v>
                </c:pt>
                <c:pt idx="3579">
                  <c:v>-5.5109193482481438E-2</c:v>
                </c:pt>
                <c:pt idx="3580">
                  <c:v>-6.1863031441182902E-2</c:v>
                </c:pt>
                <c:pt idx="3581">
                  <c:v>-6.2091462285523431E-2</c:v>
                </c:pt>
                <c:pt idx="3582">
                  <c:v>-4.2934725953517897E-2</c:v>
                </c:pt>
                <c:pt idx="3583">
                  <c:v>-4.3376635520199727E-2</c:v>
                </c:pt>
                <c:pt idx="3584">
                  <c:v>-4.5339246991171006E-2</c:v>
                </c:pt>
                <c:pt idx="3585">
                  <c:v>-3.371792962445784E-2</c:v>
                </c:pt>
                <c:pt idx="3586">
                  <c:v>-1.7217380090082914E-2</c:v>
                </c:pt>
                <c:pt idx="3587">
                  <c:v>-9.6916128972834078E-3</c:v>
                </c:pt>
                <c:pt idx="3588">
                  <c:v>-1.4731566955078492E-2</c:v>
                </c:pt>
                <c:pt idx="3589">
                  <c:v>-1.7939037257516353E-2</c:v>
                </c:pt>
                <c:pt idx="3590">
                  <c:v>-1.1256262867875406E-2</c:v>
                </c:pt>
                <c:pt idx="3591">
                  <c:v>-8.7617243970491542E-3</c:v>
                </c:pt>
                <c:pt idx="3592">
                  <c:v>-1.2459920296498504E-2</c:v>
                </c:pt>
                <c:pt idx="3593">
                  <c:v>-5.7382188806506043E-3</c:v>
                </c:pt>
                <c:pt idx="3594">
                  <c:v>-7.9786692171489437E-3</c:v>
                </c:pt>
                <c:pt idx="3595">
                  <c:v>-1.6881896114921748E-5</c:v>
                </c:pt>
                <c:pt idx="3596">
                  <c:v>0</c:v>
                </c:pt>
                <c:pt idx="3597">
                  <c:v>-8.232112497540911E-3</c:v>
                </c:pt>
                <c:pt idx="3598">
                  <c:v>-1.6834564253707617E-2</c:v>
                </c:pt>
                <c:pt idx="3599">
                  <c:v>-8.7453734304479263E-3</c:v>
                </c:pt>
                <c:pt idx="3600">
                  <c:v>-1.8191365454508071E-2</c:v>
                </c:pt>
                <c:pt idx="3601">
                  <c:v>-8.0481251080740807E-3</c:v>
                </c:pt>
                <c:pt idx="3602">
                  <c:v>-6.9179545394419033E-4</c:v>
                </c:pt>
                <c:pt idx="3603">
                  <c:v>-2.4993630053293797E-4</c:v>
                </c:pt>
                <c:pt idx="3604">
                  <c:v>0</c:v>
                </c:pt>
                <c:pt idx="3605">
                  <c:v>-1.1910405959085269E-3</c:v>
                </c:pt>
                <c:pt idx="3606">
                  <c:v>-6.0904310710936972E-3</c:v>
                </c:pt>
                <c:pt idx="3607">
                  <c:v>-3.4965055987042038E-3</c:v>
                </c:pt>
                <c:pt idx="3608">
                  <c:v>-1.7544298161554339E-2</c:v>
                </c:pt>
                <c:pt idx="3609">
                  <c:v>-1.3310018843530285E-2</c:v>
                </c:pt>
                <c:pt idx="3610">
                  <c:v>-5.988095300649917E-3</c:v>
                </c:pt>
                <c:pt idx="3611">
                  <c:v>0</c:v>
                </c:pt>
                <c:pt idx="3612">
                  <c:v>-2.0697594098581538E-2</c:v>
                </c:pt>
                <c:pt idx="3613">
                  <c:v>-2.4488500948314871E-2</c:v>
                </c:pt>
                <c:pt idx="3614">
                  <c:v>-4.9773736191938395E-2</c:v>
                </c:pt>
                <c:pt idx="3615">
                  <c:v>-4.537753783351807E-2</c:v>
                </c:pt>
                <c:pt idx="3616">
                  <c:v>-2.6833673819684128E-2</c:v>
                </c:pt>
                <c:pt idx="3617">
                  <c:v>-3.314533713599406E-2</c:v>
                </c:pt>
                <c:pt idx="3618">
                  <c:v>-3.6172795635504296E-2</c:v>
                </c:pt>
                <c:pt idx="3619">
                  <c:v>-3.9179984955174947E-2</c:v>
                </c:pt>
                <c:pt idx="3620">
                  <c:v>-2.4840292561869825E-2</c:v>
                </c:pt>
                <c:pt idx="3621">
                  <c:v>-2.9539138842769735E-2</c:v>
                </c:pt>
                <c:pt idx="3622">
                  <c:v>-1.4319689894181495E-2</c:v>
                </c:pt>
                <c:pt idx="3623">
                  <c:v>-1.4536767274289118E-2</c:v>
                </c:pt>
                <c:pt idx="3624">
                  <c:v>-1.2664112882504127E-2</c:v>
                </c:pt>
                <c:pt idx="3625">
                  <c:v>-1.0803484417857678E-2</c:v>
                </c:pt>
                <c:pt idx="3626">
                  <c:v>-1.2388503782863436E-2</c:v>
                </c:pt>
                <c:pt idx="3627">
                  <c:v>-8.8153977479172758E-3</c:v>
                </c:pt>
                <c:pt idx="3628">
                  <c:v>-7.3624742309007906E-3</c:v>
                </c:pt>
                <c:pt idx="3629">
                  <c:v>-1.5862437113498145E-2</c:v>
                </c:pt>
                <c:pt idx="3630">
                  <c:v>-2.6096182392483982E-3</c:v>
                </c:pt>
                <c:pt idx="3631">
                  <c:v>-4.7433082438501214E-3</c:v>
                </c:pt>
                <c:pt idx="3632">
                  <c:v>-5.9887671726380513E-3</c:v>
                </c:pt>
                <c:pt idx="3633">
                  <c:v>-7.9695269886524353E-3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-3.4877539560017488E-3</c:v>
                </c:pt>
                <c:pt idx="3638">
                  <c:v>-1.0428047968021293E-2</c:v>
                </c:pt>
                <c:pt idx="3639">
                  <c:v>-9.7238511974610097E-3</c:v>
                </c:pt>
                <c:pt idx="3640">
                  <c:v>-2.2998571373939458E-2</c:v>
                </c:pt>
                <c:pt idx="3641">
                  <c:v>-1.2368312507529912E-2</c:v>
                </c:pt>
                <c:pt idx="3642">
                  <c:v>-9.8522341744837136E-3</c:v>
                </c:pt>
                <c:pt idx="3643">
                  <c:v>-9.8177836844203486E-3</c:v>
                </c:pt>
                <c:pt idx="3644">
                  <c:v>-1.6228470330670983E-3</c:v>
                </c:pt>
                <c:pt idx="3645">
                  <c:v>-8.9222635923539773E-5</c:v>
                </c:pt>
                <c:pt idx="3646">
                  <c:v>0</c:v>
                </c:pt>
                <c:pt idx="3647">
                  <c:v>0</c:v>
                </c:pt>
                <c:pt idx="3648">
                  <c:v>-8.951498801689189E-4</c:v>
                </c:pt>
                <c:pt idx="3649">
                  <c:v>-7.7657483123735676E-4</c:v>
                </c:pt>
                <c:pt idx="3650">
                  <c:v>0</c:v>
                </c:pt>
                <c:pt idx="3651">
                  <c:v>-7.1337018194062374E-3</c:v>
                </c:pt>
                <c:pt idx="3652">
                  <c:v>-6.2279081532306225E-3</c:v>
                </c:pt>
                <c:pt idx="3653">
                  <c:v>-1.3686698698397641E-2</c:v>
                </c:pt>
                <c:pt idx="3654">
                  <c:v>-3.3555817022355703E-3</c:v>
                </c:pt>
                <c:pt idx="3655">
                  <c:v>0</c:v>
                </c:pt>
                <c:pt idx="3656">
                  <c:v>-4.0926016774964653E-4</c:v>
                </c:pt>
                <c:pt idx="3657">
                  <c:v>0</c:v>
                </c:pt>
                <c:pt idx="3658">
                  <c:v>-5.7627711956733914E-3</c:v>
                </c:pt>
                <c:pt idx="3659">
                  <c:v>-1.5919740890497216E-2</c:v>
                </c:pt>
                <c:pt idx="3660">
                  <c:v>-3.1316038454397135E-2</c:v>
                </c:pt>
                <c:pt idx="3661">
                  <c:v>-1.7747263945032576E-2</c:v>
                </c:pt>
                <c:pt idx="3662">
                  <c:v>-7.3239575438058197E-3</c:v>
                </c:pt>
                <c:pt idx="3663">
                  <c:v>-3.6326146964897003E-3</c:v>
                </c:pt>
                <c:pt idx="3664">
                  <c:v>0</c:v>
                </c:pt>
                <c:pt idx="3665">
                  <c:v>0</c:v>
                </c:pt>
                <c:pt idx="3666">
                  <c:v>-8.5259136805185421E-3</c:v>
                </c:pt>
                <c:pt idx="3667">
                  <c:v>-3.4382800011234257E-3</c:v>
                </c:pt>
                <c:pt idx="3668">
                  <c:v>0</c:v>
                </c:pt>
                <c:pt idx="3669">
                  <c:v>-1.3348423040311593E-3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-3.3085616905420309E-3</c:v>
                </c:pt>
                <c:pt idx="3675">
                  <c:v>-5.7816166375581528E-3</c:v>
                </c:pt>
                <c:pt idx="3676">
                  <c:v>-6.4822204149248856E-3</c:v>
                </c:pt>
                <c:pt idx="3677">
                  <c:v>-5.2239762787525392E-3</c:v>
                </c:pt>
                <c:pt idx="3678">
                  <c:v>-7.0561069489052698E-3</c:v>
                </c:pt>
                <c:pt idx="3679">
                  <c:v>-3.8899672305446236E-3</c:v>
                </c:pt>
                <c:pt idx="3680">
                  <c:v>-3.9947927807210811E-3</c:v>
                </c:pt>
                <c:pt idx="3681">
                  <c:v>-1.3090758599943334E-2</c:v>
                </c:pt>
                <c:pt idx="3682">
                  <c:v>-2.5336446063565311E-2</c:v>
                </c:pt>
                <c:pt idx="3683">
                  <c:v>-2.3824164055001627E-2</c:v>
                </c:pt>
                <c:pt idx="3684">
                  <c:v>-2.1641625016350481E-2</c:v>
                </c:pt>
                <c:pt idx="3685">
                  <c:v>-6.7313685671835221E-3</c:v>
                </c:pt>
                <c:pt idx="3686">
                  <c:v>-3.0841516526921107E-3</c:v>
                </c:pt>
                <c:pt idx="3687">
                  <c:v>-3.5221922130030531E-4</c:v>
                </c:pt>
                <c:pt idx="3688">
                  <c:v>-1.1531568405159925E-2</c:v>
                </c:pt>
                <c:pt idx="3689">
                  <c:v>0</c:v>
                </c:pt>
                <c:pt idx="3690">
                  <c:v>0</c:v>
                </c:pt>
                <c:pt idx="3691">
                  <c:v>-2.4679825777788747E-3</c:v>
                </c:pt>
                <c:pt idx="3692">
                  <c:v>-2.7625772241657133E-3</c:v>
                </c:pt>
                <c:pt idx="3693">
                  <c:v>-1.2790478612173326E-3</c:v>
                </c:pt>
                <c:pt idx="3694">
                  <c:v>0</c:v>
                </c:pt>
                <c:pt idx="3695">
                  <c:v>-3.5988688286088693E-3</c:v>
                </c:pt>
                <c:pt idx="3696">
                  <c:v>-6.7655141855997095E-3</c:v>
                </c:pt>
                <c:pt idx="3697">
                  <c:v>-9.2029487153720332E-3</c:v>
                </c:pt>
                <c:pt idx="3698">
                  <c:v>-1.5393371575085807E-2</c:v>
                </c:pt>
                <c:pt idx="3699">
                  <c:v>-1.3844714171927454E-2</c:v>
                </c:pt>
                <c:pt idx="3700">
                  <c:v>-1.6328397408754844E-2</c:v>
                </c:pt>
                <c:pt idx="3701">
                  <c:v>-9.0528673097607041E-3</c:v>
                </c:pt>
                <c:pt idx="3702">
                  <c:v>-7.5152348341537599E-3</c:v>
                </c:pt>
                <c:pt idx="3703">
                  <c:v>-1.9585783794845948E-2</c:v>
                </c:pt>
                <c:pt idx="3704">
                  <c:v>-3.8827938915196453E-2</c:v>
                </c:pt>
                <c:pt idx="3705">
                  <c:v>-3.7694114629282148E-2</c:v>
                </c:pt>
                <c:pt idx="3706">
                  <c:v>-2.6940388545058796E-2</c:v>
                </c:pt>
                <c:pt idx="3707">
                  <c:v>-1.5437937857459921E-2</c:v>
                </c:pt>
                <c:pt idx="3708">
                  <c:v>-1.5882321927849951E-2</c:v>
                </c:pt>
                <c:pt idx="3709">
                  <c:v>-1.8015483664003712E-2</c:v>
                </c:pt>
                <c:pt idx="3710">
                  <c:v>-4.4754983513499699E-2</c:v>
                </c:pt>
                <c:pt idx="3711">
                  <c:v>-4.6552890681570459E-2</c:v>
                </c:pt>
                <c:pt idx="3712">
                  <c:v>-4.9542149447178281E-2</c:v>
                </c:pt>
                <c:pt idx="3713">
                  <c:v>-4.1915394878775908E-2</c:v>
                </c:pt>
                <c:pt idx="3714">
                  <c:v>-5.1452483227551207E-2</c:v>
                </c:pt>
                <c:pt idx="3715">
                  <c:v>-4.1402742659821877E-2</c:v>
                </c:pt>
                <c:pt idx="3716">
                  <c:v>-4.1959046679698686E-2</c:v>
                </c:pt>
                <c:pt idx="3717">
                  <c:v>-3.2867731749549968E-2</c:v>
                </c:pt>
                <c:pt idx="3718">
                  <c:v>-3.5402533324441862E-2</c:v>
                </c:pt>
                <c:pt idx="3719">
                  <c:v>-3.7498748765765394E-2</c:v>
                </c:pt>
                <c:pt idx="3720">
                  <c:v>-3.9165255386657695E-2</c:v>
                </c:pt>
                <c:pt idx="3721">
                  <c:v>-3.6367611935545115E-2</c:v>
                </c:pt>
                <c:pt idx="3722">
                  <c:v>-2.3562794505321203E-2</c:v>
                </c:pt>
                <c:pt idx="3723">
                  <c:v>-1.905493457007899E-2</c:v>
                </c:pt>
                <c:pt idx="3724">
                  <c:v>-1.4674045856890057E-2</c:v>
                </c:pt>
                <c:pt idx="3725">
                  <c:v>-9.2928589004024151E-3</c:v>
                </c:pt>
                <c:pt idx="3726">
                  <c:v>-6.2042092032879676E-3</c:v>
                </c:pt>
                <c:pt idx="3727">
                  <c:v>-7.2502964936530662E-3</c:v>
                </c:pt>
                <c:pt idx="3728">
                  <c:v>-6.0366932053491596E-3</c:v>
                </c:pt>
                <c:pt idx="3729">
                  <c:v>-1.1388660302126727E-3</c:v>
                </c:pt>
                <c:pt idx="3730">
                  <c:v>-1.2114135095903909E-3</c:v>
                </c:pt>
                <c:pt idx="3731">
                  <c:v>-5.2125795252818997E-3</c:v>
                </c:pt>
                <c:pt idx="3732">
                  <c:v>0</c:v>
                </c:pt>
                <c:pt idx="3733">
                  <c:v>-5.2205042916906436E-4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-1.728364334802376E-2</c:v>
                </c:pt>
                <c:pt idx="3742">
                  <c:v>-1.0565780660708067E-2</c:v>
                </c:pt>
                <c:pt idx="3743">
                  <c:v>-3.1380872602276328E-3</c:v>
                </c:pt>
                <c:pt idx="3744">
                  <c:v>-3.2338548552129664E-3</c:v>
                </c:pt>
                <c:pt idx="3745">
                  <c:v>0</c:v>
                </c:pt>
                <c:pt idx="3746">
                  <c:v>-2.8384723529017589E-3</c:v>
                </c:pt>
                <c:pt idx="3747">
                  <c:v>0</c:v>
                </c:pt>
                <c:pt idx="3748">
                  <c:v>-6.1963464446286682E-3</c:v>
                </c:pt>
                <c:pt idx="3749">
                  <c:v>-1.3114387995827616E-2</c:v>
                </c:pt>
                <c:pt idx="3750">
                  <c:v>-1.233922625021781E-2</c:v>
                </c:pt>
                <c:pt idx="3751">
                  <c:v>-1.4320709421088755E-2</c:v>
                </c:pt>
                <c:pt idx="3752">
                  <c:v>-4.3208546226167432E-2</c:v>
                </c:pt>
                <c:pt idx="3753">
                  <c:v>-2.50567110655475E-2</c:v>
                </c:pt>
                <c:pt idx="3754">
                  <c:v>-4.1872945769113934E-2</c:v>
                </c:pt>
                <c:pt idx="3755">
                  <c:v>-4.694308064319478E-2</c:v>
                </c:pt>
                <c:pt idx="3756">
                  <c:v>-4.258373863801488E-2</c:v>
                </c:pt>
                <c:pt idx="3757">
                  <c:v>-5.1717365601716671E-2</c:v>
                </c:pt>
                <c:pt idx="3758">
                  <c:v>-4.7040483883260258E-2</c:v>
                </c:pt>
                <c:pt idx="3759">
                  <c:v>-2.4806366540879216E-2</c:v>
                </c:pt>
                <c:pt idx="3760">
                  <c:v>-2.2523240596301817E-2</c:v>
                </c:pt>
                <c:pt idx="3761">
                  <c:v>-3.3738820122893566E-2</c:v>
                </c:pt>
                <c:pt idx="3762">
                  <c:v>-2.7357093043337249E-2</c:v>
                </c:pt>
                <c:pt idx="3763">
                  <c:v>-4.0815831725093378E-2</c:v>
                </c:pt>
                <c:pt idx="3764">
                  <c:v>-4.5080908069937545E-2</c:v>
                </c:pt>
                <c:pt idx="3765">
                  <c:v>-2.7986033612975636E-2</c:v>
                </c:pt>
                <c:pt idx="3766">
                  <c:v>-4.4304594305705262E-2</c:v>
                </c:pt>
                <c:pt idx="3767">
                  <c:v>-5.0015581805465587E-2</c:v>
                </c:pt>
                <c:pt idx="3768">
                  <c:v>-5.7531333605761091E-2</c:v>
                </c:pt>
                <c:pt idx="3769">
                  <c:v>-3.9302162478271521E-2</c:v>
                </c:pt>
                <c:pt idx="3770">
                  <c:v>-3.224670437124455E-2</c:v>
                </c:pt>
                <c:pt idx="3771">
                  <c:v>-2.5105050631945954E-2</c:v>
                </c:pt>
                <c:pt idx="3772">
                  <c:v>-8.2281888186412876E-3</c:v>
                </c:pt>
                <c:pt idx="3773">
                  <c:v>-1.2911021978013387E-2</c:v>
                </c:pt>
                <c:pt idx="3774">
                  <c:v>-1.4284819257301675E-2</c:v>
                </c:pt>
                <c:pt idx="3775">
                  <c:v>-1.8406415548983306E-2</c:v>
                </c:pt>
                <c:pt idx="3776">
                  <c:v>-2.0941024275537047E-2</c:v>
                </c:pt>
                <c:pt idx="3777">
                  <c:v>-1.3181949497524659E-2</c:v>
                </c:pt>
                <c:pt idx="3778">
                  <c:v>-1.9489636117408476E-2</c:v>
                </c:pt>
                <c:pt idx="3779">
                  <c:v>-4.0154050105803626E-2</c:v>
                </c:pt>
                <c:pt idx="3780">
                  <c:v>-4.126951277904449E-2</c:v>
                </c:pt>
                <c:pt idx="3781">
                  <c:v>-5.0333616270767212E-2</c:v>
                </c:pt>
                <c:pt idx="3782">
                  <c:v>-5.2185840724167327E-2</c:v>
                </c:pt>
                <c:pt idx="3783">
                  <c:v>-3.9694145005847399E-2</c:v>
                </c:pt>
                <c:pt idx="3784">
                  <c:v>-3.5292085258935076E-2</c:v>
                </c:pt>
                <c:pt idx="3785">
                  <c:v>-4.9231435887321859E-2</c:v>
                </c:pt>
                <c:pt idx="3786">
                  <c:v>-4.0091105197505861E-2</c:v>
                </c:pt>
                <c:pt idx="3787">
                  <c:v>-6.1869657496436484E-2</c:v>
                </c:pt>
                <c:pt idx="3788">
                  <c:v>-7.2483663776332363E-2</c:v>
                </c:pt>
                <c:pt idx="3789">
                  <c:v>-8.3981842383121369E-2</c:v>
                </c:pt>
                <c:pt idx="3790">
                  <c:v>-9.8655657962730056E-2</c:v>
                </c:pt>
                <c:pt idx="3791">
                  <c:v>-9.5374959905918461E-2</c:v>
                </c:pt>
                <c:pt idx="3792">
                  <c:v>-0.10792922176873436</c:v>
                </c:pt>
                <c:pt idx="3793">
                  <c:v>-0.11164704405212661</c:v>
                </c:pt>
                <c:pt idx="3794">
                  <c:v>-0.12148322413378522</c:v>
                </c:pt>
                <c:pt idx="3795">
                  <c:v>-0.10497256728460126</c:v>
                </c:pt>
                <c:pt idx="3796">
                  <c:v>-8.4354827743537406E-2</c:v>
                </c:pt>
                <c:pt idx="3797">
                  <c:v>-8.0552349784507524E-2</c:v>
                </c:pt>
                <c:pt idx="3798">
                  <c:v>-7.5135872110383931E-2</c:v>
                </c:pt>
                <c:pt idx="3799">
                  <c:v>-8.4062568875789292E-2</c:v>
                </c:pt>
                <c:pt idx="3800">
                  <c:v>-8.0582185625169653E-2</c:v>
                </c:pt>
                <c:pt idx="3801">
                  <c:v>-7.9438020781469706E-2</c:v>
                </c:pt>
                <c:pt idx="3802">
                  <c:v>-7.546335404581124E-2</c:v>
                </c:pt>
                <c:pt idx="3803">
                  <c:v>-6.709757174015446E-2</c:v>
                </c:pt>
                <c:pt idx="3804">
                  <c:v>-7.7321141346814906E-2</c:v>
                </c:pt>
                <c:pt idx="3805">
                  <c:v>-8.369788355398132E-2</c:v>
                </c:pt>
                <c:pt idx="3806">
                  <c:v>-8.4861592085621093E-2</c:v>
                </c:pt>
                <c:pt idx="3807">
                  <c:v>-7.9737211419974016E-2</c:v>
                </c:pt>
                <c:pt idx="3808">
                  <c:v>-7.9741064588063126E-2</c:v>
                </c:pt>
                <c:pt idx="3809">
                  <c:v>-8.6099658897770714E-2</c:v>
                </c:pt>
                <c:pt idx="3810">
                  <c:v>-8.7228760344385092E-2</c:v>
                </c:pt>
                <c:pt idx="3811">
                  <c:v>-8.9585869082173961E-2</c:v>
                </c:pt>
                <c:pt idx="3812">
                  <c:v>-9.6356639665687457E-2</c:v>
                </c:pt>
                <c:pt idx="3813">
                  <c:v>-8.8916490561922218E-2</c:v>
                </c:pt>
                <c:pt idx="3814">
                  <c:v>-8.0861778841076995E-2</c:v>
                </c:pt>
                <c:pt idx="3815">
                  <c:v>-7.6407181671511129E-2</c:v>
                </c:pt>
                <c:pt idx="3816">
                  <c:v>-7.4355897181166336E-2</c:v>
                </c:pt>
                <c:pt idx="3817">
                  <c:v>-6.4837783019242853E-2</c:v>
                </c:pt>
                <c:pt idx="3818">
                  <c:v>-6.1587751724375112E-2</c:v>
                </c:pt>
                <c:pt idx="3819">
                  <c:v>-5.0974829311829353E-2</c:v>
                </c:pt>
                <c:pt idx="3820">
                  <c:v>-4.9004500669395629E-2</c:v>
                </c:pt>
                <c:pt idx="3821">
                  <c:v>-4.2541053006016454E-2</c:v>
                </c:pt>
                <c:pt idx="3822">
                  <c:v>-6.2132758104441514E-2</c:v>
                </c:pt>
                <c:pt idx="3823">
                  <c:v>-6.2882743197333793E-2</c:v>
                </c:pt>
                <c:pt idx="3824">
                  <c:v>-6.4308380004034743E-2</c:v>
                </c:pt>
                <c:pt idx="3825">
                  <c:v>-7.7911149191537604E-2</c:v>
                </c:pt>
                <c:pt idx="3826">
                  <c:v>-7.9998649530114929E-2</c:v>
                </c:pt>
                <c:pt idx="3827">
                  <c:v>-7.6539410211733494E-2</c:v>
                </c:pt>
                <c:pt idx="3828">
                  <c:v>-6.76001873735355E-2</c:v>
                </c:pt>
                <c:pt idx="3829">
                  <c:v>-6.5600733236393649E-2</c:v>
                </c:pt>
                <c:pt idx="3830">
                  <c:v>-5.3780333448160064E-2</c:v>
                </c:pt>
                <c:pt idx="3831">
                  <c:v>-5.4080756707272332E-2</c:v>
                </c:pt>
                <c:pt idx="3832">
                  <c:v>-4.5453863286521692E-2</c:v>
                </c:pt>
                <c:pt idx="3833">
                  <c:v>-4.174856445471934E-2</c:v>
                </c:pt>
                <c:pt idx="3834">
                  <c:v>-3.9385552768266108E-2</c:v>
                </c:pt>
                <c:pt idx="3835">
                  <c:v>-4.8765762175343876E-2</c:v>
                </c:pt>
                <c:pt idx="3836">
                  <c:v>-4.6458922864501498E-2</c:v>
                </c:pt>
                <c:pt idx="3837">
                  <c:v>-4.3904108596305551E-2</c:v>
                </c:pt>
                <c:pt idx="3838">
                  <c:v>-5.2631923566555314E-2</c:v>
                </c:pt>
                <c:pt idx="3839">
                  <c:v>-5.0352943709477661E-2</c:v>
                </c:pt>
                <c:pt idx="3840">
                  <c:v>-4.4202217988662355E-2</c:v>
                </c:pt>
                <c:pt idx="3841">
                  <c:v>-4.8314472313630154E-2</c:v>
                </c:pt>
                <c:pt idx="3842">
                  <c:v>-4.9305944231690678E-2</c:v>
                </c:pt>
                <c:pt idx="3843">
                  <c:v>-4.793597259786235E-2</c:v>
                </c:pt>
                <c:pt idx="3844">
                  <c:v>-4.4644497465814156E-2</c:v>
                </c:pt>
                <c:pt idx="3845">
                  <c:v>-5.0878551878358658E-2</c:v>
                </c:pt>
                <c:pt idx="3846">
                  <c:v>-4.1949940324321443E-2</c:v>
                </c:pt>
                <c:pt idx="3847">
                  <c:v>-3.601047044169315E-2</c:v>
                </c:pt>
                <c:pt idx="3848">
                  <c:v>-3.72952156329781E-2</c:v>
                </c:pt>
                <c:pt idx="3849">
                  <c:v>-3.3391793844225776E-2</c:v>
                </c:pt>
                <c:pt idx="3850">
                  <c:v>-3.8765566882630713E-2</c:v>
                </c:pt>
                <c:pt idx="3851">
                  <c:v>-3.8762488279963606E-2</c:v>
                </c:pt>
                <c:pt idx="3852">
                  <c:v>-4.2302921975709284E-2</c:v>
                </c:pt>
                <c:pt idx="3853">
                  <c:v>-5.2411074126187382E-2</c:v>
                </c:pt>
                <c:pt idx="3854">
                  <c:v>-5.7693939265020068E-2</c:v>
                </c:pt>
                <c:pt idx="3855">
                  <c:v>-5.9457075588878951E-2</c:v>
                </c:pt>
                <c:pt idx="3856">
                  <c:v>-5.7210714634516831E-2</c:v>
                </c:pt>
                <c:pt idx="3857">
                  <c:v>-4.794644889007988E-2</c:v>
                </c:pt>
                <c:pt idx="3858">
                  <c:v>-5.7882294965105066E-2</c:v>
                </c:pt>
                <c:pt idx="3859">
                  <c:v>-5.7767085239243336E-2</c:v>
                </c:pt>
                <c:pt idx="3860">
                  <c:v>-5.9446671379737831E-2</c:v>
                </c:pt>
                <c:pt idx="3861">
                  <c:v>-4.9919211974596957E-2</c:v>
                </c:pt>
                <c:pt idx="3862">
                  <c:v>-5.3190594276722417E-2</c:v>
                </c:pt>
                <c:pt idx="3863">
                  <c:v>-5.2143529924166633E-2</c:v>
                </c:pt>
                <c:pt idx="3864">
                  <c:v>-6.7321438840224596E-2</c:v>
                </c:pt>
                <c:pt idx="3865">
                  <c:v>-6.9332383675060436E-2</c:v>
                </c:pt>
                <c:pt idx="3866">
                  <c:v>-6.2378096787097569E-2</c:v>
                </c:pt>
                <c:pt idx="3867">
                  <c:v>-6.308043234522355E-2</c:v>
                </c:pt>
                <c:pt idx="3868">
                  <c:v>-5.9402582748950494E-2</c:v>
                </c:pt>
                <c:pt idx="3869">
                  <c:v>-5.4576546073309327E-2</c:v>
                </c:pt>
                <c:pt idx="3870">
                  <c:v>-5.7140602047212746E-2</c:v>
                </c:pt>
                <c:pt idx="3871">
                  <c:v>-6.2086306459346575E-2</c:v>
                </c:pt>
                <c:pt idx="3872">
                  <c:v>-5.9059227464778367E-2</c:v>
                </c:pt>
                <c:pt idx="3873">
                  <c:v>-5.7449067156459192E-2</c:v>
                </c:pt>
                <c:pt idx="3874">
                  <c:v>-5.5357600282772181E-2</c:v>
                </c:pt>
                <c:pt idx="3875">
                  <c:v>-5.4229200007901934E-2</c:v>
                </c:pt>
                <c:pt idx="3876">
                  <c:v>-5.2336093310017082E-2</c:v>
                </c:pt>
                <c:pt idx="3877">
                  <c:v>-5.0682119597202743E-2</c:v>
                </c:pt>
                <c:pt idx="3878">
                  <c:v>-4.6507782084351308E-2</c:v>
                </c:pt>
                <c:pt idx="3879">
                  <c:v>-5.1245307295063269E-2</c:v>
                </c:pt>
                <c:pt idx="3880">
                  <c:v>-4.7729814999085657E-2</c:v>
                </c:pt>
                <c:pt idx="3881">
                  <c:v>-4.4513516618115617E-2</c:v>
                </c:pt>
                <c:pt idx="3882">
                  <c:v>-4.2681846981628392E-2</c:v>
                </c:pt>
                <c:pt idx="3883">
                  <c:v>-4.1656746997781532E-2</c:v>
                </c:pt>
                <c:pt idx="3884">
                  <c:v>-3.9063011144781577E-2</c:v>
                </c:pt>
                <c:pt idx="3885">
                  <c:v>-3.8411905684421564E-2</c:v>
                </c:pt>
                <c:pt idx="3886">
                  <c:v>-3.9430377301734335E-2</c:v>
                </c:pt>
                <c:pt idx="3887">
                  <c:v>-4.0864010742821387E-2</c:v>
                </c:pt>
                <c:pt idx="3888">
                  <c:v>-4.6857168100823597E-2</c:v>
                </c:pt>
                <c:pt idx="3889">
                  <c:v>-5.0525359875447588E-2</c:v>
                </c:pt>
                <c:pt idx="3890">
                  <c:v>-5.1864657539024445E-2</c:v>
                </c:pt>
                <c:pt idx="3891">
                  <c:v>-5.8533939737937309E-2</c:v>
                </c:pt>
                <c:pt idx="3892">
                  <c:v>-6.634138488148085E-2</c:v>
                </c:pt>
                <c:pt idx="3893">
                  <c:v>-6.3971955180017068E-2</c:v>
                </c:pt>
                <c:pt idx="3894">
                  <c:v>-6.9791169521428983E-2</c:v>
                </c:pt>
                <c:pt idx="3895">
                  <c:v>-7.3961395022416318E-2</c:v>
                </c:pt>
                <c:pt idx="3896">
                  <c:v>-7.2253127681085078E-2</c:v>
                </c:pt>
                <c:pt idx="3897">
                  <c:v>-7.090799849661962E-2</c:v>
                </c:pt>
                <c:pt idx="3898">
                  <c:v>-6.6586447027243423E-2</c:v>
                </c:pt>
                <c:pt idx="3899">
                  <c:v>-6.8639665309940465E-2</c:v>
                </c:pt>
                <c:pt idx="3900">
                  <c:v>-7.6306128406572471E-2</c:v>
                </c:pt>
                <c:pt idx="3901">
                  <c:v>-7.1750398025383119E-2</c:v>
                </c:pt>
                <c:pt idx="3902">
                  <c:v>-7.8041793869978768E-2</c:v>
                </c:pt>
                <c:pt idx="3903">
                  <c:v>-7.661787722760359E-2</c:v>
                </c:pt>
                <c:pt idx="3904">
                  <c:v>-7.1791522731125074E-2</c:v>
                </c:pt>
                <c:pt idx="3905">
                  <c:v>-7.1155648424828535E-2</c:v>
                </c:pt>
                <c:pt idx="3906">
                  <c:v>-6.7536471831619788E-2</c:v>
                </c:pt>
                <c:pt idx="3907">
                  <c:v>-7.2004287726813526E-2</c:v>
                </c:pt>
                <c:pt idx="3908">
                  <c:v>-7.2824878848433389E-2</c:v>
                </c:pt>
                <c:pt idx="3909">
                  <c:v>-7.2941133778904432E-2</c:v>
                </c:pt>
                <c:pt idx="3910">
                  <c:v>-7.2438997170331532E-2</c:v>
                </c:pt>
                <c:pt idx="3911">
                  <c:v>-7.319655753926281E-2</c:v>
                </c:pt>
                <c:pt idx="3912">
                  <c:v>-7.306899801649526E-2</c:v>
                </c:pt>
                <c:pt idx="3913">
                  <c:v>-7.2467941802047992E-2</c:v>
                </c:pt>
                <c:pt idx="3914">
                  <c:v>-7.5113703287858241E-2</c:v>
                </c:pt>
                <c:pt idx="3915">
                  <c:v>-7.4663406861998807E-2</c:v>
                </c:pt>
                <c:pt idx="3916">
                  <c:v>-7.1118370334168568E-2</c:v>
                </c:pt>
                <c:pt idx="3917">
                  <c:v>-6.8272379099672528E-2</c:v>
                </c:pt>
                <c:pt idx="3918">
                  <c:v>-6.7916157641646477E-2</c:v>
                </c:pt>
                <c:pt idx="3919">
                  <c:v>-6.4646867059340793E-2</c:v>
                </c:pt>
                <c:pt idx="3920">
                  <c:v>-6.1911472889111412E-2</c:v>
                </c:pt>
                <c:pt idx="3921">
                  <c:v>-6.5134045118939193E-2</c:v>
                </c:pt>
                <c:pt idx="3922">
                  <c:v>-6.3856140611613349E-2</c:v>
                </c:pt>
                <c:pt idx="3923">
                  <c:v>-6.4637422210417711E-2</c:v>
                </c:pt>
                <c:pt idx="3924">
                  <c:v>-6.8971722554823187E-2</c:v>
                </c:pt>
                <c:pt idx="3925">
                  <c:v>-6.7008904968960323E-2</c:v>
                </c:pt>
                <c:pt idx="3926">
                  <c:v>-6.571008981644394E-2</c:v>
                </c:pt>
                <c:pt idx="3927">
                  <c:v>-6.4020180724094447E-2</c:v>
                </c:pt>
                <c:pt idx="3928">
                  <c:v>-6.4191786283104166E-2</c:v>
                </c:pt>
                <c:pt idx="3929">
                  <c:v>-6.1480418712872249E-2</c:v>
                </c:pt>
                <c:pt idx="3930">
                  <c:v>-5.7804705396866239E-2</c:v>
                </c:pt>
                <c:pt idx="3931">
                  <c:v>-5.6133988095983287E-2</c:v>
                </c:pt>
                <c:pt idx="3932">
                  <c:v>-5.7423134942039593E-2</c:v>
                </c:pt>
                <c:pt idx="3933">
                  <c:v>-5.7316463128938296E-2</c:v>
                </c:pt>
                <c:pt idx="3934">
                  <c:v>-5.234211355750578E-2</c:v>
                </c:pt>
                <c:pt idx="3935">
                  <c:v>-5.1010594313183381E-2</c:v>
                </c:pt>
                <c:pt idx="3936">
                  <c:v>-4.9559546256115791E-2</c:v>
                </c:pt>
                <c:pt idx="3937">
                  <c:v>-4.772971015097445E-2</c:v>
                </c:pt>
                <c:pt idx="3938">
                  <c:v>-4.6157248636361697E-2</c:v>
                </c:pt>
                <c:pt idx="3939">
                  <c:v>-4.6056367715505794E-2</c:v>
                </c:pt>
                <c:pt idx="3940">
                  <c:v>-4.82232072751788E-2</c:v>
                </c:pt>
                <c:pt idx="3941">
                  <c:v>-4.639798121042963E-2</c:v>
                </c:pt>
                <c:pt idx="3942">
                  <c:v>-5.2477089118243336E-2</c:v>
                </c:pt>
                <c:pt idx="3943">
                  <c:v>-5.6395998283631232E-2</c:v>
                </c:pt>
                <c:pt idx="3944">
                  <c:v>-5.4498440128122404E-2</c:v>
                </c:pt>
                <c:pt idx="3945">
                  <c:v>-5.460949852407887E-2</c:v>
                </c:pt>
                <c:pt idx="3946">
                  <c:v>-5.3491523427971623E-2</c:v>
                </c:pt>
                <c:pt idx="3947">
                  <c:v>-5.5575449101255732E-2</c:v>
                </c:pt>
                <c:pt idx="3948">
                  <c:v>-5.5222570987377644E-2</c:v>
                </c:pt>
                <c:pt idx="3949">
                  <c:v>-5.2656850549708006E-2</c:v>
                </c:pt>
                <c:pt idx="3950">
                  <c:v>-5.1993111547241233E-2</c:v>
                </c:pt>
                <c:pt idx="3951">
                  <c:v>-5.2949582544558248E-2</c:v>
                </c:pt>
                <c:pt idx="3952">
                  <c:v>-5.025226134473252E-2</c:v>
                </c:pt>
                <c:pt idx="3953">
                  <c:v>-5.6883181585635288E-2</c:v>
                </c:pt>
                <c:pt idx="3954">
                  <c:v>-5.877490494375226E-2</c:v>
                </c:pt>
                <c:pt idx="3955">
                  <c:v>-5.7751105076484906E-2</c:v>
                </c:pt>
                <c:pt idx="3956">
                  <c:v>-5.8255322920066271E-2</c:v>
                </c:pt>
                <c:pt idx="3957">
                  <c:v>-5.7406612845606171E-2</c:v>
                </c:pt>
                <c:pt idx="3958">
                  <c:v>-5.7019052287122722E-2</c:v>
                </c:pt>
                <c:pt idx="3959">
                  <c:v>-5.9448888917291005E-2</c:v>
                </c:pt>
                <c:pt idx="3960">
                  <c:v>-6.1585437857619482E-2</c:v>
                </c:pt>
                <c:pt idx="3961">
                  <c:v>-6.2449134658983725E-2</c:v>
                </c:pt>
                <c:pt idx="3962">
                  <c:v>-6.2034487901556093E-2</c:v>
                </c:pt>
                <c:pt idx="3963">
                  <c:v>-6.8415345397089725E-2</c:v>
                </c:pt>
                <c:pt idx="3964">
                  <c:v>-7.1710306073537053E-2</c:v>
                </c:pt>
                <c:pt idx="3965">
                  <c:v>-6.8337595935481249E-2</c:v>
                </c:pt>
                <c:pt idx="3966">
                  <c:v>-7.2485651958642233E-2</c:v>
                </c:pt>
                <c:pt idx="3967">
                  <c:v>-6.9661054325949393E-2</c:v>
                </c:pt>
                <c:pt idx="3968">
                  <c:v>-6.7031696982447417E-2</c:v>
                </c:pt>
                <c:pt idx="3969">
                  <c:v>-6.5512253881198301E-2</c:v>
                </c:pt>
                <c:pt idx="3970">
                  <c:v>-6.4565991813415047E-2</c:v>
                </c:pt>
                <c:pt idx="3971">
                  <c:v>-6.4750149657245404E-2</c:v>
                </c:pt>
                <c:pt idx="3972">
                  <c:v>-6.4608166966171832E-2</c:v>
                </c:pt>
                <c:pt idx="3973">
                  <c:v>-6.6637221691026191E-2</c:v>
                </c:pt>
                <c:pt idx="3974">
                  <c:v>-6.5354051187311968E-2</c:v>
                </c:pt>
                <c:pt idx="3975">
                  <c:v>-6.8527869045401146E-2</c:v>
                </c:pt>
                <c:pt idx="3976">
                  <c:v>-6.8830906298987457E-2</c:v>
                </c:pt>
                <c:pt idx="3977">
                  <c:v>-6.6757364520522944E-2</c:v>
                </c:pt>
                <c:pt idx="3978">
                  <c:v>-6.678572855582314E-2</c:v>
                </c:pt>
                <c:pt idx="3979">
                  <c:v>-6.909607241478459E-2</c:v>
                </c:pt>
                <c:pt idx="3980">
                  <c:v>-6.929411476974924E-2</c:v>
                </c:pt>
                <c:pt idx="3981">
                  <c:v>-7.2050126010457557E-2</c:v>
                </c:pt>
                <c:pt idx="3982">
                  <c:v>-7.5127331576420583E-2</c:v>
                </c:pt>
                <c:pt idx="3983">
                  <c:v>-7.2116096442065944E-2</c:v>
                </c:pt>
                <c:pt idx="3984">
                  <c:v>-7.160139444265895E-2</c:v>
                </c:pt>
                <c:pt idx="3985">
                  <c:v>-6.9276086137017148E-2</c:v>
                </c:pt>
                <c:pt idx="3986">
                  <c:v>-6.922891824826205E-2</c:v>
                </c:pt>
                <c:pt idx="3987">
                  <c:v>-6.8964361562111623E-2</c:v>
                </c:pt>
                <c:pt idx="3988">
                  <c:v>-6.595577908497198E-2</c:v>
                </c:pt>
                <c:pt idx="3989">
                  <c:v>-7.1210955148220609E-2</c:v>
                </c:pt>
                <c:pt idx="3990">
                  <c:v>-7.2206963712995439E-2</c:v>
                </c:pt>
                <c:pt idx="3991">
                  <c:v>-7.3422534707572151E-2</c:v>
                </c:pt>
                <c:pt idx="3992">
                  <c:v>-7.4267368023118369E-2</c:v>
                </c:pt>
                <c:pt idx="3993">
                  <c:v>-7.7896967173887513E-2</c:v>
                </c:pt>
                <c:pt idx="3994">
                  <c:v>-8.0784603422877507E-2</c:v>
                </c:pt>
                <c:pt idx="3995">
                  <c:v>-7.9846554894010546E-2</c:v>
                </c:pt>
                <c:pt idx="3996">
                  <c:v>-7.9457945854414375E-2</c:v>
                </c:pt>
                <c:pt idx="3997">
                  <c:v>-8.0937085341693055E-2</c:v>
                </c:pt>
                <c:pt idx="3998">
                  <c:v>-8.0674131521043593E-2</c:v>
                </c:pt>
                <c:pt idx="3999">
                  <c:v>-8.051240724122008E-2</c:v>
                </c:pt>
                <c:pt idx="4000">
                  <c:v>-8.0183000687650399E-2</c:v>
                </c:pt>
                <c:pt idx="4001">
                  <c:v>-7.9169597821216547E-2</c:v>
                </c:pt>
                <c:pt idx="4002">
                  <c:v>-8.1021156489110249E-2</c:v>
                </c:pt>
                <c:pt idx="4003">
                  <c:v>-8.1217437395805572E-2</c:v>
                </c:pt>
                <c:pt idx="4004">
                  <c:v>-8.1856234998504432E-2</c:v>
                </c:pt>
                <c:pt idx="4005">
                  <c:v>-8.0889880100798298E-2</c:v>
                </c:pt>
                <c:pt idx="4006">
                  <c:v>-8.1091957797445338E-2</c:v>
                </c:pt>
                <c:pt idx="4007">
                  <c:v>-8.4110619454580995E-2</c:v>
                </c:pt>
                <c:pt idx="4008">
                  <c:v>-8.5410623322558873E-2</c:v>
                </c:pt>
                <c:pt idx="4009">
                  <c:v>-9.1306942309695174E-2</c:v>
                </c:pt>
                <c:pt idx="4010">
                  <c:v>-9.4109978583606924E-2</c:v>
                </c:pt>
                <c:pt idx="4011">
                  <c:v>-9.4448141265068675E-2</c:v>
                </c:pt>
                <c:pt idx="4012">
                  <c:v>-9.3494761321131881E-2</c:v>
                </c:pt>
                <c:pt idx="4013">
                  <c:v>-9.5093693052035175E-2</c:v>
                </c:pt>
                <c:pt idx="4014">
                  <c:v>-9.1976904702866416E-2</c:v>
                </c:pt>
                <c:pt idx="4015">
                  <c:v>-8.8085653813929576E-2</c:v>
                </c:pt>
                <c:pt idx="4016">
                  <c:v>-8.8607686006915598E-2</c:v>
                </c:pt>
                <c:pt idx="4017">
                  <c:v>-9.3958158518493901E-2</c:v>
                </c:pt>
                <c:pt idx="4018">
                  <c:v>-9.6568769019701364E-2</c:v>
                </c:pt>
                <c:pt idx="4019">
                  <c:v>-9.792124740146578E-2</c:v>
                </c:pt>
                <c:pt idx="4020">
                  <c:v>-9.5978987909019362E-2</c:v>
                </c:pt>
                <c:pt idx="4021">
                  <c:v>-9.2288237407955775E-2</c:v>
                </c:pt>
                <c:pt idx="4022">
                  <c:v>-9.6216892205285981E-2</c:v>
                </c:pt>
                <c:pt idx="4023">
                  <c:v>-9.2778701145241102E-2</c:v>
                </c:pt>
                <c:pt idx="4024">
                  <c:v>-9.1101255872118508E-2</c:v>
                </c:pt>
                <c:pt idx="4025">
                  <c:v>-9.4797421778128804E-2</c:v>
                </c:pt>
                <c:pt idx="4026">
                  <c:v>-9.1752565130994793E-2</c:v>
                </c:pt>
                <c:pt idx="4027">
                  <c:v>-9.2289593225094682E-2</c:v>
                </c:pt>
                <c:pt idx="4028">
                  <c:v>-9.404736198095752E-2</c:v>
                </c:pt>
                <c:pt idx="4029">
                  <c:v>-9.0901962548126325E-2</c:v>
                </c:pt>
                <c:pt idx="4030">
                  <c:v>-9.3744231019371668E-2</c:v>
                </c:pt>
                <c:pt idx="4031">
                  <c:v>-8.561083013572067E-2</c:v>
                </c:pt>
                <c:pt idx="4032">
                  <c:v>-8.3988963535778463E-2</c:v>
                </c:pt>
                <c:pt idx="4033">
                  <c:v>-8.2760362542174115E-2</c:v>
                </c:pt>
                <c:pt idx="4034">
                  <c:v>-8.0532280545409868E-2</c:v>
                </c:pt>
                <c:pt idx="4035">
                  <c:v>-7.5331150407015421E-2</c:v>
                </c:pt>
                <c:pt idx="4036">
                  <c:v>-7.1860664162798654E-2</c:v>
                </c:pt>
                <c:pt idx="4037">
                  <c:v>-7.2654714295653039E-2</c:v>
                </c:pt>
                <c:pt idx="4038">
                  <c:v>-7.5137185988278302E-2</c:v>
                </c:pt>
                <c:pt idx="4039">
                  <c:v>-7.1625040968252868E-2</c:v>
                </c:pt>
                <c:pt idx="4040">
                  <c:v>-7.0178336899495125E-2</c:v>
                </c:pt>
                <c:pt idx="4041">
                  <c:v>-6.9233429338249164E-2</c:v>
                </c:pt>
                <c:pt idx="4042">
                  <c:v>-6.9019511668637443E-2</c:v>
                </c:pt>
                <c:pt idx="4043">
                  <c:v>-6.7752698780882289E-2</c:v>
                </c:pt>
                <c:pt idx="4044">
                  <c:v>-6.7445525269306431E-2</c:v>
                </c:pt>
                <c:pt idx="4045">
                  <c:v>-6.9484650655247907E-2</c:v>
                </c:pt>
                <c:pt idx="4046">
                  <c:v>-7.276120590106315E-2</c:v>
                </c:pt>
                <c:pt idx="4047">
                  <c:v>-7.005752238678549E-2</c:v>
                </c:pt>
                <c:pt idx="4048">
                  <c:v>-5.6059239256258893E-2</c:v>
                </c:pt>
                <c:pt idx="4049">
                  <c:v>-4.2367661752611821E-2</c:v>
                </c:pt>
                <c:pt idx="4050">
                  <c:v>-5.9782168297970825E-2</c:v>
                </c:pt>
                <c:pt idx="4051">
                  <c:v>-6.7235184886190985E-2</c:v>
                </c:pt>
                <c:pt idx="4052">
                  <c:v>-5.5065304062884568E-2</c:v>
                </c:pt>
                <c:pt idx="4053">
                  <c:v>-6.4854809041911099E-2</c:v>
                </c:pt>
                <c:pt idx="4054">
                  <c:v>-6.7726722006015566E-2</c:v>
                </c:pt>
                <c:pt idx="4055">
                  <c:v>-7.0881699313810692E-2</c:v>
                </c:pt>
                <c:pt idx="4056">
                  <c:v>-6.2485967800471512E-2</c:v>
                </c:pt>
                <c:pt idx="4057">
                  <c:v>-5.6662126380849137E-2</c:v>
                </c:pt>
                <c:pt idx="4058">
                  <c:v>-4.9735383091715754E-2</c:v>
                </c:pt>
                <c:pt idx="4059">
                  <c:v>-5.8705426687521108E-2</c:v>
                </c:pt>
                <c:pt idx="4060">
                  <c:v>-6.6085032560037144E-2</c:v>
                </c:pt>
                <c:pt idx="4061">
                  <c:v>-7.9206347084215159E-2</c:v>
                </c:pt>
                <c:pt idx="4062">
                  <c:v>-8.3148709461491874E-2</c:v>
                </c:pt>
                <c:pt idx="4063">
                  <c:v>-7.4602497972961743E-2</c:v>
                </c:pt>
                <c:pt idx="4064">
                  <c:v>-9.0620288752511005E-2</c:v>
                </c:pt>
                <c:pt idx="4065">
                  <c:v>-8.5413958147797925E-2</c:v>
                </c:pt>
                <c:pt idx="4066">
                  <c:v>-8.3556339914373626E-2</c:v>
                </c:pt>
                <c:pt idx="4067">
                  <c:v>-8.2155184486352686E-2</c:v>
                </c:pt>
                <c:pt idx="4068">
                  <c:v>-7.7609292134503571E-2</c:v>
                </c:pt>
                <c:pt idx="4069">
                  <c:v>-6.6011895760023587E-2</c:v>
                </c:pt>
                <c:pt idx="4070">
                  <c:v>-6.8096318806535425E-2</c:v>
                </c:pt>
                <c:pt idx="4071">
                  <c:v>-7.7863649065329804E-2</c:v>
                </c:pt>
                <c:pt idx="4072">
                  <c:v>-7.6507468889937022E-2</c:v>
                </c:pt>
                <c:pt idx="4073">
                  <c:v>-8.4961726618984948E-2</c:v>
                </c:pt>
                <c:pt idx="4074">
                  <c:v>-9.0066214976722153E-2</c:v>
                </c:pt>
                <c:pt idx="4075">
                  <c:v>-8.8416352620470651E-2</c:v>
                </c:pt>
                <c:pt idx="4076">
                  <c:v>-8.0203667560982267E-2</c:v>
                </c:pt>
                <c:pt idx="4077">
                  <c:v>-9.0823469320228403E-2</c:v>
                </c:pt>
                <c:pt idx="4078">
                  <c:v>-7.8324109204975081E-2</c:v>
                </c:pt>
                <c:pt idx="4079">
                  <c:v>-8.0505679268980293E-2</c:v>
                </c:pt>
                <c:pt idx="4080">
                  <c:v>-7.5275019970649074E-2</c:v>
                </c:pt>
                <c:pt idx="4081">
                  <c:v>-6.9990648295518015E-2</c:v>
                </c:pt>
                <c:pt idx="4082">
                  <c:v>-7.5805687060898644E-2</c:v>
                </c:pt>
                <c:pt idx="4083">
                  <c:v>-7.0750482557862052E-2</c:v>
                </c:pt>
                <c:pt idx="4084">
                  <c:v>-7.5813934020150367E-2</c:v>
                </c:pt>
                <c:pt idx="4085">
                  <c:v>-7.5334962291160504E-2</c:v>
                </c:pt>
                <c:pt idx="4086">
                  <c:v>-7.5430627018481106E-2</c:v>
                </c:pt>
                <c:pt idx="4087">
                  <c:v>-6.7333563213691022E-2</c:v>
                </c:pt>
                <c:pt idx="4088">
                  <c:v>-5.7912271695416608E-2</c:v>
                </c:pt>
                <c:pt idx="4089">
                  <c:v>-4.9874059790781022E-2</c:v>
                </c:pt>
                <c:pt idx="4090">
                  <c:v>-4.8141826137116268E-2</c:v>
                </c:pt>
                <c:pt idx="4091">
                  <c:v>-4.9387795220351791E-2</c:v>
                </c:pt>
                <c:pt idx="4092">
                  <c:v>-5.8919580920683896E-2</c:v>
                </c:pt>
                <c:pt idx="4093">
                  <c:v>-6.1696855358357013E-2</c:v>
                </c:pt>
                <c:pt idx="4094">
                  <c:v>-5.8876641687316281E-2</c:v>
                </c:pt>
                <c:pt idx="4095">
                  <c:v>-5.7300495416893291E-2</c:v>
                </c:pt>
                <c:pt idx="4096">
                  <c:v>-6.315711497729988E-2</c:v>
                </c:pt>
                <c:pt idx="4097">
                  <c:v>-4.9727633505691732E-2</c:v>
                </c:pt>
                <c:pt idx="4098">
                  <c:v>-5.4553278966817997E-2</c:v>
                </c:pt>
                <c:pt idx="4099">
                  <c:v>-5.5135685978774357E-2</c:v>
                </c:pt>
                <c:pt idx="4100">
                  <c:v>-5.2143082353791843E-2</c:v>
                </c:pt>
                <c:pt idx="4101">
                  <c:v>-5.3912738919570047E-2</c:v>
                </c:pt>
                <c:pt idx="4102">
                  <c:v>-5.5252080488293519E-2</c:v>
                </c:pt>
                <c:pt idx="4103">
                  <c:v>-5.8018490040436806E-2</c:v>
                </c:pt>
                <c:pt idx="4104">
                  <c:v>-5.6246233241498987E-2</c:v>
                </c:pt>
                <c:pt idx="4105">
                  <c:v>-7.1482443605126941E-2</c:v>
                </c:pt>
                <c:pt idx="4106">
                  <c:v>-7.2050706606873655E-2</c:v>
                </c:pt>
                <c:pt idx="4107">
                  <c:v>-6.6049361921983005E-2</c:v>
                </c:pt>
                <c:pt idx="4108">
                  <c:v>-5.8716318440379729E-2</c:v>
                </c:pt>
                <c:pt idx="4109">
                  <c:v>-6.1589644232783486E-2</c:v>
                </c:pt>
                <c:pt idx="4110">
                  <c:v>-6.4798731029600432E-2</c:v>
                </c:pt>
                <c:pt idx="4111">
                  <c:v>-6.7317080435299215E-2</c:v>
                </c:pt>
                <c:pt idx="4112">
                  <c:v>-6.9792607906455459E-2</c:v>
                </c:pt>
                <c:pt idx="4113">
                  <c:v>-6.0238166495180968E-2</c:v>
                </c:pt>
                <c:pt idx="4114">
                  <c:v>-6.1187586457015497E-2</c:v>
                </c:pt>
                <c:pt idx="4115">
                  <c:v>-6.4464928063665217E-2</c:v>
                </c:pt>
                <c:pt idx="4116">
                  <c:v>-6.5641221645160272E-2</c:v>
                </c:pt>
                <c:pt idx="4117">
                  <c:v>-7.0567279487145168E-2</c:v>
                </c:pt>
                <c:pt idx="4118">
                  <c:v>-7.5294475848295975E-2</c:v>
                </c:pt>
                <c:pt idx="4119">
                  <c:v>-6.7021782938226554E-2</c:v>
                </c:pt>
                <c:pt idx="4120">
                  <c:v>-7.3300305400661292E-2</c:v>
                </c:pt>
                <c:pt idx="4121">
                  <c:v>-6.4439834634135759E-2</c:v>
                </c:pt>
                <c:pt idx="4122">
                  <c:v>-5.8233317267413633E-2</c:v>
                </c:pt>
                <c:pt idx="4123">
                  <c:v>-5.8999279901861434E-2</c:v>
                </c:pt>
                <c:pt idx="4124">
                  <c:v>-5.6197940856750707E-2</c:v>
                </c:pt>
                <c:pt idx="4125">
                  <c:v>-6.8241848640273065E-2</c:v>
                </c:pt>
                <c:pt idx="4126">
                  <c:v>-7.9539159235498855E-2</c:v>
                </c:pt>
                <c:pt idx="4127">
                  <c:v>-7.0325375890734523E-2</c:v>
                </c:pt>
                <c:pt idx="4128">
                  <c:v>-5.4080662999272937E-2</c:v>
                </c:pt>
                <c:pt idx="4129">
                  <c:v>-5.2689158184593153E-2</c:v>
                </c:pt>
                <c:pt idx="4130">
                  <c:v>-5.6637886808125856E-2</c:v>
                </c:pt>
                <c:pt idx="4131">
                  <c:v>-4.6774183441959438E-2</c:v>
                </c:pt>
                <c:pt idx="4132">
                  <c:v>-4.4047808830501835E-2</c:v>
                </c:pt>
                <c:pt idx="4133">
                  <c:v>-4.5308232536476728E-2</c:v>
                </c:pt>
                <c:pt idx="4134">
                  <c:v>-4.3516877654071917E-2</c:v>
                </c:pt>
                <c:pt idx="4135">
                  <c:v>-5.2816089273993783E-2</c:v>
                </c:pt>
                <c:pt idx="4136">
                  <c:v>-4.2434893638059051E-2</c:v>
                </c:pt>
                <c:pt idx="4137">
                  <c:v>-4.0108939861232207E-2</c:v>
                </c:pt>
                <c:pt idx="4138">
                  <c:v>-2.9604890416823744E-2</c:v>
                </c:pt>
                <c:pt idx="4139">
                  <c:v>-2.434293788908385E-2</c:v>
                </c:pt>
                <c:pt idx="4140">
                  <c:v>-2.2591461330498327E-2</c:v>
                </c:pt>
                <c:pt idx="4141">
                  <c:v>-1.5107922801787925E-2</c:v>
                </c:pt>
                <c:pt idx="4142">
                  <c:v>-1.7686760393477621E-2</c:v>
                </c:pt>
                <c:pt idx="4143">
                  <c:v>-2.13703202800106E-2</c:v>
                </c:pt>
                <c:pt idx="4144">
                  <c:v>-2.7428093563083754E-2</c:v>
                </c:pt>
                <c:pt idx="4145">
                  <c:v>-2.4773559566864101E-2</c:v>
                </c:pt>
                <c:pt idx="4146">
                  <c:v>-2.9615145872706881E-2</c:v>
                </c:pt>
                <c:pt idx="4147">
                  <c:v>-3.1539921287298947E-2</c:v>
                </c:pt>
                <c:pt idx="4148">
                  <c:v>-1.8536114628521311E-2</c:v>
                </c:pt>
                <c:pt idx="4149">
                  <c:v>-2.0466667829345003E-2</c:v>
                </c:pt>
                <c:pt idx="4150">
                  <c:v>-1.9945170361726355E-2</c:v>
                </c:pt>
                <c:pt idx="4151">
                  <c:v>-1.0059051124671713E-2</c:v>
                </c:pt>
                <c:pt idx="4152">
                  <c:v>-9.1691698181202846E-3</c:v>
                </c:pt>
                <c:pt idx="4153">
                  <c:v>-1.6375072514100655E-2</c:v>
                </c:pt>
                <c:pt idx="4154">
                  <c:v>-2.7149786702441638E-2</c:v>
                </c:pt>
                <c:pt idx="4155">
                  <c:v>-2.6978720455904142E-2</c:v>
                </c:pt>
                <c:pt idx="4156">
                  <c:v>-1.7858291903508683E-2</c:v>
                </c:pt>
                <c:pt idx="4157">
                  <c:v>-1.2601388467627142E-2</c:v>
                </c:pt>
                <c:pt idx="4158">
                  <c:v>-2.5027178629122136E-4</c:v>
                </c:pt>
                <c:pt idx="4159">
                  <c:v>0</c:v>
                </c:pt>
                <c:pt idx="4160">
                  <c:v>-5.0446121440496502E-3</c:v>
                </c:pt>
                <c:pt idx="4161">
                  <c:v>0</c:v>
                </c:pt>
                <c:pt idx="4162">
                  <c:v>0</c:v>
                </c:pt>
                <c:pt idx="4163">
                  <c:v>-5.4051495466987381E-3</c:v>
                </c:pt>
                <c:pt idx="4164">
                  <c:v>-2.4181443201649708E-2</c:v>
                </c:pt>
                <c:pt idx="4165">
                  <c:v>-2.1265423379952301E-2</c:v>
                </c:pt>
                <c:pt idx="4166">
                  <c:v>-2.0410425108798945E-2</c:v>
                </c:pt>
                <c:pt idx="4167">
                  <c:v>-1.6251712738339204E-2</c:v>
                </c:pt>
                <c:pt idx="4168">
                  <c:v>-1.7716712812805461E-2</c:v>
                </c:pt>
                <c:pt idx="4169">
                  <c:v>-1.2621976920679385E-2</c:v>
                </c:pt>
                <c:pt idx="4170">
                  <c:v>-1.6117989597291095E-4</c:v>
                </c:pt>
                <c:pt idx="4171">
                  <c:v>0</c:v>
                </c:pt>
                <c:pt idx="4172">
                  <c:v>-4.2158596968371346E-3</c:v>
                </c:pt>
                <c:pt idx="4173">
                  <c:v>-2.4621630124078656E-2</c:v>
                </c:pt>
                <c:pt idx="4174">
                  <c:v>-3.0661127719279407E-2</c:v>
                </c:pt>
                <c:pt idx="4175">
                  <c:v>-3.5814975464016185E-2</c:v>
                </c:pt>
                <c:pt idx="4176">
                  <c:v>-2.9036984624899297E-2</c:v>
                </c:pt>
                <c:pt idx="4177">
                  <c:v>-3.5981042839044151E-2</c:v>
                </c:pt>
                <c:pt idx="4178">
                  <c:v>-4.3157276875693422E-2</c:v>
                </c:pt>
                <c:pt idx="4179">
                  <c:v>-4.2129373849559469E-2</c:v>
                </c:pt>
                <c:pt idx="4180">
                  <c:v>-4.6974066444259395E-2</c:v>
                </c:pt>
                <c:pt idx="4181">
                  <c:v>-3.970795129902744E-2</c:v>
                </c:pt>
                <c:pt idx="4182">
                  <c:v>-5.0085050177930447E-2</c:v>
                </c:pt>
                <c:pt idx="4183">
                  <c:v>-5.828361855875458E-2</c:v>
                </c:pt>
                <c:pt idx="4184">
                  <c:v>-6.75576046135236E-2</c:v>
                </c:pt>
                <c:pt idx="4185">
                  <c:v>-6.5715615115455719E-2</c:v>
                </c:pt>
                <c:pt idx="4186">
                  <c:v>-5.8104851981535366E-2</c:v>
                </c:pt>
                <c:pt idx="4187">
                  <c:v>-5.7067989473984615E-2</c:v>
                </c:pt>
                <c:pt idx="4188">
                  <c:v>-4.4755401048112826E-2</c:v>
                </c:pt>
                <c:pt idx="4189">
                  <c:v>-5.9807975908141041E-2</c:v>
                </c:pt>
                <c:pt idx="4190">
                  <c:v>-5.0132013964615925E-2</c:v>
                </c:pt>
                <c:pt idx="4191">
                  <c:v>-4.3133594320641268E-2</c:v>
                </c:pt>
                <c:pt idx="4192">
                  <c:v>-2.6929740796687765E-2</c:v>
                </c:pt>
                <c:pt idx="4193">
                  <c:v>-2.368633375490431E-2</c:v>
                </c:pt>
                <c:pt idx="4194">
                  <c:v>-2.2481716780246852E-2</c:v>
                </c:pt>
                <c:pt idx="4195">
                  <c:v>-1.8587457732775634E-2</c:v>
                </c:pt>
                <c:pt idx="4196">
                  <c:v>-2.094137359436625E-2</c:v>
                </c:pt>
                <c:pt idx="4197">
                  <c:v>-2.4672364944989814E-2</c:v>
                </c:pt>
                <c:pt idx="4198">
                  <c:v>-3.5508843659670115E-2</c:v>
                </c:pt>
                <c:pt idx="4199">
                  <c:v>-3.8006263956888858E-2</c:v>
                </c:pt>
                <c:pt idx="4200">
                  <c:v>-3.4534039939557025E-2</c:v>
                </c:pt>
                <c:pt idx="4201">
                  <c:v>-4.5503830880941287E-2</c:v>
                </c:pt>
                <c:pt idx="4202">
                  <c:v>-4.4078928887682806E-2</c:v>
                </c:pt>
                <c:pt idx="4203">
                  <c:v>-3.4350612770471335E-2</c:v>
                </c:pt>
                <c:pt idx="4204">
                  <c:v>-4.8049050203234238E-2</c:v>
                </c:pt>
                <c:pt idx="4205">
                  <c:v>-4.6703424283314955E-2</c:v>
                </c:pt>
                <c:pt idx="4206">
                  <c:v>-4.8878034848511366E-2</c:v>
                </c:pt>
                <c:pt idx="4207">
                  <c:v>-5.7490174041831071E-2</c:v>
                </c:pt>
                <c:pt idx="4208">
                  <c:v>-7.3049356451984751E-2</c:v>
                </c:pt>
                <c:pt idx="4209">
                  <c:v>-7.180749052919394E-2</c:v>
                </c:pt>
                <c:pt idx="4210">
                  <c:v>-6.9935831216345459E-2</c:v>
                </c:pt>
                <c:pt idx="4211">
                  <c:v>-8.1695000399313628E-2</c:v>
                </c:pt>
                <c:pt idx="4212">
                  <c:v>-8.0691205535551466E-2</c:v>
                </c:pt>
                <c:pt idx="4213">
                  <c:v>-7.3493179892888352E-2</c:v>
                </c:pt>
                <c:pt idx="4214">
                  <c:v>-7.445790771118227E-2</c:v>
                </c:pt>
                <c:pt idx="4215">
                  <c:v>-7.3068961228797122E-2</c:v>
                </c:pt>
                <c:pt idx="4216">
                  <c:v>-8.243278557579696E-2</c:v>
                </c:pt>
                <c:pt idx="4217">
                  <c:v>-7.9992850384953254E-2</c:v>
                </c:pt>
                <c:pt idx="4218">
                  <c:v>-8.3609747660417247E-2</c:v>
                </c:pt>
                <c:pt idx="4219">
                  <c:v>-7.3363319175395209E-2</c:v>
                </c:pt>
                <c:pt idx="4220">
                  <c:v>-6.7916966729146669E-2</c:v>
                </c:pt>
                <c:pt idx="4221">
                  <c:v>-6.508629973482026E-2</c:v>
                </c:pt>
                <c:pt idx="4222">
                  <c:v>-6.2108891516465273E-2</c:v>
                </c:pt>
                <c:pt idx="4223">
                  <c:v>-6.1264092300102081E-2</c:v>
                </c:pt>
                <c:pt idx="4224">
                  <c:v>-6.4392076681714192E-2</c:v>
                </c:pt>
                <c:pt idx="4225">
                  <c:v>-5.9459865546391627E-2</c:v>
                </c:pt>
                <c:pt idx="4226">
                  <c:v>-5.7590525346101047E-2</c:v>
                </c:pt>
                <c:pt idx="4227">
                  <c:v>-6.3083809626533538E-2</c:v>
                </c:pt>
                <c:pt idx="4228">
                  <c:v>-6.955788872110763E-2</c:v>
                </c:pt>
                <c:pt idx="4229">
                  <c:v>-7.7476075818533954E-2</c:v>
                </c:pt>
                <c:pt idx="4230">
                  <c:v>-7.9524040087887118E-2</c:v>
                </c:pt>
                <c:pt idx="4231">
                  <c:v>-7.4526129497107074E-2</c:v>
                </c:pt>
                <c:pt idx="4232">
                  <c:v>-8.4484041591853049E-2</c:v>
                </c:pt>
                <c:pt idx="4233">
                  <c:v>-9.278440041761403E-2</c:v>
                </c:pt>
                <c:pt idx="4234">
                  <c:v>-9.4285038786096773E-2</c:v>
                </c:pt>
                <c:pt idx="4235">
                  <c:v>-8.820727679226531E-2</c:v>
                </c:pt>
                <c:pt idx="4236">
                  <c:v>-8.4849092530840858E-2</c:v>
                </c:pt>
                <c:pt idx="4237">
                  <c:v>-7.876371881210513E-2</c:v>
                </c:pt>
                <c:pt idx="4238">
                  <c:v>-7.0362032852678905E-2</c:v>
                </c:pt>
                <c:pt idx="4239">
                  <c:v>-6.8561742647151577E-2</c:v>
                </c:pt>
                <c:pt idx="4240">
                  <c:v>-6.6566191344087769E-2</c:v>
                </c:pt>
                <c:pt idx="4241">
                  <c:v>-6.1724658851784797E-2</c:v>
                </c:pt>
                <c:pt idx="4242">
                  <c:v>-6.2801477323395194E-2</c:v>
                </c:pt>
                <c:pt idx="4243">
                  <c:v>-6.4606279861182489E-2</c:v>
                </c:pt>
                <c:pt idx="4244">
                  <c:v>-5.3940179553030654E-2</c:v>
                </c:pt>
                <c:pt idx="4245">
                  <c:v>-5.4794268639676014E-2</c:v>
                </c:pt>
                <c:pt idx="4246">
                  <c:v>-4.9288970218684405E-2</c:v>
                </c:pt>
                <c:pt idx="4247">
                  <c:v>-4.8876345200232679E-2</c:v>
                </c:pt>
                <c:pt idx="4248">
                  <c:v>-4.9570196326221325E-2</c:v>
                </c:pt>
                <c:pt idx="4249">
                  <c:v>-5.0856370782824338E-2</c:v>
                </c:pt>
                <c:pt idx="4250">
                  <c:v>-4.4990630890709274E-2</c:v>
                </c:pt>
                <c:pt idx="4251">
                  <c:v>-4.6557033258702508E-2</c:v>
                </c:pt>
                <c:pt idx="4252">
                  <c:v>-4.4036518971509203E-2</c:v>
                </c:pt>
                <c:pt idx="4253">
                  <c:v>-4.3984904178707339E-2</c:v>
                </c:pt>
                <c:pt idx="4254">
                  <c:v>-4.513311220723977E-2</c:v>
                </c:pt>
                <c:pt idx="4255">
                  <c:v>-4.1191865728232122E-2</c:v>
                </c:pt>
                <c:pt idx="4256">
                  <c:v>-4.1427761460959639E-2</c:v>
                </c:pt>
                <c:pt idx="4257">
                  <c:v>-4.4292161350155734E-2</c:v>
                </c:pt>
                <c:pt idx="4258">
                  <c:v>-3.5034602076401036E-2</c:v>
                </c:pt>
                <c:pt idx="4259">
                  <c:v>-4.418743447033225E-2</c:v>
                </c:pt>
                <c:pt idx="4260">
                  <c:v>-4.5125710090745244E-2</c:v>
                </c:pt>
                <c:pt idx="4261">
                  <c:v>-4.991246704879912E-2</c:v>
                </c:pt>
                <c:pt idx="4262">
                  <c:v>-4.1213464341137186E-2</c:v>
                </c:pt>
                <c:pt idx="4263">
                  <c:v>-3.9815761595244387E-2</c:v>
                </c:pt>
                <c:pt idx="4264">
                  <c:v>-3.2381919462057186E-2</c:v>
                </c:pt>
                <c:pt idx="4265">
                  <c:v>-2.4903444796693174E-2</c:v>
                </c:pt>
                <c:pt idx="4266">
                  <c:v>-1.1677843676183935E-2</c:v>
                </c:pt>
                <c:pt idx="4267">
                  <c:v>-1.2147176716174379E-2</c:v>
                </c:pt>
                <c:pt idx="4268">
                  <c:v>-1.1443639508884908E-2</c:v>
                </c:pt>
                <c:pt idx="4269">
                  <c:v>-7.1287308917388189E-3</c:v>
                </c:pt>
                <c:pt idx="4270">
                  <c:v>-1.9322840720198764E-3</c:v>
                </c:pt>
                <c:pt idx="4271">
                  <c:v>-1.336873682427032E-2</c:v>
                </c:pt>
                <c:pt idx="4272">
                  <c:v>-3.7559647867355076E-3</c:v>
                </c:pt>
                <c:pt idx="4273">
                  <c:v>-9.0293934901880199E-4</c:v>
                </c:pt>
                <c:pt idx="4274">
                  <c:v>0</c:v>
                </c:pt>
                <c:pt idx="4275">
                  <c:v>0</c:v>
                </c:pt>
                <c:pt idx="4276">
                  <c:v>-2.79242304740694E-3</c:v>
                </c:pt>
                <c:pt idx="4277">
                  <c:v>-5.8817043552686007E-3</c:v>
                </c:pt>
                <c:pt idx="4278">
                  <c:v>-1.3926260528693538E-2</c:v>
                </c:pt>
                <c:pt idx="4279">
                  <c:v>-2.4986174585886898E-2</c:v>
                </c:pt>
                <c:pt idx="4280">
                  <c:v>-2.7299976424351054E-2</c:v>
                </c:pt>
                <c:pt idx="4281">
                  <c:v>-2.6919887767543772E-2</c:v>
                </c:pt>
                <c:pt idx="4282">
                  <c:v>-1.1211736069503342E-2</c:v>
                </c:pt>
                <c:pt idx="4283">
                  <c:v>-1.0301263842628966E-2</c:v>
                </c:pt>
                <c:pt idx="4284">
                  <c:v>-5.6964496226143075E-3</c:v>
                </c:pt>
                <c:pt idx="4285">
                  <c:v>-1.8323261436671884E-3</c:v>
                </c:pt>
                <c:pt idx="4286">
                  <c:v>-1.9747820332760581E-3</c:v>
                </c:pt>
                <c:pt idx="4287">
                  <c:v>-4.4592875956235272E-3</c:v>
                </c:pt>
                <c:pt idx="4288">
                  <c:v>-1.0264812541655505E-2</c:v>
                </c:pt>
                <c:pt idx="4289">
                  <c:v>-5.2533034143354188E-4</c:v>
                </c:pt>
                <c:pt idx="4290">
                  <c:v>0</c:v>
                </c:pt>
                <c:pt idx="4291">
                  <c:v>-1.1949328481120772E-3</c:v>
                </c:pt>
                <c:pt idx="4292">
                  <c:v>-3.4895740618139364E-4</c:v>
                </c:pt>
                <c:pt idx="4293">
                  <c:v>0</c:v>
                </c:pt>
                <c:pt idx="4294">
                  <c:v>0</c:v>
                </c:pt>
                <c:pt idx="4295">
                  <c:v>-2.8422951528628442E-3</c:v>
                </c:pt>
                <c:pt idx="4296">
                  <c:v>0</c:v>
                </c:pt>
                <c:pt idx="4297">
                  <c:v>-2.8259469871056834E-3</c:v>
                </c:pt>
                <c:pt idx="4298">
                  <c:v>-1.4811954654169963E-2</c:v>
                </c:pt>
                <c:pt idx="4299">
                  <c:v>-1.6213996127855113E-3</c:v>
                </c:pt>
                <c:pt idx="4300">
                  <c:v>0</c:v>
                </c:pt>
                <c:pt idx="4301">
                  <c:v>-1.8997414058505768E-3</c:v>
                </c:pt>
                <c:pt idx="4302">
                  <c:v>-4.4192843601653419E-3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-2.1155324290208707E-3</c:v>
                </c:pt>
                <c:pt idx="4307">
                  <c:v>-1.6958768061768176E-2</c:v>
                </c:pt>
                <c:pt idx="4308">
                  <c:v>-7.0644794330073941E-3</c:v>
                </c:pt>
                <c:pt idx="4309">
                  <c:v>-4.8450629211483189E-3</c:v>
                </c:pt>
                <c:pt idx="4310">
                  <c:v>-1.0357562128110696E-2</c:v>
                </c:pt>
                <c:pt idx="4311">
                  <c:v>-1.8131741737968967E-2</c:v>
                </c:pt>
                <c:pt idx="4312">
                  <c:v>-1.8604997191533454E-2</c:v>
                </c:pt>
                <c:pt idx="4313">
                  <c:v>0</c:v>
                </c:pt>
                <c:pt idx="4314">
                  <c:v>-4.0273164251006443E-3</c:v>
                </c:pt>
                <c:pt idx="4315">
                  <c:v>-8.3218507088156943E-4</c:v>
                </c:pt>
                <c:pt idx="4316">
                  <c:v>-2.3229348672757278E-3</c:v>
                </c:pt>
                <c:pt idx="4317">
                  <c:v>-3.6271746943777497E-3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-1.8115326747942275E-2</c:v>
                </c:pt>
                <c:pt idx="4322">
                  <c:v>-9.7930476033251789E-3</c:v>
                </c:pt>
                <c:pt idx="4323">
                  <c:v>0</c:v>
                </c:pt>
                <c:pt idx="4324">
                  <c:v>-9.5120734440935113E-3</c:v>
                </c:pt>
                <c:pt idx="4325">
                  <c:v>-8.6911282421355627E-3</c:v>
                </c:pt>
                <c:pt idx="4326">
                  <c:v>-5.6474911401805522E-4</c:v>
                </c:pt>
                <c:pt idx="4327">
                  <c:v>-4.0457943137365412E-3</c:v>
                </c:pt>
                <c:pt idx="4328">
                  <c:v>-8.3416126131368052E-3</c:v>
                </c:pt>
                <c:pt idx="4329">
                  <c:v>-2.515139753985389E-2</c:v>
                </c:pt>
                <c:pt idx="4330">
                  <c:v>-1.9831158917483823E-2</c:v>
                </c:pt>
                <c:pt idx="4331">
                  <c:v>-1.6971142736123344E-2</c:v>
                </c:pt>
                <c:pt idx="4332">
                  <c:v>-4.4403008578085754E-3</c:v>
                </c:pt>
                <c:pt idx="4333">
                  <c:v>0</c:v>
                </c:pt>
                <c:pt idx="4334">
                  <c:v>-3.8690615147777847E-3</c:v>
                </c:pt>
                <c:pt idx="4335">
                  <c:v>-1.8543676284093173E-4</c:v>
                </c:pt>
                <c:pt idx="4336">
                  <c:v>-2.8975767168745109E-3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-6.2796411405486256E-3</c:v>
                </c:pt>
                <c:pt idx="4341">
                  <c:v>-2.1901447111620956E-3</c:v>
                </c:pt>
                <c:pt idx="4342">
                  <c:v>-1.3971177836542314E-2</c:v>
                </c:pt>
                <c:pt idx="4343">
                  <c:v>-1.4920895303018272E-3</c:v>
                </c:pt>
                <c:pt idx="4344">
                  <c:v>0</c:v>
                </c:pt>
                <c:pt idx="4345">
                  <c:v>0</c:v>
                </c:pt>
                <c:pt idx="4346">
                  <c:v>-8.6153588250807312E-3</c:v>
                </c:pt>
                <c:pt idx="4347">
                  <c:v>0</c:v>
                </c:pt>
                <c:pt idx="4348">
                  <c:v>-1.7207166068904624E-2</c:v>
                </c:pt>
                <c:pt idx="4349">
                  <c:v>-2.5256361997013515E-2</c:v>
                </c:pt>
                <c:pt idx="4350">
                  <c:v>-2.4366409377589947E-2</c:v>
                </c:pt>
                <c:pt idx="4351">
                  <c:v>-3.9236416747062235E-2</c:v>
                </c:pt>
                <c:pt idx="4352">
                  <c:v>-4.2426588422153959E-2</c:v>
                </c:pt>
                <c:pt idx="4353">
                  <c:v>-4.9238087522440639E-2</c:v>
                </c:pt>
                <c:pt idx="4354">
                  <c:v>-4.7067245300324266E-2</c:v>
                </c:pt>
                <c:pt idx="4355">
                  <c:v>-3.9473955132677895E-2</c:v>
                </c:pt>
                <c:pt idx="4356">
                  <c:v>-4.1304081154547152E-2</c:v>
                </c:pt>
                <c:pt idx="4357">
                  <c:v>-4.0896569516731408E-2</c:v>
                </c:pt>
                <c:pt idx="4358">
                  <c:v>-3.0668609889428284E-2</c:v>
                </c:pt>
                <c:pt idx="4359">
                  <c:v>-2.9045150368742171E-2</c:v>
                </c:pt>
                <c:pt idx="4360">
                  <c:v>-4.8959614213197299E-2</c:v>
                </c:pt>
                <c:pt idx="4361">
                  <c:v>-5.3323805784453317E-2</c:v>
                </c:pt>
                <c:pt idx="4362">
                  <c:v>-4.6968935509687927E-2</c:v>
                </c:pt>
                <c:pt idx="4363">
                  <c:v>-3.0621650958813057E-2</c:v>
                </c:pt>
                <c:pt idx="4364">
                  <c:v>-2.0535191018573089E-2</c:v>
                </c:pt>
                <c:pt idx="4365">
                  <c:v>-2.1999416760525158E-2</c:v>
                </c:pt>
                <c:pt idx="4366">
                  <c:v>-2.1504856379538972E-2</c:v>
                </c:pt>
                <c:pt idx="4367">
                  <c:v>-1.4823802591107858E-2</c:v>
                </c:pt>
                <c:pt idx="4368">
                  <c:v>-1.1374028683707623E-2</c:v>
                </c:pt>
                <c:pt idx="4369">
                  <c:v>-1.5029981483927219E-2</c:v>
                </c:pt>
                <c:pt idx="4370">
                  <c:v>-8.6360478496315604E-3</c:v>
                </c:pt>
                <c:pt idx="4371">
                  <c:v>0</c:v>
                </c:pt>
                <c:pt idx="4372">
                  <c:v>-4.3978338741359705E-3</c:v>
                </c:pt>
                <c:pt idx="4373">
                  <c:v>0</c:v>
                </c:pt>
                <c:pt idx="4374">
                  <c:v>0</c:v>
                </c:pt>
                <c:pt idx="4375">
                  <c:v>-6.6240128544628235E-4</c:v>
                </c:pt>
                <c:pt idx="4376">
                  <c:v>-6.6418952692789334E-3</c:v>
                </c:pt>
                <c:pt idx="4377">
                  <c:v>-1.8930708156968089E-2</c:v>
                </c:pt>
                <c:pt idx="4378">
                  <c:v>-1.2543478594219374E-2</c:v>
                </c:pt>
                <c:pt idx="4379">
                  <c:v>-9.670646531629622E-3</c:v>
                </c:pt>
                <c:pt idx="4380">
                  <c:v>-1.9426955635249821E-2</c:v>
                </c:pt>
                <c:pt idx="4381">
                  <c:v>-2.183330595900727E-2</c:v>
                </c:pt>
                <c:pt idx="4382">
                  <c:v>-2.3642317656601731E-2</c:v>
                </c:pt>
                <c:pt idx="4383">
                  <c:v>-2.1861889759440159E-2</c:v>
                </c:pt>
                <c:pt idx="4384">
                  <c:v>-2.2432787238619054E-2</c:v>
                </c:pt>
                <c:pt idx="4385">
                  <c:v>-5.8184447500548107E-3</c:v>
                </c:pt>
                <c:pt idx="4386">
                  <c:v>-5.0464224399391104E-3</c:v>
                </c:pt>
                <c:pt idx="4387">
                  <c:v>-1.2125982541406477E-2</c:v>
                </c:pt>
                <c:pt idx="4388">
                  <c:v>-7.546843001451798E-3</c:v>
                </c:pt>
                <c:pt idx="4389">
                  <c:v>-6.1781502652583781E-3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-5.3136900877735055E-4</c:v>
                </c:pt>
                <c:pt idx="4395">
                  <c:v>-3.4218891425134916E-4</c:v>
                </c:pt>
                <c:pt idx="4396">
                  <c:v>-8.6322991346874014E-3</c:v>
                </c:pt>
                <c:pt idx="4397">
                  <c:v>-1.6553645073367436E-2</c:v>
                </c:pt>
                <c:pt idx="4398">
                  <c:v>-1.2562086297684912E-2</c:v>
                </c:pt>
                <c:pt idx="4399">
                  <c:v>-1.5951983179979895E-2</c:v>
                </c:pt>
                <c:pt idx="4400">
                  <c:v>-1.0695914465301892E-2</c:v>
                </c:pt>
                <c:pt idx="4401">
                  <c:v>-1.2749104394067477E-2</c:v>
                </c:pt>
                <c:pt idx="4402">
                  <c:v>-9.0712544818424071E-3</c:v>
                </c:pt>
                <c:pt idx="4403">
                  <c:v>-2.712697308186603E-3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-7.2157546458665707E-3</c:v>
                </c:pt>
                <c:pt idx="4410">
                  <c:v>-3.5643271092776711E-3</c:v>
                </c:pt>
                <c:pt idx="4411">
                  <c:v>0</c:v>
                </c:pt>
                <c:pt idx="4412">
                  <c:v>0</c:v>
                </c:pt>
                <c:pt idx="4413">
                  <c:v>-2.6412856573324959E-2</c:v>
                </c:pt>
                <c:pt idx="4414">
                  <c:v>-3.2830962247124715E-2</c:v>
                </c:pt>
                <c:pt idx="4415">
                  <c:v>-4.1279526388294886E-2</c:v>
                </c:pt>
                <c:pt idx="4416">
                  <c:v>-3.038724396964676E-2</c:v>
                </c:pt>
                <c:pt idx="4417">
                  <c:v>-3.2026987587862876E-2</c:v>
                </c:pt>
                <c:pt idx="4418">
                  <c:v>-5.4105287568106633E-2</c:v>
                </c:pt>
                <c:pt idx="4419">
                  <c:v>-6.5354931876229302E-2</c:v>
                </c:pt>
                <c:pt idx="4420">
                  <c:v>-5.4032268565379217E-2</c:v>
                </c:pt>
                <c:pt idx="4421">
                  <c:v>-5.4798798849655141E-2</c:v>
                </c:pt>
                <c:pt idx="4422">
                  <c:v>-6.4949024793431315E-2</c:v>
                </c:pt>
                <c:pt idx="4423">
                  <c:v>-4.1090944648343765E-2</c:v>
                </c:pt>
                <c:pt idx="4424">
                  <c:v>-5.8679881560216043E-2</c:v>
                </c:pt>
                <c:pt idx="4425">
                  <c:v>-7.9442984135729117E-2</c:v>
                </c:pt>
                <c:pt idx="4426">
                  <c:v>-0.10102942023917093</c:v>
                </c:pt>
                <c:pt idx="4427">
                  <c:v>-9.5884854216411824E-2</c:v>
                </c:pt>
                <c:pt idx="4428">
                  <c:v>-0.10728528289411471</c:v>
                </c:pt>
                <c:pt idx="4429">
                  <c:v>-8.3491099211966943E-2</c:v>
                </c:pt>
                <c:pt idx="4430">
                  <c:v>-7.8179781822901168E-2</c:v>
                </c:pt>
                <c:pt idx="4431">
                  <c:v>-7.4952227353463435E-2</c:v>
                </c:pt>
                <c:pt idx="4432">
                  <c:v>-5.8643815317897363E-2</c:v>
                </c:pt>
                <c:pt idx="4433">
                  <c:v>-5.9687941280329788E-2</c:v>
                </c:pt>
                <c:pt idx="4434">
                  <c:v>-4.4450993275956419E-2</c:v>
                </c:pt>
                <c:pt idx="4435">
                  <c:v>-3.9566597209407028E-2</c:v>
                </c:pt>
                <c:pt idx="4436">
                  <c:v>-3.1680271437439872E-2</c:v>
                </c:pt>
                <c:pt idx="4437">
                  <c:v>-3.2670569096016483E-2</c:v>
                </c:pt>
                <c:pt idx="4438">
                  <c:v>-2.8338830018610435E-2</c:v>
                </c:pt>
                <c:pt idx="4439">
                  <c:v>-4.1455623267120809E-2</c:v>
                </c:pt>
                <c:pt idx="4440">
                  <c:v>-2.8371562415627192E-2</c:v>
                </c:pt>
                <c:pt idx="4441">
                  <c:v>-3.478582275005139E-2</c:v>
                </c:pt>
                <c:pt idx="4442">
                  <c:v>-3.3423877365943183E-2</c:v>
                </c:pt>
                <c:pt idx="4443">
                  <c:v>-4.205140909269954E-2</c:v>
                </c:pt>
                <c:pt idx="4444">
                  <c:v>-3.9994845085356147E-2</c:v>
                </c:pt>
                <c:pt idx="4445">
                  <c:v>-3.3210280771911238E-2</c:v>
                </c:pt>
                <c:pt idx="4446">
                  <c:v>-5.0966738440335203E-2</c:v>
                </c:pt>
                <c:pt idx="4447">
                  <c:v>-5.1465223801344009E-2</c:v>
                </c:pt>
                <c:pt idx="4448">
                  <c:v>-5.0576457179119724E-2</c:v>
                </c:pt>
                <c:pt idx="4449">
                  <c:v>-7.0453641273254056E-2</c:v>
                </c:pt>
                <c:pt idx="4450">
                  <c:v>-5.8954193360453815E-2</c:v>
                </c:pt>
                <c:pt idx="4451">
                  <c:v>-5.0481739437251955E-2</c:v>
                </c:pt>
                <c:pt idx="4452">
                  <c:v>-3.8734034759519954E-2</c:v>
                </c:pt>
                <c:pt idx="4453">
                  <c:v>-2.8398175151404578E-2</c:v>
                </c:pt>
                <c:pt idx="4454">
                  <c:v>-1.8892842762555061E-2</c:v>
                </c:pt>
                <c:pt idx="4455">
                  <c:v>-1.8732427582815393E-2</c:v>
                </c:pt>
                <c:pt idx="4456">
                  <c:v>-2.025765133145201E-2</c:v>
                </c:pt>
                <c:pt idx="4457">
                  <c:v>-2.663226980059448E-2</c:v>
                </c:pt>
                <c:pt idx="4458">
                  <c:v>-8.8888041890999876E-3</c:v>
                </c:pt>
                <c:pt idx="4459">
                  <c:v>-5.3656179652858769E-3</c:v>
                </c:pt>
                <c:pt idx="4460">
                  <c:v>-1.6430892837594217E-3</c:v>
                </c:pt>
                <c:pt idx="4461">
                  <c:v>0</c:v>
                </c:pt>
                <c:pt idx="4462">
                  <c:v>-3.9999115903077758E-3</c:v>
                </c:pt>
                <c:pt idx="4463">
                  <c:v>0</c:v>
                </c:pt>
                <c:pt idx="4464">
                  <c:v>-6.7286566181492622E-3</c:v>
                </c:pt>
                <c:pt idx="4465">
                  <c:v>-8.9760881329015059E-3</c:v>
                </c:pt>
                <c:pt idx="4466">
                  <c:v>-1.5580752303311424E-2</c:v>
                </c:pt>
                <c:pt idx="4467">
                  <c:v>-1.2685159371109263E-2</c:v>
                </c:pt>
                <c:pt idx="4468">
                  <c:v>-1.589041838661983E-2</c:v>
                </c:pt>
                <c:pt idx="4469">
                  <c:v>-9.0596098715552166E-3</c:v>
                </c:pt>
                <c:pt idx="4470">
                  <c:v>-1.8109576346487584E-2</c:v>
                </c:pt>
                <c:pt idx="4471">
                  <c:v>-1.2283286542096478E-2</c:v>
                </c:pt>
                <c:pt idx="4472">
                  <c:v>-6.8770492181299599E-3</c:v>
                </c:pt>
                <c:pt idx="4473">
                  <c:v>-5.8181727122252284E-3</c:v>
                </c:pt>
                <c:pt idx="4474">
                  <c:v>-1.8618151829102918E-4</c:v>
                </c:pt>
                <c:pt idx="4475">
                  <c:v>0</c:v>
                </c:pt>
                <c:pt idx="4476">
                  <c:v>-1.0702471425532585E-2</c:v>
                </c:pt>
                <c:pt idx="4477">
                  <c:v>-8.7341365322769447E-3</c:v>
                </c:pt>
                <c:pt idx="4478">
                  <c:v>-4.9892137328465232E-3</c:v>
                </c:pt>
                <c:pt idx="4479">
                  <c:v>0</c:v>
                </c:pt>
                <c:pt idx="4480">
                  <c:v>-2.1785589017096307E-3</c:v>
                </c:pt>
                <c:pt idx="4481">
                  <c:v>0</c:v>
                </c:pt>
                <c:pt idx="4482">
                  <c:v>-1.2422828651017561E-2</c:v>
                </c:pt>
                <c:pt idx="4483">
                  <c:v>-9.2836523929509182E-3</c:v>
                </c:pt>
                <c:pt idx="4484">
                  <c:v>-6.5930793269955434E-3</c:v>
                </c:pt>
                <c:pt idx="4485">
                  <c:v>-5.8024744621176152E-3</c:v>
                </c:pt>
                <c:pt idx="4486">
                  <c:v>0</c:v>
                </c:pt>
                <c:pt idx="4487">
                  <c:v>-1.8054780675776981E-3</c:v>
                </c:pt>
                <c:pt idx="4488">
                  <c:v>-1.6092895934472547E-2</c:v>
                </c:pt>
                <c:pt idx="4489">
                  <c:v>-1.2907098845481694E-2</c:v>
                </c:pt>
                <c:pt idx="4490">
                  <c:v>-1.3306661776101323E-2</c:v>
                </c:pt>
                <c:pt idx="4491">
                  <c:v>-2.430511718981644E-3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-4.6467213785042327E-3</c:v>
                </c:pt>
                <c:pt idx="4496">
                  <c:v>-1.2364132744953744E-2</c:v>
                </c:pt>
                <c:pt idx="4497">
                  <c:v>-1.3677733588726641E-2</c:v>
                </c:pt>
                <c:pt idx="4498">
                  <c:v>-2.0225019892748566E-2</c:v>
                </c:pt>
                <c:pt idx="4499">
                  <c:v>-3.1475211233195563E-2</c:v>
                </c:pt>
                <c:pt idx="4500">
                  <c:v>-2.4603458206149762E-2</c:v>
                </c:pt>
                <c:pt idx="4501">
                  <c:v>-1.9557521015586624E-2</c:v>
                </c:pt>
                <c:pt idx="4502">
                  <c:v>-1.626132158468345E-2</c:v>
                </c:pt>
                <c:pt idx="4503">
                  <c:v>-7.4581691473412379E-3</c:v>
                </c:pt>
                <c:pt idx="4504">
                  <c:v>-1.0443016157547329E-3</c:v>
                </c:pt>
                <c:pt idx="4505">
                  <c:v>-1.0039032355787856E-2</c:v>
                </c:pt>
                <c:pt idx="4506">
                  <c:v>-7.1061645129090883E-3</c:v>
                </c:pt>
                <c:pt idx="4507">
                  <c:v>-1.4631358978872811E-2</c:v>
                </c:pt>
                <c:pt idx="4508">
                  <c:v>-7.9814453996702103E-3</c:v>
                </c:pt>
                <c:pt idx="4509">
                  <c:v>-5.9455780194941407E-3</c:v>
                </c:pt>
                <c:pt idx="4510">
                  <c:v>-5.4286297378550678E-3</c:v>
                </c:pt>
                <c:pt idx="4511">
                  <c:v>0</c:v>
                </c:pt>
                <c:pt idx="4512">
                  <c:v>-2.3597848548680667E-3</c:v>
                </c:pt>
                <c:pt idx="4513">
                  <c:v>0</c:v>
                </c:pt>
                <c:pt idx="4514">
                  <c:v>-4.354426729822951E-3</c:v>
                </c:pt>
                <c:pt idx="4515">
                  <c:v>-5.8833318574060215E-3</c:v>
                </c:pt>
                <c:pt idx="4516">
                  <c:v>0</c:v>
                </c:pt>
                <c:pt idx="4517">
                  <c:v>-7.7464478632415555E-3</c:v>
                </c:pt>
                <c:pt idx="4518">
                  <c:v>0</c:v>
                </c:pt>
                <c:pt idx="4519">
                  <c:v>0</c:v>
                </c:pt>
                <c:pt idx="4520">
                  <c:v>-7.0154298356639539E-3</c:v>
                </c:pt>
                <c:pt idx="4521">
                  <c:v>-3.8476659626294929E-2</c:v>
                </c:pt>
                <c:pt idx="4522">
                  <c:v>-4.0186465479954019E-2</c:v>
                </c:pt>
                <c:pt idx="4523">
                  <c:v>-2.9547435144793185E-2</c:v>
                </c:pt>
                <c:pt idx="4524">
                  <c:v>-2.3473956905643887E-2</c:v>
                </c:pt>
                <c:pt idx="4525">
                  <c:v>-1.1963184360353601E-2</c:v>
                </c:pt>
                <c:pt idx="4526">
                  <c:v>-1.0440855442596791E-2</c:v>
                </c:pt>
                <c:pt idx="4527">
                  <c:v>-1.9883581342050118E-2</c:v>
                </c:pt>
                <c:pt idx="4528">
                  <c:v>-2.9311650554127631E-2</c:v>
                </c:pt>
                <c:pt idx="4529">
                  <c:v>-3.1595204398128629E-2</c:v>
                </c:pt>
                <c:pt idx="4530">
                  <c:v>-2.7112425351945042E-2</c:v>
                </c:pt>
                <c:pt idx="4531">
                  <c:v>-2.3927569035559183E-2</c:v>
                </c:pt>
                <c:pt idx="4532">
                  <c:v>-2.1459349360924224E-2</c:v>
                </c:pt>
                <c:pt idx="4533">
                  <c:v>-3.0036121357865375E-2</c:v>
                </c:pt>
                <c:pt idx="4534">
                  <c:v>-2.5902867272476423E-2</c:v>
                </c:pt>
                <c:pt idx="4535">
                  <c:v>-3.2940561643959095E-2</c:v>
                </c:pt>
                <c:pt idx="4536">
                  <c:v>-3.4337060732799241E-2</c:v>
                </c:pt>
                <c:pt idx="4537">
                  <c:v>-3.4378174025507059E-2</c:v>
                </c:pt>
                <c:pt idx="4538">
                  <c:v>-2.1277247748055592E-2</c:v>
                </c:pt>
                <c:pt idx="4539">
                  <c:v>-1.9728107449632489E-2</c:v>
                </c:pt>
                <c:pt idx="4540">
                  <c:v>-1.0513088102177773E-2</c:v>
                </c:pt>
                <c:pt idx="4541">
                  <c:v>-7.6316876388785402E-3</c:v>
                </c:pt>
                <c:pt idx="4542">
                  <c:v>-3.1327003277592477E-3</c:v>
                </c:pt>
                <c:pt idx="4543">
                  <c:v>-6.3133500223199455E-4</c:v>
                </c:pt>
                <c:pt idx="4544">
                  <c:v>-7.9853956367167576E-4</c:v>
                </c:pt>
                <c:pt idx="4545">
                  <c:v>-2.6722903110244955E-2</c:v>
                </c:pt>
                <c:pt idx="4546">
                  <c:v>-1.5594058005112797E-2</c:v>
                </c:pt>
                <c:pt idx="4547">
                  <c:v>-1.7249993708132138E-2</c:v>
                </c:pt>
                <c:pt idx="4548">
                  <c:v>-6.5377587192979618E-3</c:v>
                </c:pt>
                <c:pt idx="4549">
                  <c:v>-5.7683749639641678E-3</c:v>
                </c:pt>
                <c:pt idx="4550">
                  <c:v>-6.7309607355304285E-3</c:v>
                </c:pt>
                <c:pt idx="4551">
                  <c:v>-1.8118180637868037E-4</c:v>
                </c:pt>
                <c:pt idx="4552">
                  <c:v>0</c:v>
                </c:pt>
                <c:pt idx="4553">
                  <c:v>0</c:v>
                </c:pt>
                <c:pt idx="4554">
                  <c:v>-8.1843640496141023E-3</c:v>
                </c:pt>
                <c:pt idx="4555">
                  <c:v>0</c:v>
                </c:pt>
                <c:pt idx="4556">
                  <c:v>-2.1586701792720531E-3</c:v>
                </c:pt>
                <c:pt idx="4557">
                  <c:v>-1.132726293617376E-3</c:v>
                </c:pt>
                <c:pt idx="4558">
                  <c:v>0</c:v>
                </c:pt>
                <c:pt idx="4559">
                  <c:v>-5.5926274500779491E-3</c:v>
                </c:pt>
                <c:pt idx="4560">
                  <c:v>-1.1542580515700174E-3</c:v>
                </c:pt>
                <c:pt idx="4561">
                  <c:v>0</c:v>
                </c:pt>
                <c:pt idx="4562">
                  <c:v>-5.0419701848002253E-3</c:v>
                </c:pt>
                <c:pt idx="4563">
                  <c:v>-1.722165429698256E-2</c:v>
                </c:pt>
                <c:pt idx="4564">
                  <c:v>-2.141041612278621E-2</c:v>
                </c:pt>
                <c:pt idx="4565">
                  <c:v>-3.1171138107087337E-2</c:v>
                </c:pt>
                <c:pt idx="4566">
                  <c:v>-2.7995994523198776E-2</c:v>
                </c:pt>
                <c:pt idx="4567">
                  <c:v>-4.7949636181278531E-2</c:v>
                </c:pt>
                <c:pt idx="4568">
                  <c:v>-4.1873574174382436E-2</c:v>
                </c:pt>
                <c:pt idx="4569">
                  <c:v>-4.8464905927363328E-2</c:v>
                </c:pt>
                <c:pt idx="4570">
                  <c:v>-5.4136101856526342E-2</c:v>
                </c:pt>
                <c:pt idx="4571">
                  <c:v>-5.3079411920699655E-2</c:v>
                </c:pt>
                <c:pt idx="4572">
                  <c:v>-6.9227005903345226E-2</c:v>
                </c:pt>
                <c:pt idx="4573">
                  <c:v>-6.2560708956836006E-2</c:v>
                </c:pt>
                <c:pt idx="4574">
                  <c:v>-8.1662018938584352E-2</c:v>
                </c:pt>
                <c:pt idx="4575">
                  <c:v>-8.1838401803147665E-2</c:v>
                </c:pt>
                <c:pt idx="4576">
                  <c:v>-7.7817743388057845E-2</c:v>
                </c:pt>
                <c:pt idx="4577">
                  <c:v>-7.9943751804857632E-2</c:v>
                </c:pt>
                <c:pt idx="4578">
                  <c:v>-6.9147148349843604E-2</c:v>
                </c:pt>
                <c:pt idx="4579">
                  <c:v>-6.4268913852501983E-2</c:v>
                </c:pt>
                <c:pt idx="4580">
                  <c:v>-6.7095308365201708E-2</c:v>
                </c:pt>
                <c:pt idx="4581">
                  <c:v>-5.6403482217475619E-2</c:v>
                </c:pt>
                <c:pt idx="4582">
                  <c:v>-5.89787797132044E-2</c:v>
                </c:pt>
                <c:pt idx="4583">
                  <c:v>-6.0609422708745447E-2</c:v>
                </c:pt>
                <c:pt idx="4584">
                  <c:v>-5.471641822028292E-2</c:v>
                </c:pt>
                <c:pt idx="4585">
                  <c:v>-5.2270268633175812E-2</c:v>
                </c:pt>
                <c:pt idx="4586">
                  <c:v>-5.8590542658170618E-2</c:v>
                </c:pt>
                <c:pt idx="4587">
                  <c:v>-5.6420629993116304E-2</c:v>
                </c:pt>
                <c:pt idx="4588">
                  <c:v>-6.5065774266735543E-2</c:v>
                </c:pt>
                <c:pt idx="4589">
                  <c:v>-5.8469077490420691E-2</c:v>
                </c:pt>
                <c:pt idx="4590">
                  <c:v>-5.9900296263188248E-2</c:v>
                </c:pt>
                <c:pt idx="4591">
                  <c:v>-5.7886824383640172E-2</c:v>
                </c:pt>
                <c:pt idx="4592">
                  <c:v>-7.0965311217808302E-2</c:v>
                </c:pt>
                <c:pt idx="4593">
                  <c:v>-9.4857144282697911E-2</c:v>
                </c:pt>
                <c:pt idx="4594">
                  <c:v>-0.10766666114882864</c:v>
                </c:pt>
                <c:pt idx="4595">
                  <c:v>-0.11096085902313822</c:v>
                </c:pt>
                <c:pt idx="4596">
                  <c:v>-8.3048863741624873E-2</c:v>
                </c:pt>
                <c:pt idx="4597">
                  <c:v>-8.1425415133524789E-2</c:v>
                </c:pt>
                <c:pt idx="4598">
                  <c:v>-6.9267402440310127E-2</c:v>
                </c:pt>
                <c:pt idx="4599">
                  <c:v>-6.8914681820135049E-2</c:v>
                </c:pt>
                <c:pt idx="4600">
                  <c:v>-6.7144795336512242E-2</c:v>
                </c:pt>
                <c:pt idx="4601">
                  <c:v>-5.6829936360678707E-2</c:v>
                </c:pt>
                <c:pt idx="4602">
                  <c:v>-5.5278459084612382E-2</c:v>
                </c:pt>
                <c:pt idx="4603">
                  <c:v>-5.0816542454895051E-2</c:v>
                </c:pt>
                <c:pt idx="4604">
                  <c:v>-4.829750317634076E-2</c:v>
                </c:pt>
                <c:pt idx="4605">
                  <c:v>-5.5940610441013928E-2</c:v>
                </c:pt>
                <c:pt idx="4606">
                  <c:v>-4.7935138066220476E-2</c:v>
                </c:pt>
                <c:pt idx="4607">
                  <c:v>-5.1815710142277135E-2</c:v>
                </c:pt>
                <c:pt idx="4608">
                  <c:v>-4.5405453075124905E-2</c:v>
                </c:pt>
                <c:pt idx="4609">
                  <c:v>-4.8233671068155314E-2</c:v>
                </c:pt>
                <c:pt idx="4610">
                  <c:v>-5.0852891934411462E-2</c:v>
                </c:pt>
                <c:pt idx="4611">
                  <c:v>-6.0043280362037259E-2</c:v>
                </c:pt>
                <c:pt idx="4612">
                  <c:v>-5.5657428211382691E-2</c:v>
                </c:pt>
                <c:pt idx="4613">
                  <c:v>-4.5808802609522761E-2</c:v>
                </c:pt>
                <c:pt idx="4614">
                  <c:v>-3.6069090609672901E-2</c:v>
                </c:pt>
                <c:pt idx="4615">
                  <c:v>-4.1186300073913017E-2</c:v>
                </c:pt>
                <c:pt idx="4616">
                  <c:v>-4.9391513905084214E-2</c:v>
                </c:pt>
                <c:pt idx="4617">
                  <c:v>-4.6715718568678399E-2</c:v>
                </c:pt>
                <c:pt idx="4618">
                  <c:v>-5.6833394059870014E-2</c:v>
                </c:pt>
                <c:pt idx="4619">
                  <c:v>-5.4555134106272406E-2</c:v>
                </c:pt>
                <c:pt idx="4620">
                  <c:v>-6.3694407227503039E-2</c:v>
                </c:pt>
                <c:pt idx="4621">
                  <c:v>-5.4503198503401497E-2</c:v>
                </c:pt>
                <c:pt idx="4622">
                  <c:v>-5.6231311646411132E-2</c:v>
                </c:pt>
                <c:pt idx="4623">
                  <c:v>-4.8869544989394886E-2</c:v>
                </c:pt>
                <c:pt idx="4624">
                  <c:v>-4.2597822415282968E-2</c:v>
                </c:pt>
                <c:pt idx="4625">
                  <c:v>-4.1170992449302446E-2</c:v>
                </c:pt>
                <c:pt idx="4626">
                  <c:v>-4.4196792062502717E-2</c:v>
                </c:pt>
                <c:pt idx="4627">
                  <c:v>-3.661203911030244E-2</c:v>
                </c:pt>
                <c:pt idx="4628">
                  <c:v>-3.8707438651971827E-2</c:v>
                </c:pt>
                <c:pt idx="4629">
                  <c:v>-4.2265113498851113E-2</c:v>
                </c:pt>
                <c:pt idx="4630">
                  <c:v>-3.9011153299546769E-2</c:v>
                </c:pt>
                <c:pt idx="4631">
                  <c:v>-4.0492013002437745E-2</c:v>
                </c:pt>
                <c:pt idx="4632">
                  <c:v>-2.6626980504161686E-2</c:v>
                </c:pt>
                <c:pt idx="4633">
                  <c:v>-2.9164194277317028E-2</c:v>
                </c:pt>
                <c:pt idx="4634">
                  <c:v>-2.3058404981102839E-2</c:v>
                </c:pt>
                <c:pt idx="4635">
                  <c:v>-2.6057509411025474E-2</c:v>
                </c:pt>
                <c:pt idx="4636">
                  <c:v>-2.9274412606715931E-2</c:v>
                </c:pt>
                <c:pt idx="4637">
                  <c:v>-3.2162928029334382E-2</c:v>
                </c:pt>
                <c:pt idx="4638">
                  <c:v>-3.13550698566121E-2</c:v>
                </c:pt>
                <c:pt idx="4639">
                  <c:v>-2.9774529667632024E-2</c:v>
                </c:pt>
                <c:pt idx="4640">
                  <c:v>-2.4115746054837125E-2</c:v>
                </c:pt>
                <c:pt idx="4641">
                  <c:v>-2.9021166050146024E-2</c:v>
                </c:pt>
                <c:pt idx="4642">
                  <c:v>-2.8890019128534318E-2</c:v>
                </c:pt>
                <c:pt idx="4643">
                  <c:v>-3.4761334546700648E-2</c:v>
                </c:pt>
                <c:pt idx="4644">
                  <c:v>-3.9174450645672904E-2</c:v>
                </c:pt>
                <c:pt idx="4645">
                  <c:v>-4.3036708977756778E-2</c:v>
                </c:pt>
                <c:pt idx="4646">
                  <c:v>-3.658682173549959E-2</c:v>
                </c:pt>
                <c:pt idx="4647">
                  <c:v>-3.2959479545313516E-2</c:v>
                </c:pt>
                <c:pt idx="4648">
                  <c:v>-3.5742835215185759E-2</c:v>
                </c:pt>
                <c:pt idx="4649">
                  <c:v>-2.8509323113427153E-2</c:v>
                </c:pt>
                <c:pt idx="4650">
                  <c:v>-3.2488790681754899E-2</c:v>
                </c:pt>
                <c:pt idx="4651">
                  <c:v>-2.1986415756015079E-2</c:v>
                </c:pt>
                <c:pt idx="4652">
                  <c:v>-2.2542808195120102E-2</c:v>
                </c:pt>
                <c:pt idx="4653">
                  <c:v>-1.9924224247645395E-2</c:v>
                </c:pt>
                <c:pt idx="4654">
                  <c:v>-1.6259194999469741E-2</c:v>
                </c:pt>
                <c:pt idx="4655">
                  <c:v>-1.801633232053235E-2</c:v>
                </c:pt>
                <c:pt idx="4656">
                  <c:v>-2.2707058713002739E-2</c:v>
                </c:pt>
                <c:pt idx="4657">
                  <c:v>-1.7627178867343541E-2</c:v>
                </c:pt>
                <c:pt idx="4658">
                  <c:v>-1.8741820567283032E-2</c:v>
                </c:pt>
                <c:pt idx="4659">
                  <c:v>-1.8073269133237455E-2</c:v>
                </c:pt>
                <c:pt idx="4660">
                  <c:v>-1.2974527862097332E-2</c:v>
                </c:pt>
                <c:pt idx="4661">
                  <c:v>-1.8067198547065105E-2</c:v>
                </c:pt>
                <c:pt idx="4662">
                  <c:v>-1.6866322260770273E-2</c:v>
                </c:pt>
                <c:pt idx="4663">
                  <c:v>-1.3793240131104124E-2</c:v>
                </c:pt>
                <c:pt idx="4664">
                  <c:v>-1.2156856531176602E-2</c:v>
                </c:pt>
                <c:pt idx="4665">
                  <c:v>-4.0632422458851594E-3</c:v>
                </c:pt>
                <c:pt idx="4666">
                  <c:v>-4.9548849024591102E-4</c:v>
                </c:pt>
                <c:pt idx="4667">
                  <c:v>0</c:v>
                </c:pt>
                <c:pt idx="4668">
                  <c:v>-2.3048469156313313E-3</c:v>
                </c:pt>
                <c:pt idx="4669">
                  <c:v>-4.9531448078792015E-3</c:v>
                </c:pt>
                <c:pt idx="4670">
                  <c:v>-7.721743969206672E-3</c:v>
                </c:pt>
                <c:pt idx="4671">
                  <c:v>-8.0301000275676115E-3</c:v>
                </c:pt>
                <c:pt idx="4672">
                  <c:v>-1.1983867296858098E-2</c:v>
                </c:pt>
                <c:pt idx="4673">
                  <c:v>-1.1245160894309566E-2</c:v>
                </c:pt>
                <c:pt idx="4674">
                  <c:v>-1.7864651429493762E-2</c:v>
                </c:pt>
                <c:pt idx="4675">
                  <c:v>-2.8702453764826177E-3</c:v>
                </c:pt>
                <c:pt idx="4676">
                  <c:v>-8.7476660295680454E-3</c:v>
                </c:pt>
                <c:pt idx="4677">
                  <c:v>-1.4592402094641831E-3</c:v>
                </c:pt>
                <c:pt idx="4678">
                  <c:v>0</c:v>
                </c:pt>
                <c:pt idx="4679">
                  <c:v>0</c:v>
                </c:pt>
                <c:pt idx="4680">
                  <c:v>-6.6688687390112512E-3</c:v>
                </c:pt>
                <c:pt idx="4681">
                  <c:v>0</c:v>
                </c:pt>
                <c:pt idx="4682">
                  <c:v>0</c:v>
                </c:pt>
                <c:pt idx="4683">
                  <c:v>-5.7060900843537137E-3</c:v>
                </c:pt>
                <c:pt idx="4684">
                  <c:v>-8.1052657913073308E-3</c:v>
                </c:pt>
                <c:pt idx="4685">
                  <c:v>-7.7197438354965845E-3</c:v>
                </c:pt>
                <c:pt idx="4686">
                  <c:v>-1.929363088483255E-2</c:v>
                </c:pt>
                <c:pt idx="4687">
                  <c:v>-1.8134055587723078E-2</c:v>
                </c:pt>
                <c:pt idx="4688">
                  <c:v>-2.1567422357109282E-2</c:v>
                </c:pt>
                <c:pt idx="4689">
                  <c:v>-3.6987017644960363E-3</c:v>
                </c:pt>
                <c:pt idx="4690">
                  <c:v>-9.3440523211459556E-3</c:v>
                </c:pt>
                <c:pt idx="4691">
                  <c:v>-3.120976025553117E-3</c:v>
                </c:pt>
                <c:pt idx="4692">
                  <c:v>-2.5642690989425717E-3</c:v>
                </c:pt>
                <c:pt idx="4693">
                  <c:v>0</c:v>
                </c:pt>
                <c:pt idx="4694">
                  <c:v>-2.4153570238122654E-3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-4.4231488258060251E-3</c:v>
                </c:pt>
                <c:pt idx="4707">
                  <c:v>-4.5059035781046253E-3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-4.7465163022067328E-3</c:v>
                </c:pt>
                <c:pt idx="4712">
                  <c:v>-7.2403663164767812E-3</c:v>
                </c:pt>
                <c:pt idx="4713">
                  <c:v>-1.2334550570045884E-3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-1.2730485396962294E-2</c:v>
                </c:pt>
                <c:pt idx="4723">
                  <c:v>-3.2831836120826005E-2</c:v>
                </c:pt>
                <c:pt idx="4724">
                  <c:v>-7.3681614919480247E-3</c:v>
                </c:pt>
                <c:pt idx="4725">
                  <c:v>-8.0069323437501703E-3</c:v>
                </c:pt>
                <c:pt idx="4726">
                  <c:v>0</c:v>
                </c:pt>
                <c:pt idx="4727">
                  <c:v>0</c:v>
                </c:pt>
                <c:pt idx="4728">
                  <c:v>-7.7406688636803313E-3</c:v>
                </c:pt>
                <c:pt idx="4729">
                  <c:v>0</c:v>
                </c:pt>
                <c:pt idx="4730">
                  <c:v>-2.9006436873363604E-2</c:v>
                </c:pt>
                <c:pt idx="4731">
                  <c:v>-3.3822850784686359E-2</c:v>
                </c:pt>
                <c:pt idx="4732">
                  <c:v>-2.7041785944871291E-2</c:v>
                </c:pt>
                <c:pt idx="4733">
                  <c:v>-1.6791718543397255E-2</c:v>
                </c:pt>
                <c:pt idx="4734">
                  <c:v>-1.6630445095264856E-2</c:v>
                </c:pt>
                <c:pt idx="4735">
                  <c:v>-2.0274576985226753E-2</c:v>
                </c:pt>
                <c:pt idx="4736">
                  <c:v>-1.7399156747919E-2</c:v>
                </c:pt>
                <c:pt idx="4737">
                  <c:v>-2.0136322250633377E-2</c:v>
                </c:pt>
                <c:pt idx="4738">
                  <c:v>-1.7667029044966476E-2</c:v>
                </c:pt>
                <c:pt idx="4739">
                  <c:v>-1.4598661146515264E-2</c:v>
                </c:pt>
                <c:pt idx="4740">
                  <c:v>-3.5224276533054912E-2</c:v>
                </c:pt>
                <c:pt idx="4741">
                  <c:v>-2.4318219323137307E-2</c:v>
                </c:pt>
                <c:pt idx="4742">
                  <c:v>-3.5830354766172502E-2</c:v>
                </c:pt>
                <c:pt idx="4743">
                  <c:v>-3.5572735362268099E-2</c:v>
                </c:pt>
                <c:pt idx="4744">
                  <c:v>-1.0558244002657273E-2</c:v>
                </c:pt>
                <c:pt idx="4745">
                  <c:v>-1.6236179596755704E-2</c:v>
                </c:pt>
                <c:pt idx="4746">
                  <c:v>-6.425850722322721E-3</c:v>
                </c:pt>
                <c:pt idx="4747">
                  <c:v>-2.6028978793840654E-2</c:v>
                </c:pt>
                <c:pt idx="4748">
                  <c:v>-3.3279863145340607E-2</c:v>
                </c:pt>
                <c:pt idx="4749">
                  <c:v>-4.3593758815733498E-2</c:v>
                </c:pt>
                <c:pt idx="4750">
                  <c:v>-4.9442709251908502E-2</c:v>
                </c:pt>
                <c:pt idx="4751">
                  <c:v>-4.6281568811062192E-2</c:v>
                </c:pt>
                <c:pt idx="4752">
                  <c:v>-6.1699022713385974E-2</c:v>
                </c:pt>
                <c:pt idx="4753">
                  <c:v>-6.038550276747847E-2</c:v>
                </c:pt>
                <c:pt idx="4754">
                  <c:v>-3.4917508220789879E-2</c:v>
                </c:pt>
                <c:pt idx="4755">
                  <c:v>-3.1053228408541963E-2</c:v>
                </c:pt>
                <c:pt idx="4756">
                  <c:v>-1.6564874896663733E-2</c:v>
                </c:pt>
                <c:pt idx="4757">
                  <c:v>-5.8157179833405919E-3</c:v>
                </c:pt>
                <c:pt idx="4758">
                  <c:v>-5.0299231738117406E-3</c:v>
                </c:pt>
                <c:pt idx="4759">
                  <c:v>-1.8752931014327733E-3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-1.9772118982700287E-3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-2.031697781134946E-2</c:v>
                </c:pt>
                <c:pt idx="4768">
                  <c:v>-2.404129276606309E-2</c:v>
                </c:pt>
                <c:pt idx="4769">
                  <c:v>-2.6034665054032565E-2</c:v>
                </c:pt>
                <c:pt idx="4770">
                  <c:v>-3.7643150325647128E-2</c:v>
                </c:pt>
                <c:pt idx="4771">
                  <c:v>-2.6056489337603662E-2</c:v>
                </c:pt>
                <c:pt idx="4772">
                  <c:v>-1.5001523744170438E-2</c:v>
                </c:pt>
                <c:pt idx="4773">
                  <c:v>-2.6308876451676087E-3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-1.7989656932601215E-2</c:v>
                </c:pt>
                <c:pt idx="4778">
                  <c:v>-1.8790648710542656E-2</c:v>
                </c:pt>
                <c:pt idx="4779">
                  <c:v>-2.8205923762834404E-2</c:v>
                </c:pt>
                <c:pt idx="4780">
                  <c:v>-2.4431256676226819E-2</c:v>
                </c:pt>
                <c:pt idx="4781">
                  <c:v>-7.8627052061400783E-3</c:v>
                </c:pt>
                <c:pt idx="4782">
                  <c:v>0</c:v>
                </c:pt>
                <c:pt idx="4783">
                  <c:v>-5.4823265374022148E-3</c:v>
                </c:pt>
                <c:pt idx="4784">
                  <c:v>-9.5302728192138923E-3</c:v>
                </c:pt>
                <c:pt idx="4785">
                  <c:v>0</c:v>
                </c:pt>
                <c:pt idx="4786">
                  <c:v>0</c:v>
                </c:pt>
                <c:pt idx="4787">
                  <c:v>-2.6157506134880874E-4</c:v>
                </c:pt>
                <c:pt idx="4788">
                  <c:v>-4.8246576588318567E-3</c:v>
                </c:pt>
                <c:pt idx="4789">
                  <c:v>-8.771781636177044E-4</c:v>
                </c:pt>
                <c:pt idx="4790">
                  <c:v>-2.5246029265371017E-3</c:v>
                </c:pt>
                <c:pt idx="4791">
                  <c:v>-4.4816658172008271E-3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-6.0334517138488586E-2</c:v>
                </c:pt>
                <c:pt idx="4800">
                  <c:v>-6.3643527841337783E-2</c:v>
                </c:pt>
                <c:pt idx="4801">
                  <c:v>-5.4398255784251601E-2</c:v>
                </c:pt>
                <c:pt idx="4802">
                  <c:v>-6.8732161286594554E-2</c:v>
                </c:pt>
                <c:pt idx="4803">
                  <c:v>-8.0519749371008698E-2</c:v>
                </c:pt>
                <c:pt idx="4804">
                  <c:v>-5.7897875719205724E-2</c:v>
                </c:pt>
                <c:pt idx="4805">
                  <c:v>-4.3607013959488745E-2</c:v>
                </c:pt>
                <c:pt idx="4806">
                  <c:v>-4.6384561225918067E-2</c:v>
                </c:pt>
                <c:pt idx="4807">
                  <c:v>-3.6131957475820105E-2</c:v>
                </c:pt>
                <c:pt idx="4808">
                  <c:v>-5.4619526739988641E-2</c:v>
                </c:pt>
                <c:pt idx="4809">
                  <c:v>-4.2968089593202925E-2</c:v>
                </c:pt>
                <c:pt idx="4810">
                  <c:v>-4.96958308382245E-2</c:v>
                </c:pt>
                <c:pt idx="4811">
                  <c:v>-3.9677600090246783E-2</c:v>
                </c:pt>
                <c:pt idx="4812">
                  <c:v>-3.8557315865282757E-2</c:v>
                </c:pt>
                <c:pt idx="4813">
                  <c:v>-2.5905957586016912E-2</c:v>
                </c:pt>
                <c:pt idx="4814">
                  <c:v>-2.433978692606948E-2</c:v>
                </c:pt>
                <c:pt idx="4815">
                  <c:v>-1.9864201073285459E-2</c:v>
                </c:pt>
                <c:pt idx="4816">
                  <c:v>-1.2578128001362352E-2</c:v>
                </c:pt>
                <c:pt idx="4817">
                  <c:v>-1.97544998105206E-2</c:v>
                </c:pt>
                <c:pt idx="4818">
                  <c:v>-1.7466526213670626E-2</c:v>
                </c:pt>
                <c:pt idx="4819">
                  <c:v>-2.0420918597293565E-2</c:v>
                </c:pt>
                <c:pt idx="4820">
                  <c:v>-5.2595484421344291E-2</c:v>
                </c:pt>
                <c:pt idx="4821">
                  <c:v>-4.1317715482519758E-2</c:v>
                </c:pt>
                <c:pt idx="4822">
                  <c:v>-5.3514505386638454E-2</c:v>
                </c:pt>
                <c:pt idx="4823">
                  <c:v>-6.1269254986474835E-2</c:v>
                </c:pt>
                <c:pt idx="4824">
                  <c:v>-4.9885036797135449E-2</c:v>
                </c:pt>
                <c:pt idx="4825">
                  <c:v>-4.3559001730650519E-2</c:v>
                </c:pt>
                <c:pt idx="4826">
                  <c:v>-4.2743199180897889E-2</c:v>
                </c:pt>
                <c:pt idx="4827">
                  <c:v>-6.0673582420265014E-2</c:v>
                </c:pt>
                <c:pt idx="4828">
                  <c:v>-6.7941078562620646E-2</c:v>
                </c:pt>
                <c:pt idx="4829">
                  <c:v>-5.9572753424532096E-2</c:v>
                </c:pt>
                <c:pt idx="4830">
                  <c:v>-5.507599215324268E-2</c:v>
                </c:pt>
                <c:pt idx="4831">
                  <c:v>-6.8609370981037171E-2</c:v>
                </c:pt>
                <c:pt idx="4832">
                  <c:v>-7.7351206797875063E-2</c:v>
                </c:pt>
                <c:pt idx="4833">
                  <c:v>-9.8147471809383158E-2</c:v>
                </c:pt>
                <c:pt idx="4834">
                  <c:v>-9.1286100094127687E-2</c:v>
                </c:pt>
                <c:pt idx="4835">
                  <c:v>-8.9240148582935122E-2</c:v>
                </c:pt>
                <c:pt idx="4836">
                  <c:v>-7.7255369591903697E-2</c:v>
                </c:pt>
                <c:pt idx="4837">
                  <c:v>-0.10376489403823373</c:v>
                </c:pt>
                <c:pt idx="4838">
                  <c:v>-0.10416413733670603</c:v>
                </c:pt>
                <c:pt idx="4839">
                  <c:v>-0.10981746656611611</c:v>
                </c:pt>
                <c:pt idx="4840">
                  <c:v>-8.2528230106986331E-2</c:v>
                </c:pt>
                <c:pt idx="4841">
                  <c:v>-7.2973439526742609E-2</c:v>
                </c:pt>
                <c:pt idx="4842">
                  <c:v>-7.6462032788377751E-2</c:v>
                </c:pt>
                <c:pt idx="4843">
                  <c:v>-7.2616056644149177E-2</c:v>
                </c:pt>
                <c:pt idx="4844">
                  <c:v>-6.9608980027342005E-2</c:v>
                </c:pt>
                <c:pt idx="4845">
                  <c:v>-5.1741139228977794E-2</c:v>
                </c:pt>
                <c:pt idx="4846">
                  <c:v>-4.4269523866919652E-2</c:v>
                </c:pt>
                <c:pt idx="4847">
                  <c:v>-4.3234904324746394E-2</c:v>
                </c:pt>
                <c:pt idx="4848">
                  <c:v>-4.0592845184354423E-2</c:v>
                </c:pt>
                <c:pt idx="4849">
                  <c:v>-3.1848022256984465E-2</c:v>
                </c:pt>
                <c:pt idx="4850">
                  <c:v>-3.4628824136381652E-2</c:v>
                </c:pt>
                <c:pt idx="4851">
                  <c:v>-3.074419760550276E-2</c:v>
                </c:pt>
                <c:pt idx="4852">
                  <c:v>-2.3300145025665304E-2</c:v>
                </c:pt>
                <c:pt idx="4853">
                  <c:v>-2.5088356453915037E-2</c:v>
                </c:pt>
                <c:pt idx="4854">
                  <c:v>-3.1542548593573951E-2</c:v>
                </c:pt>
                <c:pt idx="4855">
                  <c:v>-1.8775441267308818E-2</c:v>
                </c:pt>
                <c:pt idx="4856">
                  <c:v>-1.8430860605451693E-2</c:v>
                </c:pt>
                <c:pt idx="4857">
                  <c:v>-3.7507593952957447E-3</c:v>
                </c:pt>
                <c:pt idx="4858">
                  <c:v>-1.0573048633161251E-2</c:v>
                </c:pt>
                <c:pt idx="4859">
                  <c:v>-2.2641729391625592E-2</c:v>
                </c:pt>
                <c:pt idx="4860">
                  <c:v>-1.9142546005785077E-2</c:v>
                </c:pt>
                <c:pt idx="4861">
                  <c:v>-1.7942937648818915E-3</c:v>
                </c:pt>
                <c:pt idx="4862">
                  <c:v>-4.2813980325390856E-3</c:v>
                </c:pt>
                <c:pt idx="4863">
                  <c:v>-1.1450487459415865E-2</c:v>
                </c:pt>
                <c:pt idx="4864">
                  <c:v>0</c:v>
                </c:pt>
                <c:pt idx="4865">
                  <c:v>0</c:v>
                </c:pt>
                <c:pt idx="4866">
                  <c:v>-1.1007455310222534E-2</c:v>
                </c:pt>
                <c:pt idx="4867">
                  <c:v>0</c:v>
                </c:pt>
                <c:pt idx="4868">
                  <c:v>0</c:v>
                </c:pt>
                <c:pt idx="4869">
                  <c:v>-8.2072535964933021E-3</c:v>
                </c:pt>
                <c:pt idx="4870">
                  <c:v>-4.0239519449391161E-3</c:v>
                </c:pt>
                <c:pt idx="4871">
                  <c:v>-3.7612618639047408E-3</c:v>
                </c:pt>
                <c:pt idx="4872">
                  <c:v>-2.2314990870222744E-2</c:v>
                </c:pt>
                <c:pt idx="4873">
                  <c:v>-2.3458516160942328E-2</c:v>
                </c:pt>
                <c:pt idx="4874">
                  <c:v>-2.9744733243201715E-2</c:v>
                </c:pt>
                <c:pt idx="4875">
                  <c:v>-1.7653553526121479E-2</c:v>
                </c:pt>
                <c:pt idx="4876">
                  <c:v>-1.7436558156352058E-2</c:v>
                </c:pt>
                <c:pt idx="4877">
                  <c:v>-1.154686507177752E-2</c:v>
                </c:pt>
                <c:pt idx="4878">
                  <c:v>0</c:v>
                </c:pt>
                <c:pt idx="4879">
                  <c:v>-8.8016817028144876E-3</c:v>
                </c:pt>
                <c:pt idx="4880">
                  <c:v>-1.0259456069310405E-3</c:v>
                </c:pt>
                <c:pt idx="4881">
                  <c:v>-2.4661530516564422E-3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-6.0290463225177744E-3</c:v>
                </c:pt>
                <c:pt idx="4886">
                  <c:v>-5.4734204888613143E-2</c:v>
                </c:pt>
                <c:pt idx="4887">
                  <c:v>-3.7330591274126433E-2</c:v>
                </c:pt>
                <c:pt idx="4888">
                  <c:v>-4.3560668844820252E-2</c:v>
                </c:pt>
                <c:pt idx="4889">
                  <c:v>-5.8428628374590411E-2</c:v>
                </c:pt>
                <c:pt idx="4890">
                  <c:v>-2.3985181174570304E-2</c:v>
                </c:pt>
                <c:pt idx="4891">
                  <c:v>-1.6777076618622655E-2</c:v>
                </c:pt>
                <c:pt idx="4892">
                  <c:v>0</c:v>
                </c:pt>
                <c:pt idx="4893">
                  <c:v>-1.8901328266042766E-2</c:v>
                </c:pt>
                <c:pt idx="4894">
                  <c:v>-1.8987547036243797E-2</c:v>
                </c:pt>
                <c:pt idx="48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7C-4016-9730-7605912CFA41}"/>
            </c:ext>
          </c:extLst>
        </c:ser>
        <c:ser>
          <c:idx val="1"/>
          <c:order val="1"/>
          <c:tx>
            <c:strRef>
              <c:f>Resultados!$AK$4</c:f>
              <c:strCache>
                <c:ptCount val="1"/>
                <c:pt idx="0">
                  <c:v>S&amp;P500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Resultados!$AI$5:$AI$4900</c:f>
              <c:numCache>
                <c:formatCode>m/d/yyyy</c:formatCode>
                <c:ptCount val="4896"/>
                <c:pt idx="0">
                  <c:v>39085</c:v>
                </c:pt>
                <c:pt idx="1">
                  <c:v>39086</c:v>
                </c:pt>
                <c:pt idx="2">
                  <c:v>39087</c:v>
                </c:pt>
                <c:pt idx="3">
                  <c:v>39090</c:v>
                </c:pt>
                <c:pt idx="4">
                  <c:v>39091</c:v>
                </c:pt>
                <c:pt idx="5">
                  <c:v>39092</c:v>
                </c:pt>
                <c:pt idx="6">
                  <c:v>39093</c:v>
                </c:pt>
                <c:pt idx="7">
                  <c:v>39094</c:v>
                </c:pt>
                <c:pt idx="8">
                  <c:v>39098</c:v>
                </c:pt>
                <c:pt idx="9">
                  <c:v>39099</c:v>
                </c:pt>
                <c:pt idx="10">
                  <c:v>39100</c:v>
                </c:pt>
                <c:pt idx="11">
                  <c:v>39101</c:v>
                </c:pt>
                <c:pt idx="12">
                  <c:v>39104</c:v>
                </c:pt>
                <c:pt idx="13">
                  <c:v>39105</c:v>
                </c:pt>
                <c:pt idx="14">
                  <c:v>39106</c:v>
                </c:pt>
                <c:pt idx="15">
                  <c:v>39107</c:v>
                </c:pt>
                <c:pt idx="16">
                  <c:v>39108</c:v>
                </c:pt>
                <c:pt idx="17">
                  <c:v>39111</c:v>
                </c:pt>
                <c:pt idx="18">
                  <c:v>39112</c:v>
                </c:pt>
                <c:pt idx="19">
                  <c:v>39113</c:v>
                </c:pt>
                <c:pt idx="20">
                  <c:v>39114</c:v>
                </c:pt>
                <c:pt idx="21">
                  <c:v>39115</c:v>
                </c:pt>
                <c:pt idx="22">
                  <c:v>39118</c:v>
                </c:pt>
                <c:pt idx="23">
                  <c:v>39119</c:v>
                </c:pt>
                <c:pt idx="24">
                  <c:v>39120</c:v>
                </c:pt>
                <c:pt idx="25">
                  <c:v>39121</c:v>
                </c:pt>
                <c:pt idx="26">
                  <c:v>39122</c:v>
                </c:pt>
                <c:pt idx="27">
                  <c:v>39125</c:v>
                </c:pt>
                <c:pt idx="28">
                  <c:v>39126</c:v>
                </c:pt>
                <c:pt idx="29">
                  <c:v>39127</c:v>
                </c:pt>
                <c:pt idx="30">
                  <c:v>39128</c:v>
                </c:pt>
                <c:pt idx="31">
                  <c:v>39129</c:v>
                </c:pt>
                <c:pt idx="32">
                  <c:v>39133</c:v>
                </c:pt>
                <c:pt idx="33">
                  <c:v>39134</c:v>
                </c:pt>
                <c:pt idx="34">
                  <c:v>39135</c:v>
                </c:pt>
                <c:pt idx="35">
                  <c:v>39136</c:v>
                </c:pt>
                <c:pt idx="36">
                  <c:v>39139</c:v>
                </c:pt>
                <c:pt idx="37">
                  <c:v>39140</c:v>
                </c:pt>
                <c:pt idx="38">
                  <c:v>39141</c:v>
                </c:pt>
                <c:pt idx="39">
                  <c:v>39142</c:v>
                </c:pt>
                <c:pt idx="40">
                  <c:v>39143</c:v>
                </c:pt>
                <c:pt idx="41">
                  <c:v>39146</c:v>
                </c:pt>
                <c:pt idx="42">
                  <c:v>39147</c:v>
                </c:pt>
                <c:pt idx="43">
                  <c:v>39148</c:v>
                </c:pt>
                <c:pt idx="44">
                  <c:v>39149</c:v>
                </c:pt>
                <c:pt idx="45">
                  <c:v>39150</c:v>
                </c:pt>
                <c:pt idx="46">
                  <c:v>39153</c:v>
                </c:pt>
                <c:pt idx="47">
                  <c:v>39154</c:v>
                </c:pt>
                <c:pt idx="48">
                  <c:v>39155</c:v>
                </c:pt>
                <c:pt idx="49">
                  <c:v>39156</c:v>
                </c:pt>
                <c:pt idx="50">
                  <c:v>39157</c:v>
                </c:pt>
                <c:pt idx="51">
                  <c:v>39160</c:v>
                </c:pt>
                <c:pt idx="52">
                  <c:v>39161</c:v>
                </c:pt>
                <c:pt idx="53">
                  <c:v>39162</c:v>
                </c:pt>
                <c:pt idx="54">
                  <c:v>39163</c:v>
                </c:pt>
                <c:pt idx="55">
                  <c:v>39164</c:v>
                </c:pt>
                <c:pt idx="56">
                  <c:v>39167</c:v>
                </c:pt>
                <c:pt idx="57">
                  <c:v>39168</c:v>
                </c:pt>
                <c:pt idx="58">
                  <c:v>39169</c:v>
                </c:pt>
                <c:pt idx="59">
                  <c:v>39170</c:v>
                </c:pt>
                <c:pt idx="60">
                  <c:v>39171</c:v>
                </c:pt>
                <c:pt idx="61">
                  <c:v>39174</c:v>
                </c:pt>
                <c:pt idx="62">
                  <c:v>39175</c:v>
                </c:pt>
                <c:pt idx="63">
                  <c:v>39176</c:v>
                </c:pt>
                <c:pt idx="64">
                  <c:v>39177</c:v>
                </c:pt>
                <c:pt idx="65">
                  <c:v>39181</c:v>
                </c:pt>
                <c:pt idx="66">
                  <c:v>39182</c:v>
                </c:pt>
                <c:pt idx="67">
                  <c:v>39183</c:v>
                </c:pt>
                <c:pt idx="68">
                  <c:v>39184</c:v>
                </c:pt>
                <c:pt idx="69">
                  <c:v>39185</c:v>
                </c:pt>
                <c:pt idx="70">
                  <c:v>39188</c:v>
                </c:pt>
                <c:pt idx="71">
                  <c:v>39189</c:v>
                </c:pt>
                <c:pt idx="72">
                  <c:v>39190</c:v>
                </c:pt>
                <c:pt idx="73">
                  <c:v>39191</c:v>
                </c:pt>
                <c:pt idx="74">
                  <c:v>39192</c:v>
                </c:pt>
                <c:pt idx="75">
                  <c:v>39195</c:v>
                </c:pt>
                <c:pt idx="76">
                  <c:v>39196</c:v>
                </c:pt>
                <c:pt idx="77">
                  <c:v>39197</c:v>
                </c:pt>
                <c:pt idx="78">
                  <c:v>39198</c:v>
                </c:pt>
                <c:pt idx="79">
                  <c:v>39199</c:v>
                </c:pt>
                <c:pt idx="80">
                  <c:v>39202</c:v>
                </c:pt>
                <c:pt idx="81">
                  <c:v>39203</c:v>
                </c:pt>
                <c:pt idx="82">
                  <c:v>39204</c:v>
                </c:pt>
                <c:pt idx="83">
                  <c:v>39205</c:v>
                </c:pt>
                <c:pt idx="84">
                  <c:v>39206</c:v>
                </c:pt>
                <c:pt idx="85">
                  <c:v>39209</c:v>
                </c:pt>
                <c:pt idx="86">
                  <c:v>39210</c:v>
                </c:pt>
                <c:pt idx="87">
                  <c:v>39211</c:v>
                </c:pt>
                <c:pt idx="88">
                  <c:v>39212</c:v>
                </c:pt>
                <c:pt idx="89">
                  <c:v>39213</c:v>
                </c:pt>
                <c:pt idx="90">
                  <c:v>39216</c:v>
                </c:pt>
                <c:pt idx="91">
                  <c:v>39217</c:v>
                </c:pt>
                <c:pt idx="92">
                  <c:v>39218</c:v>
                </c:pt>
                <c:pt idx="93">
                  <c:v>39219</c:v>
                </c:pt>
                <c:pt idx="94">
                  <c:v>39220</c:v>
                </c:pt>
                <c:pt idx="95">
                  <c:v>39223</c:v>
                </c:pt>
                <c:pt idx="96">
                  <c:v>39224</c:v>
                </c:pt>
                <c:pt idx="97">
                  <c:v>39225</c:v>
                </c:pt>
                <c:pt idx="98">
                  <c:v>39226</c:v>
                </c:pt>
                <c:pt idx="99">
                  <c:v>39227</c:v>
                </c:pt>
                <c:pt idx="100">
                  <c:v>39231</c:v>
                </c:pt>
                <c:pt idx="101">
                  <c:v>39232</c:v>
                </c:pt>
                <c:pt idx="102">
                  <c:v>39233</c:v>
                </c:pt>
                <c:pt idx="103">
                  <c:v>39234</c:v>
                </c:pt>
                <c:pt idx="104">
                  <c:v>39237</c:v>
                </c:pt>
                <c:pt idx="105">
                  <c:v>39238</c:v>
                </c:pt>
                <c:pt idx="106">
                  <c:v>39239</c:v>
                </c:pt>
                <c:pt idx="107">
                  <c:v>39240</c:v>
                </c:pt>
                <c:pt idx="108">
                  <c:v>39241</c:v>
                </c:pt>
                <c:pt idx="109">
                  <c:v>39244</c:v>
                </c:pt>
                <c:pt idx="110">
                  <c:v>39245</c:v>
                </c:pt>
                <c:pt idx="111">
                  <c:v>39246</c:v>
                </c:pt>
                <c:pt idx="112">
                  <c:v>39247</c:v>
                </c:pt>
                <c:pt idx="113">
                  <c:v>39248</c:v>
                </c:pt>
                <c:pt idx="114">
                  <c:v>39251</c:v>
                </c:pt>
                <c:pt idx="115">
                  <c:v>39252</c:v>
                </c:pt>
                <c:pt idx="116">
                  <c:v>39253</c:v>
                </c:pt>
                <c:pt idx="117">
                  <c:v>39254</c:v>
                </c:pt>
                <c:pt idx="118">
                  <c:v>39255</c:v>
                </c:pt>
                <c:pt idx="119">
                  <c:v>39258</c:v>
                </c:pt>
                <c:pt idx="120">
                  <c:v>39259</c:v>
                </c:pt>
                <c:pt idx="121">
                  <c:v>39260</c:v>
                </c:pt>
                <c:pt idx="122">
                  <c:v>39261</c:v>
                </c:pt>
                <c:pt idx="123">
                  <c:v>39262</c:v>
                </c:pt>
                <c:pt idx="124">
                  <c:v>39265</c:v>
                </c:pt>
                <c:pt idx="125">
                  <c:v>39266</c:v>
                </c:pt>
                <c:pt idx="126">
                  <c:v>39268</c:v>
                </c:pt>
                <c:pt idx="127">
                  <c:v>39269</c:v>
                </c:pt>
                <c:pt idx="128">
                  <c:v>39272</c:v>
                </c:pt>
                <c:pt idx="129">
                  <c:v>39273</c:v>
                </c:pt>
                <c:pt idx="130">
                  <c:v>39274</c:v>
                </c:pt>
                <c:pt idx="131">
                  <c:v>39275</c:v>
                </c:pt>
                <c:pt idx="132">
                  <c:v>39276</c:v>
                </c:pt>
                <c:pt idx="133">
                  <c:v>39279</c:v>
                </c:pt>
                <c:pt idx="134">
                  <c:v>39280</c:v>
                </c:pt>
                <c:pt idx="135">
                  <c:v>39281</c:v>
                </c:pt>
                <c:pt idx="136">
                  <c:v>39282</c:v>
                </c:pt>
                <c:pt idx="137">
                  <c:v>39283</c:v>
                </c:pt>
                <c:pt idx="138">
                  <c:v>39286</c:v>
                </c:pt>
                <c:pt idx="139">
                  <c:v>39287</c:v>
                </c:pt>
                <c:pt idx="140">
                  <c:v>39288</c:v>
                </c:pt>
                <c:pt idx="141">
                  <c:v>39289</c:v>
                </c:pt>
                <c:pt idx="142">
                  <c:v>39290</c:v>
                </c:pt>
                <c:pt idx="143">
                  <c:v>39293</c:v>
                </c:pt>
                <c:pt idx="144">
                  <c:v>39294</c:v>
                </c:pt>
                <c:pt idx="145">
                  <c:v>39295</c:v>
                </c:pt>
                <c:pt idx="146">
                  <c:v>39296</c:v>
                </c:pt>
                <c:pt idx="147">
                  <c:v>39297</c:v>
                </c:pt>
                <c:pt idx="148">
                  <c:v>39300</c:v>
                </c:pt>
                <c:pt idx="149">
                  <c:v>39301</c:v>
                </c:pt>
                <c:pt idx="150">
                  <c:v>39302</c:v>
                </c:pt>
                <c:pt idx="151">
                  <c:v>39303</c:v>
                </c:pt>
                <c:pt idx="152">
                  <c:v>39304</c:v>
                </c:pt>
                <c:pt idx="153">
                  <c:v>39307</c:v>
                </c:pt>
                <c:pt idx="154">
                  <c:v>39308</c:v>
                </c:pt>
                <c:pt idx="155">
                  <c:v>39309</c:v>
                </c:pt>
                <c:pt idx="156">
                  <c:v>39310</c:v>
                </c:pt>
                <c:pt idx="157">
                  <c:v>39311</c:v>
                </c:pt>
                <c:pt idx="158">
                  <c:v>39314</c:v>
                </c:pt>
                <c:pt idx="159">
                  <c:v>39315</c:v>
                </c:pt>
                <c:pt idx="160">
                  <c:v>39316</c:v>
                </c:pt>
                <c:pt idx="161">
                  <c:v>39317</c:v>
                </c:pt>
                <c:pt idx="162">
                  <c:v>39318</c:v>
                </c:pt>
                <c:pt idx="163">
                  <c:v>39321</c:v>
                </c:pt>
                <c:pt idx="164">
                  <c:v>39322</c:v>
                </c:pt>
                <c:pt idx="165">
                  <c:v>39323</c:v>
                </c:pt>
                <c:pt idx="166">
                  <c:v>39324</c:v>
                </c:pt>
                <c:pt idx="167">
                  <c:v>39325</c:v>
                </c:pt>
                <c:pt idx="168">
                  <c:v>39329</c:v>
                </c:pt>
                <c:pt idx="169">
                  <c:v>39330</c:v>
                </c:pt>
                <c:pt idx="170">
                  <c:v>39331</c:v>
                </c:pt>
                <c:pt idx="171">
                  <c:v>39332</c:v>
                </c:pt>
                <c:pt idx="172">
                  <c:v>39335</c:v>
                </c:pt>
                <c:pt idx="173">
                  <c:v>39336</c:v>
                </c:pt>
                <c:pt idx="174">
                  <c:v>39337</c:v>
                </c:pt>
                <c:pt idx="175">
                  <c:v>39338</c:v>
                </c:pt>
                <c:pt idx="176">
                  <c:v>39339</c:v>
                </c:pt>
                <c:pt idx="177">
                  <c:v>39342</c:v>
                </c:pt>
                <c:pt idx="178">
                  <c:v>39343</c:v>
                </c:pt>
                <c:pt idx="179">
                  <c:v>39344</c:v>
                </c:pt>
                <c:pt idx="180">
                  <c:v>39345</c:v>
                </c:pt>
                <c:pt idx="181">
                  <c:v>39346</c:v>
                </c:pt>
                <c:pt idx="182">
                  <c:v>39349</c:v>
                </c:pt>
                <c:pt idx="183">
                  <c:v>39350</c:v>
                </c:pt>
                <c:pt idx="184">
                  <c:v>39351</c:v>
                </c:pt>
                <c:pt idx="185">
                  <c:v>39352</c:v>
                </c:pt>
                <c:pt idx="186">
                  <c:v>39353</c:v>
                </c:pt>
                <c:pt idx="187">
                  <c:v>39356</c:v>
                </c:pt>
                <c:pt idx="188">
                  <c:v>39357</c:v>
                </c:pt>
                <c:pt idx="189">
                  <c:v>39358</c:v>
                </c:pt>
                <c:pt idx="190">
                  <c:v>39359</c:v>
                </c:pt>
                <c:pt idx="191">
                  <c:v>39360</c:v>
                </c:pt>
                <c:pt idx="192">
                  <c:v>39363</c:v>
                </c:pt>
                <c:pt idx="193">
                  <c:v>39364</c:v>
                </c:pt>
                <c:pt idx="194">
                  <c:v>39365</c:v>
                </c:pt>
                <c:pt idx="195">
                  <c:v>39366</c:v>
                </c:pt>
                <c:pt idx="196">
                  <c:v>39367</c:v>
                </c:pt>
                <c:pt idx="197">
                  <c:v>39370</c:v>
                </c:pt>
                <c:pt idx="198">
                  <c:v>39371</c:v>
                </c:pt>
                <c:pt idx="199">
                  <c:v>39372</c:v>
                </c:pt>
                <c:pt idx="200">
                  <c:v>39373</c:v>
                </c:pt>
                <c:pt idx="201">
                  <c:v>39374</c:v>
                </c:pt>
                <c:pt idx="202">
                  <c:v>39377</c:v>
                </c:pt>
                <c:pt idx="203">
                  <c:v>39378</c:v>
                </c:pt>
                <c:pt idx="204">
                  <c:v>39379</c:v>
                </c:pt>
                <c:pt idx="205">
                  <c:v>39380</c:v>
                </c:pt>
                <c:pt idx="206">
                  <c:v>39381</c:v>
                </c:pt>
                <c:pt idx="207">
                  <c:v>39384</c:v>
                </c:pt>
                <c:pt idx="208">
                  <c:v>39385</c:v>
                </c:pt>
                <c:pt idx="209">
                  <c:v>39386</c:v>
                </c:pt>
                <c:pt idx="210">
                  <c:v>39387</c:v>
                </c:pt>
                <c:pt idx="211">
                  <c:v>39388</c:v>
                </c:pt>
                <c:pt idx="212">
                  <c:v>39391</c:v>
                </c:pt>
                <c:pt idx="213">
                  <c:v>39392</c:v>
                </c:pt>
                <c:pt idx="214">
                  <c:v>39393</c:v>
                </c:pt>
                <c:pt idx="215">
                  <c:v>39394</c:v>
                </c:pt>
                <c:pt idx="216">
                  <c:v>39395</c:v>
                </c:pt>
                <c:pt idx="217">
                  <c:v>39398</c:v>
                </c:pt>
                <c:pt idx="218">
                  <c:v>39399</c:v>
                </c:pt>
                <c:pt idx="219">
                  <c:v>39400</c:v>
                </c:pt>
                <c:pt idx="220">
                  <c:v>39401</c:v>
                </c:pt>
                <c:pt idx="221">
                  <c:v>39402</c:v>
                </c:pt>
                <c:pt idx="222">
                  <c:v>39405</c:v>
                </c:pt>
                <c:pt idx="223">
                  <c:v>39406</c:v>
                </c:pt>
                <c:pt idx="224">
                  <c:v>39407</c:v>
                </c:pt>
                <c:pt idx="225">
                  <c:v>39409</c:v>
                </c:pt>
                <c:pt idx="226">
                  <c:v>39412</c:v>
                </c:pt>
                <c:pt idx="227">
                  <c:v>39413</c:v>
                </c:pt>
                <c:pt idx="228">
                  <c:v>39414</c:v>
                </c:pt>
                <c:pt idx="229">
                  <c:v>39415</c:v>
                </c:pt>
                <c:pt idx="230">
                  <c:v>39416</c:v>
                </c:pt>
                <c:pt idx="231">
                  <c:v>39419</c:v>
                </c:pt>
                <c:pt idx="232">
                  <c:v>39420</c:v>
                </c:pt>
                <c:pt idx="233">
                  <c:v>39421</c:v>
                </c:pt>
                <c:pt idx="234">
                  <c:v>39422</c:v>
                </c:pt>
                <c:pt idx="235">
                  <c:v>39423</c:v>
                </c:pt>
                <c:pt idx="236">
                  <c:v>39426</c:v>
                </c:pt>
                <c:pt idx="237">
                  <c:v>39427</c:v>
                </c:pt>
                <c:pt idx="238">
                  <c:v>39428</c:v>
                </c:pt>
                <c:pt idx="239">
                  <c:v>39429</c:v>
                </c:pt>
                <c:pt idx="240">
                  <c:v>39430</c:v>
                </c:pt>
                <c:pt idx="241">
                  <c:v>39433</c:v>
                </c:pt>
                <c:pt idx="242">
                  <c:v>39434</c:v>
                </c:pt>
                <c:pt idx="243">
                  <c:v>39435</c:v>
                </c:pt>
                <c:pt idx="244">
                  <c:v>39436</c:v>
                </c:pt>
                <c:pt idx="245">
                  <c:v>39437</c:v>
                </c:pt>
                <c:pt idx="246">
                  <c:v>39440</c:v>
                </c:pt>
                <c:pt idx="247">
                  <c:v>39442</c:v>
                </c:pt>
                <c:pt idx="248">
                  <c:v>39443</c:v>
                </c:pt>
                <c:pt idx="249">
                  <c:v>39444</c:v>
                </c:pt>
                <c:pt idx="250">
                  <c:v>39447</c:v>
                </c:pt>
                <c:pt idx="251">
                  <c:v>39449</c:v>
                </c:pt>
                <c:pt idx="252">
                  <c:v>39450</c:v>
                </c:pt>
                <c:pt idx="253">
                  <c:v>39451</c:v>
                </c:pt>
                <c:pt idx="254">
                  <c:v>39454</c:v>
                </c:pt>
                <c:pt idx="255">
                  <c:v>39455</c:v>
                </c:pt>
                <c:pt idx="256">
                  <c:v>39456</c:v>
                </c:pt>
                <c:pt idx="257">
                  <c:v>39457</c:v>
                </c:pt>
                <c:pt idx="258">
                  <c:v>39458</c:v>
                </c:pt>
                <c:pt idx="259">
                  <c:v>39461</c:v>
                </c:pt>
                <c:pt idx="260">
                  <c:v>39462</c:v>
                </c:pt>
                <c:pt idx="261">
                  <c:v>39463</c:v>
                </c:pt>
                <c:pt idx="262">
                  <c:v>39464</c:v>
                </c:pt>
                <c:pt idx="263">
                  <c:v>39465</c:v>
                </c:pt>
                <c:pt idx="264">
                  <c:v>39469</c:v>
                </c:pt>
                <c:pt idx="265">
                  <c:v>39470</c:v>
                </c:pt>
                <c:pt idx="266">
                  <c:v>39471</c:v>
                </c:pt>
                <c:pt idx="267">
                  <c:v>39472</c:v>
                </c:pt>
                <c:pt idx="268">
                  <c:v>39475</c:v>
                </c:pt>
                <c:pt idx="269">
                  <c:v>39476</c:v>
                </c:pt>
                <c:pt idx="270">
                  <c:v>39477</c:v>
                </c:pt>
                <c:pt idx="271">
                  <c:v>39478</c:v>
                </c:pt>
                <c:pt idx="272">
                  <c:v>39479</c:v>
                </c:pt>
                <c:pt idx="273">
                  <c:v>39482</c:v>
                </c:pt>
                <c:pt idx="274">
                  <c:v>39483</c:v>
                </c:pt>
                <c:pt idx="275">
                  <c:v>39484</c:v>
                </c:pt>
                <c:pt idx="276">
                  <c:v>39485</c:v>
                </c:pt>
                <c:pt idx="277">
                  <c:v>39486</c:v>
                </c:pt>
                <c:pt idx="278">
                  <c:v>39489</c:v>
                </c:pt>
                <c:pt idx="279">
                  <c:v>39490</c:v>
                </c:pt>
                <c:pt idx="280">
                  <c:v>39491</c:v>
                </c:pt>
                <c:pt idx="281">
                  <c:v>39492</c:v>
                </c:pt>
                <c:pt idx="282">
                  <c:v>39493</c:v>
                </c:pt>
                <c:pt idx="283">
                  <c:v>39497</c:v>
                </c:pt>
                <c:pt idx="284">
                  <c:v>39498</c:v>
                </c:pt>
                <c:pt idx="285">
                  <c:v>39499</c:v>
                </c:pt>
                <c:pt idx="286">
                  <c:v>39500</c:v>
                </c:pt>
                <c:pt idx="287">
                  <c:v>39503</c:v>
                </c:pt>
                <c:pt idx="288">
                  <c:v>39504</c:v>
                </c:pt>
                <c:pt idx="289">
                  <c:v>39505</c:v>
                </c:pt>
                <c:pt idx="290">
                  <c:v>39506</c:v>
                </c:pt>
                <c:pt idx="291">
                  <c:v>39507</c:v>
                </c:pt>
                <c:pt idx="292">
                  <c:v>39510</c:v>
                </c:pt>
                <c:pt idx="293">
                  <c:v>39511</c:v>
                </c:pt>
                <c:pt idx="294">
                  <c:v>39512</c:v>
                </c:pt>
                <c:pt idx="295">
                  <c:v>39513</c:v>
                </c:pt>
                <c:pt idx="296">
                  <c:v>39514</c:v>
                </c:pt>
                <c:pt idx="297">
                  <c:v>39517</c:v>
                </c:pt>
                <c:pt idx="298">
                  <c:v>39518</c:v>
                </c:pt>
                <c:pt idx="299">
                  <c:v>39519</c:v>
                </c:pt>
                <c:pt idx="300">
                  <c:v>39520</c:v>
                </c:pt>
                <c:pt idx="301">
                  <c:v>39521</c:v>
                </c:pt>
                <c:pt idx="302">
                  <c:v>39524</c:v>
                </c:pt>
                <c:pt idx="303">
                  <c:v>39525</c:v>
                </c:pt>
                <c:pt idx="304">
                  <c:v>39526</c:v>
                </c:pt>
                <c:pt idx="305">
                  <c:v>39527</c:v>
                </c:pt>
                <c:pt idx="306">
                  <c:v>39531</c:v>
                </c:pt>
                <c:pt idx="307">
                  <c:v>39532</c:v>
                </c:pt>
                <c:pt idx="308">
                  <c:v>39533</c:v>
                </c:pt>
                <c:pt idx="309">
                  <c:v>39534</c:v>
                </c:pt>
                <c:pt idx="310">
                  <c:v>39535</c:v>
                </c:pt>
                <c:pt idx="311">
                  <c:v>39538</c:v>
                </c:pt>
                <c:pt idx="312">
                  <c:v>39539</c:v>
                </c:pt>
                <c:pt idx="313">
                  <c:v>39540</c:v>
                </c:pt>
                <c:pt idx="314">
                  <c:v>39541</c:v>
                </c:pt>
                <c:pt idx="315">
                  <c:v>39542</c:v>
                </c:pt>
                <c:pt idx="316">
                  <c:v>39545</c:v>
                </c:pt>
                <c:pt idx="317">
                  <c:v>39546</c:v>
                </c:pt>
                <c:pt idx="318">
                  <c:v>39547</c:v>
                </c:pt>
                <c:pt idx="319">
                  <c:v>39548</c:v>
                </c:pt>
                <c:pt idx="320">
                  <c:v>39549</c:v>
                </c:pt>
                <c:pt idx="321">
                  <c:v>39552</c:v>
                </c:pt>
                <c:pt idx="322">
                  <c:v>39553</c:v>
                </c:pt>
                <c:pt idx="323">
                  <c:v>39554</c:v>
                </c:pt>
                <c:pt idx="324">
                  <c:v>39555</c:v>
                </c:pt>
                <c:pt idx="325">
                  <c:v>39556</c:v>
                </c:pt>
                <c:pt idx="326">
                  <c:v>39559</c:v>
                </c:pt>
                <c:pt idx="327">
                  <c:v>39560</c:v>
                </c:pt>
                <c:pt idx="328">
                  <c:v>39561</c:v>
                </c:pt>
                <c:pt idx="329">
                  <c:v>39562</c:v>
                </c:pt>
                <c:pt idx="330">
                  <c:v>39563</c:v>
                </c:pt>
                <c:pt idx="331">
                  <c:v>39566</c:v>
                </c:pt>
                <c:pt idx="332">
                  <c:v>39567</c:v>
                </c:pt>
                <c:pt idx="333">
                  <c:v>39568</c:v>
                </c:pt>
                <c:pt idx="334">
                  <c:v>39569</c:v>
                </c:pt>
                <c:pt idx="335">
                  <c:v>39570</c:v>
                </c:pt>
                <c:pt idx="336">
                  <c:v>39573</c:v>
                </c:pt>
                <c:pt idx="337">
                  <c:v>39574</c:v>
                </c:pt>
                <c:pt idx="338">
                  <c:v>39575</c:v>
                </c:pt>
                <c:pt idx="339">
                  <c:v>39576</c:v>
                </c:pt>
                <c:pt idx="340">
                  <c:v>39577</c:v>
                </c:pt>
                <c:pt idx="341">
                  <c:v>39580</c:v>
                </c:pt>
                <c:pt idx="342">
                  <c:v>39581</c:v>
                </c:pt>
                <c:pt idx="343">
                  <c:v>39582</c:v>
                </c:pt>
                <c:pt idx="344">
                  <c:v>39583</c:v>
                </c:pt>
                <c:pt idx="345">
                  <c:v>39584</c:v>
                </c:pt>
                <c:pt idx="346">
                  <c:v>39587</c:v>
                </c:pt>
                <c:pt idx="347">
                  <c:v>39588</c:v>
                </c:pt>
                <c:pt idx="348">
                  <c:v>39589</c:v>
                </c:pt>
                <c:pt idx="349">
                  <c:v>39590</c:v>
                </c:pt>
                <c:pt idx="350">
                  <c:v>39591</c:v>
                </c:pt>
                <c:pt idx="351">
                  <c:v>39595</c:v>
                </c:pt>
                <c:pt idx="352">
                  <c:v>39596</c:v>
                </c:pt>
                <c:pt idx="353">
                  <c:v>39597</c:v>
                </c:pt>
                <c:pt idx="354">
                  <c:v>39598</c:v>
                </c:pt>
                <c:pt idx="355">
                  <c:v>39601</c:v>
                </c:pt>
                <c:pt idx="356">
                  <c:v>39602</c:v>
                </c:pt>
                <c:pt idx="357">
                  <c:v>39603</c:v>
                </c:pt>
                <c:pt idx="358">
                  <c:v>39604</c:v>
                </c:pt>
                <c:pt idx="359">
                  <c:v>39605</c:v>
                </c:pt>
                <c:pt idx="360">
                  <c:v>39608</c:v>
                </c:pt>
                <c:pt idx="361">
                  <c:v>39609</c:v>
                </c:pt>
                <c:pt idx="362">
                  <c:v>39610</c:v>
                </c:pt>
                <c:pt idx="363">
                  <c:v>39611</c:v>
                </c:pt>
                <c:pt idx="364">
                  <c:v>39612</c:v>
                </c:pt>
                <c:pt idx="365">
                  <c:v>39615</c:v>
                </c:pt>
                <c:pt idx="366">
                  <c:v>39616</c:v>
                </c:pt>
                <c:pt idx="367">
                  <c:v>39617</c:v>
                </c:pt>
                <c:pt idx="368">
                  <c:v>39618</c:v>
                </c:pt>
                <c:pt idx="369">
                  <c:v>39619</c:v>
                </c:pt>
                <c:pt idx="370">
                  <c:v>39622</c:v>
                </c:pt>
                <c:pt idx="371">
                  <c:v>39623</c:v>
                </c:pt>
                <c:pt idx="372">
                  <c:v>39624</c:v>
                </c:pt>
                <c:pt idx="373">
                  <c:v>39625</c:v>
                </c:pt>
                <c:pt idx="374">
                  <c:v>39626</c:v>
                </c:pt>
                <c:pt idx="375">
                  <c:v>39629</c:v>
                </c:pt>
                <c:pt idx="376">
                  <c:v>39630</c:v>
                </c:pt>
                <c:pt idx="377">
                  <c:v>39631</c:v>
                </c:pt>
                <c:pt idx="378">
                  <c:v>39632</c:v>
                </c:pt>
                <c:pt idx="379">
                  <c:v>39636</c:v>
                </c:pt>
                <c:pt idx="380">
                  <c:v>39637</c:v>
                </c:pt>
                <c:pt idx="381">
                  <c:v>39638</c:v>
                </c:pt>
                <c:pt idx="382">
                  <c:v>39639</c:v>
                </c:pt>
                <c:pt idx="383">
                  <c:v>39640</c:v>
                </c:pt>
                <c:pt idx="384">
                  <c:v>39643</c:v>
                </c:pt>
                <c:pt idx="385">
                  <c:v>39644</c:v>
                </c:pt>
                <c:pt idx="386">
                  <c:v>39645</c:v>
                </c:pt>
                <c:pt idx="387">
                  <c:v>39646</c:v>
                </c:pt>
                <c:pt idx="388">
                  <c:v>39647</c:v>
                </c:pt>
                <c:pt idx="389">
                  <c:v>39650</c:v>
                </c:pt>
                <c:pt idx="390">
                  <c:v>39651</c:v>
                </c:pt>
                <c:pt idx="391">
                  <c:v>39652</c:v>
                </c:pt>
                <c:pt idx="392">
                  <c:v>39653</c:v>
                </c:pt>
                <c:pt idx="393">
                  <c:v>39654</c:v>
                </c:pt>
                <c:pt idx="394">
                  <c:v>39657</c:v>
                </c:pt>
                <c:pt idx="395">
                  <c:v>39658</c:v>
                </c:pt>
                <c:pt idx="396">
                  <c:v>39659</c:v>
                </c:pt>
                <c:pt idx="397">
                  <c:v>39660</c:v>
                </c:pt>
                <c:pt idx="398">
                  <c:v>39661</c:v>
                </c:pt>
                <c:pt idx="399">
                  <c:v>39664</c:v>
                </c:pt>
                <c:pt idx="400">
                  <c:v>39665</c:v>
                </c:pt>
                <c:pt idx="401">
                  <c:v>39666</c:v>
                </c:pt>
                <c:pt idx="402">
                  <c:v>39667</c:v>
                </c:pt>
                <c:pt idx="403">
                  <c:v>39668</c:v>
                </c:pt>
                <c:pt idx="404">
                  <c:v>39671</c:v>
                </c:pt>
                <c:pt idx="405">
                  <c:v>39672</c:v>
                </c:pt>
                <c:pt idx="406">
                  <c:v>39673</c:v>
                </c:pt>
                <c:pt idx="407">
                  <c:v>39674</c:v>
                </c:pt>
                <c:pt idx="408">
                  <c:v>39675</c:v>
                </c:pt>
                <c:pt idx="409">
                  <c:v>39678</c:v>
                </c:pt>
                <c:pt idx="410">
                  <c:v>39679</c:v>
                </c:pt>
                <c:pt idx="411">
                  <c:v>39680</c:v>
                </c:pt>
                <c:pt idx="412">
                  <c:v>39681</c:v>
                </c:pt>
                <c:pt idx="413">
                  <c:v>39682</c:v>
                </c:pt>
                <c:pt idx="414">
                  <c:v>39685</c:v>
                </c:pt>
                <c:pt idx="415">
                  <c:v>39686</c:v>
                </c:pt>
                <c:pt idx="416">
                  <c:v>39687</c:v>
                </c:pt>
                <c:pt idx="417">
                  <c:v>39688</c:v>
                </c:pt>
                <c:pt idx="418">
                  <c:v>39689</c:v>
                </c:pt>
                <c:pt idx="419">
                  <c:v>39693</c:v>
                </c:pt>
                <c:pt idx="420">
                  <c:v>39694</c:v>
                </c:pt>
                <c:pt idx="421">
                  <c:v>39695</c:v>
                </c:pt>
                <c:pt idx="422">
                  <c:v>39696</c:v>
                </c:pt>
                <c:pt idx="423">
                  <c:v>39699</c:v>
                </c:pt>
                <c:pt idx="424">
                  <c:v>39700</c:v>
                </c:pt>
                <c:pt idx="425">
                  <c:v>39701</c:v>
                </c:pt>
                <c:pt idx="426">
                  <c:v>39702</c:v>
                </c:pt>
                <c:pt idx="427">
                  <c:v>39703</c:v>
                </c:pt>
                <c:pt idx="428">
                  <c:v>39706</c:v>
                </c:pt>
                <c:pt idx="429">
                  <c:v>39707</c:v>
                </c:pt>
                <c:pt idx="430">
                  <c:v>39708</c:v>
                </c:pt>
                <c:pt idx="431">
                  <c:v>39709</c:v>
                </c:pt>
                <c:pt idx="432">
                  <c:v>39710</c:v>
                </c:pt>
                <c:pt idx="433">
                  <c:v>39713</c:v>
                </c:pt>
                <c:pt idx="434">
                  <c:v>39714</c:v>
                </c:pt>
                <c:pt idx="435">
                  <c:v>39715</c:v>
                </c:pt>
                <c:pt idx="436">
                  <c:v>39716</c:v>
                </c:pt>
                <c:pt idx="437">
                  <c:v>39717</c:v>
                </c:pt>
                <c:pt idx="438">
                  <c:v>39720</c:v>
                </c:pt>
                <c:pt idx="439">
                  <c:v>39721</c:v>
                </c:pt>
                <c:pt idx="440">
                  <c:v>39722</c:v>
                </c:pt>
                <c:pt idx="441">
                  <c:v>39723</c:v>
                </c:pt>
                <c:pt idx="442">
                  <c:v>39724</c:v>
                </c:pt>
                <c:pt idx="443">
                  <c:v>39727</c:v>
                </c:pt>
                <c:pt idx="444">
                  <c:v>39728</c:v>
                </c:pt>
                <c:pt idx="445">
                  <c:v>39729</c:v>
                </c:pt>
                <c:pt idx="446">
                  <c:v>39730</c:v>
                </c:pt>
                <c:pt idx="447">
                  <c:v>39731</c:v>
                </c:pt>
                <c:pt idx="448">
                  <c:v>39734</c:v>
                </c:pt>
                <c:pt idx="449">
                  <c:v>39735</c:v>
                </c:pt>
                <c:pt idx="450">
                  <c:v>39736</c:v>
                </c:pt>
                <c:pt idx="451">
                  <c:v>39737</c:v>
                </c:pt>
                <c:pt idx="452">
                  <c:v>39738</c:v>
                </c:pt>
                <c:pt idx="453">
                  <c:v>39741</c:v>
                </c:pt>
                <c:pt idx="454">
                  <c:v>39742</c:v>
                </c:pt>
                <c:pt idx="455">
                  <c:v>39743</c:v>
                </c:pt>
                <c:pt idx="456">
                  <c:v>39744</c:v>
                </c:pt>
                <c:pt idx="457">
                  <c:v>39745</c:v>
                </c:pt>
                <c:pt idx="458">
                  <c:v>39748</c:v>
                </c:pt>
                <c:pt idx="459">
                  <c:v>39749</c:v>
                </c:pt>
                <c:pt idx="460">
                  <c:v>39750</c:v>
                </c:pt>
                <c:pt idx="461">
                  <c:v>39751</c:v>
                </c:pt>
                <c:pt idx="462">
                  <c:v>39752</c:v>
                </c:pt>
                <c:pt idx="463">
                  <c:v>39755</c:v>
                </c:pt>
                <c:pt idx="464">
                  <c:v>39756</c:v>
                </c:pt>
                <c:pt idx="465">
                  <c:v>39757</c:v>
                </c:pt>
                <c:pt idx="466">
                  <c:v>39758</c:v>
                </c:pt>
                <c:pt idx="467">
                  <c:v>39759</c:v>
                </c:pt>
                <c:pt idx="468">
                  <c:v>39762</c:v>
                </c:pt>
                <c:pt idx="469">
                  <c:v>39763</c:v>
                </c:pt>
                <c:pt idx="470">
                  <c:v>39764</c:v>
                </c:pt>
                <c:pt idx="471">
                  <c:v>39765</c:v>
                </c:pt>
                <c:pt idx="472">
                  <c:v>39766</c:v>
                </c:pt>
                <c:pt idx="473">
                  <c:v>39769</c:v>
                </c:pt>
                <c:pt idx="474">
                  <c:v>39770</c:v>
                </c:pt>
                <c:pt idx="475">
                  <c:v>39771</c:v>
                </c:pt>
                <c:pt idx="476">
                  <c:v>39772</c:v>
                </c:pt>
                <c:pt idx="477">
                  <c:v>39773</c:v>
                </c:pt>
                <c:pt idx="478">
                  <c:v>39776</c:v>
                </c:pt>
                <c:pt idx="479">
                  <c:v>39777</c:v>
                </c:pt>
                <c:pt idx="480">
                  <c:v>39778</c:v>
                </c:pt>
                <c:pt idx="481">
                  <c:v>39780</c:v>
                </c:pt>
                <c:pt idx="482">
                  <c:v>39783</c:v>
                </c:pt>
                <c:pt idx="483">
                  <c:v>39784</c:v>
                </c:pt>
                <c:pt idx="484">
                  <c:v>39785</c:v>
                </c:pt>
                <c:pt idx="485">
                  <c:v>39786</c:v>
                </c:pt>
                <c:pt idx="486">
                  <c:v>39787</c:v>
                </c:pt>
                <c:pt idx="487">
                  <c:v>39790</c:v>
                </c:pt>
                <c:pt idx="488">
                  <c:v>39791</c:v>
                </c:pt>
                <c:pt idx="489">
                  <c:v>39792</c:v>
                </c:pt>
                <c:pt idx="490">
                  <c:v>39793</c:v>
                </c:pt>
                <c:pt idx="491">
                  <c:v>39794</c:v>
                </c:pt>
                <c:pt idx="492">
                  <c:v>39797</c:v>
                </c:pt>
                <c:pt idx="493">
                  <c:v>39798</c:v>
                </c:pt>
                <c:pt idx="494">
                  <c:v>39799</c:v>
                </c:pt>
                <c:pt idx="495">
                  <c:v>39800</c:v>
                </c:pt>
                <c:pt idx="496">
                  <c:v>39801</c:v>
                </c:pt>
                <c:pt idx="497">
                  <c:v>39804</c:v>
                </c:pt>
                <c:pt idx="498">
                  <c:v>39805</c:v>
                </c:pt>
                <c:pt idx="499">
                  <c:v>39806</c:v>
                </c:pt>
                <c:pt idx="500">
                  <c:v>39808</c:v>
                </c:pt>
                <c:pt idx="501">
                  <c:v>39811</c:v>
                </c:pt>
                <c:pt idx="502">
                  <c:v>39812</c:v>
                </c:pt>
                <c:pt idx="503">
                  <c:v>39813</c:v>
                </c:pt>
                <c:pt idx="504">
                  <c:v>39815</c:v>
                </c:pt>
                <c:pt idx="505">
                  <c:v>39818</c:v>
                </c:pt>
                <c:pt idx="506">
                  <c:v>39819</c:v>
                </c:pt>
                <c:pt idx="507">
                  <c:v>39820</c:v>
                </c:pt>
                <c:pt idx="508">
                  <c:v>39821</c:v>
                </c:pt>
                <c:pt idx="509">
                  <c:v>39822</c:v>
                </c:pt>
                <c:pt idx="510">
                  <c:v>39825</c:v>
                </c:pt>
                <c:pt idx="511">
                  <c:v>39826</c:v>
                </c:pt>
                <c:pt idx="512">
                  <c:v>39827</c:v>
                </c:pt>
                <c:pt idx="513">
                  <c:v>39828</c:v>
                </c:pt>
                <c:pt idx="514">
                  <c:v>39829</c:v>
                </c:pt>
                <c:pt idx="515">
                  <c:v>39833</c:v>
                </c:pt>
                <c:pt idx="516">
                  <c:v>39834</c:v>
                </c:pt>
                <c:pt idx="517">
                  <c:v>39835</c:v>
                </c:pt>
                <c:pt idx="518">
                  <c:v>39836</c:v>
                </c:pt>
                <c:pt idx="519">
                  <c:v>39839</c:v>
                </c:pt>
                <c:pt idx="520">
                  <c:v>39840</c:v>
                </c:pt>
                <c:pt idx="521">
                  <c:v>39841</c:v>
                </c:pt>
                <c:pt idx="522">
                  <c:v>39842</c:v>
                </c:pt>
                <c:pt idx="523">
                  <c:v>39843</c:v>
                </c:pt>
                <c:pt idx="524">
                  <c:v>39846</c:v>
                </c:pt>
                <c:pt idx="525">
                  <c:v>39847</c:v>
                </c:pt>
                <c:pt idx="526">
                  <c:v>39848</c:v>
                </c:pt>
                <c:pt idx="527">
                  <c:v>39849</c:v>
                </c:pt>
                <c:pt idx="528">
                  <c:v>39850</c:v>
                </c:pt>
                <c:pt idx="529">
                  <c:v>39853</c:v>
                </c:pt>
                <c:pt idx="530">
                  <c:v>39854</c:v>
                </c:pt>
                <c:pt idx="531">
                  <c:v>39855</c:v>
                </c:pt>
                <c:pt idx="532">
                  <c:v>39856</c:v>
                </c:pt>
                <c:pt idx="533">
                  <c:v>39857</c:v>
                </c:pt>
                <c:pt idx="534">
                  <c:v>39861</c:v>
                </c:pt>
                <c:pt idx="535">
                  <c:v>39862</c:v>
                </c:pt>
                <c:pt idx="536">
                  <c:v>39863</c:v>
                </c:pt>
                <c:pt idx="537">
                  <c:v>39864</c:v>
                </c:pt>
                <c:pt idx="538">
                  <c:v>39867</c:v>
                </c:pt>
                <c:pt idx="539">
                  <c:v>39868</c:v>
                </c:pt>
                <c:pt idx="540">
                  <c:v>39869</c:v>
                </c:pt>
                <c:pt idx="541">
                  <c:v>39870</c:v>
                </c:pt>
                <c:pt idx="542">
                  <c:v>39871</c:v>
                </c:pt>
                <c:pt idx="543">
                  <c:v>39874</c:v>
                </c:pt>
                <c:pt idx="544">
                  <c:v>39875</c:v>
                </c:pt>
                <c:pt idx="545">
                  <c:v>39876</c:v>
                </c:pt>
                <c:pt idx="546">
                  <c:v>39877</c:v>
                </c:pt>
                <c:pt idx="547">
                  <c:v>39878</c:v>
                </c:pt>
                <c:pt idx="548">
                  <c:v>39881</c:v>
                </c:pt>
                <c:pt idx="549">
                  <c:v>39882</c:v>
                </c:pt>
                <c:pt idx="550">
                  <c:v>39883</c:v>
                </c:pt>
                <c:pt idx="551">
                  <c:v>39884</c:v>
                </c:pt>
                <c:pt idx="552">
                  <c:v>39885</c:v>
                </c:pt>
                <c:pt idx="553">
                  <c:v>39888</c:v>
                </c:pt>
                <c:pt idx="554">
                  <c:v>39889</c:v>
                </c:pt>
                <c:pt idx="555">
                  <c:v>39890</c:v>
                </c:pt>
                <c:pt idx="556">
                  <c:v>39891</c:v>
                </c:pt>
                <c:pt idx="557">
                  <c:v>39892</c:v>
                </c:pt>
                <c:pt idx="558">
                  <c:v>39895</c:v>
                </c:pt>
                <c:pt idx="559">
                  <c:v>39896</c:v>
                </c:pt>
                <c:pt idx="560">
                  <c:v>39897</c:v>
                </c:pt>
                <c:pt idx="561">
                  <c:v>39898</c:v>
                </c:pt>
                <c:pt idx="562">
                  <c:v>39899</c:v>
                </c:pt>
                <c:pt idx="563">
                  <c:v>39902</c:v>
                </c:pt>
                <c:pt idx="564">
                  <c:v>39903</c:v>
                </c:pt>
                <c:pt idx="565">
                  <c:v>39904</c:v>
                </c:pt>
                <c:pt idx="566">
                  <c:v>39905</c:v>
                </c:pt>
                <c:pt idx="567">
                  <c:v>39906</c:v>
                </c:pt>
                <c:pt idx="568">
                  <c:v>39909</c:v>
                </c:pt>
                <c:pt idx="569">
                  <c:v>39910</c:v>
                </c:pt>
                <c:pt idx="570">
                  <c:v>39911</c:v>
                </c:pt>
                <c:pt idx="571">
                  <c:v>39912</c:v>
                </c:pt>
                <c:pt idx="572">
                  <c:v>39916</c:v>
                </c:pt>
                <c:pt idx="573">
                  <c:v>39917</c:v>
                </c:pt>
                <c:pt idx="574">
                  <c:v>39918</c:v>
                </c:pt>
                <c:pt idx="575">
                  <c:v>39919</c:v>
                </c:pt>
                <c:pt idx="576">
                  <c:v>39920</c:v>
                </c:pt>
                <c:pt idx="577">
                  <c:v>39923</c:v>
                </c:pt>
                <c:pt idx="578">
                  <c:v>39924</c:v>
                </c:pt>
                <c:pt idx="579">
                  <c:v>39925</c:v>
                </c:pt>
                <c:pt idx="580">
                  <c:v>39926</c:v>
                </c:pt>
                <c:pt idx="581">
                  <c:v>39927</c:v>
                </c:pt>
                <c:pt idx="582">
                  <c:v>39930</c:v>
                </c:pt>
                <c:pt idx="583">
                  <c:v>39931</c:v>
                </c:pt>
                <c:pt idx="584">
                  <c:v>39932</c:v>
                </c:pt>
                <c:pt idx="585">
                  <c:v>39933</c:v>
                </c:pt>
                <c:pt idx="586">
                  <c:v>39934</c:v>
                </c:pt>
                <c:pt idx="587">
                  <c:v>39937</c:v>
                </c:pt>
                <c:pt idx="588">
                  <c:v>39938</c:v>
                </c:pt>
                <c:pt idx="589">
                  <c:v>39939</c:v>
                </c:pt>
                <c:pt idx="590">
                  <c:v>39940</c:v>
                </c:pt>
                <c:pt idx="591">
                  <c:v>39941</c:v>
                </c:pt>
                <c:pt idx="592">
                  <c:v>39944</c:v>
                </c:pt>
                <c:pt idx="593">
                  <c:v>39945</c:v>
                </c:pt>
                <c:pt idx="594">
                  <c:v>39946</c:v>
                </c:pt>
                <c:pt idx="595">
                  <c:v>39947</c:v>
                </c:pt>
                <c:pt idx="596">
                  <c:v>39948</c:v>
                </c:pt>
                <c:pt idx="597">
                  <c:v>39951</c:v>
                </c:pt>
                <c:pt idx="598">
                  <c:v>39952</c:v>
                </c:pt>
                <c:pt idx="599">
                  <c:v>39953</c:v>
                </c:pt>
                <c:pt idx="600">
                  <c:v>39954</c:v>
                </c:pt>
                <c:pt idx="601">
                  <c:v>39955</c:v>
                </c:pt>
                <c:pt idx="602">
                  <c:v>39959</c:v>
                </c:pt>
                <c:pt idx="603">
                  <c:v>39960</c:v>
                </c:pt>
                <c:pt idx="604">
                  <c:v>39961</c:v>
                </c:pt>
                <c:pt idx="605">
                  <c:v>39962</c:v>
                </c:pt>
                <c:pt idx="606">
                  <c:v>39965</c:v>
                </c:pt>
                <c:pt idx="607">
                  <c:v>39966</c:v>
                </c:pt>
                <c:pt idx="608">
                  <c:v>39967</c:v>
                </c:pt>
                <c:pt idx="609">
                  <c:v>39968</c:v>
                </c:pt>
                <c:pt idx="610">
                  <c:v>39969</c:v>
                </c:pt>
                <c:pt idx="611">
                  <c:v>39972</c:v>
                </c:pt>
                <c:pt idx="612">
                  <c:v>39973</c:v>
                </c:pt>
                <c:pt idx="613">
                  <c:v>39974</c:v>
                </c:pt>
                <c:pt idx="614">
                  <c:v>39975</c:v>
                </c:pt>
                <c:pt idx="615">
                  <c:v>39976</c:v>
                </c:pt>
                <c:pt idx="616">
                  <c:v>39979</c:v>
                </c:pt>
                <c:pt idx="617">
                  <c:v>39980</c:v>
                </c:pt>
                <c:pt idx="618">
                  <c:v>39981</c:v>
                </c:pt>
                <c:pt idx="619">
                  <c:v>39982</c:v>
                </c:pt>
                <c:pt idx="620">
                  <c:v>39983</c:v>
                </c:pt>
                <c:pt idx="621">
                  <c:v>39986</c:v>
                </c:pt>
                <c:pt idx="622">
                  <c:v>39987</c:v>
                </c:pt>
                <c:pt idx="623">
                  <c:v>39988</c:v>
                </c:pt>
                <c:pt idx="624">
                  <c:v>39989</c:v>
                </c:pt>
                <c:pt idx="625">
                  <c:v>39990</c:v>
                </c:pt>
                <c:pt idx="626">
                  <c:v>39993</c:v>
                </c:pt>
                <c:pt idx="627">
                  <c:v>39994</c:v>
                </c:pt>
                <c:pt idx="628">
                  <c:v>39995</c:v>
                </c:pt>
                <c:pt idx="629">
                  <c:v>39996</c:v>
                </c:pt>
                <c:pt idx="630">
                  <c:v>40000</c:v>
                </c:pt>
                <c:pt idx="631">
                  <c:v>40001</c:v>
                </c:pt>
                <c:pt idx="632">
                  <c:v>40002</c:v>
                </c:pt>
                <c:pt idx="633">
                  <c:v>40003</c:v>
                </c:pt>
                <c:pt idx="634">
                  <c:v>40004</c:v>
                </c:pt>
                <c:pt idx="635">
                  <c:v>40007</c:v>
                </c:pt>
                <c:pt idx="636">
                  <c:v>40008</c:v>
                </c:pt>
                <c:pt idx="637">
                  <c:v>40009</c:v>
                </c:pt>
                <c:pt idx="638">
                  <c:v>40010</c:v>
                </c:pt>
                <c:pt idx="639">
                  <c:v>40011</c:v>
                </c:pt>
                <c:pt idx="640">
                  <c:v>40014</c:v>
                </c:pt>
                <c:pt idx="641">
                  <c:v>40015</c:v>
                </c:pt>
                <c:pt idx="642">
                  <c:v>40016</c:v>
                </c:pt>
                <c:pt idx="643">
                  <c:v>40017</c:v>
                </c:pt>
                <c:pt idx="644">
                  <c:v>40018</c:v>
                </c:pt>
                <c:pt idx="645">
                  <c:v>40021</c:v>
                </c:pt>
                <c:pt idx="646">
                  <c:v>40022</c:v>
                </c:pt>
                <c:pt idx="647">
                  <c:v>40023</c:v>
                </c:pt>
                <c:pt idx="648">
                  <c:v>40024</c:v>
                </c:pt>
                <c:pt idx="649">
                  <c:v>40025</c:v>
                </c:pt>
                <c:pt idx="650">
                  <c:v>40028</c:v>
                </c:pt>
                <c:pt idx="651">
                  <c:v>40029</c:v>
                </c:pt>
                <c:pt idx="652">
                  <c:v>40030</c:v>
                </c:pt>
                <c:pt idx="653">
                  <c:v>40031</c:v>
                </c:pt>
                <c:pt idx="654">
                  <c:v>40032</c:v>
                </c:pt>
                <c:pt idx="655">
                  <c:v>40035</c:v>
                </c:pt>
                <c:pt idx="656">
                  <c:v>40036</c:v>
                </c:pt>
                <c:pt idx="657">
                  <c:v>40037</c:v>
                </c:pt>
                <c:pt idx="658">
                  <c:v>40038</c:v>
                </c:pt>
                <c:pt idx="659">
                  <c:v>40039</c:v>
                </c:pt>
                <c:pt idx="660">
                  <c:v>40042</c:v>
                </c:pt>
                <c:pt idx="661">
                  <c:v>40043</c:v>
                </c:pt>
                <c:pt idx="662">
                  <c:v>40044</c:v>
                </c:pt>
                <c:pt idx="663">
                  <c:v>40045</c:v>
                </c:pt>
                <c:pt idx="664">
                  <c:v>40046</c:v>
                </c:pt>
                <c:pt idx="665">
                  <c:v>40049</c:v>
                </c:pt>
                <c:pt idx="666">
                  <c:v>40050</c:v>
                </c:pt>
                <c:pt idx="667">
                  <c:v>40051</c:v>
                </c:pt>
                <c:pt idx="668">
                  <c:v>40052</c:v>
                </c:pt>
                <c:pt idx="669">
                  <c:v>40053</c:v>
                </c:pt>
                <c:pt idx="670">
                  <c:v>40056</c:v>
                </c:pt>
                <c:pt idx="671">
                  <c:v>40057</c:v>
                </c:pt>
                <c:pt idx="672">
                  <c:v>40058</c:v>
                </c:pt>
                <c:pt idx="673">
                  <c:v>40059</c:v>
                </c:pt>
                <c:pt idx="674">
                  <c:v>40060</c:v>
                </c:pt>
                <c:pt idx="675">
                  <c:v>40064</c:v>
                </c:pt>
                <c:pt idx="676">
                  <c:v>40065</c:v>
                </c:pt>
                <c:pt idx="677">
                  <c:v>40066</c:v>
                </c:pt>
                <c:pt idx="678">
                  <c:v>40067</c:v>
                </c:pt>
                <c:pt idx="679">
                  <c:v>40070</c:v>
                </c:pt>
                <c:pt idx="680">
                  <c:v>40071</c:v>
                </c:pt>
                <c:pt idx="681">
                  <c:v>40072</c:v>
                </c:pt>
                <c:pt idx="682">
                  <c:v>40073</c:v>
                </c:pt>
                <c:pt idx="683">
                  <c:v>40074</c:v>
                </c:pt>
                <c:pt idx="684">
                  <c:v>40077</c:v>
                </c:pt>
                <c:pt idx="685">
                  <c:v>40078</c:v>
                </c:pt>
                <c:pt idx="686">
                  <c:v>40079</c:v>
                </c:pt>
                <c:pt idx="687">
                  <c:v>40080</c:v>
                </c:pt>
                <c:pt idx="688">
                  <c:v>40081</c:v>
                </c:pt>
                <c:pt idx="689">
                  <c:v>40084</c:v>
                </c:pt>
                <c:pt idx="690">
                  <c:v>40085</c:v>
                </c:pt>
                <c:pt idx="691">
                  <c:v>40086</c:v>
                </c:pt>
                <c:pt idx="692">
                  <c:v>40087</c:v>
                </c:pt>
                <c:pt idx="693">
                  <c:v>40088</c:v>
                </c:pt>
                <c:pt idx="694">
                  <c:v>40091</c:v>
                </c:pt>
                <c:pt idx="695">
                  <c:v>40092</c:v>
                </c:pt>
                <c:pt idx="696">
                  <c:v>40093</c:v>
                </c:pt>
                <c:pt idx="697">
                  <c:v>40094</c:v>
                </c:pt>
                <c:pt idx="698">
                  <c:v>40095</c:v>
                </c:pt>
                <c:pt idx="699">
                  <c:v>40098</c:v>
                </c:pt>
                <c:pt idx="700">
                  <c:v>40099</c:v>
                </c:pt>
                <c:pt idx="701">
                  <c:v>40100</c:v>
                </c:pt>
                <c:pt idx="702">
                  <c:v>40101</c:v>
                </c:pt>
                <c:pt idx="703">
                  <c:v>40102</c:v>
                </c:pt>
                <c:pt idx="704">
                  <c:v>40105</c:v>
                </c:pt>
                <c:pt idx="705">
                  <c:v>40106</c:v>
                </c:pt>
                <c:pt idx="706">
                  <c:v>40107</c:v>
                </c:pt>
                <c:pt idx="707">
                  <c:v>40108</c:v>
                </c:pt>
                <c:pt idx="708">
                  <c:v>40109</c:v>
                </c:pt>
                <c:pt idx="709">
                  <c:v>40112</c:v>
                </c:pt>
                <c:pt idx="710">
                  <c:v>40113</c:v>
                </c:pt>
                <c:pt idx="711">
                  <c:v>40114</c:v>
                </c:pt>
                <c:pt idx="712">
                  <c:v>40115</c:v>
                </c:pt>
                <c:pt idx="713">
                  <c:v>40116</c:v>
                </c:pt>
                <c:pt idx="714">
                  <c:v>40119</c:v>
                </c:pt>
                <c:pt idx="715">
                  <c:v>40120</c:v>
                </c:pt>
                <c:pt idx="716">
                  <c:v>40121</c:v>
                </c:pt>
                <c:pt idx="717">
                  <c:v>40122</c:v>
                </c:pt>
                <c:pt idx="718">
                  <c:v>40123</c:v>
                </c:pt>
                <c:pt idx="719">
                  <c:v>40126</c:v>
                </c:pt>
                <c:pt idx="720">
                  <c:v>40127</c:v>
                </c:pt>
                <c:pt idx="721">
                  <c:v>40128</c:v>
                </c:pt>
                <c:pt idx="722">
                  <c:v>40129</c:v>
                </c:pt>
                <c:pt idx="723">
                  <c:v>40130</c:v>
                </c:pt>
                <c:pt idx="724">
                  <c:v>40133</c:v>
                </c:pt>
                <c:pt idx="725">
                  <c:v>40134</c:v>
                </c:pt>
                <c:pt idx="726">
                  <c:v>40135</c:v>
                </c:pt>
                <c:pt idx="727">
                  <c:v>40136</c:v>
                </c:pt>
                <c:pt idx="728">
                  <c:v>40137</c:v>
                </c:pt>
                <c:pt idx="729">
                  <c:v>40140</c:v>
                </c:pt>
                <c:pt idx="730">
                  <c:v>40141</c:v>
                </c:pt>
                <c:pt idx="731">
                  <c:v>40142</c:v>
                </c:pt>
                <c:pt idx="732">
                  <c:v>40144</c:v>
                </c:pt>
                <c:pt idx="733">
                  <c:v>40147</c:v>
                </c:pt>
                <c:pt idx="734">
                  <c:v>40148</c:v>
                </c:pt>
                <c:pt idx="735">
                  <c:v>40149</c:v>
                </c:pt>
                <c:pt idx="736">
                  <c:v>40150</c:v>
                </c:pt>
                <c:pt idx="737">
                  <c:v>40151</c:v>
                </c:pt>
                <c:pt idx="738">
                  <c:v>40154</c:v>
                </c:pt>
                <c:pt idx="739">
                  <c:v>40155</c:v>
                </c:pt>
                <c:pt idx="740">
                  <c:v>40156</c:v>
                </c:pt>
                <c:pt idx="741">
                  <c:v>40157</c:v>
                </c:pt>
                <c:pt idx="742">
                  <c:v>40158</c:v>
                </c:pt>
                <c:pt idx="743">
                  <c:v>40161</c:v>
                </c:pt>
                <c:pt idx="744">
                  <c:v>40162</c:v>
                </c:pt>
                <c:pt idx="745">
                  <c:v>40163</c:v>
                </c:pt>
                <c:pt idx="746">
                  <c:v>40164</c:v>
                </c:pt>
                <c:pt idx="747">
                  <c:v>40165</c:v>
                </c:pt>
                <c:pt idx="748">
                  <c:v>40168</c:v>
                </c:pt>
                <c:pt idx="749">
                  <c:v>40169</c:v>
                </c:pt>
                <c:pt idx="750">
                  <c:v>40170</c:v>
                </c:pt>
                <c:pt idx="751">
                  <c:v>40171</c:v>
                </c:pt>
                <c:pt idx="752">
                  <c:v>40175</c:v>
                </c:pt>
                <c:pt idx="753">
                  <c:v>40176</c:v>
                </c:pt>
                <c:pt idx="754">
                  <c:v>40177</c:v>
                </c:pt>
                <c:pt idx="755">
                  <c:v>40178</c:v>
                </c:pt>
                <c:pt idx="756">
                  <c:v>40182</c:v>
                </c:pt>
                <c:pt idx="757">
                  <c:v>40183</c:v>
                </c:pt>
                <c:pt idx="758">
                  <c:v>40184</c:v>
                </c:pt>
                <c:pt idx="759">
                  <c:v>40185</c:v>
                </c:pt>
                <c:pt idx="760">
                  <c:v>40186</c:v>
                </c:pt>
                <c:pt idx="761">
                  <c:v>40189</c:v>
                </c:pt>
                <c:pt idx="762">
                  <c:v>40190</c:v>
                </c:pt>
                <c:pt idx="763">
                  <c:v>40191</c:v>
                </c:pt>
                <c:pt idx="764">
                  <c:v>40192</c:v>
                </c:pt>
                <c:pt idx="765">
                  <c:v>40193</c:v>
                </c:pt>
                <c:pt idx="766">
                  <c:v>40197</c:v>
                </c:pt>
                <c:pt idx="767">
                  <c:v>40198</c:v>
                </c:pt>
                <c:pt idx="768">
                  <c:v>40199</c:v>
                </c:pt>
                <c:pt idx="769">
                  <c:v>40200</c:v>
                </c:pt>
                <c:pt idx="770">
                  <c:v>40203</c:v>
                </c:pt>
                <c:pt idx="771">
                  <c:v>40204</c:v>
                </c:pt>
                <c:pt idx="772">
                  <c:v>40205</c:v>
                </c:pt>
                <c:pt idx="773">
                  <c:v>40206</c:v>
                </c:pt>
                <c:pt idx="774">
                  <c:v>40207</c:v>
                </c:pt>
                <c:pt idx="775">
                  <c:v>40210</c:v>
                </c:pt>
                <c:pt idx="776">
                  <c:v>40211</c:v>
                </c:pt>
                <c:pt idx="777">
                  <c:v>40212</c:v>
                </c:pt>
                <c:pt idx="778">
                  <c:v>40213</c:v>
                </c:pt>
                <c:pt idx="779">
                  <c:v>40214</c:v>
                </c:pt>
                <c:pt idx="780">
                  <c:v>40217</c:v>
                </c:pt>
                <c:pt idx="781">
                  <c:v>40218</c:v>
                </c:pt>
                <c:pt idx="782">
                  <c:v>40219</c:v>
                </c:pt>
                <c:pt idx="783">
                  <c:v>40220</c:v>
                </c:pt>
                <c:pt idx="784">
                  <c:v>40221</c:v>
                </c:pt>
                <c:pt idx="785">
                  <c:v>40225</c:v>
                </c:pt>
                <c:pt idx="786">
                  <c:v>40226</c:v>
                </c:pt>
                <c:pt idx="787">
                  <c:v>40227</c:v>
                </c:pt>
                <c:pt idx="788">
                  <c:v>40228</c:v>
                </c:pt>
                <c:pt idx="789">
                  <c:v>40231</c:v>
                </c:pt>
                <c:pt idx="790">
                  <c:v>40232</c:v>
                </c:pt>
                <c:pt idx="791">
                  <c:v>40233</c:v>
                </c:pt>
                <c:pt idx="792">
                  <c:v>40234</c:v>
                </c:pt>
                <c:pt idx="793">
                  <c:v>40235</c:v>
                </c:pt>
                <c:pt idx="794">
                  <c:v>40238</c:v>
                </c:pt>
                <c:pt idx="795">
                  <c:v>40239</c:v>
                </c:pt>
                <c:pt idx="796">
                  <c:v>40240</c:v>
                </c:pt>
                <c:pt idx="797">
                  <c:v>40241</c:v>
                </c:pt>
                <c:pt idx="798">
                  <c:v>40242</c:v>
                </c:pt>
                <c:pt idx="799">
                  <c:v>40245</c:v>
                </c:pt>
                <c:pt idx="800">
                  <c:v>40246</c:v>
                </c:pt>
                <c:pt idx="801">
                  <c:v>40247</c:v>
                </c:pt>
                <c:pt idx="802">
                  <c:v>40248</c:v>
                </c:pt>
                <c:pt idx="803">
                  <c:v>40249</c:v>
                </c:pt>
                <c:pt idx="804">
                  <c:v>40252</c:v>
                </c:pt>
                <c:pt idx="805">
                  <c:v>40253</c:v>
                </c:pt>
                <c:pt idx="806">
                  <c:v>40254</c:v>
                </c:pt>
                <c:pt idx="807">
                  <c:v>40255</c:v>
                </c:pt>
                <c:pt idx="808">
                  <c:v>40256</c:v>
                </c:pt>
                <c:pt idx="809">
                  <c:v>40259</c:v>
                </c:pt>
                <c:pt idx="810">
                  <c:v>40260</c:v>
                </c:pt>
                <c:pt idx="811">
                  <c:v>40261</c:v>
                </c:pt>
                <c:pt idx="812">
                  <c:v>40262</c:v>
                </c:pt>
                <c:pt idx="813">
                  <c:v>40263</c:v>
                </c:pt>
                <c:pt idx="814">
                  <c:v>40266</c:v>
                </c:pt>
                <c:pt idx="815">
                  <c:v>40267</c:v>
                </c:pt>
                <c:pt idx="816">
                  <c:v>40268</c:v>
                </c:pt>
                <c:pt idx="817">
                  <c:v>40269</c:v>
                </c:pt>
                <c:pt idx="818">
                  <c:v>40273</c:v>
                </c:pt>
                <c:pt idx="819">
                  <c:v>40274</c:v>
                </c:pt>
                <c:pt idx="820">
                  <c:v>40275</c:v>
                </c:pt>
                <c:pt idx="821">
                  <c:v>40276</c:v>
                </c:pt>
                <c:pt idx="822">
                  <c:v>40277</c:v>
                </c:pt>
                <c:pt idx="823">
                  <c:v>40280</c:v>
                </c:pt>
                <c:pt idx="824">
                  <c:v>40281</c:v>
                </c:pt>
                <c:pt idx="825">
                  <c:v>40282</c:v>
                </c:pt>
                <c:pt idx="826">
                  <c:v>40283</c:v>
                </c:pt>
                <c:pt idx="827">
                  <c:v>40284</c:v>
                </c:pt>
                <c:pt idx="828">
                  <c:v>40287</c:v>
                </c:pt>
                <c:pt idx="829">
                  <c:v>40288</c:v>
                </c:pt>
                <c:pt idx="830">
                  <c:v>40289</c:v>
                </c:pt>
                <c:pt idx="831">
                  <c:v>40290</c:v>
                </c:pt>
                <c:pt idx="832">
                  <c:v>40291</c:v>
                </c:pt>
                <c:pt idx="833">
                  <c:v>40294</c:v>
                </c:pt>
                <c:pt idx="834">
                  <c:v>40295</c:v>
                </c:pt>
                <c:pt idx="835">
                  <c:v>40296</c:v>
                </c:pt>
                <c:pt idx="836">
                  <c:v>40297</c:v>
                </c:pt>
                <c:pt idx="837">
                  <c:v>40298</c:v>
                </c:pt>
                <c:pt idx="838">
                  <c:v>40301</c:v>
                </c:pt>
                <c:pt idx="839">
                  <c:v>40302</c:v>
                </c:pt>
                <c:pt idx="840">
                  <c:v>40303</c:v>
                </c:pt>
                <c:pt idx="841">
                  <c:v>40304</c:v>
                </c:pt>
                <c:pt idx="842">
                  <c:v>40305</c:v>
                </c:pt>
                <c:pt idx="843">
                  <c:v>40308</c:v>
                </c:pt>
                <c:pt idx="844">
                  <c:v>40309</c:v>
                </c:pt>
                <c:pt idx="845">
                  <c:v>40310</c:v>
                </c:pt>
                <c:pt idx="846">
                  <c:v>40311</c:v>
                </c:pt>
                <c:pt idx="847">
                  <c:v>40312</c:v>
                </c:pt>
                <c:pt idx="848">
                  <c:v>40315</c:v>
                </c:pt>
                <c:pt idx="849">
                  <c:v>40316</c:v>
                </c:pt>
                <c:pt idx="850">
                  <c:v>40317</c:v>
                </c:pt>
                <c:pt idx="851">
                  <c:v>40318</c:v>
                </c:pt>
                <c:pt idx="852">
                  <c:v>40319</c:v>
                </c:pt>
                <c:pt idx="853">
                  <c:v>40322</c:v>
                </c:pt>
                <c:pt idx="854">
                  <c:v>40323</c:v>
                </c:pt>
                <c:pt idx="855">
                  <c:v>40324</c:v>
                </c:pt>
                <c:pt idx="856">
                  <c:v>40325</c:v>
                </c:pt>
                <c:pt idx="857">
                  <c:v>40326</c:v>
                </c:pt>
                <c:pt idx="858">
                  <c:v>40330</c:v>
                </c:pt>
                <c:pt idx="859">
                  <c:v>40331</c:v>
                </c:pt>
                <c:pt idx="860">
                  <c:v>40332</c:v>
                </c:pt>
                <c:pt idx="861">
                  <c:v>40333</c:v>
                </c:pt>
                <c:pt idx="862">
                  <c:v>40336</c:v>
                </c:pt>
                <c:pt idx="863">
                  <c:v>40337</c:v>
                </c:pt>
                <c:pt idx="864">
                  <c:v>40338</c:v>
                </c:pt>
                <c:pt idx="865">
                  <c:v>40339</c:v>
                </c:pt>
                <c:pt idx="866">
                  <c:v>40340</c:v>
                </c:pt>
                <c:pt idx="867">
                  <c:v>40343</c:v>
                </c:pt>
                <c:pt idx="868">
                  <c:v>40344</c:v>
                </c:pt>
                <c:pt idx="869">
                  <c:v>40345</c:v>
                </c:pt>
                <c:pt idx="870">
                  <c:v>40346</c:v>
                </c:pt>
                <c:pt idx="871">
                  <c:v>40347</c:v>
                </c:pt>
                <c:pt idx="872">
                  <c:v>40350</c:v>
                </c:pt>
                <c:pt idx="873">
                  <c:v>40351</c:v>
                </c:pt>
                <c:pt idx="874">
                  <c:v>40352</c:v>
                </c:pt>
                <c:pt idx="875">
                  <c:v>40353</c:v>
                </c:pt>
                <c:pt idx="876">
                  <c:v>40354</c:v>
                </c:pt>
                <c:pt idx="877">
                  <c:v>40357</c:v>
                </c:pt>
                <c:pt idx="878">
                  <c:v>40358</c:v>
                </c:pt>
                <c:pt idx="879">
                  <c:v>40359</c:v>
                </c:pt>
                <c:pt idx="880">
                  <c:v>40360</c:v>
                </c:pt>
                <c:pt idx="881">
                  <c:v>40361</c:v>
                </c:pt>
                <c:pt idx="882">
                  <c:v>40365</c:v>
                </c:pt>
                <c:pt idx="883">
                  <c:v>40366</c:v>
                </c:pt>
                <c:pt idx="884">
                  <c:v>40367</c:v>
                </c:pt>
                <c:pt idx="885">
                  <c:v>40368</c:v>
                </c:pt>
                <c:pt idx="886">
                  <c:v>40371</c:v>
                </c:pt>
                <c:pt idx="887">
                  <c:v>40372</c:v>
                </c:pt>
                <c:pt idx="888">
                  <c:v>40373</c:v>
                </c:pt>
                <c:pt idx="889">
                  <c:v>40374</c:v>
                </c:pt>
                <c:pt idx="890">
                  <c:v>40375</c:v>
                </c:pt>
                <c:pt idx="891">
                  <c:v>40378</c:v>
                </c:pt>
                <c:pt idx="892">
                  <c:v>40379</c:v>
                </c:pt>
                <c:pt idx="893">
                  <c:v>40380</c:v>
                </c:pt>
                <c:pt idx="894">
                  <c:v>40381</c:v>
                </c:pt>
                <c:pt idx="895">
                  <c:v>40382</c:v>
                </c:pt>
                <c:pt idx="896">
                  <c:v>40385</c:v>
                </c:pt>
                <c:pt idx="897">
                  <c:v>40386</c:v>
                </c:pt>
                <c:pt idx="898">
                  <c:v>40387</c:v>
                </c:pt>
                <c:pt idx="899">
                  <c:v>40388</c:v>
                </c:pt>
                <c:pt idx="900">
                  <c:v>40389</c:v>
                </c:pt>
                <c:pt idx="901">
                  <c:v>40392</c:v>
                </c:pt>
                <c:pt idx="902">
                  <c:v>40393</c:v>
                </c:pt>
                <c:pt idx="903">
                  <c:v>40394</c:v>
                </c:pt>
                <c:pt idx="904">
                  <c:v>40395</c:v>
                </c:pt>
                <c:pt idx="905">
                  <c:v>40396</c:v>
                </c:pt>
                <c:pt idx="906">
                  <c:v>40399</c:v>
                </c:pt>
                <c:pt idx="907">
                  <c:v>40400</c:v>
                </c:pt>
                <c:pt idx="908">
                  <c:v>40401</c:v>
                </c:pt>
                <c:pt idx="909">
                  <c:v>40402</c:v>
                </c:pt>
                <c:pt idx="910">
                  <c:v>40403</c:v>
                </c:pt>
                <c:pt idx="911">
                  <c:v>40406</c:v>
                </c:pt>
                <c:pt idx="912">
                  <c:v>40407</c:v>
                </c:pt>
                <c:pt idx="913">
                  <c:v>40408</c:v>
                </c:pt>
                <c:pt idx="914">
                  <c:v>40409</c:v>
                </c:pt>
                <c:pt idx="915">
                  <c:v>40410</c:v>
                </c:pt>
                <c:pt idx="916">
                  <c:v>40413</c:v>
                </c:pt>
                <c:pt idx="917">
                  <c:v>40414</c:v>
                </c:pt>
                <c:pt idx="918">
                  <c:v>40415</c:v>
                </c:pt>
                <c:pt idx="919">
                  <c:v>40416</c:v>
                </c:pt>
                <c:pt idx="920">
                  <c:v>40417</c:v>
                </c:pt>
                <c:pt idx="921">
                  <c:v>40420</c:v>
                </c:pt>
                <c:pt idx="922">
                  <c:v>40421</c:v>
                </c:pt>
                <c:pt idx="923">
                  <c:v>40422</c:v>
                </c:pt>
                <c:pt idx="924">
                  <c:v>40423</c:v>
                </c:pt>
                <c:pt idx="925">
                  <c:v>40424</c:v>
                </c:pt>
                <c:pt idx="926">
                  <c:v>40428</c:v>
                </c:pt>
                <c:pt idx="927">
                  <c:v>40429</c:v>
                </c:pt>
                <c:pt idx="928">
                  <c:v>40430</c:v>
                </c:pt>
                <c:pt idx="929">
                  <c:v>40431</c:v>
                </c:pt>
                <c:pt idx="930">
                  <c:v>40434</c:v>
                </c:pt>
                <c:pt idx="931">
                  <c:v>40435</c:v>
                </c:pt>
                <c:pt idx="932">
                  <c:v>40436</c:v>
                </c:pt>
                <c:pt idx="933">
                  <c:v>40437</c:v>
                </c:pt>
                <c:pt idx="934">
                  <c:v>40438</c:v>
                </c:pt>
                <c:pt idx="935">
                  <c:v>40441</c:v>
                </c:pt>
                <c:pt idx="936">
                  <c:v>40442</c:v>
                </c:pt>
                <c:pt idx="937">
                  <c:v>40443</c:v>
                </c:pt>
                <c:pt idx="938">
                  <c:v>40444</c:v>
                </c:pt>
                <c:pt idx="939">
                  <c:v>40445</c:v>
                </c:pt>
                <c:pt idx="940">
                  <c:v>40448</c:v>
                </c:pt>
                <c:pt idx="941">
                  <c:v>40449</c:v>
                </c:pt>
                <c:pt idx="942">
                  <c:v>40450</c:v>
                </c:pt>
                <c:pt idx="943">
                  <c:v>40451</c:v>
                </c:pt>
                <c:pt idx="944">
                  <c:v>40452</c:v>
                </c:pt>
                <c:pt idx="945">
                  <c:v>40455</c:v>
                </c:pt>
                <c:pt idx="946">
                  <c:v>40456</c:v>
                </c:pt>
                <c:pt idx="947">
                  <c:v>40457</c:v>
                </c:pt>
                <c:pt idx="948">
                  <c:v>40458</c:v>
                </c:pt>
                <c:pt idx="949">
                  <c:v>40459</c:v>
                </c:pt>
                <c:pt idx="950">
                  <c:v>40462</c:v>
                </c:pt>
                <c:pt idx="951">
                  <c:v>40463</c:v>
                </c:pt>
                <c:pt idx="952">
                  <c:v>40464</c:v>
                </c:pt>
                <c:pt idx="953">
                  <c:v>40465</c:v>
                </c:pt>
                <c:pt idx="954">
                  <c:v>40466</c:v>
                </c:pt>
                <c:pt idx="955">
                  <c:v>40469</c:v>
                </c:pt>
                <c:pt idx="956">
                  <c:v>40470</c:v>
                </c:pt>
                <c:pt idx="957">
                  <c:v>40471</c:v>
                </c:pt>
                <c:pt idx="958">
                  <c:v>40472</c:v>
                </c:pt>
                <c:pt idx="959">
                  <c:v>40473</c:v>
                </c:pt>
                <c:pt idx="960">
                  <c:v>40476</c:v>
                </c:pt>
                <c:pt idx="961">
                  <c:v>40477</c:v>
                </c:pt>
                <c:pt idx="962">
                  <c:v>40478</c:v>
                </c:pt>
                <c:pt idx="963">
                  <c:v>40479</c:v>
                </c:pt>
                <c:pt idx="964">
                  <c:v>40480</c:v>
                </c:pt>
                <c:pt idx="965">
                  <c:v>40483</c:v>
                </c:pt>
                <c:pt idx="966">
                  <c:v>40484</c:v>
                </c:pt>
                <c:pt idx="967">
                  <c:v>40485</c:v>
                </c:pt>
                <c:pt idx="968">
                  <c:v>40486</c:v>
                </c:pt>
                <c:pt idx="969">
                  <c:v>40487</c:v>
                </c:pt>
                <c:pt idx="970">
                  <c:v>40490</c:v>
                </c:pt>
                <c:pt idx="971">
                  <c:v>40491</c:v>
                </c:pt>
                <c:pt idx="972">
                  <c:v>40492</c:v>
                </c:pt>
                <c:pt idx="973">
                  <c:v>40493</c:v>
                </c:pt>
                <c:pt idx="974">
                  <c:v>40494</c:v>
                </c:pt>
                <c:pt idx="975">
                  <c:v>40497</c:v>
                </c:pt>
                <c:pt idx="976">
                  <c:v>40498</c:v>
                </c:pt>
                <c:pt idx="977">
                  <c:v>40499</c:v>
                </c:pt>
                <c:pt idx="978">
                  <c:v>40500</c:v>
                </c:pt>
                <c:pt idx="979">
                  <c:v>40501</c:v>
                </c:pt>
                <c:pt idx="980">
                  <c:v>40504</c:v>
                </c:pt>
                <c:pt idx="981">
                  <c:v>40505</c:v>
                </c:pt>
                <c:pt idx="982">
                  <c:v>40506</c:v>
                </c:pt>
                <c:pt idx="983">
                  <c:v>40508</c:v>
                </c:pt>
                <c:pt idx="984">
                  <c:v>40511</c:v>
                </c:pt>
                <c:pt idx="985">
                  <c:v>40512</c:v>
                </c:pt>
                <c:pt idx="986">
                  <c:v>40513</c:v>
                </c:pt>
                <c:pt idx="987">
                  <c:v>40514</c:v>
                </c:pt>
                <c:pt idx="988">
                  <c:v>40515</c:v>
                </c:pt>
                <c:pt idx="989">
                  <c:v>40518</c:v>
                </c:pt>
                <c:pt idx="990">
                  <c:v>40519</c:v>
                </c:pt>
                <c:pt idx="991">
                  <c:v>40520</c:v>
                </c:pt>
                <c:pt idx="992">
                  <c:v>40521</c:v>
                </c:pt>
                <c:pt idx="993">
                  <c:v>40522</c:v>
                </c:pt>
                <c:pt idx="994">
                  <c:v>40525</c:v>
                </c:pt>
                <c:pt idx="995">
                  <c:v>40526</c:v>
                </c:pt>
                <c:pt idx="996">
                  <c:v>40527</c:v>
                </c:pt>
                <c:pt idx="997">
                  <c:v>40528</c:v>
                </c:pt>
                <c:pt idx="998">
                  <c:v>40529</c:v>
                </c:pt>
                <c:pt idx="999">
                  <c:v>40532</c:v>
                </c:pt>
                <c:pt idx="1000">
                  <c:v>40533</c:v>
                </c:pt>
                <c:pt idx="1001">
                  <c:v>40534</c:v>
                </c:pt>
                <c:pt idx="1002">
                  <c:v>40535</c:v>
                </c:pt>
                <c:pt idx="1003">
                  <c:v>40539</c:v>
                </c:pt>
                <c:pt idx="1004">
                  <c:v>40540</c:v>
                </c:pt>
                <c:pt idx="1005">
                  <c:v>40541</c:v>
                </c:pt>
                <c:pt idx="1006">
                  <c:v>40542</c:v>
                </c:pt>
                <c:pt idx="1007">
                  <c:v>40543</c:v>
                </c:pt>
                <c:pt idx="1008">
                  <c:v>40546</c:v>
                </c:pt>
                <c:pt idx="1009">
                  <c:v>40547</c:v>
                </c:pt>
                <c:pt idx="1010">
                  <c:v>40548</c:v>
                </c:pt>
                <c:pt idx="1011">
                  <c:v>40549</c:v>
                </c:pt>
                <c:pt idx="1012">
                  <c:v>40550</c:v>
                </c:pt>
                <c:pt idx="1013">
                  <c:v>40553</c:v>
                </c:pt>
                <c:pt idx="1014">
                  <c:v>40554</c:v>
                </c:pt>
                <c:pt idx="1015">
                  <c:v>40555</c:v>
                </c:pt>
                <c:pt idx="1016">
                  <c:v>40556</c:v>
                </c:pt>
                <c:pt idx="1017">
                  <c:v>40557</c:v>
                </c:pt>
                <c:pt idx="1018">
                  <c:v>40561</c:v>
                </c:pt>
                <c:pt idx="1019">
                  <c:v>40562</c:v>
                </c:pt>
                <c:pt idx="1020">
                  <c:v>40563</c:v>
                </c:pt>
                <c:pt idx="1021">
                  <c:v>40564</c:v>
                </c:pt>
                <c:pt idx="1022">
                  <c:v>40567</c:v>
                </c:pt>
                <c:pt idx="1023">
                  <c:v>40568</c:v>
                </c:pt>
                <c:pt idx="1024">
                  <c:v>40569</c:v>
                </c:pt>
                <c:pt idx="1025">
                  <c:v>40570</c:v>
                </c:pt>
                <c:pt idx="1026">
                  <c:v>40571</c:v>
                </c:pt>
                <c:pt idx="1027">
                  <c:v>40574</c:v>
                </c:pt>
                <c:pt idx="1028">
                  <c:v>40575</c:v>
                </c:pt>
                <c:pt idx="1029">
                  <c:v>40576</c:v>
                </c:pt>
                <c:pt idx="1030">
                  <c:v>40577</c:v>
                </c:pt>
                <c:pt idx="1031">
                  <c:v>40578</c:v>
                </c:pt>
                <c:pt idx="1032">
                  <c:v>40581</c:v>
                </c:pt>
                <c:pt idx="1033">
                  <c:v>40582</c:v>
                </c:pt>
                <c:pt idx="1034">
                  <c:v>40583</c:v>
                </c:pt>
                <c:pt idx="1035">
                  <c:v>40584</c:v>
                </c:pt>
                <c:pt idx="1036">
                  <c:v>40585</c:v>
                </c:pt>
                <c:pt idx="1037">
                  <c:v>40588</c:v>
                </c:pt>
                <c:pt idx="1038">
                  <c:v>40589</c:v>
                </c:pt>
                <c:pt idx="1039">
                  <c:v>40590</c:v>
                </c:pt>
                <c:pt idx="1040">
                  <c:v>40591</c:v>
                </c:pt>
                <c:pt idx="1041">
                  <c:v>40592</c:v>
                </c:pt>
                <c:pt idx="1042">
                  <c:v>40596</c:v>
                </c:pt>
                <c:pt idx="1043">
                  <c:v>40597</c:v>
                </c:pt>
                <c:pt idx="1044">
                  <c:v>40598</c:v>
                </c:pt>
                <c:pt idx="1045">
                  <c:v>40599</c:v>
                </c:pt>
                <c:pt idx="1046">
                  <c:v>40602</c:v>
                </c:pt>
                <c:pt idx="1047">
                  <c:v>40603</c:v>
                </c:pt>
                <c:pt idx="1048">
                  <c:v>40604</c:v>
                </c:pt>
                <c:pt idx="1049">
                  <c:v>40605</c:v>
                </c:pt>
                <c:pt idx="1050">
                  <c:v>40606</c:v>
                </c:pt>
                <c:pt idx="1051">
                  <c:v>40609</c:v>
                </c:pt>
                <c:pt idx="1052">
                  <c:v>40610</c:v>
                </c:pt>
                <c:pt idx="1053">
                  <c:v>40611</c:v>
                </c:pt>
                <c:pt idx="1054">
                  <c:v>40612</c:v>
                </c:pt>
                <c:pt idx="1055">
                  <c:v>40613</c:v>
                </c:pt>
                <c:pt idx="1056">
                  <c:v>40616</c:v>
                </c:pt>
                <c:pt idx="1057">
                  <c:v>40617</c:v>
                </c:pt>
                <c:pt idx="1058">
                  <c:v>40618</c:v>
                </c:pt>
                <c:pt idx="1059">
                  <c:v>40619</c:v>
                </c:pt>
                <c:pt idx="1060">
                  <c:v>40620</c:v>
                </c:pt>
                <c:pt idx="1061">
                  <c:v>40623</c:v>
                </c:pt>
                <c:pt idx="1062">
                  <c:v>40624</c:v>
                </c:pt>
                <c:pt idx="1063">
                  <c:v>40625</c:v>
                </c:pt>
                <c:pt idx="1064">
                  <c:v>40626</c:v>
                </c:pt>
                <c:pt idx="1065">
                  <c:v>40627</c:v>
                </c:pt>
                <c:pt idx="1066">
                  <c:v>40630</c:v>
                </c:pt>
                <c:pt idx="1067">
                  <c:v>40631</c:v>
                </c:pt>
                <c:pt idx="1068">
                  <c:v>40632</c:v>
                </c:pt>
                <c:pt idx="1069">
                  <c:v>40633</c:v>
                </c:pt>
                <c:pt idx="1070">
                  <c:v>40634</c:v>
                </c:pt>
                <c:pt idx="1071">
                  <c:v>40637</c:v>
                </c:pt>
                <c:pt idx="1072">
                  <c:v>40638</c:v>
                </c:pt>
                <c:pt idx="1073">
                  <c:v>40639</c:v>
                </c:pt>
                <c:pt idx="1074">
                  <c:v>40640</c:v>
                </c:pt>
                <c:pt idx="1075">
                  <c:v>40641</c:v>
                </c:pt>
                <c:pt idx="1076">
                  <c:v>40644</c:v>
                </c:pt>
                <c:pt idx="1077">
                  <c:v>40645</c:v>
                </c:pt>
                <c:pt idx="1078">
                  <c:v>40646</c:v>
                </c:pt>
                <c:pt idx="1079">
                  <c:v>40647</c:v>
                </c:pt>
                <c:pt idx="1080">
                  <c:v>40648</c:v>
                </c:pt>
                <c:pt idx="1081">
                  <c:v>40651</c:v>
                </c:pt>
                <c:pt idx="1082">
                  <c:v>40652</c:v>
                </c:pt>
                <c:pt idx="1083">
                  <c:v>40653</c:v>
                </c:pt>
                <c:pt idx="1084">
                  <c:v>40654</c:v>
                </c:pt>
                <c:pt idx="1085">
                  <c:v>40658</c:v>
                </c:pt>
                <c:pt idx="1086">
                  <c:v>40659</c:v>
                </c:pt>
                <c:pt idx="1087">
                  <c:v>40660</c:v>
                </c:pt>
                <c:pt idx="1088">
                  <c:v>40661</c:v>
                </c:pt>
                <c:pt idx="1089">
                  <c:v>40662</c:v>
                </c:pt>
                <c:pt idx="1090">
                  <c:v>40665</c:v>
                </c:pt>
                <c:pt idx="1091">
                  <c:v>40666</c:v>
                </c:pt>
                <c:pt idx="1092">
                  <c:v>40667</c:v>
                </c:pt>
                <c:pt idx="1093">
                  <c:v>40668</c:v>
                </c:pt>
                <c:pt idx="1094">
                  <c:v>40669</c:v>
                </c:pt>
                <c:pt idx="1095">
                  <c:v>40672</c:v>
                </c:pt>
                <c:pt idx="1096">
                  <c:v>40673</c:v>
                </c:pt>
                <c:pt idx="1097">
                  <c:v>40674</c:v>
                </c:pt>
                <c:pt idx="1098">
                  <c:v>40675</c:v>
                </c:pt>
                <c:pt idx="1099">
                  <c:v>40676</c:v>
                </c:pt>
                <c:pt idx="1100">
                  <c:v>40679</c:v>
                </c:pt>
                <c:pt idx="1101">
                  <c:v>40680</c:v>
                </c:pt>
                <c:pt idx="1102">
                  <c:v>40681</c:v>
                </c:pt>
                <c:pt idx="1103">
                  <c:v>40682</c:v>
                </c:pt>
                <c:pt idx="1104">
                  <c:v>40683</c:v>
                </c:pt>
                <c:pt idx="1105">
                  <c:v>40686</c:v>
                </c:pt>
                <c:pt idx="1106">
                  <c:v>40687</c:v>
                </c:pt>
                <c:pt idx="1107">
                  <c:v>40688</c:v>
                </c:pt>
                <c:pt idx="1108">
                  <c:v>40689</c:v>
                </c:pt>
                <c:pt idx="1109">
                  <c:v>40690</c:v>
                </c:pt>
                <c:pt idx="1110">
                  <c:v>40694</c:v>
                </c:pt>
                <c:pt idx="1111">
                  <c:v>40695</c:v>
                </c:pt>
                <c:pt idx="1112">
                  <c:v>40696</c:v>
                </c:pt>
                <c:pt idx="1113">
                  <c:v>40697</c:v>
                </c:pt>
                <c:pt idx="1114">
                  <c:v>40700</c:v>
                </c:pt>
                <c:pt idx="1115">
                  <c:v>40701</c:v>
                </c:pt>
                <c:pt idx="1116">
                  <c:v>40702</c:v>
                </c:pt>
                <c:pt idx="1117">
                  <c:v>40703</c:v>
                </c:pt>
                <c:pt idx="1118">
                  <c:v>40704</c:v>
                </c:pt>
                <c:pt idx="1119">
                  <c:v>40707</c:v>
                </c:pt>
                <c:pt idx="1120">
                  <c:v>40708</c:v>
                </c:pt>
                <c:pt idx="1121">
                  <c:v>40709</c:v>
                </c:pt>
                <c:pt idx="1122">
                  <c:v>40710</c:v>
                </c:pt>
                <c:pt idx="1123">
                  <c:v>40711</c:v>
                </c:pt>
                <c:pt idx="1124">
                  <c:v>40714</c:v>
                </c:pt>
                <c:pt idx="1125">
                  <c:v>40715</c:v>
                </c:pt>
                <c:pt idx="1126">
                  <c:v>40716</c:v>
                </c:pt>
                <c:pt idx="1127">
                  <c:v>40717</c:v>
                </c:pt>
                <c:pt idx="1128">
                  <c:v>40718</c:v>
                </c:pt>
                <c:pt idx="1129">
                  <c:v>40721</c:v>
                </c:pt>
                <c:pt idx="1130">
                  <c:v>40722</c:v>
                </c:pt>
                <c:pt idx="1131">
                  <c:v>40723</c:v>
                </c:pt>
                <c:pt idx="1132">
                  <c:v>40724</c:v>
                </c:pt>
                <c:pt idx="1133">
                  <c:v>40725</c:v>
                </c:pt>
                <c:pt idx="1134">
                  <c:v>40729</c:v>
                </c:pt>
                <c:pt idx="1135">
                  <c:v>40730</c:v>
                </c:pt>
                <c:pt idx="1136">
                  <c:v>40731</c:v>
                </c:pt>
                <c:pt idx="1137">
                  <c:v>40732</c:v>
                </c:pt>
                <c:pt idx="1138">
                  <c:v>40735</c:v>
                </c:pt>
                <c:pt idx="1139">
                  <c:v>40736</c:v>
                </c:pt>
                <c:pt idx="1140">
                  <c:v>40737</c:v>
                </c:pt>
                <c:pt idx="1141">
                  <c:v>40738</c:v>
                </c:pt>
                <c:pt idx="1142">
                  <c:v>40739</c:v>
                </c:pt>
                <c:pt idx="1143">
                  <c:v>40742</c:v>
                </c:pt>
                <c:pt idx="1144">
                  <c:v>40743</c:v>
                </c:pt>
                <c:pt idx="1145">
                  <c:v>40744</c:v>
                </c:pt>
                <c:pt idx="1146">
                  <c:v>40745</c:v>
                </c:pt>
                <c:pt idx="1147">
                  <c:v>40746</c:v>
                </c:pt>
                <c:pt idx="1148">
                  <c:v>40749</c:v>
                </c:pt>
                <c:pt idx="1149">
                  <c:v>40750</c:v>
                </c:pt>
                <c:pt idx="1150">
                  <c:v>40751</c:v>
                </c:pt>
                <c:pt idx="1151">
                  <c:v>40752</c:v>
                </c:pt>
                <c:pt idx="1152">
                  <c:v>40753</c:v>
                </c:pt>
                <c:pt idx="1153">
                  <c:v>40756</c:v>
                </c:pt>
                <c:pt idx="1154">
                  <c:v>40757</c:v>
                </c:pt>
                <c:pt idx="1155">
                  <c:v>40758</c:v>
                </c:pt>
                <c:pt idx="1156">
                  <c:v>40759</c:v>
                </c:pt>
                <c:pt idx="1157">
                  <c:v>40760</c:v>
                </c:pt>
                <c:pt idx="1158">
                  <c:v>40763</c:v>
                </c:pt>
                <c:pt idx="1159">
                  <c:v>40764</c:v>
                </c:pt>
                <c:pt idx="1160">
                  <c:v>40765</c:v>
                </c:pt>
                <c:pt idx="1161">
                  <c:v>40766</c:v>
                </c:pt>
                <c:pt idx="1162">
                  <c:v>40767</c:v>
                </c:pt>
                <c:pt idx="1163">
                  <c:v>40770</c:v>
                </c:pt>
                <c:pt idx="1164">
                  <c:v>40771</c:v>
                </c:pt>
                <c:pt idx="1165">
                  <c:v>40772</c:v>
                </c:pt>
                <c:pt idx="1166">
                  <c:v>40773</c:v>
                </c:pt>
                <c:pt idx="1167">
                  <c:v>40774</c:v>
                </c:pt>
                <c:pt idx="1168">
                  <c:v>40777</c:v>
                </c:pt>
                <c:pt idx="1169">
                  <c:v>40778</c:v>
                </c:pt>
                <c:pt idx="1170">
                  <c:v>40779</c:v>
                </c:pt>
                <c:pt idx="1171">
                  <c:v>40780</c:v>
                </c:pt>
                <c:pt idx="1172">
                  <c:v>40781</c:v>
                </c:pt>
                <c:pt idx="1173">
                  <c:v>40784</c:v>
                </c:pt>
                <c:pt idx="1174">
                  <c:v>40785</c:v>
                </c:pt>
                <c:pt idx="1175">
                  <c:v>40786</c:v>
                </c:pt>
                <c:pt idx="1176">
                  <c:v>40787</c:v>
                </c:pt>
                <c:pt idx="1177">
                  <c:v>40788</c:v>
                </c:pt>
                <c:pt idx="1178">
                  <c:v>40792</c:v>
                </c:pt>
                <c:pt idx="1179">
                  <c:v>40793</c:v>
                </c:pt>
                <c:pt idx="1180">
                  <c:v>40794</c:v>
                </c:pt>
                <c:pt idx="1181">
                  <c:v>40795</c:v>
                </c:pt>
                <c:pt idx="1182">
                  <c:v>40798</c:v>
                </c:pt>
                <c:pt idx="1183">
                  <c:v>40799</c:v>
                </c:pt>
                <c:pt idx="1184">
                  <c:v>40800</c:v>
                </c:pt>
                <c:pt idx="1185">
                  <c:v>40801</c:v>
                </c:pt>
                <c:pt idx="1186">
                  <c:v>40802</c:v>
                </c:pt>
                <c:pt idx="1187">
                  <c:v>40805</c:v>
                </c:pt>
                <c:pt idx="1188">
                  <c:v>40806</c:v>
                </c:pt>
                <c:pt idx="1189">
                  <c:v>40807</c:v>
                </c:pt>
                <c:pt idx="1190">
                  <c:v>40808</c:v>
                </c:pt>
                <c:pt idx="1191">
                  <c:v>40809</c:v>
                </c:pt>
                <c:pt idx="1192">
                  <c:v>40812</c:v>
                </c:pt>
                <c:pt idx="1193">
                  <c:v>40813</c:v>
                </c:pt>
                <c:pt idx="1194">
                  <c:v>40814</c:v>
                </c:pt>
                <c:pt idx="1195">
                  <c:v>40815</c:v>
                </c:pt>
                <c:pt idx="1196">
                  <c:v>40816</c:v>
                </c:pt>
                <c:pt idx="1197">
                  <c:v>40819</c:v>
                </c:pt>
                <c:pt idx="1198">
                  <c:v>40820</c:v>
                </c:pt>
                <c:pt idx="1199">
                  <c:v>40821</c:v>
                </c:pt>
                <c:pt idx="1200">
                  <c:v>40822</c:v>
                </c:pt>
                <c:pt idx="1201">
                  <c:v>40823</c:v>
                </c:pt>
                <c:pt idx="1202">
                  <c:v>40826</c:v>
                </c:pt>
                <c:pt idx="1203">
                  <c:v>40827</c:v>
                </c:pt>
                <c:pt idx="1204">
                  <c:v>40828</c:v>
                </c:pt>
                <c:pt idx="1205">
                  <c:v>40829</c:v>
                </c:pt>
                <c:pt idx="1206">
                  <c:v>40830</c:v>
                </c:pt>
                <c:pt idx="1207">
                  <c:v>40833</c:v>
                </c:pt>
                <c:pt idx="1208">
                  <c:v>40834</c:v>
                </c:pt>
                <c:pt idx="1209">
                  <c:v>40835</c:v>
                </c:pt>
                <c:pt idx="1210">
                  <c:v>40836</c:v>
                </c:pt>
                <c:pt idx="1211">
                  <c:v>40837</c:v>
                </c:pt>
                <c:pt idx="1212">
                  <c:v>40840</c:v>
                </c:pt>
                <c:pt idx="1213">
                  <c:v>40841</c:v>
                </c:pt>
                <c:pt idx="1214">
                  <c:v>40842</c:v>
                </c:pt>
                <c:pt idx="1215">
                  <c:v>40843</c:v>
                </c:pt>
                <c:pt idx="1216">
                  <c:v>40844</c:v>
                </c:pt>
                <c:pt idx="1217">
                  <c:v>40847</c:v>
                </c:pt>
                <c:pt idx="1218">
                  <c:v>40848</c:v>
                </c:pt>
                <c:pt idx="1219">
                  <c:v>40849</c:v>
                </c:pt>
                <c:pt idx="1220">
                  <c:v>40850</c:v>
                </c:pt>
                <c:pt idx="1221">
                  <c:v>40851</c:v>
                </c:pt>
                <c:pt idx="1222">
                  <c:v>40854</c:v>
                </c:pt>
                <c:pt idx="1223">
                  <c:v>40855</c:v>
                </c:pt>
                <c:pt idx="1224">
                  <c:v>40856</c:v>
                </c:pt>
                <c:pt idx="1225">
                  <c:v>40857</c:v>
                </c:pt>
                <c:pt idx="1226">
                  <c:v>40858</c:v>
                </c:pt>
                <c:pt idx="1227">
                  <c:v>40861</c:v>
                </c:pt>
                <c:pt idx="1228">
                  <c:v>40862</c:v>
                </c:pt>
                <c:pt idx="1229">
                  <c:v>40863</c:v>
                </c:pt>
                <c:pt idx="1230">
                  <c:v>40864</c:v>
                </c:pt>
                <c:pt idx="1231">
                  <c:v>40865</c:v>
                </c:pt>
                <c:pt idx="1232">
                  <c:v>40868</c:v>
                </c:pt>
                <c:pt idx="1233">
                  <c:v>40869</c:v>
                </c:pt>
                <c:pt idx="1234">
                  <c:v>40870</c:v>
                </c:pt>
                <c:pt idx="1235">
                  <c:v>40872</c:v>
                </c:pt>
                <c:pt idx="1236">
                  <c:v>40875</c:v>
                </c:pt>
                <c:pt idx="1237">
                  <c:v>40876</c:v>
                </c:pt>
                <c:pt idx="1238">
                  <c:v>40877</c:v>
                </c:pt>
                <c:pt idx="1239">
                  <c:v>40878</c:v>
                </c:pt>
                <c:pt idx="1240">
                  <c:v>40879</c:v>
                </c:pt>
                <c:pt idx="1241">
                  <c:v>40882</c:v>
                </c:pt>
                <c:pt idx="1242">
                  <c:v>40883</c:v>
                </c:pt>
                <c:pt idx="1243">
                  <c:v>40884</c:v>
                </c:pt>
                <c:pt idx="1244">
                  <c:v>40885</c:v>
                </c:pt>
                <c:pt idx="1245">
                  <c:v>40886</c:v>
                </c:pt>
                <c:pt idx="1246">
                  <c:v>40889</c:v>
                </c:pt>
                <c:pt idx="1247">
                  <c:v>40890</c:v>
                </c:pt>
                <c:pt idx="1248">
                  <c:v>40891</c:v>
                </c:pt>
                <c:pt idx="1249">
                  <c:v>40892</c:v>
                </c:pt>
                <c:pt idx="1250">
                  <c:v>40893</c:v>
                </c:pt>
                <c:pt idx="1251">
                  <c:v>40896</c:v>
                </c:pt>
                <c:pt idx="1252">
                  <c:v>40897</c:v>
                </c:pt>
                <c:pt idx="1253">
                  <c:v>40898</c:v>
                </c:pt>
                <c:pt idx="1254">
                  <c:v>40899</c:v>
                </c:pt>
                <c:pt idx="1255">
                  <c:v>40900</c:v>
                </c:pt>
                <c:pt idx="1256">
                  <c:v>40904</c:v>
                </c:pt>
                <c:pt idx="1257">
                  <c:v>40905</c:v>
                </c:pt>
                <c:pt idx="1258">
                  <c:v>40906</c:v>
                </c:pt>
                <c:pt idx="1259">
                  <c:v>40907</c:v>
                </c:pt>
                <c:pt idx="1260">
                  <c:v>40911</c:v>
                </c:pt>
                <c:pt idx="1261">
                  <c:v>40912</c:v>
                </c:pt>
                <c:pt idx="1262">
                  <c:v>40913</c:v>
                </c:pt>
                <c:pt idx="1263">
                  <c:v>40914</c:v>
                </c:pt>
                <c:pt idx="1264">
                  <c:v>40917</c:v>
                </c:pt>
                <c:pt idx="1265">
                  <c:v>40918</c:v>
                </c:pt>
                <c:pt idx="1266">
                  <c:v>40919</c:v>
                </c:pt>
                <c:pt idx="1267">
                  <c:v>40920</c:v>
                </c:pt>
                <c:pt idx="1268">
                  <c:v>40921</c:v>
                </c:pt>
                <c:pt idx="1269">
                  <c:v>40925</c:v>
                </c:pt>
                <c:pt idx="1270">
                  <c:v>40926</c:v>
                </c:pt>
                <c:pt idx="1271">
                  <c:v>40927</c:v>
                </c:pt>
                <c:pt idx="1272">
                  <c:v>40928</c:v>
                </c:pt>
                <c:pt idx="1273">
                  <c:v>40931</c:v>
                </c:pt>
                <c:pt idx="1274">
                  <c:v>40932</c:v>
                </c:pt>
                <c:pt idx="1275">
                  <c:v>40933</c:v>
                </c:pt>
                <c:pt idx="1276">
                  <c:v>40934</c:v>
                </c:pt>
                <c:pt idx="1277">
                  <c:v>40935</c:v>
                </c:pt>
                <c:pt idx="1278">
                  <c:v>40938</c:v>
                </c:pt>
                <c:pt idx="1279">
                  <c:v>40939</c:v>
                </c:pt>
                <c:pt idx="1280">
                  <c:v>40940</c:v>
                </c:pt>
                <c:pt idx="1281">
                  <c:v>40941</c:v>
                </c:pt>
                <c:pt idx="1282">
                  <c:v>40942</c:v>
                </c:pt>
                <c:pt idx="1283">
                  <c:v>40945</c:v>
                </c:pt>
                <c:pt idx="1284">
                  <c:v>40946</c:v>
                </c:pt>
                <c:pt idx="1285">
                  <c:v>40947</c:v>
                </c:pt>
                <c:pt idx="1286">
                  <c:v>40948</c:v>
                </c:pt>
                <c:pt idx="1287">
                  <c:v>40949</c:v>
                </c:pt>
                <c:pt idx="1288">
                  <c:v>40952</c:v>
                </c:pt>
                <c:pt idx="1289">
                  <c:v>40953</c:v>
                </c:pt>
                <c:pt idx="1290">
                  <c:v>40954</c:v>
                </c:pt>
                <c:pt idx="1291">
                  <c:v>40955</c:v>
                </c:pt>
                <c:pt idx="1292">
                  <c:v>40956</c:v>
                </c:pt>
                <c:pt idx="1293">
                  <c:v>40960</c:v>
                </c:pt>
                <c:pt idx="1294">
                  <c:v>40961</c:v>
                </c:pt>
                <c:pt idx="1295">
                  <c:v>40962</c:v>
                </c:pt>
                <c:pt idx="1296">
                  <c:v>40963</c:v>
                </c:pt>
                <c:pt idx="1297">
                  <c:v>40966</c:v>
                </c:pt>
                <c:pt idx="1298">
                  <c:v>40967</c:v>
                </c:pt>
                <c:pt idx="1299">
                  <c:v>40968</c:v>
                </c:pt>
                <c:pt idx="1300">
                  <c:v>40969</c:v>
                </c:pt>
                <c:pt idx="1301">
                  <c:v>40970</c:v>
                </c:pt>
                <c:pt idx="1302">
                  <c:v>40973</c:v>
                </c:pt>
                <c:pt idx="1303">
                  <c:v>40974</c:v>
                </c:pt>
                <c:pt idx="1304">
                  <c:v>40975</c:v>
                </c:pt>
                <c:pt idx="1305">
                  <c:v>40976</c:v>
                </c:pt>
                <c:pt idx="1306">
                  <c:v>40977</c:v>
                </c:pt>
                <c:pt idx="1307">
                  <c:v>40980</c:v>
                </c:pt>
                <c:pt idx="1308">
                  <c:v>40981</c:v>
                </c:pt>
                <c:pt idx="1309">
                  <c:v>40982</c:v>
                </c:pt>
                <c:pt idx="1310">
                  <c:v>40983</c:v>
                </c:pt>
                <c:pt idx="1311">
                  <c:v>40984</c:v>
                </c:pt>
                <c:pt idx="1312">
                  <c:v>40987</c:v>
                </c:pt>
                <c:pt idx="1313">
                  <c:v>40988</c:v>
                </c:pt>
                <c:pt idx="1314">
                  <c:v>40989</c:v>
                </c:pt>
                <c:pt idx="1315">
                  <c:v>40990</c:v>
                </c:pt>
                <c:pt idx="1316">
                  <c:v>40991</c:v>
                </c:pt>
                <c:pt idx="1317">
                  <c:v>40994</c:v>
                </c:pt>
                <c:pt idx="1318">
                  <c:v>40995</c:v>
                </c:pt>
                <c:pt idx="1319">
                  <c:v>40996</c:v>
                </c:pt>
                <c:pt idx="1320">
                  <c:v>40997</c:v>
                </c:pt>
                <c:pt idx="1321">
                  <c:v>40998</c:v>
                </c:pt>
                <c:pt idx="1322">
                  <c:v>41001</c:v>
                </c:pt>
                <c:pt idx="1323">
                  <c:v>41002</c:v>
                </c:pt>
                <c:pt idx="1324">
                  <c:v>41003</c:v>
                </c:pt>
                <c:pt idx="1325">
                  <c:v>41004</c:v>
                </c:pt>
                <c:pt idx="1326">
                  <c:v>41008</c:v>
                </c:pt>
                <c:pt idx="1327">
                  <c:v>41009</c:v>
                </c:pt>
                <c:pt idx="1328">
                  <c:v>41010</c:v>
                </c:pt>
                <c:pt idx="1329">
                  <c:v>41011</c:v>
                </c:pt>
                <c:pt idx="1330">
                  <c:v>41012</c:v>
                </c:pt>
                <c:pt idx="1331">
                  <c:v>41015</c:v>
                </c:pt>
                <c:pt idx="1332">
                  <c:v>41016</c:v>
                </c:pt>
                <c:pt idx="1333">
                  <c:v>41017</c:v>
                </c:pt>
                <c:pt idx="1334">
                  <c:v>41018</c:v>
                </c:pt>
                <c:pt idx="1335">
                  <c:v>41019</c:v>
                </c:pt>
                <c:pt idx="1336">
                  <c:v>41022</c:v>
                </c:pt>
                <c:pt idx="1337">
                  <c:v>41023</c:v>
                </c:pt>
                <c:pt idx="1338">
                  <c:v>41024</c:v>
                </c:pt>
                <c:pt idx="1339">
                  <c:v>41025</c:v>
                </c:pt>
                <c:pt idx="1340">
                  <c:v>41026</c:v>
                </c:pt>
                <c:pt idx="1341">
                  <c:v>41029</c:v>
                </c:pt>
                <c:pt idx="1342">
                  <c:v>41030</c:v>
                </c:pt>
                <c:pt idx="1343">
                  <c:v>41031</c:v>
                </c:pt>
                <c:pt idx="1344">
                  <c:v>41032</c:v>
                </c:pt>
                <c:pt idx="1345">
                  <c:v>41033</c:v>
                </c:pt>
                <c:pt idx="1346">
                  <c:v>41036</c:v>
                </c:pt>
                <c:pt idx="1347">
                  <c:v>41037</c:v>
                </c:pt>
                <c:pt idx="1348">
                  <c:v>41038</c:v>
                </c:pt>
                <c:pt idx="1349">
                  <c:v>41039</c:v>
                </c:pt>
                <c:pt idx="1350">
                  <c:v>41040</c:v>
                </c:pt>
                <c:pt idx="1351">
                  <c:v>41043</c:v>
                </c:pt>
                <c:pt idx="1352">
                  <c:v>41044</c:v>
                </c:pt>
                <c:pt idx="1353">
                  <c:v>41045</c:v>
                </c:pt>
                <c:pt idx="1354">
                  <c:v>41046</c:v>
                </c:pt>
                <c:pt idx="1355">
                  <c:v>41047</c:v>
                </c:pt>
                <c:pt idx="1356">
                  <c:v>41050</c:v>
                </c:pt>
                <c:pt idx="1357">
                  <c:v>41051</c:v>
                </c:pt>
                <c:pt idx="1358">
                  <c:v>41052</c:v>
                </c:pt>
                <c:pt idx="1359">
                  <c:v>41053</c:v>
                </c:pt>
                <c:pt idx="1360">
                  <c:v>41054</c:v>
                </c:pt>
                <c:pt idx="1361">
                  <c:v>41058</c:v>
                </c:pt>
                <c:pt idx="1362">
                  <c:v>41059</c:v>
                </c:pt>
                <c:pt idx="1363">
                  <c:v>41060</c:v>
                </c:pt>
                <c:pt idx="1364">
                  <c:v>41061</c:v>
                </c:pt>
                <c:pt idx="1365">
                  <c:v>41064</c:v>
                </c:pt>
                <c:pt idx="1366">
                  <c:v>41065</c:v>
                </c:pt>
                <c:pt idx="1367">
                  <c:v>41066</c:v>
                </c:pt>
                <c:pt idx="1368">
                  <c:v>41067</c:v>
                </c:pt>
                <c:pt idx="1369">
                  <c:v>41068</c:v>
                </c:pt>
                <c:pt idx="1370">
                  <c:v>41071</c:v>
                </c:pt>
                <c:pt idx="1371">
                  <c:v>41072</c:v>
                </c:pt>
                <c:pt idx="1372">
                  <c:v>41073</c:v>
                </c:pt>
                <c:pt idx="1373">
                  <c:v>41074</c:v>
                </c:pt>
                <c:pt idx="1374">
                  <c:v>41075</c:v>
                </c:pt>
                <c:pt idx="1375">
                  <c:v>41078</c:v>
                </c:pt>
                <c:pt idx="1376">
                  <c:v>41079</c:v>
                </c:pt>
                <c:pt idx="1377">
                  <c:v>41080</c:v>
                </c:pt>
                <c:pt idx="1378">
                  <c:v>41081</c:v>
                </c:pt>
                <c:pt idx="1379">
                  <c:v>41082</c:v>
                </c:pt>
                <c:pt idx="1380">
                  <c:v>41085</c:v>
                </c:pt>
                <c:pt idx="1381">
                  <c:v>41086</c:v>
                </c:pt>
                <c:pt idx="1382">
                  <c:v>41087</c:v>
                </c:pt>
                <c:pt idx="1383">
                  <c:v>41088</c:v>
                </c:pt>
                <c:pt idx="1384">
                  <c:v>41089</c:v>
                </c:pt>
                <c:pt idx="1385">
                  <c:v>41092</c:v>
                </c:pt>
                <c:pt idx="1386">
                  <c:v>41093</c:v>
                </c:pt>
                <c:pt idx="1387">
                  <c:v>41095</c:v>
                </c:pt>
                <c:pt idx="1388">
                  <c:v>41096</c:v>
                </c:pt>
                <c:pt idx="1389">
                  <c:v>41099</c:v>
                </c:pt>
                <c:pt idx="1390">
                  <c:v>41100</c:v>
                </c:pt>
                <c:pt idx="1391">
                  <c:v>41101</c:v>
                </c:pt>
                <c:pt idx="1392">
                  <c:v>41102</c:v>
                </c:pt>
                <c:pt idx="1393">
                  <c:v>41103</c:v>
                </c:pt>
                <c:pt idx="1394">
                  <c:v>41106</c:v>
                </c:pt>
                <c:pt idx="1395">
                  <c:v>41107</c:v>
                </c:pt>
                <c:pt idx="1396">
                  <c:v>41108</c:v>
                </c:pt>
                <c:pt idx="1397">
                  <c:v>41109</c:v>
                </c:pt>
                <c:pt idx="1398">
                  <c:v>41110</c:v>
                </c:pt>
                <c:pt idx="1399">
                  <c:v>41113</c:v>
                </c:pt>
                <c:pt idx="1400">
                  <c:v>41114</c:v>
                </c:pt>
                <c:pt idx="1401">
                  <c:v>41115</c:v>
                </c:pt>
                <c:pt idx="1402">
                  <c:v>41116</c:v>
                </c:pt>
                <c:pt idx="1403">
                  <c:v>41117</c:v>
                </c:pt>
                <c:pt idx="1404">
                  <c:v>41120</c:v>
                </c:pt>
                <c:pt idx="1405">
                  <c:v>41121</c:v>
                </c:pt>
                <c:pt idx="1406">
                  <c:v>41122</c:v>
                </c:pt>
                <c:pt idx="1407">
                  <c:v>41123</c:v>
                </c:pt>
                <c:pt idx="1408">
                  <c:v>41124</c:v>
                </c:pt>
                <c:pt idx="1409">
                  <c:v>41127</c:v>
                </c:pt>
                <c:pt idx="1410">
                  <c:v>41128</c:v>
                </c:pt>
                <c:pt idx="1411">
                  <c:v>41129</c:v>
                </c:pt>
                <c:pt idx="1412">
                  <c:v>41130</c:v>
                </c:pt>
                <c:pt idx="1413">
                  <c:v>41131</c:v>
                </c:pt>
                <c:pt idx="1414">
                  <c:v>41134</c:v>
                </c:pt>
                <c:pt idx="1415">
                  <c:v>41135</c:v>
                </c:pt>
                <c:pt idx="1416">
                  <c:v>41136</c:v>
                </c:pt>
                <c:pt idx="1417">
                  <c:v>41137</c:v>
                </c:pt>
                <c:pt idx="1418">
                  <c:v>41138</c:v>
                </c:pt>
                <c:pt idx="1419">
                  <c:v>41141</c:v>
                </c:pt>
                <c:pt idx="1420">
                  <c:v>41142</c:v>
                </c:pt>
                <c:pt idx="1421">
                  <c:v>41143</c:v>
                </c:pt>
                <c:pt idx="1422">
                  <c:v>41144</c:v>
                </c:pt>
                <c:pt idx="1423">
                  <c:v>41145</c:v>
                </c:pt>
                <c:pt idx="1424">
                  <c:v>41148</c:v>
                </c:pt>
                <c:pt idx="1425">
                  <c:v>41149</c:v>
                </c:pt>
                <c:pt idx="1426">
                  <c:v>41150</c:v>
                </c:pt>
                <c:pt idx="1427">
                  <c:v>41151</c:v>
                </c:pt>
                <c:pt idx="1428">
                  <c:v>41152</c:v>
                </c:pt>
                <c:pt idx="1429">
                  <c:v>41156</c:v>
                </c:pt>
                <c:pt idx="1430">
                  <c:v>41157</c:v>
                </c:pt>
                <c:pt idx="1431">
                  <c:v>41158</c:v>
                </c:pt>
                <c:pt idx="1432">
                  <c:v>41159</c:v>
                </c:pt>
                <c:pt idx="1433">
                  <c:v>41162</c:v>
                </c:pt>
                <c:pt idx="1434">
                  <c:v>41163</c:v>
                </c:pt>
                <c:pt idx="1435">
                  <c:v>41164</c:v>
                </c:pt>
                <c:pt idx="1436">
                  <c:v>41165</c:v>
                </c:pt>
                <c:pt idx="1437">
                  <c:v>41166</c:v>
                </c:pt>
                <c:pt idx="1438">
                  <c:v>41169</c:v>
                </c:pt>
                <c:pt idx="1439">
                  <c:v>41170</c:v>
                </c:pt>
                <c:pt idx="1440">
                  <c:v>41171</c:v>
                </c:pt>
                <c:pt idx="1441">
                  <c:v>41172</c:v>
                </c:pt>
                <c:pt idx="1442">
                  <c:v>41173</c:v>
                </c:pt>
                <c:pt idx="1443">
                  <c:v>41176</c:v>
                </c:pt>
                <c:pt idx="1444">
                  <c:v>41177</c:v>
                </c:pt>
                <c:pt idx="1445">
                  <c:v>41178</c:v>
                </c:pt>
                <c:pt idx="1446">
                  <c:v>41179</c:v>
                </c:pt>
                <c:pt idx="1447">
                  <c:v>41180</c:v>
                </c:pt>
                <c:pt idx="1448">
                  <c:v>41183</c:v>
                </c:pt>
                <c:pt idx="1449">
                  <c:v>41184</c:v>
                </c:pt>
                <c:pt idx="1450">
                  <c:v>41185</c:v>
                </c:pt>
                <c:pt idx="1451">
                  <c:v>41186</c:v>
                </c:pt>
                <c:pt idx="1452">
                  <c:v>41187</c:v>
                </c:pt>
                <c:pt idx="1453">
                  <c:v>41190</c:v>
                </c:pt>
                <c:pt idx="1454">
                  <c:v>41191</c:v>
                </c:pt>
                <c:pt idx="1455">
                  <c:v>41192</c:v>
                </c:pt>
                <c:pt idx="1456">
                  <c:v>41193</c:v>
                </c:pt>
                <c:pt idx="1457">
                  <c:v>41194</c:v>
                </c:pt>
                <c:pt idx="1458">
                  <c:v>41197</c:v>
                </c:pt>
                <c:pt idx="1459">
                  <c:v>41198</c:v>
                </c:pt>
                <c:pt idx="1460">
                  <c:v>41199</c:v>
                </c:pt>
                <c:pt idx="1461">
                  <c:v>41200</c:v>
                </c:pt>
                <c:pt idx="1462">
                  <c:v>41201</c:v>
                </c:pt>
                <c:pt idx="1463">
                  <c:v>41204</c:v>
                </c:pt>
                <c:pt idx="1464">
                  <c:v>41205</c:v>
                </c:pt>
                <c:pt idx="1465">
                  <c:v>41206</c:v>
                </c:pt>
                <c:pt idx="1466">
                  <c:v>41207</c:v>
                </c:pt>
                <c:pt idx="1467">
                  <c:v>41208</c:v>
                </c:pt>
                <c:pt idx="1468">
                  <c:v>41213</c:v>
                </c:pt>
                <c:pt idx="1469">
                  <c:v>41214</c:v>
                </c:pt>
                <c:pt idx="1470">
                  <c:v>41215</c:v>
                </c:pt>
                <c:pt idx="1471">
                  <c:v>41218</c:v>
                </c:pt>
                <c:pt idx="1472">
                  <c:v>41219</c:v>
                </c:pt>
                <c:pt idx="1473">
                  <c:v>41220</c:v>
                </c:pt>
                <c:pt idx="1474">
                  <c:v>41221</c:v>
                </c:pt>
                <c:pt idx="1475">
                  <c:v>41222</c:v>
                </c:pt>
                <c:pt idx="1476">
                  <c:v>41225</c:v>
                </c:pt>
                <c:pt idx="1477">
                  <c:v>41226</c:v>
                </c:pt>
                <c:pt idx="1478">
                  <c:v>41227</c:v>
                </c:pt>
                <c:pt idx="1479">
                  <c:v>41228</c:v>
                </c:pt>
                <c:pt idx="1480">
                  <c:v>41229</c:v>
                </c:pt>
                <c:pt idx="1481">
                  <c:v>41232</c:v>
                </c:pt>
                <c:pt idx="1482">
                  <c:v>41233</c:v>
                </c:pt>
                <c:pt idx="1483">
                  <c:v>41234</c:v>
                </c:pt>
                <c:pt idx="1484">
                  <c:v>41236</c:v>
                </c:pt>
                <c:pt idx="1485">
                  <c:v>41239</c:v>
                </c:pt>
                <c:pt idx="1486">
                  <c:v>41240</c:v>
                </c:pt>
                <c:pt idx="1487">
                  <c:v>41241</c:v>
                </c:pt>
                <c:pt idx="1488">
                  <c:v>41242</c:v>
                </c:pt>
                <c:pt idx="1489">
                  <c:v>41243</c:v>
                </c:pt>
                <c:pt idx="1490">
                  <c:v>41246</c:v>
                </c:pt>
                <c:pt idx="1491">
                  <c:v>41247</c:v>
                </c:pt>
                <c:pt idx="1492">
                  <c:v>41248</c:v>
                </c:pt>
                <c:pt idx="1493">
                  <c:v>41249</c:v>
                </c:pt>
                <c:pt idx="1494">
                  <c:v>41250</c:v>
                </c:pt>
                <c:pt idx="1495">
                  <c:v>41253</c:v>
                </c:pt>
                <c:pt idx="1496">
                  <c:v>41254</c:v>
                </c:pt>
                <c:pt idx="1497">
                  <c:v>41255</c:v>
                </c:pt>
                <c:pt idx="1498">
                  <c:v>41256</c:v>
                </c:pt>
                <c:pt idx="1499">
                  <c:v>41257</c:v>
                </c:pt>
                <c:pt idx="1500">
                  <c:v>41260</c:v>
                </c:pt>
                <c:pt idx="1501">
                  <c:v>41261</c:v>
                </c:pt>
                <c:pt idx="1502">
                  <c:v>41262</c:v>
                </c:pt>
                <c:pt idx="1503">
                  <c:v>41263</c:v>
                </c:pt>
                <c:pt idx="1504">
                  <c:v>41264</c:v>
                </c:pt>
                <c:pt idx="1505">
                  <c:v>41267</c:v>
                </c:pt>
                <c:pt idx="1506">
                  <c:v>41269</c:v>
                </c:pt>
                <c:pt idx="1507">
                  <c:v>41270</c:v>
                </c:pt>
                <c:pt idx="1508">
                  <c:v>41271</c:v>
                </c:pt>
                <c:pt idx="1509">
                  <c:v>41274</c:v>
                </c:pt>
                <c:pt idx="1510">
                  <c:v>41276</c:v>
                </c:pt>
                <c:pt idx="1511">
                  <c:v>41277</c:v>
                </c:pt>
                <c:pt idx="1512">
                  <c:v>41278</c:v>
                </c:pt>
                <c:pt idx="1513">
                  <c:v>41281</c:v>
                </c:pt>
                <c:pt idx="1514">
                  <c:v>41282</c:v>
                </c:pt>
                <c:pt idx="1515">
                  <c:v>41283</c:v>
                </c:pt>
                <c:pt idx="1516">
                  <c:v>41284</c:v>
                </c:pt>
                <c:pt idx="1517">
                  <c:v>41285</c:v>
                </c:pt>
                <c:pt idx="1518">
                  <c:v>41288</c:v>
                </c:pt>
                <c:pt idx="1519">
                  <c:v>41289</c:v>
                </c:pt>
                <c:pt idx="1520">
                  <c:v>41290</c:v>
                </c:pt>
                <c:pt idx="1521">
                  <c:v>41291</c:v>
                </c:pt>
                <c:pt idx="1522">
                  <c:v>41292</c:v>
                </c:pt>
                <c:pt idx="1523">
                  <c:v>41296</c:v>
                </c:pt>
                <c:pt idx="1524">
                  <c:v>41297</c:v>
                </c:pt>
                <c:pt idx="1525">
                  <c:v>41298</c:v>
                </c:pt>
                <c:pt idx="1526">
                  <c:v>41299</c:v>
                </c:pt>
                <c:pt idx="1527">
                  <c:v>41302</c:v>
                </c:pt>
                <c:pt idx="1528">
                  <c:v>41303</c:v>
                </c:pt>
                <c:pt idx="1529">
                  <c:v>41304</c:v>
                </c:pt>
                <c:pt idx="1530">
                  <c:v>41305</c:v>
                </c:pt>
                <c:pt idx="1531">
                  <c:v>41306</c:v>
                </c:pt>
                <c:pt idx="1532">
                  <c:v>41309</c:v>
                </c:pt>
                <c:pt idx="1533">
                  <c:v>41310</c:v>
                </c:pt>
                <c:pt idx="1534">
                  <c:v>41311</c:v>
                </c:pt>
                <c:pt idx="1535">
                  <c:v>41312</c:v>
                </c:pt>
                <c:pt idx="1536">
                  <c:v>41313</c:v>
                </c:pt>
                <c:pt idx="1537">
                  <c:v>41316</c:v>
                </c:pt>
                <c:pt idx="1538">
                  <c:v>41317</c:v>
                </c:pt>
                <c:pt idx="1539">
                  <c:v>41318</c:v>
                </c:pt>
                <c:pt idx="1540">
                  <c:v>41319</c:v>
                </c:pt>
                <c:pt idx="1541">
                  <c:v>41320</c:v>
                </c:pt>
                <c:pt idx="1542">
                  <c:v>41324</c:v>
                </c:pt>
                <c:pt idx="1543">
                  <c:v>41325</c:v>
                </c:pt>
                <c:pt idx="1544">
                  <c:v>41326</c:v>
                </c:pt>
                <c:pt idx="1545">
                  <c:v>41327</c:v>
                </c:pt>
                <c:pt idx="1546">
                  <c:v>41330</c:v>
                </c:pt>
                <c:pt idx="1547">
                  <c:v>41331</c:v>
                </c:pt>
                <c:pt idx="1548">
                  <c:v>41332</c:v>
                </c:pt>
                <c:pt idx="1549">
                  <c:v>41333</c:v>
                </c:pt>
                <c:pt idx="1550">
                  <c:v>41334</c:v>
                </c:pt>
                <c:pt idx="1551">
                  <c:v>41337</c:v>
                </c:pt>
                <c:pt idx="1552">
                  <c:v>41338</c:v>
                </c:pt>
                <c:pt idx="1553">
                  <c:v>41339</c:v>
                </c:pt>
                <c:pt idx="1554">
                  <c:v>41340</c:v>
                </c:pt>
                <c:pt idx="1555">
                  <c:v>41341</c:v>
                </c:pt>
                <c:pt idx="1556">
                  <c:v>41344</c:v>
                </c:pt>
                <c:pt idx="1557">
                  <c:v>41345</c:v>
                </c:pt>
                <c:pt idx="1558">
                  <c:v>41346</c:v>
                </c:pt>
                <c:pt idx="1559">
                  <c:v>41347</c:v>
                </c:pt>
                <c:pt idx="1560">
                  <c:v>41348</c:v>
                </c:pt>
                <c:pt idx="1561">
                  <c:v>41351</c:v>
                </c:pt>
                <c:pt idx="1562">
                  <c:v>41352</c:v>
                </c:pt>
                <c:pt idx="1563">
                  <c:v>41353</c:v>
                </c:pt>
                <c:pt idx="1564">
                  <c:v>41354</c:v>
                </c:pt>
                <c:pt idx="1565">
                  <c:v>41355</c:v>
                </c:pt>
                <c:pt idx="1566">
                  <c:v>41358</c:v>
                </c:pt>
                <c:pt idx="1567">
                  <c:v>41359</c:v>
                </c:pt>
                <c:pt idx="1568">
                  <c:v>41360</c:v>
                </c:pt>
                <c:pt idx="1569">
                  <c:v>41361</c:v>
                </c:pt>
                <c:pt idx="1570">
                  <c:v>41365</c:v>
                </c:pt>
                <c:pt idx="1571">
                  <c:v>41366</c:v>
                </c:pt>
                <c:pt idx="1572">
                  <c:v>41367</c:v>
                </c:pt>
                <c:pt idx="1573">
                  <c:v>41368</c:v>
                </c:pt>
                <c:pt idx="1574">
                  <c:v>41369</c:v>
                </c:pt>
                <c:pt idx="1575">
                  <c:v>41372</c:v>
                </c:pt>
                <c:pt idx="1576">
                  <c:v>41373</c:v>
                </c:pt>
                <c:pt idx="1577">
                  <c:v>41374</c:v>
                </c:pt>
                <c:pt idx="1578">
                  <c:v>41375</c:v>
                </c:pt>
                <c:pt idx="1579">
                  <c:v>41376</c:v>
                </c:pt>
                <c:pt idx="1580">
                  <c:v>41379</c:v>
                </c:pt>
                <c:pt idx="1581">
                  <c:v>41380</c:v>
                </c:pt>
                <c:pt idx="1582">
                  <c:v>41381</c:v>
                </c:pt>
                <c:pt idx="1583">
                  <c:v>41382</c:v>
                </c:pt>
                <c:pt idx="1584">
                  <c:v>41383</c:v>
                </c:pt>
                <c:pt idx="1585">
                  <c:v>41386</c:v>
                </c:pt>
                <c:pt idx="1586">
                  <c:v>41387</c:v>
                </c:pt>
                <c:pt idx="1587">
                  <c:v>41388</c:v>
                </c:pt>
                <c:pt idx="1588">
                  <c:v>41389</c:v>
                </c:pt>
                <c:pt idx="1589">
                  <c:v>41390</c:v>
                </c:pt>
                <c:pt idx="1590">
                  <c:v>41393</c:v>
                </c:pt>
                <c:pt idx="1591">
                  <c:v>41394</c:v>
                </c:pt>
                <c:pt idx="1592">
                  <c:v>41395</c:v>
                </c:pt>
                <c:pt idx="1593">
                  <c:v>41396</c:v>
                </c:pt>
                <c:pt idx="1594">
                  <c:v>41397</c:v>
                </c:pt>
                <c:pt idx="1595">
                  <c:v>41400</c:v>
                </c:pt>
                <c:pt idx="1596">
                  <c:v>41401</c:v>
                </c:pt>
                <c:pt idx="1597">
                  <c:v>41402</c:v>
                </c:pt>
                <c:pt idx="1598">
                  <c:v>41403</c:v>
                </c:pt>
                <c:pt idx="1599">
                  <c:v>41404</c:v>
                </c:pt>
                <c:pt idx="1600">
                  <c:v>41407</c:v>
                </c:pt>
                <c:pt idx="1601">
                  <c:v>41408</c:v>
                </c:pt>
                <c:pt idx="1602">
                  <c:v>41409</c:v>
                </c:pt>
                <c:pt idx="1603">
                  <c:v>41410</c:v>
                </c:pt>
                <c:pt idx="1604">
                  <c:v>41411</c:v>
                </c:pt>
                <c:pt idx="1605">
                  <c:v>41414</c:v>
                </c:pt>
                <c:pt idx="1606">
                  <c:v>41415</c:v>
                </c:pt>
                <c:pt idx="1607">
                  <c:v>41416</c:v>
                </c:pt>
                <c:pt idx="1608">
                  <c:v>41417</c:v>
                </c:pt>
                <c:pt idx="1609">
                  <c:v>41418</c:v>
                </c:pt>
                <c:pt idx="1610">
                  <c:v>41422</c:v>
                </c:pt>
                <c:pt idx="1611">
                  <c:v>41423</c:v>
                </c:pt>
                <c:pt idx="1612">
                  <c:v>41424</c:v>
                </c:pt>
                <c:pt idx="1613">
                  <c:v>41425</c:v>
                </c:pt>
                <c:pt idx="1614">
                  <c:v>41428</c:v>
                </c:pt>
                <c:pt idx="1615">
                  <c:v>41429</c:v>
                </c:pt>
                <c:pt idx="1616">
                  <c:v>41430</c:v>
                </c:pt>
                <c:pt idx="1617">
                  <c:v>41431</c:v>
                </c:pt>
                <c:pt idx="1618">
                  <c:v>41432</c:v>
                </c:pt>
                <c:pt idx="1619">
                  <c:v>41435</c:v>
                </c:pt>
                <c:pt idx="1620">
                  <c:v>41436</c:v>
                </c:pt>
                <c:pt idx="1621">
                  <c:v>41437</c:v>
                </c:pt>
                <c:pt idx="1622">
                  <c:v>41438</c:v>
                </c:pt>
                <c:pt idx="1623">
                  <c:v>41439</c:v>
                </c:pt>
                <c:pt idx="1624">
                  <c:v>41442</c:v>
                </c:pt>
                <c:pt idx="1625">
                  <c:v>41443</c:v>
                </c:pt>
                <c:pt idx="1626">
                  <c:v>41444</c:v>
                </c:pt>
                <c:pt idx="1627">
                  <c:v>41445</c:v>
                </c:pt>
                <c:pt idx="1628">
                  <c:v>41446</c:v>
                </c:pt>
                <c:pt idx="1629">
                  <c:v>41449</c:v>
                </c:pt>
                <c:pt idx="1630">
                  <c:v>41450</c:v>
                </c:pt>
                <c:pt idx="1631">
                  <c:v>41451</c:v>
                </c:pt>
                <c:pt idx="1632">
                  <c:v>41452</c:v>
                </c:pt>
                <c:pt idx="1633">
                  <c:v>41453</c:v>
                </c:pt>
                <c:pt idx="1634">
                  <c:v>41456</c:v>
                </c:pt>
                <c:pt idx="1635">
                  <c:v>41457</c:v>
                </c:pt>
                <c:pt idx="1636">
                  <c:v>41458</c:v>
                </c:pt>
                <c:pt idx="1637">
                  <c:v>41460</c:v>
                </c:pt>
                <c:pt idx="1638">
                  <c:v>41463</c:v>
                </c:pt>
                <c:pt idx="1639">
                  <c:v>41464</c:v>
                </c:pt>
                <c:pt idx="1640">
                  <c:v>41465</c:v>
                </c:pt>
                <c:pt idx="1641">
                  <c:v>41466</c:v>
                </c:pt>
                <c:pt idx="1642">
                  <c:v>41467</c:v>
                </c:pt>
                <c:pt idx="1643">
                  <c:v>41470</c:v>
                </c:pt>
                <c:pt idx="1644">
                  <c:v>41471</c:v>
                </c:pt>
                <c:pt idx="1645">
                  <c:v>41472</c:v>
                </c:pt>
                <c:pt idx="1646">
                  <c:v>41473</c:v>
                </c:pt>
                <c:pt idx="1647">
                  <c:v>41474</c:v>
                </c:pt>
                <c:pt idx="1648">
                  <c:v>41477</c:v>
                </c:pt>
                <c:pt idx="1649">
                  <c:v>41478</c:v>
                </c:pt>
                <c:pt idx="1650">
                  <c:v>41479</c:v>
                </c:pt>
                <c:pt idx="1651">
                  <c:v>41480</c:v>
                </c:pt>
                <c:pt idx="1652">
                  <c:v>41481</c:v>
                </c:pt>
                <c:pt idx="1653">
                  <c:v>41484</c:v>
                </c:pt>
                <c:pt idx="1654">
                  <c:v>41485</c:v>
                </c:pt>
                <c:pt idx="1655">
                  <c:v>41486</c:v>
                </c:pt>
                <c:pt idx="1656">
                  <c:v>41487</c:v>
                </c:pt>
                <c:pt idx="1657">
                  <c:v>41488</c:v>
                </c:pt>
                <c:pt idx="1658">
                  <c:v>41491</c:v>
                </c:pt>
                <c:pt idx="1659">
                  <c:v>41492</c:v>
                </c:pt>
                <c:pt idx="1660">
                  <c:v>41493</c:v>
                </c:pt>
                <c:pt idx="1661">
                  <c:v>41494</c:v>
                </c:pt>
                <c:pt idx="1662">
                  <c:v>41495</c:v>
                </c:pt>
                <c:pt idx="1663">
                  <c:v>41498</c:v>
                </c:pt>
                <c:pt idx="1664">
                  <c:v>41499</c:v>
                </c:pt>
                <c:pt idx="1665">
                  <c:v>41500</c:v>
                </c:pt>
                <c:pt idx="1666">
                  <c:v>41501</c:v>
                </c:pt>
                <c:pt idx="1667">
                  <c:v>41502</c:v>
                </c:pt>
                <c:pt idx="1668">
                  <c:v>41505</c:v>
                </c:pt>
                <c:pt idx="1669">
                  <c:v>41506</c:v>
                </c:pt>
                <c:pt idx="1670">
                  <c:v>41507</c:v>
                </c:pt>
                <c:pt idx="1671">
                  <c:v>41508</c:v>
                </c:pt>
                <c:pt idx="1672">
                  <c:v>41509</c:v>
                </c:pt>
                <c:pt idx="1673">
                  <c:v>41512</c:v>
                </c:pt>
                <c:pt idx="1674">
                  <c:v>41513</c:v>
                </c:pt>
                <c:pt idx="1675">
                  <c:v>41514</c:v>
                </c:pt>
                <c:pt idx="1676">
                  <c:v>41515</c:v>
                </c:pt>
                <c:pt idx="1677">
                  <c:v>41516</c:v>
                </c:pt>
                <c:pt idx="1678">
                  <c:v>41520</c:v>
                </c:pt>
                <c:pt idx="1679">
                  <c:v>41521</c:v>
                </c:pt>
                <c:pt idx="1680">
                  <c:v>41522</c:v>
                </c:pt>
                <c:pt idx="1681">
                  <c:v>41523</c:v>
                </c:pt>
                <c:pt idx="1682">
                  <c:v>41526</c:v>
                </c:pt>
                <c:pt idx="1683">
                  <c:v>41527</c:v>
                </c:pt>
                <c:pt idx="1684">
                  <c:v>41528</c:v>
                </c:pt>
                <c:pt idx="1685">
                  <c:v>41529</c:v>
                </c:pt>
                <c:pt idx="1686">
                  <c:v>41530</c:v>
                </c:pt>
                <c:pt idx="1687">
                  <c:v>41533</c:v>
                </c:pt>
                <c:pt idx="1688">
                  <c:v>41534</c:v>
                </c:pt>
                <c:pt idx="1689">
                  <c:v>41535</c:v>
                </c:pt>
                <c:pt idx="1690">
                  <c:v>41536</c:v>
                </c:pt>
                <c:pt idx="1691">
                  <c:v>41537</c:v>
                </c:pt>
                <c:pt idx="1692">
                  <c:v>41540</c:v>
                </c:pt>
                <c:pt idx="1693">
                  <c:v>41541</c:v>
                </c:pt>
                <c:pt idx="1694">
                  <c:v>41542</c:v>
                </c:pt>
                <c:pt idx="1695">
                  <c:v>41543</c:v>
                </c:pt>
                <c:pt idx="1696">
                  <c:v>41544</c:v>
                </c:pt>
                <c:pt idx="1697">
                  <c:v>41547</c:v>
                </c:pt>
                <c:pt idx="1698">
                  <c:v>41548</c:v>
                </c:pt>
                <c:pt idx="1699">
                  <c:v>41549</c:v>
                </c:pt>
                <c:pt idx="1700">
                  <c:v>41550</c:v>
                </c:pt>
                <c:pt idx="1701">
                  <c:v>41551</c:v>
                </c:pt>
                <c:pt idx="1702">
                  <c:v>41554</c:v>
                </c:pt>
                <c:pt idx="1703">
                  <c:v>41555</c:v>
                </c:pt>
                <c:pt idx="1704">
                  <c:v>41556</c:v>
                </c:pt>
                <c:pt idx="1705">
                  <c:v>41557</c:v>
                </c:pt>
                <c:pt idx="1706">
                  <c:v>41558</c:v>
                </c:pt>
                <c:pt idx="1707">
                  <c:v>41561</c:v>
                </c:pt>
                <c:pt idx="1708">
                  <c:v>41562</c:v>
                </c:pt>
                <c:pt idx="1709">
                  <c:v>41563</c:v>
                </c:pt>
                <c:pt idx="1710">
                  <c:v>41564</c:v>
                </c:pt>
                <c:pt idx="1711">
                  <c:v>41565</c:v>
                </c:pt>
                <c:pt idx="1712">
                  <c:v>41568</c:v>
                </c:pt>
                <c:pt idx="1713">
                  <c:v>41569</c:v>
                </c:pt>
                <c:pt idx="1714">
                  <c:v>41570</c:v>
                </c:pt>
                <c:pt idx="1715">
                  <c:v>41571</c:v>
                </c:pt>
                <c:pt idx="1716">
                  <c:v>41572</c:v>
                </c:pt>
                <c:pt idx="1717">
                  <c:v>41575</c:v>
                </c:pt>
                <c:pt idx="1718">
                  <c:v>41576</c:v>
                </c:pt>
                <c:pt idx="1719">
                  <c:v>41577</c:v>
                </c:pt>
                <c:pt idx="1720">
                  <c:v>41578</c:v>
                </c:pt>
                <c:pt idx="1721">
                  <c:v>41579</c:v>
                </c:pt>
                <c:pt idx="1722">
                  <c:v>41582</c:v>
                </c:pt>
                <c:pt idx="1723">
                  <c:v>41583</c:v>
                </c:pt>
                <c:pt idx="1724">
                  <c:v>41584</c:v>
                </c:pt>
                <c:pt idx="1725">
                  <c:v>41585</c:v>
                </c:pt>
                <c:pt idx="1726">
                  <c:v>41586</c:v>
                </c:pt>
                <c:pt idx="1727">
                  <c:v>41589</c:v>
                </c:pt>
                <c:pt idx="1728">
                  <c:v>41590</c:v>
                </c:pt>
                <c:pt idx="1729">
                  <c:v>41591</c:v>
                </c:pt>
                <c:pt idx="1730">
                  <c:v>41592</c:v>
                </c:pt>
                <c:pt idx="1731">
                  <c:v>41593</c:v>
                </c:pt>
                <c:pt idx="1732">
                  <c:v>41596</c:v>
                </c:pt>
                <c:pt idx="1733">
                  <c:v>41597</c:v>
                </c:pt>
                <c:pt idx="1734">
                  <c:v>41598</c:v>
                </c:pt>
                <c:pt idx="1735">
                  <c:v>41599</c:v>
                </c:pt>
                <c:pt idx="1736">
                  <c:v>41600</c:v>
                </c:pt>
                <c:pt idx="1737">
                  <c:v>41603</c:v>
                </c:pt>
                <c:pt idx="1738">
                  <c:v>41604</c:v>
                </c:pt>
                <c:pt idx="1739">
                  <c:v>41605</c:v>
                </c:pt>
                <c:pt idx="1740">
                  <c:v>41607</c:v>
                </c:pt>
                <c:pt idx="1741">
                  <c:v>41610</c:v>
                </c:pt>
                <c:pt idx="1742">
                  <c:v>41611</c:v>
                </c:pt>
                <c:pt idx="1743">
                  <c:v>41612</c:v>
                </c:pt>
                <c:pt idx="1744">
                  <c:v>41613</c:v>
                </c:pt>
                <c:pt idx="1745">
                  <c:v>41614</c:v>
                </c:pt>
                <c:pt idx="1746">
                  <c:v>41617</c:v>
                </c:pt>
                <c:pt idx="1747">
                  <c:v>41618</c:v>
                </c:pt>
                <c:pt idx="1748">
                  <c:v>41619</c:v>
                </c:pt>
                <c:pt idx="1749">
                  <c:v>41620</c:v>
                </c:pt>
                <c:pt idx="1750">
                  <c:v>41621</c:v>
                </c:pt>
                <c:pt idx="1751">
                  <c:v>41624</c:v>
                </c:pt>
                <c:pt idx="1752">
                  <c:v>41625</c:v>
                </c:pt>
                <c:pt idx="1753">
                  <c:v>41626</c:v>
                </c:pt>
                <c:pt idx="1754">
                  <c:v>41627</c:v>
                </c:pt>
                <c:pt idx="1755">
                  <c:v>41628</c:v>
                </c:pt>
                <c:pt idx="1756">
                  <c:v>41631</c:v>
                </c:pt>
                <c:pt idx="1757">
                  <c:v>41632</c:v>
                </c:pt>
                <c:pt idx="1758">
                  <c:v>41634</c:v>
                </c:pt>
                <c:pt idx="1759">
                  <c:v>41635</c:v>
                </c:pt>
                <c:pt idx="1760">
                  <c:v>41638</c:v>
                </c:pt>
                <c:pt idx="1761">
                  <c:v>41639</c:v>
                </c:pt>
                <c:pt idx="1762">
                  <c:v>41641</c:v>
                </c:pt>
                <c:pt idx="1763">
                  <c:v>41642</c:v>
                </c:pt>
                <c:pt idx="1764">
                  <c:v>41645</c:v>
                </c:pt>
                <c:pt idx="1765">
                  <c:v>41646</c:v>
                </c:pt>
                <c:pt idx="1766">
                  <c:v>41647</c:v>
                </c:pt>
                <c:pt idx="1767">
                  <c:v>41648</c:v>
                </c:pt>
                <c:pt idx="1768">
                  <c:v>41649</c:v>
                </c:pt>
                <c:pt idx="1769">
                  <c:v>41652</c:v>
                </c:pt>
                <c:pt idx="1770">
                  <c:v>41653</c:v>
                </c:pt>
                <c:pt idx="1771">
                  <c:v>41654</c:v>
                </c:pt>
                <c:pt idx="1772">
                  <c:v>41655</c:v>
                </c:pt>
                <c:pt idx="1773">
                  <c:v>41656</c:v>
                </c:pt>
                <c:pt idx="1774">
                  <c:v>41660</c:v>
                </c:pt>
                <c:pt idx="1775">
                  <c:v>41661</c:v>
                </c:pt>
                <c:pt idx="1776">
                  <c:v>41662</c:v>
                </c:pt>
                <c:pt idx="1777">
                  <c:v>41663</c:v>
                </c:pt>
                <c:pt idx="1778">
                  <c:v>41666</c:v>
                </c:pt>
                <c:pt idx="1779">
                  <c:v>41667</c:v>
                </c:pt>
                <c:pt idx="1780">
                  <c:v>41668</c:v>
                </c:pt>
                <c:pt idx="1781">
                  <c:v>41669</c:v>
                </c:pt>
                <c:pt idx="1782">
                  <c:v>41670</c:v>
                </c:pt>
                <c:pt idx="1783">
                  <c:v>41673</c:v>
                </c:pt>
                <c:pt idx="1784">
                  <c:v>41674</c:v>
                </c:pt>
                <c:pt idx="1785">
                  <c:v>41675</c:v>
                </c:pt>
                <c:pt idx="1786">
                  <c:v>41676</c:v>
                </c:pt>
                <c:pt idx="1787">
                  <c:v>41677</c:v>
                </c:pt>
                <c:pt idx="1788">
                  <c:v>41680</c:v>
                </c:pt>
                <c:pt idx="1789">
                  <c:v>41681</c:v>
                </c:pt>
                <c:pt idx="1790">
                  <c:v>41682</c:v>
                </c:pt>
                <c:pt idx="1791">
                  <c:v>41683</c:v>
                </c:pt>
                <c:pt idx="1792">
                  <c:v>41684</c:v>
                </c:pt>
                <c:pt idx="1793">
                  <c:v>41688</c:v>
                </c:pt>
                <c:pt idx="1794">
                  <c:v>41689</c:v>
                </c:pt>
                <c:pt idx="1795">
                  <c:v>41690</c:v>
                </c:pt>
                <c:pt idx="1796">
                  <c:v>41691</c:v>
                </c:pt>
                <c:pt idx="1797">
                  <c:v>41694</c:v>
                </c:pt>
                <c:pt idx="1798">
                  <c:v>41695</c:v>
                </c:pt>
                <c:pt idx="1799">
                  <c:v>41696</c:v>
                </c:pt>
                <c:pt idx="1800">
                  <c:v>41697</c:v>
                </c:pt>
                <c:pt idx="1801">
                  <c:v>41698</c:v>
                </c:pt>
                <c:pt idx="1802">
                  <c:v>41701</c:v>
                </c:pt>
                <c:pt idx="1803">
                  <c:v>41702</c:v>
                </c:pt>
                <c:pt idx="1804">
                  <c:v>41703</c:v>
                </c:pt>
                <c:pt idx="1805">
                  <c:v>41704</c:v>
                </c:pt>
                <c:pt idx="1806">
                  <c:v>41705</c:v>
                </c:pt>
                <c:pt idx="1807">
                  <c:v>41708</c:v>
                </c:pt>
                <c:pt idx="1808">
                  <c:v>41709</c:v>
                </c:pt>
                <c:pt idx="1809">
                  <c:v>41710</c:v>
                </c:pt>
                <c:pt idx="1810">
                  <c:v>41711</c:v>
                </c:pt>
                <c:pt idx="1811">
                  <c:v>41712</c:v>
                </c:pt>
                <c:pt idx="1812">
                  <c:v>41715</c:v>
                </c:pt>
                <c:pt idx="1813">
                  <c:v>41716</c:v>
                </c:pt>
                <c:pt idx="1814">
                  <c:v>41717</c:v>
                </c:pt>
                <c:pt idx="1815">
                  <c:v>41718</c:v>
                </c:pt>
                <c:pt idx="1816">
                  <c:v>41719</c:v>
                </c:pt>
                <c:pt idx="1817">
                  <c:v>41722</c:v>
                </c:pt>
                <c:pt idx="1818">
                  <c:v>41723</c:v>
                </c:pt>
                <c:pt idx="1819">
                  <c:v>41724</c:v>
                </c:pt>
                <c:pt idx="1820">
                  <c:v>41725</c:v>
                </c:pt>
                <c:pt idx="1821">
                  <c:v>41726</c:v>
                </c:pt>
                <c:pt idx="1822">
                  <c:v>41729</c:v>
                </c:pt>
                <c:pt idx="1823">
                  <c:v>41730</c:v>
                </c:pt>
                <c:pt idx="1824">
                  <c:v>41731</c:v>
                </c:pt>
                <c:pt idx="1825">
                  <c:v>41732</c:v>
                </c:pt>
                <c:pt idx="1826">
                  <c:v>41733</c:v>
                </c:pt>
                <c:pt idx="1827">
                  <c:v>41736</c:v>
                </c:pt>
                <c:pt idx="1828">
                  <c:v>41737</c:v>
                </c:pt>
                <c:pt idx="1829">
                  <c:v>41738</c:v>
                </c:pt>
                <c:pt idx="1830">
                  <c:v>41739</c:v>
                </c:pt>
                <c:pt idx="1831">
                  <c:v>41740</c:v>
                </c:pt>
                <c:pt idx="1832">
                  <c:v>41743</c:v>
                </c:pt>
                <c:pt idx="1833">
                  <c:v>41744</c:v>
                </c:pt>
                <c:pt idx="1834">
                  <c:v>41745</c:v>
                </c:pt>
                <c:pt idx="1835">
                  <c:v>41746</c:v>
                </c:pt>
                <c:pt idx="1836">
                  <c:v>41750</c:v>
                </c:pt>
                <c:pt idx="1837">
                  <c:v>41751</c:v>
                </c:pt>
                <c:pt idx="1838">
                  <c:v>41752</c:v>
                </c:pt>
                <c:pt idx="1839">
                  <c:v>41753</c:v>
                </c:pt>
                <c:pt idx="1840">
                  <c:v>41754</c:v>
                </c:pt>
                <c:pt idx="1841">
                  <c:v>41757</c:v>
                </c:pt>
                <c:pt idx="1842">
                  <c:v>41758</c:v>
                </c:pt>
                <c:pt idx="1843">
                  <c:v>41759</c:v>
                </c:pt>
                <c:pt idx="1844">
                  <c:v>41760</c:v>
                </c:pt>
                <c:pt idx="1845">
                  <c:v>41761</c:v>
                </c:pt>
                <c:pt idx="1846">
                  <c:v>41764</c:v>
                </c:pt>
                <c:pt idx="1847">
                  <c:v>41765</c:v>
                </c:pt>
                <c:pt idx="1848">
                  <c:v>41766</c:v>
                </c:pt>
                <c:pt idx="1849">
                  <c:v>41767</c:v>
                </c:pt>
                <c:pt idx="1850">
                  <c:v>41768</c:v>
                </c:pt>
                <c:pt idx="1851">
                  <c:v>41771</c:v>
                </c:pt>
                <c:pt idx="1852">
                  <c:v>41772</c:v>
                </c:pt>
                <c:pt idx="1853">
                  <c:v>41773</c:v>
                </c:pt>
                <c:pt idx="1854">
                  <c:v>41774</c:v>
                </c:pt>
                <c:pt idx="1855">
                  <c:v>41775</c:v>
                </c:pt>
                <c:pt idx="1856">
                  <c:v>41778</c:v>
                </c:pt>
                <c:pt idx="1857">
                  <c:v>41779</c:v>
                </c:pt>
                <c:pt idx="1858">
                  <c:v>41780</c:v>
                </c:pt>
                <c:pt idx="1859">
                  <c:v>41781</c:v>
                </c:pt>
                <c:pt idx="1860">
                  <c:v>41782</c:v>
                </c:pt>
                <c:pt idx="1861">
                  <c:v>41786</c:v>
                </c:pt>
                <c:pt idx="1862">
                  <c:v>41787</c:v>
                </c:pt>
                <c:pt idx="1863">
                  <c:v>41788</c:v>
                </c:pt>
                <c:pt idx="1864">
                  <c:v>41789</c:v>
                </c:pt>
                <c:pt idx="1865">
                  <c:v>41792</c:v>
                </c:pt>
                <c:pt idx="1866">
                  <c:v>41793</c:v>
                </c:pt>
                <c:pt idx="1867">
                  <c:v>41794</c:v>
                </c:pt>
                <c:pt idx="1868">
                  <c:v>41795</c:v>
                </c:pt>
                <c:pt idx="1869">
                  <c:v>41796</c:v>
                </c:pt>
                <c:pt idx="1870">
                  <c:v>41799</c:v>
                </c:pt>
                <c:pt idx="1871">
                  <c:v>41800</c:v>
                </c:pt>
                <c:pt idx="1872">
                  <c:v>41801</c:v>
                </c:pt>
                <c:pt idx="1873">
                  <c:v>41802</c:v>
                </c:pt>
                <c:pt idx="1874">
                  <c:v>41803</c:v>
                </c:pt>
                <c:pt idx="1875">
                  <c:v>41806</c:v>
                </c:pt>
                <c:pt idx="1876">
                  <c:v>41807</c:v>
                </c:pt>
                <c:pt idx="1877">
                  <c:v>41808</c:v>
                </c:pt>
                <c:pt idx="1878">
                  <c:v>41809</c:v>
                </c:pt>
                <c:pt idx="1879">
                  <c:v>41810</c:v>
                </c:pt>
                <c:pt idx="1880">
                  <c:v>41813</c:v>
                </c:pt>
                <c:pt idx="1881">
                  <c:v>41814</c:v>
                </c:pt>
                <c:pt idx="1882">
                  <c:v>41815</c:v>
                </c:pt>
                <c:pt idx="1883">
                  <c:v>41816</c:v>
                </c:pt>
                <c:pt idx="1884">
                  <c:v>41817</c:v>
                </c:pt>
                <c:pt idx="1885">
                  <c:v>41820</c:v>
                </c:pt>
                <c:pt idx="1886">
                  <c:v>41821</c:v>
                </c:pt>
                <c:pt idx="1887">
                  <c:v>41822</c:v>
                </c:pt>
                <c:pt idx="1888">
                  <c:v>41823</c:v>
                </c:pt>
                <c:pt idx="1889">
                  <c:v>41827</c:v>
                </c:pt>
                <c:pt idx="1890">
                  <c:v>41828</c:v>
                </c:pt>
                <c:pt idx="1891">
                  <c:v>41829</c:v>
                </c:pt>
                <c:pt idx="1892">
                  <c:v>41830</c:v>
                </c:pt>
                <c:pt idx="1893">
                  <c:v>41831</c:v>
                </c:pt>
                <c:pt idx="1894">
                  <c:v>41834</c:v>
                </c:pt>
                <c:pt idx="1895">
                  <c:v>41835</c:v>
                </c:pt>
                <c:pt idx="1896">
                  <c:v>41836</c:v>
                </c:pt>
                <c:pt idx="1897">
                  <c:v>41837</c:v>
                </c:pt>
                <c:pt idx="1898">
                  <c:v>41838</c:v>
                </c:pt>
                <c:pt idx="1899">
                  <c:v>41841</c:v>
                </c:pt>
                <c:pt idx="1900">
                  <c:v>41842</c:v>
                </c:pt>
                <c:pt idx="1901">
                  <c:v>41843</c:v>
                </c:pt>
                <c:pt idx="1902">
                  <c:v>41844</c:v>
                </c:pt>
                <c:pt idx="1903">
                  <c:v>41845</c:v>
                </c:pt>
                <c:pt idx="1904">
                  <c:v>41848</c:v>
                </c:pt>
                <c:pt idx="1905">
                  <c:v>41849</c:v>
                </c:pt>
                <c:pt idx="1906">
                  <c:v>41850</c:v>
                </c:pt>
                <c:pt idx="1907">
                  <c:v>41851</c:v>
                </c:pt>
                <c:pt idx="1908">
                  <c:v>41852</c:v>
                </c:pt>
                <c:pt idx="1909">
                  <c:v>41855</c:v>
                </c:pt>
                <c:pt idx="1910">
                  <c:v>41856</c:v>
                </c:pt>
                <c:pt idx="1911">
                  <c:v>41857</c:v>
                </c:pt>
                <c:pt idx="1912">
                  <c:v>41858</c:v>
                </c:pt>
                <c:pt idx="1913">
                  <c:v>41859</c:v>
                </c:pt>
                <c:pt idx="1914">
                  <c:v>41862</c:v>
                </c:pt>
                <c:pt idx="1915">
                  <c:v>41863</c:v>
                </c:pt>
                <c:pt idx="1916">
                  <c:v>41864</c:v>
                </c:pt>
                <c:pt idx="1917">
                  <c:v>41865</c:v>
                </c:pt>
                <c:pt idx="1918">
                  <c:v>41866</c:v>
                </c:pt>
                <c:pt idx="1919">
                  <c:v>41869</c:v>
                </c:pt>
                <c:pt idx="1920">
                  <c:v>41870</c:v>
                </c:pt>
                <c:pt idx="1921">
                  <c:v>41871</c:v>
                </c:pt>
                <c:pt idx="1922">
                  <c:v>41872</c:v>
                </c:pt>
                <c:pt idx="1923">
                  <c:v>41873</c:v>
                </c:pt>
                <c:pt idx="1924">
                  <c:v>41876</c:v>
                </c:pt>
                <c:pt idx="1925">
                  <c:v>41877</c:v>
                </c:pt>
                <c:pt idx="1926">
                  <c:v>41878</c:v>
                </c:pt>
                <c:pt idx="1927">
                  <c:v>41879</c:v>
                </c:pt>
                <c:pt idx="1928">
                  <c:v>41880</c:v>
                </c:pt>
                <c:pt idx="1929">
                  <c:v>41884</c:v>
                </c:pt>
                <c:pt idx="1930">
                  <c:v>41885</c:v>
                </c:pt>
                <c:pt idx="1931">
                  <c:v>41886</c:v>
                </c:pt>
                <c:pt idx="1932">
                  <c:v>41887</c:v>
                </c:pt>
                <c:pt idx="1933">
                  <c:v>41890</c:v>
                </c:pt>
                <c:pt idx="1934">
                  <c:v>41891</c:v>
                </c:pt>
                <c:pt idx="1935">
                  <c:v>41892</c:v>
                </c:pt>
                <c:pt idx="1936">
                  <c:v>41893</c:v>
                </c:pt>
                <c:pt idx="1937">
                  <c:v>41894</c:v>
                </c:pt>
                <c:pt idx="1938">
                  <c:v>41897</c:v>
                </c:pt>
                <c:pt idx="1939">
                  <c:v>41898</c:v>
                </c:pt>
                <c:pt idx="1940">
                  <c:v>41899</c:v>
                </c:pt>
                <c:pt idx="1941">
                  <c:v>41900</c:v>
                </c:pt>
                <c:pt idx="1942">
                  <c:v>41901</c:v>
                </c:pt>
                <c:pt idx="1943">
                  <c:v>41904</c:v>
                </c:pt>
                <c:pt idx="1944">
                  <c:v>41905</c:v>
                </c:pt>
                <c:pt idx="1945">
                  <c:v>41906</c:v>
                </c:pt>
                <c:pt idx="1946">
                  <c:v>41907</c:v>
                </c:pt>
                <c:pt idx="1947">
                  <c:v>41908</c:v>
                </c:pt>
                <c:pt idx="1948">
                  <c:v>41911</c:v>
                </c:pt>
                <c:pt idx="1949">
                  <c:v>41912</c:v>
                </c:pt>
                <c:pt idx="1950">
                  <c:v>41913</c:v>
                </c:pt>
                <c:pt idx="1951">
                  <c:v>41914</c:v>
                </c:pt>
                <c:pt idx="1952">
                  <c:v>41915</c:v>
                </c:pt>
                <c:pt idx="1953">
                  <c:v>41918</c:v>
                </c:pt>
                <c:pt idx="1954">
                  <c:v>41919</c:v>
                </c:pt>
                <c:pt idx="1955">
                  <c:v>41920</c:v>
                </c:pt>
                <c:pt idx="1956">
                  <c:v>41921</c:v>
                </c:pt>
                <c:pt idx="1957">
                  <c:v>41922</c:v>
                </c:pt>
                <c:pt idx="1958">
                  <c:v>41925</c:v>
                </c:pt>
                <c:pt idx="1959">
                  <c:v>41926</c:v>
                </c:pt>
                <c:pt idx="1960">
                  <c:v>41927</c:v>
                </c:pt>
                <c:pt idx="1961">
                  <c:v>41928</c:v>
                </c:pt>
                <c:pt idx="1962">
                  <c:v>41929</c:v>
                </c:pt>
                <c:pt idx="1963">
                  <c:v>41932</c:v>
                </c:pt>
                <c:pt idx="1964">
                  <c:v>41933</c:v>
                </c:pt>
                <c:pt idx="1965">
                  <c:v>41934</c:v>
                </c:pt>
                <c:pt idx="1966">
                  <c:v>41935</c:v>
                </c:pt>
                <c:pt idx="1967">
                  <c:v>41936</c:v>
                </c:pt>
                <c:pt idx="1968">
                  <c:v>41939</c:v>
                </c:pt>
                <c:pt idx="1969">
                  <c:v>41940</c:v>
                </c:pt>
                <c:pt idx="1970">
                  <c:v>41941</c:v>
                </c:pt>
                <c:pt idx="1971">
                  <c:v>41942</c:v>
                </c:pt>
                <c:pt idx="1972">
                  <c:v>41943</c:v>
                </c:pt>
                <c:pt idx="1973">
                  <c:v>41946</c:v>
                </c:pt>
                <c:pt idx="1974">
                  <c:v>41947</c:v>
                </c:pt>
                <c:pt idx="1975">
                  <c:v>41948</c:v>
                </c:pt>
                <c:pt idx="1976">
                  <c:v>41949</c:v>
                </c:pt>
                <c:pt idx="1977">
                  <c:v>41950</c:v>
                </c:pt>
                <c:pt idx="1978">
                  <c:v>41953</c:v>
                </c:pt>
                <c:pt idx="1979">
                  <c:v>41954</c:v>
                </c:pt>
                <c:pt idx="1980">
                  <c:v>41955</c:v>
                </c:pt>
                <c:pt idx="1981">
                  <c:v>41956</c:v>
                </c:pt>
                <c:pt idx="1982">
                  <c:v>41957</c:v>
                </c:pt>
                <c:pt idx="1983">
                  <c:v>41960</c:v>
                </c:pt>
                <c:pt idx="1984">
                  <c:v>41961</c:v>
                </c:pt>
                <c:pt idx="1985">
                  <c:v>41962</c:v>
                </c:pt>
                <c:pt idx="1986">
                  <c:v>41963</c:v>
                </c:pt>
                <c:pt idx="1987">
                  <c:v>41964</c:v>
                </c:pt>
                <c:pt idx="1988">
                  <c:v>41967</c:v>
                </c:pt>
                <c:pt idx="1989">
                  <c:v>41968</c:v>
                </c:pt>
                <c:pt idx="1990">
                  <c:v>41969</c:v>
                </c:pt>
                <c:pt idx="1991">
                  <c:v>41971</c:v>
                </c:pt>
                <c:pt idx="1992">
                  <c:v>41974</c:v>
                </c:pt>
                <c:pt idx="1993">
                  <c:v>41975</c:v>
                </c:pt>
                <c:pt idx="1994">
                  <c:v>41976</c:v>
                </c:pt>
                <c:pt idx="1995">
                  <c:v>41977</c:v>
                </c:pt>
                <c:pt idx="1996">
                  <c:v>41978</c:v>
                </c:pt>
                <c:pt idx="1997">
                  <c:v>41981</c:v>
                </c:pt>
                <c:pt idx="1998">
                  <c:v>41982</c:v>
                </c:pt>
                <c:pt idx="1999">
                  <c:v>41983</c:v>
                </c:pt>
                <c:pt idx="2000">
                  <c:v>41984</c:v>
                </c:pt>
                <c:pt idx="2001">
                  <c:v>41985</c:v>
                </c:pt>
                <c:pt idx="2002">
                  <c:v>41988</c:v>
                </c:pt>
                <c:pt idx="2003">
                  <c:v>41989</c:v>
                </c:pt>
                <c:pt idx="2004">
                  <c:v>41990</c:v>
                </c:pt>
                <c:pt idx="2005">
                  <c:v>41991</c:v>
                </c:pt>
                <c:pt idx="2006">
                  <c:v>41992</c:v>
                </c:pt>
                <c:pt idx="2007">
                  <c:v>41995</c:v>
                </c:pt>
                <c:pt idx="2008">
                  <c:v>41996</c:v>
                </c:pt>
                <c:pt idx="2009">
                  <c:v>41997</c:v>
                </c:pt>
                <c:pt idx="2010">
                  <c:v>41999</c:v>
                </c:pt>
                <c:pt idx="2011">
                  <c:v>42002</c:v>
                </c:pt>
                <c:pt idx="2012">
                  <c:v>42003</c:v>
                </c:pt>
                <c:pt idx="2013">
                  <c:v>42004</c:v>
                </c:pt>
                <c:pt idx="2014">
                  <c:v>42006</c:v>
                </c:pt>
                <c:pt idx="2015">
                  <c:v>42009</c:v>
                </c:pt>
                <c:pt idx="2016">
                  <c:v>42010</c:v>
                </c:pt>
                <c:pt idx="2017">
                  <c:v>42011</c:v>
                </c:pt>
                <c:pt idx="2018">
                  <c:v>42012</c:v>
                </c:pt>
                <c:pt idx="2019">
                  <c:v>42013</c:v>
                </c:pt>
                <c:pt idx="2020">
                  <c:v>42016</c:v>
                </c:pt>
                <c:pt idx="2021">
                  <c:v>42017</c:v>
                </c:pt>
                <c:pt idx="2022">
                  <c:v>42018</c:v>
                </c:pt>
                <c:pt idx="2023">
                  <c:v>42019</c:v>
                </c:pt>
                <c:pt idx="2024">
                  <c:v>42020</c:v>
                </c:pt>
                <c:pt idx="2025">
                  <c:v>42024</c:v>
                </c:pt>
                <c:pt idx="2026">
                  <c:v>42025</c:v>
                </c:pt>
                <c:pt idx="2027">
                  <c:v>42026</c:v>
                </c:pt>
                <c:pt idx="2028">
                  <c:v>42027</c:v>
                </c:pt>
                <c:pt idx="2029">
                  <c:v>42030</c:v>
                </c:pt>
                <c:pt idx="2030">
                  <c:v>42031</c:v>
                </c:pt>
                <c:pt idx="2031">
                  <c:v>42032</c:v>
                </c:pt>
                <c:pt idx="2032">
                  <c:v>42033</c:v>
                </c:pt>
                <c:pt idx="2033">
                  <c:v>42034</c:v>
                </c:pt>
                <c:pt idx="2034">
                  <c:v>42037</c:v>
                </c:pt>
                <c:pt idx="2035">
                  <c:v>42038</c:v>
                </c:pt>
                <c:pt idx="2036">
                  <c:v>42039</c:v>
                </c:pt>
                <c:pt idx="2037">
                  <c:v>42040</c:v>
                </c:pt>
                <c:pt idx="2038">
                  <c:v>42041</c:v>
                </c:pt>
                <c:pt idx="2039">
                  <c:v>42044</c:v>
                </c:pt>
                <c:pt idx="2040">
                  <c:v>42045</c:v>
                </c:pt>
                <c:pt idx="2041">
                  <c:v>42046</c:v>
                </c:pt>
                <c:pt idx="2042">
                  <c:v>42047</c:v>
                </c:pt>
                <c:pt idx="2043">
                  <c:v>42048</c:v>
                </c:pt>
                <c:pt idx="2044">
                  <c:v>42052</c:v>
                </c:pt>
                <c:pt idx="2045">
                  <c:v>42053</c:v>
                </c:pt>
                <c:pt idx="2046">
                  <c:v>42054</c:v>
                </c:pt>
                <c:pt idx="2047">
                  <c:v>42055</c:v>
                </c:pt>
                <c:pt idx="2048">
                  <c:v>42058</c:v>
                </c:pt>
                <c:pt idx="2049">
                  <c:v>42059</c:v>
                </c:pt>
                <c:pt idx="2050">
                  <c:v>42060</c:v>
                </c:pt>
                <c:pt idx="2051">
                  <c:v>42061</c:v>
                </c:pt>
                <c:pt idx="2052">
                  <c:v>42062</c:v>
                </c:pt>
                <c:pt idx="2053">
                  <c:v>42065</c:v>
                </c:pt>
                <c:pt idx="2054">
                  <c:v>42066</c:v>
                </c:pt>
                <c:pt idx="2055">
                  <c:v>42067</c:v>
                </c:pt>
                <c:pt idx="2056">
                  <c:v>42068</c:v>
                </c:pt>
                <c:pt idx="2057">
                  <c:v>42069</c:v>
                </c:pt>
                <c:pt idx="2058">
                  <c:v>42072</c:v>
                </c:pt>
                <c:pt idx="2059">
                  <c:v>42073</c:v>
                </c:pt>
                <c:pt idx="2060">
                  <c:v>42074</c:v>
                </c:pt>
                <c:pt idx="2061">
                  <c:v>42075</c:v>
                </c:pt>
                <c:pt idx="2062">
                  <c:v>42076</c:v>
                </c:pt>
                <c:pt idx="2063">
                  <c:v>42079</c:v>
                </c:pt>
                <c:pt idx="2064">
                  <c:v>42080</c:v>
                </c:pt>
                <c:pt idx="2065">
                  <c:v>42081</c:v>
                </c:pt>
                <c:pt idx="2066">
                  <c:v>42082</c:v>
                </c:pt>
                <c:pt idx="2067">
                  <c:v>42083</c:v>
                </c:pt>
                <c:pt idx="2068">
                  <c:v>42086</c:v>
                </c:pt>
                <c:pt idx="2069">
                  <c:v>42087</c:v>
                </c:pt>
                <c:pt idx="2070">
                  <c:v>42088</c:v>
                </c:pt>
                <c:pt idx="2071">
                  <c:v>42089</c:v>
                </c:pt>
                <c:pt idx="2072">
                  <c:v>42090</c:v>
                </c:pt>
                <c:pt idx="2073">
                  <c:v>42093</c:v>
                </c:pt>
                <c:pt idx="2074">
                  <c:v>42094</c:v>
                </c:pt>
                <c:pt idx="2075">
                  <c:v>42095</c:v>
                </c:pt>
                <c:pt idx="2076">
                  <c:v>42096</c:v>
                </c:pt>
                <c:pt idx="2077">
                  <c:v>42100</c:v>
                </c:pt>
                <c:pt idx="2078">
                  <c:v>42101</c:v>
                </c:pt>
                <c:pt idx="2079">
                  <c:v>42102</c:v>
                </c:pt>
                <c:pt idx="2080">
                  <c:v>42103</c:v>
                </c:pt>
                <c:pt idx="2081">
                  <c:v>42104</c:v>
                </c:pt>
                <c:pt idx="2082">
                  <c:v>42107</c:v>
                </c:pt>
                <c:pt idx="2083">
                  <c:v>42108</c:v>
                </c:pt>
                <c:pt idx="2084">
                  <c:v>42109</c:v>
                </c:pt>
                <c:pt idx="2085">
                  <c:v>42110</c:v>
                </c:pt>
                <c:pt idx="2086">
                  <c:v>42111</c:v>
                </c:pt>
                <c:pt idx="2087">
                  <c:v>42114</c:v>
                </c:pt>
                <c:pt idx="2088">
                  <c:v>42115</c:v>
                </c:pt>
                <c:pt idx="2089">
                  <c:v>42116</c:v>
                </c:pt>
                <c:pt idx="2090">
                  <c:v>42117</c:v>
                </c:pt>
                <c:pt idx="2091">
                  <c:v>42118</c:v>
                </c:pt>
                <c:pt idx="2092">
                  <c:v>42121</c:v>
                </c:pt>
                <c:pt idx="2093">
                  <c:v>42122</c:v>
                </c:pt>
                <c:pt idx="2094">
                  <c:v>42123</c:v>
                </c:pt>
                <c:pt idx="2095">
                  <c:v>42124</c:v>
                </c:pt>
                <c:pt idx="2096">
                  <c:v>42125</c:v>
                </c:pt>
                <c:pt idx="2097">
                  <c:v>42128</c:v>
                </c:pt>
                <c:pt idx="2098">
                  <c:v>42129</c:v>
                </c:pt>
                <c:pt idx="2099">
                  <c:v>42130</c:v>
                </c:pt>
                <c:pt idx="2100">
                  <c:v>42131</c:v>
                </c:pt>
                <c:pt idx="2101">
                  <c:v>42132</c:v>
                </c:pt>
                <c:pt idx="2102">
                  <c:v>42135</c:v>
                </c:pt>
                <c:pt idx="2103">
                  <c:v>42136</c:v>
                </c:pt>
                <c:pt idx="2104">
                  <c:v>42137</c:v>
                </c:pt>
                <c:pt idx="2105">
                  <c:v>42138</c:v>
                </c:pt>
                <c:pt idx="2106">
                  <c:v>42139</c:v>
                </c:pt>
                <c:pt idx="2107">
                  <c:v>42142</c:v>
                </c:pt>
                <c:pt idx="2108">
                  <c:v>42143</c:v>
                </c:pt>
                <c:pt idx="2109">
                  <c:v>42144</c:v>
                </c:pt>
                <c:pt idx="2110">
                  <c:v>42145</c:v>
                </c:pt>
                <c:pt idx="2111">
                  <c:v>42146</c:v>
                </c:pt>
                <c:pt idx="2112">
                  <c:v>42150</c:v>
                </c:pt>
                <c:pt idx="2113">
                  <c:v>42151</c:v>
                </c:pt>
                <c:pt idx="2114">
                  <c:v>42152</c:v>
                </c:pt>
                <c:pt idx="2115">
                  <c:v>42153</c:v>
                </c:pt>
                <c:pt idx="2116">
                  <c:v>42156</c:v>
                </c:pt>
                <c:pt idx="2117">
                  <c:v>42157</c:v>
                </c:pt>
                <c:pt idx="2118">
                  <c:v>42158</c:v>
                </c:pt>
                <c:pt idx="2119">
                  <c:v>42159</c:v>
                </c:pt>
                <c:pt idx="2120">
                  <c:v>42160</c:v>
                </c:pt>
                <c:pt idx="2121">
                  <c:v>42163</c:v>
                </c:pt>
                <c:pt idx="2122">
                  <c:v>42164</c:v>
                </c:pt>
                <c:pt idx="2123">
                  <c:v>42165</c:v>
                </c:pt>
                <c:pt idx="2124">
                  <c:v>42166</c:v>
                </c:pt>
                <c:pt idx="2125">
                  <c:v>42167</c:v>
                </c:pt>
                <c:pt idx="2126">
                  <c:v>42170</c:v>
                </c:pt>
                <c:pt idx="2127">
                  <c:v>42171</c:v>
                </c:pt>
                <c:pt idx="2128">
                  <c:v>42172</c:v>
                </c:pt>
                <c:pt idx="2129">
                  <c:v>42173</c:v>
                </c:pt>
                <c:pt idx="2130">
                  <c:v>42174</c:v>
                </c:pt>
                <c:pt idx="2131">
                  <c:v>42177</c:v>
                </c:pt>
                <c:pt idx="2132">
                  <c:v>42178</c:v>
                </c:pt>
                <c:pt idx="2133">
                  <c:v>42179</c:v>
                </c:pt>
                <c:pt idx="2134">
                  <c:v>42180</c:v>
                </c:pt>
                <c:pt idx="2135">
                  <c:v>42181</c:v>
                </c:pt>
                <c:pt idx="2136">
                  <c:v>42184</c:v>
                </c:pt>
                <c:pt idx="2137">
                  <c:v>42185</c:v>
                </c:pt>
                <c:pt idx="2138">
                  <c:v>42186</c:v>
                </c:pt>
                <c:pt idx="2139">
                  <c:v>42187</c:v>
                </c:pt>
                <c:pt idx="2140">
                  <c:v>42191</c:v>
                </c:pt>
                <c:pt idx="2141">
                  <c:v>42192</c:v>
                </c:pt>
                <c:pt idx="2142">
                  <c:v>42193</c:v>
                </c:pt>
                <c:pt idx="2143">
                  <c:v>42194</c:v>
                </c:pt>
                <c:pt idx="2144">
                  <c:v>42195</c:v>
                </c:pt>
                <c:pt idx="2145">
                  <c:v>42198</c:v>
                </c:pt>
                <c:pt idx="2146">
                  <c:v>42199</c:v>
                </c:pt>
                <c:pt idx="2147">
                  <c:v>42200</c:v>
                </c:pt>
                <c:pt idx="2148">
                  <c:v>42201</c:v>
                </c:pt>
                <c:pt idx="2149">
                  <c:v>42202</c:v>
                </c:pt>
                <c:pt idx="2150">
                  <c:v>42205</c:v>
                </c:pt>
                <c:pt idx="2151">
                  <c:v>42206</c:v>
                </c:pt>
                <c:pt idx="2152">
                  <c:v>42207</c:v>
                </c:pt>
                <c:pt idx="2153">
                  <c:v>42208</c:v>
                </c:pt>
                <c:pt idx="2154">
                  <c:v>42209</c:v>
                </c:pt>
                <c:pt idx="2155">
                  <c:v>42212</c:v>
                </c:pt>
                <c:pt idx="2156">
                  <c:v>42213</c:v>
                </c:pt>
                <c:pt idx="2157">
                  <c:v>42214</c:v>
                </c:pt>
                <c:pt idx="2158">
                  <c:v>42215</c:v>
                </c:pt>
                <c:pt idx="2159">
                  <c:v>42216</c:v>
                </c:pt>
                <c:pt idx="2160">
                  <c:v>42219</c:v>
                </c:pt>
                <c:pt idx="2161">
                  <c:v>42220</c:v>
                </c:pt>
                <c:pt idx="2162">
                  <c:v>42221</c:v>
                </c:pt>
                <c:pt idx="2163">
                  <c:v>42222</c:v>
                </c:pt>
                <c:pt idx="2164">
                  <c:v>42223</c:v>
                </c:pt>
                <c:pt idx="2165">
                  <c:v>42226</c:v>
                </c:pt>
                <c:pt idx="2166">
                  <c:v>42227</c:v>
                </c:pt>
                <c:pt idx="2167">
                  <c:v>42228</c:v>
                </c:pt>
                <c:pt idx="2168">
                  <c:v>42229</c:v>
                </c:pt>
                <c:pt idx="2169">
                  <c:v>42230</c:v>
                </c:pt>
                <c:pt idx="2170">
                  <c:v>42233</c:v>
                </c:pt>
                <c:pt idx="2171">
                  <c:v>42234</c:v>
                </c:pt>
                <c:pt idx="2172">
                  <c:v>42235</c:v>
                </c:pt>
                <c:pt idx="2173">
                  <c:v>42236</c:v>
                </c:pt>
                <c:pt idx="2174">
                  <c:v>42237</c:v>
                </c:pt>
                <c:pt idx="2175">
                  <c:v>42240</c:v>
                </c:pt>
                <c:pt idx="2176">
                  <c:v>42241</c:v>
                </c:pt>
                <c:pt idx="2177">
                  <c:v>42242</c:v>
                </c:pt>
                <c:pt idx="2178">
                  <c:v>42243</c:v>
                </c:pt>
                <c:pt idx="2179">
                  <c:v>42244</c:v>
                </c:pt>
                <c:pt idx="2180">
                  <c:v>42247</c:v>
                </c:pt>
                <c:pt idx="2181">
                  <c:v>42248</c:v>
                </c:pt>
                <c:pt idx="2182">
                  <c:v>42249</c:v>
                </c:pt>
                <c:pt idx="2183">
                  <c:v>42250</c:v>
                </c:pt>
                <c:pt idx="2184">
                  <c:v>42251</c:v>
                </c:pt>
                <c:pt idx="2185">
                  <c:v>42255</c:v>
                </c:pt>
                <c:pt idx="2186">
                  <c:v>42256</c:v>
                </c:pt>
                <c:pt idx="2187">
                  <c:v>42257</c:v>
                </c:pt>
                <c:pt idx="2188">
                  <c:v>42258</c:v>
                </c:pt>
                <c:pt idx="2189">
                  <c:v>42261</c:v>
                </c:pt>
                <c:pt idx="2190">
                  <c:v>42262</c:v>
                </c:pt>
                <c:pt idx="2191">
                  <c:v>42263</c:v>
                </c:pt>
                <c:pt idx="2192">
                  <c:v>42264</c:v>
                </c:pt>
                <c:pt idx="2193">
                  <c:v>42265</c:v>
                </c:pt>
                <c:pt idx="2194">
                  <c:v>42268</c:v>
                </c:pt>
                <c:pt idx="2195">
                  <c:v>42269</c:v>
                </c:pt>
                <c:pt idx="2196">
                  <c:v>42270</c:v>
                </c:pt>
                <c:pt idx="2197">
                  <c:v>42271</c:v>
                </c:pt>
                <c:pt idx="2198">
                  <c:v>42272</c:v>
                </c:pt>
                <c:pt idx="2199">
                  <c:v>42275</c:v>
                </c:pt>
                <c:pt idx="2200">
                  <c:v>42276</c:v>
                </c:pt>
                <c:pt idx="2201">
                  <c:v>42277</c:v>
                </c:pt>
                <c:pt idx="2202">
                  <c:v>42278</c:v>
                </c:pt>
                <c:pt idx="2203">
                  <c:v>42279</c:v>
                </c:pt>
                <c:pt idx="2204">
                  <c:v>42282</c:v>
                </c:pt>
                <c:pt idx="2205">
                  <c:v>42283</c:v>
                </c:pt>
                <c:pt idx="2206">
                  <c:v>42284</c:v>
                </c:pt>
                <c:pt idx="2207">
                  <c:v>42285</c:v>
                </c:pt>
                <c:pt idx="2208">
                  <c:v>42286</c:v>
                </c:pt>
                <c:pt idx="2209">
                  <c:v>42289</c:v>
                </c:pt>
                <c:pt idx="2210">
                  <c:v>42290</c:v>
                </c:pt>
                <c:pt idx="2211">
                  <c:v>42291</c:v>
                </c:pt>
                <c:pt idx="2212">
                  <c:v>42292</c:v>
                </c:pt>
                <c:pt idx="2213">
                  <c:v>42293</c:v>
                </c:pt>
                <c:pt idx="2214">
                  <c:v>42296</c:v>
                </c:pt>
                <c:pt idx="2215">
                  <c:v>42297</c:v>
                </c:pt>
                <c:pt idx="2216">
                  <c:v>42298</c:v>
                </c:pt>
                <c:pt idx="2217">
                  <c:v>42299</c:v>
                </c:pt>
                <c:pt idx="2218">
                  <c:v>42300</c:v>
                </c:pt>
                <c:pt idx="2219">
                  <c:v>42303</c:v>
                </c:pt>
                <c:pt idx="2220">
                  <c:v>42304</c:v>
                </c:pt>
                <c:pt idx="2221">
                  <c:v>42305</c:v>
                </c:pt>
                <c:pt idx="2222">
                  <c:v>42306</c:v>
                </c:pt>
                <c:pt idx="2223">
                  <c:v>42307</c:v>
                </c:pt>
                <c:pt idx="2224">
                  <c:v>42310</c:v>
                </c:pt>
                <c:pt idx="2225">
                  <c:v>42311</c:v>
                </c:pt>
                <c:pt idx="2226">
                  <c:v>42312</c:v>
                </c:pt>
                <c:pt idx="2227">
                  <c:v>42313</c:v>
                </c:pt>
                <c:pt idx="2228">
                  <c:v>42314</c:v>
                </c:pt>
                <c:pt idx="2229">
                  <c:v>42317</c:v>
                </c:pt>
                <c:pt idx="2230">
                  <c:v>42318</c:v>
                </c:pt>
                <c:pt idx="2231">
                  <c:v>42319</c:v>
                </c:pt>
                <c:pt idx="2232">
                  <c:v>42320</c:v>
                </c:pt>
                <c:pt idx="2233">
                  <c:v>42321</c:v>
                </c:pt>
                <c:pt idx="2234">
                  <c:v>42324</c:v>
                </c:pt>
                <c:pt idx="2235">
                  <c:v>42325</c:v>
                </c:pt>
                <c:pt idx="2236">
                  <c:v>42326</c:v>
                </c:pt>
                <c:pt idx="2237">
                  <c:v>42327</c:v>
                </c:pt>
                <c:pt idx="2238">
                  <c:v>42328</c:v>
                </c:pt>
                <c:pt idx="2239">
                  <c:v>42331</c:v>
                </c:pt>
                <c:pt idx="2240">
                  <c:v>42332</c:v>
                </c:pt>
                <c:pt idx="2241">
                  <c:v>42333</c:v>
                </c:pt>
                <c:pt idx="2242">
                  <c:v>42335</c:v>
                </c:pt>
                <c:pt idx="2243">
                  <c:v>42338</c:v>
                </c:pt>
                <c:pt idx="2244">
                  <c:v>42339</c:v>
                </c:pt>
                <c:pt idx="2245">
                  <c:v>42340</c:v>
                </c:pt>
                <c:pt idx="2246">
                  <c:v>42341</c:v>
                </c:pt>
                <c:pt idx="2247">
                  <c:v>42342</c:v>
                </c:pt>
                <c:pt idx="2248">
                  <c:v>42345</c:v>
                </c:pt>
                <c:pt idx="2249">
                  <c:v>42346</c:v>
                </c:pt>
                <c:pt idx="2250">
                  <c:v>42347</c:v>
                </c:pt>
                <c:pt idx="2251">
                  <c:v>42348</c:v>
                </c:pt>
                <c:pt idx="2252">
                  <c:v>42349</c:v>
                </c:pt>
                <c:pt idx="2253">
                  <c:v>42352</c:v>
                </c:pt>
                <c:pt idx="2254">
                  <c:v>42353</c:v>
                </c:pt>
                <c:pt idx="2255">
                  <c:v>42354</c:v>
                </c:pt>
                <c:pt idx="2256">
                  <c:v>42355</c:v>
                </c:pt>
                <c:pt idx="2257">
                  <c:v>42356</c:v>
                </c:pt>
                <c:pt idx="2258">
                  <c:v>42359</c:v>
                </c:pt>
                <c:pt idx="2259">
                  <c:v>42360</c:v>
                </c:pt>
                <c:pt idx="2260">
                  <c:v>42361</c:v>
                </c:pt>
                <c:pt idx="2261">
                  <c:v>42362</c:v>
                </c:pt>
                <c:pt idx="2262">
                  <c:v>42366</c:v>
                </c:pt>
                <c:pt idx="2263">
                  <c:v>42367</c:v>
                </c:pt>
                <c:pt idx="2264">
                  <c:v>42368</c:v>
                </c:pt>
                <c:pt idx="2265">
                  <c:v>42369</c:v>
                </c:pt>
                <c:pt idx="2266">
                  <c:v>42373</c:v>
                </c:pt>
                <c:pt idx="2267">
                  <c:v>42374</c:v>
                </c:pt>
                <c:pt idx="2268">
                  <c:v>42375</c:v>
                </c:pt>
                <c:pt idx="2269">
                  <c:v>42376</c:v>
                </c:pt>
                <c:pt idx="2270">
                  <c:v>42377</c:v>
                </c:pt>
                <c:pt idx="2271">
                  <c:v>42380</c:v>
                </c:pt>
                <c:pt idx="2272">
                  <c:v>42381</c:v>
                </c:pt>
                <c:pt idx="2273">
                  <c:v>42382</c:v>
                </c:pt>
                <c:pt idx="2274">
                  <c:v>42383</c:v>
                </c:pt>
                <c:pt idx="2275">
                  <c:v>42384</c:v>
                </c:pt>
                <c:pt idx="2276">
                  <c:v>42388</c:v>
                </c:pt>
                <c:pt idx="2277">
                  <c:v>42389</c:v>
                </c:pt>
                <c:pt idx="2278">
                  <c:v>42390</c:v>
                </c:pt>
                <c:pt idx="2279">
                  <c:v>42391</c:v>
                </c:pt>
                <c:pt idx="2280">
                  <c:v>42394</c:v>
                </c:pt>
                <c:pt idx="2281">
                  <c:v>42395</c:v>
                </c:pt>
                <c:pt idx="2282">
                  <c:v>42396</c:v>
                </c:pt>
                <c:pt idx="2283">
                  <c:v>42397</c:v>
                </c:pt>
                <c:pt idx="2284">
                  <c:v>42398</c:v>
                </c:pt>
                <c:pt idx="2285">
                  <c:v>42401</c:v>
                </c:pt>
                <c:pt idx="2286">
                  <c:v>42402</c:v>
                </c:pt>
                <c:pt idx="2287">
                  <c:v>42403</c:v>
                </c:pt>
                <c:pt idx="2288">
                  <c:v>42404</c:v>
                </c:pt>
                <c:pt idx="2289">
                  <c:v>42405</c:v>
                </c:pt>
                <c:pt idx="2290">
                  <c:v>42408</c:v>
                </c:pt>
                <c:pt idx="2291">
                  <c:v>42409</c:v>
                </c:pt>
                <c:pt idx="2292">
                  <c:v>42410</c:v>
                </c:pt>
                <c:pt idx="2293">
                  <c:v>42411</c:v>
                </c:pt>
                <c:pt idx="2294">
                  <c:v>42412</c:v>
                </c:pt>
                <c:pt idx="2295">
                  <c:v>42416</c:v>
                </c:pt>
                <c:pt idx="2296">
                  <c:v>42417</c:v>
                </c:pt>
                <c:pt idx="2297">
                  <c:v>42418</c:v>
                </c:pt>
                <c:pt idx="2298">
                  <c:v>42419</c:v>
                </c:pt>
                <c:pt idx="2299">
                  <c:v>42422</c:v>
                </c:pt>
                <c:pt idx="2300">
                  <c:v>42423</c:v>
                </c:pt>
                <c:pt idx="2301">
                  <c:v>42424</c:v>
                </c:pt>
                <c:pt idx="2302">
                  <c:v>42425</c:v>
                </c:pt>
                <c:pt idx="2303">
                  <c:v>42426</c:v>
                </c:pt>
                <c:pt idx="2304">
                  <c:v>42429</c:v>
                </c:pt>
                <c:pt idx="2305">
                  <c:v>42430</c:v>
                </c:pt>
                <c:pt idx="2306">
                  <c:v>42431</c:v>
                </c:pt>
                <c:pt idx="2307">
                  <c:v>42432</c:v>
                </c:pt>
                <c:pt idx="2308">
                  <c:v>42433</c:v>
                </c:pt>
                <c:pt idx="2309">
                  <c:v>42436</c:v>
                </c:pt>
                <c:pt idx="2310">
                  <c:v>42437</c:v>
                </c:pt>
                <c:pt idx="2311">
                  <c:v>42438</c:v>
                </c:pt>
                <c:pt idx="2312">
                  <c:v>42439</c:v>
                </c:pt>
                <c:pt idx="2313">
                  <c:v>42440</c:v>
                </c:pt>
                <c:pt idx="2314">
                  <c:v>42443</c:v>
                </c:pt>
                <c:pt idx="2315">
                  <c:v>42444</c:v>
                </c:pt>
                <c:pt idx="2316">
                  <c:v>42445</c:v>
                </c:pt>
                <c:pt idx="2317">
                  <c:v>42446</c:v>
                </c:pt>
                <c:pt idx="2318">
                  <c:v>42447</c:v>
                </c:pt>
                <c:pt idx="2319">
                  <c:v>42450</c:v>
                </c:pt>
                <c:pt idx="2320">
                  <c:v>42451</c:v>
                </c:pt>
                <c:pt idx="2321">
                  <c:v>42452</c:v>
                </c:pt>
                <c:pt idx="2322">
                  <c:v>42453</c:v>
                </c:pt>
                <c:pt idx="2323">
                  <c:v>42457</c:v>
                </c:pt>
                <c:pt idx="2324">
                  <c:v>42458</c:v>
                </c:pt>
                <c:pt idx="2325">
                  <c:v>42459</c:v>
                </c:pt>
                <c:pt idx="2326">
                  <c:v>42460</c:v>
                </c:pt>
                <c:pt idx="2327">
                  <c:v>42461</c:v>
                </c:pt>
                <c:pt idx="2328">
                  <c:v>42464</c:v>
                </c:pt>
                <c:pt idx="2329">
                  <c:v>42465</c:v>
                </c:pt>
                <c:pt idx="2330">
                  <c:v>42466</c:v>
                </c:pt>
                <c:pt idx="2331">
                  <c:v>42467</c:v>
                </c:pt>
                <c:pt idx="2332">
                  <c:v>42468</c:v>
                </c:pt>
                <c:pt idx="2333">
                  <c:v>42471</c:v>
                </c:pt>
                <c:pt idx="2334">
                  <c:v>42472</c:v>
                </c:pt>
                <c:pt idx="2335">
                  <c:v>42473</c:v>
                </c:pt>
                <c:pt idx="2336">
                  <c:v>42474</c:v>
                </c:pt>
                <c:pt idx="2337">
                  <c:v>42475</c:v>
                </c:pt>
                <c:pt idx="2338">
                  <c:v>42478</c:v>
                </c:pt>
                <c:pt idx="2339">
                  <c:v>42479</c:v>
                </c:pt>
                <c:pt idx="2340">
                  <c:v>42480</c:v>
                </c:pt>
                <c:pt idx="2341">
                  <c:v>42481</c:v>
                </c:pt>
                <c:pt idx="2342">
                  <c:v>42482</c:v>
                </c:pt>
                <c:pt idx="2343">
                  <c:v>42485</c:v>
                </c:pt>
                <c:pt idx="2344">
                  <c:v>42486</c:v>
                </c:pt>
                <c:pt idx="2345">
                  <c:v>42487</c:v>
                </c:pt>
                <c:pt idx="2346">
                  <c:v>42488</c:v>
                </c:pt>
                <c:pt idx="2347">
                  <c:v>42489</c:v>
                </c:pt>
                <c:pt idx="2348">
                  <c:v>42492</c:v>
                </c:pt>
                <c:pt idx="2349">
                  <c:v>42493</c:v>
                </c:pt>
                <c:pt idx="2350">
                  <c:v>42494</c:v>
                </c:pt>
                <c:pt idx="2351">
                  <c:v>42495</c:v>
                </c:pt>
                <c:pt idx="2352">
                  <c:v>42496</c:v>
                </c:pt>
                <c:pt idx="2353">
                  <c:v>42499</c:v>
                </c:pt>
                <c:pt idx="2354">
                  <c:v>42500</c:v>
                </c:pt>
                <c:pt idx="2355">
                  <c:v>42501</c:v>
                </c:pt>
                <c:pt idx="2356">
                  <c:v>42502</c:v>
                </c:pt>
                <c:pt idx="2357">
                  <c:v>42503</c:v>
                </c:pt>
                <c:pt idx="2358">
                  <c:v>42506</c:v>
                </c:pt>
                <c:pt idx="2359">
                  <c:v>42507</c:v>
                </c:pt>
                <c:pt idx="2360">
                  <c:v>42508</c:v>
                </c:pt>
                <c:pt idx="2361">
                  <c:v>42509</c:v>
                </c:pt>
                <c:pt idx="2362">
                  <c:v>42510</c:v>
                </c:pt>
                <c:pt idx="2363">
                  <c:v>42513</c:v>
                </c:pt>
                <c:pt idx="2364">
                  <c:v>42514</c:v>
                </c:pt>
                <c:pt idx="2365">
                  <c:v>42515</c:v>
                </c:pt>
                <c:pt idx="2366">
                  <c:v>42516</c:v>
                </c:pt>
                <c:pt idx="2367">
                  <c:v>42517</c:v>
                </c:pt>
                <c:pt idx="2368">
                  <c:v>42521</c:v>
                </c:pt>
                <c:pt idx="2369">
                  <c:v>42522</c:v>
                </c:pt>
                <c:pt idx="2370">
                  <c:v>42523</c:v>
                </c:pt>
                <c:pt idx="2371">
                  <c:v>42524</c:v>
                </c:pt>
                <c:pt idx="2372">
                  <c:v>42527</c:v>
                </c:pt>
                <c:pt idx="2373">
                  <c:v>42528</c:v>
                </c:pt>
                <c:pt idx="2374">
                  <c:v>42529</c:v>
                </c:pt>
                <c:pt idx="2375">
                  <c:v>42530</c:v>
                </c:pt>
                <c:pt idx="2376">
                  <c:v>42531</c:v>
                </c:pt>
                <c:pt idx="2377">
                  <c:v>42534</c:v>
                </c:pt>
                <c:pt idx="2378">
                  <c:v>42535</c:v>
                </c:pt>
                <c:pt idx="2379">
                  <c:v>42536</c:v>
                </c:pt>
                <c:pt idx="2380">
                  <c:v>42537</c:v>
                </c:pt>
                <c:pt idx="2381">
                  <c:v>42538</c:v>
                </c:pt>
                <c:pt idx="2382">
                  <c:v>42541</c:v>
                </c:pt>
                <c:pt idx="2383">
                  <c:v>42542</c:v>
                </c:pt>
                <c:pt idx="2384">
                  <c:v>42543</c:v>
                </c:pt>
                <c:pt idx="2385">
                  <c:v>42544</c:v>
                </c:pt>
                <c:pt idx="2386">
                  <c:v>42545</c:v>
                </c:pt>
                <c:pt idx="2387">
                  <c:v>42548</c:v>
                </c:pt>
                <c:pt idx="2388">
                  <c:v>42549</c:v>
                </c:pt>
                <c:pt idx="2389">
                  <c:v>42550</c:v>
                </c:pt>
                <c:pt idx="2390">
                  <c:v>42551</c:v>
                </c:pt>
                <c:pt idx="2391">
                  <c:v>42552</c:v>
                </c:pt>
                <c:pt idx="2392">
                  <c:v>42556</c:v>
                </c:pt>
                <c:pt idx="2393">
                  <c:v>42557</c:v>
                </c:pt>
                <c:pt idx="2394">
                  <c:v>42558</c:v>
                </c:pt>
                <c:pt idx="2395">
                  <c:v>42559</c:v>
                </c:pt>
                <c:pt idx="2396">
                  <c:v>42562</c:v>
                </c:pt>
                <c:pt idx="2397">
                  <c:v>42563</c:v>
                </c:pt>
                <c:pt idx="2398">
                  <c:v>42564</c:v>
                </c:pt>
                <c:pt idx="2399">
                  <c:v>42565</c:v>
                </c:pt>
                <c:pt idx="2400">
                  <c:v>42566</c:v>
                </c:pt>
                <c:pt idx="2401">
                  <c:v>42569</c:v>
                </c:pt>
                <c:pt idx="2402">
                  <c:v>42570</c:v>
                </c:pt>
                <c:pt idx="2403">
                  <c:v>42571</c:v>
                </c:pt>
                <c:pt idx="2404">
                  <c:v>42572</c:v>
                </c:pt>
                <c:pt idx="2405">
                  <c:v>42573</c:v>
                </c:pt>
                <c:pt idx="2406">
                  <c:v>42576</c:v>
                </c:pt>
                <c:pt idx="2407">
                  <c:v>42577</c:v>
                </c:pt>
                <c:pt idx="2408">
                  <c:v>42578</c:v>
                </c:pt>
                <c:pt idx="2409">
                  <c:v>42579</c:v>
                </c:pt>
                <c:pt idx="2410">
                  <c:v>42580</c:v>
                </c:pt>
                <c:pt idx="2411">
                  <c:v>42583</c:v>
                </c:pt>
                <c:pt idx="2412">
                  <c:v>42584</c:v>
                </c:pt>
                <c:pt idx="2413">
                  <c:v>42585</c:v>
                </c:pt>
                <c:pt idx="2414">
                  <c:v>42586</c:v>
                </c:pt>
                <c:pt idx="2415">
                  <c:v>42587</c:v>
                </c:pt>
                <c:pt idx="2416">
                  <c:v>42590</c:v>
                </c:pt>
                <c:pt idx="2417">
                  <c:v>42591</c:v>
                </c:pt>
                <c:pt idx="2418">
                  <c:v>42592</c:v>
                </c:pt>
                <c:pt idx="2419">
                  <c:v>42593</c:v>
                </c:pt>
                <c:pt idx="2420">
                  <c:v>42594</c:v>
                </c:pt>
                <c:pt idx="2421">
                  <c:v>42597</c:v>
                </c:pt>
                <c:pt idx="2422">
                  <c:v>42598</c:v>
                </c:pt>
                <c:pt idx="2423">
                  <c:v>42599</c:v>
                </c:pt>
                <c:pt idx="2424">
                  <c:v>42600</c:v>
                </c:pt>
                <c:pt idx="2425">
                  <c:v>42601</c:v>
                </c:pt>
                <c:pt idx="2426">
                  <c:v>42604</c:v>
                </c:pt>
                <c:pt idx="2427">
                  <c:v>42605</c:v>
                </c:pt>
                <c:pt idx="2428">
                  <c:v>42606</c:v>
                </c:pt>
                <c:pt idx="2429">
                  <c:v>42607</c:v>
                </c:pt>
                <c:pt idx="2430">
                  <c:v>42608</c:v>
                </c:pt>
                <c:pt idx="2431">
                  <c:v>42611</c:v>
                </c:pt>
                <c:pt idx="2432">
                  <c:v>42612</c:v>
                </c:pt>
                <c:pt idx="2433">
                  <c:v>42613</c:v>
                </c:pt>
                <c:pt idx="2434">
                  <c:v>42614</c:v>
                </c:pt>
                <c:pt idx="2435">
                  <c:v>42615</c:v>
                </c:pt>
                <c:pt idx="2436">
                  <c:v>42619</c:v>
                </c:pt>
                <c:pt idx="2437">
                  <c:v>42620</c:v>
                </c:pt>
                <c:pt idx="2438">
                  <c:v>42621</c:v>
                </c:pt>
                <c:pt idx="2439">
                  <c:v>42622</c:v>
                </c:pt>
                <c:pt idx="2440">
                  <c:v>42625</c:v>
                </c:pt>
                <c:pt idx="2441">
                  <c:v>42626</c:v>
                </c:pt>
                <c:pt idx="2442">
                  <c:v>42627</c:v>
                </c:pt>
                <c:pt idx="2443">
                  <c:v>42628</c:v>
                </c:pt>
                <c:pt idx="2444">
                  <c:v>42629</c:v>
                </c:pt>
                <c:pt idx="2445">
                  <c:v>42632</c:v>
                </c:pt>
                <c:pt idx="2446">
                  <c:v>42633</c:v>
                </c:pt>
                <c:pt idx="2447">
                  <c:v>42634</c:v>
                </c:pt>
                <c:pt idx="2448">
                  <c:v>42635</c:v>
                </c:pt>
                <c:pt idx="2449">
                  <c:v>42636</c:v>
                </c:pt>
                <c:pt idx="2450">
                  <c:v>42639</c:v>
                </c:pt>
                <c:pt idx="2451">
                  <c:v>42640</c:v>
                </c:pt>
                <c:pt idx="2452">
                  <c:v>42641</c:v>
                </c:pt>
                <c:pt idx="2453">
                  <c:v>42642</c:v>
                </c:pt>
                <c:pt idx="2454">
                  <c:v>42643</c:v>
                </c:pt>
                <c:pt idx="2455">
                  <c:v>42646</c:v>
                </c:pt>
                <c:pt idx="2456">
                  <c:v>42647</c:v>
                </c:pt>
                <c:pt idx="2457">
                  <c:v>42648</c:v>
                </c:pt>
                <c:pt idx="2458">
                  <c:v>42649</c:v>
                </c:pt>
                <c:pt idx="2459">
                  <c:v>42650</c:v>
                </c:pt>
                <c:pt idx="2460">
                  <c:v>42653</c:v>
                </c:pt>
                <c:pt idx="2461">
                  <c:v>42654</c:v>
                </c:pt>
                <c:pt idx="2462">
                  <c:v>42655</c:v>
                </c:pt>
                <c:pt idx="2463">
                  <c:v>42656</c:v>
                </c:pt>
                <c:pt idx="2464">
                  <c:v>42657</c:v>
                </c:pt>
                <c:pt idx="2465">
                  <c:v>42660</c:v>
                </c:pt>
                <c:pt idx="2466">
                  <c:v>42661</c:v>
                </c:pt>
                <c:pt idx="2467">
                  <c:v>42662</c:v>
                </c:pt>
                <c:pt idx="2468">
                  <c:v>42663</c:v>
                </c:pt>
                <c:pt idx="2469">
                  <c:v>42664</c:v>
                </c:pt>
                <c:pt idx="2470">
                  <c:v>42667</c:v>
                </c:pt>
                <c:pt idx="2471">
                  <c:v>42668</c:v>
                </c:pt>
                <c:pt idx="2472">
                  <c:v>42669</c:v>
                </c:pt>
                <c:pt idx="2473">
                  <c:v>42670</c:v>
                </c:pt>
                <c:pt idx="2474">
                  <c:v>42671</c:v>
                </c:pt>
                <c:pt idx="2475">
                  <c:v>42674</c:v>
                </c:pt>
                <c:pt idx="2476">
                  <c:v>42675</c:v>
                </c:pt>
                <c:pt idx="2477">
                  <c:v>42676</c:v>
                </c:pt>
                <c:pt idx="2478">
                  <c:v>42677</c:v>
                </c:pt>
                <c:pt idx="2479">
                  <c:v>42678</c:v>
                </c:pt>
                <c:pt idx="2480">
                  <c:v>42681</c:v>
                </c:pt>
                <c:pt idx="2481">
                  <c:v>42682</c:v>
                </c:pt>
                <c:pt idx="2482">
                  <c:v>42683</c:v>
                </c:pt>
                <c:pt idx="2483">
                  <c:v>42684</c:v>
                </c:pt>
                <c:pt idx="2484">
                  <c:v>42685</c:v>
                </c:pt>
                <c:pt idx="2485">
                  <c:v>42688</c:v>
                </c:pt>
                <c:pt idx="2486">
                  <c:v>42689</c:v>
                </c:pt>
                <c:pt idx="2487">
                  <c:v>42690</c:v>
                </c:pt>
                <c:pt idx="2488">
                  <c:v>42691</c:v>
                </c:pt>
                <c:pt idx="2489">
                  <c:v>42692</c:v>
                </c:pt>
                <c:pt idx="2490">
                  <c:v>42695</c:v>
                </c:pt>
                <c:pt idx="2491">
                  <c:v>42696</c:v>
                </c:pt>
                <c:pt idx="2492">
                  <c:v>42697</c:v>
                </c:pt>
                <c:pt idx="2493">
                  <c:v>42699</c:v>
                </c:pt>
                <c:pt idx="2494">
                  <c:v>42702</c:v>
                </c:pt>
                <c:pt idx="2495">
                  <c:v>42703</c:v>
                </c:pt>
                <c:pt idx="2496">
                  <c:v>42704</c:v>
                </c:pt>
                <c:pt idx="2497">
                  <c:v>42705</c:v>
                </c:pt>
                <c:pt idx="2498">
                  <c:v>42706</c:v>
                </c:pt>
                <c:pt idx="2499">
                  <c:v>42709</c:v>
                </c:pt>
                <c:pt idx="2500">
                  <c:v>42710</c:v>
                </c:pt>
                <c:pt idx="2501">
                  <c:v>42711</c:v>
                </c:pt>
                <c:pt idx="2502">
                  <c:v>42712</c:v>
                </c:pt>
                <c:pt idx="2503">
                  <c:v>42713</c:v>
                </c:pt>
                <c:pt idx="2504">
                  <c:v>42716</c:v>
                </c:pt>
                <c:pt idx="2505">
                  <c:v>42717</c:v>
                </c:pt>
                <c:pt idx="2506">
                  <c:v>42718</c:v>
                </c:pt>
                <c:pt idx="2507">
                  <c:v>42719</c:v>
                </c:pt>
                <c:pt idx="2508">
                  <c:v>42720</c:v>
                </c:pt>
                <c:pt idx="2509">
                  <c:v>42723</c:v>
                </c:pt>
                <c:pt idx="2510">
                  <c:v>42724</c:v>
                </c:pt>
                <c:pt idx="2511">
                  <c:v>42725</c:v>
                </c:pt>
                <c:pt idx="2512">
                  <c:v>42726</c:v>
                </c:pt>
                <c:pt idx="2513">
                  <c:v>42727</c:v>
                </c:pt>
                <c:pt idx="2514">
                  <c:v>42731</c:v>
                </c:pt>
                <c:pt idx="2515">
                  <c:v>42732</c:v>
                </c:pt>
                <c:pt idx="2516">
                  <c:v>42733</c:v>
                </c:pt>
                <c:pt idx="2517">
                  <c:v>42734</c:v>
                </c:pt>
                <c:pt idx="2518">
                  <c:v>42738</c:v>
                </c:pt>
                <c:pt idx="2519">
                  <c:v>42739</c:v>
                </c:pt>
                <c:pt idx="2520">
                  <c:v>42740</c:v>
                </c:pt>
                <c:pt idx="2521">
                  <c:v>42741</c:v>
                </c:pt>
                <c:pt idx="2522">
                  <c:v>42744</c:v>
                </c:pt>
                <c:pt idx="2523">
                  <c:v>42745</c:v>
                </c:pt>
                <c:pt idx="2524">
                  <c:v>42746</c:v>
                </c:pt>
                <c:pt idx="2525">
                  <c:v>42747</c:v>
                </c:pt>
                <c:pt idx="2526">
                  <c:v>42748</c:v>
                </c:pt>
                <c:pt idx="2527">
                  <c:v>42752</c:v>
                </c:pt>
                <c:pt idx="2528">
                  <c:v>42753</c:v>
                </c:pt>
                <c:pt idx="2529">
                  <c:v>42754</c:v>
                </c:pt>
                <c:pt idx="2530">
                  <c:v>42755</c:v>
                </c:pt>
                <c:pt idx="2531">
                  <c:v>42758</c:v>
                </c:pt>
                <c:pt idx="2532">
                  <c:v>42759</c:v>
                </c:pt>
                <c:pt idx="2533">
                  <c:v>42760</c:v>
                </c:pt>
                <c:pt idx="2534">
                  <c:v>42761</c:v>
                </c:pt>
                <c:pt idx="2535">
                  <c:v>42762</c:v>
                </c:pt>
                <c:pt idx="2536">
                  <c:v>42765</c:v>
                </c:pt>
                <c:pt idx="2537">
                  <c:v>42766</c:v>
                </c:pt>
                <c:pt idx="2538">
                  <c:v>42767</c:v>
                </c:pt>
                <c:pt idx="2539">
                  <c:v>42768</c:v>
                </c:pt>
                <c:pt idx="2540">
                  <c:v>42769</c:v>
                </c:pt>
                <c:pt idx="2541">
                  <c:v>42772</c:v>
                </c:pt>
                <c:pt idx="2542">
                  <c:v>42773</c:v>
                </c:pt>
                <c:pt idx="2543">
                  <c:v>42774</c:v>
                </c:pt>
                <c:pt idx="2544">
                  <c:v>42775</c:v>
                </c:pt>
                <c:pt idx="2545">
                  <c:v>42776</c:v>
                </c:pt>
                <c:pt idx="2546">
                  <c:v>42779</c:v>
                </c:pt>
                <c:pt idx="2547">
                  <c:v>42780</c:v>
                </c:pt>
                <c:pt idx="2548">
                  <c:v>42781</c:v>
                </c:pt>
                <c:pt idx="2549">
                  <c:v>42782</c:v>
                </c:pt>
                <c:pt idx="2550">
                  <c:v>42783</c:v>
                </c:pt>
                <c:pt idx="2551">
                  <c:v>42787</c:v>
                </c:pt>
                <c:pt idx="2552">
                  <c:v>42788</c:v>
                </c:pt>
                <c:pt idx="2553">
                  <c:v>42789</c:v>
                </c:pt>
                <c:pt idx="2554">
                  <c:v>42790</c:v>
                </c:pt>
                <c:pt idx="2555">
                  <c:v>42793</c:v>
                </c:pt>
                <c:pt idx="2556">
                  <c:v>42794</c:v>
                </c:pt>
                <c:pt idx="2557">
                  <c:v>42795</c:v>
                </c:pt>
                <c:pt idx="2558">
                  <c:v>42796</c:v>
                </c:pt>
                <c:pt idx="2559">
                  <c:v>42797</c:v>
                </c:pt>
                <c:pt idx="2560">
                  <c:v>42800</c:v>
                </c:pt>
                <c:pt idx="2561">
                  <c:v>42801</c:v>
                </c:pt>
                <c:pt idx="2562">
                  <c:v>42802</c:v>
                </c:pt>
                <c:pt idx="2563">
                  <c:v>42803</c:v>
                </c:pt>
                <c:pt idx="2564">
                  <c:v>42804</c:v>
                </c:pt>
                <c:pt idx="2565">
                  <c:v>42807</c:v>
                </c:pt>
                <c:pt idx="2566">
                  <c:v>42808</c:v>
                </c:pt>
                <c:pt idx="2567">
                  <c:v>42809</c:v>
                </c:pt>
                <c:pt idx="2568">
                  <c:v>42810</c:v>
                </c:pt>
                <c:pt idx="2569">
                  <c:v>42811</c:v>
                </c:pt>
                <c:pt idx="2570">
                  <c:v>42814</c:v>
                </c:pt>
                <c:pt idx="2571">
                  <c:v>42815</c:v>
                </c:pt>
                <c:pt idx="2572">
                  <c:v>42816</c:v>
                </c:pt>
                <c:pt idx="2573">
                  <c:v>42817</c:v>
                </c:pt>
                <c:pt idx="2574">
                  <c:v>42818</c:v>
                </c:pt>
                <c:pt idx="2575">
                  <c:v>42821</c:v>
                </c:pt>
                <c:pt idx="2576">
                  <c:v>42822</c:v>
                </c:pt>
                <c:pt idx="2577">
                  <c:v>42823</c:v>
                </c:pt>
                <c:pt idx="2578">
                  <c:v>42824</c:v>
                </c:pt>
                <c:pt idx="2579">
                  <c:v>42825</c:v>
                </c:pt>
                <c:pt idx="2580">
                  <c:v>42828</c:v>
                </c:pt>
                <c:pt idx="2581">
                  <c:v>42829</c:v>
                </c:pt>
                <c:pt idx="2582">
                  <c:v>42830</c:v>
                </c:pt>
                <c:pt idx="2583">
                  <c:v>42831</c:v>
                </c:pt>
                <c:pt idx="2584">
                  <c:v>42832</c:v>
                </c:pt>
                <c:pt idx="2585">
                  <c:v>42835</c:v>
                </c:pt>
                <c:pt idx="2586">
                  <c:v>42836</c:v>
                </c:pt>
                <c:pt idx="2587">
                  <c:v>42837</c:v>
                </c:pt>
                <c:pt idx="2588">
                  <c:v>42838</c:v>
                </c:pt>
                <c:pt idx="2589">
                  <c:v>42842</c:v>
                </c:pt>
                <c:pt idx="2590">
                  <c:v>42843</c:v>
                </c:pt>
                <c:pt idx="2591">
                  <c:v>42844</c:v>
                </c:pt>
                <c:pt idx="2592">
                  <c:v>42845</c:v>
                </c:pt>
                <c:pt idx="2593">
                  <c:v>42846</c:v>
                </c:pt>
                <c:pt idx="2594">
                  <c:v>42849</c:v>
                </c:pt>
                <c:pt idx="2595">
                  <c:v>42850</c:v>
                </c:pt>
                <c:pt idx="2596">
                  <c:v>42851</c:v>
                </c:pt>
                <c:pt idx="2597">
                  <c:v>42852</c:v>
                </c:pt>
                <c:pt idx="2598">
                  <c:v>42853</c:v>
                </c:pt>
                <c:pt idx="2599">
                  <c:v>42856</c:v>
                </c:pt>
                <c:pt idx="2600">
                  <c:v>42857</c:v>
                </c:pt>
                <c:pt idx="2601">
                  <c:v>42858</c:v>
                </c:pt>
                <c:pt idx="2602">
                  <c:v>42859</c:v>
                </c:pt>
                <c:pt idx="2603">
                  <c:v>42860</c:v>
                </c:pt>
                <c:pt idx="2604">
                  <c:v>42863</c:v>
                </c:pt>
                <c:pt idx="2605">
                  <c:v>42864</c:v>
                </c:pt>
                <c:pt idx="2606">
                  <c:v>42865</c:v>
                </c:pt>
                <c:pt idx="2607">
                  <c:v>42866</c:v>
                </c:pt>
                <c:pt idx="2608">
                  <c:v>42867</c:v>
                </c:pt>
                <c:pt idx="2609">
                  <c:v>42870</c:v>
                </c:pt>
                <c:pt idx="2610">
                  <c:v>42871</c:v>
                </c:pt>
                <c:pt idx="2611">
                  <c:v>42872</c:v>
                </c:pt>
                <c:pt idx="2612">
                  <c:v>42873</c:v>
                </c:pt>
                <c:pt idx="2613">
                  <c:v>42874</c:v>
                </c:pt>
                <c:pt idx="2614">
                  <c:v>42877</c:v>
                </c:pt>
                <c:pt idx="2615">
                  <c:v>42878</c:v>
                </c:pt>
                <c:pt idx="2616">
                  <c:v>42879</c:v>
                </c:pt>
                <c:pt idx="2617">
                  <c:v>42880</c:v>
                </c:pt>
                <c:pt idx="2618">
                  <c:v>42881</c:v>
                </c:pt>
                <c:pt idx="2619">
                  <c:v>42885</c:v>
                </c:pt>
                <c:pt idx="2620">
                  <c:v>42886</c:v>
                </c:pt>
                <c:pt idx="2621">
                  <c:v>42887</c:v>
                </c:pt>
                <c:pt idx="2622">
                  <c:v>42888</c:v>
                </c:pt>
                <c:pt idx="2623">
                  <c:v>42891</c:v>
                </c:pt>
                <c:pt idx="2624">
                  <c:v>42892</c:v>
                </c:pt>
                <c:pt idx="2625">
                  <c:v>42893</c:v>
                </c:pt>
                <c:pt idx="2626">
                  <c:v>42894</c:v>
                </c:pt>
                <c:pt idx="2627">
                  <c:v>42895</c:v>
                </c:pt>
                <c:pt idx="2628">
                  <c:v>42898</c:v>
                </c:pt>
                <c:pt idx="2629">
                  <c:v>42899</c:v>
                </c:pt>
                <c:pt idx="2630">
                  <c:v>42900</c:v>
                </c:pt>
                <c:pt idx="2631">
                  <c:v>42901</c:v>
                </c:pt>
                <c:pt idx="2632">
                  <c:v>42902</c:v>
                </c:pt>
                <c:pt idx="2633">
                  <c:v>42905</c:v>
                </c:pt>
                <c:pt idx="2634">
                  <c:v>42906</c:v>
                </c:pt>
                <c:pt idx="2635">
                  <c:v>42907</c:v>
                </c:pt>
                <c:pt idx="2636">
                  <c:v>42908</c:v>
                </c:pt>
                <c:pt idx="2637">
                  <c:v>42909</c:v>
                </c:pt>
                <c:pt idx="2638">
                  <c:v>42912</c:v>
                </c:pt>
                <c:pt idx="2639">
                  <c:v>42913</c:v>
                </c:pt>
                <c:pt idx="2640">
                  <c:v>42914</c:v>
                </c:pt>
                <c:pt idx="2641">
                  <c:v>42915</c:v>
                </c:pt>
                <c:pt idx="2642">
                  <c:v>42916</c:v>
                </c:pt>
                <c:pt idx="2643">
                  <c:v>42919</c:v>
                </c:pt>
                <c:pt idx="2644">
                  <c:v>42921</c:v>
                </c:pt>
                <c:pt idx="2645">
                  <c:v>42922</c:v>
                </c:pt>
                <c:pt idx="2646">
                  <c:v>42923</c:v>
                </c:pt>
                <c:pt idx="2647">
                  <c:v>42926</c:v>
                </c:pt>
                <c:pt idx="2648">
                  <c:v>42927</c:v>
                </c:pt>
                <c:pt idx="2649">
                  <c:v>42928</c:v>
                </c:pt>
                <c:pt idx="2650">
                  <c:v>42929</c:v>
                </c:pt>
                <c:pt idx="2651">
                  <c:v>42930</c:v>
                </c:pt>
                <c:pt idx="2652">
                  <c:v>42933</c:v>
                </c:pt>
                <c:pt idx="2653">
                  <c:v>42934</c:v>
                </c:pt>
                <c:pt idx="2654">
                  <c:v>42935</c:v>
                </c:pt>
                <c:pt idx="2655">
                  <c:v>42936</c:v>
                </c:pt>
                <c:pt idx="2656">
                  <c:v>42937</c:v>
                </c:pt>
                <c:pt idx="2657">
                  <c:v>42940</c:v>
                </c:pt>
                <c:pt idx="2658">
                  <c:v>42941</c:v>
                </c:pt>
                <c:pt idx="2659">
                  <c:v>42942</c:v>
                </c:pt>
                <c:pt idx="2660">
                  <c:v>42943</c:v>
                </c:pt>
                <c:pt idx="2661">
                  <c:v>42944</c:v>
                </c:pt>
                <c:pt idx="2662">
                  <c:v>42947</c:v>
                </c:pt>
                <c:pt idx="2663">
                  <c:v>42948</c:v>
                </c:pt>
                <c:pt idx="2664">
                  <c:v>42949</c:v>
                </c:pt>
                <c:pt idx="2665">
                  <c:v>42950</c:v>
                </c:pt>
                <c:pt idx="2666">
                  <c:v>42951</c:v>
                </c:pt>
                <c:pt idx="2667">
                  <c:v>42954</c:v>
                </c:pt>
                <c:pt idx="2668">
                  <c:v>42955</c:v>
                </c:pt>
                <c:pt idx="2669">
                  <c:v>42956</c:v>
                </c:pt>
                <c:pt idx="2670">
                  <c:v>42957</c:v>
                </c:pt>
                <c:pt idx="2671">
                  <c:v>42958</c:v>
                </c:pt>
                <c:pt idx="2672">
                  <c:v>42961</c:v>
                </c:pt>
                <c:pt idx="2673">
                  <c:v>42962</c:v>
                </c:pt>
                <c:pt idx="2674">
                  <c:v>42963</c:v>
                </c:pt>
                <c:pt idx="2675">
                  <c:v>42964</c:v>
                </c:pt>
                <c:pt idx="2676">
                  <c:v>42965</c:v>
                </c:pt>
                <c:pt idx="2677">
                  <c:v>42968</c:v>
                </c:pt>
                <c:pt idx="2678">
                  <c:v>42969</c:v>
                </c:pt>
                <c:pt idx="2679">
                  <c:v>42970</c:v>
                </c:pt>
                <c:pt idx="2680">
                  <c:v>42971</c:v>
                </c:pt>
                <c:pt idx="2681">
                  <c:v>42972</c:v>
                </c:pt>
                <c:pt idx="2682">
                  <c:v>42975</c:v>
                </c:pt>
                <c:pt idx="2683">
                  <c:v>42976</c:v>
                </c:pt>
                <c:pt idx="2684">
                  <c:v>42977</c:v>
                </c:pt>
                <c:pt idx="2685">
                  <c:v>42978</c:v>
                </c:pt>
                <c:pt idx="2686">
                  <c:v>42979</c:v>
                </c:pt>
                <c:pt idx="2687">
                  <c:v>42983</c:v>
                </c:pt>
                <c:pt idx="2688">
                  <c:v>42984</c:v>
                </c:pt>
                <c:pt idx="2689">
                  <c:v>42985</c:v>
                </c:pt>
                <c:pt idx="2690">
                  <c:v>42986</c:v>
                </c:pt>
                <c:pt idx="2691">
                  <c:v>42989</c:v>
                </c:pt>
                <c:pt idx="2692">
                  <c:v>42990</c:v>
                </c:pt>
                <c:pt idx="2693">
                  <c:v>42991</c:v>
                </c:pt>
                <c:pt idx="2694">
                  <c:v>42992</c:v>
                </c:pt>
                <c:pt idx="2695">
                  <c:v>42993</c:v>
                </c:pt>
                <c:pt idx="2696">
                  <c:v>42996</c:v>
                </c:pt>
                <c:pt idx="2697">
                  <c:v>42997</c:v>
                </c:pt>
                <c:pt idx="2698">
                  <c:v>42998</c:v>
                </c:pt>
                <c:pt idx="2699">
                  <c:v>42999</c:v>
                </c:pt>
                <c:pt idx="2700">
                  <c:v>43000</c:v>
                </c:pt>
                <c:pt idx="2701">
                  <c:v>43003</c:v>
                </c:pt>
                <c:pt idx="2702">
                  <c:v>43004</c:v>
                </c:pt>
                <c:pt idx="2703">
                  <c:v>43005</c:v>
                </c:pt>
                <c:pt idx="2704">
                  <c:v>43006</c:v>
                </c:pt>
                <c:pt idx="2705">
                  <c:v>43007</c:v>
                </c:pt>
                <c:pt idx="2706">
                  <c:v>43010</c:v>
                </c:pt>
                <c:pt idx="2707">
                  <c:v>43011</c:v>
                </c:pt>
                <c:pt idx="2708">
                  <c:v>43012</c:v>
                </c:pt>
                <c:pt idx="2709">
                  <c:v>43013</c:v>
                </c:pt>
                <c:pt idx="2710">
                  <c:v>43014</c:v>
                </c:pt>
                <c:pt idx="2711">
                  <c:v>43017</c:v>
                </c:pt>
                <c:pt idx="2712">
                  <c:v>43018</c:v>
                </c:pt>
                <c:pt idx="2713">
                  <c:v>43019</c:v>
                </c:pt>
                <c:pt idx="2714">
                  <c:v>43020</c:v>
                </c:pt>
                <c:pt idx="2715">
                  <c:v>43021</c:v>
                </c:pt>
                <c:pt idx="2716">
                  <c:v>43024</c:v>
                </c:pt>
                <c:pt idx="2717">
                  <c:v>43025</c:v>
                </c:pt>
                <c:pt idx="2718">
                  <c:v>43026</c:v>
                </c:pt>
                <c:pt idx="2719">
                  <c:v>43027</c:v>
                </c:pt>
                <c:pt idx="2720">
                  <c:v>43028</c:v>
                </c:pt>
                <c:pt idx="2721">
                  <c:v>43031</c:v>
                </c:pt>
                <c:pt idx="2722">
                  <c:v>43032</c:v>
                </c:pt>
                <c:pt idx="2723">
                  <c:v>43033</c:v>
                </c:pt>
                <c:pt idx="2724">
                  <c:v>43034</c:v>
                </c:pt>
                <c:pt idx="2725">
                  <c:v>43035</c:v>
                </c:pt>
                <c:pt idx="2726">
                  <c:v>43038</c:v>
                </c:pt>
                <c:pt idx="2727">
                  <c:v>43039</c:v>
                </c:pt>
                <c:pt idx="2728">
                  <c:v>43040</c:v>
                </c:pt>
                <c:pt idx="2729">
                  <c:v>43041</c:v>
                </c:pt>
                <c:pt idx="2730">
                  <c:v>43042</c:v>
                </c:pt>
                <c:pt idx="2731">
                  <c:v>43045</c:v>
                </c:pt>
                <c:pt idx="2732">
                  <c:v>43046</c:v>
                </c:pt>
                <c:pt idx="2733">
                  <c:v>43047</c:v>
                </c:pt>
                <c:pt idx="2734">
                  <c:v>43048</c:v>
                </c:pt>
                <c:pt idx="2735">
                  <c:v>43049</c:v>
                </c:pt>
                <c:pt idx="2736">
                  <c:v>43052</c:v>
                </c:pt>
                <c:pt idx="2737">
                  <c:v>43053</c:v>
                </c:pt>
                <c:pt idx="2738">
                  <c:v>43054</c:v>
                </c:pt>
                <c:pt idx="2739">
                  <c:v>43055</c:v>
                </c:pt>
                <c:pt idx="2740">
                  <c:v>43056</c:v>
                </c:pt>
                <c:pt idx="2741">
                  <c:v>43059</c:v>
                </c:pt>
                <c:pt idx="2742">
                  <c:v>43060</c:v>
                </c:pt>
                <c:pt idx="2743">
                  <c:v>43061</c:v>
                </c:pt>
                <c:pt idx="2744">
                  <c:v>43063</c:v>
                </c:pt>
                <c:pt idx="2745">
                  <c:v>43066</c:v>
                </c:pt>
                <c:pt idx="2746">
                  <c:v>43067</c:v>
                </c:pt>
                <c:pt idx="2747">
                  <c:v>43068</c:v>
                </c:pt>
                <c:pt idx="2748">
                  <c:v>43069</c:v>
                </c:pt>
                <c:pt idx="2749">
                  <c:v>43070</c:v>
                </c:pt>
                <c:pt idx="2750">
                  <c:v>43073</c:v>
                </c:pt>
                <c:pt idx="2751">
                  <c:v>43074</c:v>
                </c:pt>
                <c:pt idx="2752">
                  <c:v>43075</c:v>
                </c:pt>
                <c:pt idx="2753">
                  <c:v>43076</c:v>
                </c:pt>
                <c:pt idx="2754">
                  <c:v>43077</c:v>
                </c:pt>
                <c:pt idx="2755">
                  <c:v>43080</c:v>
                </c:pt>
                <c:pt idx="2756">
                  <c:v>43081</c:v>
                </c:pt>
                <c:pt idx="2757">
                  <c:v>43082</c:v>
                </c:pt>
                <c:pt idx="2758">
                  <c:v>43083</c:v>
                </c:pt>
                <c:pt idx="2759">
                  <c:v>43084</c:v>
                </c:pt>
                <c:pt idx="2760">
                  <c:v>43087</c:v>
                </c:pt>
                <c:pt idx="2761">
                  <c:v>43088</c:v>
                </c:pt>
                <c:pt idx="2762">
                  <c:v>43089</c:v>
                </c:pt>
                <c:pt idx="2763">
                  <c:v>43090</c:v>
                </c:pt>
                <c:pt idx="2764">
                  <c:v>43091</c:v>
                </c:pt>
                <c:pt idx="2765">
                  <c:v>43095</c:v>
                </c:pt>
                <c:pt idx="2766">
                  <c:v>43096</c:v>
                </c:pt>
                <c:pt idx="2767">
                  <c:v>43097</c:v>
                </c:pt>
                <c:pt idx="2768">
                  <c:v>43098</c:v>
                </c:pt>
                <c:pt idx="2769">
                  <c:v>43102</c:v>
                </c:pt>
                <c:pt idx="2770">
                  <c:v>43103</c:v>
                </c:pt>
                <c:pt idx="2771">
                  <c:v>43104</c:v>
                </c:pt>
                <c:pt idx="2772">
                  <c:v>43105</c:v>
                </c:pt>
                <c:pt idx="2773">
                  <c:v>43108</c:v>
                </c:pt>
                <c:pt idx="2774">
                  <c:v>43109</c:v>
                </c:pt>
                <c:pt idx="2775">
                  <c:v>43110</c:v>
                </c:pt>
                <c:pt idx="2776">
                  <c:v>43111</c:v>
                </c:pt>
                <c:pt idx="2777">
                  <c:v>43112</c:v>
                </c:pt>
                <c:pt idx="2778">
                  <c:v>43116</c:v>
                </c:pt>
                <c:pt idx="2779">
                  <c:v>43117</c:v>
                </c:pt>
                <c:pt idx="2780">
                  <c:v>43118</c:v>
                </c:pt>
                <c:pt idx="2781">
                  <c:v>43119</c:v>
                </c:pt>
                <c:pt idx="2782">
                  <c:v>43122</c:v>
                </c:pt>
                <c:pt idx="2783">
                  <c:v>43123</c:v>
                </c:pt>
                <c:pt idx="2784">
                  <c:v>43124</c:v>
                </c:pt>
                <c:pt idx="2785">
                  <c:v>43125</c:v>
                </c:pt>
                <c:pt idx="2786">
                  <c:v>43126</c:v>
                </c:pt>
                <c:pt idx="2787">
                  <c:v>43129</c:v>
                </c:pt>
                <c:pt idx="2788">
                  <c:v>43130</c:v>
                </c:pt>
                <c:pt idx="2789">
                  <c:v>43131</c:v>
                </c:pt>
                <c:pt idx="2790">
                  <c:v>43132</c:v>
                </c:pt>
                <c:pt idx="2791">
                  <c:v>43133</c:v>
                </c:pt>
                <c:pt idx="2792">
                  <c:v>43136</c:v>
                </c:pt>
                <c:pt idx="2793">
                  <c:v>43137</c:v>
                </c:pt>
                <c:pt idx="2794">
                  <c:v>43138</c:v>
                </c:pt>
                <c:pt idx="2795">
                  <c:v>43139</c:v>
                </c:pt>
                <c:pt idx="2796">
                  <c:v>43140</c:v>
                </c:pt>
                <c:pt idx="2797">
                  <c:v>43143</c:v>
                </c:pt>
                <c:pt idx="2798">
                  <c:v>43144</c:v>
                </c:pt>
                <c:pt idx="2799">
                  <c:v>43145</c:v>
                </c:pt>
                <c:pt idx="2800">
                  <c:v>43146</c:v>
                </c:pt>
                <c:pt idx="2801">
                  <c:v>43147</c:v>
                </c:pt>
                <c:pt idx="2802">
                  <c:v>43151</c:v>
                </c:pt>
                <c:pt idx="2803">
                  <c:v>43152</c:v>
                </c:pt>
                <c:pt idx="2804">
                  <c:v>43153</c:v>
                </c:pt>
                <c:pt idx="2805">
                  <c:v>43154</c:v>
                </c:pt>
                <c:pt idx="2806">
                  <c:v>43157</c:v>
                </c:pt>
                <c:pt idx="2807">
                  <c:v>43158</c:v>
                </c:pt>
                <c:pt idx="2808">
                  <c:v>43159</c:v>
                </c:pt>
                <c:pt idx="2809">
                  <c:v>43160</c:v>
                </c:pt>
                <c:pt idx="2810">
                  <c:v>43161</c:v>
                </c:pt>
                <c:pt idx="2811">
                  <c:v>43164</c:v>
                </c:pt>
                <c:pt idx="2812">
                  <c:v>43165</c:v>
                </c:pt>
                <c:pt idx="2813">
                  <c:v>43166</c:v>
                </c:pt>
                <c:pt idx="2814">
                  <c:v>43167</c:v>
                </c:pt>
                <c:pt idx="2815">
                  <c:v>43168</c:v>
                </c:pt>
                <c:pt idx="2816">
                  <c:v>43171</c:v>
                </c:pt>
                <c:pt idx="2817">
                  <c:v>43172</c:v>
                </c:pt>
                <c:pt idx="2818">
                  <c:v>43173</c:v>
                </c:pt>
                <c:pt idx="2819">
                  <c:v>43174</c:v>
                </c:pt>
                <c:pt idx="2820">
                  <c:v>43175</c:v>
                </c:pt>
                <c:pt idx="2821">
                  <c:v>43178</c:v>
                </c:pt>
                <c:pt idx="2822">
                  <c:v>43179</c:v>
                </c:pt>
                <c:pt idx="2823">
                  <c:v>43180</c:v>
                </c:pt>
                <c:pt idx="2824">
                  <c:v>43181</c:v>
                </c:pt>
                <c:pt idx="2825">
                  <c:v>43182</c:v>
                </c:pt>
                <c:pt idx="2826">
                  <c:v>43185</c:v>
                </c:pt>
                <c:pt idx="2827">
                  <c:v>43186</c:v>
                </c:pt>
                <c:pt idx="2828">
                  <c:v>43187</c:v>
                </c:pt>
                <c:pt idx="2829">
                  <c:v>43188</c:v>
                </c:pt>
                <c:pt idx="2830">
                  <c:v>43192</c:v>
                </c:pt>
                <c:pt idx="2831">
                  <c:v>43193</c:v>
                </c:pt>
                <c:pt idx="2832">
                  <c:v>43194</c:v>
                </c:pt>
                <c:pt idx="2833">
                  <c:v>43195</c:v>
                </c:pt>
                <c:pt idx="2834">
                  <c:v>43196</c:v>
                </c:pt>
                <c:pt idx="2835">
                  <c:v>43199</c:v>
                </c:pt>
                <c:pt idx="2836">
                  <c:v>43200</c:v>
                </c:pt>
                <c:pt idx="2837">
                  <c:v>43201</c:v>
                </c:pt>
                <c:pt idx="2838">
                  <c:v>43202</c:v>
                </c:pt>
                <c:pt idx="2839">
                  <c:v>43203</c:v>
                </c:pt>
                <c:pt idx="2840">
                  <c:v>43206</c:v>
                </c:pt>
                <c:pt idx="2841">
                  <c:v>43207</c:v>
                </c:pt>
                <c:pt idx="2842">
                  <c:v>43208</c:v>
                </c:pt>
                <c:pt idx="2843">
                  <c:v>43209</c:v>
                </c:pt>
                <c:pt idx="2844">
                  <c:v>43210</c:v>
                </c:pt>
                <c:pt idx="2845">
                  <c:v>43213</c:v>
                </c:pt>
                <c:pt idx="2846">
                  <c:v>43214</c:v>
                </c:pt>
                <c:pt idx="2847">
                  <c:v>43215</c:v>
                </c:pt>
                <c:pt idx="2848">
                  <c:v>43216</c:v>
                </c:pt>
                <c:pt idx="2849">
                  <c:v>43217</c:v>
                </c:pt>
                <c:pt idx="2850">
                  <c:v>43220</c:v>
                </c:pt>
                <c:pt idx="2851">
                  <c:v>43221</c:v>
                </c:pt>
                <c:pt idx="2852">
                  <c:v>43222</c:v>
                </c:pt>
                <c:pt idx="2853">
                  <c:v>43223</c:v>
                </c:pt>
                <c:pt idx="2854">
                  <c:v>43224</c:v>
                </c:pt>
                <c:pt idx="2855">
                  <c:v>43227</c:v>
                </c:pt>
                <c:pt idx="2856">
                  <c:v>43228</c:v>
                </c:pt>
                <c:pt idx="2857">
                  <c:v>43229</c:v>
                </c:pt>
                <c:pt idx="2858">
                  <c:v>43230</c:v>
                </c:pt>
                <c:pt idx="2859">
                  <c:v>43231</c:v>
                </c:pt>
                <c:pt idx="2860">
                  <c:v>43234</c:v>
                </c:pt>
                <c:pt idx="2861">
                  <c:v>43235</c:v>
                </c:pt>
                <c:pt idx="2862">
                  <c:v>43236</c:v>
                </c:pt>
                <c:pt idx="2863">
                  <c:v>43237</c:v>
                </c:pt>
                <c:pt idx="2864">
                  <c:v>43238</c:v>
                </c:pt>
                <c:pt idx="2865">
                  <c:v>43241</c:v>
                </c:pt>
                <c:pt idx="2866">
                  <c:v>43242</c:v>
                </c:pt>
                <c:pt idx="2867">
                  <c:v>43243</c:v>
                </c:pt>
                <c:pt idx="2868">
                  <c:v>43244</c:v>
                </c:pt>
                <c:pt idx="2869">
                  <c:v>43245</c:v>
                </c:pt>
                <c:pt idx="2870">
                  <c:v>43249</c:v>
                </c:pt>
                <c:pt idx="2871">
                  <c:v>43250</c:v>
                </c:pt>
                <c:pt idx="2872">
                  <c:v>43251</c:v>
                </c:pt>
                <c:pt idx="2873">
                  <c:v>43252</c:v>
                </c:pt>
                <c:pt idx="2874">
                  <c:v>43255</c:v>
                </c:pt>
                <c:pt idx="2875">
                  <c:v>43256</c:v>
                </c:pt>
                <c:pt idx="2876">
                  <c:v>43257</c:v>
                </c:pt>
                <c:pt idx="2877">
                  <c:v>43258</c:v>
                </c:pt>
                <c:pt idx="2878">
                  <c:v>43259</c:v>
                </c:pt>
                <c:pt idx="2879">
                  <c:v>43262</c:v>
                </c:pt>
                <c:pt idx="2880">
                  <c:v>43263</c:v>
                </c:pt>
                <c:pt idx="2881">
                  <c:v>43264</c:v>
                </c:pt>
                <c:pt idx="2882">
                  <c:v>43265</c:v>
                </c:pt>
                <c:pt idx="2883">
                  <c:v>43266</c:v>
                </c:pt>
                <c:pt idx="2884">
                  <c:v>43269</c:v>
                </c:pt>
                <c:pt idx="2885">
                  <c:v>43270</c:v>
                </c:pt>
                <c:pt idx="2886">
                  <c:v>43271</c:v>
                </c:pt>
                <c:pt idx="2887">
                  <c:v>43272</c:v>
                </c:pt>
                <c:pt idx="2888">
                  <c:v>43273</c:v>
                </c:pt>
                <c:pt idx="2889">
                  <c:v>43276</c:v>
                </c:pt>
                <c:pt idx="2890">
                  <c:v>43277</c:v>
                </c:pt>
                <c:pt idx="2891">
                  <c:v>43278</c:v>
                </c:pt>
                <c:pt idx="2892">
                  <c:v>43279</c:v>
                </c:pt>
                <c:pt idx="2893">
                  <c:v>43280</c:v>
                </c:pt>
                <c:pt idx="2894">
                  <c:v>43283</c:v>
                </c:pt>
                <c:pt idx="2895">
                  <c:v>43284</c:v>
                </c:pt>
                <c:pt idx="2896">
                  <c:v>43286</c:v>
                </c:pt>
                <c:pt idx="2897">
                  <c:v>43287</c:v>
                </c:pt>
                <c:pt idx="2898">
                  <c:v>43290</c:v>
                </c:pt>
                <c:pt idx="2899">
                  <c:v>43291</c:v>
                </c:pt>
                <c:pt idx="2900">
                  <c:v>43292</c:v>
                </c:pt>
                <c:pt idx="2901">
                  <c:v>43293</c:v>
                </c:pt>
                <c:pt idx="2902">
                  <c:v>43294</c:v>
                </c:pt>
                <c:pt idx="2903">
                  <c:v>43297</c:v>
                </c:pt>
                <c:pt idx="2904">
                  <c:v>43298</c:v>
                </c:pt>
                <c:pt idx="2905">
                  <c:v>43299</c:v>
                </c:pt>
                <c:pt idx="2906">
                  <c:v>43300</c:v>
                </c:pt>
                <c:pt idx="2907">
                  <c:v>43301</c:v>
                </c:pt>
                <c:pt idx="2908">
                  <c:v>43304</c:v>
                </c:pt>
                <c:pt idx="2909">
                  <c:v>43305</c:v>
                </c:pt>
                <c:pt idx="2910">
                  <c:v>43306</c:v>
                </c:pt>
                <c:pt idx="2911">
                  <c:v>43307</c:v>
                </c:pt>
                <c:pt idx="2912">
                  <c:v>43308</c:v>
                </c:pt>
                <c:pt idx="2913">
                  <c:v>43311</c:v>
                </c:pt>
                <c:pt idx="2914">
                  <c:v>43312</c:v>
                </c:pt>
                <c:pt idx="2915">
                  <c:v>43313</c:v>
                </c:pt>
                <c:pt idx="2916">
                  <c:v>43314</c:v>
                </c:pt>
                <c:pt idx="2917">
                  <c:v>43315</c:v>
                </c:pt>
                <c:pt idx="2918">
                  <c:v>43318</c:v>
                </c:pt>
                <c:pt idx="2919">
                  <c:v>43319</c:v>
                </c:pt>
                <c:pt idx="2920">
                  <c:v>43320</c:v>
                </c:pt>
                <c:pt idx="2921">
                  <c:v>43321</c:v>
                </c:pt>
                <c:pt idx="2922">
                  <c:v>43322</c:v>
                </c:pt>
                <c:pt idx="2923">
                  <c:v>43325</c:v>
                </c:pt>
                <c:pt idx="2924">
                  <c:v>43326</c:v>
                </c:pt>
                <c:pt idx="2925">
                  <c:v>43327</c:v>
                </c:pt>
                <c:pt idx="2926">
                  <c:v>43328</c:v>
                </c:pt>
                <c:pt idx="2927">
                  <c:v>43329</c:v>
                </c:pt>
                <c:pt idx="2928">
                  <c:v>43332</c:v>
                </c:pt>
                <c:pt idx="2929">
                  <c:v>43333</c:v>
                </c:pt>
                <c:pt idx="2930">
                  <c:v>43334</c:v>
                </c:pt>
                <c:pt idx="2931">
                  <c:v>43335</c:v>
                </c:pt>
                <c:pt idx="2932">
                  <c:v>43336</c:v>
                </c:pt>
                <c:pt idx="2933">
                  <c:v>43339</c:v>
                </c:pt>
                <c:pt idx="2934">
                  <c:v>43340</c:v>
                </c:pt>
                <c:pt idx="2935">
                  <c:v>43341</c:v>
                </c:pt>
                <c:pt idx="2936">
                  <c:v>43342</c:v>
                </c:pt>
                <c:pt idx="2937">
                  <c:v>43343</c:v>
                </c:pt>
                <c:pt idx="2938">
                  <c:v>43347</c:v>
                </c:pt>
                <c:pt idx="2939">
                  <c:v>43348</c:v>
                </c:pt>
                <c:pt idx="2940">
                  <c:v>43349</c:v>
                </c:pt>
                <c:pt idx="2941">
                  <c:v>43350</c:v>
                </c:pt>
                <c:pt idx="2942">
                  <c:v>43353</c:v>
                </c:pt>
                <c:pt idx="2943">
                  <c:v>43354</c:v>
                </c:pt>
                <c:pt idx="2944">
                  <c:v>43355</c:v>
                </c:pt>
                <c:pt idx="2945">
                  <c:v>43356</c:v>
                </c:pt>
                <c:pt idx="2946">
                  <c:v>43357</c:v>
                </c:pt>
                <c:pt idx="2947">
                  <c:v>43360</c:v>
                </c:pt>
                <c:pt idx="2948">
                  <c:v>43361</c:v>
                </c:pt>
                <c:pt idx="2949">
                  <c:v>43362</c:v>
                </c:pt>
                <c:pt idx="2950">
                  <c:v>43363</c:v>
                </c:pt>
                <c:pt idx="2951">
                  <c:v>43364</c:v>
                </c:pt>
                <c:pt idx="2952">
                  <c:v>43367</c:v>
                </c:pt>
                <c:pt idx="2953">
                  <c:v>43368</c:v>
                </c:pt>
                <c:pt idx="2954">
                  <c:v>43369</c:v>
                </c:pt>
                <c:pt idx="2955">
                  <c:v>43370</c:v>
                </c:pt>
                <c:pt idx="2956">
                  <c:v>43371</c:v>
                </c:pt>
                <c:pt idx="2957">
                  <c:v>43374</c:v>
                </c:pt>
                <c:pt idx="2958">
                  <c:v>43375</c:v>
                </c:pt>
                <c:pt idx="2959">
                  <c:v>43376</c:v>
                </c:pt>
                <c:pt idx="2960">
                  <c:v>43377</c:v>
                </c:pt>
                <c:pt idx="2961">
                  <c:v>43378</c:v>
                </c:pt>
                <c:pt idx="2962">
                  <c:v>43381</c:v>
                </c:pt>
                <c:pt idx="2963">
                  <c:v>43382</c:v>
                </c:pt>
                <c:pt idx="2964">
                  <c:v>43383</c:v>
                </c:pt>
                <c:pt idx="2965">
                  <c:v>43384</c:v>
                </c:pt>
                <c:pt idx="2966">
                  <c:v>43385</c:v>
                </c:pt>
                <c:pt idx="2967">
                  <c:v>43388</c:v>
                </c:pt>
                <c:pt idx="2968">
                  <c:v>43389</c:v>
                </c:pt>
                <c:pt idx="2969">
                  <c:v>43390</c:v>
                </c:pt>
                <c:pt idx="2970">
                  <c:v>43391</c:v>
                </c:pt>
                <c:pt idx="2971">
                  <c:v>43392</c:v>
                </c:pt>
                <c:pt idx="2972">
                  <c:v>43395</c:v>
                </c:pt>
                <c:pt idx="2973">
                  <c:v>43396</c:v>
                </c:pt>
                <c:pt idx="2974">
                  <c:v>43397</c:v>
                </c:pt>
                <c:pt idx="2975">
                  <c:v>43398</c:v>
                </c:pt>
                <c:pt idx="2976">
                  <c:v>43399</c:v>
                </c:pt>
                <c:pt idx="2977">
                  <c:v>43402</c:v>
                </c:pt>
                <c:pt idx="2978">
                  <c:v>43403</c:v>
                </c:pt>
                <c:pt idx="2979">
                  <c:v>43404</c:v>
                </c:pt>
                <c:pt idx="2980">
                  <c:v>43405</c:v>
                </c:pt>
                <c:pt idx="2981">
                  <c:v>43406</c:v>
                </c:pt>
                <c:pt idx="2982">
                  <c:v>43409</c:v>
                </c:pt>
                <c:pt idx="2983">
                  <c:v>43410</c:v>
                </c:pt>
                <c:pt idx="2984">
                  <c:v>43411</c:v>
                </c:pt>
                <c:pt idx="2985">
                  <c:v>43412</c:v>
                </c:pt>
                <c:pt idx="2986">
                  <c:v>43413</c:v>
                </c:pt>
                <c:pt idx="2987">
                  <c:v>43416</c:v>
                </c:pt>
                <c:pt idx="2988">
                  <c:v>43417</c:v>
                </c:pt>
                <c:pt idx="2989">
                  <c:v>43418</c:v>
                </c:pt>
                <c:pt idx="2990">
                  <c:v>43419</c:v>
                </c:pt>
                <c:pt idx="2991">
                  <c:v>43420</c:v>
                </c:pt>
                <c:pt idx="2992">
                  <c:v>43423</c:v>
                </c:pt>
                <c:pt idx="2993">
                  <c:v>43424</c:v>
                </c:pt>
                <c:pt idx="2994">
                  <c:v>43425</c:v>
                </c:pt>
                <c:pt idx="2995">
                  <c:v>43427</c:v>
                </c:pt>
                <c:pt idx="2996">
                  <c:v>43430</c:v>
                </c:pt>
                <c:pt idx="2997">
                  <c:v>43431</c:v>
                </c:pt>
                <c:pt idx="2998">
                  <c:v>43432</c:v>
                </c:pt>
                <c:pt idx="2999">
                  <c:v>43433</c:v>
                </c:pt>
                <c:pt idx="3000">
                  <c:v>43434</c:v>
                </c:pt>
                <c:pt idx="3001">
                  <c:v>43437</c:v>
                </c:pt>
                <c:pt idx="3002">
                  <c:v>43438</c:v>
                </c:pt>
                <c:pt idx="3003">
                  <c:v>43440</c:v>
                </c:pt>
                <c:pt idx="3004">
                  <c:v>43441</c:v>
                </c:pt>
                <c:pt idx="3005">
                  <c:v>43444</c:v>
                </c:pt>
                <c:pt idx="3006">
                  <c:v>43445</c:v>
                </c:pt>
                <c:pt idx="3007">
                  <c:v>43446</c:v>
                </c:pt>
                <c:pt idx="3008">
                  <c:v>43447</c:v>
                </c:pt>
                <c:pt idx="3009">
                  <c:v>43448</c:v>
                </c:pt>
                <c:pt idx="3010">
                  <c:v>43451</c:v>
                </c:pt>
                <c:pt idx="3011">
                  <c:v>43452</c:v>
                </c:pt>
                <c:pt idx="3012">
                  <c:v>43453</c:v>
                </c:pt>
                <c:pt idx="3013">
                  <c:v>43454</c:v>
                </c:pt>
                <c:pt idx="3014">
                  <c:v>43455</c:v>
                </c:pt>
                <c:pt idx="3015">
                  <c:v>43458</c:v>
                </c:pt>
                <c:pt idx="3016">
                  <c:v>43460</c:v>
                </c:pt>
                <c:pt idx="3017">
                  <c:v>43461</c:v>
                </c:pt>
                <c:pt idx="3018">
                  <c:v>43462</c:v>
                </c:pt>
                <c:pt idx="3019">
                  <c:v>43465</c:v>
                </c:pt>
                <c:pt idx="3020">
                  <c:v>43467</c:v>
                </c:pt>
                <c:pt idx="3021">
                  <c:v>43468</c:v>
                </c:pt>
                <c:pt idx="3022">
                  <c:v>43469</c:v>
                </c:pt>
                <c:pt idx="3023">
                  <c:v>43472</c:v>
                </c:pt>
                <c:pt idx="3024">
                  <c:v>43473</c:v>
                </c:pt>
                <c:pt idx="3025">
                  <c:v>43474</c:v>
                </c:pt>
                <c:pt idx="3026">
                  <c:v>43475</c:v>
                </c:pt>
                <c:pt idx="3027">
                  <c:v>43476</c:v>
                </c:pt>
                <c:pt idx="3028">
                  <c:v>43479</c:v>
                </c:pt>
                <c:pt idx="3029">
                  <c:v>43480</c:v>
                </c:pt>
                <c:pt idx="3030">
                  <c:v>43481</c:v>
                </c:pt>
                <c:pt idx="3031">
                  <c:v>43482</c:v>
                </c:pt>
                <c:pt idx="3032">
                  <c:v>43483</c:v>
                </c:pt>
                <c:pt idx="3033">
                  <c:v>43487</c:v>
                </c:pt>
                <c:pt idx="3034">
                  <c:v>43488</c:v>
                </c:pt>
                <c:pt idx="3035">
                  <c:v>43489</c:v>
                </c:pt>
                <c:pt idx="3036">
                  <c:v>43490</c:v>
                </c:pt>
                <c:pt idx="3037">
                  <c:v>43493</c:v>
                </c:pt>
                <c:pt idx="3038">
                  <c:v>43494</c:v>
                </c:pt>
                <c:pt idx="3039">
                  <c:v>43495</c:v>
                </c:pt>
                <c:pt idx="3040">
                  <c:v>43496</c:v>
                </c:pt>
                <c:pt idx="3041">
                  <c:v>43497</c:v>
                </c:pt>
                <c:pt idx="3042">
                  <c:v>43500</c:v>
                </c:pt>
                <c:pt idx="3043">
                  <c:v>43501</c:v>
                </c:pt>
                <c:pt idx="3044">
                  <c:v>43502</c:v>
                </c:pt>
                <c:pt idx="3045">
                  <c:v>43503</c:v>
                </c:pt>
                <c:pt idx="3046">
                  <c:v>43504</c:v>
                </c:pt>
                <c:pt idx="3047">
                  <c:v>43507</c:v>
                </c:pt>
                <c:pt idx="3048">
                  <c:v>43508</c:v>
                </c:pt>
                <c:pt idx="3049">
                  <c:v>43509</c:v>
                </c:pt>
                <c:pt idx="3050">
                  <c:v>43510</c:v>
                </c:pt>
                <c:pt idx="3051">
                  <c:v>43511</c:v>
                </c:pt>
                <c:pt idx="3052">
                  <c:v>43515</c:v>
                </c:pt>
                <c:pt idx="3053">
                  <c:v>43516</c:v>
                </c:pt>
                <c:pt idx="3054">
                  <c:v>43517</c:v>
                </c:pt>
                <c:pt idx="3055">
                  <c:v>43518</c:v>
                </c:pt>
                <c:pt idx="3056">
                  <c:v>43521</c:v>
                </c:pt>
                <c:pt idx="3057">
                  <c:v>43522</c:v>
                </c:pt>
                <c:pt idx="3058">
                  <c:v>43523</c:v>
                </c:pt>
                <c:pt idx="3059">
                  <c:v>43524</c:v>
                </c:pt>
                <c:pt idx="3060">
                  <c:v>43525</c:v>
                </c:pt>
                <c:pt idx="3061">
                  <c:v>43528</c:v>
                </c:pt>
                <c:pt idx="3062">
                  <c:v>43529</c:v>
                </c:pt>
                <c:pt idx="3063">
                  <c:v>43530</c:v>
                </c:pt>
                <c:pt idx="3064">
                  <c:v>43531</c:v>
                </c:pt>
                <c:pt idx="3065">
                  <c:v>43532</c:v>
                </c:pt>
                <c:pt idx="3066">
                  <c:v>43535</c:v>
                </c:pt>
                <c:pt idx="3067">
                  <c:v>43536</c:v>
                </c:pt>
                <c:pt idx="3068">
                  <c:v>43537</c:v>
                </c:pt>
                <c:pt idx="3069">
                  <c:v>43538</c:v>
                </c:pt>
                <c:pt idx="3070">
                  <c:v>43539</c:v>
                </c:pt>
                <c:pt idx="3071">
                  <c:v>43542</c:v>
                </c:pt>
                <c:pt idx="3072">
                  <c:v>43543</c:v>
                </c:pt>
                <c:pt idx="3073">
                  <c:v>43544</c:v>
                </c:pt>
                <c:pt idx="3074">
                  <c:v>43545</c:v>
                </c:pt>
                <c:pt idx="3075">
                  <c:v>43546</c:v>
                </c:pt>
                <c:pt idx="3076">
                  <c:v>43549</c:v>
                </c:pt>
                <c:pt idx="3077">
                  <c:v>43550</c:v>
                </c:pt>
                <c:pt idx="3078">
                  <c:v>43551</c:v>
                </c:pt>
                <c:pt idx="3079">
                  <c:v>43552</c:v>
                </c:pt>
                <c:pt idx="3080">
                  <c:v>43553</c:v>
                </c:pt>
                <c:pt idx="3081">
                  <c:v>43556</c:v>
                </c:pt>
                <c:pt idx="3082">
                  <c:v>43557</c:v>
                </c:pt>
                <c:pt idx="3083">
                  <c:v>43558</c:v>
                </c:pt>
                <c:pt idx="3084">
                  <c:v>43559</c:v>
                </c:pt>
                <c:pt idx="3085">
                  <c:v>43560</c:v>
                </c:pt>
                <c:pt idx="3086">
                  <c:v>43563</c:v>
                </c:pt>
                <c:pt idx="3087">
                  <c:v>43564</c:v>
                </c:pt>
                <c:pt idx="3088">
                  <c:v>43565</c:v>
                </c:pt>
                <c:pt idx="3089">
                  <c:v>43566</c:v>
                </c:pt>
                <c:pt idx="3090">
                  <c:v>43567</c:v>
                </c:pt>
                <c:pt idx="3091">
                  <c:v>43570</c:v>
                </c:pt>
                <c:pt idx="3092">
                  <c:v>43571</c:v>
                </c:pt>
                <c:pt idx="3093">
                  <c:v>43572</c:v>
                </c:pt>
                <c:pt idx="3094">
                  <c:v>43573</c:v>
                </c:pt>
                <c:pt idx="3095">
                  <c:v>43577</c:v>
                </c:pt>
                <c:pt idx="3096">
                  <c:v>43578</c:v>
                </c:pt>
                <c:pt idx="3097">
                  <c:v>43579</c:v>
                </c:pt>
                <c:pt idx="3098">
                  <c:v>43580</c:v>
                </c:pt>
                <c:pt idx="3099">
                  <c:v>43581</c:v>
                </c:pt>
                <c:pt idx="3100">
                  <c:v>43584</c:v>
                </c:pt>
                <c:pt idx="3101">
                  <c:v>43585</c:v>
                </c:pt>
                <c:pt idx="3102">
                  <c:v>43586</c:v>
                </c:pt>
                <c:pt idx="3103">
                  <c:v>43587</c:v>
                </c:pt>
                <c:pt idx="3104">
                  <c:v>43588</c:v>
                </c:pt>
                <c:pt idx="3105">
                  <c:v>43591</c:v>
                </c:pt>
                <c:pt idx="3106">
                  <c:v>43592</c:v>
                </c:pt>
                <c:pt idx="3107">
                  <c:v>43593</c:v>
                </c:pt>
                <c:pt idx="3108">
                  <c:v>43594</c:v>
                </c:pt>
                <c:pt idx="3109">
                  <c:v>43595</c:v>
                </c:pt>
                <c:pt idx="3110">
                  <c:v>43598</c:v>
                </c:pt>
                <c:pt idx="3111">
                  <c:v>43599</c:v>
                </c:pt>
                <c:pt idx="3112">
                  <c:v>43600</c:v>
                </c:pt>
                <c:pt idx="3113">
                  <c:v>43601</c:v>
                </c:pt>
                <c:pt idx="3114">
                  <c:v>43602</c:v>
                </c:pt>
                <c:pt idx="3115">
                  <c:v>43605</c:v>
                </c:pt>
                <c:pt idx="3116">
                  <c:v>43606</c:v>
                </c:pt>
                <c:pt idx="3117">
                  <c:v>43607</c:v>
                </c:pt>
                <c:pt idx="3118">
                  <c:v>43608</c:v>
                </c:pt>
                <c:pt idx="3119">
                  <c:v>43609</c:v>
                </c:pt>
                <c:pt idx="3120">
                  <c:v>43613</c:v>
                </c:pt>
                <c:pt idx="3121">
                  <c:v>43614</c:v>
                </c:pt>
                <c:pt idx="3122">
                  <c:v>43615</c:v>
                </c:pt>
                <c:pt idx="3123">
                  <c:v>43616</c:v>
                </c:pt>
                <c:pt idx="3124">
                  <c:v>43619</c:v>
                </c:pt>
                <c:pt idx="3125">
                  <c:v>43620</c:v>
                </c:pt>
                <c:pt idx="3126">
                  <c:v>43621</c:v>
                </c:pt>
                <c:pt idx="3127">
                  <c:v>43622</c:v>
                </c:pt>
                <c:pt idx="3128">
                  <c:v>43623</c:v>
                </c:pt>
                <c:pt idx="3129">
                  <c:v>43626</c:v>
                </c:pt>
                <c:pt idx="3130">
                  <c:v>43627</c:v>
                </c:pt>
                <c:pt idx="3131">
                  <c:v>43628</c:v>
                </c:pt>
                <c:pt idx="3132">
                  <c:v>43629</c:v>
                </c:pt>
                <c:pt idx="3133">
                  <c:v>43630</c:v>
                </c:pt>
                <c:pt idx="3134">
                  <c:v>43633</c:v>
                </c:pt>
                <c:pt idx="3135">
                  <c:v>43634</c:v>
                </c:pt>
                <c:pt idx="3136">
                  <c:v>43635</c:v>
                </c:pt>
                <c:pt idx="3137">
                  <c:v>43636</c:v>
                </c:pt>
                <c:pt idx="3138">
                  <c:v>43637</c:v>
                </c:pt>
                <c:pt idx="3139">
                  <c:v>43640</c:v>
                </c:pt>
                <c:pt idx="3140">
                  <c:v>43641</c:v>
                </c:pt>
                <c:pt idx="3141">
                  <c:v>43642</c:v>
                </c:pt>
                <c:pt idx="3142">
                  <c:v>43643</c:v>
                </c:pt>
                <c:pt idx="3143">
                  <c:v>43644</c:v>
                </c:pt>
                <c:pt idx="3144">
                  <c:v>43647</c:v>
                </c:pt>
                <c:pt idx="3145">
                  <c:v>43648</c:v>
                </c:pt>
                <c:pt idx="3146">
                  <c:v>43649</c:v>
                </c:pt>
                <c:pt idx="3147">
                  <c:v>43651</c:v>
                </c:pt>
                <c:pt idx="3148">
                  <c:v>43654</c:v>
                </c:pt>
                <c:pt idx="3149">
                  <c:v>43655</c:v>
                </c:pt>
                <c:pt idx="3150">
                  <c:v>43656</c:v>
                </c:pt>
                <c:pt idx="3151">
                  <c:v>43657</c:v>
                </c:pt>
                <c:pt idx="3152">
                  <c:v>43658</c:v>
                </c:pt>
                <c:pt idx="3153">
                  <c:v>43661</c:v>
                </c:pt>
                <c:pt idx="3154">
                  <c:v>43662</c:v>
                </c:pt>
                <c:pt idx="3155">
                  <c:v>43663</c:v>
                </c:pt>
                <c:pt idx="3156">
                  <c:v>43664</c:v>
                </c:pt>
                <c:pt idx="3157">
                  <c:v>43665</c:v>
                </c:pt>
                <c:pt idx="3158">
                  <c:v>43668</c:v>
                </c:pt>
                <c:pt idx="3159">
                  <c:v>43669</c:v>
                </c:pt>
                <c:pt idx="3160">
                  <c:v>43670</c:v>
                </c:pt>
                <c:pt idx="3161">
                  <c:v>43671</c:v>
                </c:pt>
                <c:pt idx="3162">
                  <c:v>43672</c:v>
                </c:pt>
                <c:pt idx="3163">
                  <c:v>43675</c:v>
                </c:pt>
                <c:pt idx="3164">
                  <c:v>43676</c:v>
                </c:pt>
                <c:pt idx="3165">
                  <c:v>43677</c:v>
                </c:pt>
                <c:pt idx="3166">
                  <c:v>43678</c:v>
                </c:pt>
                <c:pt idx="3167">
                  <c:v>43679</c:v>
                </c:pt>
                <c:pt idx="3168">
                  <c:v>43682</c:v>
                </c:pt>
                <c:pt idx="3169">
                  <c:v>43683</c:v>
                </c:pt>
                <c:pt idx="3170">
                  <c:v>43684</c:v>
                </c:pt>
                <c:pt idx="3171">
                  <c:v>43685</c:v>
                </c:pt>
                <c:pt idx="3172">
                  <c:v>43686</c:v>
                </c:pt>
                <c:pt idx="3173">
                  <c:v>43689</c:v>
                </c:pt>
                <c:pt idx="3174">
                  <c:v>43690</c:v>
                </c:pt>
                <c:pt idx="3175">
                  <c:v>43691</c:v>
                </c:pt>
                <c:pt idx="3176">
                  <c:v>43692</c:v>
                </c:pt>
                <c:pt idx="3177">
                  <c:v>43693</c:v>
                </c:pt>
                <c:pt idx="3178">
                  <c:v>43696</c:v>
                </c:pt>
                <c:pt idx="3179">
                  <c:v>43697</c:v>
                </c:pt>
                <c:pt idx="3180">
                  <c:v>43698</c:v>
                </c:pt>
                <c:pt idx="3181">
                  <c:v>43699</c:v>
                </c:pt>
                <c:pt idx="3182">
                  <c:v>43700</c:v>
                </c:pt>
                <c:pt idx="3183">
                  <c:v>43703</c:v>
                </c:pt>
                <c:pt idx="3184">
                  <c:v>43704</c:v>
                </c:pt>
                <c:pt idx="3185">
                  <c:v>43705</c:v>
                </c:pt>
                <c:pt idx="3186">
                  <c:v>43706</c:v>
                </c:pt>
                <c:pt idx="3187">
                  <c:v>43707</c:v>
                </c:pt>
                <c:pt idx="3188">
                  <c:v>43711</c:v>
                </c:pt>
                <c:pt idx="3189">
                  <c:v>43712</c:v>
                </c:pt>
                <c:pt idx="3190">
                  <c:v>43713</c:v>
                </c:pt>
                <c:pt idx="3191">
                  <c:v>43714</c:v>
                </c:pt>
                <c:pt idx="3192">
                  <c:v>43717</c:v>
                </c:pt>
                <c:pt idx="3193">
                  <c:v>43718</c:v>
                </c:pt>
                <c:pt idx="3194">
                  <c:v>43719</c:v>
                </c:pt>
                <c:pt idx="3195">
                  <c:v>43720</c:v>
                </c:pt>
                <c:pt idx="3196">
                  <c:v>43721</c:v>
                </c:pt>
                <c:pt idx="3197">
                  <c:v>43724</c:v>
                </c:pt>
                <c:pt idx="3198">
                  <c:v>43725</c:v>
                </c:pt>
                <c:pt idx="3199">
                  <c:v>43726</c:v>
                </c:pt>
                <c:pt idx="3200">
                  <c:v>43727</c:v>
                </c:pt>
                <c:pt idx="3201">
                  <c:v>43728</c:v>
                </c:pt>
                <c:pt idx="3202">
                  <c:v>43731</c:v>
                </c:pt>
                <c:pt idx="3203">
                  <c:v>43732</c:v>
                </c:pt>
                <c:pt idx="3204">
                  <c:v>43733</c:v>
                </c:pt>
                <c:pt idx="3205">
                  <c:v>43734</c:v>
                </c:pt>
                <c:pt idx="3206">
                  <c:v>43735</c:v>
                </c:pt>
                <c:pt idx="3207">
                  <c:v>43738</c:v>
                </c:pt>
                <c:pt idx="3208">
                  <c:v>43739</c:v>
                </c:pt>
                <c:pt idx="3209">
                  <c:v>43740</c:v>
                </c:pt>
                <c:pt idx="3210">
                  <c:v>43741</c:v>
                </c:pt>
                <c:pt idx="3211">
                  <c:v>43742</c:v>
                </c:pt>
                <c:pt idx="3212">
                  <c:v>43745</c:v>
                </c:pt>
                <c:pt idx="3213">
                  <c:v>43746</c:v>
                </c:pt>
                <c:pt idx="3214">
                  <c:v>43747</c:v>
                </c:pt>
                <c:pt idx="3215">
                  <c:v>43748</c:v>
                </c:pt>
                <c:pt idx="3216">
                  <c:v>43749</c:v>
                </c:pt>
                <c:pt idx="3217">
                  <c:v>43752</c:v>
                </c:pt>
                <c:pt idx="3218">
                  <c:v>43753</c:v>
                </c:pt>
                <c:pt idx="3219">
                  <c:v>43754</c:v>
                </c:pt>
                <c:pt idx="3220">
                  <c:v>43755</c:v>
                </c:pt>
                <c:pt idx="3221">
                  <c:v>43756</c:v>
                </c:pt>
                <c:pt idx="3222">
                  <c:v>43759</c:v>
                </c:pt>
                <c:pt idx="3223">
                  <c:v>43760</c:v>
                </c:pt>
                <c:pt idx="3224">
                  <c:v>43761</c:v>
                </c:pt>
                <c:pt idx="3225">
                  <c:v>43762</c:v>
                </c:pt>
                <c:pt idx="3226">
                  <c:v>43763</c:v>
                </c:pt>
                <c:pt idx="3227">
                  <c:v>43766</c:v>
                </c:pt>
                <c:pt idx="3228">
                  <c:v>43767</c:v>
                </c:pt>
                <c:pt idx="3229">
                  <c:v>43768</c:v>
                </c:pt>
                <c:pt idx="3230">
                  <c:v>43769</c:v>
                </c:pt>
                <c:pt idx="3231">
                  <c:v>43770</c:v>
                </c:pt>
                <c:pt idx="3232">
                  <c:v>43773</c:v>
                </c:pt>
                <c:pt idx="3233">
                  <c:v>43774</c:v>
                </c:pt>
                <c:pt idx="3234">
                  <c:v>43775</c:v>
                </c:pt>
                <c:pt idx="3235">
                  <c:v>43776</c:v>
                </c:pt>
                <c:pt idx="3236">
                  <c:v>43777</c:v>
                </c:pt>
                <c:pt idx="3237">
                  <c:v>43780</c:v>
                </c:pt>
                <c:pt idx="3238">
                  <c:v>43781</c:v>
                </c:pt>
                <c:pt idx="3239">
                  <c:v>43782</c:v>
                </c:pt>
                <c:pt idx="3240">
                  <c:v>43783</c:v>
                </c:pt>
                <c:pt idx="3241">
                  <c:v>43784</c:v>
                </c:pt>
                <c:pt idx="3242">
                  <c:v>43787</c:v>
                </c:pt>
                <c:pt idx="3243">
                  <c:v>43788</c:v>
                </c:pt>
                <c:pt idx="3244">
                  <c:v>43789</c:v>
                </c:pt>
                <c:pt idx="3245">
                  <c:v>43790</c:v>
                </c:pt>
                <c:pt idx="3246">
                  <c:v>43791</c:v>
                </c:pt>
                <c:pt idx="3247">
                  <c:v>43794</c:v>
                </c:pt>
                <c:pt idx="3248">
                  <c:v>43795</c:v>
                </c:pt>
                <c:pt idx="3249">
                  <c:v>43796</c:v>
                </c:pt>
                <c:pt idx="3250">
                  <c:v>43798</c:v>
                </c:pt>
                <c:pt idx="3251">
                  <c:v>43801</c:v>
                </c:pt>
                <c:pt idx="3252">
                  <c:v>43802</c:v>
                </c:pt>
                <c:pt idx="3253">
                  <c:v>43803</c:v>
                </c:pt>
                <c:pt idx="3254">
                  <c:v>43804</c:v>
                </c:pt>
                <c:pt idx="3255">
                  <c:v>43805</c:v>
                </c:pt>
                <c:pt idx="3256">
                  <c:v>43808</c:v>
                </c:pt>
                <c:pt idx="3257">
                  <c:v>43809</c:v>
                </c:pt>
                <c:pt idx="3258">
                  <c:v>43810</c:v>
                </c:pt>
                <c:pt idx="3259">
                  <c:v>43811</c:v>
                </c:pt>
                <c:pt idx="3260">
                  <c:v>43812</c:v>
                </c:pt>
                <c:pt idx="3261">
                  <c:v>43815</c:v>
                </c:pt>
                <c:pt idx="3262">
                  <c:v>43816</c:v>
                </c:pt>
                <c:pt idx="3263">
                  <c:v>43817</c:v>
                </c:pt>
                <c:pt idx="3264">
                  <c:v>43818</c:v>
                </c:pt>
                <c:pt idx="3265">
                  <c:v>43819</c:v>
                </c:pt>
                <c:pt idx="3266">
                  <c:v>43822</c:v>
                </c:pt>
                <c:pt idx="3267">
                  <c:v>43823</c:v>
                </c:pt>
                <c:pt idx="3268">
                  <c:v>43825</c:v>
                </c:pt>
                <c:pt idx="3269">
                  <c:v>43826</c:v>
                </c:pt>
                <c:pt idx="3270">
                  <c:v>43829</c:v>
                </c:pt>
                <c:pt idx="3271">
                  <c:v>43830</c:v>
                </c:pt>
                <c:pt idx="3272">
                  <c:v>43832</c:v>
                </c:pt>
                <c:pt idx="3273">
                  <c:v>43833</c:v>
                </c:pt>
                <c:pt idx="3274">
                  <c:v>43836</c:v>
                </c:pt>
                <c:pt idx="3275">
                  <c:v>43837</c:v>
                </c:pt>
                <c:pt idx="3276">
                  <c:v>43838</c:v>
                </c:pt>
                <c:pt idx="3277">
                  <c:v>43839</c:v>
                </c:pt>
                <c:pt idx="3278">
                  <c:v>43840</c:v>
                </c:pt>
                <c:pt idx="3279">
                  <c:v>43843</c:v>
                </c:pt>
                <c:pt idx="3280">
                  <c:v>43844</c:v>
                </c:pt>
                <c:pt idx="3281">
                  <c:v>43845</c:v>
                </c:pt>
                <c:pt idx="3282">
                  <c:v>43846</c:v>
                </c:pt>
                <c:pt idx="3283">
                  <c:v>43847</c:v>
                </c:pt>
                <c:pt idx="3284">
                  <c:v>43851</c:v>
                </c:pt>
                <c:pt idx="3285">
                  <c:v>43852</c:v>
                </c:pt>
                <c:pt idx="3286">
                  <c:v>43853</c:v>
                </c:pt>
                <c:pt idx="3287">
                  <c:v>43854</c:v>
                </c:pt>
                <c:pt idx="3288">
                  <c:v>43857</c:v>
                </c:pt>
                <c:pt idx="3289">
                  <c:v>43858</c:v>
                </c:pt>
                <c:pt idx="3290">
                  <c:v>43859</c:v>
                </c:pt>
                <c:pt idx="3291">
                  <c:v>43860</c:v>
                </c:pt>
                <c:pt idx="3292">
                  <c:v>43861</c:v>
                </c:pt>
                <c:pt idx="3293">
                  <c:v>43864</c:v>
                </c:pt>
                <c:pt idx="3294">
                  <c:v>43865</c:v>
                </c:pt>
                <c:pt idx="3295">
                  <c:v>43866</c:v>
                </c:pt>
                <c:pt idx="3296">
                  <c:v>43867</c:v>
                </c:pt>
                <c:pt idx="3297">
                  <c:v>43868</c:v>
                </c:pt>
                <c:pt idx="3298">
                  <c:v>43871</c:v>
                </c:pt>
                <c:pt idx="3299">
                  <c:v>43872</c:v>
                </c:pt>
                <c:pt idx="3300">
                  <c:v>43873</c:v>
                </c:pt>
                <c:pt idx="3301">
                  <c:v>43874</c:v>
                </c:pt>
                <c:pt idx="3302">
                  <c:v>43875</c:v>
                </c:pt>
                <c:pt idx="3303">
                  <c:v>43879</c:v>
                </c:pt>
                <c:pt idx="3304">
                  <c:v>43880</c:v>
                </c:pt>
                <c:pt idx="3305">
                  <c:v>43881</c:v>
                </c:pt>
                <c:pt idx="3306">
                  <c:v>43882</c:v>
                </c:pt>
                <c:pt idx="3307">
                  <c:v>43885</c:v>
                </c:pt>
                <c:pt idx="3308">
                  <c:v>43886</c:v>
                </c:pt>
                <c:pt idx="3309">
                  <c:v>43887</c:v>
                </c:pt>
                <c:pt idx="3310">
                  <c:v>43888</c:v>
                </c:pt>
                <c:pt idx="3311">
                  <c:v>43889</c:v>
                </c:pt>
                <c:pt idx="3312">
                  <c:v>43892</c:v>
                </c:pt>
                <c:pt idx="3313">
                  <c:v>43893</c:v>
                </c:pt>
                <c:pt idx="3314">
                  <c:v>43894</c:v>
                </c:pt>
                <c:pt idx="3315">
                  <c:v>43895</c:v>
                </c:pt>
                <c:pt idx="3316">
                  <c:v>43896</c:v>
                </c:pt>
                <c:pt idx="3317">
                  <c:v>43899</c:v>
                </c:pt>
                <c:pt idx="3318">
                  <c:v>43900</c:v>
                </c:pt>
                <c:pt idx="3319">
                  <c:v>43901</c:v>
                </c:pt>
                <c:pt idx="3320">
                  <c:v>43902</c:v>
                </c:pt>
                <c:pt idx="3321">
                  <c:v>43903</c:v>
                </c:pt>
                <c:pt idx="3322">
                  <c:v>43906</c:v>
                </c:pt>
                <c:pt idx="3323">
                  <c:v>43907</c:v>
                </c:pt>
                <c:pt idx="3324">
                  <c:v>43908</c:v>
                </c:pt>
                <c:pt idx="3325">
                  <c:v>43909</c:v>
                </c:pt>
                <c:pt idx="3326">
                  <c:v>43910</c:v>
                </c:pt>
                <c:pt idx="3327">
                  <c:v>43913</c:v>
                </c:pt>
                <c:pt idx="3328">
                  <c:v>43914</c:v>
                </c:pt>
                <c:pt idx="3329">
                  <c:v>43915</c:v>
                </c:pt>
                <c:pt idx="3330">
                  <c:v>43916</c:v>
                </c:pt>
                <c:pt idx="3331">
                  <c:v>43917</c:v>
                </c:pt>
                <c:pt idx="3332">
                  <c:v>43920</c:v>
                </c:pt>
                <c:pt idx="3333">
                  <c:v>43921</c:v>
                </c:pt>
                <c:pt idx="3334">
                  <c:v>43922</c:v>
                </c:pt>
                <c:pt idx="3335">
                  <c:v>43923</c:v>
                </c:pt>
                <c:pt idx="3336">
                  <c:v>43924</c:v>
                </c:pt>
                <c:pt idx="3337">
                  <c:v>43927</c:v>
                </c:pt>
                <c:pt idx="3338">
                  <c:v>43928</c:v>
                </c:pt>
                <c:pt idx="3339">
                  <c:v>43929</c:v>
                </c:pt>
                <c:pt idx="3340">
                  <c:v>43930</c:v>
                </c:pt>
                <c:pt idx="3341">
                  <c:v>43934</c:v>
                </c:pt>
                <c:pt idx="3342">
                  <c:v>43935</c:v>
                </c:pt>
                <c:pt idx="3343">
                  <c:v>43936</c:v>
                </c:pt>
                <c:pt idx="3344">
                  <c:v>43937</c:v>
                </c:pt>
                <c:pt idx="3345">
                  <c:v>43938</c:v>
                </c:pt>
                <c:pt idx="3346">
                  <c:v>43941</c:v>
                </c:pt>
                <c:pt idx="3347">
                  <c:v>43942</c:v>
                </c:pt>
                <c:pt idx="3348">
                  <c:v>43943</c:v>
                </c:pt>
                <c:pt idx="3349">
                  <c:v>43944</c:v>
                </c:pt>
                <c:pt idx="3350">
                  <c:v>43945</c:v>
                </c:pt>
                <c:pt idx="3351">
                  <c:v>43948</c:v>
                </c:pt>
                <c:pt idx="3352">
                  <c:v>43949</c:v>
                </c:pt>
                <c:pt idx="3353">
                  <c:v>43950</c:v>
                </c:pt>
                <c:pt idx="3354">
                  <c:v>43951</c:v>
                </c:pt>
                <c:pt idx="3355">
                  <c:v>43952</c:v>
                </c:pt>
                <c:pt idx="3356">
                  <c:v>43955</c:v>
                </c:pt>
                <c:pt idx="3357">
                  <c:v>43956</c:v>
                </c:pt>
                <c:pt idx="3358">
                  <c:v>43957</c:v>
                </c:pt>
                <c:pt idx="3359">
                  <c:v>43958</c:v>
                </c:pt>
                <c:pt idx="3360">
                  <c:v>43959</c:v>
                </c:pt>
                <c:pt idx="3361">
                  <c:v>43962</c:v>
                </c:pt>
                <c:pt idx="3362">
                  <c:v>43963</c:v>
                </c:pt>
                <c:pt idx="3363">
                  <c:v>43964</c:v>
                </c:pt>
                <c:pt idx="3364">
                  <c:v>43965</c:v>
                </c:pt>
                <c:pt idx="3365">
                  <c:v>43966</c:v>
                </c:pt>
                <c:pt idx="3366">
                  <c:v>43969</c:v>
                </c:pt>
                <c:pt idx="3367">
                  <c:v>43970</c:v>
                </c:pt>
                <c:pt idx="3368">
                  <c:v>43971</c:v>
                </c:pt>
                <c:pt idx="3369">
                  <c:v>43972</c:v>
                </c:pt>
                <c:pt idx="3370">
                  <c:v>43973</c:v>
                </c:pt>
                <c:pt idx="3371">
                  <c:v>43977</c:v>
                </c:pt>
                <c:pt idx="3372">
                  <c:v>43978</c:v>
                </c:pt>
                <c:pt idx="3373">
                  <c:v>43979</c:v>
                </c:pt>
                <c:pt idx="3374">
                  <c:v>43980</c:v>
                </c:pt>
                <c:pt idx="3375">
                  <c:v>43983</c:v>
                </c:pt>
                <c:pt idx="3376">
                  <c:v>43984</c:v>
                </c:pt>
                <c:pt idx="3377">
                  <c:v>43985</c:v>
                </c:pt>
                <c:pt idx="3378">
                  <c:v>43986</c:v>
                </c:pt>
                <c:pt idx="3379">
                  <c:v>43987</c:v>
                </c:pt>
                <c:pt idx="3380">
                  <c:v>43990</c:v>
                </c:pt>
                <c:pt idx="3381">
                  <c:v>43991</c:v>
                </c:pt>
                <c:pt idx="3382">
                  <c:v>43992</c:v>
                </c:pt>
                <c:pt idx="3383">
                  <c:v>43993</c:v>
                </c:pt>
                <c:pt idx="3384">
                  <c:v>43994</c:v>
                </c:pt>
                <c:pt idx="3385">
                  <c:v>43997</c:v>
                </c:pt>
                <c:pt idx="3386">
                  <c:v>43998</c:v>
                </c:pt>
                <c:pt idx="3387">
                  <c:v>43999</c:v>
                </c:pt>
                <c:pt idx="3388">
                  <c:v>44000</c:v>
                </c:pt>
                <c:pt idx="3389">
                  <c:v>44001</c:v>
                </c:pt>
                <c:pt idx="3390">
                  <c:v>44004</c:v>
                </c:pt>
                <c:pt idx="3391">
                  <c:v>44005</c:v>
                </c:pt>
                <c:pt idx="3392">
                  <c:v>44006</c:v>
                </c:pt>
                <c:pt idx="3393">
                  <c:v>44007</c:v>
                </c:pt>
                <c:pt idx="3394">
                  <c:v>44008</c:v>
                </c:pt>
                <c:pt idx="3395">
                  <c:v>44011</c:v>
                </c:pt>
                <c:pt idx="3396">
                  <c:v>44012</c:v>
                </c:pt>
                <c:pt idx="3397">
                  <c:v>44013</c:v>
                </c:pt>
                <c:pt idx="3398">
                  <c:v>44014</c:v>
                </c:pt>
                <c:pt idx="3399">
                  <c:v>44018</c:v>
                </c:pt>
                <c:pt idx="3400">
                  <c:v>44019</c:v>
                </c:pt>
                <c:pt idx="3401">
                  <c:v>44020</c:v>
                </c:pt>
                <c:pt idx="3402">
                  <c:v>44021</c:v>
                </c:pt>
                <c:pt idx="3403">
                  <c:v>44022</c:v>
                </c:pt>
                <c:pt idx="3404">
                  <c:v>44025</c:v>
                </c:pt>
                <c:pt idx="3405">
                  <c:v>44026</c:v>
                </c:pt>
                <c:pt idx="3406">
                  <c:v>44027</c:v>
                </c:pt>
                <c:pt idx="3407">
                  <c:v>44028</c:v>
                </c:pt>
                <c:pt idx="3408">
                  <c:v>44029</c:v>
                </c:pt>
                <c:pt idx="3409">
                  <c:v>44032</c:v>
                </c:pt>
                <c:pt idx="3410">
                  <c:v>44033</c:v>
                </c:pt>
                <c:pt idx="3411">
                  <c:v>44034</c:v>
                </c:pt>
                <c:pt idx="3412">
                  <c:v>44035</c:v>
                </c:pt>
                <c:pt idx="3413">
                  <c:v>44036</c:v>
                </c:pt>
                <c:pt idx="3414">
                  <c:v>44039</c:v>
                </c:pt>
                <c:pt idx="3415">
                  <c:v>44040</c:v>
                </c:pt>
                <c:pt idx="3416">
                  <c:v>44041</c:v>
                </c:pt>
                <c:pt idx="3417">
                  <c:v>44042</c:v>
                </c:pt>
                <c:pt idx="3418">
                  <c:v>44043</c:v>
                </c:pt>
                <c:pt idx="3419">
                  <c:v>44046</c:v>
                </c:pt>
                <c:pt idx="3420">
                  <c:v>44047</c:v>
                </c:pt>
                <c:pt idx="3421">
                  <c:v>44048</c:v>
                </c:pt>
                <c:pt idx="3422">
                  <c:v>44049</c:v>
                </c:pt>
                <c:pt idx="3423">
                  <c:v>44050</c:v>
                </c:pt>
                <c:pt idx="3424">
                  <c:v>44053</c:v>
                </c:pt>
                <c:pt idx="3425">
                  <c:v>44054</c:v>
                </c:pt>
                <c:pt idx="3426">
                  <c:v>44055</c:v>
                </c:pt>
                <c:pt idx="3427">
                  <c:v>44056</c:v>
                </c:pt>
                <c:pt idx="3428">
                  <c:v>44057</c:v>
                </c:pt>
                <c:pt idx="3429">
                  <c:v>44060</c:v>
                </c:pt>
                <c:pt idx="3430">
                  <c:v>44061</c:v>
                </c:pt>
                <c:pt idx="3431">
                  <c:v>44062</c:v>
                </c:pt>
                <c:pt idx="3432">
                  <c:v>44063</c:v>
                </c:pt>
                <c:pt idx="3433">
                  <c:v>44064</c:v>
                </c:pt>
                <c:pt idx="3434">
                  <c:v>44067</c:v>
                </c:pt>
                <c:pt idx="3435">
                  <c:v>44068</c:v>
                </c:pt>
                <c:pt idx="3436">
                  <c:v>44069</c:v>
                </c:pt>
                <c:pt idx="3437">
                  <c:v>44070</c:v>
                </c:pt>
                <c:pt idx="3438">
                  <c:v>44071</c:v>
                </c:pt>
                <c:pt idx="3439">
                  <c:v>44074</c:v>
                </c:pt>
                <c:pt idx="3440">
                  <c:v>44075</c:v>
                </c:pt>
                <c:pt idx="3441">
                  <c:v>44076</c:v>
                </c:pt>
                <c:pt idx="3442">
                  <c:v>44077</c:v>
                </c:pt>
                <c:pt idx="3443">
                  <c:v>44078</c:v>
                </c:pt>
                <c:pt idx="3444">
                  <c:v>44082</c:v>
                </c:pt>
                <c:pt idx="3445">
                  <c:v>44083</c:v>
                </c:pt>
                <c:pt idx="3446">
                  <c:v>44084</c:v>
                </c:pt>
                <c:pt idx="3447">
                  <c:v>44085</c:v>
                </c:pt>
                <c:pt idx="3448">
                  <c:v>44088</c:v>
                </c:pt>
                <c:pt idx="3449">
                  <c:v>44089</c:v>
                </c:pt>
                <c:pt idx="3450">
                  <c:v>44090</c:v>
                </c:pt>
                <c:pt idx="3451">
                  <c:v>44091</c:v>
                </c:pt>
                <c:pt idx="3452">
                  <c:v>44092</c:v>
                </c:pt>
                <c:pt idx="3453">
                  <c:v>44095</c:v>
                </c:pt>
                <c:pt idx="3454">
                  <c:v>44096</c:v>
                </c:pt>
                <c:pt idx="3455">
                  <c:v>44097</c:v>
                </c:pt>
                <c:pt idx="3456">
                  <c:v>44098</c:v>
                </c:pt>
                <c:pt idx="3457">
                  <c:v>44099</c:v>
                </c:pt>
                <c:pt idx="3458">
                  <c:v>44102</c:v>
                </c:pt>
                <c:pt idx="3459">
                  <c:v>44103</c:v>
                </c:pt>
                <c:pt idx="3460">
                  <c:v>44104</c:v>
                </c:pt>
                <c:pt idx="3461">
                  <c:v>44105</c:v>
                </c:pt>
                <c:pt idx="3462">
                  <c:v>44106</c:v>
                </c:pt>
                <c:pt idx="3463">
                  <c:v>44109</c:v>
                </c:pt>
                <c:pt idx="3464">
                  <c:v>44110</c:v>
                </c:pt>
                <c:pt idx="3465">
                  <c:v>44111</c:v>
                </c:pt>
                <c:pt idx="3466">
                  <c:v>44112</c:v>
                </c:pt>
                <c:pt idx="3467">
                  <c:v>44113</c:v>
                </c:pt>
                <c:pt idx="3468">
                  <c:v>44116</c:v>
                </c:pt>
                <c:pt idx="3469">
                  <c:v>44117</c:v>
                </c:pt>
                <c:pt idx="3470">
                  <c:v>44118</c:v>
                </c:pt>
                <c:pt idx="3471">
                  <c:v>44119</c:v>
                </c:pt>
                <c:pt idx="3472">
                  <c:v>44120</c:v>
                </c:pt>
                <c:pt idx="3473">
                  <c:v>44123</c:v>
                </c:pt>
                <c:pt idx="3474">
                  <c:v>44124</c:v>
                </c:pt>
                <c:pt idx="3475">
                  <c:v>44125</c:v>
                </c:pt>
                <c:pt idx="3476">
                  <c:v>44126</c:v>
                </c:pt>
                <c:pt idx="3477">
                  <c:v>44127</c:v>
                </c:pt>
                <c:pt idx="3478">
                  <c:v>44130</c:v>
                </c:pt>
                <c:pt idx="3479">
                  <c:v>44131</c:v>
                </c:pt>
                <c:pt idx="3480">
                  <c:v>44132</c:v>
                </c:pt>
                <c:pt idx="3481">
                  <c:v>44133</c:v>
                </c:pt>
                <c:pt idx="3482">
                  <c:v>44134</c:v>
                </c:pt>
                <c:pt idx="3483">
                  <c:v>44137</c:v>
                </c:pt>
                <c:pt idx="3484">
                  <c:v>44138</c:v>
                </c:pt>
                <c:pt idx="3485">
                  <c:v>44139</c:v>
                </c:pt>
                <c:pt idx="3486">
                  <c:v>44140</c:v>
                </c:pt>
                <c:pt idx="3487">
                  <c:v>44141</c:v>
                </c:pt>
                <c:pt idx="3488">
                  <c:v>44144</c:v>
                </c:pt>
                <c:pt idx="3489">
                  <c:v>44145</c:v>
                </c:pt>
                <c:pt idx="3490">
                  <c:v>44146</c:v>
                </c:pt>
                <c:pt idx="3491">
                  <c:v>44147</c:v>
                </c:pt>
                <c:pt idx="3492">
                  <c:v>44148</c:v>
                </c:pt>
                <c:pt idx="3493">
                  <c:v>44151</c:v>
                </c:pt>
                <c:pt idx="3494">
                  <c:v>44152</c:v>
                </c:pt>
                <c:pt idx="3495">
                  <c:v>44153</c:v>
                </c:pt>
                <c:pt idx="3496">
                  <c:v>44154</c:v>
                </c:pt>
                <c:pt idx="3497">
                  <c:v>44155</c:v>
                </c:pt>
                <c:pt idx="3498">
                  <c:v>44158</c:v>
                </c:pt>
                <c:pt idx="3499">
                  <c:v>44159</c:v>
                </c:pt>
                <c:pt idx="3500">
                  <c:v>44160</c:v>
                </c:pt>
                <c:pt idx="3501">
                  <c:v>44162</c:v>
                </c:pt>
                <c:pt idx="3502">
                  <c:v>44165</c:v>
                </c:pt>
                <c:pt idx="3503">
                  <c:v>44166</c:v>
                </c:pt>
                <c:pt idx="3504">
                  <c:v>44167</c:v>
                </c:pt>
                <c:pt idx="3505">
                  <c:v>44168</c:v>
                </c:pt>
                <c:pt idx="3506">
                  <c:v>44169</c:v>
                </c:pt>
                <c:pt idx="3507">
                  <c:v>44172</c:v>
                </c:pt>
                <c:pt idx="3508">
                  <c:v>44173</c:v>
                </c:pt>
                <c:pt idx="3509">
                  <c:v>44174</c:v>
                </c:pt>
                <c:pt idx="3510">
                  <c:v>44175</c:v>
                </c:pt>
                <c:pt idx="3511">
                  <c:v>44176</c:v>
                </c:pt>
                <c:pt idx="3512">
                  <c:v>44179</c:v>
                </c:pt>
                <c:pt idx="3513">
                  <c:v>44180</c:v>
                </c:pt>
                <c:pt idx="3514">
                  <c:v>44181</c:v>
                </c:pt>
                <c:pt idx="3515">
                  <c:v>44182</c:v>
                </c:pt>
                <c:pt idx="3516">
                  <c:v>44183</c:v>
                </c:pt>
                <c:pt idx="3517">
                  <c:v>44186</c:v>
                </c:pt>
                <c:pt idx="3518">
                  <c:v>44187</c:v>
                </c:pt>
                <c:pt idx="3519">
                  <c:v>44188</c:v>
                </c:pt>
                <c:pt idx="3520">
                  <c:v>44189</c:v>
                </c:pt>
                <c:pt idx="3521">
                  <c:v>44193</c:v>
                </c:pt>
                <c:pt idx="3522">
                  <c:v>44194</c:v>
                </c:pt>
                <c:pt idx="3523">
                  <c:v>44195</c:v>
                </c:pt>
                <c:pt idx="3524">
                  <c:v>44196</c:v>
                </c:pt>
                <c:pt idx="3525">
                  <c:v>44200</c:v>
                </c:pt>
                <c:pt idx="3526">
                  <c:v>44201</c:v>
                </c:pt>
                <c:pt idx="3527">
                  <c:v>44202</c:v>
                </c:pt>
                <c:pt idx="3528">
                  <c:v>44203</c:v>
                </c:pt>
                <c:pt idx="3529">
                  <c:v>44204</c:v>
                </c:pt>
                <c:pt idx="3530">
                  <c:v>44207</c:v>
                </c:pt>
                <c:pt idx="3531">
                  <c:v>44208</c:v>
                </c:pt>
                <c:pt idx="3532">
                  <c:v>44209</c:v>
                </c:pt>
                <c:pt idx="3533">
                  <c:v>44210</c:v>
                </c:pt>
                <c:pt idx="3534">
                  <c:v>44211</c:v>
                </c:pt>
                <c:pt idx="3535">
                  <c:v>44215</c:v>
                </c:pt>
                <c:pt idx="3536">
                  <c:v>44216</c:v>
                </c:pt>
                <c:pt idx="3537">
                  <c:v>44217</c:v>
                </c:pt>
                <c:pt idx="3538">
                  <c:v>44218</c:v>
                </c:pt>
                <c:pt idx="3539">
                  <c:v>44221</c:v>
                </c:pt>
                <c:pt idx="3540">
                  <c:v>44222</c:v>
                </c:pt>
                <c:pt idx="3541">
                  <c:v>44223</c:v>
                </c:pt>
                <c:pt idx="3542">
                  <c:v>44224</c:v>
                </c:pt>
                <c:pt idx="3543">
                  <c:v>44225</c:v>
                </c:pt>
                <c:pt idx="3544">
                  <c:v>44228</c:v>
                </c:pt>
                <c:pt idx="3545">
                  <c:v>44229</c:v>
                </c:pt>
                <c:pt idx="3546">
                  <c:v>44230</c:v>
                </c:pt>
                <c:pt idx="3547">
                  <c:v>44231</c:v>
                </c:pt>
                <c:pt idx="3548">
                  <c:v>44232</c:v>
                </c:pt>
                <c:pt idx="3549">
                  <c:v>44235</c:v>
                </c:pt>
                <c:pt idx="3550">
                  <c:v>44236</c:v>
                </c:pt>
                <c:pt idx="3551">
                  <c:v>44237</c:v>
                </c:pt>
                <c:pt idx="3552">
                  <c:v>44238</c:v>
                </c:pt>
                <c:pt idx="3553">
                  <c:v>44239</c:v>
                </c:pt>
                <c:pt idx="3554">
                  <c:v>44243</c:v>
                </c:pt>
                <c:pt idx="3555">
                  <c:v>44244</c:v>
                </c:pt>
                <c:pt idx="3556">
                  <c:v>44245</c:v>
                </c:pt>
                <c:pt idx="3557">
                  <c:v>44246</c:v>
                </c:pt>
                <c:pt idx="3558">
                  <c:v>44249</c:v>
                </c:pt>
                <c:pt idx="3559">
                  <c:v>44250</c:v>
                </c:pt>
                <c:pt idx="3560">
                  <c:v>44251</c:v>
                </c:pt>
                <c:pt idx="3561">
                  <c:v>44252</c:v>
                </c:pt>
                <c:pt idx="3562">
                  <c:v>44253</c:v>
                </c:pt>
                <c:pt idx="3563">
                  <c:v>44256</c:v>
                </c:pt>
                <c:pt idx="3564">
                  <c:v>44257</c:v>
                </c:pt>
                <c:pt idx="3565">
                  <c:v>44258</c:v>
                </c:pt>
                <c:pt idx="3566">
                  <c:v>44259</c:v>
                </c:pt>
                <c:pt idx="3567">
                  <c:v>44260</c:v>
                </c:pt>
                <c:pt idx="3568">
                  <c:v>44263</c:v>
                </c:pt>
                <c:pt idx="3569">
                  <c:v>44264</c:v>
                </c:pt>
                <c:pt idx="3570">
                  <c:v>44265</c:v>
                </c:pt>
                <c:pt idx="3571">
                  <c:v>44266</c:v>
                </c:pt>
                <c:pt idx="3572">
                  <c:v>44267</c:v>
                </c:pt>
                <c:pt idx="3573">
                  <c:v>44270</c:v>
                </c:pt>
                <c:pt idx="3574">
                  <c:v>44271</c:v>
                </c:pt>
                <c:pt idx="3575">
                  <c:v>44272</c:v>
                </c:pt>
                <c:pt idx="3576">
                  <c:v>44273</c:v>
                </c:pt>
                <c:pt idx="3577">
                  <c:v>44274</c:v>
                </c:pt>
                <c:pt idx="3578">
                  <c:v>44277</c:v>
                </c:pt>
                <c:pt idx="3579">
                  <c:v>44278</c:v>
                </c:pt>
                <c:pt idx="3580">
                  <c:v>44279</c:v>
                </c:pt>
                <c:pt idx="3581">
                  <c:v>44280</c:v>
                </c:pt>
                <c:pt idx="3582">
                  <c:v>44281</c:v>
                </c:pt>
                <c:pt idx="3583">
                  <c:v>44284</c:v>
                </c:pt>
                <c:pt idx="3584">
                  <c:v>44285</c:v>
                </c:pt>
                <c:pt idx="3585">
                  <c:v>44286</c:v>
                </c:pt>
                <c:pt idx="3586">
                  <c:v>44287</c:v>
                </c:pt>
                <c:pt idx="3587">
                  <c:v>44291</c:v>
                </c:pt>
                <c:pt idx="3588">
                  <c:v>44292</c:v>
                </c:pt>
                <c:pt idx="3589">
                  <c:v>44293</c:v>
                </c:pt>
                <c:pt idx="3590">
                  <c:v>44294</c:v>
                </c:pt>
                <c:pt idx="3591">
                  <c:v>44295</c:v>
                </c:pt>
                <c:pt idx="3592">
                  <c:v>44298</c:v>
                </c:pt>
                <c:pt idx="3593">
                  <c:v>44299</c:v>
                </c:pt>
                <c:pt idx="3594">
                  <c:v>44300</c:v>
                </c:pt>
                <c:pt idx="3595">
                  <c:v>44301</c:v>
                </c:pt>
                <c:pt idx="3596">
                  <c:v>44302</c:v>
                </c:pt>
                <c:pt idx="3597">
                  <c:v>44305</c:v>
                </c:pt>
                <c:pt idx="3598">
                  <c:v>44306</c:v>
                </c:pt>
                <c:pt idx="3599">
                  <c:v>44307</c:v>
                </c:pt>
                <c:pt idx="3600">
                  <c:v>44308</c:v>
                </c:pt>
                <c:pt idx="3601">
                  <c:v>44309</c:v>
                </c:pt>
                <c:pt idx="3602">
                  <c:v>44312</c:v>
                </c:pt>
                <c:pt idx="3603">
                  <c:v>44313</c:v>
                </c:pt>
                <c:pt idx="3604">
                  <c:v>44314</c:v>
                </c:pt>
                <c:pt idx="3605">
                  <c:v>44315</c:v>
                </c:pt>
                <c:pt idx="3606">
                  <c:v>44316</c:v>
                </c:pt>
                <c:pt idx="3607">
                  <c:v>44319</c:v>
                </c:pt>
                <c:pt idx="3608">
                  <c:v>44320</c:v>
                </c:pt>
                <c:pt idx="3609">
                  <c:v>44321</c:v>
                </c:pt>
                <c:pt idx="3610">
                  <c:v>44322</c:v>
                </c:pt>
                <c:pt idx="3611">
                  <c:v>44323</c:v>
                </c:pt>
                <c:pt idx="3612">
                  <c:v>44326</c:v>
                </c:pt>
                <c:pt idx="3613">
                  <c:v>44327</c:v>
                </c:pt>
                <c:pt idx="3614">
                  <c:v>44328</c:v>
                </c:pt>
                <c:pt idx="3615">
                  <c:v>44329</c:v>
                </c:pt>
                <c:pt idx="3616">
                  <c:v>44330</c:v>
                </c:pt>
                <c:pt idx="3617">
                  <c:v>44333</c:v>
                </c:pt>
                <c:pt idx="3618">
                  <c:v>44334</c:v>
                </c:pt>
                <c:pt idx="3619">
                  <c:v>44335</c:v>
                </c:pt>
                <c:pt idx="3620">
                  <c:v>44336</c:v>
                </c:pt>
                <c:pt idx="3621">
                  <c:v>44337</c:v>
                </c:pt>
                <c:pt idx="3622">
                  <c:v>44340</c:v>
                </c:pt>
                <c:pt idx="3623">
                  <c:v>44341</c:v>
                </c:pt>
                <c:pt idx="3624">
                  <c:v>44342</c:v>
                </c:pt>
                <c:pt idx="3625">
                  <c:v>44343</c:v>
                </c:pt>
                <c:pt idx="3626">
                  <c:v>44344</c:v>
                </c:pt>
                <c:pt idx="3627">
                  <c:v>44348</c:v>
                </c:pt>
                <c:pt idx="3628">
                  <c:v>44349</c:v>
                </c:pt>
                <c:pt idx="3629">
                  <c:v>44350</c:v>
                </c:pt>
                <c:pt idx="3630">
                  <c:v>44351</c:v>
                </c:pt>
                <c:pt idx="3631">
                  <c:v>44354</c:v>
                </c:pt>
                <c:pt idx="3632">
                  <c:v>44355</c:v>
                </c:pt>
                <c:pt idx="3633">
                  <c:v>44356</c:v>
                </c:pt>
                <c:pt idx="3634">
                  <c:v>44357</c:v>
                </c:pt>
                <c:pt idx="3635">
                  <c:v>44358</c:v>
                </c:pt>
                <c:pt idx="3636">
                  <c:v>44361</c:v>
                </c:pt>
                <c:pt idx="3637">
                  <c:v>44362</c:v>
                </c:pt>
                <c:pt idx="3638">
                  <c:v>44363</c:v>
                </c:pt>
                <c:pt idx="3639">
                  <c:v>44364</c:v>
                </c:pt>
                <c:pt idx="3640">
                  <c:v>44365</c:v>
                </c:pt>
                <c:pt idx="3641">
                  <c:v>44368</c:v>
                </c:pt>
                <c:pt idx="3642">
                  <c:v>44369</c:v>
                </c:pt>
                <c:pt idx="3643">
                  <c:v>44370</c:v>
                </c:pt>
                <c:pt idx="3644">
                  <c:v>44371</c:v>
                </c:pt>
                <c:pt idx="3645">
                  <c:v>44372</c:v>
                </c:pt>
                <c:pt idx="3646">
                  <c:v>44375</c:v>
                </c:pt>
                <c:pt idx="3647">
                  <c:v>44376</c:v>
                </c:pt>
                <c:pt idx="3648">
                  <c:v>44377</c:v>
                </c:pt>
                <c:pt idx="3649">
                  <c:v>44378</c:v>
                </c:pt>
                <c:pt idx="3650">
                  <c:v>44379</c:v>
                </c:pt>
                <c:pt idx="3651">
                  <c:v>44383</c:v>
                </c:pt>
                <c:pt idx="3652">
                  <c:v>44384</c:v>
                </c:pt>
                <c:pt idx="3653">
                  <c:v>44385</c:v>
                </c:pt>
                <c:pt idx="3654">
                  <c:v>44386</c:v>
                </c:pt>
                <c:pt idx="3655">
                  <c:v>44389</c:v>
                </c:pt>
                <c:pt idx="3656">
                  <c:v>44390</c:v>
                </c:pt>
                <c:pt idx="3657">
                  <c:v>44391</c:v>
                </c:pt>
                <c:pt idx="3658">
                  <c:v>44392</c:v>
                </c:pt>
                <c:pt idx="3659">
                  <c:v>44393</c:v>
                </c:pt>
                <c:pt idx="3660">
                  <c:v>44396</c:v>
                </c:pt>
                <c:pt idx="3661">
                  <c:v>44397</c:v>
                </c:pt>
                <c:pt idx="3662">
                  <c:v>44398</c:v>
                </c:pt>
                <c:pt idx="3663">
                  <c:v>44399</c:v>
                </c:pt>
                <c:pt idx="3664">
                  <c:v>44400</c:v>
                </c:pt>
                <c:pt idx="3665">
                  <c:v>44403</c:v>
                </c:pt>
                <c:pt idx="3666">
                  <c:v>44404</c:v>
                </c:pt>
                <c:pt idx="3667">
                  <c:v>44405</c:v>
                </c:pt>
                <c:pt idx="3668">
                  <c:v>44406</c:v>
                </c:pt>
                <c:pt idx="3669">
                  <c:v>44407</c:v>
                </c:pt>
                <c:pt idx="3670">
                  <c:v>44410</c:v>
                </c:pt>
                <c:pt idx="3671">
                  <c:v>44411</c:v>
                </c:pt>
                <c:pt idx="3672">
                  <c:v>44412</c:v>
                </c:pt>
                <c:pt idx="3673">
                  <c:v>44413</c:v>
                </c:pt>
                <c:pt idx="3674">
                  <c:v>44414</c:v>
                </c:pt>
                <c:pt idx="3675">
                  <c:v>44417</c:v>
                </c:pt>
                <c:pt idx="3676">
                  <c:v>44418</c:v>
                </c:pt>
                <c:pt idx="3677">
                  <c:v>44419</c:v>
                </c:pt>
                <c:pt idx="3678">
                  <c:v>44420</c:v>
                </c:pt>
                <c:pt idx="3679">
                  <c:v>44421</c:v>
                </c:pt>
                <c:pt idx="3680">
                  <c:v>44424</c:v>
                </c:pt>
                <c:pt idx="3681">
                  <c:v>44425</c:v>
                </c:pt>
                <c:pt idx="3682">
                  <c:v>44426</c:v>
                </c:pt>
                <c:pt idx="3683">
                  <c:v>44427</c:v>
                </c:pt>
                <c:pt idx="3684">
                  <c:v>44428</c:v>
                </c:pt>
                <c:pt idx="3685">
                  <c:v>44431</c:v>
                </c:pt>
                <c:pt idx="3686">
                  <c:v>44432</c:v>
                </c:pt>
                <c:pt idx="3687">
                  <c:v>44433</c:v>
                </c:pt>
                <c:pt idx="3688">
                  <c:v>44434</c:v>
                </c:pt>
                <c:pt idx="3689">
                  <c:v>44435</c:v>
                </c:pt>
                <c:pt idx="3690">
                  <c:v>44438</c:v>
                </c:pt>
                <c:pt idx="3691">
                  <c:v>44439</c:v>
                </c:pt>
                <c:pt idx="3692">
                  <c:v>44440</c:v>
                </c:pt>
                <c:pt idx="3693">
                  <c:v>44441</c:v>
                </c:pt>
                <c:pt idx="3694">
                  <c:v>44442</c:v>
                </c:pt>
                <c:pt idx="3695">
                  <c:v>44446</c:v>
                </c:pt>
                <c:pt idx="3696">
                  <c:v>44447</c:v>
                </c:pt>
                <c:pt idx="3697">
                  <c:v>44448</c:v>
                </c:pt>
                <c:pt idx="3698">
                  <c:v>44449</c:v>
                </c:pt>
                <c:pt idx="3699">
                  <c:v>44452</c:v>
                </c:pt>
                <c:pt idx="3700">
                  <c:v>44453</c:v>
                </c:pt>
                <c:pt idx="3701">
                  <c:v>44454</c:v>
                </c:pt>
                <c:pt idx="3702">
                  <c:v>44455</c:v>
                </c:pt>
                <c:pt idx="3703">
                  <c:v>44456</c:v>
                </c:pt>
                <c:pt idx="3704">
                  <c:v>44459</c:v>
                </c:pt>
                <c:pt idx="3705">
                  <c:v>44460</c:v>
                </c:pt>
                <c:pt idx="3706">
                  <c:v>44461</c:v>
                </c:pt>
                <c:pt idx="3707">
                  <c:v>44462</c:v>
                </c:pt>
                <c:pt idx="3708">
                  <c:v>44463</c:v>
                </c:pt>
                <c:pt idx="3709">
                  <c:v>44466</c:v>
                </c:pt>
                <c:pt idx="3710">
                  <c:v>44467</c:v>
                </c:pt>
                <c:pt idx="3711">
                  <c:v>44468</c:v>
                </c:pt>
                <c:pt idx="3712">
                  <c:v>44469</c:v>
                </c:pt>
                <c:pt idx="3713">
                  <c:v>44470</c:v>
                </c:pt>
                <c:pt idx="3714">
                  <c:v>44473</c:v>
                </c:pt>
                <c:pt idx="3715">
                  <c:v>44474</c:v>
                </c:pt>
                <c:pt idx="3716">
                  <c:v>44475</c:v>
                </c:pt>
                <c:pt idx="3717">
                  <c:v>44476</c:v>
                </c:pt>
                <c:pt idx="3718">
                  <c:v>44477</c:v>
                </c:pt>
                <c:pt idx="3719">
                  <c:v>44480</c:v>
                </c:pt>
                <c:pt idx="3720">
                  <c:v>44481</c:v>
                </c:pt>
                <c:pt idx="3721">
                  <c:v>44482</c:v>
                </c:pt>
                <c:pt idx="3722">
                  <c:v>44483</c:v>
                </c:pt>
                <c:pt idx="3723">
                  <c:v>44484</c:v>
                </c:pt>
                <c:pt idx="3724">
                  <c:v>44487</c:v>
                </c:pt>
                <c:pt idx="3725">
                  <c:v>44488</c:v>
                </c:pt>
                <c:pt idx="3726">
                  <c:v>44489</c:v>
                </c:pt>
                <c:pt idx="3727">
                  <c:v>44490</c:v>
                </c:pt>
                <c:pt idx="3728">
                  <c:v>44491</c:v>
                </c:pt>
                <c:pt idx="3729">
                  <c:v>44494</c:v>
                </c:pt>
                <c:pt idx="3730">
                  <c:v>44495</c:v>
                </c:pt>
                <c:pt idx="3731">
                  <c:v>44496</c:v>
                </c:pt>
                <c:pt idx="3732">
                  <c:v>44497</c:v>
                </c:pt>
                <c:pt idx="3733">
                  <c:v>44498</c:v>
                </c:pt>
                <c:pt idx="3734">
                  <c:v>44501</c:v>
                </c:pt>
                <c:pt idx="3735">
                  <c:v>44502</c:v>
                </c:pt>
                <c:pt idx="3736">
                  <c:v>44503</c:v>
                </c:pt>
                <c:pt idx="3737">
                  <c:v>44504</c:v>
                </c:pt>
                <c:pt idx="3738">
                  <c:v>44505</c:v>
                </c:pt>
                <c:pt idx="3739">
                  <c:v>44508</c:v>
                </c:pt>
                <c:pt idx="3740">
                  <c:v>44509</c:v>
                </c:pt>
                <c:pt idx="3741">
                  <c:v>44510</c:v>
                </c:pt>
                <c:pt idx="3742">
                  <c:v>44511</c:v>
                </c:pt>
                <c:pt idx="3743">
                  <c:v>44512</c:v>
                </c:pt>
                <c:pt idx="3744">
                  <c:v>44515</c:v>
                </c:pt>
                <c:pt idx="3745">
                  <c:v>44516</c:v>
                </c:pt>
                <c:pt idx="3746">
                  <c:v>44517</c:v>
                </c:pt>
                <c:pt idx="3747">
                  <c:v>44518</c:v>
                </c:pt>
                <c:pt idx="3748">
                  <c:v>44519</c:v>
                </c:pt>
                <c:pt idx="3749">
                  <c:v>44522</c:v>
                </c:pt>
                <c:pt idx="3750">
                  <c:v>44523</c:v>
                </c:pt>
                <c:pt idx="3751">
                  <c:v>44524</c:v>
                </c:pt>
                <c:pt idx="3752">
                  <c:v>44526</c:v>
                </c:pt>
                <c:pt idx="3753">
                  <c:v>44529</c:v>
                </c:pt>
                <c:pt idx="3754">
                  <c:v>44530</c:v>
                </c:pt>
                <c:pt idx="3755">
                  <c:v>44531</c:v>
                </c:pt>
                <c:pt idx="3756">
                  <c:v>44532</c:v>
                </c:pt>
                <c:pt idx="3757">
                  <c:v>44533</c:v>
                </c:pt>
                <c:pt idx="3758">
                  <c:v>44536</c:v>
                </c:pt>
                <c:pt idx="3759">
                  <c:v>44537</c:v>
                </c:pt>
                <c:pt idx="3760">
                  <c:v>44538</c:v>
                </c:pt>
                <c:pt idx="3761">
                  <c:v>44539</c:v>
                </c:pt>
                <c:pt idx="3762">
                  <c:v>44540</c:v>
                </c:pt>
                <c:pt idx="3763">
                  <c:v>44543</c:v>
                </c:pt>
                <c:pt idx="3764">
                  <c:v>44544</c:v>
                </c:pt>
                <c:pt idx="3765">
                  <c:v>44545</c:v>
                </c:pt>
                <c:pt idx="3766">
                  <c:v>44546</c:v>
                </c:pt>
                <c:pt idx="3767">
                  <c:v>44547</c:v>
                </c:pt>
                <c:pt idx="3768">
                  <c:v>44550</c:v>
                </c:pt>
                <c:pt idx="3769">
                  <c:v>44551</c:v>
                </c:pt>
                <c:pt idx="3770">
                  <c:v>44552</c:v>
                </c:pt>
                <c:pt idx="3771">
                  <c:v>44553</c:v>
                </c:pt>
                <c:pt idx="3772">
                  <c:v>44557</c:v>
                </c:pt>
                <c:pt idx="3773">
                  <c:v>44558</c:v>
                </c:pt>
                <c:pt idx="3774">
                  <c:v>44559</c:v>
                </c:pt>
                <c:pt idx="3775">
                  <c:v>44560</c:v>
                </c:pt>
                <c:pt idx="3776">
                  <c:v>44561</c:v>
                </c:pt>
                <c:pt idx="3777">
                  <c:v>44564</c:v>
                </c:pt>
                <c:pt idx="3778">
                  <c:v>44565</c:v>
                </c:pt>
                <c:pt idx="3779">
                  <c:v>44566</c:v>
                </c:pt>
                <c:pt idx="3780">
                  <c:v>44567</c:v>
                </c:pt>
                <c:pt idx="3781">
                  <c:v>44568</c:v>
                </c:pt>
                <c:pt idx="3782">
                  <c:v>44571</c:v>
                </c:pt>
                <c:pt idx="3783">
                  <c:v>44572</c:v>
                </c:pt>
                <c:pt idx="3784">
                  <c:v>44573</c:v>
                </c:pt>
                <c:pt idx="3785">
                  <c:v>44574</c:v>
                </c:pt>
                <c:pt idx="3786">
                  <c:v>44575</c:v>
                </c:pt>
                <c:pt idx="3787">
                  <c:v>44579</c:v>
                </c:pt>
                <c:pt idx="3788">
                  <c:v>44580</c:v>
                </c:pt>
                <c:pt idx="3789">
                  <c:v>44581</c:v>
                </c:pt>
                <c:pt idx="3790">
                  <c:v>44582</c:v>
                </c:pt>
                <c:pt idx="3791">
                  <c:v>44585</c:v>
                </c:pt>
                <c:pt idx="3792">
                  <c:v>44586</c:v>
                </c:pt>
                <c:pt idx="3793">
                  <c:v>44587</c:v>
                </c:pt>
                <c:pt idx="3794">
                  <c:v>44588</c:v>
                </c:pt>
                <c:pt idx="3795">
                  <c:v>44589</c:v>
                </c:pt>
                <c:pt idx="3796">
                  <c:v>44592</c:v>
                </c:pt>
                <c:pt idx="3797">
                  <c:v>44593</c:v>
                </c:pt>
                <c:pt idx="3798">
                  <c:v>44594</c:v>
                </c:pt>
                <c:pt idx="3799">
                  <c:v>44595</c:v>
                </c:pt>
                <c:pt idx="3800">
                  <c:v>44596</c:v>
                </c:pt>
                <c:pt idx="3801">
                  <c:v>44599</c:v>
                </c:pt>
                <c:pt idx="3802">
                  <c:v>44600</c:v>
                </c:pt>
                <c:pt idx="3803">
                  <c:v>44601</c:v>
                </c:pt>
                <c:pt idx="3804">
                  <c:v>44602</c:v>
                </c:pt>
                <c:pt idx="3805">
                  <c:v>44603</c:v>
                </c:pt>
                <c:pt idx="3806">
                  <c:v>44606</c:v>
                </c:pt>
                <c:pt idx="3807">
                  <c:v>44607</c:v>
                </c:pt>
                <c:pt idx="3808">
                  <c:v>44608</c:v>
                </c:pt>
                <c:pt idx="3809">
                  <c:v>44609</c:v>
                </c:pt>
                <c:pt idx="3810">
                  <c:v>44610</c:v>
                </c:pt>
                <c:pt idx="3811">
                  <c:v>44614</c:v>
                </c:pt>
                <c:pt idx="3812">
                  <c:v>44615</c:v>
                </c:pt>
                <c:pt idx="3813">
                  <c:v>44616</c:v>
                </c:pt>
                <c:pt idx="3814">
                  <c:v>44617</c:v>
                </c:pt>
                <c:pt idx="3815">
                  <c:v>44620</c:v>
                </c:pt>
                <c:pt idx="3816">
                  <c:v>44621</c:v>
                </c:pt>
                <c:pt idx="3817">
                  <c:v>44622</c:v>
                </c:pt>
                <c:pt idx="3818">
                  <c:v>44623</c:v>
                </c:pt>
                <c:pt idx="3819">
                  <c:v>44624</c:v>
                </c:pt>
                <c:pt idx="3820">
                  <c:v>44627</c:v>
                </c:pt>
                <c:pt idx="3821">
                  <c:v>44628</c:v>
                </c:pt>
                <c:pt idx="3822">
                  <c:v>44629</c:v>
                </c:pt>
                <c:pt idx="3823">
                  <c:v>44630</c:v>
                </c:pt>
                <c:pt idx="3824">
                  <c:v>44631</c:v>
                </c:pt>
                <c:pt idx="3825">
                  <c:v>44634</c:v>
                </c:pt>
                <c:pt idx="3826">
                  <c:v>44635</c:v>
                </c:pt>
                <c:pt idx="3827">
                  <c:v>44636</c:v>
                </c:pt>
                <c:pt idx="3828">
                  <c:v>44637</c:v>
                </c:pt>
                <c:pt idx="3829">
                  <c:v>44638</c:v>
                </c:pt>
                <c:pt idx="3830">
                  <c:v>44641</c:v>
                </c:pt>
                <c:pt idx="3831">
                  <c:v>44642</c:v>
                </c:pt>
                <c:pt idx="3832">
                  <c:v>44643</c:v>
                </c:pt>
                <c:pt idx="3833">
                  <c:v>44644</c:v>
                </c:pt>
                <c:pt idx="3834">
                  <c:v>44645</c:v>
                </c:pt>
                <c:pt idx="3835">
                  <c:v>44648</c:v>
                </c:pt>
                <c:pt idx="3836">
                  <c:v>44649</c:v>
                </c:pt>
                <c:pt idx="3837">
                  <c:v>44650</c:v>
                </c:pt>
                <c:pt idx="3838">
                  <c:v>44651</c:v>
                </c:pt>
                <c:pt idx="3839">
                  <c:v>44652</c:v>
                </c:pt>
                <c:pt idx="3840">
                  <c:v>44655</c:v>
                </c:pt>
                <c:pt idx="3841">
                  <c:v>44656</c:v>
                </c:pt>
                <c:pt idx="3842">
                  <c:v>44657</c:v>
                </c:pt>
                <c:pt idx="3843">
                  <c:v>44658</c:v>
                </c:pt>
                <c:pt idx="3844">
                  <c:v>44659</c:v>
                </c:pt>
                <c:pt idx="3845">
                  <c:v>44662</c:v>
                </c:pt>
                <c:pt idx="3846">
                  <c:v>44663</c:v>
                </c:pt>
                <c:pt idx="3847">
                  <c:v>44664</c:v>
                </c:pt>
                <c:pt idx="3848">
                  <c:v>44665</c:v>
                </c:pt>
                <c:pt idx="3849">
                  <c:v>44669</c:v>
                </c:pt>
                <c:pt idx="3850">
                  <c:v>44670</c:v>
                </c:pt>
                <c:pt idx="3851">
                  <c:v>44671</c:v>
                </c:pt>
                <c:pt idx="3852">
                  <c:v>44672</c:v>
                </c:pt>
                <c:pt idx="3853">
                  <c:v>44673</c:v>
                </c:pt>
                <c:pt idx="3854">
                  <c:v>44676</c:v>
                </c:pt>
                <c:pt idx="3855">
                  <c:v>44677</c:v>
                </c:pt>
                <c:pt idx="3856">
                  <c:v>44678</c:v>
                </c:pt>
                <c:pt idx="3857">
                  <c:v>44679</c:v>
                </c:pt>
                <c:pt idx="3858">
                  <c:v>44680</c:v>
                </c:pt>
                <c:pt idx="3859">
                  <c:v>44683</c:v>
                </c:pt>
                <c:pt idx="3860">
                  <c:v>44684</c:v>
                </c:pt>
                <c:pt idx="3861">
                  <c:v>44685</c:v>
                </c:pt>
                <c:pt idx="3862">
                  <c:v>44686</c:v>
                </c:pt>
                <c:pt idx="3863">
                  <c:v>44687</c:v>
                </c:pt>
                <c:pt idx="3864">
                  <c:v>44690</c:v>
                </c:pt>
                <c:pt idx="3865">
                  <c:v>44691</c:v>
                </c:pt>
                <c:pt idx="3866">
                  <c:v>44692</c:v>
                </c:pt>
                <c:pt idx="3867">
                  <c:v>44693</c:v>
                </c:pt>
                <c:pt idx="3868">
                  <c:v>44694</c:v>
                </c:pt>
                <c:pt idx="3869">
                  <c:v>44697</c:v>
                </c:pt>
                <c:pt idx="3870">
                  <c:v>44698</c:v>
                </c:pt>
                <c:pt idx="3871">
                  <c:v>44699</c:v>
                </c:pt>
                <c:pt idx="3872">
                  <c:v>44700</c:v>
                </c:pt>
                <c:pt idx="3873">
                  <c:v>44701</c:v>
                </c:pt>
                <c:pt idx="3874">
                  <c:v>44704</c:v>
                </c:pt>
                <c:pt idx="3875">
                  <c:v>44705</c:v>
                </c:pt>
                <c:pt idx="3876">
                  <c:v>44706</c:v>
                </c:pt>
                <c:pt idx="3877">
                  <c:v>44707</c:v>
                </c:pt>
                <c:pt idx="3878">
                  <c:v>44708</c:v>
                </c:pt>
                <c:pt idx="3879">
                  <c:v>44712</c:v>
                </c:pt>
                <c:pt idx="3880">
                  <c:v>44713</c:v>
                </c:pt>
                <c:pt idx="3881">
                  <c:v>44714</c:v>
                </c:pt>
                <c:pt idx="3882">
                  <c:v>44715</c:v>
                </c:pt>
                <c:pt idx="3883">
                  <c:v>44718</c:v>
                </c:pt>
                <c:pt idx="3884">
                  <c:v>44719</c:v>
                </c:pt>
                <c:pt idx="3885">
                  <c:v>44720</c:v>
                </c:pt>
                <c:pt idx="3886">
                  <c:v>44721</c:v>
                </c:pt>
                <c:pt idx="3887">
                  <c:v>44722</c:v>
                </c:pt>
                <c:pt idx="3888">
                  <c:v>44725</c:v>
                </c:pt>
                <c:pt idx="3889">
                  <c:v>44726</c:v>
                </c:pt>
                <c:pt idx="3890">
                  <c:v>44727</c:v>
                </c:pt>
                <c:pt idx="3891">
                  <c:v>44728</c:v>
                </c:pt>
                <c:pt idx="3892">
                  <c:v>44729</c:v>
                </c:pt>
                <c:pt idx="3893">
                  <c:v>44733</c:v>
                </c:pt>
                <c:pt idx="3894">
                  <c:v>44734</c:v>
                </c:pt>
                <c:pt idx="3895">
                  <c:v>44735</c:v>
                </c:pt>
                <c:pt idx="3896">
                  <c:v>44736</c:v>
                </c:pt>
                <c:pt idx="3897">
                  <c:v>44739</c:v>
                </c:pt>
                <c:pt idx="3898">
                  <c:v>44740</c:v>
                </c:pt>
                <c:pt idx="3899">
                  <c:v>44741</c:v>
                </c:pt>
                <c:pt idx="3900">
                  <c:v>44742</c:v>
                </c:pt>
                <c:pt idx="3901">
                  <c:v>44743</c:v>
                </c:pt>
                <c:pt idx="3902">
                  <c:v>44747</c:v>
                </c:pt>
                <c:pt idx="3903">
                  <c:v>44748</c:v>
                </c:pt>
                <c:pt idx="3904">
                  <c:v>44749</c:v>
                </c:pt>
                <c:pt idx="3905">
                  <c:v>44750</c:v>
                </c:pt>
                <c:pt idx="3906">
                  <c:v>44753</c:v>
                </c:pt>
                <c:pt idx="3907">
                  <c:v>44754</c:v>
                </c:pt>
                <c:pt idx="3908">
                  <c:v>44755</c:v>
                </c:pt>
                <c:pt idx="3909">
                  <c:v>44756</c:v>
                </c:pt>
                <c:pt idx="3910">
                  <c:v>44757</c:v>
                </c:pt>
                <c:pt idx="3911">
                  <c:v>44760</c:v>
                </c:pt>
                <c:pt idx="3912">
                  <c:v>44761</c:v>
                </c:pt>
                <c:pt idx="3913">
                  <c:v>44762</c:v>
                </c:pt>
                <c:pt idx="3914">
                  <c:v>44763</c:v>
                </c:pt>
                <c:pt idx="3915">
                  <c:v>44764</c:v>
                </c:pt>
                <c:pt idx="3916">
                  <c:v>44767</c:v>
                </c:pt>
                <c:pt idx="3917">
                  <c:v>44768</c:v>
                </c:pt>
                <c:pt idx="3918">
                  <c:v>44769</c:v>
                </c:pt>
                <c:pt idx="3919">
                  <c:v>44770</c:v>
                </c:pt>
                <c:pt idx="3920">
                  <c:v>44771</c:v>
                </c:pt>
                <c:pt idx="3921">
                  <c:v>44774</c:v>
                </c:pt>
                <c:pt idx="3922">
                  <c:v>44775</c:v>
                </c:pt>
                <c:pt idx="3923">
                  <c:v>44776</c:v>
                </c:pt>
                <c:pt idx="3924">
                  <c:v>44777</c:v>
                </c:pt>
                <c:pt idx="3925">
                  <c:v>44778</c:v>
                </c:pt>
                <c:pt idx="3926">
                  <c:v>44781</c:v>
                </c:pt>
                <c:pt idx="3927">
                  <c:v>44782</c:v>
                </c:pt>
                <c:pt idx="3928">
                  <c:v>44783</c:v>
                </c:pt>
                <c:pt idx="3929">
                  <c:v>44784</c:v>
                </c:pt>
                <c:pt idx="3930">
                  <c:v>44785</c:v>
                </c:pt>
                <c:pt idx="3931">
                  <c:v>44788</c:v>
                </c:pt>
                <c:pt idx="3932">
                  <c:v>44789</c:v>
                </c:pt>
                <c:pt idx="3933">
                  <c:v>44790</c:v>
                </c:pt>
                <c:pt idx="3934">
                  <c:v>44791</c:v>
                </c:pt>
                <c:pt idx="3935">
                  <c:v>44792</c:v>
                </c:pt>
                <c:pt idx="3936">
                  <c:v>44795</c:v>
                </c:pt>
                <c:pt idx="3937">
                  <c:v>44796</c:v>
                </c:pt>
                <c:pt idx="3938">
                  <c:v>44797</c:v>
                </c:pt>
                <c:pt idx="3939">
                  <c:v>44798</c:v>
                </c:pt>
                <c:pt idx="3940">
                  <c:v>44799</c:v>
                </c:pt>
                <c:pt idx="3941">
                  <c:v>44802</c:v>
                </c:pt>
                <c:pt idx="3942">
                  <c:v>44803</c:v>
                </c:pt>
                <c:pt idx="3943">
                  <c:v>44804</c:v>
                </c:pt>
                <c:pt idx="3944">
                  <c:v>44805</c:v>
                </c:pt>
                <c:pt idx="3945">
                  <c:v>44806</c:v>
                </c:pt>
                <c:pt idx="3946">
                  <c:v>44810</c:v>
                </c:pt>
                <c:pt idx="3947">
                  <c:v>44811</c:v>
                </c:pt>
                <c:pt idx="3948">
                  <c:v>44812</c:v>
                </c:pt>
                <c:pt idx="3949">
                  <c:v>44813</c:v>
                </c:pt>
                <c:pt idx="3950">
                  <c:v>44816</c:v>
                </c:pt>
                <c:pt idx="3951">
                  <c:v>44817</c:v>
                </c:pt>
                <c:pt idx="3952">
                  <c:v>44818</c:v>
                </c:pt>
                <c:pt idx="3953">
                  <c:v>44819</c:v>
                </c:pt>
                <c:pt idx="3954">
                  <c:v>44820</c:v>
                </c:pt>
                <c:pt idx="3955">
                  <c:v>44823</c:v>
                </c:pt>
                <c:pt idx="3956">
                  <c:v>44824</c:v>
                </c:pt>
                <c:pt idx="3957">
                  <c:v>44825</c:v>
                </c:pt>
                <c:pt idx="3958">
                  <c:v>44826</c:v>
                </c:pt>
                <c:pt idx="3959">
                  <c:v>44827</c:v>
                </c:pt>
                <c:pt idx="3960">
                  <c:v>44830</c:v>
                </c:pt>
                <c:pt idx="3961">
                  <c:v>44831</c:v>
                </c:pt>
                <c:pt idx="3962">
                  <c:v>44832</c:v>
                </c:pt>
                <c:pt idx="3963">
                  <c:v>44833</c:v>
                </c:pt>
                <c:pt idx="3964">
                  <c:v>44834</c:v>
                </c:pt>
                <c:pt idx="3965">
                  <c:v>44837</c:v>
                </c:pt>
                <c:pt idx="3966">
                  <c:v>44838</c:v>
                </c:pt>
                <c:pt idx="3967">
                  <c:v>44839</c:v>
                </c:pt>
                <c:pt idx="3968">
                  <c:v>44840</c:v>
                </c:pt>
                <c:pt idx="3969">
                  <c:v>44841</c:v>
                </c:pt>
                <c:pt idx="3970">
                  <c:v>44844</c:v>
                </c:pt>
                <c:pt idx="3971">
                  <c:v>44845</c:v>
                </c:pt>
                <c:pt idx="3972">
                  <c:v>44846</c:v>
                </c:pt>
                <c:pt idx="3973">
                  <c:v>44847</c:v>
                </c:pt>
                <c:pt idx="3974">
                  <c:v>44848</c:v>
                </c:pt>
                <c:pt idx="3975">
                  <c:v>44851</c:v>
                </c:pt>
                <c:pt idx="3976">
                  <c:v>44852</c:v>
                </c:pt>
                <c:pt idx="3977">
                  <c:v>44853</c:v>
                </c:pt>
                <c:pt idx="3978">
                  <c:v>44854</c:v>
                </c:pt>
                <c:pt idx="3979">
                  <c:v>44855</c:v>
                </c:pt>
                <c:pt idx="3980">
                  <c:v>44858</c:v>
                </c:pt>
                <c:pt idx="3981">
                  <c:v>44859</c:v>
                </c:pt>
                <c:pt idx="3982">
                  <c:v>44860</c:v>
                </c:pt>
                <c:pt idx="3983">
                  <c:v>44861</c:v>
                </c:pt>
                <c:pt idx="3984">
                  <c:v>44862</c:v>
                </c:pt>
                <c:pt idx="3985">
                  <c:v>44865</c:v>
                </c:pt>
                <c:pt idx="3986">
                  <c:v>44866</c:v>
                </c:pt>
                <c:pt idx="3987">
                  <c:v>44867</c:v>
                </c:pt>
                <c:pt idx="3988">
                  <c:v>44868</c:v>
                </c:pt>
                <c:pt idx="3989">
                  <c:v>44869</c:v>
                </c:pt>
                <c:pt idx="3990">
                  <c:v>44872</c:v>
                </c:pt>
                <c:pt idx="3991">
                  <c:v>44873</c:v>
                </c:pt>
                <c:pt idx="3992">
                  <c:v>44874</c:v>
                </c:pt>
                <c:pt idx="3993">
                  <c:v>44875</c:v>
                </c:pt>
                <c:pt idx="3994">
                  <c:v>44876</c:v>
                </c:pt>
                <c:pt idx="3995">
                  <c:v>44879</c:v>
                </c:pt>
                <c:pt idx="3996">
                  <c:v>44880</c:v>
                </c:pt>
                <c:pt idx="3997">
                  <c:v>44881</c:v>
                </c:pt>
                <c:pt idx="3998">
                  <c:v>44882</c:v>
                </c:pt>
                <c:pt idx="3999">
                  <c:v>44883</c:v>
                </c:pt>
                <c:pt idx="4000">
                  <c:v>44886</c:v>
                </c:pt>
                <c:pt idx="4001">
                  <c:v>44887</c:v>
                </c:pt>
                <c:pt idx="4002">
                  <c:v>44888</c:v>
                </c:pt>
                <c:pt idx="4003">
                  <c:v>44890</c:v>
                </c:pt>
                <c:pt idx="4004">
                  <c:v>44893</c:v>
                </c:pt>
                <c:pt idx="4005">
                  <c:v>44894</c:v>
                </c:pt>
                <c:pt idx="4006">
                  <c:v>44895</c:v>
                </c:pt>
                <c:pt idx="4007">
                  <c:v>44896</c:v>
                </c:pt>
                <c:pt idx="4008">
                  <c:v>44897</c:v>
                </c:pt>
                <c:pt idx="4009">
                  <c:v>44900</c:v>
                </c:pt>
                <c:pt idx="4010">
                  <c:v>44901</c:v>
                </c:pt>
                <c:pt idx="4011">
                  <c:v>44902</c:v>
                </c:pt>
                <c:pt idx="4012">
                  <c:v>44903</c:v>
                </c:pt>
                <c:pt idx="4013">
                  <c:v>44904</c:v>
                </c:pt>
                <c:pt idx="4014">
                  <c:v>44907</c:v>
                </c:pt>
                <c:pt idx="4015">
                  <c:v>44908</c:v>
                </c:pt>
                <c:pt idx="4016">
                  <c:v>44909</c:v>
                </c:pt>
                <c:pt idx="4017">
                  <c:v>44910</c:v>
                </c:pt>
                <c:pt idx="4018">
                  <c:v>44911</c:v>
                </c:pt>
                <c:pt idx="4019">
                  <c:v>44914</c:v>
                </c:pt>
                <c:pt idx="4020">
                  <c:v>44915</c:v>
                </c:pt>
                <c:pt idx="4021">
                  <c:v>44916</c:v>
                </c:pt>
                <c:pt idx="4022">
                  <c:v>44917</c:v>
                </c:pt>
                <c:pt idx="4023">
                  <c:v>44918</c:v>
                </c:pt>
                <c:pt idx="4024">
                  <c:v>44922</c:v>
                </c:pt>
                <c:pt idx="4025">
                  <c:v>44923</c:v>
                </c:pt>
                <c:pt idx="4026">
                  <c:v>44924</c:v>
                </c:pt>
                <c:pt idx="4027">
                  <c:v>44925</c:v>
                </c:pt>
                <c:pt idx="4028">
                  <c:v>44929</c:v>
                </c:pt>
                <c:pt idx="4029">
                  <c:v>44930</c:v>
                </c:pt>
                <c:pt idx="4030">
                  <c:v>44931</c:v>
                </c:pt>
                <c:pt idx="4031">
                  <c:v>44932</c:v>
                </c:pt>
                <c:pt idx="4032">
                  <c:v>44935</c:v>
                </c:pt>
                <c:pt idx="4033">
                  <c:v>44936</c:v>
                </c:pt>
                <c:pt idx="4034">
                  <c:v>44937</c:v>
                </c:pt>
                <c:pt idx="4035">
                  <c:v>44938</c:v>
                </c:pt>
                <c:pt idx="4036">
                  <c:v>44939</c:v>
                </c:pt>
                <c:pt idx="4037">
                  <c:v>44943</c:v>
                </c:pt>
                <c:pt idx="4038">
                  <c:v>44944</c:v>
                </c:pt>
                <c:pt idx="4039">
                  <c:v>44945</c:v>
                </c:pt>
                <c:pt idx="4040">
                  <c:v>44946</c:v>
                </c:pt>
                <c:pt idx="4041">
                  <c:v>44949</c:v>
                </c:pt>
                <c:pt idx="4042">
                  <c:v>44950</c:v>
                </c:pt>
                <c:pt idx="4043">
                  <c:v>44951</c:v>
                </c:pt>
                <c:pt idx="4044">
                  <c:v>44952</c:v>
                </c:pt>
                <c:pt idx="4045">
                  <c:v>44953</c:v>
                </c:pt>
                <c:pt idx="4046">
                  <c:v>44956</c:v>
                </c:pt>
                <c:pt idx="4047">
                  <c:v>44957</c:v>
                </c:pt>
                <c:pt idx="4048">
                  <c:v>44958</c:v>
                </c:pt>
                <c:pt idx="4049">
                  <c:v>44959</c:v>
                </c:pt>
                <c:pt idx="4050">
                  <c:v>44960</c:v>
                </c:pt>
                <c:pt idx="4051">
                  <c:v>44963</c:v>
                </c:pt>
                <c:pt idx="4052">
                  <c:v>44964</c:v>
                </c:pt>
                <c:pt idx="4053">
                  <c:v>44965</c:v>
                </c:pt>
                <c:pt idx="4054">
                  <c:v>44966</c:v>
                </c:pt>
                <c:pt idx="4055">
                  <c:v>44967</c:v>
                </c:pt>
                <c:pt idx="4056">
                  <c:v>44970</c:v>
                </c:pt>
                <c:pt idx="4057">
                  <c:v>44971</c:v>
                </c:pt>
                <c:pt idx="4058">
                  <c:v>44972</c:v>
                </c:pt>
                <c:pt idx="4059">
                  <c:v>44973</c:v>
                </c:pt>
                <c:pt idx="4060">
                  <c:v>44974</c:v>
                </c:pt>
                <c:pt idx="4061">
                  <c:v>44978</c:v>
                </c:pt>
                <c:pt idx="4062">
                  <c:v>44979</c:v>
                </c:pt>
                <c:pt idx="4063">
                  <c:v>44980</c:v>
                </c:pt>
                <c:pt idx="4064">
                  <c:v>44981</c:v>
                </c:pt>
                <c:pt idx="4065">
                  <c:v>44984</c:v>
                </c:pt>
                <c:pt idx="4066">
                  <c:v>44985</c:v>
                </c:pt>
                <c:pt idx="4067">
                  <c:v>44986</c:v>
                </c:pt>
                <c:pt idx="4068">
                  <c:v>44987</c:v>
                </c:pt>
                <c:pt idx="4069">
                  <c:v>44988</c:v>
                </c:pt>
                <c:pt idx="4070">
                  <c:v>44991</c:v>
                </c:pt>
                <c:pt idx="4071">
                  <c:v>44992</c:v>
                </c:pt>
                <c:pt idx="4072">
                  <c:v>44993</c:v>
                </c:pt>
                <c:pt idx="4073">
                  <c:v>44994</c:v>
                </c:pt>
                <c:pt idx="4074">
                  <c:v>44995</c:v>
                </c:pt>
                <c:pt idx="4075">
                  <c:v>44998</c:v>
                </c:pt>
                <c:pt idx="4076">
                  <c:v>44999</c:v>
                </c:pt>
                <c:pt idx="4077">
                  <c:v>45000</c:v>
                </c:pt>
                <c:pt idx="4078">
                  <c:v>45001</c:v>
                </c:pt>
                <c:pt idx="4079">
                  <c:v>45002</c:v>
                </c:pt>
                <c:pt idx="4080">
                  <c:v>45005</c:v>
                </c:pt>
                <c:pt idx="4081">
                  <c:v>45006</c:v>
                </c:pt>
                <c:pt idx="4082">
                  <c:v>45007</c:v>
                </c:pt>
                <c:pt idx="4083">
                  <c:v>45008</c:v>
                </c:pt>
                <c:pt idx="4084">
                  <c:v>45009</c:v>
                </c:pt>
                <c:pt idx="4085">
                  <c:v>45012</c:v>
                </c:pt>
                <c:pt idx="4086">
                  <c:v>45013</c:v>
                </c:pt>
                <c:pt idx="4087">
                  <c:v>45014</c:v>
                </c:pt>
                <c:pt idx="4088">
                  <c:v>45015</c:v>
                </c:pt>
                <c:pt idx="4089">
                  <c:v>45016</c:v>
                </c:pt>
                <c:pt idx="4090">
                  <c:v>45019</c:v>
                </c:pt>
                <c:pt idx="4091">
                  <c:v>45020</c:v>
                </c:pt>
                <c:pt idx="4092">
                  <c:v>45021</c:v>
                </c:pt>
                <c:pt idx="4093">
                  <c:v>45022</c:v>
                </c:pt>
                <c:pt idx="4094">
                  <c:v>45026</c:v>
                </c:pt>
                <c:pt idx="4095">
                  <c:v>45027</c:v>
                </c:pt>
                <c:pt idx="4096">
                  <c:v>45028</c:v>
                </c:pt>
                <c:pt idx="4097">
                  <c:v>45029</c:v>
                </c:pt>
                <c:pt idx="4098">
                  <c:v>45030</c:v>
                </c:pt>
                <c:pt idx="4099">
                  <c:v>45033</c:v>
                </c:pt>
                <c:pt idx="4100">
                  <c:v>45034</c:v>
                </c:pt>
                <c:pt idx="4101">
                  <c:v>45035</c:v>
                </c:pt>
                <c:pt idx="4102">
                  <c:v>45036</c:v>
                </c:pt>
                <c:pt idx="4103">
                  <c:v>45037</c:v>
                </c:pt>
                <c:pt idx="4104">
                  <c:v>45040</c:v>
                </c:pt>
                <c:pt idx="4105">
                  <c:v>45041</c:v>
                </c:pt>
                <c:pt idx="4106">
                  <c:v>45042</c:v>
                </c:pt>
                <c:pt idx="4107">
                  <c:v>45043</c:v>
                </c:pt>
                <c:pt idx="4108">
                  <c:v>45044</c:v>
                </c:pt>
                <c:pt idx="4109">
                  <c:v>45047</c:v>
                </c:pt>
                <c:pt idx="4110">
                  <c:v>45048</c:v>
                </c:pt>
                <c:pt idx="4111">
                  <c:v>45049</c:v>
                </c:pt>
                <c:pt idx="4112">
                  <c:v>45050</c:v>
                </c:pt>
                <c:pt idx="4113">
                  <c:v>45051</c:v>
                </c:pt>
                <c:pt idx="4114">
                  <c:v>45054</c:v>
                </c:pt>
                <c:pt idx="4115">
                  <c:v>45055</c:v>
                </c:pt>
                <c:pt idx="4116">
                  <c:v>45056</c:v>
                </c:pt>
                <c:pt idx="4117">
                  <c:v>45057</c:v>
                </c:pt>
                <c:pt idx="4118">
                  <c:v>45058</c:v>
                </c:pt>
                <c:pt idx="4119">
                  <c:v>45061</c:v>
                </c:pt>
                <c:pt idx="4120">
                  <c:v>45062</c:v>
                </c:pt>
                <c:pt idx="4121">
                  <c:v>45063</c:v>
                </c:pt>
                <c:pt idx="4122">
                  <c:v>45064</c:v>
                </c:pt>
                <c:pt idx="4123">
                  <c:v>45065</c:v>
                </c:pt>
                <c:pt idx="4124">
                  <c:v>45068</c:v>
                </c:pt>
                <c:pt idx="4125">
                  <c:v>45069</c:v>
                </c:pt>
                <c:pt idx="4126">
                  <c:v>45070</c:v>
                </c:pt>
                <c:pt idx="4127">
                  <c:v>45071</c:v>
                </c:pt>
                <c:pt idx="4128">
                  <c:v>45072</c:v>
                </c:pt>
                <c:pt idx="4129">
                  <c:v>45076</c:v>
                </c:pt>
                <c:pt idx="4130">
                  <c:v>45077</c:v>
                </c:pt>
                <c:pt idx="4131">
                  <c:v>45078</c:v>
                </c:pt>
                <c:pt idx="4132">
                  <c:v>45079</c:v>
                </c:pt>
                <c:pt idx="4133">
                  <c:v>45082</c:v>
                </c:pt>
                <c:pt idx="4134">
                  <c:v>45083</c:v>
                </c:pt>
                <c:pt idx="4135">
                  <c:v>45084</c:v>
                </c:pt>
                <c:pt idx="4136">
                  <c:v>45085</c:v>
                </c:pt>
                <c:pt idx="4137">
                  <c:v>45086</c:v>
                </c:pt>
                <c:pt idx="4138">
                  <c:v>45089</c:v>
                </c:pt>
                <c:pt idx="4139">
                  <c:v>45090</c:v>
                </c:pt>
                <c:pt idx="4140">
                  <c:v>45091</c:v>
                </c:pt>
                <c:pt idx="4141">
                  <c:v>45092</c:v>
                </c:pt>
                <c:pt idx="4142">
                  <c:v>45093</c:v>
                </c:pt>
                <c:pt idx="4143">
                  <c:v>45097</c:v>
                </c:pt>
                <c:pt idx="4144">
                  <c:v>45098</c:v>
                </c:pt>
                <c:pt idx="4145">
                  <c:v>45099</c:v>
                </c:pt>
                <c:pt idx="4146">
                  <c:v>45100</c:v>
                </c:pt>
                <c:pt idx="4147">
                  <c:v>45103</c:v>
                </c:pt>
                <c:pt idx="4148">
                  <c:v>45104</c:v>
                </c:pt>
                <c:pt idx="4149">
                  <c:v>45105</c:v>
                </c:pt>
                <c:pt idx="4150">
                  <c:v>45106</c:v>
                </c:pt>
                <c:pt idx="4151">
                  <c:v>45107</c:v>
                </c:pt>
                <c:pt idx="4152">
                  <c:v>45110</c:v>
                </c:pt>
                <c:pt idx="4153">
                  <c:v>45112</c:v>
                </c:pt>
                <c:pt idx="4154">
                  <c:v>45113</c:v>
                </c:pt>
                <c:pt idx="4155">
                  <c:v>45114</c:v>
                </c:pt>
                <c:pt idx="4156">
                  <c:v>45117</c:v>
                </c:pt>
                <c:pt idx="4157">
                  <c:v>45118</c:v>
                </c:pt>
                <c:pt idx="4158">
                  <c:v>45119</c:v>
                </c:pt>
                <c:pt idx="4159">
                  <c:v>45120</c:v>
                </c:pt>
                <c:pt idx="4160">
                  <c:v>45121</c:v>
                </c:pt>
                <c:pt idx="4161">
                  <c:v>45124</c:v>
                </c:pt>
                <c:pt idx="4162">
                  <c:v>45125</c:v>
                </c:pt>
                <c:pt idx="4163">
                  <c:v>45126</c:v>
                </c:pt>
                <c:pt idx="4164">
                  <c:v>45127</c:v>
                </c:pt>
                <c:pt idx="4165">
                  <c:v>45128</c:v>
                </c:pt>
                <c:pt idx="4166">
                  <c:v>45131</c:v>
                </c:pt>
                <c:pt idx="4167">
                  <c:v>45132</c:v>
                </c:pt>
                <c:pt idx="4168">
                  <c:v>45133</c:v>
                </c:pt>
                <c:pt idx="4169">
                  <c:v>45134</c:v>
                </c:pt>
                <c:pt idx="4170">
                  <c:v>45135</c:v>
                </c:pt>
                <c:pt idx="4171">
                  <c:v>45138</c:v>
                </c:pt>
                <c:pt idx="4172">
                  <c:v>45139</c:v>
                </c:pt>
                <c:pt idx="4173">
                  <c:v>45140</c:v>
                </c:pt>
                <c:pt idx="4174">
                  <c:v>45141</c:v>
                </c:pt>
                <c:pt idx="4175">
                  <c:v>45142</c:v>
                </c:pt>
                <c:pt idx="4176">
                  <c:v>45145</c:v>
                </c:pt>
                <c:pt idx="4177">
                  <c:v>45146</c:v>
                </c:pt>
                <c:pt idx="4178">
                  <c:v>45147</c:v>
                </c:pt>
                <c:pt idx="4179">
                  <c:v>45148</c:v>
                </c:pt>
                <c:pt idx="4180">
                  <c:v>45149</c:v>
                </c:pt>
                <c:pt idx="4181">
                  <c:v>45152</c:v>
                </c:pt>
                <c:pt idx="4182">
                  <c:v>45153</c:v>
                </c:pt>
                <c:pt idx="4183">
                  <c:v>45154</c:v>
                </c:pt>
                <c:pt idx="4184">
                  <c:v>45155</c:v>
                </c:pt>
                <c:pt idx="4185">
                  <c:v>45156</c:v>
                </c:pt>
                <c:pt idx="4186">
                  <c:v>45159</c:v>
                </c:pt>
                <c:pt idx="4187">
                  <c:v>45160</c:v>
                </c:pt>
                <c:pt idx="4188">
                  <c:v>45161</c:v>
                </c:pt>
                <c:pt idx="4189">
                  <c:v>45162</c:v>
                </c:pt>
                <c:pt idx="4190">
                  <c:v>45163</c:v>
                </c:pt>
                <c:pt idx="4191">
                  <c:v>45166</c:v>
                </c:pt>
                <c:pt idx="4192">
                  <c:v>45167</c:v>
                </c:pt>
                <c:pt idx="4193">
                  <c:v>45168</c:v>
                </c:pt>
                <c:pt idx="4194">
                  <c:v>45169</c:v>
                </c:pt>
                <c:pt idx="4195">
                  <c:v>45170</c:v>
                </c:pt>
                <c:pt idx="4196">
                  <c:v>45174</c:v>
                </c:pt>
                <c:pt idx="4197">
                  <c:v>45175</c:v>
                </c:pt>
                <c:pt idx="4198">
                  <c:v>45176</c:v>
                </c:pt>
                <c:pt idx="4199">
                  <c:v>45177</c:v>
                </c:pt>
                <c:pt idx="4200">
                  <c:v>45180</c:v>
                </c:pt>
                <c:pt idx="4201">
                  <c:v>45181</c:v>
                </c:pt>
                <c:pt idx="4202">
                  <c:v>45182</c:v>
                </c:pt>
                <c:pt idx="4203">
                  <c:v>45183</c:v>
                </c:pt>
                <c:pt idx="4204">
                  <c:v>45184</c:v>
                </c:pt>
                <c:pt idx="4205">
                  <c:v>45187</c:v>
                </c:pt>
                <c:pt idx="4206">
                  <c:v>45188</c:v>
                </c:pt>
                <c:pt idx="4207">
                  <c:v>45189</c:v>
                </c:pt>
                <c:pt idx="4208">
                  <c:v>45190</c:v>
                </c:pt>
                <c:pt idx="4209">
                  <c:v>45191</c:v>
                </c:pt>
                <c:pt idx="4210">
                  <c:v>45194</c:v>
                </c:pt>
                <c:pt idx="4211">
                  <c:v>45195</c:v>
                </c:pt>
                <c:pt idx="4212">
                  <c:v>45196</c:v>
                </c:pt>
                <c:pt idx="4213">
                  <c:v>45197</c:v>
                </c:pt>
                <c:pt idx="4214">
                  <c:v>45198</c:v>
                </c:pt>
                <c:pt idx="4215">
                  <c:v>45201</c:v>
                </c:pt>
                <c:pt idx="4216">
                  <c:v>45202</c:v>
                </c:pt>
                <c:pt idx="4217">
                  <c:v>45203</c:v>
                </c:pt>
                <c:pt idx="4218">
                  <c:v>45204</c:v>
                </c:pt>
                <c:pt idx="4219">
                  <c:v>45205</c:v>
                </c:pt>
                <c:pt idx="4220">
                  <c:v>45208</c:v>
                </c:pt>
                <c:pt idx="4221">
                  <c:v>45209</c:v>
                </c:pt>
                <c:pt idx="4222">
                  <c:v>45210</c:v>
                </c:pt>
                <c:pt idx="4223">
                  <c:v>45211</c:v>
                </c:pt>
                <c:pt idx="4224">
                  <c:v>45212</c:v>
                </c:pt>
                <c:pt idx="4225">
                  <c:v>45215</c:v>
                </c:pt>
                <c:pt idx="4226">
                  <c:v>45216</c:v>
                </c:pt>
                <c:pt idx="4227">
                  <c:v>45217</c:v>
                </c:pt>
                <c:pt idx="4228">
                  <c:v>45218</c:v>
                </c:pt>
                <c:pt idx="4229">
                  <c:v>45219</c:v>
                </c:pt>
                <c:pt idx="4230">
                  <c:v>45222</c:v>
                </c:pt>
                <c:pt idx="4231">
                  <c:v>45223</c:v>
                </c:pt>
                <c:pt idx="4232">
                  <c:v>45224</c:v>
                </c:pt>
                <c:pt idx="4233">
                  <c:v>45225</c:v>
                </c:pt>
                <c:pt idx="4234">
                  <c:v>45226</c:v>
                </c:pt>
                <c:pt idx="4235">
                  <c:v>45229</c:v>
                </c:pt>
                <c:pt idx="4236">
                  <c:v>45230</c:v>
                </c:pt>
                <c:pt idx="4237">
                  <c:v>45231</c:v>
                </c:pt>
                <c:pt idx="4238">
                  <c:v>45232</c:v>
                </c:pt>
                <c:pt idx="4239">
                  <c:v>45233</c:v>
                </c:pt>
                <c:pt idx="4240">
                  <c:v>45236</c:v>
                </c:pt>
                <c:pt idx="4241">
                  <c:v>45237</c:v>
                </c:pt>
                <c:pt idx="4242">
                  <c:v>45238</c:v>
                </c:pt>
                <c:pt idx="4243">
                  <c:v>45239</c:v>
                </c:pt>
                <c:pt idx="4244">
                  <c:v>45240</c:v>
                </c:pt>
                <c:pt idx="4245">
                  <c:v>45243</c:v>
                </c:pt>
                <c:pt idx="4246">
                  <c:v>45244</c:v>
                </c:pt>
                <c:pt idx="4247">
                  <c:v>45245</c:v>
                </c:pt>
                <c:pt idx="4248">
                  <c:v>45246</c:v>
                </c:pt>
                <c:pt idx="4249">
                  <c:v>45247</c:v>
                </c:pt>
                <c:pt idx="4250">
                  <c:v>45250</c:v>
                </c:pt>
                <c:pt idx="4251">
                  <c:v>45251</c:v>
                </c:pt>
                <c:pt idx="4252">
                  <c:v>45252</c:v>
                </c:pt>
                <c:pt idx="4253">
                  <c:v>45254</c:v>
                </c:pt>
                <c:pt idx="4254">
                  <c:v>45257</c:v>
                </c:pt>
                <c:pt idx="4255">
                  <c:v>45258</c:v>
                </c:pt>
                <c:pt idx="4256">
                  <c:v>45259</c:v>
                </c:pt>
                <c:pt idx="4257">
                  <c:v>45260</c:v>
                </c:pt>
                <c:pt idx="4258">
                  <c:v>45261</c:v>
                </c:pt>
                <c:pt idx="4259">
                  <c:v>45264</c:v>
                </c:pt>
                <c:pt idx="4260">
                  <c:v>45265</c:v>
                </c:pt>
                <c:pt idx="4261">
                  <c:v>45266</c:v>
                </c:pt>
                <c:pt idx="4262">
                  <c:v>45267</c:v>
                </c:pt>
                <c:pt idx="4263">
                  <c:v>45268</c:v>
                </c:pt>
                <c:pt idx="4264">
                  <c:v>45271</c:v>
                </c:pt>
                <c:pt idx="4265">
                  <c:v>45272</c:v>
                </c:pt>
                <c:pt idx="4266">
                  <c:v>45273</c:v>
                </c:pt>
                <c:pt idx="4267">
                  <c:v>45274</c:v>
                </c:pt>
                <c:pt idx="4268">
                  <c:v>45275</c:v>
                </c:pt>
                <c:pt idx="4269">
                  <c:v>45278</c:v>
                </c:pt>
                <c:pt idx="4270">
                  <c:v>45279</c:v>
                </c:pt>
                <c:pt idx="4271">
                  <c:v>45280</c:v>
                </c:pt>
                <c:pt idx="4272">
                  <c:v>45281</c:v>
                </c:pt>
                <c:pt idx="4273">
                  <c:v>45282</c:v>
                </c:pt>
                <c:pt idx="4274">
                  <c:v>45286</c:v>
                </c:pt>
                <c:pt idx="4275">
                  <c:v>45287</c:v>
                </c:pt>
                <c:pt idx="4276">
                  <c:v>45288</c:v>
                </c:pt>
                <c:pt idx="4277">
                  <c:v>45289</c:v>
                </c:pt>
                <c:pt idx="4278">
                  <c:v>45293</c:v>
                </c:pt>
                <c:pt idx="4279">
                  <c:v>45294</c:v>
                </c:pt>
                <c:pt idx="4280">
                  <c:v>45295</c:v>
                </c:pt>
                <c:pt idx="4281">
                  <c:v>45296</c:v>
                </c:pt>
                <c:pt idx="4282">
                  <c:v>45299</c:v>
                </c:pt>
                <c:pt idx="4283">
                  <c:v>45300</c:v>
                </c:pt>
                <c:pt idx="4284">
                  <c:v>45301</c:v>
                </c:pt>
                <c:pt idx="4285">
                  <c:v>45302</c:v>
                </c:pt>
                <c:pt idx="4286">
                  <c:v>45303</c:v>
                </c:pt>
                <c:pt idx="4287">
                  <c:v>45307</c:v>
                </c:pt>
                <c:pt idx="4288">
                  <c:v>45308</c:v>
                </c:pt>
                <c:pt idx="4289">
                  <c:v>45309</c:v>
                </c:pt>
                <c:pt idx="4290">
                  <c:v>45310</c:v>
                </c:pt>
                <c:pt idx="4291">
                  <c:v>45313</c:v>
                </c:pt>
                <c:pt idx="4292">
                  <c:v>45314</c:v>
                </c:pt>
                <c:pt idx="4293">
                  <c:v>45315</c:v>
                </c:pt>
                <c:pt idx="4294">
                  <c:v>45316</c:v>
                </c:pt>
                <c:pt idx="4295">
                  <c:v>45317</c:v>
                </c:pt>
                <c:pt idx="4296">
                  <c:v>45320</c:v>
                </c:pt>
                <c:pt idx="4297">
                  <c:v>45321</c:v>
                </c:pt>
                <c:pt idx="4298">
                  <c:v>45322</c:v>
                </c:pt>
                <c:pt idx="4299">
                  <c:v>45323</c:v>
                </c:pt>
                <c:pt idx="4300">
                  <c:v>45324</c:v>
                </c:pt>
                <c:pt idx="4301">
                  <c:v>45327</c:v>
                </c:pt>
                <c:pt idx="4302">
                  <c:v>45328</c:v>
                </c:pt>
                <c:pt idx="4303">
                  <c:v>45329</c:v>
                </c:pt>
                <c:pt idx="4304">
                  <c:v>45330</c:v>
                </c:pt>
                <c:pt idx="4305">
                  <c:v>45331</c:v>
                </c:pt>
                <c:pt idx="4306">
                  <c:v>45334</c:v>
                </c:pt>
                <c:pt idx="4307">
                  <c:v>45335</c:v>
                </c:pt>
                <c:pt idx="4308">
                  <c:v>45336</c:v>
                </c:pt>
                <c:pt idx="4309">
                  <c:v>45337</c:v>
                </c:pt>
                <c:pt idx="4310">
                  <c:v>45338</c:v>
                </c:pt>
                <c:pt idx="4311">
                  <c:v>45342</c:v>
                </c:pt>
                <c:pt idx="4312">
                  <c:v>45343</c:v>
                </c:pt>
                <c:pt idx="4313">
                  <c:v>45344</c:v>
                </c:pt>
                <c:pt idx="4314">
                  <c:v>45345</c:v>
                </c:pt>
                <c:pt idx="4315">
                  <c:v>45348</c:v>
                </c:pt>
                <c:pt idx="4316">
                  <c:v>45349</c:v>
                </c:pt>
                <c:pt idx="4317">
                  <c:v>45350</c:v>
                </c:pt>
                <c:pt idx="4318">
                  <c:v>45351</c:v>
                </c:pt>
                <c:pt idx="4319">
                  <c:v>45352</c:v>
                </c:pt>
                <c:pt idx="4320">
                  <c:v>45355</c:v>
                </c:pt>
                <c:pt idx="4321">
                  <c:v>45356</c:v>
                </c:pt>
                <c:pt idx="4322">
                  <c:v>45357</c:v>
                </c:pt>
                <c:pt idx="4323">
                  <c:v>45358</c:v>
                </c:pt>
                <c:pt idx="4324">
                  <c:v>45359</c:v>
                </c:pt>
                <c:pt idx="4325">
                  <c:v>45362</c:v>
                </c:pt>
                <c:pt idx="4326">
                  <c:v>45363</c:v>
                </c:pt>
                <c:pt idx="4327">
                  <c:v>45364</c:v>
                </c:pt>
                <c:pt idx="4328">
                  <c:v>45365</c:v>
                </c:pt>
                <c:pt idx="4329">
                  <c:v>45366</c:v>
                </c:pt>
                <c:pt idx="4330">
                  <c:v>45369</c:v>
                </c:pt>
                <c:pt idx="4331">
                  <c:v>45370</c:v>
                </c:pt>
                <c:pt idx="4332">
                  <c:v>45371</c:v>
                </c:pt>
                <c:pt idx="4333">
                  <c:v>45372</c:v>
                </c:pt>
                <c:pt idx="4334">
                  <c:v>45373</c:v>
                </c:pt>
                <c:pt idx="4335">
                  <c:v>45376</c:v>
                </c:pt>
                <c:pt idx="4336">
                  <c:v>45377</c:v>
                </c:pt>
                <c:pt idx="4337">
                  <c:v>45378</c:v>
                </c:pt>
                <c:pt idx="4338">
                  <c:v>45379</c:v>
                </c:pt>
                <c:pt idx="4339">
                  <c:v>45383</c:v>
                </c:pt>
                <c:pt idx="4340">
                  <c:v>45384</c:v>
                </c:pt>
                <c:pt idx="4341">
                  <c:v>45385</c:v>
                </c:pt>
                <c:pt idx="4342">
                  <c:v>45386</c:v>
                </c:pt>
                <c:pt idx="4343">
                  <c:v>45387</c:v>
                </c:pt>
                <c:pt idx="4344">
                  <c:v>45390</c:v>
                </c:pt>
                <c:pt idx="4345">
                  <c:v>45391</c:v>
                </c:pt>
                <c:pt idx="4346">
                  <c:v>45392</c:v>
                </c:pt>
                <c:pt idx="4347">
                  <c:v>45393</c:v>
                </c:pt>
                <c:pt idx="4348">
                  <c:v>45394</c:v>
                </c:pt>
                <c:pt idx="4349">
                  <c:v>45397</c:v>
                </c:pt>
                <c:pt idx="4350">
                  <c:v>45398</c:v>
                </c:pt>
                <c:pt idx="4351">
                  <c:v>45399</c:v>
                </c:pt>
                <c:pt idx="4352">
                  <c:v>45400</c:v>
                </c:pt>
                <c:pt idx="4353">
                  <c:v>45401</c:v>
                </c:pt>
                <c:pt idx="4354">
                  <c:v>45404</c:v>
                </c:pt>
                <c:pt idx="4355">
                  <c:v>45405</c:v>
                </c:pt>
                <c:pt idx="4356">
                  <c:v>45406</c:v>
                </c:pt>
                <c:pt idx="4357">
                  <c:v>45407</c:v>
                </c:pt>
                <c:pt idx="4358">
                  <c:v>45408</c:v>
                </c:pt>
                <c:pt idx="4359">
                  <c:v>45411</c:v>
                </c:pt>
                <c:pt idx="4360">
                  <c:v>45412</c:v>
                </c:pt>
                <c:pt idx="4361">
                  <c:v>45413</c:v>
                </c:pt>
                <c:pt idx="4362">
                  <c:v>45414</c:v>
                </c:pt>
                <c:pt idx="4363">
                  <c:v>45415</c:v>
                </c:pt>
                <c:pt idx="4364">
                  <c:v>45418</c:v>
                </c:pt>
                <c:pt idx="4365">
                  <c:v>45419</c:v>
                </c:pt>
                <c:pt idx="4366">
                  <c:v>45420</c:v>
                </c:pt>
                <c:pt idx="4367">
                  <c:v>45421</c:v>
                </c:pt>
                <c:pt idx="4368">
                  <c:v>45422</c:v>
                </c:pt>
                <c:pt idx="4369">
                  <c:v>45425</c:v>
                </c:pt>
                <c:pt idx="4370">
                  <c:v>45426</c:v>
                </c:pt>
                <c:pt idx="4371">
                  <c:v>45427</c:v>
                </c:pt>
                <c:pt idx="4372">
                  <c:v>45428</c:v>
                </c:pt>
                <c:pt idx="4373">
                  <c:v>45429</c:v>
                </c:pt>
                <c:pt idx="4374">
                  <c:v>45432</c:v>
                </c:pt>
                <c:pt idx="4375">
                  <c:v>45433</c:v>
                </c:pt>
                <c:pt idx="4376">
                  <c:v>45434</c:v>
                </c:pt>
                <c:pt idx="4377">
                  <c:v>45435</c:v>
                </c:pt>
                <c:pt idx="4378">
                  <c:v>45436</c:v>
                </c:pt>
                <c:pt idx="4379">
                  <c:v>45440</c:v>
                </c:pt>
                <c:pt idx="4380">
                  <c:v>45441</c:v>
                </c:pt>
                <c:pt idx="4381">
                  <c:v>45442</c:v>
                </c:pt>
                <c:pt idx="4382">
                  <c:v>45443</c:v>
                </c:pt>
                <c:pt idx="4383">
                  <c:v>45446</c:v>
                </c:pt>
                <c:pt idx="4384">
                  <c:v>45447</c:v>
                </c:pt>
                <c:pt idx="4385">
                  <c:v>45448</c:v>
                </c:pt>
                <c:pt idx="4386">
                  <c:v>45449</c:v>
                </c:pt>
                <c:pt idx="4387">
                  <c:v>45450</c:v>
                </c:pt>
                <c:pt idx="4388">
                  <c:v>45453</c:v>
                </c:pt>
                <c:pt idx="4389">
                  <c:v>45454</c:v>
                </c:pt>
                <c:pt idx="4390">
                  <c:v>45455</c:v>
                </c:pt>
                <c:pt idx="4391">
                  <c:v>45456</c:v>
                </c:pt>
                <c:pt idx="4392">
                  <c:v>45457</c:v>
                </c:pt>
                <c:pt idx="4393">
                  <c:v>45460</c:v>
                </c:pt>
                <c:pt idx="4394">
                  <c:v>45461</c:v>
                </c:pt>
                <c:pt idx="4395">
                  <c:v>45463</c:v>
                </c:pt>
                <c:pt idx="4396">
                  <c:v>45464</c:v>
                </c:pt>
                <c:pt idx="4397">
                  <c:v>45467</c:v>
                </c:pt>
                <c:pt idx="4398">
                  <c:v>45468</c:v>
                </c:pt>
                <c:pt idx="4399">
                  <c:v>45469</c:v>
                </c:pt>
                <c:pt idx="4400">
                  <c:v>45470</c:v>
                </c:pt>
                <c:pt idx="4401">
                  <c:v>45471</c:v>
                </c:pt>
                <c:pt idx="4402">
                  <c:v>45474</c:v>
                </c:pt>
                <c:pt idx="4403">
                  <c:v>45475</c:v>
                </c:pt>
                <c:pt idx="4404">
                  <c:v>45476</c:v>
                </c:pt>
                <c:pt idx="4405">
                  <c:v>45478</c:v>
                </c:pt>
                <c:pt idx="4406">
                  <c:v>45481</c:v>
                </c:pt>
                <c:pt idx="4407">
                  <c:v>45482</c:v>
                </c:pt>
                <c:pt idx="4408">
                  <c:v>45483</c:v>
                </c:pt>
                <c:pt idx="4409">
                  <c:v>45484</c:v>
                </c:pt>
                <c:pt idx="4410">
                  <c:v>45485</c:v>
                </c:pt>
                <c:pt idx="4411">
                  <c:v>45488</c:v>
                </c:pt>
                <c:pt idx="4412">
                  <c:v>45489</c:v>
                </c:pt>
                <c:pt idx="4413">
                  <c:v>45490</c:v>
                </c:pt>
                <c:pt idx="4414">
                  <c:v>45491</c:v>
                </c:pt>
                <c:pt idx="4415">
                  <c:v>45492</c:v>
                </c:pt>
                <c:pt idx="4416">
                  <c:v>45495</c:v>
                </c:pt>
                <c:pt idx="4417">
                  <c:v>45496</c:v>
                </c:pt>
                <c:pt idx="4418">
                  <c:v>45497</c:v>
                </c:pt>
                <c:pt idx="4419">
                  <c:v>45498</c:v>
                </c:pt>
                <c:pt idx="4420">
                  <c:v>45499</c:v>
                </c:pt>
                <c:pt idx="4421">
                  <c:v>45502</c:v>
                </c:pt>
                <c:pt idx="4422">
                  <c:v>45503</c:v>
                </c:pt>
                <c:pt idx="4423">
                  <c:v>45504</c:v>
                </c:pt>
                <c:pt idx="4424">
                  <c:v>45505</c:v>
                </c:pt>
                <c:pt idx="4425">
                  <c:v>45506</c:v>
                </c:pt>
                <c:pt idx="4426">
                  <c:v>45509</c:v>
                </c:pt>
                <c:pt idx="4427">
                  <c:v>45510</c:v>
                </c:pt>
                <c:pt idx="4428">
                  <c:v>45511</c:v>
                </c:pt>
                <c:pt idx="4429">
                  <c:v>45512</c:v>
                </c:pt>
                <c:pt idx="4430">
                  <c:v>45513</c:v>
                </c:pt>
                <c:pt idx="4431">
                  <c:v>45516</c:v>
                </c:pt>
                <c:pt idx="4432">
                  <c:v>45517</c:v>
                </c:pt>
                <c:pt idx="4433">
                  <c:v>45518</c:v>
                </c:pt>
                <c:pt idx="4434">
                  <c:v>45519</c:v>
                </c:pt>
                <c:pt idx="4435">
                  <c:v>45520</c:v>
                </c:pt>
                <c:pt idx="4436">
                  <c:v>45523</c:v>
                </c:pt>
                <c:pt idx="4437">
                  <c:v>45524</c:v>
                </c:pt>
                <c:pt idx="4438">
                  <c:v>45525</c:v>
                </c:pt>
                <c:pt idx="4439">
                  <c:v>45526</c:v>
                </c:pt>
                <c:pt idx="4440">
                  <c:v>45527</c:v>
                </c:pt>
                <c:pt idx="4441">
                  <c:v>45530</c:v>
                </c:pt>
                <c:pt idx="4442">
                  <c:v>45531</c:v>
                </c:pt>
                <c:pt idx="4443">
                  <c:v>45532</c:v>
                </c:pt>
                <c:pt idx="4444">
                  <c:v>45533</c:v>
                </c:pt>
                <c:pt idx="4445">
                  <c:v>45534</c:v>
                </c:pt>
                <c:pt idx="4446">
                  <c:v>45538</c:v>
                </c:pt>
                <c:pt idx="4447">
                  <c:v>45539</c:v>
                </c:pt>
                <c:pt idx="4448">
                  <c:v>45540</c:v>
                </c:pt>
                <c:pt idx="4449">
                  <c:v>45541</c:v>
                </c:pt>
                <c:pt idx="4450">
                  <c:v>45544</c:v>
                </c:pt>
                <c:pt idx="4451">
                  <c:v>45545</c:v>
                </c:pt>
                <c:pt idx="4452">
                  <c:v>45546</c:v>
                </c:pt>
                <c:pt idx="4453">
                  <c:v>45547</c:v>
                </c:pt>
                <c:pt idx="4454">
                  <c:v>45548</c:v>
                </c:pt>
                <c:pt idx="4455">
                  <c:v>45551</c:v>
                </c:pt>
                <c:pt idx="4456">
                  <c:v>45552</c:v>
                </c:pt>
                <c:pt idx="4457">
                  <c:v>45553</c:v>
                </c:pt>
                <c:pt idx="4458">
                  <c:v>45554</c:v>
                </c:pt>
                <c:pt idx="4459">
                  <c:v>45555</c:v>
                </c:pt>
                <c:pt idx="4460">
                  <c:v>45558</c:v>
                </c:pt>
                <c:pt idx="4461">
                  <c:v>45559</c:v>
                </c:pt>
                <c:pt idx="4462">
                  <c:v>45560</c:v>
                </c:pt>
                <c:pt idx="4463">
                  <c:v>45561</c:v>
                </c:pt>
                <c:pt idx="4464">
                  <c:v>45562</c:v>
                </c:pt>
                <c:pt idx="4465">
                  <c:v>45565</c:v>
                </c:pt>
                <c:pt idx="4466">
                  <c:v>45566</c:v>
                </c:pt>
                <c:pt idx="4467">
                  <c:v>45567</c:v>
                </c:pt>
                <c:pt idx="4468">
                  <c:v>45568</c:v>
                </c:pt>
                <c:pt idx="4469">
                  <c:v>45569</c:v>
                </c:pt>
                <c:pt idx="4470">
                  <c:v>45572</c:v>
                </c:pt>
                <c:pt idx="4471">
                  <c:v>45573</c:v>
                </c:pt>
                <c:pt idx="4472">
                  <c:v>45574</c:v>
                </c:pt>
                <c:pt idx="4473">
                  <c:v>45575</c:v>
                </c:pt>
                <c:pt idx="4474">
                  <c:v>45576</c:v>
                </c:pt>
                <c:pt idx="4475">
                  <c:v>45579</c:v>
                </c:pt>
                <c:pt idx="4476">
                  <c:v>45580</c:v>
                </c:pt>
                <c:pt idx="4477">
                  <c:v>45581</c:v>
                </c:pt>
                <c:pt idx="4478">
                  <c:v>45582</c:v>
                </c:pt>
                <c:pt idx="4479">
                  <c:v>45583</c:v>
                </c:pt>
                <c:pt idx="4480">
                  <c:v>45586</c:v>
                </c:pt>
                <c:pt idx="4481">
                  <c:v>45587</c:v>
                </c:pt>
                <c:pt idx="4482">
                  <c:v>45588</c:v>
                </c:pt>
                <c:pt idx="4483">
                  <c:v>45589</c:v>
                </c:pt>
                <c:pt idx="4484">
                  <c:v>45590</c:v>
                </c:pt>
                <c:pt idx="4485">
                  <c:v>45593</c:v>
                </c:pt>
                <c:pt idx="4486">
                  <c:v>45594</c:v>
                </c:pt>
                <c:pt idx="4487">
                  <c:v>45595</c:v>
                </c:pt>
                <c:pt idx="4488">
                  <c:v>45596</c:v>
                </c:pt>
                <c:pt idx="4489">
                  <c:v>45597</c:v>
                </c:pt>
                <c:pt idx="4490">
                  <c:v>45600</c:v>
                </c:pt>
                <c:pt idx="4491">
                  <c:v>45601</c:v>
                </c:pt>
                <c:pt idx="4492">
                  <c:v>45602</c:v>
                </c:pt>
                <c:pt idx="4493">
                  <c:v>45603</c:v>
                </c:pt>
                <c:pt idx="4494">
                  <c:v>45604</c:v>
                </c:pt>
                <c:pt idx="4495">
                  <c:v>45607</c:v>
                </c:pt>
                <c:pt idx="4496">
                  <c:v>45608</c:v>
                </c:pt>
                <c:pt idx="4497">
                  <c:v>45609</c:v>
                </c:pt>
                <c:pt idx="4498">
                  <c:v>45610</c:v>
                </c:pt>
                <c:pt idx="4499">
                  <c:v>45611</c:v>
                </c:pt>
                <c:pt idx="4500">
                  <c:v>45614</c:v>
                </c:pt>
                <c:pt idx="4501">
                  <c:v>45615</c:v>
                </c:pt>
                <c:pt idx="4502">
                  <c:v>45616</c:v>
                </c:pt>
                <c:pt idx="4503">
                  <c:v>45617</c:v>
                </c:pt>
                <c:pt idx="4504">
                  <c:v>45618</c:v>
                </c:pt>
                <c:pt idx="4505">
                  <c:v>45621</c:v>
                </c:pt>
                <c:pt idx="4506">
                  <c:v>45622</c:v>
                </c:pt>
                <c:pt idx="4507">
                  <c:v>45623</c:v>
                </c:pt>
                <c:pt idx="4508">
                  <c:v>45625</c:v>
                </c:pt>
                <c:pt idx="4509">
                  <c:v>45628</c:v>
                </c:pt>
                <c:pt idx="4510">
                  <c:v>45629</c:v>
                </c:pt>
                <c:pt idx="4511">
                  <c:v>45630</c:v>
                </c:pt>
                <c:pt idx="4512">
                  <c:v>45631</c:v>
                </c:pt>
                <c:pt idx="4513">
                  <c:v>45632</c:v>
                </c:pt>
                <c:pt idx="4514">
                  <c:v>45635</c:v>
                </c:pt>
                <c:pt idx="4515">
                  <c:v>45636</c:v>
                </c:pt>
                <c:pt idx="4516">
                  <c:v>45637</c:v>
                </c:pt>
                <c:pt idx="4517">
                  <c:v>45638</c:v>
                </c:pt>
                <c:pt idx="4518">
                  <c:v>45639</c:v>
                </c:pt>
                <c:pt idx="4519">
                  <c:v>45642</c:v>
                </c:pt>
                <c:pt idx="4520">
                  <c:v>45643</c:v>
                </c:pt>
                <c:pt idx="4521">
                  <c:v>45644</c:v>
                </c:pt>
                <c:pt idx="4522">
                  <c:v>45645</c:v>
                </c:pt>
                <c:pt idx="4523">
                  <c:v>45646</c:v>
                </c:pt>
                <c:pt idx="4524">
                  <c:v>45649</c:v>
                </c:pt>
                <c:pt idx="4525">
                  <c:v>45650</c:v>
                </c:pt>
                <c:pt idx="4526">
                  <c:v>45652</c:v>
                </c:pt>
                <c:pt idx="4527">
                  <c:v>45653</c:v>
                </c:pt>
                <c:pt idx="4528">
                  <c:v>45656</c:v>
                </c:pt>
                <c:pt idx="4529">
                  <c:v>45657</c:v>
                </c:pt>
                <c:pt idx="4530">
                  <c:v>45659</c:v>
                </c:pt>
                <c:pt idx="4531">
                  <c:v>45660</c:v>
                </c:pt>
                <c:pt idx="4532">
                  <c:v>45663</c:v>
                </c:pt>
                <c:pt idx="4533">
                  <c:v>45664</c:v>
                </c:pt>
                <c:pt idx="4534">
                  <c:v>45665</c:v>
                </c:pt>
                <c:pt idx="4535">
                  <c:v>45667</c:v>
                </c:pt>
                <c:pt idx="4536">
                  <c:v>45670</c:v>
                </c:pt>
                <c:pt idx="4537">
                  <c:v>45671</c:v>
                </c:pt>
                <c:pt idx="4538">
                  <c:v>45672</c:v>
                </c:pt>
                <c:pt idx="4539">
                  <c:v>45673</c:v>
                </c:pt>
                <c:pt idx="4540">
                  <c:v>45674</c:v>
                </c:pt>
                <c:pt idx="4541">
                  <c:v>45678</c:v>
                </c:pt>
                <c:pt idx="4542">
                  <c:v>45679</c:v>
                </c:pt>
                <c:pt idx="4543">
                  <c:v>45680</c:v>
                </c:pt>
                <c:pt idx="4544">
                  <c:v>45681</c:v>
                </c:pt>
                <c:pt idx="4545">
                  <c:v>45684</c:v>
                </c:pt>
                <c:pt idx="4546">
                  <c:v>45685</c:v>
                </c:pt>
                <c:pt idx="4547">
                  <c:v>45686</c:v>
                </c:pt>
                <c:pt idx="4548">
                  <c:v>45687</c:v>
                </c:pt>
                <c:pt idx="4549">
                  <c:v>45688</c:v>
                </c:pt>
                <c:pt idx="4550">
                  <c:v>45691</c:v>
                </c:pt>
                <c:pt idx="4551">
                  <c:v>45692</c:v>
                </c:pt>
                <c:pt idx="4552">
                  <c:v>45693</c:v>
                </c:pt>
                <c:pt idx="4553">
                  <c:v>45694</c:v>
                </c:pt>
                <c:pt idx="4554">
                  <c:v>45695</c:v>
                </c:pt>
                <c:pt idx="4555">
                  <c:v>45698</c:v>
                </c:pt>
                <c:pt idx="4556">
                  <c:v>45699</c:v>
                </c:pt>
                <c:pt idx="4557">
                  <c:v>45700</c:v>
                </c:pt>
                <c:pt idx="4558">
                  <c:v>45701</c:v>
                </c:pt>
                <c:pt idx="4559">
                  <c:v>45702</c:v>
                </c:pt>
                <c:pt idx="4560">
                  <c:v>45706</c:v>
                </c:pt>
                <c:pt idx="4561">
                  <c:v>45707</c:v>
                </c:pt>
                <c:pt idx="4562">
                  <c:v>45708</c:v>
                </c:pt>
                <c:pt idx="4563">
                  <c:v>45709</c:v>
                </c:pt>
                <c:pt idx="4564">
                  <c:v>45712</c:v>
                </c:pt>
                <c:pt idx="4565">
                  <c:v>45713</c:v>
                </c:pt>
                <c:pt idx="4566">
                  <c:v>45714</c:v>
                </c:pt>
                <c:pt idx="4567">
                  <c:v>45715</c:v>
                </c:pt>
                <c:pt idx="4568">
                  <c:v>45716</c:v>
                </c:pt>
                <c:pt idx="4569">
                  <c:v>45719</c:v>
                </c:pt>
                <c:pt idx="4570">
                  <c:v>45720</c:v>
                </c:pt>
                <c:pt idx="4571">
                  <c:v>45721</c:v>
                </c:pt>
                <c:pt idx="4572">
                  <c:v>45722</c:v>
                </c:pt>
                <c:pt idx="4573">
                  <c:v>45723</c:v>
                </c:pt>
                <c:pt idx="4574">
                  <c:v>45726</c:v>
                </c:pt>
                <c:pt idx="4575">
                  <c:v>45727</c:v>
                </c:pt>
                <c:pt idx="4576">
                  <c:v>45728</c:v>
                </c:pt>
                <c:pt idx="4577">
                  <c:v>45729</c:v>
                </c:pt>
                <c:pt idx="4578">
                  <c:v>45730</c:v>
                </c:pt>
                <c:pt idx="4579">
                  <c:v>45733</c:v>
                </c:pt>
                <c:pt idx="4580">
                  <c:v>45734</c:v>
                </c:pt>
                <c:pt idx="4581">
                  <c:v>45735</c:v>
                </c:pt>
                <c:pt idx="4582">
                  <c:v>45736</c:v>
                </c:pt>
                <c:pt idx="4583">
                  <c:v>45737</c:v>
                </c:pt>
                <c:pt idx="4584">
                  <c:v>45740</c:v>
                </c:pt>
                <c:pt idx="4585">
                  <c:v>45741</c:v>
                </c:pt>
                <c:pt idx="4586">
                  <c:v>45742</c:v>
                </c:pt>
                <c:pt idx="4587">
                  <c:v>45743</c:v>
                </c:pt>
                <c:pt idx="4588">
                  <c:v>45744</c:v>
                </c:pt>
                <c:pt idx="4589">
                  <c:v>45747</c:v>
                </c:pt>
                <c:pt idx="4590">
                  <c:v>45748</c:v>
                </c:pt>
                <c:pt idx="4591">
                  <c:v>45749</c:v>
                </c:pt>
                <c:pt idx="4592">
                  <c:v>45750</c:v>
                </c:pt>
                <c:pt idx="4593">
                  <c:v>45751</c:v>
                </c:pt>
                <c:pt idx="4594">
                  <c:v>45754</c:v>
                </c:pt>
                <c:pt idx="4595">
                  <c:v>45755</c:v>
                </c:pt>
                <c:pt idx="4596">
                  <c:v>45756</c:v>
                </c:pt>
                <c:pt idx="4597">
                  <c:v>45757</c:v>
                </c:pt>
                <c:pt idx="4598">
                  <c:v>45758</c:v>
                </c:pt>
                <c:pt idx="4599">
                  <c:v>45761</c:v>
                </c:pt>
                <c:pt idx="4600">
                  <c:v>45762</c:v>
                </c:pt>
                <c:pt idx="4601">
                  <c:v>45763</c:v>
                </c:pt>
                <c:pt idx="4602">
                  <c:v>45764</c:v>
                </c:pt>
                <c:pt idx="4603">
                  <c:v>45768</c:v>
                </c:pt>
                <c:pt idx="4604">
                  <c:v>45769</c:v>
                </c:pt>
                <c:pt idx="4605">
                  <c:v>45770</c:v>
                </c:pt>
                <c:pt idx="4606">
                  <c:v>45771</c:v>
                </c:pt>
                <c:pt idx="4607">
                  <c:v>45772</c:v>
                </c:pt>
                <c:pt idx="4608">
                  <c:v>45775</c:v>
                </c:pt>
                <c:pt idx="4609">
                  <c:v>45776</c:v>
                </c:pt>
                <c:pt idx="4610">
                  <c:v>45777</c:v>
                </c:pt>
                <c:pt idx="4611">
                  <c:v>45778</c:v>
                </c:pt>
                <c:pt idx="4612">
                  <c:v>45779</c:v>
                </c:pt>
                <c:pt idx="4613">
                  <c:v>45782</c:v>
                </c:pt>
                <c:pt idx="4614">
                  <c:v>45783</c:v>
                </c:pt>
                <c:pt idx="4615">
                  <c:v>45784</c:v>
                </c:pt>
                <c:pt idx="4616">
                  <c:v>45785</c:v>
                </c:pt>
                <c:pt idx="4617">
                  <c:v>45786</c:v>
                </c:pt>
                <c:pt idx="4618">
                  <c:v>45789</c:v>
                </c:pt>
                <c:pt idx="4619">
                  <c:v>45790</c:v>
                </c:pt>
                <c:pt idx="4620">
                  <c:v>45791</c:v>
                </c:pt>
                <c:pt idx="4621">
                  <c:v>45792</c:v>
                </c:pt>
                <c:pt idx="4622">
                  <c:v>45793</c:v>
                </c:pt>
                <c:pt idx="4623">
                  <c:v>45796</c:v>
                </c:pt>
                <c:pt idx="4624">
                  <c:v>45797</c:v>
                </c:pt>
                <c:pt idx="4625">
                  <c:v>45798</c:v>
                </c:pt>
                <c:pt idx="4626">
                  <c:v>45799</c:v>
                </c:pt>
                <c:pt idx="4627">
                  <c:v>45800</c:v>
                </c:pt>
                <c:pt idx="4628">
                  <c:v>45804</c:v>
                </c:pt>
                <c:pt idx="4629">
                  <c:v>45805</c:v>
                </c:pt>
                <c:pt idx="4630">
                  <c:v>45806</c:v>
                </c:pt>
                <c:pt idx="4631">
                  <c:v>45807</c:v>
                </c:pt>
                <c:pt idx="4632">
                  <c:v>45810</c:v>
                </c:pt>
                <c:pt idx="4633">
                  <c:v>45811</c:v>
                </c:pt>
                <c:pt idx="4634">
                  <c:v>45812</c:v>
                </c:pt>
                <c:pt idx="4635">
                  <c:v>45813</c:v>
                </c:pt>
                <c:pt idx="4636">
                  <c:v>45814</c:v>
                </c:pt>
                <c:pt idx="4637">
                  <c:v>45817</c:v>
                </c:pt>
                <c:pt idx="4638">
                  <c:v>45818</c:v>
                </c:pt>
                <c:pt idx="4639">
                  <c:v>45819</c:v>
                </c:pt>
                <c:pt idx="4640">
                  <c:v>45820</c:v>
                </c:pt>
                <c:pt idx="4641">
                  <c:v>45821</c:v>
                </c:pt>
                <c:pt idx="4642">
                  <c:v>45824</c:v>
                </c:pt>
                <c:pt idx="4643">
                  <c:v>45825</c:v>
                </c:pt>
                <c:pt idx="4644">
                  <c:v>45826</c:v>
                </c:pt>
                <c:pt idx="4645">
                  <c:v>45828</c:v>
                </c:pt>
                <c:pt idx="4646">
                  <c:v>45831</c:v>
                </c:pt>
                <c:pt idx="4647">
                  <c:v>45832</c:v>
                </c:pt>
                <c:pt idx="4648">
                  <c:v>45833</c:v>
                </c:pt>
                <c:pt idx="4649">
                  <c:v>45834</c:v>
                </c:pt>
                <c:pt idx="4650">
                  <c:v>45835</c:v>
                </c:pt>
                <c:pt idx="4651">
                  <c:v>45838</c:v>
                </c:pt>
                <c:pt idx="4652">
                  <c:v>45839</c:v>
                </c:pt>
                <c:pt idx="4653">
                  <c:v>45840</c:v>
                </c:pt>
                <c:pt idx="4654">
                  <c:v>45841</c:v>
                </c:pt>
                <c:pt idx="4655">
                  <c:v>45845</c:v>
                </c:pt>
                <c:pt idx="4656">
                  <c:v>45846</c:v>
                </c:pt>
                <c:pt idx="4657">
                  <c:v>45847</c:v>
                </c:pt>
                <c:pt idx="4658">
                  <c:v>45848</c:v>
                </c:pt>
                <c:pt idx="4659">
                  <c:v>45849</c:v>
                </c:pt>
                <c:pt idx="4660">
                  <c:v>45852</c:v>
                </c:pt>
                <c:pt idx="4661">
                  <c:v>45853</c:v>
                </c:pt>
                <c:pt idx="4662">
                  <c:v>45854</c:v>
                </c:pt>
                <c:pt idx="4663">
                  <c:v>45855</c:v>
                </c:pt>
                <c:pt idx="4664">
                  <c:v>45856</c:v>
                </c:pt>
                <c:pt idx="4665">
                  <c:v>45859</c:v>
                </c:pt>
                <c:pt idx="4666">
                  <c:v>45860</c:v>
                </c:pt>
                <c:pt idx="4667">
                  <c:v>45861</c:v>
                </c:pt>
                <c:pt idx="4668">
                  <c:v>45862</c:v>
                </c:pt>
                <c:pt idx="4669">
                  <c:v>45863</c:v>
                </c:pt>
                <c:pt idx="4670">
                  <c:v>45866</c:v>
                </c:pt>
                <c:pt idx="4671">
                  <c:v>45867</c:v>
                </c:pt>
                <c:pt idx="4672">
                  <c:v>45868</c:v>
                </c:pt>
                <c:pt idx="4673">
                  <c:v>45869</c:v>
                </c:pt>
                <c:pt idx="4674">
                  <c:v>45870</c:v>
                </c:pt>
                <c:pt idx="4675">
                  <c:v>45873</c:v>
                </c:pt>
                <c:pt idx="4676">
                  <c:v>45874</c:v>
                </c:pt>
                <c:pt idx="4677">
                  <c:v>45875</c:v>
                </c:pt>
                <c:pt idx="4678">
                  <c:v>45876</c:v>
                </c:pt>
                <c:pt idx="4679">
                  <c:v>45877</c:v>
                </c:pt>
                <c:pt idx="4680">
                  <c:v>45880</c:v>
                </c:pt>
                <c:pt idx="4681">
                  <c:v>45881</c:v>
                </c:pt>
                <c:pt idx="4682">
                  <c:v>45882</c:v>
                </c:pt>
                <c:pt idx="4683">
                  <c:v>45883</c:v>
                </c:pt>
                <c:pt idx="4684">
                  <c:v>45884</c:v>
                </c:pt>
                <c:pt idx="4685">
                  <c:v>45887</c:v>
                </c:pt>
                <c:pt idx="4686">
                  <c:v>45888</c:v>
                </c:pt>
                <c:pt idx="4687">
                  <c:v>45889</c:v>
                </c:pt>
                <c:pt idx="4688">
                  <c:v>45890</c:v>
                </c:pt>
                <c:pt idx="4689">
                  <c:v>45891</c:v>
                </c:pt>
                <c:pt idx="4690">
                  <c:v>45894</c:v>
                </c:pt>
                <c:pt idx="4691">
                  <c:v>45895</c:v>
                </c:pt>
                <c:pt idx="4692">
                  <c:v>45896</c:v>
                </c:pt>
                <c:pt idx="4693">
                  <c:v>45897</c:v>
                </c:pt>
                <c:pt idx="4694">
                  <c:v>45898</c:v>
                </c:pt>
                <c:pt idx="4695">
                  <c:v>45902</c:v>
                </c:pt>
                <c:pt idx="4696">
                  <c:v>45903</c:v>
                </c:pt>
                <c:pt idx="4697">
                  <c:v>45904</c:v>
                </c:pt>
                <c:pt idx="4698">
                  <c:v>45905</c:v>
                </c:pt>
                <c:pt idx="4699">
                  <c:v>45908</c:v>
                </c:pt>
                <c:pt idx="4700">
                  <c:v>45909</c:v>
                </c:pt>
                <c:pt idx="4701">
                  <c:v>45910</c:v>
                </c:pt>
                <c:pt idx="4702">
                  <c:v>45911</c:v>
                </c:pt>
                <c:pt idx="4703">
                  <c:v>45912</c:v>
                </c:pt>
                <c:pt idx="4704">
                  <c:v>45915</c:v>
                </c:pt>
                <c:pt idx="4705">
                  <c:v>45916</c:v>
                </c:pt>
                <c:pt idx="4706">
                  <c:v>45917</c:v>
                </c:pt>
                <c:pt idx="4707">
                  <c:v>45918</c:v>
                </c:pt>
                <c:pt idx="4708">
                  <c:v>45919</c:v>
                </c:pt>
                <c:pt idx="4709">
                  <c:v>45922</c:v>
                </c:pt>
                <c:pt idx="4710">
                  <c:v>45923</c:v>
                </c:pt>
                <c:pt idx="4711">
                  <c:v>45924</c:v>
                </c:pt>
                <c:pt idx="4712">
                  <c:v>45925</c:v>
                </c:pt>
                <c:pt idx="4713">
                  <c:v>45926</c:v>
                </c:pt>
                <c:pt idx="4714">
                  <c:v>45929</c:v>
                </c:pt>
                <c:pt idx="4715">
                  <c:v>45930</c:v>
                </c:pt>
                <c:pt idx="4716">
                  <c:v>45931</c:v>
                </c:pt>
                <c:pt idx="4717">
                  <c:v>45932</c:v>
                </c:pt>
                <c:pt idx="4718">
                  <c:v>45933</c:v>
                </c:pt>
                <c:pt idx="4719">
                  <c:v>45936</c:v>
                </c:pt>
                <c:pt idx="4720">
                  <c:v>45937</c:v>
                </c:pt>
                <c:pt idx="4721">
                  <c:v>45938</c:v>
                </c:pt>
                <c:pt idx="4722">
                  <c:v>45939</c:v>
                </c:pt>
                <c:pt idx="4723">
                  <c:v>45940</c:v>
                </c:pt>
                <c:pt idx="4724">
                  <c:v>45943</c:v>
                </c:pt>
                <c:pt idx="4725">
                  <c:v>45944</c:v>
                </c:pt>
                <c:pt idx="4726">
                  <c:v>45945</c:v>
                </c:pt>
                <c:pt idx="4727">
                  <c:v>45946</c:v>
                </c:pt>
                <c:pt idx="4728">
                  <c:v>45947</c:v>
                </c:pt>
                <c:pt idx="4729">
                  <c:v>45950</c:v>
                </c:pt>
                <c:pt idx="4730">
                  <c:v>45951</c:v>
                </c:pt>
                <c:pt idx="4731">
                  <c:v>45952</c:v>
                </c:pt>
                <c:pt idx="4732">
                  <c:v>45953</c:v>
                </c:pt>
                <c:pt idx="4733">
                  <c:v>45954</c:v>
                </c:pt>
                <c:pt idx="4734">
                  <c:v>45957</c:v>
                </c:pt>
                <c:pt idx="4735">
                  <c:v>45958</c:v>
                </c:pt>
                <c:pt idx="4736">
                  <c:v>45959</c:v>
                </c:pt>
                <c:pt idx="4737">
                  <c:v>45960</c:v>
                </c:pt>
                <c:pt idx="4738">
                  <c:v>45961</c:v>
                </c:pt>
                <c:pt idx="4739">
                  <c:v>45964</c:v>
                </c:pt>
                <c:pt idx="4740">
                  <c:v>45965</c:v>
                </c:pt>
                <c:pt idx="4741">
                  <c:v>45966</c:v>
                </c:pt>
                <c:pt idx="4742">
                  <c:v>45967</c:v>
                </c:pt>
                <c:pt idx="4743">
                  <c:v>45968</c:v>
                </c:pt>
                <c:pt idx="4744">
                  <c:v>45971</c:v>
                </c:pt>
                <c:pt idx="4745">
                  <c:v>45972</c:v>
                </c:pt>
                <c:pt idx="4746">
                  <c:v>45973</c:v>
                </c:pt>
                <c:pt idx="4747">
                  <c:v>45974</c:v>
                </c:pt>
                <c:pt idx="4748">
                  <c:v>45975</c:v>
                </c:pt>
                <c:pt idx="4749">
                  <c:v>45978</c:v>
                </c:pt>
                <c:pt idx="4750">
                  <c:v>45979</c:v>
                </c:pt>
                <c:pt idx="4751">
                  <c:v>45980</c:v>
                </c:pt>
                <c:pt idx="4752">
                  <c:v>45981</c:v>
                </c:pt>
                <c:pt idx="4753">
                  <c:v>45982</c:v>
                </c:pt>
                <c:pt idx="4754">
                  <c:v>45985</c:v>
                </c:pt>
                <c:pt idx="4755">
                  <c:v>45986</c:v>
                </c:pt>
                <c:pt idx="4756">
                  <c:v>45987</c:v>
                </c:pt>
                <c:pt idx="4757">
                  <c:v>45989</c:v>
                </c:pt>
                <c:pt idx="4758">
                  <c:v>45992</c:v>
                </c:pt>
                <c:pt idx="4759">
                  <c:v>45993</c:v>
                </c:pt>
                <c:pt idx="4760">
                  <c:v>45994</c:v>
                </c:pt>
                <c:pt idx="4761">
                  <c:v>45995</c:v>
                </c:pt>
                <c:pt idx="4762">
                  <c:v>45996</c:v>
                </c:pt>
                <c:pt idx="4763">
                  <c:v>45999</c:v>
                </c:pt>
                <c:pt idx="4764">
                  <c:v>46000</c:v>
                </c:pt>
                <c:pt idx="4765">
                  <c:v>46001</c:v>
                </c:pt>
                <c:pt idx="4766">
                  <c:v>46002</c:v>
                </c:pt>
                <c:pt idx="4767">
                  <c:v>46003</c:v>
                </c:pt>
                <c:pt idx="4768">
                  <c:v>46006</c:v>
                </c:pt>
                <c:pt idx="4769">
                  <c:v>46007</c:v>
                </c:pt>
                <c:pt idx="4770">
                  <c:v>46008</c:v>
                </c:pt>
                <c:pt idx="4771">
                  <c:v>46009</c:v>
                </c:pt>
                <c:pt idx="4772">
                  <c:v>46010</c:v>
                </c:pt>
                <c:pt idx="4773">
                  <c:v>46013</c:v>
                </c:pt>
                <c:pt idx="4774">
                  <c:v>46014</c:v>
                </c:pt>
                <c:pt idx="4775">
                  <c:v>46015</c:v>
                </c:pt>
                <c:pt idx="4776">
                  <c:v>46017</c:v>
                </c:pt>
                <c:pt idx="4777">
                  <c:v>46020</c:v>
                </c:pt>
                <c:pt idx="4778">
                  <c:v>46021</c:v>
                </c:pt>
                <c:pt idx="4779">
                  <c:v>46022</c:v>
                </c:pt>
                <c:pt idx="4780">
                  <c:v>46024</c:v>
                </c:pt>
                <c:pt idx="4781">
                  <c:v>46027</c:v>
                </c:pt>
                <c:pt idx="4782">
                  <c:v>46028</c:v>
                </c:pt>
                <c:pt idx="4783">
                  <c:v>46029</c:v>
                </c:pt>
                <c:pt idx="4784">
                  <c:v>46030</c:v>
                </c:pt>
                <c:pt idx="4785">
                  <c:v>46031</c:v>
                </c:pt>
                <c:pt idx="4786">
                  <c:v>46034</c:v>
                </c:pt>
                <c:pt idx="4787">
                  <c:v>46035</c:v>
                </c:pt>
                <c:pt idx="4788">
                  <c:v>46036</c:v>
                </c:pt>
                <c:pt idx="4789">
                  <c:v>46037</c:v>
                </c:pt>
                <c:pt idx="4790">
                  <c:v>46038</c:v>
                </c:pt>
                <c:pt idx="4791">
                  <c:v>46042</c:v>
                </c:pt>
                <c:pt idx="4792">
                  <c:v>46043</c:v>
                </c:pt>
                <c:pt idx="4793">
                  <c:v>46044</c:v>
                </c:pt>
                <c:pt idx="4794">
                  <c:v>46045</c:v>
                </c:pt>
                <c:pt idx="4795">
                  <c:v>46048</c:v>
                </c:pt>
                <c:pt idx="4796">
                  <c:v>46049</c:v>
                </c:pt>
                <c:pt idx="4797">
                  <c:v>46050</c:v>
                </c:pt>
                <c:pt idx="4798">
                  <c:v>46051</c:v>
                </c:pt>
                <c:pt idx="4799">
                  <c:v>46052</c:v>
                </c:pt>
                <c:pt idx="4800">
                  <c:v>46055</c:v>
                </c:pt>
                <c:pt idx="4801">
                  <c:v>46056</c:v>
                </c:pt>
                <c:pt idx="4802">
                  <c:v>46057</c:v>
                </c:pt>
                <c:pt idx="4803">
                  <c:v>46058</c:v>
                </c:pt>
                <c:pt idx="4804">
                  <c:v>46059</c:v>
                </c:pt>
                <c:pt idx="4805">
                  <c:v>46062</c:v>
                </c:pt>
                <c:pt idx="4806">
                  <c:v>46063</c:v>
                </c:pt>
                <c:pt idx="4807">
                  <c:v>46064</c:v>
                </c:pt>
                <c:pt idx="4808">
                  <c:v>46065</c:v>
                </c:pt>
                <c:pt idx="4809">
                  <c:v>46066</c:v>
                </c:pt>
                <c:pt idx="4810">
                  <c:v>46070</c:v>
                </c:pt>
                <c:pt idx="4811">
                  <c:v>46071</c:v>
                </c:pt>
                <c:pt idx="4812">
                  <c:v>46072</c:v>
                </c:pt>
                <c:pt idx="4813">
                  <c:v>46073</c:v>
                </c:pt>
                <c:pt idx="4814">
                  <c:v>46076</c:v>
                </c:pt>
                <c:pt idx="4815">
                  <c:v>46077</c:v>
                </c:pt>
                <c:pt idx="4816">
                  <c:v>46078</c:v>
                </c:pt>
                <c:pt idx="4817">
                  <c:v>46079</c:v>
                </c:pt>
                <c:pt idx="4818">
                  <c:v>46080</c:v>
                </c:pt>
                <c:pt idx="4819">
                  <c:v>46083</c:v>
                </c:pt>
                <c:pt idx="4820">
                  <c:v>46084</c:v>
                </c:pt>
                <c:pt idx="4821">
                  <c:v>46085</c:v>
                </c:pt>
                <c:pt idx="4822">
                  <c:v>46086</c:v>
                </c:pt>
                <c:pt idx="4823">
                  <c:v>46087</c:v>
                </c:pt>
                <c:pt idx="4824">
                  <c:v>46090</c:v>
                </c:pt>
                <c:pt idx="4825">
                  <c:v>46091</c:v>
                </c:pt>
                <c:pt idx="4826">
                  <c:v>46092</c:v>
                </c:pt>
                <c:pt idx="4827">
                  <c:v>46093</c:v>
                </c:pt>
                <c:pt idx="4828">
                  <c:v>46094</c:v>
                </c:pt>
                <c:pt idx="4829">
                  <c:v>46097</c:v>
                </c:pt>
                <c:pt idx="4830">
                  <c:v>46098</c:v>
                </c:pt>
                <c:pt idx="4831">
                  <c:v>46099</c:v>
                </c:pt>
                <c:pt idx="4832">
                  <c:v>46100</c:v>
                </c:pt>
                <c:pt idx="4833">
                  <c:v>46101</c:v>
                </c:pt>
                <c:pt idx="4834">
                  <c:v>46104</c:v>
                </c:pt>
                <c:pt idx="4835">
                  <c:v>46105</c:v>
                </c:pt>
                <c:pt idx="4836">
                  <c:v>46106</c:v>
                </c:pt>
                <c:pt idx="4837">
                  <c:v>46107</c:v>
                </c:pt>
                <c:pt idx="4838">
                  <c:v>46108</c:v>
                </c:pt>
                <c:pt idx="4839">
                  <c:v>46111</c:v>
                </c:pt>
                <c:pt idx="4840">
                  <c:v>46112</c:v>
                </c:pt>
                <c:pt idx="4841">
                  <c:v>46113</c:v>
                </c:pt>
                <c:pt idx="4842">
                  <c:v>46114</c:v>
                </c:pt>
                <c:pt idx="4843">
                  <c:v>46118</c:v>
                </c:pt>
                <c:pt idx="4844">
                  <c:v>46119</c:v>
                </c:pt>
                <c:pt idx="4845">
                  <c:v>46120</c:v>
                </c:pt>
                <c:pt idx="4846">
                  <c:v>46121</c:v>
                </c:pt>
                <c:pt idx="4847">
                  <c:v>46122</c:v>
                </c:pt>
                <c:pt idx="4848">
                  <c:v>46125</c:v>
                </c:pt>
                <c:pt idx="4849">
                  <c:v>46126</c:v>
                </c:pt>
                <c:pt idx="4850">
                  <c:v>46127</c:v>
                </c:pt>
                <c:pt idx="4851">
                  <c:v>46128</c:v>
                </c:pt>
                <c:pt idx="4852">
                  <c:v>46129</c:v>
                </c:pt>
                <c:pt idx="4853">
                  <c:v>46132</c:v>
                </c:pt>
                <c:pt idx="4854">
                  <c:v>46133</c:v>
                </c:pt>
                <c:pt idx="4855">
                  <c:v>46134</c:v>
                </c:pt>
                <c:pt idx="4856">
                  <c:v>46135</c:v>
                </c:pt>
                <c:pt idx="4857">
                  <c:v>46136</c:v>
                </c:pt>
                <c:pt idx="4858">
                  <c:v>46139</c:v>
                </c:pt>
                <c:pt idx="4859">
                  <c:v>46140</c:v>
                </c:pt>
                <c:pt idx="4860">
                  <c:v>46141</c:v>
                </c:pt>
                <c:pt idx="4861">
                  <c:v>46142</c:v>
                </c:pt>
                <c:pt idx="4862">
                  <c:v>46143</c:v>
                </c:pt>
                <c:pt idx="4863">
                  <c:v>46146</c:v>
                </c:pt>
                <c:pt idx="4864">
                  <c:v>46147</c:v>
                </c:pt>
                <c:pt idx="4865">
                  <c:v>46148</c:v>
                </c:pt>
                <c:pt idx="4866">
                  <c:v>46149</c:v>
                </c:pt>
                <c:pt idx="4867">
                  <c:v>46150</c:v>
                </c:pt>
                <c:pt idx="4868">
                  <c:v>46153</c:v>
                </c:pt>
                <c:pt idx="4869">
                  <c:v>46154</c:v>
                </c:pt>
                <c:pt idx="4870">
                  <c:v>46155</c:v>
                </c:pt>
                <c:pt idx="4871">
                  <c:v>46156</c:v>
                </c:pt>
                <c:pt idx="4872">
                  <c:v>46157</c:v>
                </c:pt>
                <c:pt idx="4873">
                  <c:v>46160</c:v>
                </c:pt>
                <c:pt idx="4874">
                  <c:v>46161</c:v>
                </c:pt>
                <c:pt idx="4875">
                  <c:v>46162</c:v>
                </c:pt>
                <c:pt idx="4876">
                  <c:v>46163</c:v>
                </c:pt>
                <c:pt idx="4877">
                  <c:v>46164</c:v>
                </c:pt>
                <c:pt idx="4878">
                  <c:v>46168</c:v>
                </c:pt>
                <c:pt idx="4879">
                  <c:v>46169</c:v>
                </c:pt>
                <c:pt idx="4880">
                  <c:v>46170</c:v>
                </c:pt>
                <c:pt idx="4881">
                  <c:v>46171</c:v>
                </c:pt>
                <c:pt idx="4882">
                  <c:v>46174</c:v>
                </c:pt>
                <c:pt idx="4883">
                  <c:v>46175</c:v>
                </c:pt>
                <c:pt idx="4884">
                  <c:v>46176</c:v>
                </c:pt>
                <c:pt idx="4885">
                  <c:v>46177</c:v>
                </c:pt>
                <c:pt idx="4886">
                  <c:v>46178</c:v>
                </c:pt>
                <c:pt idx="4887">
                  <c:v>46181</c:v>
                </c:pt>
                <c:pt idx="4888">
                  <c:v>46182</c:v>
                </c:pt>
                <c:pt idx="4889">
                  <c:v>46183</c:v>
                </c:pt>
                <c:pt idx="4890">
                  <c:v>46184</c:v>
                </c:pt>
                <c:pt idx="4891">
                  <c:v>46185</c:v>
                </c:pt>
                <c:pt idx="4892">
                  <c:v>46188</c:v>
                </c:pt>
                <c:pt idx="4893">
                  <c:v>46189</c:v>
                </c:pt>
                <c:pt idx="4894">
                  <c:v>46190</c:v>
                </c:pt>
                <c:pt idx="4895">
                  <c:v>46191</c:v>
                </c:pt>
              </c:numCache>
            </c:numRef>
          </c:cat>
          <c:val>
            <c:numRef>
              <c:f>Resultados!$AK$5:$AK$4900</c:f>
              <c:numCache>
                <c:formatCode>0.0%</c:formatCode>
                <c:ptCount val="4896"/>
                <c:pt idx="0">
                  <c:v>0</c:v>
                </c:pt>
                <c:pt idx="1">
                  <c:v>0</c:v>
                </c:pt>
                <c:pt idx="2">
                  <c:v>-8.0106018123009982E-3</c:v>
                </c:pt>
                <c:pt idx="3">
                  <c:v>-3.4027335131898563E-3</c:v>
                </c:pt>
                <c:pt idx="4">
                  <c:v>-4.25341689148732E-3</c:v>
                </c:pt>
                <c:pt idx="5">
                  <c:v>-9.215736598222284E-4</c:v>
                </c:pt>
                <c:pt idx="6">
                  <c:v>0</c:v>
                </c:pt>
                <c:pt idx="7">
                  <c:v>0</c:v>
                </c:pt>
                <c:pt idx="8">
                  <c:v>-1.9630792538631245E-3</c:v>
                </c:pt>
                <c:pt idx="9">
                  <c:v>-1.5424194137496083E-3</c:v>
                </c:pt>
                <c:pt idx="10">
                  <c:v>-4.9076981346575952E-3</c:v>
                </c:pt>
                <c:pt idx="11">
                  <c:v>-2.9446188807946147E-3</c:v>
                </c:pt>
                <c:pt idx="12">
                  <c:v>-6.0294577082936869E-3</c:v>
                </c:pt>
                <c:pt idx="13">
                  <c:v>-3.0848388274990722E-3</c:v>
                </c:pt>
                <c:pt idx="14">
                  <c:v>0</c:v>
                </c:pt>
                <c:pt idx="15">
                  <c:v>-1.1789897648423614E-2</c:v>
                </c:pt>
                <c:pt idx="16">
                  <c:v>-1.2696812852148496E-2</c:v>
                </c:pt>
                <c:pt idx="17">
                  <c:v>-1.325491451597916E-2</c:v>
                </c:pt>
                <c:pt idx="18">
                  <c:v>-8.0924741255451269E-3</c:v>
                </c:pt>
                <c:pt idx="19">
                  <c:v>-1.395254159576731E-3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-1.3139417704576778E-3</c:v>
                </c:pt>
                <c:pt idx="26">
                  <c:v>-8.7826634130592079E-3</c:v>
                </c:pt>
                <c:pt idx="27">
                  <c:v>-1.2171250084239572E-2</c:v>
                </c:pt>
                <c:pt idx="28">
                  <c:v>-3.8035156513247597E-3</c:v>
                </c:pt>
                <c:pt idx="29">
                  <c:v>0</c:v>
                </c:pt>
                <c:pt idx="30">
                  <c:v>0</c:v>
                </c:pt>
                <c:pt idx="31">
                  <c:v>-4.8211670892421495E-4</c:v>
                </c:pt>
                <c:pt idx="32">
                  <c:v>0</c:v>
                </c:pt>
                <c:pt idx="33">
                  <c:v>-4.1256094185443008E-4</c:v>
                </c:pt>
                <c:pt idx="34">
                  <c:v>-1.1689226685875755E-3</c:v>
                </c:pt>
                <c:pt idx="35">
                  <c:v>-5.0882516162045902E-3</c:v>
                </c:pt>
                <c:pt idx="36">
                  <c:v>-5.9821336568891652E-3</c:v>
                </c:pt>
                <c:pt idx="37">
                  <c:v>-4.4969142662132311E-2</c:v>
                </c:pt>
                <c:pt idx="38">
                  <c:v>-3.5136440214601848E-2</c:v>
                </c:pt>
                <c:pt idx="39">
                  <c:v>-3.8024366807582859E-2</c:v>
                </c:pt>
                <c:pt idx="40">
                  <c:v>-5.0676235691118475E-2</c:v>
                </c:pt>
                <c:pt idx="41">
                  <c:v>-5.9752576411915795E-2</c:v>
                </c:pt>
                <c:pt idx="42">
                  <c:v>-4.3593939522617593E-2</c:v>
                </c:pt>
                <c:pt idx="43">
                  <c:v>-4.4556581720277884E-2</c:v>
                </c:pt>
                <c:pt idx="44">
                  <c:v>-3.6442883197140848E-2</c:v>
                </c:pt>
                <c:pt idx="45">
                  <c:v>-3.6167842569237989E-2</c:v>
                </c:pt>
                <c:pt idx="46">
                  <c:v>-3.4723879272747414E-2</c:v>
                </c:pt>
                <c:pt idx="47">
                  <c:v>-5.3564162284099485E-2</c:v>
                </c:pt>
                <c:pt idx="48">
                  <c:v>-4.6481866115598604E-2</c:v>
                </c:pt>
                <c:pt idx="49">
                  <c:v>-4.5175423133059459E-2</c:v>
                </c:pt>
                <c:pt idx="50">
                  <c:v>-4.7848303796008677E-2</c:v>
                </c:pt>
                <c:pt idx="51">
                  <c:v>-3.6374512616125274E-2</c:v>
                </c:pt>
                <c:pt idx="52">
                  <c:v>-3.108747986622748E-2</c:v>
                </c:pt>
                <c:pt idx="53">
                  <c:v>-1.5157718853548089E-2</c:v>
                </c:pt>
                <c:pt idx="54">
                  <c:v>-1.5913009246390671E-2</c:v>
                </c:pt>
                <c:pt idx="55">
                  <c:v>-1.4471091223691222E-2</c:v>
                </c:pt>
                <c:pt idx="56">
                  <c:v>-1.577568372041924E-2</c:v>
                </c:pt>
                <c:pt idx="57">
                  <c:v>-1.8110217661932704E-2</c:v>
                </c:pt>
                <c:pt idx="58">
                  <c:v>-2.5251145012444104E-2</c:v>
                </c:pt>
                <c:pt idx="59">
                  <c:v>-2.4221203567658802E-2</c:v>
                </c:pt>
                <c:pt idx="60">
                  <c:v>-2.4015215278701655E-2</c:v>
                </c:pt>
                <c:pt idx="61">
                  <c:v>-2.2916611070930782E-2</c:v>
                </c:pt>
                <c:pt idx="62">
                  <c:v>-1.2411208334120618E-2</c:v>
                </c:pt>
                <c:pt idx="63">
                  <c:v>-1.1312604126349601E-2</c:v>
                </c:pt>
                <c:pt idx="64">
                  <c:v>-8.6347563699078443E-3</c:v>
                </c:pt>
                <c:pt idx="65">
                  <c:v>-7.2615011101941091E-3</c:v>
                </c:pt>
                <c:pt idx="66">
                  <c:v>-6.0942341394375193E-3</c:v>
                </c:pt>
                <c:pt idx="67">
                  <c:v>-1.0145337155593011E-2</c:v>
                </c:pt>
                <c:pt idx="68">
                  <c:v>-5.750920324509085E-3</c:v>
                </c:pt>
                <c:pt idx="69">
                  <c:v>-1.2191779674537292E-3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-2.71348721500057E-4</c:v>
                </c:pt>
                <c:pt idx="74">
                  <c:v>0</c:v>
                </c:pt>
                <c:pt idx="75">
                  <c:v>-3.7644075835078037E-3</c:v>
                </c:pt>
                <c:pt idx="76">
                  <c:v>-3.3610781995605139E-3</c:v>
                </c:pt>
                <c:pt idx="77">
                  <c:v>0</c:v>
                </c:pt>
                <c:pt idx="78">
                  <c:v>0</c:v>
                </c:pt>
                <c:pt idx="79">
                  <c:v>-8.0111201165197364E-4</c:v>
                </c:pt>
                <c:pt idx="80">
                  <c:v>-9.079269465388437E-3</c:v>
                </c:pt>
                <c:pt idx="81">
                  <c:v>-6.5424147618240837E-3</c:v>
                </c:pt>
                <c:pt idx="82">
                  <c:v>-7.3435267734761947E-4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-1.3236986844969818E-3</c:v>
                </c:pt>
                <c:pt idx="87">
                  <c:v>0</c:v>
                </c:pt>
                <c:pt idx="88">
                  <c:v>-1.0442705462268958E-2</c:v>
                </c:pt>
                <c:pt idx="89">
                  <c:v>-1.9827921763801923E-3</c:v>
                </c:pt>
                <c:pt idx="90">
                  <c:v>-4.1638635703983486E-3</c:v>
                </c:pt>
                <c:pt idx="91">
                  <c:v>-3.8994912802143506E-3</c:v>
                </c:pt>
                <c:pt idx="92">
                  <c:v>0</c:v>
                </c:pt>
                <c:pt idx="93">
                  <c:v>-1.977042747870683E-3</c:v>
                </c:pt>
                <c:pt idx="94">
                  <c:v>0</c:v>
                </c:pt>
                <c:pt idx="95">
                  <c:v>-6.5461396996379566E-5</c:v>
                </c:pt>
                <c:pt idx="96">
                  <c:v>-1.309227939927051E-3</c:v>
                </c:pt>
                <c:pt idx="97">
                  <c:v>-1.1783051459342917E-3</c:v>
                </c:pt>
                <c:pt idx="98">
                  <c:v>-1.0211977931431025E-2</c:v>
                </c:pt>
                <c:pt idx="99">
                  <c:v>-6.0879099206607333E-3</c:v>
                </c:pt>
                <c:pt idx="100">
                  <c:v>-2.4875330858613429E-3</c:v>
                </c:pt>
                <c:pt idx="101">
                  <c:v>0</c:v>
                </c:pt>
                <c:pt idx="102">
                  <c:v>-1.0415189334846389E-3</c:v>
                </c:pt>
                <c:pt idx="103">
                  <c:v>0</c:v>
                </c:pt>
                <c:pt idx="104">
                  <c:v>0</c:v>
                </c:pt>
                <c:pt idx="105">
                  <c:v>-3.9548296926461678E-3</c:v>
                </c:pt>
                <c:pt idx="106">
                  <c:v>-1.465231984488573E-2</c:v>
                </c:pt>
                <c:pt idx="107">
                  <c:v>-3.241663682496837E-2</c:v>
                </c:pt>
                <c:pt idx="108">
                  <c:v>-1.9838981736880666E-2</c:v>
                </c:pt>
                <c:pt idx="109">
                  <c:v>-1.8153316621982284E-2</c:v>
                </c:pt>
                <c:pt idx="110">
                  <c:v>-2.8850806774221846E-2</c:v>
                </c:pt>
                <c:pt idx="111">
                  <c:v>-1.4328153476636045E-2</c:v>
                </c:pt>
                <c:pt idx="112">
                  <c:v>-8.039325932592262E-3</c:v>
                </c:pt>
                <c:pt idx="113">
                  <c:v>-2.4274313351259173E-3</c:v>
                </c:pt>
                <c:pt idx="114">
                  <c:v>-3.6079486880964246E-3</c:v>
                </c:pt>
                <c:pt idx="115">
                  <c:v>-1.1338006111065572E-3</c:v>
                </c:pt>
                <c:pt idx="116">
                  <c:v>-1.5002051674234242E-2</c:v>
                </c:pt>
                <c:pt idx="117">
                  <c:v>-9.5328822408880798E-3</c:v>
                </c:pt>
                <c:pt idx="118">
                  <c:v>-1.8843492109560718E-2</c:v>
                </c:pt>
                <c:pt idx="119">
                  <c:v>-2.3531351623857506E-2</c:v>
                </c:pt>
                <c:pt idx="120">
                  <c:v>-3.3558162251658717E-2</c:v>
                </c:pt>
                <c:pt idx="121">
                  <c:v>-1.9820129508372503E-2</c:v>
                </c:pt>
                <c:pt idx="122">
                  <c:v>-1.9950347828214112E-2</c:v>
                </c:pt>
                <c:pt idx="123">
                  <c:v>-1.9624802028610226E-2</c:v>
                </c:pt>
                <c:pt idx="124">
                  <c:v>-1.076995627938308E-2</c:v>
                </c:pt>
                <c:pt idx="125">
                  <c:v>-7.1889524837398192E-3</c:v>
                </c:pt>
                <c:pt idx="126">
                  <c:v>-8.2306990424724086E-3</c:v>
                </c:pt>
                <c:pt idx="127">
                  <c:v>-3.0219662488093261E-3</c:v>
                </c:pt>
                <c:pt idx="128">
                  <c:v>-2.2406563297599504E-3</c:v>
                </c:pt>
                <c:pt idx="129">
                  <c:v>-1.6434453192491653E-2</c:v>
                </c:pt>
                <c:pt idx="130">
                  <c:v>-9.4677730809674086E-3</c:v>
                </c:pt>
                <c:pt idx="131">
                  <c:v>0</c:v>
                </c:pt>
                <c:pt idx="132">
                  <c:v>0</c:v>
                </c:pt>
                <c:pt idx="133">
                  <c:v>-1.2903718485336276E-4</c:v>
                </c:pt>
                <c:pt idx="134">
                  <c:v>-6.4518592426668115E-4</c:v>
                </c:pt>
                <c:pt idx="135">
                  <c:v>-2.4517065122132294E-3</c:v>
                </c:pt>
                <c:pt idx="136">
                  <c:v>0</c:v>
                </c:pt>
                <c:pt idx="137">
                  <c:v>-1.0115061601176615E-2</c:v>
                </c:pt>
                <c:pt idx="138">
                  <c:v>-7.0869858352192337E-3</c:v>
                </c:pt>
                <c:pt idx="139">
                  <c:v>-2.4289033271614951E-2</c:v>
                </c:pt>
                <c:pt idx="140">
                  <c:v>-2.2291791808962302E-2</c:v>
                </c:pt>
                <c:pt idx="141">
                  <c:v>-4.542113648935954E-2</c:v>
                </c:pt>
                <c:pt idx="142">
                  <c:v>-6.4169435380712167E-2</c:v>
                </c:pt>
                <c:pt idx="143">
                  <c:v>-4.9544473702577946E-2</c:v>
                </c:pt>
                <c:pt idx="144">
                  <c:v>-6.0239379599363284E-2</c:v>
                </c:pt>
                <c:pt idx="145">
                  <c:v>-5.5665052378449133E-2</c:v>
                </c:pt>
                <c:pt idx="146">
                  <c:v>-4.8127076535534156E-2</c:v>
                </c:pt>
                <c:pt idx="147">
                  <c:v>-7.2609391239018634E-2</c:v>
                </c:pt>
                <c:pt idx="148">
                  <c:v>-5.7082449545492929E-2</c:v>
                </c:pt>
                <c:pt idx="149">
                  <c:v>-4.7031815088272998E-2</c:v>
                </c:pt>
                <c:pt idx="150">
                  <c:v>-3.3759823433226158E-2</c:v>
                </c:pt>
                <c:pt idx="151">
                  <c:v>-6.2365475349929041E-2</c:v>
                </c:pt>
                <c:pt idx="152">
                  <c:v>-6.6746521138973669E-2</c:v>
                </c:pt>
                <c:pt idx="153">
                  <c:v>-6.3396309653233646E-2</c:v>
                </c:pt>
                <c:pt idx="154">
                  <c:v>-7.7699135611585216E-2</c:v>
                </c:pt>
                <c:pt idx="155">
                  <c:v>-9.039128297102321E-2</c:v>
                </c:pt>
                <c:pt idx="156">
                  <c:v>-8.3562005711630194E-2</c:v>
                </c:pt>
                <c:pt idx="157">
                  <c:v>-6.6746521138973669E-2</c:v>
                </c:pt>
                <c:pt idx="158">
                  <c:v>-6.7197511146669414E-2</c:v>
                </c:pt>
                <c:pt idx="159">
                  <c:v>-6.5329123971929873E-2</c:v>
                </c:pt>
                <c:pt idx="160">
                  <c:v>-5.4247655211405205E-2</c:v>
                </c:pt>
                <c:pt idx="161">
                  <c:v>-5.508520808284028E-2</c:v>
                </c:pt>
                <c:pt idx="162">
                  <c:v>-4.3423895026706891E-2</c:v>
                </c:pt>
                <c:pt idx="163">
                  <c:v>-5.2314840892709116E-2</c:v>
                </c:pt>
                <c:pt idx="164">
                  <c:v>-7.312480839067094E-2</c:v>
                </c:pt>
                <c:pt idx="165">
                  <c:v>-5.4956353794927172E-2</c:v>
                </c:pt>
                <c:pt idx="166">
                  <c:v>-5.746901240923212E-2</c:v>
                </c:pt>
                <c:pt idx="167">
                  <c:v>-4.819150367949071E-2</c:v>
                </c:pt>
                <c:pt idx="168">
                  <c:v>-3.8591859229966524E-2</c:v>
                </c:pt>
                <c:pt idx="169">
                  <c:v>-4.690296080035989E-2</c:v>
                </c:pt>
                <c:pt idx="170">
                  <c:v>-4.4712437905837579E-2</c:v>
                </c:pt>
                <c:pt idx="171">
                  <c:v>-5.7984429560884419E-2</c:v>
                </c:pt>
                <c:pt idx="172">
                  <c:v>-5.9788389591667539E-2</c:v>
                </c:pt>
                <c:pt idx="173">
                  <c:v>-4.8835775119056117E-2</c:v>
                </c:pt>
                <c:pt idx="174">
                  <c:v>-4.6387543648707591E-2</c:v>
                </c:pt>
                <c:pt idx="175">
                  <c:v>-3.9687120677227683E-2</c:v>
                </c:pt>
                <c:pt idx="176">
                  <c:v>-3.9751547821184105E-2</c:v>
                </c:pt>
                <c:pt idx="177">
                  <c:v>-4.4905719337707241E-2</c:v>
                </c:pt>
                <c:pt idx="178">
                  <c:v>-1.6815484572656525E-2</c:v>
                </c:pt>
                <c:pt idx="179">
                  <c:v>-1.1017041616568109E-2</c:v>
                </c:pt>
                <c:pt idx="180">
                  <c:v>-1.7975173163874234E-2</c:v>
                </c:pt>
                <c:pt idx="181">
                  <c:v>-1.5341850152837039E-2</c:v>
                </c:pt>
                <c:pt idx="182">
                  <c:v>-1.7172381830562668E-2</c:v>
                </c:pt>
                <c:pt idx="183">
                  <c:v>-1.9116116004166756E-2</c:v>
                </c:pt>
                <c:pt idx="184">
                  <c:v>-1.3932824874555943E-2</c:v>
                </c:pt>
                <c:pt idx="185">
                  <c:v>-8.1016223537438113E-3</c:v>
                </c:pt>
                <c:pt idx="186">
                  <c:v>-1.1405970448870761E-2</c:v>
                </c:pt>
                <c:pt idx="187">
                  <c:v>-2.6189452020763184E-4</c:v>
                </c:pt>
                <c:pt idx="188">
                  <c:v>-1.6225084417303612E-3</c:v>
                </c:pt>
                <c:pt idx="189">
                  <c:v>-3.6310337544545415E-3</c:v>
                </c:pt>
                <c:pt idx="190">
                  <c:v>-2.0760464155714035E-3</c:v>
                </c:pt>
                <c:pt idx="191">
                  <c:v>0</c:v>
                </c:pt>
                <c:pt idx="192">
                  <c:v>-5.3255765101487612E-3</c:v>
                </c:pt>
                <c:pt idx="193">
                  <c:v>0</c:v>
                </c:pt>
                <c:pt idx="194">
                  <c:v>-1.6615364455128808E-3</c:v>
                </c:pt>
                <c:pt idx="195">
                  <c:v>-6.4544300383386193E-3</c:v>
                </c:pt>
                <c:pt idx="196">
                  <c:v>-9.585787185651738E-4</c:v>
                </c:pt>
                <c:pt idx="197">
                  <c:v>-9.3940714419384428E-3</c:v>
                </c:pt>
                <c:pt idx="198">
                  <c:v>-1.7254416934172605E-2</c:v>
                </c:pt>
                <c:pt idx="199">
                  <c:v>-1.4250870282668483E-2</c:v>
                </c:pt>
                <c:pt idx="200">
                  <c:v>-1.7829564165311711E-2</c:v>
                </c:pt>
                <c:pt idx="201">
                  <c:v>-4.3519473822857715E-2</c:v>
                </c:pt>
                <c:pt idx="202">
                  <c:v>-3.795971725517984E-2</c:v>
                </c:pt>
                <c:pt idx="203">
                  <c:v>-3.0163277010849976E-2</c:v>
                </c:pt>
                <c:pt idx="204">
                  <c:v>-3.1952623952171591E-2</c:v>
                </c:pt>
                <c:pt idx="205">
                  <c:v>-2.9652035027615174E-2</c:v>
                </c:pt>
                <c:pt idx="206">
                  <c:v>-1.827690090064208E-2</c:v>
                </c:pt>
                <c:pt idx="207">
                  <c:v>-1.5017733257520621E-2</c:v>
                </c:pt>
                <c:pt idx="208">
                  <c:v>-2.1855594783285311E-2</c:v>
                </c:pt>
                <c:pt idx="209">
                  <c:v>-1.1694660366494729E-2</c:v>
                </c:pt>
                <c:pt idx="210">
                  <c:v>-3.4828360107866982E-2</c:v>
                </c:pt>
                <c:pt idx="211">
                  <c:v>-3.3741970893493206E-2</c:v>
                </c:pt>
                <c:pt idx="212">
                  <c:v>-4.1091074402492697E-2</c:v>
                </c:pt>
                <c:pt idx="213">
                  <c:v>-2.8182214325815327E-2</c:v>
                </c:pt>
                <c:pt idx="214">
                  <c:v>-5.4766797454022076E-2</c:v>
                </c:pt>
                <c:pt idx="215">
                  <c:v>-5.9559691046847815E-2</c:v>
                </c:pt>
                <c:pt idx="216">
                  <c:v>-7.2468551123525182E-2</c:v>
                </c:pt>
                <c:pt idx="217">
                  <c:v>-8.1670906821750586E-2</c:v>
                </c:pt>
                <c:pt idx="218">
                  <c:v>-5.3744313487552597E-2</c:v>
                </c:pt>
                <c:pt idx="219">
                  <c:v>-5.6300523403726349E-2</c:v>
                </c:pt>
                <c:pt idx="220">
                  <c:v>-6.9912341207351431E-2</c:v>
                </c:pt>
                <c:pt idx="221">
                  <c:v>-6.8314710009742846E-2</c:v>
                </c:pt>
                <c:pt idx="222">
                  <c:v>-8.1287475334324524E-2</c:v>
                </c:pt>
                <c:pt idx="223">
                  <c:v>-7.5663813518742337E-2</c:v>
                </c:pt>
                <c:pt idx="224">
                  <c:v>-9.4579766898427828E-2</c:v>
                </c:pt>
                <c:pt idx="225">
                  <c:v>-7.8922981161863803E-2</c:v>
                </c:pt>
                <c:pt idx="226">
                  <c:v>-9.9244849995444959E-2</c:v>
                </c:pt>
                <c:pt idx="227">
                  <c:v>-8.8892199834941343E-2</c:v>
                </c:pt>
                <c:pt idx="228">
                  <c:v>-5.9751406790560846E-2</c:v>
                </c:pt>
                <c:pt idx="229">
                  <c:v>-5.9431880551039082E-2</c:v>
                </c:pt>
                <c:pt idx="230">
                  <c:v>-4.9973903861196337E-2</c:v>
                </c:pt>
                <c:pt idx="231">
                  <c:v>-5.623661815582192E-2</c:v>
                </c:pt>
                <c:pt idx="232">
                  <c:v>-6.4672110879195319E-2</c:v>
                </c:pt>
                <c:pt idx="233">
                  <c:v>-4.9015325142631162E-2</c:v>
                </c:pt>
                <c:pt idx="234">
                  <c:v>-3.5403507339006088E-2</c:v>
                </c:pt>
                <c:pt idx="235">
                  <c:v>-3.5595223082719119E-2</c:v>
                </c:pt>
                <c:pt idx="236">
                  <c:v>-2.8118309077911026E-2</c:v>
                </c:pt>
                <c:pt idx="237">
                  <c:v>-5.4766797454022076E-2</c:v>
                </c:pt>
                <c:pt idx="238">
                  <c:v>-4.5436631259987932E-2</c:v>
                </c:pt>
                <c:pt idx="239">
                  <c:v>-4.7417693945022585E-2</c:v>
                </c:pt>
                <c:pt idx="240">
                  <c:v>-5.9495785798943511E-2</c:v>
                </c:pt>
                <c:pt idx="241">
                  <c:v>-7.2915887858855555E-2</c:v>
                </c:pt>
                <c:pt idx="242">
                  <c:v>-6.773956277860374E-2</c:v>
                </c:pt>
                <c:pt idx="243">
                  <c:v>-6.773956277860374E-2</c:v>
                </c:pt>
                <c:pt idx="244">
                  <c:v>-6.1860279971404232E-2</c:v>
                </c:pt>
                <c:pt idx="245">
                  <c:v>-4.8405622405251723E-2</c:v>
                </c:pt>
                <c:pt idx="246">
                  <c:v>-4.1365005324689307E-2</c:v>
                </c:pt>
                <c:pt idx="247">
                  <c:v>-3.9311420953830611E-2</c:v>
                </c:pt>
                <c:pt idx="248">
                  <c:v>-5.1376229132625399E-2</c:v>
                </c:pt>
                <c:pt idx="249">
                  <c:v>-5.375068606143063E-2</c:v>
                </c:pt>
                <c:pt idx="250">
                  <c:v>-6.0745707824668017E-2</c:v>
                </c:pt>
                <c:pt idx="251">
                  <c:v>-6.8960045308102666E-2</c:v>
                </c:pt>
                <c:pt idx="252">
                  <c:v>-6.9409266889228022E-2</c:v>
                </c:pt>
                <c:pt idx="253">
                  <c:v>-9.2191218503441377E-2</c:v>
                </c:pt>
                <c:pt idx="254">
                  <c:v>-9.2961312642513408E-2</c:v>
                </c:pt>
                <c:pt idx="255">
                  <c:v>-0.10759310128488139</c:v>
                </c:pt>
                <c:pt idx="256">
                  <c:v>-9.8223622592838775E-2</c:v>
                </c:pt>
                <c:pt idx="257">
                  <c:v>-9.2319567526620072E-2</c:v>
                </c:pt>
                <c:pt idx="258">
                  <c:v>-9.9635461847804002E-2</c:v>
                </c:pt>
                <c:pt idx="259">
                  <c:v>-9.2383742038209357E-2</c:v>
                </c:pt>
                <c:pt idx="260">
                  <c:v>-0.11234201514249212</c:v>
                </c:pt>
                <c:pt idx="261">
                  <c:v>-0.11997878202162271</c:v>
                </c:pt>
                <c:pt idx="262">
                  <c:v>-0.14276073363583608</c:v>
                </c:pt>
                <c:pt idx="263">
                  <c:v>-0.15155264172357477</c:v>
                </c:pt>
                <c:pt idx="264">
                  <c:v>-0.16015202627654548</c:v>
                </c:pt>
                <c:pt idx="265">
                  <c:v>-0.14000122963749476</c:v>
                </c:pt>
                <c:pt idx="266">
                  <c:v>-0.1327495098279001</c:v>
                </c:pt>
                <c:pt idx="267">
                  <c:v>-0.14526353958782012</c:v>
                </c:pt>
                <c:pt idx="268">
                  <c:v>-0.13114514703816676</c:v>
                </c:pt>
                <c:pt idx="269">
                  <c:v>-0.12684545476168141</c:v>
                </c:pt>
                <c:pt idx="270">
                  <c:v>-0.13326290592061474</c:v>
                </c:pt>
                <c:pt idx="271">
                  <c:v>-0.11747597606963879</c:v>
                </c:pt>
                <c:pt idx="272">
                  <c:v>-0.10329340900839604</c:v>
                </c:pt>
                <c:pt idx="273">
                  <c:v>-0.11458812304811879</c:v>
                </c:pt>
                <c:pt idx="274">
                  <c:v>-0.13826851782458272</c:v>
                </c:pt>
                <c:pt idx="275">
                  <c:v>-0.14519936507623071</c:v>
                </c:pt>
                <c:pt idx="276">
                  <c:v>-0.13955200805636939</c:v>
                </c:pt>
                <c:pt idx="277">
                  <c:v>-0.14507101605305214</c:v>
                </c:pt>
                <c:pt idx="278">
                  <c:v>-0.14070714926497738</c:v>
                </c:pt>
                <c:pt idx="279">
                  <c:v>-0.1327495098279001</c:v>
                </c:pt>
                <c:pt idx="280">
                  <c:v>-0.12389342722857213</c:v>
                </c:pt>
                <c:pt idx="281">
                  <c:v>-0.13159436861929213</c:v>
                </c:pt>
                <c:pt idx="282">
                  <c:v>-0.13178689215406011</c:v>
                </c:pt>
                <c:pt idx="283">
                  <c:v>-0.12934826071366545</c:v>
                </c:pt>
                <c:pt idx="284">
                  <c:v>-0.12678128025009214</c:v>
                </c:pt>
                <c:pt idx="285">
                  <c:v>-0.13403300005968677</c:v>
                </c:pt>
                <c:pt idx="286">
                  <c:v>-0.12870651559777213</c:v>
                </c:pt>
                <c:pt idx="287">
                  <c:v>-0.11773267411599604</c:v>
                </c:pt>
                <c:pt idx="288">
                  <c:v>-0.11112269942229473</c:v>
                </c:pt>
                <c:pt idx="289">
                  <c:v>-0.11202114258454544</c:v>
                </c:pt>
                <c:pt idx="290">
                  <c:v>-0.12068470164910546</c:v>
                </c:pt>
                <c:pt idx="291">
                  <c:v>-0.14025792768385215</c:v>
                </c:pt>
                <c:pt idx="292">
                  <c:v>-0.14231151205471071</c:v>
                </c:pt>
                <c:pt idx="293">
                  <c:v>-0.14558441214576678</c:v>
                </c:pt>
                <c:pt idx="294">
                  <c:v>-0.14019375317226274</c:v>
                </c:pt>
                <c:pt idx="295">
                  <c:v>-0.1579700928825081</c:v>
                </c:pt>
                <c:pt idx="296">
                  <c:v>-0.16663365194706811</c:v>
                </c:pt>
                <c:pt idx="297">
                  <c:v>-0.17760749342884408</c:v>
                </c:pt>
                <c:pt idx="298">
                  <c:v>-0.14808721809775072</c:v>
                </c:pt>
                <c:pt idx="299">
                  <c:v>-0.15604485753482811</c:v>
                </c:pt>
                <c:pt idx="300">
                  <c:v>-0.15418379669873739</c:v>
                </c:pt>
                <c:pt idx="301">
                  <c:v>-0.16727539706296143</c:v>
                </c:pt>
                <c:pt idx="302">
                  <c:v>-0.17568225808116406</c:v>
                </c:pt>
                <c:pt idx="303">
                  <c:v>-0.14147724340404941</c:v>
                </c:pt>
                <c:pt idx="304">
                  <c:v>-0.16271900674011883</c:v>
                </c:pt>
                <c:pt idx="305">
                  <c:v>-0.14730464807460761</c:v>
                </c:pt>
                <c:pt idx="306">
                  <c:v>-0.13031195544224539</c:v>
                </c:pt>
                <c:pt idx="307">
                  <c:v>-0.12947301955437754</c:v>
                </c:pt>
                <c:pt idx="308">
                  <c:v>-0.14012105197731545</c:v>
                </c:pt>
                <c:pt idx="309">
                  <c:v>-0.14283146023042687</c:v>
                </c:pt>
                <c:pt idx="310">
                  <c:v>-0.15102721851959727</c:v>
                </c:pt>
                <c:pt idx="311">
                  <c:v>-0.1480586761471418</c:v>
                </c:pt>
                <c:pt idx="312">
                  <c:v>-0.11811511830324381</c:v>
                </c:pt>
                <c:pt idx="313">
                  <c:v>-0.11753431653472</c:v>
                </c:pt>
                <c:pt idx="314">
                  <c:v>-0.11534017652029638</c:v>
                </c:pt>
                <c:pt idx="315">
                  <c:v>-0.11630817946783624</c:v>
                </c:pt>
                <c:pt idx="316">
                  <c:v>-0.11585644475898432</c:v>
                </c:pt>
                <c:pt idx="317">
                  <c:v>-0.11675991417668817</c:v>
                </c:pt>
                <c:pt idx="318">
                  <c:v>-0.12314873363045085</c:v>
                </c:pt>
                <c:pt idx="319">
                  <c:v>-0.1219225965635671</c:v>
                </c:pt>
                <c:pt idx="320">
                  <c:v>-0.1389594484402677</c:v>
                </c:pt>
                <c:pt idx="321">
                  <c:v>-0.14186345728288702</c:v>
                </c:pt>
                <c:pt idx="322">
                  <c:v>-0.13986291785797142</c:v>
                </c:pt>
                <c:pt idx="323">
                  <c:v>-0.11656631358718014</c:v>
                </c:pt>
                <c:pt idx="324">
                  <c:v>-0.11527564299046038</c:v>
                </c:pt>
                <c:pt idx="325">
                  <c:v>-0.10604734822391425</c:v>
                </c:pt>
                <c:pt idx="326">
                  <c:v>-0.10559561351506233</c:v>
                </c:pt>
                <c:pt idx="327">
                  <c:v>-0.10953215883505764</c:v>
                </c:pt>
                <c:pt idx="328">
                  <c:v>-0.11095189649144928</c:v>
                </c:pt>
                <c:pt idx="329">
                  <c:v>-0.10707988470129011</c:v>
                </c:pt>
                <c:pt idx="330">
                  <c:v>-9.8819592882283716E-2</c:v>
                </c:pt>
                <c:pt idx="331">
                  <c:v>-9.8625992292775827E-2</c:v>
                </c:pt>
                <c:pt idx="332">
                  <c:v>-0.10217533643375508</c:v>
                </c:pt>
                <c:pt idx="333">
                  <c:v>-0.10746708588030603</c:v>
                </c:pt>
                <c:pt idx="334">
                  <c:v>-8.9010496347213655E-2</c:v>
                </c:pt>
                <c:pt idx="335">
                  <c:v>-8.6493688683610251E-2</c:v>
                </c:pt>
                <c:pt idx="336">
                  <c:v>-9.0881968712457351E-2</c:v>
                </c:pt>
                <c:pt idx="337">
                  <c:v>-8.3008878072466874E-2</c:v>
                </c:pt>
                <c:pt idx="338">
                  <c:v>-9.9335861120971647E-2</c:v>
                </c:pt>
                <c:pt idx="339">
                  <c:v>-0.10165906819506715</c:v>
                </c:pt>
                <c:pt idx="340">
                  <c:v>-0.10333693997080283</c:v>
                </c:pt>
                <c:pt idx="341">
                  <c:v>-9.3269709316388866E-2</c:v>
                </c:pt>
                <c:pt idx="342">
                  <c:v>-9.3140642256716852E-2</c:v>
                </c:pt>
                <c:pt idx="343">
                  <c:v>-9.1269169891473267E-2</c:v>
                </c:pt>
                <c:pt idx="344">
                  <c:v>-7.9911268640339539E-2</c:v>
                </c:pt>
                <c:pt idx="345">
                  <c:v>-7.9072332752471705E-2</c:v>
                </c:pt>
                <c:pt idx="346">
                  <c:v>-7.6555525088868176E-2</c:v>
                </c:pt>
                <c:pt idx="347">
                  <c:v>-8.4041414549842736E-2</c:v>
                </c:pt>
                <c:pt idx="348">
                  <c:v>-9.9529461710479536E-2</c:v>
                </c:pt>
                <c:pt idx="349">
                  <c:v>-9.9400394650807661E-2</c:v>
                </c:pt>
                <c:pt idx="350">
                  <c:v>-0.11146816473013722</c:v>
                </c:pt>
                <c:pt idx="351">
                  <c:v>-0.1048857446868665</c:v>
                </c:pt>
                <c:pt idx="352">
                  <c:v>-0.1007555987773633</c:v>
                </c:pt>
                <c:pt idx="353">
                  <c:v>-9.6238251688844187E-2</c:v>
                </c:pt>
                <c:pt idx="354">
                  <c:v>-9.3979578144584686E-2</c:v>
                </c:pt>
                <c:pt idx="355">
                  <c:v>-0.10333693997080283</c:v>
                </c:pt>
                <c:pt idx="356">
                  <c:v>-0.10856415588751778</c:v>
                </c:pt>
                <c:pt idx="357">
                  <c:v>-0.10901589059636969</c:v>
                </c:pt>
                <c:pt idx="358">
                  <c:v>-9.1204636361637267E-2</c:v>
                </c:pt>
                <c:pt idx="359">
                  <c:v>-0.12018019125799541</c:v>
                </c:pt>
                <c:pt idx="360">
                  <c:v>-0.1180505847734078</c:v>
                </c:pt>
                <c:pt idx="361">
                  <c:v>-0.12243886480225503</c:v>
                </c:pt>
                <c:pt idx="362">
                  <c:v>-0.13534557076945244</c:v>
                </c:pt>
                <c:pt idx="363">
                  <c:v>-0.13205436074781707</c:v>
                </c:pt>
                <c:pt idx="364">
                  <c:v>-0.12108366067569926</c:v>
                </c:pt>
                <c:pt idx="365">
                  <c:v>-0.12056739243701133</c:v>
                </c:pt>
                <c:pt idx="366">
                  <c:v>-0.12482660540618654</c:v>
                </c:pt>
                <c:pt idx="367">
                  <c:v>-0.13334503134453671</c:v>
                </c:pt>
                <c:pt idx="368">
                  <c:v>-0.13224796133732497</c:v>
                </c:pt>
                <c:pt idx="369">
                  <c:v>-0.14625676356718736</c:v>
                </c:pt>
                <c:pt idx="370">
                  <c:v>-0.14711293233089456</c:v>
                </c:pt>
                <c:pt idx="371">
                  <c:v>-0.14879780496243999</c:v>
                </c:pt>
                <c:pt idx="372">
                  <c:v>-0.14478003176413939</c:v>
                </c:pt>
                <c:pt idx="373">
                  <c:v>-0.1679794318446492</c:v>
                </c:pt>
                <c:pt idx="374">
                  <c:v>-0.17251562739111756</c:v>
                </c:pt>
                <c:pt idx="375">
                  <c:v>-0.16959950168267363</c:v>
                </c:pt>
                <c:pt idx="376">
                  <c:v>-0.16700738994183451</c:v>
                </c:pt>
                <c:pt idx="377">
                  <c:v>-0.18126400451644958</c:v>
                </c:pt>
                <c:pt idx="378">
                  <c:v>-0.18042156820067687</c:v>
                </c:pt>
                <c:pt idx="379">
                  <c:v>-0.18878112856488286</c:v>
                </c:pt>
                <c:pt idx="380">
                  <c:v>-0.17439490840322594</c:v>
                </c:pt>
                <c:pt idx="381">
                  <c:v>-0.19027159281586531</c:v>
                </c:pt>
                <c:pt idx="382">
                  <c:v>-0.18696665034629545</c:v>
                </c:pt>
                <c:pt idx="383">
                  <c:v>-0.19642785820035821</c:v>
                </c:pt>
                <c:pt idx="384">
                  <c:v>-0.20368577107470764</c:v>
                </c:pt>
                <c:pt idx="385">
                  <c:v>-0.2148966543538367</c:v>
                </c:pt>
                <c:pt idx="386">
                  <c:v>-0.1956502246781065</c:v>
                </c:pt>
                <c:pt idx="387">
                  <c:v>-0.18761467828150533</c:v>
                </c:pt>
                <c:pt idx="388">
                  <c:v>-0.18256006038686909</c:v>
                </c:pt>
                <c:pt idx="389">
                  <c:v>-0.18210644083222216</c:v>
                </c:pt>
                <c:pt idx="390">
                  <c:v>-0.17283964135872248</c:v>
                </c:pt>
                <c:pt idx="391">
                  <c:v>-0.16836824860577501</c:v>
                </c:pt>
                <c:pt idx="392">
                  <c:v>-0.18560579168235497</c:v>
                </c:pt>
                <c:pt idx="393">
                  <c:v>-0.18580020006291795</c:v>
                </c:pt>
                <c:pt idx="394">
                  <c:v>-0.19772391407077772</c:v>
                </c:pt>
                <c:pt idx="395">
                  <c:v>-0.18061597658123971</c:v>
                </c:pt>
                <c:pt idx="396">
                  <c:v>-0.16603534803901984</c:v>
                </c:pt>
                <c:pt idx="397">
                  <c:v>-0.17705182293758603</c:v>
                </c:pt>
                <c:pt idx="398">
                  <c:v>-0.18139361010349142</c:v>
                </c:pt>
                <c:pt idx="399">
                  <c:v>-0.1889755369454458</c:v>
                </c:pt>
                <c:pt idx="400">
                  <c:v>-0.16713699552887648</c:v>
                </c:pt>
                <c:pt idx="401">
                  <c:v>-0.16344323629818086</c:v>
                </c:pt>
                <c:pt idx="402">
                  <c:v>-0.17588537265420839</c:v>
                </c:pt>
                <c:pt idx="403">
                  <c:v>-0.16059191338325779</c:v>
                </c:pt>
                <c:pt idx="404">
                  <c:v>-0.15190833905144688</c:v>
                </c:pt>
                <c:pt idx="405">
                  <c:v>-0.16072151897029976</c:v>
                </c:pt>
                <c:pt idx="406">
                  <c:v>-0.165776136864936</c:v>
                </c:pt>
                <c:pt idx="407">
                  <c:v>-0.15949026589340112</c:v>
                </c:pt>
                <c:pt idx="408">
                  <c:v>-0.15540768990157955</c:v>
                </c:pt>
                <c:pt idx="409">
                  <c:v>-0.16694258714831353</c:v>
                </c:pt>
                <c:pt idx="410">
                  <c:v>-0.17601497824125037</c:v>
                </c:pt>
                <c:pt idx="411">
                  <c:v>-0.17219161342351275</c:v>
                </c:pt>
                <c:pt idx="412">
                  <c:v>-0.17076595196605115</c:v>
                </c:pt>
                <c:pt idx="413">
                  <c:v>-0.15877743516467038</c:v>
                </c:pt>
                <c:pt idx="414">
                  <c:v>-0.17582056986068739</c:v>
                </c:pt>
                <c:pt idx="415">
                  <c:v>-0.17342286650041125</c:v>
                </c:pt>
                <c:pt idx="416">
                  <c:v>-0.16538732010381008</c:v>
                </c:pt>
                <c:pt idx="417">
                  <c:v>-0.15527808431453771</c:v>
                </c:pt>
                <c:pt idx="418">
                  <c:v>-0.16435047540747441</c:v>
                </c:pt>
                <c:pt idx="419">
                  <c:v>-0.16953469888915265</c:v>
                </c:pt>
                <c:pt idx="420">
                  <c:v>-0.17024752961788339</c:v>
                </c:pt>
                <c:pt idx="421">
                  <c:v>-0.19519660512345957</c:v>
                </c:pt>
                <c:pt idx="422">
                  <c:v>-0.19266929617614145</c:v>
                </c:pt>
                <c:pt idx="423">
                  <c:v>-0.17601497824125037</c:v>
                </c:pt>
                <c:pt idx="424">
                  <c:v>-0.20044563139865879</c:v>
                </c:pt>
                <c:pt idx="425">
                  <c:v>-0.19720549172260993</c:v>
                </c:pt>
                <c:pt idx="426">
                  <c:v>-0.18560579168235497</c:v>
                </c:pt>
                <c:pt idx="427">
                  <c:v>-0.18184722965813835</c:v>
                </c:pt>
                <c:pt idx="428">
                  <c:v>-0.22072890577072468</c:v>
                </c:pt>
                <c:pt idx="429">
                  <c:v>-0.20770354427300824</c:v>
                </c:pt>
                <c:pt idx="430">
                  <c:v>-0.24328027791602472</c:v>
                </c:pt>
                <c:pt idx="431">
                  <c:v>-0.22085851135776666</c:v>
                </c:pt>
                <c:pt idx="432">
                  <c:v>-0.1901359736731919</c:v>
                </c:pt>
                <c:pt idx="433">
                  <c:v>-0.20845829038203575</c:v>
                </c:pt>
                <c:pt idx="434">
                  <c:v>-0.22644295042990184</c:v>
                </c:pt>
                <c:pt idx="435">
                  <c:v>-0.22396680158273194</c:v>
                </c:pt>
                <c:pt idx="436">
                  <c:v>-0.21184670459395261</c:v>
                </c:pt>
                <c:pt idx="437">
                  <c:v>-0.21145573372334683</c:v>
                </c:pt>
                <c:pt idx="438">
                  <c:v>-0.27316396946729327</c:v>
                </c:pt>
                <c:pt idx="439">
                  <c:v>-0.24312437424241543</c:v>
                </c:pt>
                <c:pt idx="440">
                  <c:v>-0.24266824156004196</c:v>
                </c:pt>
                <c:pt idx="441">
                  <c:v>-0.27010136431421461</c:v>
                </c:pt>
                <c:pt idx="442">
                  <c:v>-0.2799407978911268</c:v>
                </c:pt>
                <c:pt idx="443">
                  <c:v>-0.31656173610453525</c:v>
                </c:pt>
                <c:pt idx="444">
                  <c:v>-0.34712262582355413</c:v>
                </c:pt>
                <c:pt idx="445">
                  <c:v>-0.36354340238899718</c:v>
                </c:pt>
                <c:pt idx="446">
                  <c:v>-0.40791859620275372</c:v>
                </c:pt>
                <c:pt idx="447">
                  <c:v>-0.42225419479163256</c:v>
                </c:pt>
                <c:pt idx="448">
                  <c:v>-0.33852126667022697</c:v>
                </c:pt>
                <c:pt idx="449">
                  <c:v>-0.34829553843537159</c:v>
                </c:pt>
                <c:pt idx="450">
                  <c:v>-0.41234959940295263</c:v>
                </c:pt>
                <c:pt idx="451">
                  <c:v>-0.38791391999009112</c:v>
                </c:pt>
                <c:pt idx="452">
                  <c:v>-0.39156298144907842</c:v>
                </c:pt>
                <c:pt idx="453">
                  <c:v>-0.35507236685920512</c:v>
                </c:pt>
                <c:pt idx="454">
                  <c:v>-0.37429510133065619</c:v>
                </c:pt>
                <c:pt idx="455">
                  <c:v>-0.40830956707335953</c:v>
                </c:pt>
                <c:pt idx="456">
                  <c:v>-0.40146757683775824</c:v>
                </c:pt>
                <c:pt idx="457">
                  <c:v>-0.43176781930970665</c:v>
                </c:pt>
                <c:pt idx="458">
                  <c:v>-0.45190281914590452</c:v>
                </c:pt>
                <c:pt idx="459">
                  <c:v>-0.38797908180185869</c:v>
                </c:pt>
                <c:pt idx="460">
                  <c:v>-0.39241008500205754</c:v>
                </c:pt>
                <c:pt idx="461">
                  <c:v>-0.37142798161288043</c:v>
                </c:pt>
                <c:pt idx="462">
                  <c:v>-0.36797440558919597</c:v>
                </c:pt>
                <c:pt idx="463">
                  <c:v>-0.36614987485970235</c:v>
                </c:pt>
                <c:pt idx="464">
                  <c:v>-0.34464647697638429</c:v>
                </c:pt>
                <c:pt idx="465">
                  <c:v>-0.37214476154232434</c:v>
                </c:pt>
                <c:pt idx="466">
                  <c:v>-0.40687600721447159</c:v>
                </c:pt>
                <c:pt idx="467">
                  <c:v>-0.38732746368418236</c:v>
                </c:pt>
                <c:pt idx="468">
                  <c:v>-0.39534236653160104</c:v>
                </c:pt>
                <c:pt idx="469">
                  <c:v>-0.41397864469714341</c:v>
                </c:pt>
                <c:pt idx="470">
                  <c:v>-0.43971756034535764</c:v>
                </c:pt>
                <c:pt idx="471">
                  <c:v>-0.40485599104967507</c:v>
                </c:pt>
                <c:pt idx="472">
                  <c:v>-0.43450461540394714</c:v>
                </c:pt>
                <c:pt idx="473">
                  <c:v>-0.4419982237572247</c:v>
                </c:pt>
                <c:pt idx="474">
                  <c:v>-0.43150717206263611</c:v>
                </c:pt>
                <c:pt idx="475">
                  <c:v>-0.46786746302897414</c:v>
                </c:pt>
                <c:pt idx="476">
                  <c:v>-0.50729035914839071</c:v>
                </c:pt>
                <c:pt idx="477">
                  <c:v>-0.48076950175896499</c:v>
                </c:pt>
                <c:pt idx="478">
                  <c:v>-0.4448653434750004</c:v>
                </c:pt>
                <c:pt idx="479">
                  <c:v>-0.44076014933363966</c:v>
                </c:pt>
                <c:pt idx="480">
                  <c:v>-0.41919158963855391</c:v>
                </c:pt>
                <c:pt idx="481">
                  <c:v>-0.41189346672057919</c:v>
                </c:pt>
                <c:pt idx="482">
                  <c:v>-0.46389259251114867</c:v>
                </c:pt>
                <c:pt idx="483">
                  <c:v>-0.44330145999257725</c:v>
                </c:pt>
                <c:pt idx="484">
                  <c:v>-0.42994328858021297</c:v>
                </c:pt>
                <c:pt idx="485">
                  <c:v>-0.44310597455727441</c:v>
                </c:pt>
                <c:pt idx="486">
                  <c:v>-0.4259684180623875</c:v>
                </c:pt>
                <c:pt idx="487">
                  <c:v>-0.40596374184972478</c:v>
                </c:pt>
                <c:pt idx="488">
                  <c:v>-0.41573801361486945</c:v>
                </c:pt>
                <c:pt idx="489">
                  <c:v>-0.41176314309704393</c:v>
                </c:pt>
                <c:pt idx="490">
                  <c:v>-0.42590325625061987</c:v>
                </c:pt>
                <c:pt idx="491">
                  <c:v>-0.41906126601501859</c:v>
                </c:pt>
                <c:pt idx="492">
                  <c:v>-0.42714133067420484</c:v>
                </c:pt>
                <c:pt idx="493">
                  <c:v>-0.40022950241417338</c:v>
                </c:pt>
                <c:pt idx="494">
                  <c:v>-0.40602890366149252</c:v>
                </c:pt>
                <c:pt idx="495">
                  <c:v>-0.4171064116619897</c:v>
                </c:pt>
                <c:pt idx="496">
                  <c:v>-0.41958686872811951</c:v>
                </c:pt>
                <c:pt idx="497">
                  <c:v>-0.42704565231147162</c:v>
                </c:pt>
                <c:pt idx="498">
                  <c:v>-0.43296676074440632</c:v>
                </c:pt>
                <c:pt idx="499">
                  <c:v>-0.42967725605944262</c:v>
                </c:pt>
                <c:pt idx="500">
                  <c:v>-0.42638775137447887</c:v>
                </c:pt>
                <c:pt idx="501">
                  <c:v>-0.42803250371696072</c:v>
                </c:pt>
                <c:pt idx="502">
                  <c:v>-0.4144797444149102</c:v>
                </c:pt>
                <c:pt idx="503">
                  <c:v>-0.40612440251510235</c:v>
                </c:pt>
                <c:pt idx="504">
                  <c:v>-0.38822949702889958</c:v>
                </c:pt>
                <c:pt idx="505">
                  <c:v>-0.38895318805959161</c:v>
                </c:pt>
                <c:pt idx="506">
                  <c:v>-0.38487420225023655</c:v>
                </c:pt>
                <c:pt idx="507">
                  <c:v>-0.4032954284860335</c:v>
                </c:pt>
                <c:pt idx="508">
                  <c:v>-0.40086119501916029</c:v>
                </c:pt>
                <c:pt idx="509">
                  <c:v>-0.41369026329051889</c:v>
                </c:pt>
                <c:pt idx="510">
                  <c:v>-0.42776934334216365</c:v>
                </c:pt>
                <c:pt idx="511">
                  <c:v>-0.42671670184297528</c:v>
                </c:pt>
                <c:pt idx="512">
                  <c:v>-0.44474318751657649</c:v>
                </c:pt>
                <c:pt idx="513">
                  <c:v>-0.4445458172354787</c:v>
                </c:pt>
                <c:pt idx="514">
                  <c:v>-0.44020367105132657</c:v>
                </c:pt>
                <c:pt idx="515">
                  <c:v>-0.46974342312230088</c:v>
                </c:pt>
                <c:pt idx="516">
                  <c:v>-0.44684847051495336</c:v>
                </c:pt>
                <c:pt idx="517">
                  <c:v>-0.45540118269585905</c:v>
                </c:pt>
                <c:pt idx="518">
                  <c:v>-0.45303273932268512</c:v>
                </c:pt>
                <c:pt idx="519">
                  <c:v>-0.44928270398182651</c:v>
                </c:pt>
                <c:pt idx="520">
                  <c:v>-0.44369054601738811</c:v>
                </c:pt>
                <c:pt idx="521">
                  <c:v>-0.42487457921939559</c:v>
                </c:pt>
                <c:pt idx="522">
                  <c:v>-0.4435589658299896</c:v>
                </c:pt>
                <c:pt idx="523">
                  <c:v>-0.45487486194626486</c:v>
                </c:pt>
                <c:pt idx="524">
                  <c:v>-0.45651961428874671</c:v>
                </c:pt>
                <c:pt idx="525">
                  <c:v>-0.44888796341963083</c:v>
                </c:pt>
                <c:pt idx="526">
                  <c:v>-0.45158535726130111</c:v>
                </c:pt>
                <c:pt idx="527">
                  <c:v>-0.44342738564259104</c:v>
                </c:pt>
                <c:pt idx="528">
                  <c:v>-0.42757197306106581</c:v>
                </c:pt>
                <c:pt idx="529">
                  <c:v>-0.42678249193667456</c:v>
                </c:pt>
                <c:pt idx="530">
                  <c:v>-0.45303273932268512</c:v>
                </c:pt>
                <c:pt idx="531">
                  <c:v>-0.4498090247314207</c:v>
                </c:pt>
                <c:pt idx="532">
                  <c:v>-0.44941428416922502</c:v>
                </c:pt>
                <c:pt idx="533">
                  <c:v>-0.45533539260215977</c:v>
                </c:pt>
                <c:pt idx="534">
                  <c:v>-0.47862508577170298</c:v>
                </c:pt>
                <c:pt idx="535">
                  <c:v>-0.47987509755198915</c:v>
                </c:pt>
                <c:pt idx="536">
                  <c:v>-0.48546725551642755</c:v>
                </c:pt>
                <c:pt idx="537">
                  <c:v>-0.49046730263757243</c:v>
                </c:pt>
                <c:pt idx="538">
                  <c:v>-0.50869115859227143</c:v>
                </c:pt>
                <c:pt idx="539">
                  <c:v>-0.49007256207537675</c:v>
                </c:pt>
                <c:pt idx="540">
                  <c:v>-0.49408575779103248</c:v>
                </c:pt>
                <c:pt idx="541">
                  <c:v>-0.50230951950344183</c:v>
                </c:pt>
                <c:pt idx="542">
                  <c:v>-0.5134280453386193</c:v>
                </c:pt>
                <c:pt idx="543">
                  <c:v>-0.53533614654047768</c:v>
                </c:pt>
                <c:pt idx="544">
                  <c:v>-0.53882302150653927</c:v>
                </c:pt>
                <c:pt idx="545">
                  <c:v>-0.52790186595245969</c:v>
                </c:pt>
                <c:pt idx="546">
                  <c:v>-0.54717836340634718</c:v>
                </c:pt>
                <c:pt idx="547">
                  <c:v>-0.54638888228195592</c:v>
                </c:pt>
                <c:pt idx="548">
                  <c:v>-0.55171787987159715</c:v>
                </c:pt>
                <c:pt idx="549">
                  <c:v>-0.52500710182969168</c:v>
                </c:pt>
                <c:pt idx="550">
                  <c:v>-0.52191496742582566</c:v>
                </c:pt>
                <c:pt idx="551">
                  <c:v>-0.50309900062783319</c:v>
                </c:pt>
                <c:pt idx="552">
                  <c:v>-0.49921738509957597</c:v>
                </c:pt>
                <c:pt idx="553">
                  <c:v>-0.5007305572546592</c:v>
                </c:pt>
                <c:pt idx="554">
                  <c:v>-0.48546725551642755</c:v>
                </c:pt>
                <c:pt idx="555">
                  <c:v>-0.47395398911905451</c:v>
                </c:pt>
                <c:pt idx="556">
                  <c:v>-0.48046720839528267</c:v>
                </c:pt>
                <c:pt idx="557">
                  <c:v>-0.49144472981408682</c:v>
                </c:pt>
                <c:pt idx="558">
                  <c:v>-0.45503821524849225</c:v>
                </c:pt>
                <c:pt idx="559">
                  <c:v>-0.46576891162272205</c:v>
                </c:pt>
                <c:pt idx="560">
                  <c:v>-0.46013860796957679</c:v>
                </c:pt>
                <c:pt idx="561">
                  <c:v>-0.4491429561293166</c:v>
                </c:pt>
                <c:pt idx="562">
                  <c:v>-0.45907878610545533</c:v>
                </c:pt>
                <c:pt idx="563">
                  <c:v>-0.47775814646059611</c:v>
                </c:pt>
                <c:pt idx="564">
                  <c:v>-0.47292270920554197</c:v>
                </c:pt>
                <c:pt idx="565">
                  <c:v>-0.4627219237633729</c:v>
                </c:pt>
                <c:pt idx="566">
                  <c:v>-0.44702331240107362</c:v>
                </c:pt>
                <c:pt idx="567">
                  <c:v>-0.44152548648094347</c:v>
                </c:pt>
                <c:pt idx="568">
                  <c:v>-0.44589725167044458</c:v>
                </c:pt>
                <c:pt idx="569">
                  <c:v>-0.45881383063942494</c:v>
                </c:pt>
                <c:pt idx="570">
                  <c:v>-0.45298481038675692</c:v>
                </c:pt>
                <c:pt idx="571">
                  <c:v>-0.43125846217226682</c:v>
                </c:pt>
                <c:pt idx="572">
                  <c:v>-0.43112598443925165</c:v>
                </c:pt>
                <c:pt idx="573">
                  <c:v>-0.44092933668237516</c:v>
                </c:pt>
                <c:pt idx="574">
                  <c:v>-0.43496783869669198</c:v>
                </c:pt>
                <c:pt idx="575">
                  <c:v>-0.42668798038324302</c:v>
                </c:pt>
                <c:pt idx="576">
                  <c:v>-0.42284612612580269</c:v>
                </c:pt>
                <c:pt idx="577">
                  <c:v>-0.44702331240107362</c:v>
                </c:pt>
                <c:pt idx="578">
                  <c:v>-0.43622637716033619</c:v>
                </c:pt>
                <c:pt idx="579">
                  <c:v>-0.43967079821873095</c:v>
                </c:pt>
                <c:pt idx="580">
                  <c:v>-0.43417297229860086</c:v>
                </c:pt>
                <c:pt idx="581">
                  <c:v>-0.4256281585191215</c:v>
                </c:pt>
                <c:pt idx="582">
                  <c:v>-0.43105974557274407</c:v>
                </c:pt>
                <c:pt idx="583">
                  <c:v>-0.43284819496844901</c:v>
                </c:pt>
                <c:pt idx="584">
                  <c:v>-0.42079272126406736</c:v>
                </c:pt>
                <c:pt idx="585">
                  <c:v>-0.42059400466454455</c:v>
                </c:pt>
                <c:pt idx="586">
                  <c:v>-0.41748077793868776</c:v>
                </c:pt>
                <c:pt idx="587">
                  <c:v>-0.39767535685291783</c:v>
                </c:pt>
                <c:pt idx="588">
                  <c:v>-0.39972876171465316</c:v>
                </c:pt>
                <c:pt idx="589">
                  <c:v>-0.38932925967296123</c:v>
                </c:pt>
                <c:pt idx="590">
                  <c:v>-0.39780783458593294</c:v>
                </c:pt>
                <c:pt idx="591">
                  <c:v>-0.38376519488632355</c:v>
                </c:pt>
                <c:pt idx="592">
                  <c:v>-0.39529075765864458</c:v>
                </c:pt>
                <c:pt idx="593">
                  <c:v>-0.39707920705434951</c:v>
                </c:pt>
                <c:pt idx="594">
                  <c:v>-0.41224790748458801</c:v>
                </c:pt>
                <c:pt idx="595">
                  <c:v>-0.40721375363001105</c:v>
                </c:pt>
                <c:pt idx="596">
                  <c:v>-0.4120491908850652</c:v>
                </c:pt>
                <c:pt idx="597">
                  <c:v>-0.3953569965251521</c:v>
                </c:pt>
                <c:pt idx="598">
                  <c:v>-0.3960856240567357</c:v>
                </c:pt>
                <c:pt idx="599">
                  <c:v>-0.40012619491369872</c:v>
                </c:pt>
                <c:pt idx="600">
                  <c:v>-0.40873724755968571</c:v>
                </c:pt>
                <c:pt idx="601">
                  <c:v>-0.40999578602332992</c:v>
                </c:pt>
                <c:pt idx="602">
                  <c:v>-0.39489332445959907</c:v>
                </c:pt>
                <c:pt idx="603">
                  <c:v>-0.4056902597003364</c:v>
                </c:pt>
                <c:pt idx="604">
                  <c:v>-0.39741040138688744</c:v>
                </c:pt>
                <c:pt idx="605">
                  <c:v>-0.38674594387916522</c:v>
                </c:pt>
                <c:pt idx="606">
                  <c:v>-0.37190843778146476</c:v>
                </c:pt>
                <c:pt idx="607">
                  <c:v>-0.37137852684940392</c:v>
                </c:pt>
                <c:pt idx="608">
                  <c:v>-0.37932719083031496</c:v>
                </c:pt>
                <c:pt idx="609">
                  <c:v>-0.37349817057764689</c:v>
                </c:pt>
                <c:pt idx="610">
                  <c:v>-0.37336569284463178</c:v>
                </c:pt>
                <c:pt idx="611">
                  <c:v>-0.37594900863842778</c:v>
                </c:pt>
                <c:pt idx="612">
                  <c:v>-0.3727695430460633</c:v>
                </c:pt>
                <c:pt idx="613">
                  <c:v>-0.3743592758422456</c:v>
                </c:pt>
                <c:pt idx="614">
                  <c:v>-0.37157724344892668</c:v>
                </c:pt>
                <c:pt idx="615">
                  <c:v>-0.36985503291972927</c:v>
                </c:pt>
                <c:pt idx="616">
                  <c:v>-0.38429510581838433</c:v>
                </c:pt>
                <c:pt idx="617">
                  <c:v>-0.39264120299834082</c:v>
                </c:pt>
                <c:pt idx="618">
                  <c:v>-0.39323735279690925</c:v>
                </c:pt>
                <c:pt idx="619">
                  <c:v>-0.38879934874090055</c:v>
                </c:pt>
                <c:pt idx="620">
                  <c:v>-0.38655925439090533</c:v>
                </c:pt>
                <c:pt idx="621">
                  <c:v>-0.40490795894087828</c:v>
                </c:pt>
                <c:pt idx="622">
                  <c:v>-0.40444177374759854</c:v>
                </c:pt>
                <c:pt idx="623">
                  <c:v>-0.39931373662152164</c:v>
                </c:pt>
                <c:pt idx="624">
                  <c:v>-0.38626055120968955</c:v>
                </c:pt>
                <c:pt idx="625">
                  <c:v>-0.38785890044379145</c:v>
                </c:pt>
                <c:pt idx="626">
                  <c:v>-0.38213148235492639</c:v>
                </c:pt>
                <c:pt idx="627">
                  <c:v>-0.38712632371149475</c:v>
                </c:pt>
                <c:pt idx="628">
                  <c:v>-0.38459560409083338</c:v>
                </c:pt>
                <c:pt idx="629">
                  <c:v>-0.40137827104890317</c:v>
                </c:pt>
                <c:pt idx="630">
                  <c:v>-0.40144486893365738</c:v>
                </c:pt>
                <c:pt idx="631">
                  <c:v>-0.41303290088089611</c:v>
                </c:pt>
                <c:pt idx="632">
                  <c:v>-0.41343248818942163</c:v>
                </c:pt>
                <c:pt idx="633">
                  <c:v>-0.41230032414859946</c:v>
                </c:pt>
                <c:pt idx="634">
                  <c:v>-0.41369887972843861</c:v>
                </c:pt>
                <c:pt idx="635">
                  <c:v>-0.39944693239103013</c:v>
                </c:pt>
                <c:pt idx="636">
                  <c:v>-0.39605044026856362</c:v>
                </c:pt>
                <c:pt idx="637">
                  <c:v>-0.37840200080868863</c:v>
                </c:pt>
                <c:pt idx="638">
                  <c:v>-0.37940096908000231</c:v>
                </c:pt>
                <c:pt idx="639">
                  <c:v>-0.37260798483506918</c:v>
                </c:pt>
                <c:pt idx="640">
                  <c:v>-0.36594819635964465</c:v>
                </c:pt>
                <c:pt idx="641">
                  <c:v>-0.36301788943045793</c:v>
                </c:pt>
                <c:pt idx="642">
                  <c:v>-0.36315108519996636</c:v>
                </c:pt>
                <c:pt idx="643">
                  <c:v>-0.34909893151682064</c:v>
                </c:pt>
                <c:pt idx="644">
                  <c:v>-0.34643501612665084</c:v>
                </c:pt>
                <c:pt idx="645">
                  <c:v>-0.34450367746877775</c:v>
                </c:pt>
                <c:pt idx="646">
                  <c:v>-0.34756718016747296</c:v>
                </c:pt>
                <c:pt idx="647">
                  <c:v>-0.34916552940157486</c:v>
                </c:pt>
                <c:pt idx="648">
                  <c:v>-0.34237254515664189</c:v>
                </c:pt>
                <c:pt idx="649">
                  <c:v>-0.34144017477008243</c:v>
                </c:pt>
                <c:pt idx="650">
                  <c:v>-0.33058471955514052</c:v>
                </c:pt>
                <c:pt idx="651">
                  <c:v>-0.32885317455153018</c:v>
                </c:pt>
                <c:pt idx="652">
                  <c:v>-0.33078451320940322</c:v>
                </c:pt>
                <c:pt idx="653">
                  <c:v>-0.33424760321662395</c:v>
                </c:pt>
                <c:pt idx="654">
                  <c:v>-0.32552328031381789</c:v>
                </c:pt>
                <c:pt idx="655">
                  <c:v>-0.32692183589365698</c:v>
                </c:pt>
                <c:pt idx="656">
                  <c:v>-0.33531316937269184</c:v>
                </c:pt>
                <c:pt idx="657">
                  <c:v>-0.32818719570398758</c:v>
                </c:pt>
                <c:pt idx="658">
                  <c:v>-0.32305915857791073</c:v>
                </c:pt>
                <c:pt idx="659">
                  <c:v>-0.32825379358874185</c:v>
                </c:pt>
                <c:pt idx="660">
                  <c:v>-0.34477006900779467</c:v>
                </c:pt>
                <c:pt idx="661">
                  <c:v>-0.3395754339969636</c:v>
                </c:pt>
                <c:pt idx="662">
                  <c:v>-0.33378141802334421</c:v>
                </c:pt>
                <c:pt idx="663">
                  <c:v>-0.32692183589365698</c:v>
                </c:pt>
                <c:pt idx="664">
                  <c:v>-0.3137354547123164</c:v>
                </c:pt>
                <c:pt idx="665">
                  <c:v>-0.31380205259707061</c:v>
                </c:pt>
                <c:pt idx="666">
                  <c:v>-0.31247009490198574</c:v>
                </c:pt>
                <c:pt idx="667">
                  <c:v>-0.31240349701723152</c:v>
                </c:pt>
                <c:pt idx="668">
                  <c:v>-0.31087174566788384</c:v>
                </c:pt>
                <c:pt idx="669">
                  <c:v>-0.31100494143739232</c:v>
                </c:pt>
                <c:pt idx="670">
                  <c:v>-0.31713194683478285</c:v>
                </c:pt>
                <c:pt idx="671">
                  <c:v>-0.33218306878924242</c:v>
                </c:pt>
                <c:pt idx="672">
                  <c:v>-0.33471378840990368</c:v>
                </c:pt>
                <c:pt idx="673">
                  <c:v>-0.32918616397530132</c:v>
                </c:pt>
                <c:pt idx="674">
                  <c:v>-0.31979586222495271</c:v>
                </c:pt>
                <c:pt idx="675">
                  <c:v>-0.31393524836657921</c:v>
                </c:pt>
                <c:pt idx="676">
                  <c:v>-0.30867401547099377</c:v>
                </c:pt>
                <c:pt idx="677">
                  <c:v>-0.30161463968704372</c:v>
                </c:pt>
                <c:pt idx="678">
                  <c:v>-0.30174783545655232</c:v>
                </c:pt>
                <c:pt idx="679">
                  <c:v>-0.29835134333408581</c:v>
                </c:pt>
                <c:pt idx="680">
                  <c:v>-0.29542103640489892</c:v>
                </c:pt>
                <c:pt idx="681">
                  <c:v>-0.28476537484421971</c:v>
                </c:pt>
                <c:pt idx="682">
                  <c:v>-0.28583094100028766</c:v>
                </c:pt>
                <c:pt idx="683">
                  <c:v>-0.28537588537265424</c:v>
                </c:pt>
                <c:pt idx="684">
                  <c:v>-0.28715392323920613</c:v>
                </c:pt>
                <c:pt idx="685">
                  <c:v>-0.28300259525315052</c:v>
                </c:pt>
                <c:pt idx="686">
                  <c:v>-0.28896175962023052</c:v>
                </c:pt>
                <c:pt idx="687">
                  <c:v>-0.29679571727133564</c:v>
                </c:pt>
                <c:pt idx="688">
                  <c:v>-0.30054530383938594</c:v>
                </c:pt>
                <c:pt idx="689">
                  <c:v>-0.28802436297821793</c:v>
                </c:pt>
                <c:pt idx="690">
                  <c:v>-0.29016698387424672</c:v>
                </c:pt>
                <c:pt idx="691">
                  <c:v>-0.29291221689728358</c:v>
                </c:pt>
                <c:pt idx="692">
                  <c:v>-0.310454925483519</c:v>
                </c:pt>
                <c:pt idx="693">
                  <c:v>-0.31366885682756213</c:v>
                </c:pt>
                <c:pt idx="694">
                  <c:v>-0.30342445066842472</c:v>
                </c:pt>
                <c:pt idx="695">
                  <c:v>-0.2934478721212907</c:v>
                </c:pt>
                <c:pt idx="696">
                  <c:v>-0.29150612193426467</c:v>
                </c:pt>
                <c:pt idx="697">
                  <c:v>-0.28608261279119179</c:v>
                </c:pt>
                <c:pt idx="698">
                  <c:v>-0.28173041409613336</c:v>
                </c:pt>
                <c:pt idx="699">
                  <c:v>-0.27891822417009571</c:v>
                </c:pt>
                <c:pt idx="700">
                  <c:v>-0.28039127603611541</c:v>
                </c:pt>
                <c:pt idx="701">
                  <c:v>-0.2680042489809491</c:v>
                </c:pt>
                <c:pt idx="702">
                  <c:v>-0.2653259728609132</c:v>
                </c:pt>
                <c:pt idx="703">
                  <c:v>-0.27081643890698692</c:v>
                </c:pt>
                <c:pt idx="704">
                  <c:v>-0.26479031763690591</c:v>
                </c:pt>
                <c:pt idx="705">
                  <c:v>-0.26867381801095813</c:v>
                </c:pt>
                <c:pt idx="706">
                  <c:v>-0.27523559450504625</c:v>
                </c:pt>
                <c:pt idx="707">
                  <c:v>-0.26787033517494729</c:v>
                </c:pt>
                <c:pt idx="708">
                  <c:v>-0.27623994805005969</c:v>
                </c:pt>
                <c:pt idx="709">
                  <c:v>-0.28407390570116492</c:v>
                </c:pt>
                <c:pt idx="710">
                  <c:v>-0.2873547939482089</c:v>
                </c:pt>
                <c:pt idx="711">
                  <c:v>-0.3008131314513896</c:v>
                </c:pt>
                <c:pt idx="712">
                  <c:v>-0.28581478517918818</c:v>
                </c:pt>
                <c:pt idx="713">
                  <c:v>-0.30650446820646593</c:v>
                </c:pt>
                <c:pt idx="714">
                  <c:v>-0.30141574357839773</c:v>
                </c:pt>
                <c:pt idx="715">
                  <c:v>-0.29920616577936798</c:v>
                </c:pt>
                <c:pt idx="716">
                  <c:v>-0.29739832939834371</c:v>
                </c:pt>
                <c:pt idx="717">
                  <c:v>-0.28447564711917023</c:v>
                </c:pt>
                <c:pt idx="718">
                  <c:v>-0.28260085383514505</c:v>
                </c:pt>
                <c:pt idx="719">
                  <c:v>-0.26626336950292578</c:v>
                </c:pt>
                <c:pt idx="720">
                  <c:v>-0.26612945569692403</c:v>
                </c:pt>
                <c:pt idx="721">
                  <c:v>-0.26237986912887357</c:v>
                </c:pt>
                <c:pt idx="722">
                  <c:v>-0.26987904226497428</c:v>
                </c:pt>
                <c:pt idx="723">
                  <c:v>-0.26592858498792127</c:v>
                </c:pt>
                <c:pt idx="724">
                  <c:v>-0.25528243741077833</c:v>
                </c:pt>
                <c:pt idx="725">
                  <c:v>-0.2544119976717667</c:v>
                </c:pt>
                <c:pt idx="726">
                  <c:v>-0.25488069599277302</c:v>
                </c:pt>
                <c:pt idx="727">
                  <c:v>-0.26458944692790332</c:v>
                </c:pt>
                <c:pt idx="728">
                  <c:v>-0.26720076614493837</c:v>
                </c:pt>
                <c:pt idx="729">
                  <c:v>-0.25789375662781344</c:v>
                </c:pt>
                <c:pt idx="730">
                  <c:v>-0.25675548927679809</c:v>
                </c:pt>
                <c:pt idx="731">
                  <c:v>-0.25414417005976303</c:v>
                </c:pt>
                <c:pt idx="732">
                  <c:v>-0.26626336950292578</c:v>
                </c:pt>
                <c:pt idx="733">
                  <c:v>-0.26378596409189248</c:v>
                </c:pt>
                <c:pt idx="734">
                  <c:v>-0.25467982528377026</c:v>
                </c:pt>
                <c:pt idx="735">
                  <c:v>-0.25501460979877477</c:v>
                </c:pt>
                <c:pt idx="736">
                  <c:v>-0.2608398603598529</c:v>
                </c:pt>
                <c:pt idx="737">
                  <c:v>-0.25662157547079628</c:v>
                </c:pt>
                <c:pt idx="738">
                  <c:v>-0.25775984282181164</c:v>
                </c:pt>
                <c:pt idx="739">
                  <c:v>-0.26599554189092212</c:v>
                </c:pt>
                <c:pt idx="740">
                  <c:v>-0.26325030886788536</c:v>
                </c:pt>
                <c:pt idx="741">
                  <c:v>-0.25909898088182959</c:v>
                </c:pt>
                <c:pt idx="742">
                  <c:v>-0.25595200644078725</c:v>
                </c:pt>
                <c:pt idx="743">
                  <c:v>-0.250863281812719</c:v>
                </c:pt>
                <c:pt idx="744">
                  <c:v>-0.25434504076876574</c:v>
                </c:pt>
                <c:pt idx="745">
                  <c:v>-0.25320677341775055</c:v>
                </c:pt>
                <c:pt idx="746">
                  <c:v>-0.26217899841987097</c:v>
                </c:pt>
                <c:pt idx="747">
                  <c:v>-0.25802641386995195</c:v>
                </c:pt>
                <c:pt idx="748">
                  <c:v>-0.25050677669379195</c:v>
                </c:pt>
                <c:pt idx="749">
                  <c:v>-0.24781413984388986</c:v>
                </c:pt>
                <c:pt idx="750">
                  <c:v>-0.24633318957644371</c:v>
                </c:pt>
                <c:pt idx="751">
                  <c:v>-0.24276544575032344</c:v>
                </c:pt>
                <c:pt idx="752">
                  <c:v>-0.24114986364038218</c:v>
                </c:pt>
                <c:pt idx="753">
                  <c:v>-0.24222691838034302</c:v>
                </c:pt>
                <c:pt idx="754">
                  <c:v>-0.24249618206533322</c:v>
                </c:pt>
                <c:pt idx="755">
                  <c:v>-0.2497663015600689</c:v>
                </c:pt>
                <c:pt idx="756">
                  <c:v>-0.23704359244428147</c:v>
                </c:pt>
                <c:pt idx="757">
                  <c:v>-0.23502411480685489</c:v>
                </c:pt>
                <c:pt idx="758">
                  <c:v>-0.23448558743687448</c:v>
                </c:pt>
                <c:pt idx="759">
                  <c:v>-0.23125442321699197</c:v>
                </c:pt>
                <c:pt idx="760">
                  <c:v>-0.22869641820958497</c:v>
                </c:pt>
                <c:pt idx="761">
                  <c:v>-0.22761936346962411</c:v>
                </c:pt>
                <c:pt idx="762">
                  <c:v>-0.23482216704311223</c:v>
                </c:pt>
                <c:pt idx="763">
                  <c:v>-0.22835983860334719</c:v>
                </c:pt>
                <c:pt idx="764">
                  <c:v>-0.22627304504467308</c:v>
                </c:pt>
                <c:pt idx="765">
                  <c:v>-0.23495679888560733</c:v>
                </c:pt>
                <c:pt idx="766">
                  <c:v>-0.22539793806845487</c:v>
                </c:pt>
                <c:pt idx="767">
                  <c:v>-0.23327390085441854</c:v>
                </c:pt>
                <c:pt idx="768">
                  <c:v>-0.24801608760763252</c:v>
                </c:pt>
                <c:pt idx="769">
                  <c:v>-0.26477775199827308</c:v>
                </c:pt>
                <c:pt idx="770">
                  <c:v>-0.26100806040841018</c:v>
                </c:pt>
                <c:pt idx="771">
                  <c:v>-0.26410459278579757</c:v>
                </c:pt>
                <c:pt idx="772">
                  <c:v>-0.26060416488092486</c:v>
                </c:pt>
                <c:pt idx="773">
                  <c:v>-0.26908597095811648</c:v>
                </c:pt>
                <c:pt idx="774">
                  <c:v>-0.27702924966532766</c:v>
                </c:pt>
                <c:pt idx="775">
                  <c:v>-0.26578749081698638</c:v>
                </c:pt>
                <c:pt idx="776">
                  <c:v>-0.25690178921230944</c:v>
                </c:pt>
                <c:pt idx="777">
                  <c:v>-0.26060416488092486</c:v>
                </c:pt>
                <c:pt idx="778">
                  <c:v>-0.28342426218384514</c:v>
                </c:pt>
                <c:pt idx="779">
                  <c:v>-0.28194331191639899</c:v>
                </c:pt>
                <c:pt idx="780">
                  <c:v>-0.28712663785246051</c:v>
                </c:pt>
                <c:pt idx="781">
                  <c:v>-0.27817362032653603</c:v>
                </c:pt>
                <c:pt idx="782">
                  <c:v>-0.27958725467273465</c:v>
                </c:pt>
                <c:pt idx="783">
                  <c:v>-0.2720478714930088</c:v>
                </c:pt>
                <c:pt idx="784">
                  <c:v>-0.27265371478423672</c:v>
                </c:pt>
                <c:pt idx="785">
                  <c:v>-0.26121000817215284</c:v>
                </c:pt>
                <c:pt idx="786">
                  <c:v>-0.25770958026728008</c:v>
                </c:pt>
                <c:pt idx="787">
                  <c:v>-0.2533340453861892</c:v>
                </c:pt>
                <c:pt idx="788">
                  <c:v>-0.25178577919749545</c:v>
                </c:pt>
                <c:pt idx="789">
                  <c:v>-0.25165114735500038</c:v>
                </c:pt>
                <c:pt idx="790">
                  <c:v>-0.26073879672341993</c:v>
                </c:pt>
                <c:pt idx="791">
                  <c:v>-0.25393988867741712</c:v>
                </c:pt>
                <c:pt idx="792">
                  <c:v>-0.25494962749613043</c:v>
                </c:pt>
                <c:pt idx="793">
                  <c:v>-0.25447841604739757</c:v>
                </c:pt>
                <c:pt idx="794">
                  <c:v>-0.24673708510392903</c:v>
                </c:pt>
                <c:pt idx="795">
                  <c:v>-0.24465029154525492</c:v>
                </c:pt>
                <c:pt idx="796">
                  <c:v>-0.24397713233277937</c:v>
                </c:pt>
                <c:pt idx="797">
                  <c:v>-0.2416883910103626</c:v>
                </c:pt>
                <c:pt idx="798">
                  <c:v>-0.23085052768950665</c:v>
                </c:pt>
                <c:pt idx="799">
                  <c:v>-0.23071589584701152</c:v>
                </c:pt>
                <c:pt idx="800">
                  <c:v>-0.22943689334330802</c:v>
                </c:pt>
                <c:pt idx="801">
                  <c:v>-0.22600378135968285</c:v>
                </c:pt>
                <c:pt idx="802">
                  <c:v>-0.22277261713980034</c:v>
                </c:pt>
                <c:pt idx="803">
                  <c:v>-0.22270530121855278</c:v>
                </c:pt>
                <c:pt idx="804">
                  <c:v>-0.22250335345481012</c:v>
                </c:pt>
                <c:pt idx="805">
                  <c:v>-0.2163102887000353</c:v>
                </c:pt>
                <c:pt idx="806">
                  <c:v>-0.21166549013395417</c:v>
                </c:pt>
                <c:pt idx="807">
                  <c:v>-0.21206938566143949</c:v>
                </c:pt>
                <c:pt idx="808">
                  <c:v>-0.2160384221327569</c:v>
                </c:pt>
                <c:pt idx="809">
                  <c:v>-0.21183036926372981</c:v>
                </c:pt>
                <c:pt idx="810">
                  <c:v>-0.20628838409926137</c:v>
                </c:pt>
                <c:pt idx="811">
                  <c:v>-0.21014073964041624</c:v>
                </c:pt>
                <c:pt idx="812">
                  <c:v>-0.21142485815413462</c:v>
                </c:pt>
                <c:pt idx="813">
                  <c:v>-0.21189795444866233</c:v>
                </c:pt>
                <c:pt idx="814">
                  <c:v>-0.20689665076365416</c:v>
                </c:pt>
                <c:pt idx="815">
                  <c:v>-0.20635596928419392</c:v>
                </c:pt>
                <c:pt idx="816">
                  <c:v>-0.2090593766814956</c:v>
                </c:pt>
                <c:pt idx="817">
                  <c:v>-0.20365256188689224</c:v>
                </c:pt>
                <c:pt idx="818">
                  <c:v>-0.19716438413336809</c:v>
                </c:pt>
                <c:pt idx="819">
                  <c:v>-0.19527199895525693</c:v>
                </c:pt>
                <c:pt idx="820">
                  <c:v>-0.19986779153066977</c:v>
                </c:pt>
                <c:pt idx="821">
                  <c:v>-0.19709679894843554</c:v>
                </c:pt>
                <c:pt idx="822">
                  <c:v>-0.19182515452369725</c:v>
                </c:pt>
                <c:pt idx="823">
                  <c:v>-0.19054103600997888</c:v>
                </c:pt>
                <c:pt idx="824">
                  <c:v>-0.18993276934558595</c:v>
                </c:pt>
                <c:pt idx="825">
                  <c:v>-0.18074118419476026</c:v>
                </c:pt>
                <c:pt idx="826">
                  <c:v>-0.18006533234543481</c:v>
                </c:pt>
                <c:pt idx="827">
                  <c:v>-0.19310927303741549</c:v>
                </c:pt>
                <c:pt idx="828">
                  <c:v>-0.19006793971545116</c:v>
                </c:pt>
                <c:pt idx="829">
                  <c:v>-0.18283632492766902</c:v>
                </c:pt>
                <c:pt idx="830">
                  <c:v>-0.18432319899618499</c:v>
                </c:pt>
                <c:pt idx="831">
                  <c:v>-0.18189013233861345</c:v>
                </c:pt>
                <c:pt idx="832">
                  <c:v>-0.17655090272894261</c:v>
                </c:pt>
                <c:pt idx="833">
                  <c:v>-0.17965982123583948</c:v>
                </c:pt>
                <c:pt idx="834">
                  <c:v>-0.19905676931147925</c:v>
                </c:pt>
                <c:pt idx="835">
                  <c:v>-0.19297410266755044</c:v>
                </c:pt>
                <c:pt idx="836">
                  <c:v>-0.18297149529753409</c:v>
                </c:pt>
                <c:pt idx="837">
                  <c:v>-0.19682645820870542</c:v>
                </c:pt>
                <c:pt idx="838">
                  <c:v>-0.18641833972909375</c:v>
                </c:pt>
                <c:pt idx="839">
                  <c:v>-0.2055449470650034</c:v>
                </c:pt>
                <c:pt idx="840">
                  <c:v>-0.21027591001028131</c:v>
                </c:pt>
                <c:pt idx="841">
                  <c:v>-0.23649896176410801</c:v>
                </c:pt>
                <c:pt idx="842">
                  <c:v>-0.24785327283277511</c:v>
                </c:pt>
                <c:pt idx="843">
                  <c:v>-0.21473653221582922</c:v>
                </c:pt>
                <c:pt idx="844">
                  <c:v>-0.21696684331860305</c:v>
                </c:pt>
                <c:pt idx="845">
                  <c:v>-0.20601804335953111</c:v>
                </c:pt>
                <c:pt idx="846">
                  <c:v>-0.21588548035968239</c:v>
                </c:pt>
                <c:pt idx="847">
                  <c:v>-0.23007836919551639</c:v>
                </c:pt>
                <c:pt idx="848">
                  <c:v>-0.22967285808592106</c:v>
                </c:pt>
                <c:pt idx="849">
                  <c:v>-0.24014856175046526</c:v>
                </c:pt>
                <c:pt idx="850">
                  <c:v>-0.24447401358614798</c:v>
                </c:pt>
                <c:pt idx="851">
                  <c:v>-0.27299496162768105</c:v>
                </c:pt>
                <c:pt idx="852">
                  <c:v>-0.26238408759327175</c:v>
                </c:pt>
                <c:pt idx="853">
                  <c:v>-0.27184601348382775</c:v>
                </c:pt>
                <c:pt idx="854">
                  <c:v>-0.27110257644956975</c:v>
                </c:pt>
                <c:pt idx="855">
                  <c:v>-0.27549561347018514</c:v>
                </c:pt>
                <c:pt idx="856">
                  <c:v>-0.25123253207940227</c:v>
                </c:pt>
                <c:pt idx="857">
                  <c:v>-0.26062687278502567</c:v>
                </c:pt>
                <c:pt idx="858">
                  <c:v>-0.27306254681261355</c:v>
                </c:pt>
                <c:pt idx="859">
                  <c:v>-0.25413869503150155</c:v>
                </c:pt>
                <c:pt idx="860">
                  <c:v>-0.25157045800406491</c:v>
                </c:pt>
                <c:pt idx="861">
                  <c:v>-0.27786109494282402</c:v>
                </c:pt>
                <c:pt idx="862">
                  <c:v>-0.28684992453885227</c:v>
                </c:pt>
                <c:pt idx="863">
                  <c:v>-0.27921279864147491</c:v>
                </c:pt>
                <c:pt idx="864">
                  <c:v>-0.2830651541826299</c:v>
                </c:pt>
                <c:pt idx="865">
                  <c:v>-0.26211374685354166</c:v>
                </c:pt>
                <c:pt idx="866">
                  <c:v>-0.25853173205211694</c:v>
                </c:pt>
                <c:pt idx="867">
                  <c:v>-0.25968068019597007</c:v>
                </c:pt>
                <c:pt idx="868">
                  <c:v>-0.24285196914776694</c:v>
                </c:pt>
                <c:pt idx="869">
                  <c:v>-0.24312230988749708</c:v>
                </c:pt>
                <c:pt idx="870">
                  <c:v>-0.24190577655871137</c:v>
                </c:pt>
                <c:pt idx="871">
                  <c:v>-0.24108613790160111</c:v>
                </c:pt>
                <c:pt idx="872">
                  <c:v>-0.24329490790957589</c:v>
                </c:pt>
                <c:pt idx="873">
                  <c:v>-0.25578012645520187</c:v>
                </c:pt>
                <c:pt idx="874">
                  <c:v>-0.25808717770819811</c:v>
                </c:pt>
                <c:pt idx="875">
                  <c:v>-0.27036883290797142</c:v>
                </c:pt>
                <c:pt idx="876">
                  <c:v>-0.26731538272018246</c:v>
                </c:pt>
                <c:pt idx="877">
                  <c:v>-0.26962243397317864</c:v>
                </c:pt>
                <c:pt idx="878">
                  <c:v>-0.29215011091419957</c:v>
                </c:pt>
                <c:pt idx="879">
                  <c:v>-0.29886770132733537</c:v>
                </c:pt>
                <c:pt idx="880">
                  <c:v>-0.30198900596374184</c:v>
                </c:pt>
                <c:pt idx="881">
                  <c:v>-0.3057888550863237</c:v>
                </c:pt>
                <c:pt idx="882">
                  <c:v>-0.30124260702894895</c:v>
                </c:pt>
                <c:pt idx="883">
                  <c:v>-0.27925776567686822</c:v>
                </c:pt>
                <c:pt idx="884">
                  <c:v>-0.27213304857202741</c:v>
                </c:pt>
                <c:pt idx="885">
                  <c:v>-0.26670469268262476</c:v>
                </c:pt>
                <c:pt idx="886">
                  <c:v>-0.26622971154230202</c:v>
                </c:pt>
                <c:pt idx="887">
                  <c:v>-0.25516943641764417</c:v>
                </c:pt>
                <c:pt idx="888">
                  <c:v>-0.25523729086626168</c:v>
                </c:pt>
                <c:pt idx="889">
                  <c:v>-0.25503372752040898</c:v>
                </c:pt>
                <c:pt idx="890">
                  <c:v>-0.27552577100290404</c:v>
                </c:pt>
                <c:pt idx="891">
                  <c:v>-0.27125094073999945</c:v>
                </c:pt>
                <c:pt idx="892">
                  <c:v>-0.26317626135451305</c:v>
                </c:pt>
                <c:pt idx="893">
                  <c:v>-0.27274373860958512</c:v>
                </c:pt>
                <c:pt idx="894">
                  <c:v>-0.25652652538999476</c:v>
                </c:pt>
                <c:pt idx="895">
                  <c:v>-0.25008035277132917</c:v>
                </c:pt>
                <c:pt idx="896">
                  <c:v>-0.24227709118031282</c:v>
                </c:pt>
                <c:pt idx="897">
                  <c:v>-0.24234494562893033</c:v>
                </c:pt>
                <c:pt idx="898">
                  <c:v>-0.24723046592939277</c:v>
                </c:pt>
                <c:pt idx="899">
                  <c:v>-0.25089460615473957</c:v>
                </c:pt>
                <c:pt idx="900">
                  <c:v>-0.2510303150519746</c:v>
                </c:pt>
                <c:pt idx="901">
                  <c:v>-0.23413455734620889</c:v>
                </c:pt>
                <c:pt idx="902">
                  <c:v>-0.23779869757155572</c:v>
                </c:pt>
                <c:pt idx="903">
                  <c:v>-0.23270961392524075</c:v>
                </c:pt>
                <c:pt idx="904">
                  <c:v>-0.23352386730865116</c:v>
                </c:pt>
                <c:pt idx="905">
                  <c:v>-0.23664517194505763</c:v>
                </c:pt>
                <c:pt idx="906">
                  <c:v>-0.2325739050280056</c:v>
                </c:pt>
                <c:pt idx="907">
                  <c:v>-0.23671302639367514</c:v>
                </c:pt>
                <c:pt idx="908">
                  <c:v>-0.25761219656787526</c:v>
                </c:pt>
                <c:pt idx="909">
                  <c:v>-0.26215844462525001</c:v>
                </c:pt>
                <c:pt idx="910">
                  <c:v>-0.26432978698101101</c:v>
                </c:pt>
                <c:pt idx="911">
                  <c:v>-0.26466905922409872</c:v>
                </c:pt>
                <c:pt idx="912">
                  <c:v>-0.25564441755796685</c:v>
                </c:pt>
                <c:pt idx="913">
                  <c:v>-0.25428732858561626</c:v>
                </c:pt>
                <c:pt idx="914">
                  <c:v>-0.26724752827156495</c:v>
                </c:pt>
                <c:pt idx="915">
                  <c:v>-0.26962243397317864</c:v>
                </c:pt>
                <c:pt idx="916">
                  <c:v>-0.27240446636649746</c:v>
                </c:pt>
                <c:pt idx="917">
                  <c:v>-0.28319332369668526</c:v>
                </c:pt>
                <c:pt idx="918">
                  <c:v>-0.28041129130336634</c:v>
                </c:pt>
                <c:pt idx="919">
                  <c:v>-0.28522895715521124</c:v>
                </c:pt>
                <c:pt idx="920">
                  <c:v>-0.27416868203055328</c:v>
                </c:pt>
                <c:pt idx="921">
                  <c:v>-0.28468612156627088</c:v>
                </c:pt>
                <c:pt idx="922">
                  <c:v>-0.28468612156627088</c:v>
                </c:pt>
                <c:pt idx="923">
                  <c:v>-0.26331197025174807</c:v>
                </c:pt>
                <c:pt idx="924">
                  <c:v>-0.25645867094137725</c:v>
                </c:pt>
                <c:pt idx="925">
                  <c:v>-0.24682333923768757</c:v>
                </c:pt>
                <c:pt idx="926">
                  <c:v>-0.25530514531487919</c:v>
                </c:pt>
                <c:pt idx="927">
                  <c:v>-0.25008035277132917</c:v>
                </c:pt>
                <c:pt idx="928">
                  <c:v>-0.2466197758918349</c:v>
                </c:pt>
                <c:pt idx="929">
                  <c:v>-0.24281992676925318</c:v>
                </c:pt>
                <c:pt idx="930">
                  <c:v>-0.23440597514067907</c:v>
                </c:pt>
                <c:pt idx="931">
                  <c:v>-0.23488095628100178</c:v>
                </c:pt>
                <c:pt idx="932">
                  <c:v>-0.23196321499044786</c:v>
                </c:pt>
                <c:pt idx="933">
                  <c:v>-0.23216677833630039</c:v>
                </c:pt>
                <c:pt idx="934">
                  <c:v>-0.23188091005740252</c:v>
                </c:pt>
                <c:pt idx="935">
                  <c:v>-0.22016219546838195</c:v>
                </c:pt>
                <c:pt idx="936">
                  <c:v>-0.22173110520625827</c:v>
                </c:pt>
                <c:pt idx="937">
                  <c:v>-0.22555105935065264</c:v>
                </c:pt>
                <c:pt idx="938">
                  <c:v>-0.23182669830215777</c:v>
                </c:pt>
                <c:pt idx="939">
                  <c:v>-0.21600117398966651</c:v>
                </c:pt>
                <c:pt idx="940">
                  <c:v>-0.21975291466719676</c:v>
                </c:pt>
                <c:pt idx="941">
                  <c:v>-0.2170243759926293</c:v>
                </c:pt>
                <c:pt idx="942">
                  <c:v>-0.21838864532991303</c:v>
                </c:pt>
                <c:pt idx="943">
                  <c:v>-0.22070790320329547</c:v>
                </c:pt>
                <c:pt idx="944">
                  <c:v>-0.21743365679381449</c:v>
                </c:pt>
                <c:pt idx="945">
                  <c:v>-0.22330001494413446</c:v>
                </c:pt>
                <c:pt idx="946">
                  <c:v>-0.20767913103223579</c:v>
                </c:pt>
                <c:pt idx="947">
                  <c:v>-0.20774734449910001</c:v>
                </c:pt>
                <c:pt idx="948">
                  <c:v>-0.20870233303519858</c:v>
                </c:pt>
                <c:pt idx="949">
                  <c:v>-0.20426845768902646</c:v>
                </c:pt>
                <c:pt idx="950">
                  <c:v>-0.20351810955352034</c:v>
                </c:pt>
                <c:pt idx="951">
                  <c:v>-0.20106242474640973</c:v>
                </c:pt>
                <c:pt idx="952">
                  <c:v>-0.19485499926176869</c:v>
                </c:pt>
                <c:pt idx="953">
                  <c:v>-0.19799281873752131</c:v>
                </c:pt>
                <c:pt idx="954">
                  <c:v>-0.19635569553278076</c:v>
                </c:pt>
                <c:pt idx="955">
                  <c:v>-0.19239931445465805</c:v>
                </c:pt>
                <c:pt idx="956">
                  <c:v>-0.20297240181860696</c:v>
                </c:pt>
                <c:pt idx="957">
                  <c:v>-0.19519606659608962</c:v>
                </c:pt>
                <c:pt idx="958">
                  <c:v>-0.19342251645762085</c:v>
                </c:pt>
                <c:pt idx="959">
                  <c:v>-0.19192182018660864</c:v>
                </c:pt>
                <c:pt idx="960">
                  <c:v>-0.18953434884636211</c:v>
                </c:pt>
                <c:pt idx="961">
                  <c:v>-0.18939792191263377</c:v>
                </c:pt>
                <c:pt idx="962">
                  <c:v>-0.19171717978601618</c:v>
                </c:pt>
                <c:pt idx="963">
                  <c:v>-0.19158075285228771</c:v>
                </c:pt>
                <c:pt idx="964">
                  <c:v>-0.19096683165051009</c:v>
                </c:pt>
                <c:pt idx="965">
                  <c:v>-0.19069397778305339</c:v>
                </c:pt>
                <c:pt idx="966">
                  <c:v>-0.18428191189781978</c:v>
                </c:pt>
                <c:pt idx="967">
                  <c:v>-0.1810076654883388</c:v>
                </c:pt>
                <c:pt idx="968">
                  <c:v>-0.16525035464271179</c:v>
                </c:pt>
                <c:pt idx="969">
                  <c:v>-0.16211253516695914</c:v>
                </c:pt>
                <c:pt idx="970">
                  <c:v>-0.16368144490483547</c:v>
                </c:pt>
                <c:pt idx="971">
                  <c:v>-0.16968422998888391</c:v>
                </c:pt>
                <c:pt idx="972">
                  <c:v>-0.1663417701125387</c:v>
                </c:pt>
                <c:pt idx="973">
                  <c:v>-0.16947958958829132</c:v>
                </c:pt>
                <c:pt idx="974">
                  <c:v>-0.17930232881673414</c:v>
                </c:pt>
                <c:pt idx="975">
                  <c:v>-0.18046195775342541</c:v>
                </c:pt>
                <c:pt idx="976">
                  <c:v>-0.19321787605702825</c:v>
                </c:pt>
                <c:pt idx="977">
                  <c:v>-0.1928085952558431</c:v>
                </c:pt>
                <c:pt idx="978">
                  <c:v>-0.18093945202147468</c:v>
                </c:pt>
                <c:pt idx="979">
                  <c:v>-0.1786884076149565</c:v>
                </c:pt>
                <c:pt idx="980">
                  <c:v>-0.17937054228359836</c:v>
                </c:pt>
                <c:pt idx="981">
                  <c:v>-0.19123968551796677</c:v>
                </c:pt>
                <c:pt idx="982">
                  <c:v>-0.17930232881673414</c:v>
                </c:pt>
                <c:pt idx="983">
                  <c:v>-0.18885221417772025</c:v>
                </c:pt>
                <c:pt idx="984">
                  <c:v>-0.1863965293706096</c:v>
                </c:pt>
                <c:pt idx="985">
                  <c:v>-0.19096683165051009</c:v>
                </c:pt>
                <c:pt idx="986">
                  <c:v>-0.1737770380007351</c:v>
                </c:pt>
                <c:pt idx="987">
                  <c:v>-0.16320395063678619</c:v>
                </c:pt>
                <c:pt idx="988">
                  <c:v>-0.16095290623026801</c:v>
                </c:pt>
                <c:pt idx="989">
                  <c:v>-0.16183968129950246</c:v>
                </c:pt>
                <c:pt idx="990">
                  <c:v>-0.16136218703145316</c:v>
                </c:pt>
                <c:pt idx="991">
                  <c:v>-0.15829258102256477</c:v>
                </c:pt>
                <c:pt idx="992">
                  <c:v>-0.15501833461308381</c:v>
                </c:pt>
                <c:pt idx="993">
                  <c:v>-0.15010696499886239</c:v>
                </c:pt>
                <c:pt idx="994">
                  <c:v>-0.14956125726394887</c:v>
                </c:pt>
                <c:pt idx="995">
                  <c:v>-0.14881090912844278</c:v>
                </c:pt>
                <c:pt idx="996">
                  <c:v>-0.15269907673970137</c:v>
                </c:pt>
                <c:pt idx="997">
                  <c:v>-0.14778770712547998</c:v>
                </c:pt>
                <c:pt idx="998">
                  <c:v>-0.1468820835982963</c:v>
                </c:pt>
                <c:pt idx="999">
                  <c:v>-0.14483711566535734</c:v>
                </c:pt>
                <c:pt idx="1000">
                  <c:v>-0.13941988934160085</c:v>
                </c:pt>
                <c:pt idx="1001">
                  <c:v>-0.13674556242227817</c:v>
                </c:pt>
                <c:pt idx="1002">
                  <c:v>-0.13797986715427332</c:v>
                </c:pt>
                <c:pt idx="1003">
                  <c:v>-0.13763700472871901</c:v>
                </c:pt>
                <c:pt idx="1004">
                  <c:v>-0.136402699996724</c:v>
                </c:pt>
                <c:pt idx="1005">
                  <c:v>-0.13578554763072634</c:v>
                </c:pt>
                <c:pt idx="1006">
                  <c:v>-0.13715699733294318</c:v>
                </c:pt>
                <c:pt idx="1007">
                  <c:v>-0.13695127987761066</c:v>
                </c:pt>
                <c:pt idx="1008">
                  <c:v>-0.12803685681320148</c:v>
                </c:pt>
                <c:pt idx="1009">
                  <c:v>-0.12851686420897732</c:v>
                </c:pt>
                <c:pt idx="1010">
                  <c:v>-0.12399108019166181</c:v>
                </c:pt>
                <c:pt idx="1011">
                  <c:v>-0.12570539231943281</c:v>
                </c:pt>
                <c:pt idx="1012">
                  <c:v>-0.12741970444720382</c:v>
                </c:pt>
                <c:pt idx="1013">
                  <c:v>-0.12851686420897732</c:v>
                </c:pt>
                <c:pt idx="1014">
                  <c:v>-0.1254311023789895</c:v>
                </c:pt>
                <c:pt idx="1015">
                  <c:v>-0.11754526659124294</c:v>
                </c:pt>
                <c:pt idx="1016">
                  <c:v>-0.11898528877857048</c:v>
                </c:pt>
                <c:pt idx="1017">
                  <c:v>-0.11260804766326243</c:v>
                </c:pt>
                <c:pt idx="1018">
                  <c:v>-0.11109945299082394</c:v>
                </c:pt>
                <c:pt idx="1019">
                  <c:v>-0.11980815859990063</c:v>
                </c:pt>
                <c:pt idx="1020">
                  <c:v>-0.12097389084678495</c:v>
                </c:pt>
                <c:pt idx="1021">
                  <c:v>-0.11898528877857048</c:v>
                </c:pt>
                <c:pt idx="1022">
                  <c:v>-0.11397949736547927</c:v>
                </c:pt>
                <c:pt idx="1023">
                  <c:v>-0.1134994899697033</c:v>
                </c:pt>
                <c:pt idx="1024">
                  <c:v>-0.11007086571416129</c:v>
                </c:pt>
                <c:pt idx="1025">
                  <c:v>-0.10787654619061443</c:v>
                </c:pt>
                <c:pt idx="1026">
                  <c:v>-0.12344250031077514</c:v>
                </c:pt>
                <c:pt idx="1027">
                  <c:v>-0.11685954174013446</c:v>
                </c:pt>
                <c:pt idx="1028">
                  <c:v>-0.10273360980730142</c:v>
                </c:pt>
                <c:pt idx="1029">
                  <c:v>-0.10444792193507244</c:v>
                </c:pt>
                <c:pt idx="1030">
                  <c:v>-0.10245931986685809</c:v>
                </c:pt>
                <c:pt idx="1031">
                  <c:v>-9.9922137917756934E-2</c:v>
                </c:pt>
                <c:pt idx="1032">
                  <c:v>-9.429919413866808E-2</c:v>
                </c:pt>
                <c:pt idx="1033">
                  <c:v>-9.0184845032017721E-2</c:v>
                </c:pt>
                <c:pt idx="1034">
                  <c:v>-9.2242019585342894E-2</c:v>
                </c:pt>
                <c:pt idx="1035">
                  <c:v>-9.1899157159788719E-2</c:v>
                </c:pt>
                <c:pt idx="1036">
                  <c:v>-8.6481930836032242E-2</c:v>
                </c:pt>
                <c:pt idx="1037">
                  <c:v>-8.4287611312485397E-2</c:v>
                </c:pt>
                <c:pt idx="1038">
                  <c:v>-8.7167655687140716E-2</c:v>
                </c:pt>
                <c:pt idx="1039">
                  <c:v>-8.1407566937830189E-2</c:v>
                </c:pt>
                <c:pt idx="1040">
                  <c:v>-7.8664667533396543E-2</c:v>
                </c:pt>
                <c:pt idx="1041">
                  <c:v>-7.6744637950293029E-2</c:v>
                </c:pt>
                <c:pt idx="1042">
                  <c:v>-9.5259208930219899E-2</c:v>
                </c:pt>
                <c:pt idx="1043">
                  <c:v>-0.10081358022419791</c:v>
                </c:pt>
                <c:pt idx="1044">
                  <c:v>-0.10143073259019543</c:v>
                </c:pt>
                <c:pt idx="1045">
                  <c:v>-9.183058467467789E-2</c:v>
                </c:pt>
                <c:pt idx="1046">
                  <c:v>-8.6207640895588897E-2</c:v>
                </c:pt>
                <c:pt idx="1047">
                  <c:v>-0.10143073259019543</c:v>
                </c:pt>
                <c:pt idx="1048">
                  <c:v>-9.9510703007091916E-2</c:v>
                </c:pt>
                <c:pt idx="1049">
                  <c:v>-8.4013321372042052E-2</c:v>
                </c:pt>
                <c:pt idx="1050">
                  <c:v>-9.0870569883126071E-2</c:v>
                </c:pt>
                <c:pt idx="1051">
                  <c:v>-9.8002108334653421E-2</c:v>
                </c:pt>
                <c:pt idx="1052">
                  <c:v>-9.0116272546906878E-2</c:v>
                </c:pt>
                <c:pt idx="1053">
                  <c:v>-9.1419149764012747E-2</c:v>
                </c:pt>
                <c:pt idx="1054">
                  <c:v>-0.10821940861616861</c:v>
                </c:pt>
                <c:pt idx="1055">
                  <c:v>-0.10204788495619307</c:v>
                </c:pt>
                <c:pt idx="1056">
                  <c:v>-0.10746511127994943</c:v>
                </c:pt>
                <c:pt idx="1057">
                  <c:v>-0.11768241156146461</c:v>
                </c:pt>
                <c:pt idx="1058">
                  <c:v>-0.1340026630178445</c:v>
                </c:pt>
                <c:pt idx="1059">
                  <c:v>-0.12255105800433429</c:v>
                </c:pt>
                <c:pt idx="1060">
                  <c:v>-0.11937392603057304</c:v>
                </c:pt>
                <c:pt idx="1061">
                  <c:v>-0.10578607269491208</c:v>
                </c:pt>
                <c:pt idx="1062">
                  <c:v>-0.10888395139072453</c:v>
                </c:pt>
                <c:pt idx="1063">
                  <c:v>-0.10633680668527873</c:v>
                </c:pt>
                <c:pt idx="1064">
                  <c:v>-9.7800429834595748E-2</c:v>
                </c:pt>
                <c:pt idx="1065">
                  <c:v>-9.504675988276251E-2</c:v>
                </c:pt>
                <c:pt idx="1066">
                  <c:v>-9.72496958442291E-2</c:v>
                </c:pt>
                <c:pt idx="1067">
                  <c:v>-9.1191621950196103E-2</c:v>
                </c:pt>
                <c:pt idx="1068">
                  <c:v>-8.4927022809775529E-2</c:v>
                </c:pt>
                <c:pt idx="1069">
                  <c:v>-8.6166174288100444E-2</c:v>
                </c:pt>
                <c:pt idx="1070">
                  <c:v>-8.2311036355533912E-2</c:v>
                </c:pt>
                <c:pt idx="1071">
                  <c:v>-8.1553777118779827E-2</c:v>
                </c:pt>
                <c:pt idx="1072">
                  <c:v>-8.1691460616371447E-2</c:v>
                </c:pt>
                <c:pt idx="1073">
                  <c:v>-7.8800107166946576E-2</c:v>
                </c:pt>
                <c:pt idx="1074">
                  <c:v>-8.11407266260048E-2</c:v>
                </c:pt>
                <c:pt idx="1075">
                  <c:v>-8.4307447070613065E-2</c:v>
                </c:pt>
                <c:pt idx="1076">
                  <c:v>-8.7061117022446302E-2</c:v>
                </c:pt>
                <c:pt idx="1077">
                  <c:v>-9.3876450153233398E-2</c:v>
                </c:pt>
                <c:pt idx="1078">
                  <c:v>-9.394529190202934E-2</c:v>
                </c:pt>
                <c:pt idx="1079">
                  <c:v>-9.3256874414070934E-2</c:v>
                </c:pt>
                <c:pt idx="1080">
                  <c:v>-8.9952470471871174E-2</c:v>
                </c:pt>
                <c:pt idx="1081">
                  <c:v>-0.10014104929365397</c:v>
                </c:pt>
                <c:pt idx="1082">
                  <c:v>-9.4977918133966693E-2</c:v>
                </c:pt>
                <c:pt idx="1083">
                  <c:v>-8.2655245099513122E-2</c:v>
                </c:pt>
                <c:pt idx="1084">
                  <c:v>-7.7974006181396674E-2</c:v>
                </c:pt>
                <c:pt idx="1085">
                  <c:v>-7.893779066453821E-2</c:v>
                </c:pt>
                <c:pt idx="1086">
                  <c:v>-7.1020989553017819E-2</c:v>
                </c:pt>
                <c:pt idx="1087">
                  <c:v>-6.4962915658984696E-2</c:v>
                </c:pt>
                <c:pt idx="1088">
                  <c:v>-6.1933878711968197E-2</c:v>
                </c:pt>
                <c:pt idx="1089">
                  <c:v>-5.9730942750501601E-2</c:v>
                </c:pt>
                <c:pt idx="1090">
                  <c:v>-6.1176619475213974E-2</c:v>
                </c:pt>
                <c:pt idx="1091">
                  <c:v>-6.4549865166209669E-2</c:v>
                </c:pt>
                <c:pt idx="1092">
                  <c:v>-7.0745622557834439E-2</c:v>
                </c:pt>
                <c:pt idx="1093">
                  <c:v>-7.9144315910925786E-2</c:v>
                </c:pt>
                <c:pt idx="1094">
                  <c:v>-7.5082652731971802E-2</c:v>
                </c:pt>
                <c:pt idx="1095">
                  <c:v>-7.1502881794588524E-2</c:v>
                </c:pt>
                <c:pt idx="1096">
                  <c:v>-6.3586080683068133E-2</c:v>
                </c:pt>
                <c:pt idx="1097">
                  <c:v>-7.343045076087186E-2</c:v>
                </c:pt>
                <c:pt idx="1098">
                  <c:v>-6.902457883793868E-2</c:v>
                </c:pt>
                <c:pt idx="1099">
                  <c:v>-7.6184120712705097E-2</c:v>
                </c:pt>
                <c:pt idx="1100">
                  <c:v>-8.2035669360350658E-2</c:v>
                </c:pt>
                <c:pt idx="1101">
                  <c:v>-8.2173352857942278E-2</c:v>
                </c:pt>
                <c:pt idx="1102">
                  <c:v>-7.3981184751238507E-2</c:v>
                </c:pt>
                <c:pt idx="1103">
                  <c:v>-7.1778248789771917E-2</c:v>
                </c:pt>
                <c:pt idx="1104">
                  <c:v>-7.9144315910925786E-2</c:v>
                </c:pt>
                <c:pt idx="1105">
                  <c:v>-8.9814786974279415E-2</c:v>
                </c:pt>
                <c:pt idx="1106">
                  <c:v>-9.0572046211033638E-2</c:v>
                </c:pt>
                <c:pt idx="1107">
                  <c:v>-8.7543009264017008E-2</c:v>
                </c:pt>
                <c:pt idx="1108">
                  <c:v>-8.334366258747139E-2</c:v>
                </c:pt>
                <c:pt idx="1109">
                  <c:v>-7.9832733398884068E-2</c:v>
                </c:pt>
                <c:pt idx="1110">
                  <c:v>-7.0263730316263595E-2</c:v>
                </c:pt>
                <c:pt idx="1111">
                  <c:v>-9.1122780201400286E-2</c:v>
                </c:pt>
                <c:pt idx="1112">
                  <c:v>-9.2086564684541822E-2</c:v>
                </c:pt>
                <c:pt idx="1113">
                  <c:v>-0.10110483377679563</c:v>
                </c:pt>
                <c:pt idx="1114">
                  <c:v>-0.11060499511062029</c:v>
                </c:pt>
                <c:pt idx="1115">
                  <c:v>-0.11115572910098694</c:v>
                </c:pt>
                <c:pt idx="1116">
                  <c:v>-0.11487318353596171</c:v>
                </c:pt>
                <c:pt idx="1117">
                  <c:v>-0.10812669215397031</c:v>
                </c:pt>
                <c:pt idx="1118">
                  <c:v>-0.12051820693721982</c:v>
                </c:pt>
                <c:pt idx="1119">
                  <c:v>-0.11982978944926154</c:v>
                </c:pt>
                <c:pt idx="1120">
                  <c:v>-0.10867742614433695</c:v>
                </c:pt>
                <c:pt idx="1121">
                  <c:v>-0.12451102836737798</c:v>
                </c:pt>
                <c:pt idx="1122">
                  <c:v>-0.12258345940109465</c:v>
                </c:pt>
                <c:pt idx="1123">
                  <c:v>-0.11998389803163759</c:v>
                </c:pt>
                <c:pt idx="1124">
                  <c:v>-0.11547041038926993</c:v>
                </c:pt>
                <c:pt idx="1125">
                  <c:v>-0.10336027615683524</c:v>
                </c:pt>
                <c:pt idx="1126">
                  <c:v>-0.10875793598614904</c:v>
                </c:pt>
                <c:pt idx="1127">
                  <c:v>-0.11131836436672098</c:v>
                </c:pt>
                <c:pt idx="1128">
                  <c:v>-0.12162927865605103</c:v>
                </c:pt>
                <c:pt idx="1129">
                  <c:v>-0.11380959198025038</c:v>
                </c:pt>
                <c:pt idx="1130">
                  <c:v>-0.10225306388415561</c:v>
                </c:pt>
                <c:pt idx="1131">
                  <c:v>-9.4571778742439785E-2</c:v>
                </c:pt>
                <c:pt idx="1132">
                  <c:v>-8.5921682862129298E-2</c:v>
                </c:pt>
                <c:pt idx="1133">
                  <c:v>-7.242753328884495E-2</c:v>
                </c:pt>
                <c:pt idx="1134">
                  <c:v>-7.3188741726312248E-2</c:v>
                </c:pt>
                <c:pt idx="1135">
                  <c:v>-7.2081529453632498E-2</c:v>
                </c:pt>
                <c:pt idx="1136">
                  <c:v>-6.2462622834727331E-2</c:v>
                </c:pt>
                <c:pt idx="1137">
                  <c:v>-6.91058964708057E-2</c:v>
                </c:pt>
                <c:pt idx="1138">
                  <c:v>-8.5921682862129298E-2</c:v>
                </c:pt>
                <c:pt idx="1139">
                  <c:v>-8.9866126583550893E-2</c:v>
                </c:pt>
                <c:pt idx="1140">
                  <c:v>-8.6821292833681674E-2</c:v>
                </c:pt>
                <c:pt idx="1141">
                  <c:v>-9.3118562634547722E-2</c:v>
                </c:pt>
                <c:pt idx="1142">
                  <c:v>-8.7859304339318892E-2</c:v>
                </c:pt>
                <c:pt idx="1143">
                  <c:v>-9.5332987179907222E-2</c:v>
                </c:pt>
                <c:pt idx="1144">
                  <c:v>-8.0662424566900578E-2</c:v>
                </c:pt>
                <c:pt idx="1145">
                  <c:v>-8.1216030703240391E-2</c:v>
                </c:pt>
                <c:pt idx="1146">
                  <c:v>-6.8483089567423341E-2</c:v>
                </c:pt>
                <c:pt idx="1147">
                  <c:v>-6.7860282664040997E-2</c:v>
                </c:pt>
                <c:pt idx="1148">
                  <c:v>-7.3050340192227295E-2</c:v>
                </c:pt>
                <c:pt idx="1149">
                  <c:v>-7.6510378544351498E-2</c:v>
                </c:pt>
                <c:pt idx="1150">
                  <c:v>-9.5402187946949629E-2</c:v>
                </c:pt>
                <c:pt idx="1151">
                  <c:v>-9.8031817094563989E-2</c:v>
                </c:pt>
                <c:pt idx="1152">
                  <c:v>-0.10419068536134508</c:v>
                </c:pt>
                <c:pt idx="1153">
                  <c:v>-0.10799672754868173</c:v>
                </c:pt>
                <c:pt idx="1154">
                  <c:v>-0.13076377990565893</c:v>
                </c:pt>
                <c:pt idx="1155">
                  <c:v>-0.12605812774677003</c:v>
                </c:pt>
                <c:pt idx="1156">
                  <c:v>-0.16695578106887807</c:v>
                </c:pt>
                <c:pt idx="1157">
                  <c:v>-0.16820139487564276</c:v>
                </c:pt>
                <c:pt idx="1158">
                  <c:v>-0.22231639470286524</c:v>
                </c:pt>
                <c:pt idx="1159">
                  <c:v>-0.18619359430668864</c:v>
                </c:pt>
                <c:pt idx="1160">
                  <c:v>-0.22210879240173775</c:v>
                </c:pt>
                <c:pt idx="1161">
                  <c:v>-0.18723160581232587</c:v>
                </c:pt>
                <c:pt idx="1162">
                  <c:v>-0.18176474521596966</c:v>
                </c:pt>
                <c:pt idx="1163">
                  <c:v>-0.16446455345534866</c:v>
                </c:pt>
                <c:pt idx="1164">
                  <c:v>-0.17159223246072455</c:v>
                </c:pt>
                <c:pt idx="1165">
                  <c:v>-0.1710386263243846</c:v>
                </c:pt>
                <c:pt idx="1166">
                  <c:v>-0.20674622211830634</c:v>
                </c:pt>
                <c:pt idx="1167">
                  <c:v>-0.21968676555525088</c:v>
                </c:pt>
                <c:pt idx="1168">
                  <c:v>-0.21906395865186853</c:v>
                </c:pt>
                <c:pt idx="1169">
                  <c:v>-0.19339047407910695</c:v>
                </c:pt>
                <c:pt idx="1170">
                  <c:v>-0.18204154828413957</c:v>
                </c:pt>
                <c:pt idx="1171">
                  <c:v>-0.19449768635178671</c:v>
                </c:pt>
                <c:pt idx="1172">
                  <c:v>-0.18280275672160687</c:v>
                </c:pt>
                <c:pt idx="1173">
                  <c:v>-0.15934369669420489</c:v>
                </c:pt>
                <c:pt idx="1174">
                  <c:v>-0.15712927214884539</c:v>
                </c:pt>
                <c:pt idx="1175">
                  <c:v>-0.15339243072855116</c:v>
                </c:pt>
                <c:pt idx="1176">
                  <c:v>-0.16225012890998916</c:v>
                </c:pt>
                <c:pt idx="1177">
                  <c:v>-0.1836331659261167</c:v>
                </c:pt>
                <c:pt idx="1178">
                  <c:v>-0.18958443189177029</c:v>
                </c:pt>
                <c:pt idx="1179">
                  <c:v>-0.16674817876775055</c:v>
                </c:pt>
                <c:pt idx="1180">
                  <c:v>-0.17539827464806107</c:v>
                </c:pt>
                <c:pt idx="1181">
                  <c:v>-0.19698891396531609</c:v>
                </c:pt>
                <c:pt idx="1182">
                  <c:v>-0.19179885643712979</c:v>
                </c:pt>
                <c:pt idx="1183">
                  <c:v>-0.184394374363584</c:v>
                </c:pt>
                <c:pt idx="1184">
                  <c:v>-0.17311464933565915</c:v>
                </c:pt>
                <c:pt idx="1185">
                  <c:v>-0.1588592913249075</c:v>
                </c:pt>
                <c:pt idx="1186">
                  <c:v>-0.15391175062233564</c:v>
                </c:pt>
                <c:pt idx="1187">
                  <c:v>-0.16225704001123728</c:v>
                </c:pt>
                <c:pt idx="1188">
                  <c:v>-0.16323087700528521</c:v>
                </c:pt>
                <c:pt idx="1189">
                  <c:v>-0.18785504099763992</c:v>
                </c:pt>
                <c:pt idx="1190">
                  <c:v>-0.21407908005164478</c:v>
                </c:pt>
                <c:pt idx="1191">
                  <c:v>-0.20934901465198344</c:v>
                </c:pt>
                <c:pt idx="1192">
                  <c:v>-0.19056787262391628</c:v>
                </c:pt>
                <c:pt idx="1193">
                  <c:v>-0.18152510053632839</c:v>
                </c:pt>
                <c:pt idx="1194">
                  <c:v>-0.19821944900572142</c:v>
                </c:pt>
                <c:pt idx="1195">
                  <c:v>-0.19188950854440989</c:v>
                </c:pt>
                <c:pt idx="1196">
                  <c:v>-0.2120618462782598</c:v>
                </c:pt>
                <c:pt idx="1197">
                  <c:v>-0.23446009714136209</c:v>
                </c:pt>
                <c:pt idx="1198">
                  <c:v>-0.21769618888667994</c:v>
                </c:pt>
                <c:pt idx="1199">
                  <c:v>-0.20322775354653932</c:v>
                </c:pt>
                <c:pt idx="1200">
                  <c:v>-0.18882887799168785</c:v>
                </c:pt>
                <c:pt idx="1201">
                  <c:v>-0.19425454124424058</c:v>
                </c:pt>
                <c:pt idx="1202">
                  <c:v>-0.16733490433734433</c:v>
                </c:pt>
                <c:pt idx="1203">
                  <c:v>-0.16650018691387466</c:v>
                </c:pt>
                <c:pt idx="1204">
                  <c:v>-0.15919640945851524</c:v>
                </c:pt>
                <c:pt idx="1205">
                  <c:v>-0.16086584430545453</c:v>
                </c:pt>
                <c:pt idx="1206">
                  <c:v>-0.14653652853589219</c:v>
                </c:pt>
                <c:pt idx="1207">
                  <c:v>-0.16281351829355037</c:v>
                </c:pt>
                <c:pt idx="1208">
                  <c:v>-0.14646696875060305</c:v>
                </c:pt>
                <c:pt idx="1209">
                  <c:v>-0.15655313761752801</c:v>
                </c:pt>
                <c:pt idx="1210">
                  <c:v>-0.15286646899720371</c:v>
                </c:pt>
                <c:pt idx="1211">
                  <c:v>-0.13679815859541292</c:v>
                </c:pt>
                <c:pt idx="1212">
                  <c:v>-0.12622507123146401</c:v>
                </c:pt>
                <c:pt idx="1213">
                  <c:v>-0.14319765884201358</c:v>
                </c:pt>
                <c:pt idx="1214">
                  <c:v>-0.13450268568087137</c:v>
                </c:pt>
                <c:pt idx="1215">
                  <c:v>-0.10438329865067481</c:v>
                </c:pt>
                <c:pt idx="1216">
                  <c:v>-0.10459197800654221</c:v>
                </c:pt>
                <c:pt idx="1217">
                  <c:v>-0.12615551144617487</c:v>
                </c:pt>
                <c:pt idx="1218">
                  <c:v>-0.15050143629737303</c:v>
                </c:pt>
                <c:pt idx="1219">
                  <c:v>-0.13665903902483464</c:v>
                </c:pt>
                <c:pt idx="1220">
                  <c:v>-0.12093852754948956</c:v>
                </c:pt>
                <c:pt idx="1221">
                  <c:v>-0.12629463101675314</c:v>
                </c:pt>
                <c:pt idx="1222">
                  <c:v>-0.12086896776420042</c:v>
                </c:pt>
                <c:pt idx="1223">
                  <c:v>-0.10960028254736012</c:v>
                </c:pt>
                <c:pt idx="1224">
                  <c:v>-0.14243250120383308</c:v>
                </c:pt>
                <c:pt idx="1225">
                  <c:v>-0.1343635661102931</c:v>
                </c:pt>
                <c:pt idx="1226">
                  <c:v>-0.11808657635263491</c:v>
                </c:pt>
                <c:pt idx="1227">
                  <c:v>-0.12643375058733142</c:v>
                </c:pt>
                <c:pt idx="1228">
                  <c:v>-0.1221210438994049</c:v>
                </c:pt>
                <c:pt idx="1229">
                  <c:v>-0.13603300095723242</c:v>
                </c:pt>
                <c:pt idx="1230">
                  <c:v>-0.14973627865919251</c:v>
                </c:pt>
                <c:pt idx="1231">
                  <c:v>-0.1506405558679513</c:v>
                </c:pt>
                <c:pt idx="1232">
                  <c:v>-0.16677842605503124</c:v>
                </c:pt>
                <c:pt idx="1233">
                  <c:v>-0.17004773596362069</c:v>
                </c:pt>
                <c:pt idx="1234">
                  <c:v>-0.18834195949466387</c:v>
                </c:pt>
                <c:pt idx="1235">
                  <c:v>-0.18987227477102489</c:v>
                </c:pt>
                <c:pt idx="1236">
                  <c:v>-0.16643062712858553</c:v>
                </c:pt>
                <c:pt idx="1237">
                  <c:v>-0.16406559442875485</c:v>
                </c:pt>
                <c:pt idx="1238">
                  <c:v>-0.1297030604959209</c:v>
                </c:pt>
                <c:pt idx="1239">
                  <c:v>-0.12984218006649917</c:v>
                </c:pt>
                <c:pt idx="1240">
                  <c:v>-0.13060733770467967</c:v>
                </c:pt>
                <c:pt idx="1241">
                  <c:v>-0.12114720690535696</c:v>
                </c:pt>
                <c:pt idx="1242">
                  <c:v>-0.12086896776420042</c:v>
                </c:pt>
                <c:pt idx="1243">
                  <c:v>-0.11759965785561095</c:v>
                </c:pt>
                <c:pt idx="1244">
                  <c:v>-0.13693727816599119</c:v>
                </c:pt>
                <c:pt idx="1245">
                  <c:v>-0.1223297232552723</c:v>
                </c:pt>
                <c:pt idx="1246">
                  <c:v>-0.13512872374847362</c:v>
                </c:pt>
                <c:pt idx="1247">
                  <c:v>-0.14319765884201358</c:v>
                </c:pt>
                <c:pt idx="1248">
                  <c:v>-0.1523099907148906</c:v>
                </c:pt>
                <c:pt idx="1249">
                  <c:v>-0.14924936016216855</c:v>
                </c:pt>
                <c:pt idx="1250">
                  <c:v>-0.14799638648134739</c:v>
                </c:pt>
                <c:pt idx="1251">
                  <c:v>-0.15711859135600745</c:v>
                </c:pt>
                <c:pt idx="1252">
                  <c:v>-0.131635476208534</c:v>
                </c:pt>
                <c:pt idx="1253">
                  <c:v>-0.12995527081419497</c:v>
                </c:pt>
                <c:pt idx="1254">
                  <c:v>-0.12225432942347497</c:v>
                </c:pt>
                <c:pt idx="1255">
                  <c:v>-0.11441337091656013</c:v>
                </c:pt>
                <c:pt idx="1256">
                  <c:v>-0.11371328533558558</c:v>
                </c:pt>
                <c:pt idx="1257">
                  <c:v>-0.12533470597976307</c:v>
                </c:pt>
                <c:pt idx="1258">
                  <c:v>-0.11630360198519132</c:v>
                </c:pt>
                <c:pt idx="1259">
                  <c:v>-0.12064413258723357</c:v>
                </c:pt>
                <c:pt idx="1260">
                  <c:v>-0.10664242096774264</c:v>
                </c:pt>
                <c:pt idx="1261">
                  <c:v>-0.10524224980579355</c:v>
                </c:pt>
                <c:pt idx="1262">
                  <c:v>-0.10286195883048012</c:v>
                </c:pt>
                <c:pt idx="1263">
                  <c:v>-0.10517224124769607</c:v>
                </c:pt>
                <c:pt idx="1264">
                  <c:v>-0.10300197594667496</c:v>
                </c:pt>
                <c:pt idx="1265">
                  <c:v>-9.5231025997857599E-2</c:v>
                </c:pt>
                <c:pt idx="1266">
                  <c:v>-9.4740966091175355E-2</c:v>
                </c:pt>
                <c:pt idx="1267">
                  <c:v>-9.2570700790154239E-2</c:v>
                </c:pt>
                <c:pt idx="1268">
                  <c:v>-9.7261274182683752E-2</c:v>
                </c:pt>
                <c:pt idx="1269">
                  <c:v>-9.3760846277811019E-2</c:v>
                </c:pt>
                <c:pt idx="1270">
                  <c:v>-8.3749622469874926E-2</c:v>
                </c:pt>
                <c:pt idx="1271">
                  <c:v>-7.891903196115059E-2</c:v>
                </c:pt>
                <c:pt idx="1272">
                  <c:v>-7.5488612614375339E-2</c:v>
                </c:pt>
                <c:pt idx="1273">
                  <c:v>-7.7868903589688773E-2</c:v>
                </c:pt>
                <c:pt idx="1274">
                  <c:v>-7.891903196115059E-2</c:v>
                </c:pt>
                <c:pt idx="1275">
                  <c:v>-7.1218090570430589E-2</c:v>
                </c:pt>
                <c:pt idx="1276">
                  <c:v>-7.5978672521057569E-2</c:v>
                </c:pt>
                <c:pt idx="1277">
                  <c:v>-7.6398723869642193E-2</c:v>
                </c:pt>
                <c:pt idx="1278">
                  <c:v>-7.9549108984027658E-2</c:v>
                </c:pt>
                <c:pt idx="1279">
                  <c:v>-7.9899151774514926E-2</c:v>
                </c:pt>
                <c:pt idx="1280">
                  <c:v>-7.1848167593307644E-2</c:v>
                </c:pt>
                <c:pt idx="1281">
                  <c:v>-7.0377987873261202E-2</c:v>
                </c:pt>
                <c:pt idx="1282">
                  <c:v>-5.7356396067134621E-2</c:v>
                </c:pt>
                <c:pt idx="1283">
                  <c:v>-5.7986473090011689E-2</c:v>
                </c:pt>
                <c:pt idx="1284">
                  <c:v>-5.5606182114698262E-2</c:v>
                </c:pt>
                <c:pt idx="1285">
                  <c:v>-5.2805839790800072E-2</c:v>
                </c:pt>
                <c:pt idx="1286">
                  <c:v>-5.1615694303143292E-2</c:v>
                </c:pt>
                <c:pt idx="1287">
                  <c:v>-5.8616550112888757E-2</c:v>
                </c:pt>
                <c:pt idx="1288">
                  <c:v>-5.1615694303143292E-2</c:v>
                </c:pt>
                <c:pt idx="1289">
                  <c:v>-5.2805839790800072E-2</c:v>
                </c:pt>
                <c:pt idx="1290">
                  <c:v>-5.7216378950939666E-2</c:v>
                </c:pt>
                <c:pt idx="1291">
                  <c:v>-4.6785103794418949E-2</c:v>
                </c:pt>
                <c:pt idx="1292">
                  <c:v>-4.4264795702910559E-2</c:v>
                </c:pt>
                <c:pt idx="1293">
                  <c:v>-4.3844744354325803E-2</c:v>
                </c:pt>
                <c:pt idx="1294">
                  <c:v>-4.6925120910613911E-2</c:v>
                </c:pt>
                <c:pt idx="1295">
                  <c:v>-4.2724607424766636E-2</c:v>
                </c:pt>
                <c:pt idx="1296">
                  <c:v>-4.0624350681842995E-2</c:v>
                </c:pt>
                <c:pt idx="1297">
                  <c:v>-3.9014153845601467E-2</c:v>
                </c:pt>
                <c:pt idx="1298">
                  <c:v>-3.6213811521703283E-2</c:v>
                </c:pt>
                <c:pt idx="1299">
                  <c:v>-3.9994273658965802E-2</c:v>
                </c:pt>
                <c:pt idx="1300">
                  <c:v>-3.5023666034046629E-2</c:v>
                </c:pt>
                <c:pt idx="1301">
                  <c:v>-3.7964025474139643E-2</c:v>
                </c:pt>
                <c:pt idx="1302">
                  <c:v>-4.1884504727597131E-2</c:v>
                </c:pt>
                <c:pt idx="1303">
                  <c:v>-5.5886216347088048E-2</c:v>
                </c:pt>
                <c:pt idx="1304">
                  <c:v>-4.9305411885927346E-2</c:v>
                </c:pt>
                <c:pt idx="1305">
                  <c:v>-3.9854256542770972E-2</c:v>
                </c:pt>
                <c:pt idx="1306">
                  <c:v>-3.6143802963605802E-2</c:v>
                </c:pt>
                <c:pt idx="1307">
                  <c:v>-3.6073794405508453E-2</c:v>
                </c:pt>
                <c:pt idx="1308">
                  <c:v>-1.8711671997339627E-2</c:v>
                </c:pt>
                <c:pt idx="1309">
                  <c:v>-1.9761800368801447E-2</c:v>
                </c:pt>
                <c:pt idx="1310">
                  <c:v>-1.4091107162907597E-2</c:v>
                </c:pt>
                <c:pt idx="1311">
                  <c:v>-1.2733748926871985E-2</c:v>
                </c:pt>
                <c:pt idx="1312">
                  <c:v>-8.8603010637261729E-3</c:v>
                </c:pt>
                <c:pt idx="1313">
                  <c:v>-1.174537169383463E-2</c:v>
                </c:pt>
                <c:pt idx="1314">
                  <c:v>-1.3363825949749051E-2</c:v>
                </c:pt>
                <c:pt idx="1315">
                  <c:v>-2.047095116050408E-2</c:v>
                </c:pt>
                <c:pt idx="1316">
                  <c:v>-1.7304410225019183E-2</c:v>
                </c:pt>
                <c:pt idx="1317">
                  <c:v>-3.5123652615739786E-3</c:v>
                </c:pt>
                <c:pt idx="1318">
                  <c:v>-6.6085386207146669E-3</c:v>
                </c:pt>
                <c:pt idx="1319">
                  <c:v>-1.153426896480227E-2</c:v>
                </c:pt>
                <c:pt idx="1320">
                  <c:v>-1.3223090797060898E-2</c:v>
                </c:pt>
                <c:pt idx="1321">
                  <c:v>-9.1417713691026095E-3</c:v>
                </c:pt>
                <c:pt idx="1322">
                  <c:v>-1.893911005659427E-3</c:v>
                </c:pt>
                <c:pt idx="1323">
                  <c:v>-5.9752304336177144E-3</c:v>
                </c:pt>
                <c:pt idx="1324">
                  <c:v>-1.5826691121792916E-2</c:v>
                </c:pt>
                <c:pt idx="1325">
                  <c:v>-1.6319264156201586E-2</c:v>
                </c:pt>
                <c:pt idx="1326">
                  <c:v>-2.7366973642226618E-2</c:v>
                </c:pt>
                <c:pt idx="1327">
                  <c:v>-4.3692251354059769E-2</c:v>
                </c:pt>
                <c:pt idx="1328">
                  <c:v>-3.5951817956207784E-2</c:v>
                </c:pt>
                <c:pt idx="1329">
                  <c:v>-2.3356021790612407E-2</c:v>
                </c:pt>
                <c:pt idx="1330">
                  <c:v>-3.4966671887390319E-2</c:v>
                </c:pt>
                <c:pt idx="1331">
                  <c:v>-3.5599980074487267E-2</c:v>
                </c:pt>
                <c:pt idx="1332">
                  <c:v>-2.1315362076633263E-2</c:v>
                </c:pt>
                <c:pt idx="1333">
                  <c:v>-2.4622638164806445E-2</c:v>
                </c:pt>
                <c:pt idx="1334">
                  <c:v>-3.0885352459432028E-2</c:v>
                </c:pt>
                <c:pt idx="1335">
                  <c:v>-2.9266898203517609E-2</c:v>
                </c:pt>
                <c:pt idx="1336">
                  <c:v>-3.7429537059434054E-2</c:v>
                </c:pt>
                <c:pt idx="1337">
                  <c:v>-3.3770423089540487E-2</c:v>
                </c:pt>
                <c:pt idx="1338">
                  <c:v>-2.0541318736848158E-2</c:v>
                </c:pt>
                <c:pt idx="1339">
                  <c:v>-1.3715663831469566E-2</c:v>
                </c:pt>
                <c:pt idx="1340">
                  <c:v>-1.2097209575555145E-2</c:v>
                </c:pt>
                <c:pt idx="1341">
                  <c:v>-1.575632354544871E-2</c:v>
                </c:pt>
                <c:pt idx="1342">
                  <c:v>-9.6343444035114096E-3</c:v>
                </c:pt>
                <c:pt idx="1343">
                  <c:v>-1.2589782609963945E-2</c:v>
                </c:pt>
                <c:pt idx="1344">
                  <c:v>-2.0119113278783435E-2</c:v>
                </c:pt>
                <c:pt idx="1345">
                  <c:v>-3.5951817956207784E-2</c:v>
                </c:pt>
                <c:pt idx="1346">
                  <c:v>-3.5248142192766757E-2</c:v>
                </c:pt>
                <c:pt idx="1347">
                  <c:v>-3.9118358891692684E-2</c:v>
                </c:pt>
                <c:pt idx="1348">
                  <c:v>-4.4818132575565522E-2</c:v>
                </c:pt>
                <c:pt idx="1349">
                  <c:v>-4.2847840437930454E-2</c:v>
                </c:pt>
                <c:pt idx="1350">
                  <c:v>-4.5732911068038909E-2</c:v>
                </c:pt>
                <c:pt idx="1351">
                  <c:v>-5.6288047519655146E-2</c:v>
                </c:pt>
                <c:pt idx="1352">
                  <c:v>-6.1706350898151414E-2</c:v>
                </c:pt>
                <c:pt idx="1353">
                  <c:v>-6.5295097291700896E-2</c:v>
                </c:pt>
                <c:pt idx="1354">
                  <c:v>-7.9157509831490322E-2</c:v>
                </c:pt>
                <c:pt idx="1355">
                  <c:v>-8.7038678382030457E-2</c:v>
                </c:pt>
                <c:pt idx="1356">
                  <c:v>-7.1346708857294258E-2</c:v>
                </c:pt>
                <c:pt idx="1357">
                  <c:v>-6.9728254601379838E-2</c:v>
                </c:pt>
                <c:pt idx="1358">
                  <c:v>-6.9235681566971033E-2</c:v>
                </c:pt>
                <c:pt idx="1359">
                  <c:v>-6.740612458202426E-2</c:v>
                </c:pt>
                <c:pt idx="1360">
                  <c:v>-7.0431930364820872E-2</c:v>
                </c:pt>
                <c:pt idx="1361">
                  <c:v>-5.9173118149763601E-2</c:v>
                </c:pt>
                <c:pt idx="1362">
                  <c:v>-7.2824427960520521E-2</c:v>
                </c:pt>
                <c:pt idx="1363">
                  <c:v>-7.4865087674499661E-2</c:v>
                </c:pt>
                <c:pt idx="1364">
                  <c:v>-9.8156755444399432E-2</c:v>
                </c:pt>
                <c:pt idx="1365">
                  <c:v>-9.8578960902464152E-2</c:v>
                </c:pt>
                <c:pt idx="1366">
                  <c:v>-9.1753305997085699E-2</c:v>
                </c:pt>
                <c:pt idx="1367">
                  <c:v>-7.1346708857294258E-2</c:v>
                </c:pt>
                <c:pt idx="1368">
                  <c:v>-7.0783768246541381E-2</c:v>
                </c:pt>
                <c:pt idx="1369">
                  <c:v>-6.3395172730410038E-2</c:v>
                </c:pt>
                <c:pt idx="1370">
                  <c:v>-7.5287293132564256E-2</c:v>
                </c:pt>
                <c:pt idx="1371">
                  <c:v>-6.4661789104603948E-2</c:v>
                </c:pt>
                <c:pt idx="1372">
                  <c:v>-7.0643033093853225E-2</c:v>
                </c:pt>
                <c:pt idx="1373">
                  <c:v>-6.0791572405678021E-2</c:v>
                </c:pt>
                <c:pt idx="1374">
                  <c:v>-5.1233788643265485E-2</c:v>
                </c:pt>
                <c:pt idx="1375">
                  <c:v>-4.9374792162093117E-2</c:v>
                </c:pt>
                <c:pt idx="1376">
                  <c:v>-4.0180334865294133E-2</c:v>
                </c:pt>
                <c:pt idx="1377">
                  <c:v>-4.1736319946290901E-2</c:v>
                </c:pt>
                <c:pt idx="1378">
                  <c:v>-6.3237204701882405E-2</c:v>
                </c:pt>
                <c:pt idx="1379">
                  <c:v>-5.602309205362474E-2</c:v>
                </c:pt>
                <c:pt idx="1380">
                  <c:v>-7.1158583296047712E-2</c:v>
                </c:pt>
                <c:pt idx="1381">
                  <c:v>-6.6490628053057541E-2</c:v>
                </c:pt>
                <c:pt idx="1382">
                  <c:v>-5.8074163296756874E-2</c:v>
                </c:pt>
                <c:pt idx="1383">
                  <c:v>-6.0761773891205843E-2</c:v>
                </c:pt>
                <c:pt idx="1384">
                  <c:v>-3.7351271081663556E-2</c:v>
                </c:pt>
                <c:pt idx="1385">
                  <c:v>-3.4451480703442436E-2</c:v>
                </c:pt>
                <c:pt idx="1386">
                  <c:v>-2.8086087190273765E-2</c:v>
                </c:pt>
                <c:pt idx="1387">
                  <c:v>-3.2471136054901109E-2</c:v>
                </c:pt>
                <c:pt idx="1388">
                  <c:v>-4.1665593351700093E-2</c:v>
                </c:pt>
                <c:pt idx="1389">
                  <c:v>-4.286794545974297E-2</c:v>
                </c:pt>
                <c:pt idx="1390">
                  <c:v>-5.1213683621452968E-2</c:v>
                </c:pt>
                <c:pt idx="1391">
                  <c:v>-5.1072230432271361E-2</c:v>
                </c:pt>
                <c:pt idx="1392">
                  <c:v>-5.5669459080670981E-2</c:v>
                </c:pt>
                <c:pt idx="1393">
                  <c:v>-3.9826701892340242E-2</c:v>
                </c:pt>
                <c:pt idx="1394">
                  <c:v>-4.2089952919244653E-2</c:v>
                </c:pt>
                <c:pt idx="1395">
                  <c:v>-3.5512379622303837E-2</c:v>
                </c:pt>
                <c:pt idx="1396">
                  <c:v>-2.8368993568636848E-2</c:v>
                </c:pt>
                <c:pt idx="1397">
                  <c:v>-2.5822836163369486E-2</c:v>
                </c:pt>
                <c:pt idx="1398">
                  <c:v>-3.4734387081805387E-2</c:v>
                </c:pt>
                <c:pt idx="1399">
                  <c:v>-4.4494657135330538E-2</c:v>
                </c:pt>
                <c:pt idx="1400">
                  <c:v>-5.2698942107858929E-2</c:v>
                </c:pt>
                <c:pt idx="1401">
                  <c:v>-5.2486762324086653E-2</c:v>
                </c:pt>
                <c:pt idx="1402">
                  <c:v>-3.6856184919528322E-2</c:v>
                </c:pt>
                <c:pt idx="1403">
                  <c:v>-1.910380967724706E-2</c:v>
                </c:pt>
                <c:pt idx="1404">
                  <c:v>-1.910380967724706E-2</c:v>
                </c:pt>
                <c:pt idx="1405">
                  <c:v>-2.5964289352550962E-2</c:v>
                </c:pt>
                <c:pt idx="1406">
                  <c:v>-2.6813008487640084E-2</c:v>
                </c:pt>
                <c:pt idx="1407">
                  <c:v>-3.353203497376251E-2</c:v>
                </c:pt>
                <c:pt idx="1408">
                  <c:v>-1.4365127839665958E-2</c:v>
                </c:pt>
                <c:pt idx="1409">
                  <c:v>-1.2455509785715435E-2</c:v>
                </c:pt>
                <c:pt idx="1410">
                  <c:v>-7.5046481643620553E-3</c:v>
                </c:pt>
                <c:pt idx="1411">
                  <c:v>-6.3022960563191765E-3</c:v>
                </c:pt>
                <c:pt idx="1412">
                  <c:v>-5.4535769212300557E-3</c:v>
                </c:pt>
                <c:pt idx="1413">
                  <c:v>-3.8268652456424864E-3</c:v>
                </c:pt>
                <c:pt idx="1414">
                  <c:v>-4.3219514077778506E-3</c:v>
                </c:pt>
                <c:pt idx="1415">
                  <c:v>-4.180498218596374E-3</c:v>
                </c:pt>
                <c:pt idx="1416">
                  <c:v>-3.048872705144169E-3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-3.0239429095572181E-3</c:v>
                </c:pt>
                <c:pt idx="1421">
                  <c:v>-2.6019973872933146E-3</c:v>
                </c:pt>
                <c:pt idx="1422">
                  <c:v>-1.075961081772649E-2</c:v>
                </c:pt>
                <c:pt idx="1423">
                  <c:v>-4.7820492523229854E-3</c:v>
                </c:pt>
                <c:pt idx="1424">
                  <c:v>-4.5710764911910985E-3</c:v>
                </c:pt>
                <c:pt idx="1425">
                  <c:v>-5.5556160431398608E-3</c:v>
                </c:pt>
                <c:pt idx="1426">
                  <c:v>-4.7820492523229854E-3</c:v>
                </c:pt>
                <c:pt idx="1427">
                  <c:v>-1.1955123130807269E-2</c:v>
                </c:pt>
                <c:pt idx="1428">
                  <c:v>-7.2433981321949554E-3</c:v>
                </c:pt>
                <c:pt idx="1429">
                  <c:v>-8.1576134304331745E-3</c:v>
                </c:pt>
                <c:pt idx="1430">
                  <c:v>-9.0015044749607222E-3</c:v>
                </c:pt>
                <c:pt idx="1431">
                  <c:v>0</c:v>
                </c:pt>
                <c:pt idx="1432">
                  <c:v>0</c:v>
                </c:pt>
                <c:pt idx="1433">
                  <c:v>-5.6810918359362604E-3</c:v>
                </c:pt>
                <c:pt idx="1434">
                  <c:v>-2.9098275257233631E-3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-3.3956214409535043E-3</c:v>
                </c:pt>
                <c:pt idx="1439">
                  <c:v>-4.2105705867823253E-3</c:v>
                </c:pt>
                <c:pt idx="1440">
                  <c:v>-3.6672711562298196E-3</c:v>
                </c:pt>
                <c:pt idx="1441">
                  <c:v>-3.5993587274107098E-3</c:v>
                </c:pt>
                <c:pt idx="1442">
                  <c:v>-4.0105391815932314E-3</c:v>
                </c:pt>
                <c:pt idx="1443">
                  <c:v>-5.4873759585519748E-3</c:v>
                </c:pt>
                <c:pt idx="1444">
                  <c:v>-1.606723606239599E-2</c:v>
                </c:pt>
                <c:pt idx="1445">
                  <c:v>-2.1596066181178999E-2</c:v>
                </c:pt>
                <c:pt idx="1446">
                  <c:v>-1.2381349316540733E-2</c:v>
                </c:pt>
                <c:pt idx="1447">
                  <c:v>-1.6954579167879732E-2</c:v>
                </c:pt>
                <c:pt idx="1448">
                  <c:v>-1.4360807013388897E-2</c:v>
                </c:pt>
                <c:pt idx="1449">
                  <c:v>-1.3336949583984618E-2</c:v>
                </c:pt>
                <c:pt idx="1450">
                  <c:v>-9.3097770283278938E-3</c:v>
                </c:pt>
                <c:pt idx="1451">
                  <c:v>-2.2110321844584554E-3</c:v>
                </c:pt>
                <c:pt idx="1452">
                  <c:v>-2.1427750224981869E-3</c:v>
                </c:pt>
                <c:pt idx="1453">
                  <c:v>-5.5556331205123691E-3</c:v>
                </c:pt>
                <c:pt idx="1454">
                  <c:v>-1.5384664442793178E-2</c:v>
                </c:pt>
                <c:pt idx="1455">
                  <c:v>-2.1664323343139266E-2</c:v>
                </c:pt>
                <c:pt idx="1456">
                  <c:v>-2.1118266047456993E-2</c:v>
                </c:pt>
                <c:pt idx="1457">
                  <c:v>-2.4326352659590371E-2</c:v>
                </c:pt>
                <c:pt idx="1458">
                  <c:v>-1.6203750386316527E-2</c:v>
                </c:pt>
                <c:pt idx="1459">
                  <c:v>-6.2382047401151799E-3</c:v>
                </c:pt>
                <c:pt idx="1460">
                  <c:v>-1.7332320507364499E-3</c:v>
                </c:pt>
                <c:pt idx="1461">
                  <c:v>-4.3270042052271579E-3</c:v>
                </c:pt>
                <c:pt idx="1462">
                  <c:v>-2.091349456157619E-2</c:v>
                </c:pt>
                <c:pt idx="1463">
                  <c:v>-2.0776980237655524E-2</c:v>
                </c:pt>
                <c:pt idx="1464">
                  <c:v>-3.4360155467751986E-2</c:v>
                </c:pt>
                <c:pt idx="1465">
                  <c:v>-3.7090441946163358E-2</c:v>
                </c:pt>
                <c:pt idx="1466">
                  <c:v>-3.429189830579172E-2</c:v>
                </c:pt>
                <c:pt idx="1467">
                  <c:v>-3.4837955601473992E-2</c:v>
                </c:pt>
                <c:pt idx="1468">
                  <c:v>-3.4837955601473992E-2</c:v>
                </c:pt>
                <c:pt idx="1469">
                  <c:v>-2.4735895631351982E-2</c:v>
                </c:pt>
                <c:pt idx="1470">
                  <c:v>-3.3404555200308099E-2</c:v>
                </c:pt>
                <c:pt idx="1471">
                  <c:v>-3.1425097503459808E-2</c:v>
                </c:pt>
                <c:pt idx="1472">
                  <c:v>-2.3848552525868365E-2</c:v>
                </c:pt>
                <c:pt idx="1473">
                  <c:v>-4.5963873001000279E-2</c:v>
                </c:pt>
                <c:pt idx="1474">
                  <c:v>-5.7431076210327912E-2</c:v>
                </c:pt>
                <c:pt idx="1475">
                  <c:v>-5.6611990266804434E-2</c:v>
                </c:pt>
                <c:pt idx="1476">
                  <c:v>-5.5861161485241353E-2</c:v>
                </c:pt>
                <c:pt idx="1477">
                  <c:v>-5.9137505259334998E-2</c:v>
                </c:pt>
                <c:pt idx="1478">
                  <c:v>-7.1833337383947718E-2</c:v>
                </c:pt>
                <c:pt idx="1479">
                  <c:v>-7.340325210903427E-2</c:v>
                </c:pt>
                <c:pt idx="1480">
                  <c:v>-6.8830022257695272E-2</c:v>
                </c:pt>
                <c:pt idx="1481">
                  <c:v>-4.9991045556657003E-2</c:v>
                </c:pt>
                <c:pt idx="1482">
                  <c:v>-4.9581502584895264E-2</c:v>
                </c:pt>
                <c:pt idx="1483">
                  <c:v>-4.7806816373927905E-2</c:v>
                </c:pt>
                <c:pt idx="1484">
                  <c:v>-3.4837955601473992E-2</c:v>
                </c:pt>
                <c:pt idx="1485">
                  <c:v>-3.6885670460282551E-2</c:v>
                </c:pt>
                <c:pt idx="1486">
                  <c:v>-4.1800186121422889E-2</c:v>
                </c:pt>
                <c:pt idx="1487">
                  <c:v>-3.4087126819910912E-2</c:v>
                </c:pt>
                <c:pt idx="1488">
                  <c:v>-2.9582154130532182E-2</c:v>
                </c:pt>
                <c:pt idx="1489">
                  <c:v>-2.937738264465125E-2</c:v>
                </c:pt>
                <c:pt idx="1490">
                  <c:v>-3.4155383981871179E-2</c:v>
                </c:pt>
                <c:pt idx="1491">
                  <c:v>-3.5520527221076799E-2</c:v>
                </c:pt>
                <c:pt idx="1492">
                  <c:v>-3.3814098172069713E-2</c:v>
                </c:pt>
                <c:pt idx="1493">
                  <c:v>-3.053775439797619E-2</c:v>
                </c:pt>
                <c:pt idx="1494">
                  <c:v>-2.760269643368389E-2</c:v>
                </c:pt>
                <c:pt idx="1495">
                  <c:v>-2.7193153461922279E-2</c:v>
                </c:pt>
                <c:pt idx="1496">
                  <c:v>-2.057220875177472E-2</c:v>
                </c:pt>
                <c:pt idx="1497">
                  <c:v>-2.0094408618052714E-2</c:v>
                </c:pt>
                <c:pt idx="1498">
                  <c:v>-2.610103887055773E-2</c:v>
                </c:pt>
                <c:pt idx="1499">
                  <c:v>-2.9718668454452719E-2</c:v>
                </c:pt>
                <c:pt idx="1500">
                  <c:v>-1.8319722407085355E-2</c:v>
                </c:pt>
                <c:pt idx="1501">
                  <c:v>-7.3985764934399968E-3</c:v>
                </c:pt>
                <c:pt idx="1502">
                  <c:v>-1.4770349985150635E-2</c:v>
                </c:pt>
                <c:pt idx="1503">
                  <c:v>-9.1050055424470883E-3</c:v>
                </c:pt>
                <c:pt idx="1504">
                  <c:v>-1.8034455732731089E-2</c:v>
                </c:pt>
                <c:pt idx="1505">
                  <c:v>-2.1043372772528331E-2</c:v>
                </c:pt>
                <c:pt idx="1506">
                  <c:v>-2.5164657475736339E-2</c:v>
                </c:pt>
                <c:pt idx="1507">
                  <c:v>-2.6469730965085616E-2</c:v>
                </c:pt>
                <c:pt idx="1508">
                  <c:v>-3.6979006958266135E-2</c:v>
                </c:pt>
                <c:pt idx="1509">
                  <c:v>-2.0631244302207592E-2</c:v>
                </c:pt>
                <c:pt idx="1510">
                  <c:v>0</c:v>
                </c:pt>
                <c:pt idx="1511">
                  <c:v>-2.2566871119320993E-3</c:v>
                </c:pt>
                <c:pt idx="1512">
                  <c:v>0</c:v>
                </c:pt>
                <c:pt idx="1513">
                  <c:v>-2.7295918061558538E-3</c:v>
                </c:pt>
                <c:pt idx="1514">
                  <c:v>-5.5956632026195191E-3</c:v>
                </c:pt>
                <c:pt idx="1515">
                  <c:v>-3.070790781925382E-3</c:v>
                </c:pt>
                <c:pt idx="1516">
                  <c:v>0</c:v>
                </c:pt>
                <c:pt idx="1517">
                  <c:v>-6.7910765765042595E-5</c:v>
                </c:pt>
                <c:pt idx="1518">
                  <c:v>-7.4701842341534446E-4</c:v>
                </c:pt>
                <c:pt idx="1519">
                  <c:v>-6.7910765765042595E-5</c:v>
                </c:pt>
                <c:pt idx="1520">
                  <c:v>-2.0373229729512776E-4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-1.1966330120236042E-3</c:v>
                </c:pt>
                <c:pt idx="1528">
                  <c:v>0</c:v>
                </c:pt>
                <c:pt idx="1529">
                  <c:v>-3.9116352911473988E-3</c:v>
                </c:pt>
                <c:pt idx="1530">
                  <c:v>-6.364694711019513E-3</c:v>
                </c:pt>
                <c:pt idx="1531">
                  <c:v>0</c:v>
                </c:pt>
                <c:pt idx="1532">
                  <c:v>-1.1227639500044033E-2</c:v>
                </c:pt>
                <c:pt idx="1533">
                  <c:v>-1.2548538264755642E-3</c:v>
                </c:pt>
                <c:pt idx="1534">
                  <c:v>-5.2835950588449884E-4</c:v>
                </c:pt>
                <c:pt idx="1535">
                  <c:v>-1.8492582705955049E-3</c:v>
                </c:pt>
                <c:pt idx="1536">
                  <c:v>0</c:v>
                </c:pt>
                <c:pt idx="1537">
                  <c:v>-1.9740471012087544E-4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-1.1806216097041719E-3</c:v>
                </c:pt>
                <c:pt idx="1542">
                  <c:v>0</c:v>
                </c:pt>
                <c:pt idx="1543">
                  <c:v>-1.2449318099553687E-2</c:v>
                </c:pt>
                <c:pt idx="1544">
                  <c:v>-1.8445848283631931E-2</c:v>
                </c:pt>
                <c:pt idx="1545">
                  <c:v>-8.8644359242894977E-3</c:v>
                </c:pt>
                <c:pt idx="1546">
                  <c:v>-2.7701362263404725E-2</c:v>
                </c:pt>
                <c:pt idx="1547">
                  <c:v>-2.1053035320187572E-2</c:v>
                </c:pt>
                <c:pt idx="1548">
                  <c:v>-8.7340765724618109E-3</c:v>
                </c:pt>
                <c:pt idx="1549">
                  <c:v>-1.0689466849878544E-2</c:v>
                </c:pt>
                <c:pt idx="1550">
                  <c:v>-7.4304830541838708E-3</c:v>
                </c:pt>
                <c:pt idx="1551">
                  <c:v>-2.150929305158561E-3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-2.2406875115267254E-3</c:v>
                </c:pt>
                <c:pt idx="1558">
                  <c:v>-8.3225536142422568E-4</c:v>
                </c:pt>
                <c:pt idx="1559">
                  <c:v>0</c:v>
                </c:pt>
                <c:pt idx="1560">
                  <c:v>-1.3146642480257144E-3</c:v>
                </c:pt>
                <c:pt idx="1561">
                  <c:v>-6.7756387916796381E-3</c:v>
                </c:pt>
                <c:pt idx="1562">
                  <c:v>-9.081579074895426E-3</c:v>
                </c:pt>
                <c:pt idx="1563">
                  <c:v>-2.1637582252480607E-3</c:v>
                </c:pt>
                <c:pt idx="1564">
                  <c:v>-1.0682926493795276E-2</c:v>
                </c:pt>
                <c:pt idx="1565">
                  <c:v>-2.7402432960519788E-3</c:v>
                </c:pt>
                <c:pt idx="1566">
                  <c:v>-6.9037465851916587E-3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-3.9550723153379376E-3</c:v>
                </c:pt>
                <c:pt idx="1571">
                  <c:v>0</c:v>
                </c:pt>
                <c:pt idx="1572">
                  <c:v>-1.0133150612692134E-2</c:v>
                </c:pt>
                <c:pt idx="1573">
                  <c:v>-6.1181286718141161E-3</c:v>
                </c:pt>
                <c:pt idx="1574">
                  <c:v>-1.0579264161678516E-2</c:v>
                </c:pt>
                <c:pt idx="1575">
                  <c:v>-3.8875609268818586E-3</c:v>
                </c:pt>
                <c:pt idx="1576">
                  <c:v>-4.4611354898649785E-4</c:v>
                </c:pt>
                <c:pt idx="1577">
                  <c:v>0</c:v>
                </c:pt>
                <c:pt idx="1578">
                  <c:v>0</c:v>
                </c:pt>
                <c:pt idx="1579">
                  <c:v>-2.4485072014594905E-3</c:v>
                </c:pt>
                <c:pt idx="1580">
                  <c:v>-2.5552370025487603E-2</c:v>
                </c:pt>
                <c:pt idx="1581">
                  <c:v>-1.1175237996404866E-2</c:v>
                </c:pt>
                <c:pt idx="1582">
                  <c:v>-2.5615152261422424E-2</c:v>
                </c:pt>
                <c:pt idx="1583">
                  <c:v>-3.1705029147103742E-2</c:v>
                </c:pt>
                <c:pt idx="1584">
                  <c:v>-2.3292209531832683E-2</c:v>
                </c:pt>
                <c:pt idx="1585">
                  <c:v>-1.8960235252327404E-2</c:v>
                </c:pt>
                <c:pt idx="1586">
                  <c:v>-8.8522952668151252E-3</c:v>
                </c:pt>
                <c:pt idx="1587">
                  <c:v>-8.2244729074664909E-3</c:v>
                </c:pt>
                <c:pt idx="1588">
                  <c:v>-4.2064098076355291E-3</c:v>
                </c:pt>
                <c:pt idx="1589">
                  <c:v>-5.9643124138115677E-3</c:v>
                </c:pt>
                <c:pt idx="1590">
                  <c:v>0</c:v>
                </c:pt>
                <c:pt idx="1591">
                  <c:v>0</c:v>
                </c:pt>
                <c:pt idx="1592">
                  <c:v>-8.7625565192319416E-3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-2.8146482403940895E-3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-4.6928379877265647E-3</c:v>
                </c:pt>
                <c:pt idx="1604">
                  <c:v>0</c:v>
                </c:pt>
                <c:pt idx="1605">
                  <c:v>-5.9869224983391786E-5</c:v>
                </c:pt>
                <c:pt idx="1606">
                  <c:v>0</c:v>
                </c:pt>
                <c:pt idx="1607">
                  <c:v>-7.4135754625609413E-3</c:v>
                </c:pt>
                <c:pt idx="1608">
                  <c:v>-1.0283346609358831E-2</c:v>
                </c:pt>
                <c:pt idx="1609">
                  <c:v>-1.1120363193841413E-2</c:v>
                </c:pt>
                <c:pt idx="1610">
                  <c:v>-5.2014602035709975E-3</c:v>
                </c:pt>
                <c:pt idx="1611">
                  <c:v>-1.1658445283865976E-2</c:v>
                </c:pt>
                <c:pt idx="1612">
                  <c:v>-8.0114444514771954E-3</c:v>
                </c:pt>
                <c:pt idx="1613">
                  <c:v>-2.2240726387683041E-2</c:v>
                </c:pt>
                <c:pt idx="1614">
                  <c:v>-1.6859905487437189E-2</c:v>
                </c:pt>
                <c:pt idx="1615">
                  <c:v>-2.1583070499875099E-2</c:v>
                </c:pt>
                <c:pt idx="1616">
                  <c:v>-3.5274270346056381E-2</c:v>
                </c:pt>
                <c:pt idx="1617">
                  <c:v>-2.6545383107879766E-2</c:v>
                </c:pt>
                <c:pt idx="1618">
                  <c:v>-1.4169495037314156E-2</c:v>
                </c:pt>
                <c:pt idx="1619">
                  <c:v>-1.4169495037314156E-2</c:v>
                </c:pt>
                <c:pt idx="1620">
                  <c:v>-2.4333267848889714E-2</c:v>
                </c:pt>
                <c:pt idx="1621">
                  <c:v>-3.2404499199258599E-2</c:v>
                </c:pt>
                <c:pt idx="1622">
                  <c:v>-1.7696922071919773E-2</c:v>
                </c:pt>
                <c:pt idx="1623">
                  <c:v>-2.3854972657756733E-2</c:v>
                </c:pt>
                <c:pt idx="1624">
                  <c:v>-1.6321823397412626E-2</c:v>
                </c:pt>
                <c:pt idx="1625">
                  <c:v>-8.5495265415017584E-3</c:v>
                </c:pt>
                <c:pt idx="1626">
                  <c:v>-2.2240726387683041E-2</c:v>
                </c:pt>
                <c:pt idx="1627">
                  <c:v>-4.6454420438789487E-2</c:v>
                </c:pt>
                <c:pt idx="1628">
                  <c:v>-4.3411334461496885E-2</c:v>
                </c:pt>
                <c:pt idx="1629">
                  <c:v>-5.5438950783962215E-2</c:v>
                </c:pt>
                <c:pt idx="1630">
                  <c:v>-4.6366046296108264E-2</c:v>
                </c:pt>
                <c:pt idx="1631">
                  <c:v>-3.6932629047147621E-2</c:v>
                </c:pt>
                <c:pt idx="1632">
                  <c:v>-3.1284595789808002E-2</c:v>
                </c:pt>
                <c:pt idx="1633">
                  <c:v>-3.5250236161982584E-2</c:v>
                </c:pt>
                <c:pt idx="1634">
                  <c:v>-2.9602202904643077E-2</c:v>
                </c:pt>
                <c:pt idx="1635">
                  <c:v>-3.0503484807410022E-2</c:v>
                </c:pt>
                <c:pt idx="1636">
                  <c:v>-3.0082886586118737E-2</c:v>
                </c:pt>
                <c:pt idx="1637">
                  <c:v>-1.9628016514022177E-2</c:v>
                </c:pt>
                <c:pt idx="1638">
                  <c:v>-1.4040068716867152E-2</c:v>
                </c:pt>
                <c:pt idx="1639">
                  <c:v>-6.9499844151005487E-3</c:v>
                </c:pt>
                <c:pt idx="1640">
                  <c:v>-6.5894716539936391E-3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-3.743472727714226E-3</c:v>
                </c:pt>
                <c:pt idx="1645">
                  <c:v>-1.1884040405442124E-3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-2.1221043307916047E-3</c:v>
                </c:pt>
                <c:pt idx="1650">
                  <c:v>-5.7768395671551134E-3</c:v>
                </c:pt>
                <c:pt idx="1651">
                  <c:v>-3.3599985237535517E-3</c:v>
                </c:pt>
                <c:pt idx="1652">
                  <c:v>-2.2989463583577494E-3</c:v>
                </c:pt>
                <c:pt idx="1653">
                  <c:v>-5.3642081695011307E-3</c:v>
                </c:pt>
                <c:pt idx="1654">
                  <c:v>-5.3642081695011307E-3</c:v>
                </c:pt>
                <c:pt idx="1655">
                  <c:v>-4.6568400592374047E-3</c:v>
                </c:pt>
                <c:pt idx="1656">
                  <c:v>0</c:v>
                </c:pt>
                <c:pt idx="1657">
                  <c:v>0</c:v>
                </c:pt>
                <c:pt idx="1658">
                  <c:v>-1.4611942033463925E-3</c:v>
                </c:pt>
                <c:pt idx="1659">
                  <c:v>-7.1306277123304373E-3</c:v>
                </c:pt>
                <c:pt idx="1660">
                  <c:v>-1.0345254959692501E-2</c:v>
                </c:pt>
                <c:pt idx="1661">
                  <c:v>-6.7214933353934051E-3</c:v>
                </c:pt>
                <c:pt idx="1662">
                  <c:v>-9.5854339739524196E-3</c:v>
                </c:pt>
                <c:pt idx="1663">
                  <c:v>-1.0754389336629533E-2</c:v>
                </c:pt>
                <c:pt idx="1664">
                  <c:v>-7.8320009299367478E-3</c:v>
                </c:pt>
                <c:pt idx="1665">
                  <c:v>-1.2916956757582025E-2</c:v>
                </c:pt>
                <c:pt idx="1666">
                  <c:v>-2.6710630037172098E-2</c:v>
                </c:pt>
                <c:pt idx="1667">
                  <c:v>-2.992525728453416E-2</c:v>
                </c:pt>
                <c:pt idx="1668">
                  <c:v>-3.612072070672278E-2</c:v>
                </c:pt>
                <c:pt idx="1669">
                  <c:v>-3.1386451487880551E-2</c:v>
                </c:pt>
                <c:pt idx="1670">
                  <c:v>-3.7348123837533879E-2</c:v>
                </c:pt>
                <c:pt idx="1671">
                  <c:v>-2.8580958617455521E-2</c:v>
                </c:pt>
                <c:pt idx="1672">
                  <c:v>-2.5307883601959475E-2</c:v>
                </c:pt>
                <c:pt idx="1673">
                  <c:v>-2.893164522625857E-2</c:v>
                </c:pt>
                <c:pt idx="1674">
                  <c:v>-4.4537199317998086E-2</c:v>
                </c:pt>
                <c:pt idx="1675">
                  <c:v>-4.11472287662345E-2</c:v>
                </c:pt>
                <c:pt idx="1676">
                  <c:v>-3.9627586794754123E-2</c:v>
                </c:pt>
                <c:pt idx="1677">
                  <c:v>-4.2666870737714663E-2</c:v>
                </c:pt>
                <c:pt idx="1678">
                  <c:v>-3.8341735895809255E-2</c:v>
                </c:pt>
                <c:pt idx="1679">
                  <c:v>-3.0392839429604964E-2</c:v>
                </c:pt>
                <c:pt idx="1680">
                  <c:v>-2.9165436298794079E-2</c:v>
                </c:pt>
                <c:pt idx="1681">
                  <c:v>-2.8697854153723064E-2</c:v>
                </c:pt>
                <c:pt idx="1682">
                  <c:v>-1.9404659020440133E-2</c:v>
                </c:pt>
                <c:pt idx="1683">
                  <c:v>-1.2157135771841944E-2</c:v>
                </c:pt>
                <c:pt idx="1684">
                  <c:v>-9.0594040607476327E-3</c:v>
                </c:pt>
                <c:pt idx="1685">
                  <c:v>-1.168955362677114E-2</c:v>
                </c:pt>
                <c:pt idx="1686">
                  <c:v>-9.4685384376846649E-3</c:v>
                </c:pt>
                <c:pt idx="1687">
                  <c:v>-3.7406571605668494E-3</c:v>
                </c:pt>
                <c:pt idx="1688">
                  <c:v>0</c:v>
                </c:pt>
                <c:pt idx="1689">
                  <c:v>0</c:v>
                </c:pt>
                <c:pt idx="1690">
                  <c:v>-1.6744332299936189E-3</c:v>
                </c:pt>
                <c:pt idx="1691">
                  <c:v>-8.6149571751777468E-3</c:v>
                </c:pt>
                <c:pt idx="1692">
                  <c:v>-1.3192410775732806E-2</c:v>
                </c:pt>
                <c:pt idx="1693">
                  <c:v>-1.5513449941403695E-2</c:v>
                </c:pt>
                <c:pt idx="1694">
                  <c:v>-1.8356722919350765E-2</c:v>
                </c:pt>
                <c:pt idx="1695">
                  <c:v>-1.4585034275135463E-2</c:v>
                </c:pt>
                <c:pt idx="1696">
                  <c:v>-1.9111060648193949E-2</c:v>
                </c:pt>
                <c:pt idx="1697">
                  <c:v>-2.4333398770953866E-2</c:v>
                </c:pt>
                <c:pt idx="1698">
                  <c:v>-1.6615943545097597E-2</c:v>
                </c:pt>
                <c:pt idx="1699">
                  <c:v>-1.7544359211366035E-2</c:v>
                </c:pt>
                <c:pt idx="1700">
                  <c:v>-2.6596411957483003E-2</c:v>
                </c:pt>
                <c:pt idx="1701">
                  <c:v>-1.9227112606477453E-2</c:v>
                </c:pt>
                <c:pt idx="1702">
                  <c:v>-2.7698905561176906E-2</c:v>
                </c:pt>
                <c:pt idx="1703">
                  <c:v>-3.901397149382322E-2</c:v>
                </c:pt>
                <c:pt idx="1704">
                  <c:v>-3.8317659744121997E-2</c:v>
                </c:pt>
                <c:pt idx="1705">
                  <c:v>-1.7602385190507788E-2</c:v>
                </c:pt>
                <c:pt idx="1706">
                  <c:v>-1.1277553464054176E-2</c:v>
                </c:pt>
                <c:pt idx="1707">
                  <c:v>-7.3317868824134139E-3</c:v>
                </c:pt>
                <c:pt idx="1708">
                  <c:v>-1.4527008295993503E-2</c:v>
                </c:pt>
                <c:pt idx="1709">
                  <c:v>-7.7485123939258801E-4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-4.7851505700058014E-3</c:v>
                </c:pt>
                <c:pt idx="1715">
                  <c:v>-1.4811180335732048E-3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-4.9632531589565883E-3</c:v>
                </c:pt>
                <c:pt idx="1720">
                  <c:v>-7.7832833629092602E-3</c:v>
                </c:pt>
                <c:pt idx="1721">
                  <c:v>-5.4144579915890237E-3</c:v>
                </c:pt>
                <c:pt idx="1722">
                  <c:v>-1.9176205386878004E-3</c:v>
                </c:pt>
                <c:pt idx="1723">
                  <c:v>-5.0760543671148498E-3</c:v>
                </c:pt>
                <c:pt idx="1724">
                  <c:v>0</c:v>
                </c:pt>
                <c:pt idx="1725">
                  <c:v>-1.2633735313707994E-2</c:v>
                </c:pt>
                <c:pt idx="1726">
                  <c:v>0</c:v>
                </c:pt>
                <c:pt idx="1727">
                  <c:v>0</c:v>
                </c:pt>
                <c:pt idx="1728">
                  <c:v>-2.0287054436580469E-3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-3.496444009354672E-3</c:v>
                </c:pt>
                <c:pt idx="1733">
                  <c:v>-5.6609093484788027E-3</c:v>
                </c:pt>
                <c:pt idx="1734">
                  <c:v>-8.7688595790162676E-3</c:v>
                </c:pt>
                <c:pt idx="1735">
                  <c:v>-7.76987557634416E-4</c:v>
                </c:pt>
                <c:pt idx="1736">
                  <c:v>0</c:v>
                </c:pt>
                <c:pt idx="1737">
                  <c:v>-9.9478805385378485E-4</c:v>
                </c:pt>
                <c:pt idx="1738">
                  <c:v>-7.184580388945106E-4</c:v>
                </c:pt>
                <c:pt idx="1739">
                  <c:v>0</c:v>
                </c:pt>
                <c:pt idx="1740">
                  <c:v>-6.6205776801842454E-4</c:v>
                </c:pt>
                <c:pt idx="1741">
                  <c:v>-3.2551173594233579E-3</c:v>
                </c:pt>
                <c:pt idx="1742">
                  <c:v>-7.5584928515425214E-3</c:v>
                </c:pt>
                <c:pt idx="1743">
                  <c:v>-7.6688358128788594E-3</c:v>
                </c:pt>
                <c:pt idx="1744">
                  <c:v>-1.2027382785666193E-2</c:v>
                </c:pt>
                <c:pt idx="1745">
                  <c:v>-9.9308665202763676E-4</c:v>
                </c:pt>
                <c:pt idx="1746">
                  <c:v>0</c:v>
                </c:pt>
                <c:pt idx="1747">
                  <c:v>-3.5806149043053231E-3</c:v>
                </c:pt>
                <c:pt idx="1748">
                  <c:v>-1.4763150682366367E-2</c:v>
                </c:pt>
                <c:pt idx="1749">
                  <c:v>-1.8013247287812686E-2</c:v>
                </c:pt>
                <c:pt idx="1750">
                  <c:v>-1.8123420054098956E-2</c:v>
                </c:pt>
                <c:pt idx="1751">
                  <c:v>-1.2008831525208458E-2</c:v>
                </c:pt>
                <c:pt idx="1752">
                  <c:v>-1.5148755364368507E-2</c:v>
                </c:pt>
                <c:pt idx="1753">
                  <c:v>0</c:v>
                </c:pt>
                <c:pt idx="1754">
                  <c:v>-1.1549054590680469E-3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-5.4327103691828449E-5</c:v>
                </c:pt>
                <c:pt idx="1760">
                  <c:v>-2.1730841476711932E-4</c:v>
                </c:pt>
                <c:pt idx="1761">
                  <c:v>0</c:v>
                </c:pt>
                <c:pt idx="1762">
                  <c:v>-9.5727324705960452E-3</c:v>
                </c:pt>
                <c:pt idx="1763">
                  <c:v>-9.7349821734874012E-3</c:v>
                </c:pt>
                <c:pt idx="1764">
                  <c:v>-1.2601393591236574E-2</c:v>
                </c:pt>
                <c:pt idx="1765">
                  <c:v>-6.5440713499555154E-3</c:v>
                </c:pt>
                <c:pt idx="1766">
                  <c:v>-6.327738412766782E-3</c:v>
                </c:pt>
                <c:pt idx="1767">
                  <c:v>-5.6787396012009678E-3</c:v>
                </c:pt>
                <c:pt idx="1768">
                  <c:v>-2.9745778863433459E-3</c:v>
                </c:pt>
                <c:pt idx="1769">
                  <c:v>-1.6224970289145733E-2</c:v>
                </c:pt>
                <c:pt idx="1770">
                  <c:v>-5.516489898309611E-3</c:v>
                </c:pt>
                <c:pt idx="1771">
                  <c:v>-1.6224970289155027E-4</c:v>
                </c:pt>
                <c:pt idx="1772">
                  <c:v>-1.4602473260231781E-3</c:v>
                </c:pt>
                <c:pt idx="1773">
                  <c:v>-5.6787396012009678E-3</c:v>
                </c:pt>
                <c:pt idx="1774">
                  <c:v>-2.7582449491548055E-3</c:v>
                </c:pt>
                <c:pt idx="1775">
                  <c:v>-2.1092461375889918E-3</c:v>
                </c:pt>
                <c:pt idx="1776">
                  <c:v>-1.0275814516459042E-2</c:v>
                </c:pt>
                <c:pt idx="1777">
                  <c:v>-3.1368275892348377E-2</c:v>
                </c:pt>
                <c:pt idx="1778">
                  <c:v>-3.6127600510497813E-2</c:v>
                </c:pt>
                <c:pt idx="1779">
                  <c:v>-3.0394777674999658E-2</c:v>
                </c:pt>
                <c:pt idx="1780">
                  <c:v>-3.9697093974109983E-2</c:v>
                </c:pt>
                <c:pt idx="1781">
                  <c:v>-2.9529445926245304E-2</c:v>
                </c:pt>
                <c:pt idx="1782">
                  <c:v>-3.520818552744627E-2</c:v>
                </c:pt>
                <c:pt idx="1783">
                  <c:v>-5.6895562480604435E-2</c:v>
                </c:pt>
                <c:pt idx="1784">
                  <c:v>-5.0297407896351738E-2</c:v>
                </c:pt>
                <c:pt idx="1785">
                  <c:v>-5.1487239050889193E-2</c:v>
                </c:pt>
                <c:pt idx="1786">
                  <c:v>-3.8994011928246981E-2</c:v>
                </c:pt>
                <c:pt idx="1787">
                  <c:v>-2.7095700382873407E-2</c:v>
                </c:pt>
                <c:pt idx="1788">
                  <c:v>-2.5310953651067322E-2</c:v>
                </c:pt>
                <c:pt idx="1789">
                  <c:v>-1.4656556494528383E-2</c:v>
                </c:pt>
                <c:pt idx="1790">
                  <c:v>-1.4169807385853925E-2</c:v>
                </c:pt>
                <c:pt idx="1791">
                  <c:v>-9.0859833619215871E-3</c:v>
                </c:pt>
                <c:pt idx="1792">
                  <c:v>-3.6235766979091596E-3</c:v>
                </c:pt>
                <c:pt idx="1793">
                  <c:v>-2.4337455433718989E-3</c:v>
                </c:pt>
                <c:pt idx="1794">
                  <c:v>-9.0319001276244048E-3</c:v>
                </c:pt>
                <c:pt idx="1795">
                  <c:v>-3.1909108235320797E-3</c:v>
                </c:pt>
                <c:pt idx="1796">
                  <c:v>-4.3266587437721573E-3</c:v>
                </c:pt>
                <c:pt idx="1797">
                  <c:v>0</c:v>
                </c:pt>
                <c:pt idx="1798">
                  <c:v>-3.7813272598216668E-4</c:v>
                </c:pt>
                <c:pt idx="1799">
                  <c:v>-3.2411376512754379E-4</c:v>
                </c:pt>
                <c:pt idx="1800">
                  <c:v>0</c:v>
                </c:pt>
                <c:pt idx="1801">
                  <c:v>0</c:v>
                </c:pt>
                <c:pt idx="1802">
                  <c:v>-7.0241217374615462E-3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-5.305879031441311E-4</c:v>
                </c:pt>
                <c:pt idx="1808">
                  <c:v>-5.4650554023834685E-3</c:v>
                </c:pt>
                <c:pt idx="1809">
                  <c:v>-5.1997614508114973E-3</c:v>
                </c:pt>
                <c:pt idx="1810">
                  <c:v>-1.6342107416835783E-2</c:v>
                </c:pt>
                <c:pt idx="1811">
                  <c:v>-1.9101164513184731E-2</c:v>
                </c:pt>
                <c:pt idx="1812">
                  <c:v>-1.0240346530679508E-2</c:v>
                </c:pt>
                <c:pt idx="1813">
                  <c:v>-3.183527418864217E-3</c:v>
                </c:pt>
                <c:pt idx="1814">
                  <c:v>-8.489406450304389E-3</c:v>
                </c:pt>
                <c:pt idx="1815">
                  <c:v>-2.7059983060345179E-3</c:v>
                </c:pt>
                <c:pt idx="1816">
                  <c:v>-6.5548816501819242E-3</c:v>
                </c:pt>
                <c:pt idx="1817">
                  <c:v>-1.0677216816490847E-2</c:v>
                </c:pt>
                <c:pt idx="1818">
                  <c:v>-5.9850707052433892E-3</c:v>
                </c:pt>
                <c:pt idx="1819">
                  <c:v>-1.3129929556461181E-2</c:v>
                </c:pt>
                <c:pt idx="1820">
                  <c:v>-1.5209403401218631E-2</c:v>
                </c:pt>
                <c:pt idx="1821">
                  <c:v>-1.0357297763451312E-2</c:v>
                </c:pt>
                <c:pt idx="1822">
                  <c:v>-2.2526817531147258E-3</c:v>
                </c:pt>
                <c:pt idx="1823">
                  <c:v>0</c:v>
                </c:pt>
                <c:pt idx="1824">
                  <c:v>0</c:v>
                </c:pt>
                <c:pt idx="1825">
                  <c:v>-1.3227866169355027E-3</c:v>
                </c:pt>
                <c:pt idx="1826">
                  <c:v>-1.3122043240000209E-2</c:v>
                </c:pt>
                <c:pt idx="1827">
                  <c:v>-2.4021804963548683E-2</c:v>
                </c:pt>
                <c:pt idx="1828">
                  <c:v>-2.000053364806486E-2</c:v>
                </c:pt>
                <c:pt idx="1829">
                  <c:v>-9.4711521772581544E-3</c:v>
                </c:pt>
                <c:pt idx="1830">
                  <c:v>-3.0291781146265725E-2</c:v>
                </c:pt>
                <c:pt idx="1831">
                  <c:v>-3.8995749467258672E-2</c:v>
                </c:pt>
                <c:pt idx="1832">
                  <c:v>-3.1428827150355693E-2</c:v>
                </c:pt>
                <c:pt idx="1833">
                  <c:v>-2.4762565469032594E-2</c:v>
                </c:pt>
                <c:pt idx="1834">
                  <c:v>-1.4577076137072015E-2</c:v>
                </c:pt>
                <c:pt idx="1835">
                  <c:v>-1.3174954704677711E-2</c:v>
                </c:pt>
                <c:pt idx="1836">
                  <c:v>-9.7357095006452912E-3</c:v>
                </c:pt>
                <c:pt idx="1837">
                  <c:v>-5.238235003064696E-3</c:v>
                </c:pt>
                <c:pt idx="1838">
                  <c:v>-7.5663394488710602E-3</c:v>
                </c:pt>
                <c:pt idx="1839">
                  <c:v>-5.5557037911291487E-3</c:v>
                </c:pt>
                <c:pt idx="1840">
                  <c:v>-1.3704069351451799E-2</c:v>
                </c:pt>
                <c:pt idx="1841">
                  <c:v>-1.0608716286265507E-2</c:v>
                </c:pt>
                <c:pt idx="1842">
                  <c:v>-5.9789955085484195E-3</c:v>
                </c:pt>
                <c:pt idx="1843">
                  <c:v>-3.0159534866129609E-3</c:v>
                </c:pt>
                <c:pt idx="1844">
                  <c:v>-2.9365539080394407E-3</c:v>
                </c:pt>
                <c:pt idx="1845">
                  <c:v>-4.3387401035484639E-3</c:v>
                </c:pt>
                <c:pt idx="1846">
                  <c:v>-2.4339273751613701E-3</c:v>
                </c:pt>
                <c:pt idx="1847">
                  <c:v>-1.1111407582258297E-2</c:v>
                </c:pt>
                <c:pt idx="1848">
                  <c:v>-5.291146467742011E-3</c:v>
                </c:pt>
                <c:pt idx="1849">
                  <c:v>-6.3757991120718602E-3</c:v>
                </c:pt>
                <c:pt idx="1850">
                  <c:v>-4.8678547503227402E-3</c:v>
                </c:pt>
                <c:pt idx="1851">
                  <c:v>0</c:v>
                </c:pt>
                <c:pt idx="1852">
                  <c:v>0</c:v>
                </c:pt>
                <c:pt idx="1853">
                  <c:v>-4.7349741041412792E-3</c:v>
                </c:pt>
                <c:pt idx="1854">
                  <c:v>-1.3468370785113117E-2</c:v>
                </c:pt>
                <c:pt idx="1855">
                  <c:v>-1.0048667265455549E-2</c:v>
                </c:pt>
                <c:pt idx="1856">
                  <c:v>-6.4185204522804427E-3</c:v>
                </c:pt>
                <c:pt idx="1857">
                  <c:v>-1.2679208434422967E-2</c:v>
                </c:pt>
                <c:pt idx="1858">
                  <c:v>-4.3666983404858258E-3</c:v>
                </c:pt>
                <c:pt idx="1859">
                  <c:v>-1.9466004650357551E-3</c:v>
                </c:pt>
                <c:pt idx="1860">
                  <c:v>0</c:v>
                </c:pt>
                <c:pt idx="1861">
                  <c:v>0</c:v>
                </c:pt>
                <c:pt idx="1862">
                  <c:v>-7.3055564639423493E-4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-4.9223427815019117E-4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-3.4744406348202399E-3</c:v>
                </c:pt>
                <c:pt idx="1873">
                  <c:v>-1.0525511334896587E-2</c:v>
                </c:pt>
                <c:pt idx="1874">
                  <c:v>-7.5109231370378447E-3</c:v>
                </c:pt>
                <c:pt idx="1875">
                  <c:v>-6.6934076935507188E-3</c:v>
                </c:pt>
                <c:pt idx="1876">
                  <c:v>-3.934293071781737E-3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-3.0731533523400674E-4</c:v>
                </c:pt>
                <c:pt idx="1881">
                  <c:v>-6.326744176076096E-3</c:v>
                </c:pt>
                <c:pt idx="1882">
                  <c:v>-1.8376785998548064E-3</c:v>
                </c:pt>
                <c:pt idx="1883">
                  <c:v>-2.5518481233445609E-3</c:v>
                </c:pt>
                <c:pt idx="1884">
                  <c:v>-6.1338798815823901E-4</c:v>
                </c:pt>
                <c:pt idx="1885">
                  <c:v>-1.1235090763652325E-3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-3.4797230226715522E-3</c:v>
                </c:pt>
                <c:pt idx="1890">
                  <c:v>-9.8844306151251726E-3</c:v>
                </c:pt>
                <c:pt idx="1891">
                  <c:v>-5.4465229920076935E-3</c:v>
                </c:pt>
                <c:pt idx="1892">
                  <c:v>-9.3801229306799769E-3</c:v>
                </c:pt>
                <c:pt idx="1893">
                  <c:v>-8.018492182678142E-3</c:v>
                </c:pt>
                <c:pt idx="1894">
                  <c:v>-3.0258461066710006E-3</c:v>
                </c:pt>
                <c:pt idx="1895">
                  <c:v>-4.8917845391180312E-3</c:v>
                </c:pt>
                <c:pt idx="1896">
                  <c:v>-1.210338442668436E-3</c:v>
                </c:pt>
                <c:pt idx="1897">
                  <c:v>-1.2557261342684554E-2</c:v>
                </c:pt>
                <c:pt idx="1898">
                  <c:v>-2.4715990619999634E-3</c:v>
                </c:pt>
                <c:pt idx="1899">
                  <c:v>-4.3370460862283688E-3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-4.6794420117955782E-3</c:v>
                </c:pt>
                <c:pt idx="1904">
                  <c:v>-4.2769093656194936E-3</c:v>
                </c:pt>
                <c:pt idx="1905">
                  <c:v>-8.5538187312389873E-3</c:v>
                </c:pt>
                <c:pt idx="1906">
                  <c:v>-8.4028689889229791E-3</c:v>
                </c:pt>
                <c:pt idx="1907">
                  <c:v>-2.7976018909228514E-2</c:v>
                </c:pt>
                <c:pt idx="1908">
                  <c:v>-3.0944697174776225E-2</c:v>
                </c:pt>
                <c:pt idx="1909">
                  <c:v>-2.3950692447469096E-2</c:v>
                </c:pt>
                <c:pt idx="1910">
                  <c:v>-3.3410209632603785E-2</c:v>
                </c:pt>
                <c:pt idx="1911">
                  <c:v>-3.3108310147971942E-2</c:v>
                </c:pt>
                <c:pt idx="1912">
                  <c:v>-3.8341234548259259E-2</c:v>
                </c:pt>
                <c:pt idx="1913">
                  <c:v>-2.7221270197648646E-2</c:v>
                </c:pt>
                <c:pt idx="1914">
                  <c:v>-2.4428669321331132E-2</c:v>
                </c:pt>
                <c:pt idx="1915">
                  <c:v>-2.576208935526085E-2</c:v>
                </c:pt>
                <c:pt idx="1916">
                  <c:v>-1.917061727412963E-2</c:v>
                </c:pt>
                <c:pt idx="1917">
                  <c:v>-1.4541491843106172E-2</c:v>
                </c:pt>
                <c:pt idx="1918">
                  <c:v>-1.4742758166194305E-2</c:v>
                </c:pt>
                <c:pt idx="1919">
                  <c:v>-6.4908389195873347E-3</c:v>
                </c:pt>
                <c:pt idx="1920">
                  <c:v>-1.3082311000719628E-3</c:v>
                </c:pt>
                <c:pt idx="1921">
                  <c:v>0</c:v>
                </c:pt>
                <c:pt idx="1922">
                  <c:v>0</c:v>
                </c:pt>
                <c:pt idx="1923">
                  <c:v>-1.5531712313459273E-3</c:v>
                </c:pt>
                <c:pt idx="1924">
                  <c:v>0</c:v>
                </c:pt>
                <c:pt idx="1925">
                  <c:v>0</c:v>
                </c:pt>
                <c:pt idx="1926">
                  <c:v>-3.9915848542705135E-4</c:v>
                </c:pt>
                <c:pt idx="1927">
                  <c:v>-9.4800140288904794E-4</c:v>
                </c:pt>
                <c:pt idx="1928">
                  <c:v>0</c:v>
                </c:pt>
                <c:pt idx="1929">
                  <c:v>-4.9800389001093258E-4</c:v>
                </c:pt>
                <c:pt idx="1930">
                  <c:v>-1.0458081690229055E-3</c:v>
                </c:pt>
                <c:pt idx="1931">
                  <c:v>-2.4895341843881162E-3</c:v>
                </c:pt>
                <c:pt idx="1932">
                  <c:v>0</c:v>
                </c:pt>
                <c:pt idx="1933">
                  <c:v>-2.5844719197778737E-3</c:v>
                </c:pt>
                <c:pt idx="1934">
                  <c:v>-8.8965475700049229E-3</c:v>
                </c:pt>
                <c:pt idx="1935">
                  <c:v>-5.1689438395559235E-3</c:v>
                </c:pt>
                <c:pt idx="1936">
                  <c:v>-4.0258120288847983E-3</c:v>
                </c:pt>
                <c:pt idx="1937">
                  <c:v>-9.8408738483852787E-3</c:v>
                </c:pt>
                <c:pt idx="1938">
                  <c:v>-1.0581430509929378E-2</c:v>
                </c:pt>
                <c:pt idx="1939">
                  <c:v>-3.1311871335770462E-3</c:v>
                </c:pt>
                <c:pt idx="1940">
                  <c:v>-1.7892497906155053E-3</c:v>
                </c:pt>
                <c:pt idx="1941">
                  <c:v>0</c:v>
                </c:pt>
                <c:pt idx="1942">
                  <c:v>-8.9546047866719436E-4</c:v>
                </c:pt>
                <c:pt idx="1943">
                  <c:v>-8.6010414704854512E-3</c:v>
                </c:pt>
                <c:pt idx="1944">
                  <c:v>-1.427458350892848E-2</c:v>
                </c:pt>
                <c:pt idx="1945">
                  <c:v>-6.5605570531506773E-3</c:v>
                </c:pt>
                <c:pt idx="1946">
                  <c:v>-2.2585824916121336E-2</c:v>
                </c:pt>
                <c:pt idx="1947">
                  <c:v>-1.4822030547725613E-2</c:v>
                </c:pt>
                <c:pt idx="1948">
                  <c:v>-1.6613675401970781E-2</c:v>
                </c:pt>
                <c:pt idx="1949">
                  <c:v>-1.9201606858102689E-2</c:v>
                </c:pt>
                <c:pt idx="1950">
                  <c:v>-3.2489639527087673E-2</c:v>
                </c:pt>
                <c:pt idx="1951">
                  <c:v>-3.2340335789233912E-2</c:v>
                </c:pt>
                <c:pt idx="1952">
                  <c:v>-2.1690002488998755E-2</c:v>
                </c:pt>
                <c:pt idx="1953">
                  <c:v>-2.2834664479210943E-2</c:v>
                </c:pt>
                <c:pt idx="1954">
                  <c:v>-3.79143420024411E-2</c:v>
                </c:pt>
                <c:pt idx="1955">
                  <c:v>-2.1092787537583698E-2</c:v>
                </c:pt>
                <c:pt idx="1956">
                  <c:v>-4.0502273458573004E-2</c:v>
                </c:pt>
                <c:pt idx="1957">
                  <c:v>-5.1451214234515694E-2</c:v>
                </c:pt>
                <c:pt idx="1958">
                  <c:v>-6.7029113806608323E-2</c:v>
                </c:pt>
                <c:pt idx="1959">
                  <c:v>-6.5585301418005337E-2</c:v>
                </c:pt>
                <c:pt idx="1960">
                  <c:v>-7.1905826320481342E-2</c:v>
                </c:pt>
                <c:pt idx="1961">
                  <c:v>-7.2702112922368084E-2</c:v>
                </c:pt>
                <c:pt idx="1962">
                  <c:v>-6.1753172146425402E-2</c:v>
                </c:pt>
                <c:pt idx="1963">
                  <c:v>-5.26456441373458E-2</c:v>
                </c:pt>
                <c:pt idx="1964">
                  <c:v>-3.3883141080389471E-2</c:v>
                </c:pt>
                <c:pt idx="1965">
                  <c:v>-4.0751113021662615E-2</c:v>
                </c:pt>
                <c:pt idx="1966">
                  <c:v>-2.960310059524824E-2</c:v>
                </c:pt>
                <c:pt idx="1967">
                  <c:v>-2.2137913702560044E-2</c:v>
                </c:pt>
                <c:pt idx="1968">
                  <c:v>-2.3481647343243921E-2</c:v>
                </c:pt>
                <c:pt idx="1969">
                  <c:v>-1.2283867004211626E-2</c:v>
                </c:pt>
                <c:pt idx="1970">
                  <c:v>-1.3776904382749266E-2</c:v>
                </c:pt>
                <c:pt idx="1971">
                  <c:v>-7.4563794802732612E-3</c:v>
                </c:pt>
                <c:pt idx="1972">
                  <c:v>0</c:v>
                </c:pt>
                <c:pt idx="1973">
                  <c:v>0</c:v>
                </c:pt>
                <c:pt idx="1974">
                  <c:v>-3.4683607722210664E-3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-1.0527078605411379E-3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-1.6050236385051684E-3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-7.2353857194358887E-4</c:v>
                </c:pt>
                <c:pt idx="1990">
                  <c:v>0</c:v>
                </c:pt>
                <c:pt idx="1991">
                  <c:v>-2.1184966820723588E-3</c:v>
                </c:pt>
                <c:pt idx="1992">
                  <c:v>-9.051758550672806E-3</c:v>
                </c:pt>
                <c:pt idx="1993">
                  <c:v>-2.6722238589181862E-3</c:v>
                </c:pt>
                <c:pt idx="1994">
                  <c:v>0</c:v>
                </c:pt>
                <c:pt idx="1995">
                  <c:v>-1.1060646325297718E-3</c:v>
                </c:pt>
                <c:pt idx="1996">
                  <c:v>0</c:v>
                </c:pt>
                <c:pt idx="1997">
                  <c:v>-6.6809434266973935E-3</c:v>
                </c:pt>
                <c:pt idx="1998">
                  <c:v>-7.3538442034870588E-3</c:v>
                </c:pt>
                <c:pt idx="1999">
                  <c:v>-2.3262675061982683E-2</c:v>
                </c:pt>
                <c:pt idx="2000">
                  <c:v>-1.8312513996918755E-2</c:v>
                </c:pt>
                <c:pt idx="2001">
                  <c:v>-3.4173746592675157E-2</c:v>
                </c:pt>
                <c:pt idx="2002">
                  <c:v>-4.0806625678173288E-2</c:v>
                </c:pt>
                <c:pt idx="2003">
                  <c:v>-4.8496920270055179E-2</c:v>
                </c:pt>
                <c:pt idx="2004">
                  <c:v>-2.9847955884741591E-2</c:v>
                </c:pt>
                <c:pt idx="2005">
                  <c:v>-5.8638496263099422E-3</c:v>
                </c:pt>
                <c:pt idx="2006">
                  <c:v>-1.6587149797385261E-3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-5.3612624650594383E-3</c:v>
                </c:pt>
                <c:pt idx="2013">
                  <c:v>-1.5222155927579311E-2</c:v>
                </c:pt>
                <c:pt idx="2014">
                  <c:v>-1.5748708491111943E-2</c:v>
                </c:pt>
                <c:pt idx="2015">
                  <c:v>-3.350789040662111E-2</c:v>
                </c:pt>
                <c:pt idx="2016">
                  <c:v>-4.2602889231275441E-2</c:v>
                </c:pt>
                <c:pt idx="2017">
                  <c:v>-3.0683653929491527E-2</c:v>
                </c:pt>
                <c:pt idx="2018">
                  <c:v>-1.3498892992381641E-2</c:v>
                </c:pt>
                <c:pt idx="2019">
                  <c:v>-2.1397181445370936E-2</c:v>
                </c:pt>
                <c:pt idx="2020">
                  <c:v>-2.9056127824027157E-2</c:v>
                </c:pt>
                <c:pt idx="2021">
                  <c:v>-3.1784627471423438E-2</c:v>
                </c:pt>
                <c:pt idx="2022">
                  <c:v>-3.7624574085148861E-2</c:v>
                </c:pt>
                <c:pt idx="2023">
                  <c:v>-4.6432824359468383E-2</c:v>
                </c:pt>
                <c:pt idx="2024">
                  <c:v>-3.3938706140420445E-2</c:v>
                </c:pt>
                <c:pt idx="2025">
                  <c:v>-3.1904327379769053E-2</c:v>
                </c:pt>
                <c:pt idx="2026">
                  <c:v>-2.6997785984763281E-2</c:v>
                </c:pt>
                <c:pt idx="2027">
                  <c:v>-1.2541524695049676E-2</c:v>
                </c:pt>
                <c:pt idx="2028">
                  <c:v>-1.7950655574975594E-2</c:v>
                </c:pt>
                <c:pt idx="2029">
                  <c:v>-1.5652971661378644E-2</c:v>
                </c:pt>
                <c:pt idx="2030">
                  <c:v>-2.8625312090227652E-2</c:v>
                </c:pt>
                <c:pt idx="2031">
                  <c:v>-4.1071099955544199E-2</c:v>
                </c:pt>
                <c:pt idx="2032">
                  <c:v>-3.2214519327493286E-2</c:v>
                </c:pt>
                <c:pt idx="2033">
                  <c:v>-4.4374020581339595E-2</c:v>
                </c:pt>
                <c:pt idx="2034">
                  <c:v>-3.2550522109288979E-2</c:v>
                </c:pt>
                <c:pt idx="2035">
                  <c:v>-1.8572944968241353E-2</c:v>
                </c:pt>
                <c:pt idx="2036">
                  <c:v>-2.230668132783625E-2</c:v>
                </c:pt>
                <c:pt idx="2037">
                  <c:v>-1.2445787865316379E-2</c:v>
                </c:pt>
                <c:pt idx="2038">
                  <c:v>-1.5174287512712662E-2</c:v>
                </c:pt>
                <c:pt idx="2039">
                  <c:v>-1.9578181680439968E-2</c:v>
                </c:pt>
                <c:pt idx="2040">
                  <c:v>-9.1428672395208153E-3</c:v>
                </c:pt>
                <c:pt idx="2041">
                  <c:v>-8.5684462611217045E-3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-7.132124338364601E-4</c:v>
                </c:pt>
                <c:pt idx="2047">
                  <c:v>0</c:v>
                </c:pt>
                <c:pt idx="2048">
                  <c:v>-1.4189427661131216E-4</c:v>
                </c:pt>
                <c:pt idx="2049">
                  <c:v>0</c:v>
                </c:pt>
                <c:pt idx="2050">
                  <c:v>-8.490725467112303E-4</c:v>
                </c:pt>
                <c:pt idx="2051">
                  <c:v>-2.0283399726990408E-3</c:v>
                </c:pt>
                <c:pt idx="2052">
                  <c:v>-5.424630159543962E-3</c:v>
                </c:pt>
                <c:pt idx="2053">
                  <c:v>0</c:v>
                </c:pt>
                <c:pt idx="2054">
                  <c:v>-4.1003691315766371E-3</c:v>
                </c:pt>
                <c:pt idx="2055">
                  <c:v>-8.2945448029131466E-3</c:v>
                </c:pt>
                <c:pt idx="2056">
                  <c:v>-7.2109939900141199E-3</c:v>
                </c:pt>
                <c:pt idx="2057">
                  <c:v>-2.1161675173309122E-2</c:v>
                </c:pt>
                <c:pt idx="2058">
                  <c:v>-1.7108436721405825E-2</c:v>
                </c:pt>
                <c:pt idx="2059">
                  <c:v>-3.3038606450979134E-2</c:v>
                </c:pt>
                <c:pt idx="2060">
                  <c:v>-3.5300879075297317E-2</c:v>
                </c:pt>
                <c:pt idx="2061">
                  <c:v>-2.3046902360240915E-2</c:v>
                </c:pt>
                <c:pt idx="2062">
                  <c:v>-2.9045688446763938E-2</c:v>
                </c:pt>
                <c:pt idx="2063">
                  <c:v>-1.6071561768593329E-2</c:v>
                </c:pt>
                <c:pt idx="2064">
                  <c:v>-1.8993663908337618E-2</c:v>
                </c:pt>
                <c:pt idx="2065">
                  <c:v>-7.2109939900141199E-3</c:v>
                </c:pt>
                <c:pt idx="2066">
                  <c:v>-1.1735539238650323E-2</c:v>
                </c:pt>
                <c:pt idx="2067">
                  <c:v>-3.0596850647255009E-3</c:v>
                </c:pt>
                <c:pt idx="2068">
                  <c:v>-5.0015941426514339E-3</c:v>
                </c:pt>
                <c:pt idx="2069">
                  <c:v>-1.0589848699716296E-2</c:v>
                </c:pt>
                <c:pt idx="2070">
                  <c:v>-2.5081424076511642E-2</c:v>
                </c:pt>
                <c:pt idx="2071">
                  <c:v>-2.7401970460377626E-2</c:v>
                </c:pt>
                <c:pt idx="2072">
                  <c:v>-2.5176140255444963E-2</c:v>
                </c:pt>
                <c:pt idx="2073">
                  <c:v>-1.3289259799315405E-2</c:v>
                </c:pt>
                <c:pt idx="2074">
                  <c:v>-2.1908432082246087E-2</c:v>
                </c:pt>
                <c:pt idx="2075">
                  <c:v>-2.5365572613311609E-2</c:v>
                </c:pt>
                <c:pt idx="2076">
                  <c:v>-2.1884781463736909E-2</c:v>
                </c:pt>
                <c:pt idx="2077">
                  <c:v>-1.5278299556914843E-2</c:v>
                </c:pt>
                <c:pt idx="2078">
                  <c:v>-1.7882994477580631E-2</c:v>
                </c:pt>
                <c:pt idx="2079">
                  <c:v>-1.4591635685872576E-2</c:v>
                </c:pt>
                <c:pt idx="2080">
                  <c:v>-1.0210983983983173E-2</c:v>
                </c:pt>
                <c:pt idx="2081">
                  <c:v>-4.8121617847849546E-3</c:v>
                </c:pt>
                <c:pt idx="2082">
                  <c:v>-9.3111802841166925E-3</c:v>
                </c:pt>
                <c:pt idx="2083">
                  <c:v>-7.4168567054507407E-3</c:v>
                </c:pt>
                <c:pt idx="2084">
                  <c:v>-2.9651962955855823E-3</c:v>
                </c:pt>
                <c:pt idx="2085">
                  <c:v>-3.2493448323853836E-3</c:v>
                </c:pt>
                <c:pt idx="2086">
                  <c:v>-1.4710002483315075E-2</c:v>
                </c:pt>
                <c:pt idx="2087">
                  <c:v>-5.711965484651269E-3</c:v>
                </c:pt>
                <c:pt idx="2088">
                  <c:v>-6.8959177213175505E-3</c:v>
                </c:pt>
                <c:pt idx="2089">
                  <c:v>-2.018034506252524E-3</c:v>
                </c:pt>
                <c:pt idx="2090">
                  <c:v>0</c:v>
                </c:pt>
                <c:pt idx="2091">
                  <c:v>0</c:v>
                </c:pt>
                <c:pt idx="2092">
                  <c:v>-4.155371998657174E-3</c:v>
                </c:pt>
                <c:pt idx="2093">
                  <c:v>-9.9127755125137836E-4</c:v>
                </c:pt>
                <c:pt idx="2094">
                  <c:v>-5.0998778038527769E-3</c:v>
                </c:pt>
                <c:pt idx="2095">
                  <c:v>-1.5064414048667801E-2</c:v>
                </c:pt>
                <c:pt idx="2096">
                  <c:v>-4.3914984499560748E-3</c:v>
                </c:pt>
                <c:pt idx="2097">
                  <c:v>-1.5579810343687728E-3</c:v>
                </c:pt>
                <c:pt idx="2098">
                  <c:v>-1.2986501277237245E-2</c:v>
                </c:pt>
                <c:pt idx="2099">
                  <c:v>-1.704787623957893E-2</c:v>
                </c:pt>
                <c:pt idx="2100">
                  <c:v>-1.3128177148016552E-2</c:v>
                </c:pt>
                <c:pt idx="2101">
                  <c:v>-1.4122232657520434E-4</c:v>
                </c:pt>
                <c:pt idx="2102">
                  <c:v>-4.934617634456317E-3</c:v>
                </c:pt>
                <c:pt idx="2103">
                  <c:v>-7.8861699291802E-3</c:v>
                </c:pt>
                <c:pt idx="2104">
                  <c:v>-7.6972687681411776E-3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-3.2832859797268305E-4</c:v>
                </c:pt>
                <c:pt idx="2109">
                  <c:v>-1.0318898793428119E-3</c:v>
                </c:pt>
                <c:pt idx="2110">
                  <c:v>0</c:v>
                </c:pt>
                <c:pt idx="2111">
                  <c:v>-2.3876287748974987E-3</c:v>
                </c:pt>
                <c:pt idx="2112">
                  <c:v>-1.3108550136691779E-2</c:v>
                </c:pt>
                <c:pt idx="2113">
                  <c:v>-3.7453000390548874E-3</c:v>
                </c:pt>
                <c:pt idx="2114">
                  <c:v>-4.868890050771223E-3</c:v>
                </c:pt>
                <c:pt idx="2115">
                  <c:v>-1.1048635115211558E-2</c:v>
                </c:pt>
                <c:pt idx="2116">
                  <c:v>-9.0355363442196131E-3</c:v>
                </c:pt>
                <c:pt idx="2117">
                  <c:v>-1.0018677604471612E-2</c:v>
                </c:pt>
                <c:pt idx="2118">
                  <c:v>-7.3969675771332231E-3</c:v>
                </c:pt>
                <c:pt idx="2119">
                  <c:v>-1.578084194727054E-2</c:v>
                </c:pt>
                <c:pt idx="2120">
                  <c:v>-1.7462461432092947E-2</c:v>
                </c:pt>
                <c:pt idx="2121">
                  <c:v>-2.3501757745068616E-2</c:v>
                </c:pt>
                <c:pt idx="2122">
                  <c:v>-2.3642206496533282E-2</c:v>
                </c:pt>
                <c:pt idx="2123">
                  <c:v>-1.1938143874487167E-2</c:v>
                </c:pt>
                <c:pt idx="2124">
                  <c:v>-8.7546388412906104E-3</c:v>
                </c:pt>
                <c:pt idx="2125">
                  <c:v>-1.6338871420376447E-2</c:v>
                </c:pt>
                <c:pt idx="2126">
                  <c:v>-2.0552333964313114E-2</c:v>
                </c:pt>
                <c:pt idx="2127">
                  <c:v>-1.5215281408659949E-2</c:v>
                </c:pt>
                <c:pt idx="2128">
                  <c:v>-1.362352889206167E-2</c:v>
                </c:pt>
                <c:pt idx="2129">
                  <c:v>-3.3707700351493335E-3</c:v>
                </c:pt>
                <c:pt idx="2130">
                  <c:v>-7.7710479651876586E-3</c:v>
                </c:pt>
                <c:pt idx="2131">
                  <c:v>-2.7153425283147768E-3</c:v>
                </c:pt>
                <c:pt idx="2132">
                  <c:v>-2.0097266521093733E-3</c:v>
                </c:pt>
                <c:pt idx="2133">
                  <c:v>-9.2540496478187521E-3</c:v>
                </c:pt>
                <c:pt idx="2134">
                  <c:v>-1.2264677386295383E-2</c:v>
                </c:pt>
                <c:pt idx="2135">
                  <c:v>-1.2452841619950233E-2</c:v>
                </c:pt>
                <c:pt idx="2136">
                  <c:v>-3.3150907321977265E-2</c:v>
                </c:pt>
                <c:pt idx="2137">
                  <c:v>-3.1128141810188397E-2</c:v>
                </c:pt>
                <c:pt idx="2138">
                  <c:v>-2.3366367171928137E-2</c:v>
                </c:pt>
                <c:pt idx="2139">
                  <c:v>-2.426014728178839E-2</c:v>
                </c:pt>
                <c:pt idx="2140">
                  <c:v>-2.7035569728196662E-2</c:v>
                </c:pt>
                <c:pt idx="2141">
                  <c:v>-2.0920232134415895E-2</c:v>
                </c:pt>
                <c:pt idx="2142">
                  <c:v>-3.7337561520796508E-2</c:v>
                </c:pt>
                <c:pt idx="2143">
                  <c:v>-3.559704235948967E-2</c:v>
                </c:pt>
                <c:pt idx="2144">
                  <c:v>-2.3460449288755646E-2</c:v>
                </c:pt>
                <c:pt idx="2145">
                  <c:v>-1.2688046912018755E-2</c:v>
                </c:pt>
                <c:pt idx="2146">
                  <c:v>-8.4073105963721698E-3</c:v>
                </c:pt>
                <c:pt idx="2147">
                  <c:v>-8.7365980052680359E-3</c:v>
                </c:pt>
                <c:pt idx="2148">
                  <c:v>-7.866591333530892E-4</c:v>
                </c:pt>
                <c:pt idx="2149">
                  <c:v>0</c:v>
                </c:pt>
                <c:pt idx="2150">
                  <c:v>0</c:v>
                </c:pt>
                <c:pt idx="2151">
                  <c:v>-3.9491681375128521E-3</c:v>
                </c:pt>
                <c:pt idx="2152">
                  <c:v>-5.7356965806734479E-3</c:v>
                </c:pt>
                <c:pt idx="2153">
                  <c:v>-1.1330351442150083E-2</c:v>
                </c:pt>
                <c:pt idx="2154">
                  <c:v>-2.157938303712412E-2</c:v>
                </c:pt>
                <c:pt idx="2155">
                  <c:v>-2.7268065711398795E-2</c:v>
                </c:pt>
                <c:pt idx="2156">
                  <c:v>-1.5326533486062036E-2</c:v>
                </c:pt>
                <c:pt idx="2157">
                  <c:v>-8.5565309646113159E-3</c:v>
                </c:pt>
                <c:pt idx="2158">
                  <c:v>-8.3214614326164657E-3</c:v>
                </c:pt>
                <c:pt idx="2159">
                  <c:v>-9.8259064373832743E-3</c:v>
                </c:pt>
                <c:pt idx="2160">
                  <c:v>-1.3163893791709779E-2</c:v>
                </c:pt>
                <c:pt idx="2161">
                  <c:v>-1.5091463954067188E-2</c:v>
                </c:pt>
                <c:pt idx="2162">
                  <c:v>-1.184750441253872E-2</c:v>
                </c:pt>
                <c:pt idx="2163">
                  <c:v>-1.9933896313160501E-2</c:v>
                </c:pt>
                <c:pt idx="2164">
                  <c:v>-2.1814452569118969E-2</c:v>
                </c:pt>
                <c:pt idx="2165">
                  <c:v>-9.49680909259055E-3</c:v>
                </c:pt>
                <c:pt idx="2166">
                  <c:v>-1.8429451308393529E-2</c:v>
                </c:pt>
                <c:pt idx="2167">
                  <c:v>-1.7254103648419443E-2</c:v>
                </c:pt>
                <c:pt idx="2168">
                  <c:v>-1.8476465214792629E-2</c:v>
                </c:pt>
                <c:pt idx="2169">
                  <c:v>-1.4903408328471274E-2</c:v>
                </c:pt>
                <c:pt idx="2170">
                  <c:v>-9.4027812797926758E-3</c:v>
                </c:pt>
                <c:pt idx="2171">
                  <c:v>-1.2270629570129482E-2</c:v>
                </c:pt>
                <c:pt idx="2172">
                  <c:v>-2.0074938032357312E-2</c:v>
                </c:pt>
                <c:pt idx="2173">
                  <c:v>-4.0525987315906446E-2</c:v>
                </c:pt>
                <c:pt idx="2174">
                  <c:v>-6.9392525844869921E-2</c:v>
                </c:pt>
                <c:pt idx="2175">
                  <c:v>-0.10855510987520638</c:v>
                </c:pt>
                <c:pt idx="2176">
                  <c:v>-0.11903921100217527</c:v>
                </c:pt>
                <c:pt idx="2177">
                  <c:v>-8.5236212301320599E-2</c:v>
                </c:pt>
                <c:pt idx="2178">
                  <c:v>-6.2622523323419207E-2</c:v>
                </c:pt>
                <c:pt idx="2179">
                  <c:v>-6.2575509417020267E-2</c:v>
                </c:pt>
                <c:pt idx="2180">
                  <c:v>-7.0144748347253247E-2</c:v>
                </c:pt>
                <c:pt idx="2181">
                  <c:v>-9.7882953122641739E-2</c:v>
                </c:pt>
                <c:pt idx="2182">
                  <c:v>-8.076989119341911E-2</c:v>
                </c:pt>
                <c:pt idx="2183">
                  <c:v>-8.0111696503833499E-2</c:v>
                </c:pt>
                <c:pt idx="2184">
                  <c:v>-9.4027812797926769E-2</c:v>
                </c:pt>
                <c:pt idx="2185">
                  <c:v>-7.1273082100828389E-2</c:v>
                </c:pt>
                <c:pt idx="2186">
                  <c:v>-8.3684753390154853E-2</c:v>
                </c:pt>
                <c:pt idx="2187">
                  <c:v>-7.8701279311864727E-2</c:v>
                </c:pt>
                <c:pt idx="2188">
                  <c:v>-7.4517041642356868E-2</c:v>
                </c:pt>
                <c:pt idx="2189">
                  <c:v>-7.7949056809481235E-2</c:v>
                </c:pt>
                <c:pt idx="2190">
                  <c:v>-6.6430649741735251E-2</c:v>
                </c:pt>
                <c:pt idx="2191">
                  <c:v>-5.8344257841113467E-2</c:v>
                </c:pt>
                <c:pt idx="2192">
                  <c:v>-6.045988362906695E-2</c:v>
                </c:pt>
                <c:pt idx="2193">
                  <c:v>-7.5723394889346859E-2</c:v>
                </c:pt>
                <c:pt idx="2194">
                  <c:v>-7.0974540986717932E-2</c:v>
                </c:pt>
                <c:pt idx="2195">
                  <c:v>-8.3020380050982889E-2</c:v>
                </c:pt>
                <c:pt idx="2196">
                  <c:v>-8.4484776172520926E-2</c:v>
                </c:pt>
                <c:pt idx="2197">
                  <c:v>-8.7791477092122941E-2</c:v>
                </c:pt>
                <c:pt idx="2198">
                  <c:v>-8.8027670014951764E-2</c:v>
                </c:pt>
                <c:pt idx="2199">
                  <c:v>-0.11089114494477215</c:v>
                </c:pt>
                <c:pt idx="2200">
                  <c:v>-0.1103715205145489</c:v>
                </c:pt>
                <c:pt idx="2201">
                  <c:v>-9.3790777331972552E-2</c:v>
                </c:pt>
                <c:pt idx="2202">
                  <c:v>-9.1428848103685317E-2</c:v>
                </c:pt>
                <c:pt idx="2203">
                  <c:v>-7.7871374333316715E-2</c:v>
                </c:pt>
                <c:pt idx="2204">
                  <c:v>-6.1479585489003251E-2</c:v>
                </c:pt>
                <c:pt idx="2205">
                  <c:v>-6.4691809239473902E-2</c:v>
                </c:pt>
                <c:pt idx="2206">
                  <c:v>-5.7039158539823373E-2</c:v>
                </c:pt>
                <c:pt idx="2207">
                  <c:v>-4.8536213317989255E-2</c:v>
                </c:pt>
                <c:pt idx="2208">
                  <c:v>-4.796935030320041E-2</c:v>
                </c:pt>
                <c:pt idx="2209">
                  <c:v>-4.7071817196451218E-2</c:v>
                </c:pt>
                <c:pt idx="2210">
                  <c:v>-5.3071117436300816E-2</c:v>
                </c:pt>
                <c:pt idx="2211">
                  <c:v>-5.7606021554612218E-2</c:v>
                </c:pt>
                <c:pt idx="2212">
                  <c:v>-4.315101467749443E-2</c:v>
                </c:pt>
                <c:pt idx="2213">
                  <c:v>-3.8805064897445923E-2</c:v>
                </c:pt>
                <c:pt idx="2214">
                  <c:v>-3.8332679051788443E-2</c:v>
                </c:pt>
                <c:pt idx="2215">
                  <c:v>-3.9560882250497822E-2</c:v>
                </c:pt>
                <c:pt idx="2216">
                  <c:v>-4.5512943905781658E-2</c:v>
                </c:pt>
                <c:pt idx="2217">
                  <c:v>-2.9404586568862769E-2</c:v>
                </c:pt>
                <c:pt idx="2218">
                  <c:v>-1.8775905041570243E-2</c:v>
                </c:pt>
                <c:pt idx="2219">
                  <c:v>-2.1185072854423236E-2</c:v>
                </c:pt>
                <c:pt idx="2220">
                  <c:v>-2.3074616237052984E-2</c:v>
                </c:pt>
                <c:pt idx="2221">
                  <c:v>-1.1973548864102979E-2</c:v>
                </c:pt>
                <c:pt idx="2222">
                  <c:v>-1.2540411878891985E-2</c:v>
                </c:pt>
                <c:pt idx="2223">
                  <c:v>-1.6791884489808964E-2</c:v>
                </c:pt>
                <c:pt idx="2224">
                  <c:v>-5.1711926866357151E-3</c:v>
                </c:pt>
                <c:pt idx="2225">
                  <c:v>-2.2896390281254078E-3</c:v>
                </c:pt>
                <c:pt idx="2226">
                  <c:v>-5.3129084403330078E-3</c:v>
                </c:pt>
                <c:pt idx="2227">
                  <c:v>-6.3049187162135655E-3</c:v>
                </c:pt>
                <c:pt idx="2228">
                  <c:v>-6.8245431464368077E-3</c:v>
                </c:pt>
                <c:pt idx="2229">
                  <c:v>-1.6083305721322827E-2</c:v>
                </c:pt>
                <c:pt idx="2230">
                  <c:v>-1.3815853662166965E-2</c:v>
                </c:pt>
                <c:pt idx="2231">
                  <c:v>-1.7689417596557993E-2</c:v>
                </c:pt>
                <c:pt idx="2232">
                  <c:v>-3.1388607120624051E-2</c:v>
                </c:pt>
                <c:pt idx="2233">
                  <c:v>-4.2253481570745231E-2</c:v>
                </c:pt>
                <c:pt idx="2234">
                  <c:v>-2.7703997524495913E-2</c:v>
                </c:pt>
                <c:pt idx="2235">
                  <c:v>-2.841257629298205E-2</c:v>
                </c:pt>
                <c:pt idx="2236">
                  <c:v>-1.30127977245493E-2</c:v>
                </c:pt>
                <c:pt idx="2237">
                  <c:v>-1.3863092246732728E-2</c:v>
                </c:pt>
                <c:pt idx="2238">
                  <c:v>-1.0269196460442628E-2</c:v>
                </c:pt>
                <c:pt idx="2239">
                  <c:v>-1.1406685849313971E-2</c:v>
                </c:pt>
                <c:pt idx="2240">
                  <c:v>-1.0084005481473229E-2</c:v>
                </c:pt>
                <c:pt idx="2241">
                  <c:v>-1.0225721235170357E-2</c:v>
                </c:pt>
                <c:pt idx="2242">
                  <c:v>-9.0919952055925086E-3</c:v>
                </c:pt>
                <c:pt idx="2243">
                  <c:v>-1.3201752062812357E-2</c:v>
                </c:pt>
                <c:pt idx="2244">
                  <c:v>-3.8012737342292078E-3</c:v>
                </c:pt>
                <c:pt idx="2245">
                  <c:v>-1.3962287657366642E-2</c:v>
                </c:pt>
                <c:pt idx="2246">
                  <c:v>-2.7751236109061678E-2</c:v>
                </c:pt>
                <c:pt idx="2247">
                  <c:v>-8.8085636981980863E-3</c:v>
                </c:pt>
                <c:pt idx="2248">
                  <c:v>-1.4807863938047686E-2</c:v>
                </c:pt>
                <c:pt idx="2249">
                  <c:v>-2.1425984018754278E-2</c:v>
                </c:pt>
                <c:pt idx="2250">
                  <c:v>-2.902667789233682E-2</c:v>
                </c:pt>
                <c:pt idx="2251">
                  <c:v>-2.6523032910352299E-2</c:v>
                </c:pt>
                <c:pt idx="2252">
                  <c:v>-4.5371228152084365E-2</c:v>
                </c:pt>
                <c:pt idx="2253">
                  <c:v>-4.0549129167084884E-2</c:v>
                </c:pt>
                <c:pt idx="2254">
                  <c:v>-3.0487310654581198E-2</c:v>
                </c:pt>
                <c:pt idx="2255">
                  <c:v>-1.6319498644151487E-2</c:v>
                </c:pt>
                <c:pt idx="2256">
                  <c:v>-3.1294129951492521E-2</c:v>
                </c:pt>
                <c:pt idx="2257">
                  <c:v>-4.8430895427310577E-2</c:v>
                </c:pt>
                <c:pt idx="2258">
                  <c:v>-4.0632990292835923E-2</c:v>
                </c:pt>
                <c:pt idx="2259">
                  <c:v>-3.1936934186653512E-2</c:v>
                </c:pt>
                <c:pt idx="2260">
                  <c:v>-1.9962037253549732E-2</c:v>
                </c:pt>
                <c:pt idx="2261">
                  <c:v>-2.1577697950873328E-2</c:v>
                </c:pt>
                <c:pt idx="2262">
                  <c:v>-2.3811111267761691E-2</c:v>
                </c:pt>
                <c:pt idx="2263">
                  <c:v>-1.3404355599707332E-2</c:v>
                </c:pt>
                <c:pt idx="2264">
                  <c:v>-2.0389712144017802E-2</c:v>
                </c:pt>
                <c:pt idx="2265">
                  <c:v>-3.0178715192507227E-2</c:v>
                </c:pt>
                <c:pt idx="2266">
                  <c:v>-4.3725572919495664E-2</c:v>
                </c:pt>
                <c:pt idx="2267">
                  <c:v>-4.210609269333683E-2</c:v>
                </c:pt>
                <c:pt idx="2268">
                  <c:v>-5.4176028490988959E-2</c:v>
                </c:pt>
                <c:pt idx="2269">
                  <c:v>-7.6842797685792302E-2</c:v>
                </c:pt>
                <c:pt idx="2270">
                  <c:v>-8.6950169696610805E-2</c:v>
                </c:pt>
                <c:pt idx="2271">
                  <c:v>-8.6061567546991305E-2</c:v>
                </c:pt>
                <c:pt idx="2272">
                  <c:v>-7.8692236015651701E-2</c:v>
                </c:pt>
                <c:pt idx="2273">
                  <c:v>-0.10164794133293584</c:v>
                </c:pt>
                <c:pt idx="2274">
                  <c:v>-8.6916917327927279E-2</c:v>
                </c:pt>
                <c:pt idx="2275">
                  <c:v>-0.10649492342490628</c:v>
                </c:pt>
                <c:pt idx="2276">
                  <c:v>-0.10530693761805077</c:v>
                </c:pt>
                <c:pt idx="2277">
                  <c:v>-0.11675912079613812</c:v>
                </c:pt>
                <c:pt idx="2278">
                  <c:v>-0.11181709983961916</c:v>
                </c:pt>
                <c:pt idx="2279">
                  <c:v>-9.3617157278592364E-2</c:v>
                </c:pt>
                <c:pt idx="2280">
                  <c:v>-0.10730275377356809</c:v>
                </c:pt>
                <c:pt idx="2281">
                  <c:v>-9.5137779111367449E-2</c:v>
                </c:pt>
                <c:pt idx="2282">
                  <c:v>-0.10497430159213121</c:v>
                </c:pt>
                <c:pt idx="2283">
                  <c:v>-0.10031739722925762</c:v>
                </c:pt>
                <c:pt idx="2284">
                  <c:v>-7.8407119422006316E-2</c:v>
                </c:pt>
                <c:pt idx="2285">
                  <c:v>-7.874357497676128E-2</c:v>
                </c:pt>
                <c:pt idx="2286">
                  <c:v>-9.5327856840464312E-2</c:v>
                </c:pt>
                <c:pt idx="2287">
                  <c:v>-8.9910641561203097E-2</c:v>
                </c:pt>
                <c:pt idx="2288">
                  <c:v>-8.8485058592976534E-2</c:v>
                </c:pt>
                <c:pt idx="2289">
                  <c:v>-0.10582965137306719</c:v>
                </c:pt>
                <c:pt idx="2290">
                  <c:v>-0.11785206773844513</c:v>
                </c:pt>
                <c:pt idx="2291">
                  <c:v>-0.11780454830617096</c:v>
                </c:pt>
                <c:pt idx="2292">
                  <c:v>-0.11856485922255841</c:v>
                </c:pt>
                <c:pt idx="2293">
                  <c:v>-0.13001704240064577</c:v>
                </c:pt>
                <c:pt idx="2294">
                  <c:v>-0.11210221643326436</c:v>
                </c:pt>
                <c:pt idx="2295">
                  <c:v>-9.7133595266884767E-2</c:v>
                </c:pt>
                <c:pt idx="2296">
                  <c:v>-8.2402571261876209E-2</c:v>
                </c:pt>
                <c:pt idx="2297">
                  <c:v>-8.6156606411539646E-2</c:v>
                </c:pt>
                <c:pt idx="2298">
                  <c:v>-8.6584281302007723E-2</c:v>
                </c:pt>
                <c:pt idx="2299">
                  <c:v>-7.3373879129774236E-2</c:v>
                </c:pt>
                <c:pt idx="2300">
                  <c:v>-8.5063659469232639E-2</c:v>
                </c:pt>
                <c:pt idx="2301">
                  <c:v>-8.0881949429101124E-2</c:v>
                </c:pt>
                <c:pt idx="2302">
                  <c:v>-6.9762402276933491E-2</c:v>
                </c:pt>
                <c:pt idx="2303">
                  <c:v>-7.1904596258108744E-2</c:v>
                </c:pt>
                <c:pt idx="2304">
                  <c:v>-7.917124986722919E-2</c:v>
                </c:pt>
                <c:pt idx="2305">
                  <c:v>-5.754990818245867E-2</c:v>
                </c:pt>
                <c:pt idx="2306">
                  <c:v>-5.3320678710052985E-2</c:v>
                </c:pt>
                <c:pt idx="2307">
                  <c:v>-4.9637922708800887E-2</c:v>
                </c:pt>
                <c:pt idx="2308">
                  <c:v>-4.6525399894839378E-2</c:v>
                </c:pt>
                <c:pt idx="2309">
                  <c:v>-4.5765088978451759E-2</c:v>
                </c:pt>
                <c:pt idx="2310">
                  <c:v>-5.6171844646506278E-2</c:v>
                </c:pt>
                <c:pt idx="2311">
                  <c:v>-5.1514940283632522E-2</c:v>
                </c:pt>
                <c:pt idx="2312">
                  <c:v>-5.0754629367245063E-2</c:v>
                </c:pt>
                <c:pt idx="2313">
                  <c:v>-3.5453372174945916E-2</c:v>
                </c:pt>
                <c:pt idx="2314">
                  <c:v>-3.6688877414075616E-2</c:v>
                </c:pt>
                <c:pt idx="2315">
                  <c:v>-3.8257018679124871E-2</c:v>
                </c:pt>
                <c:pt idx="2316">
                  <c:v>-3.2697245103040971E-2</c:v>
                </c:pt>
                <c:pt idx="2317">
                  <c:v>-2.6567238339666472E-2</c:v>
                </c:pt>
                <c:pt idx="2318">
                  <c:v>-2.2767593522146475E-2</c:v>
                </c:pt>
                <c:pt idx="2319">
                  <c:v>-2.1372679123685494E-2</c:v>
                </c:pt>
                <c:pt idx="2320">
                  <c:v>-2.1898482203495089E-2</c:v>
                </c:pt>
                <c:pt idx="2321">
                  <c:v>-2.8355339529994528E-2</c:v>
                </c:pt>
                <c:pt idx="2322">
                  <c:v>-2.8781722521003545E-2</c:v>
                </c:pt>
                <c:pt idx="2323">
                  <c:v>-2.8208119161211201E-2</c:v>
                </c:pt>
                <c:pt idx="2324">
                  <c:v>-1.9217846995628798E-2</c:v>
                </c:pt>
                <c:pt idx="2325">
                  <c:v>-1.4919641326021294E-2</c:v>
                </c:pt>
                <c:pt idx="2326">
                  <c:v>-1.730965532515617E-2</c:v>
                </c:pt>
                <c:pt idx="2327">
                  <c:v>-1.0617616127578548E-2</c:v>
                </c:pt>
                <c:pt idx="2328">
                  <c:v>-1.3820234886419192E-2</c:v>
                </c:pt>
                <c:pt idx="2329">
                  <c:v>-2.3670912091690276E-2</c:v>
                </c:pt>
                <c:pt idx="2330">
                  <c:v>-1.3007630126713425E-2</c:v>
                </c:pt>
                <c:pt idx="2331">
                  <c:v>-2.4814299282439722E-2</c:v>
                </c:pt>
                <c:pt idx="2332">
                  <c:v>-2.2189103412226664E-2</c:v>
                </c:pt>
                <c:pt idx="2333">
                  <c:v>-2.4479191796685562E-2</c:v>
                </c:pt>
                <c:pt idx="2334">
                  <c:v>-1.5397644125848301E-2</c:v>
                </c:pt>
                <c:pt idx="2335">
                  <c:v>-5.4513663606118815E-3</c:v>
                </c:pt>
                <c:pt idx="2336">
                  <c:v>-5.4073856094645359E-3</c:v>
                </c:pt>
                <c:pt idx="2337">
                  <c:v>-6.5067920490664748E-3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-5.3767904905792276E-3</c:v>
                </c:pt>
                <c:pt idx="2342">
                  <c:v>-5.3767904905792276E-3</c:v>
                </c:pt>
                <c:pt idx="2343">
                  <c:v>-7.0897502928877823E-3</c:v>
                </c:pt>
                <c:pt idx="2344">
                  <c:v>-5.618503678507851E-3</c:v>
                </c:pt>
                <c:pt idx="2345">
                  <c:v>-3.5686662548093128E-3</c:v>
                </c:pt>
                <c:pt idx="2346">
                  <c:v>-1.2621196966166802E-2</c:v>
                </c:pt>
                <c:pt idx="2347">
                  <c:v>-1.7934693603233513E-2</c:v>
                </c:pt>
                <c:pt idx="2348">
                  <c:v>-1.0135012163658311E-2</c:v>
                </c:pt>
                <c:pt idx="2349">
                  <c:v>-1.8751195496206175E-2</c:v>
                </c:pt>
                <c:pt idx="2350">
                  <c:v>-2.4219348315972517E-2</c:v>
                </c:pt>
                <c:pt idx="2351">
                  <c:v>-2.4409677182895561E-2</c:v>
                </c:pt>
                <c:pt idx="2352">
                  <c:v>-2.084101092808625E-2</c:v>
                </c:pt>
                <c:pt idx="2353">
                  <c:v>-2.0035915347937468E-2</c:v>
                </c:pt>
                <c:pt idx="2354">
                  <c:v>-7.8510657605804553E-3</c:v>
                </c:pt>
                <c:pt idx="2355">
                  <c:v>-1.7129598023084572E-2</c:v>
                </c:pt>
                <c:pt idx="2356">
                  <c:v>-1.684410472269984E-2</c:v>
                </c:pt>
                <c:pt idx="2357">
                  <c:v>-2.5408903734242289E-2</c:v>
                </c:pt>
                <c:pt idx="2358">
                  <c:v>-1.5797295954622433E-2</c:v>
                </c:pt>
                <c:pt idx="2359">
                  <c:v>-2.4976861679390453E-2</c:v>
                </c:pt>
                <c:pt idx="2360">
                  <c:v>-2.4695170483280293E-2</c:v>
                </c:pt>
                <c:pt idx="2361">
                  <c:v>-2.807350787116656E-2</c:v>
                </c:pt>
                <c:pt idx="2362">
                  <c:v>-2.1935401912894496E-2</c:v>
                </c:pt>
                <c:pt idx="2363">
                  <c:v>-2.3267703981356636E-2</c:v>
                </c:pt>
                <c:pt idx="2364">
                  <c:v>-1.0610834330966252E-2</c:v>
                </c:pt>
                <c:pt idx="2365">
                  <c:v>-3.9017417719247249E-3</c:v>
                </c:pt>
                <c:pt idx="2366">
                  <c:v>-3.6162484715399927E-3</c:v>
                </c:pt>
                <c:pt idx="2367">
                  <c:v>0</c:v>
                </c:pt>
                <c:pt idx="2368">
                  <c:v>-1.9020216355519479E-3</c:v>
                </c:pt>
                <c:pt idx="2369">
                  <c:v>0</c:v>
                </c:pt>
                <c:pt idx="2370">
                  <c:v>0</c:v>
                </c:pt>
                <c:pt idx="2371">
                  <c:v>-2.9861704765641603E-3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-1.3651391939710628E-3</c:v>
                </c:pt>
                <c:pt idx="2376">
                  <c:v>-1.0826966021149548E-2</c:v>
                </c:pt>
                <c:pt idx="2377">
                  <c:v>-1.845667747722236E-2</c:v>
                </c:pt>
                <c:pt idx="2378">
                  <c:v>-2.0382940378946664E-2</c:v>
                </c:pt>
                <c:pt idx="2379">
                  <c:v>-2.1748079572917568E-2</c:v>
                </c:pt>
                <c:pt idx="2380">
                  <c:v>-1.8829506123738175E-2</c:v>
                </c:pt>
                <c:pt idx="2381">
                  <c:v>-2.2461709004475628E-2</c:v>
                </c:pt>
                <c:pt idx="2382">
                  <c:v>-1.6222360757627598E-2</c:v>
                </c:pt>
                <c:pt idx="2383">
                  <c:v>-1.3431954070165966E-2</c:v>
                </c:pt>
                <c:pt idx="2384">
                  <c:v>-1.5039985042601442E-2</c:v>
                </c:pt>
                <c:pt idx="2385">
                  <c:v>-2.2230322917179746E-3</c:v>
                </c:pt>
                <c:pt idx="2386">
                  <c:v>-3.8545614257321455E-2</c:v>
                </c:pt>
                <c:pt idx="2387">
                  <c:v>-5.5240759353490751E-2</c:v>
                </c:pt>
                <c:pt idx="2388">
                  <c:v>-3.8215987268510207E-2</c:v>
                </c:pt>
                <c:pt idx="2389">
                  <c:v>-2.1850469161152165E-2</c:v>
                </c:pt>
                <c:pt idx="2390">
                  <c:v>-8.5368909520462562E-3</c:v>
                </c:pt>
                <c:pt idx="2391">
                  <c:v>-6.4285283612521187E-3</c:v>
                </c:pt>
                <c:pt idx="2392">
                  <c:v>-1.3573839155969073E-2</c:v>
                </c:pt>
                <c:pt idx="2393">
                  <c:v>-7.6619605808382922E-3</c:v>
                </c:pt>
                <c:pt idx="2394">
                  <c:v>-8.2957139640923508E-3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-1.3946438715718013E-4</c:v>
                </c:pt>
                <c:pt idx="2399">
                  <c:v>0</c:v>
                </c:pt>
                <c:pt idx="2400">
                  <c:v>-1.3408626416415346E-3</c:v>
                </c:pt>
                <c:pt idx="2401">
                  <c:v>0</c:v>
                </c:pt>
                <c:pt idx="2402">
                  <c:v>-1.0121753756126156E-3</c:v>
                </c:pt>
                <c:pt idx="2403">
                  <c:v>0</c:v>
                </c:pt>
                <c:pt idx="2404">
                  <c:v>-3.774563127024498E-3</c:v>
                </c:pt>
                <c:pt idx="2405">
                  <c:v>0</c:v>
                </c:pt>
                <c:pt idx="2406">
                  <c:v>-2.7139079429728159E-3</c:v>
                </c:pt>
                <c:pt idx="2407">
                  <c:v>-2.2539235458587633E-3</c:v>
                </c:pt>
                <c:pt idx="2408">
                  <c:v>-3.3118876592212096E-3</c:v>
                </c:pt>
                <c:pt idx="2409">
                  <c:v>-2.161926666436078E-3</c:v>
                </c:pt>
                <c:pt idx="2410">
                  <c:v>-5.5198127653689429E-4</c:v>
                </c:pt>
                <c:pt idx="2411">
                  <c:v>-1.3799531913421576E-3</c:v>
                </c:pt>
                <c:pt idx="2412">
                  <c:v>-7.7773946666665483E-3</c:v>
                </c:pt>
                <c:pt idx="2413">
                  <c:v>-4.8758346094088939E-3</c:v>
                </c:pt>
                <c:pt idx="2414">
                  <c:v>-3.8192692790086388E-3</c:v>
                </c:pt>
                <c:pt idx="2415">
                  <c:v>0</c:v>
                </c:pt>
                <c:pt idx="2416">
                  <c:v>-5.9540527118202694E-4</c:v>
                </c:pt>
                <c:pt idx="2417">
                  <c:v>0</c:v>
                </c:pt>
                <c:pt idx="2418">
                  <c:v>-2.4732218956793808E-3</c:v>
                </c:pt>
                <c:pt idx="2419">
                  <c:v>0</c:v>
                </c:pt>
                <c:pt idx="2420">
                  <c:v>-8.6833850202768198E-4</c:v>
                </c:pt>
                <c:pt idx="2421">
                  <c:v>0</c:v>
                </c:pt>
                <c:pt idx="2422">
                  <c:v>-5.1539649335140079E-3</c:v>
                </c:pt>
                <c:pt idx="2423">
                  <c:v>-3.2839422585222507E-3</c:v>
                </c:pt>
                <c:pt idx="2424">
                  <c:v>-1.0490371103612337E-3</c:v>
                </c:pt>
                <c:pt idx="2425">
                  <c:v>-2.5085670030378067E-3</c:v>
                </c:pt>
                <c:pt idx="2426">
                  <c:v>-2.5541773121838867E-3</c:v>
                </c:pt>
                <c:pt idx="2427">
                  <c:v>-5.4732370975373436E-4</c:v>
                </c:pt>
                <c:pt idx="2428">
                  <c:v>-5.6556783341215073E-3</c:v>
                </c:pt>
                <c:pt idx="2429">
                  <c:v>-6.3398329713136364E-3</c:v>
                </c:pt>
                <c:pt idx="2430">
                  <c:v>-8.2098556463055493E-3</c:v>
                </c:pt>
                <c:pt idx="2431">
                  <c:v>-3.3259250810930021E-3</c:v>
                </c:pt>
                <c:pt idx="2432">
                  <c:v>-4.9715236969293782E-3</c:v>
                </c:pt>
                <c:pt idx="2433">
                  <c:v>-7.7993628639902099E-3</c:v>
                </c:pt>
                <c:pt idx="2434">
                  <c:v>-7.7537525548441299E-3</c:v>
                </c:pt>
                <c:pt idx="2435">
                  <c:v>-3.2839422585222507E-3</c:v>
                </c:pt>
                <c:pt idx="2436">
                  <c:v>-2.700343683014611E-4</c:v>
                </c:pt>
                <c:pt idx="2437">
                  <c:v>-3.6488247316910445E-4</c:v>
                </c:pt>
                <c:pt idx="2438">
                  <c:v>-2.6453979304762016E-3</c:v>
                </c:pt>
                <c:pt idx="2439">
                  <c:v>-2.6499589613908404E-2</c:v>
                </c:pt>
                <c:pt idx="2440">
                  <c:v>-1.2542835015189033E-2</c:v>
                </c:pt>
                <c:pt idx="2441">
                  <c:v>-2.6727641159639114E-2</c:v>
                </c:pt>
                <c:pt idx="2442">
                  <c:v>-2.7092523632808219E-2</c:v>
                </c:pt>
                <c:pt idx="2443">
                  <c:v>-1.7377527784680016E-2</c:v>
                </c:pt>
                <c:pt idx="2444">
                  <c:v>-2.1153581273463274E-2</c:v>
                </c:pt>
                <c:pt idx="2445">
                  <c:v>-2.0986503509433159E-2</c:v>
                </c:pt>
                <c:pt idx="2446">
                  <c:v>-2.0940679818723777E-2</c:v>
                </c:pt>
                <c:pt idx="2447">
                  <c:v>-9.9429940484680474E-3</c:v>
                </c:pt>
                <c:pt idx="2448">
                  <c:v>-3.7109721119898682E-3</c:v>
                </c:pt>
                <c:pt idx="2449">
                  <c:v>-9.1639913064082753E-3</c:v>
                </c:pt>
                <c:pt idx="2450">
                  <c:v>-1.7183137180553056E-2</c:v>
                </c:pt>
                <c:pt idx="2451">
                  <c:v>-1.1088586316203016E-2</c:v>
                </c:pt>
                <c:pt idx="2452">
                  <c:v>-6.1854514102974816E-3</c:v>
                </c:pt>
                <c:pt idx="2453">
                  <c:v>-1.5166894789339554E-2</c:v>
                </c:pt>
                <c:pt idx="2454">
                  <c:v>-7.7434568944170258E-3</c:v>
                </c:pt>
                <c:pt idx="2455">
                  <c:v>-1.0126288811305723E-2</c:v>
                </c:pt>
                <c:pt idx="2456">
                  <c:v>-1.5166894789339554E-2</c:v>
                </c:pt>
                <c:pt idx="2457">
                  <c:v>-1.0813644171946735E-2</c:v>
                </c:pt>
                <c:pt idx="2458">
                  <c:v>-1.0126288811305723E-2</c:v>
                </c:pt>
                <c:pt idx="2459">
                  <c:v>-1.351724192380125E-2</c:v>
                </c:pt>
                <c:pt idx="2460">
                  <c:v>-8.3849885643485032E-3</c:v>
                </c:pt>
                <c:pt idx="2461">
                  <c:v>-2.0894856128014398E-2</c:v>
                </c:pt>
                <c:pt idx="2462">
                  <c:v>-1.961179278815129E-2</c:v>
                </c:pt>
                <c:pt idx="2463">
                  <c:v>-2.281945113780914E-2</c:v>
                </c:pt>
                <c:pt idx="2464">
                  <c:v>-2.2315390540005801E-2</c:v>
                </c:pt>
                <c:pt idx="2465">
                  <c:v>-2.5706343652501327E-2</c:v>
                </c:pt>
                <c:pt idx="2466">
                  <c:v>-1.961179278815129E-2</c:v>
                </c:pt>
                <c:pt idx="2467">
                  <c:v>-1.6999842417715537E-2</c:v>
                </c:pt>
                <c:pt idx="2468">
                  <c:v>-1.8832790046091515E-2</c:v>
                </c:pt>
                <c:pt idx="2469">
                  <c:v>-1.8374553138997406E-2</c:v>
                </c:pt>
                <c:pt idx="2470">
                  <c:v>-1.4204597284442261E-2</c:v>
                </c:pt>
                <c:pt idx="2471">
                  <c:v>-1.7503903015518872E-2</c:v>
                </c:pt>
                <c:pt idx="2472">
                  <c:v>-1.9474321716022994E-2</c:v>
                </c:pt>
                <c:pt idx="2473">
                  <c:v>-2.2086272086458747E-2</c:v>
                </c:pt>
                <c:pt idx="2474">
                  <c:v>-2.4973164601150934E-2</c:v>
                </c:pt>
                <c:pt idx="2475">
                  <c:v>-2.4927340910441555E-2</c:v>
                </c:pt>
                <c:pt idx="2476">
                  <c:v>-3.1984189279688886E-2</c:v>
                </c:pt>
                <c:pt idx="2477">
                  <c:v>-3.7803797999782493E-2</c:v>
                </c:pt>
                <c:pt idx="2478">
                  <c:v>-4.2202872307884845E-2</c:v>
                </c:pt>
                <c:pt idx="2479">
                  <c:v>-4.3256817194201054E-2</c:v>
                </c:pt>
                <c:pt idx="2480">
                  <c:v>-2.2177919467877505E-2</c:v>
                </c:pt>
                <c:pt idx="2481">
                  <c:v>-1.7778845159775309E-2</c:v>
                </c:pt>
                <c:pt idx="2482">
                  <c:v>-7.380548200708022E-3</c:v>
                </c:pt>
                <c:pt idx="2483">
                  <c:v>-4.9023880704342172E-3</c:v>
                </c:pt>
                <c:pt idx="2484">
                  <c:v>-7.1935726059041546E-3</c:v>
                </c:pt>
                <c:pt idx="2485">
                  <c:v>-6.4145698638443816E-3</c:v>
                </c:pt>
                <c:pt idx="2486">
                  <c:v>0</c:v>
                </c:pt>
                <c:pt idx="2487">
                  <c:v>-1.876276558231472E-3</c:v>
                </c:pt>
                <c:pt idx="2488">
                  <c:v>0</c:v>
                </c:pt>
                <c:pt idx="2489">
                  <c:v>-2.2351170442822164E-3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-4.6897992509108534E-3</c:v>
                </c:pt>
                <c:pt idx="2495">
                  <c:v>-2.7507476375534757E-3</c:v>
                </c:pt>
                <c:pt idx="2496">
                  <c:v>-5.1407414865754881E-3</c:v>
                </c:pt>
                <c:pt idx="2497">
                  <c:v>-8.7933735954579262E-3</c:v>
                </c:pt>
                <c:pt idx="2498">
                  <c:v>-8.2973371362270124E-3</c:v>
                </c:pt>
                <c:pt idx="2499">
                  <c:v>-2.3448996254554267E-3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-1.1466479210729824E-3</c:v>
                </c:pt>
                <c:pt idx="2505">
                  <c:v>0</c:v>
                </c:pt>
                <c:pt idx="2506">
                  <c:v>-8.2456902390547222E-3</c:v>
                </c:pt>
                <c:pt idx="2507">
                  <c:v>-4.1667051739903253E-3</c:v>
                </c:pt>
                <c:pt idx="2508">
                  <c:v>-6.1013982166675043E-3</c:v>
                </c:pt>
                <c:pt idx="2509">
                  <c:v>-3.9451072271106512E-3</c:v>
                </c:pt>
                <c:pt idx="2510">
                  <c:v>-1.0707163470201976E-4</c:v>
                </c:pt>
                <c:pt idx="2511">
                  <c:v>-2.886338787825573E-3</c:v>
                </c:pt>
                <c:pt idx="2512">
                  <c:v>-4.6068375016638996E-3</c:v>
                </c:pt>
                <c:pt idx="2513">
                  <c:v>-3.1510308976468423E-3</c:v>
                </c:pt>
                <c:pt idx="2514">
                  <c:v>-6.805712059815114E-4</c:v>
                </c:pt>
                <c:pt idx="2515">
                  <c:v>-8.9301419620782651E-3</c:v>
                </c:pt>
                <c:pt idx="2516">
                  <c:v>-9.1507187202627318E-3</c:v>
                </c:pt>
                <c:pt idx="2517">
                  <c:v>-1.2768177554486898E-2</c:v>
                </c:pt>
                <c:pt idx="2518">
                  <c:v>-5.2244524245801949E-3</c:v>
                </c:pt>
                <c:pt idx="2519">
                  <c:v>0</c:v>
                </c:pt>
                <c:pt idx="2520">
                  <c:v>-7.9353116982469921E-4</c:v>
                </c:pt>
                <c:pt idx="2521">
                  <c:v>0</c:v>
                </c:pt>
                <c:pt idx="2522">
                  <c:v>-3.2972223039178022E-3</c:v>
                </c:pt>
                <c:pt idx="2523">
                  <c:v>-3.2972223039178022E-3</c:v>
                </c:pt>
                <c:pt idx="2524">
                  <c:v>-4.8359260457465247E-4</c:v>
                </c:pt>
                <c:pt idx="2525">
                  <c:v>-2.9894815555520874E-3</c:v>
                </c:pt>
                <c:pt idx="2526">
                  <c:v>-7.0340742483575042E-4</c:v>
                </c:pt>
                <c:pt idx="2527">
                  <c:v>-4.2204445490147992E-3</c:v>
                </c:pt>
                <c:pt idx="2528">
                  <c:v>-2.0222963464029305E-3</c:v>
                </c:pt>
                <c:pt idx="2529">
                  <c:v>-5.7151853267909166E-3</c:v>
                </c:pt>
                <c:pt idx="2530">
                  <c:v>-2.0662593104550909E-3</c:v>
                </c:pt>
                <c:pt idx="2531">
                  <c:v>-4.6600741895371431E-3</c:v>
                </c:pt>
                <c:pt idx="2532">
                  <c:v>0</c:v>
                </c:pt>
                <c:pt idx="2533">
                  <c:v>0</c:v>
                </c:pt>
                <c:pt idx="2534">
                  <c:v>-1.0442764975845322E-3</c:v>
                </c:pt>
                <c:pt idx="2535">
                  <c:v>-2.6106912439611105E-3</c:v>
                </c:pt>
                <c:pt idx="2536">
                  <c:v>-8.7893271880024985E-3</c:v>
                </c:pt>
                <c:pt idx="2537">
                  <c:v>-8.876350229467863E-3</c:v>
                </c:pt>
                <c:pt idx="2538">
                  <c:v>-8.4847465428737924E-3</c:v>
                </c:pt>
                <c:pt idx="2539">
                  <c:v>-7.8320737318834776E-3</c:v>
                </c:pt>
                <c:pt idx="2540">
                  <c:v>-1.000764976851776E-3</c:v>
                </c:pt>
                <c:pt idx="2541">
                  <c:v>-2.7847373268918415E-3</c:v>
                </c:pt>
                <c:pt idx="2542">
                  <c:v>-2.7412258061592317E-3</c:v>
                </c:pt>
                <c:pt idx="2543">
                  <c:v>-1.4358801841786034E-3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-8.5043346022569148E-4</c:v>
                </c:pt>
                <c:pt idx="2550">
                  <c:v>0</c:v>
                </c:pt>
                <c:pt idx="2551">
                  <c:v>0</c:v>
                </c:pt>
                <c:pt idx="2552">
                  <c:v>-8.8703338470214673E-4</c:v>
                </c:pt>
                <c:pt idx="2553">
                  <c:v>-2.1119842492913678E-4</c:v>
                </c:pt>
                <c:pt idx="2554">
                  <c:v>0</c:v>
                </c:pt>
                <c:pt idx="2555">
                  <c:v>0</c:v>
                </c:pt>
                <c:pt idx="2556">
                  <c:v>-2.6962786614918681E-3</c:v>
                </c:pt>
                <c:pt idx="2557">
                  <c:v>0</c:v>
                </c:pt>
                <c:pt idx="2558">
                  <c:v>-6.2907704988400762E-3</c:v>
                </c:pt>
                <c:pt idx="2559">
                  <c:v>-5.6658595221340865E-3</c:v>
                </c:pt>
                <c:pt idx="2560">
                  <c:v>-8.623771478542314E-3</c:v>
                </c:pt>
                <c:pt idx="2561">
                  <c:v>-1.1581683434950541E-2</c:v>
                </c:pt>
                <c:pt idx="2562">
                  <c:v>-1.3414755633288044E-2</c:v>
                </c:pt>
                <c:pt idx="2563">
                  <c:v>-1.2164933679876066E-2</c:v>
                </c:pt>
                <c:pt idx="2564">
                  <c:v>-8.7070929421031035E-3</c:v>
                </c:pt>
                <c:pt idx="2565">
                  <c:v>-8.2071641607383682E-3</c:v>
                </c:pt>
                <c:pt idx="2566">
                  <c:v>-1.1998290752754487E-2</c:v>
                </c:pt>
                <c:pt idx="2567">
                  <c:v>-3.4578407377729623E-3</c:v>
                </c:pt>
                <c:pt idx="2568">
                  <c:v>-5.4158951314517189E-3</c:v>
                </c:pt>
                <c:pt idx="2569">
                  <c:v>-7.1527233244260734E-3</c:v>
                </c:pt>
                <c:pt idx="2570">
                  <c:v>-8.2409170684308204E-3</c:v>
                </c:pt>
                <c:pt idx="2571">
                  <c:v>-2.0964413152177383E-2</c:v>
                </c:pt>
                <c:pt idx="2572">
                  <c:v>-1.866246484755207E-2</c:v>
                </c:pt>
                <c:pt idx="2573">
                  <c:v>-1.9708804986018069E-2</c:v>
                </c:pt>
                <c:pt idx="2574">
                  <c:v>-2.0420316280175078E-2</c:v>
                </c:pt>
                <c:pt idx="2575">
                  <c:v>-2.1424802813102332E-2</c:v>
                </c:pt>
                <c:pt idx="2576">
                  <c:v>-1.4309689871533646E-2</c:v>
                </c:pt>
                <c:pt idx="2577">
                  <c:v>-1.3388910549683466E-2</c:v>
                </c:pt>
                <c:pt idx="2578">
                  <c:v>-1.0249890134285466E-2</c:v>
                </c:pt>
                <c:pt idx="2579">
                  <c:v>-1.2551838438910638E-2</c:v>
                </c:pt>
                <c:pt idx="2580">
                  <c:v>-1.42678362659949E-2</c:v>
                </c:pt>
                <c:pt idx="2581">
                  <c:v>-1.3640032182915384E-2</c:v>
                </c:pt>
                <c:pt idx="2582">
                  <c:v>-1.6569784570620073E-2</c:v>
                </c:pt>
                <c:pt idx="2583">
                  <c:v>-1.380744660506995E-2</c:v>
                </c:pt>
                <c:pt idx="2584">
                  <c:v>-1.4811933137997203E-2</c:v>
                </c:pt>
                <c:pt idx="2585">
                  <c:v>-1.4225982660456294E-2</c:v>
                </c:pt>
                <c:pt idx="2586">
                  <c:v>-1.5397883615538252E-2</c:v>
                </c:pt>
                <c:pt idx="2587">
                  <c:v>-1.9708804986018069E-2</c:v>
                </c:pt>
                <c:pt idx="2588">
                  <c:v>-2.6070553027891422E-2</c:v>
                </c:pt>
                <c:pt idx="2589">
                  <c:v>-1.7448710286931644E-2</c:v>
                </c:pt>
                <c:pt idx="2590">
                  <c:v>-2.0378462674636333E-2</c:v>
                </c:pt>
                <c:pt idx="2591">
                  <c:v>-2.2178167712797948E-2</c:v>
                </c:pt>
                <c:pt idx="2592">
                  <c:v>-1.4225982660456294E-2</c:v>
                </c:pt>
                <c:pt idx="2593">
                  <c:v>-1.7365003075854292E-2</c:v>
                </c:pt>
                <c:pt idx="2594">
                  <c:v>-6.5667728468851638E-3</c:v>
                </c:pt>
                <c:pt idx="2595">
                  <c:v>-7.9097528255286237E-4</c:v>
                </c:pt>
                <c:pt idx="2596">
                  <c:v>-1.4187793656325184E-3</c:v>
                </c:pt>
                <c:pt idx="2597">
                  <c:v>-5.8170725485969042E-4</c:v>
                </c:pt>
                <c:pt idx="2598">
                  <c:v>-2.7580947428689027E-3</c:v>
                </c:pt>
                <c:pt idx="2599">
                  <c:v>-2.4687841055055928E-4</c:v>
                </c:pt>
                <c:pt idx="2600">
                  <c:v>0</c:v>
                </c:pt>
                <c:pt idx="2601">
                  <c:v>-1.2135970308238854E-3</c:v>
                </c:pt>
                <c:pt idx="2602">
                  <c:v>-4.1848173476651829E-5</c:v>
                </c:pt>
                <c:pt idx="2603">
                  <c:v>0</c:v>
                </c:pt>
                <c:pt idx="2604">
                  <c:v>-1.6674374722954765E-4</c:v>
                </c:pt>
                <c:pt idx="2605">
                  <c:v>-1.0838343569921298E-3</c:v>
                </c:pt>
                <c:pt idx="2606">
                  <c:v>0</c:v>
                </c:pt>
                <c:pt idx="2607">
                  <c:v>-2.0411644101015034E-3</c:v>
                </c:pt>
                <c:pt idx="2608">
                  <c:v>-3.7074210714088812E-3</c:v>
                </c:pt>
                <c:pt idx="2609">
                  <c:v>0</c:v>
                </c:pt>
                <c:pt idx="2610">
                  <c:v>-9.1480254569577572E-4</c:v>
                </c:pt>
                <c:pt idx="2611">
                  <c:v>-1.8628706385078478E-2</c:v>
                </c:pt>
                <c:pt idx="2612">
                  <c:v>-1.467842266502834E-2</c:v>
                </c:pt>
                <c:pt idx="2613">
                  <c:v>-8.2748048451576298E-3</c:v>
                </c:pt>
                <c:pt idx="2614">
                  <c:v>-3.2433908438306547E-3</c:v>
                </c:pt>
                <c:pt idx="2615">
                  <c:v>-1.0395483473816076E-3</c:v>
                </c:pt>
                <c:pt idx="2616">
                  <c:v>0</c:v>
                </c:pt>
                <c:pt idx="2617">
                  <c:v>0</c:v>
                </c:pt>
                <c:pt idx="2618">
                  <c:v>-2.0665507430104246E-4</c:v>
                </c:pt>
                <c:pt idx="2619">
                  <c:v>-1.0746063863655317E-3</c:v>
                </c:pt>
                <c:pt idx="2620">
                  <c:v>-1.3225924755268933E-3</c:v>
                </c:pt>
                <c:pt idx="2621">
                  <c:v>0</c:v>
                </c:pt>
                <c:pt idx="2622">
                  <c:v>0</c:v>
                </c:pt>
                <c:pt idx="2623">
                  <c:v>-7.3662095222680587E-4</c:v>
                </c:pt>
                <c:pt idx="2624">
                  <c:v>-3.9286450785431934E-3</c:v>
                </c:pt>
                <c:pt idx="2625">
                  <c:v>-2.0870926979760416E-3</c:v>
                </c:pt>
                <c:pt idx="2626">
                  <c:v>-1.5960120631581252E-3</c:v>
                </c:pt>
                <c:pt idx="2627">
                  <c:v>-3.1101773538466664E-3</c:v>
                </c:pt>
                <c:pt idx="2628">
                  <c:v>-3.3147942850209012E-3</c:v>
                </c:pt>
                <c:pt idx="2629">
                  <c:v>0</c:v>
                </c:pt>
                <c:pt idx="2630">
                  <c:v>-1.2666552121016093E-3</c:v>
                </c:pt>
                <c:pt idx="2631">
                  <c:v>-3.1870679530300455E-3</c:v>
                </c:pt>
                <c:pt idx="2632">
                  <c:v>-2.9701059390350938E-3</c:v>
                </c:pt>
                <c:pt idx="2633">
                  <c:v>0</c:v>
                </c:pt>
                <c:pt idx="2634">
                  <c:v>-6.7372107132887844E-3</c:v>
                </c:pt>
                <c:pt idx="2635">
                  <c:v>-6.9822001937720479E-3</c:v>
                </c:pt>
                <c:pt idx="2636">
                  <c:v>-7.43134757465803E-3</c:v>
                </c:pt>
                <c:pt idx="2637">
                  <c:v>-6.2472317523223943E-3</c:v>
                </c:pt>
                <c:pt idx="2638">
                  <c:v>-5.5939264710338291E-3</c:v>
                </c:pt>
                <c:pt idx="2639">
                  <c:v>-1.3596916166819337E-2</c:v>
                </c:pt>
                <c:pt idx="2640">
                  <c:v>-4.7772948694229517E-3</c:v>
                </c:pt>
                <c:pt idx="2641">
                  <c:v>-1.351525300665825E-2</c:v>
                </c:pt>
                <c:pt idx="2642">
                  <c:v>-1.1677831903034048E-2</c:v>
                </c:pt>
                <c:pt idx="2643">
                  <c:v>-1.0003737119731885E-2</c:v>
                </c:pt>
                <c:pt idx="2644">
                  <c:v>-7.7171686352218377E-3</c:v>
                </c:pt>
                <c:pt idx="2645">
                  <c:v>-1.6781779413101348E-2</c:v>
                </c:pt>
                <c:pt idx="2646">
                  <c:v>-1.0412052920537323E-2</c:v>
                </c:pt>
                <c:pt idx="2647">
                  <c:v>-9.3504318384433193E-3</c:v>
                </c:pt>
                <c:pt idx="2648">
                  <c:v>-1.0085400279892973E-2</c:v>
                </c:pt>
                <c:pt idx="2649">
                  <c:v>-2.6540527052349426E-3</c:v>
                </c:pt>
                <c:pt idx="2650">
                  <c:v>-9.7995792193291656E-4</c:v>
                </c:pt>
                <c:pt idx="2651">
                  <c:v>0</c:v>
                </c:pt>
                <c:pt idx="2652">
                  <c:v>-1.2204623956922667E-4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-8.8943342061839875E-4</c:v>
                </c:pt>
                <c:pt idx="2657">
                  <c:v>-1.1320061716961808E-3</c:v>
                </c:pt>
                <c:pt idx="2658">
                  <c:v>0</c:v>
                </c:pt>
                <c:pt idx="2659">
                  <c:v>0</c:v>
                </c:pt>
                <c:pt idx="2660">
                  <c:v>-9.286232895813184E-4</c:v>
                </c:pt>
                <c:pt idx="2661">
                  <c:v>-2.0994961329664939E-3</c:v>
                </c:pt>
                <c:pt idx="2662">
                  <c:v>-2.6647450918421611E-3</c:v>
                </c:pt>
                <c:pt idx="2663">
                  <c:v>-4.4412418197373844E-4</c:v>
                </c:pt>
                <c:pt idx="2664">
                  <c:v>0</c:v>
                </c:pt>
                <c:pt idx="2665">
                  <c:v>-1.9379181871278992E-3</c:v>
                </c:pt>
                <c:pt idx="2666">
                  <c:v>-1.2111988669551054E-4</c:v>
                </c:pt>
                <c:pt idx="2667">
                  <c:v>0</c:v>
                </c:pt>
                <c:pt idx="2668">
                  <c:v>-2.4585029412415101E-3</c:v>
                </c:pt>
                <c:pt idx="2669">
                  <c:v>-2.4988062681471153E-3</c:v>
                </c:pt>
                <c:pt idx="2670">
                  <c:v>-1.6564667358201429E-2</c:v>
                </c:pt>
                <c:pt idx="2671">
                  <c:v>-1.5113747589599911E-2</c:v>
                </c:pt>
                <c:pt idx="2672">
                  <c:v>-5.3603424784448113E-3</c:v>
                </c:pt>
                <c:pt idx="2673">
                  <c:v>-5.4812524591614925E-3</c:v>
                </c:pt>
                <c:pt idx="2674">
                  <c:v>-3.7482094022207404E-3</c:v>
                </c:pt>
                <c:pt idx="2675">
                  <c:v>-1.9264990260876705E-2</c:v>
                </c:pt>
                <c:pt idx="2676">
                  <c:v>-2.079651668328943E-2</c:v>
                </c:pt>
                <c:pt idx="2677">
                  <c:v>-2.0030753472083065E-2</c:v>
                </c:pt>
                <c:pt idx="2678">
                  <c:v>-9.7937084380607057E-3</c:v>
                </c:pt>
                <c:pt idx="2679">
                  <c:v>-1.3340401205753555E-2</c:v>
                </c:pt>
                <c:pt idx="2680">
                  <c:v>-1.5637690839372644E-2</c:v>
                </c:pt>
                <c:pt idx="2681">
                  <c:v>-1.3340401205753555E-2</c:v>
                </c:pt>
                <c:pt idx="2682">
                  <c:v>-1.330009787884795E-2</c:v>
                </c:pt>
                <c:pt idx="2683">
                  <c:v>-1.217160472549114E-2</c:v>
                </c:pt>
                <c:pt idx="2684">
                  <c:v>-7.4964188044414808E-3</c:v>
                </c:pt>
                <c:pt idx="2685">
                  <c:v>-1.5315264224127264E-3</c:v>
                </c:pt>
                <c:pt idx="2686">
                  <c:v>-1.2090998071681543E-4</c:v>
                </c:pt>
                <c:pt idx="2687">
                  <c:v>-7.29490216991359E-3</c:v>
                </c:pt>
                <c:pt idx="2688">
                  <c:v>-3.9094227098431609E-3</c:v>
                </c:pt>
                <c:pt idx="2689">
                  <c:v>-4.0303326905599766E-3</c:v>
                </c:pt>
                <c:pt idx="2690">
                  <c:v>-5.1991291708223912E-3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-3.1946524741548134E-4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-2.678804953648712E-3</c:v>
                </c:pt>
                <c:pt idx="2700">
                  <c:v>-2.4788941362122135E-3</c:v>
                </c:pt>
                <c:pt idx="2701">
                  <c:v>-4.5179844740643148E-3</c:v>
                </c:pt>
                <c:pt idx="2702">
                  <c:v>-3.918252021754819E-3</c:v>
                </c:pt>
                <c:pt idx="2703">
                  <c:v>-3.9982163487246681E-5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-1.1385428934049626E-3</c:v>
                </c:pt>
                <c:pt idx="2711">
                  <c:v>-2.7874670838534078E-3</c:v>
                </c:pt>
                <c:pt idx="2712">
                  <c:v>-1.5704039909040257E-4</c:v>
                </c:pt>
                <c:pt idx="2713">
                  <c:v>0</c:v>
                </c:pt>
                <c:pt idx="2714">
                  <c:v>-1.4897781931001682E-3</c:v>
                </c:pt>
                <c:pt idx="2715">
                  <c:v>-2.7443282504482263E-4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-3.8886065424541391E-3</c:v>
                </c:pt>
                <c:pt idx="2722">
                  <c:v>-2.1387335983498023E-3</c:v>
                </c:pt>
                <c:pt idx="2723">
                  <c:v>-7.0772639072665946E-3</c:v>
                </c:pt>
                <c:pt idx="2724">
                  <c:v>-5.7940237482567132E-3</c:v>
                </c:pt>
                <c:pt idx="2725">
                  <c:v>0</c:v>
                </c:pt>
                <c:pt idx="2726">
                  <c:v>-3.7243727087069322E-3</c:v>
                </c:pt>
                <c:pt idx="2727">
                  <c:v>-2.1725507467457317E-3</c:v>
                </c:pt>
                <c:pt idx="2728">
                  <c:v>-8.5350207907856999E-4</c:v>
                </c:pt>
                <c:pt idx="2729">
                  <c:v>-4.6554658858833433E-4</c:v>
                </c:pt>
                <c:pt idx="2730">
                  <c:v>0</c:v>
                </c:pt>
                <c:pt idx="2731">
                  <c:v>0</c:v>
                </c:pt>
                <c:pt idx="2732">
                  <c:v>-6.952450278486246E-4</c:v>
                </c:pt>
                <c:pt idx="2733">
                  <c:v>0</c:v>
                </c:pt>
                <c:pt idx="2734">
                  <c:v>-3.6270815637095993E-3</c:v>
                </c:pt>
                <c:pt idx="2735">
                  <c:v>-3.935769356365749E-3</c:v>
                </c:pt>
                <c:pt idx="2736">
                  <c:v>-3.0097059783972999E-3</c:v>
                </c:pt>
                <c:pt idx="2737">
                  <c:v>-5.324864423318359E-3</c:v>
                </c:pt>
                <c:pt idx="2738">
                  <c:v>-1.030245507989847E-2</c:v>
                </c:pt>
                <c:pt idx="2739">
                  <c:v>-1.8907127300188693E-3</c:v>
                </c:pt>
                <c:pt idx="2740">
                  <c:v>-4.8232467602520998E-3</c:v>
                </c:pt>
                <c:pt idx="2741">
                  <c:v>-3.1254639006433401E-3</c:v>
                </c:pt>
                <c:pt idx="2742">
                  <c:v>0</c:v>
                </c:pt>
                <c:pt idx="2743">
                  <c:v>-8.8447411390576481E-4</c:v>
                </c:pt>
                <c:pt idx="2744">
                  <c:v>0</c:v>
                </c:pt>
                <c:pt idx="2745">
                  <c:v>-4.9920985077084291E-4</c:v>
                </c:pt>
                <c:pt idx="2746">
                  <c:v>0</c:v>
                </c:pt>
                <c:pt idx="2747">
                  <c:v>-6.085465928026484E-4</c:v>
                </c:pt>
                <c:pt idx="2748">
                  <c:v>0</c:v>
                </c:pt>
                <c:pt idx="2749">
                  <c:v>-2.0749899251033639E-3</c:v>
                </c:pt>
                <c:pt idx="2750">
                  <c:v>-3.2822567906179686E-3</c:v>
                </c:pt>
                <c:pt idx="2751">
                  <c:v>-6.8663302976146191E-3</c:v>
                </c:pt>
                <c:pt idx="2752">
                  <c:v>-6.6776948498779272E-3</c:v>
                </c:pt>
                <c:pt idx="2753">
                  <c:v>-3.5463464174493625E-3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-1.1243049212376616E-4</c:v>
                </c:pt>
                <c:pt idx="2758">
                  <c:v>-4.1974050392876014E-3</c:v>
                </c:pt>
                <c:pt idx="2759">
                  <c:v>0</c:v>
                </c:pt>
                <c:pt idx="2760">
                  <c:v>0</c:v>
                </c:pt>
                <c:pt idx="2761">
                  <c:v>-3.8378532281563124E-3</c:v>
                </c:pt>
                <c:pt idx="2762">
                  <c:v>-4.3595031814979363E-3</c:v>
                </c:pt>
                <c:pt idx="2763">
                  <c:v>-2.3101640790844048E-3</c:v>
                </c:pt>
                <c:pt idx="2764">
                  <c:v>-2.5709890557551554E-3</c:v>
                </c:pt>
                <c:pt idx="2765">
                  <c:v>-3.7633318062503837E-3</c:v>
                </c:pt>
                <c:pt idx="2766">
                  <c:v>-3.2789425638617242E-3</c:v>
                </c:pt>
                <c:pt idx="2767">
                  <c:v>-1.2296034614480695E-3</c:v>
                </c:pt>
                <c:pt idx="2768">
                  <c:v>-4.9929352676984532E-3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-1.5288337752525497E-3</c:v>
                </c:pt>
                <c:pt idx="2776">
                  <c:v>0</c:v>
                </c:pt>
                <c:pt idx="2777">
                  <c:v>0</c:v>
                </c:pt>
                <c:pt idx="2778">
                  <c:v>-3.4160471565115812E-3</c:v>
                </c:pt>
                <c:pt idx="2779">
                  <c:v>0</c:v>
                </c:pt>
                <c:pt idx="2780">
                  <c:v>-1.6798360724705102E-3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-3.8804920564835426E-4</c:v>
                </c:pt>
                <c:pt idx="2785">
                  <c:v>0</c:v>
                </c:pt>
                <c:pt idx="2786">
                  <c:v>0</c:v>
                </c:pt>
                <c:pt idx="2787">
                  <c:v>-6.6257681145032565E-3</c:v>
                </c:pt>
                <c:pt idx="2788">
                  <c:v>-1.6808527532581941E-2</c:v>
                </c:pt>
                <c:pt idx="2789">
                  <c:v>-1.6320313039934344E-2</c:v>
                </c:pt>
                <c:pt idx="2790">
                  <c:v>-1.7436231880271789E-2</c:v>
                </c:pt>
                <c:pt idx="2791">
                  <c:v>-3.8813052165485001E-2</c:v>
                </c:pt>
                <c:pt idx="2792">
                  <c:v>-7.8986130417631181E-2</c:v>
                </c:pt>
                <c:pt idx="2793">
                  <c:v>-6.0852449262148472E-2</c:v>
                </c:pt>
                <c:pt idx="2794">
                  <c:v>-6.5943828971187876E-2</c:v>
                </c:pt>
                <c:pt idx="2795">
                  <c:v>-0.1009557825867736</c:v>
                </c:pt>
                <c:pt idx="2796">
                  <c:v>-8.7460139111443222E-2</c:v>
                </c:pt>
                <c:pt idx="2797">
                  <c:v>-7.4069113027394454E-2</c:v>
                </c:pt>
                <c:pt idx="2798">
                  <c:v>-7.1767530419198616E-2</c:v>
                </c:pt>
                <c:pt idx="2799">
                  <c:v>-5.9248315929163436E-2</c:v>
                </c:pt>
                <c:pt idx="2800">
                  <c:v>-4.72521883955365E-2</c:v>
                </c:pt>
                <c:pt idx="2801">
                  <c:v>-4.6973208685452114E-2</c:v>
                </c:pt>
                <c:pt idx="2802">
                  <c:v>-5.2936399988505099E-2</c:v>
                </c:pt>
                <c:pt idx="2803">
                  <c:v>-5.7644182596178505E-2</c:v>
                </c:pt>
                <c:pt idx="2804">
                  <c:v>-5.642364636455946E-2</c:v>
                </c:pt>
                <c:pt idx="2805">
                  <c:v>-4.139361448376512E-2</c:v>
                </c:pt>
                <c:pt idx="2806">
                  <c:v>-3.0269298544151776E-2</c:v>
                </c:pt>
                <c:pt idx="2807">
                  <c:v>-4.2370043469060426E-2</c:v>
                </c:pt>
                <c:pt idx="2808">
                  <c:v>-5.2064588394491511E-2</c:v>
                </c:pt>
                <c:pt idx="2809">
                  <c:v>-6.583921157990627E-2</c:v>
                </c:pt>
                <c:pt idx="2810">
                  <c:v>-6.102681158095126E-2</c:v>
                </c:pt>
                <c:pt idx="2811">
                  <c:v>-5.0181475351422193E-2</c:v>
                </c:pt>
                <c:pt idx="2812">
                  <c:v>-4.7775275351944632E-2</c:v>
                </c:pt>
                <c:pt idx="2813">
                  <c:v>-4.8123999989550095E-2</c:v>
                </c:pt>
                <c:pt idx="2814">
                  <c:v>-4.3520834773158289E-2</c:v>
                </c:pt>
                <c:pt idx="2815">
                  <c:v>-2.6886669559379021E-2</c:v>
                </c:pt>
                <c:pt idx="2816">
                  <c:v>-2.8107205790998069E-2</c:v>
                </c:pt>
                <c:pt idx="2817">
                  <c:v>-3.4384249267895864E-2</c:v>
                </c:pt>
                <c:pt idx="2818">
                  <c:v>-3.9336139121893127E-2</c:v>
                </c:pt>
                <c:pt idx="2819">
                  <c:v>-4.0382313034709391E-2</c:v>
                </c:pt>
                <c:pt idx="2820">
                  <c:v>-3.9347301476922072E-2</c:v>
                </c:pt>
                <c:pt idx="2821">
                  <c:v>-5.233026827730735E-2</c:v>
                </c:pt>
                <c:pt idx="2822">
                  <c:v>-5.0718851705580048E-2</c:v>
                </c:pt>
                <c:pt idx="2823">
                  <c:v>-5.2540453047532666E-2</c:v>
                </c:pt>
                <c:pt idx="2824">
                  <c:v>-7.6221270492916118E-2</c:v>
                </c:pt>
                <c:pt idx="2825">
                  <c:v>-9.5908577304018847E-2</c:v>
                </c:pt>
                <c:pt idx="2826">
                  <c:v>-7.1176836007509028E-2</c:v>
                </c:pt>
                <c:pt idx="2827">
                  <c:v>-8.6975724569443733E-2</c:v>
                </c:pt>
                <c:pt idx="2828">
                  <c:v>-8.9673095787335094E-2</c:v>
                </c:pt>
                <c:pt idx="2829">
                  <c:v>-7.8042871834868618E-2</c:v>
                </c:pt>
                <c:pt idx="2830">
                  <c:v>-9.7940363416196788E-2</c:v>
                </c:pt>
                <c:pt idx="2831">
                  <c:v>-8.6380201053805464E-2</c:v>
                </c:pt>
                <c:pt idx="2832">
                  <c:v>-7.6606609238329182E-2</c:v>
                </c:pt>
                <c:pt idx="2833">
                  <c:v>-6.9320203870518834E-2</c:v>
                </c:pt>
                <c:pt idx="2834">
                  <c:v>-9.0058434532748158E-2</c:v>
                </c:pt>
                <c:pt idx="2835">
                  <c:v>-8.5574492767941754E-2</c:v>
                </c:pt>
                <c:pt idx="2836">
                  <c:v>-7.1036712827358739E-2</c:v>
                </c:pt>
                <c:pt idx="2837">
                  <c:v>-7.5905993337578193E-2</c:v>
                </c:pt>
                <c:pt idx="2838">
                  <c:v>-6.8304310814429919E-2</c:v>
                </c:pt>
                <c:pt idx="2839">
                  <c:v>-7.1036712827358739E-2</c:v>
                </c:pt>
                <c:pt idx="2840">
                  <c:v>-6.3399999509172994E-2</c:v>
                </c:pt>
                <c:pt idx="2841">
                  <c:v>-5.3381192128433834E-2</c:v>
                </c:pt>
                <c:pt idx="2842">
                  <c:v>-5.2680576227682845E-2</c:v>
                </c:pt>
                <c:pt idx="2843">
                  <c:v>-5.7935195483315265E-2</c:v>
                </c:pt>
                <c:pt idx="2844">
                  <c:v>-6.5922216751876608E-2</c:v>
                </c:pt>
                <c:pt idx="2845">
                  <c:v>-6.6062339932026787E-2</c:v>
                </c:pt>
                <c:pt idx="2846">
                  <c:v>-7.8638395350507012E-2</c:v>
                </c:pt>
                <c:pt idx="2847">
                  <c:v>-7.6361393673066297E-2</c:v>
                </c:pt>
                <c:pt idx="2848">
                  <c:v>-6.6973140603003092E-2</c:v>
                </c:pt>
                <c:pt idx="2849">
                  <c:v>-6.6097370727064356E-2</c:v>
                </c:pt>
                <c:pt idx="2850">
                  <c:v>-7.3278683709761996E-2</c:v>
                </c:pt>
                <c:pt idx="2851">
                  <c:v>-7.1632236342997119E-2</c:v>
                </c:pt>
                <c:pt idx="2852">
                  <c:v>-7.7867717859680871E-2</c:v>
                </c:pt>
                <c:pt idx="2853">
                  <c:v>-7.9899503971858812E-2</c:v>
                </c:pt>
                <c:pt idx="2854">
                  <c:v>-6.7989033659091994E-2</c:v>
                </c:pt>
                <c:pt idx="2855">
                  <c:v>-6.4836262105712555E-2</c:v>
                </c:pt>
                <c:pt idx="2856">
                  <c:v>-6.4836262105712555E-2</c:v>
                </c:pt>
                <c:pt idx="2857">
                  <c:v>-5.5798316986024721E-2</c:v>
                </c:pt>
                <c:pt idx="2858">
                  <c:v>-4.6970556636562327E-2</c:v>
                </c:pt>
                <c:pt idx="2859">
                  <c:v>-4.4063000648445656E-2</c:v>
                </c:pt>
                <c:pt idx="2860">
                  <c:v>-4.3607600312957559E-2</c:v>
                </c:pt>
                <c:pt idx="2861">
                  <c:v>-5.0193389780016806E-2</c:v>
                </c:pt>
                <c:pt idx="2862">
                  <c:v>-4.6199879145736193E-2</c:v>
                </c:pt>
                <c:pt idx="2863">
                  <c:v>-4.7005587431599903E-2</c:v>
                </c:pt>
                <c:pt idx="2864">
                  <c:v>-4.9387681494153221E-2</c:v>
                </c:pt>
                <c:pt idx="2865">
                  <c:v>-4.2241399306493156E-2</c:v>
                </c:pt>
                <c:pt idx="2866">
                  <c:v>-4.4903739729346935E-2</c:v>
                </c:pt>
                <c:pt idx="2867">
                  <c:v>-4.2276430101530725E-2</c:v>
                </c:pt>
                <c:pt idx="2868">
                  <c:v>-4.4238154623633404E-2</c:v>
                </c:pt>
                <c:pt idx="2869">
                  <c:v>-4.6515156301074119E-2</c:v>
                </c:pt>
                <c:pt idx="2870">
                  <c:v>-5.7479795147827167E-2</c:v>
                </c:pt>
                <c:pt idx="2871">
                  <c:v>-4.4903739729346935E-2</c:v>
                </c:pt>
                <c:pt idx="2872">
                  <c:v>-5.0753882500617624E-2</c:v>
                </c:pt>
                <c:pt idx="2873">
                  <c:v>-4.1435691020629446E-2</c:v>
                </c:pt>
                <c:pt idx="2874">
                  <c:v>-3.6881687665748016E-2</c:v>
                </c:pt>
                <c:pt idx="2875">
                  <c:v>-3.6181071764997026E-2</c:v>
                </c:pt>
                <c:pt idx="2876">
                  <c:v>-2.8123988906360656E-2</c:v>
                </c:pt>
                <c:pt idx="2877">
                  <c:v>-2.8229081291473373E-2</c:v>
                </c:pt>
                <c:pt idx="2878">
                  <c:v>-2.5356556098394271E-2</c:v>
                </c:pt>
                <c:pt idx="2879">
                  <c:v>-2.4060416682005009E-2</c:v>
                </c:pt>
                <c:pt idx="2880">
                  <c:v>-2.2799308060653205E-2</c:v>
                </c:pt>
                <c:pt idx="2881">
                  <c:v>-2.5917048818995085E-2</c:v>
                </c:pt>
                <c:pt idx="2882">
                  <c:v>-2.3464893166366622E-2</c:v>
                </c:pt>
                <c:pt idx="2883">
                  <c:v>-2.4706368709369615E-2</c:v>
                </c:pt>
                <c:pt idx="2884">
                  <c:v>-2.6686182579870356E-2</c:v>
                </c:pt>
                <c:pt idx="2885">
                  <c:v>-3.0416229969213206E-2</c:v>
                </c:pt>
                <c:pt idx="2886">
                  <c:v>-2.8762341032429157E-2</c:v>
                </c:pt>
                <c:pt idx="2887">
                  <c:v>-3.4850059884847233E-2</c:v>
                </c:pt>
                <c:pt idx="2888">
                  <c:v>-3.309060356911947E-2</c:v>
                </c:pt>
                <c:pt idx="2889">
                  <c:v>-4.6251336810763106E-2</c:v>
                </c:pt>
                <c:pt idx="2890">
                  <c:v>-4.413998923188981E-2</c:v>
                </c:pt>
                <c:pt idx="2891">
                  <c:v>-5.2057542652664754E-2</c:v>
                </c:pt>
                <c:pt idx="2892">
                  <c:v>-4.6638417200223242E-2</c:v>
                </c:pt>
                <c:pt idx="2893">
                  <c:v>-4.5266041273955622E-2</c:v>
                </c:pt>
                <c:pt idx="2894">
                  <c:v>-4.3225071947711316E-2</c:v>
                </c:pt>
                <c:pt idx="2895">
                  <c:v>-4.6603228073908633E-2</c:v>
                </c:pt>
                <c:pt idx="2896">
                  <c:v>-3.8826431158391898E-2</c:v>
                </c:pt>
                <c:pt idx="2897">
                  <c:v>-3.0697742979729631E-2</c:v>
                </c:pt>
                <c:pt idx="2898">
                  <c:v>-2.1970839653719907E-2</c:v>
                </c:pt>
                <c:pt idx="2899">
                  <c:v>-1.8451927022264374E-2</c:v>
                </c:pt>
                <c:pt idx="2900">
                  <c:v>-2.5630508790433652E-2</c:v>
                </c:pt>
                <c:pt idx="2901">
                  <c:v>-1.6798038085480325E-2</c:v>
                </c:pt>
                <c:pt idx="2902">
                  <c:v>-1.6023877306560044E-2</c:v>
                </c:pt>
                <c:pt idx="2903">
                  <c:v>-1.6903605464423925E-2</c:v>
                </c:pt>
                <c:pt idx="2904">
                  <c:v>-1.2927234190879261E-2</c:v>
                </c:pt>
                <c:pt idx="2905">
                  <c:v>-1.085107573832046E-2</c:v>
                </c:pt>
                <c:pt idx="2906">
                  <c:v>-1.4581123127663312E-2</c:v>
                </c:pt>
                <c:pt idx="2907">
                  <c:v>-1.5707175169729123E-2</c:v>
                </c:pt>
                <c:pt idx="2908">
                  <c:v>-1.3877340601372251E-2</c:v>
                </c:pt>
                <c:pt idx="2909">
                  <c:v>-8.9156737910198718E-3</c:v>
                </c:pt>
                <c:pt idx="2910">
                  <c:v>-4.7028347552668573E-4</c:v>
                </c:pt>
                <c:pt idx="2911">
                  <c:v>-2.8279549386017958E-3</c:v>
                </c:pt>
                <c:pt idx="2912">
                  <c:v>-9.5842671909964362E-3</c:v>
                </c:pt>
                <c:pt idx="2913">
                  <c:v>-1.4757068759236134E-2</c:v>
                </c:pt>
                <c:pt idx="2914">
                  <c:v>-9.9009693278274708E-3</c:v>
                </c:pt>
                <c:pt idx="2915">
                  <c:v>-1.1554858264611521E-2</c:v>
                </c:pt>
                <c:pt idx="2916">
                  <c:v>-6.170921938484621E-3</c:v>
                </c:pt>
                <c:pt idx="2917">
                  <c:v>-1.9130376544234172E-3</c:v>
                </c:pt>
                <c:pt idx="2918">
                  <c:v>0</c:v>
                </c:pt>
                <c:pt idx="2919">
                  <c:v>0</c:v>
                </c:pt>
                <c:pt idx="2920">
                  <c:v>-4.2014592627405081E-4</c:v>
                </c:pt>
                <c:pt idx="2921">
                  <c:v>-1.7856201866647734E-3</c:v>
                </c:pt>
                <c:pt idx="2922">
                  <c:v>-8.4729428465272656E-3</c:v>
                </c:pt>
                <c:pt idx="2923">
                  <c:v>-1.2184231861948277E-2</c:v>
                </c:pt>
                <c:pt idx="2924">
                  <c:v>-5.8820429678370558E-3</c:v>
                </c:pt>
                <c:pt idx="2925">
                  <c:v>-1.3304620998679193E-2</c:v>
                </c:pt>
                <c:pt idx="2926">
                  <c:v>-5.3218483994716542E-3</c:v>
                </c:pt>
                <c:pt idx="2927">
                  <c:v>-1.8206323471876684E-3</c:v>
                </c:pt>
                <c:pt idx="2928">
                  <c:v>0</c:v>
                </c:pt>
                <c:pt idx="2929">
                  <c:v>0</c:v>
                </c:pt>
                <c:pt idx="2930">
                  <c:v>-5.9362713208690608E-4</c:v>
                </c:pt>
                <c:pt idx="2931">
                  <c:v>-1.9205583685164476E-3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-4.0478184488099197E-3</c:v>
                </c:pt>
                <c:pt idx="2937">
                  <c:v>-4.0135149026335115E-3</c:v>
                </c:pt>
                <c:pt idx="2938">
                  <c:v>-5.7286922114512442E-3</c:v>
                </c:pt>
                <c:pt idx="2939">
                  <c:v>-8.4043688132069555E-3</c:v>
                </c:pt>
                <c:pt idx="2940">
                  <c:v>-1.1388777330549783E-2</c:v>
                </c:pt>
                <c:pt idx="2941">
                  <c:v>-1.3309775916425629E-2</c:v>
                </c:pt>
                <c:pt idx="2942">
                  <c:v>-1.1594598607607897E-2</c:v>
                </c:pt>
                <c:pt idx="2943">
                  <c:v>-8.3357617208542501E-3</c:v>
                </c:pt>
                <c:pt idx="2944">
                  <c:v>-8.0956368976197284E-3</c:v>
                </c:pt>
                <c:pt idx="2945">
                  <c:v>-2.2297305014630743E-3</c:v>
                </c:pt>
                <c:pt idx="2946">
                  <c:v>-2.0582127705812562E-3</c:v>
                </c:pt>
                <c:pt idx="2947">
                  <c:v>-7.3409588817398624E-3</c:v>
                </c:pt>
                <c:pt idx="2948">
                  <c:v>-1.9553021320522553E-3</c:v>
                </c:pt>
                <c:pt idx="2949">
                  <c:v>-8.9189220058527466E-4</c:v>
                </c:pt>
                <c:pt idx="2950">
                  <c:v>0</c:v>
                </c:pt>
                <c:pt idx="2951">
                  <c:v>-9.1072162084236599E-4</c:v>
                </c:pt>
                <c:pt idx="2952">
                  <c:v>-4.2192707499676355E-3</c:v>
                </c:pt>
                <c:pt idx="2953">
                  <c:v>-5.1429796932678023E-3</c:v>
                </c:pt>
                <c:pt idx="2954">
                  <c:v>-8.1193751772348326E-3</c:v>
                </c:pt>
                <c:pt idx="2955">
                  <c:v>-5.3482483473344441E-3</c:v>
                </c:pt>
                <c:pt idx="2956">
                  <c:v>-5.2456140203011791E-3</c:v>
                </c:pt>
                <c:pt idx="2957">
                  <c:v>-1.7902583435117994E-3</c:v>
                </c:pt>
                <c:pt idx="2958">
                  <c:v>-2.3718528633674143E-3</c:v>
                </c:pt>
                <c:pt idx="2959">
                  <c:v>-1.8244697858563327E-3</c:v>
                </c:pt>
                <c:pt idx="2960">
                  <c:v>-9.6246786403905021E-3</c:v>
                </c:pt>
                <c:pt idx="2961">
                  <c:v>-1.5166932300191166E-2</c:v>
                </c:pt>
                <c:pt idx="2962">
                  <c:v>-1.5166932300191166E-2</c:v>
                </c:pt>
                <c:pt idx="2963">
                  <c:v>-1.6603812878657993E-2</c:v>
                </c:pt>
                <c:pt idx="2964">
                  <c:v>-4.7736225412106162E-2</c:v>
                </c:pt>
                <c:pt idx="2965">
                  <c:v>-6.8707839569253054E-2</c:v>
                </c:pt>
                <c:pt idx="2966">
                  <c:v>-5.5775914363051508E-2</c:v>
                </c:pt>
                <c:pt idx="2967">
                  <c:v>-6.1078687926440993E-2</c:v>
                </c:pt>
                <c:pt idx="2968">
                  <c:v>-4.0551822519771921E-2</c:v>
                </c:pt>
                <c:pt idx="2969">
                  <c:v>-4.0380765308049696E-2</c:v>
                </c:pt>
                <c:pt idx="2970">
                  <c:v>-5.42363994575513E-2</c:v>
                </c:pt>
                <c:pt idx="2971">
                  <c:v>-5.4749571092718073E-2</c:v>
                </c:pt>
                <c:pt idx="2972">
                  <c:v>-5.8991789943429712E-2</c:v>
                </c:pt>
                <c:pt idx="2973">
                  <c:v>-6.3781391871652424E-2</c:v>
                </c:pt>
                <c:pt idx="2974">
                  <c:v>-9.2142677575200213E-2</c:v>
                </c:pt>
                <c:pt idx="2975">
                  <c:v>-7.5858031019242766E-2</c:v>
                </c:pt>
                <c:pt idx="2976">
                  <c:v>-9.2108466132855782E-2</c:v>
                </c:pt>
                <c:pt idx="2977">
                  <c:v>-9.7137548157489678E-2</c:v>
                </c:pt>
                <c:pt idx="2978">
                  <c:v>-8.3760874200810312E-2</c:v>
                </c:pt>
                <c:pt idx="2979">
                  <c:v>-7.3976401690298121E-2</c:v>
                </c:pt>
                <c:pt idx="2980">
                  <c:v>-6.4123506295096985E-2</c:v>
                </c:pt>
                <c:pt idx="2981">
                  <c:v>-6.9665759954897641E-2</c:v>
                </c:pt>
                <c:pt idx="2982">
                  <c:v>-6.4534043603230382E-2</c:v>
                </c:pt>
                <c:pt idx="2983">
                  <c:v>-5.861546407764074E-2</c:v>
                </c:pt>
                <c:pt idx="2984">
                  <c:v>-3.8464924536760633E-2</c:v>
                </c:pt>
                <c:pt idx="2985">
                  <c:v>-4.0209708096327478E-2</c:v>
                </c:pt>
                <c:pt idx="2986">
                  <c:v>-4.9583643298706383E-2</c:v>
                </c:pt>
                <c:pt idx="2987">
                  <c:v>-6.7339381875475071E-2</c:v>
                </c:pt>
                <c:pt idx="2988">
                  <c:v>-6.9084165435041922E-2</c:v>
                </c:pt>
                <c:pt idx="2989">
                  <c:v>-7.544749371110937E-2</c:v>
                </c:pt>
                <c:pt idx="2990">
                  <c:v>-6.5799866969974877E-2</c:v>
                </c:pt>
                <c:pt idx="2991">
                  <c:v>-6.3370854563519041E-2</c:v>
                </c:pt>
                <c:pt idx="2992">
                  <c:v>-7.921075236899866E-2</c:v>
                </c:pt>
                <c:pt idx="2993">
                  <c:v>-9.6248050656534051E-2</c:v>
                </c:pt>
                <c:pt idx="2994">
                  <c:v>-9.3169020845533648E-2</c:v>
                </c:pt>
                <c:pt idx="2995">
                  <c:v>-9.9224446140501077E-2</c:v>
                </c:pt>
                <c:pt idx="2996">
                  <c:v>-8.4684583144110481E-2</c:v>
                </c:pt>
                <c:pt idx="2997">
                  <c:v>-8.1605553333110079E-2</c:v>
                </c:pt>
                <c:pt idx="2998">
                  <c:v>-6.0462881964240961E-2</c:v>
                </c:pt>
                <c:pt idx="2999">
                  <c:v>-6.2515568504907817E-2</c:v>
                </c:pt>
                <c:pt idx="3000">
                  <c:v>-5.6802257633384937E-2</c:v>
                </c:pt>
                <c:pt idx="3001">
                  <c:v>-4.4315081177661315E-2</c:v>
                </c:pt>
                <c:pt idx="3002">
                  <c:v>-7.5276436499387159E-2</c:v>
                </c:pt>
                <c:pt idx="3003">
                  <c:v>-7.6679105635509559E-2</c:v>
                </c:pt>
                <c:pt idx="3004">
                  <c:v>-9.8129679985478696E-2</c:v>
                </c:pt>
                <c:pt idx="3005">
                  <c:v>-9.6419107868256262E-2</c:v>
                </c:pt>
                <c:pt idx="3006">
                  <c:v>-9.621383921418962E-2</c:v>
                </c:pt>
                <c:pt idx="3007">
                  <c:v>-9.1663717382377968E-2</c:v>
                </c:pt>
                <c:pt idx="3008">
                  <c:v>-9.1971620363477988E-2</c:v>
                </c:pt>
                <c:pt idx="3009">
                  <c:v>-0.10873522711225778</c:v>
                </c:pt>
                <c:pt idx="3010">
                  <c:v>-0.12621727415027087</c:v>
                </c:pt>
                <c:pt idx="3011">
                  <c:v>-0.12717519453591547</c:v>
                </c:pt>
                <c:pt idx="3012">
                  <c:v>-0.14024396551149482</c:v>
                </c:pt>
                <c:pt idx="3013">
                  <c:v>-0.15423644543037421</c:v>
                </c:pt>
                <c:pt idx="3014">
                  <c:v>-0.17146054662146107</c:v>
                </c:pt>
                <c:pt idx="3015">
                  <c:v>-0.19330905406396309</c:v>
                </c:pt>
                <c:pt idx="3016">
                  <c:v>-0.15257590706869698</c:v>
                </c:pt>
                <c:pt idx="3017">
                  <c:v>-0.14607374086759453</c:v>
                </c:pt>
                <c:pt idx="3018">
                  <c:v>-0.14717463673233139</c:v>
                </c:pt>
                <c:pt idx="3019">
                  <c:v>-0.13970918664958423</c:v>
                </c:pt>
                <c:pt idx="3020">
                  <c:v>-0.13881470875948546</c:v>
                </c:pt>
                <c:pt idx="3021">
                  <c:v>-0.15935329723598363</c:v>
                </c:pt>
                <c:pt idx="3022">
                  <c:v>-0.13121164669364602</c:v>
                </c:pt>
                <c:pt idx="3023">
                  <c:v>-0.12436545053481333</c:v>
                </c:pt>
                <c:pt idx="3024">
                  <c:v>-0.11614313454505944</c:v>
                </c:pt>
                <c:pt idx="3025">
                  <c:v>-0.11201477505229596</c:v>
                </c:pt>
                <c:pt idx="3026">
                  <c:v>-0.10888410243695036</c:v>
                </c:pt>
                <c:pt idx="3027">
                  <c:v>-0.10854007247922012</c:v>
                </c:pt>
                <c:pt idx="3028">
                  <c:v>-0.11397574581135866</c:v>
                </c:pt>
                <c:pt idx="3029">
                  <c:v>-0.10382686205831514</c:v>
                </c:pt>
                <c:pt idx="3030">
                  <c:v>-0.10165947332461436</c:v>
                </c:pt>
                <c:pt idx="3031">
                  <c:v>-9.4847680161554634E-2</c:v>
                </c:pt>
                <c:pt idx="3032">
                  <c:v>-8.2806631640994555E-2</c:v>
                </c:pt>
                <c:pt idx="3033">
                  <c:v>-9.5191710119284872E-2</c:v>
                </c:pt>
                <c:pt idx="3034">
                  <c:v>-9.3299545351768307E-2</c:v>
                </c:pt>
                <c:pt idx="3035">
                  <c:v>-9.2817903410945909E-2</c:v>
                </c:pt>
                <c:pt idx="3036">
                  <c:v>-8.5146035353560454E-2</c:v>
                </c:pt>
                <c:pt idx="3037">
                  <c:v>-9.2095440499712342E-2</c:v>
                </c:pt>
                <c:pt idx="3038">
                  <c:v>-9.3299545351768307E-2</c:v>
                </c:pt>
                <c:pt idx="3039">
                  <c:v>-7.8953496114415281E-2</c:v>
                </c:pt>
                <c:pt idx="3040">
                  <c:v>-7.086879210775357E-2</c:v>
                </c:pt>
                <c:pt idx="3041">
                  <c:v>-7.0421553162704223E-2</c:v>
                </c:pt>
                <c:pt idx="3042">
                  <c:v>-6.3884983965828701E-2</c:v>
                </c:pt>
                <c:pt idx="3043">
                  <c:v>-5.9963042447703417E-2</c:v>
                </c:pt>
                <c:pt idx="3044">
                  <c:v>-6.1201550295532453E-2</c:v>
                </c:pt>
                <c:pt idx="3045">
                  <c:v>-7.0146329196519891E-2</c:v>
                </c:pt>
                <c:pt idx="3046">
                  <c:v>-6.9011030336009957E-2</c:v>
                </c:pt>
                <c:pt idx="3047">
                  <c:v>-6.8494985399414593E-2</c:v>
                </c:pt>
                <c:pt idx="3048">
                  <c:v>-5.6522742870400537E-2</c:v>
                </c:pt>
                <c:pt idx="3049">
                  <c:v>-5.3460876246600973E-2</c:v>
                </c:pt>
                <c:pt idx="3050">
                  <c:v>-5.5559458988755722E-2</c:v>
                </c:pt>
                <c:pt idx="3051">
                  <c:v>-4.5272963252620153E-2</c:v>
                </c:pt>
                <c:pt idx="3052">
                  <c:v>-4.3621619455514737E-2</c:v>
                </c:pt>
                <c:pt idx="3053">
                  <c:v>-4.1695051692225107E-2</c:v>
                </c:pt>
                <c:pt idx="3054">
                  <c:v>-4.5100948273755027E-2</c:v>
                </c:pt>
                <c:pt idx="3055">
                  <c:v>-3.9183633000793971E-2</c:v>
                </c:pt>
                <c:pt idx="3056">
                  <c:v>-3.7876319161418918E-2</c:v>
                </c:pt>
                <c:pt idx="3057">
                  <c:v>-3.8564379076879512E-2</c:v>
                </c:pt>
                <c:pt idx="3058">
                  <c:v>-3.8977215026155893E-2</c:v>
                </c:pt>
                <c:pt idx="3059">
                  <c:v>-4.0766170806353363E-2</c:v>
                </c:pt>
                <c:pt idx="3060">
                  <c:v>-3.4780049541846388E-2</c:v>
                </c:pt>
                <c:pt idx="3061">
                  <c:v>-3.8289155110695298E-2</c:v>
                </c:pt>
                <c:pt idx="3062">
                  <c:v>-3.9596468950070358E-2</c:v>
                </c:pt>
                <c:pt idx="3063">
                  <c:v>-4.5410575235712208E-2</c:v>
                </c:pt>
                <c:pt idx="3064">
                  <c:v>-5.3392070255054942E-2</c:v>
                </c:pt>
                <c:pt idx="3065">
                  <c:v>-5.5284235022571508E-2</c:v>
                </c:pt>
                <c:pt idx="3066">
                  <c:v>-4.1591842704906012E-2</c:v>
                </c:pt>
                <c:pt idx="3067">
                  <c:v>-3.7979528148738013E-2</c:v>
                </c:pt>
                <c:pt idx="3068">
                  <c:v>-3.1614973930727729E-2</c:v>
                </c:pt>
                <c:pt idx="3069">
                  <c:v>-3.2234227854642188E-2</c:v>
                </c:pt>
                <c:pt idx="3070">
                  <c:v>-2.7475925756649432E-2</c:v>
                </c:pt>
                <c:pt idx="3071">
                  <c:v>-2.3954867253857131E-2</c:v>
                </c:pt>
                <c:pt idx="3072">
                  <c:v>-2.3712973584245827E-2</c:v>
                </c:pt>
                <c:pt idx="3073">
                  <c:v>-2.6650253858096783E-2</c:v>
                </c:pt>
                <c:pt idx="3074">
                  <c:v>-1.5661370010042728E-2</c:v>
                </c:pt>
                <c:pt idx="3075">
                  <c:v>-3.4598188716752215E-2</c:v>
                </c:pt>
                <c:pt idx="3076">
                  <c:v>-3.5323869725585905E-2</c:v>
                </c:pt>
                <c:pt idx="3077">
                  <c:v>-2.8136172114280131E-2</c:v>
                </c:pt>
                <c:pt idx="3078">
                  <c:v>-3.321593917611642E-2</c:v>
                </c:pt>
                <c:pt idx="3079">
                  <c:v>-2.9552977893431774E-2</c:v>
                </c:pt>
                <c:pt idx="3080">
                  <c:v>-2.3436523676118669E-2</c:v>
                </c:pt>
                <c:pt idx="3081">
                  <c:v>-1.1860183773294557E-2</c:v>
                </c:pt>
                <c:pt idx="3082">
                  <c:v>-1.1376396434072058E-2</c:v>
                </c:pt>
                <c:pt idx="3083">
                  <c:v>-9.8213657008567809E-3</c:v>
                </c:pt>
                <c:pt idx="3084">
                  <c:v>-7.1950915736489467E-3</c:v>
                </c:pt>
                <c:pt idx="3085">
                  <c:v>-2.391774419939814E-3</c:v>
                </c:pt>
                <c:pt idx="3086">
                  <c:v>-1.6315371725901576E-3</c:v>
                </c:pt>
                <c:pt idx="3087">
                  <c:v>-6.745860472942301E-3</c:v>
                </c:pt>
                <c:pt idx="3088">
                  <c:v>-3.3593490983848113E-3</c:v>
                </c:pt>
                <c:pt idx="3089">
                  <c:v>-3.6357990065119692E-3</c:v>
                </c:pt>
                <c:pt idx="3090">
                  <c:v>0</c:v>
                </c:pt>
                <c:pt idx="3091">
                  <c:v>-6.5453771889138258E-4</c:v>
                </c:pt>
                <c:pt idx="3092">
                  <c:v>0</c:v>
                </c:pt>
                <c:pt idx="3093">
                  <c:v>-2.4459041074360905E-3</c:v>
                </c:pt>
                <c:pt idx="3094">
                  <c:v>-4.8229095076205385E-4</c:v>
                </c:pt>
                <c:pt idx="3095">
                  <c:v>0</c:v>
                </c:pt>
                <c:pt idx="3096">
                  <c:v>0</c:v>
                </c:pt>
                <c:pt idx="3097">
                  <c:v>-2.218420884652544E-3</c:v>
                </c:pt>
                <c:pt idx="3098">
                  <c:v>-2.8327528219408392E-3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-7.5133981118394449E-3</c:v>
                </c:pt>
                <c:pt idx="3103">
                  <c:v>-9.6552265328616015E-3</c:v>
                </c:pt>
                <c:pt idx="3104">
                  <c:v>0</c:v>
                </c:pt>
                <c:pt idx="3105">
                  <c:v>-4.1135306105859392E-3</c:v>
                </c:pt>
                <c:pt idx="3106">
                  <c:v>-2.0737633656672163E-2</c:v>
                </c:pt>
                <c:pt idx="3107">
                  <c:v>-2.2097478486617833E-2</c:v>
                </c:pt>
                <c:pt idx="3108">
                  <c:v>-2.5055140991749832E-2</c:v>
                </c:pt>
                <c:pt idx="3109">
                  <c:v>-2.0159699603945248E-2</c:v>
                </c:pt>
                <c:pt idx="3110">
                  <c:v>-4.4772891025962692E-2</c:v>
                </c:pt>
                <c:pt idx="3111">
                  <c:v>-3.6137876355807355E-2</c:v>
                </c:pt>
                <c:pt idx="3112">
                  <c:v>-3.049452031153262E-2</c:v>
                </c:pt>
                <c:pt idx="3113">
                  <c:v>-2.1519544433890918E-2</c:v>
                </c:pt>
                <c:pt idx="3114">
                  <c:v>-2.7842822893138486E-2</c:v>
                </c:pt>
                <c:pt idx="3115">
                  <c:v>-3.4268089714631973E-2</c:v>
                </c:pt>
                <c:pt idx="3116">
                  <c:v>-2.5565082802979432E-2</c:v>
                </c:pt>
                <c:pt idx="3117">
                  <c:v>-2.8556741428860034E-2</c:v>
                </c:pt>
                <c:pt idx="3118">
                  <c:v>-4.042138757013642E-2</c:v>
                </c:pt>
                <c:pt idx="3119">
                  <c:v>-3.8245635842223173E-2</c:v>
                </c:pt>
                <c:pt idx="3120">
                  <c:v>-4.7186615599116272E-2</c:v>
                </c:pt>
                <c:pt idx="3121">
                  <c:v>-5.3577886299861155E-2</c:v>
                </c:pt>
                <c:pt idx="3122">
                  <c:v>-5.0994181122964229E-2</c:v>
                </c:pt>
                <c:pt idx="3123">
                  <c:v>-6.3776722524454002E-2</c:v>
                </c:pt>
                <c:pt idx="3124">
                  <c:v>-6.6156450976858974E-2</c:v>
                </c:pt>
                <c:pt idx="3125">
                  <c:v>-4.5894763010667805E-2</c:v>
                </c:pt>
                <c:pt idx="3126">
                  <c:v>-3.7633705668747651E-2</c:v>
                </c:pt>
                <c:pt idx="3127">
                  <c:v>-3.1378419450997404E-2</c:v>
                </c:pt>
                <c:pt idx="3128">
                  <c:v>-2.1689525037634154E-2</c:v>
                </c:pt>
                <c:pt idx="3129">
                  <c:v>-1.720203709881336E-2</c:v>
                </c:pt>
                <c:pt idx="3130">
                  <c:v>-1.7440009944053803E-2</c:v>
                </c:pt>
                <c:pt idx="3131">
                  <c:v>-1.9173812102234657E-2</c:v>
                </c:pt>
                <c:pt idx="3132">
                  <c:v>-1.5128273733146142E-2</c:v>
                </c:pt>
                <c:pt idx="3133">
                  <c:v>-1.6216149597102655E-2</c:v>
                </c:pt>
                <c:pt idx="3134">
                  <c:v>-1.5842192268867579E-2</c:v>
                </c:pt>
                <c:pt idx="3135">
                  <c:v>-5.5413676820288147E-3</c:v>
                </c:pt>
                <c:pt idx="3136">
                  <c:v>-3.2976237126183623E-3</c:v>
                </c:pt>
                <c:pt idx="3137">
                  <c:v>0</c:v>
                </c:pt>
                <c:pt idx="3138">
                  <c:v>-1.4474011710082411E-3</c:v>
                </c:pt>
                <c:pt idx="3139">
                  <c:v>-2.6725343810217474E-3</c:v>
                </c:pt>
                <c:pt idx="3140">
                  <c:v>-1.2446031941936034E-2</c:v>
                </c:pt>
                <c:pt idx="3141">
                  <c:v>-1.3430168849111407E-2</c:v>
                </c:pt>
                <c:pt idx="3142">
                  <c:v>-9.9347860408677425E-3</c:v>
                </c:pt>
                <c:pt idx="3143">
                  <c:v>-4.844422727891492E-3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-1.1369453308453601E-3</c:v>
                </c:pt>
                <c:pt idx="3148">
                  <c:v>-6.6210345737457259E-3</c:v>
                </c:pt>
                <c:pt idx="3149">
                  <c:v>-5.3837705372377928E-3</c:v>
                </c:pt>
                <c:pt idx="3150">
                  <c:v>-6.3535180253120537E-4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-3.4551848509595793E-3</c:v>
                </c:pt>
                <c:pt idx="3155">
                  <c:v>-1.0000102309026716E-2</c:v>
                </c:pt>
                <c:pt idx="3156">
                  <c:v>-6.3788028017712677E-3</c:v>
                </c:pt>
                <c:pt idx="3157">
                  <c:v>-1.1893809390802694E-2</c:v>
                </c:pt>
                <c:pt idx="3158">
                  <c:v>-9.4685354088792535E-3</c:v>
                </c:pt>
                <c:pt idx="3159">
                  <c:v>-2.3920510506642255E-3</c:v>
                </c:pt>
                <c:pt idx="3160">
                  <c:v>0</c:v>
                </c:pt>
                <c:pt idx="3161">
                  <c:v>-4.7731601935911729E-3</c:v>
                </c:pt>
                <c:pt idx="3162">
                  <c:v>0</c:v>
                </c:pt>
                <c:pt idx="3163">
                  <c:v>-1.8196440267968109E-3</c:v>
                </c:pt>
                <c:pt idx="3164">
                  <c:v>-4.26789235375936E-3</c:v>
                </c:pt>
                <c:pt idx="3165">
                  <c:v>-1.5152672077688537E-2</c:v>
                </c:pt>
                <c:pt idx="3166">
                  <c:v>-2.3721541222058096E-2</c:v>
                </c:pt>
                <c:pt idx="3167">
                  <c:v>-3.106628620294638E-2</c:v>
                </c:pt>
                <c:pt idx="3168">
                  <c:v>-6.0180590631692593E-2</c:v>
                </c:pt>
                <c:pt idx="3169">
                  <c:v>-4.7012984765055069E-2</c:v>
                </c:pt>
                <c:pt idx="3170">
                  <c:v>-4.6450549338590691E-2</c:v>
                </c:pt>
                <c:pt idx="3171">
                  <c:v>-2.7757842517861578E-2</c:v>
                </c:pt>
                <c:pt idx="3172">
                  <c:v>-3.4374729888031183E-2</c:v>
                </c:pt>
                <c:pt idx="3173">
                  <c:v>-4.6119704970082186E-2</c:v>
                </c:pt>
                <c:pt idx="3174">
                  <c:v>-3.129787726090226E-2</c:v>
                </c:pt>
                <c:pt idx="3175">
                  <c:v>-5.9915915136885878E-2</c:v>
                </c:pt>
                <c:pt idx="3176">
                  <c:v>-5.7434582373072272E-2</c:v>
                </c:pt>
                <c:pt idx="3177">
                  <c:v>-4.3539118895716065E-2</c:v>
                </c:pt>
                <c:pt idx="3178">
                  <c:v>-3.2025734871620942E-2</c:v>
                </c:pt>
                <c:pt idx="3179">
                  <c:v>-3.9436648726210902E-2</c:v>
                </c:pt>
                <c:pt idx="3180">
                  <c:v>-3.1628721629410862E-2</c:v>
                </c:pt>
                <c:pt idx="3181">
                  <c:v>-3.1926481561068421E-2</c:v>
                </c:pt>
                <c:pt idx="3182">
                  <c:v>-5.6772893636055276E-2</c:v>
                </c:pt>
                <c:pt idx="3183">
                  <c:v>-4.6351296028038169E-2</c:v>
                </c:pt>
                <c:pt idx="3184">
                  <c:v>-5.0089837392183992E-2</c:v>
                </c:pt>
                <c:pt idx="3185">
                  <c:v>-4.3406781148312708E-2</c:v>
                </c:pt>
                <c:pt idx="3186">
                  <c:v>-3.1198623950349738E-2</c:v>
                </c:pt>
                <c:pt idx="3187">
                  <c:v>-3.1628721629410862E-2</c:v>
                </c:pt>
                <c:pt idx="3188">
                  <c:v>-3.7286160330905697E-2</c:v>
                </c:pt>
                <c:pt idx="3189">
                  <c:v>-2.6368296170125895E-2</c:v>
                </c:pt>
                <c:pt idx="3190">
                  <c:v>-1.3862379040505369E-2</c:v>
                </c:pt>
                <c:pt idx="3191">
                  <c:v>-1.3101436992935849E-2</c:v>
                </c:pt>
                <c:pt idx="3192">
                  <c:v>-1.2605170440173256E-2</c:v>
                </c:pt>
                <c:pt idx="3193">
                  <c:v>-1.2836761498129132E-2</c:v>
                </c:pt>
                <c:pt idx="3194">
                  <c:v>-5.8228608857492422E-3</c:v>
                </c:pt>
                <c:pt idx="3195">
                  <c:v>-2.3820794532610828E-3</c:v>
                </c:pt>
                <c:pt idx="3196">
                  <c:v>-3.0437681902780855E-3</c:v>
                </c:pt>
                <c:pt idx="3197">
                  <c:v>-6.1206208174070104E-3</c:v>
                </c:pt>
                <c:pt idx="3198">
                  <c:v>-3.6062036167425699E-3</c:v>
                </c:pt>
                <c:pt idx="3199">
                  <c:v>-3.010683753427246E-3</c:v>
                </c:pt>
                <c:pt idx="3200">
                  <c:v>-3.0768526271289249E-3</c:v>
                </c:pt>
                <c:pt idx="3201">
                  <c:v>-7.762938105409227E-3</c:v>
                </c:pt>
                <c:pt idx="3202">
                  <c:v>-7.9848886652098376E-3</c:v>
                </c:pt>
                <c:pt idx="3203">
                  <c:v>-1.5760826836313208E-2</c:v>
                </c:pt>
                <c:pt idx="3204">
                  <c:v>-9.9454884604881014E-3</c:v>
                </c:pt>
                <c:pt idx="3205">
                  <c:v>-1.2005779770780468E-2</c:v>
                </c:pt>
                <c:pt idx="3206">
                  <c:v>-1.7322660571534851E-2</c:v>
                </c:pt>
                <c:pt idx="3207">
                  <c:v>-1.2770081385888869E-2</c:v>
                </c:pt>
                <c:pt idx="3208">
                  <c:v>-2.4500449652553182E-2</c:v>
                </c:pt>
                <c:pt idx="3209">
                  <c:v>-4.1713851244995458E-2</c:v>
                </c:pt>
                <c:pt idx="3210">
                  <c:v>-3.3871452063882826E-2</c:v>
                </c:pt>
                <c:pt idx="3211">
                  <c:v>-2.0811863597029915E-2</c:v>
                </c:pt>
                <c:pt idx="3212">
                  <c:v>-2.5032137732628749E-2</c:v>
                </c:pt>
                <c:pt idx="3213">
                  <c:v>-4.0152017509774027E-2</c:v>
                </c:pt>
                <c:pt idx="3214">
                  <c:v>-3.1046859138482062E-2</c:v>
                </c:pt>
                <c:pt idx="3215">
                  <c:v>-2.4500449652553182E-2</c:v>
                </c:pt>
                <c:pt idx="3216">
                  <c:v>-1.4398376131119984E-2</c:v>
                </c:pt>
                <c:pt idx="3217">
                  <c:v>-1.5494982796275533E-2</c:v>
                </c:pt>
                <c:pt idx="3218">
                  <c:v>-5.7584448298941106E-3</c:v>
                </c:pt>
                <c:pt idx="3219">
                  <c:v>-7.3535090701203829E-3</c:v>
                </c:pt>
                <c:pt idx="3220">
                  <c:v>-4.429224629705515E-3</c:v>
                </c:pt>
                <c:pt idx="3221">
                  <c:v>-8.7824207853230817E-3</c:v>
                </c:pt>
                <c:pt idx="3222">
                  <c:v>-2.0698587743706296E-3</c:v>
                </c:pt>
                <c:pt idx="3223">
                  <c:v>-5.3264482648326464E-3</c:v>
                </c:pt>
                <c:pt idx="3224">
                  <c:v>-2.4353943294226211E-3</c:v>
                </c:pt>
                <c:pt idx="3225">
                  <c:v>-8.0709958419150607E-4</c:v>
                </c:pt>
                <c:pt idx="3226">
                  <c:v>0</c:v>
                </c:pt>
                <c:pt idx="3227">
                  <c:v>0</c:v>
                </c:pt>
                <c:pt idx="3228">
                  <c:v>-2.9642761293779881E-4</c:v>
                </c:pt>
                <c:pt idx="3229">
                  <c:v>0</c:v>
                </c:pt>
                <c:pt idx="3230">
                  <c:v>-2.6604878571704401E-3</c:v>
                </c:pt>
                <c:pt idx="3231">
                  <c:v>0</c:v>
                </c:pt>
                <c:pt idx="3232">
                  <c:v>0</c:v>
                </c:pt>
                <c:pt idx="3233">
                  <c:v>-1.1050246657292289E-3</c:v>
                </c:pt>
                <c:pt idx="3234">
                  <c:v>-8.7751958749083376E-4</c:v>
                </c:pt>
                <c:pt idx="3235">
                  <c:v>0</c:v>
                </c:pt>
                <c:pt idx="3236">
                  <c:v>0</c:v>
                </c:pt>
                <c:pt idx="3237">
                  <c:v>-1.9078079947069727E-3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-2.8815173880583547E-4</c:v>
                </c:pt>
                <c:pt idx="3244">
                  <c:v>-4.0021074834132439E-3</c:v>
                </c:pt>
                <c:pt idx="3245">
                  <c:v>-5.6029504767785409E-3</c:v>
                </c:pt>
                <c:pt idx="3246">
                  <c:v>-3.3937871459343485E-3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-3.7049300066792907E-3</c:v>
                </c:pt>
                <c:pt idx="3251">
                  <c:v>-1.2159770278332442E-2</c:v>
                </c:pt>
                <c:pt idx="3252">
                  <c:v>-1.8777978580862484E-2</c:v>
                </c:pt>
                <c:pt idx="3253">
                  <c:v>-1.2729759510129239E-2</c:v>
                </c:pt>
                <c:pt idx="3254">
                  <c:v>-1.0956459677872489E-2</c:v>
                </c:pt>
                <c:pt idx="3255">
                  <c:v>-1.9316301744225397E-3</c:v>
                </c:pt>
                <c:pt idx="3256">
                  <c:v>-5.0665709493052345E-3</c:v>
                </c:pt>
                <c:pt idx="3257">
                  <c:v>-6.1748833444657545E-3</c:v>
                </c:pt>
                <c:pt idx="3258">
                  <c:v>-3.3566032539146368E-3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-2.4763369428541825E-4</c:v>
                </c:pt>
                <c:pt idx="3270">
                  <c:v>-5.7574833921351376E-3</c:v>
                </c:pt>
                <c:pt idx="3271">
                  <c:v>-3.3430548728526541E-3</c:v>
                </c:pt>
                <c:pt idx="3272">
                  <c:v>0</c:v>
                </c:pt>
                <c:pt idx="3273">
                  <c:v>-7.5695145862550717E-3</c:v>
                </c:pt>
                <c:pt idx="3274">
                  <c:v>-3.7847572931274383E-3</c:v>
                </c:pt>
                <c:pt idx="3275">
                  <c:v>-6.5848622823519972E-3</c:v>
                </c:pt>
                <c:pt idx="3276">
                  <c:v>-1.2923561488727981E-3</c:v>
                </c:pt>
                <c:pt idx="3277">
                  <c:v>0</c:v>
                </c:pt>
                <c:pt idx="3278">
                  <c:v>-2.876660304746646E-3</c:v>
                </c:pt>
                <c:pt idx="3279">
                  <c:v>0</c:v>
                </c:pt>
                <c:pt idx="3280">
                  <c:v>-1.5240751404022993E-3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-1.9574315010052099E-3</c:v>
                </c:pt>
                <c:pt idx="3285">
                  <c:v>-1.8369741778663127E-3</c:v>
                </c:pt>
                <c:pt idx="3286">
                  <c:v>-6.9262960804803569E-4</c:v>
                </c:pt>
                <c:pt idx="3287">
                  <c:v>-9.5763571895332196E-3</c:v>
                </c:pt>
                <c:pt idx="3288">
                  <c:v>-2.5446609513067729E-2</c:v>
                </c:pt>
                <c:pt idx="3289">
                  <c:v>-1.5237851377055826E-2</c:v>
                </c:pt>
                <c:pt idx="3290">
                  <c:v>-1.6050938308242758E-2</c:v>
                </c:pt>
                <c:pt idx="3291">
                  <c:v>-1.2858819245064955E-2</c:v>
                </c:pt>
                <c:pt idx="3292">
                  <c:v>-3.0776846061958799E-2</c:v>
                </c:pt>
                <c:pt idx="3293">
                  <c:v>-2.3579521004416643E-2</c:v>
                </c:pt>
                <c:pt idx="3294">
                  <c:v>-8.7030415967769333E-3</c:v>
                </c:pt>
                <c:pt idx="3295">
                  <c:v>0</c:v>
                </c:pt>
                <c:pt idx="3296">
                  <c:v>0</c:v>
                </c:pt>
                <c:pt idx="3297">
                  <c:v>-5.327781039877434E-3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-1.0665471684855228E-3</c:v>
                </c:pt>
                <c:pt idx="3302">
                  <c:v>0</c:v>
                </c:pt>
                <c:pt idx="3303">
                  <c:v>-2.5761152163120901E-3</c:v>
                </c:pt>
                <c:pt idx="3304">
                  <c:v>0</c:v>
                </c:pt>
                <c:pt idx="3305">
                  <c:v>-4.1068633715965761E-3</c:v>
                </c:pt>
                <c:pt idx="3306">
                  <c:v>-1.435924891076181E-2</c:v>
                </c:pt>
                <c:pt idx="3307">
                  <c:v>-4.7036881205622952E-2</c:v>
                </c:pt>
                <c:pt idx="3308">
                  <c:v>-7.590310792540525E-2</c:v>
                </c:pt>
                <c:pt idx="3309">
                  <c:v>-7.9300872585359158E-2</c:v>
                </c:pt>
                <c:pt idx="3310">
                  <c:v>-0.12063541831818966</c:v>
                </c:pt>
                <c:pt idx="3311">
                  <c:v>-0.12432864077466131</c:v>
                </c:pt>
                <c:pt idx="3312">
                  <c:v>-8.642140548143637E-2</c:v>
                </c:pt>
                <c:pt idx="3313">
                  <c:v>-0.11256942047325558</c:v>
                </c:pt>
                <c:pt idx="3314">
                  <c:v>-7.5282646552717936E-2</c:v>
                </c:pt>
                <c:pt idx="3315">
                  <c:v>-0.10601025739056198</c:v>
                </c:pt>
                <c:pt idx="3316">
                  <c:v>-0.12078314721644853</c:v>
                </c:pt>
                <c:pt idx="3317">
                  <c:v>-0.18941799334751752</c:v>
                </c:pt>
                <c:pt idx="3318">
                  <c:v>-0.14749253202165155</c:v>
                </c:pt>
                <c:pt idx="3319">
                  <c:v>-0.18903389821204444</c:v>
                </c:pt>
                <c:pt idx="3320">
                  <c:v>-0.26659156979794885</c:v>
                </c:pt>
                <c:pt idx="3321">
                  <c:v>-0.2039249711565381</c:v>
                </c:pt>
                <c:pt idx="3322">
                  <c:v>-0.29099638379031351</c:v>
                </c:pt>
                <c:pt idx="3323">
                  <c:v>-0.25273459914126734</c:v>
                </c:pt>
                <c:pt idx="3324">
                  <c:v>-0.29055319709553695</c:v>
                </c:pt>
                <c:pt idx="3325">
                  <c:v>-0.28904636233329645</c:v>
                </c:pt>
                <c:pt idx="3326">
                  <c:v>-0.31949152843385736</c:v>
                </c:pt>
                <c:pt idx="3327">
                  <c:v>-0.33687733076645626</c:v>
                </c:pt>
                <c:pt idx="3328">
                  <c:v>-0.27680349537874954</c:v>
                </c:pt>
                <c:pt idx="3329">
                  <c:v>-0.26597830919997462</c:v>
                </c:pt>
                <c:pt idx="3330">
                  <c:v>-0.22312365732191244</c:v>
                </c:pt>
                <c:pt idx="3331">
                  <c:v>-0.24626100580292032</c:v>
                </c:pt>
                <c:pt idx="3332">
                  <c:v>-0.22178537881080021</c:v>
                </c:pt>
                <c:pt idx="3333">
                  <c:v>-0.23338379257377329</c:v>
                </c:pt>
                <c:pt idx="3334">
                  <c:v>-0.26788163863800096</c:v>
                </c:pt>
                <c:pt idx="3335">
                  <c:v>-0.25098958987551712</c:v>
                </c:pt>
                <c:pt idx="3336">
                  <c:v>-0.26181477605429199</c:v>
                </c:pt>
                <c:pt idx="3337">
                  <c:v>-0.21223899209819927</c:v>
                </c:pt>
                <c:pt idx="3338">
                  <c:v>-0.21143602499153186</c:v>
                </c:pt>
                <c:pt idx="3339">
                  <c:v>-0.18496784999397789</c:v>
                </c:pt>
                <c:pt idx="3340">
                  <c:v>-0.17256646912433737</c:v>
                </c:pt>
                <c:pt idx="3341">
                  <c:v>-0.18012030783150448</c:v>
                </c:pt>
                <c:pt idx="3342">
                  <c:v>-0.15594207606407601</c:v>
                </c:pt>
                <c:pt idx="3343">
                  <c:v>-0.17387500811298057</c:v>
                </c:pt>
                <c:pt idx="3344">
                  <c:v>-0.16988991210211285</c:v>
                </c:pt>
                <c:pt idx="3345">
                  <c:v>-0.14746631216036496</c:v>
                </c:pt>
                <c:pt idx="3346">
                  <c:v>-0.16248477100729153</c:v>
                </c:pt>
                <c:pt idx="3347">
                  <c:v>-0.18791206271842492</c:v>
                </c:pt>
                <c:pt idx="3348">
                  <c:v>-0.16988991210211285</c:v>
                </c:pt>
                <c:pt idx="3349">
                  <c:v>-0.16994939114705121</c:v>
                </c:pt>
                <c:pt idx="3350">
                  <c:v>-0.15838071690654726</c:v>
                </c:pt>
                <c:pt idx="3351">
                  <c:v>-0.1462469917391292</c:v>
                </c:pt>
                <c:pt idx="3352">
                  <c:v>-0.15017260870505864</c:v>
                </c:pt>
                <c:pt idx="3353">
                  <c:v>-0.12792744589812557</c:v>
                </c:pt>
                <c:pt idx="3354">
                  <c:v>-0.1360463355322068</c:v>
                </c:pt>
                <c:pt idx="3355">
                  <c:v>-0.15891602831099216</c:v>
                </c:pt>
                <c:pt idx="3356">
                  <c:v>-0.15659634555839755</c:v>
                </c:pt>
                <c:pt idx="3357">
                  <c:v>-0.14880459067147708</c:v>
                </c:pt>
                <c:pt idx="3358">
                  <c:v>-0.15457405803049454</c:v>
                </c:pt>
                <c:pt idx="3359">
                  <c:v>-0.14437340182357206</c:v>
                </c:pt>
                <c:pt idx="3360">
                  <c:v>-0.13021738912825098</c:v>
                </c:pt>
                <c:pt idx="3361">
                  <c:v>-0.13003895199343596</c:v>
                </c:pt>
                <c:pt idx="3362">
                  <c:v>-0.14737709359295745</c:v>
                </c:pt>
                <c:pt idx="3363">
                  <c:v>-0.1624550314848224</c:v>
                </c:pt>
                <c:pt idx="3364">
                  <c:v>-0.15243281241271481</c:v>
                </c:pt>
                <c:pt idx="3365">
                  <c:v>-0.14853693496925477</c:v>
                </c:pt>
                <c:pt idx="3366">
                  <c:v>-0.12260407137614553</c:v>
                </c:pt>
                <c:pt idx="3367">
                  <c:v>-0.13161514668430155</c:v>
                </c:pt>
                <c:pt idx="3368">
                  <c:v>-0.11686434353959739</c:v>
                </c:pt>
                <c:pt idx="3369">
                  <c:v>-0.12296094564577552</c:v>
                </c:pt>
                <c:pt idx="3370">
                  <c:v>-0.12129553238750243</c:v>
                </c:pt>
                <c:pt idx="3371">
                  <c:v>-0.11047034620872753</c:v>
                </c:pt>
                <c:pt idx="3372">
                  <c:v>-9.7236258709950688E-2</c:v>
                </c:pt>
                <c:pt idx="3373">
                  <c:v>-9.8901671968223581E-2</c:v>
                </c:pt>
                <c:pt idx="3374">
                  <c:v>-9.4886836434886823E-2</c:v>
                </c:pt>
                <c:pt idx="3375">
                  <c:v>-9.1228875171179863E-2</c:v>
                </c:pt>
                <c:pt idx="3376">
                  <c:v>-8.3704775986481919E-2</c:v>
                </c:pt>
                <c:pt idx="3377">
                  <c:v>-7.1511571774125662E-2</c:v>
                </c:pt>
                <c:pt idx="3378">
                  <c:v>-7.395021261659683E-2</c:v>
                </c:pt>
                <c:pt idx="3379">
                  <c:v>-5.0218073686205865E-2</c:v>
                </c:pt>
                <c:pt idx="3380">
                  <c:v>-3.8738618013109419E-2</c:v>
                </c:pt>
                <c:pt idx="3381">
                  <c:v>-4.5905842928177364E-2</c:v>
                </c:pt>
                <c:pt idx="3382">
                  <c:v>-5.1229217450157218E-2</c:v>
                </c:pt>
                <c:pt idx="3383">
                  <c:v>-0.10592019927094576</c:v>
                </c:pt>
                <c:pt idx="3384">
                  <c:v>-9.5213971182047594E-2</c:v>
                </c:pt>
                <c:pt idx="3385">
                  <c:v>-8.6767946800805601E-2</c:v>
                </c:pt>
                <c:pt idx="3386">
                  <c:v>-6.9191889021531019E-2</c:v>
                </c:pt>
                <c:pt idx="3387">
                  <c:v>-7.3058026942522017E-2</c:v>
                </c:pt>
                <c:pt idx="3388">
                  <c:v>-7.2701152672892205E-2</c:v>
                </c:pt>
                <c:pt idx="3389">
                  <c:v>-7.7976349814281462E-2</c:v>
                </c:pt>
                <c:pt idx="3390">
                  <c:v>-7.2053954791405167E-2</c:v>
                </c:pt>
                <c:pt idx="3391">
                  <c:v>-6.7782732929723977E-2</c:v>
                </c:pt>
                <c:pt idx="3392">
                  <c:v>-9.1558205670271023E-2</c:v>
                </c:pt>
                <c:pt idx="3393">
                  <c:v>-8.1821014573011802E-2</c:v>
                </c:pt>
                <c:pt idx="3394">
                  <c:v>-0.10362515414662907</c:v>
                </c:pt>
                <c:pt idx="3395">
                  <c:v>-9.0453064349416454E-2</c:v>
                </c:pt>
                <c:pt idx="3396">
                  <c:v>-7.8804277453922295E-2</c:v>
                </c:pt>
                <c:pt idx="3397">
                  <c:v>-7.235264163487938E-2</c:v>
                </c:pt>
                <c:pt idx="3398">
                  <c:v>-6.7245096611470406E-2</c:v>
                </c:pt>
                <c:pt idx="3399">
                  <c:v>-5.2848390756013525E-2</c:v>
                </c:pt>
                <c:pt idx="3400">
                  <c:v>-6.261545053762016E-2</c:v>
                </c:pt>
                <c:pt idx="3401">
                  <c:v>-5.544696629423914E-2</c:v>
                </c:pt>
                <c:pt idx="3402">
                  <c:v>-6.0823329476774907E-2</c:v>
                </c:pt>
                <c:pt idx="3403">
                  <c:v>-5.1235481801252793E-2</c:v>
                </c:pt>
                <c:pt idx="3404">
                  <c:v>-5.9449369996793545E-2</c:v>
                </c:pt>
                <c:pt idx="3405">
                  <c:v>-4.7262946783045816E-2</c:v>
                </c:pt>
                <c:pt idx="3406">
                  <c:v>-3.8511422269251486E-2</c:v>
                </c:pt>
                <c:pt idx="3407">
                  <c:v>-4.16775028100781E-2</c:v>
                </c:pt>
                <c:pt idx="3408">
                  <c:v>-3.8899715165767956E-2</c:v>
                </c:pt>
                <c:pt idx="3409">
                  <c:v>-3.1133857235438524E-2</c:v>
                </c:pt>
                <c:pt idx="3410">
                  <c:v>-2.9072918015466478E-2</c:v>
                </c:pt>
                <c:pt idx="3411">
                  <c:v>-2.3547211411193612E-2</c:v>
                </c:pt>
                <c:pt idx="3412">
                  <c:v>-3.5195998306687765E-2</c:v>
                </c:pt>
                <c:pt idx="3413">
                  <c:v>-4.1408684650951315E-2</c:v>
                </c:pt>
                <c:pt idx="3414">
                  <c:v>-3.4419412513654823E-2</c:v>
                </c:pt>
                <c:pt idx="3415">
                  <c:v>-4.054249280487611E-2</c:v>
                </c:pt>
                <c:pt idx="3416">
                  <c:v>-2.8744362487644851E-2</c:v>
                </c:pt>
                <c:pt idx="3417">
                  <c:v>-3.2209129871945671E-2</c:v>
                </c:pt>
                <c:pt idx="3418">
                  <c:v>-2.4562746679005921E-2</c:v>
                </c:pt>
                <c:pt idx="3419">
                  <c:v>-1.7782555332141375E-2</c:v>
                </c:pt>
                <c:pt idx="3420">
                  <c:v>-1.398923242001892E-2</c:v>
                </c:pt>
                <c:pt idx="3421">
                  <c:v>-7.8661521287976335E-3</c:v>
                </c:pt>
                <c:pt idx="3422">
                  <c:v>-1.2353042036701918E-3</c:v>
                </c:pt>
                <c:pt idx="3423">
                  <c:v>-5.1845577933208988E-4</c:v>
                </c:pt>
                <c:pt idx="3424">
                  <c:v>0</c:v>
                </c:pt>
                <c:pt idx="3425">
                  <c:v>-8.253253129761785E-3</c:v>
                </c:pt>
                <c:pt idx="3426">
                  <c:v>0</c:v>
                </c:pt>
                <c:pt idx="3427">
                  <c:v>-1.8074329394330742E-3</c:v>
                </c:pt>
                <c:pt idx="3428">
                  <c:v>-1.7778028912456467E-3</c:v>
                </c:pt>
                <c:pt idx="3429">
                  <c:v>0</c:v>
                </c:pt>
                <c:pt idx="3430">
                  <c:v>0</c:v>
                </c:pt>
                <c:pt idx="3431">
                  <c:v>-4.1630346842313056E-3</c:v>
                </c:pt>
                <c:pt idx="3432">
                  <c:v>-1.0629024725696949E-3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-3.6219976845730398E-3</c:v>
                </c:pt>
                <c:pt idx="3440">
                  <c:v>0</c:v>
                </c:pt>
                <c:pt idx="3441">
                  <c:v>0</c:v>
                </c:pt>
                <c:pt idx="3442">
                  <c:v>-3.4409000579257581E-2</c:v>
                </c:pt>
                <c:pt idx="3443">
                  <c:v>-4.229148487117524E-2</c:v>
                </c:pt>
                <c:pt idx="3444">
                  <c:v>-6.845462422307215E-2</c:v>
                </c:pt>
                <c:pt idx="3445">
                  <c:v>-5.0062160875264286E-2</c:v>
                </c:pt>
                <c:pt idx="3446">
                  <c:v>-6.655388332998563E-2</c:v>
                </c:pt>
                <c:pt idx="3447">
                  <c:v>-6.607869810671399E-2</c:v>
                </c:pt>
                <c:pt idx="3448">
                  <c:v>-5.3779786445565872E-2</c:v>
                </c:pt>
                <c:pt idx="3449">
                  <c:v>-4.8999982140892399E-2</c:v>
                </c:pt>
                <c:pt idx="3450">
                  <c:v>-5.2773511855108299E-2</c:v>
                </c:pt>
                <c:pt idx="3451">
                  <c:v>-6.1103229298340438E-2</c:v>
                </c:pt>
                <c:pt idx="3452">
                  <c:v>-7.1867013167601759E-2</c:v>
                </c:pt>
                <c:pt idx="3453">
                  <c:v>-8.2141862416034009E-2</c:v>
                </c:pt>
                <c:pt idx="3454">
                  <c:v>-7.2803634216587587E-2</c:v>
                </c:pt>
                <c:pt idx="3455">
                  <c:v>-9.4284363348046712E-2</c:v>
                </c:pt>
                <c:pt idx="3456">
                  <c:v>-9.1872688798039517E-2</c:v>
                </c:pt>
                <c:pt idx="3457">
                  <c:v>-7.7206342406716977E-2</c:v>
                </c:pt>
                <c:pt idx="3458">
                  <c:v>-6.1895013286904138E-2</c:v>
                </c:pt>
                <c:pt idx="3459">
                  <c:v>-6.699878966017514E-2</c:v>
                </c:pt>
                <c:pt idx="3460">
                  <c:v>-5.9932022374107691E-2</c:v>
                </c:pt>
                <c:pt idx="3461">
                  <c:v>-5.3902835999089786E-2</c:v>
                </c:pt>
                <c:pt idx="3462">
                  <c:v>-6.2876508743302362E-2</c:v>
                </c:pt>
                <c:pt idx="3463">
                  <c:v>-4.6275214166508941E-2</c:v>
                </c:pt>
                <c:pt idx="3464">
                  <c:v>-5.9819851464805049E-2</c:v>
                </c:pt>
                <c:pt idx="3465">
                  <c:v>-4.3470941433942492E-2</c:v>
                </c:pt>
                <c:pt idx="3466">
                  <c:v>-3.5002037781591812E-2</c:v>
                </c:pt>
                <c:pt idx="3467">
                  <c:v>-2.6392920492612923E-2</c:v>
                </c:pt>
                <c:pt idx="3468">
                  <c:v>-1.0745078644892152E-2</c:v>
                </c:pt>
                <c:pt idx="3469">
                  <c:v>-1.7194905929794883E-2</c:v>
                </c:pt>
                <c:pt idx="3470">
                  <c:v>-2.3364305941441184E-2</c:v>
                </c:pt>
                <c:pt idx="3471">
                  <c:v>-2.4570143216444695E-2</c:v>
                </c:pt>
                <c:pt idx="3472">
                  <c:v>-2.5159040490283661E-2</c:v>
                </c:pt>
                <c:pt idx="3473">
                  <c:v>-3.9965600518234425E-2</c:v>
                </c:pt>
                <c:pt idx="3474">
                  <c:v>-3.6123746874618431E-2</c:v>
                </c:pt>
                <c:pt idx="3475">
                  <c:v>-3.7946524150786656E-2</c:v>
                </c:pt>
                <c:pt idx="3476">
                  <c:v>-3.2674491413561685E-2</c:v>
                </c:pt>
                <c:pt idx="3477">
                  <c:v>-2.9393492316458911E-2</c:v>
                </c:pt>
                <c:pt idx="3478">
                  <c:v>-4.7312795077558659E-2</c:v>
                </c:pt>
                <c:pt idx="3479">
                  <c:v>-5.0593794174661436E-2</c:v>
                </c:pt>
                <c:pt idx="3480">
                  <c:v>-8.3011186963129591E-2</c:v>
                </c:pt>
                <c:pt idx="3481">
                  <c:v>-7.3701001491008916E-2</c:v>
                </c:pt>
                <c:pt idx="3482">
                  <c:v>-8.334769969103753E-2</c:v>
                </c:pt>
                <c:pt idx="3483">
                  <c:v>-7.3084061489844365E-2</c:v>
                </c:pt>
                <c:pt idx="3484">
                  <c:v>-5.6735151458981808E-2</c:v>
                </c:pt>
                <c:pt idx="3485">
                  <c:v>-3.5675063237407857E-2</c:v>
                </c:pt>
                <c:pt idx="3486">
                  <c:v>-1.6886435929212702E-2</c:v>
                </c:pt>
                <c:pt idx="3487">
                  <c:v>-1.7110777747817989E-2</c:v>
                </c:pt>
                <c:pt idx="3488">
                  <c:v>-4.771977724525569E-3</c:v>
                </c:pt>
                <c:pt idx="3489">
                  <c:v>-6.2301995454601168E-3</c:v>
                </c:pt>
                <c:pt idx="3490">
                  <c:v>0</c:v>
                </c:pt>
                <c:pt idx="3491">
                  <c:v>-9.6916863080814108E-3</c:v>
                </c:pt>
                <c:pt idx="3492">
                  <c:v>0</c:v>
                </c:pt>
                <c:pt idx="3493">
                  <c:v>0</c:v>
                </c:pt>
                <c:pt idx="3494">
                  <c:v>-5.3732772278783977E-3</c:v>
                </c:pt>
                <c:pt idx="3495">
                  <c:v>-1.7332263468386892E-2</c:v>
                </c:pt>
                <c:pt idx="3496">
                  <c:v>-1.3198973293095898E-2</c:v>
                </c:pt>
                <c:pt idx="3497">
                  <c:v>-1.9950013912737961E-2</c:v>
                </c:pt>
                <c:pt idx="3498">
                  <c:v>-1.4080741863824705E-2</c:v>
                </c:pt>
                <c:pt idx="3499">
                  <c:v>0</c:v>
                </c:pt>
                <c:pt idx="3500">
                  <c:v>-1.5403361144529283E-3</c:v>
                </c:pt>
                <c:pt idx="3501">
                  <c:v>0</c:v>
                </c:pt>
                <c:pt idx="3502">
                  <c:v>-4.4229916822309734E-3</c:v>
                </c:pt>
                <c:pt idx="3503">
                  <c:v>0</c:v>
                </c:pt>
                <c:pt idx="3504">
                  <c:v>0</c:v>
                </c:pt>
                <c:pt idx="3505">
                  <c:v>-2.7238529416448952E-4</c:v>
                </c:pt>
                <c:pt idx="3506">
                  <c:v>0</c:v>
                </c:pt>
                <c:pt idx="3507">
                  <c:v>-2.053016364777093E-3</c:v>
                </c:pt>
                <c:pt idx="3508">
                  <c:v>0</c:v>
                </c:pt>
                <c:pt idx="3509">
                  <c:v>-8.9606940349767714E-3</c:v>
                </c:pt>
                <c:pt idx="3510">
                  <c:v>-9.2845745422650439E-3</c:v>
                </c:pt>
                <c:pt idx="3511">
                  <c:v>-1.0445146360048112E-2</c:v>
                </c:pt>
                <c:pt idx="3512">
                  <c:v>-1.4871513292988536E-2</c:v>
                </c:pt>
                <c:pt idx="3513">
                  <c:v>-1.5654224518934945E-3</c:v>
                </c:pt>
                <c:pt idx="3514">
                  <c:v>0</c:v>
                </c:pt>
                <c:pt idx="3515">
                  <c:v>0</c:v>
                </c:pt>
                <c:pt idx="3516">
                  <c:v>-3.9723330749683993E-3</c:v>
                </c:pt>
                <c:pt idx="3517">
                  <c:v>-7.481790316032402E-3</c:v>
                </c:pt>
                <c:pt idx="3518">
                  <c:v>-9.1530485756141349E-3</c:v>
                </c:pt>
                <c:pt idx="3519">
                  <c:v>-8.2635078890626133E-3</c:v>
                </c:pt>
                <c:pt idx="3520">
                  <c:v>-4.4088315806726317E-3</c:v>
                </c:pt>
                <c:pt idx="3521">
                  <c:v>0</c:v>
                </c:pt>
                <c:pt idx="3522">
                  <c:v>-1.9059768585052174E-3</c:v>
                </c:pt>
                <c:pt idx="3523">
                  <c:v>-4.8320540074784881E-4</c:v>
                </c:pt>
                <c:pt idx="3524">
                  <c:v>0</c:v>
                </c:pt>
                <c:pt idx="3525">
                  <c:v>-1.360153774664128E-2</c:v>
                </c:pt>
                <c:pt idx="3526">
                  <c:v>-6.8141299123645862E-3</c:v>
                </c:pt>
                <c:pt idx="3527">
                  <c:v>-8.8182857689422084E-4</c:v>
                </c:pt>
                <c:pt idx="3528">
                  <c:v>0</c:v>
                </c:pt>
                <c:pt idx="3529">
                  <c:v>0</c:v>
                </c:pt>
                <c:pt idx="3530">
                  <c:v>-6.734758610369625E-3</c:v>
                </c:pt>
                <c:pt idx="3531">
                  <c:v>-6.5251163189962574E-3</c:v>
                </c:pt>
                <c:pt idx="3532">
                  <c:v>-3.8521771039856951E-3</c:v>
                </c:pt>
                <c:pt idx="3533">
                  <c:v>-7.3374801980680372E-3</c:v>
                </c:pt>
                <c:pt idx="3534">
                  <c:v>-1.4570139250449473E-2</c:v>
                </c:pt>
                <c:pt idx="3535">
                  <c:v>-6.8395797560563912E-3</c:v>
                </c:pt>
                <c:pt idx="3536">
                  <c:v>0</c:v>
                </c:pt>
                <c:pt idx="3537">
                  <c:v>0</c:v>
                </c:pt>
                <c:pt idx="3538">
                  <c:v>-3.5363033404578899E-3</c:v>
                </c:pt>
                <c:pt idx="3539">
                  <c:v>0</c:v>
                </c:pt>
                <c:pt idx="3540">
                  <c:v>-1.5595255595279346E-3</c:v>
                </c:pt>
                <c:pt idx="3541">
                  <c:v>-2.5940108473480893E-2</c:v>
                </c:pt>
                <c:pt idx="3542">
                  <c:v>-1.7570654637347714E-2</c:v>
                </c:pt>
                <c:pt idx="3543">
                  <c:v>-3.7220676687399395E-2</c:v>
                </c:pt>
                <c:pt idx="3544">
                  <c:v>-2.1209547609579618E-2</c:v>
                </c:pt>
                <c:pt idx="3545">
                  <c:v>-7.3817543150987491E-3</c:v>
                </c:pt>
                <c:pt idx="3546">
                  <c:v>-6.601991535334863E-3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-6.6521276280634629E-4</c:v>
                </c:pt>
                <c:pt idx="3551">
                  <c:v>-1.1001595692566434E-3</c:v>
                </c:pt>
                <c:pt idx="3552">
                  <c:v>0</c:v>
                </c:pt>
                <c:pt idx="3553">
                  <c:v>0</c:v>
                </c:pt>
                <c:pt idx="3554">
                  <c:v>-8.6517871108850598E-4</c:v>
                </c:pt>
                <c:pt idx="3555">
                  <c:v>-6.3616081697683328E-4</c:v>
                </c:pt>
                <c:pt idx="3556">
                  <c:v>-4.8857150743820861E-3</c:v>
                </c:pt>
                <c:pt idx="3557">
                  <c:v>-6.6415189292381898E-3</c:v>
                </c:pt>
                <c:pt idx="3558">
                  <c:v>-1.4275448732960189E-2</c:v>
                </c:pt>
                <c:pt idx="3559">
                  <c:v>-1.30794663970438E-2</c:v>
                </c:pt>
                <c:pt idx="3560">
                  <c:v>-2.2138396430794495E-3</c:v>
                </c:pt>
                <c:pt idx="3561">
                  <c:v>-2.6235272092124718E-2</c:v>
                </c:pt>
                <c:pt idx="3562">
                  <c:v>-3.1248219329902106E-2</c:v>
                </c:pt>
                <c:pt idx="3563">
                  <c:v>-7.7866083997965531E-3</c:v>
                </c:pt>
                <c:pt idx="3564">
                  <c:v>-1.5522323934234764E-2</c:v>
                </c:pt>
                <c:pt idx="3565">
                  <c:v>-2.8550897465920377E-2</c:v>
                </c:pt>
                <c:pt idx="3566">
                  <c:v>-4.0561613690442935E-2</c:v>
                </c:pt>
                <c:pt idx="3567">
                  <c:v>-2.2927235843845088E-2</c:v>
                </c:pt>
                <c:pt idx="3568">
                  <c:v>-2.7787504485548082E-2</c:v>
                </c:pt>
                <c:pt idx="3569">
                  <c:v>-1.3919198675453213E-2</c:v>
                </c:pt>
                <c:pt idx="3570">
                  <c:v>-7.7866083997965531E-3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-1.260231845339372E-3</c:v>
                </c:pt>
                <c:pt idx="3575">
                  <c:v>0</c:v>
                </c:pt>
                <c:pt idx="3576">
                  <c:v>-1.4537135857492214E-2</c:v>
                </c:pt>
                <c:pt idx="3577">
                  <c:v>-1.635352223762478E-2</c:v>
                </c:pt>
                <c:pt idx="3578">
                  <c:v>-8.5109126342410753E-3</c:v>
                </c:pt>
                <c:pt idx="3579">
                  <c:v>-1.6307511469701854E-2</c:v>
                </c:pt>
                <c:pt idx="3580">
                  <c:v>-2.1303390335142672E-2</c:v>
                </c:pt>
                <c:pt idx="3581">
                  <c:v>-1.5802877240869446E-2</c:v>
                </c:pt>
                <c:pt idx="3582">
                  <c:v>0</c:v>
                </c:pt>
                <c:pt idx="3583">
                  <c:v>-5.0461271338540271E-4</c:v>
                </c:pt>
                <c:pt idx="3584">
                  <c:v>-3.1538294586587671E-3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-5.9008137890138597E-4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-3.4121965235739851E-3</c:v>
                </c:pt>
                <c:pt idx="3595">
                  <c:v>0</c:v>
                </c:pt>
                <c:pt idx="3596">
                  <c:v>0</c:v>
                </c:pt>
                <c:pt idx="3597">
                  <c:v>-4.9087268751074158E-3</c:v>
                </c:pt>
                <c:pt idx="3598">
                  <c:v>-1.218800965575457E-2</c:v>
                </c:pt>
                <c:pt idx="3599">
                  <c:v>-2.8494560884770475E-3</c:v>
                </c:pt>
                <c:pt idx="3600">
                  <c:v>-1.1948559564285916E-2</c:v>
                </c:pt>
                <c:pt idx="3601">
                  <c:v>-1.2451404756370328E-3</c:v>
                </c:pt>
                <c:pt idx="3602">
                  <c:v>0</c:v>
                </c:pt>
                <c:pt idx="3603">
                  <c:v>-2.1532462406859826E-4</c:v>
                </c:pt>
                <c:pt idx="3604">
                  <c:v>-5.0242412282667961E-4</c:v>
                </c:pt>
                <c:pt idx="3605">
                  <c:v>0</c:v>
                </c:pt>
                <c:pt idx="3606">
                  <c:v>-6.5648080953654882E-3</c:v>
                </c:pt>
                <c:pt idx="3607">
                  <c:v>-4.4241098033985099E-3</c:v>
                </c:pt>
                <c:pt idx="3608">
                  <c:v>-1.0560778240370484E-2</c:v>
                </c:pt>
                <c:pt idx="3609">
                  <c:v>-1.0251566264864172E-2</c:v>
                </c:pt>
                <c:pt idx="3610">
                  <c:v>-2.354768121163735E-3</c:v>
                </c:pt>
                <c:pt idx="3611">
                  <c:v>0</c:v>
                </c:pt>
                <c:pt idx="3612">
                  <c:v>-9.8938760722088875E-3</c:v>
                </c:pt>
                <c:pt idx="3613">
                  <c:v>-1.8722621945256528E-2</c:v>
                </c:pt>
                <c:pt idx="3614">
                  <c:v>-3.9551834728854249E-2</c:v>
                </c:pt>
                <c:pt idx="3615">
                  <c:v>-2.8024759017931535E-2</c:v>
                </c:pt>
                <c:pt idx="3616">
                  <c:v>-1.3112936229674077E-2</c:v>
                </c:pt>
                <c:pt idx="3617">
                  <c:v>-1.5621909587698289E-2</c:v>
                </c:pt>
                <c:pt idx="3618">
                  <c:v>-2.4095612061025513E-2</c:v>
                </c:pt>
                <c:pt idx="3619">
                  <c:v>-2.6651924539012477E-2</c:v>
                </c:pt>
                <c:pt idx="3620">
                  <c:v>-1.6189979027251014E-2</c:v>
                </c:pt>
                <c:pt idx="3621">
                  <c:v>-1.69947440666172E-2</c:v>
                </c:pt>
                <c:pt idx="3622">
                  <c:v>-6.9825201945015077E-3</c:v>
                </c:pt>
                <c:pt idx="3623">
                  <c:v>-9.1837892727680559E-3</c:v>
                </c:pt>
                <c:pt idx="3624">
                  <c:v>-7.2192157943151182E-3</c:v>
                </c:pt>
                <c:pt idx="3625">
                  <c:v>-6.698485474725146E-3</c:v>
                </c:pt>
                <c:pt idx="3626">
                  <c:v>-4.9232684761230678E-3</c:v>
                </c:pt>
                <c:pt idx="3627">
                  <c:v>-5.7990421954334558E-3</c:v>
                </c:pt>
                <c:pt idx="3628">
                  <c:v>-4.2368512366636859E-3</c:v>
                </c:pt>
                <c:pt idx="3629">
                  <c:v>-7.9293025937559498E-3</c:v>
                </c:pt>
                <c:pt idx="3630">
                  <c:v>0</c:v>
                </c:pt>
                <c:pt idx="3631">
                  <c:v>-9.6935064228355979E-4</c:v>
                </c:pt>
                <c:pt idx="3632">
                  <c:v>-7.565663549530977E-4</c:v>
                </c:pt>
                <c:pt idx="3633">
                  <c:v>-2.2460563662669215E-3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-1.8326053126759285E-3</c:v>
                </c:pt>
                <c:pt idx="3638">
                  <c:v>-7.4009060704215458E-3</c:v>
                </c:pt>
                <c:pt idx="3639">
                  <c:v>-7.7298352291070068E-3</c:v>
                </c:pt>
                <c:pt idx="3640">
                  <c:v>-2.1061090286330072E-2</c:v>
                </c:pt>
                <c:pt idx="3641">
                  <c:v>-7.0744897395336754E-3</c:v>
                </c:pt>
                <c:pt idx="3642">
                  <c:v>-1.7711666730283967E-3</c:v>
                </c:pt>
                <c:pt idx="3643">
                  <c:v>-2.9732532347696052E-3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-1.8197697594156434E-3</c:v>
                </c:pt>
                <c:pt idx="3652">
                  <c:v>0</c:v>
                </c:pt>
                <c:pt idx="3653">
                  <c:v>-8.1405350161269166E-3</c:v>
                </c:pt>
                <c:pt idx="3654">
                  <c:v>0</c:v>
                </c:pt>
                <c:pt idx="3655">
                  <c:v>0</c:v>
                </c:pt>
                <c:pt idx="3656">
                  <c:v>-3.4058633428099478E-3</c:v>
                </c:pt>
                <c:pt idx="3657">
                  <c:v>-1.9200840321881251E-3</c:v>
                </c:pt>
                <c:pt idx="3658">
                  <c:v>-5.3259473749980727E-3</c:v>
                </c:pt>
                <c:pt idx="3659">
                  <c:v>-1.3120574219952448E-2</c:v>
                </c:pt>
                <c:pt idx="3660">
                  <c:v>-2.7681211464046025E-2</c:v>
                </c:pt>
                <c:pt idx="3661">
                  <c:v>-1.3760602230681729E-2</c:v>
                </c:pt>
                <c:pt idx="3662">
                  <c:v>-5.7831102398047222E-3</c:v>
                </c:pt>
                <c:pt idx="3663">
                  <c:v>-3.7030192049343122E-3</c:v>
                </c:pt>
                <c:pt idx="3664">
                  <c:v>0</c:v>
                </c:pt>
                <c:pt idx="3665">
                  <c:v>0</c:v>
                </c:pt>
                <c:pt idx="3666">
                  <c:v>-4.5534776775790712E-3</c:v>
                </c:pt>
                <c:pt idx="3667">
                  <c:v>-4.9612517979593478E-3</c:v>
                </c:pt>
                <c:pt idx="3668">
                  <c:v>-8.3820235855932386E-4</c:v>
                </c:pt>
                <c:pt idx="3669">
                  <c:v>-5.6861835675241111E-3</c:v>
                </c:pt>
                <c:pt idx="3670">
                  <c:v>-7.7703624050230354E-3</c:v>
                </c:pt>
                <c:pt idx="3671">
                  <c:v>0</c:v>
                </c:pt>
                <c:pt idx="3672">
                  <c:v>-4.9144962258680239E-3</c:v>
                </c:pt>
                <c:pt idx="3673">
                  <c:v>0</c:v>
                </c:pt>
                <c:pt idx="3674">
                  <c:v>0</c:v>
                </c:pt>
                <c:pt idx="3675">
                  <c:v>-8.1284135280793751E-4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-6.5493761633057153E-3</c:v>
                </c:pt>
                <c:pt idx="3682">
                  <c:v>-1.7412846522918718E-2</c:v>
                </c:pt>
                <c:pt idx="3683">
                  <c:v>-1.5892854785359775E-2</c:v>
                </c:pt>
                <c:pt idx="3684">
                  <c:v>-8.0693679008647986E-3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-5.8979211898022351E-3</c:v>
                </c:pt>
                <c:pt idx="3689">
                  <c:v>0</c:v>
                </c:pt>
                <c:pt idx="3690">
                  <c:v>0</c:v>
                </c:pt>
                <c:pt idx="3691">
                  <c:v>-1.4802349325927654E-3</c:v>
                </c:pt>
                <c:pt idx="3692">
                  <c:v>-9.500015239027992E-4</c:v>
                </c:pt>
                <c:pt idx="3693">
                  <c:v>0</c:v>
                </c:pt>
                <c:pt idx="3694">
                  <c:v>-2.4250929951946358E-4</c:v>
                </c:pt>
                <c:pt idx="3695">
                  <c:v>-3.8140098924427089E-3</c:v>
                </c:pt>
                <c:pt idx="3696">
                  <c:v>-5.0265563900400269E-3</c:v>
                </c:pt>
                <c:pt idx="3697">
                  <c:v>-9.2814922816091446E-3</c:v>
                </c:pt>
                <c:pt idx="3698">
                  <c:v>-1.7085882466145182E-2</c:v>
                </c:pt>
                <c:pt idx="3699">
                  <c:v>-1.4572604271125099E-2</c:v>
                </c:pt>
                <c:pt idx="3700">
                  <c:v>-1.9885762560597244E-2</c:v>
                </c:pt>
                <c:pt idx="3701">
                  <c:v>-1.1706585276803917E-2</c:v>
                </c:pt>
                <c:pt idx="3702">
                  <c:v>-1.3271872573702336E-2</c:v>
                </c:pt>
                <c:pt idx="3703">
                  <c:v>-2.2844150380961388E-2</c:v>
                </c:pt>
                <c:pt idx="3704">
                  <c:v>-3.9076150035365687E-2</c:v>
                </c:pt>
                <c:pt idx="3705">
                  <c:v>-3.9982939266298131E-2</c:v>
                </c:pt>
                <c:pt idx="3706">
                  <c:v>-3.0627528420336492E-2</c:v>
                </c:pt>
                <c:pt idx="3707">
                  <c:v>-1.8861385228725155E-2</c:v>
                </c:pt>
                <c:pt idx="3708">
                  <c:v>-1.7246858061455192E-2</c:v>
                </c:pt>
                <c:pt idx="3709">
                  <c:v>-2.0055692996294762E-2</c:v>
                </c:pt>
                <c:pt idx="3710">
                  <c:v>-3.9783887971703201E-2</c:v>
                </c:pt>
                <c:pt idx="3711">
                  <c:v>-3.8169360804433235E-2</c:v>
                </c:pt>
                <c:pt idx="3712">
                  <c:v>-4.9913387185534092E-2</c:v>
                </c:pt>
                <c:pt idx="3713">
                  <c:v>-3.8633813825154704E-2</c:v>
                </c:pt>
                <c:pt idx="3714">
                  <c:v>-5.1019227711061474E-2</c:v>
                </c:pt>
                <c:pt idx="3715">
                  <c:v>-4.1155130223357116E-2</c:v>
                </c:pt>
                <c:pt idx="3716">
                  <c:v>-3.7174104331458568E-2</c:v>
                </c:pt>
                <c:pt idx="3717">
                  <c:v>-2.885818357949271E-2</c:v>
                </c:pt>
                <c:pt idx="3718">
                  <c:v>-3.0627528420336492E-2</c:v>
                </c:pt>
                <c:pt idx="3719">
                  <c:v>-3.7638557352180031E-2</c:v>
                </c:pt>
                <c:pt idx="3720">
                  <c:v>-4.0005056076808619E-2</c:v>
                </c:pt>
                <c:pt idx="3721">
                  <c:v>-3.6554833637163275E-2</c:v>
                </c:pt>
                <c:pt idx="3722">
                  <c:v>-2.0365328343442405E-2</c:v>
                </c:pt>
                <c:pt idx="3723">
                  <c:v>-1.2911963201387749E-2</c:v>
                </c:pt>
                <c:pt idx="3724">
                  <c:v>-9.9925442139954697E-3</c:v>
                </c:pt>
                <c:pt idx="3725">
                  <c:v>-2.3622445878566387E-3</c:v>
                </c:pt>
                <c:pt idx="3726">
                  <c:v>0</c:v>
                </c:pt>
                <c:pt idx="3727">
                  <c:v>0</c:v>
                </c:pt>
                <c:pt idx="3728">
                  <c:v>-1.0351814467546299E-3</c:v>
                </c:pt>
                <c:pt idx="3729">
                  <c:v>0</c:v>
                </c:pt>
                <c:pt idx="3730">
                  <c:v>0</c:v>
                </c:pt>
                <c:pt idx="3731">
                  <c:v>-4.4259743095012684E-3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-3.3023221536334054E-3</c:v>
                </c:pt>
                <c:pt idx="3741">
                  <c:v>-1.1313116539221544E-2</c:v>
                </c:pt>
                <c:pt idx="3742">
                  <c:v>-1.0993536975966774E-2</c:v>
                </c:pt>
                <c:pt idx="3743">
                  <c:v>-3.536680500020315E-3</c:v>
                </c:pt>
                <c:pt idx="3744">
                  <c:v>-3.1957956325484823E-3</c:v>
                </c:pt>
                <c:pt idx="3745">
                  <c:v>0</c:v>
                </c:pt>
                <c:pt idx="3746">
                  <c:v>-2.4269949054691636E-3</c:v>
                </c:pt>
                <c:pt idx="3747">
                  <c:v>0</c:v>
                </c:pt>
                <c:pt idx="3748">
                  <c:v>-1.7866004289748742E-3</c:v>
                </c:pt>
                <c:pt idx="3749">
                  <c:v>-4.5941153887925149E-3</c:v>
                </c:pt>
                <c:pt idx="3750">
                  <c:v>-3.27543411978716E-3</c:v>
                </c:pt>
                <c:pt idx="3751">
                  <c:v>-6.1680252905074761E-4</c:v>
                </c:pt>
                <c:pt idx="3752">
                  <c:v>-2.2885500733058978E-2</c:v>
                </c:pt>
                <c:pt idx="3753">
                  <c:v>-1.091102404838214E-2</c:v>
                </c:pt>
                <c:pt idx="3754">
                  <c:v>-3.0138247712587905E-2</c:v>
                </c:pt>
                <c:pt idx="3755">
                  <c:v>-4.0900388391888948E-2</c:v>
                </c:pt>
                <c:pt idx="3756">
                  <c:v>-2.6224742011023903E-2</c:v>
                </c:pt>
                <c:pt idx="3757">
                  <c:v>-3.4689824995928625E-2</c:v>
                </c:pt>
                <c:pt idx="3758">
                  <c:v>-2.3268343682125034E-2</c:v>
                </c:pt>
                <c:pt idx="3759">
                  <c:v>-3.0840126452541328E-3</c:v>
                </c:pt>
                <c:pt idx="3760">
                  <c:v>-4.4665010724368571E-4</c:v>
                </c:pt>
                <c:pt idx="3761">
                  <c:v>-7.1889398213511643E-3</c:v>
                </c:pt>
                <c:pt idx="3762">
                  <c:v>0</c:v>
                </c:pt>
                <c:pt idx="3763">
                  <c:v>-8.8501832502641889E-3</c:v>
                </c:pt>
                <c:pt idx="3764">
                  <c:v>-1.5662914241474667E-2</c:v>
                </c:pt>
                <c:pt idx="3765">
                  <c:v>-2.9712845444529717E-4</c:v>
                </c:pt>
                <c:pt idx="3766">
                  <c:v>-9.1048647826458533E-3</c:v>
                </c:pt>
                <c:pt idx="3767">
                  <c:v>-1.9596900391328158E-2</c:v>
                </c:pt>
                <c:pt idx="3768">
                  <c:v>-2.9970662004632349E-2</c:v>
                </c:pt>
                <c:pt idx="3769">
                  <c:v>-1.2749210457929261E-2</c:v>
                </c:pt>
                <c:pt idx="3770">
                  <c:v>-2.880977702825774E-3</c:v>
                </c:pt>
                <c:pt idx="3771">
                  <c:v>0</c:v>
                </c:pt>
                <c:pt idx="3772">
                  <c:v>0</c:v>
                </c:pt>
                <c:pt idx="3773">
                  <c:v>-8.1692401454035721E-4</c:v>
                </c:pt>
                <c:pt idx="3774">
                  <c:v>0</c:v>
                </c:pt>
                <c:pt idx="3775">
                  <c:v>-2.7636999947602322E-3</c:v>
                </c:pt>
                <c:pt idx="3776">
                  <c:v>-5.2761545354513056E-3</c:v>
                </c:pt>
                <c:pt idx="3777">
                  <c:v>0</c:v>
                </c:pt>
                <c:pt idx="3778">
                  <c:v>-3.3483269880472618E-4</c:v>
                </c:pt>
                <c:pt idx="3779">
                  <c:v>-1.952493174904904E-2</c:v>
                </c:pt>
                <c:pt idx="3780">
                  <c:v>-2.0445721670761943E-2</c:v>
                </c:pt>
                <c:pt idx="3781">
                  <c:v>-2.4317224750691292E-2</c:v>
                </c:pt>
                <c:pt idx="3782">
                  <c:v>-2.5530993283858407E-2</c:v>
                </c:pt>
                <c:pt idx="3783">
                  <c:v>-1.6657926765533872E-2</c:v>
                </c:pt>
                <c:pt idx="3784">
                  <c:v>-1.4000192218771511E-2</c:v>
                </c:pt>
                <c:pt idx="3785">
                  <c:v>-2.7581843564037145E-2</c:v>
                </c:pt>
                <c:pt idx="3786">
                  <c:v>-2.7184229734206589E-2</c:v>
                </c:pt>
                <c:pt idx="3787">
                  <c:v>-4.4407186678973316E-2</c:v>
                </c:pt>
                <c:pt idx="3788">
                  <c:v>-5.4326605381062668E-2</c:v>
                </c:pt>
                <c:pt idx="3789">
                  <c:v>-6.4790127218709553E-2</c:v>
                </c:pt>
                <c:pt idx="3790">
                  <c:v>-8.3143144521942117E-2</c:v>
                </c:pt>
                <c:pt idx="3791">
                  <c:v>-7.925071439833746E-2</c:v>
                </c:pt>
                <c:pt idx="3792">
                  <c:v>-9.0488536851970267E-2</c:v>
                </c:pt>
                <c:pt idx="3793">
                  <c:v>-9.2769584612577255E-2</c:v>
                </c:pt>
                <c:pt idx="3794">
                  <c:v>-9.7247971959090102E-2</c:v>
                </c:pt>
                <c:pt idx="3795">
                  <c:v>-7.4835108182850565E-2</c:v>
                </c:pt>
                <c:pt idx="3796">
                  <c:v>-5.8177181417316697E-2</c:v>
                </c:pt>
                <c:pt idx="3797">
                  <c:v>-5.1815360140027418E-2</c:v>
                </c:pt>
                <c:pt idx="3798">
                  <c:v>-4.2607460922898154E-2</c:v>
                </c:pt>
                <c:pt idx="3799">
                  <c:v>-6.5104032873838966E-2</c:v>
                </c:pt>
                <c:pt idx="3800">
                  <c:v>-6.070935370202727E-2</c:v>
                </c:pt>
                <c:pt idx="3801">
                  <c:v>-6.3722847991269552E-2</c:v>
                </c:pt>
                <c:pt idx="3802">
                  <c:v>-5.6021695918761362E-2</c:v>
                </c:pt>
                <c:pt idx="3803">
                  <c:v>-4.2209847093067472E-2</c:v>
                </c:pt>
                <c:pt idx="3804">
                  <c:v>-5.9411876994159007E-2</c:v>
                </c:pt>
                <c:pt idx="3805">
                  <c:v>-7.7953237690469315E-2</c:v>
                </c:pt>
                <c:pt idx="3806">
                  <c:v>-8.096673197971159E-2</c:v>
                </c:pt>
                <c:pt idx="3807">
                  <c:v>-6.615038505760365E-2</c:v>
                </c:pt>
                <c:pt idx="3808">
                  <c:v>-6.5104032873838966E-2</c:v>
                </c:pt>
                <c:pt idx="3809">
                  <c:v>-8.5068432540069197E-2</c:v>
                </c:pt>
                <c:pt idx="3810">
                  <c:v>-9.0990785900177285E-2</c:v>
                </c:pt>
                <c:pt idx="3811">
                  <c:v>-0.10074278825286422</c:v>
                </c:pt>
                <c:pt idx="3812">
                  <c:v>-0.11668919553343812</c:v>
                </c:pt>
                <c:pt idx="3813">
                  <c:v>-0.10340052279962657</c:v>
                </c:pt>
                <c:pt idx="3814">
                  <c:v>-8.3624466526473956E-2</c:v>
                </c:pt>
                <c:pt idx="3815">
                  <c:v>-8.5968295418106785E-2</c:v>
                </c:pt>
                <c:pt idx="3816">
                  <c:v>-9.9884779462177137E-2</c:v>
                </c:pt>
                <c:pt idx="3817">
                  <c:v>-8.3331487915019736E-2</c:v>
                </c:pt>
                <c:pt idx="3818">
                  <c:v>-8.7893583436233866E-2</c:v>
                </c:pt>
                <c:pt idx="3819">
                  <c:v>-9.5301756897287829E-2</c:v>
                </c:pt>
                <c:pt idx="3820">
                  <c:v>-0.12196281053961208</c:v>
                </c:pt>
                <c:pt idx="3821">
                  <c:v>-0.12861761042835557</c:v>
                </c:pt>
                <c:pt idx="3822">
                  <c:v>-0.1052630296867277</c:v>
                </c:pt>
                <c:pt idx="3823">
                  <c:v>-0.10930194911605934</c:v>
                </c:pt>
                <c:pt idx="3824">
                  <c:v>-0.1206234797443933</c:v>
                </c:pt>
                <c:pt idx="3825">
                  <c:v>-0.12704808215270855</c:v>
                </c:pt>
                <c:pt idx="3826">
                  <c:v>-0.1078579831024641</c:v>
                </c:pt>
                <c:pt idx="3827">
                  <c:v>-8.8081926829311485E-2</c:v>
                </c:pt>
                <c:pt idx="3828">
                  <c:v>-7.6676688026276377E-2</c:v>
                </c:pt>
                <c:pt idx="3829">
                  <c:v>-6.6598223792254899E-2</c:v>
                </c:pt>
                <c:pt idx="3830">
                  <c:v>-6.686994318473731E-2</c:v>
                </c:pt>
                <c:pt idx="3831">
                  <c:v>-5.5953334242755413E-2</c:v>
                </c:pt>
                <c:pt idx="3832">
                  <c:v>-6.810855843007757E-2</c:v>
                </c:pt>
                <c:pt idx="3833">
                  <c:v>-5.4063921156643276E-2</c:v>
                </c:pt>
                <c:pt idx="3834">
                  <c:v>-4.9445355835035509E-2</c:v>
                </c:pt>
                <c:pt idx="3835">
                  <c:v>-4.2685455682500616E-2</c:v>
                </c:pt>
                <c:pt idx="3836">
                  <c:v>-3.0845133676197321E-2</c:v>
                </c:pt>
                <c:pt idx="3837">
                  <c:v>-3.6828275115552714E-2</c:v>
                </c:pt>
                <c:pt idx="3838">
                  <c:v>-5.1649671102166506E-2</c:v>
                </c:pt>
                <c:pt idx="3839">
                  <c:v>-4.8962505824140204E-2</c:v>
                </c:pt>
                <c:pt idx="3840">
                  <c:v>-4.081703607512302E-2</c:v>
                </c:pt>
                <c:pt idx="3841">
                  <c:v>-5.2930273304975843E-2</c:v>
                </c:pt>
                <c:pt idx="3842">
                  <c:v>-6.2398332214271698E-2</c:v>
                </c:pt>
                <c:pt idx="3843">
                  <c:v>-5.7674799498991104E-2</c:v>
                </c:pt>
                <c:pt idx="3844">
                  <c:v>-6.0194016947140702E-2</c:v>
                </c:pt>
                <c:pt idx="3845">
                  <c:v>-7.6254028179094754E-2</c:v>
                </c:pt>
                <c:pt idx="3846">
                  <c:v>-7.9675965212831337E-2</c:v>
                </c:pt>
                <c:pt idx="3847">
                  <c:v>-6.9137238888071925E-2</c:v>
                </c:pt>
                <c:pt idx="3848">
                  <c:v>-8.0725639149560366E-2</c:v>
                </c:pt>
                <c:pt idx="3849">
                  <c:v>-8.0347756532337888E-2</c:v>
                </c:pt>
                <c:pt idx="3850">
                  <c:v>-6.5505367066989562E-2</c:v>
                </c:pt>
                <c:pt idx="3851">
                  <c:v>-6.6198151865230634E-2</c:v>
                </c:pt>
                <c:pt idx="3852">
                  <c:v>-8.0158815223726643E-2</c:v>
                </c:pt>
                <c:pt idx="3853">
                  <c:v>-0.10539297666269236</c:v>
                </c:pt>
                <c:pt idx="3854">
                  <c:v>-0.100207587415251</c:v>
                </c:pt>
                <c:pt idx="3855">
                  <c:v>-0.12626049452486529</c:v>
                </c:pt>
                <c:pt idx="3856">
                  <c:v>-0.12380425751291944</c:v>
                </c:pt>
                <c:pt idx="3857">
                  <c:v>-0.10167713092667158</c:v>
                </c:pt>
                <c:pt idx="3858">
                  <c:v>-0.13486782080604323</c:v>
                </c:pt>
                <c:pt idx="3859">
                  <c:v>-0.12966143807986735</c:v>
                </c:pt>
                <c:pt idx="3860">
                  <c:v>-0.12567267712029703</c:v>
                </c:pt>
                <c:pt idx="3861">
                  <c:v>-9.9052946084849033E-2</c:v>
                </c:pt>
                <c:pt idx="3862">
                  <c:v>-0.13106800115508419</c:v>
                </c:pt>
                <c:pt idx="3863">
                  <c:v>-0.13625339040252554</c:v>
                </c:pt>
                <c:pt idx="3864">
                  <c:v>-0.16390180189596801</c:v>
                </c:pt>
                <c:pt idx="3865">
                  <c:v>-0.16197040185238656</c:v>
                </c:pt>
                <c:pt idx="3866">
                  <c:v>-0.17528026737011054</c:v>
                </c:pt>
                <c:pt idx="3867">
                  <c:v>-0.17614099999822833</c:v>
                </c:pt>
                <c:pt idx="3868">
                  <c:v>-0.15644911694519192</c:v>
                </c:pt>
                <c:pt idx="3869">
                  <c:v>-0.15987105397892851</c:v>
                </c:pt>
                <c:pt idx="3870">
                  <c:v>-0.14259342098036887</c:v>
                </c:pt>
                <c:pt idx="3871">
                  <c:v>-0.17714868697748828</c:v>
                </c:pt>
                <c:pt idx="3872">
                  <c:v>-0.18218712187378747</c:v>
                </c:pt>
                <c:pt idx="3873">
                  <c:v>-0.18183023273529966</c:v>
                </c:pt>
                <c:pt idx="3874">
                  <c:v>-0.16652598673779057</c:v>
                </c:pt>
                <c:pt idx="3875">
                  <c:v>-0.17288701079436844</c:v>
                </c:pt>
                <c:pt idx="3876">
                  <c:v>-0.16558128019473436</c:v>
                </c:pt>
                <c:pt idx="3877">
                  <c:v>-0.14891245807947753</c:v>
                </c:pt>
                <c:pt idx="3878">
                  <c:v>-0.12802394673857007</c:v>
                </c:pt>
                <c:pt idx="3879">
                  <c:v>-0.13291542728372724</c:v>
                </c:pt>
                <c:pt idx="3880">
                  <c:v>-0.1399272491810771</c:v>
                </c:pt>
                <c:pt idx="3881">
                  <c:v>-0.12355233576810445</c:v>
                </c:pt>
                <c:pt idx="3882">
                  <c:v>-0.13793286870129201</c:v>
                </c:pt>
                <c:pt idx="3883">
                  <c:v>-0.13530868385946945</c:v>
                </c:pt>
                <c:pt idx="3884">
                  <c:v>-0.12701625975931025</c:v>
                </c:pt>
                <c:pt idx="3885">
                  <c:v>-0.13650531214734052</c:v>
                </c:pt>
                <c:pt idx="3886">
                  <c:v>-0.15703693434976018</c:v>
                </c:pt>
                <c:pt idx="3887">
                  <c:v>-0.18147334359681186</c:v>
                </c:pt>
                <c:pt idx="3888">
                  <c:v>-0.2125436921239908</c:v>
                </c:pt>
                <c:pt idx="3889">
                  <c:v>-0.21491595522099838</c:v>
                </c:pt>
                <c:pt idx="3890">
                  <c:v>-0.20372643105546709</c:v>
                </c:pt>
                <c:pt idx="3891">
                  <c:v>-0.23007324686736544</c:v>
                </c:pt>
                <c:pt idx="3892">
                  <c:v>-0.22842127268314372</c:v>
                </c:pt>
                <c:pt idx="3893">
                  <c:v>-0.20905811030345764</c:v>
                </c:pt>
                <c:pt idx="3894">
                  <c:v>-0.21049169030278439</c:v>
                </c:pt>
                <c:pt idx="3895">
                  <c:v>-0.20275457471818251</c:v>
                </c:pt>
                <c:pt idx="3896">
                  <c:v>-0.17741394002420002</c:v>
                </c:pt>
                <c:pt idx="3897">
                  <c:v>-0.18055516678743089</c:v>
                </c:pt>
                <c:pt idx="3898">
                  <c:v>-0.19729432148545242</c:v>
                </c:pt>
                <c:pt idx="3899">
                  <c:v>-0.19794786530867503</c:v>
                </c:pt>
                <c:pt idx="3900">
                  <c:v>-0.20446222148208648</c:v>
                </c:pt>
                <c:pt idx="3901">
                  <c:v>-0.19605048001544831</c:v>
                </c:pt>
                <c:pt idx="3902">
                  <c:v>-0.194532571780867</c:v>
                </c:pt>
                <c:pt idx="3903">
                  <c:v>-0.19181298619390891</c:v>
                </c:pt>
                <c:pt idx="3904">
                  <c:v>-0.17971188443488562</c:v>
                </c:pt>
                <c:pt idx="3905">
                  <c:v>-0.18038651031692177</c:v>
                </c:pt>
                <c:pt idx="3906">
                  <c:v>-0.18974694443017318</c:v>
                </c:pt>
                <c:pt idx="3907">
                  <c:v>-0.19691484442680712</c:v>
                </c:pt>
                <c:pt idx="3908">
                  <c:v>-0.20113125618953298</c:v>
                </c:pt>
                <c:pt idx="3909">
                  <c:v>-0.20307080560038693</c:v>
                </c:pt>
                <c:pt idx="3910">
                  <c:v>-0.18784955913694659</c:v>
                </c:pt>
                <c:pt idx="3911">
                  <c:v>-0.19455365383968065</c:v>
                </c:pt>
                <c:pt idx="3912">
                  <c:v>-0.17279696914401521</c:v>
                </c:pt>
                <c:pt idx="3913">
                  <c:v>-0.16752645444060787</c:v>
                </c:pt>
                <c:pt idx="3914">
                  <c:v>-0.15905146679752896</c:v>
                </c:pt>
                <c:pt idx="3915">
                  <c:v>-0.16685182855857184</c:v>
                </c:pt>
                <c:pt idx="3916">
                  <c:v>-0.16583988973551758</c:v>
                </c:pt>
                <c:pt idx="3917">
                  <c:v>-0.17570629326029608</c:v>
                </c:pt>
                <c:pt idx="3918">
                  <c:v>-0.15430800356446236</c:v>
                </c:pt>
                <c:pt idx="3919">
                  <c:v>-0.14370372798120684</c:v>
                </c:pt>
                <c:pt idx="3920">
                  <c:v>-0.13122314916353825</c:v>
                </c:pt>
                <c:pt idx="3921">
                  <c:v>-0.13379516033880104</c:v>
                </c:pt>
                <c:pt idx="3922">
                  <c:v>-0.13950839827729467</c:v>
                </c:pt>
                <c:pt idx="3923">
                  <c:v>-0.12603696269538547</c:v>
                </c:pt>
                <c:pt idx="3924">
                  <c:v>-0.12662726034216709</c:v>
                </c:pt>
                <c:pt idx="3925">
                  <c:v>-0.12810300445912121</c:v>
                </c:pt>
                <c:pt idx="3926">
                  <c:v>-0.12911494328217532</c:v>
                </c:pt>
                <c:pt idx="3927">
                  <c:v>-0.13257240092761058</c:v>
                </c:pt>
                <c:pt idx="3928">
                  <c:v>-0.11435750211263482</c:v>
                </c:pt>
                <c:pt idx="3929">
                  <c:v>-0.11435750211263482</c:v>
                </c:pt>
                <c:pt idx="3930">
                  <c:v>-9.9368158296144454E-2</c:v>
                </c:pt>
                <c:pt idx="3931">
                  <c:v>-9.5657715944945668E-2</c:v>
                </c:pt>
                <c:pt idx="3932">
                  <c:v>-9.3886823004600814E-2</c:v>
                </c:pt>
                <c:pt idx="3933">
                  <c:v>-0.1003168509427577</c:v>
                </c:pt>
                <c:pt idx="3934">
                  <c:v>-9.7702675649867718E-2</c:v>
                </c:pt>
                <c:pt idx="3935">
                  <c:v>-0.10982485946770455</c:v>
                </c:pt>
                <c:pt idx="3936">
                  <c:v>-0.12835598916488472</c:v>
                </c:pt>
                <c:pt idx="3937">
                  <c:v>-0.13046419504624765</c:v>
                </c:pt>
                <c:pt idx="3938">
                  <c:v>-0.12768136328284857</c:v>
                </c:pt>
                <c:pt idx="3939">
                  <c:v>-0.11536944093568907</c:v>
                </c:pt>
                <c:pt idx="3940">
                  <c:v>-0.14530596445104271</c:v>
                </c:pt>
                <c:pt idx="3941">
                  <c:v>-0.15095595621309532</c:v>
                </c:pt>
                <c:pt idx="3942">
                  <c:v>-0.16027422620871939</c:v>
                </c:pt>
                <c:pt idx="3943">
                  <c:v>-0.16666209002924906</c:v>
                </c:pt>
                <c:pt idx="3944">
                  <c:v>-0.16404791473635907</c:v>
                </c:pt>
                <c:pt idx="3945">
                  <c:v>-0.17286021532045609</c:v>
                </c:pt>
                <c:pt idx="3946">
                  <c:v>-0.17598036002487327</c:v>
                </c:pt>
                <c:pt idx="3947">
                  <c:v>-0.16118075473770554</c:v>
                </c:pt>
                <c:pt idx="3948">
                  <c:v>-0.15569941944616192</c:v>
                </c:pt>
                <c:pt idx="3949">
                  <c:v>-0.14258637886408448</c:v>
                </c:pt>
                <c:pt idx="3950">
                  <c:v>-0.13337351916252851</c:v>
                </c:pt>
                <c:pt idx="3951">
                  <c:v>-0.17104715826248404</c:v>
                </c:pt>
                <c:pt idx="3952">
                  <c:v>-0.16788484944043963</c:v>
                </c:pt>
                <c:pt idx="3953">
                  <c:v>-0.17732961178894549</c:v>
                </c:pt>
                <c:pt idx="3954">
                  <c:v>-0.18357749693955827</c:v>
                </c:pt>
                <c:pt idx="3955">
                  <c:v>-0.17721824448456133</c:v>
                </c:pt>
                <c:pt idx="3956">
                  <c:v>-0.18666034943069582</c:v>
                </c:pt>
                <c:pt idx="3957">
                  <c:v>-0.2008446774887902</c:v>
                </c:pt>
                <c:pt idx="3958">
                  <c:v>-0.20755577001776909</c:v>
                </c:pt>
                <c:pt idx="3959">
                  <c:v>-0.22082976060347839</c:v>
                </c:pt>
                <c:pt idx="3960">
                  <c:v>-0.22853587316041318</c:v>
                </c:pt>
                <c:pt idx="3961">
                  <c:v>-0.23050474257743228</c:v>
                </c:pt>
                <c:pt idx="3962">
                  <c:v>-0.21536773576916735</c:v>
                </c:pt>
                <c:pt idx="3963">
                  <c:v>-0.23175381027210024</c:v>
                </c:pt>
                <c:pt idx="3964">
                  <c:v>-0.24363053869089277</c:v>
                </c:pt>
                <c:pt idx="3965">
                  <c:v>-0.22366662621509723</c:v>
                </c:pt>
                <c:pt idx="3966">
                  <c:v>-0.19961678043301478</c:v>
                </c:pt>
                <c:pt idx="3967">
                  <c:v>-0.20147979665557053</c:v>
                </c:pt>
                <c:pt idx="3968">
                  <c:v>-0.20971517518482238</c:v>
                </c:pt>
                <c:pt idx="3969">
                  <c:v>-0.23175381027210024</c:v>
                </c:pt>
                <c:pt idx="3970">
                  <c:v>-0.23761807724537209</c:v>
                </c:pt>
                <c:pt idx="3971">
                  <c:v>-0.24244498291290267</c:v>
                </c:pt>
                <c:pt idx="3972">
                  <c:v>-0.24494311830223875</c:v>
                </c:pt>
                <c:pt idx="3973">
                  <c:v>-0.22502154710422856</c:v>
                </c:pt>
                <c:pt idx="3974">
                  <c:v>-0.24267785994072222</c:v>
                </c:pt>
                <c:pt idx="3975">
                  <c:v>-0.22322204279835098</c:v>
                </c:pt>
                <c:pt idx="3976">
                  <c:v>-0.21409749743560672</c:v>
                </c:pt>
                <c:pt idx="3977">
                  <c:v>-0.219665375464381</c:v>
                </c:pt>
                <c:pt idx="3978">
                  <c:v>-0.22620710288221862</c:v>
                </c:pt>
                <c:pt idx="3979">
                  <c:v>-0.20740757554552039</c:v>
                </c:pt>
                <c:pt idx="3980">
                  <c:v>-0.19771142293267382</c:v>
                </c:pt>
                <c:pt idx="3981">
                  <c:v>-0.18490318640260356</c:v>
                </c:pt>
                <c:pt idx="3982">
                  <c:v>-0.19104267168148015</c:v>
                </c:pt>
                <c:pt idx="3983">
                  <c:v>-0.19536148201558648</c:v>
                </c:pt>
                <c:pt idx="3984">
                  <c:v>-0.17622322445660546</c:v>
                </c:pt>
                <c:pt idx="3985">
                  <c:v>-0.18217217398544799</c:v>
                </c:pt>
                <c:pt idx="3986">
                  <c:v>-0.18575001195831062</c:v>
                </c:pt>
                <c:pt idx="3987">
                  <c:v>-0.20617967848974508</c:v>
                </c:pt>
                <c:pt idx="3988">
                  <c:v>-0.2143515451023188</c:v>
                </c:pt>
                <c:pt idx="3989">
                  <c:v>-0.20304642393362871</c:v>
                </c:pt>
                <c:pt idx="3990">
                  <c:v>-0.19542499393226462</c:v>
                </c:pt>
                <c:pt idx="3991">
                  <c:v>-0.1910850129592655</c:v>
                </c:pt>
                <c:pt idx="3992">
                  <c:v>-0.20774630576780329</c:v>
                </c:pt>
                <c:pt idx="3993">
                  <c:v>-0.16421947220445704</c:v>
                </c:pt>
                <c:pt idx="3994">
                  <c:v>-0.15613228814745389</c:v>
                </c:pt>
                <c:pt idx="3995">
                  <c:v>-0.16330913473207184</c:v>
                </c:pt>
                <c:pt idx="3996">
                  <c:v>-0.15617462942523924</c:v>
                </c:pt>
                <c:pt idx="3997">
                  <c:v>-0.16261050364861349</c:v>
                </c:pt>
                <c:pt idx="3998">
                  <c:v>-0.16517215095462745</c:v>
                </c:pt>
                <c:pt idx="3999">
                  <c:v>-0.16138260659283807</c:v>
                </c:pt>
                <c:pt idx="4000">
                  <c:v>-0.16443117859338377</c:v>
                </c:pt>
                <c:pt idx="4001">
                  <c:v>-0.15318956934137171</c:v>
                </c:pt>
                <c:pt idx="4002">
                  <c:v>-0.1478545683404168</c:v>
                </c:pt>
                <c:pt idx="4003">
                  <c:v>-0.14804510409045088</c:v>
                </c:pt>
                <c:pt idx="4004">
                  <c:v>-0.16163665425955029</c:v>
                </c:pt>
                <c:pt idx="4005">
                  <c:v>-0.1630762577042523</c:v>
                </c:pt>
                <c:pt idx="4006">
                  <c:v>-0.13671881228286811</c:v>
                </c:pt>
                <c:pt idx="4007">
                  <c:v>-0.13735393144964844</c:v>
                </c:pt>
                <c:pt idx="4008">
                  <c:v>-0.13834895147760431</c:v>
                </c:pt>
                <c:pt idx="4009">
                  <c:v>-0.15384585914704468</c:v>
                </c:pt>
                <c:pt idx="4010">
                  <c:v>-0.1660401471492273</c:v>
                </c:pt>
                <c:pt idx="4011">
                  <c:v>-0.16745857995503677</c:v>
                </c:pt>
                <c:pt idx="4012">
                  <c:v>-0.16093802317609182</c:v>
                </c:pt>
                <c:pt idx="4013">
                  <c:v>-0.16720453228832458</c:v>
                </c:pt>
                <c:pt idx="4014">
                  <c:v>-0.15520078003617616</c:v>
                </c:pt>
                <c:pt idx="4015">
                  <c:v>-0.14880724709058724</c:v>
                </c:pt>
                <c:pt idx="4016">
                  <c:v>-0.15424810128600561</c:v>
                </c:pt>
                <c:pt idx="4017">
                  <c:v>-0.17493181548415215</c:v>
                </c:pt>
                <c:pt idx="4018">
                  <c:v>-0.18462500066435064</c:v>
                </c:pt>
                <c:pt idx="4019">
                  <c:v>-0.19153601843174287</c:v>
                </c:pt>
                <c:pt idx="4020">
                  <c:v>-0.19043053904521304</c:v>
                </c:pt>
                <c:pt idx="4021">
                  <c:v>-0.17833404345030029</c:v>
                </c:pt>
                <c:pt idx="4022">
                  <c:v>-0.19004787310372198</c:v>
                </c:pt>
                <c:pt idx="4023">
                  <c:v>-0.18539210414891369</c:v>
                </c:pt>
                <c:pt idx="4024">
                  <c:v>-0.18860224621364455</c:v>
                </c:pt>
                <c:pt idx="4025">
                  <c:v>-0.19867911600624308</c:v>
                </c:pt>
                <c:pt idx="4026">
                  <c:v>-0.18426536554341219</c:v>
                </c:pt>
                <c:pt idx="4027">
                  <c:v>-0.18641254665955656</c:v>
                </c:pt>
                <c:pt idx="4028">
                  <c:v>-0.1898352809140047</c:v>
                </c:pt>
                <c:pt idx="4029">
                  <c:v>-0.1835850705363169</c:v>
                </c:pt>
                <c:pt idx="4030">
                  <c:v>-0.19289660844593332</c:v>
                </c:pt>
                <c:pt idx="4031">
                  <c:v>-0.1744010879405308</c:v>
                </c:pt>
                <c:pt idx="4032">
                  <c:v>-0.17486879075790884</c:v>
                </c:pt>
                <c:pt idx="4033">
                  <c:v>-0.16908628319759905</c:v>
                </c:pt>
                <c:pt idx="4034">
                  <c:v>-0.15858422902556599</c:v>
                </c:pt>
                <c:pt idx="4035">
                  <c:v>-0.15552290149363726</c:v>
                </c:pt>
                <c:pt idx="4036">
                  <c:v>-0.15224898177199137</c:v>
                </c:pt>
                <c:pt idx="4037">
                  <c:v>-0.15380090475692743</c:v>
                </c:pt>
                <c:pt idx="4038">
                  <c:v>-0.16715169427117196</c:v>
                </c:pt>
                <c:pt idx="4039">
                  <c:v>-0.17321057167811416</c:v>
                </c:pt>
                <c:pt idx="4040">
                  <c:v>-0.15781889714258374</c:v>
                </c:pt>
                <c:pt idx="4041">
                  <c:v>-0.14772076813101342</c:v>
                </c:pt>
                <c:pt idx="4042">
                  <c:v>-0.14863491454679778</c:v>
                </c:pt>
                <c:pt idx="4043">
                  <c:v>-0.14831602626222187</c:v>
                </c:pt>
                <c:pt idx="4044">
                  <c:v>-0.13896196991466198</c:v>
                </c:pt>
                <c:pt idx="4045">
                  <c:v>-0.13698486255029127</c:v>
                </c:pt>
                <c:pt idx="4046">
                  <c:v>-0.14780580500690038</c:v>
                </c:pt>
                <c:pt idx="4047">
                  <c:v>-0.1352841250325531</c:v>
                </c:pt>
                <c:pt idx="4048">
                  <c:v>-0.12610014243676715</c:v>
                </c:pt>
                <c:pt idx="4049">
                  <c:v>-0.11338712949167429</c:v>
                </c:pt>
                <c:pt idx="4050">
                  <c:v>-0.12280496349614946</c:v>
                </c:pt>
                <c:pt idx="4051">
                  <c:v>-0.12816228667702456</c:v>
                </c:pt>
                <c:pt idx="4052">
                  <c:v>-0.11676734530817894</c:v>
                </c:pt>
                <c:pt idx="4053">
                  <c:v>-0.12641903072134306</c:v>
                </c:pt>
                <c:pt idx="4054">
                  <c:v>-0.1339873126752778</c:v>
                </c:pt>
                <c:pt idx="4055">
                  <c:v>-0.13196768687296376</c:v>
                </c:pt>
                <c:pt idx="4056">
                  <c:v>-0.12178452098550646</c:v>
                </c:pt>
                <c:pt idx="4057">
                  <c:v>-0.12218844614596933</c:v>
                </c:pt>
                <c:pt idx="4058">
                  <c:v>-0.11933971080375785</c:v>
                </c:pt>
                <c:pt idx="4059">
                  <c:v>-0.13145746561764224</c:v>
                </c:pt>
                <c:pt idx="4060">
                  <c:v>-0.13362590595275842</c:v>
                </c:pt>
                <c:pt idx="4061">
                  <c:v>-0.15099468785265943</c:v>
                </c:pt>
                <c:pt idx="4062">
                  <c:v>-0.15216394489610441</c:v>
                </c:pt>
                <c:pt idx="4063">
                  <c:v>-0.14765699047409825</c:v>
                </c:pt>
                <c:pt idx="4064">
                  <c:v>-0.15675593619399739</c:v>
                </c:pt>
                <c:pt idx="4065">
                  <c:v>-0.15388594163281424</c:v>
                </c:pt>
                <c:pt idx="4066">
                  <c:v>-0.15701104682165815</c:v>
                </c:pt>
                <c:pt idx="4067">
                  <c:v>-0.16024244810536067</c:v>
                </c:pt>
                <c:pt idx="4068">
                  <c:v>-0.15371586788104044</c:v>
                </c:pt>
                <c:pt idx="4069">
                  <c:v>-0.14015248617707865</c:v>
                </c:pt>
                <c:pt idx="4070">
                  <c:v>-0.13955722804587031</c:v>
                </c:pt>
                <c:pt idx="4071">
                  <c:v>-0.15273794380834108</c:v>
                </c:pt>
                <c:pt idx="4072">
                  <c:v>-0.15135609457517882</c:v>
                </c:pt>
                <c:pt idx="4073">
                  <c:v>-0.16700287973836983</c:v>
                </c:pt>
                <c:pt idx="4074">
                  <c:v>-0.17901433845739559</c:v>
                </c:pt>
                <c:pt idx="4075">
                  <c:v>-0.18018359550084059</c:v>
                </c:pt>
                <c:pt idx="4076">
                  <c:v>-0.16664147301585044</c:v>
                </c:pt>
                <c:pt idx="4077">
                  <c:v>-0.17184998166392357</c:v>
                </c:pt>
                <c:pt idx="4078">
                  <c:v>-0.15732993510623405</c:v>
                </c:pt>
                <c:pt idx="4079">
                  <c:v>-0.16713849583939364</c:v>
                </c:pt>
                <c:pt idx="4080">
                  <c:v>-0.1591402461817556</c:v>
                </c:pt>
                <c:pt idx="4081">
                  <c:v>-0.14810343407250459</c:v>
                </c:pt>
                <c:pt idx="4082">
                  <c:v>-0.1626199374270321</c:v>
                </c:pt>
                <c:pt idx="4083">
                  <c:v>-0.16035707072764993</c:v>
                </c:pt>
                <c:pt idx="4084">
                  <c:v>-0.15484933857254976</c:v>
                </c:pt>
                <c:pt idx="4085">
                  <c:v>-0.15326960144279225</c:v>
                </c:pt>
                <c:pt idx="4086">
                  <c:v>-0.15516955555831136</c:v>
                </c:pt>
                <c:pt idx="4087">
                  <c:v>-0.14289457110411521</c:v>
                </c:pt>
                <c:pt idx="4088">
                  <c:v>-0.13787783832718295</c:v>
                </c:pt>
                <c:pt idx="4089">
                  <c:v>-0.12573094066729143</c:v>
                </c:pt>
                <c:pt idx="4090">
                  <c:v>-0.12240068401537045</c:v>
                </c:pt>
                <c:pt idx="4091">
                  <c:v>-0.1272679821989473</c:v>
                </c:pt>
                <c:pt idx="4092">
                  <c:v>-0.1295521966973803</c:v>
                </c:pt>
                <c:pt idx="4093">
                  <c:v>-0.1261578966483069</c:v>
                </c:pt>
                <c:pt idx="4094">
                  <c:v>-0.12526128908817433</c:v>
                </c:pt>
                <c:pt idx="4095">
                  <c:v>-0.12502646329861583</c:v>
                </c:pt>
                <c:pt idx="4096">
                  <c:v>-0.1285915457400954</c:v>
                </c:pt>
                <c:pt idx="4097">
                  <c:v>-0.11702103865457487</c:v>
                </c:pt>
                <c:pt idx="4098">
                  <c:v>-0.11917716635870326</c:v>
                </c:pt>
                <c:pt idx="4099">
                  <c:v>-0.11601769209918837</c:v>
                </c:pt>
                <c:pt idx="4100">
                  <c:v>-0.11544130152481749</c:v>
                </c:pt>
                <c:pt idx="4101">
                  <c:v>-0.11559073611817287</c:v>
                </c:pt>
                <c:pt idx="4102">
                  <c:v>-0.12041533870364826</c:v>
                </c:pt>
                <c:pt idx="4103">
                  <c:v>-0.11973220913402347</c:v>
                </c:pt>
                <c:pt idx="4104">
                  <c:v>-0.11881425377484006</c:v>
                </c:pt>
                <c:pt idx="4105">
                  <c:v>-0.13279706215309828</c:v>
                </c:pt>
                <c:pt idx="4106">
                  <c:v>-0.13646888358983164</c:v>
                </c:pt>
                <c:pt idx="4107">
                  <c:v>-0.11928390535395718</c:v>
                </c:pt>
                <c:pt idx="4108">
                  <c:v>-0.111769480088084</c:v>
                </c:pt>
                <c:pt idx="4109">
                  <c:v>-0.1126660876482166</c:v>
                </c:pt>
                <c:pt idx="4110">
                  <c:v>-0.12263550980492895</c:v>
                </c:pt>
                <c:pt idx="4111">
                  <c:v>-0.1286555891372477</c:v>
                </c:pt>
                <c:pt idx="4112">
                  <c:v>-0.13482510306292197</c:v>
                </c:pt>
                <c:pt idx="4113">
                  <c:v>-0.11881425377484006</c:v>
                </c:pt>
                <c:pt idx="4114">
                  <c:v>-0.11857942798528145</c:v>
                </c:pt>
                <c:pt idx="4115">
                  <c:v>-0.12244337961347194</c:v>
                </c:pt>
                <c:pt idx="4116">
                  <c:v>-0.11834460219572296</c:v>
                </c:pt>
                <c:pt idx="4117">
                  <c:v>-0.11988164372737886</c:v>
                </c:pt>
                <c:pt idx="4118">
                  <c:v>-0.12103442487612075</c:v>
                </c:pt>
                <c:pt idx="4119">
                  <c:v>-0.11800303741091057</c:v>
                </c:pt>
                <c:pt idx="4120">
                  <c:v>-0.12389502994892473</c:v>
                </c:pt>
                <c:pt idx="4121">
                  <c:v>-0.11326382602163829</c:v>
                </c:pt>
                <c:pt idx="4122">
                  <c:v>-0.10472470640132794</c:v>
                </c:pt>
                <c:pt idx="4123">
                  <c:v>-0.10602692214342535</c:v>
                </c:pt>
                <c:pt idx="4124">
                  <c:v>-0.10566400955956215</c:v>
                </c:pt>
                <c:pt idx="4125">
                  <c:v>-0.11569747511342679</c:v>
                </c:pt>
                <c:pt idx="4126">
                  <c:v>-0.12210181482865955</c:v>
                </c:pt>
                <c:pt idx="4127">
                  <c:v>-0.11450199836658327</c:v>
                </c:pt>
                <c:pt idx="4128">
                  <c:v>-0.10303823027631664</c:v>
                </c:pt>
                <c:pt idx="4129">
                  <c:v>-0.10269666549150426</c:v>
                </c:pt>
                <c:pt idx="4130">
                  <c:v>-0.10767070267033503</c:v>
                </c:pt>
                <c:pt idx="4131">
                  <c:v>-9.9195626447176971E-2</c:v>
                </c:pt>
                <c:pt idx="4132">
                  <c:v>-8.6173469026203764E-2</c:v>
                </c:pt>
                <c:pt idx="4133">
                  <c:v>-8.7923988548367346E-2</c:v>
                </c:pt>
                <c:pt idx="4134">
                  <c:v>-8.5938643236645143E-2</c:v>
                </c:pt>
                <c:pt idx="4135">
                  <c:v>-8.9098117496160034E-2</c:v>
                </c:pt>
                <c:pt idx="4136">
                  <c:v>-8.3590385341059878E-2</c:v>
                </c:pt>
                <c:pt idx="4137">
                  <c:v>-8.1946604814150073E-2</c:v>
                </c:pt>
                <c:pt idx="4138">
                  <c:v>-7.3620963184347535E-2</c:v>
                </c:pt>
                <c:pt idx="4139">
                  <c:v>-6.7515492655825682E-2</c:v>
                </c:pt>
                <c:pt idx="4140">
                  <c:v>-6.6405407105185277E-2</c:v>
                </c:pt>
                <c:pt idx="4141">
                  <c:v>-5.4834900019664741E-2</c:v>
                </c:pt>
                <c:pt idx="4142">
                  <c:v>-5.8040502355344234E-2</c:v>
                </c:pt>
                <c:pt idx="4143">
                  <c:v>-6.2909594285521966E-2</c:v>
                </c:pt>
                <c:pt idx="4144">
                  <c:v>-6.7706382726175879E-2</c:v>
                </c:pt>
                <c:pt idx="4145">
                  <c:v>-6.4344347970896054E-2</c:v>
                </c:pt>
                <c:pt idx="4146">
                  <c:v>-7.1411045227216766E-2</c:v>
                </c:pt>
                <c:pt idx="4147">
                  <c:v>-7.5201364664697762E-2</c:v>
                </c:pt>
                <c:pt idx="4148">
                  <c:v>-6.5072431930638247E-2</c:v>
                </c:pt>
                <c:pt idx="4149">
                  <c:v>-6.4601318780216882E-2</c:v>
                </c:pt>
                <c:pt idx="4150">
                  <c:v>-6.0918070513286154E-2</c:v>
                </c:pt>
                <c:pt idx="4151">
                  <c:v>-4.9846911478383799E-2</c:v>
                </c:pt>
                <c:pt idx="4152">
                  <c:v>-4.8754785538770648E-2</c:v>
                </c:pt>
                <c:pt idx="4153">
                  <c:v>-5.0168124990034708E-2</c:v>
                </c:pt>
                <c:pt idx="4154">
                  <c:v>-5.7598864226226384E-2</c:v>
                </c:pt>
                <c:pt idx="4155">
                  <c:v>-5.9975844212443313E-2</c:v>
                </c:pt>
                <c:pt idx="4156">
                  <c:v>-5.7598864226226384E-2</c:v>
                </c:pt>
                <c:pt idx="4157">
                  <c:v>-5.1602878675408928E-2</c:v>
                </c:pt>
                <c:pt idx="4158">
                  <c:v>-4.3979411332226631E-2</c:v>
                </c:pt>
                <c:pt idx="4159">
                  <c:v>-3.6398772457264514E-2</c:v>
                </c:pt>
                <c:pt idx="4160">
                  <c:v>-3.6998371012346286E-2</c:v>
                </c:pt>
                <c:pt idx="4161">
                  <c:v>-3.3657750491176495E-2</c:v>
                </c:pt>
                <c:pt idx="4162">
                  <c:v>-2.6483982064305522E-2</c:v>
                </c:pt>
                <c:pt idx="4163">
                  <c:v>-2.4321144419189245E-2</c:v>
                </c:pt>
                <c:pt idx="4164">
                  <c:v>-3.0788243120428181E-2</c:v>
                </c:pt>
                <c:pt idx="4165">
                  <c:v>-3.0788243120428181E-2</c:v>
                </c:pt>
                <c:pt idx="4166">
                  <c:v>-2.6462567830195495E-2</c:v>
                </c:pt>
                <c:pt idx="4167">
                  <c:v>-2.3807202800547708E-2</c:v>
                </c:pt>
                <c:pt idx="4168">
                  <c:v>-2.3657303161777266E-2</c:v>
                </c:pt>
                <c:pt idx="4169">
                  <c:v>-3.0124401863016202E-2</c:v>
                </c:pt>
                <c:pt idx="4170">
                  <c:v>-2.0637896152258511E-2</c:v>
                </c:pt>
                <c:pt idx="4171">
                  <c:v>-1.877485778468312E-2</c:v>
                </c:pt>
                <c:pt idx="4172">
                  <c:v>-2.158012245310122E-2</c:v>
                </c:pt>
                <c:pt idx="4173">
                  <c:v>-3.5178161112990949E-2</c:v>
                </c:pt>
                <c:pt idx="4174">
                  <c:v>-3.7940597313188995E-2</c:v>
                </c:pt>
                <c:pt idx="4175">
                  <c:v>-4.2287686837531709E-2</c:v>
                </c:pt>
                <c:pt idx="4176">
                  <c:v>-3.3936135534607351E-2</c:v>
                </c:pt>
                <c:pt idx="4177">
                  <c:v>-3.8133325420179623E-2</c:v>
                </c:pt>
                <c:pt idx="4178">
                  <c:v>-4.4557595653198376E-2</c:v>
                </c:pt>
                <c:pt idx="4179">
                  <c:v>-4.4214967907437314E-2</c:v>
                </c:pt>
                <c:pt idx="4180">
                  <c:v>-4.4771737994298899E-2</c:v>
                </c:pt>
                <c:pt idx="4181">
                  <c:v>-3.9503836403223636E-2</c:v>
                </c:pt>
                <c:pt idx="4182">
                  <c:v>-5.0682066608676246E-2</c:v>
                </c:pt>
                <c:pt idx="4183">
                  <c:v>-5.7641692694446564E-2</c:v>
                </c:pt>
                <c:pt idx="4184">
                  <c:v>-6.4815461121317544E-2</c:v>
                </c:pt>
                <c:pt idx="4185">
                  <c:v>-6.4365762205006213E-2</c:v>
                </c:pt>
                <c:pt idx="4186">
                  <c:v>-5.8284119717748391E-2</c:v>
                </c:pt>
                <c:pt idx="4187">
                  <c:v>-6.0832413576845788E-2</c:v>
                </c:pt>
                <c:pt idx="4188">
                  <c:v>-5.0382267331135364E-2</c:v>
                </c:pt>
                <c:pt idx="4189">
                  <c:v>-6.3530607074713766E-2</c:v>
                </c:pt>
                <c:pt idx="4190">
                  <c:v>-5.6935022968814537E-2</c:v>
                </c:pt>
                <c:pt idx="4191">
                  <c:v>-5.0960451652106976E-2</c:v>
                </c:pt>
                <c:pt idx="4192">
                  <c:v>-3.7255341821666989E-2</c:v>
                </c:pt>
                <c:pt idx="4193">
                  <c:v>-3.3293708511305399E-2</c:v>
                </c:pt>
                <c:pt idx="4194">
                  <c:v>-3.4707047962569591E-2</c:v>
                </c:pt>
                <c:pt idx="4195">
                  <c:v>-3.2908252297324282E-2</c:v>
                </c:pt>
                <c:pt idx="4196">
                  <c:v>-3.708402794878652E-2</c:v>
                </c:pt>
                <c:pt idx="4197">
                  <c:v>-4.355112665002546E-2</c:v>
                </c:pt>
                <c:pt idx="4198">
                  <c:v>-4.6484876723103981E-2</c:v>
                </c:pt>
                <c:pt idx="4199">
                  <c:v>-4.5050123037729761E-2</c:v>
                </c:pt>
                <c:pt idx="4200">
                  <c:v>-3.8775752443481443E-2</c:v>
                </c:pt>
                <c:pt idx="4201">
                  <c:v>-4.4043654034556838E-2</c:v>
                </c:pt>
                <c:pt idx="4202">
                  <c:v>-4.2930113860833535E-2</c:v>
                </c:pt>
                <c:pt idx="4203">
                  <c:v>-3.4685633728459564E-2</c:v>
                </c:pt>
                <c:pt idx="4204">
                  <c:v>-4.626386942587709E-2</c:v>
                </c:pt>
                <c:pt idx="4205">
                  <c:v>-4.5701961694430651E-2</c:v>
                </c:pt>
                <c:pt idx="4206">
                  <c:v>-4.7680220599828786E-2</c:v>
                </c:pt>
                <c:pt idx="4207">
                  <c:v>-5.6431865974797185E-2</c:v>
                </c:pt>
                <c:pt idx="4208">
                  <c:v>-7.202140626190294E-2</c:v>
                </c:pt>
                <c:pt idx="4209">
                  <c:v>-7.4107179238246737E-2</c:v>
                </c:pt>
                <c:pt idx="4210">
                  <c:v>-7.0215169870017552E-2</c:v>
                </c:pt>
                <c:pt idx="4211">
                  <c:v>-8.386945688010336E-2</c:v>
                </c:pt>
                <c:pt idx="4212">
                  <c:v>-8.3503909038888449E-2</c:v>
                </c:pt>
                <c:pt idx="4213">
                  <c:v>-7.8192713934177954E-2</c:v>
                </c:pt>
                <c:pt idx="4214">
                  <c:v>-8.0429006609845463E-2</c:v>
                </c:pt>
                <c:pt idx="4215">
                  <c:v>-8.0794554451060374E-2</c:v>
                </c:pt>
                <c:pt idx="4216">
                  <c:v>-9.3094164167232069E-2</c:v>
                </c:pt>
                <c:pt idx="4217">
                  <c:v>-8.6492800211174933E-2</c:v>
                </c:pt>
                <c:pt idx="4218">
                  <c:v>-8.6836845238200691E-2</c:v>
                </c:pt>
                <c:pt idx="4219">
                  <c:v>-7.5999426886888488E-2</c:v>
                </c:pt>
                <c:pt idx="4220">
                  <c:v>-7.0086152984882868E-2</c:v>
                </c:pt>
                <c:pt idx="4221">
                  <c:v>-6.5248019792332801E-2</c:v>
                </c:pt>
                <c:pt idx="4222">
                  <c:v>-6.1420518866670964E-2</c:v>
                </c:pt>
                <c:pt idx="4223">
                  <c:v>-6.7140267440974691E-2</c:v>
                </c:pt>
                <c:pt idx="4224">
                  <c:v>-7.1784875305822726E-2</c:v>
                </c:pt>
                <c:pt idx="4225">
                  <c:v>-6.2022597663966096E-2</c:v>
                </c:pt>
                <c:pt idx="4226">
                  <c:v>-6.206560329234441E-2</c:v>
                </c:pt>
                <c:pt idx="4227">
                  <c:v>-7.4558738336218011E-2</c:v>
                </c:pt>
                <c:pt idx="4228">
                  <c:v>-8.2686802099702125E-2</c:v>
                </c:pt>
                <c:pt idx="4229">
                  <c:v>-9.3954276734796574E-2</c:v>
                </c:pt>
                <c:pt idx="4230">
                  <c:v>-9.552398217060161E-2</c:v>
                </c:pt>
                <c:pt idx="4231">
                  <c:v>-8.8707590072653414E-2</c:v>
                </c:pt>
                <c:pt idx="4232">
                  <c:v>-0.10178130109963313</c:v>
                </c:pt>
                <c:pt idx="4233">
                  <c:v>-0.11253270819418881</c:v>
                </c:pt>
                <c:pt idx="4234">
                  <c:v>-0.11655373444755256</c:v>
                </c:pt>
                <c:pt idx="4235">
                  <c:v>-0.1059958526806989</c:v>
                </c:pt>
                <c:pt idx="4236">
                  <c:v>-0.10038361817734083</c:v>
                </c:pt>
                <c:pt idx="4237">
                  <c:v>-9.0793363048997211E-2</c:v>
                </c:pt>
                <c:pt idx="4238">
                  <c:v>-7.3376083555816915E-2</c:v>
                </c:pt>
                <c:pt idx="4239">
                  <c:v>-6.492547757949621E-2</c:v>
                </c:pt>
                <c:pt idx="4240">
                  <c:v>-6.2775196160585064E-2</c:v>
                </c:pt>
                <c:pt idx="4241">
                  <c:v>-6.0108847201135178E-2</c:v>
                </c:pt>
                <c:pt idx="4242">
                  <c:v>-5.9420757147083676E-2</c:v>
                </c:pt>
                <c:pt idx="4243">
                  <c:v>-6.6753216785570627E-2</c:v>
                </c:pt>
                <c:pt idx="4244">
                  <c:v>-5.2195811579542256E-2</c:v>
                </c:pt>
                <c:pt idx="4245">
                  <c:v>-5.309892977548495E-2</c:v>
                </c:pt>
                <c:pt idx="4246">
                  <c:v>-3.4735526457983772E-2</c:v>
                </c:pt>
                <c:pt idx="4247">
                  <c:v>-3.2692759110018163E-2</c:v>
                </c:pt>
                <c:pt idx="4248">
                  <c:v>-3.151010432961706E-2</c:v>
                </c:pt>
                <c:pt idx="4249">
                  <c:v>-3.0305946735026804E-2</c:v>
                </c:pt>
                <c:pt idx="4250">
                  <c:v>-2.2844470211405166E-2</c:v>
                </c:pt>
                <c:pt idx="4251">
                  <c:v>-2.4973248816127273E-2</c:v>
                </c:pt>
                <c:pt idx="4252">
                  <c:v>-2.1210256333032782E-2</c:v>
                </c:pt>
                <c:pt idx="4253">
                  <c:v>-2.0608177535737654E-2</c:v>
                </c:pt>
                <c:pt idx="4254">
                  <c:v>-2.2371408299244725E-2</c:v>
                </c:pt>
                <c:pt idx="4255">
                  <c:v>-2.1403781660734686E-2</c:v>
                </c:pt>
                <c:pt idx="4256">
                  <c:v>-2.2091871714786319E-2</c:v>
                </c:pt>
                <c:pt idx="4257">
                  <c:v>-1.8242867974935323E-2</c:v>
                </c:pt>
                <c:pt idx="4258">
                  <c:v>-1.2437108143875225E-2</c:v>
                </c:pt>
                <c:pt idx="4259">
                  <c:v>-1.7619286363451166E-2</c:v>
                </c:pt>
                <c:pt idx="4260">
                  <c:v>-1.781281169115307E-2</c:v>
                </c:pt>
                <c:pt idx="4261">
                  <c:v>-2.1769329501949597E-2</c:v>
                </c:pt>
                <c:pt idx="4262">
                  <c:v>-1.4307852978327956E-2</c:v>
                </c:pt>
                <c:pt idx="4263">
                  <c:v>-1.0071798583073025E-2</c:v>
                </c:pt>
                <c:pt idx="4264">
                  <c:v>-6.2227948432220306E-3</c:v>
                </c:pt>
                <c:pt idx="4265">
                  <c:v>-1.6857010493195339E-3</c:v>
                </c:pt>
                <c:pt idx="4266">
                  <c:v>0</c:v>
                </c:pt>
                <c:pt idx="4267">
                  <c:v>0</c:v>
                </c:pt>
                <c:pt idx="4268">
                  <c:v>-1.638995289300839E-3</c:v>
                </c:pt>
                <c:pt idx="4269">
                  <c:v>0</c:v>
                </c:pt>
                <c:pt idx="4270">
                  <c:v>0</c:v>
                </c:pt>
                <c:pt idx="4271">
                  <c:v>-1.3853307904543529E-2</c:v>
                </c:pt>
                <c:pt idx="4272">
                  <c:v>-4.5054831178910565E-3</c:v>
                </c:pt>
                <c:pt idx="4273">
                  <c:v>-2.5053854720982977E-3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-2.894132566199276E-3</c:v>
                </c:pt>
                <c:pt idx="4278">
                  <c:v>-8.4726779474239688E-3</c:v>
                </c:pt>
                <c:pt idx="4279">
                  <c:v>-1.6567860342734986E-2</c:v>
                </c:pt>
                <c:pt idx="4280">
                  <c:v>-1.9734628585460282E-2</c:v>
                </c:pt>
                <c:pt idx="4281">
                  <c:v>-1.8392422177947575E-2</c:v>
                </c:pt>
                <c:pt idx="4282">
                  <c:v>-4.3831427995336862E-3</c:v>
                </c:pt>
                <c:pt idx="4283">
                  <c:v>-5.8931250079854829E-3</c:v>
                </c:pt>
                <c:pt idx="4284">
                  <c:v>-2.7263567652601877E-4</c:v>
                </c:pt>
                <c:pt idx="4285">
                  <c:v>-7.1304715399112602E-4</c:v>
                </c:pt>
                <c:pt idx="4286">
                  <c:v>-2.0971975117386058E-5</c:v>
                </c:pt>
                <c:pt idx="4287">
                  <c:v>-3.6910676206599463E-3</c:v>
                </c:pt>
                <c:pt idx="4288">
                  <c:v>-9.2276690516498658E-3</c:v>
                </c:pt>
                <c:pt idx="4289">
                  <c:v>-4.1943950234772117E-4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-1.2700576667109837E-3</c:v>
                </c:pt>
                <c:pt idx="4296">
                  <c:v>0</c:v>
                </c:pt>
                <c:pt idx="4297">
                  <c:v>-7.7329005636230495E-4</c:v>
                </c:pt>
                <c:pt idx="4298">
                  <c:v>-1.7073430454946682E-2</c:v>
                </c:pt>
                <c:pt idx="4299">
                  <c:v>-4.2123958333420298E-3</c:v>
                </c:pt>
                <c:pt idx="4300">
                  <c:v>0</c:v>
                </c:pt>
                <c:pt idx="4301">
                  <c:v>-3.640137537878172E-3</c:v>
                </c:pt>
                <c:pt idx="4302">
                  <c:v>-7.4825049389717977E-4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-4.3882674381615886E-4</c:v>
                </c:pt>
                <c:pt idx="4307">
                  <c:v>-1.4202029163504779E-2</c:v>
                </c:pt>
                <c:pt idx="4308">
                  <c:v>-5.2459742556204446E-3</c:v>
                </c:pt>
                <c:pt idx="4309">
                  <c:v>0</c:v>
                </c:pt>
                <c:pt idx="4310">
                  <c:v>-4.9786236792451789E-3</c:v>
                </c:pt>
                <c:pt idx="4311">
                  <c:v>-1.0455109726414875E-2</c:v>
                </c:pt>
                <c:pt idx="4312">
                  <c:v>-9.5589574641507438E-3</c:v>
                </c:pt>
                <c:pt idx="4313">
                  <c:v>0</c:v>
                </c:pt>
                <c:pt idx="4314">
                  <c:v>0</c:v>
                </c:pt>
                <c:pt idx="4315">
                  <c:v>-3.6615123905700438E-3</c:v>
                </c:pt>
                <c:pt idx="4316">
                  <c:v>-1.8110706447980861E-3</c:v>
                </c:pt>
                <c:pt idx="4317">
                  <c:v>-3.1300025274227793E-3</c:v>
                </c:pt>
                <c:pt idx="4318">
                  <c:v>0</c:v>
                </c:pt>
                <c:pt idx="4319">
                  <c:v>0</c:v>
                </c:pt>
                <c:pt idx="4320">
                  <c:v>-1.0721523224448775E-3</c:v>
                </c:pt>
                <c:pt idx="4321">
                  <c:v>-1.1052915760477192E-2</c:v>
                </c:pt>
                <c:pt idx="4322">
                  <c:v>-6.0430403628711276E-3</c:v>
                </c:pt>
                <c:pt idx="4323">
                  <c:v>0</c:v>
                </c:pt>
                <c:pt idx="4324">
                  <c:v>-6.0006197503415541E-3</c:v>
                </c:pt>
                <c:pt idx="4325">
                  <c:v>-6.8550769316199625E-3</c:v>
                </c:pt>
                <c:pt idx="4326">
                  <c:v>0</c:v>
                </c:pt>
                <c:pt idx="4327">
                  <c:v>-1.5669832822774895E-3</c:v>
                </c:pt>
                <c:pt idx="4328">
                  <c:v>-3.5402214895898835E-3</c:v>
                </c:pt>
                <c:pt idx="4329">
                  <c:v>-1.0359689082738741E-2</c:v>
                </c:pt>
                <c:pt idx="4330">
                  <c:v>-4.5047966752136898E-3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-1.8952819806959873E-3</c:v>
                </c:pt>
                <c:pt idx="4335">
                  <c:v>-4.6520557707991688E-3</c:v>
                </c:pt>
                <c:pt idx="4336">
                  <c:v>-6.4899049642012895E-3</c:v>
                </c:pt>
                <c:pt idx="4337">
                  <c:v>0</c:v>
                </c:pt>
                <c:pt idx="4338">
                  <c:v>-1.9108777556398513E-4</c:v>
                </c:pt>
                <c:pt idx="4339">
                  <c:v>-1.9299865331964205E-3</c:v>
                </c:pt>
                <c:pt idx="4340">
                  <c:v>-8.2741006819215222E-3</c:v>
                </c:pt>
                <c:pt idx="4341">
                  <c:v>-7.1849003612066368E-3</c:v>
                </c:pt>
                <c:pt idx="4342">
                  <c:v>-1.9299865331964774E-2</c:v>
                </c:pt>
                <c:pt idx="4343">
                  <c:v>-9.057560561733919E-3</c:v>
                </c:pt>
                <c:pt idx="4344">
                  <c:v>-8.5034060125983059E-3</c:v>
                </c:pt>
                <c:pt idx="4345">
                  <c:v>-7.3568793592142809E-3</c:v>
                </c:pt>
                <c:pt idx="4346">
                  <c:v>-1.7293443688542645E-2</c:v>
                </c:pt>
                <c:pt idx="4347">
                  <c:v>-9.8792379966592264E-3</c:v>
                </c:pt>
                <c:pt idx="4348">
                  <c:v>-2.3542013949485813E-2</c:v>
                </c:pt>
                <c:pt idx="4349">
                  <c:v>-3.5771631585582227E-2</c:v>
                </c:pt>
                <c:pt idx="4350">
                  <c:v>-3.7529639120771119E-2</c:v>
                </c:pt>
                <c:pt idx="4351">
                  <c:v>-4.3224054832578553E-2</c:v>
                </c:pt>
                <c:pt idx="4352">
                  <c:v>-4.5192258920887886E-2</c:v>
                </c:pt>
                <c:pt idx="4353">
                  <c:v>-5.352368593547855E-2</c:v>
                </c:pt>
                <c:pt idx="4354">
                  <c:v>-4.48100833697598E-2</c:v>
                </c:pt>
                <c:pt idx="4355">
                  <c:v>-3.3478578278814175E-2</c:v>
                </c:pt>
                <c:pt idx="4356">
                  <c:v>-3.3937188940167742E-2</c:v>
                </c:pt>
                <c:pt idx="4357">
                  <c:v>-3.7606074230996711E-2</c:v>
                </c:pt>
                <c:pt idx="4358">
                  <c:v>-2.8491187336593539E-2</c:v>
                </c:pt>
                <c:pt idx="4359">
                  <c:v>-2.5051607376441465E-2</c:v>
                </c:pt>
                <c:pt idx="4360">
                  <c:v>-4.0491499642013283E-2</c:v>
                </c:pt>
                <c:pt idx="4361">
                  <c:v>-4.3606230383706639E-2</c:v>
                </c:pt>
                <c:pt idx="4362">
                  <c:v>-3.4663322487311E-2</c:v>
                </c:pt>
                <c:pt idx="4363">
                  <c:v>-2.2701227737004163E-2</c:v>
                </c:pt>
                <c:pt idx="4364">
                  <c:v>-1.2611793187224498E-2</c:v>
                </c:pt>
                <c:pt idx="4365">
                  <c:v>-1.1522592866509612E-2</c:v>
                </c:pt>
                <c:pt idx="4366">
                  <c:v>-1.1427048978727676E-2</c:v>
                </c:pt>
                <c:pt idx="4367">
                  <c:v>-5.7326332669202368E-3</c:v>
                </c:pt>
                <c:pt idx="4368">
                  <c:v>-4.4523451706413655E-3</c:v>
                </c:pt>
                <c:pt idx="4369">
                  <c:v>-4.3185837277465193E-3</c:v>
                </c:pt>
                <c:pt idx="4370">
                  <c:v>0</c:v>
                </c:pt>
                <c:pt idx="4371">
                  <c:v>0</c:v>
                </c:pt>
                <c:pt idx="4372">
                  <c:v>-2.0568765476210635E-3</c:v>
                </c:pt>
                <c:pt idx="4373">
                  <c:v>-6.2272409239900876E-4</c:v>
                </c:pt>
                <c:pt idx="4374">
                  <c:v>0</c:v>
                </c:pt>
                <c:pt idx="4375">
                  <c:v>0</c:v>
                </c:pt>
                <c:pt idx="4376">
                  <c:v>-2.8785927341668177E-3</c:v>
                </c:pt>
                <c:pt idx="4377">
                  <c:v>-1.0159739061765087E-2</c:v>
                </c:pt>
                <c:pt idx="4378">
                  <c:v>-3.6123516664053742E-3</c:v>
                </c:pt>
                <c:pt idx="4379">
                  <c:v>-2.9162213973585359E-3</c:v>
                </c:pt>
                <c:pt idx="4380">
                  <c:v>-9.8963384194230616E-3</c:v>
                </c:pt>
                <c:pt idx="4381">
                  <c:v>-1.6462540146378577E-2</c:v>
                </c:pt>
                <c:pt idx="4382">
                  <c:v>-7.5069183067485775E-3</c:v>
                </c:pt>
                <c:pt idx="4383">
                  <c:v>-6.6979020481265847E-3</c:v>
                </c:pt>
                <c:pt idx="4384">
                  <c:v>-5.5878564839707363E-3</c:v>
                </c:pt>
                <c:pt idx="4385">
                  <c:v>0</c:v>
                </c:pt>
                <c:pt idx="4386">
                  <c:v>-1.86978896696984E-5</c:v>
                </c:pt>
                <c:pt idx="4387">
                  <c:v>-1.234060718203878E-3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-2.7158077747372589E-3</c:v>
                </c:pt>
                <c:pt idx="4396">
                  <c:v>-4.0481977325441182E-3</c:v>
                </c:pt>
                <c:pt idx="4397">
                  <c:v>-7.2832484521486753E-3</c:v>
                </c:pt>
                <c:pt idx="4398">
                  <c:v>-3.4621414659242577E-3</c:v>
                </c:pt>
                <c:pt idx="4399">
                  <c:v>-2.2189104847601454E-3</c:v>
                </c:pt>
                <c:pt idx="4400">
                  <c:v>-6.4658894975880581E-4</c:v>
                </c:pt>
                <c:pt idx="4401">
                  <c:v>-4.5773927872623721E-3</c:v>
                </c:pt>
                <c:pt idx="4402">
                  <c:v>-2.5297182300511732E-3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-8.6188742498144351E-3</c:v>
                </c:pt>
                <c:pt idx="4410">
                  <c:v>-2.3684096595563936E-3</c:v>
                </c:pt>
                <c:pt idx="4411">
                  <c:v>0</c:v>
                </c:pt>
                <c:pt idx="4412">
                  <c:v>0</c:v>
                </c:pt>
                <c:pt idx="4413">
                  <c:v>-1.4015261777159513E-2</c:v>
                </c:pt>
                <c:pt idx="4414">
                  <c:v>-2.15891658688569E-2</c:v>
                </c:pt>
                <c:pt idx="4415">
                  <c:v>-2.808361166711118E-2</c:v>
                </c:pt>
                <c:pt idx="4416">
                  <c:v>-1.8067654386969497E-2</c:v>
                </c:pt>
                <c:pt idx="4417">
                  <c:v>-1.9607209657945299E-2</c:v>
                </c:pt>
                <c:pt idx="4418">
                  <c:v>-4.1815736842711983E-2</c:v>
                </c:pt>
                <c:pt idx="4419">
                  <c:v>-4.6806019445185511E-2</c:v>
                </c:pt>
                <c:pt idx="4420">
                  <c:v>-3.6135308773938994E-2</c:v>
                </c:pt>
                <c:pt idx="4421">
                  <c:v>-3.5569035570821368E-2</c:v>
                </c:pt>
                <c:pt idx="4422">
                  <c:v>-4.045314194771038E-2</c:v>
                </c:pt>
                <c:pt idx="4423">
                  <c:v>-2.4862932824380221E-2</c:v>
                </c:pt>
                <c:pt idx="4424">
                  <c:v>-3.8665842150370493E-2</c:v>
                </c:pt>
                <c:pt idx="4425">
                  <c:v>-5.65565361613658E-2</c:v>
                </c:pt>
                <c:pt idx="4426">
                  <c:v>-8.4020786512567197E-2</c:v>
                </c:pt>
                <c:pt idx="4427">
                  <c:v>-7.5579776578596158E-2</c:v>
                </c:pt>
                <c:pt idx="4428">
                  <c:v>-8.1755693700096985E-2</c:v>
                </c:pt>
                <c:pt idx="4429">
                  <c:v>-6.0538144620786105E-2</c:v>
                </c:pt>
                <c:pt idx="4430">
                  <c:v>-5.6397271822989023E-2</c:v>
                </c:pt>
                <c:pt idx="4431">
                  <c:v>-5.5901782770261178E-2</c:v>
                </c:pt>
                <c:pt idx="4432">
                  <c:v>-4.0382357797320696E-2</c:v>
                </c:pt>
                <c:pt idx="4433">
                  <c:v>-3.7356335368161249E-2</c:v>
                </c:pt>
                <c:pt idx="4434">
                  <c:v>-2.0863628327362393E-2</c:v>
                </c:pt>
                <c:pt idx="4435">
                  <c:v>-1.8669319665281969E-2</c:v>
                </c:pt>
                <c:pt idx="4436">
                  <c:v>-9.2904197386473823E-3</c:v>
                </c:pt>
                <c:pt idx="4437">
                  <c:v>-1.0900759160012862E-2</c:v>
                </c:pt>
                <c:pt idx="4438">
                  <c:v>-7.5031199413077097E-3</c:v>
                </c:pt>
                <c:pt idx="4439">
                  <c:v>-1.528937648417392E-2</c:v>
                </c:pt>
                <c:pt idx="4440">
                  <c:v>-4.8310182640966476E-3</c:v>
                </c:pt>
                <c:pt idx="4441">
                  <c:v>-7.2022873021514756E-3</c:v>
                </c:pt>
                <c:pt idx="4442">
                  <c:v>-5.8396924071498673E-3</c:v>
                </c:pt>
                <c:pt idx="4443">
                  <c:v>-1.1608600663909847E-2</c:v>
                </c:pt>
                <c:pt idx="4444">
                  <c:v>-1.1520120475922855E-2</c:v>
                </c:pt>
                <c:pt idx="4445">
                  <c:v>-2.0881324364959075E-3</c:v>
                </c:pt>
                <c:pt idx="4446">
                  <c:v>-2.2615536049507435E-2</c:v>
                </c:pt>
                <c:pt idx="4447">
                  <c:v>-2.4615188298016143E-2</c:v>
                </c:pt>
                <c:pt idx="4448">
                  <c:v>-2.6986457336070968E-2</c:v>
                </c:pt>
                <c:pt idx="4449">
                  <c:v>-4.3355292113687785E-2</c:v>
                </c:pt>
                <c:pt idx="4450">
                  <c:v>-3.2649189367246645E-2</c:v>
                </c:pt>
                <c:pt idx="4451">
                  <c:v>-2.8437532419059778E-2</c:v>
                </c:pt>
                <c:pt idx="4452">
                  <c:v>-1.8474663251710249E-2</c:v>
                </c:pt>
                <c:pt idx="4453">
                  <c:v>-1.0210613693713401E-2</c:v>
                </c:pt>
                <c:pt idx="4454">
                  <c:v>-5.0433707152656802E-3</c:v>
                </c:pt>
                <c:pt idx="4455">
                  <c:v>-3.574599594679556E-3</c:v>
                </c:pt>
                <c:pt idx="4456">
                  <c:v>-3.1675907299388052E-3</c:v>
                </c:pt>
                <c:pt idx="4457">
                  <c:v>-6.1228290087085779E-3</c:v>
                </c:pt>
                <c:pt idx="4458">
                  <c:v>0</c:v>
                </c:pt>
                <c:pt idx="4459">
                  <c:v>-1.7235013079241091E-3</c:v>
                </c:pt>
                <c:pt idx="4460">
                  <c:v>0</c:v>
                </c:pt>
                <c:pt idx="4461">
                  <c:v>0</c:v>
                </c:pt>
                <c:pt idx="4462">
                  <c:v>-2.2045627001198308E-3</c:v>
                </c:pt>
                <c:pt idx="4463">
                  <c:v>0</c:v>
                </c:pt>
                <c:pt idx="4464">
                  <c:v>-1.4496755083701705E-3</c:v>
                </c:pt>
                <c:pt idx="4465">
                  <c:v>0</c:v>
                </c:pt>
                <c:pt idx="4466">
                  <c:v>-8.9546738684215706E-3</c:v>
                </c:pt>
                <c:pt idx="4467">
                  <c:v>-8.5365568006352931E-3</c:v>
                </c:pt>
                <c:pt idx="4468">
                  <c:v>-1.034839742770889E-2</c:v>
                </c:pt>
                <c:pt idx="4469">
                  <c:v>-1.3588804703052494E-3</c:v>
                </c:pt>
                <c:pt idx="4470">
                  <c:v>-1.0383240516691166E-2</c:v>
                </c:pt>
                <c:pt idx="4471">
                  <c:v>-1.0278711249745575E-3</c:v>
                </c:pt>
                <c:pt idx="4472">
                  <c:v>0</c:v>
                </c:pt>
                <c:pt idx="4473">
                  <c:v>-1.7492754167295842E-3</c:v>
                </c:pt>
                <c:pt idx="4474">
                  <c:v>0</c:v>
                </c:pt>
                <c:pt idx="4475">
                  <c:v>0</c:v>
                </c:pt>
                <c:pt idx="4476">
                  <c:v>-7.7664997308023401E-3</c:v>
                </c:pt>
                <c:pt idx="4477">
                  <c:v>-3.4555791753790245E-3</c:v>
                </c:pt>
                <c:pt idx="4478">
                  <c:v>-3.3700450373746766E-3</c:v>
                </c:pt>
                <c:pt idx="4479">
                  <c:v>0</c:v>
                </c:pt>
                <c:pt idx="4480">
                  <c:v>-1.6414972677943412E-3</c:v>
                </c:pt>
                <c:pt idx="4481">
                  <c:v>-2.1715640938527849E-3</c:v>
                </c:pt>
                <c:pt idx="4482">
                  <c:v>-1.1285293716085968E-2</c:v>
                </c:pt>
                <c:pt idx="4483">
                  <c:v>-9.1479274819787851E-3</c:v>
                </c:pt>
                <c:pt idx="4484">
                  <c:v>-9.4899060794358132E-3</c:v>
                </c:pt>
                <c:pt idx="4485">
                  <c:v>-6.4291976321943509E-3</c:v>
                </c:pt>
                <c:pt idx="4486">
                  <c:v>-4.8218982241458137E-3</c:v>
                </c:pt>
                <c:pt idx="4487">
                  <c:v>-7.8313098817686718E-3</c:v>
                </c:pt>
                <c:pt idx="4488">
                  <c:v>-2.7272793147207538E-2</c:v>
                </c:pt>
                <c:pt idx="4489">
                  <c:v>-2.3169049977721786E-2</c:v>
                </c:pt>
                <c:pt idx="4490">
                  <c:v>-2.5272218352083368E-2</c:v>
                </c:pt>
                <c:pt idx="4491">
                  <c:v>-1.3491055669684558E-2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-3.1051653352428626E-3</c:v>
                </c:pt>
                <c:pt idx="4497">
                  <c:v>-2.6210266539415774E-3</c:v>
                </c:pt>
                <c:pt idx="4498">
                  <c:v>-9.0316905718624534E-3</c:v>
                </c:pt>
                <c:pt idx="4499">
                  <c:v>-2.1719462909413841E-2</c:v>
                </c:pt>
                <c:pt idx="4500">
                  <c:v>-1.7712797960713393E-2</c:v>
                </c:pt>
                <c:pt idx="4501">
                  <c:v>-1.4123493944169244E-2</c:v>
                </c:pt>
                <c:pt idx="4502">
                  <c:v>-1.3789605198444124E-2</c:v>
                </c:pt>
                <c:pt idx="4503">
                  <c:v>-8.4974685787023805E-3</c:v>
                </c:pt>
                <c:pt idx="4504">
                  <c:v>-5.4256921180319108E-3</c:v>
                </c:pt>
                <c:pt idx="4505">
                  <c:v>-2.0534157862091107E-3</c:v>
                </c:pt>
                <c:pt idx="4506">
                  <c:v>0</c:v>
                </c:pt>
                <c:pt idx="4507">
                  <c:v>-3.0288308715880003E-3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-1.6450022049549371E-3</c:v>
                </c:pt>
                <c:pt idx="4513">
                  <c:v>0</c:v>
                </c:pt>
                <c:pt idx="4514">
                  <c:v>-5.147586732779986E-3</c:v>
                </c:pt>
                <c:pt idx="4515">
                  <c:v>-8.2394279652486212E-3</c:v>
                </c:pt>
                <c:pt idx="4516">
                  <c:v>-5.7560874008727176E-4</c:v>
                </c:pt>
                <c:pt idx="4517">
                  <c:v>-5.7231954728672579E-3</c:v>
                </c:pt>
                <c:pt idx="4518">
                  <c:v>-5.9205470408972907E-3</c:v>
                </c:pt>
                <c:pt idx="4519">
                  <c:v>-1.6774883282541125E-3</c:v>
                </c:pt>
                <c:pt idx="4520">
                  <c:v>-5.7889793288772038E-3</c:v>
                </c:pt>
                <c:pt idx="4521">
                  <c:v>-3.5408160497366094E-2</c:v>
                </c:pt>
                <c:pt idx="4522">
                  <c:v>-3.570418784941095E-2</c:v>
                </c:pt>
                <c:pt idx="4523">
                  <c:v>-2.416652514613804E-2</c:v>
                </c:pt>
                <c:pt idx="4524">
                  <c:v>-1.8325600638277231E-2</c:v>
                </c:pt>
                <c:pt idx="4525">
                  <c:v>-7.4216758039539138E-3</c:v>
                </c:pt>
                <c:pt idx="4526">
                  <c:v>-7.3556913874073589E-3</c:v>
                </c:pt>
                <c:pt idx="4527">
                  <c:v>-1.779772530590441E-2</c:v>
                </c:pt>
                <c:pt idx="4528">
                  <c:v>-2.8998580014687414E-2</c:v>
                </c:pt>
                <c:pt idx="4529">
                  <c:v>-3.2528746299929613E-2</c:v>
                </c:pt>
                <c:pt idx="4530">
                  <c:v>-3.4904185295606731E-2</c:v>
                </c:pt>
                <c:pt idx="4531">
                  <c:v>-2.2845533171718328E-2</c:v>
                </c:pt>
                <c:pt idx="4532">
                  <c:v>-1.7220361661121866E-2</c:v>
                </c:pt>
                <c:pt idx="4533">
                  <c:v>-2.8322239745084847E-2</c:v>
                </c:pt>
                <c:pt idx="4534">
                  <c:v>-2.6903574789333154E-2</c:v>
                </c:pt>
                <c:pt idx="4535">
                  <c:v>-4.1750068512314831E-2</c:v>
                </c:pt>
                <c:pt idx="4536">
                  <c:v>-4.026541914001678E-2</c:v>
                </c:pt>
                <c:pt idx="4537">
                  <c:v>-3.8945730809085116E-2</c:v>
                </c:pt>
                <c:pt idx="4538">
                  <c:v>-2.1476356528376553E-2</c:v>
                </c:pt>
                <c:pt idx="4539">
                  <c:v>-2.3356912399954317E-2</c:v>
                </c:pt>
                <c:pt idx="4540">
                  <c:v>-1.3558226542786362E-2</c:v>
                </c:pt>
                <c:pt idx="4541">
                  <c:v>-4.5348575800408094E-3</c:v>
                </c:pt>
                <c:pt idx="4542">
                  <c:v>0</c:v>
                </c:pt>
                <c:pt idx="4543">
                  <c:v>0</c:v>
                </c:pt>
                <c:pt idx="4544">
                  <c:v>-2.9172929853789335E-3</c:v>
                </c:pt>
                <c:pt idx="4545">
                  <c:v>-1.7012079319231311E-2</c:v>
                </c:pt>
                <c:pt idx="4546">
                  <c:v>-8.5715968053544731E-3</c:v>
                </c:pt>
                <c:pt idx="4547">
                  <c:v>-1.3013093429161498E-2</c:v>
                </c:pt>
                <c:pt idx="4548">
                  <c:v>-7.7193539107494559E-3</c:v>
                </c:pt>
                <c:pt idx="4549">
                  <c:v>-1.2996704142726793E-2</c:v>
                </c:pt>
                <c:pt idx="4550">
                  <c:v>-1.9634365148785176E-2</c:v>
                </c:pt>
                <c:pt idx="4551">
                  <c:v>-1.3062261288465611E-2</c:v>
                </c:pt>
                <c:pt idx="4552">
                  <c:v>-9.0632753983959924E-3</c:v>
                </c:pt>
                <c:pt idx="4553">
                  <c:v>-5.6215252471063237E-3</c:v>
                </c:pt>
                <c:pt idx="4554">
                  <c:v>-1.4717579218371531E-2</c:v>
                </c:pt>
                <c:pt idx="4555">
                  <c:v>-8.0307503530090332E-3</c:v>
                </c:pt>
                <c:pt idx="4556">
                  <c:v>-7.2768431770122433E-3</c:v>
                </c:pt>
                <c:pt idx="4557">
                  <c:v>-1.0472754031781151E-2</c:v>
                </c:pt>
                <c:pt idx="4558">
                  <c:v>-3.2778572869602155E-5</c:v>
                </c:pt>
                <c:pt idx="4559">
                  <c:v>-8.1946432173715425E-5</c:v>
                </c:pt>
                <c:pt idx="4560">
                  <c:v>0</c:v>
                </c:pt>
                <c:pt idx="4561">
                  <c:v>0</c:v>
                </c:pt>
                <c:pt idx="4562">
                  <c:v>-4.1575994925608841E-3</c:v>
                </c:pt>
                <c:pt idx="4563">
                  <c:v>-2.1179300944457413E-2</c:v>
                </c:pt>
                <c:pt idx="4564">
                  <c:v>-2.5630378048257945E-2</c:v>
                </c:pt>
                <c:pt idx="4565">
                  <c:v>-3.0472758633711086E-2</c:v>
                </c:pt>
                <c:pt idx="4566">
                  <c:v>-2.9983629281645136E-2</c:v>
                </c:pt>
                <c:pt idx="4567">
                  <c:v>-4.5456421118665984E-2</c:v>
                </c:pt>
                <c:pt idx="4568">
                  <c:v>-3.0570584504124431E-2</c:v>
                </c:pt>
                <c:pt idx="4569">
                  <c:v>-4.7543373020814191E-2</c:v>
                </c:pt>
                <c:pt idx="4570">
                  <c:v>-5.8809652430067583E-2</c:v>
                </c:pt>
                <c:pt idx="4571">
                  <c:v>-4.8700979154037066E-2</c:v>
                </c:pt>
                <c:pt idx="4572">
                  <c:v>-6.5575941800313869E-2</c:v>
                </c:pt>
                <c:pt idx="4573">
                  <c:v>-6.0342257733207734E-2</c:v>
                </c:pt>
                <c:pt idx="4574">
                  <c:v>-8.5353071935515334E-2</c:v>
                </c:pt>
                <c:pt idx="4575">
                  <c:v>-9.2950881204273791E-2</c:v>
                </c:pt>
                <c:pt idx="4576">
                  <c:v>-8.8141109242291515E-2</c:v>
                </c:pt>
                <c:pt idx="4577">
                  <c:v>-0.10028782148526366</c:v>
                </c:pt>
                <c:pt idx="4578">
                  <c:v>-8.1717210418491448E-2</c:v>
                </c:pt>
                <c:pt idx="4579">
                  <c:v>-7.4641139125270192E-2</c:v>
                </c:pt>
                <c:pt idx="4580">
                  <c:v>-8.4635682219151839E-2</c:v>
                </c:pt>
                <c:pt idx="4581">
                  <c:v>-7.4673747748741234E-2</c:v>
                </c:pt>
                <c:pt idx="4582">
                  <c:v>-7.7347654873368546E-2</c:v>
                </c:pt>
                <c:pt idx="4583">
                  <c:v>-7.7045207412815536E-2</c:v>
                </c:pt>
                <c:pt idx="4584">
                  <c:v>-6.05615978053703E-2</c:v>
                </c:pt>
                <c:pt idx="4585">
                  <c:v>-5.8304763895229837E-2</c:v>
                </c:pt>
                <c:pt idx="4586">
                  <c:v>-6.9539871839189471E-2</c:v>
                </c:pt>
                <c:pt idx="4587">
                  <c:v>-7.2009306045212648E-2</c:v>
                </c:pt>
                <c:pt idx="4588">
                  <c:v>-9.0685424345069598E-2</c:v>
                </c:pt>
                <c:pt idx="4589">
                  <c:v>-8.4585431240125117E-2</c:v>
                </c:pt>
                <c:pt idx="4590">
                  <c:v>-8.2001519951703447E-2</c:v>
                </c:pt>
                <c:pt idx="4591">
                  <c:v>-7.6195896487211978E-2</c:v>
                </c:pt>
                <c:pt idx="4592">
                  <c:v>-0.12169235980612832</c:v>
                </c:pt>
                <c:pt idx="4593">
                  <c:v>-0.17307621593410635</c:v>
                </c:pt>
                <c:pt idx="4594">
                  <c:v>-0.17454806413637181</c:v>
                </c:pt>
                <c:pt idx="4595">
                  <c:v>-0.18746762057847957</c:v>
                </c:pt>
                <c:pt idx="4596">
                  <c:v>-0.10219854806056815</c:v>
                </c:pt>
                <c:pt idx="4597">
                  <c:v>-0.14151324892996961</c:v>
                </c:pt>
                <c:pt idx="4598">
                  <c:v>-0.12620602762640906</c:v>
                </c:pt>
                <c:pt idx="4599">
                  <c:v>-0.11773472352892561</c:v>
                </c:pt>
                <c:pt idx="4600">
                  <c:v>-0.12020415773494877</c:v>
                </c:pt>
                <c:pt idx="4601">
                  <c:v>-0.13974703108725106</c:v>
                </c:pt>
                <c:pt idx="4602">
                  <c:v>-0.13852049091869653</c:v>
                </c:pt>
                <c:pt idx="4603">
                  <c:v>-0.15901188866801433</c:v>
                </c:pt>
                <c:pt idx="4604">
                  <c:v>-0.13714676592991548</c:v>
                </c:pt>
                <c:pt idx="4605">
                  <c:v>-0.12378565502712799</c:v>
                </c:pt>
                <c:pt idx="4606">
                  <c:v>-0.10535484476098193</c:v>
                </c:pt>
                <c:pt idx="4607">
                  <c:v>-9.8895066539928037E-2</c:v>
                </c:pt>
                <c:pt idx="4608">
                  <c:v>-9.8551635292732739E-2</c:v>
                </c:pt>
                <c:pt idx="4609">
                  <c:v>-9.2876842779553673E-2</c:v>
                </c:pt>
                <c:pt idx="4610">
                  <c:v>-9.2517057663444452E-2</c:v>
                </c:pt>
                <c:pt idx="4611">
                  <c:v>-8.6089987180218569E-2</c:v>
                </c:pt>
                <c:pt idx="4612">
                  <c:v>-7.2532629850462466E-2</c:v>
                </c:pt>
                <c:pt idx="4613">
                  <c:v>-7.7847637247532117E-2</c:v>
                </c:pt>
                <c:pt idx="4614">
                  <c:v>-8.5550309506054648E-2</c:v>
                </c:pt>
                <c:pt idx="4615">
                  <c:v>-8.1707150311250434E-2</c:v>
                </c:pt>
                <c:pt idx="4616">
                  <c:v>-7.5312787565852746E-2</c:v>
                </c:pt>
                <c:pt idx="4617">
                  <c:v>-7.6490266127665171E-2</c:v>
                </c:pt>
                <c:pt idx="4618">
                  <c:v>-4.5990300602942367E-2</c:v>
                </c:pt>
                <c:pt idx="4619">
                  <c:v>-3.9694061071029081E-2</c:v>
                </c:pt>
                <c:pt idx="4620">
                  <c:v>-3.8467520902474545E-2</c:v>
                </c:pt>
                <c:pt idx="4621">
                  <c:v>-3.3773960524139113E-2</c:v>
                </c:pt>
                <c:pt idx="4622">
                  <c:v>-2.7657613550280527E-2</c:v>
                </c:pt>
                <c:pt idx="4623">
                  <c:v>-2.6594612070866597E-2</c:v>
                </c:pt>
                <c:pt idx="4624">
                  <c:v>-2.9865385853678695E-2</c:v>
                </c:pt>
                <c:pt idx="4625">
                  <c:v>-4.6202900898825082E-2</c:v>
                </c:pt>
                <c:pt idx="4626">
                  <c:v>-4.5826761913801764E-2</c:v>
                </c:pt>
                <c:pt idx="4627">
                  <c:v>-5.2335601741597765E-2</c:v>
                </c:pt>
                <c:pt idx="4628">
                  <c:v>-3.2645543569068979E-2</c:v>
                </c:pt>
                <c:pt idx="4629">
                  <c:v>-3.823856673767774E-2</c:v>
                </c:pt>
                <c:pt idx="4630">
                  <c:v>-3.4444469149615631E-2</c:v>
                </c:pt>
                <c:pt idx="4631">
                  <c:v>-3.5523824497943661E-2</c:v>
                </c:pt>
                <c:pt idx="4632">
                  <c:v>-3.0094340018475503E-2</c:v>
                </c:pt>
                <c:pt idx="4633">
                  <c:v>-2.4566732325523134E-2</c:v>
                </c:pt>
                <c:pt idx="4634">
                  <c:v>-2.4828394228148139E-2</c:v>
                </c:pt>
                <c:pt idx="4635">
                  <c:v>-2.9538308475397484E-2</c:v>
                </c:pt>
                <c:pt idx="4636">
                  <c:v>-1.9578802306734686E-2</c:v>
                </c:pt>
                <c:pt idx="4637">
                  <c:v>-1.869569338537546E-2</c:v>
                </c:pt>
                <c:pt idx="4638">
                  <c:v>-1.3135377954594893E-2</c:v>
                </c:pt>
                <c:pt idx="4639">
                  <c:v>-1.594824340781318E-2</c:v>
                </c:pt>
                <c:pt idx="4640">
                  <c:v>-1.2039668737352764E-2</c:v>
                </c:pt>
                <c:pt idx="4641">
                  <c:v>-2.3078530254343591E-2</c:v>
                </c:pt>
                <c:pt idx="4642">
                  <c:v>-1.3789532711157312E-2</c:v>
                </c:pt>
                <c:pt idx="4643">
                  <c:v>-2.2211775201898463E-2</c:v>
                </c:pt>
                <c:pt idx="4644">
                  <c:v>-2.2358960022124969E-2</c:v>
                </c:pt>
                <c:pt idx="4645">
                  <c:v>-2.4646717611666324E-2</c:v>
                </c:pt>
                <c:pt idx="4646">
                  <c:v>-1.5021672840885283E-2</c:v>
                </c:pt>
                <c:pt idx="4647">
                  <c:v>-4.1462013414995304E-3</c:v>
                </c:pt>
                <c:pt idx="4648">
                  <c:v>-3.5884848543515486E-3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-3.2353502250324017E-4</c:v>
                </c:pt>
                <c:pt idx="4653">
                  <c:v>0</c:v>
                </c:pt>
                <c:pt idx="4654">
                  <c:v>0</c:v>
                </c:pt>
                <c:pt idx="4655">
                  <c:v>-7.4481217023903918E-3</c:v>
                </c:pt>
                <c:pt idx="4656">
                  <c:v>-7.9915468909768066E-3</c:v>
                </c:pt>
                <c:pt idx="4657">
                  <c:v>-2.0458360040899351E-3</c:v>
                </c:pt>
                <c:pt idx="4658">
                  <c:v>0</c:v>
                </c:pt>
                <c:pt idx="4659">
                  <c:v>-3.5135850499802518E-3</c:v>
                </c:pt>
                <c:pt idx="4660">
                  <c:v>-1.6130549547635734E-3</c:v>
                </c:pt>
                <c:pt idx="4661">
                  <c:v>-5.877269538148832E-3</c:v>
                </c:pt>
                <c:pt idx="4662">
                  <c:v>-2.5553345818037343E-3</c:v>
                </c:pt>
                <c:pt idx="4663">
                  <c:v>0</c:v>
                </c:pt>
                <c:pt idx="4664">
                  <c:v>-7.3206314282587745E-4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-2.5101145942831325E-4</c:v>
                </c:pt>
                <c:pt idx="4671">
                  <c:v>-2.8866317834255104E-3</c:v>
                </c:pt>
                <c:pt idx="4672">
                  <c:v>-4.1416890805670769E-3</c:v>
                </c:pt>
                <c:pt idx="4673">
                  <c:v>-7.8754845395630751E-3</c:v>
                </c:pt>
                <c:pt idx="4674">
                  <c:v>-2.4128476537545854E-2</c:v>
                </c:pt>
                <c:pt idx="4675">
                  <c:v>-9.3031122150615733E-3</c:v>
                </c:pt>
                <c:pt idx="4676">
                  <c:v>-1.4323341403627654E-2</c:v>
                </c:pt>
                <c:pt idx="4677">
                  <c:v>-6.777309404564274E-3</c:v>
                </c:pt>
                <c:pt idx="4678">
                  <c:v>-7.608784863920596E-3</c:v>
                </c:pt>
                <c:pt idx="4679">
                  <c:v>0</c:v>
                </c:pt>
                <c:pt idx="4680">
                  <c:v>-1.9764671850414917E-3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-2.340101711389383E-3</c:v>
                </c:pt>
                <c:pt idx="4685">
                  <c:v>-2.5570647839685693E-3</c:v>
                </c:pt>
                <c:pt idx="4686">
                  <c:v>-7.9656442361203447E-3</c:v>
                </c:pt>
                <c:pt idx="4687">
                  <c:v>-1.0600195831724545E-2</c:v>
                </c:pt>
                <c:pt idx="4688">
                  <c:v>-1.4567520587457645E-2</c:v>
                </c:pt>
                <c:pt idx="4689">
                  <c:v>0</c:v>
                </c:pt>
                <c:pt idx="4690">
                  <c:v>-4.3987967899758043E-3</c:v>
                </c:pt>
                <c:pt idx="4691">
                  <c:v>-2.3233081637207082E-4</c:v>
                </c:pt>
                <c:pt idx="4692">
                  <c:v>0</c:v>
                </c:pt>
                <c:pt idx="4693">
                  <c:v>0</c:v>
                </c:pt>
                <c:pt idx="4694">
                  <c:v>-5.9608056449391928E-3</c:v>
                </c:pt>
                <c:pt idx="4695">
                  <c:v>-1.3323247759360207E-2</c:v>
                </c:pt>
                <c:pt idx="4696">
                  <c:v>-7.9785460570503102E-3</c:v>
                </c:pt>
                <c:pt idx="4697">
                  <c:v>0</c:v>
                </c:pt>
                <c:pt idx="4698">
                  <c:v>-2.8947967825025773E-3</c:v>
                </c:pt>
                <c:pt idx="4699">
                  <c:v>-4.4653780155621311E-4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-3.3437135491442747E-4</c:v>
                </c:pt>
                <c:pt idx="4704">
                  <c:v>0</c:v>
                </c:pt>
                <c:pt idx="4705">
                  <c:v>-1.3762208147614745E-3</c:v>
                </c:pt>
                <c:pt idx="4706">
                  <c:v>-2.6163318786124809E-3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-5.4423511159133386E-3</c:v>
                </c:pt>
                <c:pt idx="4711">
                  <c:v>-8.6058114064302815E-3</c:v>
                </c:pt>
                <c:pt idx="4712">
                  <c:v>-1.3178585760021325E-2</c:v>
                </c:pt>
                <c:pt idx="4713">
                  <c:v>-7.5263368049268455E-3</c:v>
                </c:pt>
                <c:pt idx="4714">
                  <c:v>-4.7376940843763754E-3</c:v>
                </c:pt>
                <c:pt idx="4715">
                  <c:v>-9.895183847116434E-4</c:v>
                </c:pt>
                <c:pt idx="4716">
                  <c:v>0</c:v>
                </c:pt>
                <c:pt idx="4717">
                  <c:v>0</c:v>
                </c:pt>
                <c:pt idx="4718">
                  <c:v>-1.4939395104010981E-5</c:v>
                </c:pt>
                <c:pt idx="4719">
                  <c:v>0</c:v>
                </c:pt>
                <c:pt idx="4720">
                  <c:v>-3.7066746418669039E-3</c:v>
                </c:pt>
                <c:pt idx="4721">
                  <c:v>0</c:v>
                </c:pt>
                <c:pt idx="4722">
                  <c:v>-2.8963501246181463E-3</c:v>
                </c:pt>
                <c:pt idx="4723">
                  <c:v>-2.9839832822348714E-2</c:v>
                </c:pt>
                <c:pt idx="4724">
                  <c:v>-1.4957049105079667E-2</c:v>
                </c:pt>
                <c:pt idx="4725">
                  <c:v>-1.6160148387613402E-2</c:v>
                </c:pt>
                <c:pt idx="4726">
                  <c:v>-1.1793343584342874E-2</c:v>
                </c:pt>
                <c:pt idx="4727">
                  <c:v>-1.8521787719994427E-2</c:v>
                </c:pt>
                <c:pt idx="4728">
                  <c:v>-1.2951883634190168E-2</c:v>
                </c:pt>
                <c:pt idx="4729">
                  <c:v>-2.6884070387482037E-3</c:v>
                </c:pt>
                <c:pt idx="4730">
                  <c:v>-2.7032601163102929E-3</c:v>
                </c:pt>
                <c:pt idx="4731">
                  <c:v>-7.8869841854988468E-3</c:v>
                </c:pt>
                <c:pt idx="4732">
                  <c:v>-2.005165470889499E-3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-1.0995705580117322E-2</c:v>
                </c:pt>
                <c:pt idx="4738">
                  <c:v>-7.7522633256646208E-3</c:v>
                </c:pt>
                <c:pt idx="4739">
                  <c:v>-5.8905565607770272E-3</c:v>
                </c:pt>
                <c:pt idx="4740">
                  <c:v>-1.7671669682331421E-2</c:v>
                </c:pt>
                <c:pt idx="4741">
                  <c:v>-1.4268237002771283E-2</c:v>
                </c:pt>
                <c:pt idx="4742">
                  <c:v>-2.484214964396864E-2</c:v>
                </c:pt>
                <c:pt idx="4743">
                  <c:v>-2.3882207093323497E-2</c:v>
                </c:pt>
                <c:pt idx="4744">
                  <c:v>-8.6540275399070738E-3</c:v>
                </c:pt>
                <c:pt idx="4745">
                  <c:v>-6.3850724202003132E-3</c:v>
                </c:pt>
                <c:pt idx="4746">
                  <c:v>-5.8323782243743377E-3</c:v>
                </c:pt>
                <c:pt idx="4747">
                  <c:v>-2.232593659455032E-2</c:v>
                </c:pt>
                <c:pt idx="4748">
                  <c:v>-2.2485927019657931E-2</c:v>
                </c:pt>
                <c:pt idx="4749">
                  <c:v>-3.1590836666686231E-2</c:v>
                </c:pt>
                <c:pt idx="4750">
                  <c:v>-3.9721259178968758E-2</c:v>
                </c:pt>
                <c:pt idx="4751">
                  <c:v>-3.6012390233294202E-2</c:v>
                </c:pt>
                <c:pt idx="4752">
                  <c:v>-5.0702420174985281E-2</c:v>
                </c:pt>
                <c:pt idx="4753">
                  <c:v>-4.1248440509540504E-2</c:v>
                </c:pt>
                <c:pt idx="4754">
                  <c:v>-2.7140193931876829E-2</c:v>
                </c:pt>
                <c:pt idx="4755">
                  <c:v>-1.799165053254647E-2</c:v>
                </c:pt>
                <c:pt idx="4756">
                  <c:v>-1.1213874341627621E-2</c:v>
                </c:pt>
                <c:pt idx="4757">
                  <c:v>-5.8178336402737079E-3</c:v>
                </c:pt>
                <c:pt idx="4758">
                  <c:v>-1.0355743879687228E-2</c:v>
                </c:pt>
                <c:pt idx="4759">
                  <c:v>-8.5231262830008942E-3</c:v>
                </c:pt>
                <c:pt idx="4760">
                  <c:v>-5.0906044352394949E-3</c:v>
                </c:pt>
                <c:pt idx="4761">
                  <c:v>-4.3633752302052811E-3</c:v>
                </c:pt>
                <c:pt idx="4762">
                  <c:v>-2.4725792971162582E-3</c:v>
                </c:pt>
                <c:pt idx="4763">
                  <c:v>-5.4687636218572313E-3</c:v>
                </c:pt>
                <c:pt idx="4764">
                  <c:v>-6.3268940837976238E-3</c:v>
                </c:pt>
                <c:pt idx="4765">
                  <c:v>0</c:v>
                </c:pt>
                <c:pt idx="4766">
                  <c:v>0</c:v>
                </c:pt>
                <c:pt idx="4767">
                  <c:v>-1.0749706516739734E-2</c:v>
                </c:pt>
                <c:pt idx="4768">
                  <c:v>-1.2243930229592904E-2</c:v>
                </c:pt>
                <c:pt idx="4769">
                  <c:v>-1.494223712853154E-2</c:v>
                </c:pt>
                <c:pt idx="4770">
                  <c:v>-2.5778985803301738E-2</c:v>
                </c:pt>
                <c:pt idx="4771">
                  <c:v>-1.8423923449742832E-2</c:v>
                </c:pt>
                <c:pt idx="4772">
                  <c:v>-9.5552072898215309E-3</c:v>
                </c:pt>
                <c:pt idx="4773">
                  <c:v>-3.4003391905888117E-3</c:v>
                </c:pt>
                <c:pt idx="4774">
                  <c:v>0</c:v>
                </c:pt>
                <c:pt idx="4775">
                  <c:v>0</c:v>
                </c:pt>
                <c:pt idx="4776">
                  <c:v>-1.0138106732278599E-4</c:v>
                </c:pt>
                <c:pt idx="4777">
                  <c:v>-3.6642014332351116E-3</c:v>
                </c:pt>
                <c:pt idx="4778">
                  <c:v>-4.8807742411076998E-3</c:v>
                </c:pt>
                <c:pt idx="4779">
                  <c:v>-1.2252626136430642E-2</c:v>
                </c:pt>
                <c:pt idx="4780">
                  <c:v>-1.0442249934239362E-2</c:v>
                </c:pt>
                <c:pt idx="4781">
                  <c:v>-3.852480558262998E-3</c:v>
                </c:pt>
                <c:pt idx="4782">
                  <c:v>0</c:v>
                </c:pt>
                <c:pt idx="4783">
                  <c:v>-3.2230360103096042E-3</c:v>
                </c:pt>
                <c:pt idx="4784">
                  <c:v>-3.3242075442655897E-3</c:v>
                </c:pt>
                <c:pt idx="4785">
                  <c:v>0</c:v>
                </c:pt>
                <c:pt idx="4786">
                  <c:v>0</c:v>
                </c:pt>
                <c:pt idx="4787">
                  <c:v>-1.9992974433566744E-3</c:v>
                </c:pt>
                <c:pt idx="4788">
                  <c:v>-6.9040487252604614E-3</c:v>
                </c:pt>
                <c:pt idx="4789">
                  <c:v>-4.1999629745334277E-3</c:v>
                </c:pt>
                <c:pt idx="4790">
                  <c:v>-5.0342021955024682E-3</c:v>
                </c:pt>
                <c:pt idx="4791">
                  <c:v>-2.5286078456266577E-2</c:v>
                </c:pt>
                <c:pt idx="4792">
                  <c:v>-1.4038232408029728E-2</c:v>
                </c:pt>
                <c:pt idx="4793">
                  <c:v>-8.888962733772857E-3</c:v>
                </c:pt>
                <c:pt idx="4794">
                  <c:v>-8.5293768626655379E-3</c:v>
                </c:pt>
                <c:pt idx="4795">
                  <c:v>-3.4951746671630685E-3</c:v>
                </c:pt>
                <c:pt idx="4796">
                  <c:v>0</c:v>
                </c:pt>
                <c:pt idx="4797">
                  <c:v>-1.0063627656433425E-4</c:v>
                </c:pt>
                <c:pt idx="4798">
                  <c:v>-2.0846085859740353E-3</c:v>
                </c:pt>
                <c:pt idx="4799">
                  <c:v>-5.060567050088503E-3</c:v>
                </c:pt>
                <c:pt idx="4800">
                  <c:v>-1.1501288750207235E-4</c:v>
                </c:pt>
                <c:pt idx="4801">
                  <c:v>-8.5684601188999506E-3</c:v>
                </c:pt>
                <c:pt idx="4802">
                  <c:v>-1.3370248172109E-2</c:v>
                </c:pt>
                <c:pt idx="4803">
                  <c:v>-2.5691003745761946E-2</c:v>
                </c:pt>
                <c:pt idx="4804">
                  <c:v>-7.0014095266849891E-3</c:v>
                </c:pt>
                <c:pt idx="4805">
                  <c:v>-2.2139980844138457E-3</c:v>
                </c:pt>
                <c:pt idx="4806">
                  <c:v>-4.844917886022264E-3</c:v>
                </c:pt>
                <c:pt idx="4807">
                  <c:v>-5.0749436610262409E-3</c:v>
                </c:pt>
                <c:pt idx="4808">
                  <c:v>-2.0443540753482679E-2</c:v>
                </c:pt>
                <c:pt idx="4809">
                  <c:v>-1.9753463428470581E-2</c:v>
                </c:pt>
                <c:pt idx="4810">
                  <c:v>-1.8172036225317881E-2</c:v>
                </c:pt>
                <c:pt idx="4811">
                  <c:v>-1.3226482062731451E-2</c:v>
                </c:pt>
                <c:pt idx="4812">
                  <c:v>-1.5828648642464395E-2</c:v>
                </c:pt>
                <c:pt idx="4813">
                  <c:v>-8.7122262282774993E-3</c:v>
                </c:pt>
                <c:pt idx="4814">
                  <c:v>-1.8833360328454504E-2</c:v>
                </c:pt>
                <c:pt idx="4815">
                  <c:v>-1.1702561303329705E-2</c:v>
                </c:pt>
                <c:pt idx="4816">
                  <c:v>-3.3641269594338989E-3</c:v>
                </c:pt>
                <c:pt idx="4817">
                  <c:v>-8.8991221704682617E-3</c:v>
                </c:pt>
                <c:pt idx="4818">
                  <c:v>-1.3657780390863929E-2</c:v>
                </c:pt>
                <c:pt idx="4819">
                  <c:v>-1.3097092564291641E-2</c:v>
                </c:pt>
                <c:pt idx="4820">
                  <c:v>-2.1794942181631236E-2</c:v>
                </c:pt>
                <c:pt idx="4821">
                  <c:v>-1.489416893151058E-2</c:v>
                </c:pt>
                <c:pt idx="4822">
                  <c:v>-2.0386034309731727E-2</c:v>
                </c:pt>
                <c:pt idx="4823">
                  <c:v>-3.3224347877143748E-2</c:v>
                </c:pt>
                <c:pt idx="4824">
                  <c:v>-2.4756524034808131E-2</c:v>
                </c:pt>
                <c:pt idx="4825">
                  <c:v>-2.6323574627023092E-2</c:v>
                </c:pt>
                <c:pt idx="4826">
                  <c:v>-2.7545586556731835E-2</c:v>
                </c:pt>
                <c:pt idx="4827">
                  <c:v>-4.231036598980277E-2</c:v>
                </c:pt>
                <c:pt idx="4828">
                  <c:v>-4.7730348313335065E-2</c:v>
                </c:pt>
                <c:pt idx="4829">
                  <c:v>-3.8040512541290532E-2</c:v>
                </c:pt>
                <c:pt idx="4830">
                  <c:v>-3.5510229016246286E-2</c:v>
                </c:pt>
                <c:pt idx="4831">
                  <c:v>-4.8966736853981715E-2</c:v>
                </c:pt>
                <c:pt idx="4832">
                  <c:v>-5.1310124436835199E-2</c:v>
                </c:pt>
                <c:pt idx="4833">
                  <c:v>-6.4871571460714747E-2</c:v>
                </c:pt>
                <c:pt idx="4834">
                  <c:v>-5.5088841771149616E-2</c:v>
                </c:pt>
                <c:pt idx="4835">
                  <c:v>-5.8258028218308347E-2</c:v>
                </c:pt>
                <c:pt idx="4836">
                  <c:v>-5.3014465187554684E-2</c:v>
                </c:pt>
                <c:pt idx="4837">
                  <c:v>-6.9911991108087684E-2</c:v>
                </c:pt>
                <c:pt idx="4838">
                  <c:v>-8.5757923343881659E-2</c:v>
                </c:pt>
                <c:pt idx="4839">
                  <c:v>-8.8811866647507398E-2</c:v>
                </c:pt>
                <c:pt idx="4840">
                  <c:v>-6.2349159813731472E-2</c:v>
                </c:pt>
                <c:pt idx="4841">
                  <c:v>-5.5290517272332466E-2</c:v>
                </c:pt>
                <c:pt idx="4842">
                  <c:v>-5.4440599088776125E-2</c:v>
                </c:pt>
                <c:pt idx="4843">
                  <c:v>-4.9974927276870584E-2</c:v>
                </c:pt>
                <c:pt idx="4844">
                  <c:v>-4.9557170881563237E-2</c:v>
                </c:pt>
                <c:pt idx="4845">
                  <c:v>-2.537051613256509E-2</c:v>
                </c:pt>
                <c:pt idx="4846">
                  <c:v>-1.9752412885329012E-2</c:v>
                </c:pt>
                <c:pt idx="4847">
                  <c:v>-2.0400655567702333E-2</c:v>
                </c:pt>
                <c:pt idx="4848">
                  <c:v>-1.0835474654459405E-2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-1.9980226685371106E-3</c:v>
                </c:pt>
                <c:pt idx="4854">
                  <c:v>-8.5267727967150743E-3</c:v>
                </c:pt>
                <c:pt idx="4855">
                  <c:v>0</c:v>
                </c:pt>
                <c:pt idx="4856">
                  <c:v>-3.8776426858569192E-3</c:v>
                </c:pt>
                <c:pt idx="4857">
                  <c:v>0</c:v>
                </c:pt>
                <c:pt idx="4858">
                  <c:v>0</c:v>
                </c:pt>
                <c:pt idx="4859">
                  <c:v>-4.8621507107043513E-3</c:v>
                </c:pt>
                <c:pt idx="4860">
                  <c:v>-5.015839382594413E-3</c:v>
                </c:pt>
                <c:pt idx="4861">
                  <c:v>0</c:v>
                </c:pt>
                <c:pt idx="4862">
                  <c:v>0</c:v>
                </c:pt>
                <c:pt idx="4863">
                  <c:v>-3.6605015312621771E-3</c:v>
                </c:pt>
                <c:pt idx="4864">
                  <c:v>0</c:v>
                </c:pt>
                <c:pt idx="4865">
                  <c:v>0</c:v>
                </c:pt>
                <c:pt idx="4866">
                  <c:v>-3.0637561638325803E-3</c:v>
                </c:pt>
                <c:pt idx="4867">
                  <c:v>0</c:v>
                </c:pt>
                <c:pt idx="4868">
                  <c:v>0</c:v>
                </c:pt>
                <c:pt idx="4869">
                  <c:v>-1.5137944914607369E-3</c:v>
                </c:pt>
                <c:pt idx="4870">
                  <c:v>0</c:v>
                </c:pt>
                <c:pt idx="4871">
                  <c:v>0</c:v>
                </c:pt>
                <c:pt idx="4872">
                  <c:v>-1.2020311965588792E-2</c:v>
                </c:pt>
                <c:pt idx="4873">
                  <c:v>-1.2714818879156169E-2</c:v>
                </c:pt>
                <c:pt idx="4874">
                  <c:v>-1.9285922753678096E-2</c:v>
                </c:pt>
                <c:pt idx="4875">
                  <c:v>-9.2422843113194372E-3</c:v>
                </c:pt>
                <c:pt idx="4876">
                  <c:v>-7.2789666902731507E-3</c:v>
                </c:pt>
                <c:pt idx="4877">
                  <c:v>-3.3790432525488863E-3</c:v>
                </c:pt>
                <c:pt idx="4878">
                  <c:v>0</c:v>
                </c:pt>
                <c:pt idx="4879">
                  <c:v>-1.7306735249908916E-4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-7.0119340598817012E-3</c:v>
                </c:pt>
                <c:pt idx="4885">
                  <c:v>-3.2625884556296897E-3</c:v>
                </c:pt>
                <c:pt idx="4886">
                  <c:v>-2.8968628142325148E-2</c:v>
                </c:pt>
                <c:pt idx="4887">
                  <c:v>-2.6771643174219602E-2</c:v>
                </c:pt>
                <c:pt idx="4888">
                  <c:v>-2.9626408072895655E-2</c:v>
                </c:pt>
                <c:pt idx="4889">
                  <c:v>-4.4913213659354231E-2</c:v>
                </c:pt>
                <c:pt idx="4890">
                  <c:v>-2.8692360571485585E-2</c:v>
                </c:pt>
                <c:pt idx="4891">
                  <c:v>-2.3443276725532952E-2</c:v>
                </c:pt>
                <c:pt idx="4892">
                  <c:v>-6.2357537418083935E-3</c:v>
                </c:pt>
                <c:pt idx="4893">
                  <c:v>-1.2155773116942955E-2</c:v>
                </c:pt>
                <c:pt idx="4894">
                  <c:v>-2.448256901583425E-2</c:v>
                </c:pt>
                <c:pt idx="4895">
                  <c:v>-1.6878633018439306E-2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7C-4016-9730-7605912CFA41}"/>
            </c:ext>
          </c:extLst>
        </c:ser>
        <c:ser>
          <c:idx val="2"/>
          <c:order val="2"/>
          <c:tx>
            <c:strRef>
              <c:f>Resultados!$AL$4</c:f>
              <c:strCache>
                <c:ptCount val="1"/>
                <c:pt idx="0">
                  <c:v>60/40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Resultados!$AI$5:$AI$4900</c:f>
              <c:numCache>
                <c:formatCode>m/d/yyyy</c:formatCode>
                <c:ptCount val="4896"/>
                <c:pt idx="0">
                  <c:v>39085</c:v>
                </c:pt>
                <c:pt idx="1">
                  <c:v>39086</c:v>
                </c:pt>
                <c:pt idx="2">
                  <c:v>39087</c:v>
                </c:pt>
                <c:pt idx="3">
                  <c:v>39090</c:v>
                </c:pt>
                <c:pt idx="4">
                  <c:v>39091</c:v>
                </c:pt>
                <c:pt idx="5">
                  <c:v>39092</c:v>
                </c:pt>
                <c:pt idx="6">
                  <c:v>39093</c:v>
                </c:pt>
                <c:pt idx="7">
                  <c:v>39094</c:v>
                </c:pt>
                <c:pt idx="8">
                  <c:v>39098</c:v>
                </c:pt>
                <c:pt idx="9">
                  <c:v>39099</c:v>
                </c:pt>
                <c:pt idx="10">
                  <c:v>39100</c:v>
                </c:pt>
                <c:pt idx="11">
                  <c:v>39101</c:v>
                </c:pt>
                <c:pt idx="12">
                  <c:v>39104</c:v>
                </c:pt>
                <c:pt idx="13">
                  <c:v>39105</c:v>
                </c:pt>
                <c:pt idx="14">
                  <c:v>39106</c:v>
                </c:pt>
                <c:pt idx="15">
                  <c:v>39107</c:v>
                </c:pt>
                <c:pt idx="16">
                  <c:v>39108</c:v>
                </c:pt>
                <c:pt idx="17">
                  <c:v>39111</c:v>
                </c:pt>
                <c:pt idx="18">
                  <c:v>39112</c:v>
                </c:pt>
                <c:pt idx="19">
                  <c:v>39113</c:v>
                </c:pt>
                <c:pt idx="20">
                  <c:v>39114</c:v>
                </c:pt>
                <c:pt idx="21">
                  <c:v>39115</c:v>
                </c:pt>
                <c:pt idx="22">
                  <c:v>39118</c:v>
                </c:pt>
                <c:pt idx="23">
                  <c:v>39119</c:v>
                </c:pt>
                <c:pt idx="24">
                  <c:v>39120</c:v>
                </c:pt>
                <c:pt idx="25">
                  <c:v>39121</c:v>
                </c:pt>
                <c:pt idx="26">
                  <c:v>39122</c:v>
                </c:pt>
                <c:pt idx="27">
                  <c:v>39125</c:v>
                </c:pt>
                <c:pt idx="28">
                  <c:v>39126</c:v>
                </c:pt>
                <c:pt idx="29">
                  <c:v>39127</c:v>
                </c:pt>
                <c:pt idx="30">
                  <c:v>39128</c:v>
                </c:pt>
                <c:pt idx="31">
                  <c:v>39129</c:v>
                </c:pt>
                <c:pt idx="32">
                  <c:v>39133</c:v>
                </c:pt>
                <c:pt idx="33">
                  <c:v>39134</c:v>
                </c:pt>
                <c:pt idx="34">
                  <c:v>39135</c:v>
                </c:pt>
                <c:pt idx="35">
                  <c:v>39136</c:v>
                </c:pt>
                <c:pt idx="36">
                  <c:v>39139</c:v>
                </c:pt>
                <c:pt idx="37">
                  <c:v>39140</c:v>
                </c:pt>
                <c:pt idx="38">
                  <c:v>39141</c:v>
                </c:pt>
                <c:pt idx="39">
                  <c:v>39142</c:v>
                </c:pt>
                <c:pt idx="40">
                  <c:v>39143</c:v>
                </c:pt>
                <c:pt idx="41">
                  <c:v>39146</c:v>
                </c:pt>
                <c:pt idx="42">
                  <c:v>39147</c:v>
                </c:pt>
                <c:pt idx="43">
                  <c:v>39148</c:v>
                </c:pt>
                <c:pt idx="44">
                  <c:v>39149</c:v>
                </c:pt>
                <c:pt idx="45">
                  <c:v>39150</c:v>
                </c:pt>
                <c:pt idx="46">
                  <c:v>39153</c:v>
                </c:pt>
                <c:pt idx="47">
                  <c:v>39154</c:v>
                </c:pt>
                <c:pt idx="48">
                  <c:v>39155</c:v>
                </c:pt>
                <c:pt idx="49">
                  <c:v>39156</c:v>
                </c:pt>
                <c:pt idx="50">
                  <c:v>39157</c:v>
                </c:pt>
                <c:pt idx="51">
                  <c:v>39160</c:v>
                </c:pt>
                <c:pt idx="52">
                  <c:v>39161</c:v>
                </c:pt>
                <c:pt idx="53">
                  <c:v>39162</c:v>
                </c:pt>
                <c:pt idx="54">
                  <c:v>39163</c:v>
                </c:pt>
                <c:pt idx="55">
                  <c:v>39164</c:v>
                </c:pt>
                <c:pt idx="56">
                  <c:v>39167</c:v>
                </c:pt>
                <c:pt idx="57">
                  <c:v>39168</c:v>
                </c:pt>
                <c:pt idx="58">
                  <c:v>39169</c:v>
                </c:pt>
                <c:pt idx="59">
                  <c:v>39170</c:v>
                </c:pt>
                <c:pt idx="60">
                  <c:v>39171</c:v>
                </c:pt>
                <c:pt idx="61">
                  <c:v>39174</c:v>
                </c:pt>
                <c:pt idx="62">
                  <c:v>39175</c:v>
                </c:pt>
                <c:pt idx="63">
                  <c:v>39176</c:v>
                </c:pt>
                <c:pt idx="64">
                  <c:v>39177</c:v>
                </c:pt>
                <c:pt idx="65">
                  <c:v>39181</c:v>
                </c:pt>
                <c:pt idx="66">
                  <c:v>39182</c:v>
                </c:pt>
                <c:pt idx="67">
                  <c:v>39183</c:v>
                </c:pt>
                <c:pt idx="68">
                  <c:v>39184</c:v>
                </c:pt>
                <c:pt idx="69">
                  <c:v>39185</c:v>
                </c:pt>
                <c:pt idx="70">
                  <c:v>39188</c:v>
                </c:pt>
                <c:pt idx="71">
                  <c:v>39189</c:v>
                </c:pt>
                <c:pt idx="72">
                  <c:v>39190</c:v>
                </c:pt>
                <c:pt idx="73">
                  <c:v>39191</c:v>
                </c:pt>
                <c:pt idx="74">
                  <c:v>39192</c:v>
                </c:pt>
                <c:pt idx="75">
                  <c:v>39195</c:v>
                </c:pt>
                <c:pt idx="76">
                  <c:v>39196</c:v>
                </c:pt>
                <c:pt idx="77">
                  <c:v>39197</c:v>
                </c:pt>
                <c:pt idx="78">
                  <c:v>39198</c:v>
                </c:pt>
                <c:pt idx="79">
                  <c:v>39199</c:v>
                </c:pt>
                <c:pt idx="80">
                  <c:v>39202</c:v>
                </c:pt>
                <c:pt idx="81">
                  <c:v>39203</c:v>
                </c:pt>
                <c:pt idx="82">
                  <c:v>39204</c:v>
                </c:pt>
                <c:pt idx="83">
                  <c:v>39205</c:v>
                </c:pt>
                <c:pt idx="84">
                  <c:v>39206</c:v>
                </c:pt>
                <c:pt idx="85">
                  <c:v>39209</c:v>
                </c:pt>
                <c:pt idx="86">
                  <c:v>39210</c:v>
                </c:pt>
                <c:pt idx="87">
                  <c:v>39211</c:v>
                </c:pt>
                <c:pt idx="88">
                  <c:v>39212</c:v>
                </c:pt>
                <c:pt idx="89">
                  <c:v>39213</c:v>
                </c:pt>
                <c:pt idx="90">
                  <c:v>39216</c:v>
                </c:pt>
                <c:pt idx="91">
                  <c:v>39217</c:v>
                </c:pt>
                <c:pt idx="92">
                  <c:v>39218</c:v>
                </c:pt>
                <c:pt idx="93">
                  <c:v>39219</c:v>
                </c:pt>
                <c:pt idx="94">
                  <c:v>39220</c:v>
                </c:pt>
                <c:pt idx="95">
                  <c:v>39223</c:v>
                </c:pt>
                <c:pt idx="96">
                  <c:v>39224</c:v>
                </c:pt>
                <c:pt idx="97">
                  <c:v>39225</c:v>
                </c:pt>
                <c:pt idx="98">
                  <c:v>39226</c:v>
                </c:pt>
                <c:pt idx="99">
                  <c:v>39227</c:v>
                </c:pt>
                <c:pt idx="100">
                  <c:v>39231</c:v>
                </c:pt>
                <c:pt idx="101">
                  <c:v>39232</c:v>
                </c:pt>
                <c:pt idx="102">
                  <c:v>39233</c:v>
                </c:pt>
                <c:pt idx="103">
                  <c:v>39234</c:v>
                </c:pt>
                <c:pt idx="104">
                  <c:v>39237</c:v>
                </c:pt>
                <c:pt idx="105">
                  <c:v>39238</c:v>
                </c:pt>
                <c:pt idx="106">
                  <c:v>39239</c:v>
                </c:pt>
                <c:pt idx="107">
                  <c:v>39240</c:v>
                </c:pt>
                <c:pt idx="108">
                  <c:v>39241</c:v>
                </c:pt>
                <c:pt idx="109">
                  <c:v>39244</c:v>
                </c:pt>
                <c:pt idx="110">
                  <c:v>39245</c:v>
                </c:pt>
                <c:pt idx="111">
                  <c:v>39246</c:v>
                </c:pt>
                <c:pt idx="112">
                  <c:v>39247</c:v>
                </c:pt>
                <c:pt idx="113">
                  <c:v>39248</c:v>
                </c:pt>
                <c:pt idx="114">
                  <c:v>39251</c:v>
                </c:pt>
                <c:pt idx="115">
                  <c:v>39252</c:v>
                </c:pt>
                <c:pt idx="116">
                  <c:v>39253</c:v>
                </c:pt>
                <c:pt idx="117">
                  <c:v>39254</c:v>
                </c:pt>
                <c:pt idx="118">
                  <c:v>39255</c:v>
                </c:pt>
                <c:pt idx="119">
                  <c:v>39258</c:v>
                </c:pt>
                <c:pt idx="120">
                  <c:v>39259</c:v>
                </c:pt>
                <c:pt idx="121">
                  <c:v>39260</c:v>
                </c:pt>
                <c:pt idx="122">
                  <c:v>39261</c:v>
                </c:pt>
                <c:pt idx="123">
                  <c:v>39262</c:v>
                </c:pt>
                <c:pt idx="124">
                  <c:v>39265</c:v>
                </c:pt>
                <c:pt idx="125">
                  <c:v>39266</c:v>
                </c:pt>
                <c:pt idx="126">
                  <c:v>39268</c:v>
                </c:pt>
                <c:pt idx="127">
                  <c:v>39269</c:v>
                </c:pt>
                <c:pt idx="128">
                  <c:v>39272</c:v>
                </c:pt>
                <c:pt idx="129">
                  <c:v>39273</c:v>
                </c:pt>
                <c:pt idx="130">
                  <c:v>39274</c:v>
                </c:pt>
                <c:pt idx="131">
                  <c:v>39275</c:v>
                </c:pt>
                <c:pt idx="132">
                  <c:v>39276</c:v>
                </c:pt>
                <c:pt idx="133">
                  <c:v>39279</c:v>
                </c:pt>
                <c:pt idx="134">
                  <c:v>39280</c:v>
                </c:pt>
                <c:pt idx="135">
                  <c:v>39281</c:v>
                </c:pt>
                <c:pt idx="136">
                  <c:v>39282</c:v>
                </c:pt>
                <c:pt idx="137">
                  <c:v>39283</c:v>
                </c:pt>
                <c:pt idx="138">
                  <c:v>39286</c:v>
                </c:pt>
                <c:pt idx="139">
                  <c:v>39287</c:v>
                </c:pt>
                <c:pt idx="140">
                  <c:v>39288</c:v>
                </c:pt>
                <c:pt idx="141">
                  <c:v>39289</c:v>
                </c:pt>
                <c:pt idx="142">
                  <c:v>39290</c:v>
                </c:pt>
                <c:pt idx="143">
                  <c:v>39293</c:v>
                </c:pt>
                <c:pt idx="144">
                  <c:v>39294</c:v>
                </c:pt>
                <c:pt idx="145">
                  <c:v>39295</c:v>
                </c:pt>
                <c:pt idx="146">
                  <c:v>39296</c:v>
                </c:pt>
                <c:pt idx="147">
                  <c:v>39297</c:v>
                </c:pt>
                <c:pt idx="148">
                  <c:v>39300</c:v>
                </c:pt>
                <c:pt idx="149">
                  <c:v>39301</c:v>
                </c:pt>
                <c:pt idx="150">
                  <c:v>39302</c:v>
                </c:pt>
                <c:pt idx="151">
                  <c:v>39303</c:v>
                </c:pt>
                <c:pt idx="152">
                  <c:v>39304</c:v>
                </c:pt>
                <c:pt idx="153">
                  <c:v>39307</c:v>
                </c:pt>
                <c:pt idx="154">
                  <c:v>39308</c:v>
                </c:pt>
                <c:pt idx="155">
                  <c:v>39309</c:v>
                </c:pt>
                <c:pt idx="156">
                  <c:v>39310</c:v>
                </c:pt>
                <c:pt idx="157">
                  <c:v>39311</c:v>
                </c:pt>
                <c:pt idx="158">
                  <c:v>39314</c:v>
                </c:pt>
                <c:pt idx="159">
                  <c:v>39315</c:v>
                </c:pt>
                <c:pt idx="160">
                  <c:v>39316</c:v>
                </c:pt>
                <c:pt idx="161">
                  <c:v>39317</c:v>
                </c:pt>
                <c:pt idx="162">
                  <c:v>39318</c:v>
                </c:pt>
                <c:pt idx="163">
                  <c:v>39321</c:v>
                </c:pt>
                <c:pt idx="164">
                  <c:v>39322</c:v>
                </c:pt>
                <c:pt idx="165">
                  <c:v>39323</c:v>
                </c:pt>
                <c:pt idx="166">
                  <c:v>39324</c:v>
                </c:pt>
                <c:pt idx="167">
                  <c:v>39325</c:v>
                </c:pt>
                <c:pt idx="168">
                  <c:v>39329</c:v>
                </c:pt>
                <c:pt idx="169">
                  <c:v>39330</c:v>
                </c:pt>
                <c:pt idx="170">
                  <c:v>39331</c:v>
                </c:pt>
                <c:pt idx="171">
                  <c:v>39332</c:v>
                </c:pt>
                <c:pt idx="172">
                  <c:v>39335</c:v>
                </c:pt>
                <c:pt idx="173">
                  <c:v>39336</c:v>
                </c:pt>
                <c:pt idx="174">
                  <c:v>39337</c:v>
                </c:pt>
                <c:pt idx="175">
                  <c:v>39338</c:v>
                </c:pt>
                <c:pt idx="176">
                  <c:v>39339</c:v>
                </c:pt>
                <c:pt idx="177">
                  <c:v>39342</c:v>
                </c:pt>
                <c:pt idx="178">
                  <c:v>39343</c:v>
                </c:pt>
                <c:pt idx="179">
                  <c:v>39344</c:v>
                </c:pt>
                <c:pt idx="180">
                  <c:v>39345</c:v>
                </c:pt>
                <c:pt idx="181">
                  <c:v>39346</c:v>
                </c:pt>
                <c:pt idx="182">
                  <c:v>39349</c:v>
                </c:pt>
                <c:pt idx="183">
                  <c:v>39350</c:v>
                </c:pt>
                <c:pt idx="184">
                  <c:v>39351</c:v>
                </c:pt>
                <c:pt idx="185">
                  <c:v>39352</c:v>
                </c:pt>
                <c:pt idx="186">
                  <c:v>39353</c:v>
                </c:pt>
                <c:pt idx="187">
                  <c:v>39356</c:v>
                </c:pt>
                <c:pt idx="188">
                  <c:v>39357</c:v>
                </c:pt>
                <c:pt idx="189">
                  <c:v>39358</c:v>
                </c:pt>
                <c:pt idx="190">
                  <c:v>39359</c:v>
                </c:pt>
                <c:pt idx="191">
                  <c:v>39360</c:v>
                </c:pt>
                <c:pt idx="192">
                  <c:v>39363</c:v>
                </c:pt>
                <c:pt idx="193">
                  <c:v>39364</c:v>
                </c:pt>
                <c:pt idx="194">
                  <c:v>39365</c:v>
                </c:pt>
                <c:pt idx="195">
                  <c:v>39366</c:v>
                </c:pt>
                <c:pt idx="196">
                  <c:v>39367</c:v>
                </c:pt>
                <c:pt idx="197">
                  <c:v>39370</c:v>
                </c:pt>
                <c:pt idx="198">
                  <c:v>39371</c:v>
                </c:pt>
                <c:pt idx="199">
                  <c:v>39372</c:v>
                </c:pt>
                <c:pt idx="200">
                  <c:v>39373</c:v>
                </c:pt>
                <c:pt idx="201">
                  <c:v>39374</c:v>
                </c:pt>
                <c:pt idx="202">
                  <c:v>39377</c:v>
                </c:pt>
                <c:pt idx="203">
                  <c:v>39378</c:v>
                </c:pt>
                <c:pt idx="204">
                  <c:v>39379</c:v>
                </c:pt>
                <c:pt idx="205">
                  <c:v>39380</c:v>
                </c:pt>
                <c:pt idx="206">
                  <c:v>39381</c:v>
                </c:pt>
                <c:pt idx="207">
                  <c:v>39384</c:v>
                </c:pt>
                <c:pt idx="208">
                  <c:v>39385</c:v>
                </c:pt>
                <c:pt idx="209">
                  <c:v>39386</c:v>
                </c:pt>
                <c:pt idx="210">
                  <c:v>39387</c:v>
                </c:pt>
                <c:pt idx="211">
                  <c:v>39388</c:v>
                </c:pt>
                <c:pt idx="212">
                  <c:v>39391</c:v>
                </c:pt>
                <c:pt idx="213">
                  <c:v>39392</c:v>
                </c:pt>
                <c:pt idx="214">
                  <c:v>39393</c:v>
                </c:pt>
                <c:pt idx="215">
                  <c:v>39394</c:v>
                </c:pt>
                <c:pt idx="216">
                  <c:v>39395</c:v>
                </c:pt>
                <c:pt idx="217">
                  <c:v>39398</c:v>
                </c:pt>
                <c:pt idx="218">
                  <c:v>39399</c:v>
                </c:pt>
                <c:pt idx="219">
                  <c:v>39400</c:v>
                </c:pt>
                <c:pt idx="220">
                  <c:v>39401</c:v>
                </c:pt>
                <c:pt idx="221">
                  <c:v>39402</c:v>
                </c:pt>
                <c:pt idx="222">
                  <c:v>39405</c:v>
                </c:pt>
                <c:pt idx="223">
                  <c:v>39406</c:v>
                </c:pt>
                <c:pt idx="224">
                  <c:v>39407</c:v>
                </c:pt>
                <c:pt idx="225">
                  <c:v>39409</c:v>
                </c:pt>
                <c:pt idx="226">
                  <c:v>39412</c:v>
                </c:pt>
                <c:pt idx="227">
                  <c:v>39413</c:v>
                </c:pt>
                <c:pt idx="228">
                  <c:v>39414</c:v>
                </c:pt>
                <c:pt idx="229">
                  <c:v>39415</c:v>
                </c:pt>
                <c:pt idx="230">
                  <c:v>39416</c:v>
                </c:pt>
                <c:pt idx="231">
                  <c:v>39419</c:v>
                </c:pt>
                <c:pt idx="232">
                  <c:v>39420</c:v>
                </c:pt>
                <c:pt idx="233">
                  <c:v>39421</c:v>
                </c:pt>
                <c:pt idx="234">
                  <c:v>39422</c:v>
                </c:pt>
                <c:pt idx="235">
                  <c:v>39423</c:v>
                </c:pt>
                <c:pt idx="236">
                  <c:v>39426</c:v>
                </c:pt>
                <c:pt idx="237">
                  <c:v>39427</c:v>
                </c:pt>
                <c:pt idx="238">
                  <c:v>39428</c:v>
                </c:pt>
                <c:pt idx="239">
                  <c:v>39429</c:v>
                </c:pt>
                <c:pt idx="240">
                  <c:v>39430</c:v>
                </c:pt>
                <c:pt idx="241">
                  <c:v>39433</c:v>
                </c:pt>
                <c:pt idx="242">
                  <c:v>39434</c:v>
                </c:pt>
                <c:pt idx="243">
                  <c:v>39435</c:v>
                </c:pt>
                <c:pt idx="244">
                  <c:v>39436</c:v>
                </c:pt>
                <c:pt idx="245">
                  <c:v>39437</c:v>
                </c:pt>
                <c:pt idx="246">
                  <c:v>39440</c:v>
                </c:pt>
                <c:pt idx="247">
                  <c:v>39442</c:v>
                </c:pt>
                <c:pt idx="248">
                  <c:v>39443</c:v>
                </c:pt>
                <c:pt idx="249">
                  <c:v>39444</c:v>
                </c:pt>
                <c:pt idx="250">
                  <c:v>39447</c:v>
                </c:pt>
                <c:pt idx="251">
                  <c:v>39449</c:v>
                </c:pt>
                <c:pt idx="252">
                  <c:v>39450</c:v>
                </c:pt>
                <c:pt idx="253">
                  <c:v>39451</c:v>
                </c:pt>
                <c:pt idx="254">
                  <c:v>39454</c:v>
                </c:pt>
                <c:pt idx="255">
                  <c:v>39455</c:v>
                </c:pt>
                <c:pt idx="256">
                  <c:v>39456</c:v>
                </c:pt>
                <c:pt idx="257">
                  <c:v>39457</c:v>
                </c:pt>
                <c:pt idx="258">
                  <c:v>39458</c:v>
                </c:pt>
                <c:pt idx="259">
                  <c:v>39461</c:v>
                </c:pt>
                <c:pt idx="260">
                  <c:v>39462</c:v>
                </c:pt>
                <c:pt idx="261">
                  <c:v>39463</c:v>
                </c:pt>
                <c:pt idx="262">
                  <c:v>39464</c:v>
                </c:pt>
                <c:pt idx="263">
                  <c:v>39465</c:v>
                </c:pt>
                <c:pt idx="264">
                  <c:v>39469</c:v>
                </c:pt>
                <c:pt idx="265">
                  <c:v>39470</c:v>
                </c:pt>
                <c:pt idx="266">
                  <c:v>39471</c:v>
                </c:pt>
                <c:pt idx="267">
                  <c:v>39472</c:v>
                </c:pt>
                <c:pt idx="268">
                  <c:v>39475</c:v>
                </c:pt>
                <c:pt idx="269">
                  <c:v>39476</c:v>
                </c:pt>
                <c:pt idx="270">
                  <c:v>39477</c:v>
                </c:pt>
                <c:pt idx="271">
                  <c:v>39478</c:v>
                </c:pt>
                <c:pt idx="272">
                  <c:v>39479</c:v>
                </c:pt>
                <c:pt idx="273">
                  <c:v>39482</c:v>
                </c:pt>
                <c:pt idx="274">
                  <c:v>39483</c:v>
                </c:pt>
                <c:pt idx="275">
                  <c:v>39484</c:v>
                </c:pt>
                <c:pt idx="276">
                  <c:v>39485</c:v>
                </c:pt>
                <c:pt idx="277">
                  <c:v>39486</c:v>
                </c:pt>
                <c:pt idx="278">
                  <c:v>39489</c:v>
                </c:pt>
                <c:pt idx="279">
                  <c:v>39490</c:v>
                </c:pt>
                <c:pt idx="280">
                  <c:v>39491</c:v>
                </c:pt>
                <c:pt idx="281">
                  <c:v>39492</c:v>
                </c:pt>
                <c:pt idx="282">
                  <c:v>39493</c:v>
                </c:pt>
                <c:pt idx="283">
                  <c:v>39497</c:v>
                </c:pt>
                <c:pt idx="284">
                  <c:v>39498</c:v>
                </c:pt>
                <c:pt idx="285">
                  <c:v>39499</c:v>
                </c:pt>
                <c:pt idx="286">
                  <c:v>39500</c:v>
                </c:pt>
                <c:pt idx="287">
                  <c:v>39503</c:v>
                </c:pt>
                <c:pt idx="288">
                  <c:v>39504</c:v>
                </c:pt>
                <c:pt idx="289">
                  <c:v>39505</c:v>
                </c:pt>
                <c:pt idx="290">
                  <c:v>39506</c:v>
                </c:pt>
                <c:pt idx="291">
                  <c:v>39507</c:v>
                </c:pt>
                <c:pt idx="292">
                  <c:v>39510</c:v>
                </c:pt>
                <c:pt idx="293">
                  <c:v>39511</c:v>
                </c:pt>
                <c:pt idx="294">
                  <c:v>39512</c:v>
                </c:pt>
                <c:pt idx="295">
                  <c:v>39513</c:v>
                </c:pt>
                <c:pt idx="296">
                  <c:v>39514</c:v>
                </c:pt>
                <c:pt idx="297">
                  <c:v>39517</c:v>
                </c:pt>
                <c:pt idx="298">
                  <c:v>39518</c:v>
                </c:pt>
                <c:pt idx="299">
                  <c:v>39519</c:v>
                </c:pt>
                <c:pt idx="300">
                  <c:v>39520</c:v>
                </c:pt>
                <c:pt idx="301">
                  <c:v>39521</c:v>
                </c:pt>
                <c:pt idx="302">
                  <c:v>39524</c:v>
                </c:pt>
                <c:pt idx="303">
                  <c:v>39525</c:v>
                </c:pt>
                <c:pt idx="304">
                  <c:v>39526</c:v>
                </c:pt>
                <c:pt idx="305">
                  <c:v>39527</c:v>
                </c:pt>
                <c:pt idx="306">
                  <c:v>39531</c:v>
                </c:pt>
                <c:pt idx="307">
                  <c:v>39532</c:v>
                </c:pt>
                <c:pt idx="308">
                  <c:v>39533</c:v>
                </c:pt>
                <c:pt idx="309">
                  <c:v>39534</c:v>
                </c:pt>
                <c:pt idx="310">
                  <c:v>39535</c:v>
                </c:pt>
                <c:pt idx="311">
                  <c:v>39538</c:v>
                </c:pt>
                <c:pt idx="312">
                  <c:v>39539</c:v>
                </c:pt>
                <c:pt idx="313">
                  <c:v>39540</c:v>
                </c:pt>
                <c:pt idx="314">
                  <c:v>39541</c:v>
                </c:pt>
                <c:pt idx="315">
                  <c:v>39542</c:v>
                </c:pt>
                <c:pt idx="316">
                  <c:v>39545</c:v>
                </c:pt>
                <c:pt idx="317">
                  <c:v>39546</c:v>
                </c:pt>
                <c:pt idx="318">
                  <c:v>39547</c:v>
                </c:pt>
                <c:pt idx="319">
                  <c:v>39548</c:v>
                </c:pt>
                <c:pt idx="320">
                  <c:v>39549</c:v>
                </c:pt>
                <c:pt idx="321">
                  <c:v>39552</c:v>
                </c:pt>
                <c:pt idx="322">
                  <c:v>39553</c:v>
                </c:pt>
                <c:pt idx="323">
                  <c:v>39554</c:v>
                </c:pt>
                <c:pt idx="324">
                  <c:v>39555</c:v>
                </c:pt>
                <c:pt idx="325">
                  <c:v>39556</c:v>
                </c:pt>
                <c:pt idx="326">
                  <c:v>39559</c:v>
                </c:pt>
                <c:pt idx="327">
                  <c:v>39560</c:v>
                </c:pt>
                <c:pt idx="328">
                  <c:v>39561</c:v>
                </c:pt>
                <c:pt idx="329">
                  <c:v>39562</c:v>
                </c:pt>
                <c:pt idx="330">
                  <c:v>39563</c:v>
                </c:pt>
                <c:pt idx="331">
                  <c:v>39566</c:v>
                </c:pt>
                <c:pt idx="332">
                  <c:v>39567</c:v>
                </c:pt>
                <c:pt idx="333">
                  <c:v>39568</c:v>
                </c:pt>
                <c:pt idx="334">
                  <c:v>39569</c:v>
                </c:pt>
                <c:pt idx="335">
                  <c:v>39570</c:v>
                </c:pt>
                <c:pt idx="336">
                  <c:v>39573</c:v>
                </c:pt>
                <c:pt idx="337">
                  <c:v>39574</c:v>
                </c:pt>
                <c:pt idx="338">
                  <c:v>39575</c:v>
                </c:pt>
                <c:pt idx="339">
                  <c:v>39576</c:v>
                </c:pt>
                <c:pt idx="340">
                  <c:v>39577</c:v>
                </c:pt>
                <c:pt idx="341">
                  <c:v>39580</c:v>
                </c:pt>
                <c:pt idx="342">
                  <c:v>39581</c:v>
                </c:pt>
                <c:pt idx="343">
                  <c:v>39582</c:v>
                </c:pt>
                <c:pt idx="344">
                  <c:v>39583</c:v>
                </c:pt>
                <c:pt idx="345">
                  <c:v>39584</c:v>
                </c:pt>
                <c:pt idx="346">
                  <c:v>39587</c:v>
                </c:pt>
                <c:pt idx="347">
                  <c:v>39588</c:v>
                </c:pt>
                <c:pt idx="348">
                  <c:v>39589</c:v>
                </c:pt>
                <c:pt idx="349">
                  <c:v>39590</c:v>
                </c:pt>
                <c:pt idx="350">
                  <c:v>39591</c:v>
                </c:pt>
                <c:pt idx="351">
                  <c:v>39595</c:v>
                </c:pt>
                <c:pt idx="352">
                  <c:v>39596</c:v>
                </c:pt>
                <c:pt idx="353">
                  <c:v>39597</c:v>
                </c:pt>
                <c:pt idx="354">
                  <c:v>39598</c:v>
                </c:pt>
                <c:pt idx="355">
                  <c:v>39601</c:v>
                </c:pt>
                <c:pt idx="356">
                  <c:v>39602</c:v>
                </c:pt>
                <c:pt idx="357">
                  <c:v>39603</c:v>
                </c:pt>
                <c:pt idx="358">
                  <c:v>39604</c:v>
                </c:pt>
                <c:pt idx="359">
                  <c:v>39605</c:v>
                </c:pt>
                <c:pt idx="360">
                  <c:v>39608</c:v>
                </c:pt>
                <c:pt idx="361">
                  <c:v>39609</c:v>
                </c:pt>
                <c:pt idx="362">
                  <c:v>39610</c:v>
                </c:pt>
                <c:pt idx="363">
                  <c:v>39611</c:v>
                </c:pt>
                <c:pt idx="364">
                  <c:v>39612</c:v>
                </c:pt>
                <c:pt idx="365">
                  <c:v>39615</c:v>
                </c:pt>
                <c:pt idx="366">
                  <c:v>39616</c:v>
                </c:pt>
                <c:pt idx="367">
                  <c:v>39617</c:v>
                </c:pt>
                <c:pt idx="368">
                  <c:v>39618</c:v>
                </c:pt>
                <c:pt idx="369">
                  <c:v>39619</c:v>
                </c:pt>
                <c:pt idx="370">
                  <c:v>39622</c:v>
                </c:pt>
                <c:pt idx="371">
                  <c:v>39623</c:v>
                </c:pt>
                <c:pt idx="372">
                  <c:v>39624</c:v>
                </c:pt>
                <c:pt idx="373">
                  <c:v>39625</c:v>
                </c:pt>
                <c:pt idx="374">
                  <c:v>39626</c:v>
                </c:pt>
                <c:pt idx="375">
                  <c:v>39629</c:v>
                </c:pt>
                <c:pt idx="376">
                  <c:v>39630</c:v>
                </c:pt>
                <c:pt idx="377">
                  <c:v>39631</c:v>
                </c:pt>
                <c:pt idx="378">
                  <c:v>39632</c:v>
                </c:pt>
                <c:pt idx="379">
                  <c:v>39636</c:v>
                </c:pt>
                <c:pt idx="380">
                  <c:v>39637</c:v>
                </c:pt>
                <c:pt idx="381">
                  <c:v>39638</c:v>
                </c:pt>
                <c:pt idx="382">
                  <c:v>39639</c:v>
                </c:pt>
                <c:pt idx="383">
                  <c:v>39640</c:v>
                </c:pt>
                <c:pt idx="384">
                  <c:v>39643</c:v>
                </c:pt>
                <c:pt idx="385">
                  <c:v>39644</c:v>
                </c:pt>
                <c:pt idx="386">
                  <c:v>39645</c:v>
                </c:pt>
                <c:pt idx="387">
                  <c:v>39646</c:v>
                </c:pt>
                <c:pt idx="388">
                  <c:v>39647</c:v>
                </c:pt>
                <c:pt idx="389">
                  <c:v>39650</c:v>
                </c:pt>
                <c:pt idx="390">
                  <c:v>39651</c:v>
                </c:pt>
                <c:pt idx="391">
                  <c:v>39652</c:v>
                </c:pt>
                <c:pt idx="392">
                  <c:v>39653</c:v>
                </c:pt>
                <c:pt idx="393">
                  <c:v>39654</c:v>
                </c:pt>
                <c:pt idx="394">
                  <c:v>39657</c:v>
                </c:pt>
                <c:pt idx="395">
                  <c:v>39658</c:v>
                </c:pt>
                <c:pt idx="396">
                  <c:v>39659</c:v>
                </c:pt>
                <c:pt idx="397">
                  <c:v>39660</c:v>
                </c:pt>
                <c:pt idx="398">
                  <c:v>39661</c:v>
                </c:pt>
                <c:pt idx="399">
                  <c:v>39664</c:v>
                </c:pt>
                <c:pt idx="400">
                  <c:v>39665</c:v>
                </c:pt>
                <c:pt idx="401">
                  <c:v>39666</c:v>
                </c:pt>
                <c:pt idx="402">
                  <c:v>39667</c:v>
                </c:pt>
                <c:pt idx="403">
                  <c:v>39668</c:v>
                </c:pt>
                <c:pt idx="404">
                  <c:v>39671</c:v>
                </c:pt>
                <c:pt idx="405">
                  <c:v>39672</c:v>
                </c:pt>
                <c:pt idx="406">
                  <c:v>39673</c:v>
                </c:pt>
                <c:pt idx="407">
                  <c:v>39674</c:v>
                </c:pt>
                <c:pt idx="408">
                  <c:v>39675</c:v>
                </c:pt>
                <c:pt idx="409">
                  <c:v>39678</c:v>
                </c:pt>
                <c:pt idx="410">
                  <c:v>39679</c:v>
                </c:pt>
                <c:pt idx="411">
                  <c:v>39680</c:v>
                </c:pt>
                <c:pt idx="412">
                  <c:v>39681</c:v>
                </c:pt>
                <c:pt idx="413">
                  <c:v>39682</c:v>
                </c:pt>
                <c:pt idx="414">
                  <c:v>39685</c:v>
                </c:pt>
                <c:pt idx="415">
                  <c:v>39686</c:v>
                </c:pt>
                <c:pt idx="416">
                  <c:v>39687</c:v>
                </c:pt>
                <c:pt idx="417">
                  <c:v>39688</c:v>
                </c:pt>
                <c:pt idx="418">
                  <c:v>39689</c:v>
                </c:pt>
                <c:pt idx="419">
                  <c:v>39693</c:v>
                </c:pt>
                <c:pt idx="420">
                  <c:v>39694</c:v>
                </c:pt>
                <c:pt idx="421">
                  <c:v>39695</c:v>
                </c:pt>
                <c:pt idx="422">
                  <c:v>39696</c:v>
                </c:pt>
                <c:pt idx="423">
                  <c:v>39699</c:v>
                </c:pt>
                <c:pt idx="424">
                  <c:v>39700</c:v>
                </c:pt>
                <c:pt idx="425">
                  <c:v>39701</c:v>
                </c:pt>
                <c:pt idx="426">
                  <c:v>39702</c:v>
                </c:pt>
                <c:pt idx="427">
                  <c:v>39703</c:v>
                </c:pt>
                <c:pt idx="428">
                  <c:v>39706</c:v>
                </c:pt>
                <c:pt idx="429">
                  <c:v>39707</c:v>
                </c:pt>
                <c:pt idx="430">
                  <c:v>39708</c:v>
                </c:pt>
                <c:pt idx="431">
                  <c:v>39709</c:v>
                </c:pt>
                <c:pt idx="432">
                  <c:v>39710</c:v>
                </c:pt>
                <c:pt idx="433">
                  <c:v>39713</c:v>
                </c:pt>
                <c:pt idx="434">
                  <c:v>39714</c:v>
                </c:pt>
                <c:pt idx="435">
                  <c:v>39715</c:v>
                </c:pt>
                <c:pt idx="436">
                  <c:v>39716</c:v>
                </c:pt>
                <c:pt idx="437">
                  <c:v>39717</c:v>
                </c:pt>
                <c:pt idx="438">
                  <c:v>39720</c:v>
                </c:pt>
                <c:pt idx="439">
                  <c:v>39721</c:v>
                </c:pt>
                <c:pt idx="440">
                  <c:v>39722</c:v>
                </c:pt>
                <c:pt idx="441">
                  <c:v>39723</c:v>
                </c:pt>
                <c:pt idx="442">
                  <c:v>39724</c:v>
                </c:pt>
                <c:pt idx="443">
                  <c:v>39727</c:v>
                </c:pt>
                <c:pt idx="444">
                  <c:v>39728</c:v>
                </c:pt>
                <c:pt idx="445">
                  <c:v>39729</c:v>
                </c:pt>
                <c:pt idx="446">
                  <c:v>39730</c:v>
                </c:pt>
                <c:pt idx="447">
                  <c:v>39731</c:v>
                </c:pt>
                <c:pt idx="448">
                  <c:v>39734</c:v>
                </c:pt>
                <c:pt idx="449">
                  <c:v>39735</c:v>
                </c:pt>
                <c:pt idx="450">
                  <c:v>39736</c:v>
                </c:pt>
                <c:pt idx="451">
                  <c:v>39737</c:v>
                </c:pt>
                <c:pt idx="452">
                  <c:v>39738</c:v>
                </c:pt>
                <c:pt idx="453">
                  <c:v>39741</c:v>
                </c:pt>
                <c:pt idx="454">
                  <c:v>39742</c:v>
                </c:pt>
                <c:pt idx="455">
                  <c:v>39743</c:v>
                </c:pt>
                <c:pt idx="456">
                  <c:v>39744</c:v>
                </c:pt>
                <c:pt idx="457">
                  <c:v>39745</c:v>
                </c:pt>
                <c:pt idx="458">
                  <c:v>39748</c:v>
                </c:pt>
                <c:pt idx="459">
                  <c:v>39749</c:v>
                </c:pt>
                <c:pt idx="460">
                  <c:v>39750</c:v>
                </c:pt>
                <c:pt idx="461">
                  <c:v>39751</c:v>
                </c:pt>
                <c:pt idx="462">
                  <c:v>39752</c:v>
                </c:pt>
                <c:pt idx="463">
                  <c:v>39755</c:v>
                </c:pt>
                <c:pt idx="464">
                  <c:v>39756</c:v>
                </c:pt>
                <c:pt idx="465">
                  <c:v>39757</c:v>
                </c:pt>
                <c:pt idx="466">
                  <c:v>39758</c:v>
                </c:pt>
                <c:pt idx="467">
                  <c:v>39759</c:v>
                </c:pt>
                <c:pt idx="468">
                  <c:v>39762</c:v>
                </c:pt>
                <c:pt idx="469">
                  <c:v>39763</c:v>
                </c:pt>
                <c:pt idx="470">
                  <c:v>39764</c:v>
                </c:pt>
                <c:pt idx="471">
                  <c:v>39765</c:v>
                </c:pt>
                <c:pt idx="472">
                  <c:v>39766</c:v>
                </c:pt>
                <c:pt idx="473">
                  <c:v>39769</c:v>
                </c:pt>
                <c:pt idx="474">
                  <c:v>39770</c:v>
                </c:pt>
                <c:pt idx="475">
                  <c:v>39771</c:v>
                </c:pt>
                <c:pt idx="476">
                  <c:v>39772</c:v>
                </c:pt>
                <c:pt idx="477">
                  <c:v>39773</c:v>
                </c:pt>
                <c:pt idx="478">
                  <c:v>39776</c:v>
                </c:pt>
                <c:pt idx="479">
                  <c:v>39777</c:v>
                </c:pt>
                <c:pt idx="480">
                  <c:v>39778</c:v>
                </c:pt>
                <c:pt idx="481">
                  <c:v>39780</c:v>
                </c:pt>
                <c:pt idx="482">
                  <c:v>39783</c:v>
                </c:pt>
                <c:pt idx="483">
                  <c:v>39784</c:v>
                </c:pt>
                <c:pt idx="484">
                  <c:v>39785</c:v>
                </c:pt>
                <c:pt idx="485">
                  <c:v>39786</c:v>
                </c:pt>
                <c:pt idx="486">
                  <c:v>39787</c:v>
                </c:pt>
                <c:pt idx="487">
                  <c:v>39790</c:v>
                </c:pt>
                <c:pt idx="488">
                  <c:v>39791</c:v>
                </c:pt>
                <c:pt idx="489">
                  <c:v>39792</c:v>
                </c:pt>
                <c:pt idx="490">
                  <c:v>39793</c:v>
                </c:pt>
                <c:pt idx="491">
                  <c:v>39794</c:v>
                </c:pt>
                <c:pt idx="492">
                  <c:v>39797</c:v>
                </c:pt>
                <c:pt idx="493">
                  <c:v>39798</c:v>
                </c:pt>
                <c:pt idx="494">
                  <c:v>39799</c:v>
                </c:pt>
                <c:pt idx="495">
                  <c:v>39800</c:v>
                </c:pt>
                <c:pt idx="496">
                  <c:v>39801</c:v>
                </c:pt>
                <c:pt idx="497">
                  <c:v>39804</c:v>
                </c:pt>
                <c:pt idx="498">
                  <c:v>39805</c:v>
                </c:pt>
                <c:pt idx="499">
                  <c:v>39806</c:v>
                </c:pt>
                <c:pt idx="500">
                  <c:v>39808</c:v>
                </c:pt>
                <c:pt idx="501">
                  <c:v>39811</c:v>
                </c:pt>
                <c:pt idx="502">
                  <c:v>39812</c:v>
                </c:pt>
                <c:pt idx="503">
                  <c:v>39813</c:v>
                </c:pt>
                <c:pt idx="504">
                  <c:v>39815</c:v>
                </c:pt>
                <c:pt idx="505">
                  <c:v>39818</c:v>
                </c:pt>
                <c:pt idx="506">
                  <c:v>39819</c:v>
                </c:pt>
                <c:pt idx="507">
                  <c:v>39820</c:v>
                </c:pt>
                <c:pt idx="508">
                  <c:v>39821</c:v>
                </c:pt>
                <c:pt idx="509">
                  <c:v>39822</c:v>
                </c:pt>
                <c:pt idx="510">
                  <c:v>39825</c:v>
                </c:pt>
                <c:pt idx="511">
                  <c:v>39826</c:v>
                </c:pt>
                <c:pt idx="512">
                  <c:v>39827</c:v>
                </c:pt>
                <c:pt idx="513">
                  <c:v>39828</c:v>
                </c:pt>
                <c:pt idx="514">
                  <c:v>39829</c:v>
                </c:pt>
                <c:pt idx="515">
                  <c:v>39833</c:v>
                </c:pt>
                <c:pt idx="516">
                  <c:v>39834</c:v>
                </c:pt>
                <c:pt idx="517">
                  <c:v>39835</c:v>
                </c:pt>
                <c:pt idx="518">
                  <c:v>39836</c:v>
                </c:pt>
                <c:pt idx="519">
                  <c:v>39839</c:v>
                </c:pt>
                <c:pt idx="520">
                  <c:v>39840</c:v>
                </c:pt>
                <c:pt idx="521">
                  <c:v>39841</c:v>
                </c:pt>
                <c:pt idx="522">
                  <c:v>39842</c:v>
                </c:pt>
                <c:pt idx="523">
                  <c:v>39843</c:v>
                </c:pt>
                <c:pt idx="524">
                  <c:v>39846</c:v>
                </c:pt>
                <c:pt idx="525">
                  <c:v>39847</c:v>
                </c:pt>
                <c:pt idx="526">
                  <c:v>39848</c:v>
                </c:pt>
                <c:pt idx="527">
                  <c:v>39849</c:v>
                </c:pt>
                <c:pt idx="528">
                  <c:v>39850</c:v>
                </c:pt>
                <c:pt idx="529">
                  <c:v>39853</c:v>
                </c:pt>
                <c:pt idx="530">
                  <c:v>39854</c:v>
                </c:pt>
                <c:pt idx="531">
                  <c:v>39855</c:v>
                </c:pt>
                <c:pt idx="532">
                  <c:v>39856</c:v>
                </c:pt>
                <c:pt idx="533">
                  <c:v>39857</c:v>
                </c:pt>
                <c:pt idx="534">
                  <c:v>39861</c:v>
                </c:pt>
                <c:pt idx="535">
                  <c:v>39862</c:v>
                </c:pt>
                <c:pt idx="536">
                  <c:v>39863</c:v>
                </c:pt>
                <c:pt idx="537">
                  <c:v>39864</c:v>
                </c:pt>
                <c:pt idx="538">
                  <c:v>39867</c:v>
                </c:pt>
                <c:pt idx="539">
                  <c:v>39868</c:v>
                </c:pt>
                <c:pt idx="540">
                  <c:v>39869</c:v>
                </c:pt>
                <c:pt idx="541">
                  <c:v>39870</c:v>
                </c:pt>
                <c:pt idx="542">
                  <c:v>39871</c:v>
                </c:pt>
                <c:pt idx="543">
                  <c:v>39874</c:v>
                </c:pt>
                <c:pt idx="544">
                  <c:v>39875</c:v>
                </c:pt>
                <c:pt idx="545">
                  <c:v>39876</c:v>
                </c:pt>
                <c:pt idx="546">
                  <c:v>39877</c:v>
                </c:pt>
                <c:pt idx="547">
                  <c:v>39878</c:v>
                </c:pt>
                <c:pt idx="548">
                  <c:v>39881</c:v>
                </c:pt>
                <c:pt idx="549">
                  <c:v>39882</c:v>
                </c:pt>
                <c:pt idx="550">
                  <c:v>39883</c:v>
                </c:pt>
                <c:pt idx="551">
                  <c:v>39884</c:v>
                </c:pt>
                <c:pt idx="552">
                  <c:v>39885</c:v>
                </c:pt>
                <c:pt idx="553">
                  <c:v>39888</c:v>
                </c:pt>
                <c:pt idx="554">
                  <c:v>39889</c:v>
                </c:pt>
                <c:pt idx="555">
                  <c:v>39890</c:v>
                </c:pt>
                <c:pt idx="556">
                  <c:v>39891</c:v>
                </c:pt>
                <c:pt idx="557">
                  <c:v>39892</c:v>
                </c:pt>
                <c:pt idx="558">
                  <c:v>39895</c:v>
                </c:pt>
                <c:pt idx="559">
                  <c:v>39896</c:v>
                </c:pt>
                <c:pt idx="560">
                  <c:v>39897</c:v>
                </c:pt>
                <c:pt idx="561">
                  <c:v>39898</c:v>
                </c:pt>
                <c:pt idx="562">
                  <c:v>39899</c:v>
                </c:pt>
                <c:pt idx="563">
                  <c:v>39902</c:v>
                </c:pt>
                <c:pt idx="564">
                  <c:v>39903</c:v>
                </c:pt>
                <c:pt idx="565">
                  <c:v>39904</c:v>
                </c:pt>
                <c:pt idx="566">
                  <c:v>39905</c:v>
                </c:pt>
                <c:pt idx="567">
                  <c:v>39906</c:v>
                </c:pt>
                <c:pt idx="568">
                  <c:v>39909</c:v>
                </c:pt>
                <c:pt idx="569">
                  <c:v>39910</c:v>
                </c:pt>
                <c:pt idx="570">
                  <c:v>39911</c:v>
                </c:pt>
                <c:pt idx="571">
                  <c:v>39912</c:v>
                </c:pt>
                <c:pt idx="572">
                  <c:v>39916</c:v>
                </c:pt>
                <c:pt idx="573">
                  <c:v>39917</c:v>
                </c:pt>
                <c:pt idx="574">
                  <c:v>39918</c:v>
                </c:pt>
                <c:pt idx="575">
                  <c:v>39919</c:v>
                </c:pt>
                <c:pt idx="576">
                  <c:v>39920</c:v>
                </c:pt>
                <c:pt idx="577">
                  <c:v>39923</c:v>
                </c:pt>
                <c:pt idx="578">
                  <c:v>39924</c:v>
                </c:pt>
                <c:pt idx="579">
                  <c:v>39925</c:v>
                </c:pt>
                <c:pt idx="580">
                  <c:v>39926</c:v>
                </c:pt>
                <c:pt idx="581">
                  <c:v>39927</c:v>
                </c:pt>
                <c:pt idx="582">
                  <c:v>39930</c:v>
                </c:pt>
                <c:pt idx="583">
                  <c:v>39931</c:v>
                </c:pt>
                <c:pt idx="584">
                  <c:v>39932</c:v>
                </c:pt>
                <c:pt idx="585">
                  <c:v>39933</c:v>
                </c:pt>
                <c:pt idx="586">
                  <c:v>39934</c:v>
                </c:pt>
                <c:pt idx="587">
                  <c:v>39937</c:v>
                </c:pt>
                <c:pt idx="588">
                  <c:v>39938</c:v>
                </c:pt>
                <c:pt idx="589">
                  <c:v>39939</c:v>
                </c:pt>
                <c:pt idx="590">
                  <c:v>39940</c:v>
                </c:pt>
                <c:pt idx="591">
                  <c:v>39941</c:v>
                </c:pt>
                <c:pt idx="592">
                  <c:v>39944</c:v>
                </c:pt>
                <c:pt idx="593">
                  <c:v>39945</c:v>
                </c:pt>
                <c:pt idx="594">
                  <c:v>39946</c:v>
                </c:pt>
                <c:pt idx="595">
                  <c:v>39947</c:v>
                </c:pt>
                <c:pt idx="596">
                  <c:v>39948</c:v>
                </c:pt>
                <c:pt idx="597">
                  <c:v>39951</c:v>
                </c:pt>
                <c:pt idx="598">
                  <c:v>39952</c:v>
                </c:pt>
                <c:pt idx="599">
                  <c:v>39953</c:v>
                </c:pt>
                <c:pt idx="600">
                  <c:v>39954</c:v>
                </c:pt>
                <c:pt idx="601">
                  <c:v>39955</c:v>
                </c:pt>
                <c:pt idx="602">
                  <c:v>39959</c:v>
                </c:pt>
                <c:pt idx="603">
                  <c:v>39960</c:v>
                </c:pt>
                <c:pt idx="604">
                  <c:v>39961</c:v>
                </c:pt>
                <c:pt idx="605">
                  <c:v>39962</c:v>
                </c:pt>
                <c:pt idx="606">
                  <c:v>39965</c:v>
                </c:pt>
                <c:pt idx="607">
                  <c:v>39966</c:v>
                </c:pt>
                <c:pt idx="608">
                  <c:v>39967</c:v>
                </c:pt>
                <c:pt idx="609">
                  <c:v>39968</c:v>
                </c:pt>
                <c:pt idx="610">
                  <c:v>39969</c:v>
                </c:pt>
                <c:pt idx="611">
                  <c:v>39972</c:v>
                </c:pt>
                <c:pt idx="612">
                  <c:v>39973</c:v>
                </c:pt>
                <c:pt idx="613">
                  <c:v>39974</c:v>
                </c:pt>
                <c:pt idx="614">
                  <c:v>39975</c:v>
                </c:pt>
                <c:pt idx="615">
                  <c:v>39976</c:v>
                </c:pt>
                <c:pt idx="616">
                  <c:v>39979</c:v>
                </c:pt>
                <c:pt idx="617">
                  <c:v>39980</c:v>
                </c:pt>
                <c:pt idx="618">
                  <c:v>39981</c:v>
                </c:pt>
                <c:pt idx="619">
                  <c:v>39982</c:v>
                </c:pt>
                <c:pt idx="620">
                  <c:v>39983</c:v>
                </c:pt>
                <c:pt idx="621">
                  <c:v>39986</c:v>
                </c:pt>
                <c:pt idx="622">
                  <c:v>39987</c:v>
                </c:pt>
                <c:pt idx="623">
                  <c:v>39988</c:v>
                </c:pt>
                <c:pt idx="624">
                  <c:v>39989</c:v>
                </c:pt>
                <c:pt idx="625">
                  <c:v>39990</c:v>
                </c:pt>
                <c:pt idx="626">
                  <c:v>39993</c:v>
                </c:pt>
                <c:pt idx="627">
                  <c:v>39994</c:v>
                </c:pt>
                <c:pt idx="628">
                  <c:v>39995</c:v>
                </c:pt>
                <c:pt idx="629">
                  <c:v>39996</c:v>
                </c:pt>
                <c:pt idx="630">
                  <c:v>40000</c:v>
                </c:pt>
                <c:pt idx="631">
                  <c:v>40001</c:v>
                </c:pt>
                <c:pt idx="632">
                  <c:v>40002</c:v>
                </c:pt>
                <c:pt idx="633">
                  <c:v>40003</c:v>
                </c:pt>
                <c:pt idx="634">
                  <c:v>40004</c:v>
                </c:pt>
                <c:pt idx="635">
                  <c:v>40007</c:v>
                </c:pt>
                <c:pt idx="636">
                  <c:v>40008</c:v>
                </c:pt>
                <c:pt idx="637">
                  <c:v>40009</c:v>
                </c:pt>
                <c:pt idx="638">
                  <c:v>40010</c:v>
                </c:pt>
                <c:pt idx="639">
                  <c:v>40011</c:v>
                </c:pt>
                <c:pt idx="640">
                  <c:v>40014</c:v>
                </c:pt>
                <c:pt idx="641">
                  <c:v>40015</c:v>
                </c:pt>
                <c:pt idx="642">
                  <c:v>40016</c:v>
                </c:pt>
                <c:pt idx="643">
                  <c:v>40017</c:v>
                </c:pt>
                <c:pt idx="644">
                  <c:v>40018</c:v>
                </c:pt>
                <c:pt idx="645">
                  <c:v>40021</c:v>
                </c:pt>
                <c:pt idx="646">
                  <c:v>40022</c:v>
                </c:pt>
                <c:pt idx="647">
                  <c:v>40023</c:v>
                </c:pt>
                <c:pt idx="648">
                  <c:v>40024</c:v>
                </c:pt>
                <c:pt idx="649">
                  <c:v>40025</c:v>
                </c:pt>
                <c:pt idx="650">
                  <c:v>40028</c:v>
                </c:pt>
                <c:pt idx="651">
                  <c:v>40029</c:v>
                </c:pt>
                <c:pt idx="652">
                  <c:v>40030</c:v>
                </c:pt>
                <c:pt idx="653">
                  <c:v>40031</c:v>
                </c:pt>
                <c:pt idx="654">
                  <c:v>40032</c:v>
                </c:pt>
                <c:pt idx="655">
                  <c:v>40035</c:v>
                </c:pt>
                <c:pt idx="656">
                  <c:v>40036</c:v>
                </c:pt>
                <c:pt idx="657">
                  <c:v>40037</c:v>
                </c:pt>
                <c:pt idx="658">
                  <c:v>40038</c:v>
                </c:pt>
                <c:pt idx="659">
                  <c:v>40039</c:v>
                </c:pt>
                <c:pt idx="660">
                  <c:v>40042</c:v>
                </c:pt>
                <c:pt idx="661">
                  <c:v>40043</c:v>
                </c:pt>
                <c:pt idx="662">
                  <c:v>40044</c:v>
                </c:pt>
                <c:pt idx="663">
                  <c:v>40045</c:v>
                </c:pt>
                <c:pt idx="664">
                  <c:v>40046</c:v>
                </c:pt>
                <c:pt idx="665">
                  <c:v>40049</c:v>
                </c:pt>
                <c:pt idx="666">
                  <c:v>40050</c:v>
                </c:pt>
                <c:pt idx="667">
                  <c:v>40051</c:v>
                </c:pt>
                <c:pt idx="668">
                  <c:v>40052</c:v>
                </c:pt>
                <c:pt idx="669">
                  <c:v>40053</c:v>
                </c:pt>
                <c:pt idx="670">
                  <c:v>40056</c:v>
                </c:pt>
                <c:pt idx="671">
                  <c:v>40057</c:v>
                </c:pt>
                <c:pt idx="672">
                  <c:v>40058</c:v>
                </c:pt>
                <c:pt idx="673">
                  <c:v>40059</c:v>
                </c:pt>
                <c:pt idx="674">
                  <c:v>40060</c:v>
                </c:pt>
                <c:pt idx="675">
                  <c:v>40064</c:v>
                </c:pt>
                <c:pt idx="676">
                  <c:v>40065</c:v>
                </c:pt>
                <c:pt idx="677">
                  <c:v>40066</c:v>
                </c:pt>
                <c:pt idx="678">
                  <c:v>40067</c:v>
                </c:pt>
                <c:pt idx="679">
                  <c:v>40070</c:v>
                </c:pt>
                <c:pt idx="680">
                  <c:v>40071</c:v>
                </c:pt>
                <c:pt idx="681">
                  <c:v>40072</c:v>
                </c:pt>
                <c:pt idx="682">
                  <c:v>40073</c:v>
                </c:pt>
                <c:pt idx="683">
                  <c:v>40074</c:v>
                </c:pt>
                <c:pt idx="684">
                  <c:v>40077</c:v>
                </c:pt>
                <c:pt idx="685">
                  <c:v>40078</c:v>
                </c:pt>
                <c:pt idx="686">
                  <c:v>40079</c:v>
                </c:pt>
                <c:pt idx="687">
                  <c:v>40080</c:v>
                </c:pt>
                <c:pt idx="688">
                  <c:v>40081</c:v>
                </c:pt>
                <c:pt idx="689">
                  <c:v>40084</c:v>
                </c:pt>
                <c:pt idx="690">
                  <c:v>40085</c:v>
                </c:pt>
                <c:pt idx="691">
                  <c:v>40086</c:v>
                </c:pt>
                <c:pt idx="692">
                  <c:v>40087</c:v>
                </c:pt>
                <c:pt idx="693">
                  <c:v>40088</c:v>
                </c:pt>
                <c:pt idx="694">
                  <c:v>40091</c:v>
                </c:pt>
                <c:pt idx="695">
                  <c:v>40092</c:v>
                </c:pt>
                <c:pt idx="696">
                  <c:v>40093</c:v>
                </c:pt>
                <c:pt idx="697">
                  <c:v>40094</c:v>
                </c:pt>
                <c:pt idx="698">
                  <c:v>40095</c:v>
                </c:pt>
                <c:pt idx="699">
                  <c:v>40098</c:v>
                </c:pt>
                <c:pt idx="700">
                  <c:v>40099</c:v>
                </c:pt>
                <c:pt idx="701">
                  <c:v>40100</c:v>
                </c:pt>
                <c:pt idx="702">
                  <c:v>40101</c:v>
                </c:pt>
                <c:pt idx="703">
                  <c:v>40102</c:v>
                </c:pt>
                <c:pt idx="704">
                  <c:v>40105</c:v>
                </c:pt>
                <c:pt idx="705">
                  <c:v>40106</c:v>
                </c:pt>
                <c:pt idx="706">
                  <c:v>40107</c:v>
                </c:pt>
                <c:pt idx="707">
                  <c:v>40108</c:v>
                </c:pt>
                <c:pt idx="708">
                  <c:v>40109</c:v>
                </c:pt>
                <c:pt idx="709">
                  <c:v>40112</c:v>
                </c:pt>
                <c:pt idx="710">
                  <c:v>40113</c:v>
                </c:pt>
                <c:pt idx="711">
                  <c:v>40114</c:v>
                </c:pt>
                <c:pt idx="712">
                  <c:v>40115</c:v>
                </c:pt>
                <c:pt idx="713">
                  <c:v>40116</c:v>
                </c:pt>
                <c:pt idx="714">
                  <c:v>40119</c:v>
                </c:pt>
                <c:pt idx="715">
                  <c:v>40120</c:v>
                </c:pt>
                <c:pt idx="716">
                  <c:v>40121</c:v>
                </c:pt>
                <c:pt idx="717">
                  <c:v>40122</c:v>
                </c:pt>
                <c:pt idx="718">
                  <c:v>40123</c:v>
                </c:pt>
                <c:pt idx="719">
                  <c:v>40126</c:v>
                </c:pt>
                <c:pt idx="720">
                  <c:v>40127</c:v>
                </c:pt>
                <c:pt idx="721">
                  <c:v>40128</c:v>
                </c:pt>
                <c:pt idx="722">
                  <c:v>40129</c:v>
                </c:pt>
                <c:pt idx="723">
                  <c:v>40130</c:v>
                </c:pt>
                <c:pt idx="724">
                  <c:v>40133</c:v>
                </c:pt>
                <c:pt idx="725">
                  <c:v>40134</c:v>
                </c:pt>
                <c:pt idx="726">
                  <c:v>40135</c:v>
                </c:pt>
                <c:pt idx="727">
                  <c:v>40136</c:v>
                </c:pt>
                <c:pt idx="728">
                  <c:v>40137</c:v>
                </c:pt>
                <c:pt idx="729">
                  <c:v>40140</c:v>
                </c:pt>
                <c:pt idx="730">
                  <c:v>40141</c:v>
                </c:pt>
                <c:pt idx="731">
                  <c:v>40142</c:v>
                </c:pt>
                <c:pt idx="732">
                  <c:v>40144</c:v>
                </c:pt>
                <c:pt idx="733">
                  <c:v>40147</c:v>
                </c:pt>
                <c:pt idx="734">
                  <c:v>40148</c:v>
                </c:pt>
                <c:pt idx="735">
                  <c:v>40149</c:v>
                </c:pt>
                <c:pt idx="736">
                  <c:v>40150</c:v>
                </c:pt>
                <c:pt idx="737">
                  <c:v>40151</c:v>
                </c:pt>
                <c:pt idx="738">
                  <c:v>40154</c:v>
                </c:pt>
                <c:pt idx="739">
                  <c:v>40155</c:v>
                </c:pt>
                <c:pt idx="740">
                  <c:v>40156</c:v>
                </c:pt>
                <c:pt idx="741">
                  <c:v>40157</c:v>
                </c:pt>
                <c:pt idx="742">
                  <c:v>40158</c:v>
                </c:pt>
                <c:pt idx="743">
                  <c:v>40161</c:v>
                </c:pt>
                <c:pt idx="744">
                  <c:v>40162</c:v>
                </c:pt>
                <c:pt idx="745">
                  <c:v>40163</c:v>
                </c:pt>
                <c:pt idx="746">
                  <c:v>40164</c:v>
                </c:pt>
                <c:pt idx="747">
                  <c:v>40165</c:v>
                </c:pt>
                <c:pt idx="748">
                  <c:v>40168</c:v>
                </c:pt>
                <c:pt idx="749">
                  <c:v>40169</c:v>
                </c:pt>
                <c:pt idx="750">
                  <c:v>40170</c:v>
                </c:pt>
                <c:pt idx="751">
                  <c:v>40171</c:v>
                </c:pt>
                <c:pt idx="752">
                  <c:v>40175</c:v>
                </c:pt>
                <c:pt idx="753">
                  <c:v>40176</c:v>
                </c:pt>
                <c:pt idx="754">
                  <c:v>40177</c:v>
                </c:pt>
                <c:pt idx="755">
                  <c:v>40178</c:v>
                </c:pt>
                <c:pt idx="756">
                  <c:v>40182</c:v>
                </c:pt>
                <c:pt idx="757">
                  <c:v>40183</c:v>
                </c:pt>
                <c:pt idx="758">
                  <c:v>40184</c:v>
                </c:pt>
                <c:pt idx="759">
                  <c:v>40185</c:v>
                </c:pt>
                <c:pt idx="760">
                  <c:v>40186</c:v>
                </c:pt>
                <c:pt idx="761">
                  <c:v>40189</c:v>
                </c:pt>
                <c:pt idx="762">
                  <c:v>40190</c:v>
                </c:pt>
                <c:pt idx="763">
                  <c:v>40191</c:v>
                </c:pt>
                <c:pt idx="764">
                  <c:v>40192</c:v>
                </c:pt>
                <c:pt idx="765">
                  <c:v>40193</c:v>
                </c:pt>
                <c:pt idx="766">
                  <c:v>40197</c:v>
                </c:pt>
                <c:pt idx="767">
                  <c:v>40198</c:v>
                </c:pt>
                <c:pt idx="768">
                  <c:v>40199</c:v>
                </c:pt>
                <c:pt idx="769">
                  <c:v>40200</c:v>
                </c:pt>
                <c:pt idx="770">
                  <c:v>40203</c:v>
                </c:pt>
                <c:pt idx="771">
                  <c:v>40204</c:v>
                </c:pt>
                <c:pt idx="772">
                  <c:v>40205</c:v>
                </c:pt>
                <c:pt idx="773">
                  <c:v>40206</c:v>
                </c:pt>
                <c:pt idx="774">
                  <c:v>40207</c:v>
                </c:pt>
                <c:pt idx="775">
                  <c:v>40210</c:v>
                </c:pt>
                <c:pt idx="776">
                  <c:v>40211</c:v>
                </c:pt>
                <c:pt idx="777">
                  <c:v>40212</c:v>
                </c:pt>
                <c:pt idx="778">
                  <c:v>40213</c:v>
                </c:pt>
                <c:pt idx="779">
                  <c:v>40214</c:v>
                </c:pt>
                <c:pt idx="780">
                  <c:v>40217</c:v>
                </c:pt>
                <c:pt idx="781">
                  <c:v>40218</c:v>
                </c:pt>
                <c:pt idx="782">
                  <c:v>40219</c:v>
                </c:pt>
                <c:pt idx="783">
                  <c:v>40220</c:v>
                </c:pt>
                <c:pt idx="784">
                  <c:v>40221</c:v>
                </c:pt>
                <c:pt idx="785">
                  <c:v>40225</c:v>
                </c:pt>
                <c:pt idx="786">
                  <c:v>40226</c:v>
                </c:pt>
                <c:pt idx="787">
                  <c:v>40227</c:v>
                </c:pt>
                <c:pt idx="788">
                  <c:v>40228</c:v>
                </c:pt>
                <c:pt idx="789">
                  <c:v>40231</c:v>
                </c:pt>
                <c:pt idx="790">
                  <c:v>40232</c:v>
                </c:pt>
                <c:pt idx="791">
                  <c:v>40233</c:v>
                </c:pt>
                <c:pt idx="792">
                  <c:v>40234</c:v>
                </c:pt>
                <c:pt idx="793">
                  <c:v>40235</c:v>
                </c:pt>
                <c:pt idx="794">
                  <c:v>40238</c:v>
                </c:pt>
                <c:pt idx="795">
                  <c:v>40239</c:v>
                </c:pt>
                <c:pt idx="796">
                  <c:v>40240</c:v>
                </c:pt>
                <c:pt idx="797">
                  <c:v>40241</c:v>
                </c:pt>
                <c:pt idx="798">
                  <c:v>40242</c:v>
                </c:pt>
                <c:pt idx="799">
                  <c:v>40245</c:v>
                </c:pt>
                <c:pt idx="800">
                  <c:v>40246</c:v>
                </c:pt>
                <c:pt idx="801">
                  <c:v>40247</c:v>
                </c:pt>
                <c:pt idx="802">
                  <c:v>40248</c:v>
                </c:pt>
                <c:pt idx="803">
                  <c:v>40249</c:v>
                </c:pt>
                <c:pt idx="804">
                  <c:v>40252</c:v>
                </c:pt>
                <c:pt idx="805">
                  <c:v>40253</c:v>
                </c:pt>
                <c:pt idx="806">
                  <c:v>40254</c:v>
                </c:pt>
                <c:pt idx="807">
                  <c:v>40255</c:v>
                </c:pt>
                <c:pt idx="808">
                  <c:v>40256</c:v>
                </c:pt>
                <c:pt idx="809">
                  <c:v>40259</c:v>
                </c:pt>
                <c:pt idx="810">
                  <c:v>40260</c:v>
                </c:pt>
                <c:pt idx="811">
                  <c:v>40261</c:v>
                </c:pt>
                <c:pt idx="812">
                  <c:v>40262</c:v>
                </c:pt>
                <c:pt idx="813">
                  <c:v>40263</c:v>
                </c:pt>
                <c:pt idx="814">
                  <c:v>40266</c:v>
                </c:pt>
                <c:pt idx="815">
                  <c:v>40267</c:v>
                </c:pt>
                <c:pt idx="816">
                  <c:v>40268</c:v>
                </c:pt>
                <c:pt idx="817">
                  <c:v>40269</c:v>
                </c:pt>
                <c:pt idx="818">
                  <c:v>40273</c:v>
                </c:pt>
                <c:pt idx="819">
                  <c:v>40274</c:v>
                </c:pt>
                <c:pt idx="820">
                  <c:v>40275</c:v>
                </c:pt>
                <c:pt idx="821">
                  <c:v>40276</c:v>
                </c:pt>
                <c:pt idx="822">
                  <c:v>40277</c:v>
                </c:pt>
                <c:pt idx="823">
                  <c:v>40280</c:v>
                </c:pt>
                <c:pt idx="824">
                  <c:v>40281</c:v>
                </c:pt>
                <c:pt idx="825">
                  <c:v>40282</c:v>
                </c:pt>
                <c:pt idx="826">
                  <c:v>40283</c:v>
                </c:pt>
                <c:pt idx="827">
                  <c:v>40284</c:v>
                </c:pt>
                <c:pt idx="828">
                  <c:v>40287</c:v>
                </c:pt>
                <c:pt idx="829">
                  <c:v>40288</c:v>
                </c:pt>
                <c:pt idx="830">
                  <c:v>40289</c:v>
                </c:pt>
                <c:pt idx="831">
                  <c:v>40290</c:v>
                </c:pt>
                <c:pt idx="832">
                  <c:v>40291</c:v>
                </c:pt>
                <c:pt idx="833">
                  <c:v>40294</c:v>
                </c:pt>
                <c:pt idx="834">
                  <c:v>40295</c:v>
                </c:pt>
                <c:pt idx="835">
                  <c:v>40296</c:v>
                </c:pt>
                <c:pt idx="836">
                  <c:v>40297</c:v>
                </c:pt>
                <c:pt idx="837">
                  <c:v>40298</c:v>
                </c:pt>
                <c:pt idx="838">
                  <c:v>40301</c:v>
                </c:pt>
                <c:pt idx="839">
                  <c:v>40302</c:v>
                </c:pt>
                <c:pt idx="840">
                  <c:v>40303</c:v>
                </c:pt>
                <c:pt idx="841">
                  <c:v>40304</c:v>
                </c:pt>
                <c:pt idx="842">
                  <c:v>40305</c:v>
                </c:pt>
                <c:pt idx="843">
                  <c:v>40308</c:v>
                </c:pt>
                <c:pt idx="844">
                  <c:v>40309</c:v>
                </c:pt>
                <c:pt idx="845">
                  <c:v>40310</c:v>
                </c:pt>
                <c:pt idx="846">
                  <c:v>40311</c:v>
                </c:pt>
                <c:pt idx="847">
                  <c:v>40312</c:v>
                </c:pt>
                <c:pt idx="848">
                  <c:v>40315</c:v>
                </c:pt>
                <c:pt idx="849">
                  <c:v>40316</c:v>
                </c:pt>
                <c:pt idx="850">
                  <c:v>40317</c:v>
                </c:pt>
                <c:pt idx="851">
                  <c:v>40318</c:v>
                </c:pt>
                <c:pt idx="852">
                  <c:v>40319</c:v>
                </c:pt>
                <c:pt idx="853">
                  <c:v>40322</c:v>
                </c:pt>
                <c:pt idx="854">
                  <c:v>40323</c:v>
                </c:pt>
                <c:pt idx="855">
                  <c:v>40324</c:v>
                </c:pt>
                <c:pt idx="856">
                  <c:v>40325</c:v>
                </c:pt>
                <c:pt idx="857">
                  <c:v>40326</c:v>
                </c:pt>
                <c:pt idx="858">
                  <c:v>40330</c:v>
                </c:pt>
                <c:pt idx="859">
                  <c:v>40331</c:v>
                </c:pt>
                <c:pt idx="860">
                  <c:v>40332</c:v>
                </c:pt>
                <c:pt idx="861">
                  <c:v>40333</c:v>
                </c:pt>
                <c:pt idx="862">
                  <c:v>40336</c:v>
                </c:pt>
                <c:pt idx="863">
                  <c:v>40337</c:v>
                </c:pt>
                <c:pt idx="864">
                  <c:v>40338</c:v>
                </c:pt>
                <c:pt idx="865">
                  <c:v>40339</c:v>
                </c:pt>
                <c:pt idx="866">
                  <c:v>40340</c:v>
                </c:pt>
                <c:pt idx="867">
                  <c:v>40343</c:v>
                </c:pt>
                <c:pt idx="868">
                  <c:v>40344</c:v>
                </c:pt>
                <c:pt idx="869">
                  <c:v>40345</c:v>
                </c:pt>
                <c:pt idx="870">
                  <c:v>40346</c:v>
                </c:pt>
                <c:pt idx="871">
                  <c:v>40347</c:v>
                </c:pt>
                <c:pt idx="872">
                  <c:v>40350</c:v>
                </c:pt>
                <c:pt idx="873">
                  <c:v>40351</c:v>
                </c:pt>
                <c:pt idx="874">
                  <c:v>40352</c:v>
                </c:pt>
                <c:pt idx="875">
                  <c:v>40353</c:v>
                </c:pt>
                <c:pt idx="876">
                  <c:v>40354</c:v>
                </c:pt>
                <c:pt idx="877">
                  <c:v>40357</c:v>
                </c:pt>
                <c:pt idx="878">
                  <c:v>40358</c:v>
                </c:pt>
                <c:pt idx="879">
                  <c:v>40359</c:v>
                </c:pt>
                <c:pt idx="880">
                  <c:v>40360</c:v>
                </c:pt>
                <c:pt idx="881">
                  <c:v>40361</c:v>
                </c:pt>
                <c:pt idx="882">
                  <c:v>40365</c:v>
                </c:pt>
                <c:pt idx="883">
                  <c:v>40366</c:v>
                </c:pt>
                <c:pt idx="884">
                  <c:v>40367</c:v>
                </c:pt>
                <c:pt idx="885">
                  <c:v>40368</c:v>
                </c:pt>
                <c:pt idx="886">
                  <c:v>40371</c:v>
                </c:pt>
                <c:pt idx="887">
                  <c:v>40372</c:v>
                </c:pt>
                <c:pt idx="888">
                  <c:v>40373</c:v>
                </c:pt>
                <c:pt idx="889">
                  <c:v>40374</c:v>
                </c:pt>
                <c:pt idx="890">
                  <c:v>40375</c:v>
                </c:pt>
                <c:pt idx="891">
                  <c:v>40378</c:v>
                </c:pt>
                <c:pt idx="892">
                  <c:v>40379</c:v>
                </c:pt>
                <c:pt idx="893">
                  <c:v>40380</c:v>
                </c:pt>
                <c:pt idx="894">
                  <c:v>40381</c:v>
                </c:pt>
                <c:pt idx="895">
                  <c:v>40382</c:v>
                </c:pt>
                <c:pt idx="896">
                  <c:v>40385</c:v>
                </c:pt>
                <c:pt idx="897">
                  <c:v>40386</c:v>
                </c:pt>
                <c:pt idx="898">
                  <c:v>40387</c:v>
                </c:pt>
                <c:pt idx="899">
                  <c:v>40388</c:v>
                </c:pt>
                <c:pt idx="900">
                  <c:v>40389</c:v>
                </c:pt>
                <c:pt idx="901">
                  <c:v>40392</c:v>
                </c:pt>
                <c:pt idx="902">
                  <c:v>40393</c:v>
                </c:pt>
                <c:pt idx="903">
                  <c:v>40394</c:v>
                </c:pt>
                <c:pt idx="904">
                  <c:v>40395</c:v>
                </c:pt>
                <c:pt idx="905">
                  <c:v>40396</c:v>
                </c:pt>
                <c:pt idx="906">
                  <c:v>40399</c:v>
                </c:pt>
                <c:pt idx="907">
                  <c:v>40400</c:v>
                </c:pt>
                <c:pt idx="908">
                  <c:v>40401</c:v>
                </c:pt>
                <c:pt idx="909">
                  <c:v>40402</c:v>
                </c:pt>
                <c:pt idx="910">
                  <c:v>40403</c:v>
                </c:pt>
                <c:pt idx="911">
                  <c:v>40406</c:v>
                </c:pt>
                <c:pt idx="912">
                  <c:v>40407</c:v>
                </c:pt>
                <c:pt idx="913">
                  <c:v>40408</c:v>
                </c:pt>
                <c:pt idx="914">
                  <c:v>40409</c:v>
                </c:pt>
                <c:pt idx="915">
                  <c:v>40410</c:v>
                </c:pt>
                <c:pt idx="916">
                  <c:v>40413</c:v>
                </c:pt>
                <c:pt idx="917">
                  <c:v>40414</c:v>
                </c:pt>
                <c:pt idx="918">
                  <c:v>40415</c:v>
                </c:pt>
                <c:pt idx="919">
                  <c:v>40416</c:v>
                </c:pt>
                <c:pt idx="920">
                  <c:v>40417</c:v>
                </c:pt>
                <c:pt idx="921">
                  <c:v>40420</c:v>
                </c:pt>
                <c:pt idx="922">
                  <c:v>40421</c:v>
                </c:pt>
                <c:pt idx="923">
                  <c:v>40422</c:v>
                </c:pt>
                <c:pt idx="924">
                  <c:v>40423</c:v>
                </c:pt>
                <c:pt idx="925">
                  <c:v>40424</c:v>
                </c:pt>
                <c:pt idx="926">
                  <c:v>40428</c:v>
                </c:pt>
                <c:pt idx="927">
                  <c:v>40429</c:v>
                </c:pt>
                <c:pt idx="928">
                  <c:v>40430</c:v>
                </c:pt>
                <c:pt idx="929">
                  <c:v>40431</c:v>
                </c:pt>
                <c:pt idx="930">
                  <c:v>40434</c:v>
                </c:pt>
                <c:pt idx="931">
                  <c:v>40435</c:v>
                </c:pt>
                <c:pt idx="932">
                  <c:v>40436</c:v>
                </c:pt>
                <c:pt idx="933">
                  <c:v>40437</c:v>
                </c:pt>
                <c:pt idx="934">
                  <c:v>40438</c:v>
                </c:pt>
                <c:pt idx="935">
                  <c:v>40441</c:v>
                </c:pt>
                <c:pt idx="936">
                  <c:v>40442</c:v>
                </c:pt>
                <c:pt idx="937">
                  <c:v>40443</c:v>
                </c:pt>
                <c:pt idx="938">
                  <c:v>40444</c:v>
                </c:pt>
                <c:pt idx="939">
                  <c:v>40445</c:v>
                </c:pt>
                <c:pt idx="940">
                  <c:v>40448</c:v>
                </c:pt>
                <c:pt idx="941">
                  <c:v>40449</c:v>
                </c:pt>
                <c:pt idx="942">
                  <c:v>40450</c:v>
                </c:pt>
                <c:pt idx="943">
                  <c:v>40451</c:v>
                </c:pt>
                <c:pt idx="944">
                  <c:v>40452</c:v>
                </c:pt>
                <c:pt idx="945">
                  <c:v>40455</c:v>
                </c:pt>
                <c:pt idx="946">
                  <c:v>40456</c:v>
                </c:pt>
                <c:pt idx="947">
                  <c:v>40457</c:v>
                </c:pt>
                <c:pt idx="948">
                  <c:v>40458</c:v>
                </c:pt>
                <c:pt idx="949">
                  <c:v>40459</c:v>
                </c:pt>
                <c:pt idx="950">
                  <c:v>40462</c:v>
                </c:pt>
                <c:pt idx="951">
                  <c:v>40463</c:v>
                </c:pt>
                <c:pt idx="952">
                  <c:v>40464</c:v>
                </c:pt>
                <c:pt idx="953">
                  <c:v>40465</c:v>
                </c:pt>
                <c:pt idx="954">
                  <c:v>40466</c:v>
                </c:pt>
                <c:pt idx="955">
                  <c:v>40469</c:v>
                </c:pt>
                <c:pt idx="956">
                  <c:v>40470</c:v>
                </c:pt>
                <c:pt idx="957">
                  <c:v>40471</c:v>
                </c:pt>
                <c:pt idx="958">
                  <c:v>40472</c:v>
                </c:pt>
                <c:pt idx="959">
                  <c:v>40473</c:v>
                </c:pt>
                <c:pt idx="960">
                  <c:v>40476</c:v>
                </c:pt>
                <c:pt idx="961">
                  <c:v>40477</c:v>
                </c:pt>
                <c:pt idx="962">
                  <c:v>40478</c:v>
                </c:pt>
                <c:pt idx="963">
                  <c:v>40479</c:v>
                </c:pt>
                <c:pt idx="964">
                  <c:v>40480</c:v>
                </c:pt>
                <c:pt idx="965">
                  <c:v>40483</c:v>
                </c:pt>
                <c:pt idx="966">
                  <c:v>40484</c:v>
                </c:pt>
                <c:pt idx="967">
                  <c:v>40485</c:v>
                </c:pt>
                <c:pt idx="968">
                  <c:v>40486</c:v>
                </c:pt>
                <c:pt idx="969">
                  <c:v>40487</c:v>
                </c:pt>
                <c:pt idx="970">
                  <c:v>40490</c:v>
                </c:pt>
                <c:pt idx="971">
                  <c:v>40491</c:v>
                </c:pt>
                <c:pt idx="972">
                  <c:v>40492</c:v>
                </c:pt>
                <c:pt idx="973">
                  <c:v>40493</c:v>
                </c:pt>
                <c:pt idx="974">
                  <c:v>40494</c:v>
                </c:pt>
                <c:pt idx="975">
                  <c:v>40497</c:v>
                </c:pt>
                <c:pt idx="976">
                  <c:v>40498</c:v>
                </c:pt>
                <c:pt idx="977">
                  <c:v>40499</c:v>
                </c:pt>
                <c:pt idx="978">
                  <c:v>40500</c:v>
                </c:pt>
                <c:pt idx="979">
                  <c:v>40501</c:v>
                </c:pt>
                <c:pt idx="980">
                  <c:v>40504</c:v>
                </c:pt>
                <c:pt idx="981">
                  <c:v>40505</c:v>
                </c:pt>
                <c:pt idx="982">
                  <c:v>40506</c:v>
                </c:pt>
                <c:pt idx="983">
                  <c:v>40508</c:v>
                </c:pt>
                <c:pt idx="984">
                  <c:v>40511</c:v>
                </c:pt>
                <c:pt idx="985">
                  <c:v>40512</c:v>
                </c:pt>
                <c:pt idx="986">
                  <c:v>40513</c:v>
                </c:pt>
                <c:pt idx="987">
                  <c:v>40514</c:v>
                </c:pt>
                <c:pt idx="988">
                  <c:v>40515</c:v>
                </c:pt>
                <c:pt idx="989">
                  <c:v>40518</c:v>
                </c:pt>
                <c:pt idx="990">
                  <c:v>40519</c:v>
                </c:pt>
                <c:pt idx="991">
                  <c:v>40520</c:v>
                </c:pt>
                <c:pt idx="992">
                  <c:v>40521</c:v>
                </c:pt>
                <c:pt idx="993">
                  <c:v>40522</c:v>
                </c:pt>
                <c:pt idx="994">
                  <c:v>40525</c:v>
                </c:pt>
                <c:pt idx="995">
                  <c:v>40526</c:v>
                </c:pt>
                <c:pt idx="996">
                  <c:v>40527</c:v>
                </c:pt>
                <c:pt idx="997">
                  <c:v>40528</c:v>
                </c:pt>
                <c:pt idx="998">
                  <c:v>40529</c:v>
                </c:pt>
                <c:pt idx="999">
                  <c:v>40532</c:v>
                </c:pt>
                <c:pt idx="1000">
                  <c:v>40533</c:v>
                </c:pt>
                <c:pt idx="1001">
                  <c:v>40534</c:v>
                </c:pt>
                <c:pt idx="1002">
                  <c:v>40535</c:v>
                </c:pt>
                <c:pt idx="1003">
                  <c:v>40539</c:v>
                </c:pt>
                <c:pt idx="1004">
                  <c:v>40540</c:v>
                </c:pt>
                <c:pt idx="1005">
                  <c:v>40541</c:v>
                </c:pt>
                <c:pt idx="1006">
                  <c:v>40542</c:v>
                </c:pt>
                <c:pt idx="1007">
                  <c:v>40543</c:v>
                </c:pt>
                <c:pt idx="1008">
                  <c:v>40546</c:v>
                </c:pt>
                <c:pt idx="1009">
                  <c:v>40547</c:v>
                </c:pt>
                <c:pt idx="1010">
                  <c:v>40548</c:v>
                </c:pt>
                <c:pt idx="1011">
                  <c:v>40549</c:v>
                </c:pt>
                <c:pt idx="1012">
                  <c:v>40550</c:v>
                </c:pt>
                <c:pt idx="1013">
                  <c:v>40553</c:v>
                </c:pt>
                <c:pt idx="1014">
                  <c:v>40554</c:v>
                </c:pt>
                <c:pt idx="1015">
                  <c:v>40555</c:v>
                </c:pt>
                <c:pt idx="1016">
                  <c:v>40556</c:v>
                </c:pt>
                <c:pt idx="1017">
                  <c:v>40557</c:v>
                </c:pt>
                <c:pt idx="1018">
                  <c:v>40561</c:v>
                </c:pt>
                <c:pt idx="1019">
                  <c:v>40562</c:v>
                </c:pt>
                <c:pt idx="1020">
                  <c:v>40563</c:v>
                </c:pt>
                <c:pt idx="1021">
                  <c:v>40564</c:v>
                </c:pt>
                <c:pt idx="1022">
                  <c:v>40567</c:v>
                </c:pt>
                <c:pt idx="1023">
                  <c:v>40568</c:v>
                </c:pt>
                <c:pt idx="1024">
                  <c:v>40569</c:v>
                </c:pt>
                <c:pt idx="1025">
                  <c:v>40570</c:v>
                </c:pt>
                <c:pt idx="1026">
                  <c:v>40571</c:v>
                </c:pt>
                <c:pt idx="1027">
                  <c:v>40574</c:v>
                </c:pt>
                <c:pt idx="1028">
                  <c:v>40575</c:v>
                </c:pt>
                <c:pt idx="1029">
                  <c:v>40576</c:v>
                </c:pt>
                <c:pt idx="1030">
                  <c:v>40577</c:v>
                </c:pt>
                <c:pt idx="1031">
                  <c:v>40578</c:v>
                </c:pt>
                <c:pt idx="1032">
                  <c:v>40581</c:v>
                </c:pt>
                <c:pt idx="1033">
                  <c:v>40582</c:v>
                </c:pt>
                <c:pt idx="1034">
                  <c:v>40583</c:v>
                </c:pt>
                <c:pt idx="1035">
                  <c:v>40584</c:v>
                </c:pt>
                <c:pt idx="1036">
                  <c:v>40585</c:v>
                </c:pt>
                <c:pt idx="1037">
                  <c:v>40588</c:v>
                </c:pt>
                <c:pt idx="1038">
                  <c:v>40589</c:v>
                </c:pt>
                <c:pt idx="1039">
                  <c:v>40590</c:v>
                </c:pt>
                <c:pt idx="1040">
                  <c:v>40591</c:v>
                </c:pt>
                <c:pt idx="1041">
                  <c:v>40592</c:v>
                </c:pt>
                <c:pt idx="1042">
                  <c:v>40596</c:v>
                </c:pt>
                <c:pt idx="1043">
                  <c:v>40597</c:v>
                </c:pt>
                <c:pt idx="1044">
                  <c:v>40598</c:v>
                </c:pt>
                <c:pt idx="1045">
                  <c:v>40599</c:v>
                </c:pt>
                <c:pt idx="1046">
                  <c:v>40602</c:v>
                </c:pt>
                <c:pt idx="1047">
                  <c:v>40603</c:v>
                </c:pt>
                <c:pt idx="1048">
                  <c:v>40604</c:v>
                </c:pt>
                <c:pt idx="1049">
                  <c:v>40605</c:v>
                </c:pt>
                <c:pt idx="1050">
                  <c:v>40606</c:v>
                </c:pt>
                <c:pt idx="1051">
                  <c:v>40609</c:v>
                </c:pt>
                <c:pt idx="1052">
                  <c:v>40610</c:v>
                </c:pt>
                <c:pt idx="1053">
                  <c:v>40611</c:v>
                </c:pt>
                <c:pt idx="1054">
                  <c:v>40612</c:v>
                </c:pt>
                <c:pt idx="1055">
                  <c:v>40613</c:v>
                </c:pt>
                <c:pt idx="1056">
                  <c:v>40616</c:v>
                </c:pt>
                <c:pt idx="1057">
                  <c:v>40617</c:v>
                </c:pt>
                <c:pt idx="1058">
                  <c:v>40618</c:v>
                </c:pt>
                <c:pt idx="1059">
                  <c:v>40619</c:v>
                </c:pt>
                <c:pt idx="1060">
                  <c:v>40620</c:v>
                </c:pt>
                <c:pt idx="1061">
                  <c:v>40623</c:v>
                </c:pt>
                <c:pt idx="1062">
                  <c:v>40624</c:v>
                </c:pt>
                <c:pt idx="1063">
                  <c:v>40625</c:v>
                </c:pt>
                <c:pt idx="1064">
                  <c:v>40626</c:v>
                </c:pt>
                <c:pt idx="1065">
                  <c:v>40627</c:v>
                </c:pt>
                <c:pt idx="1066">
                  <c:v>40630</c:v>
                </c:pt>
                <c:pt idx="1067">
                  <c:v>40631</c:v>
                </c:pt>
                <c:pt idx="1068">
                  <c:v>40632</c:v>
                </c:pt>
                <c:pt idx="1069">
                  <c:v>40633</c:v>
                </c:pt>
                <c:pt idx="1070">
                  <c:v>40634</c:v>
                </c:pt>
                <c:pt idx="1071">
                  <c:v>40637</c:v>
                </c:pt>
                <c:pt idx="1072">
                  <c:v>40638</c:v>
                </c:pt>
                <c:pt idx="1073">
                  <c:v>40639</c:v>
                </c:pt>
                <c:pt idx="1074">
                  <c:v>40640</c:v>
                </c:pt>
                <c:pt idx="1075">
                  <c:v>40641</c:v>
                </c:pt>
                <c:pt idx="1076">
                  <c:v>40644</c:v>
                </c:pt>
                <c:pt idx="1077">
                  <c:v>40645</c:v>
                </c:pt>
                <c:pt idx="1078">
                  <c:v>40646</c:v>
                </c:pt>
                <c:pt idx="1079">
                  <c:v>40647</c:v>
                </c:pt>
                <c:pt idx="1080">
                  <c:v>40648</c:v>
                </c:pt>
                <c:pt idx="1081">
                  <c:v>40651</c:v>
                </c:pt>
                <c:pt idx="1082">
                  <c:v>40652</c:v>
                </c:pt>
                <c:pt idx="1083">
                  <c:v>40653</c:v>
                </c:pt>
                <c:pt idx="1084">
                  <c:v>40654</c:v>
                </c:pt>
                <c:pt idx="1085">
                  <c:v>40658</c:v>
                </c:pt>
                <c:pt idx="1086">
                  <c:v>40659</c:v>
                </c:pt>
                <c:pt idx="1087">
                  <c:v>40660</c:v>
                </c:pt>
                <c:pt idx="1088">
                  <c:v>40661</c:v>
                </c:pt>
                <c:pt idx="1089">
                  <c:v>40662</c:v>
                </c:pt>
                <c:pt idx="1090">
                  <c:v>40665</c:v>
                </c:pt>
                <c:pt idx="1091">
                  <c:v>40666</c:v>
                </c:pt>
                <c:pt idx="1092">
                  <c:v>40667</c:v>
                </c:pt>
                <c:pt idx="1093">
                  <c:v>40668</c:v>
                </c:pt>
                <c:pt idx="1094">
                  <c:v>40669</c:v>
                </c:pt>
                <c:pt idx="1095">
                  <c:v>40672</c:v>
                </c:pt>
                <c:pt idx="1096">
                  <c:v>40673</c:v>
                </c:pt>
                <c:pt idx="1097">
                  <c:v>40674</c:v>
                </c:pt>
                <c:pt idx="1098">
                  <c:v>40675</c:v>
                </c:pt>
                <c:pt idx="1099">
                  <c:v>40676</c:v>
                </c:pt>
                <c:pt idx="1100">
                  <c:v>40679</c:v>
                </c:pt>
                <c:pt idx="1101">
                  <c:v>40680</c:v>
                </c:pt>
                <c:pt idx="1102">
                  <c:v>40681</c:v>
                </c:pt>
                <c:pt idx="1103">
                  <c:v>40682</c:v>
                </c:pt>
                <c:pt idx="1104">
                  <c:v>40683</c:v>
                </c:pt>
                <c:pt idx="1105">
                  <c:v>40686</c:v>
                </c:pt>
                <c:pt idx="1106">
                  <c:v>40687</c:v>
                </c:pt>
                <c:pt idx="1107">
                  <c:v>40688</c:v>
                </c:pt>
                <c:pt idx="1108">
                  <c:v>40689</c:v>
                </c:pt>
                <c:pt idx="1109">
                  <c:v>40690</c:v>
                </c:pt>
                <c:pt idx="1110">
                  <c:v>40694</c:v>
                </c:pt>
                <c:pt idx="1111">
                  <c:v>40695</c:v>
                </c:pt>
                <c:pt idx="1112">
                  <c:v>40696</c:v>
                </c:pt>
                <c:pt idx="1113">
                  <c:v>40697</c:v>
                </c:pt>
                <c:pt idx="1114">
                  <c:v>40700</c:v>
                </c:pt>
                <c:pt idx="1115">
                  <c:v>40701</c:v>
                </c:pt>
                <c:pt idx="1116">
                  <c:v>40702</c:v>
                </c:pt>
                <c:pt idx="1117">
                  <c:v>40703</c:v>
                </c:pt>
                <c:pt idx="1118">
                  <c:v>40704</c:v>
                </c:pt>
                <c:pt idx="1119">
                  <c:v>40707</c:v>
                </c:pt>
                <c:pt idx="1120">
                  <c:v>40708</c:v>
                </c:pt>
                <c:pt idx="1121">
                  <c:v>40709</c:v>
                </c:pt>
                <c:pt idx="1122">
                  <c:v>40710</c:v>
                </c:pt>
                <c:pt idx="1123">
                  <c:v>40711</c:v>
                </c:pt>
                <c:pt idx="1124">
                  <c:v>40714</c:v>
                </c:pt>
                <c:pt idx="1125">
                  <c:v>40715</c:v>
                </c:pt>
                <c:pt idx="1126">
                  <c:v>40716</c:v>
                </c:pt>
                <c:pt idx="1127">
                  <c:v>40717</c:v>
                </c:pt>
                <c:pt idx="1128">
                  <c:v>40718</c:v>
                </c:pt>
                <c:pt idx="1129">
                  <c:v>40721</c:v>
                </c:pt>
                <c:pt idx="1130">
                  <c:v>40722</c:v>
                </c:pt>
                <c:pt idx="1131">
                  <c:v>40723</c:v>
                </c:pt>
                <c:pt idx="1132">
                  <c:v>40724</c:v>
                </c:pt>
                <c:pt idx="1133">
                  <c:v>40725</c:v>
                </c:pt>
                <c:pt idx="1134">
                  <c:v>40729</c:v>
                </c:pt>
                <c:pt idx="1135">
                  <c:v>40730</c:v>
                </c:pt>
                <c:pt idx="1136">
                  <c:v>40731</c:v>
                </c:pt>
                <c:pt idx="1137">
                  <c:v>40732</c:v>
                </c:pt>
                <c:pt idx="1138">
                  <c:v>40735</c:v>
                </c:pt>
                <c:pt idx="1139">
                  <c:v>40736</c:v>
                </c:pt>
                <c:pt idx="1140">
                  <c:v>40737</c:v>
                </c:pt>
                <c:pt idx="1141">
                  <c:v>40738</c:v>
                </c:pt>
                <c:pt idx="1142">
                  <c:v>40739</c:v>
                </c:pt>
                <c:pt idx="1143">
                  <c:v>40742</c:v>
                </c:pt>
                <c:pt idx="1144">
                  <c:v>40743</c:v>
                </c:pt>
                <c:pt idx="1145">
                  <c:v>40744</c:v>
                </c:pt>
                <c:pt idx="1146">
                  <c:v>40745</c:v>
                </c:pt>
                <c:pt idx="1147">
                  <c:v>40746</c:v>
                </c:pt>
                <c:pt idx="1148">
                  <c:v>40749</c:v>
                </c:pt>
                <c:pt idx="1149">
                  <c:v>40750</c:v>
                </c:pt>
                <c:pt idx="1150">
                  <c:v>40751</c:v>
                </c:pt>
                <c:pt idx="1151">
                  <c:v>40752</c:v>
                </c:pt>
                <c:pt idx="1152">
                  <c:v>40753</c:v>
                </c:pt>
                <c:pt idx="1153">
                  <c:v>40756</c:v>
                </c:pt>
                <c:pt idx="1154">
                  <c:v>40757</c:v>
                </c:pt>
                <c:pt idx="1155">
                  <c:v>40758</c:v>
                </c:pt>
                <c:pt idx="1156">
                  <c:v>40759</c:v>
                </c:pt>
                <c:pt idx="1157">
                  <c:v>40760</c:v>
                </c:pt>
                <c:pt idx="1158">
                  <c:v>40763</c:v>
                </c:pt>
                <c:pt idx="1159">
                  <c:v>40764</c:v>
                </c:pt>
                <c:pt idx="1160">
                  <c:v>40765</c:v>
                </c:pt>
                <c:pt idx="1161">
                  <c:v>40766</c:v>
                </c:pt>
                <c:pt idx="1162">
                  <c:v>40767</c:v>
                </c:pt>
                <c:pt idx="1163">
                  <c:v>40770</c:v>
                </c:pt>
                <c:pt idx="1164">
                  <c:v>40771</c:v>
                </c:pt>
                <c:pt idx="1165">
                  <c:v>40772</c:v>
                </c:pt>
                <c:pt idx="1166">
                  <c:v>40773</c:v>
                </c:pt>
                <c:pt idx="1167">
                  <c:v>40774</c:v>
                </c:pt>
                <c:pt idx="1168">
                  <c:v>40777</c:v>
                </c:pt>
                <c:pt idx="1169">
                  <c:v>40778</c:v>
                </c:pt>
                <c:pt idx="1170">
                  <c:v>40779</c:v>
                </c:pt>
                <c:pt idx="1171">
                  <c:v>40780</c:v>
                </c:pt>
                <c:pt idx="1172">
                  <c:v>40781</c:v>
                </c:pt>
                <c:pt idx="1173">
                  <c:v>40784</c:v>
                </c:pt>
                <c:pt idx="1174">
                  <c:v>40785</c:v>
                </c:pt>
                <c:pt idx="1175">
                  <c:v>40786</c:v>
                </c:pt>
                <c:pt idx="1176">
                  <c:v>40787</c:v>
                </c:pt>
                <c:pt idx="1177">
                  <c:v>40788</c:v>
                </c:pt>
                <c:pt idx="1178">
                  <c:v>40792</c:v>
                </c:pt>
                <c:pt idx="1179">
                  <c:v>40793</c:v>
                </c:pt>
                <c:pt idx="1180">
                  <c:v>40794</c:v>
                </c:pt>
                <c:pt idx="1181">
                  <c:v>40795</c:v>
                </c:pt>
                <c:pt idx="1182">
                  <c:v>40798</c:v>
                </c:pt>
                <c:pt idx="1183">
                  <c:v>40799</c:v>
                </c:pt>
                <c:pt idx="1184">
                  <c:v>40800</c:v>
                </c:pt>
                <c:pt idx="1185">
                  <c:v>40801</c:v>
                </c:pt>
                <c:pt idx="1186">
                  <c:v>40802</c:v>
                </c:pt>
                <c:pt idx="1187">
                  <c:v>40805</c:v>
                </c:pt>
                <c:pt idx="1188">
                  <c:v>40806</c:v>
                </c:pt>
                <c:pt idx="1189">
                  <c:v>40807</c:v>
                </c:pt>
                <c:pt idx="1190">
                  <c:v>40808</c:v>
                </c:pt>
                <c:pt idx="1191">
                  <c:v>40809</c:v>
                </c:pt>
                <c:pt idx="1192">
                  <c:v>40812</c:v>
                </c:pt>
                <c:pt idx="1193">
                  <c:v>40813</c:v>
                </c:pt>
                <c:pt idx="1194">
                  <c:v>40814</c:v>
                </c:pt>
                <c:pt idx="1195">
                  <c:v>40815</c:v>
                </c:pt>
                <c:pt idx="1196">
                  <c:v>40816</c:v>
                </c:pt>
                <c:pt idx="1197">
                  <c:v>40819</c:v>
                </c:pt>
                <c:pt idx="1198">
                  <c:v>40820</c:v>
                </c:pt>
                <c:pt idx="1199">
                  <c:v>40821</c:v>
                </c:pt>
                <c:pt idx="1200">
                  <c:v>40822</c:v>
                </c:pt>
                <c:pt idx="1201">
                  <c:v>40823</c:v>
                </c:pt>
                <c:pt idx="1202">
                  <c:v>40826</c:v>
                </c:pt>
                <c:pt idx="1203">
                  <c:v>40827</c:v>
                </c:pt>
                <c:pt idx="1204">
                  <c:v>40828</c:v>
                </c:pt>
                <c:pt idx="1205">
                  <c:v>40829</c:v>
                </c:pt>
                <c:pt idx="1206">
                  <c:v>40830</c:v>
                </c:pt>
                <c:pt idx="1207">
                  <c:v>40833</c:v>
                </c:pt>
                <c:pt idx="1208">
                  <c:v>40834</c:v>
                </c:pt>
                <c:pt idx="1209">
                  <c:v>40835</c:v>
                </c:pt>
                <c:pt idx="1210">
                  <c:v>40836</c:v>
                </c:pt>
                <c:pt idx="1211">
                  <c:v>40837</c:v>
                </c:pt>
                <c:pt idx="1212">
                  <c:v>40840</c:v>
                </c:pt>
                <c:pt idx="1213">
                  <c:v>40841</c:v>
                </c:pt>
                <c:pt idx="1214">
                  <c:v>40842</c:v>
                </c:pt>
                <c:pt idx="1215">
                  <c:v>40843</c:v>
                </c:pt>
                <c:pt idx="1216">
                  <c:v>40844</c:v>
                </c:pt>
                <c:pt idx="1217">
                  <c:v>40847</c:v>
                </c:pt>
                <c:pt idx="1218">
                  <c:v>40848</c:v>
                </c:pt>
                <c:pt idx="1219">
                  <c:v>40849</c:v>
                </c:pt>
                <c:pt idx="1220">
                  <c:v>40850</c:v>
                </c:pt>
                <c:pt idx="1221">
                  <c:v>40851</c:v>
                </c:pt>
                <c:pt idx="1222">
                  <c:v>40854</c:v>
                </c:pt>
                <c:pt idx="1223">
                  <c:v>40855</c:v>
                </c:pt>
                <c:pt idx="1224">
                  <c:v>40856</c:v>
                </c:pt>
                <c:pt idx="1225">
                  <c:v>40857</c:v>
                </c:pt>
                <c:pt idx="1226">
                  <c:v>40858</c:v>
                </c:pt>
                <c:pt idx="1227">
                  <c:v>40861</c:v>
                </c:pt>
                <c:pt idx="1228">
                  <c:v>40862</c:v>
                </c:pt>
                <c:pt idx="1229">
                  <c:v>40863</c:v>
                </c:pt>
                <c:pt idx="1230">
                  <c:v>40864</c:v>
                </c:pt>
                <c:pt idx="1231">
                  <c:v>40865</c:v>
                </c:pt>
                <c:pt idx="1232">
                  <c:v>40868</c:v>
                </c:pt>
                <c:pt idx="1233">
                  <c:v>40869</c:v>
                </c:pt>
                <c:pt idx="1234">
                  <c:v>40870</c:v>
                </c:pt>
                <c:pt idx="1235">
                  <c:v>40872</c:v>
                </c:pt>
                <c:pt idx="1236">
                  <c:v>40875</c:v>
                </c:pt>
                <c:pt idx="1237">
                  <c:v>40876</c:v>
                </c:pt>
                <c:pt idx="1238">
                  <c:v>40877</c:v>
                </c:pt>
                <c:pt idx="1239">
                  <c:v>40878</c:v>
                </c:pt>
                <c:pt idx="1240">
                  <c:v>40879</c:v>
                </c:pt>
                <c:pt idx="1241">
                  <c:v>40882</c:v>
                </c:pt>
                <c:pt idx="1242">
                  <c:v>40883</c:v>
                </c:pt>
                <c:pt idx="1243">
                  <c:v>40884</c:v>
                </c:pt>
                <c:pt idx="1244">
                  <c:v>40885</c:v>
                </c:pt>
                <c:pt idx="1245">
                  <c:v>40886</c:v>
                </c:pt>
                <c:pt idx="1246">
                  <c:v>40889</c:v>
                </c:pt>
                <c:pt idx="1247">
                  <c:v>40890</c:v>
                </c:pt>
                <c:pt idx="1248">
                  <c:v>40891</c:v>
                </c:pt>
                <c:pt idx="1249">
                  <c:v>40892</c:v>
                </c:pt>
                <c:pt idx="1250">
                  <c:v>40893</c:v>
                </c:pt>
                <c:pt idx="1251">
                  <c:v>40896</c:v>
                </c:pt>
                <c:pt idx="1252">
                  <c:v>40897</c:v>
                </c:pt>
                <c:pt idx="1253">
                  <c:v>40898</c:v>
                </c:pt>
                <c:pt idx="1254">
                  <c:v>40899</c:v>
                </c:pt>
                <c:pt idx="1255">
                  <c:v>40900</c:v>
                </c:pt>
                <c:pt idx="1256">
                  <c:v>40904</c:v>
                </c:pt>
                <c:pt idx="1257">
                  <c:v>40905</c:v>
                </c:pt>
                <c:pt idx="1258">
                  <c:v>40906</c:v>
                </c:pt>
                <c:pt idx="1259">
                  <c:v>40907</c:v>
                </c:pt>
                <c:pt idx="1260">
                  <c:v>40911</c:v>
                </c:pt>
                <c:pt idx="1261">
                  <c:v>40912</c:v>
                </c:pt>
                <c:pt idx="1262">
                  <c:v>40913</c:v>
                </c:pt>
                <c:pt idx="1263">
                  <c:v>40914</c:v>
                </c:pt>
                <c:pt idx="1264">
                  <c:v>40917</c:v>
                </c:pt>
                <c:pt idx="1265">
                  <c:v>40918</c:v>
                </c:pt>
                <c:pt idx="1266">
                  <c:v>40919</c:v>
                </c:pt>
                <c:pt idx="1267">
                  <c:v>40920</c:v>
                </c:pt>
                <c:pt idx="1268">
                  <c:v>40921</c:v>
                </c:pt>
                <c:pt idx="1269">
                  <c:v>40925</c:v>
                </c:pt>
                <c:pt idx="1270">
                  <c:v>40926</c:v>
                </c:pt>
                <c:pt idx="1271">
                  <c:v>40927</c:v>
                </c:pt>
                <c:pt idx="1272">
                  <c:v>40928</c:v>
                </c:pt>
                <c:pt idx="1273">
                  <c:v>40931</c:v>
                </c:pt>
                <c:pt idx="1274">
                  <c:v>40932</c:v>
                </c:pt>
                <c:pt idx="1275">
                  <c:v>40933</c:v>
                </c:pt>
                <c:pt idx="1276">
                  <c:v>40934</c:v>
                </c:pt>
                <c:pt idx="1277">
                  <c:v>40935</c:v>
                </c:pt>
                <c:pt idx="1278">
                  <c:v>40938</c:v>
                </c:pt>
                <c:pt idx="1279">
                  <c:v>40939</c:v>
                </c:pt>
                <c:pt idx="1280">
                  <c:v>40940</c:v>
                </c:pt>
                <c:pt idx="1281">
                  <c:v>40941</c:v>
                </c:pt>
                <c:pt idx="1282">
                  <c:v>40942</c:v>
                </c:pt>
                <c:pt idx="1283">
                  <c:v>40945</c:v>
                </c:pt>
                <c:pt idx="1284">
                  <c:v>40946</c:v>
                </c:pt>
                <c:pt idx="1285">
                  <c:v>40947</c:v>
                </c:pt>
                <c:pt idx="1286">
                  <c:v>40948</c:v>
                </c:pt>
                <c:pt idx="1287">
                  <c:v>40949</c:v>
                </c:pt>
                <c:pt idx="1288">
                  <c:v>40952</c:v>
                </c:pt>
                <c:pt idx="1289">
                  <c:v>40953</c:v>
                </c:pt>
                <c:pt idx="1290">
                  <c:v>40954</c:v>
                </c:pt>
                <c:pt idx="1291">
                  <c:v>40955</c:v>
                </c:pt>
                <c:pt idx="1292">
                  <c:v>40956</c:v>
                </c:pt>
                <c:pt idx="1293">
                  <c:v>40960</c:v>
                </c:pt>
                <c:pt idx="1294">
                  <c:v>40961</c:v>
                </c:pt>
                <c:pt idx="1295">
                  <c:v>40962</c:v>
                </c:pt>
                <c:pt idx="1296">
                  <c:v>40963</c:v>
                </c:pt>
                <c:pt idx="1297">
                  <c:v>40966</c:v>
                </c:pt>
                <c:pt idx="1298">
                  <c:v>40967</c:v>
                </c:pt>
                <c:pt idx="1299">
                  <c:v>40968</c:v>
                </c:pt>
                <c:pt idx="1300">
                  <c:v>40969</c:v>
                </c:pt>
                <c:pt idx="1301">
                  <c:v>40970</c:v>
                </c:pt>
                <c:pt idx="1302">
                  <c:v>40973</c:v>
                </c:pt>
                <c:pt idx="1303">
                  <c:v>40974</c:v>
                </c:pt>
                <c:pt idx="1304">
                  <c:v>40975</c:v>
                </c:pt>
                <c:pt idx="1305">
                  <c:v>40976</c:v>
                </c:pt>
                <c:pt idx="1306">
                  <c:v>40977</c:v>
                </c:pt>
                <c:pt idx="1307">
                  <c:v>40980</c:v>
                </c:pt>
                <c:pt idx="1308">
                  <c:v>40981</c:v>
                </c:pt>
                <c:pt idx="1309">
                  <c:v>40982</c:v>
                </c:pt>
                <c:pt idx="1310">
                  <c:v>40983</c:v>
                </c:pt>
                <c:pt idx="1311">
                  <c:v>40984</c:v>
                </c:pt>
                <c:pt idx="1312">
                  <c:v>40987</c:v>
                </c:pt>
                <c:pt idx="1313">
                  <c:v>40988</c:v>
                </c:pt>
                <c:pt idx="1314">
                  <c:v>40989</c:v>
                </c:pt>
                <c:pt idx="1315">
                  <c:v>40990</c:v>
                </c:pt>
                <c:pt idx="1316">
                  <c:v>40991</c:v>
                </c:pt>
                <c:pt idx="1317">
                  <c:v>40994</c:v>
                </c:pt>
                <c:pt idx="1318">
                  <c:v>40995</c:v>
                </c:pt>
                <c:pt idx="1319">
                  <c:v>40996</c:v>
                </c:pt>
                <c:pt idx="1320">
                  <c:v>40997</c:v>
                </c:pt>
                <c:pt idx="1321">
                  <c:v>40998</c:v>
                </c:pt>
                <c:pt idx="1322">
                  <c:v>41001</c:v>
                </c:pt>
                <c:pt idx="1323">
                  <c:v>41002</c:v>
                </c:pt>
                <c:pt idx="1324">
                  <c:v>41003</c:v>
                </c:pt>
                <c:pt idx="1325">
                  <c:v>41004</c:v>
                </c:pt>
                <c:pt idx="1326">
                  <c:v>41008</c:v>
                </c:pt>
                <c:pt idx="1327">
                  <c:v>41009</c:v>
                </c:pt>
                <c:pt idx="1328">
                  <c:v>41010</c:v>
                </c:pt>
                <c:pt idx="1329">
                  <c:v>41011</c:v>
                </c:pt>
                <c:pt idx="1330">
                  <c:v>41012</c:v>
                </c:pt>
                <c:pt idx="1331">
                  <c:v>41015</c:v>
                </c:pt>
                <c:pt idx="1332">
                  <c:v>41016</c:v>
                </c:pt>
                <c:pt idx="1333">
                  <c:v>41017</c:v>
                </c:pt>
                <c:pt idx="1334">
                  <c:v>41018</c:v>
                </c:pt>
                <c:pt idx="1335">
                  <c:v>41019</c:v>
                </c:pt>
                <c:pt idx="1336">
                  <c:v>41022</c:v>
                </c:pt>
                <c:pt idx="1337">
                  <c:v>41023</c:v>
                </c:pt>
                <c:pt idx="1338">
                  <c:v>41024</c:v>
                </c:pt>
                <c:pt idx="1339">
                  <c:v>41025</c:v>
                </c:pt>
                <c:pt idx="1340">
                  <c:v>41026</c:v>
                </c:pt>
                <c:pt idx="1341">
                  <c:v>41029</c:v>
                </c:pt>
                <c:pt idx="1342">
                  <c:v>41030</c:v>
                </c:pt>
                <c:pt idx="1343">
                  <c:v>41031</c:v>
                </c:pt>
                <c:pt idx="1344">
                  <c:v>41032</c:v>
                </c:pt>
                <c:pt idx="1345">
                  <c:v>41033</c:v>
                </c:pt>
                <c:pt idx="1346">
                  <c:v>41036</c:v>
                </c:pt>
                <c:pt idx="1347">
                  <c:v>41037</c:v>
                </c:pt>
                <c:pt idx="1348">
                  <c:v>41038</c:v>
                </c:pt>
                <c:pt idx="1349">
                  <c:v>41039</c:v>
                </c:pt>
                <c:pt idx="1350">
                  <c:v>41040</c:v>
                </c:pt>
                <c:pt idx="1351">
                  <c:v>41043</c:v>
                </c:pt>
                <c:pt idx="1352">
                  <c:v>41044</c:v>
                </c:pt>
                <c:pt idx="1353">
                  <c:v>41045</c:v>
                </c:pt>
                <c:pt idx="1354">
                  <c:v>41046</c:v>
                </c:pt>
                <c:pt idx="1355">
                  <c:v>41047</c:v>
                </c:pt>
                <c:pt idx="1356">
                  <c:v>41050</c:v>
                </c:pt>
                <c:pt idx="1357">
                  <c:v>41051</c:v>
                </c:pt>
                <c:pt idx="1358">
                  <c:v>41052</c:v>
                </c:pt>
                <c:pt idx="1359">
                  <c:v>41053</c:v>
                </c:pt>
                <c:pt idx="1360">
                  <c:v>41054</c:v>
                </c:pt>
                <c:pt idx="1361">
                  <c:v>41058</c:v>
                </c:pt>
                <c:pt idx="1362">
                  <c:v>41059</c:v>
                </c:pt>
                <c:pt idx="1363">
                  <c:v>41060</c:v>
                </c:pt>
                <c:pt idx="1364">
                  <c:v>41061</c:v>
                </c:pt>
                <c:pt idx="1365">
                  <c:v>41064</c:v>
                </c:pt>
                <c:pt idx="1366">
                  <c:v>41065</c:v>
                </c:pt>
                <c:pt idx="1367">
                  <c:v>41066</c:v>
                </c:pt>
                <c:pt idx="1368">
                  <c:v>41067</c:v>
                </c:pt>
                <c:pt idx="1369">
                  <c:v>41068</c:v>
                </c:pt>
                <c:pt idx="1370">
                  <c:v>41071</c:v>
                </c:pt>
                <c:pt idx="1371">
                  <c:v>41072</c:v>
                </c:pt>
                <c:pt idx="1372">
                  <c:v>41073</c:v>
                </c:pt>
                <c:pt idx="1373">
                  <c:v>41074</c:v>
                </c:pt>
                <c:pt idx="1374">
                  <c:v>41075</c:v>
                </c:pt>
                <c:pt idx="1375">
                  <c:v>41078</c:v>
                </c:pt>
                <c:pt idx="1376">
                  <c:v>41079</c:v>
                </c:pt>
                <c:pt idx="1377">
                  <c:v>41080</c:v>
                </c:pt>
                <c:pt idx="1378">
                  <c:v>41081</c:v>
                </c:pt>
                <c:pt idx="1379">
                  <c:v>41082</c:v>
                </c:pt>
                <c:pt idx="1380">
                  <c:v>41085</c:v>
                </c:pt>
                <c:pt idx="1381">
                  <c:v>41086</c:v>
                </c:pt>
                <c:pt idx="1382">
                  <c:v>41087</c:v>
                </c:pt>
                <c:pt idx="1383">
                  <c:v>41088</c:v>
                </c:pt>
                <c:pt idx="1384">
                  <c:v>41089</c:v>
                </c:pt>
                <c:pt idx="1385">
                  <c:v>41092</c:v>
                </c:pt>
                <c:pt idx="1386">
                  <c:v>41093</c:v>
                </c:pt>
                <c:pt idx="1387">
                  <c:v>41095</c:v>
                </c:pt>
                <c:pt idx="1388">
                  <c:v>41096</c:v>
                </c:pt>
                <c:pt idx="1389">
                  <c:v>41099</c:v>
                </c:pt>
                <c:pt idx="1390">
                  <c:v>41100</c:v>
                </c:pt>
                <c:pt idx="1391">
                  <c:v>41101</c:v>
                </c:pt>
                <c:pt idx="1392">
                  <c:v>41102</c:v>
                </c:pt>
                <c:pt idx="1393">
                  <c:v>41103</c:v>
                </c:pt>
                <c:pt idx="1394">
                  <c:v>41106</c:v>
                </c:pt>
                <c:pt idx="1395">
                  <c:v>41107</c:v>
                </c:pt>
                <c:pt idx="1396">
                  <c:v>41108</c:v>
                </c:pt>
                <c:pt idx="1397">
                  <c:v>41109</c:v>
                </c:pt>
                <c:pt idx="1398">
                  <c:v>41110</c:v>
                </c:pt>
                <c:pt idx="1399">
                  <c:v>41113</c:v>
                </c:pt>
                <c:pt idx="1400">
                  <c:v>41114</c:v>
                </c:pt>
                <c:pt idx="1401">
                  <c:v>41115</c:v>
                </c:pt>
                <c:pt idx="1402">
                  <c:v>41116</c:v>
                </c:pt>
                <c:pt idx="1403">
                  <c:v>41117</c:v>
                </c:pt>
                <c:pt idx="1404">
                  <c:v>41120</c:v>
                </c:pt>
                <c:pt idx="1405">
                  <c:v>41121</c:v>
                </c:pt>
                <c:pt idx="1406">
                  <c:v>41122</c:v>
                </c:pt>
                <c:pt idx="1407">
                  <c:v>41123</c:v>
                </c:pt>
                <c:pt idx="1408">
                  <c:v>41124</c:v>
                </c:pt>
                <c:pt idx="1409">
                  <c:v>41127</c:v>
                </c:pt>
                <c:pt idx="1410">
                  <c:v>41128</c:v>
                </c:pt>
                <c:pt idx="1411">
                  <c:v>41129</c:v>
                </c:pt>
                <c:pt idx="1412">
                  <c:v>41130</c:v>
                </c:pt>
                <c:pt idx="1413">
                  <c:v>41131</c:v>
                </c:pt>
                <c:pt idx="1414">
                  <c:v>41134</c:v>
                </c:pt>
                <c:pt idx="1415">
                  <c:v>41135</c:v>
                </c:pt>
                <c:pt idx="1416">
                  <c:v>41136</c:v>
                </c:pt>
                <c:pt idx="1417">
                  <c:v>41137</c:v>
                </c:pt>
                <c:pt idx="1418">
                  <c:v>41138</c:v>
                </c:pt>
                <c:pt idx="1419">
                  <c:v>41141</c:v>
                </c:pt>
                <c:pt idx="1420">
                  <c:v>41142</c:v>
                </c:pt>
                <c:pt idx="1421">
                  <c:v>41143</c:v>
                </c:pt>
                <c:pt idx="1422">
                  <c:v>41144</c:v>
                </c:pt>
                <c:pt idx="1423">
                  <c:v>41145</c:v>
                </c:pt>
                <c:pt idx="1424">
                  <c:v>41148</c:v>
                </c:pt>
                <c:pt idx="1425">
                  <c:v>41149</c:v>
                </c:pt>
                <c:pt idx="1426">
                  <c:v>41150</c:v>
                </c:pt>
                <c:pt idx="1427">
                  <c:v>41151</c:v>
                </c:pt>
                <c:pt idx="1428">
                  <c:v>41152</c:v>
                </c:pt>
                <c:pt idx="1429">
                  <c:v>41156</c:v>
                </c:pt>
                <c:pt idx="1430">
                  <c:v>41157</c:v>
                </c:pt>
                <c:pt idx="1431">
                  <c:v>41158</c:v>
                </c:pt>
                <c:pt idx="1432">
                  <c:v>41159</c:v>
                </c:pt>
                <c:pt idx="1433">
                  <c:v>41162</c:v>
                </c:pt>
                <c:pt idx="1434">
                  <c:v>41163</c:v>
                </c:pt>
                <c:pt idx="1435">
                  <c:v>41164</c:v>
                </c:pt>
                <c:pt idx="1436">
                  <c:v>41165</c:v>
                </c:pt>
                <c:pt idx="1437">
                  <c:v>41166</c:v>
                </c:pt>
                <c:pt idx="1438">
                  <c:v>41169</c:v>
                </c:pt>
                <c:pt idx="1439">
                  <c:v>41170</c:v>
                </c:pt>
                <c:pt idx="1440">
                  <c:v>41171</c:v>
                </c:pt>
                <c:pt idx="1441">
                  <c:v>41172</c:v>
                </c:pt>
                <c:pt idx="1442">
                  <c:v>41173</c:v>
                </c:pt>
                <c:pt idx="1443">
                  <c:v>41176</c:v>
                </c:pt>
                <c:pt idx="1444">
                  <c:v>41177</c:v>
                </c:pt>
                <c:pt idx="1445">
                  <c:v>41178</c:v>
                </c:pt>
                <c:pt idx="1446">
                  <c:v>41179</c:v>
                </c:pt>
                <c:pt idx="1447">
                  <c:v>41180</c:v>
                </c:pt>
                <c:pt idx="1448">
                  <c:v>41183</c:v>
                </c:pt>
                <c:pt idx="1449">
                  <c:v>41184</c:v>
                </c:pt>
                <c:pt idx="1450">
                  <c:v>41185</c:v>
                </c:pt>
                <c:pt idx="1451">
                  <c:v>41186</c:v>
                </c:pt>
                <c:pt idx="1452">
                  <c:v>41187</c:v>
                </c:pt>
                <c:pt idx="1453">
                  <c:v>41190</c:v>
                </c:pt>
                <c:pt idx="1454">
                  <c:v>41191</c:v>
                </c:pt>
                <c:pt idx="1455">
                  <c:v>41192</c:v>
                </c:pt>
                <c:pt idx="1456">
                  <c:v>41193</c:v>
                </c:pt>
                <c:pt idx="1457">
                  <c:v>41194</c:v>
                </c:pt>
                <c:pt idx="1458">
                  <c:v>41197</c:v>
                </c:pt>
                <c:pt idx="1459">
                  <c:v>41198</c:v>
                </c:pt>
                <c:pt idx="1460">
                  <c:v>41199</c:v>
                </c:pt>
                <c:pt idx="1461">
                  <c:v>41200</c:v>
                </c:pt>
                <c:pt idx="1462">
                  <c:v>41201</c:v>
                </c:pt>
                <c:pt idx="1463">
                  <c:v>41204</c:v>
                </c:pt>
                <c:pt idx="1464">
                  <c:v>41205</c:v>
                </c:pt>
                <c:pt idx="1465">
                  <c:v>41206</c:v>
                </c:pt>
                <c:pt idx="1466">
                  <c:v>41207</c:v>
                </c:pt>
                <c:pt idx="1467">
                  <c:v>41208</c:v>
                </c:pt>
                <c:pt idx="1468">
                  <c:v>41213</c:v>
                </c:pt>
                <c:pt idx="1469">
                  <c:v>41214</c:v>
                </c:pt>
                <c:pt idx="1470">
                  <c:v>41215</c:v>
                </c:pt>
                <c:pt idx="1471">
                  <c:v>41218</c:v>
                </c:pt>
                <c:pt idx="1472">
                  <c:v>41219</c:v>
                </c:pt>
                <c:pt idx="1473">
                  <c:v>41220</c:v>
                </c:pt>
                <c:pt idx="1474">
                  <c:v>41221</c:v>
                </c:pt>
                <c:pt idx="1475">
                  <c:v>41222</c:v>
                </c:pt>
                <c:pt idx="1476">
                  <c:v>41225</c:v>
                </c:pt>
                <c:pt idx="1477">
                  <c:v>41226</c:v>
                </c:pt>
                <c:pt idx="1478">
                  <c:v>41227</c:v>
                </c:pt>
                <c:pt idx="1479">
                  <c:v>41228</c:v>
                </c:pt>
                <c:pt idx="1480">
                  <c:v>41229</c:v>
                </c:pt>
                <c:pt idx="1481">
                  <c:v>41232</c:v>
                </c:pt>
                <c:pt idx="1482">
                  <c:v>41233</c:v>
                </c:pt>
                <c:pt idx="1483">
                  <c:v>41234</c:v>
                </c:pt>
                <c:pt idx="1484">
                  <c:v>41236</c:v>
                </c:pt>
                <c:pt idx="1485">
                  <c:v>41239</c:v>
                </c:pt>
                <c:pt idx="1486">
                  <c:v>41240</c:v>
                </c:pt>
                <c:pt idx="1487">
                  <c:v>41241</c:v>
                </c:pt>
                <c:pt idx="1488">
                  <c:v>41242</c:v>
                </c:pt>
                <c:pt idx="1489">
                  <c:v>41243</c:v>
                </c:pt>
                <c:pt idx="1490">
                  <c:v>41246</c:v>
                </c:pt>
                <c:pt idx="1491">
                  <c:v>41247</c:v>
                </c:pt>
                <c:pt idx="1492">
                  <c:v>41248</c:v>
                </c:pt>
                <c:pt idx="1493">
                  <c:v>41249</c:v>
                </c:pt>
                <c:pt idx="1494">
                  <c:v>41250</c:v>
                </c:pt>
                <c:pt idx="1495">
                  <c:v>41253</c:v>
                </c:pt>
                <c:pt idx="1496">
                  <c:v>41254</c:v>
                </c:pt>
                <c:pt idx="1497">
                  <c:v>41255</c:v>
                </c:pt>
                <c:pt idx="1498">
                  <c:v>41256</c:v>
                </c:pt>
                <c:pt idx="1499">
                  <c:v>41257</c:v>
                </c:pt>
                <c:pt idx="1500">
                  <c:v>41260</c:v>
                </c:pt>
                <c:pt idx="1501">
                  <c:v>41261</c:v>
                </c:pt>
                <c:pt idx="1502">
                  <c:v>41262</c:v>
                </c:pt>
                <c:pt idx="1503">
                  <c:v>41263</c:v>
                </c:pt>
                <c:pt idx="1504">
                  <c:v>41264</c:v>
                </c:pt>
                <c:pt idx="1505">
                  <c:v>41267</c:v>
                </c:pt>
                <c:pt idx="1506">
                  <c:v>41269</c:v>
                </c:pt>
                <c:pt idx="1507">
                  <c:v>41270</c:v>
                </c:pt>
                <c:pt idx="1508">
                  <c:v>41271</c:v>
                </c:pt>
                <c:pt idx="1509">
                  <c:v>41274</c:v>
                </c:pt>
                <c:pt idx="1510">
                  <c:v>41276</c:v>
                </c:pt>
                <c:pt idx="1511">
                  <c:v>41277</c:v>
                </c:pt>
                <c:pt idx="1512">
                  <c:v>41278</c:v>
                </c:pt>
                <c:pt idx="1513">
                  <c:v>41281</c:v>
                </c:pt>
                <c:pt idx="1514">
                  <c:v>41282</c:v>
                </c:pt>
                <c:pt idx="1515">
                  <c:v>41283</c:v>
                </c:pt>
                <c:pt idx="1516">
                  <c:v>41284</c:v>
                </c:pt>
                <c:pt idx="1517">
                  <c:v>41285</c:v>
                </c:pt>
                <c:pt idx="1518">
                  <c:v>41288</c:v>
                </c:pt>
                <c:pt idx="1519">
                  <c:v>41289</c:v>
                </c:pt>
                <c:pt idx="1520">
                  <c:v>41290</c:v>
                </c:pt>
                <c:pt idx="1521">
                  <c:v>41291</c:v>
                </c:pt>
                <c:pt idx="1522">
                  <c:v>41292</c:v>
                </c:pt>
                <c:pt idx="1523">
                  <c:v>41296</c:v>
                </c:pt>
                <c:pt idx="1524">
                  <c:v>41297</c:v>
                </c:pt>
                <c:pt idx="1525">
                  <c:v>41298</c:v>
                </c:pt>
                <c:pt idx="1526">
                  <c:v>41299</c:v>
                </c:pt>
                <c:pt idx="1527">
                  <c:v>41302</c:v>
                </c:pt>
                <c:pt idx="1528">
                  <c:v>41303</c:v>
                </c:pt>
                <c:pt idx="1529">
                  <c:v>41304</c:v>
                </c:pt>
                <c:pt idx="1530">
                  <c:v>41305</c:v>
                </c:pt>
                <c:pt idx="1531">
                  <c:v>41306</c:v>
                </c:pt>
                <c:pt idx="1532">
                  <c:v>41309</c:v>
                </c:pt>
                <c:pt idx="1533">
                  <c:v>41310</c:v>
                </c:pt>
                <c:pt idx="1534">
                  <c:v>41311</c:v>
                </c:pt>
                <c:pt idx="1535">
                  <c:v>41312</c:v>
                </c:pt>
                <c:pt idx="1536">
                  <c:v>41313</c:v>
                </c:pt>
                <c:pt idx="1537">
                  <c:v>41316</c:v>
                </c:pt>
                <c:pt idx="1538">
                  <c:v>41317</c:v>
                </c:pt>
                <c:pt idx="1539">
                  <c:v>41318</c:v>
                </c:pt>
                <c:pt idx="1540">
                  <c:v>41319</c:v>
                </c:pt>
                <c:pt idx="1541">
                  <c:v>41320</c:v>
                </c:pt>
                <c:pt idx="1542">
                  <c:v>41324</c:v>
                </c:pt>
                <c:pt idx="1543">
                  <c:v>41325</c:v>
                </c:pt>
                <c:pt idx="1544">
                  <c:v>41326</c:v>
                </c:pt>
                <c:pt idx="1545">
                  <c:v>41327</c:v>
                </c:pt>
                <c:pt idx="1546">
                  <c:v>41330</c:v>
                </c:pt>
                <c:pt idx="1547">
                  <c:v>41331</c:v>
                </c:pt>
                <c:pt idx="1548">
                  <c:v>41332</c:v>
                </c:pt>
                <c:pt idx="1549">
                  <c:v>41333</c:v>
                </c:pt>
                <c:pt idx="1550">
                  <c:v>41334</c:v>
                </c:pt>
                <c:pt idx="1551">
                  <c:v>41337</c:v>
                </c:pt>
                <c:pt idx="1552">
                  <c:v>41338</c:v>
                </c:pt>
                <c:pt idx="1553">
                  <c:v>41339</c:v>
                </c:pt>
                <c:pt idx="1554">
                  <c:v>41340</c:v>
                </c:pt>
                <c:pt idx="1555">
                  <c:v>41341</c:v>
                </c:pt>
                <c:pt idx="1556">
                  <c:v>41344</c:v>
                </c:pt>
                <c:pt idx="1557">
                  <c:v>41345</c:v>
                </c:pt>
                <c:pt idx="1558">
                  <c:v>41346</c:v>
                </c:pt>
                <c:pt idx="1559">
                  <c:v>41347</c:v>
                </c:pt>
                <c:pt idx="1560">
                  <c:v>41348</c:v>
                </c:pt>
                <c:pt idx="1561">
                  <c:v>41351</c:v>
                </c:pt>
                <c:pt idx="1562">
                  <c:v>41352</c:v>
                </c:pt>
                <c:pt idx="1563">
                  <c:v>41353</c:v>
                </c:pt>
                <c:pt idx="1564">
                  <c:v>41354</c:v>
                </c:pt>
                <c:pt idx="1565">
                  <c:v>41355</c:v>
                </c:pt>
                <c:pt idx="1566">
                  <c:v>41358</c:v>
                </c:pt>
                <c:pt idx="1567">
                  <c:v>41359</c:v>
                </c:pt>
                <c:pt idx="1568">
                  <c:v>41360</c:v>
                </c:pt>
                <c:pt idx="1569">
                  <c:v>41361</c:v>
                </c:pt>
                <c:pt idx="1570">
                  <c:v>41365</c:v>
                </c:pt>
                <c:pt idx="1571">
                  <c:v>41366</c:v>
                </c:pt>
                <c:pt idx="1572">
                  <c:v>41367</c:v>
                </c:pt>
                <c:pt idx="1573">
                  <c:v>41368</c:v>
                </c:pt>
                <c:pt idx="1574">
                  <c:v>41369</c:v>
                </c:pt>
                <c:pt idx="1575">
                  <c:v>41372</c:v>
                </c:pt>
                <c:pt idx="1576">
                  <c:v>41373</c:v>
                </c:pt>
                <c:pt idx="1577">
                  <c:v>41374</c:v>
                </c:pt>
                <c:pt idx="1578">
                  <c:v>41375</c:v>
                </c:pt>
                <c:pt idx="1579">
                  <c:v>41376</c:v>
                </c:pt>
                <c:pt idx="1580">
                  <c:v>41379</c:v>
                </c:pt>
                <c:pt idx="1581">
                  <c:v>41380</c:v>
                </c:pt>
                <c:pt idx="1582">
                  <c:v>41381</c:v>
                </c:pt>
                <c:pt idx="1583">
                  <c:v>41382</c:v>
                </c:pt>
                <c:pt idx="1584">
                  <c:v>41383</c:v>
                </c:pt>
                <c:pt idx="1585">
                  <c:v>41386</c:v>
                </c:pt>
                <c:pt idx="1586">
                  <c:v>41387</c:v>
                </c:pt>
                <c:pt idx="1587">
                  <c:v>41388</c:v>
                </c:pt>
                <c:pt idx="1588">
                  <c:v>41389</c:v>
                </c:pt>
                <c:pt idx="1589">
                  <c:v>41390</c:v>
                </c:pt>
                <c:pt idx="1590">
                  <c:v>41393</c:v>
                </c:pt>
                <c:pt idx="1591">
                  <c:v>41394</c:v>
                </c:pt>
                <c:pt idx="1592">
                  <c:v>41395</c:v>
                </c:pt>
                <c:pt idx="1593">
                  <c:v>41396</c:v>
                </c:pt>
                <c:pt idx="1594">
                  <c:v>41397</c:v>
                </c:pt>
                <c:pt idx="1595">
                  <c:v>41400</c:v>
                </c:pt>
                <c:pt idx="1596">
                  <c:v>41401</c:v>
                </c:pt>
                <c:pt idx="1597">
                  <c:v>41402</c:v>
                </c:pt>
                <c:pt idx="1598">
                  <c:v>41403</c:v>
                </c:pt>
                <c:pt idx="1599">
                  <c:v>41404</c:v>
                </c:pt>
                <c:pt idx="1600">
                  <c:v>41407</c:v>
                </c:pt>
                <c:pt idx="1601">
                  <c:v>41408</c:v>
                </c:pt>
                <c:pt idx="1602">
                  <c:v>41409</c:v>
                </c:pt>
                <c:pt idx="1603">
                  <c:v>41410</c:v>
                </c:pt>
                <c:pt idx="1604">
                  <c:v>41411</c:v>
                </c:pt>
                <c:pt idx="1605">
                  <c:v>41414</c:v>
                </c:pt>
                <c:pt idx="1606">
                  <c:v>41415</c:v>
                </c:pt>
                <c:pt idx="1607">
                  <c:v>41416</c:v>
                </c:pt>
                <c:pt idx="1608">
                  <c:v>41417</c:v>
                </c:pt>
                <c:pt idx="1609">
                  <c:v>41418</c:v>
                </c:pt>
                <c:pt idx="1610">
                  <c:v>41422</c:v>
                </c:pt>
                <c:pt idx="1611">
                  <c:v>41423</c:v>
                </c:pt>
                <c:pt idx="1612">
                  <c:v>41424</c:v>
                </c:pt>
                <c:pt idx="1613">
                  <c:v>41425</c:v>
                </c:pt>
                <c:pt idx="1614">
                  <c:v>41428</c:v>
                </c:pt>
                <c:pt idx="1615">
                  <c:v>41429</c:v>
                </c:pt>
                <c:pt idx="1616">
                  <c:v>41430</c:v>
                </c:pt>
                <c:pt idx="1617">
                  <c:v>41431</c:v>
                </c:pt>
                <c:pt idx="1618">
                  <c:v>41432</c:v>
                </c:pt>
                <c:pt idx="1619">
                  <c:v>41435</c:v>
                </c:pt>
                <c:pt idx="1620">
                  <c:v>41436</c:v>
                </c:pt>
                <c:pt idx="1621">
                  <c:v>41437</c:v>
                </c:pt>
                <c:pt idx="1622">
                  <c:v>41438</c:v>
                </c:pt>
                <c:pt idx="1623">
                  <c:v>41439</c:v>
                </c:pt>
                <c:pt idx="1624">
                  <c:v>41442</c:v>
                </c:pt>
                <c:pt idx="1625">
                  <c:v>41443</c:v>
                </c:pt>
                <c:pt idx="1626">
                  <c:v>41444</c:v>
                </c:pt>
                <c:pt idx="1627">
                  <c:v>41445</c:v>
                </c:pt>
                <c:pt idx="1628">
                  <c:v>41446</c:v>
                </c:pt>
                <c:pt idx="1629">
                  <c:v>41449</c:v>
                </c:pt>
                <c:pt idx="1630">
                  <c:v>41450</c:v>
                </c:pt>
                <c:pt idx="1631">
                  <c:v>41451</c:v>
                </c:pt>
                <c:pt idx="1632">
                  <c:v>41452</c:v>
                </c:pt>
                <c:pt idx="1633">
                  <c:v>41453</c:v>
                </c:pt>
                <c:pt idx="1634">
                  <c:v>41456</c:v>
                </c:pt>
                <c:pt idx="1635">
                  <c:v>41457</c:v>
                </c:pt>
                <c:pt idx="1636">
                  <c:v>41458</c:v>
                </c:pt>
                <c:pt idx="1637">
                  <c:v>41460</c:v>
                </c:pt>
                <c:pt idx="1638">
                  <c:v>41463</c:v>
                </c:pt>
                <c:pt idx="1639">
                  <c:v>41464</c:v>
                </c:pt>
                <c:pt idx="1640">
                  <c:v>41465</c:v>
                </c:pt>
                <c:pt idx="1641">
                  <c:v>41466</c:v>
                </c:pt>
                <c:pt idx="1642">
                  <c:v>41467</c:v>
                </c:pt>
                <c:pt idx="1643">
                  <c:v>41470</c:v>
                </c:pt>
                <c:pt idx="1644">
                  <c:v>41471</c:v>
                </c:pt>
                <c:pt idx="1645">
                  <c:v>41472</c:v>
                </c:pt>
                <c:pt idx="1646">
                  <c:v>41473</c:v>
                </c:pt>
                <c:pt idx="1647">
                  <c:v>41474</c:v>
                </c:pt>
                <c:pt idx="1648">
                  <c:v>41477</c:v>
                </c:pt>
                <c:pt idx="1649">
                  <c:v>41478</c:v>
                </c:pt>
                <c:pt idx="1650">
                  <c:v>41479</c:v>
                </c:pt>
                <c:pt idx="1651">
                  <c:v>41480</c:v>
                </c:pt>
                <c:pt idx="1652">
                  <c:v>41481</c:v>
                </c:pt>
                <c:pt idx="1653">
                  <c:v>41484</c:v>
                </c:pt>
                <c:pt idx="1654">
                  <c:v>41485</c:v>
                </c:pt>
                <c:pt idx="1655">
                  <c:v>41486</c:v>
                </c:pt>
                <c:pt idx="1656">
                  <c:v>41487</c:v>
                </c:pt>
                <c:pt idx="1657">
                  <c:v>41488</c:v>
                </c:pt>
                <c:pt idx="1658">
                  <c:v>41491</c:v>
                </c:pt>
                <c:pt idx="1659">
                  <c:v>41492</c:v>
                </c:pt>
                <c:pt idx="1660">
                  <c:v>41493</c:v>
                </c:pt>
                <c:pt idx="1661">
                  <c:v>41494</c:v>
                </c:pt>
                <c:pt idx="1662">
                  <c:v>41495</c:v>
                </c:pt>
                <c:pt idx="1663">
                  <c:v>41498</c:v>
                </c:pt>
                <c:pt idx="1664">
                  <c:v>41499</c:v>
                </c:pt>
                <c:pt idx="1665">
                  <c:v>41500</c:v>
                </c:pt>
                <c:pt idx="1666">
                  <c:v>41501</c:v>
                </c:pt>
                <c:pt idx="1667">
                  <c:v>41502</c:v>
                </c:pt>
                <c:pt idx="1668">
                  <c:v>41505</c:v>
                </c:pt>
                <c:pt idx="1669">
                  <c:v>41506</c:v>
                </c:pt>
                <c:pt idx="1670">
                  <c:v>41507</c:v>
                </c:pt>
                <c:pt idx="1671">
                  <c:v>41508</c:v>
                </c:pt>
                <c:pt idx="1672">
                  <c:v>41509</c:v>
                </c:pt>
                <c:pt idx="1673">
                  <c:v>41512</c:v>
                </c:pt>
                <c:pt idx="1674">
                  <c:v>41513</c:v>
                </c:pt>
                <c:pt idx="1675">
                  <c:v>41514</c:v>
                </c:pt>
                <c:pt idx="1676">
                  <c:v>41515</c:v>
                </c:pt>
                <c:pt idx="1677">
                  <c:v>41516</c:v>
                </c:pt>
                <c:pt idx="1678">
                  <c:v>41520</c:v>
                </c:pt>
                <c:pt idx="1679">
                  <c:v>41521</c:v>
                </c:pt>
                <c:pt idx="1680">
                  <c:v>41522</c:v>
                </c:pt>
                <c:pt idx="1681">
                  <c:v>41523</c:v>
                </c:pt>
                <c:pt idx="1682">
                  <c:v>41526</c:v>
                </c:pt>
                <c:pt idx="1683">
                  <c:v>41527</c:v>
                </c:pt>
                <c:pt idx="1684">
                  <c:v>41528</c:v>
                </c:pt>
                <c:pt idx="1685">
                  <c:v>41529</c:v>
                </c:pt>
                <c:pt idx="1686">
                  <c:v>41530</c:v>
                </c:pt>
                <c:pt idx="1687">
                  <c:v>41533</c:v>
                </c:pt>
                <c:pt idx="1688">
                  <c:v>41534</c:v>
                </c:pt>
                <c:pt idx="1689">
                  <c:v>41535</c:v>
                </c:pt>
                <c:pt idx="1690">
                  <c:v>41536</c:v>
                </c:pt>
                <c:pt idx="1691">
                  <c:v>41537</c:v>
                </c:pt>
                <c:pt idx="1692">
                  <c:v>41540</c:v>
                </c:pt>
                <c:pt idx="1693">
                  <c:v>41541</c:v>
                </c:pt>
                <c:pt idx="1694">
                  <c:v>41542</c:v>
                </c:pt>
                <c:pt idx="1695">
                  <c:v>41543</c:v>
                </c:pt>
                <c:pt idx="1696">
                  <c:v>41544</c:v>
                </c:pt>
                <c:pt idx="1697">
                  <c:v>41547</c:v>
                </c:pt>
                <c:pt idx="1698">
                  <c:v>41548</c:v>
                </c:pt>
                <c:pt idx="1699">
                  <c:v>41549</c:v>
                </c:pt>
                <c:pt idx="1700">
                  <c:v>41550</c:v>
                </c:pt>
                <c:pt idx="1701">
                  <c:v>41551</c:v>
                </c:pt>
                <c:pt idx="1702">
                  <c:v>41554</c:v>
                </c:pt>
                <c:pt idx="1703">
                  <c:v>41555</c:v>
                </c:pt>
                <c:pt idx="1704">
                  <c:v>41556</c:v>
                </c:pt>
                <c:pt idx="1705">
                  <c:v>41557</c:v>
                </c:pt>
                <c:pt idx="1706">
                  <c:v>41558</c:v>
                </c:pt>
                <c:pt idx="1707">
                  <c:v>41561</c:v>
                </c:pt>
                <c:pt idx="1708">
                  <c:v>41562</c:v>
                </c:pt>
                <c:pt idx="1709">
                  <c:v>41563</c:v>
                </c:pt>
                <c:pt idx="1710">
                  <c:v>41564</c:v>
                </c:pt>
                <c:pt idx="1711">
                  <c:v>41565</c:v>
                </c:pt>
                <c:pt idx="1712">
                  <c:v>41568</c:v>
                </c:pt>
                <c:pt idx="1713">
                  <c:v>41569</c:v>
                </c:pt>
                <c:pt idx="1714">
                  <c:v>41570</c:v>
                </c:pt>
                <c:pt idx="1715">
                  <c:v>41571</c:v>
                </c:pt>
                <c:pt idx="1716">
                  <c:v>41572</c:v>
                </c:pt>
                <c:pt idx="1717">
                  <c:v>41575</c:v>
                </c:pt>
                <c:pt idx="1718">
                  <c:v>41576</c:v>
                </c:pt>
                <c:pt idx="1719">
                  <c:v>41577</c:v>
                </c:pt>
                <c:pt idx="1720">
                  <c:v>41578</c:v>
                </c:pt>
                <c:pt idx="1721">
                  <c:v>41579</c:v>
                </c:pt>
                <c:pt idx="1722">
                  <c:v>41582</c:v>
                </c:pt>
                <c:pt idx="1723">
                  <c:v>41583</c:v>
                </c:pt>
                <c:pt idx="1724">
                  <c:v>41584</c:v>
                </c:pt>
                <c:pt idx="1725">
                  <c:v>41585</c:v>
                </c:pt>
                <c:pt idx="1726">
                  <c:v>41586</c:v>
                </c:pt>
                <c:pt idx="1727">
                  <c:v>41589</c:v>
                </c:pt>
                <c:pt idx="1728">
                  <c:v>41590</c:v>
                </c:pt>
                <c:pt idx="1729">
                  <c:v>41591</c:v>
                </c:pt>
                <c:pt idx="1730">
                  <c:v>41592</c:v>
                </c:pt>
                <c:pt idx="1731">
                  <c:v>41593</c:v>
                </c:pt>
                <c:pt idx="1732">
                  <c:v>41596</c:v>
                </c:pt>
                <c:pt idx="1733">
                  <c:v>41597</c:v>
                </c:pt>
                <c:pt idx="1734">
                  <c:v>41598</c:v>
                </c:pt>
                <c:pt idx="1735">
                  <c:v>41599</c:v>
                </c:pt>
                <c:pt idx="1736">
                  <c:v>41600</c:v>
                </c:pt>
                <c:pt idx="1737">
                  <c:v>41603</c:v>
                </c:pt>
                <c:pt idx="1738">
                  <c:v>41604</c:v>
                </c:pt>
                <c:pt idx="1739">
                  <c:v>41605</c:v>
                </c:pt>
                <c:pt idx="1740">
                  <c:v>41607</c:v>
                </c:pt>
                <c:pt idx="1741">
                  <c:v>41610</c:v>
                </c:pt>
                <c:pt idx="1742">
                  <c:v>41611</c:v>
                </c:pt>
                <c:pt idx="1743">
                  <c:v>41612</c:v>
                </c:pt>
                <c:pt idx="1744">
                  <c:v>41613</c:v>
                </c:pt>
                <c:pt idx="1745">
                  <c:v>41614</c:v>
                </c:pt>
                <c:pt idx="1746">
                  <c:v>41617</c:v>
                </c:pt>
                <c:pt idx="1747">
                  <c:v>41618</c:v>
                </c:pt>
                <c:pt idx="1748">
                  <c:v>41619</c:v>
                </c:pt>
                <c:pt idx="1749">
                  <c:v>41620</c:v>
                </c:pt>
                <c:pt idx="1750">
                  <c:v>41621</c:v>
                </c:pt>
                <c:pt idx="1751">
                  <c:v>41624</c:v>
                </c:pt>
                <c:pt idx="1752">
                  <c:v>41625</c:v>
                </c:pt>
                <c:pt idx="1753">
                  <c:v>41626</c:v>
                </c:pt>
                <c:pt idx="1754">
                  <c:v>41627</c:v>
                </c:pt>
                <c:pt idx="1755">
                  <c:v>41628</c:v>
                </c:pt>
                <c:pt idx="1756">
                  <c:v>41631</c:v>
                </c:pt>
                <c:pt idx="1757">
                  <c:v>41632</c:v>
                </c:pt>
                <c:pt idx="1758">
                  <c:v>41634</c:v>
                </c:pt>
                <c:pt idx="1759">
                  <c:v>41635</c:v>
                </c:pt>
                <c:pt idx="1760">
                  <c:v>41638</c:v>
                </c:pt>
                <c:pt idx="1761">
                  <c:v>41639</c:v>
                </c:pt>
                <c:pt idx="1762">
                  <c:v>41641</c:v>
                </c:pt>
                <c:pt idx="1763">
                  <c:v>41642</c:v>
                </c:pt>
                <c:pt idx="1764">
                  <c:v>41645</c:v>
                </c:pt>
                <c:pt idx="1765">
                  <c:v>41646</c:v>
                </c:pt>
                <c:pt idx="1766">
                  <c:v>41647</c:v>
                </c:pt>
                <c:pt idx="1767">
                  <c:v>41648</c:v>
                </c:pt>
                <c:pt idx="1768">
                  <c:v>41649</c:v>
                </c:pt>
                <c:pt idx="1769">
                  <c:v>41652</c:v>
                </c:pt>
                <c:pt idx="1770">
                  <c:v>41653</c:v>
                </c:pt>
                <c:pt idx="1771">
                  <c:v>41654</c:v>
                </c:pt>
                <c:pt idx="1772">
                  <c:v>41655</c:v>
                </c:pt>
                <c:pt idx="1773">
                  <c:v>41656</c:v>
                </c:pt>
                <c:pt idx="1774">
                  <c:v>41660</c:v>
                </c:pt>
                <c:pt idx="1775">
                  <c:v>41661</c:v>
                </c:pt>
                <c:pt idx="1776">
                  <c:v>41662</c:v>
                </c:pt>
                <c:pt idx="1777">
                  <c:v>41663</c:v>
                </c:pt>
                <c:pt idx="1778">
                  <c:v>41666</c:v>
                </c:pt>
                <c:pt idx="1779">
                  <c:v>41667</c:v>
                </c:pt>
                <c:pt idx="1780">
                  <c:v>41668</c:v>
                </c:pt>
                <c:pt idx="1781">
                  <c:v>41669</c:v>
                </c:pt>
                <c:pt idx="1782">
                  <c:v>41670</c:v>
                </c:pt>
                <c:pt idx="1783">
                  <c:v>41673</c:v>
                </c:pt>
                <c:pt idx="1784">
                  <c:v>41674</c:v>
                </c:pt>
                <c:pt idx="1785">
                  <c:v>41675</c:v>
                </c:pt>
                <c:pt idx="1786">
                  <c:v>41676</c:v>
                </c:pt>
                <c:pt idx="1787">
                  <c:v>41677</c:v>
                </c:pt>
                <c:pt idx="1788">
                  <c:v>41680</c:v>
                </c:pt>
                <c:pt idx="1789">
                  <c:v>41681</c:v>
                </c:pt>
                <c:pt idx="1790">
                  <c:v>41682</c:v>
                </c:pt>
                <c:pt idx="1791">
                  <c:v>41683</c:v>
                </c:pt>
                <c:pt idx="1792">
                  <c:v>41684</c:v>
                </c:pt>
                <c:pt idx="1793">
                  <c:v>41688</c:v>
                </c:pt>
                <c:pt idx="1794">
                  <c:v>41689</c:v>
                </c:pt>
                <c:pt idx="1795">
                  <c:v>41690</c:v>
                </c:pt>
                <c:pt idx="1796">
                  <c:v>41691</c:v>
                </c:pt>
                <c:pt idx="1797">
                  <c:v>41694</c:v>
                </c:pt>
                <c:pt idx="1798">
                  <c:v>41695</c:v>
                </c:pt>
                <c:pt idx="1799">
                  <c:v>41696</c:v>
                </c:pt>
                <c:pt idx="1800">
                  <c:v>41697</c:v>
                </c:pt>
                <c:pt idx="1801">
                  <c:v>41698</c:v>
                </c:pt>
                <c:pt idx="1802">
                  <c:v>41701</c:v>
                </c:pt>
                <c:pt idx="1803">
                  <c:v>41702</c:v>
                </c:pt>
                <c:pt idx="1804">
                  <c:v>41703</c:v>
                </c:pt>
                <c:pt idx="1805">
                  <c:v>41704</c:v>
                </c:pt>
                <c:pt idx="1806">
                  <c:v>41705</c:v>
                </c:pt>
                <c:pt idx="1807">
                  <c:v>41708</c:v>
                </c:pt>
                <c:pt idx="1808">
                  <c:v>41709</c:v>
                </c:pt>
                <c:pt idx="1809">
                  <c:v>41710</c:v>
                </c:pt>
                <c:pt idx="1810">
                  <c:v>41711</c:v>
                </c:pt>
                <c:pt idx="1811">
                  <c:v>41712</c:v>
                </c:pt>
                <c:pt idx="1812">
                  <c:v>41715</c:v>
                </c:pt>
                <c:pt idx="1813">
                  <c:v>41716</c:v>
                </c:pt>
                <c:pt idx="1814">
                  <c:v>41717</c:v>
                </c:pt>
                <c:pt idx="1815">
                  <c:v>41718</c:v>
                </c:pt>
                <c:pt idx="1816">
                  <c:v>41719</c:v>
                </c:pt>
                <c:pt idx="1817">
                  <c:v>41722</c:v>
                </c:pt>
                <c:pt idx="1818">
                  <c:v>41723</c:v>
                </c:pt>
                <c:pt idx="1819">
                  <c:v>41724</c:v>
                </c:pt>
                <c:pt idx="1820">
                  <c:v>41725</c:v>
                </c:pt>
                <c:pt idx="1821">
                  <c:v>41726</c:v>
                </c:pt>
                <c:pt idx="1822">
                  <c:v>41729</c:v>
                </c:pt>
                <c:pt idx="1823">
                  <c:v>41730</c:v>
                </c:pt>
                <c:pt idx="1824">
                  <c:v>41731</c:v>
                </c:pt>
                <c:pt idx="1825">
                  <c:v>41732</c:v>
                </c:pt>
                <c:pt idx="1826">
                  <c:v>41733</c:v>
                </c:pt>
                <c:pt idx="1827">
                  <c:v>41736</c:v>
                </c:pt>
                <c:pt idx="1828">
                  <c:v>41737</c:v>
                </c:pt>
                <c:pt idx="1829">
                  <c:v>41738</c:v>
                </c:pt>
                <c:pt idx="1830">
                  <c:v>41739</c:v>
                </c:pt>
                <c:pt idx="1831">
                  <c:v>41740</c:v>
                </c:pt>
                <c:pt idx="1832">
                  <c:v>41743</c:v>
                </c:pt>
                <c:pt idx="1833">
                  <c:v>41744</c:v>
                </c:pt>
                <c:pt idx="1834">
                  <c:v>41745</c:v>
                </c:pt>
                <c:pt idx="1835">
                  <c:v>41746</c:v>
                </c:pt>
                <c:pt idx="1836">
                  <c:v>41750</c:v>
                </c:pt>
                <c:pt idx="1837">
                  <c:v>41751</c:v>
                </c:pt>
                <c:pt idx="1838">
                  <c:v>41752</c:v>
                </c:pt>
                <c:pt idx="1839">
                  <c:v>41753</c:v>
                </c:pt>
                <c:pt idx="1840">
                  <c:v>41754</c:v>
                </c:pt>
                <c:pt idx="1841">
                  <c:v>41757</c:v>
                </c:pt>
                <c:pt idx="1842">
                  <c:v>41758</c:v>
                </c:pt>
                <c:pt idx="1843">
                  <c:v>41759</c:v>
                </c:pt>
                <c:pt idx="1844">
                  <c:v>41760</c:v>
                </c:pt>
                <c:pt idx="1845">
                  <c:v>41761</c:v>
                </c:pt>
                <c:pt idx="1846">
                  <c:v>41764</c:v>
                </c:pt>
                <c:pt idx="1847">
                  <c:v>41765</c:v>
                </c:pt>
                <c:pt idx="1848">
                  <c:v>41766</c:v>
                </c:pt>
                <c:pt idx="1849">
                  <c:v>41767</c:v>
                </c:pt>
                <c:pt idx="1850">
                  <c:v>41768</c:v>
                </c:pt>
                <c:pt idx="1851">
                  <c:v>41771</c:v>
                </c:pt>
                <c:pt idx="1852">
                  <c:v>41772</c:v>
                </c:pt>
                <c:pt idx="1853">
                  <c:v>41773</c:v>
                </c:pt>
                <c:pt idx="1854">
                  <c:v>41774</c:v>
                </c:pt>
                <c:pt idx="1855">
                  <c:v>41775</c:v>
                </c:pt>
                <c:pt idx="1856">
                  <c:v>41778</c:v>
                </c:pt>
                <c:pt idx="1857">
                  <c:v>41779</c:v>
                </c:pt>
                <c:pt idx="1858">
                  <c:v>41780</c:v>
                </c:pt>
                <c:pt idx="1859">
                  <c:v>41781</c:v>
                </c:pt>
                <c:pt idx="1860">
                  <c:v>41782</c:v>
                </c:pt>
                <c:pt idx="1861">
                  <c:v>41786</c:v>
                </c:pt>
                <c:pt idx="1862">
                  <c:v>41787</c:v>
                </c:pt>
                <c:pt idx="1863">
                  <c:v>41788</c:v>
                </c:pt>
                <c:pt idx="1864">
                  <c:v>41789</c:v>
                </c:pt>
                <c:pt idx="1865">
                  <c:v>41792</c:v>
                </c:pt>
                <c:pt idx="1866">
                  <c:v>41793</c:v>
                </c:pt>
                <c:pt idx="1867">
                  <c:v>41794</c:v>
                </c:pt>
                <c:pt idx="1868">
                  <c:v>41795</c:v>
                </c:pt>
                <c:pt idx="1869">
                  <c:v>41796</c:v>
                </c:pt>
                <c:pt idx="1870">
                  <c:v>41799</c:v>
                </c:pt>
                <c:pt idx="1871">
                  <c:v>41800</c:v>
                </c:pt>
                <c:pt idx="1872">
                  <c:v>41801</c:v>
                </c:pt>
                <c:pt idx="1873">
                  <c:v>41802</c:v>
                </c:pt>
                <c:pt idx="1874">
                  <c:v>41803</c:v>
                </c:pt>
                <c:pt idx="1875">
                  <c:v>41806</c:v>
                </c:pt>
                <c:pt idx="1876">
                  <c:v>41807</c:v>
                </c:pt>
                <c:pt idx="1877">
                  <c:v>41808</c:v>
                </c:pt>
                <c:pt idx="1878">
                  <c:v>41809</c:v>
                </c:pt>
                <c:pt idx="1879">
                  <c:v>41810</c:v>
                </c:pt>
                <c:pt idx="1880">
                  <c:v>41813</c:v>
                </c:pt>
                <c:pt idx="1881">
                  <c:v>41814</c:v>
                </c:pt>
                <c:pt idx="1882">
                  <c:v>41815</c:v>
                </c:pt>
                <c:pt idx="1883">
                  <c:v>41816</c:v>
                </c:pt>
                <c:pt idx="1884">
                  <c:v>41817</c:v>
                </c:pt>
                <c:pt idx="1885">
                  <c:v>41820</c:v>
                </c:pt>
                <c:pt idx="1886">
                  <c:v>41821</c:v>
                </c:pt>
                <c:pt idx="1887">
                  <c:v>41822</c:v>
                </c:pt>
                <c:pt idx="1888">
                  <c:v>41823</c:v>
                </c:pt>
                <c:pt idx="1889">
                  <c:v>41827</c:v>
                </c:pt>
                <c:pt idx="1890">
                  <c:v>41828</c:v>
                </c:pt>
                <c:pt idx="1891">
                  <c:v>41829</c:v>
                </c:pt>
                <c:pt idx="1892">
                  <c:v>41830</c:v>
                </c:pt>
                <c:pt idx="1893">
                  <c:v>41831</c:v>
                </c:pt>
                <c:pt idx="1894">
                  <c:v>41834</c:v>
                </c:pt>
                <c:pt idx="1895">
                  <c:v>41835</c:v>
                </c:pt>
                <c:pt idx="1896">
                  <c:v>41836</c:v>
                </c:pt>
                <c:pt idx="1897">
                  <c:v>41837</c:v>
                </c:pt>
                <c:pt idx="1898">
                  <c:v>41838</c:v>
                </c:pt>
                <c:pt idx="1899">
                  <c:v>41841</c:v>
                </c:pt>
                <c:pt idx="1900">
                  <c:v>41842</c:v>
                </c:pt>
                <c:pt idx="1901">
                  <c:v>41843</c:v>
                </c:pt>
                <c:pt idx="1902">
                  <c:v>41844</c:v>
                </c:pt>
                <c:pt idx="1903">
                  <c:v>41845</c:v>
                </c:pt>
                <c:pt idx="1904">
                  <c:v>41848</c:v>
                </c:pt>
                <c:pt idx="1905">
                  <c:v>41849</c:v>
                </c:pt>
                <c:pt idx="1906">
                  <c:v>41850</c:v>
                </c:pt>
                <c:pt idx="1907">
                  <c:v>41851</c:v>
                </c:pt>
                <c:pt idx="1908">
                  <c:v>41852</c:v>
                </c:pt>
                <c:pt idx="1909">
                  <c:v>41855</c:v>
                </c:pt>
                <c:pt idx="1910">
                  <c:v>41856</c:v>
                </c:pt>
                <c:pt idx="1911">
                  <c:v>41857</c:v>
                </c:pt>
                <c:pt idx="1912">
                  <c:v>41858</c:v>
                </c:pt>
                <c:pt idx="1913">
                  <c:v>41859</c:v>
                </c:pt>
                <c:pt idx="1914">
                  <c:v>41862</c:v>
                </c:pt>
                <c:pt idx="1915">
                  <c:v>41863</c:v>
                </c:pt>
                <c:pt idx="1916">
                  <c:v>41864</c:v>
                </c:pt>
                <c:pt idx="1917">
                  <c:v>41865</c:v>
                </c:pt>
                <c:pt idx="1918">
                  <c:v>41866</c:v>
                </c:pt>
                <c:pt idx="1919">
                  <c:v>41869</c:v>
                </c:pt>
                <c:pt idx="1920">
                  <c:v>41870</c:v>
                </c:pt>
                <c:pt idx="1921">
                  <c:v>41871</c:v>
                </c:pt>
                <c:pt idx="1922">
                  <c:v>41872</c:v>
                </c:pt>
                <c:pt idx="1923">
                  <c:v>41873</c:v>
                </c:pt>
                <c:pt idx="1924">
                  <c:v>41876</c:v>
                </c:pt>
                <c:pt idx="1925">
                  <c:v>41877</c:v>
                </c:pt>
                <c:pt idx="1926">
                  <c:v>41878</c:v>
                </c:pt>
                <c:pt idx="1927">
                  <c:v>41879</c:v>
                </c:pt>
                <c:pt idx="1928">
                  <c:v>41880</c:v>
                </c:pt>
                <c:pt idx="1929">
                  <c:v>41884</c:v>
                </c:pt>
                <c:pt idx="1930">
                  <c:v>41885</c:v>
                </c:pt>
                <c:pt idx="1931">
                  <c:v>41886</c:v>
                </c:pt>
                <c:pt idx="1932">
                  <c:v>41887</c:v>
                </c:pt>
                <c:pt idx="1933">
                  <c:v>41890</c:v>
                </c:pt>
                <c:pt idx="1934">
                  <c:v>41891</c:v>
                </c:pt>
                <c:pt idx="1935">
                  <c:v>41892</c:v>
                </c:pt>
                <c:pt idx="1936">
                  <c:v>41893</c:v>
                </c:pt>
                <c:pt idx="1937">
                  <c:v>41894</c:v>
                </c:pt>
                <c:pt idx="1938">
                  <c:v>41897</c:v>
                </c:pt>
                <c:pt idx="1939">
                  <c:v>41898</c:v>
                </c:pt>
                <c:pt idx="1940">
                  <c:v>41899</c:v>
                </c:pt>
                <c:pt idx="1941">
                  <c:v>41900</c:v>
                </c:pt>
                <c:pt idx="1942">
                  <c:v>41901</c:v>
                </c:pt>
                <c:pt idx="1943">
                  <c:v>41904</c:v>
                </c:pt>
                <c:pt idx="1944">
                  <c:v>41905</c:v>
                </c:pt>
                <c:pt idx="1945">
                  <c:v>41906</c:v>
                </c:pt>
                <c:pt idx="1946">
                  <c:v>41907</c:v>
                </c:pt>
                <c:pt idx="1947">
                  <c:v>41908</c:v>
                </c:pt>
                <c:pt idx="1948">
                  <c:v>41911</c:v>
                </c:pt>
                <c:pt idx="1949">
                  <c:v>41912</c:v>
                </c:pt>
                <c:pt idx="1950">
                  <c:v>41913</c:v>
                </c:pt>
                <c:pt idx="1951">
                  <c:v>41914</c:v>
                </c:pt>
                <c:pt idx="1952">
                  <c:v>41915</c:v>
                </c:pt>
                <c:pt idx="1953">
                  <c:v>41918</c:v>
                </c:pt>
                <c:pt idx="1954">
                  <c:v>41919</c:v>
                </c:pt>
                <c:pt idx="1955">
                  <c:v>41920</c:v>
                </c:pt>
                <c:pt idx="1956">
                  <c:v>41921</c:v>
                </c:pt>
                <c:pt idx="1957">
                  <c:v>41922</c:v>
                </c:pt>
                <c:pt idx="1958">
                  <c:v>41925</c:v>
                </c:pt>
                <c:pt idx="1959">
                  <c:v>41926</c:v>
                </c:pt>
                <c:pt idx="1960">
                  <c:v>41927</c:v>
                </c:pt>
                <c:pt idx="1961">
                  <c:v>41928</c:v>
                </c:pt>
                <c:pt idx="1962">
                  <c:v>41929</c:v>
                </c:pt>
                <c:pt idx="1963">
                  <c:v>41932</c:v>
                </c:pt>
                <c:pt idx="1964">
                  <c:v>41933</c:v>
                </c:pt>
                <c:pt idx="1965">
                  <c:v>41934</c:v>
                </c:pt>
                <c:pt idx="1966">
                  <c:v>41935</c:v>
                </c:pt>
                <c:pt idx="1967">
                  <c:v>41936</c:v>
                </c:pt>
                <c:pt idx="1968">
                  <c:v>41939</c:v>
                </c:pt>
                <c:pt idx="1969">
                  <c:v>41940</c:v>
                </c:pt>
                <c:pt idx="1970">
                  <c:v>41941</c:v>
                </c:pt>
                <c:pt idx="1971">
                  <c:v>41942</c:v>
                </c:pt>
                <c:pt idx="1972">
                  <c:v>41943</c:v>
                </c:pt>
                <c:pt idx="1973">
                  <c:v>41946</c:v>
                </c:pt>
                <c:pt idx="1974">
                  <c:v>41947</c:v>
                </c:pt>
                <c:pt idx="1975">
                  <c:v>41948</c:v>
                </c:pt>
                <c:pt idx="1976">
                  <c:v>41949</c:v>
                </c:pt>
                <c:pt idx="1977">
                  <c:v>41950</c:v>
                </c:pt>
                <c:pt idx="1978">
                  <c:v>41953</c:v>
                </c:pt>
                <c:pt idx="1979">
                  <c:v>41954</c:v>
                </c:pt>
                <c:pt idx="1980">
                  <c:v>41955</c:v>
                </c:pt>
                <c:pt idx="1981">
                  <c:v>41956</c:v>
                </c:pt>
                <c:pt idx="1982">
                  <c:v>41957</c:v>
                </c:pt>
                <c:pt idx="1983">
                  <c:v>41960</c:v>
                </c:pt>
                <c:pt idx="1984">
                  <c:v>41961</c:v>
                </c:pt>
                <c:pt idx="1985">
                  <c:v>41962</c:v>
                </c:pt>
                <c:pt idx="1986">
                  <c:v>41963</c:v>
                </c:pt>
                <c:pt idx="1987">
                  <c:v>41964</c:v>
                </c:pt>
                <c:pt idx="1988">
                  <c:v>41967</c:v>
                </c:pt>
                <c:pt idx="1989">
                  <c:v>41968</c:v>
                </c:pt>
                <c:pt idx="1990">
                  <c:v>41969</c:v>
                </c:pt>
                <c:pt idx="1991">
                  <c:v>41971</c:v>
                </c:pt>
                <c:pt idx="1992">
                  <c:v>41974</c:v>
                </c:pt>
                <c:pt idx="1993">
                  <c:v>41975</c:v>
                </c:pt>
                <c:pt idx="1994">
                  <c:v>41976</c:v>
                </c:pt>
                <c:pt idx="1995">
                  <c:v>41977</c:v>
                </c:pt>
                <c:pt idx="1996">
                  <c:v>41978</c:v>
                </c:pt>
                <c:pt idx="1997">
                  <c:v>41981</c:v>
                </c:pt>
                <c:pt idx="1998">
                  <c:v>41982</c:v>
                </c:pt>
                <c:pt idx="1999">
                  <c:v>41983</c:v>
                </c:pt>
                <c:pt idx="2000">
                  <c:v>41984</c:v>
                </c:pt>
                <c:pt idx="2001">
                  <c:v>41985</c:v>
                </c:pt>
                <c:pt idx="2002">
                  <c:v>41988</c:v>
                </c:pt>
                <c:pt idx="2003">
                  <c:v>41989</c:v>
                </c:pt>
                <c:pt idx="2004">
                  <c:v>41990</c:v>
                </c:pt>
                <c:pt idx="2005">
                  <c:v>41991</c:v>
                </c:pt>
                <c:pt idx="2006">
                  <c:v>41992</c:v>
                </c:pt>
                <c:pt idx="2007">
                  <c:v>41995</c:v>
                </c:pt>
                <c:pt idx="2008">
                  <c:v>41996</c:v>
                </c:pt>
                <c:pt idx="2009">
                  <c:v>41997</c:v>
                </c:pt>
                <c:pt idx="2010">
                  <c:v>41999</c:v>
                </c:pt>
                <c:pt idx="2011">
                  <c:v>42002</c:v>
                </c:pt>
                <c:pt idx="2012">
                  <c:v>42003</c:v>
                </c:pt>
                <c:pt idx="2013">
                  <c:v>42004</c:v>
                </c:pt>
                <c:pt idx="2014">
                  <c:v>42006</c:v>
                </c:pt>
                <c:pt idx="2015">
                  <c:v>42009</c:v>
                </c:pt>
                <c:pt idx="2016">
                  <c:v>42010</c:v>
                </c:pt>
                <c:pt idx="2017">
                  <c:v>42011</c:v>
                </c:pt>
                <c:pt idx="2018">
                  <c:v>42012</c:v>
                </c:pt>
                <c:pt idx="2019">
                  <c:v>42013</c:v>
                </c:pt>
                <c:pt idx="2020">
                  <c:v>42016</c:v>
                </c:pt>
                <c:pt idx="2021">
                  <c:v>42017</c:v>
                </c:pt>
                <c:pt idx="2022">
                  <c:v>42018</c:v>
                </c:pt>
                <c:pt idx="2023">
                  <c:v>42019</c:v>
                </c:pt>
                <c:pt idx="2024">
                  <c:v>42020</c:v>
                </c:pt>
                <c:pt idx="2025">
                  <c:v>42024</c:v>
                </c:pt>
                <c:pt idx="2026">
                  <c:v>42025</c:v>
                </c:pt>
                <c:pt idx="2027">
                  <c:v>42026</c:v>
                </c:pt>
                <c:pt idx="2028">
                  <c:v>42027</c:v>
                </c:pt>
                <c:pt idx="2029">
                  <c:v>42030</c:v>
                </c:pt>
                <c:pt idx="2030">
                  <c:v>42031</c:v>
                </c:pt>
                <c:pt idx="2031">
                  <c:v>42032</c:v>
                </c:pt>
                <c:pt idx="2032">
                  <c:v>42033</c:v>
                </c:pt>
                <c:pt idx="2033">
                  <c:v>42034</c:v>
                </c:pt>
                <c:pt idx="2034">
                  <c:v>42037</c:v>
                </c:pt>
                <c:pt idx="2035">
                  <c:v>42038</c:v>
                </c:pt>
                <c:pt idx="2036">
                  <c:v>42039</c:v>
                </c:pt>
                <c:pt idx="2037">
                  <c:v>42040</c:v>
                </c:pt>
                <c:pt idx="2038">
                  <c:v>42041</c:v>
                </c:pt>
                <c:pt idx="2039">
                  <c:v>42044</c:v>
                </c:pt>
                <c:pt idx="2040">
                  <c:v>42045</c:v>
                </c:pt>
                <c:pt idx="2041">
                  <c:v>42046</c:v>
                </c:pt>
                <c:pt idx="2042">
                  <c:v>42047</c:v>
                </c:pt>
                <c:pt idx="2043">
                  <c:v>42048</c:v>
                </c:pt>
                <c:pt idx="2044">
                  <c:v>42052</c:v>
                </c:pt>
                <c:pt idx="2045">
                  <c:v>42053</c:v>
                </c:pt>
                <c:pt idx="2046">
                  <c:v>42054</c:v>
                </c:pt>
                <c:pt idx="2047">
                  <c:v>42055</c:v>
                </c:pt>
                <c:pt idx="2048">
                  <c:v>42058</c:v>
                </c:pt>
                <c:pt idx="2049">
                  <c:v>42059</c:v>
                </c:pt>
                <c:pt idx="2050">
                  <c:v>42060</c:v>
                </c:pt>
                <c:pt idx="2051">
                  <c:v>42061</c:v>
                </c:pt>
                <c:pt idx="2052">
                  <c:v>42062</c:v>
                </c:pt>
                <c:pt idx="2053">
                  <c:v>42065</c:v>
                </c:pt>
                <c:pt idx="2054">
                  <c:v>42066</c:v>
                </c:pt>
                <c:pt idx="2055">
                  <c:v>42067</c:v>
                </c:pt>
                <c:pt idx="2056">
                  <c:v>42068</c:v>
                </c:pt>
                <c:pt idx="2057">
                  <c:v>42069</c:v>
                </c:pt>
                <c:pt idx="2058">
                  <c:v>42072</c:v>
                </c:pt>
                <c:pt idx="2059">
                  <c:v>42073</c:v>
                </c:pt>
                <c:pt idx="2060">
                  <c:v>42074</c:v>
                </c:pt>
                <c:pt idx="2061">
                  <c:v>42075</c:v>
                </c:pt>
                <c:pt idx="2062">
                  <c:v>42076</c:v>
                </c:pt>
                <c:pt idx="2063">
                  <c:v>42079</c:v>
                </c:pt>
                <c:pt idx="2064">
                  <c:v>42080</c:v>
                </c:pt>
                <c:pt idx="2065">
                  <c:v>42081</c:v>
                </c:pt>
                <c:pt idx="2066">
                  <c:v>42082</c:v>
                </c:pt>
                <c:pt idx="2067">
                  <c:v>42083</c:v>
                </c:pt>
                <c:pt idx="2068">
                  <c:v>42086</c:v>
                </c:pt>
                <c:pt idx="2069">
                  <c:v>42087</c:v>
                </c:pt>
                <c:pt idx="2070">
                  <c:v>42088</c:v>
                </c:pt>
                <c:pt idx="2071">
                  <c:v>42089</c:v>
                </c:pt>
                <c:pt idx="2072">
                  <c:v>42090</c:v>
                </c:pt>
                <c:pt idx="2073">
                  <c:v>42093</c:v>
                </c:pt>
                <c:pt idx="2074">
                  <c:v>42094</c:v>
                </c:pt>
                <c:pt idx="2075">
                  <c:v>42095</c:v>
                </c:pt>
                <c:pt idx="2076">
                  <c:v>42096</c:v>
                </c:pt>
                <c:pt idx="2077">
                  <c:v>42100</c:v>
                </c:pt>
                <c:pt idx="2078">
                  <c:v>42101</c:v>
                </c:pt>
                <c:pt idx="2079">
                  <c:v>42102</c:v>
                </c:pt>
                <c:pt idx="2080">
                  <c:v>42103</c:v>
                </c:pt>
                <c:pt idx="2081">
                  <c:v>42104</c:v>
                </c:pt>
                <c:pt idx="2082">
                  <c:v>42107</c:v>
                </c:pt>
                <c:pt idx="2083">
                  <c:v>42108</c:v>
                </c:pt>
                <c:pt idx="2084">
                  <c:v>42109</c:v>
                </c:pt>
                <c:pt idx="2085">
                  <c:v>42110</c:v>
                </c:pt>
                <c:pt idx="2086">
                  <c:v>42111</c:v>
                </c:pt>
                <c:pt idx="2087">
                  <c:v>42114</c:v>
                </c:pt>
                <c:pt idx="2088">
                  <c:v>42115</c:v>
                </c:pt>
                <c:pt idx="2089">
                  <c:v>42116</c:v>
                </c:pt>
                <c:pt idx="2090">
                  <c:v>42117</c:v>
                </c:pt>
                <c:pt idx="2091">
                  <c:v>42118</c:v>
                </c:pt>
                <c:pt idx="2092">
                  <c:v>42121</c:v>
                </c:pt>
                <c:pt idx="2093">
                  <c:v>42122</c:v>
                </c:pt>
                <c:pt idx="2094">
                  <c:v>42123</c:v>
                </c:pt>
                <c:pt idx="2095">
                  <c:v>42124</c:v>
                </c:pt>
                <c:pt idx="2096">
                  <c:v>42125</c:v>
                </c:pt>
                <c:pt idx="2097">
                  <c:v>42128</c:v>
                </c:pt>
                <c:pt idx="2098">
                  <c:v>42129</c:v>
                </c:pt>
                <c:pt idx="2099">
                  <c:v>42130</c:v>
                </c:pt>
                <c:pt idx="2100">
                  <c:v>42131</c:v>
                </c:pt>
                <c:pt idx="2101">
                  <c:v>42132</c:v>
                </c:pt>
                <c:pt idx="2102">
                  <c:v>42135</c:v>
                </c:pt>
                <c:pt idx="2103">
                  <c:v>42136</c:v>
                </c:pt>
                <c:pt idx="2104">
                  <c:v>42137</c:v>
                </c:pt>
                <c:pt idx="2105">
                  <c:v>42138</c:v>
                </c:pt>
                <c:pt idx="2106">
                  <c:v>42139</c:v>
                </c:pt>
                <c:pt idx="2107">
                  <c:v>42142</c:v>
                </c:pt>
                <c:pt idx="2108">
                  <c:v>42143</c:v>
                </c:pt>
                <c:pt idx="2109">
                  <c:v>42144</c:v>
                </c:pt>
                <c:pt idx="2110">
                  <c:v>42145</c:v>
                </c:pt>
                <c:pt idx="2111">
                  <c:v>42146</c:v>
                </c:pt>
                <c:pt idx="2112">
                  <c:v>42150</c:v>
                </c:pt>
                <c:pt idx="2113">
                  <c:v>42151</c:v>
                </c:pt>
                <c:pt idx="2114">
                  <c:v>42152</c:v>
                </c:pt>
                <c:pt idx="2115">
                  <c:v>42153</c:v>
                </c:pt>
                <c:pt idx="2116">
                  <c:v>42156</c:v>
                </c:pt>
                <c:pt idx="2117">
                  <c:v>42157</c:v>
                </c:pt>
                <c:pt idx="2118">
                  <c:v>42158</c:v>
                </c:pt>
                <c:pt idx="2119">
                  <c:v>42159</c:v>
                </c:pt>
                <c:pt idx="2120">
                  <c:v>42160</c:v>
                </c:pt>
                <c:pt idx="2121">
                  <c:v>42163</c:v>
                </c:pt>
                <c:pt idx="2122">
                  <c:v>42164</c:v>
                </c:pt>
                <c:pt idx="2123">
                  <c:v>42165</c:v>
                </c:pt>
                <c:pt idx="2124">
                  <c:v>42166</c:v>
                </c:pt>
                <c:pt idx="2125">
                  <c:v>42167</c:v>
                </c:pt>
                <c:pt idx="2126">
                  <c:v>42170</c:v>
                </c:pt>
                <c:pt idx="2127">
                  <c:v>42171</c:v>
                </c:pt>
                <c:pt idx="2128">
                  <c:v>42172</c:v>
                </c:pt>
                <c:pt idx="2129">
                  <c:v>42173</c:v>
                </c:pt>
                <c:pt idx="2130">
                  <c:v>42174</c:v>
                </c:pt>
                <c:pt idx="2131">
                  <c:v>42177</c:v>
                </c:pt>
                <c:pt idx="2132">
                  <c:v>42178</c:v>
                </c:pt>
                <c:pt idx="2133">
                  <c:v>42179</c:v>
                </c:pt>
                <c:pt idx="2134">
                  <c:v>42180</c:v>
                </c:pt>
                <c:pt idx="2135">
                  <c:v>42181</c:v>
                </c:pt>
                <c:pt idx="2136">
                  <c:v>42184</c:v>
                </c:pt>
                <c:pt idx="2137">
                  <c:v>42185</c:v>
                </c:pt>
                <c:pt idx="2138">
                  <c:v>42186</c:v>
                </c:pt>
                <c:pt idx="2139">
                  <c:v>42187</c:v>
                </c:pt>
                <c:pt idx="2140">
                  <c:v>42191</c:v>
                </c:pt>
                <c:pt idx="2141">
                  <c:v>42192</c:v>
                </c:pt>
                <c:pt idx="2142">
                  <c:v>42193</c:v>
                </c:pt>
                <c:pt idx="2143">
                  <c:v>42194</c:v>
                </c:pt>
                <c:pt idx="2144">
                  <c:v>42195</c:v>
                </c:pt>
                <c:pt idx="2145">
                  <c:v>42198</c:v>
                </c:pt>
                <c:pt idx="2146">
                  <c:v>42199</c:v>
                </c:pt>
                <c:pt idx="2147">
                  <c:v>42200</c:v>
                </c:pt>
                <c:pt idx="2148">
                  <c:v>42201</c:v>
                </c:pt>
                <c:pt idx="2149">
                  <c:v>42202</c:v>
                </c:pt>
                <c:pt idx="2150">
                  <c:v>42205</c:v>
                </c:pt>
                <c:pt idx="2151">
                  <c:v>42206</c:v>
                </c:pt>
                <c:pt idx="2152">
                  <c:v>42207</c:v>
                </c:pt>
                <c:pt idx="2153">
                  <c:v>42208</c:v>
                </c:pt>
                <c:pt idx="2154">
                  <c:v>42209</c:v>
                </c:pt>
                <c:pt idx="2155">
                  <c:v>42212</c:v>
                </c:pt>
                <c:pt idx="2156">
                  <c:v>42213</c:v>
                </c:pt>
                <c:pt idx="2157">
                  <c:v>42214</c:v>
                </c:pt>
                <c:pt idx="2158">
                  <c:v>42215</c:v>
                </c:pt>
                <c:pt idx="2159">
                  <c:v>42216</c:v>
                </c:pt>
                <c:pt idx="2160">
                  <c:v>42219</c:v>
                </c:pt>
                <c:pt idx="2161">
                  <c:v>42220</c:v>
                </c:pt>
                <c:pt idx="2162">
                  <c:v>42221</c:v>
                </c:pt>
                <c:pt idx="2163">
                  <c:v>42222</c:v>
                </c:pt>
                <c:pt idx="2164">
                  <c:v>42223</c:v>
                </c:pt>
                <c:pt idx="2165">
                  <c:v>42226</c:v>
                </c:pt>
                <c:pt idx="2166">
                  <c:v>42227</c:v>
                </c:pt>
                <c:pt idx="2167">
                  <c:v>42228</c:v>
                </c:pt>
                <c:pt idx="2168">
                  <c:v>42229</c:v>
                </c:pt>
                <c:pt idx="2169">
                  <c:v>42230</c:v>
                </c:pt>
                <c:pt idx="2170">
                  <c:v>42233</c:v>
                </c:pt>
                <c:pt idx="2171">
                  <c:v>42234</c:v>
                </c:pt>
                <c:pt idx="2172">
                  <c:v>42235</c:v>
                </c:pt>
                <c:pt idx="2173">
                  <c:v>42236</c:v>
                </c:pt>
                <c:pt idx="2174">
                  <c:v>42237</c:v>
                </c:pt>
                <c:pt idx="2175">
                  <c:v>42240</c:v>
                </c:pt>
                <c:pt idx="2176">
                  <c:v>42241</c:v>
                </c:pt>
                <c:pt idx="2177">
                  <c:v>42242</c:v>
                </c:pt>
                <c:pt idx="2178">
                  <c:v>42243</c:v>
                </c:pt>
                <c:pt idx="2179">
                  <c:v>42244</c:v>
                </c:pt>
                <c:pt idx="2180">
                  <c:v>42247</c:v>
                </c:pt>
                <c:pt idx="2181">
                  <c:v>42248</c:v>
                </c:pt>
                <c:pt idx="2182">
                  <c:v>42249</c:v>
                </c:pt>
                <c:pt idx="2183">
                  <c:v>42250</c:v>
                </c:pt>
                <c:pt idx="2184">
                  <c:v>42251</c:v>
                </c:pt>
                <c:pt idx="2185">
                  <c:v>42255</c:v>
                </c:pt>
                <c:pt idx="2186">
                  <c:v>42256</c:v>
                </c:pt>
                <c:pt idx="2187">
                  <c:v>42257</c:v>
                </c:pt>
                <c:pt idx="2188">
                  <c:v>42258</c:v>
                </c:pt>
                <c:pt idx="2189">
                  <c:v>42261</c:v>
                </c:pt>
                <c:pt idx="2190">
                  <c:v>42262</c:v>
                </c:pt>
                <c:pt idx="2191">
                  <c:v>42263</c:v>
                </c:pt>
                <c:pt idx="2192">
                  <c:v>42264</c:v>
                </c:pt>
                <c:pt idx="2193">
                  <c:v>42265</c:v>
                </c:pt>
                <c:pt idx="2194">
                  <c:v>42268</c:v>
                </c:pt>
                <c:pt idx="2195">
                  <c:v>42269</c:v>
                </c:pt>
                <c:pt idx="2196">
                  <c:v>42270</c:v>
                </c:pt>
                <c:pt idx="2197">
                  <c:v>42271</c:v>
                </c:pt>
                <c:pt idx="2198">
                  <c:v>42272</c:v>
                </c:pt>
                <c:pt idx="2199">
                  <c:v>42275</c:v>
                </c:pt>
                <c:pt idx="2200">
                  <c:v>42276</c:v>
                </c:pt>
                <c:pt idx="2201">
                  <c:v>42277</c:v>
                </c:pt>
                <c:pt idx="2202">
                  <c:v>42278</c:v>
                </c:pt>
                <c:pt idx="2203">
                  <c:v>42279</c:v>
                </c:pt>
                <c:pt idx="2204">
                  <c:v>42282</c:v>
                </c:pt>
                <c:pt idx="2205">
                  <c:v>42283</c:v>
                </c:pt>
                <c:pt idx="2206">
                  <c:v>42284</c:v>
                </c:pt>
                <c:pt idx="2207">
                  <c:v>42285</c:v>
                </c:pt>
                <c:pt idx="2208">
                  <c:v>42286</c:v>
                </c:pt>
                <c:pt idx="2209">
                  <c:v>42289</c:v>
                </c:pt>
                <c:pt idx="2210">
                  <c:v>42290</c:v>
                </c:pt>
                <c:pt idx="2211">
                  <c:v>42291</c:v>
                </c:pt>
                <c:pt idx="2212">
                  <c:v>42292</c:v>
                </c:pt>
                <c:pt idx="2213">
                  <c:v>42293</c:v>
                </c:pt>
                <c:pt idx="2214">
                  <c:v>42296</c:v>
                </c:pt>
                <c:pt idx="2215">
                  <c:v>42297</c:v>
                </c:pt>
                <c:pt idx="2216">
                  <c:v>42298</c:v>
                </c:pt>
                <c:pt idx="2217">
                  <c:v>42299</c:v>
                </c:pt>
                <c:pt idx="2218">
                  <c:v>42300</c:v>
                </c:pt>
                <c:pt idx="2219">
                  <c:v>42303</c:v>
                </c:pt>
                <c:pt idx="2220">
                  <c:v>42304</c:v>
                </c:pt>
                <c:pt idx="2221">
                  <c:v>42305</c:v>
                </c:pt>
                <c:pt idx="2222">
                  <c:v>42306</c:v>
                </c:pt>
                <c:pt idx="2223">
                  <c:v>42307</c:v>
                </c:pt>
                <c:pt idx="2224">
                  <c:v>42310</c:v>
                </c:pt>
                <c:pt idx="2225">
                  <c:v>42311</c:v>
                </c:pt>
                <c:pt idx="2226">
                  <c:v>42312</c:v>
                </c:pt>
                <c:pt idx="2227">
                  <c:v>42313</c:v>
                </c:pt>
                <c:pt idx="2228">
                  <c:v>42314</c:v>
                </c:pt>
                <c:pt idx="2229">
                  <c:v>42317</c:v>
                </c:pt>
                <c:pt idx="2230">
                  <c:v>42318</c:v>
                </c:pt>
                <c:pt idx="2231">
                  <c:v>42319</c:v>
                </c:pt>
                <c:pt idx="2232">
                  <c:v>42320</c:v>
                </c:pt>
                <c:pt idx="2233">
                  <c:v>42321</c:v>
                </c:pt>
                <c:pt idx="2234">
                  <c:v>42324</c:v>
                </c:pt>
                <c:pt idx="2235">
                  <c:v>42325</c:v>
                </c:pt>
                <c:pt idx="2236">
                  <c:v>42326</c:v>
                </c:pt>
                <c:pt idx="2237">
                  <c:v>42327</c:v>
                </c:pt>
                <c:pt idx="2238">
                  <c:v>42328</c:v>
                </c:pt>
                <c:pt idx="2239">
                  <c:v>42331</c:v>
                </c:pt>
                <c:pt idx="2240">
                  <c:v>42332</c:v>
                </c:pt>
                <c:pt idx="2241">
                  <c:v>42333</c:v>
                </c:pt>
                <c:pt idx="2242">
                  <c:v>42335</c:v>
                </c:pt>
                <c:pt idx="2243">
                  <c:v>42338</c:v>
                </c:pt>
                <c:pt idx="2244">
                  <c:v>42339</c:v>
                </c:pt>
                <c:pt idx="2245">
                  <c:v>42340</c:v>
                </c:pt>
                <c:pt idx="2246">
                  <c:v>42341</c:v>
                </c:pt>
                <c:pt idx="2247">
                  <c:v>42342</c:v>
                </c:pt>
                <c:pt idx="2248">
                  <c:v>42345</c:v>
                </c:pt>
                <c:pt idx="2249">
                  <c:v>42346</c:v>
                </c:pt>
                <c:pt idx="2250">
                  <c:v>42347</c:v>
                </c:pt>
                <c:pt idx="2251">
                  <c:v>42348</c:v>
                </c:pt>
                <c:pt idx="2252">
                  <c:v>42349</c:v>
                </c:pt>
                <c:pt idx="2253">
                  <c:v>42352</c:v>
                </c:pt>
                <c:pt idx="2254">
                  <c:v>42353</c:v>
                </c:pt>
                <c:pt idx="2255">
                  <c:v>42354</c:v>
                </c:pt>
                <c:pt idx="2256">
                  <c:v>42355</c:v>
                </c:pt>
                <c:pt idx="2257">
                  <c:v>42356</c:v>
                </c:pt>
                <c:pt idx="2258">
                  <c:v>42359</c:v>
                </c:pt>
                <c:pt idx="2259">
                  <c:v>42360</c:v>
                </c:pt>
                <c:pt idx="2260">
                  <c:v>42361</c:v>
                </c:pt>
                <c:pt idx="2261">
                  <c:v>42362</c:v>
                </c:pt>
                <c:pt idx="2262">
                  <c:v>42366</c:v>
                </c:pt>
                <c:pt idx="2263">
                  <c:v>42367</c:v>
                </c:pt>
                <c:pt idx="2264">
                  <c:v>42368</c:v>
                </c:pt>
                <c:pt idx="2265">
                  <c:v>42369</c:v>
                </c:pt>
                <c:pt idx="2266">
                  <c:v>42373</c:v>
                </c:pt>
                <c:pt idx="2267">
                  <c:v>42374</c:v>
                </c:pt>
                <c:pt idx="2268">
                  <c:v>42375</c:v>
                </c:pt>
                <c:pt idx="2269">
                  <c:v>42376</c:v>
                </c:pt>
                <c:pt idx="2270">
                  <c:v>42377</c:v>
                </c:pt>
                <c:pt idx="2271">
                  <c:v>42380</c:v>
                </c:pt>
                <c:pt idx="2272">
                  <c:v>42381</c:v>
                </c:pt>
                <c:pt idx="2273">
                  <c:v>42382</c:v>
                </c:pt>
                <c:pt idx="2274">
                  <c:v>42383</c:v>
                </c:pt>
                <c:pt idx="2275">
                  <c:v>42384</c:v>
                </c:pt>
                <c:pt idx="2276">
                  <c:v>42388</c:v>
                </c:pt>
                <c:pt idx="2277">
                  <c:v>42389</c:v>
                </c:pt>
                <c:pt idx="2278">
                  <c:v>42390</c:v>
                </c:pt>
                <c:pt idx="2279">
                  <c:v>42391</c:v>
                </c:pt>
                <c:pt idx="2280">
                  <c:v>42394</c:v>
                </c:pt>
                <c:pt idx="2281">
                  <c:v>42395</c:v>
                </c:pt>
                <c:pt idx="2282">
                  <c:v>42396</c:v>
                </c:pt>
                <c:pt idx="2283">
                  <c:v>42397</c:v>
                </c:pt>
                <c:pt idx="2284">
                  <c:v>42398</c:v>
                </c:pt>
                <c:pt idx="2285">
                  <c:v>42401</c:v>
                </c:pt>
                <c:pt idx="2286">
                  <c:v>42402</c:v>
                </c:pt>
                <c:pt idx="2287">
                  <c:v>42403</c:v>
                </c:pt>
                <c:pt idx="2288">
                  <c:v>42404</c:v>
                </c:pt>
                <c:pt idx="2289">
                  <c:v>42405</c:v>
                </c:pt>
                <c:pt idx="2290">
                  <c:v>42408</c:v>
                </c:pt>
                <c:pt idx="2291">
                  <c:v>42409</c:v>
                </c:pt>
                <c:pt idx="2292">
                  <c:v>42410</c:v>
                </c:pt>
                <c:pt idx="2293">
                  <c:v>42411</c:v>
                </c:pt>
                <c:pt idx="2294">
                  <c:v>42412</c:v>
                </c:pt>
                <c:pt idx="2295">
                  <c:v>42416</c:v>
                </c:pt>
                <c:pt idx="2296">
                  <c:v>42417</c:v>
                </c:pt>
                <c:pt idx="2297">
                  <c:v>42418</c:v>
                </c:pt>
                <c:pt idx="2298">
                  <c:v>42419</c:v>
                </c:pt>
                <c:pt idx="2299">
                  <c:v>42422</c:v>
                </c:pt>
                <c:pt idx="2300">
                  <c:v>42423</c:v>
                </c:pt>
                <c:pt idx="2301">
                  <c:v>42424</c:v>
                </c:pt>
                <c:pt idx="2302">
                  <c:v>42425</c:v>
                </c:pt>
                <c:pt idx="2303">
                  <c:v>42426</c:v>
                </c:pt>
                <c:pt idx="2304">
                  <c:v>42429</c:v>
                </c:pt>
                <c:pt idx="2305">
                  <c:v>42430</c:v>
                </c:pt>
                <c:pt idx="2306">
                  <c:v>42431</c:v>
                </c:pt>
                <c:pt idx="2307">
                  <c:v>42432</c:v>
                </c:pt>
                <c:pt idx="2308">
                  <c:v>42433</c:v>
                </c:pt>
                <c:pt idx="2309">
                  <c:v>42436</c:v>
                </c:pt>
                <c:pt idx="2310">
                  <c:v>42437</c:v>
                </c:pt>
                <c:pt idx="2311">
                  <c:v>42438</c:v>
                </c:pt>
                <c:pt idx="2312">
                  <c:v>42439</c:v>
                </c:pt>
                <c:pt idx="2313">
                  <c:v>42440</c:v>
                </c:pt>
                <c:pt idx="2314">
                  <c:v>42443</c:v>
                </c:pt>
                <c:pt idx="2315">
                  <c:v>42444</c:v>
                </c:pt>
                <c:pt idx="2316">
                  <c:v>42445</c:v>
                </c:pt>
                <c:pt idx="2317">
                  <c:v>42446</c:v>
                </c:pt>
                <c:pt idx="2318">
                  <c:v>42447</c:v>
                </c:pt>
                <c:pt idx="2319">
                  <c:v>42450</c:v>
                </c:pt>
                <c:pt idx="2320">
                  <c:v>42451</c:v>
                </c:pt>
                <c:pt idx="2321">
                  <c:v>42452</c:v>
                </c:pt>
                <c:pt idx="2322">
                  <c:v>42453</c:v>
                </c:pt>
                <c:pt idx="2323">
                  <c:v>42457</c:v>
                </c:pt>
                <c:pt idx="2324">
                  <c:v>42458</c:v>
                </c:pt>
                <c:pt idx="2325">
                  <c:v>42459</c:v>
                </c:pt>
                <c:pt idx="2326">
                  <c:v>42460</c:v>
                </c:pt>
                <c:pt idx="2327">
                  <c:v>42461</c:v>
                </c:pt>
                <c:pt idx="2328">
                  <c:v>42464</c:v>
                </c:pt>
                <c:pt idx="2329">
                  <c:v>42465</c:v>
                </c:pt>
                <c:pt idx="2330">
                  <c:v>42466</c:v>
                </c:pt>
                <c:pt idx="2331">
                  <c:v>42467</c:v>
                </c:pt>
                <c:pt idx="2332">
                  <c:v>42468</c:v>
                </c:pt>
                <c:pt idx="2333">
                  <c:v>42471</c:v>
                </c:pt>
                <c:pt idx="2334">
                  <c:v>42472</c:v>
                </c:pt>
                <c:pt idx="2335">
                  <c:v>42473</c:v>
                </c:pt>
                <c:pt idx="2336">
                  <c:v>42474</c:v>
                </c:pt>
                <c:pt idx="2337">
                  <c:v>42475</c:v>
                </c:pt>
                <c:pt idx="2338">
                  <c:v>42478</c:v>
                </c:pt>
                <c:pt idx="2339">
                  <c:v>42479</c:v>
                </c:pt>
                <c:pt idx="2340">
                  <c:v>42480</c:v>
                </c:pt>
                <c:pt idx="2341">
                  <c:v>42481</c:v>
                </c:pt>
                <c:pt idx="2342">
                  <c:v>42482</c:v>
                </c:pt>
                <c:pt idx="2343">
                  <c:v>42485</c:v>
                </c:pt>
                <c:pt idx="2344">
                  <c:v>42486</c:v>
                </c:pt>
                <c:pt idx="2345">
                  <c:v>42487</c:v>
                </c:pt>
                <c:pt idx="2346">
                  <c:v>42488</c:v>
                </c:pt>
                <c:pt idx="2347">
                  <c:v>42489</c:v>
                </c:pt>
                <c:pt idx="2348">
                  <c:v>42492</c:v>
                </c:pt>
                <c:pt idx="2349">
                  <c:v>42493</c:v>
                </c:pt>
                <c:pt idx="2350">
                  <c:v>42494</c:v>
                </c:pt>
                <c:pt idx="2351">
                  <c:v>42495</c:v>
                </c:pt>
                <c:pt idx="2352">
                  <c:v>42496</c:v>
                </c:pt>
                <c:pt idx="2353">
                  <c:v>42499</c:v>
                </c:pt>
                <c:pt idx="2354">
                  <c:v>42500</c:v>
                </c:pt>
                <c:pt idx="2355">
                  <c:v>42501</c:v>
                </c:pt>
                <c:pt idx="2356">
                  <c:v>42502</c:v>
                </c:pt>
                <c:pt idx="2357">
                  <c:v>42503</c:v>
                </c:pt>
                <c:pt idx="2358">
                  <c:v>42506</c:v>
                </c:pt>
                <c:pt idx="2359">
                  <c:v>42507</c:v>
                </c:pt>
                <c:pt idx="2360">
                  <c:v>42508</c:v>
                </c:pt>
                <c:pt idx="2361">
                  <c:v>42509</c:v>
                </c:pt>
                <c:pt idx="2362">
                  <c:v>42510</c:v>
                </c:pt>
                <c:pt idx="2363">
                  <c:v>42513</c:v>
                </c:pt>
                <c:pt idx="2364">
                  <c:v>42514</c:v>
                </c:pt>
                <c:pt idx="2365">
                  <c:v>42515</c:v>
                </c:pt>
                <c:pt idx="2366">
                  <c:v>42516</c:v>
                </c:pt>
                <c:pt idx="2367">
                  <c:v>42517</c:v>
                </c:pt>
                <c:pt idx="2368">
                  <c:v>42521</c:v>
                </c:pt>
                <c:pt idx="2369">
                  <c:v>42522</c:v>
                </c:pt>
                <c:pt idx="2370">
                  <c:v>42523</c:v>
                </c:pt>
                <c:pt idx="2371">
                  <c:v>42524</c:v>
                </c:pt>
                <c:pt idx="2372">
                  <c:v>42527</c:v>
                </c:pt>
                <c:pt idx="2373">
                  <c:v>42528</c:v>
                </c:pt>
                <c:pt idx="2374">
                  <c:v>42529</c:v>
                </c:pt>
                <c:pt idx="2375">
                  <c:v>42530</c:v>
                </c:pt>
                <c:pt idx="2376">
                  <c:v>42531</c:v>
                </c:pt>
                <c:pt idx="2377">
                  <c:v>42534</c:v>
                </c:pt>
                <c:pt idx="2378">
                  <c:v>42535</c:v>
                </c:pt>
                <c:pt idx="2379">
                  <c:v>42536</c:v>
                </c:pt>
                <c:pt idx="2380">
                  <c:v>42537</c:v>
                </c:pt>
                <c:pt idx="2381">
                  <c:v>42538</c:v>
                </c:pt>
                <c:pt idx="2382">
                  <c:v>42541</c:v>
                </c:pt>
                <c:pt idx="2383">
                  <c:v>42542</c:v>
                </c:pt>
                <c:pt idx="2384">
                  <c:v>42543</c:v>
                </c:pt>
                <c:pt idx="2385">
                  <c:v>42544</c:v>
                </c:pt>
                <c:pt idx="2386">
                  <c:v>42545</c:v>
                </c:pt>
                <c:pt idx="2387">
                  <c:v>42548</c:v>
                </c:pt>
                <c:pt idx="2388">
                  <c:v>42549</c:v>
                </c:pt>
                <c:pt idx="2389">
                  <c:v>42550</c:v>
                </c:pt>
                <c:pt idx="2390">
                  <c:v>42551</c:v>
                </c:pt>
                <c:pt idx="2391">
                  <c:v>42552</c:v>
                </c:pt>
                <c:pt idx="2392">
                  <c:v>42556</c:v>
                </c:pt>
                <c:pt idx="2393">
                  <c:v>42557</c:v>
                </c:pt>
                <c:pt idx="2394">
                  <c:v>42558</c:v>
                </c:pt>
                <c:pt idx="2395">
                  <c:v>42559</c:v>
                </c:pt>
                <c:pt idx="2396">
                  <c:v>42562</c:v>
                </c:pt>
                <c:pt idx="2397">
                  <c:v>42563</c:v>
                </c:pt>
                <c:pt idx="2398">
                  <c:v>42564</c:v>
                </c:pt>
                <c:pt idx="2399">
                  <c:v>42565</c:v>
                </c:pt>
                <c:pt idx="2400">
                  <c:v>42566</c:v>
                </c:pt>
                <c:pt idx="2401">
                  <c:v>42569</c:v>
                </c:pt>
                <c:pt idx="2402">
                  <c:v>42570</c:v>
                </c:pt>
                <c:pt idx="2403">
                  <c:v>42571</c:v>
                </c:pt>
                <c:pt idx="2404">
                  <c:v>42572</c:v>
                </c:pt>
                <c:pt idx="2405">
                  <c:v>42573</c:v>
                </c:pt>
                <c:pt idx="2406">
                  <c:v>42576</c:v>
                </c:pt>
                <c:pt idx="2407">
                  <c:v>42577</c:v>
                </c:pt>
                <c:pt idx="2408">
                  <c:v>42578</c:v>
                </c:pt>
                <c:pt idx="2409">
                  <c:v>42579</c:v>
                </c:pt>
                <c:pt idx="2410">
                  <c:v>42580</c:v>
                </c:pt>
                <c:pt idx="2411">
                  <c:v>42583</c:v>
                </c:pt>
                <c:pt idx="2412">
                  <c:v>42584</c:v>
                </c:pt>
                <c:pt idx="2413">
                  <c:v>42585</c:v>
                </c:pt>
                <c:pt idx="2414">
                  <c:v>42586</c:v>
                </c:pt>
                <c:pt idx="2415">
                  <c:v>42587</c:v>
                </c:pt>
                <c:pt idx="2416">
                  <c:v>42590</c:v>
                </c:pt>
                <c:pt idx="2417">
                  <c:v>42591</c:v>
                </c:pt>
                <c:pt idx="2418">
                  <c:v>42592</c:v>
                </c:pt>
                <c:pt idx="2419">
                  <c:v>42593</c:v>
                </c:pt>
                <c:pt idx="2420">
                  <c:v>42594</c:v>
                </c:pt>
                <c:pt idx="2421">
                  <c:v>42597</c:v>
                </c:pt>
                <c:pt idx="2422">
                  <c:v>42598</c:v>
                </c:pt>
                <c:pt idx="2423">
                  <c:v>42599</c:v>
                </c:pt>
                <c:pt idx="2424">
                  <c:v>42600</c:v>
                </c:pt>
                <c:pt idx="2425">
                  <c:v>42601</c:v>
                </c:pt>
                <c:pt idx="2426">
                  <c:v>42604</c:v>
                </c:pt>
                <c:pt idx="2427">
                  <c:v>42605</c:v>
                </c:pt>
                <c:pt idx="2428">
                  <c:v>42606</c:v>
                </c:pt>
                <c:pt idx="2429">
                  <c:v>42607</c:v>
                </c:pt>
                <c:pt idx="2430">
                  <c:v>42608</c:v>
                </c:pt>
                <c:pt idx="2431">
                  <c:v>42611</c:v>
                </c:pt>
                <c:pt idx="2432">
                  <c:v>42612</c:v>
                </c:pt>
                <c:pt idx="2433">
                  <c:v>42613</c:v>
                </c:pt>
                <c:pt idx="2434">
                  <c:v>42614</c:v>
                </c:pt>
                <c:pt idx="2435">
                  <c:v>42615</c:v>
                </c:pt>
                <c:pt idx="2436">
                  <c:v>42619</c:v>
                </c:pt>
                <c:pt idx="2437">
                  <c:v>42620</c:v>
                </c:pt>
                <c:pt idx="2438">
                  <c:v>42621</c:v>
                </c:pt>
                <c:pt idx="2439">
                  <c:v>42622</c:v>
                </c:pt>
                <c:pt idx="2440">
                  <c:v>42625</c:v>
                </c:pt>
                <c:pt idx="2441">
                  <c:v>42626</c:v>
                </c:pt>
                <c:pt idx="2442">
                  <c:v>42627</c:v>
                </c:pt>
                <c:pt idx="2443">
                  <c:v>42628</c:v>
                </c:pt>
                <c:pt idx="2444">
                  <c:v>42629</c:v>
                </c:pt>
                <c:pt idx="2445">
                  <c:v>42632</c:v>
                </c:pt>
                <c:pt idx="2446">
                  <c:v>42633</c:v>
                </c:pt>
                <c:pt idx="2447">
                  <c:v>42634</c:v>
                </c:pt>
                <c:pt idx="2448">
                  <c:v>42635</c:v>
                </c:pt>
                <c:pt idx="2449">
                  <c:v>42636</c:v>
                </c:pt>
                <c:pt idx="2450">
                  <c:v>42639</c:v>
                </c:pt>
                <c:pt idx="2451">
                  <c:v>42640</c:v>
                </c:pt>
                <c:pt idx="2452">
                  <c:v>42641</c:v>
                </c:pt>
                <c:pt idx="2453">
                  <c:v>42642</c:v>
                </c:pt>
                <c:pt idx="2454">
                  <c:v>42643</c:v>
                </c:pt>
                <c:pt idx="2455">
                  <c:v>42646</c:v>
                </c:pt>
                <c:pt idx="2456">
                  <c:v>42647</c:v>
                </c:pt>
                <c:pt idx="2457">
                  <c:v>42648</c:v>
                </c:pt>
                <c:pt idx="2458">
                  <c:v>42649</c:v>
                </c:pt>
                <c:pt idx="2459">
                  <c:v>42650</c:v>
                </c:pt>
                <c:pt idx="2460">
                  <c:v>42653</c:v>
                </c:pt>
                <c:pt idx="2461">
                  <c:v>42654</c:v>
                </c:pt>
                <c:pt idx="2462">
                  <c:v>42655</c:v>
                </c:pt>
                <c:pt idx="2463">
                  <c:v>42656</c:v>
                </c:pt>
                <c:pt idx="2464">
                  <c:v>42657</c:v>
                </c:pt>
                <c:pt idx="2465">
                  <c:v>42660</c:v>
                </c:pt>
                <c:pt idx="2466">
                  <c:v>42661</c:v>
                </c:pt>
                <c:pt idx="2467">
                  <c:v>42662</c:v>
                </c:pt>
                <c:pt idx="2468">
                  <c:v>42663</c:v>
                </c:pt>
                <c:pt idx="2469">
                  <c:v>42664</c:v>
                </c:pt>
                <c:pt idx="2470">
                  <c:v>42667</c:v>
                </c:pt>
                <c:pt idx="2471">
                  <c:v>42668</c:v>
                </c:pt>
                <c:pt idx="2472">
                  <c:v>42669</c:v>
                </c:pt>
                <c:pt idx="2473">
                  <c:v>42670</c:v>
                </c:pt>
                <c:pt idx="2474">
                  <c:v>42671</c:v>
                </c:pt>
                <c:pt idx="2475">
                  <c:v>42674</c:v>
                </c:pt>
                <c:pt idx="2476">
                  <c:v>42675</c:v>
                </c:pt>
                <c:pt idx="2477">
                  <c:v>42676</c:v>
                </c:pt>
                <c:pt idx="2478">
                  <c:v>42677</c:v>
                </c:pt>
                <c:pt idx="2479">
                  <c:v>42678</c:v>
                </c:pt>
                <c:pt idx="2480">
                  <c:v>42681</c:v>
                </c:pt>
                <c:pt idx="2481">
                  <c:v>42682</c:v>
                </c:pt>
                <c:pt idx="2482">
                  <c:v>42683</c:v>
                </c:pt>
                <c:pt idx="2483">
                  <c:v>42684</c:v>
                </c:pt>
                <c:pt idx="2484">
                  <c:v>42685</c:v>
                </c:pt>
                <c:pt idx="2485">
                  <c:v>42688</c:v>
                </c:pt>
                <c:pt idx="2486">
                  <c:v>42689</c:v>
                </c:pt>
                <c:pt idx="2487">
                  <c:v>42690</c:v>
                </c:pt>
                <c:pt idx="2488">
                  <c:v>42691</c:v>
                </c:pt>
                <c:pt idx="2489">
                  <c:v>42692</c:v>
                </c:pt>
                <c:pt idx="2490">
                  <c:v>42695</c:v>
                </c:pt>
                <c:pt idx="2491">
                  <c:v>42696</c:v>
                </c:pt>
                <c:pt idx="2492">
                  <c:v>42697</c:v>
                </c:pt>
                <c:pt idx="2493">
                  <c:v>42699</c:v>
                </c:pt>
                <c:pt idx="2494">
                  <c:v>42702</c:v>
                </c:pt>
                <c:pt idx="2495">
                  <c:v>42703</c:v>
                </c:pt>
                <c:pt idx="2496">
                  <c:v>42704</c:v>
                </c:pt>
                <c:pt idx="2497">
                  <c:v>42705</c:v>
                </c:pt>
                <c:pt idx="2498">
                  <c:v>42706</c:v>
                </c:pt>
                <c:pt idx="2499">
                  <c:v>42709</c:v>
                </c:pt>
                <c:pt idx="2500">
                  <c:v>42710</c:v>
                </c:pt>
                <c:pt idx="2501">
                  <c:v>42711</c:v>
                </c:pt>
                <c:pt idx="2502">
                  <c:v>42712</c:v>
                </c:pt>
                <c:pt idx="2503">
                  <c:v>42713</c:v>
                </c:pt>
                <c:pt idx="2504">
                  <c:v>42716</c:v>
                </c:pt>
                <c:pt idx="2505">
                  <c:v>42717</c:v>
                </c:pt>
                <c:pt idx="2506">
                  <c:v>42718</c:v>
                </c:pt>
                <c:pt idx="2507">
                  <c:v>42719</c:v>
                </c:pt>
                <c:pt idx="2508">
                  <c:v>42720</c:v>
                </c:pt>
                <c:pt idx="2509">
                  <c:v>42723</c:v>
                </c:pt>
                <c:pt idx="2510">
                  <c:v>42724</c:v>
                </c:pt>
                <c:pt idx="2511">
                  <c:v>42725</c:v>
                </c:pt>
                <c:pt idx="2512">
                  <c:v>42726</c:v>
                </c:pt>
                <c:pt idx="2513">
                  <c:v>42727</c:v>
                </c:pt>
                <c:pt idx="2514">
                  <c:v>42731</c:v>
                </c:pt>
                <c:pt idx="2515">
                  <c:v>42732</c:v>
                </c:pt>
                <c:pt idx="2516">
                  <c:v>42733</c:v>
                </c:pt>
                <c:pt idx="2517">
                  <c:v>42734</c:v>
                </c:pt>
                <c:pt idx="2518">
                  <c:v>42738</c:v>
                </c:pt>
                <c:pt idx="2519">
                  <c:v>42739</c:v>
                </c:pt>
                <c:pt idx="2520">
                  <c:v>42740</c:v>
                </c:pt>
                <c:pt idx="2521">
                  <c:v>42741</c:v>
                </c:pt>
                <c:pt idx="2522">
                  <c:v>42744</c:v>
                </c:pt>
                <c:pt idx="2523">
                  <c:v>42745</c:v>
                </c:pt>
                <c:pt idx="2524">
                  <c:v>42746</c:v>
                </c:pt>
                <c:pt idx="2525">
                  <c:v>42747</c:v>
                </c:pt>
                <c:pt idx="2526">
                  <c:v>42748</c:v>
                </c:pt>
                <c:pt idx="2527">
                  <c:v>42752</c:v>
                </c:pt>
                <c:pt idx="2528">
                  <c:v>42753</c:v>
                </c:pt>
                <c:pt idx="2529">
                  <c:v>42754</c:v>
                </c:pt>
                <c:pt idx="2530">
                  <c:v>42755</c:v>
                </c:pt>
                <c:pt idx="2531">
                  <c:v>42758</c:v>
                </c:pt>
                <c:pt idx="2532">
                  <c:v>42759</c:v>
                </c:pt>
                <c:pt idx="2533">
                  <c:v>42760</c:v>
                </c:pt>
                <c:pt idx="2534">
                  <c:v>42761</c:v>
                </c:pt>
                <c:pt idx="2535">
                  <c:v>42762</c:v>
                </c:pt>
                <c:pt idx="2536">
                  <c:v>42765</c:v>
                </c:pt>
                <c:pt idx="2537">
                  <c:v>42766</c:v>
                </c:pt>
                <c:pt idx="2538">
                  <c:v>42767</c:v>
                </c:pt>
                <c:pt idx="2539">
                  <c:v>42768</c:v>
                </c:pt>
                <c:pt idx="2540">
                  <c:v>42769</c:v>
                </c:pt>
                <c:pt idx="2541">
                  <c:v>42772</c:v>
                </c:pt>
                <c:pt idx="2542">
                  <c:v>42773</c:v>
                </c:pt>
                <c:pt idx="2543">
                  <c:v>42774</c:v>
                </c:pt>
                <c:pt idx="2544">
                  <c:v>42775</c:v>
                </c:pt>
                <c:pt idx="2545">
                  <c:v>42776</c:v>
                </c:pt>
                <c:pt idx="2546">
                  <c:v>42779</c:v>
                </c:pt>
                <c:pt idx="2547">
                  <c:v>42780</c:v>
                </c:pt>
                <c:pt idx="2548">
                  <c:v>42781</c:v>
                </c:pt>
                <c:pt idx="2549">
                  <c:v>42782</c:v>
                </c:pt>
                <c:pt idx="2550">
                  <c:v>42783</c:v>
                </c:pt>
                <c:pt idx="2551">
                  <c:v>42787</c:v>
                </c:pt>
                <c:pt idx="2552">
                  <c:v>42788</c:v>
                </c:pt>
                <c:pt idx="2553">
                  <c:v>42789</c:v>
                </c:pt>
                <c:pt idx="2554">
                  <c:v>42790</c:v>
                </c:pt>
                <c:pt idx="2555">
                  <c:v>42793</c:v>
                </c:pt>
                <c:pt idx="2556">
                  <c:v>42794</c:v>
                </c:pt>
                <c:pt idx="2557">
                  <c:v>42795</c:v>
                </c:pt>
                <c:pt idx="2558">
                  <c:v>42796</c:v>
                </c:pt>
                <c:pt idx="2559">
                  <c:v>42797</c:v>
                </c:pt>
                <c:pt idx="2560">
                  <c:v>42800</c:v>
                </c:pt>
                <c:pt idx="2561">
                  <c:v>42801</c:v>
                </c:pt>
                <c:pt idx="2562">
                  <c:v>42802</c:v>
                </c:pt>
                <c:pt idx="2563">
                  <c:v>42803</c:v>
                </c:pt>
                <c:pt idx="2564">
                  <c:v>42804</c:v>
                </c:pt>
                <c:pt idx="2565">
                  <c:v>42807</c:v>
                </c:pt>
                <c:pt idx="2566">
                  <c:v>42808</c:v>
                </c:pt>
                <c:pt idx="2567">
                  <c:v>42809</c:v>
                </c:pt>
                <c:pt idx="2568">
                  <c:v>42810</c:v>
                </c:pt>
                <c:pt idx="2569">
                  <c:v>42811</c:v>
                </c:pt>
                <c:pt idx="2570">
                  <c:v>42814</c:v>
                </c:pt>
                <c:pt idx="2571">
                  <c:v>42815</c:v>
                </c:pt>
                <c:pt idx="2572">
                  <c:v>42816</c:v>
                </c:pt>
                <c:pt idx="2573">
                  <c:v>42817</c:v>
                </c:pt>
                <c:pt idx="2574">
                  <c:v>42818</c:v>
                </c:pt>
                <c:pt idx="2575">
                  <c:v>42821</c:v>
                </c:pt>
                <c:pt idx="2576">
                  <c:v>42822</c:v>
                </c:pt>
                <c:pt idx="2577">
                  <c:v>42823</c:v>
                </c:pt>
                <c:pt idx="2578">
                  <c:v>42824</c:v>
                </c:pt>
                <c:pt idx="2579">
                  <c:v>42825</c:v>
                </c:pt>
                <c:pt idx="2580">
                  <c:v>42828</c:v>
                </c:pt>
                <c:pt idx="2581">
                  <c:v>42829</c:v>
                </c:pt>
                <c:pt idx="2582">
                  <c:v>42830</c:v>
                </c:pt>
                <c:pt idx="2583">
                  <c:v>42831</c:v>
                </c:pt>
                <c:pt idx="2584">
                  <c:v>42832</c:v>
                </c:pt>
                <c:pt idx="2585">
                  <c:v>42835</c:v>
                </c:pt>
                <c:pt idx="2586">
                  <c:v>42836</c:v>
                </c:pt>
                <c:pt idx="2587">
                  <c:v>42837</c:v>
                </c:pt>
                <c:pt idx="2588">
                  <c:v>42838</c:v>
                </c:pt>
                <c:pt idx="2589">
                  <c:v>42842</c:v>
                </c:pt>
                <c:pt idx="2590">
                  <c:v>42843</c:v>
                </c:pt>
                <c:pt idx="2591">
                  <c:v>42844</c:v>
                </c:pt>
                <c:pt idx="2592">
                  <c:v>42845</c:v>
                </c:pt>
                <c:pt idx="2593">
                  <c:v>42846</c:v>
                </c:pt>
                <c:pt idx="2594">
                  <c:v>42849</c:v>
                </c:pt>
                <c:pt idx="2595">
                  <c:v>42850</c:v>
                </c:pt>
                <c:pt idx="2596">
                  <c:v>42851</c:v>
                </c:pt>
                <c:pt idx="2597">
                  <c:v>42852</c:v>
                </c:pt>
                <c:pt idx="2598">
                  <c:v>42853</c:v>
                </c:pt>
                <c:pt idx="2599">
                  <c:v>42856</c:v>
                </c:pt>
                <c:pt idx="2600">
                  <c:v>42857</c:v>
                </c:pt>
                <c:pt idx="2601">
                  <c:v>42858</c:v>
                </c:pt>
                <c:pt idx="2602">
                  <c:v>42859</c:v>
                </c:pt>
                <c:pt idx="2603">
                  <c:v>42860</c:v>
                </c:pt>
                <c:pt idx="2604">
                  <c:v>42863</c:v>
                </c:pt>
                <c:pt idx="2605">
                  <c:v>42864</c:v>
                </c:pt>
                <c:pt idx="2606">
                  <c:v>42865</c:v>
                </c:pt>
                <c:pt idx="2607">
                  <c:v>42866</c:v>
                </c:pt>
                <c:pt idx="2608">
                  <c:v>42867</c:v>
                </c:pt>
                <c:pt idx="2609">
                  <c:v>42870</c:v>
                </c:pt>
                <c:pt idx="2610">
                  <c:v>42871</c:v>
                </c:pt>
                <c:pt idx="2611">
                  <c:v>42872</c:v>
                </c:pt>
                <c:pt idx="2612">
                  <c:v>42873</c:v>
                </c:pt>
                <c:pt idx="2613">
                  <c:v>42874</c:v>
                </c:pt>
                <c:pt idx="2614">
                  <c:v>42877</c:v>
                </c:pt>
                <c:pt idx="2615">
                  <c:v>42878</c:v>
                </c:pt>
                <c:pt idx="2616">
                  <c:v>42879</c:v>
                </c:pt>
                <c:pt idx="2617">
                  <c:v>42880</c:v>
                </c:pt>
                <c:pt idx="2618">
                  <c:v>42881</c:v>
                </c:pt>
                <c:pt idx="2619">
                  <c:v>42885</c:v>
                </c:pt>
                <c:pt idx="2620">
                  <c:v>42886</c:v>
                </c:pt>
                <c:pt idx="2621">
                  <c:v>42887</c:v>
                </c:pt>
                <c:pt idx="2622">
                  <c:v>42888</c:v>
                </c:pt>
                <c:pt idx="2623">
                  <c:v>42891</c:v>
                </c:pt>
                <c:pt idx="2624">
                  <c:v>42892</c:v>
                </c:pt>
                <c:pt idx="2625">
                  <c:v>42893</c:v>
                </c:pt>
                <c:pt idx="2626">
                  <c:v>42894</c:v>
                </c:pt>
                <c:pt idx="2627">
                  <c:v>42895</c:v>
                </c:pt>
                <c:pt idx="2628">
                  <c:v>42898</c:v>
                </c:pt>
                <c:pt idx="2629">
                  <c:v>42899</c:v>
                </c:pt>
                <c:pt idx="2630">
                  <c:v>42900</c:v>
                </c:pt>
                <c:pt idx="2631">
                  <c:v>42901</c:v>
                </c:pt>
                <c:pt idx="2632">
                  <c:v>42902</c:v>
                </c:pt>
                <c:pt idx="2633">
                  <c:v>42905</c:v>
                </c:pt>
                <c:pt idx="2634">
                  <c:v>42906</c:v>
                </c:pt>
                <c:pt idx="2635">
                  <c:v>42907</c:v>
                </c:pt>
                <c:pt idx="2636">
                  <c:v>42908</c:v>
                </c:pt>
                <c:pt idx="2637">
                  <c:v>42909</c:v>
                </c:pt>
                <c:pt idx="2638">
                  <c:v>42912</c:v>
                </c:pt>
                <c:pt idx="2639">
                  <c:v>42913</c:v>
                </c:pt>
                <c:pt idx="2640">
                  <c:v>42914</c:v>
                </c:pt>
                <c:pt idx="2641">
                  <c:v>42915</c:v>
                </c:pt>
                <c:pt idx="2642">
                  <c:v>42916</c:v>
                </c:pt>
                <c:pt idx="2643">
                  <c:v>42919</c:v>
                </c:pt>
                <c:pt idx="2644">
                  <c:v>42921</c:v>
                </c:pt>
                <c:pt idx="2645">
                  <c:v>42922</c:v>
                </c:pt>
                <c:pt idx="2646">
                  <c:v>42923</c:v>
                </c:pt>
                <c:pt idx="2647">
                  <c:v>42926</c:v>
                </c:pt>
                <c:pt idx="2648">
                  <c:v>42927</c:v>
                </c:pt>
                <c:pt idx="2649">
                  <c:v>42928</c:v>
                </c:pt>
                <c:pt idx="2650">
                  <c:v>42929</c:v>
                </c:pt>
                <c:pt idx="2651">
                  <c:v>42930</c:v>
                </c:pt>
                <c:pt idx="2652">
                  <c:v>42933</c:v>
                </c:pt>
                <c:pt idx="2653">
                  <c:v>42934</c:v>
                </c:pt>
                <c:pt idx="2654">
                  <c:v>42935</c:v>
                </c:pt>
                <c:pt idx="2655">
                  <c:v>42936</c:v>
                </c:pt>
                <c:pt idx="2656">
                  <c:v>42937</c:v>
                </c:pt>
                <c:pt idx="2657">
                  <c:v>42940</c:v>
                </c:pt>
                <c:pt idx="2658">
                  <c:v>42941</c:v>
                </c:pt>
                <c:pt idx="2659">
                  <c:v>42942</c:v>
                </c:pt>
                <c:pt idx="2660">
                  <c:v>42943</c:v>
                </c:pt>
                <c:pt idx="2661">
                  <c:v>42944</c:v>
                </c:pt>
                <c:pt idx="2662">
                  <c:v>42947</c:v>
                </c:pt>
                <c:pt idx="2663">
                  <c:v>42948</c:v>
                </c:pt>
                <c:pt idx="2664">
                  <c:v>42949</c:v>
                </c:pt>
                <c:pt idx="2665">
                  <c:v>42950</c:v>
                </c:pt>
                <c:pt idx="2666">
                  <c:v>42951</c:v>
                </c:pt>
                <c:pt idx="2667">
                  <c:v>42954</c:v>
                </c:pt>
                <c:pt idx="2668">
                  <c:v>42955</c:v>
                </c:pt>
                <c:pt idx="2669">
                  <c:v>42956</c:v>
                </c:pt>
                <c:pt idx="2670">
                  <c:v>42957</c:v>
                </c:pt>
                <c:pt idx="2671">
                  <c:v>42958</c:v>
                </c:pt>
                <c:pt idx="2672">
                  <c:v>42961</c:v>
                </c:pt>
                <c:pt idx="2673">
                  <c:v>42962</c:v>
                </c:pt>
                <c:pt idx="2674">
                  <c:v>42963</c:v>
                </c:pt>
                <c:pt idx="2675">
                  <c:v>42964</c:v>
                </c:pt>
                <c:pt idx="2676">
                  <c:v>42965</c:v>
                </c:pt>
                <c:pt idx="2677">
                  <c:v>42968</c:v>
                </c:pt>
                <c:pt idx="2678">
                  <c:v>42969</c:v>
                </c:pt>
                <c:pt idx="2679">
                  <c:v>42970</c:v>
                </c:pt>
                <c:pt idx="2680">
                  <c:v>42971</c:v>
                </c:pt>
                <c:pt idx="2681">
                  <c:v>42972</c:v>
                </c:pt>
                <c:pt idx="2682">
                  <c:v>42975</c:v>
                </c:pt>
                <c:pt idx="2683">
                  <c:v>42976</c:v>
                </c:pt>
                <c:pt idx="2684">
                  <c:v>42977</c:v>
                </c:pt>
                <c:pt idx="2685">
                  <c:v>42978</c:v>
                </c:pt>
                <c:pt idx="2686">
                  <c:v>42979</c:v>
                </c:pt>
                <c:pt idx="2687">
                  <c:v>42983</c:v>
                </c:pt>
                <c:pt idx="2688">
                  <c:v>42984</c:v>
                </c:pt>
                <c:pt idx="2689">
                  <c:v>42985</c:v>
                </c:pt>
                <c:pt idx="2690">
                  <c:v>42986</c:v>
                </c:pt>
                <c:pt idx="2691">
                  <c:v>42989</c:v>
                </c:pt>
                <c:pt idx="2692">
                  <c:v>42990</c:v>
                </c:pt>
                <c:pt idx="2693">
                  <c:v>42991</c:v>
                </c:pt>
                <c:pt idx="2694">
                  <c:v>42992</c:v>
                </c:pt>
                <c:pt idx="2695">
                  <c:v>42993</c:v>
                </c:pt>
                <c:pt idx="2696">
                  <c:v>42996</c:v>
                </c:pt>
                <c:pt idx="2697">
                  <c:v>42997</c:v>
                </c:pt>
                <c:pt idx="2698">
                  <c:v>42998</c:v>
                </c:pt>
                <c:pt idx="2699">
                  <c:v>42999</c:v>
                </c:pt>
                <c:pt idx="2700">
                  <c:v>43000</c:v>
                </c:pt>
                <c:pt idx="2701">
                  <c:v>43003</c:v>
                </c:pt>
                <c:pt idx="2702">
                  <c:v>43004</c:v>
                </c:pt>
                <c:pt idx="2703">
                  <c:v>43005</c:v>
                </c:pt>
                <c:pt idx="2704">
                  <c:v>43006</c:v>
                </c:pt>
                <c:pt idx="2705">
                  <c:v>43007</c:v>
                </c:pt>
                <c:pt idx="2706">
                  <c:v>43010</c:v>
                </c:pt>
                <c:pt idx="2707">
                  <c:v>43011</c:v>
                </c:pt>
                <c:pt idx="2708">
                  <c:v>43012</c:v>
                </c:pt>
                <c:pt idx="2709">
                  <c:v>43013</c:v>
                </c:pt>
                <c:pt idx="2710">
                  <c:v>43014</c:v>
                </c:pt>
                <c:pt idx="2711">
                  <c:v>43017</c:v>
                </c:pt>
                <c:pt idx="2712">
                  <c:v>43018</c:v>
                </c:pt>
                <c:pt idx="2713">
                  <c:v>43019</c:v>
                </c:pt>
                <c:pt idx="2714">
                  <c:v>43020</c:v>
                </c:pt>
                <c:pt idx="2715">
                  <c:v>43021</c:v>
                </c:pt>
                <c:pt idx="2716">
                  <c:v>43024</c:v>
                </c:pt>
                <c:pt idx="2717">
                  <c:v>43025</c:v>
                </c:pt>
                <c:pt idx="2718">
                  <c:v>43026</c:v>
                </c:pt>
                <c:pt idx="2719">
                  <c:v>43027</c:v>
                </c:pt>
                <c:pt idx="2720">
                  <c:v>43028</c:v>
                </c:pt>
                <c:pt idx="2721">
                  <c:v>43031</c:v>
                </c:pt>
                <c:pt idx="2722">
                  <c:v>43032</c:v>
                </c:pt>
                <c:pt idx="2723">
                  <c:v>43033</c:v>
                </c:pt>
                <c:pt idx="2724">
                  <c:v>43034</c:v>
                </c:pt>
                <c:pt idx="2725">
                  <c:v>43035</c:v>
                </c:pt>
                <c:pt idx="2726">
                  <c:v>43038</c:v>
                </c:pt>
                <c:pt idx="2727">
                  <c:v>43039</c:v>
                </c:pt>
                <c:pt idx="2728">
                  <c:v>43040</c:v>
                </c:pt>
                <c:pt idx="2729">
                  <c:v>43041</c:v>
                </c:pt>
                <c:pt idx="2730">
                  <c:v>43042</c:v>
                </c:pt>
                <c:pt idx="2731">
                  <c:v>43045</c:v>
                </c:pt>
                <c:pt idx="2732">
                  <c:v>43046</c:v>
                </c:pt>
                <c:pt idx="2733">
                  <c:v>43047</c:v>
                </c:pt>
                <c:pt idx="2734">
                  <c:v>43048</c:v>
                </c:pt>
                <c:pt idx="2735">
                  <c:v>43049</c:v>
                </c:pt>
                <c:pt idx="2736">
                  <c:v>43052</c:v>
                </c:pt>
                <c:pt idx="2737">
                  <c:v>43053</c:v>
                </c:pt>
                <c:pt idx="2738">
                  <c:v>43054</c:v>
                </c:pt>
                <c:pt idx="2739">
                  <c:v>43055</c:v>
                </c:pt>
                <c:pt idx="2740">
                  <c:v>43056</c:v>
                </c:pt>
                <c:pt idx="2741">
                  <c:v>43059</c:v>
                </c:pt>
                <c:pt idx="2742">
                  <c:v>43060</c:v>
                </c:pt>
                <c:pt idx="2743">
                  <c:v>43061</c:v>
                </c:pt>
                <c:pt idx="2744">
                  <c:v>43063</c:v>
                </c:pt>
                <c:pt idx="2745">
                  <c:v>43066</c:v>
                </c:pt>
                <c:pt idx="2746">
                  <c:v>43067</c:v>
                </c:pt>
                <c:pt idx="2747">
                  <c:v>43068</c:v>
                </c:pt>
                <c:pt idx="2748">
                  <c:v>43069</c:v>
                </c:pt>
                <c:pt idx="2749">
                  <c:v>43070</c:v>
                </c:pt>
                <c:pt idx="2750">
                  <c:v>43073</c:v>
                </c:pt>
                <c:pt idx="2751">
                  <c:v>43074</c:v>
                </c:pt>
                <c:pt idx="2752">
                  <c:v>43075</c:v>
                </c:pt>
                <c:pt idx="2753">
                  <c:v>43076</c:v>
                </c:pt>
                <c:pt idx="2754">
                  <c:v>43077</c:v>
                </c:pt>
                <c:pt idx="2755">
                  <c:v>43080</c:v>
                </c:pt>
                <c:pt idx="2756">
                  <c:v>43081</c:v>
                </c:pt>
                <c:pt idx="2757">
                  <c:v>43082</c:v>
                </c:pt>
                <c:pt idx="2758">
                  <c:v>43083</c:v>
                </c:pt>
                <c:pt idx="2759">
                  <c:v>43084</c:v>
                </c:pt>
                <c:pt idx="2760">
                  <c:v>43087</c:v>
                </c:pt>
                <c:pt idx="2761">
                  <c:v>43088</c:v>
                </c:pt>
                <c:pt idx="2762">
                  <c:v>43089</c:v>
                </c:pt>
                <c:pt idx="2763">
                  <c:v>43090</c:v>
                </c:pt>
                <c:pt idx="2764">
                  <c:v>43091</c:v>
                </c:pt>
                <c:pt idx="2765">
                  <c:v>43095</c:v>
                </c:pt>
                <c:pt idx="2766">
                  <c:v>43096</c:v>
                </c:pt>
                <c:pt idx="2767">
                  <c:v>43097</c:v>
                </c:pt>
                <c:pt idx="2768">
                  <c:v>43098</c:v>
                </c:pt>
                <c:pt idx="2769">
                  <c:v>43102</c:v>
                </c:pt>
                <c:pt idx="2770">
                  <c:v>43103</c:v>
                </c:pt>
                <c:pt idx="2771">
                  <c:v>43104</c:v>
                </c:pt>
                <c:pt idx="2772">
                  <c:v>43105</c:v>
                </c:pt>
                <c:pt idx="2773">
                  <c:v>43108</c:v>
                </c:pt>
                <c:pt idx="2774">
                  <c:v>43109</c:v>
                </c:pt>
                <c:pt idx="2775">
                  <c:v>43110</c:v>
                </c:pt>
                <c:pt idx="2776">
                  <c:v>43111</c:v>
                </c:pt>
                <c:pt idx="2777">
                  <c:v>43112</c:v>
                </c:pt>
                <c:pt idx="2778">
                  <c:v>43116</c:v>
                </c:pt>
                <c:pt idx="2779">
                  <c:v>43117</c:v>
                </c:pt>
                <c:pt idx="2780">
                  <c:v>43118</c:v>
                </c:pt>
                <c:pt idx="2781">
                  <c:v>43119</c:v>
                </c:pt>
                <c:pt idx="2782">
                  <c:v>43122</c:v>
                </c:pt>
                <c:pt idx="2783">
                  <c:v>43123</c:v>
                </c:pt>
                <c:pt idx="2784">
                  <c:v>43124</c:v>
                </c:pt>
                <c:pt idx="2785">
                  <c:v>43125</c:v>
                </c:pt>
                <c:pt idx="2786">
                  <c:v>43126</c:v>
                </c:pt>
                <c:pt idx="2787">
                  <c:v>43129</c:v>
                </c:pt>
                <c:pt idx="2788">
                  <c:v>43130</c:v>
                </c:pt>
                <c:pt idx="2789">
                  <c:v>43131</c:v>
                </c:pt>
                <c:pt idx="2790">
                  <c:v>43132</c:v>
                </c:pt>
                <c:pt idx="2791">
                  <c:v>43133</c:v>
                </c:pt>
                <c:pt idx="2792">
                  <c:v>43136</c:v>
                </c:pt>
                <c:pt idx="2793">
                  <c:v>43137</c:v>
                </c:pt>
                <c:pt idx="2794">
                  <c:v>43138</c:v>
                </c:pt>
                <c:pt idx="2795">
                  <c:v>43139</c:v>
                </c:pt>
                <c:pt idx="2796">
                  <c:v>43140</c:v>
                </c:pt>
                <c:pt idx="2797">
                  <c:v>43143</c:v>
                </c:pt>
                <c:pt idx="2798">
                  <c:v>43144</c:v>
                </c:pt>
                <c:pt idx="2799">
                  <c:v>43145</c:v>
                </c:pt>
                <c:pt idx="2800">
                  <c:v>43146</c:v>
                </c:pt>
                <c:pt idx="2801">
                  <c:v>43147</c:v>
                </c:pt>
                <c:pt idx="2802">
                  <c:v>43151</c:v>
                </c:pt>
                <c:pt idx="2803">
                  <c:v>43152</c:v>
                </c:pt>
                <c:pt idx="2804">
                  <c:v>43153</c:v>
                </c:pt>
                <c:pt idx="2805">
                  <c:v>43154</c:v>
                </c:pt>
                <c:pt idx="2806">
                  <c:v>43157</c:v>
                </c:pt>
                <c:pt idx="2807">
                  <c:v>43158</c:v>
                </c:pt>
                <c:pt idx="2808">
                  <c:v>43159</c:v>
                </c:pt>
                <c:pt idx="2809">
                  <c:v>43160</c:v>
                </c:pt>
                <c:pt idx="2810">
                  <c:v>43161</c:v>
                </c:pt>
                <c:pt idx="2811">
                  <c:v>43164</c:v>
                </c:pt>
                <c:pt idx="2812">
                  <c:v>43165</c:v>
                </c:pt>
                <c:pt idx="2813">
                  <c:v>43166</c:v>
                </c:pt>
                <c:pt idx="2814">
                  <c:v>43167</c:v>
                </c:pt>
                <c:pt idx="2815">
                  <c:v>43168</c:v>
                </c:pt>
                <c:pt idx="2816">
                  <c:v>43171</c:v>
                </c:pt>
                <c:pt idx="2817">
                  <c:v>43172</c:v>
                </c:pt>
                <c:pt idx="2818">
                  <c:v>43173</c:v>
                </c:pt>
                <c:pt idx="2819">
                  <c:v>43174</c:v>
                </c:pt>
                <c:pt idx="2820">
                  <c:v>43175</c:v>
                </c:pt>
                <c:pt idx="2821">
                  <c:v>43178</c:v>
                </c:pt>
                <c:pt idx="2822">
                  <c:v>43179</c:v>
                </c:pt>
                <c:pt idx="2823">
                  <c:v>43180</c:v>
                </c:pt>
                <c:pt idx="2824">
                  <c:v>43181</c:v>
                </c:pt>
                <c:pt idx="2825">
                  <c:v>43182</c:v>
                </c:pt>
                <c:pt idx="2826">
                  <c:v>43185</c:v>
                </c:pt>
                <c:pt idx="2827">
                  <c:v>43186</c:v>
                </c:pt>
                <c:pt idx="2828">
                  <c:v>43187</c:v>
                </c:pt>
                <c:pt idx="2829">
                  <c:v>43188</c:v>
                </c:pt>
                <c:pt idx="2830">
                  <c:v>43192</c:v>
                </c:pt>
                <c:pt idx="2831">
                  <c:v>43193</c:v>
                </c:pt>
                <c:pt idx="2832">
                  <c:v>43194</c:v>
                </c:pt>
                <c:pt idx="2833">
                  <c:v>43195</c:v>
                </c:pt>
                <c:pt idx="2834">
                  <c:v>43196</c:v>
                </c:pt>
                <c:pt idx="2835">
                  <c:v>43199</c:v>
                </c:pt>
                <c:pt idx="2836">
                  <c:v>43200</c:v>
                </c:pt>
                <c:pt idx="2837">
                  <c:v>43201</c:v>
                </c:pt>
                <c:pt idx="2838">
                  <c:v>43202</c:v>
                </c:pt>
                <c:pt idx="2839">
                  <c:v>43203</c:v>
                </c:pt>
                <c:pt idx="2840">
                  <c:v>43206</c:v>
                </c:pt>
                <c:pt idx="2841">
                  <c:v>43207</c:v>
                </c:pt>
                <c:pt idx="2842">
                  <c:v>43208</c:v>
                </c:pt>
                <c:pt idx="2843">
                  <c:v>43209</c:v>
                </c:pt>
                <c:pt idx="2844">
                  <c:v>43210</c:v>
                </c:pt>
                <c:pt idx="2845">
                  <c:v>43213</c:v>
                </c:pt>
                <c:pt idx="2846">
                  <c:v>43214</c:v>
                </c:pt>
                <c:pt idx="2847">
                  <c:v>43215</c:v>
                </c:pt>
                <c:pt idx="2848">
                  <c:v>43216</c:v>
                </c:pt>
                <c:pt idx="2849">
                  <c:v>43217</c:v>
                </c:pt>
                <c:pt idx="2850">
                  <c:v>43220</c:v>
                </c:pt>
                <c:pt idx="2851">
                  <c:v>43221</c:v>
                </c:pt>
                <c:pt idx="2852">
                  <c:v>43222</c:v>
                </c:pt>
                <c:pt idx="2853">
                  <c:v>43223</c:v>
                </c:pt>
                <c:pt idx="2854">
                  <c:v>43224</c:v>
                </c:pt>
                <c:pt idx="2855">
                  <c:v>43227</c:v>
                </c:pt>
                <c:pt idx="2856">
                  <c:v>43228</c:v>
                </c:pt>
                <c:pt idx="2857">
                  <c:v>43229</c:v>
                </c:pt>
                <c:pt idx="2858">
                  <c:v>43230</c:v>
                </c:pt>
                <c:pt idx="2859">
                  <c:v>43231</c:v>
                </c:pt>
                <c:pt idx="2860">
                  <c:v>43234</c:v>
                </c:pt>
                <c:pt idx="2861">
                  <c:v>43235</c:v>
                </c:pt>
                <c:pt idx="2862">
                  <c:v>43236</c:v>
                </c:pt>
                <c:pt idx="2863">
                  <c:v>43237</c:v>
                </c:pt>
                <c:pt idx="2864">
                  <c:v>43238</c:v>
                </c:pt>
                <c:pt idx="2865">
                  <c:v>43241</c:v>
                </c:pt>
                <c:pt idx="2866">
                  <c:v>43242</c:v>
                </c:pt>
                <c:pt idx="2867">
                  <c:v>43243</c:v>
                </c:pt>
                <c:pt idx="2868">
                  <c:v>43244</c:v>
                </c:pt>
                <c:pt idx="2869">
                  <c:v>43245</c:v>
                </c:pt>
                <c:pt idx="2870">
                  <c:v>43249</c:v>
                </c:pt>
                <c:pt idx="2871">
                  <c:v>43250</c:v>
                </c:pt>
                <c:pt idx="2872">
                  <c:v>43251</c:v>
                </c:pt>
                <c:pt idx="2873">
                  <c:v>43252</c:v>
                </c:pt>
                <c:pt idx="2874">
                  <c:v>43255</c:v>
                </c:pt>
                <c:pt idx="2875">
                  <c:v>43256</c:v>
                </c:pt>
                <c:pt idx="2876">
                  <c:v>43257</c:v>
                </c:pt>
                <c:pt idx="2877">
                  <c:v>43258</c:v>
                </c:pt>
                <c:pt idx="2878">
                  <c:v>43259</c:v>
                </c:pt>
                <c:pt idx="2879">
                  <c:v>43262</c:v>
                </c:pt>
                <c:pt idx="2880">
                  <c:v>43263</c:v>
                </c:pt>
                <c:pt idx="2881">
                  <c:v>43264</c:v>
                </c:pt>
                <c:pt idx="2882">
                  <c:v>43265</c:v>
                </c:pt>
                <c:pt idx="2883">
                  <c:v>43266</c:v>
                </c:pt>
                <c:pt idx="2884">
                  <c:v>43269</c:v>
                </c:pt>
                <c:pt idx="2885">
                  <c:v>43270</c:v>
                </c:pt>
                <c:pt idx="2886">
                  <c:v>43271</c:v>
                </c:pt>
                <c:pt idx="2887">
                  <c:v>43272</c:v>
                </c:pt>
                <c:pt idx="2888">
                  <c:v>43273</c:v>
                </c:pt>
                <c:pt idx="2889">
                  <c:v>43276</c:v>
                </c:pt>
                <c:pt idx="2890">
                  <c:v>43277</c:v>
                </c:pt>
                <c:pt idx="2891">
                  <c:v>43278</c:v>
                </c:pt>
                <c:pt idx="2892">
                  <c:v>43279</c:v>
                </c:pt>
                <c:pt idx="2893">
                  <c:v>43280</c:v>
                </c:pt>
                <c:pt idx="2894">
                  <c:v>43283</c:v>
                </c:pt>
                <c:pt idx="2895">
                  <c:v>43284</c:v>
                </c:pt>
                <c:pt idx="2896">
                  <c:v>43286</c:v>
                </c:pt>
                <c:pt idx="2897">
                  <c:v>43287</c:v>
                </c:pt>
                <c:pt idx="2898">
                  <c:v>43290</c:v>
                </c:pt>
                <c:pt idx="2899">
                  <c:v>43291</c:v>
                </c:pt>
                <c:pt idx="2900">
                  <c:v>43292</c:v>
                </c:pt>
                <c:pt idx="2901">
                  <c:v>43293</c:v>
                </c:pt>
                <c:pt idx="2902">
                  <c:v>43294</c:v>
                </c:pt>
                <c:pt idx="2903">
                  <c:v>43297</c:v>
                </c:pt>
                <c:pt idx="2904">
                  <c:v>43298</c:v>
                </c:pt>
                <c:pt idx="2905">
                  <c:v>43299</c:v>
                </c:pt>
                <c:pt idx="2906">
                  <c:v>43300</c:v>
                </c:pt>
                <c:pt idx="2907">
                  <c:v>43301</c:v>
                </c:pt>
                <c:pt idx="2908">
                  <c:v>43304</c:v>
                </c:pt>
                <c:pt idx="2909">
                  <c:v>43305</c:v>
                </c:pt>
                <c:pt idx="2910">
                  <c:v>43306</c:v>
                </c:pt>
                <c:pt idx="2911">
                  <c:v>43307</c:v>
                </c:pt>
                <c:pt idx="2912">
                  <c:v>43308</c:v>
                </c:pt>
                <c:pt idx="2913">
                  <c:v>43311</c:v>
                </c:pt>
                <c:pt idx="2914">
                  <c:v>43312</c:v>
                </c:pt>
                <c:pt idx="2915">
                  <c:v>43313</c:v>
                </c:pt>
                <c:pt idx="2916">
                  <c:v>43314</c:v>
                </c:pt>
                <c:pt idx="2917">
                  <c:v>43315</c:v>
                </c:pt>
                <c:pt idx="2918">
                  <c:v>43318</c:v>
                </c:pt>
                <c:pt idx="2919">
                  <c:v>43319</c:v>
                </c:pt>
                <c:pt idx="2920">
                  <c:v>43320</c:v>
                </c:pt>
                <c:pt idx="2921">
                  <c:v>43321</c:v>
                </c:pt>
                <c:pt idx="2922">
                  <c:v>43322</c:v>
                </c:pt>
                <c:pt idx="2923">
                  <c:v>43325</c:v>
                </c:pt>
                <c:pt idx="2924">
                  <c:v>43326</c:v>
                </c:pt>
                <c:pt idx="2925">
                  <c:v>43327</c:v>
                </c:pt>
                <c:pt idx="2926">
                  <c:v>43328</c:v>
                </c:pt>
                <c:pt idx="2927">
                  <c:v>43329</c:v>
                </c:pt>
                <c:pt idx="2928">
                  <c:v>43332</c:v>
                </c:pt>
                <c:pt idx="2929">
                  <c:v>43333</c:v>
                </c:pt>
                <c:pt idx="2930">
                  <c:v>43334</c:v>
                </c:pt>
                <c:pt idx="2931">
                  <c:v>43335</c:v>
                </c:pt>
                <c:pt idx="2932">
                  <c:v>43336</c:v>
                </c:pt>
                <c:pt idx="2933">
                  <c:v>43339</c:v>
                </c:pt>
                <c:pt idx="2934">
                  <c:v>43340</c:v>
                </c:pt>
                <c:pt idx="2935">
                  <c:v>43341</c:v>
                </c:pt>
                <c:pt idx="2936">
                  <c:v>43342</c:v>
                </c:pt>
                <c:pt idx="2937">
                  <c:v>43343</c:v>
                </c:pt>
                <c:pt idx="2938">
                  <c:v>43347</c:v>
                </c:pt>
                <c:pt idx="2939">
                  <c:v>43348</c:v>
                </c:pt>
                <c:pt idx="2940">
                  <c:v>43349</c:v>
                </c:pt>
                <c:pt idx="2941">
                  <c:v>43350</c:v>
                </c:pt>
                <c:pt idx="2942">
                  <c:v>43353</c:v>
                </c:pt>
                <c:pt idx="2943">
                  <c:v>43354</c:v>
                </c:pt>
                <c:pt idx="2944">
                  <c:v>43355</c:v>
                </c:pt>
                <c:pt idx="2945">
                  <c:v>43356</c:v>
                </c:pt>
                <c:pt idx="2946">
                  <c:v>43357</c:v>
                </c:pt>
                <c:pt idx="2947">
                  <c:v>43360</c:v>
                </c:pt>
                <c:pt idx="2948">
                  <c:v>43361</c:v>
                </c:pt>
                <c:pt idx="2949">
                  <c:v>43362</c:v>
                </c:pt>
                <c:pt idx="2950">
                  <c:v>43363</c:v>
                </c:pt>
                <c:pt idx="2951">
                  <c:v>43364</c:v>
                </c:pt>
                <c:pt idx="2952">
                  <c:v>43367</c:v>
                </c:pt>
                <c:pt idx="2953">
                  <c:v>43368</c:v>
                </c:pt>
                <c:pt idx="2954">
                  <c:v>43369</c:v>
                </c:pt>
                <c:pt idx="2955">
                  <c:v>43370</c:v>
                </c:pt>
                <c:pt idx="2956">
                  <c:v>43371</c:v>
                </c:pt>
                <c:pt idx="2957">
                  <c:v>43374</c:v>
                </c:pt>
                <c:pt idx="2958">
                  <c:v>43375</c:v>
                </c:pt>
                <c:pt idx="2959">
                  <c:v>43376</c:v>
                </c:pt>
                <c:pt idx="2960">
                  <c:v>43377</c:v>
                </c:pt>
                <c:pt idx="2961">
                  <c:v>43378</c:v>
                </c:pt>
                <c:pt idx="2962">
                  <c:v>43381</c:v>
                </c:pt>
                <c:pt idx="2963">
                  <c:v>43382</c:v>
                </c:pt>
                <c:pt idx="2964">
                  <c:v>43383</c:v>
                </c:pt>
                <c:pt idx="2965">
                  <c:v>43384</c:v>
                </c:pt>
                <c:pt idx="2966">
                  <c:v>43385</c:v>
                </c:pt>
                <c:pt idx="2967">
                  <c:v>43388</c:v>
                </c:pt>
                <c:pt idx="2968">
                  <c:v>43389</c:v>
                </c:pt>
                <c:pt idx="2969">
                  <c:v>43390</c:v>
                </c:pt>
                <c:pt idx="2970">
                  <c:v>43391</c:v>
                </c:pt>
                <c:pt idx="2971">
                  <c:v>43392</c:v>
                </c:pt>
                <c:pt idx="2972">
                  <c:v>43395</c:v>
                </c:pt>
                <c:pt idx="2973">
                  <c:v>43396</c:v>
                </c:pt>
                <c:pt idx="2974">
                  <c:v>43397</c:v>
                </c:pt>
                <c:pt idx="2975">
                  <c:v>43398</c:v>
                </c:pt>
                <c:pt idx="2976">
                  <c:v>43399</c:v>
                </c:pt>
                <c:pt idx="2977">
                  <c:v>43402</c:v>
                </c:pt>
                <c:pt idx="2978">
                  <c:v>43403</c:v>
                </c:pt>
                <c:pt idx="2979">
                  <c:v>43404</c:v>
                </c:pt>
                <c:pt idx="2980">
                  <c:v>43405</c:v>
                </c:pt>
                <c:pt idx="2981">
                  <c:v>43406</c:v>
                </c:pt>
                <c:pt idx="2982">
                  <c:v>43409</c:v>
                </c:pt>
                <c:pt idx="2983">
                  <c:v>43410</c:v>
                </c:pt>
                <c:pt idx="2984">
                  <c:v>43411</c:v>
                </c:pt>
                <c:pt idx="2985">
                  <c:v>43412</c:v>
                </c:pt>
                <c:pt idx="2986">
                  <c:v>43413</c:v>
                </c:pt>
                <c:pt idx="2987">
                  <c:v>43416</c:v>
                </c:pt>
                <c:pt idx="2988">
                  <c:v>43417</c:v>
                </c:pt>
                <c:pt idx="2989">
                  <c:v>43418</c:v>
                </c:pt>
                <c:pt idx="2990">
                  <c:v>43419</c:v>
                </c:pt>
                <c:pt idx="2991">
                  <c:v>43420</c:v>
                </c:pt>
                <c:pt idx="2992">
                  <c:v>43423</c:v>
                </c:pt>
                <c:pt idx="2993">
                  <c:v>43424</c:v>
                </c:pt>
                <c:pt idx="2994">
                  <c:v>43425</c:v>
                </c:pt>
                <c:pt idx="2995">
                  <c:v>43427</c:v>
                </c:pt>
                <c:pt idx="2996">
                  <c:v>43430</c:v>
                </c:pt>
                <c:pt idx="2997">
                  <c:v>43431</c:v>
                </c:pt>
                <c:pt idx="2998">
                  <c:v>43432</c:v>
                </c:pt>
                <c:pt idx="2999">
                  <c:v>43433</c:v>
                </c:pt>
                <c:pt idx="3000">
                  <c:v>43434</c:v>
                </c:pt>
                <c:pt idx="3001">
                  <c:v>43437</c:v>
                </c:pt>
                <c:pt idx="3002">
                  <c:v>43438</c:v>
                </c:pt>
                <c:pt idx="3003">
                  <c:v>43440</c:v>
                </c:pt>
                <c:pt idx="3004">
                  <c:v>43441</c:v>
                </c:pt>
                <c:pt idx="3005">
                  <c:v>43444</c:v>
                </c:pt>
                <c:pt idx="3006">
                  <c:v>43445</c:v>
                </c:pt>
                <c:pt idx="3007">
                  <c:v>43446</c:v>
                </c:pt>
                <c:pt idx="3008">
                  <c:v>43447</c:v>
                </c:pt>
                <c:pt idx="3009">
                  <c:v>43448</c:v>
                </c:pt>
                <c:pt idx="3010">
                  <c:v>43451</c:v>
                </c:pt>
                <c:pt idx="3011">
                  <c:v>43452</c:v>
                </c:pt>
                <c:pt idx="3012">
                  <c:v>43453</c:v>
                </c:pt>
                <c:pt idx="3013">
                  <c:v>43454</c:v>
                </c:pt>
                <c:pt idx="3014">
                  <c:v>43455</c:v>
                </c:pt>
                <c:pt idx="3015">
                  <c:v>43458</c:v>
                </c:pt>
                <c:pt idx="3016">
                  <c:v>43460</c:v>
                </c:pt>
                <c:pt idx="3017">
                  <c:v>43461</c:v>
                </c:pt>
                <c:pt idx="3018">
                  <c:v>43462</c:v>
                </c:pt>
                <c:pt idx="3019">
                  <c:v>43465</c:v>
                </c:pt>
                <c:pt idx="3020">
                  <c:v>43467</c:v>
                </c:pt>
                <c:pt idx="3021">
                  <c:v>43468</c:v>
                </c:pt>
                <c:pt idx="3022">
                  <c:v>43469</c:v>
                </c:pt>
                <c:pt idx="3023">
                  <c:v>43472</c:v>
                </c:pt>
                <c:pt idx="3024">
                  <c:v>43473</c:v>
                </c:pt>
                <c:pt idx="3025">
                  <c:v>43474</c:v>
                </c:pt>
                <c:pt idx="3026">
                  <c:v>43475</c:v>
                </c:pt>
                <c:pt idx="3027">
                  <c:v>43476</c:v>
                </c:pt>
                <c:pt idx="3028">
                  <c:v>43479</c:v>
                </c:pt>
                <c:pt idx="3029">
                  <c:v>43480</c:v>
                </c:pt>
                <c:pt idx="3030">
                  <c:v>43481</c:v>
                </c:pt>
                <c:pt idx="3031">
                  <c:v>43482</c:v>
                </c:pt>
                <c:pt idx="3032">
                  <c:v>43483</c:v>
                </c:pt>
                <c:pt idx="3033">
                  <c:v>43487</c:v>
                </c:pt>
                <c:pt idx="3034">
                  <c:v>43488</c:v>
                </c:pt>
                <c:pt idx="3035">
                  <c:v>43489</c:v>
                </c:pt>
                <c:pt idx="3036">
                  <c:v>43490</c:v>
                </c:pt>
                <c:pt idx="3037">
                  <c:v>43493</c:v>
                </c:pt>
                <c:pt idx="3038">
                  <c:v>43494</c:v>
                </c:pt>
                <c:pt idx="3039">
                  <c:v>43495</c:v>
                </c:pt>
                <c:pt idx="3040">
                  <c:v>43496</c:v>
                </c:pt>
                <c:pt idx="3041">
                  <c:v>43497</c:v>
                </c:pt>
                <c:pt idx="3042">
                  <c:v>43500</c:v>
                </c:pt>
                <c:pt idx="3043">
                  <c:v>43501</c:v>
                </c:pt>
                <c:pt idx="3044">
                  <c:v>43502</c:v>
                </c:pt>
                <c:pt idx="3045">
                  <c:v>43503</c:v>
                </c:pt>
                <c:pt idx="3046">
                  <c:v>43504</c:v>
                </c:pt>
                <c:pt idx="3047">
                  <c:v>43507</c:v>
                </c:pt>
                <c:pt idx="3048">
                  <c:v>43508</c:v>
                </c:pt>
                <c:pt idx="3049">
                  <c:v>43509</c:v>
                </c:pt>
                <c:pt idx="3050">
                  <c:v>43510</c:v>
                </c:pt>
                <c:pt idx="3051">
                  <c:v>43511</c:v>
                </c:pt>
                <c:pt idx="3052">
                  <c:v>43515</c:v>
                </c:pt>
                <c:pt idx="3053">
                  <c:v>43516</c:v>
                </c:pt>
                <c:pt idx="3054">
                  <c:v>43517</c:v>
                </c:pt>
                <c:pt idx="3055">
                  <c:v>43518</c:v>
                </c:pt>
                <c:pt idx="3056">
                  <c:v>43521</c:v>
                </c:pt>
                <c:pt idx="3057">
                  <c:v>43522</c:v>
                </c:pt>
                <c:pt idx="3058">
                  <c:v>43523</c:v>
                </c:pt>
                <c:pt idx="3059">
                  <c:v>43524</c:v>
                </c:pt>
                <c:pt idx="3060">
                  <c:v>43525</c:v>
                </c:pt>
                <c:pt idx="3061">
                  <c:v>43528</c:v>
                </c:pt>
                <c:pt idx="3062">
                  <c:v>43529</c:v>
                </c:pt>
                <c:pt idx="3063">
                  <c:v>43530</c:v>
                </c:pt>
                <c:pt idx="3064">
                  <c:v>43531</c:v>
                </c:pt>
                <c:pt idx="3065">
                  <c:v>43532</c:v>
                </c:pt>
                <c:pt idx="3066">
                  <c:v>43535</c:v>
                </c:pt>
                <c:pt idx="3067">
                  <c:v>43536</c:v>
                </c:pt>
                <c:pt idx="3068">
                  <c:v>43537</c:v>
                </c:pt>
                <c:pt idx="3069">
                  <c:v>43538</c:v>
                </c:pt>
                <c:pt idx="3070">
                  <c:v>43539</c:v>
                </c:pt>
                <c:pt idx="3071">
                  <c:v>43542</c:v>
                </c:pt>
                <c:pt idx="3072">
                  <c:v>43543</c:v>
                </c:pt>
                <c:pt idx="3073">
                  <c:v>43544</c:v>
                </c:pt>
                <c:pt idx="3074">
                  <c:v>43545</c:v>
                </c:pt>
                <c:pt idx="3075">
                  <c:v>43546</c:v>
                </c:pt>
                <c:pt idx="3076">
                  <c:v>43549</c:v>
                </c:pt>
                <c:pt idx="3077">
                  <c:v>43550</c:v>
                </c:pt>
                <c:pt idx="3078">
                  <c:v>43551</c:v>
                </c:pt>
                <c:pt idx="3079">
                  <c:v>43552</c:v>
                </c:pt>
                <c:pt idx="3080">
                  <c:v>43553</c:v>
                </c:pt>
                <c:pt idx="3081">
                  <c:v>43556</c:v>
                </c:pt>
                <c:pt idx="3082">
                  <c:v>43557</c:v>
                </c:pt>
                <c:pt idx="3083">
                  <c:v>43558</c:v>
                </c:pt>
                <c:pt idx="3084">
                  <c:v>43559</c:v>
                </c:pt>
                <c:pt idx="3085">
                  <c:v>43560</c:v>
                </c:pt>
                <c:pt idx="3086">
                  <c:v>43563</c:v>
                </c:pt>
                <c:pt idx="3087">
                  <c:v>43564</c:v>
                </c:pt>
                <c:pt idx="3088">
                  <c:v>43565</c:v>
                </c:pt>
                <c:pt idx="3089">
                  <c:v>43566</c:v>
                </c:pt>
                <c:pt idx="3090">
                  <c:v>43567</c:v>
                </c:pt>
                <c:pt idx="3091">
                  <c:v>43570</c:v>
                </c:pt>
                <c:pt idx="3092">
                  <c:v>43571</c:v>
                </c:pt>
                <c:pt idx="3093">
                  <c:v>43572</c:v>
                </c:pt>
                <c:pt idx="3094">
                  <c:v>43573</c:v>
                </c:pt>
                <c:pt idx="3095">
                  <c:v>43577</c:v>
                </c:pt>
                <c:pt idx="3096">
                  <c:v>43578</c:v>
                </c:pt>
                <c:pt idx="3097">
                  <c:v>43579</c:v>
                </c:pt>
                <c:pt idx="3098">
                  <c:v>43580</c:v>
                </c:pt>
                <c:pt idx="3099">
                  <c:v>43581</c:v>
                </c:pt>
                <c:pt idx="3100">
                  <c:v>43584</c:v>
                </c:pt>
                <c:pt idx="3101">
                  <c:v>43585</c:v>
                </c:pt>
                <c:pt idx="3102">
                  <c:v>43586</c:v>
                </c:pt>
                <c:pt idx="3103">
                  <c:v>43587</c:v>
                </c:pt>
                <c:pt idx="3104">
                  <c:v>43588</c:v>
                </c:pt>
                <c:pt idx="3105">
                  <c:v>43591</c:v>
                </c:pt>
                <c:pt idx="3106">
                  <c:v>43592</c:v>
                </c:pt>
                <c:pt idx="3107">
                  <c:v>43593</c:v>
                </c:pt>
                <c:pt idx="3108">
                  <c:v>43594</c:v>
                </c:pt>
                <c:pt idx="3109">
                  <c:v>43595</c:v>
                </c:pt>
                <c:pt idx="3110">
                  <c:v>43598</c:v>
                </c:pt>
                <c:pt idx="3111">
                  <c:v>43599</c:v>
                </c:pt>
                <c:pt idx="3112">
                  <c:v>43600</c:v>
                </c:pt>
                <c:pt idx="3113">
                  <c:v>43601</c:v>
                </c:pt>
                <c:pt idx="3114">
                  <c:v>43602</c:v>
                </c:pt>
                <c:pt idx="3115">
                  <c:v>43605</c:v>
                </c:pt>
                <c:pt idx="3116">
                  <c:v>43606</c:v>
                </c:pt>
                <c:pt idx="3117">
                  <c:v>43607</c:v>
                </c:pt>
                <c:pt idx="3118">
                  <c:v>43608</c:v>
                </c:pt>
                <c:pt idx="3119">
                  <c:v>43609</c:v>
                </c:pt>
                <c:pt idx="3120">
                  <c:v>43613</c:v>
                </c:pt>
                <c:pt idx="3121">
                  <c:v>43614</c:v>
                </c:pt>
                <c:pt idx="3122">
                  <c:v>43615</c:v>
                </c:pt>
                <c:pt idx="3123">
                  <c:v>43616</c:v>
                </c:pt>
                <c:pt idx="3124">
                  <c:v>43619</c:v>
                </c:pt>
                <c:pt idx="3125">
                  <c:v>43620</c:v>
                </c:pt>
                <c:pt idx="3126">
                  <c:v>43621</c:v>
                </c:pt>
                <c:pt idx="3127">
                  <c:v>43622</c:v>
                </c:pt>
                <c:pt idx="3128">
                  <c:v>43623</c:v>
                </c:pt>
                <c:pt idx="3129">
                  <c:v>43626</c:v>
                </c:pt>
                <c:pt idx="3130">
                  <c:v>43627</c:v>
                </c:pt>
                <c:pt idx="3131">
                  <c:v>43628</c:v>
                </c:pt>
                <c:pt idx="3132">
                  <c:v>43629</c:v>
                </c:pt>
                <c:pt idx="3133">
                  <c:v>43630</c:v>
                </c:pt>
                <c:pt idx="3134">
                  <c:v>43633</c:v>
                </c:pt>
                <c:pt idx="3135">
                  <c:v>43634</c:v>
                </c:pt>
                <c:pt idx="3136">
                  <c:v>43635</c:v>
                </c:pt>
                <c:pt idx="3137">
                  <c:v>43636</c:v>
                </c:pt>
                <c:pt idx="3138">
                  <c:v>43637</c:v>
                </c:pt>
                <c:pt idx="3139">
                  <c:v>43640</c:v>
                </c:pt>
                <c:pt idx="3140">
                  <c:v>43641</c:v>
                </c:pt>
                <c:pt idx="3141">
                  <c:v>43642</c:v>
                </c:pt>
                <c:pt idx="3142">
                  <c:v>43643</c:v>
                </c:pt>
                <c:pt idx="3143">
                  <c:v>43644</c:v>
                </c:pt>
                <c:pt idx="3144">
                  <c:v>43647</c:v>
                </c:pt>
                <c:pt idx="3145">
                  <c:v>43648</c:v>
                </c:pt>
                <c:pt idx="3146">
                  <c:v>43649</c:v>
                </c:pt>
                <c:pt idx="3147">
                  <c:v>43651</c:v>
                </c:pt>
                <c:pt idx="3148">
                  <c:v>43654</c:v>
                </c:pt>
                <c:pt idx="3149">
                  <c:v>43655</c:v>
                </c:pt>
                <c:pt idx="3150">
                  <c:v>43656</c:v>
                </c:pt>
                <c:pt idx="3151">
                  <c:v>43657</c:v>
                </c:pt>
                <c:pt idx="3152">
                  <c:v>43658</c:v>
                </c:pt>
                <c:pt idx="3153">
                  <c:v>43661</c:v>
                </c:pt>
                <c:pt idx="3154">
                  <c:v>43662</c:v>
                </c:pt>
                <c:pt idx="3155">
                  <c:v>43663</c:v>
                </c:pt>
                <c:pt idx="3156">
                  <c:v>43664</c:v>
                </c:pt>
                <c:pt idx="3157">
                  <c:v>43665</c:v>
                </c:pt>
                <c:pt idx="3158">
                  <c:v>43668</c:v>
                </c:pt>
                <c:pt idx="3159">
                  <c:v>43669</c:v>
                </c:pt>
                <c:pt idx="3160">
                  <c:v>43670</c:v>
                </c:pt>
                <c:pt idx="3161">
                  <c:v>43671</c:v>
                </c:pt>
                <c:pt idx="3162">
                  <c:v>43672</c:v>
                </c:pt>
                <c:pt idx="3163">
                  <c:v>43675</c:v>
                </c:pt>
                <c:pt idx="3164">
                  <c:v>43676</c:v>
                </c:pt>
                <c:pt idx="3165">
                  <c:v>43677</c:v>
                </c:pt>
                <c:pt idx="3166">
                  <c:v>43678</c:v>
                </c:pt>
                <c:pt idx="3167">
                  <c:v>43679</c:v>
                </c:pt>
                <c:pt idx="3168">
                  <c:v>43682</c:v>
                </c:pt>
                <c:pt idx="3169">
                  <c:v>43683</c:v>
                </c:pt>
                <c:pt idx="3170">
                  <c:v>43684</c:v>
                </c:pt>
                <c:pt idx="3171">
                  <c:v>43685</c:v>
                </c:pt>
                <c:pt idx="3172">
                  <c:v>43686</c:v>
                </c:pt>
                <c:pt idx="3173">
                  <c:v>43689</c:v>
                </c:pt>
                <c:pt idx="3174">
                  <c:v>43690</c:v>
                </c:pt>
                <c:pt idx="3175">
                  <c:v>43691</c:v>
                </c:pt>
                <c:pt idx="3176">
                  <c:v>43692</c:v>
                </c:pt>
                <c:pt idx="3177">
                  <c:v>43693</c:v>
                </c:pt>
                <c:pt idx="3178">
                  <c:v>43696</c:v>
                </c:pt>
                <c:pt idx="3179">
                  <c:v>43697</c:v>
                </c:pt>
                <c:pt idx="3180">
                  <c:v>43698</c:v>
                </c:pt>
                <c:pt idx="3181">
                  <c:v>43699</c:v>
                </c:pt>
                <c:pt idx="3182">
                  <c:v>43700</c:v>
                </c:pt>
                <c:pt idx="3183">
                  <c:v>43703</c:v>
                </c:pt>
                <c:pt idx="3184">
                  <c:v>43704</c:v>
                </c:pt>
                <c:pt idx="3185">
                  <c:v>43705</c:v>
                </c:pt>
                <c:pt idx="3186">
                  <c:v>43706</c:v>
                </c:pt>
                <c:pt idx="3187">
                  <c:v>43707</c:v>
                </c:pt>
                <c:pt idx="3188">
                  <c:v>43711</c:v>
                </c:pt>
                <c:pt idx="3189">
                  <c:v>43712</c:v>
                </c:pt>
                <c:pt idx="3190">
                  <c:v>43713</c:v>
                </c:pt>
                <c:pt idx="3191">
                  <c:v>43714</c:v>
                </c:pt>
                <c:pt idx="3192">
                  <c:v>43717</c:v>
                </c:pt>
                <c:pt idx="3193">
                  <c:v>43718</c:v>
                </c:pt>
                <c:pt idx="3194">
                  <c:v>43719</c:v>
                </c:pt>
                <c:pt idx="3195">
                  <c:v>43720</c:v>
                </c:pt>
                <c:pt idx="3196">
                  <c:v>43721</c:v>
                </c:pt>
                <c:pt idx="3197">
                  <c:v>43724</c:v>
                </c:pt>
                <c:pt idx="3198">
                  <c:v>43725</c:v>
                </c:pt>
                <c:pt idx="3199">
                  <c:v>43726</c:v>
                </c:pt>
                <c:pt idx="3200">
                  <c:v>43727</c:v>
                </c:pt>
                <c:pt idx="3201">
                  <c:v>43728</c:v>
                </c:pt>
                <c:pt idx="3202">
                  <c:v>43731</c:v>
                </c:pt>
                <c:pt idx="3203">
                  <c:v>43732</c:v>
                </c:pt>
                <c:pt idx="3204">
                  <c:v>43733</c:v>
                </c:pt>
                <c:pt idx="3205">
                  <c:v>43734</c:v>
                </c:pt>
                <c:pt idx="3206">
                  <c:v>43735</c:v>
                </c:pt>
                <c:pt idx="3207">
                  <c:v>43738</c:v>
                </c:pt>
                <c:pt idx="3208">
                  <c:v>43739</c:v>
                </c:pt>
                <c:pt idx="3209">
                  <c:v>43740</c:v>
                </c:pt>
                <c:pt idx="3210">
                  <c:v>43741</c:v>
                </c:pt>
                <c:pt idx="3211">
                  <c:v>43742</c:v>
                </c:pt>
                <c:pt idx="3212">
                  <c:v>43745</c:v>
                </c:pt>
                <c:pt idx="3213">
                  <c:v>43746</c:v>
                </c:pt>
                <c:pt idx="3214">
                  <c:v>43747</c:v>
                </c:pt>
                <c:pt idx="3215">
                  <c:v>43748</c:v>
                </c:pt>
                <c:pt idx="3216">
                  <c:v>43749</c:v>
                </c:pt>
                <c:pt idx="3217">
                  <c:v>43752</c:v>
                </c:pt>
                <c:pt idx="3218">
                  <c:v>43753</c:v>
                </c:pt>
                <c:pt idx="3219">
                  <c:v>43754</c:v>
                </c:pt>
                <c:pt idx="3220">
                  <c:v>43755</c:v>
                </c:pt>
                <c:pt idx="3221">
                  <c:v>43756</c:v>
                </c:pt>
                <c:pt idx="3222">
                  <c:v>43759</c:v>
                </c:pt>
                <c:pt idx="3223">
                  <c:v>43760</c:v>
                </c:pt>
                <c:pt idx="3224">
                  <c:v>43761</c:v>
                </c:pt>
                <c:pt idx="3225">
                  <c:v>43762</c:v>
                </c:pt>
                <c:pt idx="3226">
                  <c:v>43763</c:v>
                </c:pt>
                <c:pt idx="3227">
                  <c:v>43766</c:v>
                </c:pt>
                <c:pt idx="3228">
                  <c:v>43767</c:v>
                </c:pt>
                <c:pt idx="3229">
                  <c:v>43768</c:v>
                </c:pt>
                <c:pt idx="3230">
                  <c:v>43769</c:v>
                </c:pt>
                <c:pt idx="3231">
                  <c:v>43770</c:v>
                </c:pt>
                <c:pt idx="3232">
                  <c:v>43773</c:v>
                </c:pt>
                <c:pt idx="3233">
                  <c:v>43774</c:v>
                </c:pt>
                <c:pt idx="3234">
                  <c:v>43775</c:v>
                </c:pt>
                <c:pt idx="3235">
                  <c:v>43776</c:v>
                </c:pt>
                <c:pt idx="3236">
                  <c:v>43777</c:v>
                </c:pt>
                <c:pt idx="3237">
                  <c:v>43780</c:v>
                </c:pt>
                <c:pt idx="3238">
                  <c:v>43781</c:v>
                </c:pt>
                <c:pt idx="3239">
                  <c:v>43782</c:v>
                </c:pt>
                <c:pt idx="3240">
                  <c:v>43783</c:v>
                </c:pt>
                <c:pt idx="3241">
                  <c:v>43784</c:v>
                </c:pt>
                <c:pt idx="3242">
                  <c:v>43787</c:v>
                </c:pt>
                <c:pt idx="3243">
                  <c:v>43788</c:v>
                </c:pt>
                <c:pt idx="3244">
                  <c:v>43789</c:v>
                </c:pt>
                <c:pt idx="3245">
                  <c:v>43790</c:v>
                </c:pt>
                <c:pt idx="3246">
                  <c:v>43791</c:v>
                </c:pt>
                <c:pt idx="3247">
                  <c:v>43794</c:v>
                </c:pt>
                <c:pt idx="3248">
                  <c:v>43795</c:v>
                </c:pt>
                <c:pt idx="3249">
                  <c:v>43796</c:v>
                </c:pt>
                <c:pt idx="3250">
                  <c:v>43798</c:v>
                </c:pt>
                <c:pt idx="3251">
                  <c:v>43801</c:v>
                </c:pt>
                <c:pt idx="3252">
                  <c:v>43802</c:v>
                </c:pt>
                <c:pt idx="3253">
                  <c:v>43803</c:v>
                </c:pt>
                <c:pt idx="3254">
                  <c:v>43804</c:v>
                </c:pt>
                <c:pt idx="3255">
                  <c:v>43805</c:v>
                </c:pt>
                <c:pt idx="3256">
                  <c:v>43808</c:v>
                </c:pt>
                <c:pt idx="3257">
                  <c:v>43809</c:v>
                </c:pt>
                <c:pt idx="3258">
                  <c:v>43810</c:v>
                </c:pt>
                <c:pt idx="3259">
                  <c:v>43811</c:v>
                </c:pt>
                <c:pt idx="3260">
                  <c:v>43812</c:v>
                </c:pt>
                <c:pt idx="3261">
                  <c:v>43815</c:v>
                </c:pt>
                <c:pt idx="3262">
                  <c:v>43816</c:v>
                </c:pt>
                <c:pt idx="3263">
                  <c:v>43817</c:v>
                </c:pt>
                <c:pt idx="3264">
                  <c:v>43818</c:v>
                </c:pt>
                <c:pt idx="3265">
                  <c:v>43819</c:v>
                </c:pt>
                <c:pt idx="3266">
                  <c:v>43822</c:v>
                </c:pt>
                <c:pt idx="3267">
                  <c:v>43823</c:v>
                </c:pt>
                <c:pt idx="3268">
                  <c:v>43825</c:v>
                </c:pt>
                <c:pt idx="3269">
                  <c:v>43826</c:v>
                </c:pt>
                <c:pt idx="3270">
                  <c:v>43829</c:v>
                </c:pt>
                <c:pt idx="3271">
                  <c:v>43830</c:v>
                </c:pt>
                <c:pt idx="3272">
                  <c:v>43832</c:v>
                </c:pt>
                <c:pt idx="3273">
                  <c:v>43833</c:v>
                </c:pt>
                <c:pt idx="3274">
                  <c:v>43836</c:v>
                </c:pt>
                <c:pt idx="3275">
                  <c:v>43837</c:v>
                </c:pt>
                <c:pt idx="3276">
                  <c:v>43838</c:v>
                </c:pt>
                <c:pt idx="3277">
                  <c:v>43839</c:v>
                </c:pt>
                <c:pt idx="3278">
                  <c:v>43840</c:v>
                </c:pt>
                <c:pt idx="3279">
                  <c:v>43843</c:v>
                </c:pt>
                <c:pt idx="3280">
                  <c:v>43844</c:v>
                </c:pt>
                <c:pt idx="3281">
                  <c:v>43845</c:v>
                </c:pt>
                <c:pt idx="3282">
                  <c:v>43846</c:v>
                </c:pt>
                <c:pt idx="3283">
                  <c:v>43847</c:v>
                </c:pt>
                <c:pt idx="3284">
                  <c:v>43851</c:v>
                </c:pt>
                <c:pt idx="3285">
                  <c:v>43852</c:v>
                </c:pt>
                <c:pt idx="3286">
                  <c:v>43853</c:v>
                </c:pt>
                <c:pt idx="3287">
                  <c:v>43854</c:v>
                </c:pt>
                <c:pt idx="3288">
                  <c:v>43857</c:v>
                </c:pt>
                <c:pt idx="3289">
                  <c:v>43858</c:v>
                </c:pt>
                <c:pt idx="3290">
                  <c:v>43859</c:v>
                </c:pt>
                <c:pt idx="3291">
                  <c:v>43860</c:v>
                </c:pt>
                <c:pt idx="3292">
                  <c:v>43861</c:v>
                </c:pt>
                <c:pt idx="3293">
                  <c:v>43864</c:v>
                </c:pt>
                <c:pt idx="3294">
                  <c:v>43865</c:v>
                </c:pt>
                <c:pt idx="3295">
                  <c:v>43866</c:v>
                </c:pt>
                <c:pt idx="3296">
                  <c:v>43867</c:v>
                </c:pt>
                <c:pt idx="3297">
                  <c:v>43868</c:v>
                </c:pt>
                <c:pt idx="3298">
                  <c:v>43871</c:v>
                </c:pt>
                <c:pt idx="3299">
                  <c:v>43872</c:v>
                </c:pt>
                <c:pt idx="3300">
                  <c:v>43873</c:v>
                </c:pt>
                <c:pt idx="3301">
                  <c:v>43874</c:v>
                </c:pt>
                <c:pt idx="3302">
                  <c:v>43875</c:v>
                </c:pt>
                <c:pt idx="3303">
                  <c:v>43879</c:v>
                </c:pt>
                <c:pt idx="3304">
                  <c:v>43880</c:v>
                </c:pt>
                <c:pt idx="3305">
                  <c:v>43881</c:v>
                </c:pt>
                <c:pt idx="3306">
                  <c:v>43882</c:v>
                </c:pt>
                <c:pt idx="3307">
                  <c:v>43885</c:v>
                </c:pt>
                <c:pt idx="3308">
                  <c:v>43886</c:v>
                </c:pt>
                <c:pt idx="3309">
                  <c:v>43887</c:v>
                </c:pt>
                <c:pt idx="3310">
                  <c:v>43888</c:v>
                </c:pt>
                <c:pt idx="3311">
                  <c:v>43889</c:v>
                </c:pt>
                <c:pt idx="3312">
                  <c:v>43892</c:v>
                </c:pt>
                <c:pt idx="3313">
                  <c:v>43893</c:v>
                </c:pt>
                <c:pt idx="3314">
                  <c:v>43894</c:v>
                </c:pt>
                <c:pt idx="3315">
                  <c:v>43895</c:v>
                </c:pt>
                <c:pt idx="3316">
                  <c:v>43896</c:v>
                </c:pt>
                <c:pt idx="3317">
                  <c:v>43899</c:v>
                </c:pt>
                <c:pt idx="3318">
                  <c:v>43900</c:v>
                </c:pt>
                <c:pt idx="3319">
                  <c:v>43901</c:v>
                </c:pt>
                <c:pt idx="3320">
                  <c:v>43902</c:v>
                </c:pt>
                <c:pt idx="3321">
                  <c:v>43903</c:v>
                </c:pt>
                <c:pt idx="3322">
                  <c:v>43906</c:v>
                </c:pt>
                <c:pt idx="3323">
                  <c:v>43907</c:v>
                </c:pt>
                <c:pt idx="3324">
                  <c:v>43908</c:v>
                </c:pt>
                <c:pt idx="3325">
                  <c:v>43909</c:v>
                </c:pt>
                <c:pt idx="3326">
                  <c:v>43910</c:v>
                </c:pt>
                <c:pt idx="3327">
                  <c:v>43913</c:v>
                </c:pt>
                <c:pt idx="3328">
                  <c:v>43914</c:v>
                </c:pt>
                <c:pt idx="3329">
                  <c:v>43915</c:v>
                </c:pt>
                <c:pt idx="3330">
                  <c:v>43916</c:v>
                </c:pt>
                <c:pt idx="3331">
                  <c:v>43917</c:v>
                </c:pt>
                <c:pt idx="3332">
                  <c:v>43920</c:v>
                </c:pt>
                <c:pt idx="3333">
                  <c:v>43921</c:v>
                </c:pt>
                <c:pt idx="3334">
                  <c:v>43922</c:v>
                </c:pt>
                <c:pt idx="3335">
                  <c:v>43923</c:v>
                </c:pt>
                <c:pt idx="3336">
                  <c:v>43924</c:v>
                </c:pt>
                <c:pt idx="3337">
                  <c:v>43927</c:v>
                </c:pt>
                <c:pt idx="3338">
                  <c:v>43928</c:v>
                </c:pt>
                <c:pt idx="3339">
                  <c:v>43929</c:v>
                </c:pt>
                <c:pt idx="3340">
                  <c:v>43930</c:v>
                </c:pt>
                <c:pt idx="3341">
                  <c:v>43934</c:v>
                </c:pt>
                <c:pt idx="3342">
                  <c:v>43935</c:v>
                </c:pt>
                <c:pt idx="3343">
                  <c:v>43936</c:v>
                </c:pt>
                <c:pt idx="3344">
                  <c:v>43937</c:v>
                </c:pt>
                <c:pt idx="3345">
                  <c:v>43938</c:v>
                </c:pt>
                <c:pt idx="3346">
                  <c:v>43941</c:v>
                </c:pt>
                <c:pt idx="3347">
                  <c:v>43942</c:v>
                </c:pt>
                <c:pt idx="3348">
                  <c:v>43943</c:v>
                </c:pt>
                <c:pt idx="3349">
                  <c:v>43944</c:v>
                </c:pt>
                <c:pt idx="3350">
                  <c:v>43945</c:v>
                </c:pt>
                <c:pt idx="3351">
                  <c:v>43948</c:v>
                </c:pt>
                <c:pt idx="3352">
                  <c:v>43949</c:v>
                </c:pt>
                <c:pt idx="3353">
                  <c:v>43950</c:v>
                </c:pt>
                <c:pt idx="3354">
                  <c:v>43951</c:v>
                </c:pt>
                <c:pt idx="3355">
                  <c:v>43952</c:v>
                </c:pt>
                <c:pt idx="3356">
                  <c:v>43955</c:v>
                </c:pt>
                <c:pt idx="3357">
                  <c:v>43956</c:v>
                </c:pt>
                <c:pt idx="3358">
                  <c:v>43957</c:v>
                </c:pt>
                <c:pt idx="3359">
                  <c:v>43958</c:v>
                </c:pt>
                <c:pt idx="3360">
                  <c:v>43959</c:v>
                </c:pt>
                <c:pt idx="3361">
                  <c:v>43962</c:v>
                </c:pt>
                <c:pt idx="3362">
                  <c:v>43963</c:v>
                </c:pt>
                <c:pt idx="3363">
                  <c:v>43964</c:v>
                </c:pt>
                <c:pt idx="3364">
                  <c:v>43965</c:v>
                </c:pt>
                <c:pt idx="3365">
                  <c:v>43966</c:v>
                </c:pt>
                <c:pt idx="3366">
                  <c:v>43969</c:v>
                </c:pt>
                <c:pt idx="3367">
                  <c:v>43970</c:v>
                </c:pt>
                <c:pt idx="3368">
                  <c:v>43971</c:v>
                </c:pt>
                <c:pt idx="3369">
                  <c:v>43972</c:v>
                </c:pt>
                <c:pt idx="3370">
                  <c:v>43973</c:v>
                </c:pt>
                <c:pt idx="3371">
                  <c:v>43977</c:v>
                </c:pt>
                <c:pt idx="3372">
                  <c:v>43978</c:v>
                </c:pt>
                <c:pt idx="3373">
                  <c:v>43979</c:v>
                </c:pt>
                <c:pt idx="3374">
                  <c:v>43980</c:v>
                </c:pt>
                <c:pt idx="3375">
                  <c:v>43983</c:v>
                </c:pt>
                <c:pt idx="3376">
                  <c:v>43984</c:v>
                </c:pt>
                <c:pt idx="3377">
                  <c:v>43985</c:v>
                </c:pt>
                <c:pt idx="3378">
                  <c:v>43986</c:v>
                </c:pt>
                <c:pt idx="3379">
                  <c:v>43987</c:v>
                </c:pt>
                <c:pt idx="3380">
                  <c:v>43990</c:v>
                </c:pt>
                <c:pt idx="3381">
                  <c:v>43991</c:v>
                </c:pt>
                <c:pt idx="3382">
                  <c:v>43992</c:v>
                </c:pt>
                <c:pt idx="3383">
                  <c:v>43993</c:v>
                </c:pt>
                <c:pt idx="3384">
                  <c:v>43994</c:v>
                </c:pt>
                <c:pt idx="3385">
                  <c:v>43997</c:v>
                </c:pt>
                <c:pt idx="3386">
                  <c:v>43998</c:v>
                </c:pt>
                <c:pt idx="3387">
                  <c:v>43999</c:v>
                </c:pt>
                <c:pt idx="3388">
                  <c:v>44000</c:v>
                </c:pt>
                <c:pt idx="3389">
                  <c:v>44001</c:v>
                </c:pt>
                <c:pt idx="3390">
                  <c:v>44004</c:v>
                </c:pt>
                <c:pt idx="3391">
                  <c:v>44005</c:v>
                </c:pt>
                <c:pt idx="3392">
                  <c:v>44006</c:v>
                </c:pt>
                <c:pt idx="3393">
                  <c:v>44007</c:v>
                </c:pt>
                <c:pt idx="3394">
                  <c:v>44008</c:v>
                </c:pt>
                <c:pt idx="3395">
                  <c:v>44011</c:v>
                </c:pt>
                <c:pt idx="3396">
                  <c:v>44012</c:v>
                </c:pt>
                <c:pt idx="3397">
                  <c:v>44013</c:v>
                </c:pt>
                <c:pt idx="3398">
                  <c:v>44014</c:v>
                </c:pt>
                <c:pt idx="3399">
                  <c:v>44018</c:v>
                </c:pt>
                <c:pt idx="3400">
                  <c:v>44019</c:v>
                </c:pt>
                <c:pt idx="3401">
                  <c:v>44020</c:v>
                </c:pt>
                <c:pt idx="3402">
                  <c:v>44021</c:v>
                </c:pt>
                <c:pt idx="3403">
                  <c:v>44022</c:v>
                </c:pt>
                <c:pt idx="3404">
                  <c:v>44025</c:v>
                </c:pt>
                <c:pt idx="3405">
                  <c:v>44026</c:v>
                </c:pt>
                <c:pt idx="3406">
                  <c:v>44027</c:v>
                </c:pt>
                <c:pt idx="3407">
                  <c:v>44028</c:v>
                </c:pt>
                <c:pt idx="3408">
                  <c:v>44029</c:v>
                </c:pt>
                <c:pt idx="3409">
                  <c:v>44032</c:v>
                </c:pt>
                <c:pt idx="3410">
                  <c:v>44033</c:v>
                </c:pt>
                <c:pt idx="3411">
                  <c:v>44034</c:v>
                </c:pt>
                <c:pt idx="3412">
                  <c:v>44035</c:v>
                </c:pt>
                <c:pt idx="3413">
                  <c:v>44036</c:v>
                </c:pt>
                <c:pt idx="3414">
                  <c:v>44039</c:v>
                </c:pt>
                <c:pt idx="3415">
                  <c:v>44040</c:v>
                </c:pt>
                <c:pt idx="3416">
                  <c:v>44041</c:v>
                </c:pt>
                <c:pt idx="3417">
                  <c:v>44042</c:v>
                </c:pt>
                <c:pt idx="3418">
                  <c:v>44043</c:v>
                </c:pt>
                <c:pt idx="3419">
                  <c:v>44046</c:v>
                </c:pt>
                <c:pt idx="3420">
                  <c:v>44047</c:v>
                </c:pt>
                <c:pt idx="3421">
                  <c:v>44048</c:v>
                </c:pt>
                <c:pt idx="3422">
                  <c:v>44049</c:v>
                </c:pt>
                <c:pt idx="3423">
                  <c:v>44050</c:v>
                </c:pt>
                <c:pt idx="3424">
                  <c:v>44053</c:v>
                </c:pt>
                <c:pt idx="3425">
                  <c:v>44054</c:v>
                </c:pt>
                <c:pt idx="3426">
                  <c:v>44055</c:v>
                </c:pt>
                <c:pt idx="3427">
                  <c:v>44056</c:v>
                </c:pt>
                <c:pt idx="3428">
                  <c:v>44057</c:v>
                </c:pt>
                <c:pt idx="3429">
                  <c:v>44060</c:v>
                </c:pt>
                <c:pt idx="3430">
                  <c:v>44061</c:v>
                </c:pt>
                <c:pt idx="3431">
                  <c:v>44062</c:v>
                </c:pt>
                <c:pt idx="3432">
                  <c:v>44063</c:v>
                </c:pt>
                <c:pt idx="3433">
                  <c:v>44064</c:v>
                </c:pt>
                <c:pt idx="3434">
                  <c:v>44067</c:v>
                </c:pt>
                <c:pt idx="3435">
                  <c:v>44068</c:v>
                </c:pt>
                <c:pt idx="3436">
                  <c:v>44069</c:v>
                </c:pt>
                <c:pt idx="3437">
                  <c:v>44070</c:v>
                </c:pt>
                <c:pt idx="3438">
                  <c:v>44071</c:v>
                </c:pt>
                <c:pt idx="3439">
                  <c:v>44074</c:v>
                </c:pt>
                <c:pt idx="3440">
                  <c:v>44075</c:v>
                </c:pt>
                <c:pt idx="3441">
                  <c:v>44076</c:v>
                </c:pt>
                <c:pt idx="3442">
                  <c:v>44077</c:v>
                </c:pt>
                <c:pt idx="3443">
                  <c:v>44078</c:v>
                </c:pt>
                <c:pt idx="3444">
                  <c:v>44082</c:v>
                </c:pt>
                <c:pt idx="3445">
                  <c:v>44083</c:v>
                </c:pt>
                <c:pt idx="3446">
                  <c:v>44084</c:v>
                </c:pt>
                <c:pt idx="3447">
                  <c:v>44085</c:v>
                </c:pt>
                <c:pt idx="3448">
                  <c:v>44088</c:v>
                </c:pt>
                <c:pt idx="3449">
                  <c:v>44089</c:v>
                </c:pt>
                <c:pt idx="3450">
                  <c:v>44090</c:v>
                </c:pt>
                <c:pt idx="3451">
                  <c:v>44091</c:v>
                </c:pt>
                <c:pt idx="3452">
                  <c:v>44092</c:v>
                </c:pt>
                <c:pt idx="3453">
                  <c:v>44095</c:v>
                </c:pt>
                <c:pt idx="3454">
                  <c:v>44096</c:v>
                </c:pt>
                <c:pt idx="3455">
                  <c:v>44097</c:v>
                </c:pt>
                <c:pt idx="3456">
                  <c:v>44098</c:v>
                </c:pt>
                <c:pt idx="3457">
                  <c:v>44099</c:v>
                </c:pt>
                <c:pt idx="3458">
                  <c:v>44102</c:v>
                </c:pt>
                <c:pt idx="3459">
                  <c:v>44103</c:v>
                </c:pt>
                <c:pt idx="3460">
                  <c:v>44104</c:v>
                </c:pt>
                <c:pt idx="3461">
                  <c:v>44105</c:v>
                </c:pt>
                <c:pt idx="3462">
                  <c:v>44106</c:v>
                </c:pt>
                <c:pt idx="3463">
                  <c:v>44109</c:v>
                </c:pt>
                <c:pt idx="3464">
                  <c:v>44110</c:v>
                </c:pt>
                <c:pt idx="3465">
                  <c:v>44111</c:v>
                </c:pt>
                <c:pt idx="3466">
                  <c:v>44112</c:v>
                </c:pt>
                <c:pt idx="3467">
                  <c:v>44113</c:v>
                </c:pt>
                <c:pt idx="3468">
                  <c:v>44116</c:v>
                </c:pt>
                <c:pt idx="3469">
                  <c:v>44117</c:v>
                </c:pt>
                <c:pt idx="3470">
                  <c:v>44118</c:v>
                </c:pt>
                <c:pt idx="3471">
                  <c:v>44119</c:v>
                </c:pt>
                <c:pt idx="3472">
                  <c:v>44120</c:v>
                </c:pt>
                <c:pt idx="3473">
                  <c:v>44123</c:v>
                </c:pt>
                <c:pt idx="3474">
                  <c:v>44124</c:v>
                </c:pt>
                <c:pt idx="3475">
                  <c:v>44125</c:v>
                </c:pt>
                <c:pt idx="3476">
                  <c:v>44126</c:v>
                </c:pt>
                <c:pt idx="3477">
                  <c:v>44127</c:v>
                </c:pt>
                <c:pt idx="3478">
                  <c:v>44130</c:v>
                </c:pt>
                <c:pt idx="3479">
                  <c:v>44131</c:v>
                </c:pt>
                <c:pt idx="3480">
                  <c:v>44132</c:v>
                </c:pt>
                <c:pt idx="3481">
                  <c:v>44133</c:v>
                </c:pt>
                <c:pt idx="3482">
                  <c:v>44134</c:v>
                </c:pt>
                <c:pt idx="3483">
                  <c:v>44137</c:v>
                </c:pt>
                <c:pt idx="3484">
                  <c:v>44138</c:v>
                </c:pt>
                <c:pt idx="3485">
                  <c:v>44139</c:v>
                </c:pt>
                <c:pt idx="3486">
                  <c:v>44140</c:v>
                </c:pt>
                <c:pt idx="3487">
                  <c:v>44141</c:v>
                </c:pt>
                <c:pt idx="3488">
                  <c:v>44144</c:v>
                </c:pt>
                <c:pt idx="3489">
                  <c:v>44145</c:v>
                </c:pt>
                <c:pt idx="3490">
                  <c:v>44146</c:v>
                </c:pt>
                <c:pt idx="3491">
                  <c:v>44147</c:v>
                </c:pt>
                <c:pt idx="3492">
                  <c:v>44148</c:v>
                </c:pt>
                <c:pt idx="3493">
                  <c:v>44151</c:v>
                </c:pt>
                <c:pt idx="3494">
                  <c:v>44152</c:v>
                </c:pt>
                <c:pt idx="3495">
                  <c:v>44153</c:v>
                </c:pt>
                <c:pt idx="3496">
                  <c:v>44154</c:v>
                </c:pt>
                <c:pt idx="3497">
                  <c:v>44155</c:v>
                </c:pt>
                <c:pt idx="3498">
                  <c:v>44158</c:v>
                </c:pt>
                <c:pt idx="3499">
                  <c:v>44159</c:v>
                </c:pt>
                <c:pt idx="3500">
                  <c:v>44160</c:v>
                </c:pt>
                <c:pt idx="3501">
                  <c:v>44162</c:v>
                </c:pt>
                <c:pt idx="3502">
                  <c:v>44165</c:v>
                </c:pt>
                <c:pt idx="3503">
                  <c:v>44166</c:v>
                </c:pt>
                <c:pt idx="3504">
                  <c:v>44167</c:v>
                </c:pt>
                <c:pt idx="3505">
                  <c:v>44168</c:v>
                </c:pt>
                <c:pt idx="3506">
                  <c:v>44169</c:v>
                </c:pt>
                <c:pt idx="3507">
                  <c:v>44172</c:v>
                </c:pt>
                <c:pt idx="3508">
                  <c:v>44173</c:v>
                </c:pt>
                <c:pt idx="3509">
                  <c:v>44174</c:v>
                </c:pt>
                <c:pt idx="3510">
                  <c:v>44175</c:v>
                </c:pt>
                <c:pt idx="3511">
                  <c:v>44176</c:v>
                </c:pt>
                <c:pt idx="3512">
                  <c:v>44179</c:v>
                </c:pt>
                <c:pt idx="3513">
                  <c:v>44180</c:v>
                </c:pt>
                <c:pt idx="3514">
                  <c:v>44181</c:v>
                </c:pt>
                <c:pt idx="3515">
                  <c:v>44182</c:v>
                </c:pt>
                <c:pt idx="3516">
                  <c:v>44183</c:v>
                </c:pt>
                <c:pt idx="3517">
                  <c:v>44186</c:v>
                </c:pt>
                <c:pt idx="3518">
                  <c:v>44187</c:v>
                </c:pt>
                <c:pt idx="3519">
                  <c:v>44188</c:v>
                </c:pt>
                <c:pt idx="3520">
                  <c:v>44189</c:v>
                </c:pt>
                <c:pt idx="3521">
                  <c:v>44193</c:v>
                </c:pt>
                <c:pt idx="3522">
                  <c:v>44194</c:v>
                </c:pt>
                <c:pt idx="3523">
                  <c:v>44195</c:v>
                </c:pt>
                <c:pt idx="3524">
                  <c:v>44196</c:v>
                </c:pt>
                <c:pt idx="3525">
                  <c:v>44200</c:v>
                </c:pt>
                <c:pt idx="3526">
                  <c:v>44201</c:v>
                </c:pt>
                <c:pt idx="3527">
                  <c:v>44202</c:v>
                </c:pt>
                <c:pt idx="3528">
                  <c:v>44203</c:v>
                </c:pt>
                <c:pt idx="3529">
                  <c:v>44204</c:v>
                </c:pt>
                <c:pt idx="3530">
                  <c:v>44207</c:v>
                </c:pt>
                <c:pt idx="3531">
                  <c:v>44208</c:v>
                </c:pt>
                <c:pt idx="3532">
                  <c:v>44209</c:v>
                </c:pt>
                <c:pt idx="3533">
                  <c:v>44210</c:v>
                </c:pt>
                <c:pt idx="3534">
                  <c:v>44211</c:v>
                </c:pt>
                <c:pt idx="3535">
                  <c:v>44215</c:v>
                </c:pt>
                <c:pt idx="3536">
                  <c:v>44216</c:v>
                </c:pt>
                <c:pt idx="3537">
                  <c:v>44217</c:v>
                </c:pt>
                <c:pt idx="3538">
                  <c:v>44218</c:v>
                </c:pt>
                <c:pt idx="3539">
                  <c:v>44221</c:v>
                </c:pt>
                <c:pt idx="3540">
                  <c:v>44222</c:v>
                </c:pt>
                <c:pt idx="3541">
                  <c:v>44223</c:v>
                </c:pt>
                <c:pt idx="3542">
                  <c:v>44224</c:v>
                </c:pt>
                <c:pt idx="3543">
                  <c:v>44225</c:v>
                </c:pt>
                <c:pt idx="3544">
                  <c:v>44228</c:v>
                </c:pt>
                <c:pt idx="3545">
                  <c:v>44229</c:v>
                </c:pt>
                <c:pt idx="3546">
                  <c:v>44230</c:v>
                </c:pt>
                <c:pt idx="3547">
                  <c:v>44231</c:v>
                </c:pt>
                <c:pt idx="3548">
                  <c:v>44232</c:v>
                </c:pt>
                <c:pt idx="3549">
                  <c:v>44235</c:v>
                </c:pt>
                <c:pt idx="3550">
                  <c:v>44236</c:v>
                </c:pt>
                <c:pt idx="3551">
                  <c:v>44237</c:v>
                </c:pt>
                <c:pt idx="3552">
                  <c:v>44238</c:v>
                </c:pt>
                <c:pt idx="3553">
                  <c:v>44239</c:v>
                </c:pt>
                <c:pt idx="3554">
                  <c:v>44243</c:v>
                </c:pt>
                <c:pt idx="3555">
                  <c:v>44244</c:v>
                </c:pt>
                <c:pt idx="3556">
                  <c:v>44245</c:v>
                </c:pt>
                <c:pt idx="3557">
                  <c:v>44246</c:v>
                </c:pt>
                <c:pt idx="3558">
                  <c:v>44249</c:v>
                </c:pt>
                <c:pt idx="3559">
                  <c:v>44250</c:v>
                </c:pt>
                <c:pt idx="3560">
                  <c:v>44251</c:v>
                </c:pt>
                <c:pt idx="3561">
                  <c:v>44252</c:v>
                </c:pt>
                <c:pt idx="3562">
                  <c:v>44253</c:v>
                </c:pt>
                <c:pt idx="3563">
                  <c:v>44256</c:v>
                </c:pt>
                <c:pt idx="3564">
                  <c:v>44257</c:v>
                </c:pt>
                <c:pt idx="3565">
                  <c:v>44258</c:v>
                </c:pt>
                <c:pt idx="3566">
                  <c:v>44259</c:v>
                </c:pt>
                <c:pt idx="3567">
                  <c:v>44260</c:v>
                </c:pt>
                <c:pt idx="3568">
                  <c:v>44263</c:v>
                </c:pt>
                <c:pt idx="3569">
                  <c:v>44264</c:v>
                </c:pt>
                <c:pt idx="3570">
                  <c:v>44265</c:v>
                </c:pt>
                <c:pt idx="3571">
                  <c:v>44266</c:v>
                </c:pt>
                <c:pt idx="3572">
                  <c:v>44267</c:v>
                </c:pt>
                <c:pt idx="3573">
                  <c:v>44270</c:v>
                </c:pt>
                <c:pt idx="3574">
                  <c:v>44271</c:v>
                </c:pt>
                <c:pt idx="3575">
                  <c:v>44272</c:v>
                </c:pt>
                <c:pt idx="3576">
                  <c:v>44273</c:v>
                </c:pt>
                <c:pt idx="3577">
                  <c:v>44274</c:v>
                </c:pt>
                <c:pt idx="3578">
                  <c:v>44277</c:v>
                </c:pt>
                <c:pt idx="3579">
                  <c:v>44278</c:v>
                </c:pt>
                <c:pt idx="3580">
                  <c:v>44279</c:v>
                </c:pt>
                <c:pt idx="3581">
                  <c:v>44280</c:v>
                </c:pt>
                <c:pt idx="3582">
                  <c:v>44281</c:v>
                </c:pt>
                <c:pt idx="3583">
                  <c:v>44284</c:v>
                </c:pt>
                <c:pt idx="3584">
                  <c:v>44285</c:v>
                </c:pt>
                <c:pt idx="3585">
                  <c:v>44286</c:v>
                </c:pt>
                <c:pt idx="3586">
                  <c:v>44287</c:v>
                </c:pt>
                <c:pt idx="3587">
                  <c:v>44291</c:v>
                </c:pt>
                <c:pt idx="3588">
                  <c:v>44292</c:v>
                </c:pt>
                <c:pt idx="3589">
                  <c:v>44293</c:v>
                </c:pt>
                <c:pt idx="3590">
                  <c:v>44294</c:v>
                </c:pt>
                <c:pt idx="3591">
                  <c:v>44295</c:v>
                </c:pt>
                <c:pt idx="3592">
                  <c:v>44298</c:v>
                </c:pt>
                <c:pt idx="3593">
                  <c:v>44299</c:v>
                </c:pt>
                <c:pt idx="3594">
                  <c:v>44300</c:v>
                </c:pt>
                <c:pt idx="3595">
                  <c:v>44301</c:v>
                </c:pt>
                <c:pt idx="3596">
                  <c:v>44302</c:v>
                </c:pt>
                <c:pt idx="3597">
                  <c:v>44305</c:v>
                </c:pt>
                <c:pt idx="3598">
                  <c:v>44306</c:v>
                </c:pt>
                <c:pt idx="3599">
                  <c:v>44307</c:v>
                </c:pt>
                <c:pt idx="3600">
                  <c:v>44308</c:v>
                </c:pt>
                <c:pt idx="3601">
                  <c:v>44309</c:v>
                </c:pt>
                <c:pt idx="3602">
                  <c:v>44312</c:v>
                </c:pt>
                <c:pt idx="3603">
                  <c:v>44313</c:v>
                </c:pt>
                <c:pt idx="3604">
                  <c:v>44314</c:v>
                </c:pt>
                <c:pt idx="3605">
                  <c:v>44315</c:v>
                </c:pt>
                <c:pt idx="3606">
                  <c:v>44316</c:v>
                </c:pt>
                <c:pt idx="3607">
                  <c:v>44319</c:v>
                </c:pt>
                <c:pt idx="3608">
                  <c:v>44320</c:v>
                </c:pt>
                <c:pt idx="3609">
                  <c:v>44321</c:v>
                </c:pt>
                <c:pt idx="3610">
                  <c:v>44322</c:v>
                </c:pt>
                <c:pt idx="3611">
                  <c:v>44323</c:v>
                </c:pt>
                <c:pt idx="3612">
                  <c:v>44326</c:v>
                </c:pt>
                <c:pt idx="3613">
                  <c:v>44327</c:v>
                </c:pt>
                <c:pt idx="3614">
                  <c:v>44328</c:v>
                </c:pt>
                <c:pt idx="3615">
                  <c:v>44329</c:v>
                </c:pt>
                <c:pt idx="3616">
                  <c:v>44330</c:v>
                </c:pt>
                <c:pt idx="3617">
                  <c:v>44333</c:v>
                </c:pt>
                <c:pt idx="3618">
                  <c:v>44334</c:v>
                </c:pt>
                <c:pt idx="3619">
                  <c:v>44335</c:v>
                </c:pt>
                <c:pt idx="3620">
                  <c:v>44336</c:v>
                </c:pt>
                <c:pt idx="3621">
                  <c:v>44337</c:v>
                </c:pt>
                <c:pt idx="3622">
                  <c:v>44340</c:v>
                </c:pt>
                <c:pt idx="3623">
                  <c:v>44341</c:v>
                </c:pt>
                <c:pt idx="3624">
                  <c:v>44342</c:v>
                </c:pt>
                <c:pt idx="3625">
                  <c:v>44343</c:v>
                </c:pt>
                <c:pt idx="3626">
                  <c:v>44344</c:v>
                </c:pt>
                <c:pt idx="3627">
                  <c:v>44348</c:v>
                </c:pt>
                <c:pt idx="3628">
                  <c:v>44349</c:v>
                </c:pt>
                <c:pt idx="3629">
                  <c:v>44350</c:v>
                </c:pt>
                <c:pt idx="3630">
                  <c:v>44351</c:v>
                </c:pt>
                <c:pt idx="3631">
                  <c:v>44354</c:v>
                </c:pt>
                <c:pt idx="3632">
                  <c:v>44355</c:v>
                </c:pt>
                <c:pt idx="3633">
                  <c:v>44356</c:v>
                </c:pt>
                <c:pt idx="3634">
                  <c:v>44357</c:v>
                </c:pt>
                <c:pt idx="3635">
                  <c:v>44358</c:v>
                </c:pt>
                <c:pt idx="3636">
                  <c:v>44361</c:v>
                </c:pt>
                <c:pt idx="3637">
                  <c:v>44362</c:v>
                </c:pt>
                <c:pt idx="3638">
                  <c:v>44363</c:v>
                </c:pt>
                <c:pt idx="3639">
                  <c:v>44364</c:v>
                </c:pt>
                <c:pt idx="3640">
                  <c:v>44365</c:v>
                </c:pt>
                <c:pt idx="3641">
                  <c:v>44368</c:v>
                </c:pt>
                <c:pt idx="3642">
                  <c:v>44369</c:v>
                </c:pt>
                <c:pt idx="3643">
                  <c:v>44370</c:v>
                </c:pt>
                <c:pt idx="3644">
                  <c:v>44371</c:v>
                </c:pt>
                <c:pt idx="3645">
                  <c:v>44372</c:v>
                </c:pt>
                <c:pt idx="3646">
                  <c:v>44375</c:v>
                </c:pt>
                <c:pt idx="3647">
                  <c:v>44376</c:v>
                </c:pt>
                <c:pt idx="3648">
                  <c:v>44377</c:v>
                </c:pt>
                <c:pt idx="3649">
                  <c:v>44378</c:v>
                </c:pt>
                <c:pt idx="3650">
                  <c:v>44379</c:v>
                </c:pt>
                <c:pt idx="3651">
                  <c:v>44383</c:v>
                </c:pt>
                <c:pt idx="3652">
                  <c:v>44384</c:v>
                </c:pt>
                <c:pt idx="3653">
                  <c:v>44385</c:v>
                </c:pt>
                <c:pt idx="3654">
                  <c:v>44386</c:v>
                </c:pt>
                <c:pt idx="3655">
                  <c:v>44389</c:v>
                </c:pt>
                <c:pt idx="3656">
                  <c:v>44390</c:v>
                </c:pt>
                <c:pt idx="3657">
                  <c:v>44391</c:v>
                </c:pt>
                <c:pt idx="3658">
                  <c:v>44392</c:v>
                </c:pt>
                <c:pt idx="3659">
                  <c:v>44393</c:v>
                </c:pt>
                <c:pt idx="3660">
                  <c:v>44396</c:v>
                </c:pt>
                <c:pt idx="3661">
                  <c:v>44397</c:v>
                </c:pt>
                <c:pt idx="3662">
                  <c:v>44398</c:v>
                </c:pt>
                <c:pt idx="3663">
                  <c:v>44399</c:v>
                </c:pt>
                <c:pt idx="3664">
                  <c:v>44400</c:v>
                </c:pt>
                <c:pt idx="3665">
                  <c:v>44403</c:v>
                </c:pt>
                <c:pt idx="3666">
                  <c:v>44404</c:v>
                </c:pt>
                <c:pt idx="3667">
                  <c:v>44405</c:v>
                </c:pt>
                <c:pt idx="3668">
                  <c:v>44406</c:v>
                </c:pt>
                <c:pt idx="3669">
                  <c:v>44407</c:v>
                </c:pt>
                <c:pt idx="3670">
                  <c:v>44410</c:v>
                </c:pt>
                <c:pt idx="3671">
                  <c:v>44411</c:v>
                </c:pt>
                <c:pt idx="3672">
                  <c:v>44412</c:v>
                </c:pt>
                <c:pt idx="3673">
                  <c:v>44413</c:v>
                </c:pt>
                <c:pt idx="3674">
                  <c:v>44414</c:v>
                </c:pt>
                <c:pt idx="3675">
                  <c:v>44417</c:v>
                </c:pt>
                <c:pt idx="3676">
                  <c:v>44418</c:v>
                </c:pt>
                <c:pt idx="3677">
                  <c:v>44419</c:v>
                </c:pt>
                <c:pt idx="3678">
                  <c:v>44420</c:v>
                </c:pt>
                <c:pt idx="3679">
                  <c:v>44421</c:v>
                </c:pt>
                <c:pt idx="3680">
                  <c:v>44424</c:v>
                </c:pt>
                <c:pt idx="3681">
                  <c:v>44425</c:v>
                </c:pt>
                <c:pt idx="3682">
                  <c:v>44426</c:v>
                </c:pt>
                <c:pt idx="3683">
                  <c:v>44427</c:v>
                </c:pt>
                <c:pt idx="3684">
                  <c:v>44428</c:v>
                </c:pt>
                <c:pt idx="3685">
                  <c:v>44431</c:v>
                </c:pt>
                <c:pt idx="3686">
                  <c:v>44432</c:v>
                </c:pt>
                <c:pt idx="3687">
                  <c:v>44433</c:v>
                </c:pt>
                <c:pt idx="3688">
                  <c:v>44434</c:v>
                </c:pt>
                <c:pt idx="3689">
                  <c:v>44435</c:v>
                </c:pt>
                <c:pt idx="3690">
                  <c:v>44438</c:v>
                </c:pt>
                <c:pt idx="3691">
                  <c:v>44439</c:v>
                </c:pt>
                <c:pt idx="3692">
                  <c:v>44440</c:v>
                </c:pt>
                <c:pt idx="3693">
                  <c:v>44441</c:v>
                </c:pt>
                <c:pt idx="3694">
                  <c:v>44442</c:v>
                </c:pt>
                <c:pt idx="3695">
                  <c:v>44446</c:v>
                </c:pt>
                <c:pt idx="3696">
                  <c:v>44447</c:v>
                </c:pt>
                <c:pt idx="3697">
                  <c:v>44448</c:v>
                </c:pt>
                <c:pt idx="3698">
                  <c:v>44449</c:v>
                </c:pt>
                <c:pt idx="3699">
                  <c:v>44452</c:v>
                </c:pt>
                <c:pt idx="3700">
                  <c:v>44453</c:v>
                </c:pt>
                <c:pt idx="3701">
                  <c:v>44454</c:v>
                </c:pt>
                <c:pt idx="3702">
                  <c:v>44455</c:v>
                </c:pt>
                <c:pt idx="3703">
                  <c:v>44456</c:v>
                </c:pt>
                <c:pt idx="3704">
                  <c:v>44459</c:v>
                </c:pt>
                <c:pt idx="3705">
                  <c:v>44460</c:v>
                </c:pt>
                <c:pt idx="3706">
                  <c:v>44461</c:v>
                </c:pt>
                <c:pt idx="3707">
                  <c:v>44462</c:v>
                </c:pt>
                <c:pt idx="3708">
                  <c:v>44463</c:v>
                </c:pt>
                <c:pt idx="3709">
                  <c:v>44466</c:v>
                </c:pt>
                <c:pt idx="3710">
                  <c:v>44467</c:v>
                </c:pt>
                <c:pt idx="3711">
                  <c:v>44468</c:v>
                </c:pt>
                <c:pt idx="3712">
                  <c:v>44469</c:v>
                </c:pt>
                <c:pt idx="3713">
                  <c:v>44470</c:v>
                </c:pt>
                <c:pt idx="3714">
                  <c:v>44473</c:v>
                </c:pt>
                <c:pt idx="3715">
                  <c:v>44474</c:v>
                </c:pt>
                <c:pt idx="3716">
                  <c:v>44475</c:v>
                </c:pt>
                <c:pt idx="3717">
                  <c:v>44476</c:v>
                </c:pt>
                <c:pt idx="3718">
                  <c:v>44477</c:v>
                </c:pt>
                <c:pt idx="3719">
                  <c:v>44480</c:v>
                </c:pt>
                <c:pt idx="3720">
                  <c:v>44481</c:v>
                </c:pt>
                <c:pt idx="3721">
                  <c:v>44482</c:v>
                </c:pt>
                <c:pt idx="3722">
                  <c:v>44483</c:v>
                </c:pt>
                <c:pt idx="3723">
                  <c:v>44484</c:v>
                </c:pt>
                <c:pt idx="3724">
                  <c:v>44487</c:v>
                </c:pt>
                <c:pt idx="3725">
                  <c:v>44488</c:v>
                </c:pt>
                <c:pt idx="3726">
                  <c:v>44489</c:v>
                </c:pt>
                <c:pt idx="3727">
                  <c:v>44490</c:v>
                </c:pt>
                <c:pt idx="3728">
                  <c:v>44491</c:v>
                </c:pt>
                <c:pt idx="3729">
                  <c:v>44494</c:v>
                </c:pt>
                <c:pt idx="3730">
                  <c:v>44495</c:v>
                </c:pt>
                <c:pt idx="3731">
                  <c:v>44496</c:v>
                </c:pt>
                <c:pt idx="3732">
                  <c:v>44497</c:v>
                </c:pt>
                <c:pt idx="3733">
                  <c:v>44498</c:v>
                </c:pt>
                <c:pt idx="3734">
                  <c:v>44501</c:v>
                </c:pt>
                <c:pt idx="3735">
                  <c:v>44502</c:v>
                </c:pt>
                <c:pt idx="3736">
                  <c:v>44503</c:v>
                </c:pt>
                <c:pt idx="3737">
                  <c:v>44504</c:v>
                </c:pt>
                <c:pt idx="3738">
                  <c:v>44505</c:v>
                </c:pt>
                <c:pt idx="3739">
                  <c:v>44508</c:v>
                </c:pt>
                <c:pt idx="3740">
                  <c:v>44509</c:v>
                </c:pt>
                <c:pt idx="3741">
                  <c:v>44510</c:v>
                </c:pt>
                <c:pt idx="3742">
                  <c:v>44511</c:v>
                </c:pt>
                <c:pt idx="3743">
                  <c:v>44512</c:v>
                </c:pt>
                <c:pt idx="3744">
                  <c:v>44515</c:v>
                </c:pt>
                <c:pt idx="3745">
                  <c:v>44516</c:v>
                </c:pt>
                <c:pt idx="3746">
                  <c:v>44517</c:v>
                </c:pt>
                <c:pt idx="3747">
                  <c:v>44518</c:v>
                </c:pt>
                <c:pt idx="3748">
                  <c:v>44519</c:v>
                </c:pt>
                <c:pt idx="3749">
                  <c:v>44522</c:v>
                </c:pt>
                <c:pt idx="3750">
                  <c:v>44523</c:v>
                </c:pt>
                <c:pt idx="3751">
                  <c:v>44524</c:v>
                </c:pt>
                <c:pt idx="3752">
                  <c:v>44526</c:v>
                </c:pt>
                <c:pt idx="3753">
                  <c:v>44529</c:v>
                </c:pt>
                <c:pt idx="3754">
                  <c:v>44530</c:v>
                </c:pt>
                <c:pt idx="3755">
                  <c:v>44531</c:v>
                </c:pt>
                <c:pt idx="3756">
                  <c:v>44532</c:v>
                </c:pt>
                <c:pt idx="3757">
                  <c:v>44533</c:v>
                </c:pt>
                <c:pt idx="3758">
                  <c:v>44536</c:v>
                </c:pt>
                <c:pt idx="3759">
                  <c:v>44537</c:v>
                </c:pt>
                <c:pt idx="3760">
                  <c:v>44538</c:v>
                </c:pt>
                <c:pt idx="3761">
                  <c:v>44539</c:v>
                </c:pt>
                <c:pt idx="3762">
                  <c:v>44540</c:v>
                </c:pt>
                <c:pt idx="3763">
                  <c:v>44543</c:v>
                </c:pt>
                <c:pt idx="3764">
                  <c:v>44544</c:v>
                </c:pt>
                <c:pt idx="3765">
                  <c:v>44545</c:v>
                </c:pt>
                <c:pt idx="3766">
                  <c:v>44546</c:v>
                </c:pt>
                <c:pt idx="3767">
                  <c:v>44547</c:v>
                </c:pt>
                <c:pt idx="3768">
                  <c:v>44550</c:v>
                </c:pt>
                <c:pt idx="3769">
                  <c:v>44551</c:v>
                </c:pt>
                <c:pt idx="3770">
                  <c:v>44552</c:v>
                </c:pt>
                <c:pt idx="3771">
                  <c:v>44553</c:v>
                </c:pt>
                <c:pt idx="3772">
                  <c:v>44557</c:v>
                </c:pt>
                <c:pt idx="3773">
                  <c:v>44558</c:v>
                </c:pt>
                <c:pt idx="3774">
                  <c:v>44559</c:v>
                </c:pt>
                <c:pt idx="3775">
                  <c:v>44560</c:v>
                </c:pt>
                <c:pt idx="3776">
                  <c:v>44561</c:v>
                </c:pt>
                <c:pt idx="3777">
                  <c:v>44564</c:v>
                </c:pt>
                <c:pt idx="3778">
                  <c:v>44565</c:v>
                </c:pt>
                <c:pt idx="3779">
                  <c:v>44566</c:v>
                </c:pt>
                <c:pt idx="3780">
                  <c:v>44567</c:v>
                </c:pt>
                <c:pt idx="3781">
                  <c:v>44568</c:v>
                </c:pt>
                <c:pt idx="3782">
                  <c:v>44571</c:v>
                </c:pt>
                <c:pt idx="3783">
                  <c:v>44572</c:v>
                </c:pt>
                <c:pt idx="3784">
                  <c:v>44573</c:v>
                </c:pt>
                <c:pt idx="3785">
                  <c:v>44574</c:v>
                </c:pt>
                <c:pt idx="3786">
                  <c:v>44575</c:v>
                </c:pt>
                <c:pt idx="3787">
                  <c:v>44579</c:v>
                </c:pt>
                <c:pt idx="3788">
                  <c:v>44580</c:v>
                </c:pt>
                <c:pt idx="3789">
                  <c:v>44581</c:v>
                </c:pt>
                <c:pt idx="3790">
                  <c:v>44582</c:v>
                </c:pt>
                <c:pt idx="3791">
                  <c:v>44585</c:v>
                </c:pt>
                <c:pt idx="3792">
                  <c:v>44586</c:v>
                </c:pt>
                <c:pt idx="3793">
                  <c:v>44587</c:v>
                </c:pt>
                <c:pt idx="3794">
                  <c:v>44588</c:v>
                </c:pt>
                <c:pt idx="3795">
                  <c:v>44589</c:v>
                </c:pt>
                <c:pt idx="3796">
                  <c:v>44592</c:v>
                </c:pt>
                <c:pt idx="3797">
                  <c:v>44593</c:v>
                </c:pt>
                <c:pt idx="3798">
                  <c:v>44594</c:v>
                </c:pt>
                <c:pt idx="3799">
                  <c:v>44595</c:v>
                </c:pt>
                <c:pt idx="3800">
                  <c:v>44596</c:v>
                </c:pt>
                <c:pt idx="3801">
                  <c:v>44599</c:v>
                </c:pt>
                <c:pt idx="3802">
                  <c:v>44600</c:v>
                </c:pt>
                <c:pt idx="3803">
                  <c:v>44601</c:v>
                </c:pt>
                <c:pt idx="3804">
                  <c:v>44602</c:v>
                </c:pt>
                <c:pt idx="3805">
                  <c:v>44603</c:v>
                </c:pt>
                <c:pt idx="3806">
                  <c:v>44606</c:v>
                </c:pt>
                <c:pt idx="3807">
                  <c:v>44607</c:v>
                </c:pt>
                <c:pt idx="3808">
                  <c:v>44608</c:v>
                </c:pt>
                <c:pt idx="3809">
                  <c:v>44609</c:v>
                </c:pt>
                <c:pt idx="3810">
                  <c:v>44610</c:v>
                </c:pt>
                <c:pt idx="3811">
                  <c:v>44614</c:v>
                </c:pt>
                <c:pt idx="3812">
                  <c:v>44615</c:v>
                </c:pt>
                <c:pt idx="3813">
                  <c:v>44616</c:v>
                </c:pt>
                <c:pt idx="3814">
                  <c:v>44617</c:v>
                </c:pt>
                <c:pt idx="3815">
                  <c:v>44620</c:v>
                </c:pt>
                <c:pt idx="3816">
                  <c:v>44621</c:v>
                </c:pt>
                <c:pt idx="3817">
                  <c:v>44622</c:v>
                </c:pt>
                <c:pt idx="3818">
                  <c:v>44623</c:v>
                </c:pt>
                <c:pt idx="3819">
                  <c:v>44624</c:v>
                </c:pt>
                <c:pt idx="3820">
                  <c:v>44627</c:v>
                </c:pt>
                <c:pt idx="3821">
                  <c:v>44628</c:v>
                </c:pt>
                <c:pt idx="3822">
                  <c:v>44629</c:v>
                </c:pt>
                <c:pt idx="3823">
                  <c:v>44630</c:v>
                </c:pt>
                <c:pt idx="3824">
                  <c:v>44631</c:v>
                </c:pt>
                <c:pt idx="3825">
                  <c:v>44634</c:v>
                </c:pt>
                <c:pt idx="3826">
                  <c:v>44635</c:v>
                </c:pt>
                <c:pt idx="3827">
                  <c:v>44636</c:v>
                </c:pt>
                <c:pt idx="3828">
                  <c:v>44637</c:v>
                </c:pt>
                <c:pt idx="3829">
                  <c:v>44638</c:v>
                </c:pt>
                <c:pt idx="3830">
                  <c:v>44641</c:v>
                </c:pt>
                <c:pt idx="3831">
                  <c:v>44642</c:v>
                </c:pt>
                <c:pt idx="3832">
                  <c:v>44643</c:v>
                </c:pt>
                <c:pt idx="3833">
                  <c:v>44644</c:v>
                </c:pt>
                <c:pt idx="3834">
                  <c:v>44645</c:v>
                </c:pt>
                <c:pt idx="3835">
                  <c:v>44648</c:v>
                </c:pt>
                <c:pt idx="3836">
                  <c:v>44649</c:v>
                </c:pt>
                <c:pt idx="3837">
                  <c:v>44650</c:v>
                </c:pt>
                <c:pt idx="3838">
                  <c:v>44651</c:v>
                </c:pt>
                <c:pt idx="3839">
                  <c:v>44652</c:v>
                </c:pt>
                <c:pt idx="3840">
                  <c:v>44655</c:v>
                </c:pt>
                <c:pt idx="3841">
                  <c:v>44656</c:v>
                </c:pt>
                <c:pt idx="3842">
                  <c:v>44657</c:v>
                </c:pt>
                <c:pt idx="3843">
                  <c:v>44658</c:v>
                </c:pt>
                <c:pt idx="3844">
                  <c:v>44659</c:v>
                </c:pt>
                <c:pt idx="3845">
                  <c:v>44662</c:v>
                </c:pt>
                <c:pt idx="3846">
                  <c:v>44663</c:v>
                </c:pt>
                <c:pt idx="3847">
                  <c:v>44664</c:v>
                </c:pt>
                <c:pt idx="3848">
                  <c:v>44665</c:v>
                </c:pt>
                <c:pt idx="3849">
                  <c:v>44669</c:v>
                </c:pt>
                <c:pt idx="3850">
                  <c:v>44670</c:v>
                </c:pt>
                <c:pt idx="3851">
                  <c:v>44671</c:v>
                </c:pt>
                <c:pt idx="3852">
                  <c:v>44672</c:v>
                </c:pt>
                <c:pt idx="3853">
                  <c:v>44673</c:v>
                </c:pt>
                <c:pt idx="3854">
                  <c:v>44676</c:v>
                </c:pt>
                <c:pt idx="3855">
                  <c:v>44677</c:v>
                </c:pt>
                <c:pt idx="3856">
                  <c:v>44678</c:v>
                </c:pt>
                <c:pt idx="3857">
                  <c:v>44679</c:v>
                </c:pt>
                <c:pt idx="3858">
                  <c:v>44680</c:v>
                </c:pt>
                <c:pt idx="3859">
                  <c:v>44683</c:v>
                </c:pt>
                <c:pt idx="3860">
                  <c:v>44684</c:v>
                </c:pt>
                <c:pt idx="3861">
                  <c:v>44685</c:v>
                </c:pt>
                <c:pt idx="3862">
                  <c:v>44686</c:v>
                </c:pt>
                <c:pt idx="3863">
                  <c:v>44687</c:v>
                </c:pt>
                <c:pt idx="3864">
                  <c:v>44690</c:v>
                </c:pt>
                <c:pt idx="3865">
                  <c:v>44691</c:v>
                </c:pt>
                <c:pt idx="3866">
                  <c:v>44692</c:v>
                </c:pt>
                <c:pt idx="3867">
                  <c:v>44693</c:v>
                </c:pt>
                <c:pt idx="3868">
                  <c:v>44694</c:v>
                </c:pt>
                <c:pt idx="3869">
                  <c:v>44697</c:v>
                </c:pt>
                <c:pt idx="3870">
                  <c:v>44698</c:v>
                </c:pt>
                <c:pt idx="3871">
                  <c:v>44699</c:v>
                </c:pt>
                <c:pt idx="3872">
                  <c:v>44700</c:v>
                </c:pt>
                <c:pt idx="3873">
                  <c:v>44701</c:v>
                </c:pt>
                <c:pt idx="3874">
                  <c:v>44704</c:v>
                </c:pt>
                <c:pt idx="3875">
                  <c:v>44705</c:v>
                </c:pt>
                <c:pt idx="3876">
                  <c:v>44706</c:v>
                </c:pt>
                <c:pt idx="3877">
                  <c:v>44707</c:v>
                </c:pt>
                <c:pt idx="3878">
                  <c:v>44708</c:v>
                </c:pt>
                <c:pt idx="3879">
                  <c:v>44712</c:v>
                </c:pt>
                <c:pt idx="3880">
                  <c:v>44713</c:v>
                </c:pt>
                <c:pt idx="3881">
                  <c:v>44714</c:v>
                </c:pt>
                <c:pt idx="3882">
                  <c:v>44715</c:v>
                </c:pt>
                <c:pt idx="3883">
                  <c:v>44718</c:v>
                </c:pt>
                <c:pt idx="3884">
                  <c:v>44719</c:v>
                </c:pt>
                <c:pt idx="3885">
                  <c:v>44720</c:v>
                </c:pt>
                <c:pt idx="3886">
                  <c:v>44721</c:v>
                </c:pt>
                <c:pt idx="3887">
                  <c:v>44722</c:v>
                </c:pt>
                <c:pt idx="3888">
                  <c:v>44725</c:v>
                </c:pt>
                <c:pt idx="3889">
                  <c:v>44726</c:v>
                </c:pt>
                <c:pt idx="3890">
                  <c:v>44727</c:v>
                </c:pt>
                <c:pt idx="3891">
                  <c:v>44728</c:v>
                </c:pt>
                <c:pt idx="3892">
                  <c:v>44729</c:v>
                </c:pt>
                <c:pt idx="3893">
                  <c:v>44733</c:v>
                </c:pt>
                <c:pt idx="3894">
                  <c:v>44734</c:v>
                </c:pt>
                <c:pt idx="3895">
                  <c:v>44735</c:v>
                </c:pt>
                <c:pt idx="3896">
                  <c:v>44736</c:v>
                </c:pt>
                <c:pt idx="3897">
                  <c:v>44739</c:v>
                </c:pt>
                <c:pt idx="3898">
                  <c:v>44740</c:v>
                </c:pt>
                <c:pt idx="3899">
                  <c:v>44741</c:v>
                </c:pt>
                <c:pt idx="3900">
                  <c:v>44742</c:v>
                </c:pt>
                <c:pt idx="3901">
                  <c:v>44743</c:v>
                </c:pt>
                <c:pt idx="3902">
                  <c:v>44747</c:v>
                </c:pt>
                <c:pt idx="3903">
                  <c:v>44748</c:v>
                </c:pt>
                <c:pt idx="3904">
                  <c:v>44749</c:v>
                </c:pt>
                <c:pt idx="3905">
                  <c:v>44750</c:v>
                </c:pt>
                <c:pt idx="3906">
                  <c:v>44753</c:v>
                </c:pt>
                <c:pt idx="3907">
                  <c:v>44754</c:v>
                </c:pt>
                <c:pt idx="3908">
                  <c:v>44755</c:v>
                </c:pt>
                <c:pt idx="3909">
                  <c:v>44756</c:v>
                </c:pt>
                <c:pt idx="3910">
                  <c:v>44757</c:v>
                </c:pt>
                <c:pt idx="3911">
                  <c:v>44760</c:v>
                </c:pt>
                <c:pt idx="3912">
                  <c:v>44761</c:v>
                </c:pt>
                <c:pt idx="3913">
                  <c:v>44762</c:v>
                </c:pt>
                <c:pt idx="3914">
                  <c:v>44763</c:v>
                </c:pt>
                <c:pt idx="3915">
                  <c:v>44764</c:v>
                </c:pt>
                <c:pt idx="3916">
                  <c:v>44767</c:v>
                </c:pt>
                <c:pt idx="3917">
                  <c:v>44768</c:v>
                </c:pt>
                <c:pt idx="3918">
                  <c:v>44769</c:v>
                </c:pt>
                <c:pt idx="3919">
                  <c:v>44770</c:v>
                </c:pt>
                <c:pt idx="3920">
                  <c:v>44771</c:v>
                </c:pt>
                <c:pt idx="3921">
                  <c:v>44774</c:v>
                </c:pt>
                <c:pt idx="3922">
                  <c:v>44775</c:v>
                </c:pt>
                <c:pt idx="3923">
                  <c:v>44776</c:v>
                </c:pt>
                <c:pt idx="3924">
                  <c:v>44777</c:v>
                </c:pt>
                <c:pt idx="3925">
                  <c:v>44778</c:v>
                </c:pt>
                <c:pt idx="3926">
                  <c:v>44781</c:v>
                </c:pt>
                <c:pt idx="3927">
                  <c:v>44782</c:v>
                </c:pt>
                <c:pt idx="3928">
                  <c:v>44783</c:v>
                </c:pt>
                <c:pt idx="3929">
                  <c:v>44784</c:v>
                </c:pt>
                <c:pt idx="3930">
                  <c:v>44785</c:v>
                </c:pt>
                <c:pt idx="3931">
                  <c:v>44788</c:v>
                </c:pt>
                <c:pt idx="3932">
                  <c:v>44789</c:v>
                </c:pt>
                <c:pt idx="3933">
                  <c:v>44790</c:v>
                </c:pt>
                <c:pt idx="3934">
                  <c:v>44791</c:v>
                </c:pt>
                <c:pt idx="3935">
                  <c:v>44792</c:v>
                </c:pt>
                <c:pt idx="3936">
                  <c:v>44795</c:v>
                </c:pt>
                <c:pt idx="3937">
                  <c:v>44796</c:v>
                </c:pt>
                <c:pt idx="3938">
                  <c:v>44797</c:v>
                </c:pt>
                <c:pt idx="3939">
                  <c:v>44798</c:v>
                </c:pt>
                <c:pt idx="3940">
                  <c:v>44799</c:v>
                </c:pt>
                <c:pt idx="3941">
                  <c:v>44802</c:v>
                </c:pt>
                <c:pt idx="3942">
                  <c:v>44803</c:v>
                </c:pt>
                <c:pt idx="3943">
                  <c:v>44804</c:v>
                </c:pt>
                <c:pt idx="3944">
                  <c:v>44805</c:v>
                </c:pt>
                <c:pt idx="3945">
                  <c:v>44806</c:v>
                </c:pt>
                <c:pt idx="3946">
                  <c:v>44810</c:v>
                </c:pt>
                <c:pt idx="3947">
                  <c:v>44811</c:v>
                </c:pt>
                <c:pt idx="3948">
                  <c:v>44812</c:v>
                </c:pt>
                <c:pt idx="3949">
                  <c:v>44813</c:v>
                </c:pt>
                <c:pt idx="3950">
                  <c:v>44816</c:v>
                </c:pt>
                <c:pt idx="3951">
                  <c:v>44817</c:v>
                </c:pt>
                <c:pt idx="3952">
                  <c:v>44818</c:v>
                </c:pt>
                <c:pt idx="3953">
                  <c:v>44819</c:v>
                </c:pt>
                <c:pt idx="3954">
                  <c:v>44820</c:v>
                </c:pt>
                <c:pt idx="3955">
                  <c:v>44823</c:v>
                </c:pt>
                <c:pt idx="3956">
                  <c:v>44824</c:v>
                </c:pt>
                <c:pt idx="3957">
                  <c:v>44825</c:v>
                </c:pt>
                <c:pt idx="3958">
                  <c:v>44826</c:v>
                </c:pt>
                <c:pt idx="3959">
                  <c:v>44827</c:v>
                </c:pt>
                <c:pt idx="3960">
                  <c:v>44830</c:v>
                </c:pt>
                <c:pt idx="3961">
                  <c:v>44831</c:v>
                </c:pt>
                <c:pt idx="3962">
                  <c:v>44832</c:v>
                </c:pt>
                <c:pt idx="3963">
                  <c:v>44833</c:v>
                </c:pt>
                <c:pt idx="3964">
                  <c:v>44834</c:v>
                </c:pt>
                <c:pt idx="3965">
                  <c:v>44837</c:v>
                </c:pt>
                <c:pt idx="3966">
                  <c:v>44838</c:v>
                </c:pt>
                <c:pt idx="3967">
                  <c:v>44839</c:v>
                </c:pt>
                <c:pt idx="3968">
                  <c:v>44840</c:v>
                </c:pt>
                <c:pt idx="3969">
                  <c:v>44841</c:v>
                </c:pt>
                <c:pt idx="3970">
                  <c:v>44844</c:v>
                </c:pt>
                <c:pt idx="3971">
                  <c:v>44845</c:v>
                </c:pt>
                <c:pt idx="3972">
                  <c:v>44846</c:v>
                </c:pt>
                <c:pt idx="3973">
                  <c:v>44847</c:v>
                </c:pt>
                <c:pt idx="3974">
                  <c:v>44848</c:v>
                </c:pt>
                <c:pt idx="3975">
                  <c:v>44851</c:v>
                </c:pt>
                <c:pt idx="3976">
                  <c:v>44852</c:v>
                </c:pt>
                <c:pt idx="3977">
                  <c:v>44853</c:v>
                </c:pt>
                <c:pt idx="3978">
                  <c:v>44854</c:v>
                </c:pt>
                <c:pt idx="3979">
                  <c:v>44855</c:v>
                </c:pt>
                <c:pt idx="3980">
                  <c:v>44858</c:v>
                </c:pt>
                <c:pt idx="3981">
                  <c:v>44859</c:v>
                </c:pt>
                <c:pt idx="3982">
                  <c:v>44860</c:v>
                </c:pt>
                <c:pt idx="3983">
                  <c:v>44861</c:v>
                </c:pt>
                <c:pt idx="3984">
                  <c:v>44862</c:v>
                </c:pt>
                <c:pt idx="3985">
                  <c:v>44865</c:v>
                </c:pt>
                <c:pt idx="3986">
                  <c:v>44866</c:v>
                </c:pt>
                <c:pt idx="3987">
                  <c:v>44867</c:v>
                </c:pt>
                <c:pt idx="3988">
                  <c:v>44868</c:v>
                </c:pt>
                <c:pt idx="3989">
                  <c:v>44869</c:v>
                </c:pt>
                <c:pt idx="3990">
                  <c:v>44872</c:v>
                </c:pt>
                <c:pt idx="3991">
                  <c:v>44873</c:v>
                </c:pt>
                <c:pt idx="3992">
                  <c:v>44874</c:v>
                </c:pt>
                <c:pt idx="3993">
                  <c:v>44875</c:v>
                </c:pt>
                <c:pt idx="3994">
                  <c:v>44876</c:v>
                </c:pt>
                <c:pt idx="3995">
                  <c:v>44879</c:v>
                </c:pt>
                <c:pt idx="3996">
                  <c:v>44880</c:v>
                </c:pt>
                <c:pt idx="3997">
                  <c:v>44881</c:v>
                </c:pt>
                <c:pt idx="3998">
                  <c:v>44882</c:v>
                </c:pt>
                <c:pt idx="3999">
                  <c:v>44883</c:v>
                </c:pt>
                <c:pt idx="4000">
                  <c:v>44886</c:v>
                </c:pt>
                <c:pt idx="4001">
                  <c:v>44887</c:v>
                </c:pt>
                <c:pt idx="4002">
                  <c:v>44888</c:v>
                </c:pt>
                <c:pt idx="4003">
                  <c:v>44890</c:v>
                </c:pt>
                <c:pt idx="4004">
                  <c:v>44893</c:v>
                </c:pt>
                <c:pt idx="4005">
                  <c:v>44894</c:v>
                </c:pt>
                <c:pt idx="4006">
                  <c:v>44895</c:v>
                </c:pt>
                <c:pt idx="4007">
                  <c:v>44896</c:v>
                </c:pt>
                <c:pt idx="4008">
                  <c:v>44897</c:v>
                </c:pt>
                <c:pt idx="4009">
                  <c:v>44900</c:v>
                </c:pt>
                <c:pt idx="4010">
                  <c:v>44901</c:v>
                </c:pt>
                <c:pt idx="4011">
                  <c:v>44902</c:v>
                </c:pt>
                <c:pt idx="4012">
                  <c:v>44903</c:v>
                </c:pt>
                <c:pt idx="4013">
                  <c:v>44904</c:v>
                </c:pt>
                <c:pt idx="4014">
                  <c:v>44907</c:v>
                </c:pt>
                <c:pt idx="4015">
                  <c:v>44908</c:v>
                </c:pt>
                <c:pt idx="4016">
                  <c:v>44909</c:v>
                </c:pt>
                <c:pt idx="4017">
                  <c:v>44910</c:v>
                </c:pt>
                <c:pt idx="4018">
                  <c:v>44911</c:v>
                </c:pt>
                <c:pt idx="4019">
                  <c:v>44914</c:v>
                </c:pt>
                <c:pt idx="4020">
                  <c:v>44915</c:v>
                </c:pt>
                <c:pt idx="4021">
                  <c:v>44916</c:v>
                </c:pt>
                <c:pt idx="4022">
                  <c:v>44917</c:v>
                </c:pt>
                <c:pt idx="4023">
                  <c:v>44918</c:v>
                </c:pt>
                <c:pt idx="4024">
                  <c:v>44922</c:v>
                </c:pt>
                <c:pt idx="4025">
                  <c:v>44923</c:v>
                </c:pt>
                <c:pt idx="4026">
                  <c:v>44924</c:v>
                </c:pt>
                <c:pt idx="4027">
                  <c:v>44925</c:v>
                </c:pt>
                <c:pt idx="4028">
                  <c:v>44929</c:v>
                </c:pt>
                <c:pt idx="4029">
                  <c:v>44930</c:v>
                </c:pt>
                <c:pt idx="4030">
                  <c:v>44931</c:v>
                </c:pt>
                <c:pt idx="4031">
                  <c:v>44932</c:v>
                </c:pt>
                <c:pt idx="4032">
                  <c:v>44935</c:v>
                </c:pt>
                <c:pt idx="4033">
                  <c:v>44936</c:v>
                </c:pt>
                <c:pt idx="4034">
                  <c:v>44937</c:v>
                </c:pt>
                <c:pt idx="4035">
                  <c:v>44938</c:v>
                </c:pt>
                <c:pt idx="4036">
                  <c:v>44939</c:v>
                </c:pt>
                <c:pt idx="4037">
                  <c:v>44943</c:v>
                </c:pt>
                <c:pt idx="4038">
                  <c:v>44944</c:v>
                </c:pt>
                <c:pt idx="4039">
                  <c:v>44945</c:v>
                </c:pt>
                <c:pt idx="4040">
                  <c:v>44946</c:v>
                </c:pt>
                <c:pt idx="4041">
                  <c:v>44949</c:v>
                </c:pt>
                <c:pt idx="4042">
                  <c:v>44950</c:v>
                </c:pt>
                <c:pt idx="4043">
                  <c:v>44951</c:v>
                </c:pt>
                <c:pt idx="4044">
                  <c:v>44952</c:v>
                </c:pt>
                <c:pt idx="4045">
                  <c:v>44953</c:v>
                </c:pt>
                <c:pt idx="4046">
                  <c:v>44956</c:v>
                </c:pt>
                <c:pt idx="4047">
                  <c:v>44957</c:v>
                </c:pt>
                <c:pt idx="4048">
                  <c:v>44958</c:v>
                </c:pt>
                <c:pt idx="4049">
                  <c:v>44959</c:v>
                </c:pt>
                <c:pt idx="4050">
                  <c:v>44960</c:v>
                </c:pt>
                <c:pt idx="4051">
                  <c:v>44963</c:v>
                </c:pt>
                <c:pt idx="4052">
                  <c:v>44964</c:v>
                </c:pt>
                <c:pt idx="4053">
                  <c:v>44965</c:v>
                </c:pt>
                <c:pt idx="4054">
                  <c:v>44966</c:v>
                </c:pt>
                <c:pt idx="4055">
                  <c:v>44967</c:v>
                </c:pt>
                <c:pt idx="4056">
                  <c:v>44970</c:v>
                </c:pt>
                <c:pt idx="4057">
                  <c:v>44971</c:v>
                </c:pt>
                <c:pt idx="4058">
                  <c:v>44972</c:v>
                </c:pt>
                <c:pt idx="4059">
                  <c:v>44973</c:v>
                </c:pt>
                <c:pt idx="4060">
                  <c:v>44974</c:v>
                </c:pt>
                <c:pt idx="4061">
                  <c:v>44978</c:v>
                </c:pt>
                <c:pt idx="4062">
                  <c:v>44979</c:v>
                </c:pt>
                <c:pt idx="4063">
                  <c:v>44980</c:v>
                </c:pt>
                <c:pt idx="4064">
                  <c:v>44981</c:v>
                </c:pt>
                <c:pt idx="4065">
                  <c:v>44984</c:v>
                </c:pt>
                <c:pt idx="4066">
                  <c:v>44985</c:v>
                </c:pt>
                <c:pt idx="4067">
                  <c:v>44986</c:v>
                </c:pt>
                <c:pt idx="4068">
                  <c:v>44987</c:v>
                </c:pt>
                <c:pt idx="4069">
                  <c:v>44988</c:v>
                </c:pt>
                <c:pt idx="4070">
                  <c:v>44991</c:v>
                </c:pt>
                <c:pt idx="4071">
                  <c:v>44992</c:v>
                </c:pt>
                <c:pt idx="4072">
                  <c:v>44993</c:v>
                </c:pt>
                <c:pt idx="4073">
                  <c:v>44994</c:v>
                </c:pt>
                <c:pt idx="4074">
                  <c:v>44995</c:v>
                </c:pt>
                <c:pt idx="4075">
                  <c:v>44998</c:v>
                </c:pt>
                <c:pt idx="4076">
                  <c:v>44999</c:v>
                </c:pt>
                <c:pt idx="4077">
                  <c:v>45000</c:v>
                </c:pt>
                <c:pt idx="4078">
                  <c:v>45001</c:v>
                </c:pt>
                <c:pt idx="4079">
                  <c:v>45002</c:v>
                </c:pt>
                <c:pt idx="4080">
                  <c:v>45005</c:v>
                </c:pt>
                <c:pt idx="4081">
                  <c:v>45006</c:v>
                </c:pt>
                <c:pt idx="4082">
                  <c:v>45007</c:v>
                </c:pt>
                <c:pt idx="4083">
                  <c:v>45008</c:v>
                </c:pt>
                <c:pt idx="4084">
                  <c:v>45009</c:v>
                </c:pt>
                <c:pt idx="4085">
                  <c:v>45012</c:v>
                </c:pt>
                <c:pt idx="4086">
                  <c:v>45013</c:v>
                </c:pt>
                <c:pt idx="4087">
                  <c:v>45014</c:v>
                </c:pt>
                <c:pt idx="4088">
                  <c:v>45015</c:v>
                </c:pt>
                <c:pt idx="4089">
                  <c:v>45016</c:v>
                </c:pt>
                <c:pt idx="4090">
                  <c:v>45019</c:v>
                </c:pt>
                <c:pt idx="4091">
                  <c:v>45020</c:v>
                </c:pt>
                <c:pt idx="4092">
                  <c:v>45021</c:v>
                </c:pt>
                <c:pt idx="4093">
                  <c:v>45022</c:v>
                </c:pt>
                <c:pt idx="4094">
                  <c:v>45026</c:v>
                </c:pt>
                <c:pt idx="4095">
                  <c:v>45027</c:v>
                </c:pt>
                <c:pt idx="4096">
                  <c:v>45028</c:v>
                </c:pt>
                <c:pt idx="4097">
                  <c:v>45029</c:v>
                </c:pt>
                <c:pt idx="4098">
                  <c:v>45030</c:v>
                </c:pt>
                <c:pt idx="4099">
                  <c:v>45033</c:v>
                </c:pt>
                <c:pt idx="4100">
                  <c:v>45034</c:v>
                </c:pt>
                <c:pt idx="4101">
                  <c:v>45035</c:v>
                </c:pt>
                <c:pt idx="4102">
                  <c:v>45036</c:v>
                </c:pt>
                <c:pt idx="4103">
                  <c:v>45037</c:v>
                </c:pt>
                <c:pt idx="4104">
                  <c:v>45040</c:v>
                </c:pt>
                <c:pt idx="4105">
                  <c:v>45041</c:v>
                </c:pt>
                <c:pt idx="4106">
                  <c:v>45042</c:v>
                </c:pt>
                <c:pt idx="4107">
                  <c:v>45043</c:v>
                </c:pt>
                <c:pt idx="4108">
                  <c:v>45044</c:v>
                </c:pt>
                <c:pt idx="4109">
                  <c:v>45047</c:v>
                </c:pt>
                <c:pt idx="4110">
                  <c:v>45048</c:v>
                </c:pt>
                <c:pt idx="4111">
                  <c:v>45049</c:v>
                </c:pt>
                <c:pt idx="4112">
                  <c:v>45050</c:v>
                </c:pt>
                <c:pt idx="4113">
                  <c:v>45051</c:v>
                </c:pt>
                <c:pt idx="4114">
                  <c:v>45054</c:v>
                </c:pt>
                <c:pt idx="4115">
                  <c:v>45055</c:v>
                </c:pt>
                <c:pt idx="4116">
                  <c:v>45056</c:v>
                </c:pt>
                <c:pt idx="4117">
                  <c:v>45057</c:v>
                </c:pt>
                <c:pt idx="4118">
                  <c:v>45058</c:v>
                </c:pt>
                <c:pt idx="4119">
                  <c:v>45061</c:v>
                </c:pt>
                <c:pt idx="4120">
                  <c:v>45062</c:v>
                </c:pt>
                <c:pt idx="4121">
                  <c:v>45063</c:v>
                </c:pt>
                <c:pt idx="4122">
                  <c:v>45064</c:v>
                </c:pt>
                <c:pt idx="4123">
                  <c:v>45065</c:v>
                </c:pt>
                <c:pt idx="4124">
                  <c:v>45068</c:v>
                </c:pt>
                <c:pt idx="4125">
                  <c:v>45069</c:v>
                </c:pt>
                <c:pt idx="4126">
                  <c:v>45070</c:v>
                </c:pt>
                <c:pt idx="4127">
                  <c:v>45071</c:v>
                </c:pt>
                <c:pt idx="4128">
                  <c:v>45072</c:v>
                </c:pt>
                <c:pt idx="4129">
                  <c:v>45076</c:v>
                </c:pt>
                <c:pt idx="4130">
                  <c:v>45077</c:v>
                </c:pt>
                <c:pt idx="4131">
                  <c:v>45078</c:v>
                </c:pt>
                <c:pt idx="4132">
                  <c:v>45079</c:v>
                </c:pt>
                <c:pt idx="4133">
                  <c:v>45082</c:v>
                </c:pt>
                <c:pt idx="4134">
                  <c:v>45083</c:v>
                </c:pt>
                <c:pt idx="4135">
                  <c:v>45084</c:v>
                </c:pt>
                <c:pt idx="4136">
                  <c:v>45085</c:v>
                </c:pt>
                <c:pt idx="4137">
                  <c:v>45086</c:v>
                </c:pt>
                <c:pt idx="4138">
                  <c:v>45089</c:v>
                </c:pt>
                <c:pt idx="4139">
                  <c:v>45090</c:v>
                </c:pt>
                <c:pt idx="4140">
                  <c:v>45091</c:v>
                </c:pt>
                <c:pt idx="4141">
                  <c:v>45092</c:v>
                </c:pt>
                <c:pt idx="4142">
                  <c:v>45093</c:v>
                </c:pt>
                <c:pt idx="4143">
                  <c:v>45097</c:v>
                </c:pt>
                <c:pt idx="4144">
                  <c:v>45098</c:v>
                </c:pt>
                <c:pt idx="4145">
                  <c:v>45099</c:v>
                </c:pt>
                <c:pt idx="4146">
                  <c:v>45100</c:v>
                </c:pt>
                <c:pt idx="4147">
                  <c:v>45103</c:v>
                </c:pt>
                <c:pt idx="4148">
                  <c:v>45104</c:v>
                </c:pt>
                <c:pt idx="4149">
                  <c:v>45105</c:v>
                </c:pt>
                <c:pt idx="4150">
                  <c:v>45106</c:v>
                </c:pt>
                <c:pt idx="4151">
                  <c:v>45107</c:v>
                </c:pt>
                <c:pt idx="4152">
                  <c:v>45110</c:v>
                </c:pt>
                <c:pt idx="4153">
                  <c:v>45112</c:v>
                </c:pt>
                <c:pt idx="4154">
                  <c:v>45113</c:v>
                </c:pt>
                <c:pt idx="4155">
                  <c:v>45114</c:v>
                </c:pt>
                <c:pt idx="4156">
                  <c:v>45117</c:v>
                </c:pt>
                <c:pt idx="4157">
                  <c:v>45118</c:v>
                </c:pt>
                <c:pt idx="4158">
                  <c:v>45119</c:v>
                </c:pt>
                <c:pt idx="4159">
                  <c:v>45120</c:v>
                </c:pt>
                <c:pt idx="4160">
                  <c:v>45121</c:v>
                </c:pt>
                <c:pt idx="4161">
                  <c:v>45124</c:v>
                </c:pt>
                <c:pt idx="4162">
                  <c:v>45125</c:v>
                </c:pt>
                <c:pt idx="4163">
                  <c:v>45126</c:v>
                </c:pt>
                <c:pt idx="4164">
                  <c:v>45127</c:v>
                </c:pt>
                <c:pt idx="4165">
                  <c:v>45128</c:v>
                </c:pt>
                <c:pt idx="4166">
                  <c:v>45131</c:v>
                </c:pt>
                <c:pt idx="4167">
                  <c:v>45132</c:v>
                </c:pt>
                <c:pt idx="4168">
                  <c:v>45133</c:v>
                </c:pt>
                <c:pt idx="4169">
                  <c:v>45134</c:v>
                </c:pt>
                <c:pt idx="4170">
                  <c:v>45135</c:v>
                </c:pt>
                <c:pt idx="4171">
                  <c:v>45138</c:v>
                </c:pt>
                <c:pt idx="4172">
                  <c:v>45139</c:v>
                </c:pt>
                <c:pt idx="4173">
                  <c:v>45140</c:v>
                </c:pt>
                <c:pt idx="4174">
                  <c:v>45141</c:v>
                </c:pt>
                <c:pt idx="4175">
                  <c:v>45142</c:v>
                </c:pt>
                <c:pt idx="4176">
                  <c:v>45145</c:v>
                </c:pt>
                <c:pt idx="4177">
                  <c:v>45146</c:v>
                </c:pt>
                <c:pt idx="4178">
                  <c:v>45147</c:v>
                </c:pt>
                <c:pt idx="4179">
                  <c:v>45148</c:v>
                </c:pt>
                <c:pt idx="4180">
                  <c:v>45149</c:v>
                </c:pt>
                <c:pt idx="4181">
                  <c:v>45152</c:v>
                </c:pt>
                <c:pt idx="4182">
                  <c:v>45153</c:v>
                </c:pt>
                <c:pt idx="4183">
                  <c:v>45154</c:v>
                </c:pt>
                <c:pt idx="4184">
                  <c:v>45155</c:v>
                </c:pt>
                <c:pt idx="4185">
                  <c:v>45156</c:v>
                </c:pt>
                <c:pt idx="4186">
                  <c:v>45159</c:v>
                </c:pt>
                <c:pt idx="4187">
                  <c:v>45160</c:v>
                </c:pt>
                <c:pt idx="4188">
                  <c:v>45161</c:v>
                </c:pt>
                <c:pt idx="4189">
                  <c:v>45162</c:v>
                </c:pt>
                <c:pt idx="4190">
                  <c:v>45163</c:v>
                </c:pt>
                <c:pt idx="4191">
                  <c:v>45166</c:v>
                </c:pt>
                <c:pt idx="4192">
                  <c:v>45167</c:v>
                </c:pt>
                <c:pt idx="4193">
                  <c:v>45168</c:v>
                </c:pt>
                <c:pt idx="4194">
                  <c:v>45169</c:v>
                </c:pt>
                <c:pt idx="4195">
                  <c:v>45170</c:v>
                </c:pt>
                <c:pt idx="4196">
                  <c:v>45174</c:v>
                </c:pt>
                <c:pt idx="4197">
                  <c:v>45175</c:v>
                </c:pt>
                <c:pt idx="4198">
                  <c:v>45176</c:v>
                </c:pt>
                <c:pt idx="4199">
                  <c:v>45177</c:v>
                </c:pt>
                <c:pt idx="4200">
                  <c:v>45180</c:v>
                </c:pt>
                <c:pt idx="4201">
                  <c:v>45181</c:v>
                </c:pt>
                <c:pt idx="4202">
                  <c:v>45182</c:v>
                </c:pt>
                <c:pt idx="4203">
                  <c:v>45183</c:v>
                </c:pt>
                <c:pt idx="4204">
                  <c:v>45184</c:v>
                </c:pt>
                <c:pt idx="4205">
                  <c:v>45187</c:v>
                </c:pt>
                <c:pt idx="4206">
                  <c:v>45188</c:v>
                </c:pt>
                <c:pt idx="4207">
                  <c:v>45189</c:v>
                </c:pt>
                <c:pt idx="4208">
                  <c:v>45190</c:v>
                </c:pt>
                <c:pt idx="4209">
                  <c:v>45191</c:v>
                </c:pt>
                <c:pt idx="4210">
                  <c:v>45194</c:v>
                </c:pt>
                <c:pt idx="4211">
                  <c:v>45195</c:v>
                </c:pt>
                <c:pt idx="4212">
                  <c:v>45196</c:v>
                </c:pt>
                <c:pt idx="4213">
                  <c:v>45197</c:v>
                </c:pt>
                <c:pt idx="4214">
                  <c:v>45198</c:v>
                </c:pt>
                <c:pt idx="4215">
                  <c:v>45201</c:v>
                </c:pt>
                <c:pt idx="4216">
                  <c:v>45202</c:v>
                </c:pt>
                <c:pt idx="4217">
                  <c:v>45203</c:v>
                </c:pt>
                <c:pt idx="4218">
                  <c:v>45204</c:v>
                </c:pt>
                <c:pt idx="4219">
                  <c:v>45205</c:v>
                </c:pt>
                <c:pt idx="4220">
                  <c:v>45208</c:v>
                </c:pt>
                <c:pt idx="4221">
                  <c:v>45209</c:v>
                </c:pt>
                <c:pt idx="4222">
                  <c:v>45210</c:v>
                </c:pt>
                <c:pt idx="4223">
                  <c:v>45211</c:v>
                </c:pt>
                <c:pt idx="4224">
                  <c:v>45212</c:v>
                </c:pt>
                <c:pt idx="4225">
                  <c:v>45215</c:v>
                </c:pt>
                <c:pt idx="4226">
                  <c:v>45216</c:v>
                </c:pt>
                <c:pt idx="4227">
                  <c:v>45217</c:v>
                </c:pt>
                <c:pt idx="4228">
                  <c:v>45218</c:v>
                </c:pt>
                <c:pt idx="4229">
                  <c:v>45219</c:v>
                </c:pt>
                <c:pt idx="4230">
                  <c:v>45222</c:v>
                </c:pt>
                <c:pt idx="4231">
                  <c:v>45223</c:v>
                </c:pt>
                <c:pt idx="4232">
                  <c:v>45224</c:v>
                </c:pt>
                <c:pt idx="4233">
                  <c:v>45225</c:v>
                </c:pt>
                <c:pt idx="4234">
                  <c:v>45226</c:v>
                </c:pt>
                <c:pt idx="4235">
                  <c:v>45229</c:v>
                </c:pt>
                <c:pt idx="4236">
                  <c:v>45230</c:v>
                </c:pt>
                <c:pt idx="4237">
                  <c:v>45231</c:v>
                </c:pt>
                <c:pt idx="4238">
                  <c:v>45232</c:v>
                </c:pt>
                <c:pt idx="4239">
                  <c:v>45233</c:v>
                </c:pt>
                <c:pt idx="4240">
                  <c:v>45236</c:v>
                </c:pt>
                <c:pt idx="4241">
                  <c:v>45237</c:v>
                </c:pt>
                <c:pt idx="4242">
                  <c:v>45238</c:v>
                </c:pt>
                <c:pt idx="4243">
                  <c:v>45239</c:v>
                </c:pt>
                <c:pt idx="4244">
                  <c:v>45240</c:v>
                </c:pt>
                <c:pt idx="4245">
                  <c:v>45243</c:v>
                </c:pt>
                <c:pt idx="4246">
                  <c:v>45244</c:v>
                </c:pt>
                <c:pt idx="4247">
                  <c:v>45245</c:v>
                </c:pt>
                <c:pt idx="4248">
                  <c:v>45246</c:v>
                </c:pt>
                <c:pt idx="4249">
                  <c:v>45247</c:v>
                </c:pt>
                <c:pt idx="4250">
                  <c:v>45250</c:v>
                </c:pt>
                <c:pt idx="4251">
                  <c:v>45251</c:v>
                </c:pt>
                <c:pt idx="4252">
                  <c:v>45252</c:v>
                </c:pt>
                <c:pt idx="4253">
                  <c:v>45254</c:v>
                </c:pt>
                <c:pt idx="4254">
                  <c:v>45257</c:v>
                </c:pt>
                <c:pt idx="4255">
                  <c:v>45258</c:v>
                </c:pt>
                <c:pt idx="4256">
                  <c:v>45259</c:v>
                </c:pt>
                <c:pt idx="4257">
                  <c:v>45260</c:v>
                </c:pt>
                <c:pt idx="4258">
                  <c:v>45261</c:v>
                </c:pt>
                <c:pt idx="4259">
                  <c:v>45264</c:v>
                </c:pt>
                <c:pt idx="4260">
                  <c:v>45265</c:v>
                </c:pt>
                <c:pt idx="4261">
                  <c:v>45266</c:v>
                </c:pt>
                <c:pt idx="4262">
                  <c:v>45267</c:v>
                </c:pt>
                <c:pt idx="4263">
                  <c:v>45268</c:v>
                </c:pt>
                <c:pt idx="4264">
                  <c:v>45271</c:v>
                </c:pt>
                <c:pt idx="4265">
                  <c:v>45272</c:v>
                </c:pt>
                <c:pt idx="4266">
                  <c:v>45273</c:v>
                </c:pt>
                <c:pt idx="4267">
                  <c:v>45274</c:v>
                </c:pt>
                <c:pt idx="4268">
                  <c:v>45275</c:v>
                </c:pt>
                <c:pt idx="4269">
                  <c:v>45278</c:v>
                </c:pt>
                <c:pt idx="4270">
                  <c:v>45279</c:v>
                </c:pt>
                <c:pt idx="4271">
                  <c:v>45280</c:v>
                </c:pt>
                <c:pt idx="4272">
                  <c:v>45281</c:v>
                </c:pt>
                <c:pt idx="4273">
                  <c:v>45282</c:v>
                </c:pt>
                <c:pt idx="4274">
                  <c:v>45286</c:v>
                </c:pt>
                <c:pt idx="4275">
                  <c:v>45287</c:v>
                </c:pt>
                <c:pt idx="4276">
                  <c:v>45288</c:v>
                </c:pt>
                <c:pt idx="4277">
                  <c:v>45289</c:v>
                </c:pt>
                <c:pt idx="4278">
                  <c:v>45293</c:v>
                </c:pt>
                <c:pt idx="4279">
                  <c:v>45294</c:v>
                </c:pt>
                <c:pt idx="4280">
                  <c:v>45295</c:v>
                </c:pt>
                <c:pt idx="4281">
                  <c:v>45296</c:v>
                </c:pt>
                <c:pt idx="4282">
                  <c:v>45299</c:v>
                </c:pt>
                <c:pt idx="4283">
                  <c:v>45300</c:v>
                </c:pt>
                <c:pt idx="4284">
                  <c:v>45301</c:v>
                </c:pt>
                <c:pt idx="4285">
                  <c:v>45302</c:v>
                </c:pt>
                <c:pt idx="4286">
                  <c:v>45303</c:v>
                </c:pt>
                <c:pt idx="4287">
                  <c:v>45307</c:v>
                </c:pt>
                <c:pt idx="4288">
                  <c:v>45308</c:v>
                </c:pt>
                <c:pt idx="4289">
                  <c:v>45309</c:v>
                </c:pt>
                <c:pt idx="4290">
                  <c:v>45310</c:v>
                </c:pt>
                <c:pt idx="4291">
                  <c:v>45313</c:v>
                </c:pt>
                <c:pt idx="4292">
                  <c:v>45314</c:v>
                </c:pt>
                <c:pt idx="4293">
                  <c:v>45315</c:v>
                </c:pt>
                <c:pt idx="4294">
                  <c:v>45316</c:v>
                </c:pt>
                <c:pt idx="4295">
                  <c:v>45317</c:v>
                </c:pt>
                <c:pt idx="4296">
                  <c:v>45320</c:v>
                </c:pt>
                <c:pt idx="4297">
                  <c:v>45321</c:v>
                </c:pt>
                <c:pt idx="4298">
                  <c:v>45322</c:v>
                </c:pt>
                <c:pt idx="4299">
                  <c:v>45323</c:v>
                </c:pt>
                <c:pt idx="4300">
                  <c:v>45324</c:v>
                </c:pt>
                <c:pt idx="4301">
                  <c:v>45327</c:v>
                </c:pt>
                <c:pt idx="4302">
                  <c:v>45328</c:v>
                </c:pt>
                <c:pt idx="4303">
                  <c:v>45329</c:v>
                </c:pt>
                <c:pt idx="4304">
                  <c:v>45330</c:v>
                </c:pt>
                <c:pt idx="4305">
                  <c:v>45331</c:v>
                </c:pt>
                <c:pt idx="4306">
                  <c:v>45334</c:v>
                </c:pt>
                <c:pt idx="4307">
                  <c:v>45335</c:v>
                </c:pt>
                <c:pt idx="4308">
                  <c:v>45336</c:v>
                </c:pt>
                <c:pt idx="4309">
                  <c:v>45337</c:v>
                </c:pt>
                <c:pt idx="4310">
                  <c:v>45338</c:v>
                </c:pt>
                <c:pt idx="4311">
                  <c:v>45342</c:v>
                </c:pt>
                <c:pt idx="4312">
                  <c:v>45343</c:v>
                </c:pt>
                <c:pt idx="4313">
                  <c:v>45344</c:v>
                </c:pt>
                <c:pt idx="4314">
                  <c:v>45345</c:v>
                </c:pt>
                <c:pt idx="4315">
                  <c:v>45348</c:v>
                </c:pt>
                <c:pt idx="4316">
                  <c:v>45349</c:v>
                </c:pt>
                <c:pt idx="4317">
                  <c:v>45350</c:v>
                </c:pt>
                <c:pt idx="4318">
                  <c:v>45351</c:v>
                </c:pt>
                <c:pt idx="4319">
                  <c:v>45352</c:v>
                </c:pt>
                <c:pt idx="4320">
                  <c:v>45355</c:v>
                </c:pt>
                <c:pt idx="4321">
                  <c:v>45356</c:v>
                </c:pt>
                <c:pt idx="4322">
                  <c:v>45357</c:v>
                </c:pt>
                <c:pt idx="4323">
                  <c:v>45358</c:v>
                </c:pt>
                <c:pt idx="4324">
                  <c:v>45359</c:v>
                </c:pt>
                <c:pt idx="4325">
                  <c:v>45362</c:v>
                </c:pt>
                <c:pt idx="4326">
                  <c:v>45363</c:v>
                </c:pt>
                <c:pt idx="4327">
                  <c:v>45364</c:v>
                </c:pt>
                <c:pt idx="4328">
                  <c:v>45365</c:v>
                </c:pt>
                <c:pt idx="4329">
                  <c:v>45366</c:v>
                </c:pt>
                <c:pt idx="4330">
                  <c:v>45369</c:v>
                </c:pt>
                <c:pt idx="4331">
                  <c:v>45370</c:v>
                </c:pt>
                <c:pt idx="4332">
                  <c:v>45371</c:v>
                </c:pt>
                <c:pt idx="4333">
                  <c:v>45372</c:v>
                </c:pt>
                <c:pt idx="4334">
                  <c:v>45373</c:v>
                </c:pt>
                <c:pt idx="4335">
                  <c:v>45376</c:v>
                </c:pt>
                <c:pt idx="4336">
                  <c:v>45377</c:v>
                </c:pt>
                <c:pt idx="4337">
                  <c:v>45378</c:v>
                </c:pt>
                <c:pt idx="4338">
                  <c:v>45379</c:v>
                </c:pt>
                <c:pt idx="4339">
                  <c:v>45383</c:v>
                </c:pt>
                <c:pt idx="4340">
                  <c:v>45384</c:v>
                </c:pt>
                <c:pt idx="4341">
                  <c:v>45385</c:v>
                </c:pt>
                <c:pt idx="4342">
                  <c:v>45386</c:v>
                </c:pt>
                <c:pt idx="4343">
                  <c:v>45387</c:v>
                </c:pt>
                <c:pt idx="4344">
                  <c:v>45390</c:v>
                </c:pt>
                <c:pt idx="4345">
                  <c:v>45391</c:v>
                </c:pt>
                <c:pt idx="4346">
                  <c:v>45392</c:v>
                </c:pt>
                <c:pt idx="4347">
                  <c:v>45393</c:v>
                </c:pt>
                <c:pt idx="4348">
                  <c:v>45394</c:v>
                </c:pt>
                <c:pt idx="4349">
                  <c:v>45397</c:v>
                </c:pt>
                <c:pt idx="4350">
                  <c:v>45398</c:v>
                </c:pt>
                <c:pt idx="4351">
                  <c:v>45399</c:v>
                </c:pt>
                <c:pt idx="4352">
                  <c:v>45400</c:v>
                </c:pt>
                <c:pt idx="4353">
                  <c:v>45401</c:v>
                </c:pt>
                <c:pt idx="4354">
                  <c:v>45404</c:v>
                </c:pt>
                <c:pt idx="4355">
                  <c:v>45405</c:v>
                </c:pt>
                <c:pt idx="4356">
                  <c:v>45406</c:v>
                </c:pt>
                <c:pt idx="4357">
                  <c:v>45407</c:v>
                </c:pt>
                <c:pt idx="4358">
                  <c:v>45408</c:v>
                </c:pt>
                <c:pt idx="4359">
                  <c:v>45411</c:v>
                </c:pt>
                <c:pt idx="4360">
                  <c:v>45412</c:v>
                </c:pt>
                <c:pt idx="4361">
                  <c:v>45413</c:v>
                </c:pt>
                <c:pt idx="4362">
                  <c:v>45414</c:v>
                </c:pt>
                <c:pt idx="4363">
                  <c:v>45415</c:v>
                </c:pt>
                <c:pt idx="4364">
                  <c:v>45418</c:v>
                </c:pt>
                <c:pt idx="4365">
                  <c:v>45419</c:v>
                </c:pt>
                <c:pt idx="4366">
                  <c:v>45420</c:v>
                </c:pt>
                <c:pt idx="4367">
                  <c:v>45421</c:v>
                </c:pt>
                <c:pt idx="4368">
                  <c:v>45422</c:v>
                </c:pt>
                <c:pt idx="4369">
                  <c:v>45425</c:v>
                </c:pt>
                <c:pt idx="4370">
                  <c:v>45426</c:v>
                </c:pt>
                <c:pt idx="4371">
                  <c:v>45427</c:v>
                </c:pt>
                <c:pt idx="4372">
                  <c:v>45428</c:v>
                </c:pt>
                <c:pt idx="4373">
                  <c:v>45429</c:v>
                </c:pt>
                <c:pt idx="4374">
                  <c:v>45432</c:v>
                </c:pt>
                <c:pt idx="4375">
                  <c:v>45433</c:v>
                </c:pt>
                <c:pt idx="4376">
                  <c:v>45434</c:v>
                </c:pt>
                <c:pt idx="4377">
                  <c:v>45435</c:v>
                </c:pt>
                <c:pt idx="4378">
                  <c:v>45436</c:v>
                </c:pt>
                <c:pt idx="4379">
                  <c:v>45440</c:v>
                </c:pt>
                <c:pt idx="4380">
                  <c:v>45441</c:v>
                </c:pt>
                <c:pt idx="4381">
                  <c:v>45442</c:v>
                </c:pt>
                <c:pt idx="4382">
                  <c:v>45443</c:v>
                </c:pt>
                <c:pt idx="4383">
                  <c:v>45446</c:v>
                </c:pt>
                <c:pt idx="4384">
                  <c:v>45447</c:v>
                </c:pt>
                <c:pt idx="4385">
                  <c:v>45448</c:v>
                </c:pt>
                <c:pt idx="4386">
                  <c:v>45449</c:v>
                </c:pt>
                <c:pt idx="4387">
                  <c:v>45450</c:v>
                </c:pt>
                <c:pt idx="4388">
                  <c:v>45453</c:v>
                </c:pt>
                <c:pt idx="4389">
                  <c:v>45454</c:v>
                </c:pt>
                <c:pt idx="4390">
                  <c:v>45455</c:v>
                </c:pt>
                <c:pt idx="4391">
                  <c:v>45456</c:v>
                </c:pt>
                <c:pt idx="4392">
                  <c:v>45457</c:v>
                </c:pt>
                <c:pt idx="4393">
                  <c:v>45460</c:v>
                </c:pt>
                <c:pt idx="4394">
                  <c:v>45461</c:v>
                </c:pt>
                <c:pt idx="4395">
                  <c:v>45463</c:v>
                </c:pt>
                <c:pt idx="4396">
                  <c:v>45464</c:v>
                </c:pt>
                <c:pt idx="4397">
                  <c:v>45467</c:v>
                </c:pt>
                <c:pt idx="4398">
                  <c:v>45468</c:v>
                </c:pt>
                <c:pt idx="4399">
                  <c:v>45469</c:v>
                </c:pt>
                <c:pt idx="4400">
                  <c:v>45470</c:v>
                </c:pt>
                <c:pt idx="4401">
                  <c:v>45471</c:v>
                </c:pt>
                <c:pt idx="4402">
                  <c:v>45474</c:v>
                </c:pt>
                <c:pt idx="4403">
                  <c:v>45475</c:v>
                </c:pt>
                <c:pt idx="4404">
                  <c:v>45476</c:v>
                </c:pt>
                <c:pt idx="4405">
                  <c:v>45478</c:v>
                </c:pt>
                <c:pt idx="4406">
                  <c:v>45481</c:v>
                </c:pt>
                <c:pt idx="4407">
                  <c:v>45482</c:v>
                </c:pt>
                <c:pt idx="4408">
                  <c:v>45483</c:v>
                </c:pt>
                <c:pt idx="4409">
                  <c:v>45484</c:v>
                </c:pt>
                <c:pt idx="4410">
                  <c:v>45485</c:v>
                </c:pt>
                <c:pt idx="4411">
                  <c:v>45488</c:v>
                </c:pt>
                <c:pt idx="4412">
                  <c:v>45489</c:v>
                </c:pt>
                <c:pt idx="4413">
                  <c:v>45490</c:v>
                </c:pt>
                <c:pt idx="4414">
                  <c:v>45491</c:v>
                </c:pt>
                <c:pt idx="4415">
                  <c:v>45492</c:v>
                </c:pt>
                <c:pt idx="4416">
                  <c:v>45495</c:v>
                </c:pt>
                <c:pt idx="4417">
                  <c:v>45496</c:v>
                </c:pt>
                <c:pt idx="4418">
                  <c:v>45497</c:v>
                </c:pt>
                <c:pt idx="4419">
                  <c:v>45498</c:v>
                </c:pt>
                <c:pt idx="4420">
                  <c:v>45499</c:v>
                </c:pt>
                <c:pt idx="4421">
                  <c:v>45502</c:v>
                </c:pt>
                <c:pt idx="4422">
                  <c:v>45503</c:v>
                </c:pt>
                <c:pt idx="4423">
                  <c:v>45504</c:v>
                </c:pt>
                <c:pt idx="4424">
                  <c:v>45505</c:v>
                </c:pt>
                <c:pt idx="4425">
                  <c:v>45506</c:v>
                </c:pt>
                <c:pt idx="4426">
                  <c:v>45509</c:v>
                </c:pt>
                <c:pt idx="4427">
                  <c:v>45510</c:v>
                </c:pt>
                <c:pt idx="4428">
                  <c:v>45511</c:v>
                </c:pt>
                <c:pt idx="4429">
                  <c:v>45512</c:v>
                </c:pt>
                <c:pt idx="4430">
                  <c:v>45513</c:v>
                </c:pt>
                <c:pt idx="4431">
                  <c:v>45516</c:v>
                </c:pt>
                <c:pt idx="4432">
                  <c:v>45517</c:v>
                </c:pt>
                <c:pt idx="4433">
                  <c:v>45518</c:v>
                </c:pt>
                <c:pt idx="4434">
                  <c:v>45519</c:v>
                </c:pt>
                <c:pt idx="4435">
                  <c:v>45520</c:v>
                </c:pt>
                <c:pt idx="4436">
                  <c:v>45523</c:v>
                </c:pt>
                <c:pt idx="4437">
                  <c:v>45524</c:v>
                </c:pt>
                <c:pt idx="4438">
                  <c:v>45525</c:v>
                </c:pt>
                <c:pt idx="4439">
                  <c:v>45526</c:v>
                </c:pt>
                <c:pt idx="4440">
                  <c:v>45527</c:v>
                </c:pt>
                <c:pt idx="4441">
                  <c:v>45530</c:v>
                </c:pt>
                <c:pt idx="4442">
                  <c:v>45531</c:v>
                </c:pt>
                <c:pt idx="4443">
                  <c:v>45532</c:v>
                </c:pt>
                <c:pt idx="4444">
                  <c:v>45533</c:v>
                </c:pt>
                <c:pt idx="4445">
                  <c:v>45534</c:v>
                </c:pt>
                <c:pt idx="4446">
                  <c:v>45538</c:v>
                </c:pt>
                <c:pt idx="4447">
                  <c:v>45539</c:v>
                </c:pt>
                <c:pt idx="4448">
                  <c:v>45540</c:v>
                </c:pt>
                <c:pt idx="4449">
                  <c:v>45541</c:v>
                </c:pt>
                <c:pt idx="4450">
                  <c:v>45544</c:v>
                </c:pt>
                <c:pt idx="4451">
                  <c:v>45545</c:v>
                </c:pt>
                <c:pt idx="4452">
                  <c:v>45546</c:v>
                </c:pt>
                <c:pt idx="4453">
                  <c:v>45547</c:v>
                </c:pt>
                <c:pt idx="4454">
                  <c:v>45548</c:v>
                </c:pt>
                <c:pt idx="4455">
                  <c:v>45551</c:v>
                </c:pt>
                <c:pt idx="4456">
                  <c:v>45552</c:v>
                </c:pt>
                <c:pt idx="4457">
                  <c:v>45553</c:v>
                </c:pt>
                <c:pt idx="4458">
                  <c:v>45554</c:v>
                </c:pt>
                <c:pt idx="4459">
                  <c:v>45555</c:v>
                </c:pt>
                <c:pt idx="4460">
                  <c:v>45558</c:v>
                </c:pt>
                <c:pt idx="4461">
                  <c:v>45559</c:v>
                </c:pt>
                <c:pt idx="4462">
                  <c:v>45560</c:v>
                </c:pt>
                <c:pt idx="4463">
                  <c:v>45561</c:v>
                </c:pt>
                <c:pt idx="4464">
                  <c:v>45562</c:v>
                </c:pt>
                <c:pt idx="4465">
                  <c:v>45565</c:v>
                </c:pt>
                <c:pt idx="4466">
                  <c:v>45566</c:v>
                </c:pt>
                <c:pt idx="4467">
                  <c:v>45567</c:v>
                </c:pt>
                <c:pt idx="4468">
                  <c:v>45568</c:v>
                </c:pt>
                <c:pt idx="4469">
                  <c:v>45569</c:v>
                </c:pt>
                <c:pt idx="4470">
                  <c:v>45572</c:v>
                </c:pt>
                <c:pt idx="4471">
                  <c:v>45573</c:v>
                </c:pt>
                <c:pt idx="4472">
                  <c:v>45574</c:v>
                </c:pt>
                <c:pt idx="4473">
                  <c:v>45575</c:v>
                </c:pt>
                <c:pt idx="4474">
                  <c:v>45576</c:v>
                </c:pt>
                <c:pt idx="4475">
                  <c:v>45579</c:v>
                </c:pt>
                <c:pt idx="4476">
                  <c:v>45580</c:v>
                </c:pt>
                <c:pt idx="4477">
                  <c:v>45581</c:v>
                </c:pt>
                <c:pt idx="4478">
                  <c:v>45582</c:v>
                </c:pt>
                <c:pt idx="4479">
                  <c:v>45583</c:v>
                </c:pt>
                <c:pt idx="4480">
                  <c:v>45586</c:v>
                </c:pt>
                <c:pt idx="4481">
                  <c:v>45587</c:v>
                </c:pt>
                <c:pt idx="4482">
                  <c:v>45588</c:v>
                </c:pt>
                <c:pt idx="4483">
                  <c:v>45589</c:v>
                </c:pt>
                <c:pt idx="4484">
                  <c:v>45590</c:v>
                </c:pt>
                <c:pt idx="4485">
                  <c:v>45593</c:v>
                </c:pt>
                <c:pt idx="4486">
                  <c:v>45594</c:v>
                </c:pt>
                <c:pt idx="4487">
                  <c:v>45595</c:v>
                </c:pt>
                <c:pt idx="4488">
                  <c:v>45596</c:v>
                </c:pt>
                <c:pt idx="4489">
                  <c:v>45597</c:v>
                </c:pt>
                <c:pt idx="4490">
                  <c:v>45600</c:v>
                </c:pt>
                <c:pt idx="4491">
                  <c:v>45601</c:v>
                </c:pt>
                <c:pt idx="4492">
                  <c:v>45602</c:v>
                </c:pt>
                <c:pt idx="4493">
                  <c:v>45603</c:v>
                </c:pt>
                <c:pt idx="4494">
                  <c:v>45604</c:v>
                </c:pt>
                <c:pt idx="4495">
                  <c:v>45607</c:v>
                </c:pt>
                <c:pt idx="4496">
                  <c:v>45608</c:v>
                </c:pt>
                <c:pt idx="4497">
                  <c:v>45609</c:v>
                </c:pt>
                <c:pt idx="4498">
                  <c:v>45610</c:v>
                </c:pt>
                <c:pt idx="4499">
                  <c:v>45611</c:v>
                </c:pt>
                <c:pt idx="4500">
                  <c:v>45614</c:v>
                </c:pt>
                <c:pt idx="4501">
                  <c:v>45615</c:v>
                </c:pt>
                <c:pt idx="4502">
                  <c:v>45616</c:v>
                </c:pt>
                <c:pt idx="4503">
                  <c:v>45617</c:v>
                </c:pt>
                <c:pt idx="4504">
                  <c:v>45618</c:v>
                </c:pt>
                <c:pt idx="4505">
                  <c:v>45621</c:v>
                </c:pt>
                <c:pt idx="4506">
                  <c:v>45622</c:v>
                </c:pt>
                <c:pt idx="4507">
                  <c:v>45623</c:v>
                </c:pt>
                <c:pt idx="4508">
                  <c:v>45625</c:v>
                </c:pt>
                <c:pt idx="4509">
                  <c:v>45628</c:v>
                </c:pt>
                <c:pt idx="4510">
                  <c:v>45629</c:v>
                </c:pt>
                <c:pt idx="4511">
                  <c:v>45630</c:v>
                </c:pt>
                <c:pt idx="4512">
                  <c:v>45631</c:v>
                </c:pt>
                <c:pt idx="4513">
                  <c:v>45632</c:v>
                </c:pt>
                <c:pt idx="4514">
                  <c:v>45635</c:v>
                </c:pt>
                <c:pt idx="4515">
                  <c:v>45636</c:v>
                </c:pt>
                <c:pt idx="4516">
                  <c:v>45637</c:v>
                </c:pt>
                <c:pt idx="4517">
                  <c:v>45638</c:v>
                </c:pt>
                <c:pt idx="4518">
                  <c:v>45639</c:v>
                </c:pt>
                <c:pt idx="4519">
                  <c:v>45642</c:v>
                </c:pt>
                <c:pt idx="4520">
                  <c:v>45643</c:v>
                </c:pt>
                <c:pt idx="4521">
                  <c:v>45644</c:v>
                </c:pt>
                <c:pt idx="4522">
                  <c:v>45645</c:v>
                </c:pt>
                <c:pt idx="4523">
                  <c:v>45646</c:v>
                </c:pt>
                <c:pt idx="4524">
                  <c:v>45649</c:v>
                </c:pt>
                <c:pt idx="4525">
                  <c:v>45650</c:v>
                </c:pt>
                <c:pt idx="4526">
                  <c:v>45652</c:v>
                </c:pt>
                <c:pt idx="4527">
                  <c:v>45653</c:v>
                </c:pt>
                <c:pt idx="4528">
                  <c:v>45656</c:v>
                </c:pt>
                <c:pt idx="4529">
                  <c:v>45657</c:v>
                </c:pt>
                <c:pt idx="4530">
                  <c:v>45659</c:v>
                </c:pt>
                <c:pt idx="4531">
                  <c:v>45660</c:v>
                </c:pt>
                <c:pt idx="4532">
                  <c:v>45663</c:v>
                </c:pt>
                <c:pt idx="4533">
                  <c:v>45664</c:v>
                </c:pt>
                <c:pt idx="4534">
                  <c:v>45665</c:v>
                </c:pt>
                <c:pt idx="4535">
                  <c:v>45667</c:v>
                </c:pt>
                <c:pt idx="4536">
                  <c:v>45670</c:v>
                </c:pt>
                <c:pt idx="4537">
                  <c:v>45671</c:v>
                </c:pt>
                <c:pt idx="4538">
                  <c:v>45672</c:v>
                </c:pt>
                <c:pt idx="4539">
                  <c:v>45673</c:v>
                </c:pt>
                <c:pt idx="4540">
                  <c:v>45674</c:v>
                </c:pt>
                <c:pt idx="4541">
                  <c:v>45678</c:v>
                </c:pt>
                <c:pt idx="4542">
                  <c:v>45679</c:v>
                </c:pt>
                <c:pt idx="4543">
                  <c:v>45680</c:v>
                </c:pt>
                <c:pt idx="4544">
                  <c:v>45681</c:v>
                </c:pt>
                <c:pt idx="4545">
                  <c:v>45684</c:v>
                </c:pt>
                <c:pt idx="4546">
                  <c:v>45685</c:v>
                </c:pt>
                <c:pt idx="4547">
                  <c:v>45686</c:v>
                </c:pt>
                <c:pt idx="4548">
                  <c:v>45687</c:v>
                </c:pt>
                <c:pt idx="4549">
                  <c:v>45688</c:v>
                </c:pt>
                <c:pt idx="4550">
                  <c:v>45691</c:v>
                </c:pt>
                <c:pt idx="4551">
                  <c:v>45692</c:v>
                </c:pt>
                <c:pt idx="4552">
                  <c:v>45693</c:v>
                </c:pt>
                <c:pt idx="4553">
                  <c:v>45694</c:v>
                </c:pt>
                <c:pt idx="4554">
                  <c:v>45695</c:v>
                </c:pt>
                <c:pt idx="4555">
                  <c:v>45698</c:v>
                </c:pt>
                <c:pt idx="4556">
                  <c:v>45699</c:v>
                </c:pt>
                <c:pt idx="4557">
                  <c:v>45700</c:v>
                </c:pt>
                <c:pt idx="4558">
                  <c:v>45701</c:v>
                </c:pt>
                <c:pt idx="4559">
                  <c:v>45702</c:v>
                </c:pt>
                <c:pt idx="4560">
                  <c:v>45706</c:v>
                </c:pt>
                <c:pt idx="4561">
                  <c:v>45707</c:v>
                </c:pt>
                <c:pt idx="4562">
                  <c:v>45708</c:v>
                </c:pt>
                <c:pt idx="4563">
                  <c:v>45709</c:v>
                </c:pt>
                <c:pt idx="4564">
                  <c:v>45712</c:v>
                </c:pt>
                <c:pt idx="4565">
                  <c:v>45713</c:v>
                </c:pt>
                <c:pt idx="4566">
                  <c:v>45714</c:v>
                </c:pt>
                <c:pt idx="4567">
                  <c:v>45715</c:v>
                </c:pt>
                <c:pt idx="4568">
                  <c:v>45716</c:v>
                </c:pt>
                <c:pt idx="4569">
                  <c:v>45719</c:v>
                </c:pt>
                <c:pt idx="4570">
                  <c:v>45720</c:v>
                </c:pt>
                <c:pt idx="4571">
                  <c:v>45721</c:v>
                </c:pt>
                <c:pt idx="4572">
                  <c:v>45722</c:v>
                </c:pt>
                <c:pt idx="4573">
                  <c:v>45723</c:v>
                </c:pt>
                <c:pt idx="4574">
                  <c:v>45726</c:v>
                </c:pt>
                <c:pt idx="4575">
                  <c:v>45727</c:v>
                </c:pt>
                <c:pt idx="4576">
                  <c:v>45728</c:v>
                </c:pt>
                <c:pt idx="4577">
                  <c:v>45729</c:v>
                </c:pt>
                <c:pt idx="4578">
                  <c:v>45730</c:v>
                </c:pt>
                <c:pt idx="4579">
                  <c:v>45733</c:v>
                </c:pt>
                <c:pt idx="4580">
                  <c:v>45734</c:v>
                </c:pt>
                <c:pt idx="4581">
                  <c:v>45735</c:v>
                </c:pt>
                <c:pt idx="4582">
                  <c:v>45736</c:v>
                </c:pt>
                <c:pt idx="4583">
                  <c:v>45737</c:v>
                </c:pt>
                <c:pt idx="4584">
                  <c:v>45740</c:v>
                </c:pt>
                <c:pt idx="4585">
                  <c:v>45741</c:v>
                </c:pt>
                <c:pt idx="4586">
                  <c:v>45742</c:v>
                </c:pt>
                <c:pt idx="4587">
                  <c:v>45743</c:v>
                </c:pt>
                <c:pt idx="4588">
                  <c:v>45744</c:v>
                </c:pt>
                <c:pt idx="4589">
                  <c:v>45747</c:v>
                </c:pt>
                <c:pt idx="4590">
                  <c:v>45748</c:v>
                </c:pt>
                <c:pt idx="4591">
                  <c:v>45749</c:v>
                </c:pt>
                <c:pt idx="4592">
                  <c:v>45750</c:v>
                </c:pt>
                <c:pt idx="4593">
                  <c:v>45751</c:v>
                </c:pt>
                <c:pt idx="4594">
                  <c:v>45754</c:v>
                </c:pt>
                <c:pt idx="4595">
                  <c:v>45755</c:v>
                </c:pt>
                <c:pt idx="4596">
                  <c:v>45756</c:v>
                </c:pt>
                <c:pt idx="4597">
                  <c:v>45757</c:v>
                </c:pt>
                <c:pt idx="4598">
                  <c:v>45758</c:v>
                </c:pt>
                <c:pt idx="4599">
                  <c:v>45761</c:v>
                </c:pt>
                <c:pt idx="4600">
                  <c:v>45762</c:v>
                </c:pt>
                <c:pt idx="4601">
                  <c:v>45763</c:v>
                </c:pt>
                <c:pt idx="4602">
                  <c:v>45764</c:v>
                </c:pt>
                <c:pt idx="4603">
                  <c:v>45768</c:v>
                </c:pt>
                <c:pt idx="4604">
                  <c:v>45769</c:v>
                </c:pt>
                <c:pt idx="4605">
                  <c:v>45770</c:v>
                </c:pt>
                <c:pt idx="4606">
                  <c:v>45771</c:v>
                </c:pt>
                <c:pt idx="4607">
                  <c:v>45772</c:v>
                </c:pt>
                <c:pt idx="4608">
                  <c:v>45775</c:v>
                </c:pt>
                <c:pt idx="4609">
                  <c:v>45776</c:v>
                </c:pt>
                <c:pt idx="4610">
                  <c:v>45777</c:v>
                </c:pt>
                <c:pt idx="4611">
                  <c:v>45778</c:v>
                </c:pt>
                <c:pt idx="4612">
                  <c:v>45779</c:v>
                </c:pt>
                <c:pt idx="4613">
                  <c:v>45782</c:v>
                </c:pt>
                <c:pt idx="4614">
                  <c:v>45783</c:v>
                </c:pt>
                <c:pt idx="4615">
                  <c:v>45784</c:v>
                </c:pt>
                <c:pt idx="4616">
                  <c:v>45785</c:v>
                </c:pt>
                <c:pt idx="4617">
                  <c:v>45786</c:v>
                </c:pt>
                <c:pt idx="4618">
                  <c:v>45789</c:v>
                </c:pt>
                <c:pt idx="4619">
                  <c:v>45790</c:v>
                </c:pt>
                <c:pt idx="4620">
                  <c:v>45791</c:v>
                </c:pt>
                <c:pt idx="4621">
                  <c:v>45792</c:v>
                </c:pt>
                <c:pt idx="4622">
                  <c:v>45793</c:v>
                </c:pt>
                <c:pt idx="4623">
                  <c:v>45796</c:v>
                </c:pt>
                <c:pt idx="4624">
                  <c:v>45797</c:v>
                </c:pt>
                <c:pt idx="4625">
                  <c:v>45798</c:v>
                </c:pt>
                <c:pt idx="4626">
                  <c:v>45799</c:v>
                </c:pt>
                <c:pt idx="4627">
                  <c:v>45800</c:v>
                </c:pt>
                <c:pt idx="4628">
                  <c:v>45804</c:v>
                </c:pt>
                <c:pt idx="4629">
                  <c:v>45805</c:v>
                </c:pt>
                <c:pt idx="4630">
                  <c:v>45806</c:v>
                </c:pt>
                <c:pt idx="4631">
                  <c:v>45807</c:v>
                </c:pt>
                <c:pt idx="4632">
                  <c:v>45810</c:v>
                </c:pt>
                <c:pt idx="4633">
                  <c:v>45811</c:v>
                </c:pt>
                <c:pt idx="4634">
                  <c:v>45812</c:v>
                </c:pt>
                <c:pt idx="4635">
                  <c:v>45813</c:v>
                </c:pt>
                <c:pt idx="4636">
                  <c:v>45814</c:v>
                </c:pt>
                <c:pt idx="4637">
                  <c:v>45817</c:v>
                </c:pt>
                <c:pt idx="4638">
                  <c:v>45818</c:v>
                </c:pt>
                <c:pt idx="4639">
                  <c:v>45819</c:v>
                </c:pt>
                <c:pt idx="4640">
                  <c:v>45820</c:v>
                </c:pt>
                <c:pt idx="4641">
                  <c:v>45821</c:v>
                </c:pt>
                <c:pt idx="4642">
                  <c:v>45824</c:v>
                </c:pt>
                <c:pt idx="4643">
                  <c:v>45825</c:v>
                </c:pt>
                <c:pt idx="4644">
                  <c:v>45826</c:v>
                </c:pt>
                <c:pt idx="4645">
                  <c:v>45828</c:v>
                </c:pt>
                <c:pt idx="4646">
                  <c:v>45831</c:v>
                </c:pt>
                <c:pt idx="4647">
                  <c:v>45832</c:v>
                </c:pt>
                <c:pt idx="4648">
                  <c:v>45833</c:v>
                </c:pt>
                <c:pt idx="4649">
                  <c:v>45834</c:v>
                </c:pt>
                <c:pt idx="4650">
                  <c:v>45835</c:v>
                </c:pt>
                <c:pt idx="4651">
                  <c:v>45838</c:v>
                </c:pt>
                <c:pt idx="4652">
                  <c:v>45839</c:v>
                </c:pt>
                <c:pt idx="4653">
                  <c:v>45840</c:v>
                </c:pt>
                <c:pt idx="4654">
                  <c:v>45841</c:v>
                </c:pt>
                <c:pt idx="4655">
                  <c:v>45845</c:v>
                </c:pt>
                <c:pt idx="4656">
                  <c:v>45846</c:v>
                </c:pt>
                <c:pt idx="4657">
                  <c:v>45847</c:v>
                </c:pt>
                <c:pt idx="4658">
                  <c:v>45848</c:v>
                </c:pt>
                <c:pt idx="4659">
                  <c:v>45849</c:v>
                </c:pt>
                <c:pt idx="4660">
                  <c:v>45852</c:v>
                </c:pt>
                <c:pt idx="4661">
                  <c:v>45853</c:v>
                </c:pt>
                <c:pt idx="4662">
                  <c:v>45854</c:v>
                </c:pt>
                <c:pt idx="4663">
                  <c:v>45855</c:v>
                </c:pt>
                <c:pt idx="4664">
                  <c:v>45856</c:v>
                </c:pt>
                <c:pt idx="4665">
                  <c:v>45859</c:v>
                </c:pt>
                <c:pt idx="4666">
                  <c:v>45860</c:v>
                </c:pt>
                <c:pt idx="4667">
                  <c:v>45861</c:v>
                </c:pt>
                <c:pt idx="4668">
                  <c:v>45862</c:v>
                </c:pt>
                <c:pt idx="4669">
                  <c:v>45863</c:v>
                </c:pt>
                <c:pt idx="4670">
                  <c:v>45866</c:v>
                </c:pt>
                <c:pt idx="4671">
                  <c:v>45867</c:v>
                </c:pt>
                <c:pt idx="4672">
                  <c:v>45868</c:v>
                </c:pt>
                <c:pt idx="4673">
                  <c:v>45869</c:v>
                </c:pt>
                <c:pt idx="4674">
                  <c:v>45870</c:v>
                </c:pt>
                <c:pt idx="4675">
                  <c:v>45873</c:v>
                </c:pt>
                <c:pt idx="4676">
                  <c:v>45874</c:v>
                </c:pt>
                <c:pt idx="4677">
                  <c:v>45875</c:v>
                </c:pt>
                <c:pt idx="4678">
                  <c:v>45876</c:v>
                </c:pt>
                <c:pt idx="4679">
                  <c:v>45877</c:v>
                </c:pt>
                <c:pt idx="4680">
                  <c:v>45880</c:v>
                </c:pt>
                <c:pt idx="4681">
                  <c:v>45881</c:v>
                </c:pt>
                <c:pt idx="4682">
                  <c:v>45882</c:v>
                </c:pt>
                <c:pt idx="4683">
                  <c:v>45883</c:v>
                </c:pt>
                <c:pt idx="4684">
                  <c:v>45884</c:v>
                </c:pt>
                <c:pt idx="4685">
                  <c:v>45887</c:v>
                </c:pt>
                <c:pt idx="4686">
                  <c:v>45888</c:v>
                </c:pt>
                <c:pt idx="4687">
                  <c:v>45889</c:v>
                </c:pt>
                <c:pt idx="4688">
                  <c:v>45890</c:v>
                </c:pt>
                <c:pt idx="4689">
                  <c:v>45891</c:v>
                </c:pt>
                <c:pt idx="4690">
                  <c:v>45894</c:v>
                </c:pt>
                <c:pt idx="4691">
                  <c:v>45895</c:v>
                </c:pt>
                <c:pt idx="4692">
                  <c:v>45896</c:v>
                </c:pt>
                <c:pt idx="4693">
                  <c:v>45897</c:v>
                </c:pt>
                <c:pt idx="4694">
                  <c:v>45898</c:v>
                </c:pt>
                <c:pt idx="4695">
                  <c:v>45902</c:v>
                </c:pt>
                <c:pt idx="4696">
                  <c:v>45903</c:v>
                </c:pt>
                <c:pt idx="4697">
                  <c:v>45904</c:v>
                </c:pt>
                <c:pt idx="4698">
                  <c:v>45905</c:v>
                </c:pt>
                <c:pt idx="4699">
                  <c:v>45908</c:v>
                </c:pt>
                <c:pt idx="4700">
                  <c:v>45909</c:v>
                </c:pt>
                <c:pt idx="4701">
                  <c:v>45910</c:v>
                </c:pt>
                <c:pt idx="4702">
                  <c:v>45911</c:v>
                </c:pt>
                <c:pt idx="4703">
                  <c:v>45912</c:v>
                </c:pt>
                <c:pt idx="4704">
                  <c:v>45915</c:v>
                </c:pt>
                <c:pt idx="4705">
                  <c:v>45916</c:v>
                </c:pt>
                <c:pt idx="4706">
                  <c:v>45917</c:v>
                </c:pt>
                <c:pt idx="4707">
                  <c:v>45918</c:v>
                </c:pt>
                <c:pt idx="4708">
                  <c:v>45919</c:v>
                </c:pt>
                <c:pt idx="4709">
                  <c:v>45922</c:v>
                </c:pt>
                <c:pt idx="4710">
                  <c:v>45923</c:v>
                </c:pt>
                <c:pt idx="4711">
                  <c:v>45924</c:v>
                </c:pt>
                <c:pt idx="4712">
                  <c:v>45925</c:v>
                </c:pt>
                <c:pt idx="4713">
                  <c:v>45926</c:v>
                </c:pt>
                <c:pt idx="4714">
                  <c:v>45929</c:v>
                </c:pt>
                <c:pt idx="4715">
                  <c:v>45930</c:v>
                </c:pt>
                <c:pt idx="4716">
                  <c:v>45931</c:v>
                </c:pt>
                <c:pt idx="4717">
                  <c:v>45932</c:v>
                </c:pt>
                <c:pt idx="4718">
                  <c:v>45933</c:v>
                </c:pt>
                <c:pt idx="4719">
                  <c:v>45936</c:v>
                </c:pt>
                <c:pt idx="4720">
                  <c:v>45937</c:v>
                </c:pt>
                <c:pt idx="4721">
                  <c:v>45938</c:v>
                </c:pt>
                <c:pt idx="4722">
                  <c:v>45939</c:v>
                </c:pt>
                <c:pt idx="4723">
                  <c:v>45940</c:v>
                </c:pt>
                <c:pt idx="4724">
                  <c:v>45943</c:v>
                </c:pt>
                <c:pt idx="4725">
                  <c:v>45944</c:v>
                </c:pt>
                <c:pt idx="4726">
                  <c:v>45945</c:v>
                </c:pt>
                <c:pt idx="4727">
                  <c:v>45946</c:v>
                </c:pt>
                <c:pt idx="4728">
                  <c:v>45947</c:v>
                </c:pt>
                <c:pt idx="4729">
                  <c:v>45950</c:v>
                </c:pt>
                <c:pt idx="4730">
                  <c:v>45951</c:v>
                </c:pt>
                <c:pt idx="4731">
                  <c:v>45952</c:v>
                </c:pt>
                <c:pt idx="4732">
                  <c:v>45953</c:v>
                </c:pt>
                <c:pt idx="4733">
                  <c:v>45954</c:v>
                </c:pt>
                <c:pt idx="4734">
                  <c:v>45957</c:v>
                </c:pt>
                <c:pt idx="4735">
                  <c:v>45958</c:v>
                </c:pt>
                <c:pt idx="4736">
                  <c:v>45959</c:v>
                </c:pt>
                <c:pt idx="4737">
                  <c:v>45960</c:v>
                </c:pt>
                <c:pt idx="4738">
                  <c:v>45961</c:v>
                </c:pt>
                <c:pt idx="4739">
                  <c:v>45964</c:v>
                </c:pt>
                <c:pt idx="4740">
                  <c:v>45965</c:v>
                </c:pt>
                <c:pt idx="4741">
                  <c:v>45966</c:v>
                </c:pt>
                <c:pt idx="4742">
                  <c:v>45967</c:v>
                </c:pt>
                <c:pt idx="4743">
                  <c:v>45968</c:v>
                </c:pt>
                <c:pt idx="4744">
                  <c:v>45971</c:v>
                </c:pt>
                <c:pt idx="4745">
                  <c:v>45972</c:v>
                </c:pt>
                <c:pt idx="4746">
                  <c:v>45973</c:v>
                </c:pt>
                <c:pt idx="4747">
                  <c:v>45974</c:v>
                </c:pt>
                <c:pt idx="4748">
                  <c:v>45975</c:v>
                </c:pt>
                <c:pt idx="4749">
                  <c:v>45978</c:v>
                </c:pt>
                <c:pt idx="4750">
                  <c:v>45979</c:v>
                </c:pt>
                <c:pt idx="4751">
                  <c:v>45980</c:v>
                </c:pt>
                <c:pt idx="4752">
                  <c:v>45981</c:v>
                </c:pt>
                <c:pt idx="4753">
                  <c:v>45982</c:v>
                </c:pt>
                <c:pt idx="4754">
                  <c:v>45985</c:v>
                </c:pt>
                <c:pt idx="4755">
                  <c:v>45986</c:v>
                </c:pt>
                <c:pt idx="4756">
                  <c:v>45987</c:v>
                </c:pt>
                <c:pt idx="4757">
                  <c:v>45989</c:v>
                </c:pt>
                <c:pt idx="4758">
                  <c:v>45992</c:v>
                </c:pt>
                <c:pt idx="4759">
                  <c:v>45993</c:v>
                </c:pt>
                <c:pt idx="4760">
                  <c:v>45994</c:v>
                </c:pt>
                <c:pt idx="4761">
                  <c:v>45995</c:v>
                </c:pt>
                <c:pt idx="4762">
                  <c:v>45996</c:v>
                </c:pt>
                <c:pt idx="4763">
                  <c:v>45999</c:v>
                </c:pt>
                <c:pt idx="4764">
                  <c:v>46000</c:v>
                </c:pt>
                <c:pt idx="4765">
                  <c:v>46001</c:v>
                </c:pt>
                <c:pt idx="4766">
                  <c:v>46002</c:v>
                </c:pt>
                <c:pt idx="4767">
                  <c:v>46003</c:v>
                </c:pt>
                <c:pt idx="4768">
                  <c:v>46006</c:v>
                </c:pt>
                <c:pt idx="4769">
                  <c:v>46007</c:v>
                </c:pt>
                <c:pt idx="4770">
                  <c:v>46008</c:v>
                </c:pt>
                <c:pt idx="4771">
                  <c:v>46009</c:v>
                </c:pt>
                <c:pt idx="4772">
                  <c:v>46010</c:v>
                </c:pt>
                <c:pt idx="4773">
                  <c:v>46013</c:v>
                </c:pt>
                <c:pt idx="4774">
                  <c:v>46014</c:v>
                </c:pt>
                <c:pt idx="4775">
                  <c:v>46015</c:v>
                </c:pt>
                <c:pt idx="4776">
                  <c:v>46017</c:v>
                </c:pt>
                <c:pt idx="4777">
                  <c:v>46020</c:v>
                </c:pt>
                <c:pt idx="4778">
                  <c:v>46021</c:v>
                </c:pt>
                <c:pt idx="4779">
                  <c:v>46022</c:v>
                </c:pt>
                <c:pt idx="4780">
                  <c:v>46024</c:v>
                </c:pt>
                <c:pt idx="4781">
                  <c:v>46027</c:v>
                </c:pt>
                <c:pt idx="4782">
                  <c:v>46028</c:v>
                </c:pt>
                <c:pt idx="4783">
                  <c:v>46029</c:v>
                </c:pt>
                <c:pt idx="4784">
                  <c:v>46030</c:v>
                </c:pt>
                <c:pt idx="4785">
                  <c:v>46031</c:v>
                </c:pt>
                <c:pt idx="4786">
                  <c:v>46034</c:v>
                </c:pt>
                <c:pt idx="4787">
                  <c:v>46035</c:v>
                </c:pt>
                <c:pt idx="4788">
                  <c:v>46036</c:v>
                </c:pt>
                <c:pt idx="4789">
                  <c:v>46037</c:v>
                </c:pt>
                <c:pt idx="4790">
                  <c:v>46038</c:v>
                </c:pt>
                <c:pt idx="4791">
                  <c:v>46042</c:v>
                </c:pt>
                <c:pt idx="4792">
                  <c:v>46043</c:v>
                </c:pt>
                <c:pt idx="4793">
                  <c:v>46044</c:v>
                </c:pt>
                <c:pt idx="4794">
                  <c:v>46045</c:v>
                </c:pt>
                <c:pt idx="4795">
                  <c:v>46048</c:v>
                </c:pt>
                <c:pt idx="4796">
                  <c:v>46049</c:v>
                </c:pt>
                <c:pt idx="4797">
                  <c:v>46050</c:v>
                </c:pt>
                <c:pt idx="4798">
                  <c:v>46051</c:v>
                </c:pt>
                <c:pt idx="4799">
                  <c:v>46052</c:v>
                </c:pt>
                <c:pt idx="4800">
                  <c:v>46055</c:v>
                </c:pt>
                <c:pt idx="4801">
                  <c:v>46056</c:v>
                </c:pt>
                <c:pt idx="4802">
                  <c:v>46057</c:v>
                </c:pt>
                <c:pt idx="4803">
                  <c:v>46058</c:v>
                </c:pt>
                <c:pt idx="4804">
                  <c:v>46059</c:v>
                </c:pt>
                <c:pt idx="4805">
                  <c:v>46062</c:v>
                </c:pt>
                <c:pt idx="4806">
                  <c:v>46063</c:v>
                </c:pt>
                <c:pt idx="4807">
                  <c:v>46064</c:v>
                </c:pt>
                <c:pt idx="4808">
                  <c:v>46065</c:v>
                </c:pt>
                <c:pt idx="4809">
                  <c:v>46066</c:v>
                </c:pt>
                <c:pt idx="4810">
                  <c:v>46070</c:v>
                </c:pt>
                <c:pt idx="4811">
                  <c:v>46071</c:v>
                </c:pt>
                <c:pt idx="4812">
                  <c:v>46072</c:v>
                </c:pt>
                <c:pt idx="4813">
                  <c:v>46073</c:v>
                </c:pt>
                <c:pt idx="4814">
                  <c:v>46076</c:v>
                </c:pt>
                <c:pt idx="4815">
                  <c:v>46077</c:v>
                </c:pt>
                <c:pt idx="4816">
                  <c:v>46078</c:v>
                </c:pt>
                <c:pt idx="4817">
                  <c:v>46079</c:v>
                </c:pt>
                <c:pt idx="4818">
                  <c:v>46080</c:v>
                </c:pt>
                <c:pt idx="4819">
                  <c:v>46083</c:v>
                </c:pt>
                <c:pt idx="4820">
                  <c:v>46084</c:v>
                </c:pt>
                <c:pt idx="4821">
                  <c:v>46085</c:v>
                </c:pt>
                <c:pt idx="4822">
                  <c:v>46086</c:v>
                </c:pt>
                <c:pt idx="4823">
                  <c:v>46087</c:v>
                </c:pt>
                <c:pt idx="4824">
                  <c:v>46090</c:v>
                </c:pt>
                <c:pt idx="4825">
                  <c:v>46091</c:v>
                </c:pt>
                <c:pt idx="4826">
                  <c:v>46092</c:v>
                </c:pt>
                <c:pt idx="4827">
                  <c:v>46093</c:v>
                </c:pt>
                <c:pt idx="4828">
                  <c:v>46094</c:v>
                </c:pt>
                <c:pt idx="4829">
                  <c:v>46097</c:v>
                </c:pt>
                <c:pt idx="4830">
                  <c:v>46098</c:v>
                </c:pt>
                <c:pt idx="4831">
                  <c:v>46099</c:v>
                </c:pt>
                <c:pt idx="4832">
                  <c:v>46100</c:v>
                </c:pt>
                <c:pt idx="4833">
                  <c:v>46101</c:v>
                </c:pt>
                <c:pt idx="4834">
                  <c:v>46104</c:v>
                </c:pt>
                <c:pt idx="4835">
                  <c:v>46105</c:v>
                </c:pt>
                <c:pt idx="4836">
                  <c:v>46106</c:v>
                </c:pt>
                <c:pt idx="4837">
                  <c:v>46107</c:v>
                </c:pt>
                <c:pt idx="4838">
                  <c:v>46108</c:v>
                </c:pt>
                <c:pt idx="4839">
                  <c:v>46111</c:v>
                </c:pt>
                <c:pt idx="4840">
                  <c:v>46112</c:v>
                </c:pt>
                <c:pt idx="4841">
                  <c:v>46113</c:v>
                </c:pt>
                <c:pt idx="4842">
                  <c:v>46114</c:v>
                </c:pt>
                <c:pt idx="4843">
                  <c:v>46118</c:v>
                </c:pt>
                <c:pt idx="4844">
                  <c:v>46119</c:v>
                </c:pt>
                <c:pt idx="4845">
                  <c:v>46120</c:v>
                </c:pt>
                <c:pt idx="4846">
                  <c:v>46121</c:v>
                </c:pt>
                <c:pt idx="4847">
                  <c:v>46122</c:v>
                </c:pt>
                <c:pt idx="4848">
                  <c:v>46125</c:v>
                </c:pt>
                <c:pt idx="4849">
                  <c:v>46126</c:v>
                </c:pt>
                <c:pt idx="4850">
                  <c:v>46127</c:v>
                </c:pt>
                <c:pt idx="4851">
                  <c:v>46128</c:v>
                </c:pt>
                <c:pt idx="4852">
                  <c:v>46129</c:v>
                </c:pt>
                <c:pt idx="4853">
                  <c:v>46132</c:v>
                </c:pt>
                <c:pt idx="4854">
                  <c:v>46133</c:v>
                </c:pt>
                <c:pt idx="4855">
                  <c:v>46134</c:v>
                </c:pt>
                <c:pt idx="4856">
                  <c:v>46135</c:v>
                </c:pt>
                <c:pt idx="4857">
                  <c:v>46136</c:v>
                </c:pt>
                <c:pt idx="4858">
                  <c:v>46139</c:v>
                </c:pt>
                <c:pt idx="4859">
                  <c:v>46140</c:v>
                </c:pt>
                <c:pt idx="4860">
                  <c:v>46141</c:v>
                </c:pt>
                <c:pt idx="4861">
                  <c:v>46142</c:v>
                </c:pt>
                <c:pt idx="4862">
                  <c:v>46143</c:v>
                </c:pt>
                <c:pt idx="4863">
                  <c:v>46146</c:v>
                </c:pt>
                <c:pt idx="4864">
                  <c:v>46147</c:v>
                </c:pt>
                <c:pt idx="4865">
                  <c:v>46148</c:v>
                </c:pt>
                <c:pt idx="4866">
                  <c:v>46149</c:v>
                </c:pt>
                <c:pt idx="4867">
                  <c:v>46150</c:v>
                </c:pt>
                <c:pt idx="4868">
                  <c:v>46153</c:v>
                </c:pt>
                <c:pt idx="4869">
                  <c:v>46154</c:v>
                </c:pt>
                <c:pt idx="4870">
                  <c:v>46155</c:v>
                </c:pt>
                <c:pt idx="4871">
                  <c:v>46156</c:v>
                </c:pt>
                <c:pt idx="4872">
                  <c:v>46157</c:v>
                </c:pt>
                <c:pt idx="4873">
                  <c:v>46160</c:v>
                </c:pt>
                <c:pt idx="4874">
                  <c:v>46161</c:v>
                </c:pt>
                <c:pt idx="4875">
                  <c:v>46162</c:v>
                </c:pt>
                <c:pt idx="4876">
                  <c:v>46163</c:v>
                </c:pt>
                <c:pt idx="4877">
                  <c:v>46164</c:v>
                </c:pt>
                <c:pt idx="4878">
                  <c:v>46168</c:v>
                </c:pt>
                <c:pt idx="4879">
                  <c:v>46169</c:v>
                </c:pt>
                <c:pt idx="4880">
                  <c:v>46170</c:v>
                </c:pt>
                <c:pt idx="4881">
                  <c:v>46171</c:v>
                </c:pt>
                <c:pt idx="4882">
                  <c:v>46174</c:v>
                </c:pt>
                <c:pt idx="4883">
                  <c:v>46175</c:v>
                </c:pt>
                <c:pt idx="4884">
                  <c:v>46176</c:v>
                </c:pt>
                <c:pt idx="4885">
                  <c:v>46177</c:v>
                </c:pt>
                <c:pt idx="4886">
                  <c:v>46178</c:v>
                </c:pt>
                <c:pt idx="4887">
                  <c:v>46181</c:v>
                </c:pt>
                <c:pt idx="4888">
                  <c:v>46182</c:v>
                </c:pt>
                <c:pt idx="4889">
                  <c:v>46183</c:v>
                </c:pt>
                <c:pt idx="4890">
                  <c:v>46184</c:v>
                </c:pt>
                <c:pt idx="4891">
                  <c:v>46185</c:v>
                </c:pt>
                <c:pt idx="4892">
                  <c:v>46188</c:v>
                </c:pt>
                <c:pt idx="4893">
                  <c:v>46189</c:v>
                </c:pt>
                <c:pt idx="4894">
                  <c:v>46190</c:v>
                </c:pt>
                <c:pt idx="4895">
                  <c:v>46191</c:v>
                </c:pt>
              </c:numCache>
            </c:numRef>
          </c:cat>
          <c:val>
            <c:numRef>
              <c:f>Resultados!$AL$5:$AL$4900</c:f>
              <c:numCache>
                <c:formatCode>0.0%</c:formatCode>
                <c:ptCount val="48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-6.5051999999999971E-2</c:v>
                </c:pt>
                <c:pt idx="473">
                  <c:v>-3.2108999999999943E-2</c:v>
                </c:pt>
                <c:pt idx="474">
                  <c:v>-9.4241999999999965E-2</c:v>
                </c:pt>
                <c:pt idx="475">
                  <c:v>-9.6326999999999968E-2</c:v>
                </c:pt>
                <c:pt idx="476">
                  <c:v>-0.10091399999999995</c:v>
                </c:pt>
                <c:pt idx="477">
                  <c:v>-0.14261399999999994</c:v>
                </c:pt>
                <c:pt idx="478">
                  <c:v>-0.14261399999999994</c:v>
                </c:pt>
                <c:pt idx="479">
                  <c:v>-8.0063999999999941E-2</c:v>
                </c:pt>
                <c:pt idx="480">
                  <c:v>-4.4618999999999943E-2</c:v>
                </c:pt>
                <c:pt idx="481">
                  <c:v>0</c:v>
                </c:pt>
                <c:pt idx="482">
                  <c:v>-0.17108727254863798</c:v>
                </c:pt>
                <c:pt idx="483">
                  <c:v>-0.15211972570289098</c:v>
                </c:pt>
                <c:pt idx="484">
                  <c:v>-0.15249907663980591</c:v>
                </c:pt>
                <c:pt idx="485">
                  <c:v>-0.17070792161172293</c:v>
                </c:pt>
                <c:pt idx="486">
                  <c:v>-0.13466958260480366</c:v>
                </c:pt>
                <c:pt idx="487">
                  <c:v>-0.12518580918193015</c:v>
                </c:pt>
                <c:pt idx="488">
                  <c:v>-0.12101294887586585</c:v>
                </c:pt>
                <c:pt idx="489">
                  <c:v>-0.12063359793895093</c:v>
                </c:pt>
                <c:pt idx="490">
                  <c:v>-0.13960114478469793</c:v>
                </c:pt>
                <c:pt idx="491">
                  <c:v>-0.14415335602767715</c:v>
                </c:pt>
                <c:pt idx="492">
                  <c:v>-0.14263595228001749</c:v>
                </c:pt>
                <c:pt idx="493">
                  <c:v>-9.180292673341553E-2</c:v>
                </c:pt>
                <c:pt idx="494">
                  <c:v>-0.10318345484086372</c:v>
                </c:pt>
                <c:pt idx="495">
                  <c:v>-0.10621826233618316</c:v>
                </c:pt>
                <c:pt idx="496">
                  <c:v>-0.11152917545299235</c:v>
                </c:pt>
                <c:pt idx="497">
                  <c:v>-0.14225660134310245</c:v>
                </c:pt>
                <c:pt idx="498">
                  <c:v>-0.1278412657403348</c:v>
                </c:pt>
                <c:pt idx="499">
                  <c:v>-0.12442710730810033</c:v>
                </c:pt>
                <c:pt idx="500">
                  <c:v>-0.12294236231016532</c:v>
                </c:pt>
                <c:pt idx="501">
                  <c:v>-0.1023307794615583</c:v>
                </c:pt>
                <c:pt idx="502">
                  <c:v>-0.11563298843025131</c:v>
                </c:pt>
                <c:pt idx="503">
                  <c:v>-0.10556645191340251</c:v>
                </c:pt>
                <c:pt idx="504">
                  <c:v>-9.3702319589973507E-2</c:v>
                </c:pt>
                <c:pt idx="505">
                  <c:v>-9.5859434557869772E-2</c:v>
                </c:pt>
                <c:pt idx="506">
                  <c:v>-9.7297511203133777E-2</c:v>
                </c:pt>
                <c:pt idx="507">
                  <c:v>-0.10556645191340251</c:v>
                </c:pt>
                <c:pt idx="508">
                  <c:v>-0.10340933694550637</c:v>
                </c:pt>
                <c:pt idx="509">
                  <c:v>-0.1199472183660437</c:v>
                </c:pt>
                <c:pt idx="510">
                  <c:v>-0.1325303890121047</c:v>
                </c:pt>
                <c:pt idx="511">
                  <c:v>-0.12605904410841617</c:v>
                </c:pt>
                <c:pt idx="512">
                  <c:v>-0.17099893927291984</c:v>
                </c:pt>
                <c:pt idx="513">
                  <c:v>-0.18358210991898083</c:v>
                </c:pt>
                <c:pt idx="514">
                  <c:v>-0.14727067462606197</c:v>
                </c:pt>
                <c:pt idx="515">
                  <c:v>-0.16992038178897179</c:v>
                </c:pt>
                <c:pt idx="516">
                  <c:v>-0.1670442284984435</c:v>
                </c:pt>
                <c:pt idx="517">
                  <c:v>-0.14763019378737791</c:v>
                </c:pt>
                <c:pt idx="518">
                  <c:v>-0.15985384527212299</c:v>
                </c:pt>
                <c:pt idx="519">
                  <c:v>-0.15158490456185425</c:v>
                </c:pt>
                <c:pt idx="520">
                  <c:v>-0.14655163630342985</c:v>
                </c:pt>
                <c:pt idx="521">
                  <c:v>-0.1375636572705291</c:v>
                </c:pt>
                <c:pt idx="522">
                  <c:v>-0.15050634707790617</c:v>
                </c:pt>
                <c:pt idx="523">
                  <c:v>-0.15625865365896272</c:v>
                </c:pt>
                <c:pt idx="524">
                  <c:v>-0.16560615185317937</c:v>
                </c:pt>
                <c:pt idx="525">
                  <c:v>-0.15050634707790617</c:v>
                </c:pt>
                <c:pt idx="526">
                  <c:v>-0.16272999856265111</c:v>
                </c:pt>
                <c:pt idx="527">
                  <c:v>-0.15518009617501452</c:v>
                </c:pt>
                <c:pt idx="528">
                  <c:v>-0.14223740636763743</c:v>
                </c:pt>
                <c:pt idx="529">
                  <c:v>-0.14079932972237344</c:v>
                </c:pt>
                <c:pt idx="530">
                  <c:v>-0.15122538540053818</c:v>
                </c:pt>
                <c:pt idx="531">
                  <c:v>-0.16596567101449544</c:v>
                </c:pt>
                <c:pt idx="532">
                  <c:v>-0.16129192191738712</c:v>
                </c:pt>
                <c:pt idx="533">
                  <c:v>-0.15410153869106644</c:v>
                </c:pt>
                <c:pt idx="534">
                  <c:v>-0.18286307159634885</c:v>
                </c:pt>
                <c:pt idx="535">
                  <c:v>-0.17747028417660837</c:v>
                </c:pt>
                <c:pt idx="536">
                  <c:v>-0.18789633985477325</c:v>
                </c:pt>
                <c:pt idx="537">
                  <c:v>-0.20011999133951816</c:v>
                </c:pt>
                <c:pt idx="538">
                  <c:v>-0.20802941288847085</c:v>
                </c:pt>
                <c:pt idx="539">
                  <c:v>-0.19257008895188157</c:v>
                </c:pt>
                <c:pt idx="540">
                  <c:v>-0.19724383804899004</c:v>
                </c:pt>
                <c:pt idx="541">
                  <c:v>-0.2083889320497869</c:v>
                </c:pt>
                <c:pt idx="542">
                  <c:v>-0.21234364282426324</c:v>
                </c:pt>
                <c:pt idx="543">
                  <c:v>-0.23750998411638524</c:v>
                </c:pt>
                <c:pt idx="544">
                  <c:v>-0.23786950327770132</c:v>
                </c:pt>
                <c:pt idx="545">
                  <c:v>-0.22672440927690443</c:v>
                </c:pt>
                <c:pt idx="546">
                  <c:v>-0.24290277153612572</c:v>
                </c:pt>
                <c:pt idx="547">
                  <c:v>-0.24613844398797005</c:v>
                </c:pt>
                <c:pt idx="548">
                  <c:v>-0.24973363560113029</c:v>
                </c:pt>
                <c:pt idx="549">
                  <c:v>-0.22888152424480057</c:v>
                </c:pt>
                <c:pt idx="550">
                  <c:v>-0.22276969850242812</c:v>
                </c:pt>
                <c:pt idx="551">
                  <c:v>-0.2101865278563671</c:v>
                </c:pt>
                <c:pt idx="552">
                  <c:v>-0.2040747021139945</c:v>
                </c:pt>
                <c:pt idx="553">
                  <c:v>-0.20119854882346638</c:v>
                </c:pt>
                <c:pt idx="554">
                  <c:v>-0.19940095301688618</c:v>
                </c:pt>
                <c:pt idx="555">
                  <c:v>-0.17459413088608011</c:v>
                </c:pt>
                <c:pt idx="556">
                  <c:v>-0.17639172669266032</c:v>
                </c:pt>
                <c:pt idx="557">
                  <c:v>-0.18753682069345717</c:v>
                </c:pt>
                <c:pt idx="558">
                  <c:v>-0.15589913449764664</c:v>
                </c:pt>
                <c:pt idx="559">
                  <c:v>-0.1688418243050237</c:v>
                </c:pt>
                <c:pt idx="560">
                  <c:v>-0.16237047940133517</c:v>
                </c:pt>
                <c:pt idx="561">
                  <c:v>-0.15115342698540646</c:v>
                </c:pt>
                <c:pt idx="562">
                  <c:v>-0.16267204975046534</c:v>
                </c:pt>
                <c:pt idx="563">
                  <c:v>-0.17853492302905813</c:v>
                </c:pt>
                <c:pt idx="564">
                  <c:v>-0.17168504593148395</c:v>
                </c:pt>
                <c:pt idx="565">
                  <c:v>-0.16411412913942836</c:v>
                </c:pt>
                <c:pt idx="566">
                  <c:v>-0.14861177570807635</c:v>
                </c:pt>
                <c:pt idx="567">
                  <c:v>-0.14031981922153916</c:v>
                </c:pt>
                <c:pt idx="568">
                  <c:v>-0.14680917647187255</c:v>
                </c:pt>
                <c:pt idx="569">
                  <c:v>-0.15942737112529864</c:v>
                </c:pt>
                <c:pt idx="570">
                  <c:v>-0.15582217265289117</c:v>
                </c:pt>
                <c:pt idx="571">
                  <c:v>-0.13346994212396501</c:v>
                </c:pt>
                <c:pt idx="572">
                  <c:v>-0.12986474365155753</c:v>
                </c:pt>
                <c:pt idx="573">
                  <c:v>-0.13887773983257615</c:v>
                </c:pt>
                <c:pt idx="574">
                  <c:v>-0.13274890242948356</c:v>
                </c:pt>
                <c:pt idx="575">
                  <c:v>-0.12517798563742782</c:v>
                </c:pt>
                <c:pt idx="576">
                  <c:v>-0.12409642609570559</c:v>
                </c:pt>
                <c:pt idx="577">
                  <c:v>-0.14644865662463188</c:v>
                </c:pt>
                <c:pt idx="578">
                  <c:v>-0.13563306120740948</c:v>
                </c:pt>
                <c:pt idx="579">
                  <c:v>-0.12950422380431686</c:v>
                </c:pt>
                <c:pt idx="580">
                  <c:v>-0.13094630319327977</c:v>
                </c:pt>
                <c:pt idx="581">
                  <c:v>-0.12229382685950192</c:v>
                </c:pt>
                <c:pt idx="582">
                  <c:v>-0.12662006502639084</c:v>
                </c:pt>
                <c:pt idx="583">
                  <c:v>-0.1287831841098353</c:v>
                </c:pt>
                <c:pt idx="584">
                  <c:v>-0.11904914823433524</c:v>
                </c:pt>
                <c:pt idx="585">
                  <c:v>-0.11472291006744631</c:v>
                </c:pt>
                <c:pt idx="586">
                  <c:v>-0.11436239022020553</c:v>
                </c:pt>
                <c:pt idx="587">
                  <c:v>-9.3812758927483031E-2</c:v>
                </c:pt>
                <c:pt idx="588">
                  <c:v>-9.6696917705409072E-2</c:v>
                </c:pt>
                <c:pt idx="589">
                  <c:v>-8.696288182990887E-2</c:v>
                </c:pt>
                <c:pt idx="590">
                  <c:v>-9.7057437552649714E-2</c:v>
                </c:pt>
                <c:pt idx="591">
                  <c:v>-8.1555084121297722E-2</c:v>
                </c:pt>
                <c:pt idx="592">
                  <c:v>-9.1649639844038566E-2</c:v>
                </c:pt>
                <c:pt idx="593">
                  <c:v>-9.128911999679791E-2</c:v>
                </c:pt>
                <c:pt idx="594">
                  <c:v>-0.10715199327539057</c:v>
                </c:pt>
                <c:pt idx="595">
                  <c:v>-0.1053493940391869</c:v>
                </c:pt>
                <c:pt idx="596">
                  <c:v>-0.10751251312263137</c:v>
                </c:pt>
                <c:pt idx="597">
                  <c:v>-8.6602361982668213E-2</c:v>
                </c:pt>
                <c:pt idx="598">
                  <c:v>-8.6241842135427418E-2</c:v>
                </c:pt>
                <c:pt idx="599">
                  <c:v>-8.4439242899223749E-2</c:v>
                </c:pt>
                <c:pt idx="600">
                  <c:v>-9.3812758927483031E-2</c:v>
                </c:pt>
                <c:pt idx="601">
                  <c:v>-6.3168571912019675E-2</c:v>
                </c:pt>
                <c:pt idx="602">
                  <c:v>-8.2276123815779298E-2</c:v>
                </c:pt>
                <c:pt idx="603">
                  <c:v>-9.0928600149557129E-2</c:v>
                </c:pt>
                <c:pt idx="604">
                  <c:v>-8.5520802440945981E-2</c:v>
                </c:pt>
                <c:pt idx="605">
                  <c:v>-7.3623647482001328E-2</c:v>
                </c:pt>
                <c:pt idx="606">
                  <c:v>-6.1365972675816005E-2</c:v>
                </c:pt>
                <c:pt idx="607">
                  <c:v>-5.5958174967204857E-2</c:v>
                </c:pt>
                <c:pt idx="608">
                  <c:v>-6.6052730689945716E-2</c:v>
                </c:pt>
                <c:pt idx="609">
                  <c:v>-6.5331690995464278E-2</c:v>
                </c:pt>
                <c:pt idx="610">
                  <c:v>-6.6773770384427153E-2</c:v>
                </c:pt>
                <c:pt idx="611">
                  <c:v>-7.1460528398556863E-2</c:v>
                </c:pt>
                <c:pt idx="612">
                  <c:v>-6.1726492523056793E-2</c:v>
                </c:pt>
                <c:pt idx="613">
                  <c:v>-6.6052730689945716E-2</c:v>
                </c:pt>
                <c:pt idx="614">
                  <c:v>-6.028441313409378E-2</c:v>
                </c:pt>
                <c:pt idx="615">
                  <c:v>-6.028441313409378E-2</c:v>
                </c:pt>
                <c:pt idx="616">
                  <c:v>-7.5786766565445779E-2</c:v>
                </c:pt>
                <c:pt idx="617">
                  <c:v>-8.3718203204742173E-2</c:v>
                </c:pt>
                <c:pt idx="618">
                  <c:v>-8.263664366301994E-2</c:v>
                </c:pt>
                <c:pt idx="619">
                  <c:v>-8.1915603968538503E-2</c:v>
                </c:pt>
                <c:pt idx="620">
                  <c:v>-7.3263127634760672E-2</c:v>
                </c:pt>
                <c:pt idx="621">
                  <c:v>-9.4173278774723812E-2</c:v>
                </c:pt>
                <c:pt idx="622">
                  <c:v>-9.1649639844038566E-2</c:v>
                </c:pt>
                <c:pt idx="623">
                  <c:v>-8.8765481066112664E-2</c:v>
                </c:pt>
                <c:pt idx="624">
                  <c:v>-7.5750741872156094E-2</c:v>
                </c:pt>
                <c:pt idx="625">
                  <c:v>-7.4295926480514932E-2</c:v>
                </c:pt>
                <c:pt idx="626">
                  <c:v>-7.0295184153501694E-2</c:v>
                </c:pt>
                <c:pt idx="627">
                  <c:v>-7.5023334176335443E-2</c:v>
                </c:pt>
                <c:pt idx="628">
                  <c:v>-6.8476664913950144E-2</c:v>
                </c:pt>
                <c:pt idx="629">
                  <c:v>-8.1933707286631005E-2</c:v>
                </c:pt>
                <c:pt idx="630">
                  <c:v>-8.738926500528553E-2</c:v>
                </c:pt>
                <c:pt idx="631">
                  <c:v>-9.6481861203042904E-2</c:v>
                </c:pt>
                <c:pt idx="632">
                  <c:v>-9.6845565050953167E-2</c:v>
                </c:pt>
                <c:pt idx="633">
                  <c:v>-9.4663341963491354E-2</c:v>
                </c:pt>
                <c:pt idx="634">
                  <c:v>-0.10011889968214574</c:v>
                </c:pt>
                <c:pt idx="635">
                  <c:v>-8.5934449613644368E-2</c:v>
                </c:pt>
                <c:pt idx="636">
                  <c:v>-8.3388522678272292E-2</c:v>
                </c:pt>
                <c:pt idx="637">
                  <c:v>-6.7021849522308982E-2</c:v>
                </c:pt>
                <c:pt idx="638">
                  <c:v>-6.0475180259923676E-2</c:v>
                </c:pt>
                <c:pt idx="639">
                  <c:v>-6.1566291803654583E-2</c:v>
                </c:pt>
                <c:pt idx="640">
                  <c:v>-5.1018880214256046E-2</c:v>
                </c:pt>
                <c:pt idx="641">
                  <c:v>-4.8836657126794233E-2</c:v>
                </c:pt>
                <c:pt idx="642">
                  <c:v>-4.8472953278883978E-2</c:v>
                </c:pt>
                <c:pt idx="643">
                  <c:v>-3.5743318602023628E-2</c:v>
                </c:pt>
                <c:pt idx="644">
                  <c:v>-3.319739166665156E-2</c:v>
                </c:pt>
                <c:pt idx="645">
                  <c:v>-3.2106280122920654E-2</c:v>
                </c:pt>
                <c:pt idx="646">
                  <c:v>-3.6107022449933891E-2</c:v>
                </c:pt>
                <c:pt idx="647">
                  <c:v>-3.865294938530596E-2</c:v>
                </c:pt>
                <c:pt idx="648">
                  <c:v>-2.8105537795907423E-2</c:v>
                </c:pt>
                <c:pt idx="649">
                  <c:v>-2.3741091620983933E-2</c:v>
                </c:pt>
                <c:pt idx="650">
                  <c:v>-1.246627233576475E-2</c:v>
                </c:pt>
                <c:pt idx="651">
                  <c:v>-1.1011456944123586E-2</c:v>
                </c:pt>
                <c:pt idx="652">
                  <c:v>-1.3193680031585397E-2</c:v>
                </c:pt>
                <c:pt idx="653">
                  <c:v>-1.7558126206508887E-2</c:v>
                </c:pt>
                <c:pt idx="654">
                  <c:v>-1.2829976183675007E-2</c:v>
                </c:pt>
                <c:pt idx="655">
                  <c:v>-1.2829976183675007E-2</c:v>
                </c:pt>
                <c:pt idx="656">
                  <c:v>-1.7921830054419146E-2</c:v>
                </c:pt>
                <c:pt idx="657">
                  <c:v>-1.1011456944123586E-2</c:v>
                </c:pt>
                <c:pt idx="658">
                  <c:v>-5.1921953775587995E-3</c:v>
                </c:pt>
                <c:pt idx="659">
                  <c:v>-1.5012199271136818E-2</c:v>
                </c:pt>
                <c:pt idx="660">
                  <c:v>-2.6650722404266258E-2</c:v>
                </c:pt>
                <c:pt idx="661">
                  <c:v>-1.8649237750239793E-2</c:v>
                </c:pt>
                <c:pt idx="662">
                  <c:v>-1.4648495423226561E-2</c:v>
                </c:pt>
                <c:pt idx="663">
                  <c:v>-7.3744184650206103E-3</c:v>
                </c:pt>
                <c:pt idx="664">
                  <c:v>0</c:v>
                </c:pt>
                <c:pt idx="665">
                  <c:v>-1.0872662126087014E-3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-7.5669844136776925E-3</c:v>
                </c:pt>
                <c:pt idx="671">
                  <c:v>-1.8737294738630495E-2</c:v>
                </c:pt>
                <c:pt idx="672">
                  <c:v>-2.0899290285395458E-2</c:v>
                </c:pt>
                <c:pt idx="673">
                  <c:v>-1.5133968827355385E-2</c:v>
                </c:pt>
                <c:pt idx="674">
                  <c:v>-7.5669844136776925E-3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-1.3941100940736482E-3</c:v>
                </c:pt>
                <c:pt idx="683">
                  <c:v>-6.9705504703676069E-4</c:v>
                </c:pt>
                <c:pt idx="684">
                  <c:v>-5.2279128527762129E-3</c:v>
                </c:pt>
                <c:pt idx="685">
                  <c:v>0</c:v>
                </c:pt>
                <c:pt idx="686">
                  <c:v>-6.2691254977627576E-3</c:v>
                </c:pt>
                <c:pt idx="687">
                  <c:v>-1.445381711984191E-2</c:v>
                </c:pt>
                <c:pt idx="688">
                  <c:v>-1.8310038414989047E-2</c:v>
                </c:pt>
                <c:pt idx="689">
                  <c:v>-9.5637180329177143E-3</c:v>
                </c:pt>
                <c:pt idx="690">
                  <c:v>-7.8144539565034241E-3</c:v>
                </c:pt>
                <c:pt idx="691">
                  <c:v>-9.5637180329177143E-3</c:v>
                </c:pt>
                <c:pt idx="692">
                  <c:v>-2.5656947535928971E-2</c:v>
                </c:pt>
                <c:pt idx="693">
                  <c:v>-3.1954298211020374E-2</c:v>
                </c:pt>
                <c:pt idx="694">
                  <c:v>-2.1108860937251863E-2</c:v>
                </c:pt>
                <c:pt idx="695">
                  <c:v>-1.2012687739897774E-2</c:v>
                </c:pt>
                <c:pt idx="696">
                  <c:v>-9.5637180329177143E-3</c:v>
                </c:pt>
                <c:pt idx="697">
                  <c:v>-3.2663673578264421E-3</c:v>
                </c:pt>
                <c:pt idx="698">
                  <c:v>-3.9660729883920828E-3</c:v>
                </c:pt>
                <c:pt idx="699">
                  <c:v>-4.6754483556349911E-4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-5.8660974247151899E-3</c:v>
                </c:pt>
                <c:pt idx="704">
                  <c:v>0</c:v>
                </c:pt>
                <c:pt idx="705">
                  <c:v>-4.4827455339548723E-3</c:v>
                </c:pt>
                <c:pt idx="706">
                  <c:v>-6.8965315906997548E-3</c:v>
                </c:pt>
                <c:pt idx="707">
                  <c:v>-1.7241328976749699E-3</c:v>
                </c:pt>
                <c:pt idx="708">
                  <c:v>-9.9999708065146766E-3</c:v>
                </c:pt>
                <c:pt idx="709">
                  <c:v>-2.0689594772099265E-2</c:v>
                </c:pt>
                <c:pt idx="710">
                  <c:v>-2.1034421351634285E-2</c:v>
                </c:pt>
                <c:pt idx="711">
                  <c:v>-3.8965403487453774E-2</c:v>
                </c:pt>
                <c:pt idx="712">
                  <c:v>-2.4827513726519118E-2</c:v>
                </c:pt>
                <c:pt idx="713">
                  <c:v>-4.0689536385128615E-2</c:v>
                </c:pt>
                <c:pt idx="714">
                  <c:v>-4.1724016123733672E-2</c:v>
                </c:pt>
                <c:pt idx="715">
                  <c:v>-3.7586097169313819E-2</c:v>
                </c:pt>
                <c:pt idx="716">
                  <c:v>-3.4137831373963881E-2</c:v>
                </c:pt>
                <c:pt idx="717">
                  <c:v>-2.2068901090239217E-2</c:v>
                </c:pt>
                <c:pt idx="718">
                  <c:v>-2.1034421351634285E-2</c:v>
                </c:pt>
                <c:pt idx="719">
                  <c:v>-4.4827455339548723E-3</c:v>
                </c:pt>
                <c:pt idx="720">
                  <c:v>-6.2068784316297171E-3</c:v>
                </c:pt>
                <c:pt idx="721">
                  <c:v>-3.103439215814921E-3</c:v>
                </c:pt>
                <c:pt idx="722">
                  <c:v>-1.2068930283724541E-2</c:v>
                </c:pt>
                <c:pt idx="723">
                  <c:v>-4.8275721134897658E-3</c:v>
                </c:pt>
                <c:pt idx="724">
                  <c:v>0</c:v>
                </c:pt>
                <c:pt idx="725">
                  <c:v>-1.7117375926729696E-3</c:v>
                </c:pt>
                <c:pt idx="726">
                  <c:v>-3.0811276668113205E-3</c:v>
                </c:pt>
                <c:pt idx="727">
                  <c:v>-1.4378595778452746E-2</c:v>
                </c:pt>
                <c:pt idx="728">
                  <c:v>-1.6432680889660212E-2</c:v>
                </c:pt>
                <c:pt idx="729">
                  <c:v>-7.8739929262954863E-3</c:v>
                </c:pt>
                <c:pt idx="730">
                  <c:v>-8.5586879633647236E-3</c:v>
                </c:pt>
                <c:pt idx="731">
                  <c:v>-3.4234751853458151E-3</c:v>
                </c:pt>
                <c:pt idx="732">
                  <c:v>-1.7117375926729447E-2</c:v>
                </c:pt>
                <c:pt idx="733">
                  <c:v>-1.4036248259918128E-2</c:v>
                </c:pt>
                <c:pt idx="734">
                  <c:v>-3.7658227038804338E-3</c:v>
                </c:pt>
                <c:pt idx="735">
                  <c:v>-2.3964326297420831E-3</c:v>
                </c:pt>
                <c:pt idx="736">
                  <c:v>-8.2163404448301058E-3</c:v>
                </c:pt>
                <c:pt idx="737">
                  <c:v>-4.4505177409496716E-3</c:v>
                </c:pt>
                <c:pt idx="738">
                  <c:v>-5.4775602965534036E-3</c:v>
                </c:pt>
                <c:pt idx="739">
                  <c:v>-1.3009205704314396E-2</c:v>
                </c:pt>
                <c:pt idx="740">
                  <c:v>-1.3351553222848891E-2</c:v>
                </c:pt>
                <c:pt idx="741">
                  <c:v>-1.1297468111641425E-2</c:v>
                </c:pt>
                <c:pt idx="742">
                  <c:v>-9.2433830004338378E-3</c:v>
                </c:pt>
                <c:pt idx="743">
                  <c:v>-3.7658227038804338E-3</c:v>
                </c:pt>
                <c:pt idx="744">
                  <c:v>-7.5316454077609916E-3</c:v>
                </c:pt>
                <c:pt idx="745">
                  <c:v>-3.4234751853458151E-3</c:v>
                </c:pt>
                <c:pt idx="746">
                  <c:v>-1.2666858185779777E-2</c:v>
                </c:pt>
                <c:pt idx="747">
                  <c:v>-1.2324510667245157E-2</c:v>
                </c:pt>
                <c:pt idx="748">
                  <c:v>-5.4775602965534036E-3</c:v>
                </c:pt>
                <c:pt idx="749">
                  <c:v>-2.7387801482767018E-3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-3.9784334901195152E-5</c:v>
                </c:pt>
                <c:pt idx="754">
                  <c:v>-7.2699921383437402E-4</c:v>
                </c:pt>
                <c:pt idx="755">
                  <c:v>-5.5375033663668735E-3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-3.7184999680520731E-3</c:v>
                </c:pt>
                <c:pt idx="763">
                  <c:v>0</c:v>
                </c:pt>
                <c:pt idx="764">
                  <c:v>0</c:v>
                </c:pt>
                <c:pt idx="765">
                  <c:v>-7.4094479043086909E-3</c:v>
                </c:pt>
                <c:pt idx="766">
                  <c:v>0</c:v>
                </c:pt>
                <c:pt idx="767">
                  <c:v>-1.1114171856463158E-2</c:v>
                </c:pt>
                <c:pt idx="768">
                  <c:v>-2.1217964453247768E-2</c:v>
                </c:pt>
                <c:pt idx="769">
                  <c:v>-3.4016101742508423E-2</c:v>
                </c:pt>
                <c:pt idx="770">
                  <c:v>-3.0311377790354078E-2</c:v>
                </c:pt>
                <c:pt idx="771">
                  <c:v>-3.5026481002186846E-2</c:v>
                </c:pt>
                <c:pt idx="772">
                  <c:v>-3.1658550136591974E-2</c:v>
                </c:pt>
                <c:pt idx="773">
                  <c:v>-4.1088756560257636E-2</c:v>
                </c:pt>
                <c:pt idx="774">
                  <c:v>-4.8834997551125928E-2</c:v>
                </c:pt>
                <c:pt idx="775">
                  <c:v>-3.8731204954341313E-2</c:v>
                </c:pt>
                <c:pt idx="776">
                  <c:v>-3.0648170876913551E-2</c:v>
                </c:pt>
                <c:pt idx="777">
                  <c:v>-3.5363274088746323E-2</c:v>
                </c:pt>
                <c:pt idx="778">
                  <c:v>-5.3886893849518294E-2</c:v>
                </c:pt>
                <c:pt idx="779">
                  <c:v>-5.7254824715113166E-2</c:v>
                </c:pt>
                <c:pt idx="780">
                  <c:v>-6.0622755580708038E-2</c:v>
                </c:pt>
                <c:pt idx="781">
                  <c:v>-5.0855756070482899E-2</c:v>
                </c:pt>
                <c:pt idx="782">
                  <c:v>-5.2539721503280269E-2</c:v>
                </c:pt>
                <c:pt idx="783">
                  <c:v>-4.7151032118328551E-2</c:v>
                </c:pt>
                <c:pt idx="784">
                  <c:v>-4.8161411378006974E-2</c:v>
                </c:pt>
                <c:pt idx="785">
                  <c:v>-3.8394411867781718E-2</c:v>
                </c:pt>
                <c:pt idx="786">
                  <c:v>-3.6036860261865394E-2</c:v>
                </c:pt>
                <c:pt idx="787">
                  <c:v>-3.1995343223151451E-2</c:v>
                </c:pt>
                <c:pt idx="788">
                  <c:v>-3.2332136309710928E-2</c:v>
                </c:pt>
                <c:pt idx="789">
                  <c:v>-3.2332136309710928E-2</c:v>
                </c:pt>
                <c:pt idx="790">
                  <c:v>-3.8731204954341313E-2</c:v>
                </c:pt>
                <c:pt idx="791">
                  <c:v>-3.6373653348424871E-2</c:v>
                </c:pt>
                <c:pt idx="792">
                  <c:v>-3.6710446434984341E-2</c:v>
                </c:pt>
                <c:pt idx="793">
                  <c:v>-3.57000671753058E-2</c:v>
                </c:pt>
                <c:pt idx="794">
                  <c:v>-2.8290619270997106E-2</c:v>
                </c:pt>
                <c:pt idx="795">
                  <c:v>-2.2901929886045266E-2</c:v>
                </c:pt>
                <c:pt idx="796">
                  <c:v>-2.0544378280128818E-2</c:v>
                </c:pt>
                <c:pt idx="797">
                  <c:v>-1.9533999020450395E-2</c:v>
                </c:pt>
                <c:pt idx="798">
                  <c:v>-1.0777378769903683E-2</c:v>
                </c:pt>
                <c:pt idx="799">
                  <c:v>-1.1787758029582108E-2</c:v>
                </c:pt>
                <c:pt idx="800">
                  <c:v>-9.4302064236656616E-3</c:v>
                </c:pt>
                <c:pt idx="801">
                  <c:v>-7.7462409908682873E-3</c:v>
                </c:pt>
                <c:pt idx="802">
                  <c:v>-3.7047239521543454E-3</c:v>
                </c:pt>
                <c:pt idx="803">
                  <c:v>-2.0207585193568497E-3</c:v>
                </c:pt>
                <c:pt idx="804">
                  <c:v>-3.7047239521543454E-3</c:v>
                </c:pt>
                <c:pt idx="805">
                  <c:v>0</c:v>
                </c:pt>
                <c:pt idx="806">
                  <c:v>0</c:v>
                </c:pt>
                <c:pt idx="807">
                  <c:v>-2.6727408372086304E-3</c:v>
                </c:pt>
                <c:pt idx="808">
                  <c:v>-9.0205003255790835E-3</c:v>
                </c:pt>
                <c:pt idx="809">
                  <c:v>-3.6750186511618219E-3</c:v>
                </c:pt>
                <c:pt idx="810">
                  <c:v>0</c:v>
                </c:pt>
                <c:pt idx="811">
                  <c:v>-7.01594469767258E-3</c:v>
                </c:pt>
                <c:pt idx="812">
                  <c:v>-9.3545929302301465E-3</c:v>
                </c:pt>
                <c:pt idx="813">
                  <c:v>-9.7888637231141242E-3</c:v>
                </c:pt>
                <c:pt idx="814">
                  <c:v>-3.1037054192597693E-3</c:v>
                </c:pt>
                <c:pt idx="815">
                  <c:v>-2.7687862619004658E-3</c:v>
                </c:pt>
                <c:pt idx="816">
                  <c:v>-4.1084628913375595E-3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-4.6534382845212219E-3</c:v>
                </c:pt>
                <c:pt idx="821">
                  <c:v>-1.9943306933662037E-3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-1.0476249880018882E-2</c:v>
                </c:pt>
                <c:pt idx="828">
                  <c:v>-1.0803632688769388E-2</c:v>
                </c:pt>
                <c:pt idx="829">
                  <c:v>-5.2381249400093822E-3</c:v>
                </c:pt>
                <c:pt idx="830">
                  <c:v>-6.2202733662611344E-3</c:v>
                </c:pt>
                <c:pt idx="831">
                  <c:v>-4.2559765137576309E-3</c:v>
                </c:pt>
                <c:pt idx="832">
                  <c:v>0</c:v>
                </c:pt>
                <c:pt idx="833">
                  <c:v>-1.3091026572974861E-3</c:v>
                </c:pt>
                <c:pt idx="834">
                  <c:v>-1.9309264195137656E-2</c:v>
                </c:pt>
                <c:pt idx="835">
                  <c:v>-1.9309264195137656E-2</c:v>
                </c:pt>
                <c:pt idx="836">
                  <c:v>-7.527340279460515E-3</c:v>
                </c:pt>
                <c:pt idx="837">
                  <c:v>-1.6036507551893998E-2</c:v>
                </c:pt>
                <c:pt idx="838">
                  <c:v>-9.1637186010822842E-3</c:v>
                </c:pt>
                <c:pt idx="839">
                  <c:v>-2.5854777481625086E-2</c:v>
                </c:pt>
                <c:pt idx="840">
                  <c:v>-3.3382117761085482E-2</c:v>
                </c:pt>
                <c:pt idx="841">
                  <c:v>-5.2364106291898853E-2</c:v>
                </c:pt>
                <c:pt idx="842">
                  <c:v>-6.4800581536224908E-2</c:v>
                </c:pt>
                <c:pt idx="843">
                  <c:v>-3.3382117761085482E-2</c:v>
                </c:pt>
                <c:pt idx="844">
                  <c:v>-3.4691220418382969E-2</c:v>
                </c:pt>
                <c:pt idx="845">
                  <c:v>-2.6182053145949485E-2</c:v>
                </c:pt>
                <c:pt idx="846">
                  <c:v>-3.1418463775139314E-2</c:v>
                </c:pt>
                <c:pt idx="847">
                  <c:v>-4.4509490348114057E-2</c:v>
                </c:pt>
                <c:pt idx="848">
                  <c:v>-4.8109522655682115E-2</c:v>
                </c:pt>
                <c:pt idx="849">
                  <c:v>-5.2691381956223256E-2</c:v>
                </c:pt>
                <c:pt idx="850">
                  <c:v>-5.76005169210888E-2</c:v>
                </c:pt>
                <c:pt idx="851">
                  <c:v>-7.9855262095145832E-2</c:v>
                </c:pt>
                <c:pt idx="852">
                  <c:v>-6.9709716501090341E-2</c:v>
                </c:pt>
                <c:pt idx="853">
                  <c:v>-7.5600678458928969E-2</c:v>
                </c:pt>
                <c:pt idx="854">
                  <c:v>-7.8546159437848345E-2</c:v>
                </c:pt>
                <c:pt idx="855">
                  <c:v>-8.1491640416767597E-2</c:v>
                </c:pt>
                <c:pt idx="856">
                  <c:v>-5.8255068249737481E-2</c:v>
                </c:pt>
                <c:pt idx="857">
                  <c:v>-6.6764235522171089E-2</c:v>
                </c:pt>
                <c:pt idx="858">
                  <c:v>-7.4618851465955885E-2</c:v>
                </c:pt>
                <c:pt idx="859">
                  <c:v>-6.1200549228656857E-2</c:v>
                </c:pt>
                <c:pt idx="860">
                  <c:v>-6.2182376221629941E-2</c:v>
                </c:pt>
                <c:pt idx="861">
                  <c:v>-8.1818916081092E-2</c:v>
                </c:pt>
                <c:pt idx="862">
                  <c:v>-8.7382602374606225E-2</c:v>
                </c:pt>
                <c:pt idx="863">
                  <c:v>-8.3782570067038167E-2</c:v>
                </c:pt>
                <c:pt idx="864">
                  <c:v>-8.5418948388660057E-2</c:v>
                </c:pt>
                <c:pt idx="865">
                  <c:v>-6.7746062515144173E-2</c:v>
                </c:pt>
                <c:pt idx="866">
                  <c:v>-6.2836927550278629E-2</c:v>
                </c:pt>
                <c:pt idx="867">
                  <c:v>-6.1527824892981135E-2</c:v>
                </c:pt>
                <c:pt idx="868">
                  <c:v>-4.9091349648655198E-2</c:v>
                </c:pt>
                <c:pt idx="869">
                  <c:v>-5.0073176641628282E-2</c:v>
                </c:pt>
                <c:pt idx="870">
                  <c:v>-5.0073176641628282E-2</c:v>
                </c:pt>
                <c:pt idx="871">
                  <c:v>-4.7454971327033309E-2</c:v>
                </c:pt>
                <c:pt idx="872">
                  <c:v>-4.8764073984330795E-2</c:v>
                </c:pt>
                <c:pt idx="873">
                  <c:v>-4.9091349648655198E-2</c:v>
                </c:pt>
                <c:pt idx="874">
                  <c:v>-5.6945965592439994E-2</c:v>
                </c:pt>
                <c:pt idx="875">
                  <c:v>-6.7746062515144173E-2</c:v>
                </c:pt>
                <c:pt idx="876">
                  <c:v>-6.2935142557144011E-2</c:v>
                </c:pt>
                <c:pt idx="877">
                  <c:v>-6.2928357967853996E-2</c:v>
                </c:pt>
                <c:pt idx="878">
                  <c:v>-8.2371052419029159E-2</c:v>
                </c:pt>
                <c:pt idx="879">
                  <c:v>-8.5995961553994055E-2</c:v>
                </c:pt>
                <c:pt idx="880">
                  <c:v>-8.5995961553994055E-2</c:v>
                </c:pt>
                <c:pt idx="881">
                  <c:v>-8.830272191260799E-2</c:v>
                </c:pt>
                <c:pt idx="882">
                  <c:v>-8.6655035942169417E-2</c:v>
                </c:pt>
                <c:pt idx="883">
                  <c:v>-6.9848639043696037E-2</c:v>
                </c:pt>
                <c:pt idx="884">
                  <c:v>-6.5235118326467931E-2</c:v>
                </c:pt>
                <c:pt idx="885">
                  <c:v>-6.0621597609239943E-2</c:v>
                </c:pt>
                <c:pt idx="886">
                  <c:v>-6.1939746385590785E-2</c:v>
                </c:pt>
                <c:pt idx="887">
                  <c:v>-5.0405944592520756E-2</c:v>
                </c:pt>
                <c:pt idx="888">
                  <c:v>-5.0405944592520756E-2</c:v>
                </c:pt>
                <c:pt idx="889">
                  <c:v>-4.9746870204345393E-2</c:v>
                </c:pt>
                <c:pt idx="890">
                  <c:v>-6.6553267102818892E-2</c:v>
                </c:pt>
                <c:pt idx="891">
                  <c:v>-6.4905581132380305E-2</c:v>
                </c:pt>
                <c:pt idx="892">
                  <c:v>-6.161020919150316E-2</c:v>
                </c:pt>
                <c:pt idx="893">
                  <c:v>-6.4246506744204832E-2</c:v>
                </c:pt>
                <c:pt idx="894">
                  <c:v>-5.0735481786608493E-2</c:v>
                </c:pt>
                <c:pt idx="895">
                  <c:v>-4.5462886681205031E-2</c:v>
                </c:pt>
                <c:pt idx="896">
                  <c:v>-3.7883531217187634E-2</c:v>
                </c:pt>
                <c:pt idx="897">
                  <c:v>-3.9531217187626207E-2</c:v>
                </c:pt>
                <c:pt idx="898">
                  <c:v>-4.1508440352152523E-2</c:v>
                </c:pt>
                <c:pt idx="899">
                  <c:v>-4.2497051934415615E-2</c:v>
                </c:pt>
                <c:pt idx="900">
                  <c:v>-3.9860754381713943E-2</c:v>
                </c:pt>
                <c:pt idx="901">
                  <c:v>-2.766787820046844E-2</c:v>
                </c:pt>
                <c:pt idx="902">
                  <c:v>-2.8986026976819276E-2</c:v>
                </c:pt>
                <c:pt idx="903">
                  <c:v>-2.7997415394556181E-2</c:v>
                </c:pt>
                <c:pt idx="904">
                  <c:v>-2.8986026976819276E-2</c:v>
                </c:pt>
                <c:pt idx="905">
                  <c:v>-2.9974638559082493E-2</c:v>
                </c:pt>
                <c:pt idx="906">
                  <c:v>-2.6349729424117604E-2</c:v>
                </c:pt>
                <c:pt idx="907">
                  <c:v>-2.9315564170907017E-2</c:v>
                </c:pt>
                <c:pt idx="908">
                  <c:v>-4.908779581616992E-2</c:v>
                </c:pt>
                <c:pt idx="909">
                  <c:v>-5.2712704951134809E-2</c:v>
                </c:pt>
                <c:pt idx="910">
                  <c:v>-5.4689928115661125E-2</c:v>
                </c:pt>
                <c:pt idx="911">
                  <c:v>-5.2383167757047072E-2</c:v>
                </c:pt>
                <c:pt idx="912">
                  <c:v>-4.4474275098941932E-2</c:v>
                </c:pt>
                <c:pt idx="913">
                  <c:v>-4.5133349487117412E-2</c:v>
                </c:pt>
                <c:pt idx="914">
                  <c:v>-5.3042242145222546E-2</c:v>
                </c:pt>
                <c:pt idx="915">
                  <c:v>-5.7655762862450534E-2</c:v>
                </c:pt>
                <c:pt idx="916">
                  <c:v>-6.0292060415152206E-2</c:v>
                </c:pt>
                <c:pt idx="917">
                  <c:v>-6.5564655520555667E-2</c:v>
                </c:pt>
                <c:pt idx="918">
                  <c:v>-6.2928357967853996E-2</c:v>
                </c:pt>
                <c:pt idx="919">
                  <c:v>-6.5235118326467931E-2</c:v>
                </c:pt>
                <c:pt idx="920">
                  <c:v>-5.9962523221064587E-2</c:v>
                </c:pt>
                <c:pt idx="921">
                  <c:v>-6.3916969550117095E-2</c:v>
                </c:pt>
                <c:pt idx="922">
                  <c:v>-6.161020919150316E-2</c:v>
                </c:pt>
                <c:pt idx="923">
                  <c:v>-4.8758258622082183E-2</c:v>
                </c:pt>
                <c:pt idx="924">
                  <c:v>-4.2167514740327879E-2</c:v>
                </c:pt>
                <c:pt idx="925">
                  <c:v>-3.6565382440836791E-2</c:v>
                </c:pt>
                <c:pt idx="926">
                  <c:v>-4.1178903158064779E-2</c:v>
                </c:pt>
                <c:pt idx="927">
                  <c:v>-3.7224456829012154E-2</c:v>
                </c:pt>
                <c:pt idx="928">
                  <c:v>-3.6565382440836791E-2</c:v>
                </c:pt>
                <c:pt idx="929">
                  <c:v>-3.5576770858573581E-2</c:v>
                </c:pt>
                <c:pt idx="930">
                  <c:v>-2.5690655035942127E-2</c:v>
                </c:pt>
                <c:pt idx="931">
                  <c:v>-2.3713431871415933E-2</c:v>
                </c:pt>
                <c:pt idx="932">
                  <c:v>-2.1406671512801879E-2</c:v>
                </c:pt>
                <c:pt idx="933">
                  <c:v>-2.4042969065503551E-2</c:v>
                </c:pt>
                <c:pt idx="934">
                  <c:v>-2.4702043453679028E-2</c:v>
                </c:pt>
                <c:pt idx="935">
                  <c:v>-1.3827316048784479E-2</c:v>
                </c:pt>
                <c:pt idx="936">
                  <c:v>-1.5145464825135317E-2</c:v>
                </c:pt>
                <c:pt idx="937">
                  <c:v>-1.6463613601486154E-2</c:v>
                </c:pt>
                <c:pt idx="938">
                  <c:v>-2.1406671512801879E-2</c:v>
                </c:pt>
                <c:pt idx="939">
                  <c:v>-9.5433325256441132E-3</c:v>
                </c:pt>
                <c:pt idx="940">
                  <c:v>-7.6320167999353707E-3</c:v>
                </c:pt>
                <c:pt idx="941">
                  <c:v>-9.6128745658670394E-3</c:v>
                </c:pt>
                <c:pt idx="942">
                  <c:v>-6.3053872869719592E-3</c:v>
                </c:pt>
                <c:pt idx="943">
                  <c:v>-8.9513771100880705E-3</c:v>
                </c:pt>
                <c:pt idx="944">
                  <c:v>-5.9746385590824748E-3</c:v>
                </c:pt>
                <c:pt idx="945">
                  <c:v>-1.1928115661093667E-2</c:v>
                </c:pt>
                <c:pt idx="946">
                  <c:v>0</c:v>
                </c:pt>
                <c:pt idx="947">
                  <c:v>0</c:v>
                </c:pt>
                <c:pt idx="948">
                  <c:v>-1.3182267869960621E-3</c:v>
                </c:pt>
                <c:pt idx="949">
                  <c:v>0</c:v>
                </c:pt>
                <c:pt idx="950">
                  <c:v>-1.3113123586867032E-3</c:v>
                </c:pt>
                <c:pt idx="951">
                  <c:v>0</c:v>
                </c:pt>
                <c:pt idx="952">
                  <c:v>0</c:v>
                </c:pt>
                <c:pt idx="953">
                  <c:v>-3.2526891478454846E-3</c:v>
                </c:pt>
                <c:pt idx="954">
                  <c:v>-2.9274202330609594E-3</c:v>
                </c:pt>
                <c:pt idx="955">
                  <c:v>0</c:v>
                </c:pt>
                <c:pt idx="956">
                  <c:v>-1.0716445554810342E-2</c:v>
                </c:pt>
                <c:pt idx="957">
                  <c:v>-1.9484446463291214E-3</c:v>
                </c:pt>
                <c:pt idx="958">
                  <c:v>-3.8968892926583582E-3</c:v>
                </c:pt>
                <c:pt idx="959">
                  <c:v>-3.2474077438819074E-3</c:v>
                </c:pt>
                <c:pt idx="960">
                  <c:v>0</c:v>
                </c:pt>
                <c:pt idx="961">
                  <c:v>-3.5663578092864101E-3</c:v>
                </c:pt>
                <c:pt idx="962">
                  <c:v>-8.4295730037679088E-3</c:v>
                </c:pt>
                <c:pt idx="963">
                  <c:v>-5.187429540780243E-3</c:v>
                </c:pt>
                <c:pt idx="964">
                  <c:v>-4.2147865018840125E-3</c:v>
                </c:pt>
                <c:pt idx="965">
                  <c:v>-3.8905721555852688E-3</c:v>
                </c:pt>
                <c:pt idx="966">
                  <c:v>0</c:v>
                </c:pt>
                <c:pt idx="967">
                  <c:v>-3.2316659383907227E-4</c:v>
                </c:pt>
                <c:pt idx="968">
                  <c:v>0</c:v>
                </c:pt>
                <c:pt idx="969">
                  <c:v>0</c:v>
                </c:pt>
                <c:pt idx="970">
                  <c:v>-1.2721111834494057E-3</c:v>
                </c:pt>
                <c:pt idx="971">
                  <c:v>-9.5408338758703731E-3</c:v>
                </c:pt>
                <c:pt idx="972">
                  <c:v>-7.3146393048339978E-3</c:v>
                </c:pt>
                <c:pt idx="973">
                  <c:v>-1.1130972855182102E-2</c:v>
                </c:pt>
                <c:pt idx="974">
                  <c:v>-1.9081667751740746E-2</c:v>
                </c:pt>
                <c:pt idx="975">
                  <c:v>-1.9717723343465506E-2</c:v>
                </c:pt>
                <c:pt idx="976">
                  <c:v>-3.2438835177959334E-2</c:v>
                </c:pt>
                <c:pt idx="977">
                  <c:v>-3.053066840278517E-2</c:v>
                </c:pt>
                <c:pt idx="978">
                  <c:v>-1.9081667751740746E-2</c:v>
                </c:pt>
                <c:pt idx="979">
                  <c:v>-1.8763639955878424E-2</c:v>
                </c:pt>
                <c:pt idx="980">
                  <c:v>-1.8763639955878424E-2</c:v>
                </c:pt>
                <c:pt idx="981">
                  <c:v>-2.9576585015198199E-2</c:v>
                </c:pt>
                <c:pt idx="982">
                  <c:v>-2.0989834526914799E-2</c:v>
                </c:pt>
                <c:pt idx="983">
                  <c:v>-2.4170112485538256E-2</c:v>
                </c:pt>
                <c:pt idx="984">
                  <c:v>-2.5760251464849983E-2</c:v>
                </c:pt>
                <c:pt idx="985">
                  <c:v>-3.116672399450993E-2</c:v>
                </c:pt>
                <c:pt idx="986">
                  <c:v>-1.9081667751740746E-2</c:v>
                </c:pt>
                <c:pt idx="987">
                  <c:v>-1.1130972855182102E-2</c:v>
                </c:pt>
                <c:pt idx="988">
                  <c:v>-6.9966115089716745E-3</c:v>
                </c:pt>
                <c:pt idx="989">
                  <c:v>-7.6326671006963212E-3</c:v>
                </c:pt>
                <c:pt idx="990">
                  <c:v>-9.5408338758703731E-3</c:v>
                </c:pt>
                <c:pt idx="991">
                  <c:v>-9.5408338758703731E-3</c:v>
                </c:pt>
                <c:pt idx="992">
                  <c:v>-8.268722692420967E-3</c:v>
                </c:pt>
                <c:pt idx="993">
                  <c:v>-5.406472529659946E-3</c:v>
                </c:pt>
                <c:pt idx="994">
                  <c:v>-2.226194571036488E-3</c:v>
                </c:pt>
                <c:pt idx="995">
                  <c:v>-5.0884447337975099E-3</c:v>
                </c:pt>
                <c:pt idx="996">
                  <c:v>-7.9506948965586445E-3</c:v>
                </c:pt>
                <c:pt idx="997">
                  <c:v>-4.1343613462105399E-3</c:v>
                </c:pt>
                <c:pt idx="998">
                  <c:v>-2.226194571036488E-3</c:v>
                </c:pt>
                <c:pt idx="999">
                  <c:v>0</c:v>
                </c:pt>
                <c:pt idx="1000">
                  <c:v>0</c:v>
                </c:pt>
                <c:pt idx="1001">
                  <c:v>-6.324352161240724E-4</c:v>
                </c:pt>
                <c:pt idx="1002">
                  <c:v>-3.162176080620362E-4</c:v>
                </c:pt>
                <c:pt idx="1003">
                  <c:v>0</c:v>
                </c:pt>
                <c:pt idx="1004">
                  <c:v>-2.5430713310587447E-3</c:v>
                </c:pt>
                <c:pt idx="1005">
                  <c:v>0</c:v>
                </c:pt>
                <c:pt idx="1006">
                  <c:v>-6.3445177847024038E-4</c:v>
                </c:pt>
                <c:pt idx="1007">
                  <c:v>0</c:v>
                </c:pt>
                <c:pt idx="1008">
                  <c:v>0</c:v>
                </c:pt>
                <c:pt idx="1009">
                  <c:v>-4.7268989493536593E-3</c:v>
                </c:pt>
                <c:pt idx="1010">
                  <c:v>-5.0420255459772889E-3</c:v>
                </c:pt>
                <c:pt idx="1011">
                  <c:v>-6.3025319324715827E-3</c:v>
                </c:pt>
                <c:pt idx="1012">
                  <c:v>-7.2479117223423596E-3</c:v>
                </c:pt>
                <c:pt idx="1013">
                  <c:v>-6.3025319324715827E-3</c:v>
                </c:pt>
                <c:pt idx="1014">
                  <c:v>-4.4117723527301415E-3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-5.6226668865867269E-3</c:v>
                </c:pt>
                <c:pt idx="1020">
                  <c:v>-1.0308222625409072E-2</c:v>
                </c:pt>
                <c:pt idx="1021">
                  <c:v>-8.434000329880089E-3</c:v>
                </c:pt>
                <c:pt idx="1022">
                  <c:v>-4.3731853562341454E-3</c:v>
                </c:pt>
                <c:pt idx="1023">
                  <c:v>-4.9979261214105463E-3</c:v>
                </c:pt>
                <c:pt idx="1024">
                  <c:v>0</c:v>
                </c:pt>
                <c:pt idx="1025">
                  <c:v>0</c:v>
                </c:pt>
                <c:pt idx="1026">
                  <c:v>-1.2463669054956843E-2</c:v>
                </c:pt>
                <c:pt idx="1027">
                  <c:v>-7.1666097066001135E-3</c:v>
                </c:pt>
                <c:pt idx="1028">
                  <c:v>0</c:v>
                </c:pt>
                <c:pt idx="1029">
                  <c:v>-1.2436543187223806E-3</c:v>
                </c:pt>
                <c:pt idx="1030">
                  <c:v>-1.2436543187223806E-3</c:v>
                </c:pt>
                <c:pt idx="1031">
                  <c:v>-1.2436543187223806E-3</c:v>
                </c:pt>
                <c:pt idx="1032">
                  <c:v>0</c:v>
                </c:pt>
                <c:pt idx="1033">
                  <c:v>0</c:v>
                </c:pt>
                <c:pt idx="1034">
                  <c:v>-1.2382644136223547E-3</c:v>
                </c:pt>
                <c:pt idx="1035">
                  <c:v>-3.0956610340559959E-3</c:v>
                </c:pt>
                <c:pt idx="1036">
                  <c:v>0</c:v>
                </c:pt>
                <c:pt idx="1037">
                  <c:v>0</c:v>
                </c:pt>
                <c:pt idx="1038">
                  <c:v>-2.158277041459847E-3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-1.225367121372244E-2</c:v>
                </c:pt>
                <c:pt idx="1043">
                  <c:v>-1.5317089017152834E-2</c:v>
                </c:pt>
                <c:pt idx="1044">
                  <c:v>-1.5010747236809837E-2</c:v>
                </c:pt>
                <c:pt idx="1045">
                  <c:v>-7.352202728233421E-3</c:v>
                </c:pt>
                <c:pt idx="1046">
                  <c:v>-4.2887849248028111E-3</c:v>
                </c:pt>
                <c:pt idx="1047">
                  <c:v>-1.1334645872693236E-2</c:v>
                </c:pt>
                <c:pt idx="1048">
                  <c:v>-1.1334645872693236E-2</c:v>
                </c:pt>
                <c:pt idx="1049">
                  <c:v>-3.0634178034321242E-4</c:v>
                </c:pt>
                <c:pt idx="1050">
                  <c:v>-3.3697595837736062E-3</c:v>
                </c:pt>
                <c:pt idx="1051">
                  <c:v>-9.4965951906348257E-3</c:v>
                </c:pt>
                <c:pt idx="1052">
                  <c:v>-4.9014684854890196E-3</c:v>
                </c:pt>
                <c:pt idx="1053">
                  <c:v>-3.9824431444598143E-3</c:v>
                </c:pt>
                <c:pt idx="1054">
                  <c:v>-1.6236114358182039E-2</c:v>
                </c:pt>
                <c:pt idx="1055">
                  <c:v>-1.3172696554751428E-2</c:v>
                </c:pt>
                <c:pt idx="1056">
                  <c:v>-1.7461481479554241E-2</c:v>
                </c:pt>
                <c:pt idx="1057">
                  <c:v>-2.5120025988130658E-2</c:v>
                </c:pt>
                <c:pt idx="1058">
                  <c:v>-3.3084912277050176E-2</c:v>
                </c:pt>
                <c:pt idx="1059">
                  <c:v>-2.6958076670189065E-2</c:v>
                </c:pt>
                <c:pt idx="1060">
                  <c:v>-2.1750266404357049E-2</c:v>
                </c:pt>
                <c:pt idx="1061">
                  <c:v>-1.225367121372244E-2</c:v>
                </c:pt>
                <c:pt idx="1062">
                  <c:v>-1.5010747236809837E-2</c:v>
                </c:pt>
                <c:pt idx="1063">
                  <c:v>-1.4091721895780633E-2</c:v>
                </c:pt>
                <c:pt idx="1064">
                  <c:v>-7.6585445085764169E-3</c:v>
                </c:pt>
                <c:pt idx="1065">
                  <c:v>-7.352202728233421E-3</c:v>
                </c:pt>
                <c:pt idx="1066">
                  <c:v>-8.883911629948834E-3</c:v>
                </c:pt>
                <c:pt idx="1067">
                  <c:v>-6.1070620291928486E-3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-2.1345317683886767E-3</c:v>
                </c:pt>
                <c:pt idx="1075">
                  <c:v>-3.9641304270075124E-3</c:v>
                </c:pt>
                <c:pt idx="1076">
                  <c:v>-7.013461524705499E-3</c:v>
                </c:pt>
                <c:pt idx="1077">
                  <c:v>-1.0367725732173328E-2</c:v>
                </c:pt>
                <c:pt idx="1078">
                  <c:v>-8.8430601833243347E-3</c:v>
                </c:pt>
                <c:pt idx="1079">
                  <c:v>-7.9282608540148097E-3</c:v>
                </c:pt>
                <c:pt idx="1080">
                  <c:v>-5.1838628660866642E-3</c:v>
                </c:pt>
                <c:pt idx="1081">
                  <c:v>-1.3721989939640942E-2</c:v>
                </c:pt>
                <c:pt idx="1082">
                  <c:v>-9.1479932930939607E-3</c:v>
                </c:pt>
                <c:pt idx="1083">
                  <c:v>0</c:v>
                </c:pt>
                <c:pt idx="1084">
                  <c:v>0</c:v>
                </c:pt>
                <c:pt idx="1085">
                  <c:v>-1.8218211882137041E-3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-1.1963841423115152E-3</c:v>
                </c:pt>
                <c:pt idx="1091">
                  <c:v>-5.3837286404021341E-3</c:v>
                </c:pt>
                <c:pt idx="1092">
                  <c:v>-1.1365649351959922E-2</c:v>
                </c:pt>
                <c:pt idx="1093">
                  <c:v>-1.6749377992361845E-2</c:v>
                </c:pt>
                <c:pt idx="1094">
                  <c:v>-1.4655705743316535E-2</c:v>
                </c:pt>
                <c:pt idx="1095">
                  <c:v>-9.5710731384925432E-3</c:v>
                </c:pt>
                <c:pt idx="1096">
                  <c:v>-5.0846326048242033E-3</c:v>
                </c:pt>
                <c:pt idx="1097">
                  <c:v>-1.1963841423115573E-2</c:v>
                </c:pt>
                <c:pt idx="1098">
                  <c:v>-1.0169265209648195E-2</c:v>
                </c:pt>
                <c:pt idx="1099">
                  <c:v>-1.5852089885628261E-2</c:v>
                </c:pt>
                <c:pt idx="1100">
                  <c:v>-1.9142146276984875E-2</c:v>
                </c:pt>
                <c:pt idx="1101">
                  <c:v>-2.0936722490452253E-2</c:v>
                </c:pt>
                <c:pt idx="1102">
                  <c:v>-1.4655705743316535E-2</c:v>
                </c:pt>
                <c:pt idx="1103">
                  <c:v>-1.2861129529849368E-2</c:v>
                </c:pt>
                <c:pt idx="1104">
                  <c:v>-1.8543954205829223E-2</c:v>
                </c:pt>
                <c:pt idx="1105">
                  <c:v>-2.691864320201004E-2</c:v>
                </c:pt>
                <c:pt idx="1106">
                  <c:v>-2.6021355095276456E-2</c:v>
                </c:pt>
                <c:pt idx="1107">
                  <c:v>-2.3927682846231146E-2</c:v>
                </c:pt>
                <c:pt idx="1108">
                  <c:v>-1.9740338348140738E-2</c:v>
                </c:pt>
                <c:pt idx="1109">
                  <c:v>-1.6151185921205981E-2</c:v>
                </c:pt>
                <c:pt idx="1110">
                  <c:v>-7.7764969250251649E-3</c:v>
                </c:pt>
                <c:pt idx="1111">
                  <c:v>-1.9142146276984875E-2</c:v>
                </c:pt>
                <c:pt idx="1112">
                  <c:v>-2.2133106632763768E-2</c:v>
                </c:pt>
                <c:pt idx="1113">
                  <c:v>-2.4824970952964941E-2</c:v>
                </c:pt>
                <c:pt idx="1114">
                  <c:v>-3.349875598472369E-2</c:v>
                </c:pt>
                <c:pt idx="1115">
                  <c:v>-2.9610507522211001E-2</c:v>
                </c:pt>
                <c:pt idx="1116">
                  <c:v>-3.4994236162613136E-2</c:v>
                </c:pt>
                <c:pt idx="1117">
                  <c:v>-3.0507795628944796E-2</c:v>
                </c:pt>
                <c:pt idx="1118">
                  <c:v>-4.2172541016482441E-2</c:v>
                </c:pt>
                <c:pt idx="1119">
                  <c:v>-4.1873444980904506E-2</c:v>
                </c:pt>
                <c:pt idx="1120">
                  <c:v>-3.349875598472369E-2</c:v>
                </c:pt>
                <c:pt idx="1121">
                  <c:v>-4.3967117229949816E-2</c:v>
                </c:pt>
                <c:pt idx="1122">
                  <c:v>-4.5163501372261335E-2</c:v>
                </c:pt>
                <c:pt idx="1123">
                  <c:v>-4.2471637052060369E-2</c:v>
                </c:pt>
                <c:pt idx="1124">
                  <c:v>-4.037796480301506E-2</c:v>
                </c:pt>
                <c:pt idx="1125">
                  <c:v>-2.9610507522211001E-2</c:v>
                </c:pt>
                <c:pt idx="1126">
                  <c:v>-3.349875598472369E-2</c:v>
                </c:pt>
                <c:pt idx="1127">
                  <c:v>-3.5592428233768791E-2</c:v>
                </c:pt>
                <c:pt idx="1128">
                  <c:v>-3.9779772731859411E-2</c:v>
                </c:pt>
                <c:pt idx="1129">
                  <c:v>-3.4994236162613136E-2</c:v>
                </c:pt>
                <c:pt idx="1130">
                  <c:v>-3.108631318457996E-2</c:v>
                </c:pt>
                <c:pt idx="1131">
                  <c:v>-2.3547429434131226E-2</c:v>
                </c:pt>
                <c:pt idx="1132">
                  <c:v>-1.7214767083754356E-2</c:v>
                </c:pt>
                <c:pt idx="1133">
                  <c:v>-9.0727726332696899E-3</c:v>
                </c:pt>
                <c:pt idx="1134">
                  <c:v>-9.0727726332696899E-3</c:v>
                </c:pt>
                <c:pt idx="1135">
                  <c:v>-9.0727726332696899E-3</c:v>
                </c:pt>
                <c:pt idx="1136">
                  <c:v>-2.1369995828568883E-3</c:v>
                </c:pt>
                <c:pt idx="1137">
                  <c:v>-6.9618851831441371E-3</c:v>
                </c:pt>
                <c:pt idx="1138">
                  <c:v>-1.932565453387991E-2</c:v>
                </c:pt>
                <c:pt idx="1139">
                  <c:v>-2.1436541984005672E-2</c:v>
                </c:pt>
                <c:pt idx="1140">
                  <c:v>-1.6008545683682492E-2</c:v>
                </c:pt>
                <c:pt idx="1141">
                  <c:v>-2.3547429434131226E-2</c:v>
                </c:pt>
                <c:pt idx="1142">
                  <c:v>-1.9928765233915843E-2</c:v>
                </c:pt>
                <c:pt idx="1143">
                  <c:v>-2.6562982934310888E-2</c:v>
                </c:pt>
                <c:pt idx="1144">
                  <c:v>-1.6008545683682492E-2</c:v>
                </c:pt>
                <c:pt idx="1145">
                  <c:v>-1.5103879633628803E-2</c:v>
                </c:pt>
                <c:pt idx="1146">
                  <c:v>-7.5649958831800696E-3</c:v>
                </c:pt>
                <c:pt idx="1147">
                  <c:v>-6.0572191330902385E-3</c:v>
                </c:pt>
                <c:pt idx="1148">
                  <c:v>-1.0580549383359521E-2</c:v>
                </c:pt>
                <c:pt idx="1149">
                  <c:v>-1.2088326133449142E-2</c:v>
                </c:pt>
                <c:pt idx="1150">
                  <c:v>-2.6261427584292923E-2</c:v>
                </c:pt>
                <c:pt idx="1151">
                  <c:v>-2.6864538284328644E-2</c:v>
                </c:pt>
                <c:pt idx="1152">
                  <c:v>-2.6562982934310888E-2</c:v>
                </c:pt>
                <c:pt idx="1153">
                  <c:v>-2.9880091784508307E-2</c:v>
                </c:pt>
                <c:pt idx="1154">
                  <c:v>-4.0434529035136495E-2</c:v>
                </c:pt>
                <c:pt idx="1155">
                  <c:v>-4.1037639735172424E-2</c:v>
                </c:pt>
                <c:pt idx="1156">
                  <c:v>-7.1494730086985217E-2</c:v>
                </c:pt>
                <c:pt idx="1157">
                  <c:v>-7.4510283587164786E-2</c:v>
                </c:pt>
                <c:pt idx="1158">
                  <c:v>-0.11280781303944427</c:v>
                </c:pt>
                <c:pt idx="1159">
                  <c:v>-8.2350722687631481E-2</c:v>
                </c:pt>
                <c:pt idx="1160">
                  <c:v>-0.10285648648885203</c:v>
                </c:pt>
                <c:pt idx="1161">
                  <c:v>-8.4160054787739177E-2</c:v>
                </c:pt>
                <c:pt idx="1162">
                  <c:v>-7.9335169187451926E-2</c:v>
                </c:pt>
                <c:pt idx="1163">
                  <c:v>-6.6971399836716045E-2</c:v>
                </c:pt>
                <c:pt idx="1164">
                  <c:v>-7.3002506837074946E-2</c:v>
                </c:pt>
                <c:pt idx="1165">
                  <c:v>-7.1494730086985217E-2</c:v>
                </c:pt>
                <c:pt idx="1166">
                  <c:v>-9.6222268788457077E-2</c:v>
                </c:pt>
                <c:pt idx="1167">
                  <c:v>-0.10496737393897768</c:v>
                </c:pt>
                <c:pt idx="1168">
                  <c:v>-0.10436426323894175</c:v>
                </c:pt>
                <c:pt idx="1169">
                  <c:v>-8.8080274337972414E-2</c:v>
                </c:pt>
                <c:pt idx="1170">
                  <c:v>-8.385849943772121E-2</c:v>
                </c:pt>
                <c:pt idx="1171">
                  <c:v>-9.0191161788098079E-2</c:v>
                </c:pt>
                <c:pt idx="1172">
                  <c:v>-8.4461610137757034E-2</c:v>
                </c:pt>
                <c:pt idx="1173">
                  <c:v>-6.7574510536751869E-2</c:v>
                </c:pt>
                <c:pt idx="1174">
                  <c:v>-6.5765178436644187E-2</c:v>
                </c:pt>
                <c:pt idx="1175">
                  <c:v>-6.2448069586446761E-2</c:v>
                </c:pt>
                <c:pt idx="1176">
                  <c:v>-6.6971399836716045E-2</c:v>
                </c:pt>
                <c:pt idx="1177">
                  <c:v>-8.0541390587523687E-2</c:v>
                </c:pt>
                <c:pt idx="1178">
                  <c:v>-8.6874052937900653E-2</c:v>
                </c:pt>
                <c:pt idx="1179">
                  <c:v>-7.1494730086985217E-2</c:v>
                </c:pt>
                <c:pt idx="1180">
                  <c:v>-7.7827392437362197E-2</c:v>
                </c:pt>
                <c:pt idx="1181">
                  <c:v>-9.2603604588241697E-2</c:v>
                </c:pt>
                <c:pt idx="1182">
                  <c:v>-9.1397383188169937E-2</c:v>
                </c:pt>
                <c:pt idx="1183">
                  <c:v>-8.6270942237864731E-2</c:v>
                </c:pt>
                <c:pt idx="1184">
                  <c:v>-7.390717288712885E-2</c:v>
                </c:pt>
                <c:pt idx="1185">
                  <c:v>-7.1796285437003185E-2</c:v>
                </c:pt>
                <c:pt idx="1186">
                  <c:v>-6.9685397986877534E-2</c:v>
                </c:pt>
                <c:pt idx="1187">
                  <c:v>-7.5716504987236533E-2</c:v>
                </c:pt>
                <c:pt idx="1188">
                  <c:v>-7.5414949637218578E-2</c:v>
                </c:pt>
                <c:pt idx="1189">
                  <c:v>-9.3206715288277633E-2</c:v>
                </c:pt>
                <c:pt idx="1190">
                  <c:v>-0.1161249218896418</c:v>
                </c:pt>
                <c:pt idx="1191">
                  <c:v>-0.10768137208913917</c:v>
                </c:pt>
                <c:pt idx="1192">
                  <c:v>-9.8333156238582742E-2</c:v>
                </c:pt>
                <c:pt idx="1193">
                  <c:v>-9.0522807573617983E-2</c:v>
                </c:pt>
                <c:pt idx="1194">
                  <c:v>-9.4792322107117452E-2</c:v>
                </c:pt>
                <c:pt idx="1195">
                  <c:v>-9.7823788818379734E-2</c:v>
                </c:pt>
                <c:pt idx="1196">
                  <c:v>-0.10843392230779759</c:v>
                </c:pt>
                <c:pt idx="1197">
                  <c:v>-0.1263195759042447</c:v>
                </c:pt>
                <c:pt idx="1198">
                  <c:v>-0.11389056238806955</c:v>
                </c:pt>
                <c:pt idx="1199">
                  <c:v>-0.10600874893878771</c:v>
                </c:pt>
                <c:pt idx="1200">
                  <c:v>-9.3276588751486422E-2</c:v>
                </c:pt>
                <c:pt idx="1201">
                  <c:v>-9.8733228831758377E-2</c:v>
                </c:pt>
                <c:pt idx="1202">
                  <c:v>-8.4485335288825833E-2</c:v>
                </c:pt>
                <c:pt idx="1203">
                  <c:v>-8.115072190643742E-2</c:v>
                </c:pt>
                <c:pt idx="1204">
                  <c:v>-7.4178348470534325E-2</c:v>
                </c:pt>
                <c:pt idx="1205">
                  <c:v>-7.8422401866301394E-2</c:v>
                </c:pt>
                <c:pt idx="1206">
                  <c:v>-6.690282836350489E-2</c:v>
                </c:pt>
                <c:pt idx="1207">
                  <c:v>-7.7512961852922752E-2</c:v>
                </c:pt>
                <c:pt idx="1208">
                  <c:v>-6.7509121705757374E-2</c:v>
                </c:pt>
                <c:pt idx="1209">
                  <c:v>-7.5390935155039224E-2</c:v>
                </c:pt>
                <c:pt idx="1210">
                  <c:v>-7.3875201799408083E-2</c:v>
                </c:pt>
                <c:pt idx="1211">
                  <c:v>-6.3265068309990208E-2</c:v>
                </c:pt>
                <c:pt idx="1212">
                  <c:v>-5.1442348136067462E-2</c:v>
                </c:pt>
                <c:pt idx="1213">
                  <c:v>-6.1446188283232929E-2</c:v>
                </c:pt>
                <c:pt idx="1214">
                  <c:v>-5.5383254860708483E-2</c:v>
                </c:pt>
                <c:pt idx="1215">
                  <c:v>-3.537557456637775E-2</c:v>
                </c:pt>
                <c:pt idx="1216">
                  <c:v>-3.3253547868494215E-2</c:v>
                </c:pt>
                <c:pt idx="1217">
                  <c:v>-4.9320321438183927E-2</c:v>
                </c:pt>
                <c:pt idx="1218">
                  <c:v>-6.3871361652242706E-2</c:v>
                </c:pt>
                <c:pt idx="1219">
                  <c:v>-5.5989548202960877E-2</c:v>
                </c:pt>
                <c:pt idx="1220">
                  <c:v>-4.3863681357911868E-2</c:v>
                </c:pt>
                <c:pt idx="1221">
                  <c:v>-4.7804588082552897E-2</c:v>
                </c:pt>
                <c:pt idx="1222">
                  <c:v>-4.4469974700164366E-2</c:v>
                </c:pt>
                <c:pt idx="1223">
                  <c:v>-3.8407041277639817E-2</c:v>
                </c:pt>
                <c:pt idx="1224">
                  <c:v>-6.1749334954359074E-2</c:v>
                </c:pt>
                <c:pt idx="1225">
                  <c:v>-5.780842822971826E-2</c:v>
                </c:pt>
                <c:pt idx="1226">
                  <c:v>-4.6592001398047901E-2</c:v>
                </c:pt>
                <c:pt idx="1227">
                  <c:v>-5.2958081491698596E-2</c:v>
                </c:pt>
                <c:pt idx="1228">
                  <c:v>-5.0532908122688923E-2</c:v>
                </c:pt>
                <c:pt idx="1229">
                  <c:v>-6.0233601598728044E-2</c:v>
                </c:pt>
                <c:pt idx="1230">
                  <c:v>-6.8721708390262273E-2</c:v>
                </c:pt>
                <c:pt idx="1231">
                  <c:v>-6.8418561719136017E-2</c:v>
                </c:pt>
                <c:pt idx="1232">
                  <c:v>-8.1453868577563662E-2</c:v>
                </c:pt>
                <c:pt idx="1233">
                  <c:v>-8.3575895275447204E-2</c:v>
                </c:pt>
                <c:pt idx="1234">
                  <c:v>-9.1457708724729039E-2</c:v>
                </c:pt>
                <c:pt idx="1235">
                  <c:v>-9.4186028764865065E-2</c:v>
                </c:pt>
                <c:pt idx="1236">
                  <c:v>-7.9028695208553892E-2</c:v>
                </c:pt>
                <c:pt idx="1237">
                  <c:v>-7.7816108524048994E-2</c:v>
                </c:pt>
                <c:pt idx="1238">
                  <c:v>-5.3564374833951094E-2</c:v>
                </c:pt>
                <c:pt idx="1239">
                  <c:v>-5.6292694874087126E-2</c:v>
                </c:pt>
                <c:pt idx="1240">
                  <c:v>-5.4170668176203488E-2</c:v>
                </c:pt>
                <c:pt idx="1241">
                  <c:v>-4.7198294740300399E-2</c:v>
                </c:pt>
                <c:pt idx="1242">
                  <c:v>-4.8107734753679146E-2</c:v>
                </c:pt>
                <c:pt idx="1243">
                  <c:v>-4.6592001398047901E-2</c:v>
                </c:pt>
                <c:pt idx="1244">
                  <c:v>-5.7202134887465762E-2</c:v>
                </c:pt>
                <c:pt idx="1245">
                  <c:v>-4.9926614780436425E-2</c:v>
                </c:pt>
                <c:pt idx="1246">
                  <c:v>-5.9021014914223152E-2</c:v>
                </c:pt>
                <c:pt idx="1247">
                  <c:v>-6.5690241678999992E-2</c:v>
                </c:pt>
                <c:pt idx="1248">
                  <c:v>-7.1450028430398299E-2</c:v>
                </c:pt>
                <c:pt idx="1249">
                  <c:v>-7.1146881759272057E-2</c:v>
                </c:pt>
                <c:pt idx="1250">
                  <c:v>-6.7205975034631132E-2</c:v>
                </c:pt>
                <c:pt idx="1251">
                  <c:v>-7.296576178602944E-2</c:v>
                </c:pt>
                <c:pt idx="1252">
                  <c:v>-5.5989548202960877E-2</c:v>
                </c:pt>
                <c:pt idx="1253">
                  <c:v>-5.7505281558592011E-2</c:v>
                </c:pt>
                <c:pt idx="1254">
                  <c:v>-5.1139201464941213E-2</c:v>
                </c:pt>
                <c:pt idx="1255">
                  <c:v>-4.7501441411426648E-2</c:v>
                </c:pt>
                <c:pt idx="1256">
                  <c:v>-4.771366578104827E-2</c:v>
                </c:pt>
                <c:pt idx="1257">
                  <c:v>-5.5311862409169021E-2</c:v>
                </c:pt>
                <c:pt idx="1258">
                  <c:v>-4.8594896011143807E-2</c:v>
                </c:pt>
                <c:pt idx="1259">
                  <c:v>-4.9205529320055279E-2</c:v>
                </c:pt>
                <c:pt idx="1260">
                  <c:v>-4.0351346340840345E-2</c:v>
                </c:pt>
                <c:pt idx="1261">
                  <c:v>-4.1572612958663074E-2</c:v>
                </c:pt>
                <c:pt idx="1262">
                  <c:v>-4.0961979649751602E-2</c:v>
                </c:pt>
                <c:pt idx="1263">
                  <c:v>-4.3099196230941425E-2</c:v>
                </c:pt>
                <c:pt idx="1264">
                  <c:v>-4.218324626757454E-2</c:v>
                </c:pt>
                <c:pt idx="1265">
                  <c:v>-3.5466279869549221E-2</c:v>
                </c:pt>
                <c:pt idx="1266">
                  <c:v>-3.3939696597270863E-2</c:v>
                </c:pt>
                <c:pt idx="1267">
                  <c:v>-3.2718429979448141E-2</c:v>
                </c:pt>
                <c:pt idx="1268">
                  <c:v>-3.5771596524005064E-2</c:v>
                </c:pt>
                <c:pt idx="1269">
                  <c:v>-3.2718429979448141E-2</c:v>
                </c:pt>
                <c:pt idx="1270">
                  <c:v>-2.5390830272511562E-2</c:v>
                </c:pt>
                <c:pt idx="1271">
                  <c:v>-2.1727030419043378E-2</c:v>
                </c:pt>
                <c:pt idx="1272">
                  <c:v>-2.1727030419043378E-2</c:v>
                </c:pt>
                <c:pt idx="1273">
                  <c:v>-2.1116397110131909E-2</c:v>
                </c:pt>
                <c:pt idx="1274">
                  <c:v>-2.1727030419043378E-2</c:v>
                </c:pt>
                <c:pt idx="1275">
                  <c:v>-1.5315380675473899E-2</c:v>
                </c:pt>
                <c:pt idx="1276">
                  <c:v>-1.6536647293296628E-2</c:v>
                </c:pt>
                <c:pt idx="1277">
                  <c:v>-1.5010064021018271E-2</c:v>
                </c:pt>
                <c:pt idx="1278">
                  <c:v>-1.7757913911119354E-2</c:v>
                </c:pt>
                <c:pt idx="1279">
                  <c:v>-1.5620697329929529E-2</c:v>
                </c:pt>
                <c:pt idx="1280">
                  <c:v>-9.5143642408158906E-3</c:v>
                </c:pt>
                <c:pt idx="1281">
                  <c:v>-9.5143642408158906E-3</c:v>
                </c:pt>
                <c:pt idx="1282">
                  <c:v>0</c:v>
                </c:pt>
                <c:pt idx="1283">
                  <c:v>-2.4411635345342958E-3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-6.3943957331740768E-3</c:v>
                </c:pt>
                <c:pt idx="1288">
                  <c:v>-6.0899006982619258E-4</c:v>
                </c:pt>
                <c:pt idx="1289">
                  <c:v>-2.7404553142175514E-3</c:v>
                </c:pt>
                <c:pt idx="1290">
                  <c:v>-5.7854056633480947E-3</c:v>
                </c:pt>
                <c:pt idx="1291">
                  <c:v>0</c:v>
                </c:pt>
                <c:pt idx="1292">
                  <c:v>0</c:v>
                </c:pt>
                <c:pt idx="1293">
                  <c:v>-3.0347855008446462E-4</c:v>
                </c:pt>
                <c:pt idx="1294">
                  <c:v>-1.5173927504216953E-3</c:v>
                </c:pt>
                <c:pt idx="1295">
                  <c:v>0</c:v>
                </c:pt>
                <c:pt idx="1296">
                  <c:v>0</c:v>
                </c:pt>
                <c:pt idx="1297">
                  <c:v>-3.0210332191260998E-4</c:v>
                </c:pt>
                <c:pt idx="1298">
                  <c:v>0</c:v>
                </c:pt>
                <c:pt idx="1299">
                  <c:v>-4.2179781199612161E-3</c:v>
                </c:pt>
                <c:pt idx="1300">
                  <c:v>-6.0256830285148363E-4</c:v>
                </c:pt>
                <c:pt idx="1301">
                  <c:v>-4.8205464228127E-3</c:v>
                </c:pt>
                <c:pt idx="1302">
                  <c:v>-8.4359562399222241E-3</c:v>
                </c:pt>
                <c:pt idx="1303">
                  <c:v>-1.9884753994102698E-2</c:v>
                </c:pt>
                <c:pt idx="1304">
                  <c:v>-1.3859070965586615E-2</c:v>
                </c:pt>
                <c:pt idx="1305">
                  <c:v>-5.7243988770901326E-3</c:v>
                </c:pt>
                <c:pt idx="1306">
                  <c:v>-4.2179781199612161E-3</c:v>
                </c:pt>
                <c:pt idx="1307">
                  <c:v>-5.1218305742384415E-3</c:v>
                </c:pt>
                <c:pt idx="1308">
                  <c:v>0</c:v>
                </c:pt>
                <c:pt idx="1309">
                  <c:v>-4.196484437664072E-3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-3.2883666143145446E-3</c:v>
                </c:pt>
                <c:pt idx="1314">
                  <c:v>-4.4841362922472938E-3</c:v>
                </c:pt>
                <c:pt idx="1315">
                  <c:v>-9.5661574234605501E-3</c:v>
                </c:pt>
                <c:pt idx="1316">
                  <c:v>-4.7830787117303783E-3</c:v>
                </c:pt>
                <c:pt idx="1317">
                  <c:v>0</c:v>
                </c:pt>
                <c:pt idx="1318">
                  <c:v>-1.342467056551127E-3</c:v>
                </c:pt>
                <c:pt idx="1319">
                  <c:v>-5.2312043480809796E-3</c:v>
                </c:pt>
                <c:pt idx="1320">
                  <c:v>-4.6331545332592775E-3</c:v>
                </c:pt>
                <c:pt idx="1321">
                  <c:v>-2.8390050887947896E-3</c:v>
                </c:pt>
                <c:pt idx="1322">
                  <c:v>0</c:v>
                </c:pt>
                <c:pt idx="1323">
                  <c:v>-4.7765345823897309E-3</c:v>
                </c:pt>
                <c:pt idx="1324">
                  <c:v>-1.134426963317574E-2</c:v>
                </c:pt>
                <c:pt idx="1325">
                  <c:v>-1.194133645597443E-2</c:v>
                </c:pt>
                <c:pt idx="1326">
                  <c:v>-1.7912004683961751E-2</c:v>
                </c:pt>
                <c:pt idx="1327">
                  <c:v>-2.8360674082939248E-2</c:v>
                </c:pt>
                <c:pt idx="1328">
                  <c:v>-2.4479739734747551E-2</c:v>
                </c:pt>
                <c:pt idx="1329">
                  <c:v>-1.3135470101571812E-2</c:v>
                </c:pt>
                <c:pt idx="1330">
                  <c:v>-2.1195872209354549E-2</c:v>
                </c:pt>
                <c:pt idx="1331">
                  <c:v>-2.0300271975156513E-2</c:v>
                </c:pt>
                <c:pt idx="1332">
                  <c:v>-1.2538403278773121E-2</c:v>
                </c:pt>
                <c:pt idx="1333">
                  <c:v>-1.2538403278773121E-2</c:v>
                </c:pt>
                <c:pt idx="1334">
                  <c:v>-1.6120804215565471E-2</c:v>
                </c:pt>
                <c:pt idx="1335">
                  <c:v>-1.4329603747169399E-2</c:v>
                </c:pt>
                <c:pt idx="1336">
                  <c:v>-2.268853926635148E-2</c:v>
                </c:pt>
                <c:pt idx="1337">
                  <c:v>-1.9404671740958477E-2</c:v>
                </c:pt>
                <c:pt idx="1338">
                  <c:v>-1.194133645597443E-2</c:v>
                </c:pt>
                <c:pt idx="1339">
                  <c:v>-6.567735050786009E-3</c:v>
                </c:pt>
                <c:pt idx="1340">
                  <c:v>-4.1794677595910403E-3</c:v>
                </c:pt>
                <c:pt idx="1341">
                  <c:v>-7.7618686963833901E-3</c:v>
                </c:pt>
                <c:pt idx="1342">
                  <c:v>-2.6868007025941084E-3</c:v>
                </c:pt>
                <c:pt idx="1343">
                  <c:v>-5.3736014051884223E-3</c:v>
                </c:pt>
                <c:pt idx="1344">
                  <c:v>-1.0448669398977704E-2</c:v>
                </c:pt>
                <c:pt idx="1345">
                  <c:v>-2.0300271975156513E-2</c:v>
                </c:pt>
                <c:pt idx="1346">
                  <c:v>-1.8210538095361096E-2</c:v>
                </c:pt>
                <c:pt idx="1347">
                  <c:v>-2.268853926635148E-2</c:v>
                </c:pt>
                <c:pt idx="1348">
                  <c:v>-2.5673873380345141E-2</c:v>
                </c:pt>
                <c:pt idx="1349">
                  <c:v>-2.4479739734747551E-2</c:v>
                </c:pt>
                <c:pt idx="1350">
                  <c:v>-2.5673873380345141E-2</c:v>
                </c:pt>
                <c:pt idx="1351">
                  <c:v>-3.3435742076728531E-2</c:v>
                </c:pt>
                <c:pt idx="1352">
                  <c:v>-3.6719609602121533E-2</c:v>
                </c:pt>
                <c:pt idx="1353">
                  <c:v>-4.0600543950313227E-2</c:v>
                </c:pt>
                <c:pt idx="1354">
                  <c:v>-5.1049213349290731E-2</c:v>
                </c:pt>
                <c:pt idx="1355">
                  <c:v>-5.4930147697482425E-2</c:v>
                </c:pt>
                <c:pt idx="1356">
                  <c:v>-4.4182944887105578E-2</c:v>
                </c:pt>
                <c:pt idx="1357">
                  <c:v>-4.657121217830034E-2</c:v>
                </c:pt>
                <c:pt idx="1358">
                  <c:v>-4.597414535550165E-2</c:v>
                </c:pt>
                <c:pt idx="1359">
                  <c:v>-4.6272678766900999E-2</c:v>
                </c:pt>
                <c:pt idx="1360">
                  <c:v>-4.597414535550165E-2</c:v>
                </c:pt>
                <c:pt idx="1361">
                  <c:v>-4.0600543950313227E-2</c:v>
                </c:pt>
                <c:pt idx="1362">
                  <c:v>-4.8660946058095962E-2</c:v>
                </c:pt>
                <c:pt idx="1363">
                  <c:v>-4.8063879235297272E-2</c:v>
                </c:pt>
                <c:pt idx="1364">
                  <c:v>-6.1796416159667779E-2</c:v>
                </c:pt>
                <c:pt idx="1365">
                  <c:v>-6.2393482982466469E-2</c:v>
                </c:pt>
                <c:pt idx="1366">
                  <c:v>-5.8512548634274776E-2</c:v>
                </c:pt>
                <c:pt idx="1367">
                  <c:v>-4.597414535550165E-2</c:v>
                </c:pt>
                <c:pt idx="1368">
                  <c:v>-4.5377078532702959E-2</c:v>
                </c:pt>
                <c:pt idx="1369">
                  <c:v>-4.2093211007309957E-2</c:v>
                </c:pt>
                <c:pt idx="1370">
                  <c:v>-4.8959479469495311E-2</c:v>
                </c:pt>
                <c:pt idx="1371">
                  <c:v>-4.4481478298504927E-2</c:v>
                </c:pt>
                <c:pt idx="1372">
                  <c:v>-4.4780011709904269E-2</c:v>
                </c:pt>
                <c:pt idx="1373">
                  <c:v>-4.1496144184511266E-2</c:v>
                </c:pt>
                <c:pt idx="1374">
                  <c:v>-3.5525475956523944E-2</c:v>
                </c:pt>
                <c:pt idx="1375">
                  <c:v>-3.5525475956523944E-2</c:v>
                </c:pt>
                <c:pt idx="1376">
                  <c:v>-2.7465073848741212E-2</c:v>
                </c:pt>
                <c:pt idx="1377">
                  <c:v>-3.0151874551335524E-2</c:v>
                </c:pt>
                <c:pt idx="1378">
                  <c:v>-4.2690277830108647E-2</c:v>
                </c:pt>
                <c:pt idx="1379">
                  <c:v>-3.7316676424920224E-2</c:v>
                </c:pt>
                <c:pt idx="1380">
                  <c:v>-4.6272678766900999E-2</c:v>
                </c:pt>
                <c:pt idx="1381">
                  <c:v>-4.343657607931016E-2</c:v>
                </c:pt>
                <c:pt idx="1382">
                  <c:v>-3.8345702960455134E-2</c:v>
                </c:pt>
                <c:pt idx="1383">
                  <c:v>-4.1955198397360283E-2</c:v>
                </c:pt>
                <c:pt idx="1384">
                  <c:v>-2.4810095072060723E-2</c:v>
                </c:pt>
                <c:pt idx="1385">
                  <c:v>-2.0899808348746777E-2</c:v>
                </c:pt>
                <c:pt idx="1386">
                  <c:v>-1.7290312911841629E-2</c:v>
                </c:pt>
                <c:pt idx="1387">
                  <c:v>-1.6688730339024037E-2</c:v>
                </c:pt>
                <c:pt idx="1388">
                  <c:v>-2.3005347353608149E-2</c:v>
                </c:pt>
                <c:pt idx="1389">
                  <c:v>-2.3907721212834538E-2</c:v>
                </c:pt>
                <c:pt idx="1390">
                  <c:v>-2.9622755654601058E-2</c:v>
                </c:pt>
                <c:pt idx="1391">
                  <c:v>-2.8118799222557073E-2</c:v>
                </c:pt>
                <c:pt idx="1392">
                  <c:v>-3.2029085945871019E-2</c:v>
                </c:pt>
                <c:pt idx="1393">
                  <c:v>-2.2704556067199351E-2</c:v>
                </c:pt>
                <c:pt idx="1394">
                  <c:v>-2.5110886358469517E-2</c:v>
                </c:pt>
                <c:pt idx="1395">
                  <c:v>-1.9997434489520592E-2</c:v>
                </c:pt>
                <c:pt idx="1396">
                  <c:v>-1.5485565193389055E-2</c:v>
                </c:pt>
                <c:pt idx="1397">
                  <c:v>-1.3380026188527685E-2</c:v>
                </c:pt>
                <c:pt idx="1398">
                  <c:v>-2.0298225775929185E-2</c:v>
                </c:pt>
                <c:pt idx="1399">
                  <c:v>-2.7216425363330889E-2</c:v>
                </c:pt>
                <c:pt idx="1400">
                  <c:v>-3.6841746528411351E-2</c:v>
                </c:pt>
                <c:pt idx="1401">
                  <c:v>-3.3232251091506203E-2</c:v>
                </c:pt>
                <c:pt idx="1402">
                  <c:v>-2.2102973494381964E-2</c:v>
                </c:pt>
                <c:pt idx="1403">
                  <c:v>-1.1876069756483906E-2</c:v>
                </c:pt>
                <c:pt idx="1404">
                  <c:v>-1.157527847007511E-2</c:v>
                </c:pt>
                <c:pt idx="1405">
                  <c:v>-1.368081747493648E-2</c:v>
                </c:pt>
                <c:pt idx="1406">
                  <c:v>-1.5485565193389055E-2</c:v>
                </c:pt>
                <c:pt idx="1407">
                  <c:v>-2.3005347353608149E-2</c:v>
                </c:pt>
                <c:pt idx="1408">
                  <c:v>-9.1689481788049428E-3</c:v>
                </c:pt>
                <c:pt idx="1409">
                  <c:v>-5.8602440283085904E-3</c:v>
                </c:pt>
                <c:pt idx="1410">
                  <c:v>-2.2507485914034422E-3</c:v>
                </c:pt>
                <c:pt idx="1411">
                  <c:v>-2.8523311642210353E-3</c:v>
                </c:pt>
                <c:pt idx="1412">
                  <c:v>-2.2507485914034422E-3</c:v>
                </c:pt>
                <c:pt idx="1413">
                  <c:v>-1.6491660185858491E-3</c:v>
                </c:pt>
                <c:pt idx="1414">
                  <c:v>-4.0554963098560163E-3</c:v>
                </c:pt>
                <c:pt idx="1415">
                  <c:v>-2.8523311642210353E-3</c:v>
                </c:pt>
                <c:pt idx="1416">
                  <c:v>-3.153122450629832E-3</c:v>
                </c:pt>
                <c:pt idx="1417">
                  <c:v>0</c:v>
                </c:pt>
                <c:pt idx="1418">
                  <c:v>0</c:v>
                </c:pt>
                <c:pt idx="1419">
                  <c:v>-1.8001359286313376E-3</c:v>
                </c:pt>
                <c:pt idx="1420">
                  <c:v>-1.5001132738594138E-3</c:v>
                </c:pt>
                <c:pt idx="1421">
                  <c:v>0</c:v>
                </c:pt>
                <c:pt idx="1422">
                  <c:v>-4.4989900226478545E-3</c:v>
                </c:pt>
                <c:pt idx="1423">
                  <c:v>-1.1997306727060536E-3</c:v>
                </c:pt>
                <c:pt idx="1424">
                  <c:v>-2.6993940135886718E-3</c:v>
                </c:pt>
                <c:pt idx="1425">
                  <c:v>-1.4996633408826182E-3</c:v>
                </c:pt>
                <c:pt idx="1426">
                  <c:v>-2.9993266817656457E-4</c:v>
                </c:pt>
                <c:pt idx="1427">
                  <c:v>-4.7989226908244191E-3</c:v>
                </c:pt>
                <c:pt idx="1428">
                  <c:v>-2.6993940135886718E-3</c:v>
                </c:pt>
                <c:pt idx="1429">
                  <c:v>-1.4996633408826182E-3</c:v>
                </c:pt>
                <c:pt idx="1430">
                  <c:v>-3.2992593499418009E-3</c:v>
                </c:pt>
                <c:pt idx="1431">
                  <c:v>0</c:v>
                </c:pt>
                <c:pt idx="1432">
                  <c:v>0</c:v>
                </c:pt>
                <c:pt idx="1433">
                  <c:v>-2.6642340176164549E-3</c:v>
                </c:pt>
                <c:pt idx="1434">
                  <c:v>-2.9602600195742875E-4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-3.209728036587279E-3</c:v>
                </c:pt>
                <c:pt idx="1439">
                  <c:v>-4.6686953259451151E-3</c:v>
                </c:pt>
                <c:pt idx="1440">
                  <c:v>-2.0425542051010501E-3</c:v>
                </c:pt>
                <c:pt idx="1441">
                  <c:v>-4.6686953259451151E-3</c:v>
                </c:pt>
                <c:pt idx="1442">
                  <c:v>-4.3769018680735079E-3</c:v>
                </c:pt>
                <c:pt idx="1443">
                  <c:v>-5.2522822416883287E-3</c:v>
                </c:pt>
                <c:pt idx="1444">
                  <c:v>-9.9209775676334447E-3</c:v>
                </c:pt>
                <c:pt idx="1445">
                  <c:v>-1.6486364593700894E-2</c:v>
                </c:pt>
                <c:pt idx="1446">
                  <c:v>-8.8857713145606247E-3</c:v>
                </c:pt>
                <c:pt idx="1447">
                  <c:v>-1.2401256183498995E-2</c:v>
                </c:pt>
                <c:pt idx="1448">
                  <c:v>-1.1229427893852804E-2</c:v>
                </c:pt>
                <c:pt idx="1449">
                  <c:v>-1.1229427893852804E-2</c:v>
                </c:pt>
                <c:pt idx="1450">
                  <c:v>-1.0350556676618262E-2</c:v>
                </c:pt>
                <c:pt idx="1451">
                  <c:v>-4.4914152283877119E-3</c:v>
                </c:pt>
                <c:pt idx="1452">
                  <c:v>-4.7843723007991593E-3</c:v>
                </c:pt>
                <c:pt idx="1453">
                  <c:v>-6.8350718076798916E-3</c:v>
                </c:pt>
                <c:pt idx="1454">
                  <c:v>-1.2108299111087347E-2</c:v>
                </c:pt>
                <c:pt idx="1455">
                  <c:v>-1.6795612269671908E-2</c:v>
                </c:pt>
                <c:pt idx="1456">
                  <c:v>-1.4158998617968079E-2</c:v>
                </c:pt>
                <c:pt idx="1457">
                  <c:v>-1.6502655197260258E-2</c:v>
                </c:pt>
                <c:pt idx="1458">
                  <c:v>-1.1522384966264452E-2</c:v>
                </c:pt>
                <c:pt idx="1459">
                  <c:v>-5.3702864456222545E-3</c:v>
                </c:pt>
                <c:pt idx="1460">
                  <c:v>-2.1477586490955317E-3</c:v>
                </c:pt>
                <c:pt idx="1461">
                  <c:v>-5.0773293732108062E-3</c:v>
                </c:pt>
                <c:pt idx="1462">
                  <c:v>-1.3280127400733538E-2</c:v>
                </c:pt>
                <c:pt idx="1463">
                  <c:v>-1.2694213255910441E-2</c:v>
                </c:pt>
                <c:pt idx="1464">
                  <c:v>-2.0604054211021725E-2</c:v>
                </c:pt>
                <c:pt idx="1465">
                  <c:v>-2.236179664549081E-2</c:v>
                </c:pt>
                <c:pt idx="1466">
                  <c:v>-2.1189968355844819E-2</c:v>
                </c:pt>
                <c:pt idx="1467">
                  <c:v>-2.0604054211021725E-2</c:v>
                </c:pt>
                <c:pt idx="1468">
                  <c:v>-1.8553354704140993E-2</c:v>
                </c:pt>
                <c:pt idx="1469">
                  <c:v>-1.1522384966264452E-2</c:v>
                </c:pt>
                <c:pt idx="1470">
                  <c:v>-1.767448348690645E-2</c:v>
                </c:pt>
                <c:pt idx="1471">
                  <c:v>-1.5037869835202621E-2</c:v>
                </c:pt>
                <c:pt idx="1472">
                  <c:v>-1.3280127400733538E-2</c:v>
                </c:pt>
                <c:pt idx="1473">
                  <c:v>-2.3533624935136999E-2</c:v>
                </c:pt>
                <c:pt idx="1474">
                  <c:v>-2.939276638336755E-2</c:v>
                </c:pt>
                <c:pt idx="1475">
                  <c:v>-2.9685723455778999E-2</c:v>
                </c:pt>
                <c:pt idx="1476">
                  <c:v>-2.939276638336755E-2</c:v>
                </c:pt>
                <c:pt idx="1477">
                  <c:v>-3.2322337107482821E-2</c:v>
                </c:pt>
                <c:pt idx="1478">
                  <c:v>-3.9353306845359565E-2</c:v>
                </c:pt>
                <c:pt idx="1479">
                  <c:v>-4.3454705859120826E-2</c:v>
                </c:pt>
                <c:pt idx="1480">
                  <c:v>-3.7888521483301928E-2</c:v>
                </c:pt>
                <c:pt idx="1481">
                  <c:v>-2.6463195659252273E-2</c:v>
                </c:pt>
                <c:pt idx="1482">
                  <c:v>-2.6463195659252273E-2</c:v>
                </c:pt>
                <c:pt idx="1483">
                  <c:v>-2.4705453224783187E-2</c:v>
                </c:pt>
                <c:pt idx="1484">
                  <c:v>-1.6502655197260258E-2</c:v>
                </c:pt>
                <c:pt idx="1485">
                  <c:v>-1.7381526414495002E-2</c:v>
                </c:pt>
                <c:pt idx="1486">
                  <c:v>-1.8553354704140993E-2</c:v>
                </c:pt>
                <c:pt idx="1487">
                  <c:v>-1.5623783980025717E-2</c:v>
                </c:pt>
                <c:pt idx="1488">
                  <c:v>-1.1229427893852804E-2</c:v>
                </c:pt>
                <c:pt idx="1489">
                  <c:v>-1.1229427893852804E-2</c:v>
                </c:pt>
                <c:pt idx="1490">
                  <c:v>-1.2108299111087347E-2</c:v>
                </c:pt>
                <c:pt idx="1491">
                  <c:v>-1.1522384966264452E-2</c:v>
                </c:pt>
                <c:pt idx="1492">
                  <c:v>-1.0057599604206813E-2</c:v>
                </c:pt>
                <c:pt idx="1493">
                  <c:v>-9.1787283869720713E-3</c:v>
                </c:pt>
                <c:pt idx="1494">
                  <c:v>-8.006900097326082E-3</c:v>
                </c:pt>
                <c:pt idx="1495">
                  <c:v>-6.2491576628567972E-3</c:v>
                </c:pt>
                <c:pt idx="1496">
                  <c:v>-4.7843723007991593E-3</c:v>
                </c:pt>
                <c:pt idx="1497">
                  <c:v>-3.0266298663300744E-3</c:v>
                </c:pt>
                <c:pt idx="1498">
                  <c:v>-6.2491576628567972E-3</c:v>
                </c:pt>
                <c:pt idx="1499">
                  <c:v>-7.7139430249144342E-3</c:v>
                </c:pt>
                <c:pt idx="1500">
                  <c:v>-3.6125440111531692E-3</c:v>
                </c:pt>
                <c:pt idx="1501">
                  <c:v>0</c:v>
                </c:pt>
                <c:pt idx="1502">
                  <c:v>-1.7507319088821587E-3</c:v>
                </c:pt>
                <c:pt idx="1503">
                  <c:v>0</c:v>
                </c:pt>
                <c:pt idx="1504">
                  <c:v>-3.2078031651641054E-3</c:v>
                </c:pt>
                <c:pt idx="1505">
                  <c:v>-5.2491324520868082E-3</c:v>
                </c:pt>
                <c:pt idx="1506">
                  <c:v>-8.3986119233388536E-3</c:v>
                </c:pt>
                <c:pt idx="1507">
                  <c:v>-7.5215761896516445E-3</c:v>
                </c:pt>
                <c:pt idx="1508">
                  <c:v>-1.134096051901534E-2</c:v>
                </c:pt>
                <c:pt idx="1509">
                  <c:v>-1.9393990928893053E-3</c:v>
                </c:pt>
                <c:pt idx="1510">
                  <c:v>0</c:v>
                </c:pt>
                <c:pt idx="1511">
                  <c:v>-3.1938781398661532E-3</c:v>
                </c:pt>
                <c:pt idx="1512">
                  <c:v>-2.9035255816963249E-4</c:v>
                </c:pt>
                <c:pt idx="1513">
                  <c:v>-3.1938781398661532E-3</c:v>
                </c:pt>
                <c:pt idx="1514">
                  <c:v>-4.6456409307145119E-3</c:v>
                </c:pt>
                <c:pt idx="1515">
                  <c:v>-2.3228204653572559E-3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-1.735564317006948E-3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-8.5834728468388972E-4</c:v>
                </c:pt>
                <c:pt idx="1528">
                  <c:v>0</c:v>
                </c:pt>
                <c:pt idx="1529">
                  <c:v>-2.8570703513155116E-3</c:v>
                </c:pt>
                <c:pt idx="1530">
                  <c:v>-2.5713633161839797E-3</c:v>
                </c:pt>
                <c:pt idx="1531">
                  <c:v>0</c:v>
                </c:pt>
                <c:pt idx="1532">
                  <c:v>-7.6943050946881222E-3</c:v>
                </c:pt>
                <c:pt idx="1533">
                  <c:v>-3.4196911531947636E-3</c:v>
                </c:pt>
                <c:pt idx="1534">
                  <c:v>-3.7046654159609621E-3</c:v>
                </c:pt>
                <c:pt idx="1535">
                  <c:v>-4.8445624670259476E-3</c:v>
                </c:pt>
                <c:pt idx="1536">
                  <c:v>-8.5492278829878718E-4</c:v>
                </c:pt>
                <c:pt idx="1537">
                  <c:v>-1.99481983936358E-3</c:v>
                </c:pt>
                <c:pt idx="1538">
                  <c:v>0</c:v>
                </c:pt>
                <c:pt idx="1539">
                  <c:v>-8.5443580387201579E-4</c:v>
                </c:pt>
                <c:pt idx="1540">
                  <c:v>0</c:v>
                </c:pt>
                <c:pt idx="1541">
                  <c:v>-2.848119346240053E-4</c:v>
                </c:pt>
                <c:pt idx="1542">
                  <c:v>0</c:v>
                </c:pt>
                <c:pt idx="1543">
                  <c:v>-7.3736089228877665E-3</c:v>
                </c:pt>
                <c:pt idx="1544">
                  <c:v>-1.2478415100271326E-2</c:v>
                </c:pt>
                <c:pt idx="1545">
                  <c:v>-6.522807893323713E-3</c:v>
                </c:pt>
                <c:pt idx="1546">
                  <c:v>-1.5881619218527158E-2</c:v>
                </c:pt>
                <c:pt idx="1547">
                  <c:v>-1.3612816473023334E-2</c:v>
                </c:pt>
                <c:pt idx="1548">
                  <c:v>-3.6868044614437878E-3</c:v>
                </c:pt>
                <c:pt idx="1549">
                  <c:v>-5.6720068637598504E-3</c:v>
                </c:pt>
                <c:pt idx="1550">
                  <c:v>-4.8212058341957961E-3</c:v>
                </c:pt>
                <c:pt idx="1551">
                  <c:v>-5.10480617738375E-3</c:v>
                </c:pt>
                <c:pt idx="1552">
                  <c:v>0</c:v>
                </c:pt>
                <c:pt idx="1553">
                  <c:v>0</c:v>
                </c:pt>
                <c:pt idx="1554">
                  <c:v>-6.7300623171983086E-3</c:v>
                </c:pt>
                <c:pt idx="1555">
                  <c:v>-5.888804527548426E-3</c:v>
                </c:pt>
                <c:pt idx="1556">
                  <c:v>-3.0846118953825898E-3</c:v>
                </c:pt>
                <c:pt idx="1557">
                  <c:v>-6.1692237907651796E-3</c:v>
                </c:pt>
                <c:pt idx="1558">
                  <c:v>-4.2062889482488482E-3</c:v>
                </c:pt>
                <c:pt idx="1559">
                  <c:v>0</c:v>
                </c:pt>
                <c:pt idx="1560">
                  <c:v>-1.4017032514899814E-3</c:v>
                </c:pt>
                <c:pt idx="1561">
                  <c:v>-4.4854504047677135E-3</c:v>
                </c:pt>
                <c:pt idx="1562">
                  <c:v>-5.04613170536382E-3</c:v>
                </c:pt>
                <c:pt idx="1563">
                  <c:v>-3.0837471532779216E-3</c:v>
                </c:pt>
                <c:pt idx="1564">
                  <c:v>-7.5691975580456355E-3</c:v>
                </c:pt>
                <c:pt idx="1565">
                  <c:v>-3.0837471532779216E-3</c:v>
                </c:pt>
                <c:pt idx="1566">
                  <c:v>-5.3264723556617783E-3</c:v>
                </c:pt>
                <c:pt idx="1567">
                  <c:v>-2.5230658526818155E-3</c:v>
                </c:pt>
                <c:pt idx="1568">
                  <c:v>-1.6820439017879399E-3</c:v>
                </c:pt>
                <c:pt idx="1569">
                  <c:v>0</c:v>
                </c:pt>
                <c:pt idx="1570">
                  <c:v>-4.4779183495152076E-3</c:v>
                </c:pt>
                <c:pt idx="1571">
                  <c:v>-2.3788941231799423E-3</c:v>
                </c:pt>
                <c:pt idx="1572">
                  <c:v>-9.1175796913630178E-3</c:v>
                </c:pt>
                <c:pt idx="1573">
                  <c:v>-4.0612289390925425E-3</c:v>
                </c:pt>
                <c:pt idx="1574">
                  <c:v>-5.7466791898493049E-3</c:v>
                </c:pt>
                <c:pt idx="1575">
                  <c:v>-1.8139619380835264E-3</c:v>
                </c:pt>
                <c:pt idx="1576">
                  <c:v>-1.2521451878310837E-3</c:v>
                </c:pt>
                <c:pt idx="1577">
                  <c:v>0</c:v>
                </c:pt>
                <c:pt idx="1578">
                  <c:v>0</c:v>
                </c:pt>
                <c:pt idx="1579">
                  <c:v>-1.1134548919240325E-3</c:v>
                </c:pt>
                <c:pt idx="1580">
                  <c:v>-1.4474913595012798E-2</c:v>
                </c:pt>
                <c:pt idx="1581">
                  <c:v>-6.4023656285633742E-3</c:v>
                </c:pt>
                <c:pt idx="1582">
                  <c:v>-1.6980187101841872E-2</c:v>
                </c:pt>
                <c:pt idx="1583">
                  <c:v>-1.7815278270785082E-2</c:v>
                </c:pt>
                <c:pt idx="1584">
                  <c:v>-1.3083094980107757E-2</c:v>
                </c:pt>
                <c:pt idx="1585">
                  <c:v>-1.11345489192407E-2</c:v>
                </c:pt>
                <c:pt idx="1586">
                  <c:v>-4.4538195676963174E-3</c:v>
                </c:pt>
                <c:pt idx="1587">
                  <c:v>-2.7836372298100814E-3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-6.0732844435296583E-3</c:v>
                </c:pt>
                <c:pt idx="1593">
                  <c:v>-8.2817515139038266E-4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-3.8173952942690799E-3</c:v>
                </c:pt>
                <c:pt idx="1599">
                  <c:v>-3.5447242018211184E-3</c:v>
                </c:pt>
                <c:pt idx="1600">
                  <c:v>-3.2720531093733398E-3</c:v>
                </c:pt>
                <c:pt idx="1601">
                  <c:v>0</c:v>
                </c:pt>
                <c:pt idx="1602">
                  <c:v>0</c:v>
                </c:pt>
                <c:pt idx="1603">
                  <c:v>-2.1724831393185738E-3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-7.8390621405813269E-3</c:v>
                </c:pt>
                <c:pt idx="1608">
                  <c:v>-1.2164061942281269E-2</c:v>
                </c:pt>
                <c:pt idx="1609">
                  <c:v>-1.4596874330737667E-2</c:v>
                </c:pt>
                <c:pt idx="1610">
                  <c:v>-1.1623436967068777E-2</c:v>
                </c:pt>
                <c:pt idx="1611">
                  <c:v>-1.6218749256375148E-2</c:v>
                </c:pt>
                <c:pt idx="1612">
                  <c:v>-1.4056249355525175E-2</c:v>
                </c:pt>
                <c:pt idx="1613">
                  <c:v>-2.0814061545681516E-2</c:v>
                </c:pt>
                <c:pt idx="1614">
                  <c:v>-2.2435936471318994E-2</c:v>
                </c:pt>
                <c:pt idx="1615">
                  <c:v>-2.4328123884562718E-2</c:v>
                </c:pt>
                <c:pt idx="1616">
                  <c:v>-3.4329685925994197E-2</c:v>
                </c:pt>
                <c:pt idx="1617">
                  <c:v>-3.0004686124294074E-2</c:v>
                </c:pt>
                <c:pt idx="1618">
                  <c:v>-2.2706248958925243E-2</c:v>
                </c:pt>
                <c:pt idx="1619">
                  <c:v>-2.3246873934137734E-2</c:v>
                </c:pt>
                <c:pt idx="1620">
                  <c:v>-3.0274998611900323E-2</c:v>
                </c:pt>
                <c:pt idx="1621">
                  <c:v>-3.4599998413600445E-2</c:v>
                </c:pt>
                <c:pt idx="1622">
                  <c:v>-2.4598436372168967E-2</c:v>
                </c:pt>
                <c:pt idx="1623">
                  <c:v>-2.757187373583786E-2</c:v>
                </c:pt>
                <c:pt idx="1624">
                  <c:v>-2.2706248958925243E-2</c:v>
                </c:pt>
                <c:pt idx="1625">
                  <c:v>-1.8110936669618872E-2</c:v>
                </c:pt>
                <c:pt idx="1626">
                  <c:v>-3.1085936074719062E-2</c:v>
                </c:pt>
                <c:pt idx="1627">
                  <c:v>-4.9467185231944363E-2</c:v>
                </c:pt>
                <c:pt idx="1628">
                  <c:v>-5.0278122694763103E-2</c:v>
                </c:pt>
                <c:pt idx="1629">
                  <c:v>-5.9739059760982087E-2</c:v>
                </c:pt>
                <c:pt idx="1630">
                  <c:v>-5.2440622595613072E-2</c:v>
                </c:pt>
                <c:pt idx="1631">
                  <c:v>-4.6764060355881897E-2</c:v>
                </c:pt>
                <c:pt idx="1632">
                  <c:v>-4.054687314093805E-2</c:v>
                </c:pt>
                <c:pt idx="1633">
                  <c:v>-4.1357810603756789E-2</c:v>
                </c:pt>
                <c:pt idx="1634">
                  <c:v>-3.6221873339237924E-2</c:v>
                </c:pt>
                <c:pt idx="1635">
                  <c:v>-3.7303123289662912E-2</c:v>
                </c:pt>
                <c:pt idx="1636">
                  <c:v>-3.7567439936508996E-2</c:v>
                </c:pt>
                <c:pt idx="1637">
                  <c:v>-3.5661262228157985E-2</c:v>
                </c:pt>
                <c:pt idx="1638">
                  <c:v>-3.0759662406684214E-2</c:v>
                </c:pt>
                <c:pt idx="1639">
                  <c:v>-2.5858062585210444E-2</c:v>
                </c:pt>
                <c:pt idx="1640">
                  <c:v>-2.613037368640329E-2</c:v>
                </c:pt>
                <c:pt idx="1641">
                  <c:v>-1.3331751930332814E-2</c:v>
                </c:pt>
                <c:pt idx="1642">
                  <c:v>-1.3604063031525841E-2</c:v>
                </c:pt>
                <c:pt idx="1643">
                  <c:v>-1.0608640918402901E-2</c:v>
                </c:pt>
                <c:pt idx="1644">
                  <c:v>-1.3331751930332814E-2</c:v>
                </c:pt>
                <c:pt idx="1645">
                  <c:v>-9.2470854124379453E-3</c:v>
                </c:pt>
                <c:pt idx="1646">
                  <c:v>-7.0685966028939066E-3</c:v>
                </c:pt>
                <c:pt idx="1647">
                  <c:v>-4.89010779335005E-3</c:v>
                </c:pt>
                <c:pt idx="1648">
                  <c:v>-2.4393078826131652E-3</c:v>
                </c:pt>
                <c:pt idx="1649">
                  <c:v>-3.8008633885781213E-3</c:v>
                </c:pt>
                <c:pt idx="1650">
                  <c:v>-7.8855299064729892E-3</c:v>
                </c:pt>
                <c:pt idx="1651">
                  <c:v>-5.4347299957361048E-3</c:v>
                </c:pt>
                <c:pt idx="1652">
                  <c:v>-6.2516632993150061E-3</c:v>
                </c:pt>
                <c:pt idx="1653">
                  <c:v>-9.7917076148238188E-3</c:v>
                </c:pt>
                <c:pt idx="1654">
                  <c:v>-9.5193965136309722E-3</c:v>
                </c:pt>
                <c:pt idx="1655">
                  <c:v>-7.8855299064729892E-3</c:v>
                </c:pt>
                <c:pt idx="1656">
                  <c:v>-1.6223745790340826E-3</c:v>
                </c:pt>
                <c:pt idx="1657">
                  <c:v>0</c:v>
                </c:pt>
                <c:pt idx="1658">
                  <c:v>0</c:v>
                </c:pt>
                <c:pt idx="1659">
                  <c:v>-4.0823962392516405E-3</c:v>
                </c:pt>
                <c:pt idx="1660">
                  <c:v>-6.8039937320860675E-3</c:v>
                </c:pt>
                <c:pt idx="1661">
                  <c:v>-2.1772779942674692E-3</c:v>
                </c:pt>
                <c:pt idx="1662">
                  <c:v>-3.2659169914013852E-3</c:v>
                </c:pt>
                <c:pt idx="1663">
                  <c:v>-4.8988754871018957E-3</c:v>
                </c:pt>
                <c:pt idx="1664">
                  <c:v>-2.9937572421179061E-3</c:v>
                </c:pt>
                <c:pt idx="1665">
                  <c:v>-6.2596742335191092E-3</c:v>
                </c:pt>
                <c:pt idx="1666">
                  <c:v>-1.4696626461305869E-2</c:v>
                </c:pt>
                <c:pt idx="1667">
                  <c:v>-1.7418223954140298E-2</c:v>
                </c:pt>
                <c:pt idx="1668">
                  <c:v>-2.2044939691958896E-2</c:v>
                </c:pt>
                <c:pt idx="1669">
                  <c:v>-1.9051182449840991E-2</c:v>
                </c:pt>
                <c:pt idx="1670">
                  <c:v>-2.5583016432643577E-2</c:v>
                </c:pt>
                <c:pt idx="1671">
                  <c:v>-1.7962543452707255E-2</c:v>
                </c:pt>
                <c:pt idx="1672">
                  <c:v>-1.3607987464172135E-2</c:v>
                </c:pt>
                <c:pt idx="1673">
                  <c:v>-1.8234703201990735E-2</c:v>
                </c:pt>
                <c:pt idx="1674">
                  <c:v>-2.6399495680494014E-2</c:v>
                </c:pt>
                <c:pt idx="1675">
                  <c:v>-2.5583016432643577E-2</c:v>
                </c:pt>
                <c:pt idx="1676">
                  <c:v>-2.5038696934076801E-2</c:v>
                </c:pt>
                <c:pt idx="1677">
                  <c:v>-2.9665412671895219E-2</c:v>
                </c:pt>
                <c:pt idx="1678">
                  <c:v>-2.5583016432643577E-2</c:v>
                </c:pt>
                <c:pt idx="1679">
                  <c:v>-2.0139821446974723E-2</c:v>
                </c:pt>
                <c:pt idx="1680">
                  <c:v>-2.1228460444108459E-2</c:v>
                </c:pt>
                <c:pt idx="1681">
                  <c:v>-1.9051182449840991E-2</c:v>
                </c:pt>
                <c:pt idx="1682">
                  <c:v>-1.0886389971337708E-2</c:v>
                </c:pt>
                <c:pt idx="1683">
                  <c:v>-6.8039937320860675E-3</c:v>
                </c:pt>
                <c:pt idx="1684">
                  <c:v>-2.9937572421179061E-3</c:v>
                </c:pt>
                <c:pt idx="1685">
                  <c:v>-6.5318339828025884E-3</c:v>
                </c:pt>
                <c:pt idx="1686">
                  <c:v>-3.5380767406846827E-3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-2.9440791321326521E-3</c:v>
                </c:pt>
                <c:pt idx="1691">
                  <c:v>-6.155801821731941E-3</c:v>
                </c:pt>
                <c:pt idx="1692">
                  <c:v>-9.3675245113310508E-3</c:v>
                </c:pt>
                <c:pt idx="1693">
                  <c:v>-9.9028116262643261E-3</c:v>
                </c:pt>
                <c:pt idx="1694">
                  <c:v>-9.3675245113310508E-3</c:v>
                </c:pt>
                <c:pt idx="1695">
                  <c:v>-8.8322373963979559E-3</c:v>
                </c:pt>
                <c:pt idx="1696">
                  <c:v>-1.0705742298664059E-2</c:v>
                </c:pt>
                <c:pt idx="1697">
                  <c:v>-1.3114534315863615E-2</c:v>
                </c:pt>
                <c:pt idx="1698">
                  <c:v>-9.0998809538645926E-3</c:v>
                </c:pt>
                <c:pt idx="1699">
                  <c:v>-8.2969502814646823E-3</c:v>
                </c:pt>
                <c:pt idx="1700">
                  <c:v>-1.2860641253092452E-2</c:v>
                </c:pt>
                <c:pt idx="1701">
                  <c:v>-9.0998809538645926E-3</c:v>
                </c:pt>
                <c:pt idx="1702">
                  <c:v>-1.3397892724410667E-2</c:v>
                </c:pt>
                <c:pt idx="1703">
                  <c:v>-2.1993916265503174E-2</c:v>
                </c:pt>
                <c:pt idx="1704">
                  <c:v>-2.1188039058525763E-2</c:v>
                </c:pt>
                <c:pt idx="1705">
                  <c:v>-8.5626294825461996E-3</c:v>
                </c:pt>
                <c:pt idx="1706">
                  <c:v>-5.0704949189773578E-3</c:v>
                </c:pt>
                <c:pt idx="1707">
                  <c:v>-1.0411088840903021E-3</c:v>
                </c:pt>
                <c:pt idx="1708">
                  <c:v>-6.4136235972731626E-3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-7.9559224443007462E-4</c:v>
                </c:pt>
                <c:pt idx="1713">
                  <c:v>0</c:v>
                </c:pt>
                <c:pt idx="1714">
                  <c:v>-4.488121999791695E-3</c:v>
                </c:pt>
                <c:pt idx="1715">
                  <c:v>-1.056028705833371E-3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-3.1580810447840173E-3</c:v>
                </c:pt>
                <c:pt idx="1720">
                  <c:v>-5.7898152487707568E-3</c:v>
                </c:pt>
                <c:pt idx="1721">
                  <c:v>-7.3688557711627653E-3</c:v>
                </c:pt>
                <c:pt idx="1722">
                  <c:v>-3.1580810447840173E-3</c:v>
                </c:pt>
                <c:pt idx="1723">
                  <c:v>-7.1056823507640388E-3</c:v>
                </c:pt>
                <c:pt idx="1724">
                  <c:v>-3.9476013059800219E-3</c:v>
                </c:pt>
                <c:pt idx="1725">
                  <c:v>-1.2632324179136244E-2</c:v>
                </c:pt>
                <c:pt idx="1726">
                  <c:v>-8.9478962935547746E-3</c:v>
                </c:pt>
                <c:pt idx="1727">
                  <c:v>-6.3161620895680346E-3</c:v>
                </c:pt>
                <c:pt idx="1728">
                  <c:v>-7.6320291915614917E-3</c:v>
                </c:pt>
                <c:pt idx="1729">
                  <c:v>-5.0002949875747526E-3</c:v>
                </c:pt>
                <c:pt idx="1730">
                  <c:v>0</c:v>
                </c:pt>
                <c:pt idx="1731">
                  <c:v>0</c:v>
                </c:pt>
                <c:pt idx="1732">
                  <c:v>-1.3103495153714087E-3</c:v>
                </c:pt>
                <c:pt idx="1733">
                  <c:v>-4.4551883522625105E-3</c:v>
                </c:pt>
                <c:pt idx="1734">
                  <c:v>-8.3862368983763872E-3</c:v>
                </c:pt>
                <c:pt idx="1735">
                  <c:v>-2.3586291276683265E-3</c:v>
                </c:pt>
                <c:pt idx="1736">
                  <c:v>0</c:v>
                </c:pt>
                <c:pt idx="1737">
                  <c:v>-1.3089773411117623E-3</c:v>
                </c:pt>
                <c:pt idx="1738">
                  <c:v>-5.2359093644477458E-4</c:v>
                </c:pt>
                <c:pt idx="1739">
                  <c:v>0</c:v>
                </c:pt>
                <c:pt idx="1740">
                  <c:v>0</c:v>
                </c:pt>
                <c:pt idx="1741">
                  <c:v>-4.4447049417230709E-3</c:v>
                </c:pt>
                <c:pt idx="1742">
                  <c:v>-6.7977840285175766E-3</c:v>
                </c:pt>
                <c:pt idx="1743">
                  <c:v>-8.8894098834459683E-3</c:v>
                </c:pt>
                <c:pt idx="1744">
                  <c:v>-1.1503942202106588E-2</c:v>
                </c:pt>
                <c:pt idx="1745">
                  <c:v>-4.1832517098569569E-3</c:v>
                </c:pt>
                <c:pt idx="1746">
                  <c:v>-3.6603452461249028E-3</c:v>
                </c:pt>
                <c:pt idx="1747">
                  <c:v>-3.9217984779908429E-3</c:v>
                </c:pt>
                <c:pt idx="1748">
                  <c:v>-1.2549755129570871E-2</c:v>
                </c:pt>
                <c:pt idx="1749">
                  <c:v>-1.4902834216365377E-2</c:v>
                </c:pt>
                <c:pt idx="1750">
                  <c:v>-1.4902834216365377E-2</c:v>
                </c:pt>
                <c:pt idx="1751">
                  <c:v>-1.0458129274642305E-2</c:v>
                </c:pt>
                <c:pt idx="1752">
                  <c:v>-1.1503942202106588E-2</c:v>
                </c:pt>
                <c:pt idx="1753">
                  <c:v>-2.3530790867945057E-3</c:v>
                </c:pt>
                <c:pt idx="1754">
                  <c:v>-4.1832517098569569E-3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-7.5318855231316546E-3</c:v>
                </c:pt>
                <c:pt idx="1763">
                  <c:v>-6.4930047613203914E-3</c:v>
                </c:pt>
                <c:pt idx="1764">
                  <c:v>-8.570766284942917E-3</c:v>
                </c:pt>
                <c:pt idx="1765">
                  <c:v>-2.5972019045281567E-3</c:v>
                </c:pt>
                <c:pt idx="1766">
                  <c:v>-5.1944038090563135E-3</c:v>
                </c:pt>
                <c:pt idx="1767">
                  <c:v>-5.9735643804147602E-3</c:v>
                </c:pt>
                <c:pt idx="1768">
                  <c:v>0</c:v>
                </c:pt>
                <c:pt idx="1769">
                  <c:v>-7.0088044861540419E-3</c:v>
                </c:pt>
                <c:pt idx="1770">
                  <c:v>-7.7875605401711578E-4</c:v>
                </c:pt>
                <c:pt idx="1771">
                  <c:v>0</c:v>
                </c:pt>
                <c:pt idx="1772">
                  <c:v>-7.7734354503636999E-4</c:v>
                </c:pt>
                <c:pt idx="1773">
                  <c:v>-1.8138016050848634E-3</c:v>
                </c:pt>
                <c:pt idx="1774">
                  <c:v>0</c:v>
                </c:pt>
                <c:pt idx="1775">
                  <c:v>0</c:v>
                </c:pt>
                <c:pt idx="1776">
                  <c:v>-4.9206257741083144E-3</c:v>
                </c:pt>
                <c:pt idx="1777">
                  <c:v>-1.9682503096433258E-2</c:v>
                </c:pt>
                <c:pt idx="1778">
                  <c:v>-2.4344148566641136E-2</c:v>
                </c:pt>
                <c:pt idx="1779">
                  <c:v>-1.8905562184731946E-2</c:v>
                </c:pt>
                <c:pt idx="1780">
                  <c:v>-2.5121089478342448E-2</c:v>
                </c:pt>
                <c:pt idx="1781">
                  <c:v>-1.8387601576931072E-2</c:v>
                </c:pt>
                <c:pt idx="1782">
                  <c:v>-2.4085168262740698E-2</c:v>
                </c:pt>
                <c:pt idx="1783">
                  <c:v>-3.7293163761663015E-2</c:v>
                </c:pt>
                <c:pt idx="1784">
                  <c:v>-3.3149478899256013E-2</c:v>
                </c:pt>
                <c:pt idx="1785">
                  <c:v>-3.3149478899256013E-2</c:v>
                </c:pt>
                <c:pt idx="1786">
                  <c:v>-2.4603128870541575E-2</c:v>
                </c:pt>
                <c:pt idx="1787">
                  <c:v>-1.6833719753528445E-2</c:v>
                </c:pt>
                <c:pt idx="1788">
                  <c:v>-1.6833719753528445E-2</c:v>
                </c:pt>
                <c:pt idx="1789">
                  <c:v>-9.0643106365153169E-3</c:v>
                </c:pt>
                <c:pt idx="1790">
                  <c:v>-8.8053303326148784E-3</c:v>
                </c:pt>
                <c:pt idx="1791">
                  <c:v>-4.6616454702078768E-3</c:v>
                </c:pt>
                <c:pt idx="1792">
                  <c:v>-1.5538818234026256E-3</c:v>
                </c:pt>
                <c:pt idx="1793">
                  <c:v>0</c:v>
                </c:pt>
                <c:pt idx="1794">
                  <c:v>-4.9142622884038286E-3</c:v>
                </c:pt>
                <c:pt idx="1795">
                  <c:v>-1.0345815344008059E-3</c:v>
                </c:pt>
                <c:pt idx="1796">
                  <c:v>-1.551872301601209E-3</c:v>
                </c:pt>
                <c:pt idx="1797">
                  <c:v>0</c:v>
                </c:pt>
                <c:pt idx="1798">
                  <c:v>-1.0321788198196396E-3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-5.3938852605021834E-3</c:v>
                </c:pt>
                <c:pt idx="1803">
                  <c:v>0</c:v>
                </c:pt>
                <c:pt idx="1804">
                  <c:v>-5.1094736667307481E-4</c:v>
                </c:pt>
                <c:pt idx="1805">
                  <c:v>0</c:v>
                </c:pt>
                <c:pt idx="1806">
                  <c:v>-1.7855787730395461E-3</c:v>
                </c:pt>
                <c:pt idx="1807">
                  <c:v>-4.081322909804677E-3</c:v>
                </c:pt>
                <c:pt idx="1808">
                  <c:v>-8.4177285014721461E-3</c:v>
                </c:pt>
                <c:pt idx="1809">
                  <c:v>-7.1423150921581845E-3</c:v>
                </c:pt>
                <c:pt idx="1810">
                  <c:v>-1.6325291639218708E-2</c:v>
                </c:pt>
                <c:pt idx="1811">
                  <c:v>-1.6070208957355916E-2</c:v>
                </c:pt>
                <c:pt idx="1812">
                  <c:v>-8.6728111833349383E-3</c:v>
                </c:pt>
                <c:pt idx="1813">
                  <c:v>-4.3364055916674691E-3</c:v>
                </c:pt>
                <c:pt idx="1814">
                  <c:v>-1.1733803365688446E-2</c:v>
                </c:pt>
                <c:pt idx="1815">
                  <c:v>-9.9482245926489007E-3</c:v>
                </c:pt>
                <c:pt idx="1816">
                  <c:v>-1.0458389956374485E-2</c:v>
                </c:pt>
                <c:pt idx="1817">
                  <c:v>-1.1223638001962861E-2</c:v>
                </c:pt>
                <c:pt idx="1818">
                  <c:v>-7.9075631377465618E-3</c:v>
                </c:pt>
                <c:pt idx="1819">
                  <c:v>-1.1988886047551238E-2</c:v>
                </c:pt>
                <c:pt idx="1820">
                  <c:v>-1.0458389956374485E-2</c:v>
                </c:pt>
                <c:pt idx="1821">
                  <c:v>-7.3973977740209767E-3</c:v>
                </c:pt>
                <c:pt idx="1822">
                  <c:v>-1.5304960911767538E-3</c:v>
                </c:pt>
                <c:pt idx="1823">
                  <c:v>0</c:v>
                </c:pt>
                <c:pt idx="1824">
                  <c:v>0</c:v>
                </c:pt>
                <c:pt idx="1825">
                  <c:v>-1.542851790953889E-3</c:v>
                </c:pt>
                <c:pt idx="1826">
                  <c:v>-7.6588603267283119E-3</c:v>
                </c:pt>
                <c:pt idx="1827">
                  <c:v>-1.199103303956855E-2</c:v>
                </c:pt>
                <c:pt idx="1828">
                  <c:v>-8.6781950826908E-3</c:v>
                </c:pt>
                <c:pt idx="1829">
                  <c:v>-2.0525191689351329E-3</c:v>
                </c:pt>
                <c:pt idx="1830">
                  <c:v>-1.4284536240483979E-2</c:v>
                </c:pt>
                <c:pt idx="1831">
                  <c:v>-1.8871542642314838E-2</c:v>
                </c:pt>
                <c:pt idx="1832">
                  <c:v>-1.5303870996446468E-2</c:v>
                </c:pt>
                <c:pt idx="1833">
                  <c:v>-1.3774868862502735E-2</c:v>
                </c:pt>
                <c:pt idx="1834">
                  <c:v>-6.8943592597566147E-3</c:v>
                </c:pt>
                <c:pt idx="1835">
                  <c:v>-5.365357125812883E-3</c:v>
                </c:pt>
                <c:pt idx="1836">
                  <c:v>-4.3460223698505631E-3</c:v>
                </c:pt>
                <c:pt idx="1837">
                  <c:v>-1.288018101963267E-3</c:v>
                </c:pt>
                <c:pt idx="1838">
                  <c:v>-3.8363549918693186E-3</c:v>
                </c:pt>
                <c:pt idx="1839">
                  <c:v>-2.5621865469163769E-3</c:v>
                </c:pt>
                <c:pt idx="1840">
                  <c:v>-8.9330287716814227E-3</c:v>
                </c:pt>
                <c:pt idx="1841">
                  <c:v>-7.1491929487472365E-3</c:v>
                </c:pt>
                <c:pt idx="1842">
                  <c:v>-3.326687613888075E-3</c:v>
                </c:pt>
                <c:pt idx="1843">
                  <c:v>-1.2778039799181879E-3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-4.3278211531598051E-3</c:v>
                </c:pt>
                <c:pt idx="1848">
                  <c:v>-7.6373314467531898E-4</c:v>
                </c:pt>
                <c:pt idx="1849">
                  <c:v>-1.7820440042424109E-3</c:v>
                </c:pt>
                <c:pt idx="1850">
                  <c:v>-7.6373314467531898E-4</c:v>
                </c:pt>
                <c:pt idx="1851">
                  <c:v>0</c:v>
                </c:pt>
                <c:pt idx="1852">
                  <c:v>0</c:v>
                </c:pt>
                <c:pt idx="1853">
                  <c:v>-1.7721188807881167E-3</c:v>
                </c:pt>
                <c:pt idx="1854">
                  <c:v>-6.0758361627021862E-3</c:v>
                </c:pt>
                <c:pt idx="1855">
                  <c:v>-3.5442377615762335E-3</c:v>
                </c:pt>
                <c:pt idx="1856">
                  <c:v>-1.0126393604504478E-3</c:v>
                </c:pt>
                <c:pt idx="1857">
                  <c:v>-5.8226763225895746E-3</c:v>
                </c:pt>
                <c:pt idx="1858">
                  <c:v>-2.2784385610133406E-3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-1.2572058020276513E-3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-1.2540525976240896E-3</c:v>
                </c:pt>
                <c:pt idx="1867">
                  <c:v>-5.0162103904963587E-4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-1.2415963802967958E-3</c:v>
                </c:pt>
                <c:pt idx="1872">
                  <c:v>-4.7180662451274972E-3</c:v>
                </c:pt>
                <c:pt idx="1873">
                  <c:v>-6.7046204536022067E-3</c:v>
                </c:pt>
                <c:pt idx="1874">
                  <c:v>-6.7046204536022067E-3</c:v>
                </c:pt>
                <c:pt idx="1875">
                  <c:v>-4.7180662451274972E-3</c:v>
                </c:pt>
                <c:pt idx="1876">
                  <c:v>-4.4697469690681375E-3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-7.4200974302261584E-4</c:v>
                </c:pt>
                <c:pt idx="1881">
                  <c:v>-5.1940682011579848E-3</c:v>
                </c:pt>
                <c:pt idx="1882">
                  <c:v>-1.236682905037693E-3</c:v>
                </c:pt>
                <c:pt idx="1883">
                  <c:v>-1.7313560670526073E-3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-2.7531347321536875E-3</c:v>
                </c:pt>
                <c:pt idx="1888">
                  <c:v>0</c:v>
                </c:pt>
                <c:pt idx="1889">
                  <c:v>-2.476553439014454E-3</c:v>
                </c:pt>
                <c:pt idx="1890">
                  <c:v>-6.9343496292404716E-3</c:v>
                </c:pt>
                <c:pt idx="1891">
                  <c:v>-4.4577961902260172E-3</c:v>
                </c:pt>
                <c:pt idx="1892">
                  <c:v>-8.4202816926491428E-3</c:v>
                </c:pt>
                <c:pt idx="1893">
                  <c:v>-7.924971004846253E-3</c:v>
                </c:pt>
                <c:pt idx="1894">
                  <c:v>-5.4484175658317986E-3</c:v>
                </c:pt>
                <c:pt idx="1895">
                  <c:v>-6.43903894143758E-3</c:v>
                </c:pt>
                <c:pt idx="1896">
                  <c:v>-4.2101408463245714E-3</c:v>
                </c:pt>
                <c:pt idx="1897">
                  <c:v>-1.2135111851170825E-2</c:v>
                </c:pt>
                <c:pt idx="1898">
                  <c:v>-4.9531068780289079E-3</c:v>
                </c:pt>
                <c:pt idx="1899">
                  <c:v>-7.924971004846253E-3</c:v>
                </c:pt>
                <c:pt idx="1900">
                  <c:v>-2.476553439014454E-3</c:v>
                </c:pt>
                <c:pt idx="1901">
                  <c:v>-1.7335874073101179E-3</c:v>
                </c:pt>
                <c:pt idx="1902">
                  <c:v>-1.7335874073101179E-3</c:v>
                </c:pt>
                <c:pt idx="1903">
                  <c:v>-4.4577961902260172E-3</c:v>
                </c:pt>
                <c:pt idx="1904">
                  <c:v>-4.2101408463245714E-3</c:v>
                </c:pt>
                <c:pt idx="1905">
                  <c:v>-6.43903894143758E-3</c:v>
                </c:pt>
                <c:pt idx="1906">
                  <c:v>-7.6773156609448072E-3</c:v>
                </c:pt>
                <c:pt idx="1907">
                  <c:v>-2.2041325607228639E-2</c:v>
                </c:pt>
                <c:pt idx="1908">
                  <c:v>-2.154601491942575E-2</c:v>
                </c:pt>
                <c:pt idx="1909">
                  <c:v>-1.7088218729199734E-2</c:v>
                </c:pt>
                <c:pt idx="1910">
                  <c:v>-2.3031946982834423E-2</c:v>
                </c:pt>
                <c:pt idx="1911">
                  <c:v>-2.3774913014538757E-2</c:v>
                </c:pt>
                <c:pt idx="1912">
                  <c:v>-2.6499121797454658E-2</c:v>
                </c:pt>
                <c:pt idx="1913">
                  <c:v>-2.0307738199918521E-2</c:v>
                </c:pt>
                <c:pt idx="1914">
                  <c:v>-1.7335874073101179E-2</c:v>
                </c:pt>
                <c:pt idx="1915">
                  <c:v>-1.8574150792608404E-2</c:v>
                </c:pt>
                <c:pt idx="1916">
                  <c:v>-1.3373388570678052E-2</c:v>
                </c:pt>
                <c:pt idx="1917">
                  <c:v>-1.1639801163367934E-2</c:v>
                </c:pt>
                <c:pt idx="1918">
                  <c:v>-1.0401524443860707E-2</c:v>
                </c:pt>
                <c:pt idx="1919">
                  <c:v>-5.6960729097332444E-3</c:v>
                </c:pt>
                <c:pt idx="1920">
                  <c:v>-2.2288980951130086E-3</c:v>
                </c:pt>
                <c:pt idx="1921">
                  <c:v>-2.7242087829158993E-3</c:v>
                </c:pt>
                <c:pt idx="1922">
                  <c:v>-7.4296603170433617E-4</c:v>
                </c:pt>
                <c:pt idx="1923">
                  <c:v>-3.4671748146202358E-3</c:v>
                </c:pt>
                <c:pt idx="1924">
                  <c:v>-4.9531068780289081E-4</c:v>
                </c:pt>
                <c:pt idx="1925">
                  <c:v>0</c:v>
                </c:pt>
                <c:pt idx="1926">
                  <c:v>0</c:v>
                </c:pt>
                <c:pt idx="1927">
                  <c:v>-2.222293740067651E-3</c:v>
                </c:pt>
                <c:pt idx="1928">
                  <c:v>0</c:v>
                </c:pt>
                <c:pt idx="1929">
                  <c:v>-2.4692152667418342E-4</c:v>
                </c:pt>
                <c:pt idx="1930">
                  <c:v>0</c:v>
                </c:pt>
                <c:pt idx="1931">
                  <c:v>-3.4560480007899538E-3</c:v>
                </c:pt>
                <c:pt idx="1932">
                  <c:v>0</c:v>
                </c:pt>
                <c:pt idx="1933">
                  <c:v>-3.4526387193204227E-3</c:v>
                </c:pt>
                <c:pt idx="1934">
                  <c:v>-8.3849797469210275E-3</c:v>
                </c:pt>
                <c:pt idx="1935">
                  <c:v>-7.1518944900208761E-3</c:v>
                </c:pt>
                <c:pt idx="1936">
                  <c:v>-7.6451285927809365E-3</c:v>
                </c:pt>
                <c:pt idx="1937">
                  <c:v>-1.282408667176157E-2</c:v>
                </c:pt>
                <c:pt idx="1938">
                  <c:v>-1.499431672390587E-2</c:v>
                </c:pt>
                <c:pt idx="1939">
                  <c:v>-1.0111299106581239E-2</c:v>
                </c:pt>
                <c:pt idx="1940">
                  <c:v>-1.0357916157961269E-2</c:v>
                </c:pt>
                <c:pt idx="1941">
                  <c:v>-8.6315967983010573E-3</c:v>
                </c:pt>
                <c:pt idx="1942">
                  <c:v>-1.0111299106581239E-2</c:v>
                </c:pt>
                <c:pt idx="1943">
                  <c:v>-1.5536874236941903E-2</c:v>
                </c:pt>
                <c:pt idx="1944">
                  <c:v>-1.9975981161782445E-2</c:v>
                </c:pt>
                <c:pt idx="1945">
                  <c:v>-1.7016576545222085E-2</c:v>
                </c:pt>
                <c:pt idx="1946">
                  <c:v>-2.5154939240763081E-2</c:v>
                </c:pt>
                <c:pt idx="1947">
                  <c:v>-2.1455683470062627E-2</c:v>
                </c:pt>
                <c:pt idx="1948">
                  <c:v>-2.5401556292143111E-2</c:v>
                </c:pt>
                <c:pt idx="1949">
                  <c:v>-2.6388024497663233E-2</c:v>
                </c:pt>
                <c:pt idx="1950">
                  <c:v>-3.4279770141824199E-2</c:v>
                </c:pt>
                <c:pt idx="1951">
                  <c:v>-3.3399374978178624E-2</c:v>
                </c:pt>
                <c:pt idx="1952">
                  <c:v>-2.8953285188512437E-2</c:v>
                </c:pt>
                <c:pt idx="1953">
                  <c:v>-2.8458055981516569E-2</c:v>
                </c:pt>
                <c:pt idx="1954">
                  <c:v>-3.7124567103945523E-2</c:v>
                </c:pt>
                <c:pt idx="1955">
                  <c:v>-2.5486680739540888E-2</c:v>
                </c:pt>
                <c:pt idx="1956">
                  <c:v>-3.9387735761744661E-2</c:v>
                </c:pt>
                <c:pt idx="1957">
                  <c:v>-4.7524380450860326E-2</c:v>
                </c:pt>
                <c:pt idx="1958">
                  <c:v>-5.2229057917321867E-2</c:v>
                </c:pt>
                <c:pt idx="1959">
                  <c:v>-4.8762453468350155E-2</c:v>
                </c:pt>
                <c:pt idx="1960">
                  <c:v>-5.1733828710325835E-2</c:v>
                </c:pt>
                <c:pt idx="1961">
                  <c:v>-5.3219516331313763E-2</c:v>
                </c:pt>
                <c:pt idx="1962">
                  <c:v>-4.4800619812382737E-2</c:v>
                </c:pt>
                <c:pt idx="1963">
                  <c:v>-3.935309853542724E-2</c:v>
                </c:pt>
                <c:pt idx="1964">
                  <c:v>-2.9448514395508465E-2</c:v>
                </c:pt>
                <c:pt idx="1965">
                  <c:v>-3.4153191861969842E-2</c:v>
                </c:pt>
                <c:pt idx="1966">
                  <c:v>-2.8458055981516569E-2</c:v>
                </c:pt>
                <c:pt idx="1967">
                  <c:v>-2.4496222325548992E-2</c:v>
                </c:pt>
                <c:pt idx="1968">
                  <c:v>-2.6724753757030713E-2</c:v>
                </c:pt>
                <c:pt idx="1969">
                  <c:v>-1.7067784220609866E-2</c:v>
                </c:pt>
                <c:pt idx="1970">
                  <c:v>-1.929631565209159E-2</c:v>
                </c:pt>
                <c:pt idx="1971">
                  <c:v>-1.4344023582132119E-2</c:v>
                </c:pt>
                <c:pt idx="1972">
                  <c:v>-6.4203562701969658E-3</c:v>
                </c:pt>
                <c:pt idx="1973">
                  <c:v>-8.896502305176782E-3</c:v>
                </c:pt>
                <c:pt idx="1974">
                  <c:v>-9.8869607191686762E-3</c:v>
                </c:pt>
                <c:pt idx="1975">
                  <c:v>-8.1536584946828219E-3</c:v>
                </c:pt>
                <c:pt idx="1976">
                  <c:v>-8.1536584946828219E-3</c:v>
                </c:pt>
                <c:pt idx="1977">
                  <c:v>-6.4203562701969658E-3</c:v>
                </c:pt>
                <c:pt idx="1978">
                  <c:v>-4.6870540457112728E-3</c:v>
                </c:pt>
                <c:pt idx="1979">
                  <c:v>-3.9442102352173119E-3</c:v>
                </c:pt>
                <c:pt idx="1980">
                  <c:v>-4.9346686492092061E-3</c:v>
                </c:pt>
                <c:pt idx="1981">
                  <c:v>-4.9346686492092061E-3</c:v>
                </c:pt>
                <c:pt idx="1982">
                  <c:v>-4.6870540457112728E-3</c:v>
                </c:pt>
                <c:pt idx="1983">
                  <c:v>-6.8908129329307687E-3</c:v>
                </c:pt>
                <c:pt idx="1984">
                  <c:v>-2.7061372177274844E-3</c:v>
                </c:pt>
                <c:pt idx="1985">
                  <c:v>-5.1822832527071393E-3</c:v>
                </c:pt>
                <c:pt idx="1986">
                  <c:v>-3.4489810282214454E-3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-3.1944130659215704E-3</c:v>
                </c:pt>
                <c:pt idx="1992">
                  <c:v>-9.5832391977647112E-3</c:v>
                </c:pt>
                <c:pt idx="1993">
                  <c:v>-6.3888261318431408E-3</c:v>
                </c:pt>
                <c:pt idx="1994">
                  <c:v>-4.1773093938974508E-3</c:v>
                </c:pt>
                <c:pt idx="1995">
                  <c:v>-5.2633790383057833E-3</c:v>
                </c:pt>
                <c:pt idx="1996">
                  <c:v>-4.4230334758913808E-3</c:v>
                </c:pt>
                <c:pt idx="1997">
                  <c:v>-9.3375151157707812E-3</c:v>
                </c:pt>
                <c:pt idx="1998">
                  <c:v>-8.8460669517827616E-3</c:v>
                </c:pt>
                <c:pt idx="1999">
                  <c:v>-1.9657926559517442E-2</c:v>
                </c:pt>
                <c:pt idx="2000">
                  <c:v>-1.7937857985559615E-2</c:v>
                </c:pt>
                <c:pt idx="2001">
                  <c:v>-2.6562784262835475E-2</c:v>
                </c:pt>
                <c:pt idx="2002">
                  <c:v>-3.4155647397161558E-2</c:v>
                </c:pt>
                <c:pt idx="2003">
                  <c:v>-3.6121440053113317E-2</c:v>
                </c:pt>
                <c:pt idx="2004">
                  <c:v>-2.3835235953414895E-2</c:v>
                </c:pt>
                <c:pt idx="2005">
                  <c:v>-1.1794755935710402E-2</c:v>
                </c:pt>
                <c:pt idx="2006">
                  <c:v>-7.3717224598190212E-3</c:v>
                </c:pt>
                <c:pt idx="2007">
                  <c:v>-3.9315853119035208E-3</c:v>
                </c:pt>
                <c:pt idx="2008">
                  <c:v>-3.9315853119035208E-3</c:v>
                </c:pt>
                <c:pt idx="2009">
                  <c:v>-2.9486889839276404E-3</c:v>
                </c:pt>
                <c:pt idx="2010">
                  <c:v>0</c:v>
                </c:pt>
                <c:pt idx="2011">
                  <c:v>-4.9182589000534838E-4</c:v>
                </c:pt>
                <c:pt idx="2012">
                  <c:v>-3.2104797026541471E-3</c:v>
                </c:pt>
                <c:pt idx="2013">
                  <c:v>-8.4006369813472946E-3</c:v>
                </c:pt>
                <c:pt idx="2014">
                  <c:v>-8.894937674556196E-3</c:v>
                </c:pt>
                <c:pt idx="2015">
                  <c:v>-2.0758154311569195E-2</c:v>
                </c:pt>
                <c:pt idx="2016">
                  <c:v>-2.644261228347124E-2</c:v>
                </c:pt>
                <c:pt idx="2017">
                  <c:v>-1.7792350152315943E-2</c:v>
                </c:pt>
                <c:pt idx="2018">
                  <c:v>-8.4006369813472946E-3</c:v>
                </c:pt>
                <c:pt idx="2019">
                  <c:v>-1.2355042527018346E-2</c:v>
                </c:pt>
                <c:pt idx="2020">
                  <c:v>-1.4826545993062695E-2</c:v>
                </c:pt>
                <c:pt idx="2021">
                  <c:v>-1.4579395646458243E-2</c:v>
                </c:pt>
                <c:pt idx="2022">
                  <c:v>-1.7545199805711495E-2</c:v>
                </c:pt>
                <c:pt idx="2023">
                  <c:v>-1.9028101885338197E-2</c:v>
                </c:pt>
                <c:pt idx="2024">
                  <c:v>-1.1860741833809444E-2</c:v>
                </c:pt>
                <c:pt idx="2025">
                  <c:v>-1.1119290793996093E-2</c:v>
                </c:pt>
                <c:pt idx="2026">
                  <c:v>-8.4006369813472946E-3</c:v>
                </c:pt>
                <c:pt idx="2027">
                  <c:v>0</c:v>
                </c:pt>
                <c:pt idx="2028">
                  <c:v>-2.46598132214819E-3</c:v>
                </c:pt>
                <c:pt idx="2029">
                  <c:v>0</c:v>
                </c:pt>
                <c:pt idx="2030">
                  <c:v>-4.9271639846020553E-3</c:v>
                </c:pt>
                <c:pt idx="2031">
                  <c:v>-1.2613550764453182E-2</c:v>
                </c:pt>
                <c:pt idx="2032">
                  <c:v>-6.8980295784430053E-3</c:v>
                </c:pt>
                <c:pt idx="2033">
                  <c:v>-1.6013282949956919E-2</c:v>
                </c:pt>
                <c:pt idx="2034">
                  <c:v>-1.0347044367664508E-2</c:v>
                </c:pt>
                <c:pt idx="2035">
                  <c:v>-5.1735221838321742E-3</c:v>
                </c:pt>
                <c:pt idx="2036">
                  <c:v>-8.191382714721536E-3</c:v>
                </c:pt>
                <c:pt idx="2037">
                  <c:v>-1.9708655938407904E-3</c:v>
                </c:pt>
                <c:pt idx="2038">
                  <c:v>-9.8543279692042702E-3</c:v>
                </c:pt>
                <c:pt idx="2039">
                  <c:v>-1.2810626359965535E-2</c:v>
                </c:pt>
                <c:pt idx="2040">
                  <c:v>-6.4053131799827676E-3</c:v>
                </c:pt>
                <c:pt idx="2041">
                  <c:v>-7.8834623753633211E-3</c:v>
                </c:pt>
                <c:pt idx="2042">
                  <c:v>-4.9271639846023749E-4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-7.3473043289751965E-4</c:v>
                </c:pt>
                <c:pt idx="2047">
                  <c:v>0</c:v>
                </c:pt>
                <c:pt idx="2048">
                  <c:v>-4.8767045067035238E-4</c:v>
                </c:pt>
                <c:pt idx="2049">
                  <c:v>0</c:v>
                </c:pt>
                <c:pt idx="2050">
                  <c:v>0</c:v>
                </c:pt>
                <c:pt idx="2051">
                  <c:v>-1.4590977782201354E-3</c:v>
                </c:pt>
                <c:pt idx="2052">
                  <c:v>-2.4318296303668923E-4</c:v>
                </c:pt>
                <c:pt idx="2053">
                  <c:v>-2.4318296303667349E-3</c:v>
                </c:pt>
                <c:pt idx="2054">
                  <c:v>-3.1613785194768026E-3</c:v>
                </c:pt>
                <c:pt idx="2055">
                  <c:v>-6.0795740759169159E-3</c:v>
                </c:pt>
                <c:pt idx="2056">
                  <c:v>-5.8363911128802267E-3</c:v>
                </c:pt>
                <c:pt idx="2057">
                  <c:v>-1.5077343708273945E-2</c:v>
                </c:pt>
                <c:pt idx="2058">
                  <c:v>-1.3131880003980589E-2</c:v>
                </c:pt>
                <c:pt idx="2059">
                  <c:v>-2.3831930377594283E-2</c:v>
                </c:pt>
                <c:pt idx="2060">
                  <c:v>-2.2129649636337616E-2</c:v>
                </c:pt>
                <c:pt idx="2061">
                  <c:v>-1.5320526671310633E-2</c:v>
                </c:pt>
                <c:pt idx="2062">
                  <c:v>-2.0427368895080792E-2</c:v>
                </c:pt>
                <c:pt idx="2063">
                  <c:v>-1.1672782225760453E-2</c:v>
                </c:pt>
                <c:pt idx="2064">
                  <c:v>-1.264551407790721E-2</c:v>
                </c:pt>
                <c:pt idx="2065">
                  <c:v>0</c:v>
                </c:pt>
                <c:pt idx="2066">
                  <c:v>-5.8349721470642669E-3</c:v>
                </c:pt>
                <c:pt idx="2067">
                  <c:v>0</c:v>
                </c:pt>
                <c:pt idx="2068">
                  <c:v>0</c:v>
                </c:pt>
                <c:pt idx="2069">
                  <c:v>-1.4506313264384444E-3</c:v>
                </c:pt>
                <c:pt idx="2070">
                  <c:v>-8.462016070890456E-3</c:v>
                </c:pt>
                <c:pt idx="2071">
                  <c:v>-1.3297453825685113E-2</c:v>
                </c:pt>
                <c:pt idx="2072">
                  <c:v>-1.1121506836027447E-2</c:v>
                </c:pt>
                <c:pt idx="2073">
                  <c:v>-6.0442971934932047E-3</c:v>
                </c:pt>
                <c:pt idx="2074">
                  <c:v>-1.3055681937945374E-2</c:v>
                </c:pt>
                <c:pt idx="2075">
                  <c:v>-9.4291036218494186E-3</c:v>
                </c:pt>
                <c:pt idx="2076">
                  <c:v>-5.9546145640179638E-3</c:v>
                </c:pt>
                <c:pt idx="2077">
                  <c:v>-1.1577505616725452E-4</c:v>
                </c:pt>
                <c:pt idx="2078">
                  <c:v>-8.4351166619301191E-4</c:v>
                </c:pt>
                <c:pt idx="2079">
                  <c:v>-6.0093279618447825E-4</c:v>
                </c:pt>
                <c:pt idx="2080">
                  <c:v>0</c:v>
                </c:pt>
                <c:pt idx="2081">
                  <c:v>0</c:v>
                </c:pt>
                <c:pt idx="2082">
                  <c:v>-3.2601874837936769E-3</c:v>
                </c:pt>
                <c:pt idx="2083">
                  <c:v>-7.2395686015617241E-4</c:v>
                </c:pt>
                <c:pt idx="2084">
                  <c:v>0</c:v>
                </c:pt>
                <c:pt idx="2085">
                  <c:v>0</c:v>
                </c:pt>
                <c:pt idx="2086">
                  <c:v>-5.7763215865732622E-3</c:v>
                </c:pt>
                <c:pt idx="2087">
                  <c:v>-2.8881607932867088E-3</c:v>
                </c:pt>
                <c:pt idx="2088">
                  <c:v>-1.4440803966433544E-3</c:v>
                </c:pt>
                <c:pt idx="2089">
                  <c:v>-1.6847604627505542E-3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-4.5510144866868938E-3</c:v>
                </c:pt>
                <c:pt idx="2095">
                  <c:v>-1.2694935147074033E-2</c:v>
                </c:pt>
                <c:pt idx="2096">
                  <c:v>-7.1858123474004892E-3</c:v>
                </c:pt>
                <c:pt idx="2097">
                  <c:v>-5.9881769561670227E-3</c:v>
                </c:pt>
                <c:pt idx="2098">
                  <c:v>-1.3653043460060837E-2</c:v>
                </c:pt>
                <c:pt idx="2099">
                  <c:v>-1.8443585024994394E-2</c:v>
                </c:pt>
                <c:pt idx="2100">
                  <c:v>-1.4850678851294303E-2</c:v>
                </c:pt>
                <c:pt idx="2101">
                  <c:v>-4.3114874084402314E-3</c:v>
                </c:pt>
                <c:pt idx="2102">
                  <c:v>-9.8206102081139293E-3</c:v>
                </c:pt>
                <c:pt idx="2103">
                  <c:v>-1.0778718521100579E-2</c:v>
                </c:pt>
                <c:pt idx="2104">
                  <c:v>-9.5810831298672669E-3</c:v>
                </c:pt>
                <c:pt idx="2105">
                  <c:v>-2.1557437042201157E-3</c:v>
                </c:pt>
                <c:pt idx="2106">
                  <c:v>-1.1976353912334665E-3</c:v>
                </c:pt>
                <c:pt idx="2107">
                  <c:v>-4.7905415649332473E-4</c:v>
                </c:pt>
                <c:pt idx="2108">
                  <c:v>-3.1138520172069198E-3</c:v>
                </c:pt>
                <c:pt idx="2109">
                  <c:v>-2.6347978607134405E-3</c:v>
                </c:pt>
                <c:pt idx="2110">
                  <c:v>0</c:v>
                </c:pt>
                <c:pt idx="2111">
                  <c:v>-1.6762880313523415E-3</c:v>
                </c:pt>
                <c:pt idx="2112">
                  <c:v>-9.3393190318200991E-3</c:v>
                </c:pt>
                <c:pt idx="2113">
                  <c:v>-3.1131063439400848E-3</c:v>
                </c:pt>
                <c:pt idx="2114">
                  <c:v>-5.5078035315862207E-3</c:v>
                </c:pt>
                <c:pt idx="2115">
                  <c:v>-9.8182584693492954E-3</c:v>
                </c:pt>
                <c:pt idx="2116">
                  <c:v>-1.1015607063172287E-2</c:v>
                </c:pt>
                <c:pt idx="2117">
                  <c:v>-1.2212955656995431E-2</c:v>
                </c:pt>
                <c:pt idx="2118">
                  <c:v>-1.2212955656995431E-2</c:v>
                </c:pt>
                <c:pt idx="2119">
                  <c:v>-1.5805001438464712E-2</c:v>
                </c:pt>
                <c:pt idx="2120">
                  <c:v>-2.177496187683502E-2</c:v>
                </c:pt>
                <c:pt idx="2121">
                  <c:v>-2.3228562720167871E-2</c:v>
                </c:pt>
                <c:pt idx="2122">
                  <c:v>-2.6341669064107804E-2</c:v>
                </c:pt>
                <c:pt idx="2123">
                  <c:v>-1.8678638063640046E-2</c:v>
                </c:pt>
                <c:pt idx="2124">
                  <c:v>-1.5359573953151177E-2</c:v>
                </c:pt>
                <c:pt idx="2125">
                  <c:v>-1.8920497699757646E-2</c:v>
                </c:pt>
                <c:pt idx="2126">
                  <c:v>-2.4186441595226264E-2</c:v>
                </c:pt>
                <c:pt idx="2127">
                  <c:v>-2.0115456376227789E-2</c:v>
                </c:pt>
                <c:pt idx="2128">
                  <c:v>-2.0594395813756983E-2</c:v>
                </c:pt>
                <c:pt idx="2129">
                  <c:v>-1.3889243688347774E-2</c:v>
                </c:pt>
                <c:pt idx="2130">
                  <c:v>-1.6044471157229311E-2</c:v>
                </c:pt>
                <c:pt idx="2131">
                  <c:v>-1.0297197906878492E-2</c:v>
                </c:pt>
                <c:pt idx="2132">
                  <c:v>-8.6209098755261511E-3</c:v>
                </c:pt>
                <c:pt idx="2133">
                  <c:v>-1.3647384052230174E-2</c:v>
                </c:pt>
                <c:pt idx="2134">
                  <c:v>-1.4947658420053304E-2</c:v>
                </c:pt>
                <c:pt idx="2135">
                  <c:v>-1.6523410594758509E-2</c:v>
                </c:pt>
                <c:pt idx="2136">
                  <c:v>-3.1131063439400228E-2</c:v>
                </c:pt>
                <c:pt idx="2137">
                  <c:v>-2.8975835970518535E-2</c:v>
                </c:pt>
                <c:pt idx="2138">
                  <c:v>-2.5383790189049411E-2</c:v>
                </c:pt>
                <c:pt idx="2139">
                  <c:v>-2.4418688452657607E-2</c:v>
                </c:pt>
                <c:pt idx="2140">
                  <c:v>-3.0454557500694573E-2</c:v>
                </c:pt>
                <c:pt idx="2141">
                  <c:v>-3.1420296548380473E-2</c:v>
                </c:pt>
                <c:pt idx="2142">
                  <c:v>-4.3009165120611377E-2</c:v>
                </c:pt>
                <c:pt idx="2143">
                  <c:v>-3.769760035833887E-2</c:v>
                </c:pt>
                <c:pt idx="2144">
                  <c:v>-2.707447083379386E-2</c:v>
                </c:pt>
                <c:pt idx="2145">
                  <c:v>-2.1762906071521353E-2</c:v>
                </c:pt>
                <c:pt idx="2146">
                  <c:v>-1.91071236903851E-2</c:v>
                </c:pt>
                <c:pt idx="2147">
                  <c:v>-2.1521471309599763E-2</c:v>
                </c:pt>
                <c:pt idx="2148">
                  <c:v>-1.45198632138769E-2</c:v>
                </c:pt>
                <c:pt idx="2149">
                  <c:v>-1.6441728530562433E-2</c:v>
                </c:pt>
                <c:pt idx="2150">
                  <c:v>-1.5401105405817711E-2</c:v>
                </c:pt>
                <c:pt idx="2151">
                  <c:v>-1.6209906547327256E-2</c:v>
                </c:pt>
                <c:pt idx="2152">
                  <c:v>-2.0483344320757008E-2</c:v>
                </c:pt>
                <c:pt idx="2153">
                  <c:v>-2.2004340833442788E-2</c:v>
                </c:pt>
                <c:pt idx="2154">
                  <c:v>-2.707447083379386E-2</c:v>
                </c:pt>
                <c:pt idx="2155">
                  <c:v>-3.1178861786459035E-2</c:v>
                </c:pt>
                <c:pt idx="2156">
                  <c:v>-2.6108731786107963E-2</c:v>
                </c:pt>
                <c:pt idx="2157">
                  <c:v>-2.345294940497171E-2</c:v>
                </c:pt>
                <c:pt idx="2158">
                  <c:v>-2.248721035728566E-2</c:v>
                </c:pt>
                <c:pt idx="2159">
                  <c:v>-1.9589993214227972E-2</c:v>
                </c:pt>
                <c:pt idx="2160">
                  <c:v>-2.2245775595364226E-2</c:v>
                </c:pt>
                <c:pt idx="2161">
                  <c:v>-2.248721035728566E-2</c:v>
                </c:pt>
                <c:pt idx="2162">
                  <c:v>-2.0797167023835456E-2</c:v>
                </c:pt>
                <c:pt idx="2163">
                  <c:v>-2.5722468032598249E-2</c:v>
                </c:pt>
                <c:pt idx="2164">
                  <c:v>-2.7315905595715295E-2</c:v>
                </c:pt>
                <c:pt idx="2165">
                  <c:v>-1.91071236903851E-2</c:v>
                </c:pt>
                <c:pt idx="2166">
                  <c:v>-2.5867297024186373E-2</c:v>
                </c:pt>
                <c:pt idx="2167">
                  <c:v>-2.8281644643401192E-2</c:v>
                </c:pt>
                <c:pt idx="2168">
                  <c:v>-2.7315905595715295E-2</c:v>
                </c:pt>
                <c:pt idx="2169">
                  <c:v>-2.6833036071872426E-2</c:v>
                </c:pt>
                <c:pt idx="2170">
                  <c:v>-2.5142992738422066E-2</c:v>
                </c:pt>
                <c:pt idx="2171">
                  <c:v>-2.8281644643401192E-2</c:v>
                </c:pt>
                <c:pt idx="2172">
                  <c:v>-3.2386035596066363E-2</c:v>
                </c:pt>
                <c:pt idx="2173">
                  <c:v>-4.54235127398262E-2</c:v>
                </c:pt>
                <c:pt idx="2174">
                  <c:v>-6.2323946074329763E-2</c:v>
                </c:pt>
                <c:pt idx="2175">
                  <c:v>-8.3087335599576914E-2</c:v>
                </c:pt>
                <c:pt idx="2176">
                  <c:v>-8.4053074647262818E-2</c:v>
                </c:pt>
                <c:pt idx="2177">
                  <c:v>-7.0774162741581395E-2</c:v>
                </c:pt>
                <c:pt idx="2178">
                  <c:v>-5.7253816073978697E-2</c:v>
                </c:pt>
                <c:pt idx="2179">
                  <c:v>-5.6770946550135669E-2</c:v>
                </c:pt>
                <c:pt idx="2180">
                  <c:v>-6.1116772264722279E-2</c:v>
                </c:pt>
                <c:pt idx="2181">
                  <c:v>-7.9707248932676208E-2</c:v>
                </c:pt>
                <c:pt idx="2182">
                  <c:v>-7.1981336551188879E-2</c:v>
                </c:pt>
                <c:pt idx="2183">
                  <c:v>-6.7152641312759248E-2</c:v>
                </c:pt>
                <c:pt idx="2184">
                  <c:v>-7.8258640361147283E-2</c:v>
                </c:pt>
                <c:pt idx="2185">
                  <c:v>-6.5221163217387454E-2</c:v>
                </c:pt>
                <c:pt idx="2186">
                  <c:v>-6.8359815122366732E-2</c:v>
                </c:pt>
                <c:pt idx="2187">
                  <c:v>-6.7635510836602269E-2</c:v>
                </c:pt>
                <c:pt idx="2188">
                  <c:v>-6.6126570129230317E-2</c:v>
                </c:pt>
                <c:pt idx="2189">
                  <c:v>-6.8118380360445138E-2</c:v>
                </c:pt>
                <c:pt idx="2190">
                  <c:v>-6.328968512201566E-2</c:v>
                </c:pt>
                <c:pt idx="2191">
                  <c:v>-5.7253816073978697E-2</c:v>
                </c:pt>
                <c:pt idx="2192">
                  <c:v>-5.4115164168999419E-2</c:v>
                </c:pt>
                <c:pt idx="2193">
                  <c:v>-6.4738293693544433E-2</c:v>
                </c:pt>
                <c:pt idx="2194">
                  <c:v>-6.4979728455466013E-2</c:v>
                </c:pt>
                <c:pt idx="2195">
                  <c:v>-7.4154249408482115E-2</c:v>
                </c:pt>
                <c:pt idx="2196">
                  <c:v>-7.7051466551539952E-2</c:v>
                </c:pt>
                <c:pt idx="2197">
                  <c:v>-7.753433607538282E-2</c:v>
                </c:pt>
                <c:pt idx="2198">
                  <c:v>-7.7775770837304414E-2</c:v>
                </c:pt>
                <c:pt idx="2199">
                  <c:v>-8.7677039102712379E-2</c:v>
                </c:pt>
                <c:pt idx="2200">
                  <c:v>-8.7916030838006407E-2</c:v>
                </c:pt>
                <c:pt idx="2201">
                  <c:v>-7.8500075123068724E-2</c:v>
                </c:pt>
                <c:pt idx="2202">
                  <c:v>-7.6810031789618358E-2</c:v>
                </c:pt>
                <c:pt idx="2203">
                  <c:v>-6.6915349074249564E-2</c:v>
                </c:pt>
                <c:pt idx="2204">
                  <c:v>-5.7247761616684503E-2</c:v>
                </c:pt>
                <c:pt idx="2205">
                  <c:v>-5.7732330637311882E-2</c:v>
                </c:pt>
                <c:pt idx="2206">
                  <c:v>-5.1190648858843626E-2</c:v>
                </c:pt>
                <c:pt idx="2207">
                  <c:v>-4.6102674142257341E-2</c:v>
                </c:pt>
                <c:pt idx="2208">
                  <c:v>-4.5375820611316356E-2</c:v>
                </c:pt>
                <c:pt idx="2209">
                  <c:v>-4.440668257006191E-2</c:v>
                </c:pt>
                <c:pt idx="2210">
                  <c:v>-5.0221510817589181E-2</c:v>
                </c:pt>
                <c:pt idx="2211">
                  <c:v>-5.1355393828373078E-2</c:v>
                </c:pt>
                <c:pt idx="2212">
                  <c:v>-4.1983837466925501E-2</c:v>
                </c:pt>
                <c:pt idx="2213">
                  <c:v>-4.1499268446298275E-2</c:v>
                </c:pt>
                <c:pt idx="2214">
                  <c:v>-4.1499268446298275E-2</c:v>
                </c:pt>
                <c:pt idx="2215">
                  <c:v>-4.3679829039120925E-2</c:v>
                </c:pt>
                <c:pt idx="2216">
                  <c:v>-4.5254678356159553E-2</c:v>
                </c:pt>
                <c:pt idx="2217">
                  <c:v>-3.6895862750339216E-2</c:v>
                </c:pt>
                <c:pt idx="2218">
                  <c:v>-3.2050172544066544E-2</c:v>
                </c:pt>
                <c:pt idx="2219">
                  <c:v>-3.3988448626575581E-2</c:v>
                </c:pt>
                <c:pt idx="2220">
                  <c:v>-3.6653578240025603E-2</c:v>
                </c:pt>
                <c:pt idx="2221">
                  <c:v>-3.3261595095634595E-2</c:v>
                </c:pt>
                <c:pt idx="2222">
                  <c:v>-3.7622716281280048E-2</c:v>
                </c:pt>
                <c:pt idx="2223">
                  <c:v>-3.9560992363789238E-2</c:v>
                </c:pt>
                <c:pt idx="2224">
                  <c:v>-3.2050172544066544E-2</c:v>
                </c:pt>
                <c:pt idx="2225">
                  <c:v>-3.0838749992498332E-2</c:v>
                </c:pt>
                <c:pt idx="2226">
                  <c:v>-3.4957586667830179E-2</c:v>
                </c:pt>
                <c:pt idx="2227">
                  <c:v>-3.5199871178143785E-2</c:v>
                </c:pt>
                <c:pt idx="2228">
                  <c:v>-3.9270219085848171E-2</c:v>
                </c:pt>
                <c:pt idx="2229">
                  <c:v>-4.4648967080375523E-2</c:v>
                </c:pt>
                <c:pt idx="2230">
                  <c:v>-4.4891251590689137E-2</c:v>
                </c:pt>
                <c:pt idx="2231">
                  <c:v>-4.4164398059748304E-2</c:v>
                </c:pt>
                <c:pt idx="2232">
                  <c:v>-5.0921703492726157E-2</c:v>
                </c:pt>
                <c:pt idx="2233">
                  <c:v>-5.5309485534175466E-2</c:v>
                </c:pt>
                <c:pt idx="2234">
                  <c:v>-4.8283234735079991E-2</c:v>
                </c:pt>
                <c:pt idx="2235">
                  <c:v>-4.7798665714452772E-2</c:v>
                </c:pt>
                <c:pt idx="2236">
                  <c:v>-4.0530130405043684E-2</c:v>
                </c:pt>
                <c:pt idx="2237">
                  <c:v>-3.8349569812221034E-2</c:v>
                </c:pt>
                <c:pt idx="2238">
                  <c:v>-3.9003716746357955E-2</c:v>
                </c:pt>
                <c:pt idx="2239">
                  <c:v>-3.9318707853475472E-2</c:v>
                </c:pt>
                <c:pt idx="2240">
                  <c:v>-3.9076423343161866E-2</c:v>
                </c:pt>
                <c:pt idx="2241">
                  <c:v>-3.8349569812221034E-2</c:v>
                </c:pt>
                <c:pt idx="2242">
                  <c:v>-3.9076423343161866E-2</c:v>
                </c:pt>
                <c:pt idx="2243">
                  <c:v>-3.9560992363789238E-2</c:v>
                </c:pt>
                <c:pt idx="2244">
                  <c:v>-3.3261595095634595E-2</c:v>
                </c:pt>
                <c:pt idx="2245">
                  <c:v>-3.8834138832848253E-2</c:v>
                </c:pt>
                <c:pt idx="2246">
                  <c:v>-4.7314096693825546E-2</c:v>
                </c:pt>
                <c:pt idx="2247">
                  <c:v>-3.8349569812221034E-2</c:v>
                </c:pt>
                <c:pt idx="2248">
                  <c:v>-4.1741552956611888E-2</c:v>
                </c:pt>
                <c:pt idx="2249">
                  <c:v>-4.7556381204139159E-2</c:v>
                </c:pt>
                <c:pt idx="2250">
                  <c:v>-5.1917502389784612E-2</c:v>
                </c:pt>
                <c:pt idx="2251">
                  <c:v>-5.1917502389784612E-2</c:v>
                </c:pt>
                <c:pt idx="2252">
                  <c:v>-6.1608882802329956E-2</c:v>
                </c:pt>
                <c:pt idx="2253">
                  <c:v>-6.0155175740448139E-2</c:v>
                </c:pt>
                <c:pt idx="2254">
                  <c:v>-5.7247761616684503E-2</c:v>
                </c:pt>
                <c:pt idx="2255">
                  <c:v>-4.8767803755707363E-2</c:v>
                </c:pt>
                <c:pt idx="2256">
                  <c:v>-5.5309485534175466E-2</c:v>
                </c:pt>
                <c:pt idx="2257">
                  <c:v>-6.1124313781702737E-2</c:v>
                </c:pt>
                <c:pt idx="2258">
                  <c:v>-5.9428322209507306E-2</c:v>
                </c:pt>
                <c:pt idx="2259">
                  <c:v>-5.4098062982607262E-2</c:v>
                </c:pt>
                <c:pt idx="2260">
                  <c:v>-4.7071812183511939E-2</c:v>
                </c:pt>
                <c:pt idx="2261">
                  <c:v>-4.7314096693825546E-2</c:v>
                </c:pt>
                <c:pt idx="2262">
                  <c:v>-4.8541027153550527E-2</c:v>
                </c:pt>
                <c:pt idx="2263">
                  <c:v>-4.3934753556767889E-2</c:v>
                </c:pt>
                <c:pt idx="2264">
                  <c:v>-4.7832071448119469E-2</c:v>
                </c:pt>
                <c:pt idx="2265">
                  <c:v>-5.2704316291647034E-2</c:v>
                </c:pt>
                <c:pt idx="2266">
                  <c:v>-6.2692418220878676E-2</c:v>
                </c:pt>
                <c:pt idx="2267">
                  <c:v>-6.1961581494349452E-2</c:v>
                </c:pt>
                <c:pt idx="2268">
                  <c:v>-6.9026336517464523E-2</c:v>
                </c:pt>
                <c:pt idx="2269">
                  <c:v>-8.1206948626283512E-2</c:v>
                </c:pt>
                <c:pt idx="2270">
                  <c:v>-8.8515315891574783E-2</c:v>
                </c:pt>
                <c:pt idx="2271">
                  <c:v>-8.8271703649398431E-2</c:v>
                </c:pt>
                <c:pt idx="2272">
                  <c:v>-8.4617520016752795E-2</c:v>
                </c:pt>
                <c:pt idx="2273">
                  <c:v>-9.4362009703807925E-2</c:v>
                </c:pt>
                <c:pt idx="2274">
                  <c:v>-8.8271703649398431E-2</c:v>
                </c:pt>
                <c:pt idx="2275">
                  <c:v>-0.10370695831872605</c:v>
                </c:pt>
                <c:pt idx="2276">
                  <c:v>-0.10069592800039377</c:v>
                </c:pt>
                <c:pt idx="2277">
                  <c:v>-0.10922235647656714</c:v>
                </c:pt>
                <c:pt idx="2278">
                  <c:v>-0.10776068302350884</c:v>
                </c:pt>
                <c:pt idx="2279">
                  <c:v>-9.4849234188160797E-2</c:v>
                </c:pt>
                <c:pt idx="2280">
                  <c:v>-0.10167037696909935</c:v>
                </c:pt>
                <c:pt idx="2281">
                  <c:v>-9.4118397461631573E-2</c:v>
                </c:pt>
                <c:pt idx="2282">
                  <c:v>-9.8259805578630066E-2</c:v>
                </c:pt>
                <c:pt idx="2283">
                  <c:v>-9.4605621945984278E-2</c:v>
                </c:pt>
                <c:pt idx="2284">
                  <c:v>-8.2425009837165289E-2</c:v>
                </c:pt>
                <c:pt idx="2285">
                  <c:v>-8.2425009837165289E-2</c:v>
                </c:pt>
                <c:pt idx="2286">
                  <c:v>-9.3631172977278868E-2</c:v>
                </c:pt>
                <c:pt idx="2287">
                  <c:v>-8.948976486028036E-2</c:v>
                </c:pt>
                <c:pt idx="2288">
                  <c:v>-8.7540866922869373E-2</c:v>
                </c:pt>
                <c:pt idx="2289">
                  <c:v>-9.7041744367748137E-2</c:v>
                </c:pt>
                <c:pt idx="2290">
                  <c:v>-0.10386288714868686</c:v>
                </c:pt>
                <c:pt idx="2291">
                  <c:v>-0.10654262181262691</c:v>
                </c:pt>
                <c:pt idx="2292">
                  <c:v>-0.10678623405480328</c:v>
                </c:pt>
                <c:pt idx="2293">
                  <c:v>-0.11287654010921278</c:v>
                </c:pt>
                <c:pt idx="2294">
                  <c:v>-0.10532456060174514</c:v>
                </c:pt>
                <c:pt idx="2295">
                  <c:v>-9.5823683156866207E-2</c:v>
                </c:pt>
                <c:pt idx="2296">
                  <c:v>-8.6566417954163796E-2</c:v>
                </c:pt>
                <c:pt idx="2297">
                  <c:v>-8.8515315891574783E-2</c:v>
                </c:pt>
                <c:pt idx="2298">
                  <c:v>-8.9002540375927655E-2</c:v>
                </c:pt>
                <c:pt idx="2299">
                  <c:v>-8.0719724141930654E-2</c:v>
                </c:pt>
                <c:pt idx="2300">
                  <c:v>-8.8271703649398431E-2</c:v>
                </c:pt>
                <c:pt idx="2301">
                  <c:v>-8.7053642438516654E-2</c:v>
                </c:pt>
                <c:pt idx="2302">
                  <c:v>-8.0719724141930654E-2</c:v>
                </c:pt>
                <c:pt idx="2303">
                  <c:v>-8.2425009837165289E-2</c:v>
                </c:pt>
                <c:pt idx="2304">
                  <c:v>-8.4373907774576443E-2</c:v>
                </c:pt>
                <c:pt idx="2305">
                  <c:v>-7.1949683423581101E-2</c:v>
                </c:pt>
                <c:pt idx="2306">
                  <c:v>-6.8295499790935299E-2</c:v>
                </c:pt>
                <c:pt idx="2307">
                  <c:v>-6.3179642705231381E-2</c:v>
                </c:pt>
                <c:pt idx="2308">
                  <c:v>-5.9769071314762105E-2</c:v>
                </c:pt>
                <c:pt idx="2309">
                  <c:v>-5.9769071314762105E-2</c:v>
                </c:pt>
                <c:pt idx="2310">
                  <c:v>-6.5615765126995088E-2</c:v>
                </c:pt>
                <c:pt idx="2311">
                  <c:v>-6.3910479431760453E-2</c:v>
                </c:pt>
                <c:pt idx="2312">
                  <c:v>-6.4154091673936806E-2</c:v>
                </c:pt>
                <c:pt idx="2313">
                  <c:v>-5.197347956511781E-2</c:v>
                </c:pt>
                <c:pt idx="2314">
                  <c:v>-5.2704316291647034E-2</c:v>
                </c:pt>
                <c:pt idx="2315">
                  <c:v>-5.7089336650821887E-2</c:v>
                </c:pt>
                <c:pt idx="2316">
                  <c:v>-5.1486255080765105E-2</c:v>
                </c:pt>
                <c:pt idx="2317">
                  <c:v>-4.4421500057650186E-2</c:v>
                </c:pt>
                <c:pt idx="2318">
                  <c:v>-4.2716214362415392E-2</c:v>
                </c:pt>
                <c:pt idx="2319">
                  <c:v>-4.2716214362415392E-2</c:v>
                </c:pt>
                <c:pt idx="2320">
                  <c:v>-4.3447051088944609E-2</c:v>
                </c:pt>
                <c:pt idx="2321">
                  <c:v>-4.8319295932472174E-2</c:v>
                </c:pt>
                <c:pt idx="2322">
                  <c:v>-5.075541835423604E-2</c:v>
                </c:pt>
                <c:pt idx="2323">
                  <c:v>-4.9050132659001398E-2</c:v>
                </c:pt>
                <c:pt idx="2324">
                  <c:v>-4.101092866718075E-2</c:v>
                </c:pt>
                <c:pt idx="2325">
                  <c:v>-3.7600357276711467E-2</c:v>
                </c:pt>
                <c:pt idx="2326">
                  <c:v>-3.8818418487593404E-2</c:v>
                </c:pt>
                <c:pt idx="2327">
                  <c:v>-4.0767316425004398E-2</c:v>
                </c:pt>
                <c:pt idx="2328">
                  <c:v>-4.1461613970670858E-2</c:v>
                </c:pt>
                <c:pt idx="2329">
                  <c:v>-4.9992822281550067E-2</c:v>
                </c:pt>
                <c:pt idx="2330">
                  <c:v>-4.241120779890574E-2</c:v>
                </c:pt>
                <c:pt idx="2331">
                  <c:v>-4.9503685863314925E-2</c:v>
                </c:pt>
                <c:pt idx="2332">
                  <c:v>-4.4612321680963803E-2</c:v>
                </c:pt>
                <c:pt idx="2333">
                  <c:v>-4.5346026308316439E-2</c:v>
                </c:pt>
                <c:pt idx="2334">
                  <c:v>-3.7275275407437122E-2</c:v>
                </c:pt>
                <c:pt idx="2335">
                  <c:v>-2.9363480565165558E-2</c:v>
                </c:pt>
                <c:pt idx="2336">
                  <c:v>-2.9938229133910445E-2</c:v>
                </c:pt>
                <c:pt idx="2337">
                  <c:v>-2.9693660924792798E-2</c:v>
                </c:pt>
                <c:pt idx="2338">
                  <c:v>-2.5291433160676821E-2</c:v>
                </c:pt>
                <c:pt idx="2339">
                  <c:v>-1.9421796141855571E-2</c:v>
                </c:pt>
                <c:pt idx="2340">
                  <c:v>-1.9421796141855571E-2</c:v>
                </c:pt>
                <c:pt idx="2341">
                  <c:v>-2.4068592115089042E-2</c:v>
                </c:pt>
                <c:pt idx="2342">
                  <c:v>-2.3090319278618911E-2</c:v>
                </c:pt>
                <c:pt idx="2343">
                  <c:v>-2.6758842415382251E-2</c:v>
                </c:pt>
                <c:pt idx="2344">
                  <c:v>-2.4802296742441679E-2</c:v>
                </c:pt>
                <c:pt idx="2345">
                  <c:v>-2.2601182860383769E-2</c:v>
                </c:pt>
                <c:pt idx="2346">
                  <c:v>-2.8226251670087524E-2</c:v>
                </c:pt>
                <c:pt idx="2347">
                  <c:v>-3.0916501970380577E-2</c:v>
                </c:pt>
                <c:pt idx="2348">
                  <c:v>-2.6758842415382251E-2</c:v>
                </c:pt>
                <c:pt idx="2349">
                  <c:v>-3.385132047979128E-2</c:v>
                </c:pt>
                <c:pt idx="2350">
                  <c:v>-3.9720957498612687E-2</c:v>
                </c:pt>
                <c:pt idx="2351">
                  <c:v>-3.9965525707730175E-2</c:v>
                </c:pt>
                <c:pt idx="2352">
                  <c:v>-3.8008980034789759E-2</c:v>
                </c:pt>
                <c:pt idx="2353">
                  <c:v>-3.8253548243907254E-2</c:v>
                </c:pt>
                <c:pt idx="2354">
                  <c:v>-3.0671933761263082E-2</c:v>
                </c:pt>
                <c:pt idx="2355">
                  <c:v>-3.3606752270673786E-2</c:v>
                </c:pt>
                <c:pt idx="2356">
                  <c:v>-3.413258719759505E-2</c:v>
                </c:pt>
                <c:pt idx="2357">
                  <c:v>-3.9965525707730175E-2</c:v>
                </c:pt>
                <c:pt idx="2358">
                  <c:v>-3.4585025107143917E-2</c:v>
                </c:pt>
                <c:pt idx="2359">
                  <c:v>-3.898725287126005E-2</c:v>
                </c:pt>
                <c:pt idx="2360">
                  <c:v>-4.2900344217140882E-2</c:v>
                </c:pt>
                <c:pt idx="2361">
                  <c:v>-4.3389480635376024E-2</c:v>
                </c:pt>
                <c:pt idx="2362">
                  <c:v>-3.9231821080377538E-2</c:v>
                </c:pt>
                <c:pt idx="2363">
                  <c:v>-3.9965525707730175E-2</c:v>
                </c:pt>
                <c:pt idx="2364">
                  <c:v>-3.2628479434203501E-2</c:v>
                </c:pt>
                <c:pt idx="2365">
                  <c:v>-2.7492547042734888E-2</c:v>
                </c:pt>
                <c:pt idx="2366">
                  <c:v>-2.7247978833617237E-2</c:v>
                </c:pt>
                <c:pt idx="2367">
                  <c:v>-2.5780569578911963E-2</c:v>
                </c:pt>
                <c:pt idx="2368">
                  <c:v>-2.5536001369794468E-2</c:v>
                </c:pt>
                <c:pt idx="2369">
                  <c:v>-2.6025137788029458E-2</c:v>
                </c:pt>
                <c:pt idx="2370">
                  <c:v>-2.3334887487736405E-2</c:v>
                </c:pt>
                <c:pt idx="2371">
                  <c:v>-2.0644637187443353E-2</c:v>
                </c:pt>
                <c:pt idx="2372">
                  <c:v>-1.8198955096267792E-2</c:v>
                </c:pt>
                <c:pt idx="2373">
                  <c:v>-1.4285863750386804E-2</c:v>
                </c:pt>
                <c:pt idx="2374">
                  <c:v>-1.2573886286563881E-2</c:v>
                </c:pt>
                <c:pt idx="2375">
                  <c:v>-1.4530431959504453E-2</c:v>
                </c:pt>
                <c:pt idx="2376">
                  <c:v>-2.5046864951559326E-2</c:v>
                </c:pt>
                <c:pt idx="2377">
                  <c:v>-3.165020659773337E-2</c:v>
                </c:pt>
                <c:pt idx="2378">
                  <c:v>-3.6297002570966838E-2</c:v>
                </c:pt>
                <c:pt idx="2379">
                  <c:v>-3.5074161525379059E-2</c:v>
                </c:pt>
                <c:pt idx="2380">
                  <c:v>-3.2139343015968359E-2</c:v>
                </c:pt>
                <c:pt idx="2381">
                  <c:v>-3.2139343015968359E-2</c:v>
                </c:pt>
                <c:pt idx="2382">
                  <c:v>-2.431316032420669E-2</c:v>
                </c:pt>
                <c:pt idx="2383">
                  <c:v>-2.2356614651266118E-2</c:v>
                </c:pt>
                <c:pt idx="2384">
                  <c:v>-2.431316032420669E-2</c:v>
                </c:pt>
                <c:pt idx="2385">
                  <c:v>-1.2084749868328894E-2</c:v>
                </c:pt>
                <c:pt idx="2386">
                  <c:v>-4.3144912426258376E-2</c:v>
                </c:pt>
                <c:pt idx="2387">
                  <c:v>-5.2193936163607978E-2</c:v>
                </c:pt>
                <c:pt idx="2388">
                  <c:v>-3.9965525707730175E-2</c:v>
                </c:pt>
                <c:pt idx="2389">
                  <c:v>-2.9204524506557809E-2</c:v>
                </c:pt>
                <c:pt idx="2390">
                  <c:v>-2.0889205396560844E-2</c:v>
                </c:pt>
                <c:pt idx="2391">
                  <c:v>-1.7465250468914999E-2</c:v>
                </c:pt>
                <c:pt idx="2392">
                  <c:v>-2.431316032420669E-2</c:v>
                </c:pt>
                <c:pt idx="2393">
                  <c:v>-2.2295485876305463E-2</c:v>
                </c:pt>
                <c:pt idx="2394">
                  <c:v>-2.4508071361657505E-2</c:v>
                </c:pt>
                <c:pt idx="2395">
                  <c:v>-1.4402385498661283E-2</c:v>
                </c:pt>
                <c:pt idx="2396">
                  <c:v>-8.4868620666635041E-3</c:v>
                </c:pt>
                <c:pt idx="2397">
                  <c:v>-3.0642989206655807E-3</c:v>
                </c:pt>
                <c:pt idx="2398">
                  <c:v>-3.0642989206655807E-3</c:v>
                </c:pt>
                <c:pt idx="2399">
                  <c:v>-1.5854180626660205E-3</c:v>
                </c:pt>
                <c:pt idx="2400">
                  <c:v>-3.0642989206655807E-3</c:v>
                </c:pt>
                <c:pt idx="2401">
                  <c:v>-2.3248584916658005E-3</c:v>
                </c:pt>
                <c:pt idx="2402">
                  <c:v>-4.5431797786649863E-3</c:v>
                </c:pt>
                <c:pt idx="2403">
                  <c:v>-1.5854180626660205E-3</c:v>
                </c:pt>
                <c:pt idx="2404">
                  <c:v>-2.8178187776656538E-3</c:v>
                </c:pt>
                <c:pt idx="2405">
                  <c:v>-1.3389379196660936E-3</c:v>
                </c:pt>
                <c:pt idx="2406">
                  <c:v>-2.3248584916658005E-3</c:v>
                </c:pt>
                <c:pt idx="2407">
                  <c:v>-5.9949749066646801E-4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-3.1810587258143722E-3</c:v>
                </c:pt>
                <c:pt idx="2412">
                  <c:v>-8.8090857022552673E-3</c:v>
                </c:pt>
                <c:pt idx="2413">
                  <c:v>-8.8090857022552673E-3</c:v>
                </c:pt>
                <c:pt idx="2414">
                  <c:v>-5.3833301513782272E-3</c:v>
                </c:pt>
                <c:pt idx="2415">
                  <c:v>-1.7128777754385198E-3</c:v>
                </c:pt>
                <c:pt idx="2416">
                  <c:v>-9.78787300250517E-4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-9.7330948819468477E-4</c:v>
                </c:pt>
                <c:pt idx="2421">
                  <c:v>0</c:v>
                </c:pt>
                <c:pt idx="2422">
                  <c:v>-2.4297264068383201E-3</c:v>
                </c:pt>
                <c:pt idx="2423">
                  <c:v>-1.9437811254706258E-3</c:v>
                </c:pt>
                <c:pt idx="2424">
                  <c:v>0</c:v>
                </c:pt>
                <c:pt idx="2425">
                  <c:v>-2.4273672714947097E-3</c:v>
                </c:pt>
                <c:pt idx="2426">
                  <c:v>-4.12652436154122E-3</c:v>
                </c:pt>
                <c:pt idx="2427">
                  <c:v>-2.4273672714947097E-3</c:v>
                </c:pt>
                <c:pt idx="2428">
                  <c:v>-3.1555774529432143E-3</c:v>
                </c:pt>
                <c:pt idx="2429">
                  <c:v>-4.854734542989572E-3</c:v>
                </c:pt>
                <c:pt idx="2430">
                  <c:v>-7.2821018144844339E-3</c:v>
                </c:pt>
                <c:pt idx="2431">
                  <c:v>-3.641050907242217E-3</c:v>
                </c:pt>
                <c:pt idx="2432">
                  <c:v>-4.3692610886905689E-3</c:v>
                </c:pt>
                <c:pt idx="2433">
                  <c:v>-7.2821018144844339E-3</c:v>
                </c:pt>
                <c:pt idx="2434">
                  <c:v>-5.0974712701390736E-3</c:v>
                </c:pt>
                <c:pt idx="2435">
                  <c:v>-2.4273672714934921E-4</c:v>
                </c:pt>
                <c:pt idx="2436">
                  <c:v>0</c:v>
                </c:pt>
                <c:pt idx="2437">
                  <c:v>0</c:v>
                </c:pt>
                <c:pt idx="2438">
                  <c:v>-4.8289469618058058E-3</c:v>
                </c:pt>
                <c:pt idx="2439">
                  <c:v>-1.9557235195313376E-2</c:v>
                </c:pt>
                <c:pt idx="2440">
                  <c:v>-1.327960414496589E-2</c:v>
                </c:pt>
                <c:pt idx="2441">
                  <c:v>-2.4144734809028727E-2</c:v>
                </c:pt>
                <c:pt idx="2442">
                  <c:v>-2.6559208289931628E-2</c:v>
                </c:pt>
                <c:pt idx="2443">
                  <c:v>-1.7867103758681238E-2</c:v>
                </c:pt>
                <c:pt idx="2444">
                  <c:v>-2.3178945416667655E-2</c:v>
                </c:pt>
                <c:pt idx="2445">
                  <c:v>-2.0523024587674448E-2</c:v>
                </c:pt>
                <c:pt idx="2446">
                  <c:v>-1.8591445802952154E-2</c:v>
                </c:pt>
                <c:pt idx="2447">
                  <c:v>-8.9335518793406954E-3</c:v>
                </c:pt>
                <c:pt idx="2448">
                  <c:v>-3.6217102213542784E-3</c:v>
                </c:pt>
                <c:pt idx="2449">
                  <c:v>-8.9335518793406954E-3</c:v>
                </c:pt>
                <c:pt idx="2450">
                  <c:v>-1.327960414496589E-2</c:v>
                </c:pt>
                <c:pt idx="2451">
                  <c:v>-7.9677624869794739E-3</c:v>
                </c:pt>
                <c:pt idx="2452">
                  <c:v>-4.346052265625195E-3</c:v>
                </c:pt>
                <c:pt idx="2453">
                  <c:v>-1.0140788619792071E-2</c:v>
                </c:pt>
                <c:pt idx="2454">
                  <c:v>-6.2776310503474871E-3</c:v>
                </c:pt>
                <c:pt idx="2455">
                  <c:v>-8.2092098350697792E-3</c:v>
                </c:pt>
                <c:pt idx="2456">
                  <c:v>-1.1584374272627568E-2</c:v>
                </c:pt>
                <c:pt idx="2457">
                  <c:v>-9.1790571660543604E-3</c:v>
                </c:pt>
                <c:pt idx="2458">
                  <c:v>-1.1359574877863954E-2</c:v>
                </c:pt>
                <c:pt idx="2459">
                  <c:v>-1.2570973606646926E-2</c:v>
                </c:pt>
                <c:pt idx="2460">
                  <c:v>-1.1117295132107298E-2</c:v>
                </c:pt>
                <c:pt idx="2461">
                  <c:v>-1.935480648783236E-2</c:v>
                </c:pt>
                <c:pt idx="2462">
                  <c:v>-1.9112526742075708E-2</c:v>
                </c:pt>
                <c:pt idx="2463">
                  <c:v>-2.1535324199641805E-2</c:v>
                </c:pt>
                <c:pt idx="2464">
                  <c:v>-2.3473562165694892E-2</c:v>
                </c:pt>
                <c:pt idx="2465">
                  <c:v>-2.2262163436911769E-2</c:v>
                </c:pt>
                <c:pt idx="2466">
                  <c:v>-1.8143407759049237E-2</c:v>
                </c:pt>
                <c:pt idx="2467">
                  <c:v>-1.5962890047239643E-2</c:v>
                </c:pt>
                <c:pt idx="2468">
                  <c:v>-1.717428877602277E-2</c:v>
                </c:pt>
                <c:pt idx="2469">
                  <c:v>-1.6689729284509458E-2</c:v>
                </c:pt>
                <c:pt idx="2470">
                  <c:v>-1.523605080996983E-2</c:v>
                </c:pt>
                <c:pt idx="2471">
                  <c:v>-1.5720610301482987E-2</c:v>
                </c:pt>
                <c:pt idx="2472">
                  <c:v>-1.9112526742075708E-2</c:v>
                </c:pt>
                <c:pt idx="2473">
                  <c:v>-2.3231282419938236E-2</c:v>
                </c:pt>
                <c:pt idx="2474">
                  <c:v>-2.2989002674181584E-2</c:v>
                </c:pt>
                <c:pt idx="2475">
                  <c:v>-2.2019883691155113E-2</c:v>
                </c:pt>
                <c:pt idx="2476">
                  <c:v>-2.5896359623260989E-2</c:v>
                </c:pt>
                <c:pt idx="2477">
                  <c:v>-2.9772835555366865E-2</c:v>
                </c:pt>
                <c:pt idx="2478">
                  <c:v>-3.2922472250202929E-2</c:v>
                </c:pt>
                <c:pt idx="2479">
                  <c:v>-3.4133870978986049E-2</c:v>
                </c:pt>
                <c:pt idx="2480">
                  <c:v>-2.3231282419938236E-2</c:v>
                </c:pt>
                <c:pt idx="2481">
                  <c:v>-2.3473562165694892E-2</c:v>
                </c:pt>
                <c:pt idx="2482">
                  <c:v>-2.3473562165694892E-2</c:v>
                </c:pt>
                <c:pt idx="2483">
                  <c:v>-2.8076877335070582E-2</c:v>
                </c:pt>
                <c:pt idx="2484">
                  <c:v>-3.0741954538393335E-2</c:v>
                </c:pt>
                <c:pt idx="2485">
                  <c:v>-3.1711073521419803E-2</c:v>
                </c:pt>
                <c:pt idx="2486">
                  <c:v>-2.7350038097800768E-2</c:v>
                </c:pt>
                <c:pt idx="2487">
                  <c:v>-2.8319157080827238E-2</c:v>
                </c:pt>
                <c:pt idx="2488">
                  <c:v>-2.7107758352044115E-2</c:v>
                </c:pt>
                <c:pt idx="2489">
                  <c:v>-3.1953353267176458E-2</c:v>
                </c:pt>
                <c:pt idx="2490">
                  <c:v>-2.7107758352044115E-2</c:v>
                </c:pt>
                <c:pt idx="2491">
                  <c:v>-2.2504443182668425E-2</c:v>
                </c:pt>
                <c:pt idx="2492">
                  <c:v>-2.6138639369017645E-2</c:v>
                </c:pt>
                <c:pt idx="2493">
                  <c:v>-2.3958121657208051E-2</c:v>
                </c:pt>
                <c:pt idx="2494">
                  <c:v>-2.4200401402964707E-2</c:v>
                </c:pt>
                <c:pt idx="2495">
                  <c:v>-2.2746722928424928E-2</c:v>
                </c:pt>
                <c:pt idx="2496">
                  <c:v>-2.541180013174783E-2</c:v>
                </c:pt>
                <c:pt idx="2497">
                  <c:v>-2.7350038097800768E-2</c:v>
                </c:pt>
                <c:pt idx="2498">
                  <c:v>-2.541180013174783E-2</c:v>
                </c:pt>
                <c:pt idx="2499">
                  <c:v>-2.2746722928424928E-2</c:v>
                </c:pt>
                <c:pt idx="2500">
                  <c:v>-1.8870246996319052E-2</c:v>
                </c:pt>
                <c:pt idx="2501">
                  <c:v>-1.0148176149080829E-2</c:v>
                </c:pt>
                <c:pt idx="2502">
                  <c:v>-9.9058964033241752E-3</c:v>
                </c:pt>
                <c:pt idx="2503">
                  <c:v>-8.6944976745410504E-3</c:v>
                </c:pt>
                <c:pt idx="2504">
                  <c:v>-1.0875015386350644E-2</c:v>
                </c:pt>
                <c:pt idx="2505">
                  <c:v>-5.3025812339484845E-3</c:v>
                </c:pt>
                <c:pt idx="2506">
                  <c:v>-1.4024652081186705E-2</c:v>
                </c:pt>
                <c:pt idx="2507">
                  <c:v>-1.4509211572699864E-2</c:v>
                </c:pt>
                <c:pt idx="2508">
                  <c:v>-1.4266931826943361E-2</c:v>
                </c:pt>
                <c:pt idx="2509">
                  <c:v>-1.2570973606646926E-2</c:v>
                </c:pt>
                <c:pt idx="2510">
                  <c:v>-1.1359574877863954E-2</c:v>
                </c:pt>
                <c:pt idx="2511">
                  <c:v>-1.1117295132107298E-2</c:v>
                </c:pt>
                <c:pt idx="2512">
                  <c:v>-1.4024652081186705E-2</c:v>
                </c:pt>
                <c:pt idx="2513">
                  <c:v>-1.1844134369377113E-2</c:v>
                </c:pt>
                <c:pt idx="2514">
                  <c:v>-1.2570973606646926E-2</c:v>
                </c:pt>
                <c:pt idx="2515">
                  <c:v>-1.2725071224626676E-2</c:v>
                </c:pt>
                <c:pt idx="2516">
                  <c:v>-1.1755952241600056E-2</c:v>
                </c:pt>
                <c:pt idx="2517">
                  <c:v>-1.004834045397518E-2</c:v>
                </c:pt>
                <c:pt idx="2518">
                  <c:v>-7.3649505019930377E-3</c:v>
                </c:pt>
                <c:pt idx="2519">
                  <c:v>-1.7542260569395501E-3</c:v>
                </c:pt>
                <c:pt idx="2520">
                  <c:v>0</c:v>
                </c:pt>
                <c:pt idx="2521">
                  <c:v>-2.6756820605579497E-3</c:v>
                </c:pt>
                <c:pt idx="2522">
                  <c:v>-4.1351450026804269E-3</c:v>
                </c:pt>
                <c:pt idx="2523">
                  <c:v>-2.432438236870795E-3</c:v>
                </c:pt>
                <c:pt idx="2524">
                  <c:v>0</c:v>
                </c:pt>
                <c:pt idx="2525">
                  <c:v>-1.7022926936256489E-3</c:v>
                </c:pt>
                <c:pt idx="2526">
                  <c:v>0</c:v>
                </c:pt>
                <c:pt idx="2527">
                  <c:v>-4.8625109222426966E-4</c:v>
                </c:pt>
                <c:pt idx="2528">
                  <c:v>-3.4037576455700387E-3</c:v>
                </c:pt>
                <c:pt idx="2529">
                  <c:v>-6.8075152911399265E-3</c:v>
                </c:pt>
                <c:pt idx="2530">
                  <c:v>-4.1331342839063673E-3</c:v>
                </c:pt>
                <c:pt idx="2531">
                  <c:v>-1.4587532766728089E-3</c:v>
                </c:pt>
                <c:pt idx="2532">
                  <c:v>0</c:v>
                </c:pt>
                <c:pt idx="2533">
                  <c:v>0</c:v>
                </c:pt>
                <c:pt idx="2534">
                  <c:v>-1.6928243084267888E-3</c:v>
                </c:pt>
                <c:pt idx="2535">
                  <c:v>-2.1764883965487499E-3</c:v>
                </c:pt>
                <c:pt idx="2536">
                  <c:v>-6.2876331455854941E-3</c:v>
                </c:pt>
                <c:pt idx="2537">
                  <c:v>-5.803969057463533E-3</c:v>
                </c:pt>
                <c:pt idx="2538">
                  <c:v>-3.8693127049756891E-3</c:v>
                </c:pt>
                <c:pt idx="2539">
                  <c:v>-3.385648616853728E-3</c:v>
                </c:pt>
                <c:pt idx="2540">
                  <c:v>0</c:v>
                </c:pt>
                <c:pt idx="2541">
                  <c:v>-9.6732817624392228E-4</c:v>
                </c:pt>
                <c:pt idx="2542">
                  <c:v>-1.2091602203048277E-3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-4.7538669904716261E-4</c:v>
                </c:pt>
                <c:pt idx="2553">
                  <c:v>-2.3769334952365506E-4</c:v>
                </c:pt>
                <c:pt idx="2554">
                  <c:v>0</c:v>
                </c:pt>
                <c:pt idx="2555">
                  <c:v>0</c:v>
                </c:pt>
                <c:pt idx="2556">
                  <c:v>-1.6638534466651429E-3</c:v>
                </c:pt>
                <c:pt idx="2557">
                  <c:v>0</c:v>
                </c:pt>
                <c:pt idx="2558">
                  <c:v>-5.6763067608609384E-3</c:v>
                </c:pt>
                <c:pt idx="2559">
                  <c:v>-3.0746661621330021E-3</c:v>
                </c:pt>
                <c:pt idx="2560">
                  <c:v>-5.4397939791583317E-3</c:v>
                </c:pt>
                <c:pt idx="2561">
                  <c:v>-8.5144601412913343E-3</c:v>
                </c:pt>
                <c:pt idx="2562">
                  <c:v>-1.1910781668942959E-2</c:v>
                </c:pt>
                <c:pt idx="2563">
                  <c:v>-1.1825639085126795E-2</c:v>
                </c:pt>
                <c:pt idx="2564">
                  <c:v>-8.5144601412913343E-3</c:v>
                </c:pt>
                <c:pt idx="2565">
                  <c:v>-8.2779473595888733E-3</c:v>
                </c:pt>
                <c:pt idx="2566">
                  <c:v>-9.2239984863990068E-3</c:v>
                </c:pt>
                <c:pt idx="2567">
                  <c:v>0</c:v>
                </c:pt>
                <c:pt idx="2568">
                  <c:v>-9.4582742653447169E-4</c:v>
                </c:pt>
                <c:pt idx="2569">
                  <c:v>0</c:v>
                </c:pt>
                <c:pt idx="2570">
                  <c:v>-6.8679078596036824E-4</c:v>
                </c:pt>
                <c:pt idx="2571">
                  <c:v>-5.1922289408653614E-3</c:v>
                </c:pt>
                <c:pt idx="2572">
                  <c:v>-4.01217690885058E-3</c:v>
                </c:pt>
                <c:pt idx="2573">
                  <c:v>-4.2481873152534775E-3</c:v>
                </c:pt>
                <c:pt idx="2574">
                  <c:v>-2.8321248768356519E-3</c:v>
                </c:pt>
                <c:pt idx="2575">
                  <c:v>-3.3041456896415939E-3</c:v>
                </c:pt>
                <c:pt idx="2576">
                  <c:v>0</c:v>
                </c:pt>
                <c:pt idx="2577">
                  <c:v>0</c:v>
                </c:pt>
                <c:pt idx="2578">
                  <c:v>-7.0653048229262839E-4</c:v>
                </c:pt>
                <c:pt idx="2579">
                  <c:v>-1.6485711253493688E-3</c:v>
                </c:pt>
                <c:pt idx="2580">
                  <c:v>-1.6485711253493688E-3</c:v>
                </c:pt>
                <c:pt idx="2581">
                  <c:v>-1.3518353544397491E-3</c:v>
                </c:pt>
                <c:pt idx="2582">
                  <c:v>-4.430544316769129E-3</c:v>
                </c:pt>
                <c:pt idx="2583">
                  <c:v>-2.3032682773138236E-3</c:v>
                </c:pt>
                <c:pt idx="2584">
                  <c:v>-3.4850882992334374E-3</c:v>
                </c:pt>
                <c:pt idx="2585">
                  <c:v>-4.430544316769129E-3</c:v>
                </c:pt>
                <c:pt idx="2586">
                  <c:v>-3.7214523036173605E-3</c:v>
                </c:pt>
                <c:pt idx="2587">
                  <c:v>-2.0669042729297544E-3</c:v>
                </c:pt>
                <c:pt idx="2588">
                  <c:v>-7.2669123693763485E-3</c:v>
                </c:pt>
                <c:pt idx="2589">
                  <c:v>-1.1214482553940633E-3</c:v>
                </c:pt>
                <c:pt idx="2590">
                  <c:v>-2.5396322816977463E-3</c:v>
                </c:pt>
                <c:pt idx="2591">
                  <c:v>-4.9032723255369743E-3</c:v>
                </c:pt>
                <c:pt idx="2592">
                  <c:v>-4.1235624224229492E-4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-4.6696044028433459E-4</c:v>
                </c:pt>
                <c:pt idx="2597">
                  <c:v>0</c:v>
                </c:pt>
                <c:pt idx="2598">
                  <c:v>-7.0011373500869739E-4</c:v>
                </c:pt>
                <c:pt idx="2599">
                  <c:v>-2.3337124500285103E-4</c:v>
                </c:pt>
                <c:pt idx="2600">
                  <c:v>0</c:v>
                </c:pt>
                <c:pt idx="2601">
                  <c:v>-6.9880907944942978E-4</c:v>
                </c:pt>
                <c:pt idx="2602">
                  <c:v>-1.8634908785318128E-3</c:v>
                </c:pt>
                <c:pt idx="2603">
                  <c:v>0</c:v>
                </c:pt>
                <c:pt idx="2604">
                  <c:v>-1.8557101558973508E-3</c:v>
                </c:pt>
                <c:pt idx="2605">
                  <c:v>-2.3196376948716527E-3</c:v>
                </c:pt>
                <c:pt idx="2606">
                  <c:v>-6.9589130846159624E-4</c:v>
                </c:pt>
                <c:pt idx="2607">
                  <c:v>-2.7835652338459548E-3</c:v>
                </c:pt>
                <c:pt idx="2608">
                  <c:v>-4.6392753897430187E-4</c:v>
                </c:pt>
                <c:pt idx="2609">
                  <c:v>0</c:v>
                </c:pt>
                <c:pt idx="2610">
                  <c:v>0</c:v>
                </c:pt>
                <c:pt idx="2611">
                  <c:v>-7.8485360663344585E-3</c:v>
                </c:pt>
                <c:pt idx="2612">
                  <c:v>-8.5410539545405575E-3</c:v>
                </c:pt>
                <c:pt idx="2613">
                  <c:v>-1.3850357764119128E-3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-9.2017100985209549E-4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-1.8248100000441585E-3</c:v>
                </c:pt>
                <c:pt idx="2624">
                  <c:v>-2.0529112500496608E-3</c:v>
                </c:pt>
                <c:pt idx="2625">
                  <c:v>-1.5967087500386565E-3</c:v>
                </c:pt>
                <c:pt idx="2626">
                  <c:v>-9.1240500002214985E-4</c:v>
                </c:pt>
                <c:pt idx="2627">
                  <c:v>-2.7372150000661674E-3</c:v>
                </c:pt>
                <c:pt idx="2628">
                  <c:v>-4.5620250001103257E-3</c:v>
                </c:pt>
                <c:pt idx="2629">
                  <c:v>-1.8248100000441585E-3</c:v>
                </c:pt>
                <c:pt idx="2630">
                  <c:v>0</c:v>
                </c:pt>
                <c:pt idx="2631">
                  <c:v>-4.5599447419191509E-3</c:v>
                </c:pt>
                <c:pt idx="2632">
                  <c:v>-3.4199585564394334E-3</c:v>
                </c:pt>
                <c:pt idx="2633">
                  <c:v>0</c:v>
                </c:pt>
                <c:pt idx="2634">
                  <c:v>-4.0974108792091769E-3</c:v>
                </c:pt>
                <c:pt idx="2635">
                  <c:v>-5.6908484433461646E-3</c:v>
                </c:pt>
                <c:pt idx="2636">
                  <c:v>-4.0974108792091769E-3</c:v>
                </c:pt>
                <c:pt idx="2637">
                  <c:v>-3.8697769414753414E-3</c:v>
                </c:pt>
                <c:pt idx="2638">
                  <c:v>-2.5039733150723294E-3</c:v>
                </c:pt>
                <c:pt idx="2639">
                  <c:v>-7.7395538829506828E-3</c:v>
                </c:pt>
                <c:pt idx="2640">
                  <c:v>-4.5526787546767067E-4</c:v>
                </c:pt>
                <c:pt idx="2641">
                  <c:v>-8.1948217584184944E-3</c:v>
                </c:pt>
                <c:pt idx="2642">
                  <c:v>-7.2842860074830125E-3</c:v>
                </c:pt>
                <c:pt idx="2643">
                  <c:v>-7.056652069749177E-3</c:v>
                </c:pt>
                <c:pt idx="2644">
                  <c:v>-6.1461163188138357E-3</c:v>
                </c:pt>
                <c:pt idx="2645">
                  <c:v>-1.1377585351480365E-2</c:v>
                </c:pt>
                <c:pt idx="2646">
                  <c:v>-9.7775693310043436E-3</c:v>
                </c:pt>
                <c:pt idx="2647">
                  <c:v>-7.7140623646367226E-3</c:v>
                </c:pt>
                <c:pt idx="2648">
                  <c:v>-8.1726194682740505E-3</c:v>
                </c:pt>
                <c:pt idx="2649">
                  <c:v>-1.4787015462229666E-4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-1.1345941786414225E-3</c:v>
                </c:pt>
                <c:pt idx="2657">
                  <c:v>-1.3615130143698184E-3</c:v>
                </c:pt>
                <c:pt idx="2658">
                  <c:v>0</c:v>
                </c:pt>
                <c:pt idx="2659">
                  <c:v>0</c:v>
                </c:pt>
                <c:pt idx="2660">
                  <c:v>-2.7174762099003297E-3</c:v>
                </c:pt>
                <c:pt idx="2661">
                  <c:v>-1.5851944557751692E-3</c:v>
                </c:pt>
                <c:pt idx="2662">
                  <c:v>-6.7936905247501292E-4</c:v>
                </c:pt>
                <c:pt idx="2663">
                  <c:v>0</c:v>
                </c:pt>
                <c:pt idx="2664">
                  <c:v>0</c:v>
                </c:pt>
                <c:pt idx="2665">
                  <c:v>-2.2599574727493556E-4</c:v>
                </c:pt>
                <c:pt idx="2666">
                  <c:v>0</c:v>
                </c:pt>
                <c:pt idx="2667">
                  <c:v>-2.2594468473706561E-4</c:v>
                </c:pt>
                <c:pt idx="2668">
                  <c:v>-2.9372809015821301E-3</c:v>
                </c:pt>
                <c:pt idx="2669">
                  <c:v>-3.6151149557934661E-3</c:v>
                </c:pt>
                <c:pt idx="2670">
                  <c:v>-1.3330736399488397E-2</c:v>
                </c:pt>
                <c:pt idx="2671">
                  <c:v>-1.220101297580293E-2</c:v>
                </c:pt>
                <c:pt idx="2672">
                  <c:v>-5.8745618031643991E-3</c:v>
                </c:pt>
                <c:pt idx="2673">
                  <c:v>-6.7783405421128007E-3</c:v>
                </c:pt>
                <c:pt idx="2674">
                  <c:v>-3.6151149557934661E-3</c:v>
                </c:pt>
                <c:pt idx="2675">
                  <c:v>-1.1071289552117463E-2</c:v>
                </c:pt>
                <c:pt idx="2676">
                  <c:v>-1.0845344867380398E-2</c:v>
                </c:pt>
                <c:pt idx="2677">
                  <c:v>-1.0167510813169202E-2</c:v>
                </c:pt>
                <c:pt idx="2678">
                  <c:v>-6.1005064879014652E-3</c:v>
                </c:pt>
                <c:pt idx="2679">
                  <c:v>-6.3264511726385305E-3</c:v>
                </c:pt>
                <c:pt idx="2680">
                  <c:v>-7.2302299115869322E-3</c:v>
                </c:pt>
                <c:pt idx="2681">
                  <c:v>-4.2929490100046628E-3</c:v>
                </c:pt>
                <c:pt idx="2682">
                  <c:v>-3.6151149557934661E-3</c:v>
                </c:pt>
                <c:pt idx="2683">
                  <c:v>-5.1967277489530636E-3</c:v>
                </c:pt>
                <c:pt idx="2684">
                  <c:v>-3.1632255863191959E-3</c:v>
                </c:pt>
                <c:pt idx="2685">
                  <c:v>0</c:v>
                </c:pt>
                <c:pt idx="2686">
                  <c:v>0</c:v>
                </c:pt>
                <c:pt idx="2687">
                  <c:v>-3.3815298840206591E-3</c:v>
                </c:pt>
                <c:pt idx="2688">
                  <c:v>-1.3526119536082361E-3</c:v>
                </c:pt>
                <c:pt idx="2689">
                  <c:v>0</c:v>
                </c:pt>
                <c:pt idx="2690">
                  <c:v>-8.9991544781760455E-4</c:v>
                </c:pt>
                <c:pt idx="2691">
                  <c:v>0</c:v>
                </c:pt>
                <c:pt idx="2692">
                  <c:v>-6.7176280480520415E-4</c:v>
                </c:pt>
                <c:pt idx="2693">
                  <c:v>-6.7176280480520415E-4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-2.4548847828500175E-3</c:v>
                </c:pt>
                <c:pt idx="2699">
                  <c:v>-2.2317134389545864E-3</c:v>
                </c:pt>
                <c:pt idx="2700">
                  <c:v>-2.2317134389545864E-3</c:v>
                </c:pt>
                <c:pt idx="2701">
                  <c:v>-3.5707415023273109E-3</c:v>
                </c:pt>
                <c:pt idx="2702">
                  <c:v>-4.909769565700035E-3</c:v>
                </c:pt>
                <c:pt idx="2703">
                  <c:v>-4.2402555340136051E-3</c:v>
                </c:pt>
                <c:pt idx="2704">
                  <c:v>-2.9012274706408801E-3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-1.5540712820250452E-3</c:v>
                </c:pt>
                <c:pt idx="2709">
                  <c:v>0</c:v>
                </c:pt>
                <c:pt idx="2710">
                  <c:v>-1.1123643754938333E-3</c:v>
                </c:pt>
                <c:pt idx="2711">
                  <c:v>-2.2247287509876666E-3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-6.6328685197298372E-4</c:v>
                </c:pt>
                <c:pt idx="2718">
                  <c:v>-2.21095617324373E-4</c:v>
                </c:pt>
                <c:pt idx="2719">
                  <c:v>-9.2862947953333333E-4</c:v>
                </c:pt>
                <c:pt idx="2720">
                  <c:v>0</c:v>
                </c:pt>
                <c:pt idx="2721">
                  <c:v>-1.5476693212703404E-3</c:v>
                </c:pt>
                <c:pt idx="2722">
                  <c:v>-1.3265737039461027E-3</c:v>
                </c:pt>
                <c:pt idx="2723">
                  <c:v>-5.3062948157841404E-3</c:v>
                </c:pt>
                <c:pt idx="2724">
                  <c:v>-4.2008167291624106E-3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-6.5935080350390106E-4</c:v>
                </c:pt>
                <c:pt idx="2733">
                  <c:v>0</c:v>
                </c:pt>
                <c:pt idx="2734">
                  <c:v>-3.0749429502461619E-3</c:v>
                </c:pt>
                <c:pt idx="2735">
                  <c:v>-6.5891634648131275E-3</c:v>
                </c:pt>
                <c:pt idx="2736">
                  <c:v>-6.369524682652658E-3</c:v>
                </c:pt>
                <c:pt idx="2737">
                  <c:v>-8.3462737220966095E-3</c:v>
                </c:pt>
                <c:pt idx="2738">
                  <c:v>-9.8837451972196236E-3</c:v>
                </c:pt>
                <c:pt idx="2739">
                  <c:v>-4.3927756432087066E-3</c:v>
                </c:pt>
                <c:pt idx="2740">
                  <c:v>-5.9302471183318552E-3</c:v>
                </c:pt>
                <c:pt idx="2741">
                  <c:v>-3.5142205145669656E-3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-1.9676733146629863E-3</c:v>
                </c:pt>
                <c:pt idx="2746">
                  <c:v>0</c:v>
                </c:pt>
                <c:pt idx="2747">
                  <c:v>-2.402832722442576E-3</c:v>
                </c:pt>
                <c:pt idx="2748">
                  <c:v>0</c:v>
                </c:pt>
                <c:pt idx="2749">
                  <c:v>-2.181058381389591E-3</c:v>
                </c:pt>
                <c:pt idx="2750">
                  <c:v>-2.181058381389591E-3</c:v>
                </c:pt>
                <c:pt idx="2751">
                  <c:v>-3.4896934102234527E-3</c:v>
                </c:pt>
                <c:pt idx="2752">
                  <c:v>-6.1069634678910419E-3</c:v>
                </c:pt>
                <c:pt idx="2753">
                  <c:v>-5.0164342771961794E-3</c:v>
                </c:pt>
                <c:pt idx="2754">
                  <c:v>0</c:v>
                </c:pt>
                <c:pt idx="2755">
                  <c:v>-1.5250777251953232E-3</c:v>
                </c:pt>
                <c:pt idx="2756">
                  <c:v>-1.3072094787389436E-3</c:v>
                </c:pt>
                <c:pt idx="2757">
                  <c:v>0</c:v>
                </c:pt>
                <c:pt idx="2758">
                  <c:v>-3.4790701331208524E-3</c:v>
                </c:pt>
                <c:pt idx="2759">
                  <c:v>-1.3046512999203863E-3</c:v>
                </c:pt>
                <c:pt idx="2760">
                  <c:v>0</c:v>
                </c:pt>
                <c:pt idx="2761">
                  <c:v>-3.4602599968585035E-3</c:v>
                </c:pt>
                <c:pt idx="2762">
                  <c:v>-5.4066562450914447E-3</c:v>
                </c:pt>
                <c:pt idx="2763">
                  <c:v>-1.9463962482329413E-3</c:v>
                </c:pt>
                <c:pt idx="2764">
                  <c:v>-2.8114612474475671E-3</c:v>
                </c:pt>
                <c:pt idx="2765">
                  <c:v>-1.5138637486256945E-3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-6.5717473814051568E-4</c:v>
                </c:pt>
                <c:pt idx="2775">
                  <c:v>-3.2858736907027081E-3</c:v>
                </c:pt>
                <c:pt idx="2776">
                  <c:v>0</c:v>
                </c:pt>
                <c:pt idx="2777">
                  <c:v>0</c:v>
                </c:pt>
                <c:pt idx="2778">
                  <c:v>-2.1739149704515983E-3</c:v>
                </c:pt>
                <c:pt idx="2779">
                  <c:v>0</c:v>
                </c:pt>
                <c:pt idx="2780">
                  <c:v>-8.6767972623414411E-4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-1.2894917811878241E-3</c:v>
                </c:pt>
                <c:pt idx="2786">
                  <c:v>0</c:v>
                </c:pt>
                <c:pt idx="2787">
                  <c:v>-4.706893280322106E-3</c:v>
                </c:pt>
                <c:pt idx="2788">
                  <c:v>-1.240908228448546E-2</c:v>
                </c:pt>
                <c:pt idx="2789">
                  <c:v>-1.0911434422564772E-2</c:v>
                </c:pt>
                <c:pt idx="2790">
                  <c:v>-1.3906730146406147E-2</c:v>
                </c:pt>
                <c:pt idx="2791">
                  <c:v>-2.845530937649255E-2</c:v>
                </c:pt>
                <c:pt idx="2792">
                  <c:v>-4.9636329137941963E-2</c:v>
                </c:pt>
                <c:pt idx="2793">
                  <c:v>-4.1506240744658397E-2</c:v>
                </c:pt>
                <c:pt idx="2794">
                  <c:v>-4.5357335246740071E-2</c:v>
                </c:pt>
                <c:pt idx="2795">
                  <c:v>-6.4826757451708628E-2</c:v>
                </c:pt>
                <c:pt idx="2796">
                  <c:v>-5.8836166004026004E-2</c:v>
                </c:pt>
                <c:pt idx="2797">
                  <c:v>-5.1347926694422695E-2</c:v>
                </c:pt>
                <c:pt idx="2798">
                  <c:v>-5.1775826083542913E-2</c:v>
                </c:pt>
                <c:pt idx="2799">
                  <c:v>-4.2148089828338654E-2</c:v>
                </c:pt>
                <c:pt idx="2800">
                  <c:v>-3.4873800213295392E-2</c:v>
                </c:pt>
                <c:pt idx="2801">
                  <c:v>-3.4018001435055088E-2</c:v>
                </c:pt>
                <c:pt idx="2802">
                  <c:v>-3.829699532625698E-2</c:v>
                </c:pt>
                <c:pt idx="2803">
                  <c:v>-4.1720190439218444E-2</c:v>
                </c:pt>
                <c:pt idx="2804">
                  <c:v>-4.1720190439218444E-2</c:v>
                </c:pt>
                <c:pt idx="2805">
                  <c:v>-3.1878504489454139E-2</c:v>
                </c:pt>
                <c:pt idx="2806">
                  <c:v>-2.7813460292812293E-2</c:v>
                </c:pt>
                <c:pt idx="2807">
                  <c:v>-3.6799347464336288E-2</c:v>
                </c:pt>
                <c:pt idx="2808">
                  <c:v>-4.3217838301139129E-2</c:v>
                </c:pt>
                <c:pt idx="2809">
                  <c:v>-4.8352630970581324E-2</c:v>
                </c:pt>
                <c:pt idx="2810">
                  <c:v>-4.6213134024980375E-2</c:v>
                </c:pt>
                <c:pt idx="2811">
                  <c:v>-4.1506240744658397E-2</c:v>
                </c:pt>
                <c:pt idx="2812">
                  <c:v>-3.9366743799057448E-2</c:v>
                </c:pt>
                <c:pt idx="2813">
                  <c:v>-3.9152794104497277E-2</c:v>
                </c:pt>
                <c:pt idx="2814">
                  <c:v>-3.7441196548016552E-2</c:v>
                </c:pt>
                <c:pt idx="2815">
                  <c:v>-2.845530937649255E-2</c:v>
                </c:pt>
                <c:pt idx="2816">
                  <c:v>-2.8669259071052722E-2</c:v>
                </c:pt>
                <c:pt idx="2817">
                  <c:v>-3.1450605100333928E-2</c:v>
                </c:pt>
                <c:pt idx="2818">
                  <c:v>-3.2092454184014185E-2</c:v>
                </c:pt>
                <c:pt idx="2819">
                  <c:v>-3.2520353573134396E-2</c:v>
                </c:pt>
                <c:pt idx="2820">
                  <c:v>-3.2092454184014185E-2</c:v>
                </c:pt>
                <c:pt idx="2821">
                  <c:v>-3.9366743799057448E-2</c:v>
                </c:pt>
                <c:pt idx="2822">
                  <c:v>-3.8724894715377066E-2</c:v>
                </c:pt>
                <c:pt idx="2823">
                  <c:v>-3.8083045631696809E-2</c:v>
                </c:pt>
                <c:pt idx="2824">
                  <c:v>-5.0920027305302484E-2</c:v>
                </c:pt>
                <c:pt idx="2825">
                  <c:v>-6.0333813865946689E-2</c:v>
                </c:pt>
                <c:pt idx="2826">
                  <c:v>-4.7924731581461232E-2</c:v>
                </c:pt>
                <c:pt idx="2827">
                  <c:v>-5.6268769669304844E-2</c:v>
                </c:pt>
                <c:pt idx="2828">
                  <c:v>-5.4129272723703901E-2</c:v>
                </c:pt>
                <c:pt idx="2829">
                  <c:v>-4.6427083719540546E-2</c:v>
                </c:pt>
                <c:pt idx="2830">
                  <c:v>-5.7338518142105319E-2</c:v>
                </c:pt>
                <c:pt idx="2831">
                  <c:v>-5.1979743478460023E-2</c:v>
                </c:pt>
                <c:pt idx="2832">
                  <c:v>-4.7653292448077401E-2</c:v>
                </c:pt>
                <c:pt idx="2833">
                  <c:v>-4.4862306687400023E-2</c:v>
                </c:pt>
                <c:pt idx="2834">
                  <c:v>-5.2591190332352634E-2</c:v>
                </c:pt>
                <c:pt idx="2835">
                  <c:v>-4.9800204571675381E-2</c:v>
                </c:pt>
                <c:pt idx="2836">
                  <c:v>-4.099786486492378E-2</c:v>
                </c:pt>
                <c:pt idx="2837">
                  <c:v>-4.4003541837960958E-2</c:v>
                </c:pt>
                <c:pt idx="2838">
                  <c:v>-4.121255607728358E-2</c:v>
                </c:pt>
                <c:pt idx="2839">
                  <c:v>-4.3359468200881567E-2</c:v>
                </c:pt>
                <c:pt idx="2840">
                  <c:v>-3.9495026378405199E-2</c:v>
                </c:pt>
                <c:pt idx="2841">
                  <c:v>-3.5630584555928956E-2</c:v>
                </c:pt>
                <c:pt idx="2842">
                  <c:v>-3.36983636446909E-2</c:v>
                </c:pt>
                <c:pt idx="2843">
                  <c:v>-3.7133423042447544E-2</c:v>
                </c:pt>
                <c:pt idx="2844">
                  <c:v>-4.228601213908257E-2</c:v>
                </c:pt>
                <c:pt idx="2845">
                  <c:v>-4.4862306687400023E-2</c:v>
                </c:pt>
                <c:pt idx="2846">
                  <c:v>-4.937082214695579E-2</c:v>
                </c:pt>
                <c:pt idx="2847">
                  <c:v>-4.9800204571675381E-2</c:v>
                </c:pt>
                <c:pt idx="2848">
                  <c:v>-4.4003541837960958E-2</c:v>
                </c:pt>
                <c:pt idx="2849">
                  <c:v>-4.3788850625601158E-2</c:v>
                </c:pt>
                <c:pt idx="2850">
                  <c:v>-4.7653292448077401E-2</c:v>
                </c:pt>
                <c:pt idx="2851">
                  <c:v>-4.8082674872797E-2</c:v>
                </c:pt>
                <c:pt idx="2852">
                  <c:v>-4.9800204571675381E-2</c:v>
                </c:pt>
                <c:pt idx="2853">
                  <c:v>-5.1088351845834046E-2</c:v>
                </c:pt>
                <c:pt idx="2854">
                  <c:v>-4.700921881099801E-2</c:v>
                </c:pt>
                <c:pt idx="2855">
                  <c:v>-4.6365145173918612E-2</c:v>
                </c:pt>
                <c:pt idx="2856">
                  <c:v>-4.5291689112119622E-2</c:v>
                </c:pt>
                <c:pt idx="2857">
                  <c:v>-4.228601213908257E-2</c:v>
                </c:pt>
                <c:pt idx="2858">
                  <c:v>-3.6274658193008347E-2</c:v>
                </c:pt>
                <c:pt idx="2859">
                  <c:v>-3.4771819706489765E-2</c:v>
                </c:pt>
                <c:pt idx="2860">
                  <c:v>-3.4127746069410367E-2</c:v>
                </c:pt>
                <c:pt idx="2861">
                  <c:v>-4.013910001548459E-2</c:v>
                </c:pt>
                <c:pt idx="2862">
                  <c:v>-3.8206879104246534E-2</c:v>
                </c:pt>
                <c:pt idx="2863">
                  <c:v>-3.8850952741325925E-2</c:v>
                </c:pt>
                <c:pt idx="2864">
                  <c:v>-4.0783173652563988E-2</c:v>
                </c:pt>
                <c:pt idx="2865">
                  <c:v>-3.5845275768288755E-2</c:v>
                </c:pt>
                <c:pt idx="2866">
                  <c:v>-3.6704040617727945E-2</c:v>
                </c:pt>
                <c:pt idx="2867">
                  <c:v>-3.8421570316606334E-2</c:v>
                </c:pt>
                <c:pt idx="2868">
                  <c:v>-3.8206879104246534E-2</c:v>
                </c:pt>
                <c:pt idx="2869">
                  <c:v>-4.0353791227844389E-2</c:v>
                </c:pt>
                <c:pt idx="2870">
                  <c:v>-4.6150453961558813E-2</c:v>
                </c:pt>
                <c:pt idx="2871">
                  <c:v>-3.9280335166045524E-2</c:v>
                </c:pt>
                <c:pt idx="2872">
                  <c:v>-4.2930085776161968E-2</c:v>
                </c:pt>
                <c:pt idx="2873">
                  <c:v>-3.7992187891886735E-2</c:v>
                </c:pt>
                <c:pt idx="2874">
                  <c:v>-3.5630584555928956E-2</c:v>
                </c:pt>
                <c:pt idx="2875">
                  <c:v>-3.5630584555928956E-2</c:v>
                </c:pt>
                <c:pt idx="2876">
                  <c:v>-3.1336760308733114E-2</c:v>
                </c:pt>
                <c:pt idx="2877">
                  <c:v>-3.4127746069410367E-2</c:v>
                </c:pt>
                <c:pt idx="2878">
                  <c:v>-3.2624907582891903E-2</c:v>
                </c:pt>
                <c:pt idx="2879">
                  <c:v>-3.2410216370532111E-2</c:v>
                </c:pt>
                <c:pt idx="2880">
                  <c:v>-3.3483672432331101E-2</c:v>
                </c:pt>
                <c:pt idx="2881">
                  <c:v>-3.3268981219971301E-2</c:v>
                </c:pt>
                <c:pt idx="2882">
                  <c:v>-3.2624907582891903E-2</c:v>
                </c:pt>
                <c:pt idx="2883">
                  <c:v>-3.4771819706489765E-2</c:v>
                </c:pt>
                <c:pt idx="2884">
                  <c:v>-3.7992187891886735E-2</c:v>
                </c:pt>
                <c:pt idx="2885">
                  <c:v>-4.0783173652563988E-2</c:v>
                </c:pt>
                <c:pt idx="2886">
                  <c:v>-3.992440880312479E-2</c:v>
                </c:pt>
                <c:pt idx="2887">
                  <c:v>-4.5291689112119622E-2</c:v>
                </c:pt>
                <c:pt idx="2888">
                  <c:v>-4.0783173652563988E-2</c:v>
                </c:pt>
                <c:pt idx="2889">
                  <c:v>-5.0014895784035181E-2</c:v>
                </c:pt>
                <c:pt idx="2890">
                  <c:v>-4.700921881099801E-2</c:v>
                </c:pt>
                <c:pt idx="2891">
                  <c:v>-5.2591190332352634E-2</c:v>
                </c:pt>
                <c:pt idx="2892">
                  <c:v>-5.1303043058193845E-2</c:v>
                </c:pt>
                <c:pt idx="2893">
                  <c:v>-4.7438601235717602E-2</c:v>
                </c:pt>
                <c:pt idx="2894">
                  <c:v>-5.0444278208754655E-2</c:v>
                </c:pt>
                <c:pt idx="2895">
                  <c:v>-4.9129087344253988E-2</c:v>
                </c:pt>
                <c:pt idx="2896">
                  <c:v>-4.4816943245536138E-2</c:v>
                </c:pt>
                <c:pt idx="2897">
                  <c:v>-4.0269956097784346E-2</c:v>
                </c:pt>
                <c:pt idx="2898">
                  <c:v>-3.5289922555008575E-2</c:v>
                </c:pt>
                <c:pt idx="2899">
                  <c:v>-3.3124690579888705E-2</c:v>
                </c:pt>
                <c:pt idx="2900">
                  <c:v>-3.9836909702760367E-2</c:v>
                </c:pt>
                <c:pt idx="2901">
                  <c:v>-3.5722968950032546E-2</c:v>
                </c:pt>
                <c:pt idx="2902">
                  <c:v>-3.3124690579888705E-2</c:v>
                </c:pt>
                <c:pt idx="2903">
                  <c:v>-3.3774260172424728E-2</c:v>
                </c:pt>
                <c:pt idx="2904">
                  <c:v>-3.1825551394816777E-2</c:v>
                </c:pt>
                <c:pt idx="2905">
                  <c:v>-3.3124690579888705E-2</c:v>
                </c:pt>
                <c:pt idx="2906">
                  <c:v>-3.4856876159984604E-2</c:v>
                </c:pt>
                <c:pt idx="2907">
                  <c:v>-3.2908167382376778E-2</c:v>
                </c:pt>
                <c:pt idx="2908">
                  <c:v>-3.5073399357496648E-2</c:v>
                </c:pt>
                <c:pt idx="2909">
                  <c:v>-3.0526412209744856E-2</c:v>
                </c:pt>
                <c:pt idx="2910">
                  <c:v>-2.4896809074433066E-2</c:v>
                </c:pt>
                <c:pt idx="2911">
                  <c:v>-2.8361180234624986E-2</c:v>
                </c:pt>
                <c:pt idx="2912">
                  <c:v>-2.9876842617208833E-2</c:v>
                </c:pt>
                <c:pt idx="2913">
                  <c:v>-3.2042074592328829E-2</c:v>
                </c:pt>
                <c:pt idx="2914">
                  <c:v>-2.8144657037112934E-2</c:v>
                </c:pt>
                <c:pt idx="2915">
                  <c:v>-3.0526412209744856E-2</c:v>
                </c:pt>
                <c:pt idx="2916">
                  <c:v>-3.1825551394816777E-2</c:v>
                </c:pt>
                <c:pt idx="2917">
                  <c:v>-2.7928133839601011E-2</c:v>
                </c:pt>
                <c:pt idx="2918">
                  <c:v>-2.7928133839601011E-2</c:v>
                </c:pt>
                <c:pt idx="2919">
                  <c:v>-2.662899465452909E-2</c:v>
                </c:pt>
                <c:pt idx="2920">
                  <c:v>-2.6022738425234251E-2</c:v>
                </c:pt>
                <c:pt idx="2921">
                  <c:v>-2.6412471457017039E-2</c:v>
                </c:pt>
                <c:pt idx="2922">
                  <c:v>-3.4423829764960626E-2</c:v>
                </c:pt>
                <c:pt idx="2923">
                  <c:v>-3.7022108135104599E-2</c:v>
                </c:pt>
                <c:pt idx="2924">
                  <c:v>-3.3990783369936654E-2</c:v>
                </c:pt>
                <c:pt idx="2925">
                  <c:v>-3.9403863307736396E-2</c:v>
                </c:pt>
                <c:pt idx="2926">
                  <c:v>-3.7022108135104599E-2</c:v>
                </c:pt>
                <c:pt idx="2927">
                  <c:v>-3.2475120987352807E-2</c:v>
                </c:pt>
                <c:pt idx="2928">
                  <c:v>-3.0742935407256783E-2</c:v>
                </c:pt>
                <c:pt idx="2929">
                  <c:v>-2.7711610642088959E-2</c:v>
                </c:pt>
                <c:pt idx="2930">
                  <c:v>-2.5546378666969089E-2</c:v>
                </c:pt>
                <c:pt idx="2931">
                  <c:v>-2.9227273024672935E-2</c:v>
                </c:pt>
                <c:pt idx="2932">
                  <c:v>-2.4463762679409091E-2</c:v>
                </c:pt>
                <c:pt idx="2933">
                  <c:v>-1.905068274160935E-2</c:v>
                </c:pt>
                <c:pt idx="2934">
                  <c:v>-1.9916775531657296E-2</c:v>
                </c:pt>
                <c:pt idx="2935">
                  <c:v>-1.81845899515614E-2</c:v>
                </c:pt>
                <c:pt idx="2936">
                  <c:v>-2.164896111175332E-2</c:v>
                </c:pt>
                <c:pt idx="2937">
                  <c:v>-2.2082007506777294E-2</c:v>
                </c:pt>
                <c:pt idx="2938">
                  <c:v>-2.7062041049553062E-2</c:v>
                </c:pt>
                <c:pt idx="2939">
                  <c:v>-3.1609028197304857E-2</c:v>
                </c:pt>
                <c:pt idx="2940">
                  <c:v>-3.0742935407256783E-2</c:v>
                </c:pt>
                <c:pt idx="2941">
                  <c:v>-3.4856876159984604E-2</c:v>
                </c:pt>
                <c:pt idx="2942">
                  <c:v>-3.3124690579888705E-2</c:v>
                </c:pt>
                <c:pt idx="2943">
                  <c:v>-3.3557736974912676E-2</c:v>
                </c:pt>
                <c:pt idx="2944">
                  <c:v>-3.1318876644152123E-2</c:v>
                </c:pt>
                <c:pt idx="2945">
                  <c:v>-2.7928133839601011E-2</c:v>
                </c:pt>
                <c:pt idx="2946">
                  <c:v>-2.7495087444577036E-2</c:v>
                </c:pt>
                <c:pt idx="2947">
                  <c:v>-2.9876842617208833E-2</c:v>
                </c:pt>
                <c:pt idx="2948">
                  <c:v>-2.5979425061993064E-2</c:v>
                </c:pt>
                <c:pt idx="2949">
                  <c:v>-2.5546378666969089E-2</c:v>
                </c:pt>
                <c:pt idx="2950">
                  <c:v>-1.9267205939121398E-2</c:v>
                </c:pt>
                <c:pt idx="2951">
                  <c:v>-1.9916775531657296E-2</c:v>
                </c:pt>
                <c:pt idx="2952">
                  <c:v>-2.1215914716729345E-2</c:v>
                </c:pt>
                <c:pt idx="2953">
                  <c:v>-2.2082007506777294E-2</c:v>
                </c:pt>
                <c:pt idx="2954">
                  <c:v>-2.2515053901801269E-2</c:v>
                </c:pt>
                <c:pt idx="2955">
                  <c:v>-2.0349821926681399E-2</c:v>
                </c:pt>
                <c:pt idx="2956">
                  <c:v>-2.2731577099313192E-2</c:v>
                </c:pt>
                <c:pt idx="2957">
                  <c:v>-2.1215914716729345E-2</c:v>
                </c:pt>
                <c:pt idx="2958">
                  <c:v>-2.3893230160582223E-2</c:v>
                </c:pt>
                <c:pt idx="2959">
                  <c:v>-2.4989586036783671E-2</c:v>
                </c:pt>
                <c:pt idx="2960">
                  <c:v>-3.2382518499778634E-2</c:v>
                </c:pt>
                <c:pt idx="2961">
                  <c:v>-3.868825501233316E-2</c:v>
                </c:pt>
                <c:pt idx="2962">
                  <c:v>-3.9558011772685489E-2</c:v>
                </c:pt>
                <c:pt idx="2963">
                  <c:v>-3.9992890152861713E-2</c:v>
                </c:pt>
                <c:pt idx="2964">
                  <c:v>-5.5431072649115981E-2</c:v>
                </c:pt>
                <c:pt idx="2965">
                  <c:v>-6.565071458325604E-2</c:v>
                </c:pt>
                <c:pt idx="2966">
                  <c:v>-5.9127538880613402E-2</c:v>
                </c:pt>
                <c:pt idx="2967">
                  <c:v>-6.1954248351758619E-2</c:v>
                </c:pt>
                <c:pt idx="2968">
                  <c:v>-5.0647410467177995E-2</c:v>
                </c:pt>
                <c:pt idx="2969">
                  <c:v>-5.1952045607706554E-2</c:v>
                </c:pt>
                <c:pt idx="2970">
                  <c:v>-6.1301930781494283E-2</c:v>
                </c:pt>
                <c:pt idx="2971">
                  <c:v>-6.1519369971582395E-2</c:v>
                </c:pt>
                <c:pt idx="2972">
                  <c:v>-6.3476322682375158E-2</c:v>
                </c:pt>
                <c:pt idx="2973">
                  <c:v>-6.7172788913872711E-2</c:v>
                </c:pt>
                <c:pt idx="2974">
                  <c:v>-8.326328898039119E-2</c:v>
                </c:pt>
                <c:pt idx="2975">
                  <c:v>-7.2826207856163019E-2</c:v>
                </c:pt>
                <c:pt idx="2976">
                  <c:v>-7.9566822748893776E-2</c:v>
                </c:pt>
                <c:pt idx="2977">
                  <c:v>-8.4567924120919749E-2</c:v>
                </c:pt>
                <c:pt idx="2978">
                  <c:v>-7.5870356517396223E-2</c:v>
                </c:pt>
                <c:pt idx="2979">
                  <c:v>-7.0651815955282138E-2</c:v>
                </c:pt>
                <c:pt idx="2980">
                  <c:v>-6.2171687541846737E-2</c:v>
                </c:pt>
                <c:pt idx="2981">
                  <c:v>-6.4128640252639507E-2</c:v>
                </c:pt>
                <c:pt idx="2982">
                  <c:v>-6.1736809161670507E-2</c:v>
                </c:pt>
                <c:pt idx="2983">
                  <c:v>-5.9344978070701514E-2</c:v>
                </c:pt>
                <c:pt idx="2984">
                  <c:v>-5.0429971277089883E-2</c:v>
                </c:pt>
                <c:pt idx="2985">
                  <c:v>-5.3908998318499317E-2</c:v>
                </c:pt>
                <c:pt idx="2986">
                  <c:v>-5.8692660500437303E-2</c:v>
                </c:pt>
                <c:pt idx="2987">
                  <c:v>-6.9782059194929816E-2</c:v>
                </c:pt>
                <c:pt idx="2988">
                  <c:v>-6.9129741624665481E-2</c:v>
                </c:pt>
                <c:pt idx="2989">
                  <c:v>-6.9129741624665481E-2</c:v>
                </c:pt>
                <c:pt idx="2990">
                  <c:v>-6.4780957822903718E-2</c:v>
                </c:pt>
                <c:pt idx="2991">
                  <c:v>-6.2389126731934724E-2</c:v>
                </c:pt>
                <c:pt idx="2992">
                  <c:v>-6.9999498385017803E-2</c:v>
                </c:pt>
                <c:pt idx="2993">
                  <c:v>-8.0219140319157986E-2</c:v>
                </c:pt>
                <c:pt idx="2994">
                  <c:v>-7.6087795707484335E-2</c:v>
                </c:pt>
                <c:pt idx="2995">
                  <c:v>-7.9566822748893776E-2</c:v>
                </c:pt>
                <c:pt idx="2996">
                  <c:v>-7.086925514537025E-2</c:v>
                </c:pt>
                <c:pt idx="2997">
                  <c:v>-7.2173890285898684E-2</c:v>
                </c:pt>
                <c:pt idx="2998">
                  <c:v>-6.0432174021141954E-2</c:v>
                </c:pt>
                <c:pt idx="2999">
                  <c:v>-6.0432174021141954E-2</c:v>
                </c:pt>
                <c:pt idx="3000">
                  <c:v>-5.9779856450877744E-2</c:v>
                </c:pt>
                <c:pt idx="3001">
                  <c:v>-5.1734606417618435E-2</c:v>
                </c:pt>
                <c:pt idx="3002">
                  <c:v>-6.7390228103960823E-2</c:v>
                </c:pt>
                <c:pt idx="3003">
                  <c:v>-7.4130842996691579E-2</c:v>
                </c:pt>
                <c:pt idx="3004">
                  <c:v>-7.9349383558805664E-2</c:v>
                </c:pt>
                <c:pt idx="3005">
                  <c:v>-8.1088897079510308E-2</c:v>
                </c:pt>
                <c:pt idx="3006">
                  <c:v>-8.130633626959842E-2</c:v>
                </c:pt>
                <c:pt idx="3007">
                  <c:v>-7.5218038947132013E-2</c:v>
                </c:pt>
                <c:pt idx="3008">
                  <c:v>-7.6305234897572446E-2</c:v>
                </c:pt>
                <c:pt idx="3009">
                  <c:v>-8.4133045740743512E-2</c:v>
                </c:pt>
                <c:pt idx="3010">
                  <c:v>-9.2178295774002827E-2</c:v>
                </c:pt>
                <c:pt idx="3011">
                  <c:v>-9.0873660633474268E-2</c:v>
                </c:pt>
                <c:pt idx="3012">
                  <c:v>-9.7179397146028801E-2</c:v>
                </c:pt>
                <c:pt idx="3013">
                  <c:v>-0.10478976879911188</c:v>
                </c:pt>
                <c:pt idx="3014">
                  <c:v>-0.11240014045219496</c:v>
                </c:pt>
                <c:pt idx="3015">
                  <c:v>-0.12283722157642325</c:v>
                </c:pt>
                <c:pt idx="3016">
                  <c:v>-0.10478976879911188</c:v>
                </c:pt>
                <c:pt idx="3017">
                  <c:v>-0.102615376898231</c:v>
                </c:pt>
                <c:pt idx="3018">
                  <c:v>-9.9757131111251618E-2</c:v>
                </c:pt>
                <c:pt idx="3019">
                  <c:v>-9.502027178808288E-2</c:v>
                </c:pt>
                <c:pt idx="3020">
                  <c:v>-9.5239324869852676E-2</c:v>
                </c:pt>
                <c:pt idx="3021">
                  <c:v>-0.1048776604677233</c:v>
                </c:pt>
                <c:pt idx="3022">
                  <c:v>-8.7134360844370706E-2</c:v>
                </c:pt>
                <c:pt idx="3023">
                  <c:v>-8.5381936190212379E-2</c:v>
                </c:pt>
                <c:pt idx="3024">
                  <c:v>-8.1877086881895864E-2</c:v>
                </c:pt>
                <c:pt idx="3025">
                  <c:v>-7.6619812919421035E-2</c:v>
                </c:pt>
                <c:pt idx="3026">
                  <c:v>-7.3772122856413769E-2</c:v>
                </c:pt>
                <c:pt idx="3027">
                  <c:v>-7.596265367411166E-2</c:v>
                </c:pt>
                <c:pt idx="3028">
                  <c:v>-7.8810343737118815E-2</c:v>
                </c:pt>
                <c:pt idx="3029">
                  <c:v>-7.4210229019953347E-2</c:v>
                </c:pt>
                <c:pt idx="3030">
                  <c:v>-7.2019698202255567E-2</c:v>
                </c:pt>
                <c:pt idx="3031">
                  <c:v>-6.7638636566859769E-2</c:v>
                </c:pt>
                <c:pt idx="3032">
                  <c:v>-6.2162309522615151E-2</c:v>
                </c:pt>
                <c:pt idx="3033">
                  <c:v>-6.9829167384557675E-2</c:v>
                </c:pt>
                <c:pt idx="3034">
                  <c:v>-6.7638636566859769E-2</c:v>
                </c:pt>
                <c:pt idx="3035">
                  <c:v>-6.5667158830931785E-2</c:v>
                </c:pt>
                <c:pt idx="3036">
                  <c:v>-6.0628937950226752E-2</c:v>
                </c:pt>
                <c:pt idx="3037">
                  <c:v>-6.4571893422082846E-2</c:v>
                </c:pt>
                <c:pt idx="3038">
                  <c:v>-6.3476628013233893E-2</c:v>
                </c:pt>
                <c:pt idx="3039">
                  <c:v>-5.5371663987751917E-2</c:v>
                </c:pt>
                <c:pt idx="3040">
                  <c:v>-5.0552496188816666E-2</c:v>
                </c:pt>
                <c:pt idx="3041">
                  <c:v>-5.1647761597665487E-2</c:v>
                </c:pt>
                <c:pt idx="3042">
                  <c:v>-4.9019124616428135E-2</c:v>
                </c:pt>
                <c:pt idx="3043">
                  <c:v>-4.4857116062802252E-2</c:v>
                </c:pt>
                <c:pt idx="3044">
                  <c:v>-4.7266699962269815E-2</c:v>
                </c:pt>
                <c:pt idx="3045">
                  <c:v>-5.2304920842974854E-2</c:v>
                </c:pt>
                <c:pt idx="3046">
                  <c:v>-5.1866814679435276E-2</c:v>
                </c:pt>
                <c:pt idx="3047">
                  <c:v>-5.2523973924744644E-2</c:v>
                </c:pt>
                <c:pt idx="3048">
                  <c:v>-4.5076169144572041E-2</c:v>
                </c:pt>
                <c:pt idx="3049">
                  <c:v>-4.6609540716960447E-2</c:v>
                </c:pt>
                <c:pt idx="3050">
                  <c:v>-4.4857116062802252E-2</c:v>
                </c:pt>
                <c:pt idx="3051">
                  <c:v>-3.8285523609708681E-2</c:v>
                </c:pt>
                <c:pt idx="3052">
                  <c:v>-3.6971205119089939E-2</c:v>
                </c:pt>
                <c:pt idx="3053">
                  <c:v>-3.4123515056082798E-2</c:v>
                </c:pt>
                <c:pt idx="3054">
                  <c:v>-3.7628364364399307E-2</c:v>
                </c:pt>
                <c:pt idx="3055">
                  <c:v>-3.2809196565464056E-2</c:v>
                </c:pt>
                <c:pt idx="3056">
                  <c:v>-3.2152037320154689E-2</c:v>
                </c:pt>
                <c:pt idx="3057">
                  <c:v>-3.0837718829535947E-2</c:v>
                </c:pt>
                <c:pt idx="3058">
                  <c:v>-3.19329842383849E-2</c:v>
                </c:pt>
                <c:pt idx="3059">
                  <c:v>-3.5218780464931619E-2</c:v>
                </c:pt>
                <c:pt idx="3060">
                  <c:v>-3.2809196565464056E-2</c:v>
                </c:pt>
                <c:pt idx="3061">
                  <c:v>-3.3247302729003635E-2</c:v>
                </c:pt>
                <c:pt idx="3062">
                  <c:v>-3.0837718829535947E-2</c:v>
                </c:pt>
                <c:pt idx="3063">
                  <c:v>-3.5656886628471197E-2</c:v>
                </c:pt>
                <c:pt idx="3064">
                  <c:v>-4.0914160590946033E-2</c:v>
                </c:pt>
                <c:pt idx="3065">
                  <c:v>-4.2009425999794979E-2</c:v>
                </c:pt>
                <c:pt idx="3066">
                  <c:v>-3.5437833546701408E-2</c:v>
                </c:pt>
                <c:pt idx="3067">
                  <c:v>-3.3247302729003635E-2</c:v>
                </c:pt>
                <c:pt idx="3068">
                  <c:v>-2.8209081848298595E-2</c:v>
                </c:pt>
                <c:pt idx="3069">
                  <c:v>-2.8866241093607838E-2</c:v>
                </c:pt>
                <c:pt idx="3070">
                  <c:v>-2.4266126376442376E-2</c:v>
                </c:pt>
                <c:pt idx="3071">
                  <c:v>-2.0980330149895653E-2</c:v>
                </c:pt>
                <c:pt idx="3072">
                  <c:v>-2.2951807885823763E-2</c:v>
                </c:pt>
                <c:pt idx="3073">
                  <c:v>-2.2075595558744603E-2</c:v>
                </c:pt>
                <c:pt idx="3074">
                  <c:v>-1.6380215432730189E-2</c:v>
                </c:pt>
                <c:pt idx="3075">
                  <c:v>-2.7113816439449646E-2</c:v>
                </c:pt>
                <c:pt idx="3076">
                  <c:v>-2.6894763357679853E-2</c:v>
                </c:pt>
                <c:pt idx="3077">
                  <c:v>-2.4266126376442376E-2</c:v>
                </c:pt>
                <c:pt idx="3078">
                  <c:v>-2.4923285621751744E-2</c:v>
                </c:pt>
                <c:pt idx="3079">
                  <c:v>-2.2951807885823763E-2</c:v>
                </c:pt>
                <c:pt idx="3080">
                  <c:v>-2.0761277068125864E-2</c:v>
                </c:pt>
                <c:pt idx="3081">
                  <c:v>-1.3970631533262501E-2</c:v>
                </c:pt>
                <c:pt idx="3082">
                  <c:v>-1.3520050423210405E-2</c:v>
                </c:pt>
                <c:pt idx="3083">
                  <c:v>-1.2206691543861869E-2</c:v>
                </c:pt>
                <c:pt idx="3084">
                  <c:v>-1.0446589999542049E-2</c:v>
                </c:pt>
                <c:pt idx="3085">
                  <c:v>-8.4664757621821102E-3</c:v>
                </c:pt>
                <c:pt idx="3086">
                  <c:v>-7.5864249900222643E-3</c:v>
                </c:pt>
                <c:pt idx="3087">
                  <c:v>-1.0226577306502057E-2</c:v>
                </c:pt>
                <c:pt idx="3088">
                  <c:v>-8.026450376102251E-3</c:v>
                </c:pt>
                <c:pt idx="3089">
                  <c:v>-8.686488455222104E-3</c:v>
                </c:pt>
                <c:pt idx="3090">
                  <c:v>-5.1662853665824654E-3</c:v>
                </c:pt>
                <c:pt idx="3091">
                  <c:v>-5.6063107526623255E-3</c:v>
                </c:pt>
                <c:pt idx="3092">
                  <c:v>-4.9462726735424725E-3</c:v>
                </c:pt>
                <c:pt idx="3093">
                  <c:v>-5.3862980596223317E-3</c:v>
                </c:pt>
                <c:pt idx="3094">
                  <c:v>-4.2862345944224929E-3</c:v>
                </c:pt>
                <c:pt idx="3095">
                  <c:v>-4.9462726735424725E-3</c:v>
                </c:pt>
                <c:pt idx="3096">
                  <c:v>-2.0861076640226873E-3</c:v>
                </c:pt>
                <c:pt idx="3097">
                  <c:v>-3.6261965153025133E-3</c:v>
                </c:pt>
                <c:pt idx="3098">
                  <c:v>-5.1662853665824654E-3</c:v>
                </c:pt>
                <c:pt idx="3099">
                  <c:v>-9.8604419882272125E-4</c:v>
                </c:pt>
                <c:pt idx="3100">
                  <c:v>-1.4260695849027077E-3</c:v>
                </c:pt>
                <c:pt idx="3101">
                  <c:v>0</c:v>
                </c:pt>
                <c:pt idx="3102">
                  <c:v>-5.7133934866687008E-3</c:v>
                </c:pt>
                <c:pt idx="3103">
                  <c:v>-5.9331393900021222E-3</c:v>
                </c:pt>
                <c:pt idx="3104">
                  <c:v>-6.59237710000264E-4</c:v>
                </c:pt>
                <c:pt idx="3105">
                  <c:v>-3.5159344533346143E-3</c:v>
                </c:pt>
                <c:pt idx="3106">
                  <c:v>-1.3624246006671488E-2</c:v>
                </c:pt>
                <c:pt idx="3107">
                  <c:v>-1.4503229620005173E-2</c:v>
                </c:pt>
                <c:pt idx="3108">
                  <c:v>-1.6700688653339259E-2</c:v>
                </c:pt>
                <c:pt idx="3109">
                  <c:v>-1.3624246006671488E-2</c:v>
                </c:pt>
                <c:pt idx="3110">
                  <c:v>-2.9226205143343641E-2</c:v>
                </c:pt>
                <c:pt idx="3111">
                  <c:v>-2.373255756000836E-2</c:v>
                </c:pt>
                <c:pt idx="3112">
                  <c:v>-1.8898147686673347E-2</c:v>
                </c:pt>
                <c:pt idx="3113">
                  <c:v>-1.7140180460006101E-2</c:v>
                </c:pt>
                <c:pt idx="3114">
                  <c:v>-1.9337639493340188E-2</c:v>
                </c:pt>
                <c:pt idx="3115">
                  <c:v>-2.6589254303342712E-2</c:v>
                </c:pt>
                <c:pt idx="3116">
                  <c:v>-1.8898147686673347E-2</c:v>
                </c:pt>
                <c:pt idx="3117">
                  <c:v>-1.977713130000703E-2</c:v>
                </c:pt>
                <c:pt idx="3118">
                  <c:v>-2.5710270690009154E-2</c:v>
                </c:pt>
                <c:pt idx="3119">
                  <c:v>-2.2414082140007958E-2</c:v>
                </c:pt>
                <c:pt idx="3120">
                  <c:v>-2.6149762496675871E-2</c:v>
                </c:pt>
                <c:pt idx="3121">
                  <c:v>-2.87867133366768E-2</c:v>
                </c:pt>
                <c:pt idx="3122">
                  <c:v>-2.6589254303342712E-2</c:v>
                </c:pt>
                <c:pt idx="3123">
                  <c:v>-3.0544680563344168E-2</c:v>
                </c:pt>
                <c:pt idx="3124">
                  <c:v>-2.9006459240010218E-2</c:v>
                </c:pt>
                <c:pt idx="3125">
                  <c:v>-2.0216623106673874E-2</c:v>
                </c:pt>
                <c:pt idx="3126">
                  <c:v>-1.9557385396673611E-2</c:v>
                </c:pt>
                <c:pt idx="3127">
                  <c:v>-1.5601959136672153E-2</c:v>
                </c:pt>
                <c:pt idx="3128">
                  <c:v>-7.9108525200027868E-3</c:v>
                </c:pt>
                <c:pt idx="3129">
                  <c:v>-5.9331393900021222E-3</c:v>
                </c:pt>
                <c:pt idx="3130">
                  <c:v>-4.394918066668173E-3</c:v>
                </c:pt>
                <c:pt idx="3131">
                  <c:v>-8.1305984233362091E-3</c:v>
                </c:pt>
                <c:pt idx="3132">
                  <c:v>-4.834409873335015E-3</c:v>
                </c:pt>
                <c:pt idx="3133">
                  <c:v>-6.8121230033356805E-3</c:v>
                </c:pt>
                <c:pt idx="3134">
                  <c:v>-7.0318689066691019E-3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-4.3405504306732057E-3</c:v>
                </c:pt>
                <c:pt idx="3139">
                  <c:v>-2.6043302584038736E-3</c:v>
                </c:pt>
                <c:pt idx="3140">
                  <c:v>-7.5959632536780793E-3</c:v>
                </c:pt>
                <c:pt idx="3141">
                  <c:v>-7.3789357321444125E-3</c:v>
                </c:pt>
                <c:pt idx="3142">
                  <c:v>-3.906495387605873E-3</c:v>
                </c:pt>
                <c:pt idx="3143">
                  <c:v>-1.0851376076683329E-3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-4.3373179264688836E-3</c:v>
                </c:pt>
                <c:pt idx="3148">
                  <c:v>-7.1565745786737753E-3</c:v>
                </c:pt>
                <c:pt idx="3149">
                  <c:v>-8.2409040602909652E-3</c:v>
                </c:pt>
                <c:pt idx="3150">
                  <c:v>-5.6385133044096602E-3</c:v>
                </c:pt>
                <c:pt idx="3151">
                  <c:v>-6.9397086823503127E-3</c:v>
                </c:pt>
                <c:pt idx="3152">
                  <c:v>-4.7710497191158089E-3</c:v>
                </c:pt>
                <c:pt idx="3153">
                  <c:v>-3.9035861338220816E-3</c:v>
                </c:pt>
                <c:pt idx="3154">
                  <c:v>-5.8553792007331228E-3</c:v>
                </c:pt>
                <c:pt idx="3155">
                  <c:v>-7.8071722676441632E-3</c:v>
                </c:pt>
                <c:pt idx="3156">
                  <c:v>-4.5541838227923463E-3</c:v>
                </c:pt>
                <c:pt idx="3157">
                  <c:v>-9.3252335419082791E-3</c:v>
                </c:pt>
                <c:pt idx="3158">
                  <c:v>-5.6385133044096602E-3</c:v>
                </c:pt>
                <c:pt idx="3159">
                  <c:v>-4.9879156154392715E-3</c:v>
                </c:pt>
                <c:pt idx="3160">
                  <c:v>-6.5059768897026435E-4</c:v>
                </c:pt>
                <c:pt idx="3161">
                  <c:v>-6.5059768897033866E-3</c:v>
                </c:pt>
                <c:pt idx="3162">
                  <c:v>-1.9517930669110408E-3</c:v>
                </c:pt>
                <c:pt idx="3163">
                  <c:v>-3.686720237498619E-3</c:v>
                </c:pt>
                <c:pt idx="3164">
                  <c:v>-7.3734404749972379E-3</c:v>
                </c:pt>
                <c:pt idx="3165">
                  <c:v>-1.2361356090436509E-2</c:v>
                </c:pt>
                <c:pt idx="3166">
                  <c:v>-1.3011953779406898E-2</c:v>
                </c:pt>
                <c:pt idx="3167">
                  <c:v>-1.7349271705875781E-2</c:v>
                </c:pt>
                <c:pt idx="3168">
                  <c:v>-3.1879286759546793E-2</c:v>
                </c:pt>
                <c:pt idx="3169">
                  <c:v>-2.4939578077196482E-2</c:v>
                </c:pt>
                <c:pt idx="3170">
                  <c:v>-2.4072114491902753E-2</c:v>
                </c:pt>
                <c:pt idx="3171">
                  <c:v>-1.5180612742641278E-2</c:v>
                </c:pt>
                <c:pt idx="3172">
                  <c:v>-2.0168528358080674E-2</c:v>
                </c:pt>
                <c:pt idx="3173">
                  <c:v>-2.4072114491902753E-2</c:v>
                </c:pt>
                <c:pt idx="3174">
                  <c:v>-1.7783003498522708E-2</c:v>
                </c:pt>
                <c:pt idx="3175">
                  <c:v>-3.2096152655870257E-2</c:v>
                </c:pt>
                <c:pt idx="3176">
                  <c:v>-2.9276896003665488E-2</c:v>
                </c:pt>
                <c:pt idx="3177">
                  <c:v>-2.1469723736021327E-2</c:v>
                </c:pt>
                <c:pt idx="3178">
                  <c:v>-1.908419887646336E-2</c:v>
                </c:pt>
                <c:pt idx="3179">
                  <c:v>-1.9734796565433747E-2</c:v>
                </c:pt>
                <c:pt idx="3180">
                  <c:v>-1.539747863896474E-2</c:v>
                </c:pt>
                <c:pt idx="3181">
                  <c:v>-1.908419887646336E-2</c:v>
                </c:pt>
                <c:pt idx="3182">
                  <c:v>-2.971062779631229E-2</c:v>
                </c:pt>
                <c:pt idx="3183">
                  <c:v>-2.3855248595579293E-2</c:v>
                </c:pt>
                <c:pt idx="3184">
                  <c:v>-2.4072114491902753E-2</c:v>
                </c:pt>
                <c:pt idx="3185">
                  <c:v>-2.0168528358080674E-2</c:v>
                </c:pt>
                <c:pt idx="3186">
                  <c:v>-1.5831210431611665E-2</c:v>
                </c:pt>
                <c:pt idx="3187">
                  <c:v>-1.2795087883083435E-2</c:v>
                </c:pt>
                <c:pt idx="3188">
                  <c:v>-1.5614344535288203E-2</c:v>
                </c:pt>
                <c:pt idx="3189">
                  <c:v>-9.7589653345550812E-3</c:v>
                </c:pt>
                <c:pt idx="3190">
                  <c:v>-3.9035861338220816E-3</c:v>
                </c:pt>
                <c:pt idx="3191">
                  <c:v>-3.0361225485282307E-3</c:v>
                </c:pt>
                <c:pt idx="3192">
                  <c:v>-2.602390755881305E-3</c:v>
                </c:pt>
                <c:pt idx="3193">
                  <c:v>-5.6385133044096602E-3</c:v>
                </c:pt>
                <c:pt idx="3194">
                  <c:v>-2.1686589632346275E-4</c:v>
                </c:pt>
                <c:pt idx="3195">
                  <c:v>0</c:v>
                </c:pt>
                <c:pt idx="3196">
                  <c:v>-1.2980987311473401E-3</c:v>
                </c:pt>
                <c:pt idx="3197">
                  <c:v>-2.3798476737702263E-3</c:v>
                </c:pt>
                <c:pt idx="3198">
                  <c:v>-4.3269957704915454E-4</c:v>
                </c:pt>
                <c:pt idx="3199">
                  <c:v>-1.5144485196719173E-3</c:v>
                </c:pt>
                <c:pt idx="3200">
                  <c:v>-2.1634978852457727E-4</c:v>
                </c:pt>
                <c:pt idx="3201">
                  <c:v>-4.3269957704915454E-4</c:v>
                </c:pt>
                <c:pt idx="3202">
                  <c:v>-1.4473890094987224E-3</c:v>
                </c:pt>
                <c:pt idx="3203">
                  <c:v>-4.0024923359649016E-3</c:v>
                </c:pt>
                <c:pt idx="3204">
                  <c:v>-3.8942961934421436E-3</c:v>
                </c:pt>
                <c:pt idx="3205">
                  <c:v>-3.2452468278684117E-3</c:v>
                </c:pt>
                <c:pt idx="3206">
                  <c:v>-6.2741438672123699E-3</c:v>
                </c:pt>
                <c:pt idx="3207">
                  <c:v>-3.4615966163929891E-3</c:v>
                </c:pt>
                <c:pt idx="3208">
                  <c:v>-9.7357404836053586E-3</c:v>
                </c:pt>
                <c:pt idx="3209">
                  <c:v>-1.8860083519262692E-2</c:v>
                </c:pt>
                <c:pt idx="3210">
                  <c:v>-1.4073275391310111E-2</c:v>
                </c:pt>
                <c:pt idx="3211">
                  <c:v>-7.5547340316985392E-3</c:v>
                </c:pt>
                <c:pt idx="3212">
                  <c:v>-9.0757270156079269E-3</c:v>
                </c:pt>
                <c:pt idx="3213">
                  <c:v>-1.7332546071115958E-2</c:v>
                </c:pt>
                <c:pt idx="3214">
                  <c:v>-1.2769567119387796E-2</c:v>
                </c:pt>
                <c:pt idx="3215">
                  <c:v>-1.037943528753024E-2</c:v>
                </c:pt>
                <c:pt idx="3216">
                  <c:v>-2.991755079970378E-3</c:v>
                </c:pt>
                <c:pt idx="3217">
                  <c:v>-4.078178639905619E-3</c:v>
                </c:pt>
                <c:pt idx="3218">
                  <c:v>-1.67053824138677E-4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-2.3781275688295397E-3</c:v>
                </c:pt>
                <c:pt idx="3224">
                  <c:v>-6.4858024604448703E-4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-8.5809513871813433E-4</c:v>
                </c:pt>
                <c:pt idx="3231">
                  <c:v>0</c:v>
                </c:pt>
                <c:pt idx="3232">
                  <c:v>0</c:v>
                </c:pt>
                <c:pt idx="3233">
                  <c:v>-1.4904755071202406E-3</c:v>
                </c:pt>
                <c:pt idx="3234">
                  <c:v>-8.517002897830638E-4</c:v>
                </c:pt>
                <c:pt idx="3235">
                  <c:v>-6.3877521733729785E-4</c:v>
                </c:pt>
                <c:pt idx="3236">
                  <c:v>-4.258501448915319E-4</c:v>
                </c:pt>
                <c:pt idx="3237">
                  <c:v>-1.9163256520117725E-3</c:v>
                </c:pt>
                <c:pt idx="3238">
                  <c:v>-1.9163256520117725E-3</c:v>
                </c:pt>
                <c:pt idx="3239">
                  <c:v>-1.7034005795660066E-3</c:v>
                </c:pt>
                <c:pt idx="3240">
                  <c:v>-1.0646253622288299E-3</c:v>
                </c:pt>
                <c:pt idx="3241">
                  <c:v>0</c:v>
                </c:pt>
                <c:pt idx="3242">
                  <c:v>0</c:v>
                </c:pt>
                <c:pt idx="3243">
                  <c:v>-2.1211212064995772E-4</c:v>
                </c:pt>
                <c:pt idx="3244">
                  <c:v>-2.1211212064994565E-3</c:v>
                </c:pt>
                <c:pt idx="3245">
                  <c:v>-3.3937939303990824E-3</c:v>
                </c:pt>
                <c:pt idx="3246">
                  <c:v>-2.3332333271494144E-3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-2.5340578557011806E-3</c:v>
                </c:pt>
                <c:pt idx="3251">
                  <c:v>-8.8692024949541329E-3</c:v>
                </c:pt>
                <c:pt idx="3252">
                  <c:v>-1.0136231422804723E-2</c:v>
                </c:pt>
                <c:pt idx="3253">
                  <c:v>-4.4346012474770066E-3</c:v>
                </c:pt>
                <c:pt idx="3254">
                  <c:v>-5.9128016633027154E-3</c:v>
                </c:pt>
                <c:pt idx="3255">
                  <c:v>0</c:v>
                </c:pt>
                <c:pt idx="3256">
                  <c:v>-2.3219057271513812E-3</c:v>
                </c:pt>
                <c:pt idx="3257">
                  <c:v>-3.5883997601430548E-3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-1.0419949436446183E-3</c:v>
                </c:pt>
                <c:pt idx="3263">
                  <c:v>-2.292388876018184E-3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-3.5576327152657617E-4</c:v>
                </c:pt>
                <c:pt idx="3268">
                  <c:v>0</c:v>
                </c:pt>
                <c:pt idx="3269">
                  <c:v>0</c:v>
                </c:pt>
                <c:pt idx="3270">
                  <c:v>-5.006696756316451E-3</c:v>
                </c:pt>
                <c:pt idx="3271">
                  <c:v>-1.8775112836186985E-3</c:v>
                </c:pt>
                <c:pt idx="3272">
                  <c:v>0</c:v>
                </c:pt>
                <c:pt idx="3273">
                  <c:v>-3.9471663778334557E-3</c:v>
                </c:pt>
                <c:pt idx="3274">
                  <c:v>-2.7006927848333738E-3</c:v>
                </c:pt>
                <c:pt idx="3275">
                  <c:v>-4.5704031743334381E-3</c:v>
                </c:pt>
                <c:pt idx="3276">
                  <c:v>-4.3626575755001101E-3</c:v>
                </c:pt>
                <c:pt idx="3277">
                  <c:v>-8.3098239533342699E-4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-8.2788657905692904E-4</c:v>
                </c:pt>
                <c:pt idx="3282">
                  <c:v>0</c:v>
                </c:pt>
                <c:pt idx="3283">
                  <c:v>0</c:v>
                </c:pt>
                <c:pt idx="3284">
                  <c:v>-2.8797224002500431E-3</c:v>
                </c:pt>
                <c:pt idx="3285">
                  <c:v>-2.8797224002500431E-3</c:v>
                </c:pt>
                <c:pt idx="3286">
                  <c:v>-2.8797224002500431E-3</c:v>
                </c:pt>
                <c:pt idx="3287">
                  <c:v>-7.1993060006250494E-3</c:v>
                </c:pt>
                <c:pt idx="3288">
                  <c:v>-1.7278334401500259E-2</c:v>
                </c:pt>
                <c:pt idx="3289">
                  <c:v>-1.172458405816088E-2</c:v>
                </c:pt>
                <c:pt idx="3290">
                  <c:v>-1.0079028400875208E-2</c:v>
                </c:pt>
                <c:pt idx="3291">
                  <c:v>-1.0901806229518045E-2</c:v>
                </c:pt>
                <c:pt idx="3292">
                  <c:v>-1.9952362344589591E-2</c:v>
                </c:pt>
                <c:pt idx="3293">
                  <c:v>-1.8101112230143209E-2</c:v>
                </c:pt>
                <c:pt idx="3294">
                  <c:v>-7.6106949149465841E-3</c:v>
                </c:pt>
                <c:pt idx="3295">
                  <c:v>-2.0569445716070904E-3</c:v>
                </c:pt>
                <c:pt idx="3296">
                  <c:v>-2.0569445716070905E-4</c:v>
                </c:pt>
                <c:pt idx="3297">
                  <c:v>-3.7025002288928791E-3</c:v>
                </c:pt>
                <c:pt idx="3298">
                  <c:v>-2.0569445716070904E-3</c:v>
                </c:pt>
                <c:pt idx="3299">
                  <c:v>0</c:v>
                </c:pt>
                <c:pt idx="3300">
                  <c:v>0</c:v>
                </c:pt>
                <c:pt idx="3301">
                  <c:v>-2.4541986641927454E-3</c:v>
                </c:pt>
                <c:pt idx="3302">
                  <c:v>-1.8406489981445879E-3</c:v>
                </c:pt>
                <c:pt idx="3303">
                  <c:v>-4.9083973283854908E-3</c:v>
                </c:pt>
                <c:pt idx="3304">
                  <c:v>-2.6587152195421313E-3</c:v>
                </c:pt>
                <c:pt idx="3305">
                  <c:v>-5.3174304390842626E-3</c:v>
                </c:pt>
                <c:pt idx="3306">
                  <c:v>-7.771629103277008E-3</c:v>
                </c:pt>
                <c:pt idx="3307">
                  <c:v>-2.740521841681897E-2</c:v>
                </c:pt>
                <c:pt idx="3308">
                  <c:v>-4.2539443512674219E-2</c:v>
                </c:pt>
                <c:pt idx="3309">
                  <c:v>-4.3357509734071757E-2</c:v>
                </c:pt>
                <c:pt idx="3310">
                  <c:v>-6.4627231490408929E-2</c:v>
                </c:pt>
                <c:pt idx="3311">
                  <c:v>-6.5240781156457081E-2</c:v>
                </c:pt>
                <c:pt idx="3312">
                  <c:v>-4.9697522949903067E-2</c:v>
                </c:pt>
                <c:pt idx="3313">
                  <c:v>-5.7264635497830688E-2</c:v>
                </c:pt>
                <c:pt idx="3314">
                  <c:v>-3.7426529628939338E-2</c:v>
                </c:pt>
                <c:pt idx="3315">
                  <c:v>-5.3787854056890898E-2</c:v>
                </c:pt>
                <c:pt idx="3316">
                  <c:v>-6.2991099047613727E-2</c:v>
                </c:pt>
                <c:pt idx="3317">
                  <c:v>-0.10634860878168548</c:v>
                </c:pt>
                <c:pt idx="3318">
                  <c:v>-8.7328569134191791E-2</c:v>
                </c:pt>
                <c:pt idx="3319">
                  <c:v>-0.11739250277055278</c:v>
                </c:pt>
                <c:pt idx="3320">
                  <c:v>-0.17711133693257622</c:v>
                </c:pt>
                <c:pt idx="3321">
                  <c:v>-0.1488880522943597</c:v>
                </c:pt>
                <c:pt idx="3322">
                  <c:v>-0.19776750902286511</c:v>
                </c:pt>
                <c:pt idx="3323">
                  <c:v>-0.18488296603585322</c:v>
                </c:pt>
                <c:pt idx="3324">
                  <c:v>-0.21331076722941911</c:v>
                </c:pt>
                <c:pt idx="3325">
                  <c:v>-0.2153559327829131</c:v>
                </c:pt>
                <c:pt idx="3326">
                  <c:v>-0.22333207844153949</c:v>
                </c:pt>
                <c:pt idx="3327">
                  <c:v>-0.22946757510202129</c:v>
                </c:pt>
                <c:pt idx="3328">
                  <c:v>-0.19204104547308196</c:v>
                </c:pt>
                <c:pt idx="3329">
                  <c:v>-0.17547520448978102</c:v>
                </c:pt>
                <c:pt idx="3330">
                  <c:v>-0.14806998607296204</c:v>
                </c:pt>
                <c:pt idx="3331">
                  <c:v>-0.15931839661717884</c:v>
                </c:pt>
                <c:pt idx="3332">
                  <c:v>-0.14643385363016695</c:v>
                </c:pt>
                <c:pt idx="3333">
                  <c:v>-0.15359193306739569</c:v>
                </c:pt>
                <c:pt idx="3334">
                  <c:v>-0.17261197271488948</c:v>
                </c:pt>
                <c:pt idx="3335">
                  <c:v>-0.16165621600026314</c:v>
                </c:pt>
                <c:pt idx="3336">
                  <c:v>-0.17047422732427656</c:v>
                </c:pt>
                <c:pt idx="3337">
                  <c:v>-0.1406812900234754</c:v>
                </c:pt>
                <c:pt idx="3338">
                  <c:v>-0.14211956975523826</c:v>
                </c:pt>
                <c:pt idx="3339">
                  <c:v>-0.12917505216937294</c:v>
                </c:pt>
                <c:pt idx="3340">
                  <c:v>-0.11561412898418065</c:v>
                </c:pt>
                <c:pt idx="3341">
                  <c:v>-0.12157271644434092</c:v>
                </c:pt>
                <c:pt idx="3342">
                  <c:v>-0.10842273032536658</c:v>
                </c:pt>
                <c:pt idx="3343">
                  <c:v>-0.12239459057677675</c:v>
                </c:pt>
                <c:pt idx="3344">
                  <c:v>-0.11766881431527038</c:v>
                </c:pt>
                <c:pt idx="3345">
                  <c:v>-0.10657351352738589</c:v>
                </c:pt>
                <c:pt idx="3346">
                  <c:v>-0.11499772338485376</c:v>
                </c:pt>
                <c:pt idx="3347">
                  <c:v>-0.12938052070248188</c:v>
                </c:pt>
                <c:pt idx="3348">
                  <c:v>-0.11705240871594348</c:v>
                </c:pt>
                <c:pt idx="3349">
                  <c:v>-0.11602506605039861</c:v>
                </c:pt>
                <c:pt idx="3350">
                  <c:v>-0.11129928978889225</c:v>
                </c:pt>
                <c:pt idx="3351">
                  <c:v>-0.10349148553075128</c:v>
                </c:pt>
                <c:pt idx="3352">
                  <c:v>-0.10205320579898845</c:v>
                </c:pt>
                <c:pt idx="3353">
                  <c:v>-8.8081345547578294E-2</c:v>
                </c:pt>
                <c:pt idx="3354">
                  <c:v>-9.814930366991792E-2</c:v>
                </c:pt>
                <c:pt idx="3355">
                  <c:v>-0.11314850658687295</c:v>
                </c:pt>
                <c:pt idx="3356">
                  <c:v>-0.11129928978889225</c:v>
                </c:pt>
                <c:pt idx="3357">
                  <c:v>-0.10677898206049481</c:v>
                </c:pt>
                <c:pt idx="3358">
                  <c:v>-0.11129928978889225</c:v>
                </c:pt>
                <c:pt idx="3359">
                  <c:v>-0.10410789113007819</c:v>
                </c:pt>
                <c:pt idx="3360">
                  <c:v>-9.3423527408411547E-2</c:v>
                </c:pt>
                <c:pt idx="3361">
                  <c:v>-9.6300086871937224E-2</c:v>
                </c:pt>
                <c:pt idx="3362">
                  <c:v>-0.104929765262514</c:v>
                </c:pt>
                <c:pt idx="3363">
                  <c:v>-0.11253210098754604</c:v>
                </c:pt>
                <c:pt idx="3364">
                  <c:v>-0.10883366739158455</c:v>
                </c:pt>
                <c:pt idx="3365">
                  <c:v>-0.10924460445780251</c:v>
                </c:pt>
                <c:pt idx="3366">
                  <c:v>-8.8286814080687212E-2</c:v>
                </c:pt>
                <c:pt idx="3367">
                  <c:v>-9.3423527408411547E-2</c:v>
                </c:pt>
                <c:pt idx="3368">
                  <c:v>-8.2944632219853959E-2</c:v>
                </c:pt>
                <c:pt idx="3369">
                  <c:v>-8.8492282613796144E-2</c:v>
                </c:pt>
                <c:pt idx="3370">
                  <c:v>-8.8697751146905188E-2</c:v>
                </c:pt>
                <c:pt idx="3371">
                  <c:v>-7.6575107693475711E-2</c:v>
                </c:pt>
                <c:pt idx="3372">
                  <c:v>-6.9178240501552718E-2</c:v>
                </c:pt>
                <c:pt idx="3373">
                  <c:v>-6.8150897836007862E-2</c:v>
                </c:pt>
                <c:pt idx="3374">
                  <c:v>-6.6918086637353949E-2</c:v>
                </c:pt>
                <c:pt idx="3375">
                  <c:v>-5.9315750912322024E-2</c:v>
                </c:pt>
                <c:pt idx="3376">
                  <c:v>-5.3357163452161752E-2</c:v>
                </c:pt>
                <c:pt idx="3377">
                  <c:v>-4.2878268263604163E-2</c:v>
                </c:pt>
                <c:pt idx="3378">
                  <c:v>-4.7193107458892554E-2</c:v>
                </c:pt>
                <c:pt idx="3379">
                  <c:v>-3.1988436008828482E-2</c:v>
                </c:pt>
                <c:pt idx="3380">
                  <c:v>-2.3975163217578591E-2</c:v>
                </c:pt>
                <c:pt idx="3381">
                  <c:v>-2.8084533879758056E-2</c:v>
                </c:pt>
                <c:pt idx="3382">
                  <c:v>-3.1372030409501588E-2</c:v>
                </c:pt>
                <c:pt idx="3383">
                  <c:v>-6.5479806905591229E-2</c:v>
                </c:pt>
                <c:pt idx="3384">
                  <c:v>-5.6233722915687429E-2</c:v>
                </c:pt>
                <c:pt idx="3385">
                  <c:v>-5.3562631985270684E-2</c:v>
                </c:pt>
                <c:pt idx="3386">
                  <c:v>-4.267279973049512E-2</c:v>
                </c:pt>
                <c:pt idx="3387">
                  <c:v>-4.3700142396039983E-2</c:v>
                </c:pt>
                <c:pt idx="3388">
                  <c:v>-4.4316547995366884E-2</c:v>
                </c:pt>
                <c:pt idx="3389">
                  <c:v>-4.6987638925783629E-2</c:v>
                </c:pt>
                <c:pt idx="3390">
                  <c:v>-4.2056394131168219E-2</c:v>
                </c:pt>
                <c:pt idx="3391">
                  <c:v>-3.9385303200751592E-2</c:v>
                </c:pt>
                <c:pt idx="3392">
                  <c:v>-5.376810051837972E-2</c:v>
                </c:pt>
                <c:pt idx="3393">
                  <c:v>-4.9247792789982286E-2</c:v>
                </c:pt>
                <c:pt idx="3394">
                  <c:v>-5.8288408246777161E-2</c:v>
                </c:pt>
                <c:pt idx="3395">
                  <c:v>-5.2124352253507956E-2</c:v>
                </c:pt>
                <c:pt idx="3396">
                  <c:v>-4.6782170392674585E-2</c:v>
                </c:pt>
                <c:pt idx="3397">
                  <c:v>-4.5343890660911747E-2</c:v>
                </c:pt>
                <c:pt idx="3398">
                  <c:v>-3.8279898358921337E-2</c:v>
                </c:pt>
                <c:pt idx="3399">
                  <c:v>-2.73711852119141E-2</c:v>
                </c:pt>
                <c:pt idx="3400">
                  <c:v>-3.3782517428233738E-2</c:v>
                </c:pt>
                <c:pt idx="3401">
                  <c:v>-2.8405271053255909E-2</c:v>
                </c:pt>
                <c:pt idx="3402">
                  <c:v>-3.2127980082086748E-2</c:v>
                </c:pt>
                <c:pt idx="3403">
                  <c:v>-2.6957550875377351E-2</c:v>
                </c:pt>
                <c:pt idx="3404">
                  <c:v>-3.3782517428233738E-2</c:v>
                </c:pt>
                <c:pt idx="3405">
                  <c:v>-2.4062110519620008E-2</c:v>
                </c:pt>
                <c:pt idx="3406">
                  <c:v>-1.765077830330037E-2</c:v>
                </c:pt>
                <c:pt idx="3407">
                  <c:v>-2.0959852995594462E-2</c:v>
                </c:pt>
                <c:pt idx="3408">
                  <c:v>-1.8064412639837116E-2</c:v>
                </c:pt>
                <c:pt idx="3409">
                  <c:v>-1.3307617769664468E-2</c:v>
                </c:pt>
                <c:pt idx="3410">
                  <c:v>-1.0205360245638806E-2</c:v>
                </c:pt>
                <c:pt idx="3411">
                  <c:v>-7.3099198898815771E-3</c:v>
                </c:pt>
                <c:pt idx="3412">
                  <c:v>-1.475533794754314E-2</c:v>
                </c:pt>
                <c:pt idx="3413">
                  <c:v>-1.8478046976373865E-2</c:v>
                </c:pt>
                <c:pt idx="3414">
                  <c:v>-1.0412177413907238E-2</c:v>
                </c:pt>
                <c:pt idx="3415">
                  <c:v>-1.4341703611006394E-2</c:v>
                </c:pt>
                <c:pt idx="3416">
                  <c:v>-7.7235542264183247E-3</c:v>
                </c:pt>
                <c:pt idx="3417">
                  <c:v>-1.1032628918712416E-2</c:v>
                </c:pt>
                <c:pt idx="3418">
                  <c:v>-1.3307617769664468E-2</c:v>
                </c:pt>
                <c:pt idx="3419">
                  <c:v>-5.6553825437345891E-3</c:v>
                </c:pt>
                <c:pt idx="3420">
                  <c:v>-1.5190391783671184E-3</c:v>
                </c:pt>
                <c:pt idx="3421">
                  <c:v>0</c:v>
                </c:pt>
                <c:pt idx="3422">
                  <c:v>0</c:v>
                </c:pt>
                <c:pt idx="3423">
                  <c:v>-3.4966159102848651E-3</c:v>
                </c:pt>
                <c:pt idx="3424">
                  <c:v>-6.1704986652090586E-4</c:v>
                </c:pt>
                <c:pt idx="3425">
                  <c:v>-3.7022991991250906E-3</c:v>
                </c:pt>
                <c:pt idx="3426">
                  <c:v>0</c:v>
                </c:pt>
                <c:pt idx="3427">
                  <c:v>-3.2714192098391302E-3</c:v>
                </c:pt>
                <c:pt idx="3428">
                  <c:v>-5.1115925153736976E-3</c:v>
                </c:pt>
                <c:pt idx="3429">
                  <c:v>-1.6357096049195651E-3</c:v>
                </c:pt>
                <c:pt idx="3430">
                  <c:v>0</c:v>
                </c:pt>
                <c:pt idx="3431">
                  <c:v>-4.9071288147586956E-3</c:v>
                </c:pt>
                <c:pt idx="3432">
                  <c:v>-3.2714192098391302E-3</c:v>
                </c:pt>
                <c:pt idx="3433">
                  <c:v>-2.6580281079943502E-3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-3.6431025001242723E-3</c:v>
                </c:pt>
                <c:pt idx="3438">
                  <c:v>0</c:v>
                </c:pt>
                <c:pt idx="3439">
                  <c:v>-2.4252989285200549E-3</c:v>
                </c:pt>
                <c:pt idx="3440">
                  <c:v>0</c:v>
                </c:pt>
                <c:pt idx="3441">
                  <c:v>0</c:v>
                </c:pt>
                <c:pt idx="3442">
                  <c:v>-2.0376185577354947E-2</c:v>
                </c:pt>
                <c:pt idx="3443">
                  <c:v>-2.2573617355305022E-2</c:v>
                </c:pt>
                <c:pt idx="3444">
                  <c:v>-3.575820802300525E-2</c:v>
                </c:pt>
                <c:pt idx="3445">
                  <c:v>-2.4171749557450491E-2</c:v>
                </c:pt>
                <c:pt idx="3446">
                  <c:v>-3.3361009719787046E-2</c:v>
                </c:pt>
                <c:pt idx="3447">
                  <c:v>-3.0564278366032475E-2</c:v>
                </c:pt>
                <c:pt idx="3448">
                  <c:v>-2.3572449981645885E-2</c:v>
                </c:pt>
                <c:pt idx="3449">
                  <c:v>-1.9577119476282212E-2</c:v>
                </c:pt>
                <c:pt idx="3450">
                  <c:v>-2.0975485153159553E-2</c:v>
                </c:pt>
                <c:pt idx="3451">
                  <c:v>-2.5969648284864196E-2</c:v>
                </c:pt>
                <c:pt idx="3452">
                  <c:v>-3.1563110992373335E-2</c:v>
                </c:pt>
                <c:pt idx="3453">
                  <c:v>-4.2350503356855362E-2</c:v>
                </c:pt>
                <c:pt idx="3454">
                  <c:v>-3.8155406326223454E-2</c:v>
                </c:pt>
                <c:pt idx="3455">
                  <c:v>-5.1140230468655547E-2</c:v>
                </c:pt>
                <c:pt idx="3456">
                  <c:v>-4.9142565215973717E-2</c:v>
                </c:pt>
                <c:pt idx="3457">
                  <c:v>-4.2949802932659965E-2</c:v>
                </c:pt>
                <c:pt idx="3458">
                  <c:v>-3.3161243194518804E-2</c:v>
                </c:pt>
                <c:pt idx="3459">
                  <c:v>-3.4759375396664384E-2</c:v>
                </c:pt>
                <c:pt idx="3460">
                  <c:v>-3.2362177093446069E-2</c:v>
                </c:pt>
                <c:pt idx="3461">
                  <c:v>-2.83668465880824E-2</c:v>
                </c:pt>
                <c:pt idx="3462">
                  <c:v>-3.3913949975381712E-2</c:v>
                </c:pt>
                <c:pt idx="3463">
                  <c:v>-2.4709709239324418E-2</c:v>
                </c:pt>
                <c:pt idx="3464">
                  <c:v>-3.0321409167015347E-2</c:v>
                </c:pt>
                <c:pt idx="3465">
                  <c:v>-2.2304694984599721E-2</c:v>
                </c:pt>
                <c:pt idx="3466">
                  <c:v>-1.5290070074986005E-2</c:v>
                </c:pt>
                <c:pt idx="3467">
                  <c:v>-1.0480041565536606E-2</c:v>
                </c:pt>
                <c:pt idx="3468">
                  <c:v>-4.2670880741645309E-3</c:v>
                </c:pt>
                <c:pt idx="3469">
                  <c:v>-6.8725201834496123E-3</c:v>
                </c:pt>
                <c:pt idx="3470">
                  <c:v>-1.1882966547459394E-2</c:v>
                </c:pt>
                <c:pt idx="3471">
                  <c:v>-1.3486309383942453E-2</c:v>
                </c:pt>
                <c:pt idx="3472">
                  <c:v>-1.248422011114054E-2</c:v>
                </c:pt>
                <c:pt idx="3473">
                  <c:v>-2.1102187857237314E-2</c:v>
                </c:pt>
                <c:pt idx="3474">
                  <c:v>-1.6091741493227535E-2</c:v>
                </c:pt>
                <c:pt idx="3475">
                  <c:v>-1.9699262875314639E-2</c:v>
                </c:pt>
                <c:pt idx="3476">
                  <c:v>-1.5891323638667153E-2</c:v>
                </c:pt>
                <c:pt idx="3477">
                  <c:v>-1.3486309383942453E-2</c:v>
                </c:pt>
                <c:pt idx="3478">
                  <c:v>-2.5912216366686714E-2</c:v>
                </c:pt>
                <c:pt idx="3479">
                  <c:v>-2.7715977057730264E-2</c:v>
                </c:pt>
                <c:pt idx="3480">
                  <c:v>-4.7958180368329772E-2</c:v>
                </c:pt>
                <c:pt idx="3481">
                  <c:v>-4.3148151858880372E-2</c:v>
                </c:pt>
                <c:pt idx="3482">
                  <c:v>-4.7958180368329772E-2</c:v>
                </c:pt>
                <c:pt idx="3483">
                  <c:v>-4.114397331327644E-2</c:v>
                </c:pt>
                <c:pt idx="3484">
                  <c:v>-3.0120991312454964E-2</c:v>
                </c:pt>
                <c:pt idx="3485">
                  <c:v>-1.649257720234841E-2</c:v>
                </c:pt>
                <c:pt idx="3486">
                  <c:v>-5.0687594924060603E-3</c:v>
                </c:pt>
                <c:pt idx="3487">
                  <c:v>-5.8704309106475897E-3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-7.3393993748958088E-3</c:v>
                </c:pt>
                <c:pt idx="3492">
                  <c:v>0</c:v>
                </c:pt>
                <c:pt idx="3493">
                  <c:v>0</c:v>
                </c:pt>
                <c:pt idx="3494">
                  <c:v>-1.1798750000140447E-3</c:v>
                </c:pt>
                <c:pt idx="3495">
                  <c:v>-5.1127916667277461E-3</c:v>
                </c:pt>
                <c:pt idx="3496">
                  <c:v>-2.9496875000351117E-3</c:v>
                </c:pt>
                <c:pt idx="3497">
                  <c:v>-2.1631041666924154E-3</c:v>
                </c:pt>
                <c:pt idx="3498">
                  <c:v>-3.9329166667134821E-4</c:v>
                </c:pt>
                <c:pt idx="3499">
                  <c:v>0</c:v>
                </c:pt>
                <c:pt idx="3500">
                  <c:v>-1.9503501476929837E-4</c:v>
                </c:pt>
                <c:pt idx="3501">
                  <c:v>0</c:v>
                </c:pt>
                <c:pt idx="3502">
                  <c:v>-7.3839680472080494E-3</c:v>
                </c:pt>
                <c:pt idx="3503">
                  <c:v>-1.9431494861072676E-4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-2.5066114489439035E-3</c:v>
                </c:pt>
                <c:pt idx="3508">
                  <c:v>0</c:v>
                </c:pt>
                <c:pt idx="3509">
                  <c:v>-4.4313563516500745E-3</c:v>
                </c:pt>
                <c:pt idx="3510">
                  <c:v>-2.3120120095566632E-3</c:v>
                </c:pt>
                <c:pt idx="3511">
                  <c:v>-3.0826826794088128E-3</c:v>
                </c:pt>
                <c:pt idx="3512">
                  <c:v>-4.6240240191131122E-3</c:v>
                </c:pt>
                <c:pt idx="3513">
                  <c:v>0</c:v>
                </c:pt>
                <c:pt idx="3514">
                  <c:v>-3.8400360351152743E-4</c:v>
                </c:pt>
                <c:pt idx="3515">
                  <c:v>0</c:v>
                </c:pt>
                <c:pt idx="3516">
                  <c:v>-2.6736515390234235E-3</c:v>
                </c:pt>
                <c:pt idx="3517">
                  <c:v>-8.7848550567914616E-3</c:v>
                </c:pt>
                <c:pt idx="3518">
                  <c:v>-1.0312655936233629E-2</c:v>
                </c:pt>
                <c:pt idx="3519">
                  <c:v>-6.4931537376285266E-3</c:v>
                </c:pt>
                <c:pt idx="3520">
                  <c:v>-3.1648347026637094E-3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-7.6571309813692015E-4</c:v>
                </c:pt>
                <c:pt idx="3525">
                  <c:v>-3.254280667082228E-3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-5.2771555508715848E-3</c:v>
                </c:pt>
                <c:pt idx="3531">
                  <c:v>-3.3924571398459592E-3</c:v>
                </c:pt>
                <c:pt idx="3532">
                  <c:v>-2.4501079343331464E-3</c:v>
                </c:pt>
                <c:pt idx="3533">
                  <c:v>-7.5387936441016681E-4</c:v>
                </c:pt>
                <c:pt idx="3534">
                  <c:v>-7.3503238029998556E-3</c:v>
                </c:pt>
                <c:pt idx="3535">
                  <c:v>-1.5077587288203336E-3</c:v>
                </c:pt>
                <c:pt idx="3536">
                  <c:v>0</c:v>
                </c:pt>
                <c:pt idx="3537">
                  <c:v>0</c:v>
                </c:pt>
                <c:pt idx="3538">
                  <c:v>-2.9980014391404221E-3</c:v>
                </c:pt>
                <c:pt idx="3539">
                  <c:v>-1.8737508994627122E-3</c:v>
                </c:pt>
                <c:pt idx="3540">
                  <c:v>-1.499000719570211E-3</c:v>
                </c:pt>
                <c:pt idx="3541">
                  <c:v>-1.8175383724788267E-2</c:v>
                </c:pt>
                <c:pt idx="3542">
                  <c:v>-1.217938084650763E-2</c:v>
                </c:pt>
                <c:pt idx="3543">
                  <c:v>-2.473351187290776E-2</c:v>
                </c:pt>
                <c:pt idx="3544">
                  <c:v>-1.4990007195701698E-2</c:v>
                </c:pt>
                <c:pt idx="3545">
                  <c:v>-6.9328783280119934E-3</c:v>
                </c:pt>
                <c:pt idx="3546">
                  <c:v>-6.5581281481194922E-3</c:v>
                </c:pt>
                <c:pt idx="3547">
                  <c:v>-2.6232512592477141E-3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-3.7210072840922046E-4</c:v>
                </c:pt>
                <c:pt idx="3552">
                  <c:v>0</c:v>
                </c:pt>
                <c:pt idx="3553">
                  <c:v>0</c:v>
                </c:pt>
                <c:pt idx="3554">
                  <c:v>-3.7058388852579148E-4</c:v>
                </c:pt>
                <c:pt idx="3555">
                  <c:v>-1.1117516655775792E-3</c:v>
                </c:pt>
                <c:pt idx="3556">
                  <c:v>-4.817590550835903E-3</c:v>
                </c:pt>
                <c:pt idx="3557">
                  <c:v>-4.0764227737841155E-3</c:v>
                </c:pt>
                <c:pt idx="3558">
                  <c:v>-1.0191056934460391E-2</c:v>
                </c:pt>
                <c:pt idx="3559">
                  <c:v>-1.0191056934460391E-2</c:v>
                </c:pt>
                <c:pt idx="3560">
                  <c:v>-4.6322986065729056E-3</c:v>
                </c:pt>
                <c:pt idx="3561">
                  <c:v>-2.2235033311549947E-2</c:v>
                </c:pt>
                <c:pt idx="3562">
                  <c:v>-2.4273244698442106E-2</c:v>
                </c:pt>
                <c:pt idx="3563">
                  <c:v>-1.0561640822986183E-2</c:v>
                </c:pt>
                <c:pt idx="3564">
                  <c:v>-1.3896895819718716E-2</c:v>
                </c:pt>
                <c:pt idx="3565">
                  <c:v>-2.1123281645972367E-2</c:v>
                </c:pt>
                <c:pt idx="3566">
                  <c:v>-3.1129046636169964E-2</c:v>
                </c:pt>
                <c:pt idx="3567">
                  <c:v>-2.1679157478761157E-2</c:v>
                </c:pt>
                <c:pt idx="3568">
                  <c:v>-2.6682039973859852E-2</c:v>
                </c:pt>
                <c:pt idx="3569">
                  <c:v>-1.6676274983662458E-2</c:v>
                </c:pt>
                <c:pt idx="3570">
                  <c:v>-1.3711603875455718E-2</c:v>
                </c:pt>
                <c:pt idx="3571">
                  <c:v>-5.3734663836244884E-3</c:v>
                </c:pt>
                <c:pt idx="3572">
                  <c:v>-8.8940133246200193E-3</c:v>
                </c:pt>
                <c:pt idx="3573">
                  <c:v>-3.8911308295213223E-3</c:v>
                </c:pt>
                <c:pt idx="3574">
                  <c:v>-4.0764227737841155E-3</c:v>
                </c:pt>
                <c:pt idx="3575">
                  <c:v>-1.4823355541033706E-3</c:v>
                </c:pt>
                <c:pt idx="3576">
                  <c:v>-1.1673392488563762E-2</c:v>
                </c:pt>
                <c:pt idx="3577">
                  <c:v>-1.0561640822986183E-2</c:v>
                </c:pt>
                <c:pt idx="3578">
                  <c:v>-7.7822616590424399E-3</c:v>
                </c:pt>
                <c:pt idx="3579">
                  <c:v>-1.5749815262347876E-2</c:v>
                </c:pt>
                <c:pt idx="3580">
                  <c:v>-1.9826238036131993E-2</c:v>
                </c:pt>
                <c:pt idx="3581">
                  <c:v>-1.5379231373822086E-2</c:v>
                </c:pt>
                <c:pt idx="3582">
                  <c:v>-5.3734663836244884E-3</c:v>
                </c:pt>
                <c:pt idx="3583">
                  <c:v>-7.7822616590424399E-3</c:v>
                </c:pt>
                <c:pt idx="3584">
                  <c:v>-1.0005764990197393E-2</c:v>
                </c:pt>
                <c:pt idx="3585">
                  <c:v>-7.5969697147796464E-3</c:v>
                </c:pt>
                <c:pt idx="3586">
                  <c:v>0</c:v>
                </c:pt>
                <c:pt idx="3587">
                  <c:v>0</c:v>
                </c:pt>
                <c:pt idx="3588">
                  <c:v>-1.1006671577979581E-3</c:v>
                </c:pt>
                <c:pt idx="3589">
                  <c:v>-1.8367710256121234E-3</c:v>
                </c:pt>
                <c:pt idx="3590">
                  <c:v>0</c:v>
                </c:pt>
                <c:pt idx="3591">
                  <c:v>0</c:v>
                </c:pt>
                <c:pt idx="3592">
                  <c:v>-1.8314901945139803E-3</c:v>
                </c:pt>
                <c:pt idx="3593">
                  <c:v>0</c:v>
                </c:pt>
                <c:pt idx="3594">
                  <c:v>-9.1423812091846832E-4</c:v>
                </c:pt>
                <c:pt idx="3595">
                  <c:v>0</c:v>
                </c:pt>
                <c:pt idx="3596">
                  <c:v>0</c:v>
                </c:pt>
                <c:pt idx="3597">
                  <c:v>-3.9876493856614639E-3</c:v>
                </c:pt>
                <c:pt idx="3598">
                  <c:v>-9.7878666738963217E-3</c:v>
                </c:pt>
                <c:pt idx="3599">
                  <c:v>-3.9876493856614639E-3</c:v>
                </c:pt>
                <c:pt idx="3600">
                  <c:v>-7.7940419810655888E-3</c:v>
                </c:pt>
                <c:pt idx="3601">
                  <c:v>-9.0628395128669636E-4</c:v>
                </c:pt>
                <c:pt idx="3602">
                  <c:v>0</c:v>
                </c:pt>
                <c:pt idx="3603">
                  <c:v>-1.4479547090746753E-3</c:v>
                </c:pt>
                <c:pt idx="3604">
                  <c:v>0</c:v>
                </c:pt>
                <c:pt idx="3605">
                  <c:v>0</c:v>
                </c:pt>
                <c:pt idx="3606">
                  <c:v>-6.6955786676376498E-3</c:v>
                </c:pt>
                <c:pt idx="3607">
                  <c:v>-3.4382701266247391E-3</c:v>
                </c:pt>
                <c:pt idx="3608">
                  <c:v>-7.0575018388613067E-3</c:v>
                </c:pt>
                <c:pt idx="3609">
                  <c:v>-5.2478859827430223E-3</c:v>
                </c:pt>
                <c:pt idx="3610">
                  <c:v>0</c:v>
                </c:pt>
                <c:pt idx="3611">
                  <c:v>0</c:v>
                </c:pt>
                <c:pt idx="3612">
                  <c:v>-7.7309837822995865E-3</c:v>
                </c:pt>
                <c:pt idx="3613">
                  <c:v>-1.3664064359413221E-2</c:v>
                </c:pt>
                <c:pt idx="3614">
                  <c:v>-2.714833839830785E-2</c:v>
                </c:pt>
                <c:pt idx="3615">
                  <c:v>-2.0136515898082644E-2</c:v>
                </c:pt>
                <c:pt idx="3616">
                  <c:v>-1.1686370833708676E-2</c:v>
                </c:pt>
                <c:pt idx="3617">
                  <c:v>-1.2405532115783057E-2</c:v>
                </c:pt>
                <c:pt idx="3618">
                  <c:v>-1.4203435320969007E-2</c:v>
                </c:pt>
                <c:pt idx="3619">
                  <c:v>-1.6540709487710744E-2</c:v>
                </c:pt>
                <c:pt idx="3620">
                  <c:v>-8.9895160259297509E-3</c:v>
                </c:pt>
                <c:pt idx="3621">
                  <c:v>-9.7086773080041315E-3</c:v>
                </c:pt>
                <c:pt idx="3622">
                  <c:v>-5.5734999360764455E-3</c:v>
                </c:pt>
                <c:pt idx="3623">
                  <c:v>-5.2139192950392561E-3</c:v>
                </c:pt>
                <c:pt idx="3624">
                  <c:v>-2.3372741667417353E-3</c:v>
                </c:pt>
                <c:pt idx="3625">
                  <c:v>-1.9776935257045454E-3</c:v>
                </c:pt>
                <c:pt idx="3626">
                  <c:v>-3.5958064103719004E-4</c:v>
                </c:pt>
                <c:pt idx="3627">
                  <c:v>0</c:v>
                </c:pt>
                <c:pt idx="3628">
                  <c:v>0</c:v>
                </c:pt>
                <c:pt idx="3629">
                  <c:v>-3.941921384534584E-3</c:v>
                </c:pt>
                <c:pt idx="3630">
                  <c:v>0</c:v>
                </c:pt>
                <c:pt idx="3631">
                  <c:v>-1.4295837035317119E-3</c:v>
                </c:pt>
                <c:pt idx="3632">
                  <c:v>-8.9348981470731997E-4</c:v>
                </c:pt>
                <c:pt idx="3633">
                  <c:v>-1.250885740590248E-3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-2.6699728325835417E-3</c:v>
                </c:pt>
                <c:pt idx="3638">
                  <c:v>-6.2299366093615978E-3</c:v>
                </c:pt>
                <c:pt idx="3639">
                  <c:v>-8.3659148754284315E-3</c:v>
                </c:pt>
                <c:pt idx="3640">
                  <c:v>-1.6197835184340155E-2</c:v>
                </c:pt>
                <c:pt idx="3641">
                  <c:v>-8.7219112531062362E-3</c:v>
                </c:pt>
                <c:pt idx="3642">
                  <c:v>-7.6539221200728202E-3</c:v>
                </c:pt>
                <c:pt idx="3643">
                  <c:v>-8.3659148754284315E-3</c:v>
                </c:pt>
                <c:pt idx="3644">
                  <c:v>-4.2719565321336674E-3</c:v>
                </c:pt>
                <c:pt idx="3645">
                  <c:v>-2.8479710214224445E-3</c:v>
                </c:pt>
                <c:pt idx="3646">
                  <c:v>-2.1359782660668337E-3</c:v>
                </c:pt>
                <c:pt idx="3647">
                  <c:v>-1.7799818883890278E-3</c:v>
                </c:pt>
                <c:pt idx="3648">
                  <c:v>-3.0259692102613473E-3</c:v>
                </c:pt>
                <c:pt idx="3649">
                  <c:v>-1.601983699550125E-3</c:v>
                </c:pt>
                <c:pt idx="3650">
                  <c:v>0</c:v>
                </c:pt>
                <c:pt idx="3651">
                  <c:v>-1.4318086979248489E-3</c:v>
                </c:pt>
                <c:pt idx="3652">
                  <c:v>-5.2476777764299942E-6</c:v>
                </c:pt>
                <c:pt idx="3653">
                  <c:v>-6.6030923959635038E-3</c:v>
                </c:pt>
                <c:pt idx="3654">
                  <c:v>0</c:v>
                </c:pt>
                <c:pt idx="3655">
                  <c:v>0</c:v>
                </c:pt>
                <c:pt idx="3656">
                  <c:v>-3.0222961119745059E-3</c:v>
                </c:pt>
                <c:pt idx="3657">
                  <c:v>-3.5556424846763487E-4</c:v>
                </c:pt>
                <c:pt idx="3658">
                  <c:v>-3.7334246089095803E-3</c:v>
                </c:pt>
                <c:pt idx="3659">
                  <c:v>-9.60023470862458E-3</c:v>
                </c:pt>
                <c:pt idx="3660">
                  <c:v>-1.7600430299144997E-2</c:v>
                </c:pt>
                <c:pt idx="3661">
                  <c:v>-9.0668883359231265E-3</c:v>
                </c:pt>
                <c:pt idx="3662">
                  <c:v>-5.6890279754811821E-3</c:v>
                </c:pt>
                <c:pt idx="3663">
                  <c:v>-2.8445139877406886E-3</c:v>
                </c:pt>
                <c:pt idx="3664">
                  <c:v>-3.5556424846763487E-4</c:v>
                </c:pt>
                <c:pt idx="3665">
                  <c:v>0</c:v>
                </c:pt>
                <c:pt idx="3666">
                  <c:v>-4.6190504916450818E-3</c:v>
                </c:pt>
                <c:pt idx="3667">
                  <c:v>0</c:v>
                </c:pt>
                <c:pt idx="3668">
                  <c:v>0</c:v>
                </c:pt>
                <c:pt idx="3669">
                  <c:v>-5.1346859292289819E-3</c:v>
                </c:pt>
                <c:pt idx="3670">
                  <c:v>-3.7182208453038659E-3</c:v>
                </c:pt>
                <c:pt idx="3671">
                  <c:v>0</c:v>
                </c:pt>
                <c:pt idx="3672">
                  <c:v>-3.3563790095997737E-3</c:v>
                </c:pt>
                <c:pt idx="3673">
                  <c:v>0</c:v>
                </c:pt>
                <c:pt idx="3674">
                  <c:v>-3.8842751006814089E-3</c:v>
                </c:pt>
                <c:pt idx="3675">
                  <c:v>-3.3546012233158502E-3</c:v>
                </c:pt>
                <c:pt idx="3676">
                  <c:v>-3.7077171415594917E-3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-1.2324242050146714E-3</c:v>
                </c:pt>
                <c:pt idx="3681">
                  <c:v>-8.0987876329534723E-3</c:v>
                </c:pt>
                <c:pt idx="3682">
                  <c:v>-1.0563636042982815E-2</c:v>
                </c:pt>
                <c:pt idx="3683">
                  <c:v>-1.3204545053728374E-2</c:v>
                </c:pt>
                <c:pt idx="3684">
                  <c:v>-1.126787844584826E-2</c:v>
                </c:pt>
                <c:pt idx="3685">
                  <c:v>-3.5212120143276052E-3</c:v>
                </c:pt>
                <c:pt idx="3686">
                  <c:v>-2.1127272085965246E-3</c:v>
                </c:pt>
                <c:pt idx="3687">
                  <c:v>-2.1127272085965246E-3</c:v>
                </c:pt>
                <c:pt idx="3688">
                  <c:v>-4.2254544171930492E-3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-1.2216698089922593E-3</c:v>
                </c:pt>
                <c:pt idx="3696">
                  <c:v>-3.8395336854042715E-3</c:v>
                </c:pt>
                <c:pt idx="3697">
                  <c:v>-4.188582202259066E-3</c:v>
                </c:pt>
                <c:pt idx="3698">
                  <c:v>-9.249785696655596E-3</c:v>
                </c:pt>
                <c:pt idx="3699">
                  <c:v>-6.6319218202435847E-3</c:v>
                </c:pt>
                <c:pt idx="3700">
                  <c:v>-1.0296931247220363E-2</c:v>
                </c:pt>
                <c:pt idx="3701">
                  <c:v>-4.8866792359690374E-3</c:v>
                </c:pt>
                <c:pt idx="3702">
                  <c:v>-7.1554945955260634E-3</c:v>
                </c:pt>
                <c:pt idx="3703">
                  <c:v>-1.4310989191051936E-2</c:v>
                </c:pt>
                <c:pt idx="3704">
                  <c:v>-2.4258871921417312E-2</c:v>
                </c:pt>
                <c:pt idx="3705">
                  <c:v>-2.3211726370852545E-2</c:v>
                </c:pt>
                <c:pt idx="3706">
                  <c:v>-1.5358134741616703E-2</c:v>
                </c:pt>
                <c:pt idx="3707">
                  <c:v>-1.0296931247220363E-2</c:v>
                </c:pt>
                <c:pt idx="3708">
                  <c:v>-1.3438367898914663E-2</c:v>
                </c:pt>
                <c:pt idx="3709">
                  <c:v>-1.6754328809036455E-2</c:v>
                </c:pt>
                <c:pt idx="3710">
                  <c:v>-2.9145551157386158E-2</c:v>
                </c:pt>
                <c:pt idx="3711">
                  <c:v>-2.8971026898958856E-2</c:v>
                </c:pt>
                <c:pt idx="3712">
                  <c:v>-3.1763415033798169E-2</c:v>
                </c:pt>
                <c:pt idx="3713">
                  <c:v>-2.6004114505691858E-2</c:v>
                </c:pt>
                <c:pt idx="3714">
                  <c:v>-3.3885460134145631E-2</c:v>
                </c:pt>
                <c:pt idx="3715">
                  <c:v>-3.0211693217498743E-2</c:v>
                </c:pt>
                <c:pt idx="3716">
                  <c:v>-3.0911633933244535E-2</c:v>
                </c:pt>
                <c:pt idx="3717">
                  <c:v>-2.6537004459834035E-2</c:v>
                </c:pt>
                <c:pt idx="3718">
                  <c:v>-2.7936885891325241E-2</c:v>
                </c:pt>
                <c:pt idx="3719">
                  <c:v>-3.0211693217498743E-2</c:v>
                </c:pt>
                <c:pt idx="3720">
                  <c:v>-3.0211693217498743E-2</c:v>
                </c:pt>
                <c:pt idx="3721">
                  <c:v>-2.5662078565151937E-2</c:v>
                </c:pt>
                <c:pt idx="3722">
                  <c:v>-1.5687923365775843E-2</c:v>
                </c:pt>
                <c:pt idx="3723">
                  <c:v>-1.4812997471093743E-2</c:v>
                </c:pt>
                <c:pt idx="3724">
                  <c:v>-1.5687923365775843E-2</c:v>
                </c:pt>
                <c:pt idx="3725">
                  <c:v>-1.0088397639810441E-2</c:v>
                </c:pt>
                <c:pt idx="3726">
                  <c:v>-6.9386644189548437E-3</c:v>
                </c:pt>
                <c:pt idx="3727">
                  <c:v>-9.9134124608741356E-3</c:v>
                </c:pt>
                <c:pt idx="3728">
                  <c:v>-8.8635013872555395E-3</c:v>
                </c:pt>
                <c:pt idx="3729">
                  <c:v>-6.4137088821457364E-3</c:v>
                </c:pt>
                <c:pt idx="3730">
                  <c:v>-4.3138867349085432E-3</c:v>
                </c:pt>
                <c:pt idx="3731">
                  <c:v>-6.2387237032092398E-3</c:v>
                </c:pt>
                <c:pt idx="3732">
                  <c:v>-2.9140053034173367E-3</c:v>
                </c:pt>
                <c:pt idx="3733">
                  <c:v>-4.3138867349085432E-3</c:v>
                </c:pt>
                <c:pt idx="3734">
                  <c:v>-1.1641535140531369E-3</c:v>
                </c:pt>
                <c:pt idx="3735">
                  <c:v>-2.8922761937103685E-4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-1.2116770691881068E-3</c:v>
                </c:pt>
                <c:pt idx="3741">
                  <c:v>-8.4817394843171266E-3</c:v>
                </c:pt>
                <c:pt idx="3742">
                  <c:v>-7.6162558634684518E-3</c:v>
                </c:pt>
                <c:pt idx="3743">
                  <c:v>-4.6736115525828062E-3</c:v>
                </c:pt>
                <c:pt idx="3744">
                  <c:v>-4.3274181042433739E-3</c:v>
                </c:pt>
                <c:pt idx="3745">
                  <c:v>-4.6736115525828062E-3</c:v>
                </c:pt>
                <c:pt idx="3746">
                  <c:v>-6.7507722426197771E-3</c:v>
                </c:pt>
                <c:pt idx="3747">
                  <c:v>-5.0198050009224275E-3</c:v>
                </c:pt>
                <c:pt idx="3748">
                  <c:v>-6.4045787942801557E-3</c:v>
                </c:pt>
                <c:pt idx="3749">
                  <c:v>-1.1943673967711826E-2</c:v>
                </c:pt>
                <c:pt idx="3750">
                  <c:v>-1.3155351036899934E-2</c:v>
                </c:pt>
                <c:pt idx="3751">
                  <c:v>-1.073199689852353E-2</c:v>
                </c:pt>
                <c:pt idx="3752">
                  <c:v>-2.5445218452951002E-2</c:v>
                </c:pt>
                <c:pt idx="3753">
                  <c:v>-2.0771606900368195E-2</c:v>
                </c:pt>
                <c:pt idx="3754">
                  <c:v>-2.6656895522139297E-2</c:v>
                </c:pt>
                <c:pt idx="3755">
                  <c:v>-3.4446248109777373E-2</c:v>
                </c:pt>
                <c:pt idx="3756">
                  <c:v>-2.3021864314574789E-2</c:v>
                </c:pt>
                <c:pt idx="3757">
                  <c:v>-2.8214766039666838E-2</c:v>
                </c:pt>
                <c:pt idx="3758">
                  <c:v>-2.0771606900368195E-2</c:v>
                </c:pt>
                <c:pt idx="3759">
                  <c:v>-1.1424383795202584E-2</c:v>
                </c:pt>
                <c:pt idx="3760">
                  <c:v>-1.0905093622693341E-2</c:v>
                </c:pt>
                <c:pt idx="3761">
                  <c:v>-1.3155351036899934E-2</c:v>
                </c:pt>
                <c:pt idx="3762">
                  <c:v>-1.1597480519372205E-2</c:v>
                </c:pt>
                <c:pt idx="3763">
                  <c:v>-1.4713221554427471E-2</c:v>
                </c:pt>
                <c:pt idx="3764">
                  <c:v>-2.0598510176198574E-2</c:v>
                </c:pt>
                <c:pt idx="3765">
                  <c:v>-1.419393138191823E-2</c:v>
                </c:pt>
                <c:pt idx="3766">
                  <c:v>-1.5059415002766904E-2</c:v>
                </c:pt>
                <c:pt idx="3767">
                  <c:v>-1.955992983118009E-2</c:v>
                </c:pt>
                <c:pt idx="3768">
                  <c:v>-2.700308897047873E-2</c:v>
                </c:pt>
                <c:pt idx="3769">
                  <c:v>-1.8694446210331415E-2</c:v>
                </c:pt>
                <c:pt idx="3770">
                  <c:v>-1.2982254312730122E-2</c:v>
                </c:pt>
                <c:pt idx="3771">
                  <c:v>-9.7536665891993085E-3</c:v>
                </c:pt>
                <c:pt idx="3772">
                  <c:v>-2.1002836767086757E-3</c:v>
                </c:pt>
                <c:pt idx="3773">
                  <c:v>-2.1002836767086757E-3</c:v>
                </c:pt>
                <c:pt idx="3774">
                  <c:v>-3.1462894315315215E-3</c:v>
                </c:pt>
                <c:pt idx="3775">
                  <c:v>-2.6232865541200036E-3</c:v>
                </c:pt>
                <c:pt idx="3776">
                  <c:v>-4.889632356236265E-3</c:v>
                </c:pt>
                <c:pt idx="3777">
                  <c:v>-3.3206237240019014E-3</c:v>
                </c:pt>
                <c:pt idx="3778">
                  <c:v>-3.1462894315315215E-3</c:v>
                </c:pt>
                <c:pt idx="3779">
                  <c:v>-1.4303684149642068E-2</c:v>
                </c:pt>
                <c:pt idx="3780">
                  <c:v>-1.5524024196935484E-2</c:v>
                </c:pt>
                <c:pt idx="3781">
                  <c:v>-1.7093032829169658E-2</c:v>
                </c:pt>
                <c:pt idx="3782">
                  <c:v>-1.918504433881554E-2</c:v>
                </c:pt>
                <c:pt idx="3783">
                  <c:v>-1.2560341224937325E-2</c:v>
                </c:pt>
                <c:pt idx="3784">
                  <c:v>-7.8533153282344236E-3</c:v>
                </c:pt>
                <c:pt idx="3785">
                  <c:v>-1.4303684149642068E-2</c:v>
                </c:pt>
                <c:pt idx="3786">
                  <c:v>-1.7441701414110795E-2</c:v>
                </c:pt>
                <c:pt idx="3787">
                  <c:v>-2.8424761839750776E-2</c:v>
                </c:pt>
                <c:pt idx="3788">
                  <c:v>-3.1039776226807984E-2</c:v>
                </c:pt>
                <c:pt idx="3789">
                  <c:v>-3.5572467831040504E-2</c:v>
                </c:pt>
                <c:pt idx="3790">
                  <c:v>-4.446351674703479E-2</c:v>
                </c:pt>
                <c:pt idx="3791">
                  <c:v>-4.4812185331975743E-2</c:v>
                </c:pt>
                <c:pt idx="3792">
                  <c:v>-5.1262554153383384E-2</c:v>
                </c:pt>
                <c:pt idx="3793">
                  <c:v>-5.7015585804909327E-2</c:v>
                </c:pt>
                <c:pt idx="3794">
                  <c:v>-6.0502271654318811E-2</c:v>
                </c:pt>
                <c:pt idx="3795">
                  <c:v>-5.0216548398560538E-2</c:v>
                </c:pt>
                <c:pt idx="3796">
                  <c:v>-3.8536150803038474E-2</c:v>
                </c:pt>
                <c:pt idx="3797">
                  <c:v>-3.5049464953628991E-2</c:v>
                </c:pt>
                <c:pt idx="3798">
                  <c:v>-3.0516773349396654E-2</c:v>
                </c:pt>
                <c:pt idx="3799">
                  <c:v>-4.2720173822330051E-2</c:v>
                </c:pt>
                <c:pt idx="3800">
                  <c:v>-4.3591845284682518E-2</c:v>
                </c:pt>
                <c:pt idx="3801">
                  <c:v>-4.3243176699741377E-2</c:v>
                </c:pt>
                <c:pt idx="3802">
                  <c:v>-4.062816231268436E-2</c:v>
                </c:pt>
                <c:pt idx="3803">
                  <c:v>-3.0691107641867034E-2</c:v>
                </c:pt>
                <c:pt idx="3804">
                  <c:v>-4.2720173822330051E-2</c:v>
                </c:pt>
                <c:pt idx="3805">
                  <c:v>-5.0216548398560538E-2</c:v>
                </c:pt>
                <c:pt idx="3806">
                  <c:v>-5.335456566302927E-2</c:v>
                </c:pt>
                <c:pt idx="3807">
                  <c:v>-4.5683856794328209E-2</c:v>
                </c:pt>
                <c:pt idx="3808">
                  <c:v>-4.3591845284682518E-2</c:v>
                </c:pt>
                <c:pt idx="3809">
                  <c:v>-5.3703234247970216E-2</c:v>
                </c:pt>
                <c:pt idx="3810">
                  <c:v>-5.6666917219968374E-2</c:v>
                </c:pt>
                <c:pt idx="3811">
                  <c:v>-6.5557966135962667E-2</c:v>
                </c:pt>
                <c:pt idx="3812">
                  <c:v>-7.1310997787488409E-2</c:v>
                </c:pt>
                <c:pt idx="3813">
                  <c:v>-7.2357003542311255E-2</c:v>
                </c:pt>
                <c:pt idx="3814">
                  <c:v>-5.8758928729614066E-2</c:v>
                </c:pt>
                <c:pt idx="3815">
                  <c:v>-5.771292297479122E-2</c:v>
                </c:pt>
                <c:pt idx="3816">
                  <c:v>-6.9218986277842717E-2</c:v>
                </c:pt>
                <c:pt idx="3817">
                  <c:v>-6.2768617456435069E-2</c:v>
                </c:pt>
                <c:pt idx="3818">
                  <c:v>-6.9044651985372144E-2</c:v>
                </c:pt>
                <c:pt idx="3819">
                  <c:v>-7.5669355099250366E-2</c:v>
                </c:pt>
                <c:pt idx="3820">
                  <c:v>-9.4846127271002917E-2</c:v>
                </c:pt>
                <c:pt idx="3821">
                  <c:v>-9.5543464440884809E-2</c:v>
                </c:pt>
                <c:pt idx="3822">
                  <c:v>-8.1073718165835168E-2</c:v>
                </c:pt>
                <c:pt idx="3823">
                  <c:v>-8.6129412647479017E-2</c:v>
                </c:pt>
                <c:pt idx="3824">
                  <c:v>-9.3625787223709692E-2</c:v>
                </c:pt>
                <c:pt idx="3825">
                  <c:v>-9.885581599782392E-2</c:v>
                </c:pt>
                <c:pt idx="3826">
                  <c:v>-9.0836438544181913E-2</c:v>
                </c:pt>
                <c:pt idx="3827">
                  <c:v>-7.2531337834781828E-2</c:v>
                </c:pt>
                <c:pt idx="3828">
                  <c:v>-6.6603971890785513E-2</c:v>
                </c:pt>
                <c:pt idx="3829">
                  <c:v>-5.9630600191966344E-2</c:v>
                </c:pt>
                <c:pt idx="3830">
                  <c:v>-6.4860628966080761E-2</c:v>
                </c:pt>
                <c:pt idx="3831">
                  <c:v>-5.9804934484436911E-2</c:v>
                </c:pt>
                <c:pt idx="3832">
                  <c:v>-6.6429637598315133E-2</c:v>
                </c:pt>
                <c:pt idx="3833">
                  <c:v>-5.9979268776907291E-2</c:v>
                </c:pt>
                <c:pt idx="3834">
                  <c:v>-6.1548277409141657E-2</c:v>
                </c:pt>
                <c:pt idx="3835">
                  <c:v>-5.9281931607025398E-2</c:v>
                </c:pt>
                <c:pt idx="3836">
                  <c:v>-4.8124536888914847E-2</c:v>
                </c:pt>
                <c:pt idx="3837">
                  <c:v>-5.0042214106090159E-2</c:v>
                </c:pt>
                <c:pt idx="3838">
                  <c:v>-5.9281931607025398E-2</c:v>
                </c:pt>
                <c:pt idx="3839">
                  <c:v>-5.5272242880204388E-2</c:v>
                </c:pt>
                <c:pt idx="3840">
                  <c:v>-5.2135267778515446E-2</c:v>
                </c:pt>
                <c:pt idx="3841">
                  <c:v>-6.3141125514958776E-2</c:v>
                </c:pt>
                <c:pt idx="3842">
                  <c:v>-6.9957944823733909E-2</c:v>
                </c:pt>
                <c:pt idx="3843">
                  <c:v>-6.9433574107674256E-2</c:v>
                </c:pt>
                <c:pt idx="3844">
                  <c:v>-7.1531056971912685E-2</c:v>
                </c:pt>
                <c:pt idx="3845">
                  <c:v>-8.0445359144926246E-2</c:v>
                </c:pt>
                <c:pt idx="3846">
                  <c:v>-8.3416793202597497E-2</c:v>
                </c:pt>
                <c:pt idx="3847">
                  <c:v>-7.6075603177762713E-2</c:v>
                </c:pt>
                <c:pt idx="3848">
                  <c:v>-8.3766373679970654E-2</c:v>
                </c:pt>
                <c:pt idx="3849">
                  <c:v>-8.5863856544209083E-2</c:v>
                </c:pt>
                <c:pt idx="3850">
                  <c:v>-8.2018471293105202E-2</c:v>
                </c:pt>
                <c:pt idx="3851">
                  <c:v>-7.9047037235433951E-2</c:v>
                </c:pt>
                <c:pt idx="3852">
                  <c:v>-8.7611758931074535E-2</c:v>
                </c:pt>
                <c:pt idx="3853">
                  <c:v>-0.10176976826468445</c:v>
                </c:pt>
                <c:pt idx="3854">
                  <c:v>-9.8273963490953548E-2</c:v>
                </c:pt>
                <c:pt idx="3855">
                  <c:v>-0.11278155330193644</c:v>
                </c:pt>
                <c:pt idx="3856">
                  <c:v>-0.11278155330193644</c:v>
                </c:pt>
                <c:pt idx="3857">
                  <c:v>-0.10211934874205743</c:v>
                </c:pt>
                <c:pt idx="3858">
                  <c:v>-0.11610256783698067</c:v>
                </c:pt>
                <c:pt idx="3859">
                  <c:v>-0.11645214831435383</c:v>
                </c:pt>
                <c:pt idx="3860">
                  <c:v>-0.11260676306324995</c:v>
                </c:pt>
                <c:pt idx="3861">
                  <c:v>-9.8273963490953548E-2</c:v>
                </c:pt>
                <c:pt idx="3862">
                  <c:v>-0.11959837261071157</c:v>
                </c:pt>
                <c:pt idx="3863">
                  <c:v>-0.12536645048736739</c:v>
                </c:pt>
                <c:pt idx="3864">
                  <c:v>-0.14162194268521575</c:v>
                </c:pt>
                <c:pt idx="3865">
                  <c:v>-0.138475718388858</c:v>
                </c:pt>
                <c:pt idx="3866">
                  <c:v>-0.14371942554945435</c:v>
                </c:pt>
                <c:pt idx="3867">
                  <c:v>-0.14459337674288697</c:v>
                </c:pt>
                <c:pt idx="3868">
                  <c:v>-0.13200847955745604</c:v>
                </c:pt>
                <c:pt idx="3869">
                  <c:v>-0.13218326979614253</c:v>
                </c:pt>
                <c:pt idx="3870">
                  <c:v>-0.12449249929393476</c:v>
                </c:pt>
                <c:pt idx="3871">
                  <c:v>-0.14057320125309661</c:v>
                </c:pt>
                <c:pt idx="3872">
                  <c:v>-0.13812613791148501</c:v>
                </c:pt>
                <c:pt idx="3873">
                  <c:v>-0.1360286550472464</c:v>
                </c:pt>
                <c:pt idx="3874">
                  <c:v>-0.12938662597715794</c:v>
                </c:pt>
                <c:pt idx="3875">
                  <c:v>-0.13026057717059059</c:v>
                </c:pt>
                <c:pt idx="3876">
                  <c:v>-0.12658998215817319</c:v>
                </c:pt>
                <c:pt idx="3877">
                  <c:v>-0.11715130926909997</c:v>
                </c:pt>
                <c:pt idx="3878">
                  <c:v>-0.10666389494790746</c:v>
                </c:pt>
                <c:pt idx="3879">
                  <c:v>-0.11173281186981714</c:v>
                </c:pt>
                <c:pt idx="3880">
                  <c:v>-0.11697651903041349</c:v>
                </c:pt>
                <c:pt idx="3881">
                  <c:v>-0.10701347542528061</c:v>
                </c:pt>
                <c:pt idx="3882">
                  <c:v>-0.11522861664354804</c:v>
                </c:pt>
                <c:pt idx="3883">
                  <c:v>-0.11610256783698067</c:v>
                </c:pt>
                <c:pt idx="3884">
                  <c:v>-0.11085886067638449</c:v>
                </c:pt>
                <c:pt idx="3885">
                  <c:v>-0.11697651903041349</c:v>
                </c:pt>
                <c:pt idx="3886">
                  <c:v>-0.13061015764796374</c:v>
                </c:pt>
                <c:pt idx="3887">
                  <c:v>-0.14529253769763312</c:v>
                </c:pt>
                <c:pt idx="3888">
                  <c:v>-0.17011275159112205</c:v>
                </c:pt>
                <c:pt idx="3889">
                  <c:v>-0.17360855636485287</c:v>
                </c:pt>
                <c:pt idx="3890">
                  <c:v>-0.16224719085022771</c:v>
                </c:pt>
                <c:pt idx="3891">
                  <c:v>-0.17710436113858366</c:v>
                </c:pt>
                <c:pt idx="3892">
                  <c:v>-0.17692957089989717</c:v>
                </c:pt>
                <c:pt idx="3893">
                  <c:v>-0.16749089801082395</c:v>
                </c:pt>
                <c:pt idx="3894">
                  <c:v>-0.16853963944294317</c:v>
                </c:pt>
                <c:pt idx="3895">
                  <c:v>-0.16312114204366043</c:v>
                </c:pt>
                <c:pt idx="3896">
                  <c:v>-0.15001187414216982</c:v>
                </c:pt>
                <c:pt idx="3897">
                  <c:v>-0.15368246915458714</c:v>
                </c:pt>
                <c:pt idx="3898">
                  <c:v>-0.16049928846336226</c:v>
                </c:pt>
                <c:pt idx="3899">
                  <c:v>-0.15927575679255646</c:v>
                </c:pt>
                <c:pt idx="3900">
                  <c:v>-0.16084886894073533</c:v>
                </c:pt>
                <c:pt idx="3901">
                  <c:v>-0.15682869345094486</c:v>
                </c:pt>
                <c:pt idx="3902">
                  <c:v>-0.15922280189631946</c:v>
                </c:pt>
                <c:pt idx="3903">
                  <c:v>-0.16063284813708195</c:v>
                </c:pt>
                <c:pt idx="3904">
                  <c:v>-0.15341303750848065</c:v>
                </c:pt>
                <c:pt idx="3905">
                  <c:v>-0.15464568810360768</c:v>
                </c:pt>
                <c:pt idx="3906">
                  <c:v>-0.15957629048411587</c:v>
                </c:pt>
                <c:pt idx="3907">
                  <c:v>-0.16151331284788703</c:v>
                </c:pt>
                <c:pt idx="3908">
                  <c:v>-0.16239377755869197</c:v>
                </c:pt>
                <c:pt idx="3909">
                  <c:v>-0.16732437993920027</c:v>
                </c:pt>
                <c:pt idx="3910">
                  <c:v>-0.15887191871547185</c:v>
                </c:pt>
                <c:pt idx="3911">
                  <c:v>-0.16045675519492092</c:v>
                </c:pt>
                <c:pt idx="3912">
                  <c:v>-0.14760197041716741</c:v>
                </c:pt>
                <c:pt idx="3913">
                  <c:v>-0.1465454127642013</c:v>
                </c:pt>
                <c:pt idx="3914">
                  <c:v>-0.13950169507776103</c:v>
                </c:pt>
                <c:pt idx="3915">
                  <c:v>-0.14091043861504909</c:v>
                </c:pt>
                <c:pt idx="3916">
                  <c:v>-0.13897341625127793</c:v>
                </c:pt>
                <c:pt idx="3917">
                  <c:v>-0.14496057628475223</c:v>
                </c:pt>
                <c:pt idx="3918">
                  <c:v>-0.13316234915996469</c:v>
                </c:pt>
                <c:pt idx="3919">
                  <c:v>-0.12418160910975326</c:v>
                </c:pt>
                <c:pt idx="3920">
                  <c:v>-0.11766617024979607</c:v>
                </c:pt>
                <c:pt idx="3921">
                  <c:v>-0.11766617024979607</c:v>
                </c:pt>
                <c:pt idx="3922">
                  <c:v>-0.12559035264704133</c:v>
                </c:pt>
                <c:pt idx="3923">
                  <c:v>-0.11889882084492311</c:v>
                </c:pt>
                <c:pt idx="3924">
                  <c:v>-0.11625742671250802</c:v>
                </c:pt>
                <c:pt idx="3925">
                  <c:v>-0.12136412203517716</c:v>
                </c:pt>
                <c:pt idx="3926">
                  <c:v>-0.11942709967140619</c:v>
                </c:pt>
                <c:pt idx="3927">
                  <c:v>-0.12277286557246521</c:v>
                </c:pt>
                <c:pt idx="3928">
                  <c:v>-0.11167901021632179</c:v>
                </c:pt>
                <c:pt idx="3929">
                  <c:v>-0.11185510315848282</c:v>
                </c:pt>
                <c:pt idx="3930">
                  <c:v>-0.10481138547204236</c:v>
                </c:pt>
                <c:pt idx="3931">
                  <c:v>-0.1023460842817883</c:v>
                </c:pt>
                <c:pt idx="3932">
                  <c:v>-0.10216999133962727</c:v>
                </c:pt>
                <c:pt idx="3933">
                  <c:v>-0.10991808079471167</c:v>
                </c:pt>
                <c:pt idx="3934">
                  <c:v>-0.10921370902606756</c:v>
                </c:pt>
                <c:pt idx="3935">
                  <c:v>-0.11766617024979607</c:v>
                </c:pt>
                <c:pt idx="3936">
                  <c:v>-0.12999267620106653</c:v>
                </c:pt>
                <c:pt idx="3937">
                  <c:v>-0.12911221149026156</c:v>
                </c:pt>
                <c:pt idx="3938">
                  <c:v>-0.12981658325890549</c:v>
                </c:pt>
                <c:pt idx="3939">
                  <c:v>-0.11942709967140619</c:v>
                </c:pt>
                <c:pt idx="3940">
                  <c:v>-0.13703639388750699</c:v>
                </c:pt>
                <c:pt idx="3941">
                  <c:v>-0.14108653155721013</c:v>
                </c:pt>
                <c:pt idx="3942">
                  <c:v>-0.14513666922691326</c:v>
                </c:pt>
                <c:pt idx="3943">
                  <c:v>-0.15112382926038753</c:v>
                </c:pt>
                <c:pt idx="3944">
                  <c:v>-0.15341303750848065</c:v>
                </c:pt>
                <c:pt idx="3945">
                  <c:v>-0.15728708223602275</c:v>
                </c:pt>
                <c:pt idx="3946">
                  <c:v>-0.16274596344301404</c:v>
                </c:pt>
                <c:pt idx="3947">
                  <c:v>-0.1525325727976756</c:v>
                </c:pt>
                <c:pt idx="3948">
                  <c:v>-0.15147601514470951</c:v>
                </c:pt>
                <c:pt idx="3949">
                  <c:v>-0.14231918215233713</c:v>
                </c:pt>
                <c:pt idx="3950">
                  <c:v>-0.13738857977182886</c:v>
                </c:pt>
                <c:pt idx="3951">
                  <c:v>-0.15834363988898884</c:v>
                </c:pt>
                <c:pt idx="3952">
                  <c:v>-0.15746317517818378</c:v>
                </c:pt>
                <c:pt idx="3953">
                  <c:v>-0.162569870500853</c:v>
                </c:pt>
                <c:pt idx="3954">
                  <c:v>-0.16662000817055625</c:v>
                </c:pt>
                <c:pt idx="3955">
                  <c:v>-0.16468298580678509</c:v>
                </c:pt>
                <c:pt idx="3956">
                  <c:v>-0.17172670349322547</c:v>
                </c:pt>
                <c:pt idx="3957">
                  <c:v>-0.17929870000614875</c:v>
                </c:pt>
                <c:pt idx="3958">
                  <c:v>-0.1851097670974621</c:v>
                </c:pt>
                <c:pt idx="3959">
                  <c:v>-0.19708408716441056</c:v>
                </c:pt>
                <c:pt idx="3960">
                  <c:v>-0.20676919898326601</c:v>
                </c:pt>
                <c:pt idx="3961">
                  <c:v>-0.20976277900000315</c:v>
                </c:pt>
                <c:pt idx="3962">
                  <c:v>-0.19708408716441056</c:v>
                </c:pt>
                <c:pt idx="3963">
                  <c:v>-0.20588873427246096</c:v>
                </c:pt>
                <c:pt idx="3964">
                  <c:v>-0.21134761547945224</c:v>
                </c:pt>
                <c:pt idx="3965">
                  <c:v>-0.19866892364385966</c:v>
                </c:pt>
                <c:pt idx="3966">
                  <c:v>-0.18087682756270435</c:v>
                </c:pt>
                <c:pt idx="3967">
                  <c:v>-0.18544156567240863</c:v>
                </c:pt>
                <c:pt idx="3968">
                  <c:v>-0.19145197896290217</c:v>
                </c:pt>
                <c:pt idx="3969">
                  <c:v>-0.20471024357428488</c:v>
                </c:pt>
                <c:pt idx="3970">
                  <c:v>-0.20912966511141245</c:v>
                </c:pt>
                <c:pt idx="3971">
                  <c:v>-0.21213487175665915</c:v>
                </c:pt>
                <c:pt idx="3972">
                  <c:v>-0.21478652467893572</c:v>
                </c:pt>
                <c:pt idx="3973">
                  <c:v>-0.20471024357428488</c:v>
                </c:pt>
                <c:pt idx="3974">
                  <c:v>-0.21726140073972722</c:v>
                </c:pt>
                <c:pt idx="3975">
                  <c:v>-0.20471024357428488</c:v>
                </c:pt>
                <c:pt idx="3976">
                  <c:v>-0.19852305342230625</c:v>
                </c:pt>
                <c:pt idx="3977">
                  <c:v>-0.20859933452695717</c:v>
                </c:pt>
                <c:pt idx="3978">
                  <c:v>-0.20965999569586777</c:v>
                </c:pt>
                <c:pt idx="3979">
                  <c:v>-0.19781594597636584</c:v>
                </c:pt>
                <c:pt idx="3980">
                  <c:v>-0.19622495422299996</c:v>
                </c:pt>
                <c:pt idx="3981">
                  <c:v>-0.18667900370280441</c:v>
                </c:pt>
                <c:pt idx="3982">
                  <c:v>-0.18438090450349803</c:v>
                </c:pt>
                <c:pt idx="3983">
                  <c:v>-0.18773966487171501</c:v>
                </c:pt>
                <c:pt idx="3984">
                  <c:v>-0.18049181355082575</c:v>
                </c:pt>
                <c:pt idx="3985">
                  <c:v>-0.18614867311834912</c:v>
                </c:pt>
                <c:pt idx="3986">
                  <c:v>-0.18367379705755763</c:v>
                </c:pt>
                <c:pt idx="3987">
                  <c:v>-0.19251264013181277</c:v>
                </c:pt>
                <c:pt idx="3988">
                  <c:v>-0.19940693772973184</c:v>
                </c:pt>
                <c:pt idx="3989">
                  <c:v>-0.18597189625686392</c:v>
                </c:pt>
                <c:pt idx="3990">
                  <c:v>-0.18367379705755763</c:v>
                </c:pt>
                <c:pt idx="3991">
                  <c:v>-0.17695627632112368</c:v>
                </c:pt>
                <c:pt idx="3992">
                  <c:v>-0.1888003260406256</c:v>
                </c:pt>
                <c:pt idx="3993">
                  <c:v>-0.15521272235845612</c:v>
                </c:pt>
                <c:pt idx="3994">
                  <c:v>-0.14937908592944768</c:v>
                </c:pt>
                <c:pt idx="3995">
                  <c:v>-0.15344495374360503</c:v>
                </c:pt>
                <c:pt idx="3996">
                  <c:v>-0.14690420986865629</c:v>
                </c:pt>
                <c:pt idx="3997">
                  <c:v>-0.14884875534499237</c:v>
                </c:pt>
                <c:pt idx="3998">
                  <c:v>-0.15220751571320934</c:v>
                </c:pt>
                <c:pt idx="3999">
                  <c:v>-0.14920230906796259</c:v>
                </c:pt>
                <c:pt idx="4000">
                  <c:v>-0.15362173060509013</c:v>
                </c:pt>
                <c:pt idx="4001">
                  <c:v>-0.1461971024227158</c:v>
                </c:pt>
                <c:pt idx="4002">
                  <c:v>-0.14089379657816281</c:v>
                </c:pt>
                <c:pt idx="4003">
                  <c:v>-0.13877247424034145</c:v>
                </c:pt>
                <c:pt idx="4004">
                  <c:v>-0.14814164789905199</c:v>
                </c:pt>
                <c:pt idx="4005">
                  <c:v>-0.14796487103756689</c:v>
                </c:pt>
                <c:pt idx="4006">
                  <c:v>-0.13011040802757151</c:v>
                </c:pt>
                <c:pt idx="4007">
                  <c:v>-0.12622131707489914</c:v>
                </c:pt>
                <c:pt idx="4008">
                  <c:v>-0.12675164765935451</c:v>
                </c:pt>
                <c:pt idx="4009">
                  <c:v>-0.13647437504103527</c:v>
                </c:pt>
                <c:pt idx="4010">
                  <c:v>-0.14124735030113303</c:v>
                </c:pt>
                <c:pt idx="4011">
                  <c:v>-0.13965635854776703</c:v>
                </c:pt>
                <c:pt idx="4012">
                  <c:v>-0.13594404445657987</c:v>
                </c:pt>
                <c:pt idx="4013">
                  <c:v>-0.14142412716261801</c:v>
                </c:pt>
                <c:pt idx="4014">
                  <c:v>-0.13947958168628186</c:v>
                </c:pt>
                <c:pt idx="4015">
                  <c:v>-0.12958007744311612</c:v>
                </c:pt>
                <c:pt idx="4016">
                  <c:v>-0.13011040802757151</c:v>
                </c:pt>
                <c:pt idx="4017">
                  <c:v>-0.14354544950043921</c:v>
                </c:pt>
                <c:pt idx="4018">
                  <c:v>-0.14920230906796259</c:v>
                </c:pt>
                <c:pt idx="4019">
                  <c:v>-0.15538949921994122</c:v>
                </c:pt>
                <c:pt idx="4020">
                  <c:v>-0.15485916863548582</c:v>
                </c:pt>
                <c:pt idx="4021">
                  <c:v>-0.14655065614568608</c:v>
                </c:pt>
                <c:pt idx="4022">
                  <c:v>-0.15538949921994122</c:v>
                </c:pt>
                <c:pt idx="4023">
                  <c:v>-0.15259184580576385</c:v>
                </c:pt>
                <c:pt idx="4024">
                  <c:v>-0.15420332257126576</c:v>
                </c:pt>
                <c:pt idx="4025">
                  <c:v>-0.16167856078362305</c:v>
                </c:pt>
                <c:pt idx="4026">
                  <c:v>-0.15153359463828101</c:v>
                </c:pt>
                <c:pt idx="4027">
                  <c:v>-0.16061066961042916</c:v>
                </c:pt>
                <c:pt idx="4028">
                  <c:v>-0.15438130443346473</c:v>
                </c:pt>
                <c:pt idx="4029">
                  <c:v>-0.14850790298089819</c:v>
                </c:pt>
                <c:pt idx="4030">
                  <c:v>-0.15455928629566368</c:v>
                </c:pt>
                <c:pt idx="4031">
                  <c:v>-0.13640513635136733</c:v>
                </c:pt>
                <c:pt idx="4032">
                  <c:v>-0.13551522704037242</c:v>
                </c:pt>
                <c:pt idx="4033">
                  <c:v>-0.1340913721427805</c:v>
                </c:pt>
                <c:pt idx="4034">
                  <c:v>-0.12572622461942828</c:v>
                </c:pt>
                <c:pt idx="4035">
                  <c:v>-0.11985282316686176</c:v>
                </c:pt>
                <c:pt idx="4036">
                  <c:v>-0.11700511337167793</c:v>
                </c:pt>
                <c:pt idx="4037">
                  <c:v>-0.11842896826926984</c:v>
                </c:pt>
                <c:pt idx="4038">
                  <c:v>-0.12252255109984651</c:v>
                </c:pt>
                <c:pt idx="4039">
                  <c:v>-0.1260821883438262</c:v>
                </c:pt>
                <c:pt idx="4040">
                  <c:v>-0.11753905895827492</c:v>
                </c:pt>
                <c:pt idx="4041">
                  <c:v>-0.11184363936790746</c:v>
                </c:pt>
                <c:pt idx="4042">
                  <c:v>-0.11166565750570839</c:v>
                </c:pt>
                <c:pt idx="4043">
                  <c:v>-0.11166565750570839</c:v>
                </c:pt>
                <c:pt idx="4044">
                  <c:v>-0.10863996584832571</c:v>
                </c:pt>
                <c:pt idx="4045">
                  <c:v>-0.10757207467513191</c:v>
                </c:pt>
                <c:pt idx="4046">
                  <c:v>-0.11558125847408621</c:v>
                </c:pt>
                <c:pt idx="4047">
                  <c:v>-0.10881794771052476</c:v>
                </c:pt>
                <c:pt idx="4048">
                  <c:v>-9.8494999702983629E-2</c:v>
                </c:pt>
                <c:pt idx="4049">
                  <c:v>-9.3867471285809967E-2</c:v>
                </c:pt>
                <c:pt idx="4050">
                  <c:v>-0.10632620163973887</c:v>
                </c:pt>
                <c:pt idx="4051">
                  <c:v>-0.11130969378131046</c:v>
                </c:pt>
                <c:pt idx="4052">
                  <c:v>-0.10650418350193792</c:v>
                </c:pt>
                <c:pt idx="4053">
                  <c:v>-0.10846198398612683</c:v>
                </c:pt>
                <c:pt idx="4054">
                  <c:v>-0.11308951240330031</c:v>
                </c:pt>
                <c:pt idx="4055">
                  <c:v>-0.11736107709607604</c:v>
                </c:pt>
                <c:pt idx="4056">
                  <c:v>-0.10846198398612683</c:v>
                </c:pt>
                <c:pt idx="4057">
                  <c:v>-0.11202162123010652</c:v>
                </c:pt>
                <c:pt idx="4058">
                  <c:v>-0.11095373005691253</c:v>
                </c:pt>
                <c:pt idx="4059">
                  <c:v>-0.11753905895827492</c:v>
                </c:pt>
                <c:pt idx="4060">
                  <c:v>-0.11736107709607604</c:v>
                </c:pt>
                <c:pt idx="4061">
                  <c:v>-0.12875191627681096</c:v>
                </c:pt>
                <c:pt idx="4062">
                  <c:v>-0.13284549910738763</c:v>
                </c:pt>
                <c:pt idx="4063">
                  <c:v>-0.12501429717063223</c:v>
                </c:pt>
                <c:pt idx="4064">
                  <c:v>-0.13604917262696939</c:v>
                </c:pt>
                <c:pt idx="4065">
                  <c:v>-0.13053173489880082</c:v>
                </c:pt>
                <c:pt idx="4066">
                  <c:v>-0.13391339028058144</c:v>
                </c:pt>
                <c:pt idx="4067">
                  <c:v>-0.13373540841838258</c:v>
                </c:pt>
                <c:pt idx="4068">
                  <c:v>-0.13248953538298971</c:v>
                </c:pt>
                <c:pt idx="4069">
                  <c:v>-0.1230564966864435</c:v>
                </c:pt>
                <c:pt idx="4070">
                  <c:v>-0.1230564966864435</c:v>
                </c:pt>
                <c:pt idx="4071">
                  <c:v>-0.13337944469398463</c:v>
                </c:pt>
                <c:pt idx="4072">
                  <c:v>-0.13070971676099988</c:v>
                </c:pt>
                <c:pt idx="4073">
                  <c:v>-0.13782899124895925</c:v>
                </c:pt>
                <c:pt idx="4074">
                  <c:v>-0.14103266476854082</c:v>
                </c:pt>
                <c:pt idx="4075">
                  <c:v>-0.14245651966613271</c:v>
                </c:pt>
                <c:pt idx="4076">
                  <c:v>-0.13693908193796431</c:v>
                </c:pt>
                <c:pt idx="4077">
                  <c:v>-0.14263450152833179</c:v>
                </c:pt>
                <c:pt idx="4078">
                  <c:v>-0.13569320890257128</c:v>
                </c:pt>
                <c:pt idx="4079">
                  <c:v>-0.13943082800875004</c:v>
                </c:pt>
                <c:pt idx="4080">
                  <c:v>-0.13391339028058144</c:v>
                </c:pt>
                <c:pt idx="4081">
                  <c:v>-0.12786200696581604</c:v>
                </c:pt>
                <c:pt idx="4082">
                  <c:v>-0.13017577117440288</c:v>
                </c:pt>
                <c:pt idx="4083">
                  <c:v>-0.12981980745000496</c:v>
                </c:pt>
                <c:pt idx="4084">
                  <c:v>-0.12715007951702018</c:v>
                </c:pt>
                <c:pt idx="4085">
                  <c:v>-0.12928586186340796</c:v>
                </c:pt>
                <c:pt idx="4086">
                  <c:v>-0.12928586186340796</c:v>
                </c:pt>
                <c:pt idx="4087">
                  <c:v>-0.1246583334462343</c:v>
                </c:pt>
                <c:pt idx="4088">
                  <c:v>-0.11949685944246383</c:v>
                </c:pt>
                <c:pt idx="4089">
                  <c:v>-0.10952987515932062</c:v>
                </c:pt>
                <c:pt idx="4090">
                  <c:v>-0.10721611095073379</c:v>
                </c:pt>
                <c:pt idx="4091">
                  <c:v>-0.10829540077932935</c:v>
                </c:pt>
                <c:pt idx="4092">
                  <c:v>-0.10955016476593557</c:v>
                </c:pt>
                <c:pt idx="4093">
                  <c:v>-0.10597684913547395</c:v>
                </c:pt>
                <c:pt idx="4094">
                  <c:v>-0.10847817007679698</c:v>
                </c:pt>
                <c:pt idx="4095">
                  <c:v>-0.10687017804308931</c:v>
                </c:pt>
                <c:pt idx="4096">
                  <c:v>-0.10704884382461234</c:v>
                </c:pt>
                <c:pt idx="4097">
                  <c:v>-9.6150231151704624E-2</c:v>
                </c:pt>
                <c:pt idx="4098">
                  <c:v>-0.10615551491699698</c:v>
                </c:pt>
                <c:pt idx="4099">
                  <c:v>-0.10365419397567394</c:v>
                </c:pt>
                <c:pt idx="4100">
                  <c:v>-0.10436885710176626</c:v>
                </c:pt>
                <c:pt idx="4101">
                  <c:v>-0.10401152553872001</c:v>
                </c:pt>
                <c:pt idx="4102">
                  <c:v>-0.10490485444633536</c:v>
                </c:pt>
                <c:pt idx="4103">
                  <c:v>-0.10490485444633536</c:v>
                </c:pt>
                <c:pt idx="4104">
                  <c:v>-0.10115287303435071</c:v>
                </c:pt>
                <c:pt idx="4105">
                  <c:v>-0.11258748305182791</c:v>
                </c:pt>
                <c:pt idx="4106">
                  <c:v>-0.11240881727030468</c:v>
                </c:pt>
                <c:pt idx="4107">
                  <c:v>-0.10561951757242768</c:v>
                </c:pt>
                <c:pt idx="4108">
                  <c:v>-9.9544881000643029E-2</c:v>
                </c:pt>
                <c:pt idx="4109">
                  <c:v>-0.10222486772348929</c:v>
                </c:pt>
                <c:pt idx="4110">
                  <c:v>-0.10704884382461234</c:v>
                </c:pt>
                <c:pt idx="4111">
                  <c:v>-0.10651284648004304</c:v>
                </c:pt>
                <c:pt idx="4112">
                  <c:v>-0.11044349367355093</c:v>
                </c:pt>
                <c:pt idx="4113">
                  <c:v>-0.10097420725282767</c:v>
                </c:pt>
                <c:pt idx="4114">
                  <c:v>-0.10204620194196606</c:v>
                </c:pt>
                <c:pt idx="4115">
                  <c:v>-0.10615551491699698</c:v>
                </c:pt>
                <c:pt idx="4116">
                  <c:v>-0.10365419397567394</c:v>
                </c:pt>
                <c:pt idx="4117">
                  <c:v>-0.10419019132024304</c:v>
                </c:pt>
                <c:pt idx="4118">
                  <c:v>-0.10704884382461234</c:v>
                </c:pt>
                <c:pt idx="4119">
                  <c:v>-0.10311819663110465</c:v>
                </c:pt>
                <c:pt idx="4120">
                  <c:v>-0.1079421727322277</c:v>
                </c:pt>
                <c:pt idx="4121">
                  <c:v>-0.11097949101812003</c:v>
                </c:pt>
                <c:pt idx="4122">
                  <c:v>-0.10293953084958161</c:v>
                </c:pt>
                <c:pt idx="4123">
                  <c:v>-0.10454752288328929</c:v>
                </c:pt>
                <c:pt idx="4124">
                  <c:v>-0.10401152553872001</c:v>
                </c:pt>
                <c:pt idx="4125">
                  <c:v>-0.10972883054745861</c:v>
                </c:pt>
                <c:pt idx="4126">
                  <c:v>-0.11687546180838165</c:v>
                </c:pt>
                <c:pt idx="4127">
                  <c:v>-0.11544613555619701</c:v>
                </c:pt>
                <c:pt idx="4128">
                  <c:v>-0.10687017804308931</c:v>
                </c:pt>
                <c:pt idx="4129">
                  <c:v>-0.10865683585832002</c:v>
                </c:pt>
                <c:pt idx="4130">
                  <c:v>-0.10990749632898164</c:v>
                </c:pt>
                <c:pt idx="4131">
                  <c:v>-0.10454752288328929</c:v>
                </c:pt>
                <c:pt idx="4132">
                  <c:v>-9.7400891622366051E-2</c:v>
                </c:pt>
                <c:pt idx="4133">
                  <c:v>-9.9544881000643029E-2</c:v>
                </c:pt>
                <c:pt idx="4134">
                  <c:v>-9.2755581302766038E-2</c:v>
                </c:pt>
                <c:pt idx="4135">
                  <c:v>-9.9723546782166064E-2</c:v>
                </c:pt>
                <c:pt idx="4136">
                  <c:v>-9.3470244428858359E-2</c:v>
                </c:pt>
                <c:pt idx="4137">
                  <c:v>-9.4899570681043016E-2</c:v>
                </c:pt>
                <c:pt idx="4138">
                  <c:v>-9.1326255050581395E-2</c:v>
                </c:pt>
                <c:pt idx="4139">
                  <c:v>-8.6323613167935118E-2</c:v>
                </c:pt>
                <c:pt idx="4140">
                  <c:v>-8.7038276294027439E-2</c:v>
                </c:pt>
                <c:pt idx="4141">
                  <c:v>-7.9891645033104391E-2</c:v>
                </c:pt>
                <c:pt idx="4142">
                  <c:v>-8.0070310814627427E-2</c:v>
                </c:pt>
                <c:pt idx="4143">
                  <c:v>-8.3107629100519748E-2</c:v>
                </c:pt>
                <c:pt idx="4144">
                  <c:v>-8.6323613167935118E-2</c:v>
                </c:pt>
                <c:pt idx="4145">
                  <c:v>-8.6680944730981382E-2</c:v>
                </c:pt>
                <c:pt idx="4146">
                  <c:v>-9.1683586613627646E-2</c:v>
                </c:pt>
                <c:pt idx="4147">
                  <c:v>-9.1504920832104431E-2</c:v>
                </c:pt>
                <c:pt idx="4148">
                  <c:v>-8.9896928798396739E-2</c:v>
                </c:pt>
                <c:pt idx="4149">
                  <c:v>-8.7216942075550669E-2</c:v>
                </c:pt>
                <c:pt idx="4150">
                  <c:v>-8.7038276294027439E-2</c:v>
                </c:pt>
                <c:pt idx="4151">
                  <c:v>-8.0606308159196713E-2</c:v>
                </c:pt>
                <c:pt idx="4152">
                  <c:v>-7.9355647688535105E-2</c:v>
                </c:pt>
                <c:pt idx="4153">
                  <c:v>-8.175744208440891E-2</c:v>
                </c:pt>
                <c:pt idx="4154">
                  <c:v>-9.2131000121932996E-2</c:v>
                </c:pt>
                <c:pt idx="4155">
                  <c:v>-8.9250462199192748E-2</c:v>
                </c:pt>
                <c:pt idx="4156">
                  <c:v>-8.8350294098336515E-2</c:v>
                </c:pt>
                <c:pt idx="4157">
                  <c:v>-8.1689050151999412E-2</c:v>
                </c:pt>
                <c:pt idx="4158">
                  <c:v>-7.2687369143435959E-2</c:v>
                </c:pt>
                <c:pt idx="4159">
                  <c:v>-6.584609157692789E-2</c:v>
                </c:pt>
                <c:pt idx="4160">
                  <c:v>-7.0166898461038255E-2</c:v>
                </c:pt>
                <c:pt idx="4161">
                  <c:v>-6.602612519709905E-2</c:v>
                </c:pt>
                <c:pt idx="4162">
                  <c:v>-6.2785520034016287E-2</c:v>
                </c:pt>
                <c:pt idx="4163">
                  <c:v>-6.2065385553331222E-2</c:v>
                </c:pt>
                <c:pt idx="4164">
                  <c:v>-6.6746259677784123E-2</c:v>
                </c:pt>
                <c:pt idx="4165">
                  <c:v>-6.8006495018983065E-2</c:v>
                </c:pt>
                <c:pt idx="4166">
                  <c:v>-6.6386192437441593E-2</c:v>
                </c:pt>
                <c:pt idx="4167">
                  <c:v>-6.5125957096242637E-2</c:v>
                </c:pt>
                <c:pt idx="4168">
                  <c:v>-6.2065385553331222E-2</c:v>
                </c:pt>
                <c:pt idx="4169">
                  <c:v>-6.9446763980353196E-2</c:v>
                </c:pt>
                <c:pt idx="4170">
                  <c:v>-6.0805150212132272E-2</c:v>
                </c:pt>
                <c:pt idx="4171">
                  <c:v>-6.0085015731447207E-2</c:v>
                </c:pt>
                <c:pt idx="4172">
                  <c:v>-6.4945923476071463E-2</c:v>
                </c:pt>
                <c:pt idx="4173">
                  <c:v>-7.6468075167032634E-2</c:v>
                </c:pt>
                <c:pt idx="4174">
                  <c:v>-7.6648108787203989E-2</c:v>
                </c:pt>
                <c:pt idx="4175">
                  <c:v>-7.862847860908781E-2</c:v>
                </c:pt>
                <c:pt idx="4176">
                  <c:v>-7.2867402763607328E-2</c:v>
                </c:pt>
                <c:pt idx="4177">
                  <c:v>-7.7188209647717693E-2</c:v>
                </c:pt>
                <c:pt idx="4178">
                  <c:v>-7.7728310508231577E-2</c:v>
                </c:pt>
                <c:pt idx="4179">
                  <c:v>-7.6468075167032634E-2</c:v>
                </c:pt>
                <c:pt idx="4180">
                  <c:v>-8.2949285493198369E-2</c:v>
                </c:pt>
                <c:pt idx="4181">
                  <c:v>-8.2409184632684471E-2</c:v>
                </c:pt>
                <c:pt idx="4182">
                  <c:v>-8.2769251873027014E-2</c:v>
                </c:pt>
                <c:pt idx="4183">
                  <c:v>-9.4291403563988366E-2</c:v>
                </c:pt>
                <c:pt idx="4184">
                  <c:v>-9.9512378548955144E-2</c:v>
                </c:pt>
                <c:pt idx="4185">
                  <c:v>-9.861221044809873E-2</c:v>
                </c:pt>
                <c:pt idx="4186">
                  <c:v>-9.8072109587585027E-2</c:v>
                </c:pt>
                <c:pt idx="4187">
                  <c:v>-9.7892075967413672E-2</c:v>
                </c:pt>
                <c:pt idx="4188">
                  <c:v>-8.9070428579021574E-2</c:v>
                </c:pt>
                <c:pt idx="4189">
                  <c:v>-9.71719414867286E-2</c:v>
                </c:pt>
                <c:pt idx="4190">
                  <c:v>-9.267110098244688E-2</c:v>
                </c:pt>
                <c:pt idx="4191">
                  <c:v>-8.7990226857993792E-2</c:v>
                </c:pt>
                <c:pt idx="4192">
                  <c:v>-7.8808512229259178E-2</c:v>
                </c:pt>
                <c:pt idx="4193">
                  <c:v>-7.7188209647717693E-2</c:v>
                </c:pt>
                <c:pt idx="4194">
                  <c:v>-7.826841136874528E-2</c:v>
                </c:pt>
                <c:pt idx="4195">
                  <c:v>-7.8448444988916635E-2</c:v>
                </c:pt>
                <c:pt idx="4196">
                  <c:v>-8.3489386353712072E-2</c:v>
                </c:pt>
                <c:pt idx="4197">
                  <c:v>-8.7630159617651263E-2</c:v>
                </c:pt>
                <c:pt idx="4198">
                  <c:v>-8.8710361338679045E-2</c:v>
                </c:pt>
                <c:pt idx="4199">
                  <c:v>-8.853032771850769E-2</c:v>
                </c:pt>
                <c:pt idx="4200">
                  <c:v>-8.4209520834397325E-2</c:v>
                </c:pt>
                <c:pt idx="4201">
                  <c:v>-8.6910025136966204E-2</c:v>
                </c:pt>
                <c:pt idx="4202">
                  <c:v>-8.672999151679503E-2</c:v>
                </c:pt>
                <c:pt idx="4203">
                  <c:v>-8.1509016531828252E-2</c:v>
                </c:pt>
                <c:pt idx="4204">
                  <c:v>-8.6910025136966204E-2</c:v>
                </c:pt>
                <c:pt idx="4205">
                  <c:v>-8.6910025136966204E-2</c:v>
                </c:pt>
                <c:pt idx="4206">
                  <c:v>-8.8710361338679045E-2</c:v>
                </c:pt>
                <c:pt idx="4207">
                  <c:v>-9.2491067362275525E-2</c:v>
                </c:pt>
                <c:pt idx="4208">
                  <c:v>-0.10365315181289435</c:v>
                </c:pt>
                <c:pt idx="4209">
                  <c:v>-0.10239291647169539</c:v>
                </c:pt>
                <c:pt idx="4210">
                  <c:v>-0.10437328629357941</c:v>
                </c:pt>
                <c:pt idx="4211">
                  <c:v>-0.1126548328214578</c:v>
                </c:pt>
                <c:pt idx="4212">
                  <c:v>-0.11373503454248539</c:v>
                </c:pt>
                <c:pt idx="4213">
                  <c:v>-0.10815399231717607</c:v>
                </c:pt>
                <c:pt idx="4214">
                  <c:v>-0.11031439575923126</c:v>
                </c:pt>
                <c:pt idx="4215">
                  <c:v>-0.11625550522488309</c:v>
                </c:pt>
                <c:pt idx="4216">
                  <c:v>-0.12630120536547088</c:v>
                </c:pt>
                <c:pt idx="4217">
                  <c:v>-0.12142336247567852</c:v>
                </c:pt>
                <c:pt idx="4218">
                  <c:v>-0.12051896058853012</c:v>
                </c:pt>
                <c:pt idx="4219">
                  <c:v>-0.11509254926564011</c:v>
                </c:pt>
                <c:pt idx="4220">
                  <c:v>-0.1105705398298983</c:v>
                </c:pt>
                <c:pt idx="4221">
                  <c:v>-0.1053250088844377</c:v>
                </c:pt>
                <c:pt idx="4222">
                  <c:v>-0.1017074013358443</c:v>
                </c:pt>
                <c:pt idx="4223">
                  <c:v>-0.10912349681046091</c:v>
                </c:pt>
                <c:pt idx="4224">
                  <c:v>-0.1105705398298983</c:v>
                </c:pt>
                <c:pt idx="4225">
                  <c:v>-0.10713381265873449</c:v>
                </c:pt>
                <c:pt idx="4226">
                  <c:v>-0.1093043771878905</c:v>
                </c:pt>
                <c:pt idx="4227">
                  <c:v>-0.11871015681423351</c:v>
                </c:pt>
                <c:pt idx="4228">
                  <c:v>-0.12504097002427192</c:v>
                </c:pt>
                <c:pt idx="4229">
                  <c:v>-0.12902033832772472</c:v>
                </c:pt>
                <c:pt idx="4230">
                  <c:v>-0.12920121870515452</c:v>
                </c:pt>
                <c:pt idx="4231">
                  <c:v>-0.12431744851455333</c:v>
                </c:pt>
                <c:pt idx="4232">
                  <c:v>-0.13119090285688093</c:v>
                </c:pt>
                <c:pt idx="4233">
                  <c:v>-0.13589379267005233</c:v>
                </c:pt>
                <c:pt idx="4234">
                  <c:v>-0.13661731417977094</c:v>
                </c:pt>
                <c:pt idx="4235">
                  <c:v>-0.13263794587631814</c:v>
                </c:pt>
                <c:pt idx="4236">
                  <c:v>-0.12992474021487313</c:v>
                </c:pt>
                <c:pt idx="4237">
                  <c:v>-0.12214688398539732</c:v>
                </c:pt>
                <c:pt idx="4238">
                  <c:v>-0.10984701832017951</c:v>
                </c:pt>
                <c:pt idx="4239">
                  <c:v>-0.1009838798261255</c:v>
                </c:pt>
                <c:pt idx="4240">
                  <c:v>-0.10279268360042229</c:v>
                </c:pt>
                <c:pt idx="4241">
                  <c:v>-0.1017074013358443</c:v>
                </c:pt>
                <c:pt idx="4242">
                  <c:v>-0.1009838798261255</c:v>
                </c:pt>
                <c:pt idx="4243">
                  <c:v>-0.1062294107715861</c:v>
                </c:pt>
                <c:pt idx="4244">
                  <c:v>-0.10026035831640689</c:v>
                </c:pt>
                <c:pt idx="4245">
                  <c:v>-0.10007947793897728</c:v>
                </c:pt>
                <c:pt idx="4246">
                  <c:v>-8.3619363592877069E-2</c:v>
                </c:pt>
                <c:pt idx="4247">
                  <c:v>-8.3981124347736469E-2</c:v>
                </c:pt>
                <c:pt idx="4248">
                  <c:v>-8.3257602838017669E-2</c:v>
                </c:pt>
                <c:pt idx="4249">
                  <c:v>-7.8554713024846262E-2</c:v>
                </c:pt>
                <c:pt idx="4250">
                  <c:v>-7.5298866231112066E-2</c:v>
                </c:pt>
                <c:pt idx="4251">
                  <c:v>-7.6926789627979261E-2</c:v>
                </c:pt>
                <c:pt idx="4252">
                  <c:v>-7.4394464343963851E-2</c:v>
                </c:pt>
                <c:pt idx="4253">
                  <c:v>-7.4213583966534061E-2</c:v>
                </c:pt>
                <c:pt idx="4254">
                  <c:v>-7.4213583966534061E-2</c:v>
                </c:pt>
                <c:pt idx="4255">
                  <c:v>-7.222389981480766E-2</c:v>
                </c:pt>
                <c:pt idx="4256">
                  <c:v>-6.9510694153362654E-2</c:v>
                </c:pt>
                <c:pt idx="4257">
                  <c:v>-7.0234215663081259E-2</c:v>
                </c:pt>
                <c:pt idx="4258">
                  <c:v>-6.1913718301316437E-2</c:v>
                </c:pt>
                <c:pt idx="4259">
                  <c:v>-6.6978368869347243E-2</c:v>
                </c:pt>
                <c:pt idx="4260">
                  <c:v>-6.6073966982198848E-2</c:v>
                </c:pt>
                <c:pt idx="4261">
                  <c:v>-6.2999000565894442E-2</c:v>
                </c:pt>
                <c:pt idx="4262">
                  <c:v>-6.2456359433605439E-2</c:v>
                </c:pt>
                <c:pt idx="4263">
                  <c:v>-6.2456359433605439E-2</c:v>
                </c:pt>
                <c:pt idx="4264">
                  <c:v>-5.9924034149590036E-2</c:v>
                </c:pt>
                <c:pt idx="4265">
                  <c:v>-5.7753469620433838E-2</c:v>
                </c:pt>
                <c:pt idx="4266">
                  <c:v>-4.5091843200356821E-2</c:v>
                </c:pt>
                <c:pt idx="4267">
                  <c:v>-3.8580149612888609E-2</c:v>
                </c:pt>
                <c:pt idx="4268">
                  <c:v>-4.1112474896904012E-2</c:v>
                </c:pt>
                <c:pt idx="4269">
                  <c:v>-4.0027192632326014E-2</c:v>
                </c:pt>
                <c:pt idx="4270">
                  <c:v>-3.4600781309435807E-2</c:v>
                </c:pt>
                <c:pt idx="4271">
                  <c:v>-4.0388953387185407E-2</c:v>
                </c:pt>
                <c:pt idx="4272">
                  <c:v>-3.4058140177146805E-2</c:v>
                </c:pt>
                <c:pt idx="4273">
                  <c:v>-3.3615872347565467E-2</c:v>
                </c:pt>
                <c:pt idx="4274">
                  <c:v>-3.0141529613576485E-2</c:v>
                </c:pt>
                <c:pt idx="4275">
                  <c:v>-2.5940082935313996E-2</c:v>
                </c:pt>
                <c:pt idx="4276">
                  <c:v>-2.6853440908849353E-2</c:v>
                </c:pt>
                <c:pt idx="4277">
                  <c:v>-2.8314813666505772E-2</c:v>
                </c:pt>
                <c:pt idx="4278">
                  <c:v>-3.5256334265374327E-2</c:v>
                </c:pt>
                <c:pt idx="4279">
                  <c:v>-3.9640452538343772E-2</c:v>
                </c:pt>
                <c:pt idx="4280">
                  <c:v>-4.2380526458949845E-2</c:v>
                </c:pt>
                <c:pt idx="4281">
                  <c:v>-4.2015183269535544E-2</c:v>
                </c:pt>
                <c:pt idx="4282">
                  <c:v>-3.5804349049495393E-2</c:v>
                </c:pt>
                <c:pt idx="4283">
                  <c:v>-3.7996408185980206E-2</c:v>
                </c:pt>
                <c:pt idx="4284">
                  <c:v>-3.489099107596022E-2</c:v>
                </c:pt>
                <c:pt idx="4285">
                  <c:v>-3.3064275128889514E-2</c:v>
                </c:pt>
                <c:pt idx="4286">
                  <c:v>-3.1602902371233095E-2</c:v>
                </c:pt>
                <c:pt idx="4287">
                  <c:v>-3.9823124133050919E-2</c:v>
                </c:pt>
                <c:pt idx="4288">
                  <c:v>-4.5485943568969824E-2</c:v>
                </c:pt>
                <c:pt idx="4289">
                  <c:v>-4.0919153701293232E-2</c:v>
                </c:pt>
                <c:pt idx="4290">
                  <c:v>-3.5804349049495393E-2</c:v>
                </c:pt>
                <c:pt idx="4291">
                  <c:v>-3.3612289913010761E-2</c:v>
                </c:pt>
                <c:pt idx="4292">
                  <c:v>-3.3246946723596661E-2</c:v>
                </c:pt>
                <c:pt idx="4293">
                  <c:v>-3.2150917155354154E-2</c:v>
                </c:pt>
                <c:pt idx="4294">
                  <c:v>-2.7949470477091669E-2</c:v>
                </c:pt>
                <c:pt idx="4295">
                  <c:v>-2.7584127287677562E-2</c:v>
                </c:pt>
                <c:pt idx="4296">
                  <c:v>-2.2469322635879908E-2</c:v>
                </c:pt>
                <c:pt idx="4297">
                  <c:v>-2.3565352204122224E-2</c:v>
                </c:pt>
                <c:pt idx="4298">
                  <c:v>-2.8497485261212919E-2</c:v>
                </c:pt>
                <c:pt idx="4299">
                  <c:v>-2.0094591904687945E-2</c:v>
                </c:pt>
                <c:pt idx="4300">
                  <c:v>-2.0642606688809198E-2</c:v>
                </c:pt>
                <c:pt idx="4301">
                  <c:v>-2.5574739745899893E-2</c:v>
                </c:pt>
                <c:pt idx="4302">
                  <c:v>-2.1007949878223301E-2</c:v>
                </c:pt>
                <c:pt idx="4303">
                  <c:v>-1.8633219147031525E-2</c:v>
                </c:pt>
                <c:pt idx="4304">
                  <c:v>-1.9911920309980988E-2</c:v>
                </c:pt>
                <c:pt idx="4305">
                  <c:v>-1.7171846389374919E-2</c:v>
                </c:pt>
                <c:pt idx="4306">
                  <c:v>-1.5893145226425459E-2</c:v>
                </c:pt>
                <c:pt idx="4307">
                  <c:v>-2.8680156855920066E-2</c:v>
                </c:pt>
                <c:pt idx="4308">
                  <c:v>-2.0094591904687945E-2</c:v>
                </c:pt>
                <c:pt idx="4309">
                  <c:v>-1.443177246876904E-2</c:v>
                </c:pt>
                <c:pt idx="4310">
                  <c:v>-1.6623831605253856E-2</c:v>
                </c:pt>
                <c:pt idx="4311">
                  <c:v>-1.8085204362910275E-2</c:v>
                </c:pt>
                <c:pt idx="4312">
                  <c:v>-1.8085204362910275E-2</c:v>
                </c:pt>
                <c:pt idx="4313">
                  <c:v>-8.2209382487288818E-3</c:v>
                </c:pt>
                <c:pt idx="4314">
                  <c:v>-6.0288791122440656E-3</c:v>
                </c:pt>
                <c:pt idx="4315">
                  <c:v>-8.5862814381429866E-3</c:v>
                </c:pt>
                <c:pt idx="4316">
                  <c:v>-7.855595059314777E-3</c:v>
                </c:pt>
                <c:pt idx="4317">
                  <c:v>-1.0047654195799406E-2</c:v>
                </c:pt>
                <c:pt idx="4318">
                  <c:v>-6.7595654910722744E-3</c:v>
                </c:pt>
                <c:pt idx="4319">
                  <c:v>0</c:v>
                </c:pt>
                <c:pt idx="4320">
                  <c:v>-1.4608400963492024E-3</c:v>
                </c:pt>
                <c:pt idx="4321">
                  <c:v>-4.3825202890477961E-3</c:v>
                </c:pt>
                <c:pt idx="4322">
                  <c:v>0</c:v>
                </c:pt>
                <c:pt idx="4323">
                  <c:v>0</c:v>
                </c:pt>
                <c:pt idx="4324">
                  <c:v>-1.9926449861655576E-3</c:v>
                </c:pt>
                <c:pt idx="4325">
                  <c:v>-4.1664395165280695E-3</c:v>
                </c:pt>
                <c:pt idx="4326">
                  <c:v>0</c:v>
                </c:pt>
                <c:pt idx="4327">
                  <c:v>-1.4473610320361908E-3</c:v>
                </c:pt>
                <c:pt idx="4328">
                  <c:v>-6.1512843861541867E-3</c:v>
                </c:pt>
                <c:pt idx="4329">
                  <c:v>-9.2269265792313745E-3</c:v>
                </c:pt>
                <c:pt idx="4330">
                  <c:v>-7.2368051601813298E-3</c:v>
                </c:pt>
                <c:pt idx="4331">
                  <c:v>-4.3420830961087608E-3</c:v>
                </c:pt>
                <c:pt idx="4332">
                  <c:v>0</c:v>
                </c:pt>
                <c:pt idx="4333">
                  <c:v>0</c:v>
                </c:pt>
                <c:pt idx="4334">
                  <c:v>-1.4400659981041214E-3</c:v>
                </c:pt>
                <c:pt idx="4335">
                  <c:v>-3.4201567454971251E-3</c:v>
                </c:pt>
                <c:pt idx="4336">
                  <c:v>-3.7801732450231085E-3</c:v>
                </c:pt>
                <c:pt idx="4337">
                  <c:v>0</c:v>
                </c:pt>
                <c:pt idx="4338">
                  <c:v>-1.7958799459547273E-4</c:v>
                </c:pt>
                <c:pt idx="4339">
                  <c:v>-3.9509358810985362E-3</c:v>
                </c:pt>
                <c:pt idx="4340">
                  <c:v>-8.070509659778579E-3</c:v>
                </c:pt>
                <c:pt idx="4341">
                  <c:v>-6.2640638307409338E-3</c:v>
                </c:pt>
                <c:pt idx="4342">
                  <c:v>-1.1131958274367131E-2</c:v>
                </c:pt>
                <c:pt idx="4343">
                  <c:v>-7.7064029251486411E-3</c:v>
                </c:pt>
                <c:pt idx="4344">
                  <c:v>-6.6246486043428608E-3</c:v>
                </c:pt>
                <c:pt idx="4345">
                  <c:v>-4.6414323495322643E-3</c:v>
                </c:pt>
                <c:pt idx="4346">
                  <c:v>-1.5999852717993326E-2</c:v>
                </c:pt>
                <c:pt idx="4347">
                  <c:v>-1.2574297368775023E-2</c:v>
                </c:pt>
                <c:pt idx="4348">
                  <c:v>-2.1949501482425488E-2</c:v>
                </c:pt>
                <c:pt idx="4349">
                  <c:v>-2.9161196954464209E-2</c:v>
                </c:pt>
                <c:pt idx="4350">
                  <c:v>-3.3127629464085588E-2</c:v>
                </c:pt>
                <c:pt idx="4351">
                  <c:v>-3.4569968558493293E-2</c:v>
                </c:pt>
                <c:pt idx="4352">
                  <c:v>-3.5651722879299262E-2</c:v>
                </c:pt>
                <c:pt idx="4353">
                  <c:v>-3.8356108681313714E-2</c:v>
                </c:pt>
                <c:pt idx="4354">
                  <c:v>-3.2586752303682701E-2</c:v>
                </c:pt>
                <c:pt idx="4355">
                  <c:v>-2.465388728443994E-2</c:v>
                </c:pt>
                <c:pt idx="4356">
                  <c:v>-2.6817395926051684E-2</c:v>
                </c:pt>
                <c:pt idx="4357">
                  <c:v>-2.9702074114867097E-2</c:v>
                </c:pt>
                <c:pt idx="4358">
                  <c:v>-2.2850963416430305E-2</c:v>
                </c:pt>
                <c:pt idx="4359">
                  <c:v>-1.9245115680410853E-2</c:v>
                </c:pt>
                <c:pt idx="4360">
                  <c:v>-3.0242951275269988E-2</c:v>
                </c:pt>
                <c:pt idx="4361">
                  <c:v>-3.0423243662070953E-2</c:v>
                </c:pt>
                <c:pt idx="4362">
                  <c:v>-2.0687454774818561E-2</c:v>
                </c:pt>
                <c:pt idx="4363">
                  <c:v>-1.293488214237695E-2</c:v>
                </c:pt>
                <c:pt idx="4364">
                  <c:v>-7.7064029251486411E-3</c:v>
                </c:pt>
                <c:pt idx="4365">
                  <c:v>-6.0837714439399707E-3</c:v>
                </c:pt>
                <c:pt idx="4366">
                  <c:v>-7.345818151546714E-3</c:v>
                </c:pt>
                <c:pt idx="4367">
                  <c:v>-3.0188008683234078E-3</c:v>
                </c:pt>
                <c:pt idx="4368">
                  <c:v>-3.0188008683234078E-3</c:v>
                </c:pt>
                <c:pt idx="4369">
                  <c:v>-2.8385084815224448E-3</c:v>
                </c:pt>
                <c:pt idx="4370">
                  <c:v>0</c:v>
                </c:pt>
                <c:pt idx="4371">
                  <c:v>0</c:v>
                </c:pt>
                <c:pt idx="4372">
                  <c:v>-2.3177855138263787E-3</c:v>
                </c:pt>
                <c:pt idx="4373">
                  <c:v>-1.7829119337126416E-3</c:v>
                </c:pt>
                <c:pt idx="4374">
                  <c:v>-2.3177855138263787E-3</c:v>
                </c:pt>
                <c:pt idx="4375">
                  <c:v>-8.9145596685622863E-4</c:v>
                </c:pt>
                <c:pt idx="4376">
                  <c:v>-5.170444607766311E-3</c:v>
                </c:pt>
                <c:pt idx="4377">
                  <c:v>-1.0697471602275297E-2</c:v>
                </c:pt>
                <c:pt idx="4378">
                  <c:v>-5.883609381251478E-3</c:v>
                </c:pt>
                <c:pt idx="4379">
                  <c:v>-7.4882301215926893E-3</c:v>
                </c:pt>
                <c:pt idx="4380">
                  <c:v>-1.533304262992787E-2</c:v>
                </c:pt>
                <c:pt idx="4381">
                  <c:v>-1.3550130696215228E-2</c:v>
                </c:pt>
                <c:pt idx="4382">
                  <c:v>-7.8448125083351809E-3</c:v>
                </c:pt>
                <c:pt idx="4383">
                  <c:v>-4.278988640910082E-3</c:v>
                </c:pt>
                <c:pt idx="4384">
                  <c:v>-5.170444607766311E-3</c:v>
                </c:pt>
                <c:pt idx="4385">
                  <c:v>0</c:v>
                </c:pt>
                <c:pt idx="4386">
                  <c:v>-1.7791055474980952E-4</c:v>
                </c:pt>
                <c:pt idx="4387">
                  <c:v>-5.6931377519940886E-3</c:v>
                </c:pt>
                <c:pt idx="4388">
                  <c:v>-4.803584978245041E-3</c:v>
                </c:pt>
                <c:pt idx="4389">
                  <c:v>-4.4477638687454224E-3</c:v>
                </c:pt>
                <c:pt idx="4390">
                  <c:v>0</c:v>
                </c:pt>
                <c:pt idx="4391">
                  <c:v>-8.870277880554245E-4</c:v>
                </c:pt>
                <c:pt idx="4392">
                  <c:v>-1.7740555761110324E-3</c:v>
                </c:pt>
                <c:pt idx="4393">
                  <c:v>0</c:v>
                </c:pt>
                <c:pt idx="4394">
                  <c:v>0</c:v>
                </c:pt>
                <c:pt idx="4395">
                  <c:v>-1.5895999219863008E-3</c:v>
                </c:pt>
                <c:pt idx="4396">
                  <c:v>-3.1791998439727842E-3</c:v>
                </c:pt>
                <c:pt idx="4397">
                  <c:v>-2.6493332033106841E-3</c:v>
                </c:pt>
                <c:pt idx="4398">
                  <c:v>-1.2363554948782341E-3</c:v>
                </c:pt>
                <c:pt idx="4399">
                  <c:v>-3.7090664846348848E-3</c:v>
                </c:pt>
                <c:pt idx="4400">
                  <c:v>-3.0025776304187508E-3</c:v>
                </c:pt>
                <c:pt idx="4401">
                  <c:v>-5.1220441930671518E-3</c:v>
                </c:pt>
                <c:pt idx="4402">
                  <c:v>-6.3583996879455684E-3</c:v>
                </c:pt>
                <c:pt idx="4403">
                  <c:v>-1.8748427580829955E-3</c:v>
                </c:pt>
                <c:pt idx="4404">
                  <c:v>0</c:v>
                </c:pt>
                <c:pt idx="4405">
                  <c:v>0</c:v>
                </c:pt>
                <c:pt idx="4406">
                  <c:v>-1.7632667409590825E-4</c:v>
                </c:pt>
                <c:pt idx="4407">
                  <c:v>-3.526533481916356E-4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-1.0457896047886693E-3</c:v>
                </c:pt>
                <c:pt idx="4412">
                  <c:v>0</c:v>
                </c:pt>
                <c:pt idx="4413">
                  <c:v>-7.111522237912983E-3</c:v>
                </c:pt>
                <c:pt idx="4414">
                  <c:v>-1.2661978618723034E-2</c:v>
                </c:pt>
                <c:pt idx="4415">
                  <c:v>-1.8385886761433372E-2</c:v>
                </c:pt>
                <c:pt idx="4416">
                  <c:v>-1.2661978618723034E-2</c:v>
                </c:pt>
                <c:pt idx="4417">
                  <c:v>-1.4223044475825966E-2</c:v>
                </c:pt>
                <c:pt idx="4418">
                  <c:v>-2.6017764285047214E-2</c:v>
                </c:pt>
                <c:pt idx="4419">
                  <c:v>-2.7925733665950716E-2</c:v>
                </c:pt>
                <c:pt idx="4420">
                  <c:v>-1.9946952618536302E-2</c:v>
                </c:pt>
                <c:pt idx="4421">
                  <c:v>-2.0293856142336874E-2</c:v>
                </c:pt>
                <c:pt idx="4422">
                  <c:v>-2.0640759666137449E-2</c:v>
                </c:pt>
                <c:pt idx="4423">
                  <c:v>-1.0060202190218383E-2</c:v>
                </c:pt>
                <c:pt idx="4424">
                  <c:v>-1.9773500856636015E-2</c:v>
                </c:pt>
                <c:pt idx="4425">
                  <c:v>-2.653811957074825E-2</c:v>
                </c:pt>
                <c:pt idx="4426">
                  <c:v>-4.2842585189377828E-2</c:v>
                </c:pt>
                <c:pt idx="4427">
                  <c:v>-4.024080876087318E-2</c:v>
                </c:pt>
                <c:pt idx="4428">
                  <c:v>-4.3362940475078687E-2</c:v>
                </c:pt>
                <c:pt idx="4429">
                  <c:v>-3.1394768903956975E-2</c:v>
                </c:pt>
                <c:pt idx="4430">
                  <c:v>-2.7405378380249857E-2</c:v>
                </c:pt>
                <c:pt idx="4431">
                  <c:v>-2.653811957074825E-2</c:v>
                </c:pt>
                <c:pt idx="4432">
                  <c:v>-1.6477917380530043E-2</c:v>
                </c:pt>
                <c:pt idx="4433">
                  <c:v>-1.3876140952025216E-2</c:v>
                </c:pt>
                <c:pt idx="4434">
                  <c:v>-7.111522237912983E-3</c:v>
                </c:pt>
                <c:pt idx="4435">
                  <c:v>-3.4690352380064371E-3</c:v>
                </c:pt>
                <c:pt idx="4436">
                  <c:v>0</c:v>
                </c:pt>
                <c:pt idx="4437">
                  <c:v>-5.1882543554033502E-4</c:v>
                </c:pt>
                <c:pt idx="4438">
                  <c:v>0</c:v>
                </c:pt>
                <c:pt idx="4439">
                  <c:v>-7.063738738649912E-3</c:v>
                </c:pt>
                <c:pt idx="4440">
                  <c:v>0</c:v>
                </c:pt>
                <c:pt idx="4441">
                  <c:v>-2.0589223491321975E-3</c:v>
                </c:pt>
                <c:pt idx="4442">
                  <c:v>-1.5441917618492361E-3</c:v>
                </c:pt>
                <c:pt idx="4443">
                  <c:v>-6.0051901849689391E-3</c:v>
                </c:pt>
                <c:pt idx="4444">
                  <c:v>-5.3188827352581482E-3</c:v>
                </c:pt>
                <c:pt idx="4445">
                  <c:v>-1.3726148994215824E-3</c:v>
                </c:pt>
                <c:pt idx="4446">
                  <c:v>-1.2181957232365532E-2</c:v>
                </c:pt>
                <c:pt idx="4447">
                  <c:v>-1.1667226645082395E-2</c:v>
                </c:pt>
                <c:pt idx="4448">
                  <c:v>-1.2181957232365532E-2</c:v>
                </c:pt>
                <c:pt idx="4449">
                  <c:v>-2.2133415253171036E-2</c:v>
                </c:pt>
                <c:pt idx="4450">
                  <c:v>-1.5098763893635998E-2</c:v>
                </c:pt>
                <c:pt idx="4451">
                  <c:v>-1.321141840693163E-2</c:v>
                </c:pt>
                <c:pt idx="4452">
                  <c:v>-7.8925356716734833E-3</c:v>
                </c:pt>
                <c:pt idx="4453">
                  <c:v>-3.9462678358367417E-3</c:v>
                </c:pt>
                <c:pt idx="4454">
                  <c:v>0</c:v>
                </c:pt>
                <c:pt idx="4455">
                  <c:v>0</c:v>
                </c:pt>
                <c:pt idx="4456">
                  <c:v>-8.5480435450659403E-4</c:v>
                </c:pt>
                <c:pt idx="4457">
                  <c:v>-3.9321000307302274E-3</c:v>
                </c:pt>
                <c:pt idx="4458">
                  <c:v>0</c:v>
                </c:pt>
                <c:pt idx="4459">
                  <c:v>-2.2070214351443832E-3</c:v>
                </c:pt>
                <c:pt idx="4460">
                  <c:v>-6.79083518506031E-4</c:v>
                </c:pt>
                <c:pt idx="4461">
                  <c:v>0</c:v>
                </c:pt>
                <c:pt idx="4462">
                  <c:v>-3.5513215196570124E-3</c:v>
                </c:pt>
                <c:pt idx="4463">
                  <c:v>0</c:v>
                </c:pt>
                <c:pt idx="4464">
                  <c:v>-5.0579201987835756E-4</c:v>
                </c:pt>
                <c:pt idx="4465">
                  <c:v>-1.1801813797163406E-3</c:v>
                </c:pt>
                <c:pt idx="4466">
                  <c:v>-3.2033494592301165E-3</c:v>
                </c:pt>
                <c:pt idx="4467">
                  <c:v>-4.0480298580719311E-3</c:v>
                </c:pt>
                <c:pt idx="4468">
                  <c:v>-8.7741633282719337E-3</c:v>
                </c:pt>
                <c:pt idx="4469">
                  <c:v>-5.2173953351189939E-3</c:v>
                </c:pt>
                <c:pt idx="4470">
                  <c:v>-9.7903827548870576E-3</c:v>
                </c:pt>
                <c:pt idx="4471">
                  <c:v>-8.6047934238360786E-3</c:v>
                </c:pt>
                <c:pt idx="4472">
                  <c:v>-7.4192040927850986E-3</c:v>
                </c:pt>
                <c:pt idx="4473">
                  <c:v>-8.4354235194002251E-3</c:v>
                </c:pt>
                <c:pt idx="4474">
                  <c:v>-4.5399157173755767E-3</c:v>
                </c:pt>
                <c:pt idx="4475">
                  <c:v>-4.7503801091507424E-4</c:v>
                </c:pt>
                <c:pt idx="4476">
                  <c:v>-5.7255050484265558E-3</c:v>
                </c:pt>
                <c:pt idx="4477">
                  <c:v>-2.3381069597094711E-3</c:v>
                </c:pt>
                <c:pt idx="4478">
                  <c:v>-4.8786555262472853E-3</c:v>
                </c:pt>
                <c:pt idx="4479">
                  <c:v>-6.4440791535092846E-4</c:v>
                </c:pt>
                <c:pt idx="4480">
                  <c:v>-6.9110943794775358E-3</c:v>
                </c:pt>
                <c:pt idx="4481">
                  <c:v>-7.9273138060926614E-3</c:v>
                </c:pt>
                <c:pt idx="4482">
                  <c:v>-1.4194000270219269E-2</c:v>
                </c:pt>
                <c:pt idx="4483">
                  <c:v>-1.2161561416989018E-2</c:v>
                </c:pt>
                <c:pt idx="4484">
                  <c:v>-1.4363370174655124E-2</c:v>
                </c:pt>
                <c:pt idx="4485">
                  <c:v>-1.14840817992456E-2</c:v>
                </c:pt>
                <c:pt idx="4486">
                  <c:v>-1.1314711894809747E-2</c:v>
                </c:pt>
                <c:pt idx="4487">
                  <c:v>-1.4194000270219269E-2</c:v>
                </c:pt>
                <c:pt idx="4488">
                  <c:v>-2.3678714918627108E-2</c:v>
                </c:pt>
                <c:pt idx="4489">
                  <c:v>-2.2154385778704419E-2</c:v>
                </c:pt>
                <c:pt idx="4490">
                  <c:v>-2.1476906160961002E-2</c:v>
                </c:pt>
                <c:pt idx="4491">
                  <c:v>-1.4363370174655124E-2</c:v>
                </c:pt>
                <c:pt idx="4492">
                  <c:v>-9.2822730415794957E-3</c:v>
                </c:pt>
                <c:pt idx="4493">
                  <c:v>0</c:v>
                </c:pt>
                <c:pt idx="4494">
                  <c:v>-1.6930695416135998E-3</c:v>
                </c:pt>
                <c:pt idx="4495">
                  <c:v>-2.8782182207431196E-3</c:v>
                </c:pt>
                <c:pt idx="4496">
                  <c:v>-9.3118824788747997E-3</c:v>
                </c:pt>
                <c:pt idx="4497">
                  <c:v>-1.0497031158004318E-2</c:v>
                </c:pt>
                <c:pt idx="4498">
                  <c:v>-1.3205942424586078E-2</c:v>
                </c:pt>
                <c:pt idx="4499">
                  <c:v>-1.8285151049426879E-2</c:v>
                </c:pt>
                <c:pt idx="4500">
                  <c:v>-1.5068318920361038E-2</c:v>
                </c:pt>
                <c:pt idx="4501">
                  <c:v>-1.3205942424586078E-2</c:v>
                </c:pt>
                <c:pt idx="4502">
                  <c:v>-1.3883170241231519E-2</c:v>
                </c:pt>
                <c:pt idx="4503">
                  <c:v>-1.1682179837133839E-2</c:v>
                </c:pt>
                <c:pt idx="4504">
                  <c:v>-8.6346546622293584E-3</c:v>
                </c:pt>
                <c:pt idx="4505">
                  <c:v>-4.0633668998726396E-3</c:v>
                </c:pt>
                <c:pt idx="4506">
                  <c:v>-3.5554460373885596E-3</c:v>
                </c:pt>
                <c:pt idx="4507">
                  <c:v>-3.7247529915499199E-3</c:v>
                </c:pt>
                <c:pt idx="4508">
                  <c:v>0</c:v>
                </c:pt>
                <c:pt idx="4509">
                  <c:v>0</c:v>
                </c:pt>
                <c:pt idx="4510">
                  <c:v>-1.0113896073270978E-3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-2.6816697463722624E-3</c:v>
                </c:pt>
                <c:pt idx="4515">
                  <c:v>-5.6985482110410582E-3</c:v>
                </c:pt>
                <c:pt idx="4516">
                  <c:v>-2.8492741055205291E-3</c:v>
                </c:pt>
                <c:pt idx="4517">
                  <c:v>-7.7098005208202543E-3</c:v>
                </c:pt>
                <c:pt idx="4518">
                  <c:v>-9.7210528305994512E-3</c:v>
                </c:pt>
                <c:pt idx="4519">
                  <c:v>-8.547822316561586E-3</c:v>
                </c:pt>
                <c:pt idx="4520">
                  <c:v>-1.1061887703785583E-2</c:v>
                </c:pt>
                <c:pt idx="4521">
                  <c:v>-3.0839202083281017E-2</c:v>
                </c:pt>
                <c:pt idx="4522">
                  <c:v>-3.1342015160725815E-2</c:v>
                </c:pt>
                <c:pt idx="4523">
                  <c:v>-2.6175096215193611E-2</c:v>
                </c:pt>
                <c:pt idx="4524">
                  <c:v>-2.3953897392376165E-2</c:v>
                </c:pt>
                <c:pt idx="4525">
                  <c:v>-1.8534101694444822E-2</c:v>
                </c:pt>
                <c:pt idx="4526">
                  <c:v>-1.7687258616643053E-2</c:v>
                </c:pt>
                <c:pt idx="4527">
                  <c:v>-2.293768569901394E-2</c:v>
                </c:pt>
                <c:pt idx="4528">
                  <c:v>-2.9034955859186768E-2</c:v>
                </c:pt>
                <c:pt idx="4529">
                  <c:v>-2.9034955859186768E-2</c:v>
                </c:pt>
                <c:pt idx="4530">
                  <c:v>-3.1067379245910871E-2</c:v>
                </c:pt>
                <c:pt idx="4531">
                  <c:v>-2.5986320779100267E-2</c:v>
                </c:pt>
                <c:pt idx="4532">
                  <c:v>-2.2768317083453657E-2</c:v>
                </c:pt>
                <c:pt idx="4533">
                  <c:v>-2.9204324474747051E-2</c:v>
                </c:pt>
                <c:pt idx="4534">
                  <c:v>-2.7341269703583231E-2</c:v>
                </c:pt>
                <c:pt idx="4535">
                  <c:v>-4.0043915870609736E-2</c:v>
                </c:pt>
                <c:pt idx="4536">
                  <c:v>-4.0721390332851048E-2</c:v>
                </c:pt>
                <c:pt idx="4537">
                  <c:v>-3.7334018021643982E-2</c:v>
                </c:pt>
                <c:pt idx="4538">
                  <c:v>-2.5308846316858959E-2</c:v>
                </c:pt>
                <c:pt idx="4539">
                  <c:v>-2.5139477701298502E-2</c:v>
                </c:pt>
                <c:pt idx="4540">
                  <c:v>-2.2090842621212175E-2</c:v>
                </c:pt>
                <c:pt idx="4541">
                  <c:v>-1.1928725687590968E-2</c:v>
                </c:pt>
                <c:pt idx="4542">
                  <c:v>-1.074314537866846E-2</c:v>
                </c:pt>
                <c:pt idx="4543">
                  <c:v>-8.3719847608236149E-3</c:v>
                </c:pt>
                <c:pt idx="4544">
                  <c:v>-9.8963023008666936E-3</c:v>
                </c:pt>
                <c:pt idx="4545">
                  <c:v>-1.2267462918711709E-2</c:v>
                </c:pt>
                <c:pt idx="4546">
                  <c:v>-8.0332475297028739E-3</c:v>
                </c:pt>
                <c:pt idx="4547">
                  <c:v>-9.8963023008666936E-3</c:v>
                </c:pt>
                <c:pt idx="4548">
                  <c:v>-5.3233496807372875E-3</c:v>
                </c:pt>
                <c:pt idx="4549">
                  <c:v>-9.0494592230649269E-3</c:v>
                </c:pt>
                <c:pt idx="4550">
                  <c:v>-1.4299886305435985E-2</c:v>
                </c:pt>
                <c:pt idx="4551">
                  <c:v>-8.3719847608236149E-3</c:v>
                </c:pt>
                <c:pt idx="4552">
                  <c:v>-4.1377693718147798E-3</c:v>
                </c:pt>
                <c:pt idx="4553">
                  <c:v>-1.0891342917284522E-3</c:v>
                </c:pt>
                <c:pt idx="4554">
                  <c:v>-8.0332475297028739E-3</c:v>
                </c:pt>
                <c:pt idx="4555">
                  <c:v>-3.4602949095732974E-3</c:v>
                </c:pt>
                <c:pt idx="4556">
                  <c:v>-4.3071379873750645E-3</c:v>
                </c:pt>
                <c:pt idx="4557">
                  <c:v>-6.5089299896596252E-3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-1.8518982922024758E-3</c:v>
                </c:pt>
                <c:pt idx="4562">
                  <c:v>-1.0101263412013194E-3</c:v>
                </c:pt>
                <c:pt idx="4563">
                  <c:v>-7.7443019492105698E-3</c:v>
                </c:pt>
                <c:pt idx="4564">
                  <c:v>-1.0101263412013875E-2</c:v>
                </c:pt>
                <c:pt idx="4565">
                  <c:v>-9.2594914610127192E-3</c:v>
                </c:pt>
                <c:pt idx="4566">
                  <c:v>-7.0708843884097466E-3</c:v>
                </c:pt>
                <c:pt idx="4567">
                  <c:v>-1.6498730239622627E-2</c:v>
                </c:pt>
                <c:pt idx="4568">
                  <c:v>-9.7645546316133779E-3</c:v>
                </c:pt>
                <c:pt idx="4569">
                  <c:v>-1.5151895118020812E-2</c:v>
                </c:pt>
                <c:pt idx="4570">
                  <c:v>-2.0539235604428246E-2</c:v>
                </c:pt>
                <c:pt idx="4571">
                  <c:v>-1.2289870484616848E-2</c:v>
                </c:pt>
                <c:pt idx="4572">
                  <c:v>-2.2222779506430559E-2</c:v>
                </c:pt>
                <c:pt idx="4573">
                  <c:v>-1.4815186337620316E-2</c:v>
                </c:pt>
                <c:pt idx="4574">
                  <c:v>-2.8620246334039312E-2</c:v>
                </c:pt>
                <c:pt idx="4575">
                  <c:v>-3.5017713161648069E-2</c:v>
                </c:pt>
                <c:pt idx="4576">
                  <c:v>-3.1818979747843604E-2</c:v>
                </c:pt>
                <c:pt idx="4577">
                  <c:v>-3.8721509746053186E-2</c:v>
                </c:pt>
                <c:pt idx="4578">
                  <c:v>-2.7441765602637658E-2</c:v>
                </c:pt>
                <c:pt idx="4579">
                  <c:v>-2.289619706723138E-2</c:v>
                </c:pt>
                <c:pt idx="4580">
                  <c:v>-2.4243032188833197E-2</c:v>
                </c:pt>
                <c:pt idx="4581">
                  <c:v>-1.919240048282626E-2</c:v>
                </c:pt>
                <c:pt idx="4582">
                  <c:v>-2.1886070726030063E-2</c:v>
                </c:pt>
                <c:pt idx="4583">
                  <c:v>-2.2727842677031217E-2</c:v>
                </c:pt>
                <c:pt idx="4584">
                  <c:v>-1.8182274141624943E-2</c:v>
                </c:pt>
                <c:pt idx="4585">
                  <c:v>-1.6667084629822793E-2</c:v>
                </c:pt>
                <c:pt idx="4586">
                  <c:v>-2.0202526824027751E-2</c:v>
                </c:pt>
                <c:pt idx="4587">
                  <c:v>-2.4074677798633034E-2</c:v>
                </c:pt>
                <c:pt idx="4588">
                  <c:v>-3.2492397308644595E-2</c:v>
                </c:pt>
                <c:pt idx="4589">
                  <c:v>-3.064049901644212E-2</c:v>
                </c:pt>
                <c:pt idx="4590">
                  <c:v>-2.7778474383038158E-2</c:v>
                </c:pt>
                <c:pt idx="4591">
                  <c:v>-2.3273825317472213E-2</c:v>
                </c:pt>
                <c:pt idx="4592">
                  <c:v>-4.8052610279286492E-2</c:v>
                </c:pt>
                <c:pt idx="4593">
                  <c:v>-7.9502437952784832E-2</c:v>
                </c:pt>
                <c:pt idx="4594">
                  <c:v>-9.1507479699120348E-2</c:v>
                </c:pt>
                <c:pt idx="4595">
                  <c:v>-9.7594543119797386E-2</c:v>
                </c:pt>
                <c:pt idx="4596">
                  <c:v>-5.4477843890001182E-2</c:v>
                </c:pt>
                <c:pt idx="4597">
                  <c:v>-6.9695502441693966E-2</c:v>
                </c:pt>
                <c:pt idx="4598">
                  <c:v>-5.8366801075433752E-2</c:v>
                </c:pt>
                <c:pt idx="4599">
                  <c:v>-5.380150350992588E-2</c:v>
                </c:pt>
                <c:pt idx="4600">
                  <c:v>-4.9912546324493316E-2</c:v>
                </c:pt>
                <c:pt idx="4601">
                  <c:v>-6.0395822215659485E-2</c:v>
                </c:pt>
                <c:pt idx="4602">
                  <c:v>-5.8028630885396101E-2</c:v>
                </c:pt>
                <c:pt idx="4603">
                  <c:v>-6.8004651491505877E-2</c:v>
                </c:pt>
                <c:pt idx="4604">
                  <c:v>-5.4308758794982447E-2</c:v>
                </c:pt>
                <c:pt idx="4605">
                  <c:v>-4.6699929519136055E-2</c:v>
                </c:pt>
                <c:pt idx="4606">
                  <c:v>-3.5202143057856933E-2</c:v>
                </c:pt>
                <c:pt idx="4607">
                  <c:v>-3.1313185872424369E-2</c:v>
                </c:pt>
                <c:pt idx="4608">
                  <c:v>-3.0129590207292674E-2</c:v>
                </c:pt>
                <c:pt idx="4609">
                  <c:v>-2.4887952261709673E-2</c:v>
                </c:pt>
                <c:pt idx="4610">
                  <c:v>-2.5564292641784975E-2</c:v>
                </c:pt>
                <c:pt idx="4611">
                  <c:v>-2.4380696976653279E-2</c:v>
                </c:pt>
                <c:pt idx="4612">
                  <c:v>-1.5419186940656457E-2</c:v>
                </c:pt>
                <c:pt idx="4613">
                  <c:v>-1.8631803746013718E-2</c:v>
                </c:pt>
                <c:pt idx="4614">
                  <c:v>-1.9646314316126672E-2</c:v>
                </c:pt>
                <c:pt idx="4615">
                  <c:v>-1.9646314316126672E-2</c:v>
                </c:pt>
                <c:pt idx="4616">
                  <c:v>-1.7955463365938586E-2</c:v>
                </c:pt>
                <c:pt idx="4617">
                  <c:v>-1.7279122985863284E-2</c:v>
                </c:pt>
                <c:pt idx="4618">
                  <c:v>-4.7668259544713758E-3</c:v>
                </c:pt>
                <c:pt idx="4619">
                  <c:v>-7.0878367402007082E-4</c:v>
                </c:pt>
                <c:pt idx="4620">
                  <c:v>-2.5687197192268978E-3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-8.3878684945772606E-4</c:v>
                </c:pt>
                <c:pt idx="4625">
                  <c:v>-1.0736471673058962E-2</c:v>
                </c:pt>
                <c:pt idx="4626">
                  <c:v>-9.3944127139266326E-3</c:v>
                </c:pt>
                <c:pt idx="4627">
                  <c:v>-1.2414045371974413E-2</c:v>
                </c:pt>
                <c:pt idx="4628">
                  <c:v>-1.6775736989164649E-4</c:v>
                </c:pt>
                <c:pt idx="4629">
                  <c:v>-4.5294489870717543E-3</c:v>
                </c:pt>
                <c:pt idx="4630">
                  <c:v>-8.3878684945772606E-4</c:v>
                </c:pt>
                <c:pt idx="4631">
                  <c:v>-5.0327210967477071E-4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-2.9965090798713939E-3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-9.892844053578459E-3</c:v>
                </c:pt>
                <c:pt idx="4642">
                  <c:v>-5.4410642294681188E-3</c:v>
                </c:pt>
                <c:pt idx="4643">
                  <c:v>-1.0387486256257348E-2</c:v>
                </c:pt>
                <c:pt idx="4644">
                  <c:v>-9.2333211166731616E-3</c:v>
                </c:pt>
                <c:pt idx="4645">
                  <c:v>-1.0717247724709996E-2</c:v>
                </c:pt>
                <c:pt idx="4646">
                  <c:v>-5.6059449636943603E-3</c:v>
                </c:pt>
                <c:pt idx="4647">
                  <c:v>0</c:v>
                </c:pt>
                <c:pt idx="4648">
                  <c:v>-1.3144944428243389E-3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-4.8717195263904984E-4</c:v>
                </c:pt>
                <c:pt idx="4653">
                  <c:v>0</c:v>
                </c:pt>
                <c:pt idx="4654">
                  <c:v>0</c:v>
                </c:pt>
                <c:pt idx="4655">
                  <c:v>-7.3239603019297399E-3</c:v>
                </c:pt>
                <c:pt idx="4656">
                  <c:v>-5.5336588947913915E-3</c:v>
                </c:pt>
                <c:pt idx="4657">
                  <c:v>0</c:v>
                </c:pt>
                <c:pt idx="4658">
                  <c:v>-1.4633630453391305E-3</c:v>
                </c:pt>
                <c:pt idx="4659">
                  <c:v>-6.1786439692095895E-3</c:v>
                </c:pt>
                <c:pt idx="4660">
                  <c:v>-5.0404727117235272E-3</c:v>
                </c:pt>
                <c:pt idx="4661">
                  <c:v>-8.1297946963283223E-3</c:v>
                </c:pt>
                <c:pt idx="4662">
                  <c:v>-5.6908562874298258E-3</c:v>
                </c:pt>
                <c:pt idx="4663">
                  <c:v>-2.2763425149719629E-3</c:v>
                </c:pt>
                <c:pt idx="4664">
                  <c:v>-2.9267260906782611E-3</c:v>
                </c:pt>
                <c:pt idx="4665">
                  <c:v>-3.2519178785323031E-4</c:v>
                </c:pt>
                <c:pt idx="4666">
                  <c:v>0</c:v>
                </c:pt>
                <c:pt idx="4667">
                  <c:v>0</c:v>
                </c:pt>
                <c:pt idx="4668">
                  <c:v>-1.1289927779873877E-3</c:v>
                </c:pt>
                <c:pt idx="4669">
                  <c:v>0</c:v>
                </c:pt>
                <c:pt idx="4670">
                  <c:v>-4.1893476811443436E-3</c:v>
                </c:pt>
                <c:pt idx="4671">
                  <c:v>-3.8670901672102249E-3</c:v>
                </c:pt>
                <c:pt idx="4672">
                  <c:v>-7.0896653065520522E-3</c:v>
                </c:pt>
                <c:pt idx="4673">
                  <c:v>-9.6677254180254826E-3</c:v>
                </c:pt>
                <c:pt idx="4674">
                  <c:v>-1.4340459370071165E-2</c:v>
                </c:pt>
                <c:pt idx="4675">
                  <c:v>-5.1561202229468599E-3</c:v>
                </c:pt>
                <c:pt idx="4676">
                  <c:v>-6.6062790356507138E-3</c:v>
                </c:pt>
                <c:pt idx="4677">
                  <c:v>-4.0282189241772843E-3</c:v>
                </c:pt>
                <c:pt idx="4678">
                  <c:v>-2.094673840572252E-3</c:v>
                </c:pt>
                <c:pt idx="4679">
                  <c:v>0</c:v>
                </c:pt>
                <c:pt idx="4680">
                  <c:v>-1.4478259487495874E-3</c:v>
                </c:pt>
                <c:pt idx="4681">
                  <c:v>0</c:v>
                </c:pt>
                <c:pt idx="4682">
                  <c:v>0</c:v>
                </c:pt>
                <c:pt idx="4683">
                  <c:v>-2.3884525733343705E-3</c:v>
                </c:pt>
                <c:pt idx="4684">
                  <c:v>-3.3438336026680869E-3</c:v>
                </c:pt>
                <c:pt idx="4685">
                  <c:v>-2.706912916445715E-3</c:v>
                </c:pt>
                <c:pt idx="4686">
                  <c:v>-4.7769051466687411E-3</c:v>
                </c:pt>
                <c:pt idx="4687">
                  <c:v>-5.4138258328912713E-3</c:v>
                </c:pt>
                <c:pt idx="4688">
                  <c:v>-8.5984292640037645E-3</c:v>
                </c:pt>
                <c:pt idx="4689">
                  <c:v>0</c:v>
                </c:pt>
                <c:pt idx="4690">
                  <c:v>-4.2862471345372806E-3</c:v>
                </c:pt>
                <c:pt idx="4691">
                  <c:v>-2.2224985142044983E-3</c:v>
                </c:pt>
                <c:pt idx="4692">
                  <c:v>-2.3812484080762142E-3</c:v>
                </c:pt>
                <c:pt idx="4693">
                  <c:v>0</c:v>
                </c:pt>
                <c:pt idx="4694">
                  <c:v>-3.0152906294284082E-3</c:v>
                </c:pt>
                <c:pt idx="4695">
                  <c:v>-8.8871723814730776E-3</c:v>
                </c:pt>
                <c:pt idx="4696">
                  <c:v>-5.554482738420693E-3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-1.5754936848643041E-4</c:v>
                </c:pt>
                <c:pt idx="4701">
                  <c:v>0</c:v>
                </c:pt>
                <c:pt idx="4702">
                  <c:v>0</c:v>
                </c:pt>
                <c:pt idx="4703">
                  <c:v>-2.1870841773383126E-3</c:v>
                </c:pt>
                <c:pt idx="4704">
                  <c:v>0</c:v>
                </c:pt>
                <c:pt idx="4705">
                  <c:v>-6.2312897642197423E-4</c:v>
                </c:pt>
                <c:pt idx="4706">
                  <c:v>-1.7136046851604682E-3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-1.3976855052581466E-3</c:v>
                </c:pt>
                <c:pt idx="4711">
                  <c:v>-5.7460404105056798E-3</c:v>
                </c:pt>
                <c:pt idx="4712">
                  <c:v>-9.0073065894412524E-3</c:v>
                </c:pt>
                <c:pt idx="4713">
                  <c:v>-6.2119355789249583E-3</c:v>
                </c:pt>
                <c:pt idx="4714">
                  <c:v>-2.4847742315701076E-3</c:v>
                </c:pt>
                <c:pt idx="4715">
                  <c:v>-1.5529838947324801E-4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-3.2505604806684738E-3</c:v>
                </c:pt>
                <c:pt idx="4721">
                  <c:v>0</c:v>
                </c:pt>
                <c:pt idx="4722">
                  <c:v>-3.556834324991303E-3</c:v>
                </c:pt>
                <c:pt idx="4723">
                  <c:v>-1.9021331390171068E-2</c:v>
                </c:pt>
                <c:pt idx="4724">
                  <c:v>-8.8147633271523865E-3</c:v>
                </c:pt>
                <c:pt idx="4725">
                  <c:v>-8.9694082978042829E-3</c:v>
                </c:pt>
                <c:pt idx="4726">
                  <c:v>-4.7939940902057025E-3</c:v>
                </c:pt>
                <c:pt idx="4727">
                  <c:v>-5.7218639141164637E-3</c:v>
                </c:pt>
                <c:pt idx="4728">
                  <c:v>-4.0207692369466832E-3</c:v>
                </c:pt>
                <c:pt idx="4729">
                  <c:v>0</c:v>
                </c:pt>
                <c:pt idx="4730">
                  <c:v>-2.1583540172522312E-3</c:v>
                </c:pt>
                <c:pt idx="4731">
                  <c:v>-4.1625398904147765E-3</c:v>
                </c:pt>
                <c:pt idx="4732">
                  <c:v>-9.250088645367362E-4</c:v>
                </c:pt>
                <c:pt idx="4733">
                  <c:v>0</c:v>
                </c:pt>
                <c:pt idx="4734">
                  <c:v>0</c:v>
                </c:pt>
                <c:pt idx="4735">
                  <c:v>-1.0670041529265248E-3</c:v>
                </c:pt>
                <c:pt idx="4736">
                  <c:v>-3.2010124587797256E-3</c:v>
                </c:pt>
                <c:pt idx="4737">
                  <c:v>-8.536033223412804E-3</c:v>
                </c:pt>
                <c:pt idx="4738">
                  <c:v>-7.773887399893771E-3</c:v>
                </c:pt>
                <c:pt idx="4739">
                  <c:v>-7.4690290704861276E-3</c:v>
                </c:pt>
                <c:pt idx="4740">
                  <c:v>-1.4633199811564763E-2</c:v>
                </c:pt>
                <c:pt idx="4741">
                  <c:v>-1.2346762341007816E-2</c:v>
                </c:pt>
                <c:pt idx="4742">
                  <c:v>-1.6005062293899083E-2</c:v>
                </c:pt>
                <c:pt idx="4743">
                  <c:v>-1.5242916470380051E-2</c:v>
                </c:pt>
                <c:pt idx="4744">
                  <c:v>-6.8593124116709927E-3</c:v>
                </c:pt>
                <c:pt idx="4745">
                  <c:v>-4.4204457764101483E-3</c:v>
                </c:pt>
                <c:pt idx="4746">
                  <c:v>-2.896154129372234E-3</c:v>
                </c:pt>
                <c:pt idx="4747">
                  <c:v>-1.2804049835119206E-2</c:v>
                </c:pt>
                <c:pt idx="4748">
                  <c:v>-1.3566195658638239E-2</c:v>
                </c:pt>
                <c:pt idx="4749">
                  <c:v>-1.9968220576197841E-2</c:v>
                </c:pt>
                <c:pt idx="4750">
                  <c:v>-2.4541095517311887E-2</c:v>
                </c:pt>
                <c:pt idx="4751">
                  <c:v>-2.4083808023200499E-2</c:v>
                </c:pt>
                <c:pt idx="4752">
                  <c:v>-3.2010124587798013E-2</c:v>
                </c:pt>
                <c:pt idx="4753">
                  <c:v>-2.4845953846719532E-2</c:v>
                </c:pt>
                <c:pt idx="4754">
                  <c:v>-1.8139070599752283E-2</c:v>
                </c:pt>
                <c:pt idx="4755">
                  <c:v>-1.1584616517488783E-2</c:v>
                </c:pt>
                <c:pt idx="4756">
                  <c:v>-6.402024917559603E-3</c:v>
                </c:pt>
                <c:pt idx="4757">
                  <c:v>-2.2864374705569468E-3</c:v>
                </c:pt>
                <c:pt idx="4758">
                  <c:v>-8.0787457293014144E-3</c:v>
                </c:pt>
                <c:pt idx="4759">
                  <c:v>-6.5544540822633493E-3</c:v>
                </c:pt>
                <c:pt idx="4760">
                  <c:v>-3.3534416234836232E-3</c:v>
                </c:pt>
                <c:pt idx="4761">
                  <c:v>-3.3534416234836232E-3</c:v>
                </c:pt>
                <c:pt idx="4762">
                  <c:v>-2.7437249646683364E-3</c:v>
                </c:pt>
                <c:pt idx="4763">
                  <c:v>-5.792308258744468E-3</c:v>
                </c:pt>
                <c:pt idx="4764">
                  <c:v>-5.792308258744468E-3</c:v>
                </c:pt>
                <c:pt idx="4765">
                  <c:v>0</c:v>
                </c:pt>
                <c:pt idx="4766">
                  <c:v>0</c:v>
                </c:pt>
                <c:pt idx="4767">
                  <c:v>-6.5395019200347529E-3</c:v>
                </c:pt>
                <c:pt idx="4768">
                  <c:v>-6.0832576000323458E-3</c:v>
                </c:pt>
                <c:pt idx="4769">
                  <c:v>-7.9082348800419734E-3</c:v>
                </c:pt>
                <c:pt idx="4770">
                  <c:v>-1.3535248160071761E-2</c:v>
                </c:pt>
                <c:pt idx="4771">
                  <c:v>-8.0603163200428773E-3</c:v>
                </c:pt>
                <c:pt idx="4772">
                  <c:v>-3.6499545600194075E-3</c:v>
                </c:pt>
                <c:pt idx="4773">
                  <c:v>-6.0832576000331023E-4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-1.3752079050502245E-3</c:v>
                </c:pt>
                <c:pt idx="4778">
                  <c:v>-1.8336105400671163E-3</c:v>
                </c:pt>
                <c:pt idx="4779">
                  <c:v>-6.5704377685737959E-3</c:v>
                </c:pt>
                <c:pt idx="4780">
                  <c:v>-2.2920131750838579E-3</c:v>
                </c:pt>
                <c:pt idx="4781">
                  <c:v>0</c:v>
                </c:pt>
                <c:pt idx="4782">
                  <c:v>0</c:v>
                </c:pt>
                <c:pt idx="4783">
                  <c:v>-1.2151655704184115E-3</c:v>
                </c:pt>
                <c:pt idx="4784">
                  <c:v>-1.8227483556276175E-3</c:v>
                </c:pt>
                <c:pt idx="4785">
                  <c:v>0</c:v>
                </c:pt>
                <c:pt idx="4786">
                  <c:v>0</c:v>
                </c:pt>
                <c:pt idx="4787">
                  <c:v>-1.6612637841940841E-3</c:v>
                </c:pt>
                <c:pt idx="4788">
                  <c:v>-1.812287764575405E-3</c:v>
                </c:pt>
                <c:pt idx="4789">
                  <c:v>-7.5511990190645594E-4</c:v>
                </c:pt>
                <c:pt idx="4790">
                  <c:v>-1.3592158234315909E-3</c:v>
                </c:pt>
                <c:pt idx="4791">
                  <c:v>-1.3592158234315612E-2</c:v>
                </c:pt>
                <c:pt idx="4792">
                  <c:v>-4.9837913525824012E-3</c:v>
                </c:pt>
                <c:pt idx="4793">
                  <c:v>-1.6612637841940841E-3</c:v>
                </c:pt>
                <c:pt idx="4794">
                  <c:v>-3.0204796076264181E-4</c:v>
                </c:pt>
                <c:pt idx="4795">
                  <c:v>0</c:v>
                </c:pt>
                <c:pt idx="4796">
                  <c:v>0</c:v>
                </c:pt>
                <c:pt idx="4797">
                  <c:v>-1.4980229845461561E-3</c:v>
                </c:pt>
                <c:pt idx="4798">
                  <c:v>-1.0486160891822207E-3</c:v>
                </c:pt>
                <c:pt idx="4799">
                  <c:v>-5.8422896397298313E-3</c:v>
                </c:pt>
                <c:pt idx="4800">
                  <c:v>-3.7450574613652424E-3</c:v>
                </c:pt>
                <c:pt idx="4801">
                  <c:v>-5.2430804459113987E-3</c:v>
                </c:pt>
                <c:pt idx="4802">
                  <c:v>-7.1905103258211945E-3</c:v>
                </c:pt>
                <c:pt idx="4803">
                  <c:v>-1.3482206860914813E-2</c:v>
                </c:pt>
                <c:pt idx="4804">
                  <c:v>-2.996045969092902E-4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-6.4050382344781141E-3</c:v>
                </c:pt>
                <c:pt idx="4809">
                  <c:v>-4.170722571288003E-3</c:v>
                </c:pt>
                <c:pt idx="4810">
                  <c:v>-3.723859438650039E-3</c:v>
                </c:pt>
                <c:pt idx="4811">
                  <c:v>-1.3405893979140375E-3</c:v>
                </c:pt>
                <c:pt idx="4812">
                  <c:v>-2.5322244182820384E-3</c:v>
                </c:pt>
                <c:pt idx="4813">
                  <c:v>0</c:v>
                </c:pt>
                <c:pt idx="4814">
                  <c:v>-4.7530882088561467E-3</c:v>
                </c:pt>
                <c:pt idx="4815">
                  <c:v>-4.4560201958022722E-4</c:v>
                </c:pt>
                <c:pt idx="4816">
                  <c:v>0</c:v>
                </c:pt>
                <c:pt idx="4817">
                  <c:v>-2.0705571948535536E-3</c:v>
                </c:pt>
                <c:pt idx="4818">
                  <c:v>-3.6974235622386545E-3</c:v>
                </c:pt>
                <c:pt idx="4819">
                  <c:v>-8.7259196068831032E-3</c:v>
                </c:pt>
                <c:pt idx="4820">
                  <c:v>-2.1297159718494586E-2</c:v>
                </c:pt>
                <c:pt idx="4821">
                  <c:v>-1.6120766731360411E-2</c:v>
                </c:pt>
                <c:pt idx="4822">
                  <c:v>-2.4550892453264646E-2</c:v>
                </c:pt>
                <c:pt idx="4823">
                  <c:v>-3.164994569276279E-2</c:v>
                </c:pt>
                <c:pt idx="4824">
                  <c:v>-2.5881964935670583E-2</c:v>
                </c:pt>
                <c:pt idx="4825">
                  <c:v>-2.632565576313918E-2</c:v>
                </c:pt>
                <c:pt idx="4826">
                  <c:v>-2.9135697670440493E-2</c:v>
                </c:pt>
                <c:pt idx="4827">
                  <c:v>-4.0671659184625203E-2</c:v>
                </c:pt>
                <c:pt idx="4828">
                  <c:v>-4.4960670516822038E-2</c:v>
                </c:pt>
                <c:pt idx="4829">
                  <c:v>-3.5643163139980609E-2</c:v>
                </c:pt>
                <c:pt idx="4830">
                  <c:v>-3.2833121232679147E-2</c:v>
                </c:pt>
                <c:pt idx="4831">
                  <c:v>-4.3333804149436932E-2</c:v>
                </c:pt>
                <c:pt idx="4832">
                  <c:v>-4.4073288861884698E-2</c:v>
                </c:pt>
                <c:pt idx="4833">
                  <c:v>-5.9750364765776658E-2</c:v>
                </c:pt>
                <c:pt idx="4834">
                  <c:v>-4.8214403251591945E-2</c:v>
                </c:pt>
                <c:pt idx="4835">
                  <c:v>-5.2503414583788779E-2</c:v>
                </c:pt>
                <c:pt idx="4836">
                  <c:v>-4.5404361344290635E-2</c:v>
                </c:pt>
                <c:pt idx="4837">
                  <c:v>-5.871508616834973E-2</c:v>
                </c:pt>
                <c:pt idx="4838">
                  <c:v>-6.6405727177806198E-2</c:v>
                </c:pt>
                <c:pt idx="4839">
                  <c:v>-6.6405727177806198E-2</c:v>
                </c:pt>
                <c:pt idx="4840">
                  <c:v>-4.8214403251591945E-2</c:v>
                </c:pt>
                <c:pt idx="4841">
                  <c:v>-4.2446422494499737E-2</c:v>
                </c:pt>
                <c:pt idx="4842">
                  <c:v>-4.3058441749411203E-2</c:v>
                </c:pt>
                <c:pt idx="4843">
                  <c:v>-4.083578627856483E-2</c:v>
                </c:pt>
                <c:pt idx="4844">
                  <c:v>-3.9944203290124256E-2</c:v>
                </c:pt>
                <c:pt idx="4845">
                  <c:v>-2.0329377544432564E-2</c:v>
                </c:pt>
                <c:pt idx="4846">
                  <c:v>-1.839761440281136E-2</c:v>
                </c:pt>
                <c:pt idx="4847">
                  <c:v>-1.8992003061771696E-2</c:v>
                </c:pt>
                <c:pt idx="4848">
                  <c:v>-1.2602324977947896E-2</c:v>
                </c:pt>
                <c:pt idx="4849">
                  <c:v>-4.8752724114633755E-3</c:v>
                </c:pt>
                <c:pt idx="4850">
                  <c:v>-2.9435092698421724E-3</c:v>
                </c:pt>
                <c:pt idx="4851">
                  <c:v>-2.6463149403620767E-3</c:v>
                </c:pt>
                <c:pt idx="4852">
                  <c:v>0</c:v>
                </c:pt>
                <c:pt idx="4853">
                  <c:v>-1.9185940966880985E-3</c:v>
                </c:pt>
                <c:pt idx="4854">
                  <c:v>-1.0035722967292071E-2</c:v>
                </c:pt>
                <c:pt idx="4855">
                  <c:v>-4.4275248385111524E-3</c:v>
                </c:pt>
                <c:pt idx="4856">
                  <c:v>-8.5598813544549724E-3</c:v>
                </c:pt>
                <c:pt idx="4857">
                  <c:v>-2.8040990643903871E-3</c:v>
                </c:pt>
                <c:pt idx="4858">
                  <c:v>-3.3944357095251976E-3</c:v>
                </c:pt>
                <c:pt idx="4859">
                  <c:v>-7.0840397416178733E-3</c:v>
                </c:pt>
                <c:pt idx="4860">
                  <c:v>-1.0626059612426882E-2</c:v>
                </c:pt>
                <c:pt idx="4861">
                  <c:v>-8.8550496770214374E-4</c:v>
                </c:pt>
                <c:pt idx="4862">
                  <c:v>0</c:v>
                </c:pt>
                <c:pt idx="4863">
                  <c:v>-4.5737589710316559E-3</c:v>
                </c:pt>
                <c:pt idx="4864">
                  <c:v>0</c:v>
                </c:pt>
                <c:pt idx="4865">
                  <c:v>0</c:v>
                </c:pt>
                <c:pt idx="4866">
                  <c:v>-6.2474621045305644E-3</c:v>
                </c:pt>
                <c:pt idx="4867">
                  <c:v>0</c:v>
                </c:pt>
                <c:pt idx="4868">
                  <c:v>0</c:v>
                </c:pt>
                <c:pt idx="4869">
                  <c:v>-4.9377015638099086E-3</c:v>
                </c:pt>
                <c:pt idx="4870">
                  <c:v>-1.0165856160785315E-3</c:v>
                </c:pt>
                <c:pt idx="4871">
                  <c:v>0</c:v>
                </c:pt>
                <c:pt idx="4872">
                  <c:v>-1.2177804910700587E-2</c:v>
                </c:pt>
                <c:pt idx="4873">
                  <c:v>-1.1307961702793351E-2</c:v>
                </c:pt>
                <c:pt idx="4874">
                  <c:v>-1.652702095023648E-2</c:v>
                </c:pt>
                <c:pt idx="4875">
                  <c:v>-6.9587456632574582E-3</c:v>
                </c:pt>
                <c:pt idx="4876">
                  <c:v>-4.2042421715514011E-3</c:v>
                </c:pt>
                <c:pt idx="4877">
                  <c:v>-2.6095296237215646E-3</c:v>
                </c:pt>
                <c:pt idx="4878">
                  <c:v>0</c:v>
                </c:pt>
                <c:pt idx="4879">
                  <c:v>-8.6482810886388557E-4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-5.2964624345991033E-3</c:v>
                </c:pt>
                <c:pt idx="4885">
                  <c:v>-2.8629526673508098E-3</c:v>
                </c:pt>
                <c:pt idx="4886">
                  <c:v>-2.2474178438704525E-2</c:v>
                </c:pt>
                <c:pt idx="4887">
                  <c:v>-1.975437340472122E-2</c:v>
                </c:pt>
                <c:pt idx="4888">
                  <c:v>-1.975437340472122E-2</c:v>
                </c:pt>
                <c:pt idx="4889">
                  <c:v>-2.8772674306876446E-2</c:v>
                </c:pt>
                <c:pt idx="4890">
                  <c:v>-1.3026434636446501E-2</c:v>
                </c:pt>
                <c:pt idx="4891">
                  <c:v>-1.0449777235830703E-2</c:v>
                </c:pt>
                <c:pt idx="4892">
                  <c:v>-1.0020334335728185E-3</c:v>
                </c:pt>
                <c:pt idx="4893">
                  <c:v>-2.8629526673508098E-3</c:v>
                </c:pt>
                <c:pt idx="4894">
                  <c:v>-9.8771867023605391E-3</c:v>
                </c:pt>
                <c:pt idx="4895">
                  <c:v>-1.2883287003078293E-3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A7C-4016-9730-7605912CF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1140560"/>
        <c:axId val="1281140080"/>
      </c:lineChart>
      <c:dateAx>
        <c:axId val="128114056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281140080"/>
        <c:crosses val="autoZero"/>
        <c:auto val="1"/>
        <c:lblOffset val="100"/>
        <c:baseTimeUnit val="days"/>
      </c:dateAx>
      <c:valAx>
        <c:axId val="128114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14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168275</xdr:colOff>
      <xdr:row>2</xdr:row>
      <xdr:rowOff>0</xdr:rowOff>
    </xdr:from>
    <xdr:to>
      <xdr:col>56</xdr:col>
      <xdr:colOff>572265</xdr:colOff>
      <xdr:row>42</xdr:row>
      <xdr:rowOff>139700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4DE09B6-8381-45C4-8F60-E52553AB3CD8}"/>
            </a:ext>
          </a:extLst>
        </xdr:cNvPr>
        <xdr:cNvGrpSpPr/>
      </xdr:nvGrpSpPr>
      <xdr:grpSpPr>
        <a:xfrm>
          <a:off x="29959721" y="390181"/>
          <a:ext cx="10307695" cy="8118628"/>
          <a:chOff x="44990078" y="372241"/>
          <a:chExt cx="10433049" cy="7773824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CDACDB4D-8004-1056-ABCB-B3E7EF704B6C}"/>
              </a:ext>
            </a:extLst>
          </xdr:cNvPr>
          <xdr:cNvGrpSpPr/>
        </xdr:nvGrpSpPr>
        <xdr:grpSpPr>
          <a:xfrm>
            <a:off x="44986903" y="372241"/>
            <a:ext cx="10436224" cy="7770649"/>
            <a:chOff x="28962350" y="361950"/>
            <a:chExt cx="7248525" cy="7578725"/>
          </a:xfrm>
        </xdr:grpSpPr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EE794877-D0A3-7B0E-F950-4CE715899528}"/>
                </a:ext>
              </a:extLst>
            </xdr:cNvPr>
            <xdr:cNvGraphicFramePr>
              <a:graphicFrameLocks/>
            </xdr:cNvGraphicFramePr>
          </xdr:nvGraphicFramePr>
          <xdr:xfrm>
            <a:off x="28962350" y="361950"/>
            <a:ext cx="7248525" cy="481647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3CDE0059-860F-ED76-8507-7D0A8F8085CD}"/>
                </a:ext>
              </a:extLst>
            </xdr:cNvPr>
            <xdr:cNvSpPr/>
          </xdr:nvSpPr>
          <xdr:spPr>
            <a:xfrm>
              <a:off x="28984575" y="5181600"/>
              <a:ext cx="361950" cy="2759075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01D43F43-8A80-1A16-C380-924A639AD508}"/>
              </a:ext>
            </a:extLst>
          </xdr:cNvPr>
          <xdr:cNvGraphicFramePr>
            <a:graphicFrameLocks/>
          </xdr:cNvGraphicFramePr>
        </xdr:nvGraphicFramePr>
        <xdr:xfrm>
          <a:off x="45468190" y="5295791"/>
          <a:ext cx="9951983" cy="280910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8FFDD-2666-4ADB-9831-113B34EDC47E}">
  <dimension ref="B1:BV4903"/>
  <sheetViews>
    <sheetView showGridLines="0" tabSelected="1" zoomScale="83" zoomScaleNormal="83" workbookViewId="0">
      <selection activeCell="M4" sqref="M4"/>
    </sheetView>
  </sheetViews>
  <sheetFormatPr defaultRowHeight="14.5" x14ac:dyDescent="0.35"/>
  <cols>
    <col min="2" max="2" width="10.36328125" bestFit="1" customWidth="1"/>
    <col min="3" max="3" width="14.6328125" customWidth="1"/>
    <col min="4" max="4" width="17.6328125" customWidth="1"/>
    <col min="5" max="6" width="11.54296875" bestFit="1" customWidth="1"/>
    <col min="7" max="7" width="14.7265625" bestFit="1" customWidth="1"/>
    <col min="8" max="8" width="18.26953125" bestFit="1" customWidth="1"/>
    <col min="9" max="9" width="11.54296875" bestFit="1" customWidth="1"/>
    <col min="10" max="10" width="13.1796875" bestFit="1" customWidth="1"/>
    <col min="11" max="11" width="19.1796875" bestFit="1" customWidth="1"/>
    <col min="12" max="12" width="13.26953125" bestFit="1" customWidth="1"/>
    <col min="13" max="13" width="13.1796875" bestFit="1" customWidth="1"/>
    <col min="14" max="14" width="11.54296875" bestFit="1" customWidth="1"/>
    <col min="15" max="15" width="12.81640625" bestFit="1" customWidth="1"/>
    <col min="16" max="16" width="12.54296875" customWidth="1"/>
    <col min="18" max="18" width="10.54296875" bestFit="1" customWidth="1"/>
    <col min="19" max="19" width="13.1796875" bestFit="1" customWidth="1"/>
    <col min="20" max="20" width="11.26953125" bestFit="1" customWidth="1"/>
    <col min="21" max="21" width="11.81640625" bestFit="1" customWidth="1"/>
    <col min="35" max="35" width="11" customWidth="1"/>
    <col min="36" max="36" width="9.26953125" bestFit="1" customWidth="1"/>
    <col min="37" max="37" width="7.7265625" bestFit="1" customWidth="1"/>
    <col min="38" max="38" width="6.08984375" bestFit="1" customWidth="1"/>
    <col min="39" max="39" width="8.1796875" customWidth="1"/>
    <col min="40" max="40" width="2.453125" customWidth="1"/>
    <col min="58" max="58" width="3.08984375" customWidth="1"/>
    <col min="59" max="59" width="19.7265625" bestFit="1" customWidth="1"/>
    <col min="60" max="60" width="7.6328125" bestFit="1" customWidth="1"/>
    <col min="61" max="61" width="9.26953125" bestFit="1" customWidth="1"/>
    <col min="62" max="62" width="2.26953125" customWidth="1"/>
    <col min="63" max="63" width="10.54296875" customWidth="1"/>
    <col min="64" max="64" width="9" customWidth="1"/>
    <col min="66" max="66" width="3.26953125" customWidth="1"/>
    <col min="68" max="68" width="10.1796875" customWidth="1"/>
    <col min="70" max="70" width="1.90625" customWidth="1"/>
    <col min="74" max="74" width="3" customWidth="1"/>
  </cols>
  <sheetData>
    <row r="1" spans="2:74" ht="15" thickBot="1" x14ac:dyDescent="0.4"/>
    <row r="2" spans="2:74" ht="15" thickBot="1" x14ac:dyDescent="0.4">
      <c r="AN2" s="1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3"/>
    </row>
    <row r="3" spans="2:74" ht="29.5" thickBot="1" x14ac:dyDescent="0.4">
      <c r="C3" s="4">
        <f>+BH4</f>
        <v>0</v>
      </c>
      <c r="D3" s="4">
        <f>+BH5</f>
        <v>0</v>
      </c>
      <c r="E3" s="4">
        <f>+BH6</f>
        <v>0</v>
      </c>
      <c r="F3" s="4">
        <f>+BH7</f>
        <v>0.2</v>
      </c>
      <c r="G3" s="4">
        <f>+BH8</f>
        <v>0</v>
      </c>
      <c r="H3" s="4">
        <f>+BH9</f>
        <v>0.25</v>
      </c>
      <c r="I3" s="4">
        <f>+BH10</f>
        <v>0</v>
      </c>
      <c r="J3" s="4">
        <f>+BH11</f>
        <v>0.25</v>
      </c>
      <c r="K3" s="4">
        <f>+BH12</f>
        <v>0.2</v>
      </c>
      <c r="L3" s="4">
        <f>+BH13</f>
        <v>0</v>
      </c>
      <c r="M3" s="4">
        <f>+BH14</f>
        <v>0.25</v>
      </c>
      <c r="N3" s="4">
        <f>+BH15</f>
        <v>0</v>
      </c>
      <c r="O3" s="4">
        <f>+BH16</f>
        <v>0</v>
      </c>
      <c r="Z3" t="s">
        <v>0</v>
      </c>
      <c r="AD3" t="s">
        <v>1</v>
      </c>
      <c r="AN3" s="6"/>
      <c r="BG3" s="12" t="s">
        <v>5</v>
      </c>
      <c r="BH3" s="13" t="s">
        <v>12</v>
      </c>
      <c r="BK3" s="14" t="s">
        <v>13</v>
      </c>
      <c r="BL3" s="90" t="s">
        <v>14</v>
      </c>
      <c r="BM3" s="91"/>
      <c r="BV3" s="7"/>
    </row>
    <row r="4" spans="2:74" ht="29.5" customHeight="1" thickBot="1" x14ac:dyDescent="0.4">
      <c r="B4" t="s">
        <v>2</v>
      </c>
      <c r="C4" s="81" t="s">
        <v>42</v>
      </c>
      <c r="D4" s="81" t="s">
        <v>41</v>
      </c>
      <c r="E4" s="81" t="s">
        <v>43</v>
      </c>
      <c r="F4" s="81" t="s">
        <v>38</v>
      </c>
      <c r="G4" s="81" t="s">
        <v>44</v>
      </c>
      <c r="H4" t="s">
        <v>45</v>
      </c>
      <c r="I4" s="81" t="s">
        <v>46</v>
      </c>
      <c r="J4" s="81" t="s">
        <v>47</v>
      </c>
      <c r="K4" s="81" t="s">
        <v>48</v>
      </c>
      <c r="L4" s="81" t="s">
        <v>19</v>
      </c>
      <c r="M4" s="81" t="s">
        <v>49</v>
      </c>
      <c r="N4" s="81" t="s">
        <v>3</v>
      </c>
      <c r="O4" s="81" t="s">
        <v>4</v>
      </c>
      <c r="R4" t="s">
        <v>2</v>
      </c>
      <c r="S4" t="s">
        <v>5</v>
      </c>
      <c r="T4" t="s">
        <v>3</v>
      </c>
      <c r="U4" t="s">
        <v>4</v>
      </c>
      <c r="V4" s="8" t="s">
        <v>6</v>
      </c>
      <c r="W4" s="8" t="s">
        <v>7</v>
      </c>
      <c r="X4" s="9" t="s">
        <v>8</v>
      </c>
      <c r="Y4" s="10" t="s">
        <v>9</v>
      </c>
      <c r="Z4" s="8" t="s">
        <v>6</v>
      </c>
      <c r="AA4" s="8" t="s">
        <v>7</v>
      </c>
      <c r="AB4" s="9" t="s">
        <v>8</v>
      </c>
      <c r="AC4" s="10" t="s">
        <v>9</v>
      </c>
      <c r="AD4" s="8" t="s">
        <v>6</v>
      </c>
      <c r="AE4" s="8" t="s">
        <v>7</v>
      </c>
      <c r="AF4" s="9" t="s">
        <v>8</v>
      </c>
      <c r="AG4" s="10" t="s">
        <v>9</v>
      </c>
      <c r="AI4" t="s">
        <v>2</v>
      </c>
      <c r="AJ4" s="10" t="s">
        <v>5</v>
      </c>
      <c r="AK4" s="11" t="s">
        <v>10</v>
      </c>
      <c r="AL4" s="11" t="s">
        <v>11</v>
      </c>
      <c r="AN4" s="6"/>
      <c r="BG4" s="92" t="s">
        <v>35</v>
      </c>
      <c r="BH4" s="21">
        <v>0</v>
      </c>
      <c r="BI4" s="5"/>
      <c r="BK4" s="6"/>
      <c r="BL4" s="86"/>
      <c r="BM4" s="87"/>
      <c r="BV4" s="7"/>
    </row>
    <row r="5" spans="2:74" x14ac:dyDescent="0.35">
      <c r="B5" s="15">
        <v>39085</v>
      </c>
      <c r="C5" s="16">
        <v>99215.87</v>
      </c>
      <c r="D5" s="16">
        <v>98776.2</v>
      </c>
      <c r="E5" s="16">
        <v>99040.85</v>
      </c>
      <c r="F5" s="16">
        <v>99860</v>
      </c>
      <c r="G5" s="16">
        <v>98525.09</v>
      </c>
      <c r="H5" s="16">
        <v>98841.04</v>
      </c>
      <c r="I5" s="16">
        <v>100000</v>
      </c>
      <c r="J5" s="16">
        <v>98290.65</v>
      </c>
      <c r="K5" s="16">
        <v>100000</v>
      </c>
      <c r="L5" s="16">
        <v>97977.35</v>
      </c>
      <c r="M5" s="16">
        <v>99202.74</v>
      </c>
      <c r="N5" s="16">
        <v>99378.72</v>
      </c>
      <c r="O5" s="16">
        <v>100000</v>
      </c>
      <c r="P5" s="16"/>
      <c r="R5" s="15">
        <v>39085</v>
      </c>
      <c r="S5" s="16">
        <f>+J5*$J$3+K5*$K$3+M5*$M$3+I5*$I$3+N5*$N$3+O5*$O$3+L5*$L$3-C5*$C$3+D5*$D$3+E5*$E$3+F5*$F$3+G5*$G$3+H5*$H$3</f>
        <v>114055.6075</v>
      </c>
      <c r="T5" s="16">
        <v>99378.72</v>
      </c>
      <c r="U5" s="16">
        <v>100000</v>
      </c>
      <c r="V5" s="17">
        <f>S5</f>
        <v>114055.6075</v>
      </c>
      <c r="W5" s="17">
        <f>IF(S5&lt;V4,S5,V5)</f>
        <v>114055.6075</v>
      </c>
      <c r="X5" s="18">
        <f>W5-V5</f>
        <v>0</v>
      </c>
      <c r="Y5" s="19">
        <f t="shared" ref="Y5:Y68" si="0">X5/V5</f>
        <v>0</v>
      </c>
      <c r="Z5" s="17">
        <f>T5</f>
        <v>99378.72</v>
      </c>
      <c r="AA5" s="17">
        <f>IF(T5&lt;Z4,T5,Z5)</f>
        <v>99378.72</v>
      </c>
      <c r="AB5" s="18">
        <f>AA5-Z5</f>
        <v>0</v>
      </c>
      <c r="AC5" s="19">
        <f>AB5/Z5</f>
        <v>0</v>
      </c>
      <c r="AD5" s="17">
        <f>U5</f>
        <v>100000</v>
      </c>
      <c r="AE5" s="17">
        <f>IF(U5&lt;AD4,U5,AD5)</f>
        <v>100000</v>
      </c>
      <c r="AF5" s="18">
        <f>AE5-AD5</f>
        <v>0</v>
      </c>
      <c r="AG5" s="19">
        <f t="shared" ref="AG5:AG68" si="1">AF5/AD5</f>
        <v>0</v>
      </c>
      <c r="AI5" s="15">
        <v>39085</v>
      </c>
      <c r="AJ5" s="20">
        <f>+Y5</f>
        <v>0</v>
      </c>
      <c r="AK5" s="20">
        <f>+AC5</f>
        <v>0</v>
      </c>
      <c r="AL5" s="20">
        <f>+AG5</f>
        <v>0</v>
      </c>
      <c r="AN5" s="6"/>
      <c r="BG5" s="93" t="s">
        <v>36</v>
      </c>
      <c r="BH5" s="22">
        <v>0</v>
      </c>
      <c r="BI5" s="5"/>
      <c r="BK5" s="6"/>
      <c r="BL5" s="86"/>
      <c r="BM5" s="87"/>
      <c r="BV5" s="7"/>
    </row>
    <row r="6" spans="2:74" ht="14.5" customHeight="1" x14ac:dyDescent="0.35">
      <c r="B6" s="15">
        <v>39086</v>
      </c>
      <c r="C6" s="16">
        <v>98377.82</v>
      </c>
      <c r="D6" s="16">
        <v>98582.97</v>
      </c>
      <c r="E6" s="16">
        <v>98461.34</v>
      </c>
      <c r="F6" s="16">
        <v>99933.26</v>
      </c>
      <c r="G6" s="16">
        <v>97419.9</v>
      </c>
      <c r="H6" s="16">
        <v>97927.95</v>
      </c>
      <c r="I6" s="16">
        <v>100000</v>
      </c>
      <c r="J6" s="16">
        <v>97184.28</v>
      </c>
      <c r="K6" s="16">
        <v>100000</v>
      </c>
      <c r="L6" s="16">
        <v>96597.61</v>
      </c>
      <c r="M6" s="16">
        <v>100860.19</v>
      </c>
      <c r="N6" s="16">
        <v>99590.52</v>
      </c>
      <c r="O6" s="16">
        <v>100000</v>
      </c>
      <c r="P6" s="16"/>
      <c r="R6" s="15">
        <v>39086</v>
      </c>
      <c r="S6" s="16">
        <f t="shared" ref="S6:S69" si="2">+J6*$J$3+K6*$K$3+M6*$M$3+I6*$I$3+N6*$N$3+O6*$O$3+L6*$L$3-C6*$C$3+D6*$D$3+E6*$E$3+F6*$F$3+G6*$G$3+H6*$H$3</f>
        <v>113979.757</v>
      </c>
      <c r="T6" s="16">
        <v>99590.52</v>
      </c>
      <c r="U6" s="16">
        <v>100000</v>
      </c>
      <c r="V6" s="17">
        <f>IF(S6&gt;V5,S6,V5)</f>
        <v>114055.6075</v>
      </c>
      <c r="W6" s="17">
        <f>IF(S6&lt;V5,S6,V6)</f>
        <v>113979.757</v>
      </c>
      <c r="X6" s="18">
        <f>W6-V6</f>
        <v>-75.850500000000466</v>
      </c>
      <c r="Y6" s="19">
        <f t="shared" si="0"/>
        <v>-6.6503087101614413E-4</v>
      </c>
      <c r="Z6" s="17">
        <f>IF(T6&gt;Z5,T6,Z5)</f>
        <v>99590.52</v>
      </c>
      <c r="AA6" s="17">
        <f>IF(T6&lt;Z5,T6,Z6)</f>
        <v>99590.52</v>
      </c>
      <c r="AB6" s="18">
        <f>AA6-Z6</f>
        <v>0</v>
      </c>
      <c r="AC6" s="19">
        <f t="shared" ref="AC6:AC69" si="3">AB6/Z6</f>
        <v>0</v>
      </c>
      <c r="AD6" s="17">
        <f>IF(U6&gt;AD5,U6,AD5)</f>
        <v>100000</v>
      </c>
      <c r="AE6" s="17">
        <f>IF(U6&lt;AD5,U6,AD6)</f>
        <v>100000</v>
      </c>
      <c r="AF6" s="18">
        <f>AE6-AD6</f>
        <v>0</v>
      </c>
      <c r="AG6" s="19">
        <f t="shared" si="1"/>
        <v>0</v>
      </c>
      <c r="AI6" s="15">
        <v>39086</v>
      </c>
      <c r="AJ6" s="20">
        <f t="shared" ref="AJ6:AJ69" si="4">+Y6</f>
        <v>-6.6503087101614413E-4</v>
      </c>
      <c r="AK6" s="20">
        <f t="shared" ref="AK6:AK69" si="5">+AC6</f>
        <v>0</v>
      </c>
      <c r="AL6" s="20">
        <f t="shared" ref="AL6:AL69" si="6">+AG6</f>
        <v>0</v>
      </c>
      <c r="AN6" s="6"/>
      <c r="BG6" s="93" t="s">
        <v>37</v>
      </c>
      <c r="BH6" s="22">
        <v>0</v>
      </c>
      <c r="BI6" s="5"/>
      <c r="BK6" s="6"/>
      <c r="BL6" s="86"/>
      <c r="BM6" s="87"/>
      <c r="BV6" s="7"/>
    </row>
    <row r="7" spans="2:74" x14ac:dyDescent="0.35">
      <c r="B7" s="15">
        <v>39087</v>
      </c>
      <c r="C7" s="16">
        <v>96176.78</v>
      </c>
      <c r="D7" s="16">
        <v>97197.59</v>
      </c>
      <c r="E7" s="16">
        <v>96588.04</v>
      </c>
      <c r="F7" s="16">
        <v>99650.02</v>
      </c>
      <c r="G7" s="16">
        <v>95642.39</v>
      </c>
      <c r="H7" s="16">
        <v>96346.1</v>
      </c>
      <c r="I7" s="16">
        <v>100000</v>
      </c>
      <c r="J7" s="16">
        <v>96168.37</v>
      </c>
      <c r="K7" s="16">
        <v>100000</v>
      </c>
      <c r="L7" s="16">
        <v>95061.69</v>
      </c>
      <c r="M7" s="16">
        <v>100347.74</v>
      </c>
      <c r="N7" s="16">
        <v>98792.74</v>
      </c>
      <c r="O7" s="16">
        <v>100000</v>
      </c>
      <c r="P7" s="16"/>
      <c r="R7" s="15">
        <v>39087</v>
      </c>
      <c r="S7" s="16">
        <f t="shared" si="2"/>
        <v>113145.55650000001</v>
      </c>
      <c r="T7" s="16">
        <v>98792.74</v>
      </c>
      <c r="U7" s="16">
        <v>100000</v>
      </c>
      <c r="V7" s="17">
        <f t="shared" ref="V7:V70" si="7">IF(S7&gt;V6,S7,V6)</f>
        <v>114055.6075</v>
      </c>
      <c r="W7" s="17">
        <f t="shared" ref="W7:W70" si="8">IF(S7&lt;V6,S7,V7)</f>
        <v>113145.55650000001</v>
      </c>
      <c r="X7" s="18">
        <f t="shared" ref="X7:X70" si="9">W7-V7</f>
        <v>-910.0509999999922</v>
      </c>
      <c r="Y7" s="19">
        <f t="shared" si="0"/>
        <v>-7.9790114659640237E-3</v>
      </c>
      <c r="Z7" s="17">
        <f t="shared" ref="Z7:Z70" si="10">IF(T7&gt;Z6,T7,Z6)</f>
        <v>99590.52</v>
      </c>
      <c r="AA7" s="17">
        <f t="shared" ref="AA7:AA70" si="11">IF(T7&lt;Z6,T7,Z7)</f>
        <v>98792.74</v>
      </c>
      <c r="AB7" s="18">
        <f t="shared" ref="AB7:AB70" si="12">AA7-Z7</f>
        <v>-797.77999999999884</v>
      </c>
      <c r="AC7" s="19">
        <f t="shared" si="3"/>
        <v>-8.0106018123009982E-3</v>
      </c>
      <c r="AD7" s="17">
        <f t="shared" ref="AD7:AD70" si="13">IF(U7&gt;AD6,U7,AD6)</f>
        <v>100000</v>
      </c>
      <c r="AE7" s="17">
        <f t="shared" ref="AE7:AE70" si="14">IF(U7&lt;AD6,U7,AD7)</f>
        <v>100000</v>
      </c>
      <c r="AF7" s="18">
        <f t="shared" ref="AF7:AF70" si="15">AE7-AD7</f>
        <v>0</v>
      </c>
      <c r="AG7" s="19">
        <f t="shared" si="1"/>
        <v>0</v>
      </c>
      <c r="AI7" s="15">
        <v>39087</v>
      </c>
      <c r="AJ7" s="20">
        <f t="shared" si="4"/>
        <v>-7.9790114659640237E-3</v>
      </c>
      <c r="AK7" s="20">
        <f t="shared" si="5"/>
        <v>-8.0106018123009982E-3</v>
      </c>
      <c r="AL7" s="20">
        <f t="shared" si="6"/>
        <v>0</v>
      </c>
      <c r="AN7" s="6"/>
      <c r="BG7" s="93" t="s">
        <v>38</v>
      </c>
      <c r="BH7" s="22">
        <v>0.2</v>
      </c>
      <c r="BI7" s="5"/>
      <c r="BK7" s="6"/>
      <c r="BL7" s="86"/>
      <c r="BM7" s="87"/>
      <c r="BV7" s="7"/>
    </row>
    <row r="8" spans="2:74" x14ac:dyDescent="0.35">
      <c r="B8" s="15">
        <v>39090</v>
      </c>
      <c r="C8" s="16">
        <v>96594.58</v>
      </c>
      <c r="D8" s="16">
        <v>97527.55</v>
      </c>
      <c r="E8" s="16">
        <v>96970.4</v>
      </c>
      <c r="F8" s="16">
        <v>99756.38</v>
      </c>
      <c r="G8" s="16">
        <v>96119.21</v>
      </c>
      <c r="H8" s="16">
        <v>96600.48</v>
      </c>
      <c r="I8" s="16">
        <v>100000</v>
      </c>
      <c r="J8" s="16">
        <v>96479.73</v>
      </c>
      <c r="K8" s="16">
        <v>100000</v>
      </c>
      <c r="L8" s="16">
        <v>95457.86</v>
      </c>
      <c r="M8" s="16">
        <v>100191.96</v>
      </c>
      <c r="N8" s="16">
        <v>99251.64</v>
      </c>
      <c r="O8" s="16">
        <v>100000</v>
      </c>
      <c r="P8" s="16"/>
      <c r="R8" s="15">
        <v>39090</v>
      </c>
      <c r="S8" s="16">
        <f t="shared" si="2"/>
        <v>113269.31849999999</v>
      </c>
      <c r="T8" s="16">
        <v>99251.64</v>
      </c>
      <c r="U8" s="16">
        <v>100000</v>
      </c>
      <c r="V8" s="17">
        <f t="shared" si="7"/>
        <v>114055.6075</v>
      </c>
      <c r="W8" s="17">
        <f t="shared" si="8"/>
        <v>113269.31849999999</v>
      </c>
      <c r="X8" s="18">
        <f t="shared" si="9"/>
        <v>-786.28900000000431</v>
      </c>
      <c r="Y8" s="19">
        <f t="shared" si="0"/>
        <v>-6.8939091837286852E-3</v>
      </c>
      <c r="Z8" s="17">
        <f t="shared" si="10"/>
        <v>99590.52</v>
      </c>
      <c r="AA8" s="17">
        <f t="shared" si="11"/>
        <v>99251.64</v>
      </c>
      <c r="AB8" s="18">
        <f t="shared" si="12"/>
        <v>-338.88000000000466</v>
      </c>
      <c r="AC8" s="19">
        <f t="shared" si="3"/>
        <v>-3.4027335131898563E-3</v>
      </c>
      <c r="AD8" s="17">
        <f t="shared" si="13"/>
        <v>100000</v>
      </c>
      <c r="AE8" s="17">
        <f t="shared" si="14"/>
        <v>100000</v>
      </c>
      <c r="AF8" s="18">
        <f t="shared" si="15"/>
        <v>0</v>
      </c>
      <c r="AG8" s="19">
        <f t="shared" si="1"/>
        <v>0</v>
      </c>
      <c r="AI8" s="15">
        <v>39090</v>
      </c>
      <c r="AJ8" s="20">
        <f t="shared" si="4"/>
        <v>-6.8939091837286852E-3</v>
      </c>
      <c r="AK8" s="20">
        <f t="shared" si="5"/>
        <v>-3.4027335131898563E-3</v>
      </c>
      <c r="AL8" s="20">
        <f t="shared" si="6"/>
        <v>0</v>
      </c>
      <c r="AN8" s="6"/>
      <c r="BG8" s="93" t="s">
        <v>39</v>
      </c>
      <c r="BH8" s="22">
        <v>0</v>
      </c>
      <c r="BI8" s="5"/>
      <c r="BK8" s="6"/>
      <c r="BL8" s="86"/>
      <c r="BM8" s="87"/>
      <c r="BV8" s="7"/>
    </row>
    <row r="9" spans="2:74" ht="15" thickBot="1" x14ac:dyDescent="0.4">
      <c r="B9" s="15">
        <v>39091</v>
      </c>
      <c r="C9" s="16">
        <v>95558.56</v>
      </c>
      <c r="D9" s="16">
        <v>97820.22</v>
      </c>
      <c r="E9" s="16">
        <v>96466.19</v>
      </c>
      <c r="F9" s="16">
        <v>99747.32</v>
      </c>
      <c r="G9" s="16">
        <v>95190.58</v>
      </c>
      <c r="H9" s="16">
        <v>96155.15</v>
      </c>
      <c r="I9" s="16">
        <v>100000</v>
      </c>
      <c r="J9" s="16">
        <v>96403.520000000004</v>
      </c>
      <c r="K9" s="16">
        <v>100000</v>
      </c>
      <c r="L9" s="16">
        <v>94658.53</v>
      </c>
      <c r="M9" s="16">
        <v>101383.11</v>
      </c>
      <c r="N9" s="16">
        <v>99166.92</v>
      </c>
      <c r="O9" s="16">
        <v>100000</v>
      </c>
      <c r="P9" s="16"/>
      <c r="R9" s="15">
        <v>39091</v>
      </c>
      <c r="S9" s="16">
        <f t="shared" si="2"/>
        <v>113434.90900000001</v>
      </c>
      <c r="T9" s="16">
        <v>99166.92</v>
      </c>
      <c r="U9" s="16">
        <v>100000</v>
      </c>
      <c r="V9" s="17">
        <f t="shared" si="7"/>
        <v>114055.6075</v>
      </c>
      <c r="W9" s="17">
        <f t="shared" si="8"/>
        <v>113434.90900000001</v>
      </c>
      <c r="X9" s="18">
        <f t="shared" si="9"/>
        <v>-620.69849999998405</v>
      </c>
      <c r="Y9" s="19">
        <f t="shared" si="0"/>
        <v>-5.4420691240453399E-3</v>
      </c>
      <c r="Z9" s="17">
        <f t="shared" si="10"/>
        <v>99590.52</v>
      </c>
      <c r="AA9" s="17">
        <f t="shared" si="11"/>
        <v>99166.92</v>
      </c>
      <c r="AB9" s="18">
        <f t="shared" si="12"/>
        <v>-423.60000000000582</v>
      </c>
      <c r="AC9" s="19">
        <f t="shared" si="3"/>
        <v>-4.25341689148732E-3</v>
      </c>
      <c r="AD9" s="17">
        <f t="shared" si="13"/>
        <v>100000</v>
      </c>
      <c r="AE9" s="17">
        <f t="shared" si="14"/>
        <v>100000</v>
      </c>
      <c r="AF9" s="18">
        <f t="shared" si="15"/>
        <v>0</v>
      </c>
      <c r="AG9" s="19">
        <f t="shared" si="1"/>
        <v>0</v>
      </c>
      <c r="AI9" s="15">
        <v>39091</v>
      </c>
      <c r="AJ9" s="20">
        <f t="shared" si="4"/>
        <v>-5.4420691240453399E-3</v>
      </c>
      <c r="AK9" s="20">
        <f t="shared" si="5"/>
        <v>-4.25341689148732E-3</v>
      </c>
      <c r="AL9" s="20">
        <f t="shared" si="6"/>
        <v>0</v>
      </c>
      <c r="AN9" s="6"/>
      <c r="BG9" s="94" t="s">
        <v>40</v>
      </c>
      <c r="BH9" s="26">
        <v>0.25</v>
      </c>
      <c r="BI9" s="5"/>
      <c r="BK9" s="6"/>
      <c r="BL9" s="86"/>
      <c r="BM9" s="87"/>
      <c r="BV9" s="7"/>
    </row>
    <row r="10" spans="2:74" x14ac:dyDescent="0.35">
      <c r="B10" s="15">
        <v>39092</v>
      </c>
      <c r="C10" s="16">
        <v>95074.21</v>
      </c>
      <c r="D10" s="16">
        <v>97388.56</v>
      </c>
      <c r="E10" s="16">
        <v>96003.18</v>
      </c>
      <c r="F10" s="16">
        <v>99824.7</v>
      </c>
      <c r="G10" s="16">
        <v>94495.47</v>
      </c>
      <c r="H10" s="16">
        <v>95519.66</v>
      </c>
      <c r="I10" s="16">
        <v>100000</v>
      </c>
      <c r="J10" s="16">
        <v>95878.93</v>
      </c>
      <c r="K10" s="16">
        <v>100000</v>
      </c>
      <c r="L10" s="16">
        <v>93841</v>
      </c>
      <c r="M10" s="16">
        <v>102381.16</v>
      </c>
      <c r="N10" s="16">
        <v>99498.74</v>
      </c>
      <c r="O10" s="16">
        <v>100000</v>
      </c>
      <c r="P10" s="16"/>
      <c r="R10" s="15">
        <v>39092</v>
      </c>
      <c r="S10" s="16">
        <f t="shared" si="2"/>
        <v>113409.8775</v>
      </c>
      <c r="T10" s="16">
        <v>99498.74</v>
      </c>
      <c r="U10" s="16">
        <v>100000</v>
      </c>
      <c r="V10" s="17">
        <f t="shared" si="7"/>
        <v>114055.6075</v>
      </c>
      <c r="W10" s="17">
        <f t="shared" si="8"/>
        <v>113409.8775</v>
      </c>
      <c r="X10" s="18">
        <f t="shared" si="9"/>
        <v>-645.72999999999593</v>
      </c>
      <c r="Y10" s="19">
        <f t="shared" si="0"/>
        <v>-5.6615366324711033E-3</v>
      </c>
      <c r="Z10" s="17">
        <f t="shared" si="10"/>
        <v>99590.52</v>
      </c>
      <c r="AA10" s="17">
        <f t="shared" si="11"/>
        <v>99498.74</v>
      </c>
      <c r="AB10" s="18">
        <f t="shared" si="12"/>
        <v>-91.779999999998836</v>
      </c>
      <c r="AC10" s="19">
        <f t="shared" si="3"/>
        <v>-9.215736598222284E-4</v>
      </c>
      <c r="AD10" s="17">
        <f t="shared" si="13"/>
        <v>100000</v>
      </c>
      <c r="AE10" s="17">
        <f t="shared" si="14"/>
        <v>100000</v>
      </c>
      <c r="AF10" s="18">
        <f t="shared" si="15"/>
        <v>0</v>
      </c>
      <c r="AG10" s="19">
        <f t="shared" si="1"/>
        <v>0</v>
      </c>
      <c r="AI10" s="15">
        <v>39092</v>
      </c>
      <c r="AJ10" s="20">
        <f t="shared" si="4"/>
        <v>-5.6615366324711033E-3</v>
      </c>
      <c r="AK10" s="20">
        <f t="shared" si="5"/>
        <v>-9.215736598222284E-4</v>
      </c>
      <c r="AL10" s="20">
        <f t="shared" si="6"/>
        <v>0</v>
      </c>
      <c r="AN10" s="6"/>
      <c r="BG10" s="1" t="s">
        <v>15</v>
      </c>
      <c r="BH10" s="21">
        <v>0</v>
      </c>
      <c r="BI10" s="5"/>
      <c r="BK10" s="1">
        <v>4</v>
      </c>
      <c r="BL10" s="82">
        <f>+BH10/BK10</f>
        <v>0</v>
      </c>
      <c r="BM10" s="83"/>
      <c r="BV10" s="7"/>
    </row>
    <row r="11" spans="2:74" ht="29" x14ac:dyDescent="0.35">
      <c r="B11" s="15">
        <v>39093</v>
      </c>
      <c r="C11" s="16">
        <v>95986.62</v>
      </c>
      <c r="D11" s="16">
        <v>97126.399999999994</v>
      </c>
      <c r="E11" s="16">
        <v>96445.38</v>
      </c>
      <c r="F11" s="16">
        <v>99918.7</v>
      </c>
      <c r="G11" s="16">
        <v>95020.57</v>
      </c>
      <c r="H11" s="16">
        <v>95813.68</v>
      </c>
      <c r="I11" s="16">
        <v>100000</v>
      </c>
      <c r="J11" s="16">
        <v>96110.55</v>
      </c>
      <c r="K11" s="16">
        <v>100000</v>
      </c>
      <c r="L11" s="16">
        <v>94084.67</v>
      </c>
      <c r="M11" s="16">
        <v>103235.57</v>
      </c>
      <c r="N11" s="16">
        <v>99936.46</v>
      </c>
      <c r="O11" s="16">
        <v>100000</v>
      </c>
      <c r="P11" s="16"/>
      <c r="R11" s="15">
        <v>39093</v>
      </c>
      <c r="S11" s="16">
        <f t="shared" si="2"/>
        <v>113773.69</v>
      </c>
      <c r="T11" s="16">
        <v>99936.46</v>
      </c>
      <c r="U11" s="16">
        <v>100000</v>
      </c>
      <c r="V11" s="17">
        <f t="shared" si="7"/>
        <v>114055.6075</v>
      </c>
      <c r="W11" s="17">
        <f t="shared" si="8"/>
        <v>113773.69</v>
      </c>
      <c r="X11" s="18">
        <f t="shared" si="9"/>
        <v>-281.91749999999593</v>
      </c>
      <c r="Y11" s="19">
        <f t="shared" si="0"/>
        <v>-2.4717548411637359E-3</v>
      </c>
      <c r="Z11" s="17">
        <f t="shared" si="10"/>
        <v>99936.46</v>
      </c>
      <c r="AA11" s="17">
        <f t="shared" si="11"/>
        <v>99936.46</v>
      </c>
      <c r="AB11" s="18">
        <f t="shared" si="12"/>
        <v>0</v>
      </c>
      <c r="AC11" s="19">
        <f t="shared" si="3"/>
        <v>0</v>
      </c>
      <c r="AD11" s="17">
        <f t="shared" si="13"/>
        <v>100000</v>
      </c>
      <c r="AE11" s="17">
        <f t="shared" si="14"/>
        <v>100000</v>
      </c>
      <c r="AF11" s="18">
        <f t="shared" si="15"/>
        <v>0</v>
      </c>
      <c r="AG11" s="19">
        <f t="shared" si="1"/>
        <v>0</v>
      </c>
      <c r="AI11" s="15">
        <v>39093</v>
      </c>
      <c r="AJ11" s="20">
        <f t="shared" si="4"/>
        <v>-2.4717548411637359E-3</v>
      </c>
      <c r="AK11" s="20">
        <f t="shared" si="5"/>
        <v>0</v>
      </c>
      <c r="AL11" s="20">
        <f t="shared" si="6"/>
        <v>0</v>
      </c>
      <c r="AN11" s="6"/>
      <c r="BG11" s="6" t="s">
        <v>16</v>
      </c>
      <c r="BH11" s="22">
        <v>0.25</v>
      </c>
      <c r="BI11" s="5"/>
      <c r="BK11" s="23" t="s">
        <v>17</v>
      </c>
      <c r="BL11" s="84" t="str">
        <f>IF(ISNUMBER(SEARCH("-", BK11)), TEXT(BH11 / RIGHT(BK11, LEN(BK11) - SEARCH("-", BK11)), "0.0%") &amp; " - " &amp; TEXT(BH11 / LEFT(BK11, SEARCH("-", BK11) - 1), "0.0%"), TEXT(BH11 / BK11, "0.0%"))</f>
        <v>6.3% - 25.0%</v>
      </c>
      <c r="BM11" s="85"/>
      <c r="BV11" s="7"/>
    </row>
    <row r="12" spans="2:74" x14ac:dyDescent="0.35">
      <c r="B12" s="15">
        <v>39094</v>
      </c>
      <c r="C12" s="16">
        <v>97520.37</v>
      </c>
      <c r="D12" s="16">
        <v>98112.89</v>
      </c>
      <c r="E12" s="16">
        <v>97759</v>
      </c>
      <c r="F12" s="16">
        <v>100066.18</v>
      </c>
      <c r="G12" s="16">
        <v>96873.12</v>
      </c>
      <c r="H12" s="16">
        <v>97221.81</v>
      </c>
      <c r="I12" s="16">
        <v>100000</v>
      </c>
      <c r="J12" s="16">
        <v>97861.22</v>
      </c>
      <c r="K12" s="16">
        <v>100000</v>
      </c>
      <c r="L12" s="16">
        <v>96329.02</v>
      </c>
      <c r="M12" s="16">
        <v>103462.01</v>
      </c>
      <c r="N12" s="16">
        <v>100698.94</v>
      </c>
      <c r="O12" s="16">
        <v>100000</v>
      </c>
      <c r="P12" s="16"/>
      <c r="R12" s="15">
        <v>39094</v>
      </c>
      <c r="S12" s="16">
        <f t="shared" si="2"/>
        <v>114649.496</v>
      </c>
      <c r="T12" s="16">
        <v>100698.94</v>
      </c>
      <c r="U12" s="16">
        <v>100000</v>
      </c>
      <c r="V12" s="17">
        <f t="shared" si="7"/>
        <v>114649.496</v>
      </c>
      <c r="W12" s="17">
        <f t="shared" si="8"/>
        <v>114649.496</v>
      </c>
      <c r="X12" s="18">
        <f t="shared" si="9"/>
        <v>0</v>
      </c>
      <c r="Y12" s="19">
        <f t="shared" si="0"/>
        <v>0</v>
      </c>
      <c r="Z12" s="17">
        <f t="shared" si="10"/>
        <v>100698.94</v>
      </c>
      <c r="AA12" s="17">
        <f t="shared" si="11"/>
        <v>100698.94</v>
      </c>
      <c r="AB12" s="18">
        <f t="shared" si="12"/>
        <v>0</v>
      </c>
      <c r="AC12" s="19">
        <f t="shared" si="3"/>
        <v>0</v>
      </c>
      <c r="AD12" s="17">
        <f t="shared" si="13"/>
        <v>100000</v>
      </c>
      <c r="AE12" s="17">
        <f t="shared" si="14"/>
        <v>100000</v>
      </c>
      <c r="AF12" s="18">
        <f t="shared" si="15"/>
        <v>0</v>
      </c>
      <c r="AG12" s="19">
        <f t="shared" si="1"/>
        <v>0</v>
      </c>
      <c r="AI12" s="15">
        <v>39094</v>
      </c>
      <c r="AJ12" s="20">
        <f t="shared" si="4"/>
        <v>0</v>
      </c>
      <c r="AK12" s="20">
        <f t="shared" si="5"/>
        <v>0</v>
      </c>
      <c r="AL12" s="20">
        <f t="shared" si="6"/>
        <v>0</v>
      </c>
      <c r="AN12" s="6"/>
      <c r="BG12" s="6" t="s">
        <v>18</v>
      </c>
      <c r="BH12" s="22">
        <v>0.2</v>
      </c>
      <c r="BI12" s="5"/>
      <c r="BK12" s="6">
        <v>1</v>
      </c>
      <c r="BL12" s="86">
        <f>+BH12/BK12</f>
        <v>0.2</v>
      </c>
      <c r="BM12" s="87"/>
      <c r="BP12" s="24"/>
      <c r="BV12" s="7"/>
    </row>
    <row r="13" spans="2:74" x14ac:dyDescent="0.35">
      <c r="B13" s="15">
        <v>39098</v>
      </c>
      <c r="C13" s="16">
        <v>97633.79</v>
      </c>
      <c r="D13" s="16">
        <v>98062.04</v>
      </c>
      <c r="E13" s="16">
        <v>97806.73</v>
      </c>
      <c r="F13" s="16">
        <v>99860.11</v>
      </c>
      <c r="G13" s="16">
        <v>96668.72</v>
      </c>
      <c r="H13" s="16">
        <v>97069.51</v>
      </c>
      <c r="I13" s="16">
        <v>100000</v>
      </c>
      <c r="J13" s="16">
        <v>96973.15</v>
      </c>
      <c r="K13" s="16">
        <v>100000</v>
      </c>
      <c r="L13" s="16">
        <v>96016.26</v>
      </c>
      <c r="M13" s="16">
        <v>104374.78</v>
      </c>
      <c r="N13" s="16">
        <v>100501.26</v>
      </c>
      <c r="O13" s="16">
        <v>100000</v>
      </c>
      <c r="P13" s="16"/>
      <c r="R13" s="15">
        <v>39098</v>
      </c>
      <c r="S13" s="16">
        <f t="shared" si="2"/>
        <v>114576.382</v>
      </c>
      <c r="T13" s="16">
        <v>100501.26</v>
      </c>
      <c r="U13" s="16">
        <v>100000</v>
      </c>
      <c r="V13" s="17">
        <f t="shared" si="7"/>
        <v>114649.496</v>
      </c>
      <c r="W13" s="17">
        <f t="shared" si="8"/>
        <v>114576.382</v>
      </c>
      <c r="X13" s="18">
        <f t="shared" si="9"/>
        <v>-73.114000000001397</v>
      </c>
      <c r="Y13" s="19">
        <f t="shared" si="0"/>
        <v>-6.3771758752433939E-4</v>
      </c>
      <c r="Z13" s="17">
        <f t="shared" si="10"/>
        <v>100698.94</v>
      </c>
      <c r="AA13" s="17">
        <f t="shared" si="11"/>
        <v>100501.26</v>
      </c>
      <c r="AB13" s="18">
        <f t="shared" si="12"/>
        <v>-197.68000000000757</v>
      </c>
      <c r="AC13" s="19">
        <f t="shared" si="3"/>
        <v>-1.9630792538631245E-3</v>
      </c>
      <c r="AD13" s="17">
        <f t="shared" si="13"/>
        <v>100000</v>
      </c>
      <c r="AE13" s="17">
        <f t="shared" si="14"/>
        <v>100000</v>
      </c>
      <c r="AF13" s="18">
        <f t="shared" si="15"/>
        <v>0</v>
      </c>
      <c r="AG13" s="19">
        <f t="shared" si="1"/>
        <v>0</v>
      </c>
      <c r="AI13" s="15">
        <v>39098</v>
      </c>
      <c r="AJ13" s="20">
        <f t="shared" si="4"/>
        <v>-6.3771758752433939E-4</v>
      </c>
      <c r="AK13" s="20">
        <f t="shared" si="5"/>
        <v>-1.9630792538631245E-3</v>
      </c>
      <c r="AL13" s="20">
        <f t="shared" si="6"/>
        <v>0</v>
      </c>
      <c r="AN13" s="6"/>
      <c r="BG13" s="6" t="s">
        <v>19</v>
      </c>
      <c r="BH13" s="22">
        <v>0</v>
      </c>
      <c r="BI13" s="5"/>
      <c r="BK13" s="6">
        <v>3</v>
      </c>
      <c r="BL13" s="86">
        <f>+BH13/BK13</f>
        <v>0</v>
      </c>
      <c r="BM13" s="87"/>
      <c r="BV13" s="7"/>
    </row>
    <row r="14" spans="2:74" x14ac:dyDescent="0.35">
      <c r="B14" s="15">
        <v>39099</v>
      </c>
      <c r="C14" s="16">
        <v>97455.679999999993</v>
      </c>
      <c r="D14" s="16">
        <v>98439.46</v>
      </c>
      <c r="E14" s="16">
        <v>97850.65</v>
      </c>
      <c r="F14" s="16">
        <v>99852.52</v>
      </c>
      <c r="G14" s="16">
        <v>96965.52</v>
      </c>
      <c r="H14" s="16">
        <v>97461.43</v>
      </c>
      <c r="I14" s="16">
        <v>100000</v>
      </c>
      <c r="J14" s="16">
        <v>97621.14</v>
      </c>
      <c r="K14" s="16">
        <v>100000</v>
      </c>
      <c r="L14" s="16">
        <v>96579.06</v>
      </c>
      <c r="M14" s="16">
        <v>103514.65</v>
      </c>
      <c r="N14" s="16">
        <v>100543.62</v>
      </c>
      <c r="O14" s="16">
        <v>100000</v>
      </c>
      <c r="P14" s="16"/>
      <c r="R14" s="15">
        <v>39099</v>
      </c>
      <c r="S14" s="16">
        <f t="shared" si="2"/>
        <v>114619.80900000001</v>
      </c>
      <c r="T14" s="16">
        <v>100543.62</v>
      </c>
      <c r="U14" s="16">
        <v>100000</v>
      </c>
      <c r="V14" s="17">
        <f t="shared" si="7"/>
        <v>114649.496</v>
      </c>
      <c r="W14" s="17">
        <f t="shared" si="8"/>
        <v>114619.80900000001</v>
      </c>
      <c r="X14" s="18">
        <f t="shared" si="9"/>
        <v>-29.686999999990803</v>
      </c>
      <c r="Y14" s="19">
        <f t="shared" si="0"/>
        <v>-2.5893703012868719E-4</v>
      </c>
      <c r="Z14" s="17">
        <f t="shared" si="10"/>
        <v>100698.94</v>
      </c>
      <c r="AA14" s="17">
        <f t="shared" si="11"/>
        <v>100543.62</v>
      </c>
      <c r="AB14" s="18">
        <f t="shared" si="12"/>
        <v>-155.32000000000698</v>
      </c>
      <c r="AC14" s="19">
        <f t="shared" si="3"/>
        <v>-1.5424194137496083E-3</v>
      </c>
      <c r="AD14" s="17">
        <f t="shared" si="13"/>
        <v>100000</v>
      </c>
      <c r="AE14" s="17">
        <f t="shared" si="14"/>
        <v>100000</v>
      </c>
      <c r="AF14" s="18">
        <f t="shared" si="15"/>
        <v>0</v>
      </c>
      <c r="AG14" s="19">
        <f t="shared" si="1"/>
        <v>0</v>
      </c>
      <c r="AI14" s="15">
        <v>39099</v>
      </c>
      <c r="AJ14" s="20">
        <f t="shared" si="4"/>
        <v>-2.5893703012868719E-4</v>
      </c>
      <c r="AK14" s="20">
        <f t="shared" si="5"/>
        <v>-1.5424194137496083E-3</v>
      </c>
      <c r="AL14" s="20">
        <f t="shared" si="6"/>
        <v>0</v>
      </c>
      <c r="AN14" s="6"/>
      <c r="BG14" s="6" t="s">
        <v>20</v>
      </c>
      <c r="BH14" s="22">
        <v>0.25</v>
      </c>
      <c r="BI14" s="5"/>
      <c r="BK14" s="6">
        <v>9</v>
      </c>
      <c r="BL14" s="86">
        <f>+BH14/BK14</f>
        <v>2.7777777777777776E-2</v>
      </c>
      <c r="BM14" s="87"/>
      <c r="BV14" s="7"/>
    </row>
    <row r="15" spans="2:74" x14ac:dyDescent="0.35">
      <c r="B15" s="15">
        <v>39100</v>
      </c>
      <c r="C15" s="16">
        <v>96769.52</v>
      </c>
      <c r="D15" s="16">
        <v>98291.43</v>
      </c>
      <c r="E15" s="16">
        <v>97380.18</v>
      </c>
      <c r="F15" s="16">
        <v>99791.59</v>
      </c>
      <c r="G15" s="16">
        <v>96327.679999999993</v>
      </c>
      <c r="H15" s="16">
        <v>96915.91</v>
      </c>
      <c r="I15" s="16">
        <v>100000</v>
      </c>
      <c r="J15" s="16">
        <v>96915.32</v>
      </c>
      <c r="K15" s="16">
        <v>100000</v>
      </c>
      <c r="L15" s="16">
        <v>95802.54</v>
      </c>
      <c r="M15" s="16">
        <v>100413.8</v>
      </c>
      <c r="N15" s="16">
        <v>100204.74</v>
      </c>
      <c r="O15" s="16">
        <v>100000</v>
      </c>
      <c r="P15" s="16"/>
      <c r="R15" s="15">
        <v>39100</v>
      </c>
      <c r="S15" s="16">
        <f t="shared" si="2"/>
        <v>113519.57550000001</v>
      </c>
      <c r="T15" s="16">
        <v>100204.74</v>
      </c>
      <c r="U15" s="16">
        <v>100000</v>
      </c>
      <c r="V15" s="17">
        <f t="shared" si="7"/>
        <v>114649.496</v>
      </c>
      <c r="W15" s="17">
        <f t="shared" si="8"/>
        <v>113519.57550000001</v>
      </c>
      <c r="X15" s="18">
        <f t="shared" si="9"/>
        <v>-1129.9204999999929</v>
      </c>
      <c r="Y15" s="19">
        <f t="shared" si="0"/>
        <v>-9.8554336427261122E-3</v>
      </c>
      <c r="Z15" s="17">
        <f t="shared" si="10"/>
        <v>100698.94</v>
      </c>
      <c r="AA15" s="17">
        <f t="shared" si="11"/>
        <v>100204.74</v>
      </c>
      <c r="AB15" s="18">
        <f t="shared" si="12"/>
        <v>-494.19999999999709</v>
      </c>
      <c r="AC15" s="19">
        <f t="shared" si="3"/>
        <v>-4.9076981346575952E-3</v>
      </c>
      <c r="AD15" s="17">
        <f t="shared" si="13"/>
        <v>100000</v>
      </c>
      <c r="AE15" s="17">
        <f t="shared" si="14"/>
        <v>100000</v>
      </c>
      <c r="AF15" s="18">
        <f t="shared" si="15"/>
        <v>0</v>
      </c>
      <c r="AG15" s="19">
        <f t="shared" si="1"/>
        <v>0</v>
      </c>
      <c r="AI15" s="15">
        <v>39100</v>
      </c>
      <c r="AJ15" s="20">
        <f t="shared" si="4"/>
        <v>-9.8554336427261122E-3</v>
      </c>
      <c r="AK15" s="20">
        <f t="shared" si="5"/>
        <v>-4.9076981346575952E-3</v>
      </c>
      <c r="AL15" s="20">
        <f t="shared" si="6"/>
        <v>0</v>
      </c>
      <c r="AN15" s="6"/>
      <c r="BG15" s="6" t="s">
        <v>3</v>
      </c>
      <c r="BH15" s="22">
        <v>0</v>
      </c>
      <c r="BK15" s="6">
        <v>1</v>
      </c>
      <c r="BL15" s="86">
        <f>+BH15/BK15</f>
        <v>0</v>
      </c>
      <c r="BM15" s="87"/>
      <c r="BV15" s="7"/>
    </row>
    <row r="16" spans="2:74" ht="15" thickBot="1" x14ac:dyDescent="0.4">
      <c r="B16" s="15">
        <v>39101</v>
      </c>
      <c r="C16" s="16">
        <v>98246.13</v>
      </c>
      <c r="D16" s="16">
        <v>98741.17</v>
      </c>
      <c r="E16" s="16">
        <v>98445.17</v>
      </c>
      <c r="F16" s="16">
        <v>99820.2</v>
      </c>
      <c r="G16" s="16">
        <v>98041.75</v>
      </c>
      <c r="H16" s="16">
        <v>98261.32</v>
      </c>
      <c r="I16" s="16">
        <v>100000</v>
      </c>
      <c r="J16" s="16">
        <v>97896.69</v>
      </c>
      <c r="K16" s="16">
        <v>100000</v>
      </c>
      <c r="L16" s="16">
        <v>97629.29</v>
      </c>
      <c r="M16" s="16">
        <v>100377.51</v>
      </c>
      <c r="N16" s="16">
        <v>100402.42</v>
      </c>
      <c r="O16" s="16">
        <v>100000</v>
      </c>
      <c r="P16" s="16"/>
      <c r="R16" s="15">
        <v>39101</v>
      </c>
      <c r="S16" s="16">
        <f t="shared" si="2"/>
        <v>114097.92</v>
      </c>
      <c r="T16" s="16">
        <v>100402.42</v>
      </c>
      <c r="U16" s="16">
        <v>100000</v>
      </c>
      <c r="V16" s="17">
        <f t="shared" si="7"/>
        <v>114649.496</v>
      </c>
      <c r="W16" s="17">
        <f t="shared" si="8"/>
        <v>114097.92</v>
      </c>
      <c r="X16" s="18">
        <f t="shared" si="9"/>
        <v>-551.57600000000093</v>
      </c>
      <c r="Y16" s="19">
        <f t="shared" si="0"/>
        <v>-4.810976229673098E-3</v>
      </c>
      <c r="Z16" s="17">
        <f t="shared" si="10"/>
        <v>100698.94</v>
      </c>
      <c r="AA16" s="17">
        <f t="shared" si="11"/>
        <v>100402.42</v>
      </c>
      <c r="AB16" s="18">
        <f t="shared" si="12"/>
        <v>-296.52000000000407</v>
      </c>
      <c r="AC16" s="19">
        <f t="shared" si="3"/>
        <v>-2.9446188807946147E-3</v>
      </c>
      <c r="AD16" s="17">
        <f t="shared" si="13"/>
        <v>100000</v>
      </c>
      <c r="AE16" s="17">
        <f t="shared" si="14"/>
        <v>100000</v>
      </c>
      <c r="AF16" s="18">
        <f t="shared" si="15"/>
        <v>0</v>
      </c>
      <c r="AG16" s="19">
        <f t="shared" si="1"/>
        <v>0</v>
      </c>
      <c r="AI16" s="15">
        <v>39101</v>
      </c>
      <c r="AJ16" s="20">
        <f t="shared" si="4"/>
        <v>-4.810976229673098E-3</v>
      </c>
      <c r="AK16" s="20">
        <f t="shared" si="5"/>
        <v>-2.9446188807946147E-3</v>
      </c>
      <c r="AL16" s="20">
        <f t="shared" si="6"/>
        <v>0</v>
      </c>
      <c r="AN16" s="6"/>
      <c r="BG16" s="25" t="s">
        <v>21</v>
      </c>
      <c r="BH16" s="26">
        <v>0</v>
      </c>
      <c r="BK16" s="25">
        <v>1</v>
      </c>
      <c r="BL16" s="88">
        <f>+BH16/BK16</f>
        <v>0</v>
      </c>
      <c r="BM16" s="89"/>
      <c r="BV16" s="7"/>
    </row>
    <row r="17" spans="2:74" ht="15" customHeight="1" thickBot="1" x14ac:dyDescent="0.4">
      <c r="B17" s="15">
        <v>39104</v>
      </c>
      <c r="C17" s="16">
        <v>97936.98</v>
      </c>
      <c r="D17" s="16">
        <v>98638.34</v>
      </c>
      <c r="E17" s="16">
        <v>98218.76</v>
      </c>
      <c r="F17" s="16">
        <v>99781.97</v>
      </c>
      <c r="G17" s="16">
        <v>97678.46</v>
      </c>
      <c r="H17" s="16">
        <v>97910.65</v>
      </c>
      <c r="I17" s="16">
        <v>100000</v>
      </c>
      <c r="J17" s="16">
        <v>97643.53</v>
      </c>
      <c r="K17" s="16">
        <v>100000</v>
      </c>
      <c r="L17" s="16">
        <v>97222.38</v>
      </c>
      <c r="M17" s="16">
        <v>99237.28</v>
      </c>
      <c r="N17" s="16">
        <v>100091.78</v>
      </c>
      <c r="O17" s="16">
        <v>100000</v>
      </c>
      <c r="P17" s="16"/>
      <c r="R17" s="15">
        <v>39104</v>
      </c>
      <c r="S17" s="16">
        <f t="shared" si="2"/>
        <v>113654.25899999999</v>
      </c>
      <c r="T17" s="16">
        <v>100091.78</v>
      </c>
      <c r="U17" s="16">
        <v>100000</v>
      </c>
      <c r="V17" s="17">
        <f t="shared" si="7"/>
        <v>114649.496</v>
      </c>
      <c r="W17" s="17">
        <f t="shared" si="8"/>
        <v>113654.25899999999</v>
      </c>
      <c r="X17" s="18">
        <f t="shared" si="9"/>
        <v>-995.23700000000827</v>
      </c>
      <c r="Y17" s="19">
        <f t="shared" si="0"/>
        <v>-8.6806923250670742E-3</v>
      </c>
      <c r="Z17" s="17">
        <f t="shared" si="10"/>
        <v>100698.94</v>
      </c>
      <c r="AA17" s="17">
        <f t="shared" si="11"/>
        <v>100091.78</v>
      </c>
      <c r="AB17" s="18">
        <f t="shared" si="12"/>
        <v>-607.16000000000349</v>
      </c>
      <c r="AC17" s="19">
        <f t="shared" si="3"/>
        <v>-6.0294577082936869E-3</v>
      </c>
      <c r="AD17" s="17">
        <f t="shared" si="13"/>
        <v>100000</v>
      </c>
      <c r="AE17" s="17">
        <f t="shared" si="14"/>
        <v>100000</v>
      </c>
      <c r="AF17" s="18">
        <f t="shared" si="15"/>
        <v>0</v>
      </c>
      <c r="AG17" s="19">
        <f t="shared" si="1"/>
        <v>0</v>
      </c>
      <c r="AI17" s="15">
        <v>39104</v>
      </c>
      <c r="AJ17" s="20">
        <f t="shared" si="4"/>
        <v>-8.6806923250670742E-3</v>
      </c>
      <c r="AK17" s="20">
        <f t="shared" si="5"/>
        <v>-6.0294577082936869E-3</v>
      </c>
      <c r="AL17" s="20">
        <f t="shared" si="6"/>
        <v>0</v>
      </c>
      <c r="AN17" s="6"/>
      <c r="BG17" s="27" t="s">
        <v>22</v>
      </c>
      <c r="BH17" s="28">
        <f>SUM(BH4:BH16)</f>
        <v>1.1499999999999999</v>
      </c>
      <c r="BV17" s="7"/>
    </row>
    <row r="18" spans="2:74" x14ac:dyDescent="0.35">
      <c r="B18" s="15">
        <v>39105</v>
      </c>
      <c r="C18" s="16">
        <v>99499</v>
      </c>
      <c r="D18" s="16">
        <v>99505.05</v>
      </c>
      <c r="E18" s="16">
        <v>99501.41</v>
      </c>
      <c r="F18" s="16">
        <v>99920.12</v>
      </c>
      <c r="G18" s="16">
        <v>99619.49</v>
      </c>
      <c r="H18" s="16">
        <v>99625.36</v>
      </c>
      <c r="I18" s="16">
        <v>100000</v>
      </c>
      <c r="J18" s="16">
        <v>99523.98</v>
      </c>
      <c r="K18" s="16">
        <v>100000</v>
      </c>
      <c r="L18" s="16">
        <v>99592.39</v>
      </c>
      <c r="M18" s="16">
        <v>98464.77</v>
      </c>
      <c r="N18" s="16">
        <v>100388.3</v>
      </c>
      <c r="O18" s="16">
        <v>100000</v>
      </c>
      <c r="P18" s="16"/>
      <c r="R18" s="15">
        <v>39105</v>
      </c>
      <c r="S18" s="16">
        <f t="shared" si="2"/>
        <v>114387.5515</v>
      </c>
      <c r="T18" s="16">
        <v>100388.3</v>
      </c>
      <c r="U18" s="16">
        <v>100000</v>
      </c>
      <c r="V18" s="17">
        <f t="shared" si="7"/>
        <v>114649.496</v>
      </c>
      <c r="W18" s="17">
        <f t="shared" si="8"/>
        <v>114387.5515</v>
      </c>
      <c r="X18" s="18">
        <f t="shared" si="9"/>
        <v>-261.94449999999779</v>
      </c>
      <c r="Y18" s="19">
        <f t="shared" si="0"/>
        <v>-2.2847418361088808E-3</v>
      </c>
      <c r="Z18" s="17">
        <f t="shared" si="10"/>
        <v>100698.94</v>
      </c>
      <c r="AA18" s="17">
        <f t="shared" si="11"/>
        <v>100388.3</v>
      </c>
      <c r="AB18" s="18">
        <f t="shared" si="12"/>
        <v>-310.63999999999942</v>
      </c>
      <c r="AC18" s="19">
        <f t="shared" si="3"/>
        <v>-3.0848388274990722E-3</v>
      </c>
      <c r="AD18" s="17">
        <f t="shared" si="13"/>
        <v>100000</v>
      </c>
      <c r="AE18" s="17">
        <f t="shared" si="14"/>
        <v>100000</v>
      </c>
      <c r="AF18" s="18">
        <f t="shared" si="15"/>
        <v>0</v>
      </c>
      <c r="AG18" s="19">
        <f t="shared" si="1"/>
        <v>0</v>
      </c>
      <c r="AI18" s="15">
        <v>39105</v>
      </c>
      <c r="AJ18" s="20">
        <f t="shared" si="4"/>
        <v>-2.2847418361088808E-3</v>
      </c>
      <c r="AK18" s="20">
        <f t="shared" si="5"/>
        <v>-3.0848388274990722E-3</v>
      </c>
      <c r="AL18" s="20">
        <f t="shared" si="6"/>
        <v>0</v>
      </c>
      <c r="AN18" s="6"/>
      <c r="BV18" s="7"/>
    </row>
    <row r="19" spans="2:74" ht="15" thickBot="1" x14ac:dyDescent="0.4">
      <c r="B19" s="15">
        <v>39106</v>
      </c>
      <c r="C19" s="16">
        <v>100263.36</v>
      </c>
      <c r="D19" s="16">
        <v>99578.5</v>
      </c>
      <c r="E19" s="16">
        <v>99989.07</v>
      </c>
      <c r="F19" s="16">
        <v>100081.84</v>
      </c>
      <c r="G19" s="16">
        <v>100225.56</v>
      </c>
      <c r="H19" s="16">
        <v>100113.53</v>
      </c>
      <c r="I19" s="16">
        <v>100000</v>
      </c>
      <c r="J19" s="16">
        <v>99601.73</v>
      </c>
      <c r="K19" s="16">
        <v>100000</v>
      </c>
      <c r="L19" s="16">
        <v>100078.09</v>
      </c>
      <c r="M19" s="16">
        <v>100372.81</v>
      </c>
      <c r="N19" s="16">
        <v>101200.2</v>
      </c>
      <c r="O19" s="16">
        <v>100000</v>
      </c>
      <c r="P19" s="16"/>
      <c r="R19" s="15">
        <v>39106</v>
      </c>
      <c r="S19" s="16">
        <f t="shared" si="2"/>
        <v>115038.3855</v>
      </c>
      <c r="T19" s="16">
        <v>101200.2</v>
      </c>
      <c r="U19" s="16">
        <v>100000</v>
      </c>
      <c r="V19" s="17">
        <f t="shared" si="7"/>
        <v>115038.3855</v>
      </c>
      <c r="W19" s="17">
        <f t="shared" si="8"/>
        <v>115038.3855</v>
      </c>
      <c r="X19" s="18">
        <f t="shared" si="9"/>
        <v>0</v>
      </c>
      <c r="Y19" s="19">
        <f t="shared" si="0"/>
        <v>0</v>
      </c>
      <c r="Z19" s="17">
        <f t="shared" si="10"/>
        <v>101200.2</v>
      </c>
      <c r="AA19" s="17">
        <f t="shared" si="11"/>
        <v>101200.2</v>
      </c>
      <c r="AB19" s="18">
        <f t="shared" si="12"/>
        <v>0</v>
      </c>
      <c r="AC19" s="19">
        <f t="shared" si="3"/>
        <v>0</v>
      </c>
      <c r="AD19" s="17">
        <f t="shared" si="13"/>
        <v>100000</v>
      </c>
      <c r="AE19" s="17">
        <f t="shared" si="14"/>
        <v>100000</v>
      </c>
      <c r="AF19" s="18">
        <f t="shared" si="15"/>
        <v>0</v>
      </c>
      <c r="AG19" s="19">
        <f t="shared" si="1"/>
        <v>0</v>
      </c>
      <c r="AI19" s="15">
        <v>39106</v>
      </c>
      <c r="AJ19" s="20">
        <f t="shared" si="4"/>
        <v>0</v>
      </c>
      <c r="AK19" s="20">
        <f t="shared" si="5"/>
        <v>0</v>
      </c>
      <c r="AL19" s="20">
        <f t="shared" si="6"/>
        <v>0</v>
      </c>
      <c r="AN19" s="6"/>
      <c r="BV19" s="7"/>
    </row>
    <row r="20" spans="2:74" x14ac:dyDescent="0.35">
      <c r="B20" s="15">
        <v>39107</v>
      </c>
      <c r="C20" s="16">
        <v>97878.05</v>
      </c>
      <c r="D20" s="16">
        <v>99008.98</v>
      </c>
      <c r="E20" s="16">
        <v>98331.14</v>
      </c>
      <c r="F20" s="16">
        <v>99748.22</v>
      </c>
      <c r="G20" s="16">
        <v>98160.17</v>
      </c>
      <c r="H20" s="16">
        <v>98651.02</v>
      </c>
      <c r="I20" s="16">
        <v>100000</v>
      </c>
      <c r="J20" s="16">
        <v>98795.48</v>
      </c>
      <c r="K20" s="16">
        <v>100000</v>
      </c>
      <c r="L20" s="16">
        <v>98221.01</v>
      </c>
      <c r="M20" s="16">
        <v>99365.42</v>
      </c>
      <c r="N20" s="16">
        <v>100007.06</v>
      </c>
      <c r="O20" s="16">
        <v>100000</v>
      </c>
      <c r="P20" s="16"/>
      <c r="R20" s="15">
        <v>39107</v>
      </c>
      <c r="S20" s="16">
        <f t="shared" si="2"/>
        <v>114152.624</v>
      </c>
      <c r="T20" s="16">
        <v>100007.06</v>
      </c>
      <c r="U20" s="16">
        <v>100000</v>
      </c>
      <c r="V20" s="17">
        <f t="shared" si="7"/>
        <v>115038.3855</v>
      </c>
      <c r="W20" s="17">
        <f t="shared" si="8"/>
        <v>114152.624</v>
      </c>
      <c r="X20" s="18">
        <f t="shared" si="9"/>
        <v>-885.7615000000078</v>
      </c>
      <c r="Y20" s="19">
        <f t="shared" si="0"/>
        <v>-7.699703852328558E-3</v>
      </c>
      <c r="Z20" s="17">
        <f t="shared" si="10"/>
        <v>101200.2</v>
      </c>
      <c r="AA20" s="17">
        <f t="shared" si="11"/>
        <v>100007.06</v>
      </c>
      <c r="AB20" s="18">
        <f t="shared" si="12"/>
        <v>-1193.1399999999994</v>
      </c>
      <c r="AC20" s="19">
        <f t="shared" si="3"/>
        <v>-1.1789897648423614E-2</v>
      </c>
      <c r="AD20" s="17">
        <f t="shared" si="13"/>
        <v>100000</v>
      </c>
      <c r="AE20" s="17">
        <f t="shared" si="14"/>
        <v>100000</v>
      </c>
      <c r="AF20" s="18">
        <f t="shared" si="15"/>
        <v>0</v>
      </c>
      <c r="AG20" s="19">
        <f t="shared" si="1"/>
        <v>0</v>
      </c>
      <c r="AI20" s="15">
        <v>39107</v>
      </c>
      <c r="AJ20" s="20">
        <f t="shared" si="4"/>
        <v>-7.699703852328558E-3</v>
      </c>
      <c r="AK20" s="20">
        <f t="shared" si="5"/>
        <v>-1.1789897648423614E-2</v>
      </c>
      <c r="AL20" s="20">
        <f t="shared" si="6"/>
        <v>0</v>
      </c>
      <c r="AN20" s="6"/>
      <c r="BG20" s="29" t="s">
        <v>23</v>
      </c>
      <c r="BH20" s="30">
        <f>+S4900/100000</f>
        <v>14.528288334999999</v>
      </c>
      <c r="BV20" s="7"/>
    </row>
    <row r="21" spans="2:74" ht="15" thickBot="1" x14ac:dyDescent="0.4">
      <c r="B21" s="15">
        <v>39108</v>
      </c>
      <c r="C21" s="16">
        <v>98275.06</v>
      </c>
      <c r="D21" s="16">
        <v>99056.44</v>
      </c>
      <c r="E21" s="16">
        <v>98588.12</v>
      </c>
      <c r="F21" s="16">
        <v>99733.89</v>
      </c>
      <c r="G21" s="16">
        <v>98520.320000000007</v>
      </c>
      <c r="H21" s="16">
        <v>98843.53</v>
      </c>
      <c r="I21" s="16">
        <v>100000</v>
      </c>
      <c r="J21" s="16">
        <v>99225.36</v>
      </c>
      <c r="K21" s="16">
        <v>100000</v>
      </c>
      <c r="L21" s="16">
        <v>98559.29</v>
      </c>
      <c r="M21" s="16">
        <v>99447.13</v>
      </c>
      <c r="N21" s="16">
        <v>99915.28</v>
      </c>
      <c r="O21" s="16">
        <v>100000</v>
      </c>
      <c r="P21" s="16"/>
      <c r="R21" s="15">
        <v>39108</v>
      </c>
      <c r="S21" s="16">
        <f t="shared" si="2"/>
        <v>114325.783</v>
      </c>
      <c r="T21" s="16">
        <v>99915.28</v>
      </c>
      <c r="U21" s="16">
        <v>100000</v>
      </c>
      <c r="V21" s="17">
        <f t="shared" si="7"/>
        <v>115038.3855</v>
      </c>
      <c r="W21" s="17">
        <f t="shared" si="8"/>
        <v>114325.783</v>
      </c>
      <c r="X21" s="18">
        <f t="shared" si="9"/>
        <v>-712.60250000000815</v>
      </c>
      <c r="Y21" s="19">
        <f t="shared" si="0"/>
        <v>-6.1944758430220502E-3</v>
      </c>
      <c r="Z21" s="17">
        <f t="shared" si="10"/>
        <v>101200.2</v>
      </c>
      <c r="AA21" s="17">
        <f t="shared" si="11"/>
        <v>99915.28</v>
      </c>
      <c r="AB21" s="18">
        <f t="shared" si="12"/>
        <v>-1284.9199999999983</v>
      </c>
      <c r="AC21" s="19">
        <f t="shared" si="3"/>
        <v>-1.2696812852148496E-2</v>
      </c>
      <c r="AD21" s="17">
        <f t="shared" si="13"/>
        <v>100000</v>
      </c>
      <c r="AE21" s="17">
        <f t="shared" si="14"/>
        <v>100000</v>
      </c>
      <c r="AF21" s="18">
        <f t="shared" si="15"/>
        <v>0</v>
      </c>
      <c r="AG21" s="19">
        <f t="shared" si="1"/>
        <v>0</v>
      </c>
      <c r="AI21" s="15">
        <v>39108</v>
      </c>
      <c r="AJ21" s="20">
        <f t="shared" si="4"/>
        <v>-6.1944758430220502E-3</v>
      </c>
      <c r="AK21" s="20">
        <f t="shared" si="5"/>
        <v>-1.2696812852148496E-2</v>
      </c>
      <c r="AL21" s="20">
        <f t="shared" si="6"/>
        <v>0</v>
      </c>
      <c r="AN21" s="6"/>
      <c r="BG21" s="31" t="s">
        <v>24</v>
      </c>
      <c r="BH21" s="32">
        <f>IF(BH17&gt;110%,MIN(Y5:Y4900),MIN(Y5:Y4900)*(BH17))</f>
        <v>-0.1725929504551432</v>
      </c>
      <c r="BV21" s="7"/>
    </row>
    <row r="22" spans="2:74" ht="15" thickBot="1" x14ac:dyDescent="0.4">
      <c r="B22" s="15">
        <v>39111</v>
      </c>
      <c r="C22" s="16">
        <v>97674.12</v>
      </c>
      <c r="D22" s="16">
        <v>98632.69</v>
      </c>
      <c r="E22" s="16">
        <v>98058.5</v>
      </c>
      <c r="F22" s="16">
        <v>99667.9</v>
      </c>
      <c r="G22" s="16">
        <v>97897.82</v>
      </c>
      <c r="H22" s="16">
        <v>98446.27</v>
      </c>
      <c r="I22" s="16">
        <v>100000</v>
      </c>
      <c r="J22" s="16">
        <v>98370.79</v>
      </c>
      <c r="K22" s="16">
        <v>100000</v>
      </c>
      <c r="L22" s="16">
        <v>97752.95</v>
      </c>
      <c r="M22" s="16">
        <v>99619.76</v>
      </c>
      <c r="N22" s="16">
        <v>99858.8</v>
      </c>
      <c r="O22" s="16">
        <v>100000</v>
      </c>
      <c r="P22" s="16"/>
      <c r="R22" s="15">
        <v>39111</v>
      </c>
      <c r="S22" s="16">
        <f t="shared" si="2"/>
        <v>114042.785</v>
      </c>
      <c r="T22" s="16">
        <v>99858.8</v>
      </c>
      <c r="U22" s="16">
        <v>100000</v>
      </c>
      <c r="V22" s="17">
        <f t="shared" si="7"/>
        <v>115038.3855</v>
      </c>
      <c r="W22" s="17">
        <f t="shared" si="8"/>
        <v>114042.785</v>
      </c>
      <c r="X22" s="18">
        <f t="shared" si="9"/>
        <v>-995.60050000000047</v>
      </c>
      <c r="Y22" s="19">
        <f t="shared" si="0"/>
        <v>-8.6545068906586867E-3</v>
      </c>
      <c r="Z22" s="17">
        <f t="shared" si="10"/>
        <v>101200.2</v>
      </c>
      <c r="AA22" s="17">
        <f t="shared" si="11"/>
        <v>99858.8</v>
      </c>
      <c r="AB22" s="18">
        <f t="shared" si="12"/>
        <v>-1341.3999999999942</v>
      </c>
      <c r="AC22" s="19">
        <f t="shared" si="3"/>
        <v>-1.325491451597916E-2</v>
      </c>
      <c r="AD22" s="17">
        <f t="shared" si="13"/>
        <v>100000</v>
      </c>
      <c r="AE22" s="17">
        <f t="shared" si="14"/>
        <v>100000</v>
      </c>
      <c r="AF22" s="18">
        <f t="shared" si="15"/>
        <v>0</v>
      </c>
      <c r="AG22" s="19">
        <f t="shared" si="1"/>
        <v>0</v>
      </c>
      <c r="AI22" s="15">
        <v>39111</v>
      </c>
      <c r="AJ22" s="20">
        <f t="shared" si="4"/>
        <v>-8.6545068906586867E-3</v>
      </c>
      <c r="AK22" s="20">
        <f t="shared" si="5"/>
        <v>-1.325491451597916E-2</v>
      </c>
      <c r="AL22" s="20">
        <f t="shared" si="6"/>
        <v>0</v>
      </c>
      <c r="AN22" s="6"/>
      <c r="BK22" s="29" t="s">
        <v>10</v>
      </c>
      <c r="BL22" s="2"/>
      <c r="BM22" s="33"/>
      <c r="BN22" s="2"/>
      <c r="BO22" s="34" t="s">
        <v>25</v>
      </c>
      <c r="BP22" s="2"/>
      <c r="BQ22" s="33"/>
      <c r="BR22" s="2"/>
      <c r="BS22" s="34" t="s">
        <v>26</v>
      </c>
      <c r="BT22" s="2"/>
      <c r="BU22" s="3"/>
      <c r="BV22" s="7"/>
    </row>
    <row r="23" spans="2:74" ht="15" thickBot="1" x14ac:dyDescent="0.4">
      <c r="B23" s="15">
        <v>39112</v>
      </c>
      <c r="C23" s="16">
        <v>98771.13</v>
      </c>
      <c r="D23" s="16">
        <v>99045.14</v>
      </c>
      <c r="E23" s="16">
        <v>98881.06</v>
      </c>
      <c r="F23" s="16">
        <v>99876.59</v>
      </c>
      <c r="G23" s="16">
        <v>99082.98</v>
      </c>
      <c r="H23" s="16">
        <v>99479.71</v>
      </c>
      <c r="I23" s="16">
        <v>100000</v>
      </c>
      <c r="J23" s="16">
        <v>99667.75</v>
      </c>
      <c r="K23" s="16">
        <v>100000</v>
      </c>
      <c r="L23" s="16">
        <v>99146.73</v>
      </c>
      <c r="M23" s="16">
        <v>99729.67</v>
      </c>
      <c r="N23" s="16">
        <v>100381.24</v>
      </c>
      <c r="O23" s="16">
        <v>100000</v>
      </c>
      <c r="P23" s="16"/>
      <c r="R23" s="15">
        <v>39112</v>
      </c>
      <c r="S23" s="16">
        <f t="shared" si="2"/>
        <v>114694.6005</v>
      </c>
      <c r="T23" s="16">
        <v>100381.24</v>
      </c>
      <c r="U23" s="16">
        <v>100000</v>
      </c>
      <c r="V23" s="17">
        <f t="shared" si="7"/>
        <v>115038.3855</v>
      </c>
      <c r="W23" s="17">
        <f t="shared" si="8"/>
        <v>114694.6005</v>
      </c>
      <c r="X23" s="18">
        <f t="shared" si="9"/>
        <v>-343.78500000000349</v>
      </c>
      <c r="Y23" s="19">
        <f t="shared" si="0"/>
        <v>-2.9884372812238702E-3</v>
      </c>
      <c r="Z23" s="17">
        <f t="shared" si="10"/>
        <v>101200.2</v>
      </c>
      <c r="AA23" s="17">
        <f t="shared" si="11"/>
        <v>100381.24</v>
      </c>
      <c r="AB23" s="18">
        <f t="shared" si="12"/>
        <v>-818.95999999999185</v>
      </c>
      <c r="AC23" s="19">
        <f t="shared" si="3"/>
        <v>-8.0924741255451269E-3</v>
      </c>
      <c r="AD23" s="17">
        <f t="shared" si="13"/>
        <v>100000</v>
      </c>
      <c r="AE23" s="17">
        <f t="shared" si="14"/>
        <v>100000</v>
      </c>
      <c r="AF23" s="18">
        <f t="shared" si="15"/>
        <v>0</v>
      </c>
      <c r="AG23" s="19">
        <f t="shared" si="1"/>
        <v>0</v>
      </c>
      <c r="AI23" s="15">
        <v>39112</v>
      </c>
      <c r="AJ23" s="20">
        <f t="shared" si="4"/>
        <v>-2.9884372812238702E-3</v>
      </c>
      <c r="AK23" s="20">
        <f t="shared" si="5"/>
        <v>-8.0924741255451269E-3</v>
      </c>
      <c r="AL23" s="20">
        <f t="shared" si="6"/>
        <v>0</v>
      </c>
      <c r="AN23" s="6"/>
      <c r="BG23" s="35" t="s">
        <v>27</v>
      </c>
      <c r="BH23" s="36" t="s">
        <v>28</v>
      </c>
      <c r="BI23" s="37" t="s">
        <v>24</v>
      </c>
      <c r="BK23" s="38" t="s">
        <v>29</v>
      </c>
      <c r="BL23" s="39" t="s">
        <v>30</v>
      </c>
      <c r="BM23" s="40" t="s">
        <v>31</v>
      </c>
      <c r="BN23" s="41"/>
      <c r="BO23" s="42" t="s">
        <v>29</v>
      </c>
      <c r="BP23" s="39" t="s">
        <v>30</v>
      </c>
      <c r="BQ23" s="40" t="s">
        <v>31</v>
      </c>
      <c r="BR23" s="41"/>
      <c r="BS23" s="42" t="s">
        <v>29</v>
      </c>
      <c r="BT23" s="39" t="s">
        <v>30</v>
      </c>
      <c r="BU23" s="43" t="s">
        <v>31</v>
      </c>
      <c r="BV23" s="7"/>
    </row>
    <row r="24" spans="2:74" x14ac:dyDescent="0.35">
      <c r="B24" s="15">
        <v>39113</v>
      </c>
      <c r="C24" s="16">
        <v>99346.65</v>
      </c>
      <c r="D24" s="16">
        <v>99940.1</v>
      </c>
      <c r="E24" s="16">
        <v>99583.88</v>
      </c>
      <c r="F24" s="16">
        <v>100112.18</v>
      </c>
      <c r="G24" s="16">
        <v>99781.99</v>
      </c>
      <c r="H24" s="16">
        <v>100088.92</v>
      </c>
      <c r="I24" s="16">
        <v>100239.72</v>
      </c>
      <c r="J24" s="16">
        <v>100572.33</v>
      </c>
      <c r="K24" s="16">
        <v>100000</v>
      </c>
      <c r="L24" s="16">
        <v>99934.44</v>
      </c>
      <c r="M24" s="16">
        <v>100428.48</v>
      </c>
      <c r="N24" s="16">
        <v>101059</v>
      </c>
      <c r="O24" s="16">
        <v>100000</v>
      </c>
      <c r="P24" s="16"/>
      <c r="R24" s="15">
        <v>39113</v>
      </c>
      <c r="S24" s="16">
        <f t="shared" si="2"/>
        <v>115294.8685</v>
      </c>
      <c r="T24" s="16">
        <v>101059</v>
      </c>
      <c r="U24" s="16">
        <v>100000</v>
      </c>
      <c r="V24" s="17">
        <f t="shared" si="7"/>
        <v>115294.8685</v>
      </c>
      <c r="W24" s="17">
        <f t="shared" si="8"/>
        <v>115294.8685</v>
      </c>
      <c r="X24" s="18">
        <f t="shared" si="9"/>
        <v>0</v>
      </c>
      <c r="Y24" s="19">
        <f t="shared" si="0"/>
        <v>0</v>
      </c>
      <c r="Z24" s="17">
        <f t="shared" si="10"/>
        <v>101200.2</v>
      </c>
      <c r="AA24" s="17">
        <f t="shared" si="11"/>
        <v>101059</v>
      </c>
      <c r="AB24" s="18">
        <f t="shared" si="12"/>
        <v>-141.19999999999709</v>
      </c>
      <c r="AC24" s="19">
        <f t="shared" si="3"/>
        <v>-1.395254159576731E-3</v>
      </c>
      <c r="AD24" s="17">
        <f t="shared" si="13"/>
        <v>100000</v>
      </c>
      <c r="AE24" s="17">
        <f t="shared" si="14"/>
        <v>100000</v>
      </c>
      <c r="AF24" s="18">
        <f t="shared" si="15"/>
        <v>0</v>
      </c>
      <c r="AG24" s="19">
        <f t="shared" si="1"/>
        <v>0</v>
      </c>
      <c r="AI24" s="15">
        <v>39113</v>
      </c>
      <c r="AJ24" s="20">
        <f t="shared" si="4"/>
        <v>0</v>
      </c>
      <c r="AK24" s="20">
        <f t="shared" si="5"/>
        <v>-1.395254159576731E-3</v>
      </c>
      <c r="AL24" s="20">
        <f t="shared" si="6"/>
        <v>0</v>
      </c>
      <c r="AN24" s="6"/>
      <c r="BG24" s="6">
        <v>2007</v>
      </c>
      <c r="BH24" s="44">
        <f>INDEX($S$5:$S$10000, MATCH(_xlfn.MAXIFS($R$5:$R$10000, $R$5:$R$10000, "&gt;="&amp;DATE(BG24,1,1), $R$5:$R$10000, "&lt;="&amp;DATE(BG24,12,31)), $R$5:$R$10000, 0)) / IF(BG24=2007, 100000, INDEX($S$5:$S$10000, MATCH(_xlfn.MAXIFS($R$5:$R$10000, $R$5:$R$10000, "&gt;="&amp;DATE(BG24-1,1,1), $R$5:$R$10000, "&lt;="&amp;DATE(BG24-1,12,31)), $R$5:$R$10000, 0))) - 1</f>
        <v>0.40244985999999994</v>
      </c>
      <c r="BI24" s="45">
        <f>_xlfn.MINIFS($Y$5:$Y$10000, $R$5:$R$10000, "&gt;="&amp;DATE(BG24,1,1), $R$5:$R$10000, "&lt;="&amp;DATE(BG24,12,31))</f>
        <v>-6.4366209278926029E-2</v>
      </c>
      <c r="BK24" s="46">
        <v>2007</v>
      </c>
      <c r="BL24" s="47">
        <v>4.5999999999999999E-2</v>
      </c>
      <c r="BM24" s="48">
        <v>-9.9000000000000005E-2</v>
      </c>
      <c r="BN24" s="49"/>
      <c r="BO24" s="50">
        <v>2007</v>
      </c>
      <c r="BP24" s="47">
        <v>0</v>
      </c>
      <c r="BQ24" s="48">
        <v>0</v>
      </c>
      <c r="BR24" s="49"/>
      <c r="BS24" s="50">
        <v>2007</v>
      </c>
      <c r="BT24" s="47">
        <v>0.11559999999999999</v>
      </c>
      <c r="BU24" s="51">
        <v>-1.03E-2</v>
      </c>
      <c r="BV24" s="7"/>
    </row>
    <row r="25" spans="2:74" x14ac:dyDescent="0.35">
      <c r="B25" s="15">
        <v>39114</v>
      </c>
      <c r="C25" s="16">
        <v>100381.29</v>
      </c>
      <c r="D25" s="16">
        <v>100189.43</v>
      </c>
      <c r="E25" s="16">
        <v>100303.84</v>
      </c>
      <c r="F25" s="16">
        <v>100520.76</v>
      </c>
      <c r="G25" s="16">
        <v>100587.21</v>
      </c>
      <c r="H25" s="16">
        <v>100868.76</v>
      </c>
      <c r="I25" s="16">
        <v>100239.72</v>
      </c>
      <c r="J25" s="16">
        <v>100850.16</v>
      </c>
      <c r="K25" s="16">
        <v>100000</v>
      </c>
      <c r="L25" s="16">
        <v>100516.13</v>
      </c>
      <c r="M25" s="16">
        <v>100967.88</v>
      </c>
      <c r="N25" s="16">
        <v>101666.16</v>
      </c>
      <c r="O25" s="16">
        <v>100000</v>
      </c>
      <c r="P25" s="16"/>
      <c r="R25" s="15">
        <v>39114</v>
      </c>
      <c r="S25" s="16">
        <f t="shared" si="2"/>
        <v>115775.85200000001</v>
      </c>
      <c r="T25" s="16">
        <v>101666.16</v>
      </c>
      <c r="U25" s="16">
        <v>100000</v>
      </c>
      <c r="V25" s="17">
        <f t="shared" si="7"/>
        <v>115775.85200000001</v>
      </c>
      <c r="W25" s="17">
        <f t="shared" si="8"/>
        <v>115775.85200000001</v>
      </c>
      <c r="X25" s="18">
        <f t="shared" si="9"/>
        <v>0</v>
      </c>
      <c r="Y25" s="19">
        <f t="shared" si="0"/>
        <v>0</v>
      </c>
      <c r="Z25" s="17">
        <f t="shared" si="10"/>
        <v>101666.16</v>
      </c>
      <c r="AA25" s="17">
        <f t="shared" si="11"/>
        <v>101666.16</v>
      </c>
      <c r="AB25" s="18">
        <f t="shared" si="12"/>
        <v>0</v>
      </c>
      <c r="AC25" s="19">
        <f t="shared" si="3"/>
        <v>0</v>
      </c>
      <c r="AD25" s="17">
        <f t="shared" si="13"/>
        <v>100000</v>
      </c>
      <c r="AE25" s="17">
        <f t="shared" si="14"/>
        <v>100000</v>
      </c>
      <c r="AF25" s="18">
        <f t="shared" si="15"/>
        <v>0</v>
      </c>
      <c r="AG25" s="19">
        <f t="shared" si="1"/>
        <v>0</v>
      </c>
      <c r="AI25" s="15">
        <v>39114</v>
      </c>
      <c r="AJ25" s="20">
        <f t="shared" si="4"/>
        <v>0</v>
      </c>
      <c r="AK25" s="20">
        <f t="shared" si="5"/>
        <v>0</v>
      </c>
      <c r="AL25" s="20">
        <f t="shared" si="6"/>
        <v>0</v>
      </c>
      <c r="AN25" s="6"/>
      <c r="BG25" s="6">
        <v>2008</v>
      </c>
      <c r="BH25" s="44">
        <f t="shared" ref="BH25:BH43" si="16">INDEX($S$5:$S$10000, MATCH(_xlfn.MAXIFS($R$5:$R$10000, $R$5:$R$10000, "&gt;="&amp;DATE(BG25,1,1), $R$5:$R$10000, "&lt;="&amp;DATE(BG25,12,31)), $R$5:$R$10000, 0)) / IF(BG25=2007, 100000, INDEX($S$5:$S$10000, MATCH(_xlfn.MAXIFS($R$5:$R$10000, $R$5:$R$10000, "&gt;="&amp;DATE(BG25-1,1,1), $R$5:$R$10000, "&lt;="&amp;DATE(BG25-1,12,31)), $R$5:$R$10000, 0))) - 1</f>
        <v>-8.0587661793484644E-2</v>
      </c>
      <c r="BI25" s="45">
        <f t="shared" ref="BI25:BI43" si="17">_xlfn.MINIFS($Y$5:$Y$10000, $R$5:$R$10000, "&gt;="&amp;DATE(BG25,1,1), $R$5:$R$10000, "&lt;="&amp;DATE(BG25,12,31))</f>
        <v>-0.12108002765264778</v>
      </c>
      <c r="BK25" s="52">
        <v>2008</v>
      </c>
      <c r="BL25" s="53">
        <v>-0.36799999999999999</v>
      </c>
      <c r="BM25" s="54">
        <v>-0.47499999999999998</v>
      </c>
      <c r="BN25" s="55"/>
      <c r="BO25" s="56">
        <v>2008</v>
      </c>
      <c r="BP25" s="53">
        <v>-1.7000000000000001E-2</v>
      </c>
      <c r="BQ25" s="54">
        <v>-0.17100000000000001</v>
      </c>
      <c r="BR25" s="55"/>
      <c r="BS25" s="56">
        <v>2008</v>
      </c>
      <c r="BT25" s="57">
        <v>-2.0899999999999998E-2</v>
      </c>
      <c r="BU25" s="58">
        <v>-0.1419</v>
      </c>
      <c r="BV25" s="7"/>
    </row>
    <row r="26" spans="2:74" x14ac:dyDescent="0.35">
      <c r="B26" s="15">
        <v>39115</v>
      </c>
      <c r="C26" s="16">
        <v>100126.04</v>
      </c>
      <c r="D26" s="16">
        <v>99508.04</v>
      </c>
      <c r="E26" s="16">
        <v>99878.61</v>
      </c>
      <c r="F26" s="16">
        <v>100478.01</v>
      </c>
      <c r="G26" s="16">
        <v>100499.35</v>
      </c>
      <c r="H26" s="16">
        <v>100903.16</v>
      </c>
      <c r="I26" s="16">
        <v>100239.72</v>
      </c>
      <c r="J26" s="16">
        <v>100817.8</v>
      </c>
      <c r="K26" s="16">
        <v>100000</v>
      </c>
      <c r="L26" s="16">
        <v>99918.9</v>
      </c>
      <c r="M26" s="16">
        <v>100666.47</v>
      </c>
      <c r="N26" s="16">
        <v>101807.36</v>
      </c>
      <c r="O26" s="16">
        <v>100000</v>
      </c>
      <c r="P26" s="16"/>
      <c r="R26" s="15">
        <v>39115</v>
      </c>
      <c r="S26" s="16">
        <f t="shared" si="2"/>
        <v>115692.4595</v>
      </c>
      <c r="T26" s="16">
        <v>101807.36</v>
      </c>
      <c r="U26" s="16">
        <v>100000</v>
      </c>
      <c r="V26" s="17">
        <f t="shared" si="7"/>
        <v>115775.85200000001</v>
      </c>
      <c r="W26" s="17">
        <f t="shared" si="8"/>
        <v>115692.4595</v>
      </c>
      <c r="X26" s="18">
        <f t="shared" si="9"/>
        <v>-83.392500000016298</v>
      </c>
      <c r="Y26" s="19">
        <f t="shared" si="0"/>
        <v>-7.2029269108739779E-4</v>
      </c>
      <c r="Z26" s="17">
        <f t="shared" si="10"/>
        <v>101807.36</v>
      </c>
      <c r="AA26" s="17">
        <f t="shared" si="11"/>
        <v>101807.36</v>
      </c>
      <c r="AB26" s="18">
        <f t="shared" si="12"/>
        <v>0</v>
      </c>
      <c r="AC26" s="19">
        <f t="shared" si="3"/>
        <v>0</v>
      </c>
      <c r="AD26" s="17">
        <f t="shared" si="13"/>
        <v>100000</v>
      </c>
      <c r="AE26" s="17">
        <f t="shared" si="14"/>
        <v>100000</v>
      </c>
      <c r="AF26" s="18">
        <f t="shared" si="15"/>
        <v>0</v>
      </c>
      <c r="AG26" s="19">
        <f t="shared" si="1"/>
        <v>0</v>
      </c>
      <c r="AI26" s="15">
        <v>39115</v>
      </c>
      <c r="AJ26" s="20">
        <f t="shared" si="4"/>
        <v>-7.2029269108739779E-4</v>
      </c>
      <c r="AK26" s="20">
        <f t="shared" si="5"/>
        <v>0</v>
      </c>
      <c r="AL26" s="20">
        <f t="shared" si="6"/>
        <v>0</v>
      </c>
      <c r="AN26" s="6"/>
      <c r="BG26" s="6">
        <v>2009</v>
      </c>
      <c r="BH26" s="44">
        <f t="shared" si="16"/>
        <v>0.24172108707546802</v>
      </c>
      <c r="BI26" s="45">
        <f t="shared" si="17"/>
        <v>-0.11812198626056003</v>
      </c>
      <c r="BK26" s="59">
        <v>2009</v>
      </c>
      <c r="BL26" s="60">
        <v>0.26300000000000001</v>
      </c>
      <c r="BM26" s="61">
        <v>-0.27100000000000002</v>
      </c>
      <c r="BN26" s="55"/>
      <c r="BO26" s="62">
        <v>2009</v>
      </c>
      <c r="BP26" s="60">
        <v>0.19</v>
      </c>
      <c r="BQ26" s="61">
        <v>-0.17199999999999999</v>
      </c>
      <c r="BR26" s="55"/>
      <c r="BS26" s="62">
        <v>2009</v>
      </c>
      <c r="BT26" s="60">
        <v>4.9000000000000002E-2</v>
      </c>
      <c r="BU26" s="63">
        <v>-7.8E-2</v>
      </c>
      <c r="BV26" s="7"/>
    </row>
    <row r="27" spans="2:74" x14ac:dyDescent="0.35">
      <c r="B27" s="15">
        <v>39118</v>
      </c>
      <c r="C27" s="16">
        <v>100010.43</v>
      </c>
      <c r="D27" s="16">
        <v>99599.57</v>
      </c>
      <c r="E27" s="16">
        <v>99845.87</v>
      </c>
      <c r="F27" s="16">
        <v>100552.71</v>
      </c>
      <c r="G27" s="16">
        <v>100484.82</v>
      </c>
      <c r="H27" s="16">
        <v>101080.05</v>
      </c>
      <c r="I27" s="16">
        <v>100239.72</v>
      </c>
      <c r="J27" s="16">
        <v>100765.42</v>
      </c>
      <c r="K27" s="16">
        <v>100000</v>
      </c>
      <c r="L27" s="16">
        <v>99966.720000000001</v>
      </c>
      <c r="M27" s="16">
        <v>101048.31</v>
      </c>
      <c r="N27" s="16">
        <v>101835.6</v>
      </c>
      <c r="O27" s="16">
        <v>100000</v>
      </c>
      <c r="P27" s="16"/>
      <c r="R27" s="15">
        <v>39118</v>
      </c>
      <c r="S27" s="16">
        <f t="shared" si="2"/>
        <v>115833.98699999999</v>
      </c>
      <c r="T27" s="16">
        <v>101835.6</v>
      </c>
      <c r="U27" s="16">
        <v>100000</v>
      </c>
      <c r="V27" s="17">
        <f t="shared" si="7"/>
        <v>115833.98699999999</v>
      </c>
      <c r="W27" s="17">
        <f t="shared" si="8"/>
        <v>115833.98699999999</v>
      </c>
      <c r="X27" s="18">
        <f t="shared" si="9"/>
        <v>0</v>
      </c>
      <c r="Y27" s="19">
        <f t="shared" si="0"/>
        <v>0</v>
      </c>
      <c r="Z27" s="17">
        <f t="shared" si="10"/>
        <v>101835.6</v>
      </c>
      <c r="AA27" s="17">
        <f t="shared" si="11"/>
        <v>101835.6</v>
      </c>
      <c r="AB27" s="18">
        <f t="shared" si="12"/>
        <v>0</v>
      </c>
      <c r="AC27" s="19">
        <f t="shared" si="3"/>
        <v>0</v>
      </c>
      <c r="AD27" s="17">
        <f t="shared" si="13"/>
        <v>100000</v>
      </c>
      <c r="AE27" s="17">
        <f t="shared" si="14"/>
        <v>100000</v>
      </c>
      <c r="AF27" s="18">
        <f t="shared" si="15"/>
        <v>0</v>
      </c>
      <c r="AG27" s="19">
        <f t="shared" si="1"/>
        <v>0</v>
      </c>
      <c r="AI27" s="15">
        <v>39118</v>
      </c>
      <c r="AJ27" s="20">
        <f t="shared" si="4"/>
        <v>0</v>
      </c>
      <c r="AK27" s="20">
        <f t="shared" si="5"/>
        <v>0</v>
      </c>
      <c r="AL27" s="20">
        <f t="shared" si="6"/>
        <v>0</v>
      </c>
      <c r="AN27" s="6"/>
      <c r="BG27" s="6">
        <v>2010</v>
      </c>
      <c r="BH27" s="44">
        <f t="shared" si="16"/>
        <v>0.15725375948156217</v>
      </c>
      <c r="BI27" s="45">
        <f t="shared" si="17"/>
        <v>-0.1034813726608613</v>
      </c>
      <c r="BK27" s="52">
        <v>2010</v>
      </c>
      <c r="BL27" s="64">
        <v>0.15</v>
      </c>
      <c r="BM27" s="54">
        <v>-0.157</v>
      </c>
      <c r="BN27" s="55"/>
      <c r="BO27" s="56">
        <v>2010</v>
      </c>
      <c r="BP27" s="64">
        <v>0.111</v>
      </c>
      <c r="BQ27" s="54">
        <v>-8.7999999999999995E-2</v>
      </c>
      <c r="BR27" s="55"/>
      <c r="BS27" s="56">
        <v>2010</v>
      </c>
      <c r="BT27" s="64">
        <v>0.12620000000000001</v>
      </c>
      <c r="BU27" s="58">
        <v>-2.9000000000000001E-2</v>
      </c>
      <c r="BV27" s="7"/>
    </row>
    <row r="28" spans="2:74" x14ac:dyDescent="0.35">
      <c r="B28" s="15">
        <v>39119</v>
      </c>
      <c r="C28" s="16">
        <v>100904.17</v>
      </c>
      <c r="D28" s="16">
        <v>100250.45</v>
      </c>
      <c r="E28" s="16">
        <v>100641.93</v>
      </c>
      <c r="F28" s="16">
        <v>100804.01</v>
      </c>
      <c r="G28" s="16">
        <v>101037.3</v>
      </c>
      <c r="H28" s="16">
        <v>101552.25</v>
      </c>
      <c r="I28" s="16">
        <v>100239.72</v>
      </c>
      <c r="J28" s="16">
        <v>100858.03</v>
      </c>
      <c r="K28" s="16">
        <v>100000</v>
      </c>
      <c r="L28" s="16">
        <v>100551.42</v>
      </c>
      <c r="M28" s="16">
        <v>100473.5</v>
      </c>
      <c r="N28" s="16">
        <v>101863.84</v>
      </c>
      <c r="O28" s="16">
        <v>100000</v>
      </c>
      <c r="P28" s="16"/>
      <c r="R28" s="15">
        <v>39119</v>
      </c>
      <c r="S28" s="16">
        <f t="shared" si="2"/>
        <v>115881.747</v>
      </c>
      <c r="T28" s="16">
        <v>101863.84</v>
      </c>
      <c r="U28" s="16">
        <v>100000</v>
      </c>
      <c r="V28" s="17">
        <f t="shared" si="7"/>
        <v>115881.747</v>
      </c>
      <c r="W28" s="17">
        <f t="shared" si="8"/>
        <v>115881.747</v>
      </c>
      <c r="X28" s="18">
        <f t="shared" si="9"/>
        <v>0</v>
      </c>
      <c r="Y28" s="19">
        <f t="shared" si="0"/>
        <v>0</v>
      </c>
      <c r="Z28" s="17">
        <f t="shared" si="10"/>
        <v>101863.84</v>
      </c>
      <c r="AA28" s="17">
        <f t="shared" si="11"/>
        <v>101863.84</v>
      </c>
      <c r="AB28" s="18">
        <f t="shared" si="12"/>
        <v>0</v>
      </c>
      <c r="AC28" s="19">
        <f t="shared" si="3"/>
        <v>0</v>
      </c>
      <c r="AD28" s="17">
        <f t="shared" si="13"/>
        <v>100000</v>
      </c>
      <c r="AE28" s="17">
        <f t="shared" si="14"/>
        <v>100000</v>
      </c>
      <c r="AF28" s="18">
        <f t="shared" si="15"/>
        <v>0</v>
      </c>
      <c r="AG28" s="19">
        <f t="shared" si="1"/>
        <v>0</v>
      </c>
      <c r="AI28" s="15">
        <v>39119</v>
      </c>
      <c r="AJ28" s="20">
        <f t="shared" si="4"/>
        <v>0</v>
      </c>
      <c r="AK28" s="20">
        <f t="shared" si="5"/>
        <v>0</v>
      </c>
      <c r="AL28" s="20">
        <f t="shared" si="6"/>
        <v>0</v>
      </c>
      <c r="AN28" s="6"/>
      <c r="BG28" s="6">
        <v>2011</v>
      </c>
      <c r="BH28" s="44">
        <f t="shared" si="16"/>
        <v>0.18152163939509203</v>
      </c>
      <c r="BI28" s="45">
        <f t="shared" si="17"/>
        <v>-7.7182463501796861E-2</v>
      </c>
      <c r="BK28" s="59">
        <v>2011</v>
      </c>
      <c r="BL28" s="60">
        <v>1.9E-2</v>
      </c>
      <c r="BM28" s="61">
        <v>-0.186</v>
      </c>
      <c r="BN28" s="55"/>
      <c r="BO28" s="62">
        <v>2011</v>
      </c>
      <c r="BP28" s="60">
        <v>1.0999999999999999E-2</v>
      </c>
      <c r="BQ28" s="61">
        <v>-0.126</v>
      </c>
      <c r="BR28" s="55"/>
      <c r="BS28" s="62">
        <v>2011</v>
      </c>
      <c r="BT28" s="60">
        <v>0.14910000000000001</v>
      </c>
      <c r="BU28" s="63">
        <v>-0.02</v>
      </c>
      <c r="BV28" s="7"/>
    </row>
    <row r="29" spans="2:74" x14ac:dyDescent="0.35">
      <c r="B29" s="15">
        <v>39120</v>
      </c>
      <c r="C29" s="16">
        <v>100850.74</v>
      </c>
      <c r="D29" s="16">
        <v>100270.79</v>
      </c>
      <c r="E29" s="16">
        <v>100618.12</v>
      </c>
      <c r="F29" s="16">
        <v>100761.75</v>
      </c>
      <c r="G29" s="16">
        <v>101029.44</v>
      </c>
      <c r="H29" s="16">
        <v>101651.47</v>
      </c>
      <c r="I29" s="16">
        <v>100239.72</v>
      </c>
      <c r="J29" s="16">
        <v>100491.86</v>
      </c>
      <c r="K29" s="16">
        <v>100000</v>
      </c>
      <c r="L29" s="16">
        <v>100336.15</v>
      </c>
      <c r="M29" s="16">
        <v>101325.27</v>
      </c>
      <c r="N29" s="16">
        <v>102089.76</v>
      </c>
      <c r="O29" s="16">
        <v>100000</v>
      </c>
      <c r="P29" s="16"/>
      <c r="R29" s="15">
        <v>39120</v>
      </c>
      <c r="S29" s="16">
        <f t="shared" si="2"/>
        <v>116019.5</v>
      </c>
      <c r="T29" s="16">
        <v>102089.76</v>
      </c>
      <c r="U29" s="16">
        <v>100000</v>
      </c>
      <c r="V29" s="17">
        <f t="shared" si="7"/>
        <v>116019.5</v>
      </c>
      <c r="W29" s="17">
        <f t="shared" si="8"/>
        <v>116019.5</v>
      </c>
      <c r="X29" s="18">
        <f t="shared" si="9"/>
        <v>0</v>
      </c>
      <c r="Y29" s="19">
        <f t="shared" si="0"/>
        <v>0</v>
      </c>
      <c r="Z29" s="17">
        <f t="shared" si="10"/>
        <v>102089.76</v>
      </c>
      <c r="AA29" s="17">
        <f t="shared" si="11"/>
        <v>102089.76</v>
      </c>
      <c r="AB29" s="18">
        <f t="shared" si="12"/>
        <v>0</v>
      </c>
      <c r="AC29" s="19">
        <f t="shared" si="3"/>
        <v>0</v>
      </c>
      <c r="AD29" s="17">
        <f t="shared" si="13"/>
        <v>100000</v>
      </c>
      <c r="AE29" s="17">
        <f t="shared" si="14"/>
        <v>100000</v>
      </c>
      <c r="AF29" s="18">
        <f t="shared" si="15"/>
        <v>0</v>
      </c>
      <c r="AG29" s="19">
        <f t="shared" si="1"/>
        <v>0</v>
      </c>
      <c r="AI29" s="15">
        <v>39120</v>
      </c>
      <c r="AJ29" s="20">
        <f t="shared" si="4"/>
        <v>0</v>
      </c>
      <c r="AK29" s="20">
        <f t="shared" si="5"/>
        <v>0</v>
      </c>
      <c r="AL29" s="20">
        <f t="shared" si="6"/>
        <v>0</v>
      </c>
      <c r="AN29" s="6"/>
      <c r="BG29" s="6">
        <v>2012</v>
      </c>
      <c r="BH29" s="44">
        <f t="shared" si="16"/>
        <v>9.5137381235751661E-2</v>
      </c>
      <c r="BI29" s="45">
        <f t="shared" si="17"/>
        <v>-6.9661958142586924E-2</v>
      </c>
      <c r="BK29" s="52">
        <v>2012</v>
      </c>
      <c r="BL29" s="64">
        <v>0.16</v>
      </c>
      <c r="BM29" s="54">
        <v>-9.7000000000000003E-2</v>
      </c>
      <c r="BN29" s="55"/>
      <c r="BO29" s="56">
        <v>2012</v>
      </c>
      <c r="BP29" s="64">
        <v>0.114</v>
      </c>
      <c r="BQ29" s="54">
        <v>-6.2E-2</v>
      </c>
      <c r="BR29" s="55"/>
      <c r="BS29" s="56">
        <v>2012</v>
      </c>
      <c r="BT29" s="64">
        <v>7.1199999999999999E-2</v>
      </c>
      <c r="BU29" s="58">
        <v>-1.7000000000000001E-2</v>
      </c>
      <c r="BV29" s="7"/>
    </row>
    <row r="30" spans="2:74" x14ac:dyDescent="0.35">
      <c r="B30" s="15">
        <v>39121</v>
      </c>
      <c r="C30" s="16">
        <v>100375.2</v>
      </c>
      <c r="D30" s="16">
        <v>101014.33</v>
      </c>
      <c r="E30" s="16">
        <v>100630.04</v>
      </c>
      <c r="F30" s="16">
        <v>100671.9</v>
      </c>
      <c r="G30" s="16">
        <v>100841.86</v>
      </c>
      <c r="H30" s="16">
        <v>101472.74</v>
      </c>
      <c r="I30" s="16">
        <v>100239.72</v>
      </c>
      <c r="J30" s="16">
        <v>101664.03</v>
      </c>
      <c r="K30" s="16">
        <v>100000</v>
      </c>
      <c r="L30" s="16">
        <v>100624.76</v>
      </c>
      <c r="M30" s="16">
        <v>101776.46</v>
      </c>
      <c r="N30" s="16">
        <v>101955.62</v>
      </c>
      <c r="O30" s="16">
        <v>100000</v>
      </c>
      <c r="P30" s="16"/>
      <c r="R30" s="15">
        <v>39121</v>
      </c>
      <c r="S30" s="16">
        <f t="shared" si="2"/>
        <v>116362.6875</v>
      </c>
      <c r="T30" s="16">
        <v>101955.62</v>
      </c>
      <c r="U30" s="16">
        <v>100000</v>
      </c>
      <c r="V30" s="17">
        <f t="shared" si="7"/>
        <v>116362.6875</v>
      </c>
      <c r="W30" s="17">
        <f t="shared" si="8"/>
        <v>116362.6875</v>
      </c>
      <c r="X30" s="18">
        <f t="shared" si="9"/>
        <v>0</v>
      </c>
      <c r="Y30" s="19">
        <f t="shared" si="0"/>
        <v>0</v>
      </c>
      <c r="Z30" s="17">
        <f t="shared" si="10"/>
        <v>102089.76</v>
      </c>
      <c r="AA30" s="17">
        <f t="shared" si="11"/>
        <v>101955.62</v>
      </c>
      <c r="AB30" s="18">
        <f t="shared" si="12"/>
        <v>-134.13999999999942</v>
      </c>
      <c r="AC30" s="19">
        <f t="shared" si="3"/>
        <v>-1.3139417704576778E-3</v>
      </c>
      <c r="AD30" s="17">
        <f t="shared" si="13"/>
        <v>100000</v>
      </c>
      <c r="AE30" s="17">
        <f t="shared" si="14"/>
        <v>100000</v>
      </c>
      <c r="AF30" s="18">
        <f t="shared" si="15"/>
        <v>0</v>
      </c>
      <c r="AG30" s="19">
        <f t="shared" si="1"/>
        <v>0</v>
      </c>
      <c r="AI30" s="15">
        <v>39121</v>
      </c>
      <c r="AJ30" s="20">
        <f t="shared" si="4"/>
        <v>0</v>
      </c>
      <c r="AK30" s="20">
        <f t="shared" si="5"/>
        <v>-1.3139417704576778E-3</v>
      </c>
      <c r="AL30" s="20">
        <f t="shared" si="6"/>
        <v>0</v>
      </c>
      <c r="AN30" s="6"/>
      <c r="BG30" s="6">
        <v>2013</v>
      </c>
      <c r="BH30" s="44">
        <f t="shared" si="16"/>
        <v>0.26709270405583529</v>
      </c>
      <c r="BI30" s="45">
        <f t="shared" si="17"/>
        <v>-6.1695066500426742E-2</v>
      </c>
      <c r="BK30" s="59">
        <v>2013</v>
      </c>
      <c r="BL30" s="60">
        <v>0.32300000000000001</v>
      </c>
      <c r="BM30" s="61">
        <v>-5.5E-2</v>
      </c>
      <c r="BN30" s="55"/>
      <c r="BO30" s="62">
        <v>2013</v>
      </c>
      <c r="BP30" s="60">
        <v>0.157</v>
      </c>
      <c r="BQ30" s="61">
        <v>-0.06</v>
      </c>
      <c r="BR30" s="55"/>
      <c r="BS30" s="62">
        <v>2013</v>
      </c>
      <c r="BT30" s="60">
        <v>1.2500000000000001E-2</v>
      </c>
      <c r="BU30" s="63">
        <v>-5.4899999999999997E-2</v>
      </c>
      <c r="BV30" s="7"/>
    </row>
    <row r="31" spans="2:74" x14ac:dyDescent="0.35">
      <c r="B31" s="15">
        <v>39122</v>
      </c>
      <c r="C31" s="16">
        <v>99553.9</v>
      </c>
      <c r="D31" s="16">
        <v>101206.43</v>
      </c>
      <c r="E31" s="16">
        <v>100214.2</v>
      </c>
      <c r="F31" s="16">
        <v>100257.72</v>
      </c>
      <c r="G31" s="16">
        <v>100020.34</v>
      </c>
      <c r="H31" s="16">
        <v>101064.48</v>
      </c>
      <c r="I31" s="16">
        <v>100239.72</v>
      </c>
      <c r="J31" s="16">
        <v>101925.3</v>
      </c>
      <c r="K31" s="16">
        <v>100000</v>
      </c>
      <c r="L31" s="16">
        <v>100539.38</v>
      </c>
      <c r="M31" s="16">
        <v>99938.17</v>
      </c>
      <c r="N31" s="16">
        <v>101193.14</v>
      </c>
      <c r="O31" s="16">
        <v>100000</v>
      </c>
      <c r="P31" s="16"/>
      <c r="R31" s="15">
        <v>39122</v>
      </c>
      <c r="S31" s="16">
        <f t="shared" si="2"/>
        <v>115783.53149999998</v>
      </c>
      <c r="T31" s="16">
        <v>101193.14</v>
      </c>
      <c r="U31" s="16">
        <v>100000</v>
      </c>
      <c r="V31" s="17">
        <f t="shared" si="7"/>
        <v>116362.6875</v>
      </c>
      <c r="W31" s="17">
        <f t="shared" si="8"/>
        <v>115783.53149999998</v>
      </c>
      <c r="X31" s="18">
        <f t="shared" si="9"/>
        <v>-579.15600000001723</v>
      </c>
      <c r="Y31" s="19">
        <f t="shared" si="0"/>
        <v>-4.9771624602604437E-3</v>
      </c>
      <c r="Z31" s="17">
        <f t="shared" si="10"/>
        <v>102089.76</v>
      </c>
      <c r="AA31" s="17">
        <f t="shared" si="11"/>
        <v>101193.14</v>
      </c>
      <c r="AB31" s="18">
        <f t="shared" si="12"/>
        <v>-896.61999999999534</v>
      </c>
      <c r="AC31" s="19">
        <f t="shared" si="3"/>
        <v>-8.7826634130592079E-3</v>
      </c>
      <c r="AD31" s="17">
        <f t="shared" si="13"/>
        <v>100000</v>
      </c>
      <c r="AE31" s="17">
        <f t="shared" si="14"/>
        <v>100000</v>
      </c>
      <c r="AF31" s="18">
        <f t="shared" si="15"/>
        <v>0</v>
      </c>
      <c r="AG31" s="19">
        <f t="shared" si="1"/>
        <v>0</v>
      </c>
      <c r="AI31" s="15">
        <v>39122</v>
      </c>
      <c r="AJ31" s="20">
        <f t="shared" si="4"/>
        <v>-4.9771624602604437E-3</v>
      </c>
      <c r="AK31" s="20">
        <f t="shared" si="5"/>
        <v>-8.7826634130592079E-3</v>
      </c>
      <c r="AL31" s="20">
        <f t="shared" si="6"/>
        <v>0</v>
      </c>
      <c r="AN31" s="6"/>
      <c r="BG31" s="6">
        <v>2014</v>
      </c>
      <c r="BH31" s="44">
        <f t="shared" si="16"/>
        <v>0.12652203767140091</v>
      </c>
      <c r="BI31" s="45">
        <f t="shared" si="17"/>
        <v>-7.1379370487751767E-2</v>
      </c>
      <c r="BK31" s="52">
        <v>2014</v>
      </c>
      <c r="BL31" s="64">
        <v>0.13500000000000001</v>
      </c>
      <c r="BM31" s="54">
        <v>-7.2999999999999995E-2</v>
      </c>
      <c r="BN31" s="55"/>
      <c r="BO31" s="56">
        <v>2014</v>
      </c>
      <c r="BP31" s="64">
        <v>6.4000000000000001E-2</v>
      </c>
      <c r="BQ31" s="54">
        <v>-5.2999999999999999E-2</v>
      </c>
      <c r="BR31" s="55"/>
      <c r="BS31" s="56">
        <v>2014</v>
      </c>
      <c r="BT31" s="64">
        <v>0.128</v>
      </c>
      <c r="BU31" s="58">
        <v>-0.02</v>
      </c>
      <c r="BV31" s="7"/>
    </row>
    <row r="32" spans="2:74" x14ac:dyDescent="0.35">
      <c r="B32" s="15">
        <v>39125</v>
      </c>
      <c r="C32" s="16">
        <v>99015.26</v>
      </c>
      <c r="D32" s="16">
        <v>100737.48</v>
      </c>
      <c r="E32" s="16">
        <v>99703.83</v>
      </c>
      <c r="F32" s="16">
        <v>99938.83</v>
      </c>
      <c r="G32" s="16">
        <v>99595.51</v>
      </c>
      <c r="H32" s="16">
        <v>100704.54</v>
      </c>
      <c r="I32" s="16">
        <v>100239.72</v>
      </c>
      <c r="J32" s="16">
        <v>100943.52</v>
      </c>
      <c r="K32" s="16">
        <v>100000</v>
      </c>
      <c r="L32" s="16">
        <v>100075.25</v>
      </c>
      <c r="M32" s="16">
        <v>99648.93</v>
      </c>
      <c r="N32" s="16">
        <v>100847.2</v>
      </c>
      <c r="O32" s="16">
        <v>100000</v>
      </c>
      <c r="P32" s="16"/>
      <c r="R32" s="15">
        <v>39125</v>
      </c>
      <c r="S32" s="16">
        <f t="shared" si="2"/>
        <v>115312.0135</v>
      </c>
      <c r="T32" s="16">
        <v>100847.2</v>
      </c>
      <c r="U32" s="16">
        <v>100000</v>
      </c>
      <c r="V32" s="17">
        <f t="shared" si="7"/>
        <v>116362.6875</v>
      </c>
      <c r="W32" s="17">
        <f t="shared" si="8"/>
        <v>115312.0135</v>
      </c>
      <c r="X32" s="18">
        <f t="shared" si="9"/>
        <v>-1050.6739999999991</v>
      </c>
      <c r="Y32" s="19">
        <f t="shared" si="0"/>
        <v>-9.0293033151197973E-3</v>
      </c>
      <c r="Z32" s="17">
        <f t="shared" si="10"/>
        <v>102089.76</v>
      </c>
      <c r="AA32" s="17">
        <f t="shared" si="11"/>
        <v>100847.2</v>
      </c>
      <c r="AB32" s="18">
        <f t="shared" si="12"/>
        <v>-1242.5599999999977</v>
      </c>
      <c r="AC32" s="19">
        <f t="shared" si="3"/>
        <v>-1.2171250084239572E-2</v>
      </c>
      <c r="AD32" s="17">
        <f t="shared" si="13"/>
        <v>100000</v>
      </c>
      <c r="AE32" s="17">
        <f t="shared" si="14"/>
        <v>100000</v>
      </c>
      <c r="AF32" s="18">
        <f t="shared" si="15"/>
        <v>0</v>
      </c>
      <c r="AG32" s="19">
        <f t="shared" si="1"/>
        <v>0</v>
      </c>
      <c r="AI32" s="15">
        <v>39125</v>
      </c>
      <c r="AJ32" s="20">
        <f t="shared" si="4"/>
        <v>-9.0293033151197973E-3</v>
      </c>
      <c r="AK32" s="20">
        <f t="shared" si="5"/>
        <v>-1.2171250084239572E-2</v>
      </c>
      <c r="AL32" s="20">
        <f t="shared" si="6"/>
        <v>0</v>
      </c>
      <c r="AN32" s="6"/>
      <c r="BG32" s="6">
        <v>2015</v>
      </c>
      <c r="BH32" s="44">
        <f t="shared" si="16"/>
        <v>-4.3829112276453586E-2</v>
      </c>
      <c r="BI32" s="45">
        <f t="shared" si="17"/>
        <v>-0.12369552612745308</v>
      </c>
      <c r="BK32" s="59">
        <v>2015</v>
      </c>
      <c r="BL32" s="60">
        <v>1.2E-2</v>
      </c>
      <c r="BM32" s="61">
        <v>-0.11899999999999999</v>
      </c>
      <c r="BN32" s="55"/>
      <c r="BO32" s="62">
        <v>2015</v>
      </c>
      <c r="BP32" s="57">
        <v>-1.0999999999999999E-2</v>
      </c>
      <c r="BQ32" s="61">
        <v>-8.7999999999999995E-2</v>
      </c>
      <c r="BR32" s="55"/>
      <c r="BS32" s="62">
        <v>2015</v>
      </c>
      <c r="BT32" s="57">
        <v>-3.7100000000000001E-2</v>
      </c>
      <c r="BU32" s="63">
        <v>-7.0099999999999996E-2</v>
      </c>
      <c r="BV32" s="7"/>
    </row>
    <row r="33" spans="2:74" x14ac:dyDescent="0.35">
      <c r="B33" s="15">
        <v>39126</v>
      </c>
      <c r="C33" s="16">
        <v>100449.76</v>
      </c>
      <c r="D33" s="16">
        <v>100764.6</v>
      </c>
      <c r="E33" s="16">
        <v>100574.76</v>
      </c>
      <c r="F33" s="16">
        <v>100610.85</v>
      </c>
      <c r="G33" s="16">
        <v>100662.22</v>
      </c>
      <c r="H33" s="16">
        <v>101626.6</v>
      </c>
      <c r="I33" s="16">
        <v>100239.72</v>
      </c>
      <c r="J33" s="16">
        <v>101916.52</v>
      </c>
      <c r="K33" s="16">
        <v>100000</v>
      </c>
      <c r="L33" s="16">
        <v>100688.64</v>
      </c>
      <c r="M33" s="16">
        <v>100019.55</v>
      </c>
      <c r="N33" s="16">
        <v>101701.46</v>
      </c>
      <c r="O33" s="16">
        <v>100000</v>
      </c>
      <c r="P33" s="16"/>
      <c r="R33" s="15">
        <v>39126</v>
      </c>
      <c r="S33" s="16">
        <f t="shared" si="2"/>
        <v>116012.83749999999</v>
      </c>
      <c r="T33" s="16">
        <v>101701.46</v>
      </c>
      <c r="U33" s="16">
        <v>100000</v>
      </c>
      <c r="V33" s="17">
        <f t="shared" si="7"/>
        <v>116362.6875</v>
      </c>
      <c r="W33" s="17">
        <f t="shared" si="8"/>
        <v>116012.83749999999</v>
      </c>
      <c r="X33" s="18">
        <f t="shared" si="9"/>
        <v>-349.85000000000582</v>
      </c>
      <c r="Y33" s="19">
        <f t="shared" si="0"/>
        <v>-3.0065479537846342E-3</v>
      </c>
      <c r="Z33" s="17">
        <f t="shared" si="10"/>
        <v>102089.76</v>
      </c>
      <c r="AA33" s="17">
        <f t="shared" si="11"/>
        <v>101701.46</v>
      </c>
      <c r="AB33" s="18">
        <f t="shared" si="12"/>
        <v>-388.29999999998836</v>
      </c>
      <c r="AC33" s="19">
        <f t="shared" si="3"/>
        <v>-3.8035156513247597E-3</v>
      </c>
      <c r="AD33" s="17">
        <f t="shared" si="13"/>
        <v>100000</v>
      </c>
      <c r="AE33" s="17">
        <f t="shared" si="14"/>
        <v>100000</v>
      </c>
      <c r="AF33" s="18">
        <f t="shared" si="15"/>
        <v>0</v>
      </c>
      <c r="AG33" s="19">
        <f t="shared" si="1"/>
        <v>0</v>
      </c>
      <c r="AI33" s="15">
        <v>39126</v>
      </c>
      <c r="AJ33" s="20">
        <f t="shared" si="4"/>
        <v>-3.0065479537846342E-3</v>
      </c>
      <c r="AK33" s="20">
        <f t="shared" si="5"/>
        <v>-3.8035156513247597E-3</v>
      </c>
      <c r="AL33" s="20">
        <f t="shared" si="6"/>
        <v>0</v>
      </c>
      <c r="AN33" s="6"/>
      <c r="BG33" s="6">
        <v>2016</v>
      </c>
      <c r="BH33" s="44">
        <f t="shared" si="16"/>
        <v>1.2894097384586356E-2</v>
      </c>
      <c r="BI33" s="45">
        <f t="shared" si="17"/>
        <v>-0.15863737139798784</v>
      </c>
      <c r="BK33" s="52">
        <v>2016</v>
      </c>
      <c r="BL33" s="64">
        <v>0.12</v>
      </c>
      <c r="BM33" s="54">
        <v>-0.10299999999999999</v>
      </c>
      <c r="BN33" s="55"/>
      <c r="BO33" s="56">
        <v>2016</v>
      </c>
      <c r="BP33" s="64">
        <v>6.7000000000000004E-2</v>
      </c>
      <c r="BQ33" s="54">
        <v>-6.4000000000000001E-2</v>
      </c>
      <c r="BR33" s="55"/>
      <c r="BS33" s="56">
        <v>2016</v>
      </c>
      <c r="BT33" s="64">
        <v>5.7599999999999998E-2</v>
      </c>
      <c r="BU33" s="58">
        <v>-6.6500000000000004E-2</v>
      </c>
      <c r="BV33" s="7"/>
    </row>
    <row r="34" spans="2:74" x14ac:dyDescent="0.35">
      <c r="B34" s="15">
        <v>39127</v>
      </c>
      <c r="C34" s="16">
        <v>102229.16</v>
      </c>
      <c r="D34" s="16">
        <v>101652.78</v>
      </c>
      <c r="E34" s="16">
        <v>101996.76</v>
      </c>
      <c r="F34" s="16">
        <v>101349.11</v>
      </c>
      <c r="G34" s="16">
        <v>101863.2</v>
      </c>
      <c r="H34" s="16">
        <v>102617.99</v>
      </c>
      <c r="I34" s="16">
        <v>100239.72</v>
      </c>
      <c r="J34" s="16">
        <v>101975.87</v>
      </c>
      <c r="K34" s="16">
        <v>100000</v>
      </c>
      <c r="L34" s="16">
        <v>101689.63</v>
      </c>
      <c r="M34" s="16">
        <v>101845.32</v>
      </c>
      <c r="N34" s="16">
        <v>102372.16</v>
      </c>
      <c r="O34" s="16">
        <v>100000</v>
      </c>
      <c r="P34" s="16"/>
      <c r="R34" s="15">
        <v>39127</v>
      </c>
      <c r="S34" s="16">
        <f t="shared" si="2"/>
        <v>116879.617</v>
      </c>
      <c r="T34" s="16">
        <v>102372.16</v>
      </c>
      <c r="U34" s="16">
        <v>100000</v>
      </c>
      <c r="V34" s="17">
        <f t="shared" si="7"/>
        <v>116879.617</v>
      </c>
      <c r="W34" s="17">
        <f t="shared" si="8"/>
        <v>116879.617</v>
      </c>
      <c r="X34" s="18">
        <f t="shared" si="9"/>
        <v>0</v>
      </c>
      <c r="Y34" s="19">
        <f t="shared" si="0"/>
        <v>0</v>
      </c>
      <c r="Z34" s="17">
        <f t="shared" si="10"/>
        <v>102372.16</v>
      </c>
      <c r="AA34" s="17">
        <f t="shared" si="11"/>
        <v>102372.16</v>
      </c>
      <c r="AB34" s="18">
        <f t="shared" si="12"/>
        <v>0</v>
      </c>
      <c r="AC34" s="19">
        <f t="shared" si="3"/>
        <v>0</v>
      </c>
      <c r="AD34" s="17">
        <f t="shared" si="13"/>
        <v>100000</v>
      </c>
      <c r="AE34" s="17">
        <f t="shared" si="14"/>
        <v>100000</v>
      </c>
      <c r="AF34" s="18">
        <f t="shared" si="15"/>
        <v>0</v>
      </c>
      <c r="AG34" s="19">
        <f t="shared" si="1"/>
        <v>0</v>
      </c>
      <c r="AI34" s="15">
        <v>39127</v>
      </c>
      <c r="AJ34" s="20">
        <f t="shared" si="4"/>
        <v>0</v>
      </c>
      <c r="AK34" s="20">
        <f t="shared" si="5"/>
        <v>0</v>
      </c>
      <c r="AL34" s="20">
        <f t="shared" si="6"/>
        <v>0</v>
      </c>
      <c r="AN34" s="6"/>
      <c r="BG34" s="6">
        <v>2017</v>
      </c>
      <c r="BH34" s="44">
        <f t="shared" si="16"/>
        <v>0.33918864033330487</v>
      </c>
      <c r="BI34" s="45">
        <f t="shared" si="17"/>
        <v>-8.5039663238713842E-2</v>
      </c>
      <c r="BK34" s="59">
        <v>2017</v>
      </c>
      <c r="BL34" s="60">
        <v>0.217</v>
      </c>
      <c r="BM34" s="61">
        <v>-2.5999999999999999E-2</v>
      </c>
      <c r="BN34" s="55"/>
      <c r="BO34" s="62">
        <v>2017</v>
      </c>
      <c r="BP34" s="60">
        <v>0.158</v>
      </c>
      <c r="BQ34" s="61">
        <v>-1.2999999999999999E-2</v>
      </c>
      <c r="BR34" s="55"/>
      <c r="BS34" s="62">
        <v>2017</v>
      </c>
      <c r="BT34" s="60">
        <v>0.11360000000000001</v>
      </c>
      <c r="BU34" s="63">
        <v>-7.0000000000000001E-3</v>
      </c>
      <c r="BV34" s="7"/>
    </row>
    <row r="35" spans="2:74" x14ac:dyDescent="0.35">
      <c r="B35" s="15">
        <v>39128</v>
      </c>
      <c r="C35" s="16">
        <v>102321.13</v>
      </c>
      <c r="D35" s="16">
        <v>101831.32</v>
      </c>
      <c r="E35" s="16">
        <v>102123.31</v>
      </c>
      <c r="F35" s="16">
        <v>101409.51</v>
      </c>
      <c r="G35" s="16">
        <v>101927.98</v>
      </c>
      <c r="H35" s="16">
        <v>102501.7</v>
      </c>
      <c r="I35" s="16">
        <v>100239.72</v>
      </c>
      <c r="J35" s="16">
        <v>102004.06</v>
      </c>
      <c r="K35" s="16">
        <v>100000</v>
      </c>
      <c r="L35" s="16">
        <v>101731.08</v>
      </c>
      <c r="M35" s="16">
        <v>102282.85</v>
      </c>
      <c r="N35" s="16">
        <v>102506.3</v>
      </c>
      <c r="O35" s="16">
        <v>100000</v>
      </c>
      <c r="P35" s="16"/>
      <c r="R35" s="15">
        <v>39128</v>
      </c>
      <c r="S35" s="16">
        <f t="shared" si="2"/>
        <v>116979.05450000001</v>
      </c>
      <c r="T35" s="16">
        <v>102506.3</v>
      </c>
      <c r="U35" s="16">
        <v>100000</v>
      </c>
      <c r="V35" s="17">
        <f t="shared" si="7"/>
        <v>116979.05450000001</v>
      </c>
      <c r="W35" s="17">
        <f t="shared" si="8"/>
        <v>116979.05450000001</v>
      </c>
      <c r="X35" s="18">
        <f t="shared" si="9"/>
        <v>0</v>
      </c>
      <c r="Y35" s="19">
        <f t="shared" si="0"/>
        <v>0</v>
      </c>
      <c r="Z35" s="17">
        <f t="shared" si="10"/>
        <v>102506.3</v>
      </c>
      <c r="AA35" s="17">
        <f t="shared" si="11"/>
        <v>102506.3</v>
      </c>
      <c r="AB35" s="18">
        <f t="shared" si="12"/>
        <v>0</v>
      </c>
      <c r="AC35" s="19">
        <f t="shared" si="3"/>
        <v>0</v>
      </c>
      <c r="AD35" s="17">
        <f t="shared" si="13"/>
        <v>100000</v>
      </c>
      <c r="AE35" s="17">
        <f t="shared" si="14"/>
        <v>100000</v>
      </c>
      <c r="AF35" s="18">
        <f t="shared" si="15"/>
        <v>0</v>
      </c>
      <c r="AG35" s="19">
        <f t="shared" si="1"/>
        <v>0</v>
      </c>
      <c r="AI35" s="15">
        <v>39128</v>
      </c>
      <c r="AJ35" s="20">
        <f t="shared" si="4"/>
        <v>0</v>
      </c>
      <c r="AK35" s="20">
        <f t="shared" si="5"/>
        <v>0</v>
      </c>
      <c r="AL35" s="20">
        <f t="shared" si="6"/>
        <v>0</v>
      </c>
      <c r="AN35" s="6"/>
      <c r="BG35" s="6">
        <v>2018</v>
      </c>
      <c r="BH35" s="44">
        <f t="shared" si="16"/>
        <v>9.3402510500248948E-3</v>
      </c>
      <c r="BI35" s="45">
        <f t="shared" si="17"/>
        <v>-0.12968443084169731</v>
      </c>
      <c r="BK35" s="52">
        <v>2018</v>
      </c>
      <c r="BL35" s="53">
        <v>-4.5999999999999999E-2</v>
      </c>
      <c r="BM35" s="54">
        <v>-0.193</v>
      </c>
      <c r="BN35" s="55"/>
      <c r="BO35" s="56">
        <v>2018</v>
      </c>
      <c r="BP35" s="53">
        <v>-5.8000000000000003E-2</v>
      </c>
      <c r="BQ35" s="54">
        <v>-0.123</v>
      </c>
      <c r="BR35" s="55"/>
      <c r="BS35" s="56">
        <v>2018</v>
      </c>
      <c r="BT35" s="57">
        <v>-3.3799999999999997E-2</v>
      </c>
      <c r="BU35" s="58">
        <v>-4.7800000000000002E-2</v>
      </c>
      <c r="BV35" s="7"/>
    </row>
    <row r="36" spans="2:74" x14ac:dyDescent="0.35">
      <c r="B36" s="15">
        <v>39129</v>
      </c>
      <c r="C36" s="16">
        <v>102418.66</v>
      </c>
      <c r="D36" s="16">
        <v>101966.92</v>
      </c>
      <c r="E36" s="16">
        <v>102236.04</v>
      </c>
      <c r="F36" s="16">
        <v>101511.46</v>
      </c>
      <c r="G36" s="16">
        <v>101958.46</v>
      </c>
      <c r="H36" s="16">
        <v>102569.11</v>
      </c>
      <c r="I36" s="16">
        <v>100239.72</v>
      </c>
      <c r="J36" s="16">
        <v>102570.93</v>
      </c>
      <c r="K36" s="16">
        <v>100000</v>
      </c>
      <c r="L36" s="16">
        <v>101783.3</v>
      </c>
      <c r="M36" s="16">
        <v>102189.78</v>
      </c>
      <c r="N36" s="16">
        <v>102456.88</v>
      </c>
      <c r="O36" s="16">
        <v>100000</v>
      </c>
      <c r="P36" s="16"/>
      <c r="R36" s="15">
        <v>39129</v>
      </c>
      <c r="S36" s="16">
        <f t="shared" si="2"/>
        <v>117134.74699999999</v>
      </c>
      <c r="T36" s="16">
        <v>102456.88</v>
      </c>
      <c r="U36" s="16">
        <v>100000</v>
      </c>
      <c r="V36" s="17">
        <f t="shared" si="7"/>
        <v>117134.74699999999</v>
      </c>
      <c r="W36" s="17">
        <f t="shared" si="8"/>
        <v>117134.74699999999</v>
      </c>
      <c r="X36" s="18">
        <f t="shared" si="9"/>
        <v>0</v>
      </c>
      <c r="Y36" s="19">
        <f t="shared" si="0"/>
        <v>0</v>
      </c>
      <c r="Z36" s="17">
        <f t="shared" si="10"/>
        <v>102506.3</v>
      </c>
      <c r="AA36" s="17">
        <f t="shared" si="11"/>
        <v>102456.88</v>
      </c>
      <c r="AB36" s="18">
        <f t="shared" si="12"/>
        <v>-49.419999999998254</v>
      </c>
      <c r="AC36" s="19">
        <f t="shared" si="3"/>
        <v>-4.8211670892421495E-4</v>
      </c>
      <c r="AD36" s="17">
        <f t="shared" si="13"/>
        <v>100000</v>
      </c>
      <c r="AE36" s="17">
        <f t="shared" si="14"/>
        <v>100000</v>
      </c>
      <c r="AF36" s="18">
        <f t="shared" si="15"/>
        <v>0</v>
      </c>
      <c r="AG36" s="19">
        <f t="shared" si="1"/>
        <v>0</v>
      </c>
      <c r="AI36" s="15">
        <v>39129</v>
      </c>
      <c r="AJ36" s="20">
        <f t="shared" si="4"/>
        <v>0</v>
      </c>
      <c r="AK36" s="20">
        <f t="shared" si="5"/>
        <v>-4.8211670892421495E-4</v>
      </c>
      <c r="AL36" s="20">
        <f t="shared" si="6"/>
        <v>0</v>
      </c>
      <c r="AN36" s="6"/>
      <c r="BG36" s="6">
        <v>2019</v>
      </c>
      <c r="BH36" s="44">
        <f t="shared" si="16"/>
        <v>0.10895015769278049</v>
      </c>
      <c r="BI36" s="45">
        <f t="shared" si="17"/>
        <v>-0.12263266041731759</v>
      </c>
      <c r="BK36" s="59">
        <v>2019</v>
      </c>
      <c r="BL36" s="60">
        <v>0.312</v>
      </c>
      <c r="BM36" s="61">
        <v>-6.6000000000000003E-2</v>
      </c>
      <c r="BN36" s="55"/>
      <c r="BO36" s="62">
        <v>2019</v>
      </c>
      <c r="BP36" s="60">
        <v>0.189</v>
      </c>
      <c r="BQ36" s="61">
        <v>-3.2000000000000001E-2</v>
      </c>
      <c r="BR36" s="55"/>
      <c r="BS36" s="62">
        <v>2019</v>
      </c>
      <c r="BT36" s="60">
        <v>0.18559999999999999</v>
      </c>
      <c r="BU36" s="63">
        <v>-0.01</v>
      </c>
      <c r="BV36" s="7"/>
    </row>
    <row r="37" spans="2:74" x14ac:dyDescent="0.35">
      <c r="B37" s="15">
        <v>39133</v>
      </c>
      <c r="C37" s="16">
        <v>102629.15</v>
      </c>
      <c r="D37" s="16">
        <v>101249.37</v>
      </c>
      <c r="E37" s="16">
        <v>102075.65</v>
      </c>
      <c r="F37" s="16">
        <v>101579.21</v>
      </c>
      <c r="G37" s="16">
        <v>102172.34</v>
      </c>
      <c r="H37" s="16">
        <v>102750.88</v>
      </c>
      <c r="I37" s="16">
        <v>100239.72</v>
      </c>
      <c r="J37" s="16">
        <v>101753.37</v>
      </c>
      <c r="K37" s="16">
        <v>100000</v>
      </c>
      <c r="L37" s="16">
        <v>101320.16</v>
      </c>
      <c r="M37" s="16">
        <v>103098.09</v>
      </c>
      <c r="N37" s="16">
        <v>102675.74</v>
      </c>
      <c r="O37" s="16">
        <v>100000</v>
      </c>
      <c r="P37" s="16"/>
      <c r="R37" s="15">
        <v>39133</v>
      </c>
      <c r="S37" s="16">
        <f t="shared" si="2"/>
        <v>117216.427</v>
      </c>
      <c r="T37" s="16">
        <v>102675.74</v>
      </c>
      <c r="U37" s="16">
        <v>100000</v>
      </c>
      <c r="V37" s="17">
        <f t="shared" si="7"/>
        <v>117216.427</v>
      </c>
      <c r="W37" s="17">
        <f t="shared" si="8"/>
        <v>117216.427</v>
      </c>
      <c r="X37" s="18">
        <f t="shared" si="9"/>
        <v>0</v>
      </c>
      <c r="Y37" s="19">
        <f t="shared" si="0"/>
        <v>0</v>
      </c>
      <c r="Z37" s="17">
        <f t="shared" si="10"/>
        <v>102675.74</v>
      </c>
      <c r="AA37" s="17">
        <f t="shared" si="11"/>
        <v>102675.74</v>
      </c>
      <c r="AB37" s="18">
        <f t="shared" si="12"/>
        <v>0</v>
      </c>
      <c r="AC37" s="19">
        <f t="shared" si="3"/>
        <v>0</v>
      </c>
      <c r="AD37" s="17">
        <f t="shared" si="13"/>
        <v>100000</v>
      </c>
      <c r="AE37" s="17">
        <f t="shared" si="14"/>
        <v>100000</v>
      </c>
      <c r="AF37" s="18">
        <f t="shared" si="15"/>
        <v>0</v>
      </c>
      <c r="AG37" s="19">
        <f t="shared" si="1"/>
        <v>0</v>
      </c>
      <c r="AI37" s="15">
        <v>39133</v>
      </c>
      <c r="AJ37" s="20">
        <f t="shared" si="4"/>
        <v>0</v>
      </c>
      <c r="AK37" s="20">
        <f t="shared" si="5"/>
        <v>0</v>
      </c>
      <c r="AL37" s="20">
        <f t="shared" si="6"/>
        <v>0</v>
      </c>
      <c r="AN37" s="6"/>
      <c r="BG37" s="6">
        <v>2020</v>
      </c>
      <c r="BH37" s="44">
        <f t="shared" si="16"/>
        <v>0.28012995088218307</v>
      </c>
      <c r="BI37" s="45">
        <f t="shared" si="17"/>
        <v>-0.1725929504551432</v>
      </c>
      <c r="BK37" s="52">
        <v>2020</v>
      </c>
      <c r="BL37" s="64">
        <v>0.184</v>
      </c>
      <c r="BM37" s="54">
        <v>-0.33700000000000002</v>
      </c>
      <c r="BN37" s="55"/>
      <c r="BO37" s="56">
        <v>2020</v>
      </c>
      <c r="BP37" s="64">
        <v>0.114</v>
      </c>
      <c r="BQ37" s="54">
        <v>-0.22900000000000001</v>
      </c>
      <c r="BR37" s="55"/>
      <c r="BS37" s="56">
        <v>2020</v>
      </c>
      <c r="BT37" s="64">
        <v>0.15140000000000001</v>
      </c>
      <c r="BU37" s="58">
        <v>-3.7400000000000003E-2</v>
      </c>
      <c r="BV37" s="7"/>
    </row>
    <row r="38" spans="2:74" x14ac:dyDescent="0.35">
      <c r="B38" s="15">
        <v>39134</v>
      </c>
      <c r="C38" s="16">
        <v>102516.12</v>
      </c>
      <c r="D38" s="16">
        <v>102778.26</v>
      </c>
      <c r="E38" s="16">
        <v>102618.58</v>
      </c>
      <c r="F38" s="16">
        <v>101771.49</v>
      </c>
      <c r="G38" s="16">
        <v>102070.66</v>
      </c>
      <c r="H38" s="16">
        <v>102610.28</v>
      </c>
      <c r="I38" s="16">
        <v>100239.72</v>
      </c>
      <c r="J38" s="16">
        <v>103547.79</v>
      </c>
      <c r="K38" s="16">
        <v>100000</v>
      </c>
      <c r="L38" s="16">
        <v>102497.09</v>
      </c>
      <c r="M38" s="16">
        <v>103562.37</v>
      </c>
      <c r="N38" s="16">
        <v>102633.38</v>
      </c>
      <c r="O38" s="16">
        <v>100000</v>
      </c>
      <c r="P38" s="16"/>
      <c r="R38" s="15">
        <v>39134</v>
      </c>
      <c r="S38" s="16">
        <f t="shared" si="2"/>
        <v>117784.408</v>
      </c>
      <c r="T38" s="16">
        <v>102633.38</v>
      </c>
      <c r="U38" s="16">
        <v>100000</v>
      </c>
      <c r="V38" s="17">
        <f t="shared" si="7"/>
        <v>117784.408</v>
      </c>
      <c r="W38" s="17">
        <f t="shared" si="8"/>
        <v>117784.408</v>
      </c>
      <c r="X38" s="18">
        <f t="shared" si="9"/>
        <v>0</v>
      </c>
      <c r="Y38" s="19">
        <f t="shared" si="0"/>
        <v>0</v>
      </c>
      <c r="Z38" s="17">
        <f t="shared" si="10"/>
        <v>102675.74</v>
      </c>
      <c r="AA38" s="17">
        <f t="shared" si="11"/>
        <v>102633.38</v>
      </c>
      <c r="AB38" s="18">
        <f t="shared" si="12"/>
        <v>-42.360000000000582</v>
      </c>
      <c r="AC38" s="19">
        <f t="shared" si="3"/>
        <v>-4.1256094185443008E-4</v>
      </c>
      <c r="AD38" s="17">
        <f t="shared" si="13"/>
        <v>100000</v>
      </c>
      <c r="AE38" s="17">
        <f t="shared" si="14"/>
        <v>100000</v>
      </c>
      <c r="AF38" s="18">
        <f t="shared" si="15"/>
        <v>0</v>
      </c>
      <c r="AG38" s="19">
        <f t="shared" si="1"/>
        <v>0</v>
      </c>
      <c r="AI38" s="15">
        <v>39134</v>
      </c>
      <c r="AJ38" s="20">
        <f t="shared" si="4"/>
        <v>0</v>
      </c>
      <c r="AK38" s="20">
        <f t="shared" si="5"/>
        <v>-4.1256094185443008E-4</v>
      </c>
      <c r="AL38" s="20">
        <f t="shared" si="6"/>
        <v>0</v>
      </c>
      <c r="AN38" s="6"/>
      <c r="BG38" s="6">
        <v>2021</v>
      </c>
      <c r="BH38" s="44">
        <f t="shared" si="16"/>
        <v>0.17458525069451936</v>
      </c>
      <c r="BI38" s="45">
        <f t="shared" si="17"/>
        <v>-8.28413744220374E-2</v>
      </c>
      <c r="BK38" s="59">
        <v>2021</v>
      </c>
      <c r="BL38" s="60">
        <v>0.28699999999999998</v>
      </c>
      <c r="BM38" s="61">
        <v>-5.0999999999999997E-2</v>
      </c>
      <c r="BN38" s="55"/>
      <c r="BO38" s="62">
        <v>2021</v>
      </c>
      <c r="BP38" s="60">
        <v>0.112</v>
      </c>
      <c r="BQ38" s="61">
        <v>-3.4000000000000002E-2</v>
      </c>
      <c r="BR38" s="55"/>
      <c r="BS38" s="62">
        <v>2021</v>
      </c>
      <c r="BT38" s="60">
        <v>7.8799999999999995E-2</v>
      </c>
      <c r="BU38" s="63">
        <v>-4.0300000000000002E-2</v>
      </c>
      <c r="BV38" s="7"/>
    </row>
    <row r="39" spans="2:74" x14ac:dyDescent="0.35">
      <c r="B39" s="15">
        <v>39135</v>
      </c>
      <c r="C39" s="16">
        <v>102616.9</v>
      </c>
      <c r="D39" s="16">
        <v>102348.86</v>
      </c>
      <c r="E39" s="16">
        <v>102507.36</v>
      </c>
      <c r="F39" s="16">
        <v>101747.45</v>
      </c>
      <c r="G39" s="16">
        <v>102219.46</v>
      </c>
      <c r="H39" s="16">
        <v>102662.51</v>
      </c>
      <c r="I39" s="16">
        <v>100239.72</v>
      </c>
      <c r="J39" s="16">
        <v>103891.58</v>
      </c>
      <c r="K39" s="16">
        <v>100000</v>
      </c>
      <c r="L39" s="16">
        <v>102304.39</v>
      </c>
      <c r="M39" s="16">
        <v>103864.45</v>
      </c>
      <c r="N39" s="16">
        <v>102555.72</v>
      </c>
      <c r="O39" s="16">
        <v>100000</v>
      </c>
      <c r="P39" s="16"/>
      <c r="R39" s="15">
        <v>39135</v>
      </c>
      <c r="S39" s="16">
        <f t="shared" si="2"/>
        <v>117954.12500000001</v>
      </c>
      <c r="T39" s="16">
        <v>102555.72</v>
      </c>
      <c r="U39" s="16">
        <v>100000</v>
      </c>
      <c r="V39" s="17">
        <f t="shared" si="7"/>
        <v>117954.12500000001</v>
      </c>
      <c r="W39" s="17">
        <f t="shared" si="8"/>
        <v>117954.12500000001</v>
      </c>
      <c r="X39" s="18">
        <f t="shared" si="9"/>
        <v>0</v>
      </c>
      <c r="Y39" s="19">
        <f t="shared" si="0"/>
        <v>0</v>
      </c>
      <c r="Z39" s="17">
        <f t="shared" si="10"/>
        <v>102675.74</v>
      </c>
      <c r="AA39" s="17">
        <f t="shared" si="11"/>
        <v>102555.72</v>
      </c>
      <c r="AB39" s="18">
        <f t="shared" si="12"/>
        <v>-120.02000000000407</v>
      </c>
      <c r="AC39" s="19">
        <f t="shared" si="3"/>
        <v>-1.1689226685875755E-3</v>
      </c>
      <c r="AD39" s="17">
        <f t="shared" si="13"/>
        <v>100000</v>
      </c>
      <c r="AE39" s="17">
        <f t="shared" si="14"/>
        <v>100000</v>
      </c>
      <c r="AF39" s="18">
        <f t="shared" si="15"/>
        <v>0</v>
      </c>
      <c r="AG39" s="19">
        <f t="shared" si="1"/>
        <v>0</v>
      </c>
      <c r="AI39" s="15">
        <v>39135</v>
      </c>
      <c r="AJ39" s="20">
        <f t="shared" si="4"/>
        <v>0</v>
      </c>
      <c r="AK39" s="20">
        <f t="shared" si="5"/>
        <v>-1.1689226685875755E-3</v>
      </c>
      <c r="AL39" s="20">
        <f t="shared" si="6"/>
        <v>0</v>
      </c>
      <c r="AN39" s="6"/>
      <c r="BG39" s="6">
        <v>2022</v>
      </c>
      <c r="BH39" s="44">
        <f t="shared" si="16"/>
        <v>-7.2874638523958812E-2</v>
      </c>
      <c r="BI39" s="45">
        <f t="shared" si="17"/>
        <v>-0.12148322413378522</v>
      </c>
      <c r="BK39" s="52">
        <v>2022</v>
      </c>
      <c r="BL39" s="53">
        <v>-0.182</v>
      </c>
      <c r="BM39" s="54">
        <v>-0.245</v>
      </c>
      <c r="BN39" s="55"/>
      <c r="BO39" s="56">
        <v>2022</v>
      </c>
      <c r="BP39" s="53">
        <v>-0.156</v>
      </c>
      <c r="BQ39" s="54">
        <v>-0.215</v>
      </c>
      <c r="BR39" s="55"/>
      <c r="BS39" s="56">
        <v>2022</v>
      </c>
      <c r="BT39" s="57">
        <v>-0.18240000000000001</v>
      </c>
      <c r="BU39" s="58">
        <v>-0.2051</v>
      </c>
      <c r="BV39" s="7"/>
    </row>
    <row r="40" spans="2:74" x14ac:dyDescent="0.35">
      <c r="B40" s="15">
        <v>39136</v>
      </c>
      <c r="C40" s="16">
        <v>102409.13</v>
      </c>
      <c r="D40" s="16">
        <v>103155.68</v>
      </c>
      <c r="E40" s="16">
        <v>102705.32</v>
      </c>
      <c r="F40" s="16">
        <v>101492.37</v>
      </c>
      <c r="G40" s="16">
        <v>101977.29</v>
      </c>
      <c r="H40" s="16">
        <v>102739.41</v>
      </c>
      <c r="I40" s="16">
        <v>100239.72</v>
      </c>
      <c r="J40" s="16">
        <v>104297.54</v>
      </c>
      <c r="K40" s="16">
        <v>100000</v>
      </c>
      <c r="L40" s="16">
        <v>102357.43</v>
      </c>
      <c r="M40" s="16">
        <v>103820.22</v>
      </c>
      <c r="N40" s="16">
        <v>102153.3</v>
      </c>
      <c r="O40" s="16">
        <v>100000</v>
      </c>
      <c r="P40" s="16"/>
      <c r="R40" s="15">
        <v>39136</v>
      </c>
      <c r="S40" s="16">
        <f t="shared" si="2"/>
        <v>118012.7665</v>
      </c>
      <c r="T40" s="16">
        <v>102153.3</v>
      </c>
      <c r="U40" s="16">
        <v>100000</v>
      </c>
      <c r="V40" s="17">
        <f t="shared" si="7"/>
        <v>118012.7665</v>
      </c>
      <c r="W40" s="17">
        <f t="shared" si="8"/>
        <v>118012.7665</v>
      </c>
      <c r="X40" s="18">
        <f t="shared" si="9"/>
        <v>0</v>
      </c>
      <c r="Y40" s="19">
        <f t="shared" si="0"/>
        <v>0</v>
      </c>
      <c r="Z40" s="17">
        <f t="shared" si="10"/>
        <v>102675.74</v>
      </c>
      <c r="AA40" s="17">
        <f t="shared" si="11"/>
        <v>102153.3</v>
      </c>
      <c r="AB40" s="18">
        <f t="shared" si="12"/>
        <v>-522.44000000000233</v>
      </c>
      <c r="AC40" s="19">
        <f t="shared" si="3"/>
        <v>-5.0882516162045902E-3</v>
      </c>
      <c r="AD40" s="17">
        <f t="shared" si="13"/>
        <v>100000</v>
      </c>
      <c r="AE40" s="17">
        <f t="shared" si="14"/>
        <v>100000</v>
      </c>
      <c r="AF40" s="18">
        <f t="shared" si="15"/>
        <v>0</v>
      </c>
      <c r="AG40" s="19">
        <f t="shared" si="1"/>
        <v>0</v>
      </c>
      <c r="AI40" s="15">
        <v>39136</v>
      </c>
      <c r="AJ40" s="20">
        <f t="shared" si="4"/>
        <v>0</v>
      </c>
      <c r="AK40" s="20">
        <f t="shared" si="5"/>
        <v>-5.0882516162045902E-3</v>
      </c>
      <c r="AL40" s="20">
        <f t="shared" si="6"/>
        <v>0</v>
      </c>
      <c r="AN40" s="6"/>
      <c r="BG40" s="6">
        <v>2023</v>
      </c>
      <c r="BH40" s="44">
        <f t="shared" si="16"/>
        <v>0.12838247891426158</v>
      </c>
      <c r="BI40" s="45">
        <f t="shared" si="17"/>
        <v>-9.4285038786096773E-2</v>
      </c>
      <c r="BK40" s="59">
        <v>2023</v>
      </c>
      <c r="BL40" s="60">
        <v>0.26200000000000001</v>
      </c>
      <c r="BM40" s="61">
        <v>-0.1</v>
      </c>
      <c r="BN40" s="55"/>
      <c r="BO40" s="62">
        <v>2023</v>
      </c>
      <c r="BP40" s="60">
        <v>0.158</v>
      </c>
      <c r="BQ40" s="61">
        <v>-8.1000000000000003E-2</v>
      </c>
      <c r="BR40" s="55"/>
      <c r="BS40" s="62">
        <v>2023</v>
      </c>
      <c r="BT40" s="60">
        <v>0.1017</v>
      </c>
      <c r="BU40" s="63">
        <v>-3.3000000000000002E-2</v>
      </c>
      <c r="BV40" s="7"/>
    </row>
    <row r="41" spans="2:74" x14ac:dyDescent="0.35">
      <c r="B41" s="15">
        <v>39139</v>
      </c>
      <c r="C41" s="16">
        <v>102414.56</v>
      </c>
      <c r="D41" s="16">
        <v>103789.61</v>
      </c>
      <c r="E41" s="16">
        <v>102962</v>
      </c>
      <c r="F41" s="16">
        <v>101557.08</v>
      </c>
      <c r="G41" s="16">
        <v>101922.82</v>
      </c>
      <c r="H41" s="16">
        <v>103223.99</v>
      </c>
      <c r="I41" s="16">
        <v>100239.72</v>
      </c>
      <c r="J41" s="16">
        <v>104547.69</v>
      </c>
      <c r="K41" s="16">
        <v>100000</v>
      </c>
      <c r="L41" s="16">
        <v>102543.14</v>
      </c>
      <c r="M41" s="16">
        <v>103170.15</v>
      </c>
      <c r="N41" s="16">
        <v>102061.52</v>
      </c>
      <c r="O41" s="16">
        <v>100000</v>
      </c>
      <c r="P41" s="16"/>
      <c r="R41" s="15">
        <v>39139</v>
      </c>
      <c r="S41" s="16">
        <f t="shared" si="2"/>
        <v>118046.87349999999</v>
      </c>
      <c r="T41" s="16">
        <v>102061.52</v>
      </c>
      <c r="U41" s="16">
        <v>100000</v>
      </c>
      <c r="V41" s="17">
        <f t="shared" si="7"/>
        <v>118046.87349999999</v>
      </c>
      <c r="W41" s="17">
        <f t="shared" si="8"/>
        <v>118046.87349999999</v>
      </c>
      <c r="X41" s="18">
        <f t="shared" si="9"/>
        <v>0</v>
      </c>
      <c r="Y41" s="19">
        <f t="shared" si="0"/>
        <v>0</v>
      </c>
      <c r="Z41" s="17">
        <f t="shared" si="10"/>
        <v>102675.74</v>
      </c>
      <c r="AA41" s="17">
        <f t="shared" si="11"/>
        <v>102061.52</v>
      </c>
      <c r="AB41" s="18">
        <f t="shared" si="12"/>
        <v>-614.22000000000116</v>
      </c>
      <c r="AC41" s="19">
        <f t="shared" si="3"/>
        <v>-5.9821336568891652E-3</v>
      </c>
      <c r="AD41" s="17">
        <f t="shared" si="13"/>
        <v>100000</v>
      </c>
      <c r="AE41" s="17">
        <f t="shared" si="14"/>
        <v>100000</v>
      </c>
      <c r="AF41" s="18">
        <f t="shared" si="15"/>
        <v>0</v>
      </c>
      <c r="AG41" s="19">
        <f t="shared" si="1"/>
        <v>0</v>
      </c>
      <c r="AI41" s="15">
        <v>39139</v>
      </c>
      <c r="AJ41" s="20">
        <f t="shared" si="4"/>
        <v>0</v>
      </c>
      <c r="AK41" s="20">
        <f t="shared" si="5"/>
        <v>-5.9821336568891652E-3</v>
      </c>
      <c r="AL41" s="20">
        <f t="shared" si="6"/>
        <v>0</v>
      </c>
      <c r="AN41" s="6"/>
      <c r="BG41" s="6">
        <v>2024</v>
      </c>
      <c r="BH41" s="44">
        <f t="shared" si="16"/>
        <v>0.23469561875721667</v>
      </c>
      <c r="BI41" s="45">
        <f t="shared" si="17"/>
        <v>-0.10728528289411471</v>
      </c>
      <c r="BK41" s="52">
        <v>2024</v>
      </c>
      <c r="BL41" s="64">
        <v>0.249</v>
      </c>
      <c r="BM41" s="54">
        <v>-8.4000000000000005E-2</v>
      </c>
      <c r="BN41" s="55"/>
      <c r="BO41" s="56">
        <v>2024</v>
      </c>
      <c r="BP41" s="64">
        <v>0.107</v>
      </c>
      <c r="BQ41" s="54">
        <v>-4.2999999999999997E-2</v>
      </c>
      <c r="BR41" s="55"/>
      <c r="BS41" s="56">
        <v>2024</v>
      </c>
      <c r="BT41" s="64">
        <v>7.0099999999999996E-2</v>
      </c>
      <c r="BU41" s="58">
        <v>-2.5999999999999999E-2</v>
      </c>
      <c r="BV41" s="7"/>
    </row>
    <row r="42" spans="2:74" x14ac:dyDescent="0.35">
      <c r="B42" s="15">
        <v>39140</v>
      </c>
      <c r="C42" s="16">
        <v>96133.83</v>
      </c>
      <c r="D42" s="16">
        <v>102300.27</v>
      </c>
      <c r="E42" s="16">
        <v>98601.43</v>
      </c>
      <c r="F42" s="16">
        <v>98132.98</v>
      </c>
      <c r="G42" s="16">
        <v>97114.5</v>
      </c>
      <c r="H42" s="16">
        <v>99137.68</v>
      </c>
      <c r="I42" s="16">
        <v>100239.72</v>
      </c>
      <c r="J42" s="16">
        <v>101206.49</v>
      </c>
      <c r="K42" s="16">
        <v>100000</v>
      </c>
      <c r="L42" s="16">
        <v>98346.46</v>
      </c>
      <c r="M42" s="16">
        <v>99287.18</v>
      </c>
      <c r="N42" s="16">
        <v>98058.5</v>
      </c>
      <c r="O42" s="16">
        <v>100000</v>
      </c>
      <c r="P42" s="16"/>
      <c r="R42" s="15">
        <v>39140</v>
      </c>
      <c r="S42" s="16">
        <f t="shared" si="2"/>
        <v>114534.4335</v>
      </c>
      <c r="T42" s="16">
        <v>98058.5</v>
      </c>
      <c r="U42" s="16">
        <v>100000</v>
      </c>
      <c r="V42" s="17">
        <f t="shared" si="7"/>
        <v>118046.87349999999</v>
      </c>
      <c r="W42" s="17">
        <f t="shared" si="8"/>
        <v>114534.4335</v>
      </c>
      <c r="X42" s="18">
        <f t="shared" si="9"/>
        <v>-3512.4399999999878</v>
      </c>
      <c r="Y42" s="19">
        <f t="shared" si="0"/>
        <v>-2.975462115902619E-2</v>
      </c>
      <c r="Z42" s="17">
        <f t="shared" si="10"/>
        <v>102675.74</v>
      </c>
      <c r="AA42" s="17">
        <f t="shared" si="11"/>
        <v>98058.5</v>
      </c>
      <c r="AB42" s="18">
        <f t="shared" si="12"/>
        <v>-4617.2400000000052</v>
      </c>
      <c r="AC42" s="19">
        <f t="shared" si="3"/>
        <v>-4.4969142662132311E-2</v>
      </c>
      <c r="AD42" s="17">
        <f t="shared" si="13"/>
        <v>100000</v>
      </c>
      <c r="AE42" s="17">
        <f t="shared" si="14"/>
        <v>100000</v>
      </c>
      <c r="AF42" s="18">
        <f t="shared" si="15"/>
        <v>0</v>
      </c>
      <c r="AG42" s="19">
        <f t="shared" si="1"/>
        <v>0</v>
      </c>
      <c r="AI42" s="15">
        <v>39140</v>
      </c>
      <c r="AJ42" s="20">
        <f t="shared" si="4"/>
        <v>-2.975462115902619E-2</v>
      </c>
      <c r="AK42" s="20">
        <f t="shared" si="5"/>
        <v>-4.4969142662132311E-2</v>
      </c>
      <c r="AL42" s="20">
        <f t="shared" si="6"/>
        <v>0</v>
      </c>
      <c r="AN42" s="6"/>
      <c r="BG42" s="6">
        <v>2025</v>
      </c>
      <c r="BH42" s="44">
        <f t="shared" si="16"/>
        <v>0.24059499120596706</v>
      </c>
      <c r="BI42" s="45">
        <f t="shared" si="17"/>
        <v>-0.11096085902313822</v>
      </c>
      <c r="BK42" s="59">
        <v>2025</v>
      </c>
      <c r="BL42" s="60">
        <v>0.17699999999999999</v>
      </c>
      <c r="BM42" s="61">
        <v>-0.187</v>
      </c>
      <c r="BN42" s="55"/>
      <c r="BO42" s="62">
        <v>2025</v>
      </c>
      <c r="BP42" s="60">
        <v>0.16400000000000001</v>
      </c>
      <c r="BQ42" s="61">
        <v>-9.8000000000000004E-2</v>
      </c>
      <c r="BR42" s="55"/>
      <c r="BS42" s="62">
        <v>2025</v>
      </c>
      <c r="BT42" s="60">
        <v>0.14899999999999999</v>
      </c>
      <c r="BU42" s="63">
        <v>-8.7999999999999995E-2</v>
      </c>
      <c r="BV42" s="7"/>
    </row>
    <row r="43" spans="2:74" ht="15" thickBot="1" x14ac:dyDescent="0.4">
      <c r="B43" s="15">
        <v>39141</v>
      </c>
      <c r="C43" s="16">
        <v>97668.37</v>
      </c>
      <c r="D43" s="16">
        <v>102914.99</v>
      </c>
      <c r="E43" s="16">
        <v>99766.97</v>
      </c>
      <c r="F43" s="16">
        <v>99119.84</v>
      </c>
      <c r="G43" s="16">
        <v>98337.06</v>
      </c>
      <c r="H43" s="16">
        <v>100157.63</v>
      </c>
      <c r="I43" s="16">
        <v>98477.65</v>
      </c>
      <c r="J43" s="16">
        <v>102546.36</v>
      </c>
      <c r="K43" s="16">
        <v>100000</v>
      </c>
      <c r="L43" s="16">
        <v>99696.05</v>
      </c>
      <c r="M43" s="16">
        <v>99865.43</v>
      </c>
      <c r="N43" s="16">
        <v>99068.08</v>
      </c>
      <c r="O43" s="16">
        <v>100000</v>
      </c>
      <c r="P43" s="16"/>
      <c r="R43" s="15">
        <v>39141</v>
      </c>
      <c r="S43" s="16">
        <f t="shared" si="2"/>
        <v>115466.323</v>
      </c>
      <c r="T43" s="16">
        <v>99068.08</v>
      </c>
      <c r="U43" s="16">
        <v>100000</v>
      </c>
      <c r="V43" s="17">
        <f t="shared" si="7"/>
        <v>118046.87349999999</v>
      </c>
      <c r="W43" s="17">
        <f t="shared" si="8"/>
        <v>115466.323</v>
      </c>
      <c r="X43" s="18">
        <f t="shared" si="9"/>
        <v>-2580.550499999983</v>
      </c>
      <c r="Y43" s="19">
        <f t="shared" si="0"/>
        <v>-2.186038836513517E-2</v>
      </c>
      <c r="Z43" s="17">
        <f t="shared" si="10"/>
        <v>102675.74</v>
      </c>
      <c r="AA43" s="17">
        <f t="shared" si="11"/>
        <v>99068.08</v>
      </c>
      <c r="AB43" s="18">
        <f t="shared" si="12"/>
        <v>-3607.6600000000035</v>
      </c>
      <c r="AC43" s="19">
        <f t="shared" si="3"/>
        <v>-3.5136440214601848E-2</v>
      </c>
      <c r="AD43" s="17">
        <f t="shared" si="13"/>
        <v>100000</v>
      </c>
      <c r="AE43" s="17">
        <f t="shared" si="14"/>
        <v>100000</v>
      </c>
      <c r="AF43" s="18">
        <f t="shared" si="15"/>
        <v>0</v>
      </c>
      <c r="AG43" s="19">
        <f t="shared" si="1"/>
        <v>0</v>
      </c>
      <c r="AI43" s="15">
        <v>39141</v>
      </c>
      <c r="AJ43" s="20">
        <f t="shared" si="4"/>
        <v>-2.186038836513517E-2</v>
      </c>
      <c r="AK43" s="20">
        <f t="shared" si="5"/>
        <v>-3.5136440214601848E-2</v>
      </c>
      <c r="AL43" s="20">
        <f t="shared" si="6"/>
        <v>0</v>
      </c>
      <c r="AN43" s="6"/>
      <c r="BG43" s="25">
        <v>2026</v>
      </c>
      <c r="BH43" s="65">
        <f t="shared" si="16"/>
        <v>0.21364451063340795</v>
      </c>
      <c r="BI43" s="66">
        <f t="shared" si="17"/>
        <v>-0.10981746656611611</v>
      </c>
      <c r="BK43" s="67">
        <v>2026</v>
      </c>
      <c r="BL43" s="68">
        <v>9.8000000000000004E-2</v>
      </c>
      <c r="BM43" s="69">
        <v>-8.8999999999999996E-2</v>
      </c>
      <c r="BN43" s="70"/>
      <c r="BO43" s="71">
        <v>2026</v>
      </c>
      <c r="BP43" s="68">
        <v>7.8E-2</v>
      </c>
      <c r="BQ43" s="69">
        <v>-6.6000000000000003E-2</v>
      </c>
      <c r="BR43" s="70"/>
      <c r="BS43" s="71">
        <v>2026</v>
      </c>
      <c r="BT43" s="68">
        <v>7.6999999999999999E-2</v>
      </c>
      <c r="BU43" s="72">
        <v>-7.1999999999999995E-2</v>
      </c>
      <c r="BV43" s="7"/>
    </row>
    <row r="44" spans="2:74" ht="15" thickBot="1" x14ac:dyDescent="0.4">
      <c r="B44" s="15">
        <v>39142</v>
      </c>
      <c r="C44" s="16">
        <v>96455.22</v>
      </c>
      <c r="D44" s="16">
        <v>102360.72</v>
      </c>
      <c r="E44" s="16">
        <v>98818.1</v>
      </c>
      <c r="F44" s="16">
        <v>98343.42</v>
      </c>
      <c r="G44" s="16">
        <v>97407.05</v>
      </c>
      <c r="H44" s="16">
        <v>99678.8</v>
      </c>
      <c r="I44" s="16">
        <v>98477.65</v>
      </c>
      <c r="J44" s="16">
        <v>101859.66</v>
      </c>
      <c r="K44" s="16">
        <v>100000</v>
      </c>
      <c r="L44" s="16">
        <v>98885.54</v>
      </c>
      <c r="M44" s="16">
        <v>99606.26</v>
      </c>
      <c r="N44" s="16">
        <v>98771.56</v>
      </c>
      <c r="O44" s="16">
        <v>100000</v>
      </c>
      <c r="P44" s="16"/>
      <c r="R44" s="15">
        <v>39142</v>
      </c>
      <c r="S44" s="16">
        <f t="shared" si="2"/>
        <v>114954.86399999999</v>
      </c>
      <c r="T44" s="16">
        <v>98771.56</v>
      </c>
      <c r="U44" s="16">
        <v>100000</v>
      </c>
      <c r="V44" s="17">
        <f t="shared" si="7"/>
        <v>118046.87349999999</v>
      </c>
      <c r="W44" s="17">
        <f t="shared" si="8"/>
        <v>114954.86399999999</v>
      </c>
      <c r="X44" s="18">
        <f t="shared" si="9"/>
        <v>-3092.0095000000001</v>
      </c>
      <c r="Y44" s="19">
        <f t="shared" si="0"/>
        <v>-2.6193065587628635E-2</v>
      </c>
      <c r="Z44" s="17">
        <f t="shared" si="10"/>
        <v>102675.74</v>
      </c>
      <c r="AA44" s="17">
        <f t="shared" si="11"/>
        <v>98771.56</v>
      </c>
      <c r="AB44" s="18">
        <f t="shared" si="12"/>
        <v>-3904.1800000000076</v>
      </c>
      <c r="AC44" s="19">
        <f t="shared" si="3"/>
        <v>-3.8024366807582859E-2</v>
      </c>
      <c r="AD44" s="17">
        <f t="shared" si="13"/>
        <v>100000</v>
      </c>
      <c r="AE44" s="17">
        <f t="shared" si="14"/>
        <v>100000</v>
      </c>
      <c r="AF44" s="18">
        <f t="shared" si="15"/>
        <v>0</v>
      </c>
      <c r="AG44" s="19">
        <f t="shared" si="1"/>
        <v>0</v>
      </c>
      <c r="AI44" s="15">
        <v>39142</v>
      </c>
      <c r="AJ44" s="20">
        <f t="shared" si="4"/>
        <v>-2.6193065587628635E-2</v>
      </c>
      <c r="AK44" s="20">
        <f t="shared" si="5"/>
        <v>-3.8024366807582859E-2</v>
      </c>
      <c r="AL44" s="20">
        <f t="shared" si="6"/>
        <v>0</v>
      </c>
      <c r="AN44" s="25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73" t="s">
        <v>32</v>
      </c>
      <c r="BH44" s="74">
        <f>AVERAGE(BH24:BH43)</f>
        <v>0.15084065019347323</v>
      </c>
      <c r="BI44" s="75">
        <f>AVERAGE(BI24:BI43)</f>
        <v>-0.10529621513945793</v>
      </c>
      <c r="BK44" s="1"/>
      <c r="BL44" s="74">
        <f>AVERAGE(BL24:BL43)</f>
        <v>0.12089999999999998</v>
      </c>
      <c r="BM44" s="75">
        <f>AVERAGE(BM24:BM43)</f>
        <v>-0.15065000000000001</v>
      </c>
      <c r="BO44" s="1"/>
      <c r="BP44" s="74">
        <f>AVERAGE(BP24:BP43)</f>
        <v>7.7600000000000002E-2</v>
      </c>
      <c r="BQ44" s="75">
        <f>AVERAGE(BQ24:BQ43)</f>
        <v>-9.0900000000000009E-2</v>
      </c>
      <c r="BS44" s="1"/>
      <c r="BT44" s="74">
        <f>AVERAGE(BT24:BT43)</f>
        <v>6.8110000000000004E-2</v>
      </c>
      <c r="BU44" s="75">
        <f>AVERAGE(BU24:BU43)</f>
        <v>-5.3714999999999999E-2</v>
      </c>
      <c r="BV44" s="7"/>
    </row>
    <row r="45" spans="2:74" x14ac:dyDescent="0.35">
      <c r="B45" s="15">
        <v>39143</v>
      </c>
      <c r="C45" s="16">
        <v>95338.67</v>
      </c>
      <c r="D45" s="16">
        <v>100945.96</v>
      </c>
      <c r="E45" s="16">
        <v>97583.51</v>
      </c>
      <c r="F45" s="16">
        <v>97496.56</v>
      </c>
      <c r="G45" s="16">
        <v>95698.94</v>
      </c>
      <c r="H45" s="16">
        <v>98649.62</v>
      </c>
      <c r="I45" s="16">
        <v>98477.65</v>
      </c>
      <c r="J45" s="16">
        <v>99961.81</v>
      </c>
      <c r="K45" s="16">
        <v>100000</v>
      </c>
      <c r="L45" s="16">
        <v>97479.66</v>
      </c>
      <c r="M45" s="16">
        <v>96813.05</v>
      </c>
      <c r="N45" s="16">
        <v>97472.52</v>
      </c>
      <c r="O45" s="16">
        <v>100000</v>
      </c>
      <c r="P45" s="16"/>
      <c r="R45" s="15">
        <v>39143</v>
      </c>
      <c r="S45" s="16">
        <f t="shared" si="2"/>
        <v>113355.432</v>
      </c>
      <c r="T45" s="16">
        <v>97472.52</v>
      </c>
      <c r="U45" s="16">
        <v>100000</v>
      </c>
      <c r="V45" s="17">
        <f t="shared" si="7"/>
        <v>118046.87349999999</v>
      </c>
      <c r="W45" s="17">
        <f t="shared" si="8"/>
        <v>113355.432</v>
      </c>
      <c r="X45" s="18">
        <f t="shared" si="9"/>
        <v>-4691.4414999999863</v>
      </c>
      <c r="Y45" s="19">
        <f t="shared" si="0"/>
        <v>-3.9742191901422842E-2</v>
      </c>
      <c r="Z45" s="17">
        <f t="shared" si="10"/>
        <v>102675.74</v>
      </c>
      <c r="AA45" s="17">
        <f t="shared" si="11"/>
        <v>97472.52</v>
      </c>
      <c r="AB45" s="18">
        <f t="shared" si="12"/>
        <v>-5203.2200000000012</v>
      </c>
      <c r="AC45" s="19">
        <f t="shared" si="3"/>
        <v>-5.0676235691118475E-2</v>
      </c>
      <c r="AD45" s="17">
        <f t="shared" si="13"/>
        <v>100000</v>
      </c>
      <c r="AE45" s="17">
        <f t="shared" si="14"/>
        <v>100000</v>
      </c>
      <c r="AF45" s="18">
        <f t="shared" si="15"/>
        <v>0</v>
      </c>
      <c r="AG45" s="19">
        <f t="shared" si="1"/>
        <v>0</v>
      </c>
      <c r="AI45" s="15">
        <v>39143</v>
      </c>
      <c r="AJ45" s="20">
        <f t="shared" si="4"/>
        <v>-3.9742191901422842E-2</v>
      </c>
      <c r="AK45" s="20">
        <f t="shared" si="5"/>
        <v>-5.0676235691118475E-2</v>
      </c>
      <c r="AL45" s="20">
        <f t="shared" si="6"/>
        <v>0</v>
      </c>
      <c r="BG45" s="76" t="s">
        <v>33</v>
      </c>
      <c r="BI45" s="77">
        <f>+BH21</f>
        <v>-0.1725929504551432</v>
      </c>
      <c r="BK45" s="6"/>
      <c r="BL45" s="5"/>
      <c r="BM45" s="77">
        <v>-0.55000000000000004</v>
      </c>
      <c r="BO45" s="6"/>
      <c r="BQ45" s="45">
        <v>-0.25</v>
      </c>
      <c r="BS45" s="6"/>
      <c r="BU45" s="45">
        <v>-0.2</v>
      </c>
      <c r="BV45" s="7"/>
    </row>
    <row r="46" spans="2:74" ht="15" thickBot="1" x14ac:dyDescent="0.4">
      <c r="B46" s="15">
        <v>39146</v>
      </c>
      <c r="C46" s="16">
        <v>93105.18</v>
      </c>
      <c r="D46" s="16">
        <v>100413.73</v>
      </c>
      <c r="E46" s="16">
        <v>96031.69</v>
      </c>
      <c r="F46" s="16">
        <v>96674.11</v>
      </c>
      <c r="G46" s="16">
        <v>93831.31</v>
      </c>
      <c r="H46" s="16">
        <v>97310.77</v>
      </c>
      <c r="I46" s="16">
        <v>98477.65</v>
      </c>
      <c r="J46" s="16">
        <v>98669.83</v>
      </c>
      <c r="K46" s="16">
        <v>100000</v>
      </c>
      <c r="L46" s="16">
        <v>96262.53</v>
      </c>
      <c r="M46" s="16">
        <v>95681.56</v>
      </c>
      <c r="N46" s="16">
        <v>96540.6</v>
      </c>
      <c r="O46" s="16">
        <v>100000</v>
      </c>
      <c r="P46" s="16"/>
      <c r="R46" s="15">
        <v>39146</v>
      </c>
      <c r="S46" s="16">
        <f t="shared" si="2"/>
        <v>112250.36200000001</v>
      </c>
      <c r="T46" s="16">
        <v>96540.6</v>
      </c>
      <c r="U46" s="16">
        <v>100000</v>
      </c>
      <c r="V46" s="17">
        <f t="shared" si="7"/>
        <v>118046.87349999999</v>
      </c>
      <c r="W46" s="17">
        <f t="shared" si="8"/>
        <v>112250.36200000001</v>
      </c>
      <c r="X46" s="18">
        <f t="shared" si="9"/>
        <v>-5796.5114999999787</v>
      </c>
      <c r="Y46" s="19">
        <f t="shared" si="0"/>
        <v>-4.9103473291056535E-2</v>
      </c>
      <c r="Z46" s="17">
        <f t="shared" si="10"/>
        <v>102675.74</v>
      </c>
      <c r="AA46" s="17">
        <f t="shared" si="11"/>
        <v>96540.6</v>
      </c>
      <c r="AB46" s="18">
        <f t="shared" si="12"/>
        <v>-6135.1399999999994</v>
      </c>
      <c r="AC46" s="19">
        <f t="shared" si="3"/>
        <v>-5.9752576411915795E-2</v>
      </c>
      <c r="AD46" s="17">
        <f t="shared" si="13"/>
        <v>100000</v>
      </c>
      <c r="AE46" s="17">
        <f t="shared" si="14"/>
        <v>100000</v>
      </c>
      <c r="AF46" s="18">
        <f t="shared" si="15"/>
        <v>0</v>
      </c>
      <c r="AG46" s="19">
        <f t="shared" si="1"/>
        <v>0</v>
      </c>
      <c r="AI46" s="15">
        <v>39146</v>
      </c>
      <c r="AJ46" s="20">
        <f t="shared" si="4"/>
        <v>-4.9103473291056535E-2</v>
      </c>
      <c r="AK46" s="20">
        <f t="shared" si="5"/>
        <v>-5.9752576411915795E-2</v>
      </c>
      <c r="AL46" s="20">
        <f t="shared" si="6"/>
        <v>0</v>
      </c>
      <c r="BG46" s="78" t="s">
        <v>34</v>
      </c>
      <c r="BH46" s="79">
        <f>+BH44/-BI45</f>
        <v>0.87396762032106645</v>
      </c>
      <c r="BI46" s="80"/>
      <c r="BK46" s="25"/>
      <c r="BL46" s="79">
        <f>+BL44/-BM45</f>
        <v>0.21981818181818177</v>
      </c>
      <c r="BM46" s="80"/>
      <c r="BO46" s="25"/>
      <c r="BP46" s="79">
        <f>+BP44/-BQ45</f>
        <v>0.31040000000000001</v>
      </c>
      <c r="BQ46" s="80"/>
      <c r="BS46" s="25"/>
      <c r="BT46" s="79">
        <f>+BT44/-BU45</f>
        <v>0.34055000000000002</v>
      </c>
      <c r="BU46" s="80"/>
      <c r="BV46" s="7"/>
    </row>
    <row r="47" spans="2:74" x14ac:dyDescent="0.35">
      <c r="B47" s="15">
        <v>39147</v>
      </c>
      <c r="C47" s="16">
        <v>96624.52</v>
      </c>
      <c r="D47" s="16">
        <v>101226.2</v>
      </c>
      <c r="E47" s="16">
        <v>98466.43</v>
      </c>
      <c r="F47" s="16">
        <v>97917.91</v>
      </c>
      <c r="G47" s="16">
        <v>96811.47</v>
      </c>
      <c r="H47" s="16">
        <v>99351.16</v>
      </c>
      <c r="I47" s="16">
        <v>98477.65</v>
      </c>
      <c r="J47" s="16">
        <v>100169.75</v>
      </c>
      <c r="K47" s="16">
        <v>100000</v>
      </c>
      <c r="L47" s="16">
        <v>98249.89</v>
      </c>
      <c r="M47" s="16">
        <v>97471.85</v>
      </c>
      <c r="N47" s="16">
        <v>98199.7</v>
      </c>
      <c r="O47" s="16">
        <v>100000</v>
      </c>
      <c r="P47" s="16"/>
      <c r="R47" s="15">
        <v>39147</v>
      </c>
      <c r="S47" s="16">
        <f t="shared" si="2"/>
        <v>113831.772</v>
      </c>
      <c r="T47" s="16">
        <v>98199.7</v>
      </c>
      <c r="U47" s="16">
        <v>100000</v>
      </c>
      <c r="V47" s="17">
        <f t="shared" si="7"/>
        <v>118046.87349999999</v>
      </c>
      <c r="W47" s="17">
        <f t="shared" si="8"/>
        <v>113831.772</v>
      </c>
      <c r="X47" s="18">
        <f t="shared" si="9"/>
        <v>-4215.1014999999898</v>
      </c>
      <c r="Y47" s="19">
        <f t="shared" si="0"/>
        <v>-3.5707015145979196E-2</v>
      </c>
      <c r="Z47" s="17">
        <f t="shared" si="10"/>
        <v>102675.74</v>
      </c>
      <c r="AA47" s="17">
        <f t="shared" si="11"/>
        <v>98199.7</v>
      </c>
      <c r="AB47" s="18">
        <f t="shared" si="12"/>
        <v>-4476.0400000000081</v>
      </c>
      <c r="AC47" s="19">
        <f t="shared" si="3"/>
        <v>-4.3593939522617593E-2</v>
      </c>
      <c r="AD47" s="17">
        <f t="shared" si="13"/>
        <v>100000</v>
      </c>
      <c r="AE47" s="17">
        <f t="shared" si="14"/>
        <v>100000</v>
      </c>
      <c r="AF47" s="18">
        <f t="shared" si="15"/>
        <v>0</v>
      </c>
      <c r="AG47" s="19">
        <f t="shared" si="1"/>
        <v>0</v>
      </c>
      <c r="AI47" s="15">
        <v>39147</v>
      </c>
      <c r="AJ47" s="20">
        <f t="shared" si="4"/>
        <v>-3.5707015145979196E-2</v>
      </c>
      <c r="AK47" s="20">
        <f t="shared" si="5"/>
        <v>-4.3593939522617593E-2</v>
      </c>
      <c r="AL47" s="20">
        <f t="shared" si="6"/>
        <v>0</v>
      </c>
      <c r="BV47" s="7"/>
    </row>
    <row r="48" spans="2:74" x14ac:dyDescent="0.35">
      <c r="B48" s="15">
        <v>39148</v>
      </c>
      <c r="C48" s="16">
        <v>96345.37</v>
      </c>
      <c r="D48" s="16">
        <v>101542.6</v>
      </c>
      <c r="E48" s="16">
        <v>98425.57</v>
      </c>
      <c r="F48" s="16">
        <v>97929.919999999998</v>
      </c>
      <c r="G48" s="16">
        <v>96511.79</v>
      </c>
      <c r="H48" s="16">
        <v>99176.39</v>
      </c>
      <c r="I48" s="16">
        <v>98477.65</v>
      </c>
      <c r="J48" s="16">
        <v>100683.77</v>
      </c>
      <c r="K48" s="16">
        <v>100000</v>
      </c>
      <c r="L48" s="16">
        <v>98133.97</v>
      </c>
      <c r="M48" s="16">
        <v>96901.22</v>
      </c>
      <c r="N48" s="16">
        <v>98100.86</v>
      </c>
      <c r="O48" s="16">
        <v>100000</v>
      </c>
      <c r="P48" s="16"/>
      <c r="R48" s="15">
        <v>39148</v>
      </c>
      <c r="S48" s="16">
        <f t="shared" si="2"/>
        <v>113776.329</v>
      </c>
      <c r="T48" s="16">
        <v>98100.86</v>
      </c>
      <c r="U48" s="16">
        <v>100000</v>
      </c>
      <c r="V48" s="17">
        <f t="shared" si="7"/>
        <v>118046.87349999999</v>
      </c>
      <c r="W48" s="17">
        <f t="shared" si="8"/>
        <v>113776.329</v>
      </c>
      <c r="X48" s="18">
        <f t="shared" si="9"/>
        <v>-4270.5444999999891</v>
      </c>
      <c r="Y48" s="19">
        <f t="shared" si="0"/>
        <v>-3.6176684509988226E-2</v>
      </c>
      <c r="Z48" s="17">
        <f t="shared" si="10"/>
        <v>102675.74</v>
      </c>
      <c r="AA48" s="17">
        <f t="shared" si="11"/>
        <v>98100.86</v>
      </c>
      <c r="AB48" s="18">
        <f t="shared" si="12"/>
        <v>-4574.8800000000047</v>
      </c>
      <c r="AC48" s="19">
        <f t="shared" si="3"/>
        <v>-4.4556581720277884E-2</v>
      </c>
      <c r="AD48" s="17">
        <f t="shared" si="13"/>
        <v>100000</v>
      </c>
      <c r="AE48" s="17">
        <f t="shared" si="14"/>
        <v>100000</v>
      </c>
      <c r="AF48" s="18">
        <f t="shared" si="15"/>
        <v>0</v>
      </c>
      <c r="AG48" s="19">
        <f t="shared" si="1"/>
        <v>0</v>
      </c>
      <c r="AI48" s="15">
        <v>39148</v>
      </c>
      <c r="AJ48" s="20">
        <f t="shared" si="4"/>
        <v>-3.6176684509988226E-2</v>
      </c>
      <c r="AK48" s="20">
        <f t="shared" si="5"/>
        <v>-4.4556581720277884E-2</v>
      </c>
      <c r="AL48" s="20">
        <f t="shared" si="6"/>
        <v>0</v>
      </c>
      <c r="BV48" s="7"/>
    </row>
    <row r="49" spans="2:74" x14ac:dyDescent="0.35">
      <c r="B49" s="15">
        <v>39149</v>
      </c>
      <c r="C49" s="16">
        <v>98164.23</v>
      </c>
      <c r="D49" s="16">
        <v>101639.78</v>
      </c>
      <c r="E49" s="16">
        <v>99554.95</v>
      </c>
      <c r="F49" s="16">
        <v>98449.56</v>
      </c>
      <c r="G49" s="16">
        <v>97847.51</v>
      </c>
      <c r="H49" s="16">
        <v>100177.49</v>
      </c>
      <c r="I49" s="16">
        <v>98477.65</v>
      </c>
      <c r="J49" s="16">
        <v>101107.79</v>
      </c>
      <c r="K49" s="16">
        <v>100000</v>
      </c>
      <c r="L49" s="16">
        <v>99049.45</v>
      </c>
      <c r="M49" s="16">
        <v>98116.18</v>
      </c>
      <c r="N49" s="16">
        <v>98933.94</v>
      </c>
      <c r="O49" s="16">
        <v>100000</v>
      </c>
      <c r="P49" s="16"/>
      <c r="R49" s="15">
        <v>39149</v>
      </c>
      <c r="S49" s="16">
        <f t="shared" si="2"/>
        <v>114540.27699999999</v>
      </c>
      <c r="T49" s="16">
        <v>98933.94</v>
      </c>
      <c r="U49" s="16">
        <v>100000</v>
      </c>
      <c r="V49" s="17">
        <f t="shared" si="7"/>
        <v>118046.87349999999</v>
      </c>
      <c r="W49" s="17">
        <f t="shared" si="8"/>
        <v>114540.27699999999</v>
      </c>
      <c r="X49" s="18">
        <f t="shared" si="9"/>
        <v>-3506.5964999999997</v>
      </c>
      <c r="Y49" s="19">
        <f t="shared" si="0"/>
        <v>-2.9705119636226539E-2</v>
      </c>
      <c r="Z49" s="17">
        <f t="shared" si="10"/>
        <v>102675.74</v>
      </c>
      <c r="AA49" s="17">
        <f t="shared" si="11"/>
        <v>98933.94</v>
      </c>
      <c r="AB49" s="18">
        <f t="shared" si="12"/>
        <v>-3741.8000000000029</v>
      </c>
      <c r="AC49" s="19">
        <f t="shared" si="3"/>
        <v>-3.6442883197140848E-2</v>
      </c>
      <c r="AD49" s="17">
        <f t="shared" si="13"/>
        <v>100000</v>
      </c>
      <c r="AE49" s="17">
        <f t="shared" si="14"/>
        <v>100000</v>
      </c>
      <c r="AF49" s="18">
        <f t="shared" si="15"/>
        <v>0</v>
      </c>
      <c r="AG49" s="19">
        <f t="shared" si="1"/>
        <v>0</v>
      </c>
      <c r="AI49" s="15">
        <v>39149</v>
      </c>
      <c r="AJ49" s="20">
        <f t="shared" si="4"/>
        <v>-2.9705119636226539E-2</v>
      </c>
      <c r="AK49" s="20">
        <f t="shared" si="5"/>
        <v>-3.6442883197140848E-2</v>
      </c>
      <c r="AL49" s="20">
        <f t="shared" si="6"/>
        <v>0</v>
      </c>
      <c r="BV49" s="7"/>
    </row>
    <row r="50" spans="2:74" ht="15" thickBot="1" x14ac:dyDescent="0.4">
      <c r="B50" s="15">
        <v>39150</v>
      </c>
      <c r="C50" s="16">
        <v>98333.47</v>
      </c>
      <c r="D50" s="16">
        <v>100921.1</v>
      </c>
      <c r="E50" s="16">
        <v>99369.05</v>
      </c>
      <c r="F50" s="16">
        <v>98466.92</v>
      </c>
      <c r="G50" s="16">
        <v>97914.5</v>
      </c>
      <c r="H50" s="16">
        <v>100223.61</v>
      </c>
      <c r="I50" s="16">
        <v>98477.65</v>
      </c>
      <c r="J50" s="16">
        <v>100550.95</v>
      </c>
      <c r="K50" s="16">
        <v>100000</v>
      </c>
      <c r="L50" s="16">
        <v>98986.44</v>
      </c>
      <c r="M50" s="16">
        <v>98324.17</v>
      </c>
      <c r="N50" s="16">
        <v>98962.18</v>
      </c>
      <c r="O50" s="16">
        <v>100000</v>
      </c>
      <c r="P50" s="16"/>
      <c r="R50" s="15">
        <v>39150</v>
      </c>
      <c r="S50" s="16">
        <f t="shared" si="2"/>
        <v>114468.0665</v>
      </c>
      <c r="T50" s="16">
        <v>98962.18</v>
      </c>
      <c r="U50" s="16">
        <v>100000</v>
      </c>
      <c r="V50" s="17">
        <f t="shared" si="7"/>
        <v>118046.87349999999</v>
      </c>
      <c r="W50" s="17">
        <f t="shared" si="8"/>
        <v>114468.0665</v>
      </c>
      <c r="X50" s="18">
        <f t="shared" si="9"/>
        <v>-3578.8069999999861</v>
      </c>
      <c r="Y50" s="19">
        <f t="shared" si="0"/>
        <v>-3.0316830034469201E-2</v>
      </c>
      <c r="Z50" s="17">
        <f t="shared" si="10"/>
        <v>102675.74</v>
      </c>
      <c r="AA50" s="17">
        <f t="shared" si="11"/>
        <v>98962.18</v>
      </c>
      <c r="AB50" s="18">
        <f t="shared" si="12"/>
        <v>-3713.5600000000122</v>
      </c>
      <c r="AC50" s="19">
        <f t="shared" si="3"/>
        <v>-3.6167842569237989E-2</v>
      </c>
      <c r="AD50" s="17">
        <f t="shared" si="13"/>
        <v>100000</v>
      </c>
      <c r="AE50" s="17">
        <f t="shared" si="14"/>
        <v>100000</v>
      </c>
      <c r="AF50" s="18">
        <f t="shared" si="15"/>
        <v>0</v>
      </c>
      <c r="AG50" s="19">
        <f t="shared" si="1"/>
        <v>0</v>
      </c>
      <c r="AI50" s="15">
        <v>39150</v>
      </c>
      <c r="AJ50" s="20">
        <f t="shared" si="4"/>
        <v>-3.0316830034469201E-2</v>
      </c>
      <c r="AK50" s="20">
        <f t="shared" si="5"/>
        <v>-3.6167842569237989E-2</v>
      </c>
      <c r="AL50" s="20">
        <f t="shared" si="6"/>
        <v>0</v>
      </c>
      <c r="BG50" s="41"/>
      <c r="BH50" s="41"/>
      <c r="BI50" s="41"/>
      <c r="BJ50" s="41"/>
      <c r="BK50" s="41"/>
      <c r="BL50" s="41"/>
      <c r="BM50" s="41"/>
      <c r="BN50" s="41"/>
      <c r="BO50" s="41"/>
      <c r="BP50" s="41"/>
      <c r="BQ50" s="41"/>
      <c r="BR50" s="41"/>
      <c r="BS50" s="41"/>
      <c r="BT50" s="41"/>
      <c r="BU50" s="41"/>
      <c r="BV50" s="80"/>
    </row>
    <row r="51" spans="2:74" x14ac:dyDescent="0.35">
      <c r="B51" s="15">
        <v>39153</v>
      </c>
      <c r="C51" s="16">
        <v>98901.18</v>
      </c>
      <c r="D51" s="16">
        <v>101213.77</v>
      </c>
      <c r="E51" s="16">
        <v>99826.49</v>
      </c>
      <c r="F51" s="16">
        <v>98682.38</v>
      </c>
      <c r="G51" s="16">
        <v>98414.85</v>
      </c>
      <c r="H51" s="16">
        <v>100686.81</v>
      </c>
      <c r="I51" s="16">
        <v>98477.65</v>
      </c>
      <c r="J51" s="16">
        <v>100390</v>
      </c>
      <c r="K51" s="16">
        <v>100000</v>
      </c>
      <c r="L51" s="16">
        <v>99209.73</v>
      </c>
      <c r="M51" s="16">
        <v>99882.73</v>
      </c>
      <c r="N51" s="16">
        <v>99110.44</v>
      </c>
      <c r="O51" s="16">
        <v>100000</v>
      </c>
      <c r="P51" s="16"/>
      <c r="R51" s="15">
        <v>39153</v>
      </c>
      <c r="S51" s="16">
        <f t="shared" si="2"/>
        <v>114976.36099999999</v>
      </c>
      <c r="T51" s="16">
        <v>99110.44</v>
      </c>
      <c r="U51" s="16">
        <v>100000</v>
      </c>
      <c r="V51" s="17">
        <f t="shared" si="7"/>
        <v>118046.87349999999</v>
      </c>
      <c r="W51" s="17">
        <f t="shared" si="8"/>
        <v>114976.36099999999</v>
      </c>
      <c r="X51" s="18">
        <f t="shared" si="9"/>
        <v>-3070.5124999999971</v>
      </c>
      <c r="Y51" s="19">
        <f t="shared" si="0"/>
        <v>-2.6010959959900992E-2</v>
      </c>
      <c r="Z51" s="17">
        <f t="shared" si="10"/>
        <v>102675.74</v>
      </c>
      <c r="AA51" s="17">
        <f t="shared" si="11"/>
        <v>99110.44</v>
      </c>
      <c r="AB51" s="18">
        <f t="shared" si="12"/>
        <v>-3565.3000000000029</v>
      </c>
      <c r="AC51" s="19">
        <f t="shared" si="3"/>
        <v>-3.4723879272747414E-2</v>
      </c>
      <c r="AD51" s="17">
        <f t="shared" si="13"/>
        <v>100000</v>
      </c>
      <c r="AE51" s="17">
        <f t="shared" si="14"/>
        <v>100000</v>
      </c>
      <c r="AF51" s="18">
        <f t="shared" si="15"/>
        <v>0</v>
      </c>
      <c r="AG51" s="19">
        <f t="shared" si="1"/>
        <v>0</v>
      </c>
      <c r="AI51" s="15">
        <v>39153</v>
      </c>
      <c r="AJ51" s="20">
        <f t="shared" si="4"/>
        <v>-2.6010959959900992E-2</v>
      </c>
      <c r="AK51" s="20">
        <f t="shared" si="5"/>
        <v>-3.4723879272747414E-2</v>
      </c>
      <c r="AL51" s="20">
        <f t="shared" si="6"/>
        <v>0</v>
      </c>
    </row>
    <row r="52" spans="2:74" x14ac:dyDescent="0.35">
      <c r="B52" s="15">
        <v>39154</v>
      </c>
      <c r="C52" s="16">
        <v>96253.86</v>
      </c>
      <c r="D52" s="16">
        <v>101004.72</v>
      </c>
      <c r="E52" s="16">
        <v>98155.75</v>
      </c>
      <c r="F52" s="16">
        <v>97496.15</v>
      </c>
      <c r="G52" s="16">
        <v>95976.12</v>
      </c>
      <c r="H52" s="16">
        <v>98963.13</v>
      </c>
      <c r="I52" s="16">
        <v>98477.65</v>
      </c>
      <c r="J52" s="16">
        <v>99192.57</v>
      </c>
      <c r="K52" s="16">
        <v>100000</v>
      </c>
      <c r="L52" s="16">
        <v>97912.7</v>
      </c>
      <c r="M52" s="16">
        <v>97658.7</v>
      </c>
      <c r="N52" s="16">
        <v>97176</v>
      </c>
      <c r="O52" s="16">
        <v>100000</v>
      </c>
      <c r="P52" s="16"/>
      <c r="R52" s="15">
        <v>39154</v>
      </c>
      <c r="S52" s="16">
        <f t="shared" si="2"/>
        <v>113452.83</v>
      </c>
      <c r="T52" s="16">
        <v>97176</v>
      </c>
      <c r="U52" s="16">
        <v>100000</v>
      </c>
      <c r="V52" s="17">
        <f t="shared" si="7"/>
        <v>118046.87349999999</v>
      </c>
      <c r="W52" s="17">
        <f t="shared" si="8"/>
        <v>113452.83</v>
      </c>
      <c r="X52" s="18">
        <f t="shared" si="9"/>
        <v>-4594.0434999999852</v>
      </c>
      <c r="Y52" s="19">
        <f t="shared" si="0"/>
        <v>-3.8917112870422495E-2</v>
      </c>
      <c r="Z52" s="17">
        <f t="shared" si="10"/>
        <v>102675.74</v>
      </c>
      <c r="AA52" s="17">
        <f t="shared" si="11"/>
        <v>97176</v>
      </c>
      <c r="AB52" s="18">
        <f t="shared" si="12"/>
        <v>-5499.7400000000052</v>
      </c>
      <c r="AC52" s="19">
        <f t="shared" si="3"/>
        <v>-5.3564162284099485E-2</v>
      </c>
      <c r="AD52" s="17">
        <f t="shared" si="13"/>
        <v>100000</v>
      </c>
      <c r="AE52" s="17">
        <f t="shared" si="14"/>
        <v>100000</v>
      </c>
      <c r="AF52" s="18">
        <f t="shared" si="15"/>
        <v>0</v>
      </c>
      <c r="AG52" s="19">
        <f t="shared" si="1"/>
        <v>0</v>
      </c>
      <c r="AI52" s="15">
        <v>39154</v>
      </c>
      <c r="AJ52" s="20">
        <f t="shared" si="4"/>
        <v>-3.8917112870422495E-2</v>
      </c>
      <c r="AK52" s="20">
        <f t="shared" si="5"/>
        <v>-5.3564162284099485E-2</v>
      </c>
      <c r="AL52" s="20">
        <f t="shared" si="6"/>
        <v>0</v>
      </c>
    </row>
    <row r="53" spans="2:74" x14ac:dyDescent="0.35">
      <c r="B53" s="15">
        <v>39155</v>
      </c>
      <c r="C53" s="16">
        <v>96667.62</v>
      </c>
      <c r="D53" s="16">
        <v>100947.09</v>
      </c>
      <c r="E53" s="16">
        <v>98380.68</v>
      </c>
      <c r="F53" s="16">
        <v>97726.84</v>
      </c>
      <c r="G53" s="16">
        <v>96705.25</v>
      </c>
      <c r="H53" s="16">
        <v>99375.35</v>
      </c>
      <c r="I53" s="16">
        <v>98477.65</v>
      </c>
      <c r="J53" s="16">
        <v>99542.21</v>
      </c>
      <c r="K53" s="16">
        <v>100000</v>
      </c>
      <c r="L53" s="16">
        <v>98290.54</v>
      </c>
      <c r="M53" s="16">
        <v>98898.91</v>
      </c>
      <c r="N53" s="16">
        <v>97903.18</v>
      </c>
      <c r="O53" s="16">
        <v>100000</v>
      </c>
      <c r="P53" s="16"/>
      <c r="R53" s="15">
        <v>39155</v>
      </c>
      <c r="S53" s="16">
        <f t="shared" si="2"/>
        <v>113999.48550000001</v>
      </c>
      <c r="T53" s="16">
        <v>97903.18</v>
      </c>
      <c r="U53" s="16">
        <v>100000</v>
      </c>
      <c r="V53" s="17">
        <f t="shared" si="7"/>
        <v>118046.87349999999</v>
      </c>
      <c r="W53" s="17">
        <f t="shared" si="8"/>
        <v>113999.48550000001</v>
      </c>
      <c r="X53" s="18">
        <f t="shared" si="9"/>
        <v>-4047.3879999999772</v>
      </c>
      <c r="Y53" s="19">
        <f t="shared" si="0"/>
        <v>-3.4286278662009437E-2</v>
      </c>
      <c r="Z53" s="17">
        <f t="shared" si="10"/>
        <v>102675.74</v>
      </c>
      <c r="AA53" s="17">
        <f t="shared" si="11"/>
        <v>97903.18</v>
      </c>
      <c r="AB53" s="18">
        <f t="shared" si="12"/>
        <v>-4772.5600000000122</v>
      </c>
      <c r="AC53" s="19">
        <f t="shared" si="3"/>
        <v>-4.6481866115598604E-2</v>
      </c>
      <c r="AD53" s="17">
        <f t="shared" si="13"/>
        <v>100000</v>
      </c>
      <c r="AE53" s="17">
        <f t="shared" si="14"/>
        <v>100000</v>
      </c>
      <c r="AF53" s="18">
        <f t="shared" si="15"/>
        <v>0</v>
      </c>
      <c r="AG53" s="19">
        <f t="shared" si="1"/>
        <v>0</v>
      </c>
      <c r="AI53" s="15">
        <v>39155</v>
      </c>
      <c r="AJ53" s="20">
        <f t="shared" si="4"/>
        <v>-3.4286278662009437E-2</v>
      </c>
      <c r="AK53" s="20">
        <f t="shared" si="5"/>
        <v>-4.6481866115598604E-2</v>
      </c>
      <c r="AL53" s="20">
        <f t="shared" si="6"/>
        <v>0</v>
      </c>
    </row>
    <row r="54" spans="2:74" x14ac:dyDescent="0.35">
      <c r="B54" s="15">
        <v>39156</v>
      </c>
      <c r="C54" s="16">
        <v>97285.98</v>
      </c>
      <c r="D54" s="16">
        <v>100973.08</v>
      </c>
      <c r="E54" s="16">
        <v>98761.83</v>
      </c>
      <c r="F54" s="16">
        <v>97869.9</v>
      </c>
      <c r="G54" s="16">
        <v>97178.48</v>
      </c>
      <c r="H54" s="16">
        <v>99915.91</v>
      </c>
      <c r="I54" s="16">
        <v>98477.65</v>
      </c>
      <c r="J54" s="16">
        <v>99490.240000000005</v>
      </c>
      <c r="K54" s="16">
        <v>100000</v>
      </c>
      <c r="L54" s="16">
        <v>98573.52</v>
      </c>
      <c r="M54" s="16">
        <v>98259.43</v>
      </c>
      <c r="N54" s="16">
        <v>98037.32</v>
      </c>
      <c r="O54" s="16">
        <v>100000</v>
      </c>
      <c r="P54" s="16"/>
      <c r="R54" s="15">
        <v>39156</v>
      </c>
      <c r="S54" s="16">
        <f t="shared" si="2"/>
        <v>113990.375</v>
      </c>
      <c r="T54" s="16">
        <v>98037.32</v>
      </c>
      <c r="U54" s="16">
        <v>100000</v>
      </c>
      <c r="V54" s="17">
        <f t="shared" si="7"/>
        <v>118046.87349999999</v>
      </c>
      <c r="W54" s="17">
        <f t="shared" si="8"/>
        <v>113990.375</v>
      </c>
      <c r="X54" s="18">
        <f t="shared" si="9"/>
        <v>-4056.498499999987</v>
      </c>
      <c r="Y54" s="19">
        <f t="shared" si="0"/>
        <v>-3.4363455631884969E-2</v>
      </c>
      <c r="Z54" s="17">
        <f t="shared" si="10"/>
        <v>102675.74</v>
      </c>
      <c r="AA54" s="17">
        <f t="shared" si="11"/>
        <v>98037.32</v>
      </c>
      <c r="AB54" s="18">
        <f t="shared" si="12"/>
        <v>-4638.4199999999983</v>
      </c>
      <c r="AC54" s="19">
        <f t="shared" si="3"/>
        <v>-4.5175423133059459E-2</v>
      </c>
      <c r="AD54" s="17">
        <f t="shared" si="13"/>
        <v>100000</v>
      </c>
      <c r="AE54" s="17">
        <f t="shared" si="14"/>
        <v>100000</v>
      </c>
      <c r="AF54" s="18">
        <f t="shared" si="15"/>
        <v>0</v>
      </c>
      <c r="AG54" s="19">
        <f t="shared" si="1"/>
        <v>0</v>
      </c>
      <c r="AI54" s="15">
        <v>39156</v>
      </c>
      <c r="AJ54" s="20">
        <f t="shared" si="4"/>
        <v>-3.4363455631884969E-2</v>
      </c>
      <c r="AK54" s="20">
        <f t="shared" si="5"/>
        <v>-4.5175423133059459E-2</v>
      </c>
      <c r="AL54" s="20">
        <f t="shared" si="6"/>
        <v>0</v>
      </c>
    </row>
    <row r="55" spans="2:74" x14ac:dyDescent="0.35">
      <c r="B55" s="15">
        <v>39157</v>
      </c>
      <c r="C55" s="16">
        <v>96932.21</v>
      </c>
      <c r="D55" s="16">
        <v>101468.02</v>
      </c>
      <c r="E55" s="16">
        <v>98747.46</v>
      </c>
      <c r="F55" s="16">
        <v>97794.68</v>
      </c>
      <c r="G55" s="16">
        <v>97005.1</v>
      </c>
      <c r="H55" s="16">
        <v>99648.63</v>
      </c>
      <c r="I55" s="16">
        <v>98477.65</v>
      </c>
      <c r="J55" s="16">
        <v>99766.68</v>
      </c>
      <c r="K55" s="16">
        <v>100000</v>
      </c>
      <c r="L55" s="16">
        <v>98634.35</v>
      </c>
      <c r="M55" s="16">
        <v>98113.41</v>
      </c>
      <c r="N55" s="16">
        <v>97762.880000000005</v>
      </c>
      <c r="O55" s="16">
        <v>100000</v>
      </c>
      <c r="P55" s="16"/>
      <c r="R55" s="15">
        <v>39157</v>
      </c>
      <c r="S55" s="16">
        <f t="shared" si="2"/>
        <v>113941.11599999999</v>
      </c>
      <c r="T55" s="16">
        <v>97762.880000000005</v>
      </c>
      <c r="U55" s="16">
        <v>100000</v>
      </c>
      <c r="V55" s="17">
        <f t="shared" si="7"/>
        <v>118046.87349999999</v>
      </c>
      <c r="W55" s="17">
        <f t="shared" si="8"/>
        <v>113941.11599999999</v>
      </c>
      <c r="X55" s="18">
        <f t="shared" si="9"/>
        <v>-4105.7574999999924</v>
      </c>
      <c r="Y55" s="19">
        <f t="shared" si="0"/>
        <v>-3.4780739025671803E-2</v>
      </c>
      <c r="Z55" s="17">
        <f t="shared" si="10"/>
        <v>102675.74</v>
      </c>
      <c r="AA55" s="17">
        <f t="shared" si="11"/>
        <v>97762.880000000005</v>
      </c>
      <c r="AB55" s="18">
        <f t="shared" si="12"/>
        <v>-4912.8600000000006</v>
      </c>
      <c r="AC55" s="19">
        <f t="shared" si="3"/>
        <v>-4.7848303796008677E-2</v>
      </c>
      <c r="AD55" s="17">
        <f t="shared" si="13"/>
        <v>100000</v>
      </c>
      <c r="AE55" s="17">
        <f t="shared" si="14"/>
        <v>100000</v>
      </c>
      <c r="AF55" s="18">
        <f t="shared" si="15"/>
        <v>0</v>
      </c>
      <c r="AG55" s="19">
        <f t="shared" si="1"/>
        <v>0</v>
      </c>
      <c r="AI55" s="15">
        <v>39157</v>
      </c>
      <c r="AJ55" s="20">
        <f t="shared" si="4"/>
        <v>-3.4780739025671803E-2</v>
      </c>
      <c r="AK55" s="20">
        <f t="shared" si="5"/>
        <v>-4.7848303796008677E-2</v>
      </c>
      <c r="AL55" s="20">
        <f t="shared" si="6"/>
        <v>0</v>
      </c>
    </row>
    <row r="56" spans="2:74" x14ac:dyDescent="0.35">
      <c r="B56" s="15">
        <v>39160</v>
      </c>
      <c r="C56" s="16">
        <v>98760.41</v>
      </c>
      <c r="D56" s="16">
        <v>101455.59</v>
      </c>
      <c r="E56" s="16">
        <v>99838.65</v>
      </c>
      <c r="F56" s="16">
        <v>98505.95</v>
      </c>
      <c r="G56" s="16">
        <v>98376.03</v>
      </c>
      <c r="H56" s="16">
        <v>100765.07</v>
      </c>
      <c r="I56" s="16">
        <v>98477.65</v>
      </c>
      <c r="J56" s="16">
        <v>100367.1</v>
      </c>
      <c r="K56" s="16">
        <v>100000</v>
      </c>
      <c r="L56" s="16">
        <v>99401.81</v>
      </c>
      <c r="M56" s="16">
        <v>98916.64</v>
      </c>
      <c r="N56" s="16">
        <v>98940.96</v>
      </c>
      <c r="O56" s="16">
        <v>100000</v>
      </c>
      <c r="P56" s="16"/>
      <c r="R56" s="15">
        <v>39160</v>
      </c>
      <c r="S56" s="16">
        <f t="shared" si="2"/>
        <v>114713.3925</v>
      </c>
      <c r="T56" s="16">
        <v>98940.96</v>
      </c>
      <c r="U56" s="16">
        <v>100000</v>
      </c>
      <c r="V56" s="17">
        <f t="shared" si="7"/>
        <v>118046.87349999999</v>
      </c>
      <c r="W56" s="17">
        <f t="shared" si="8"/>
        <v>114713.3925</v>
      </c>
      <c r="X56" s="18">
        <f t="shared" si="9"/>
        <v>-3333.4809999999852</v>
      </c>
      <c r="Y56" s="19">
        <f t="shared" si="0"/>
        <v>-2.8238621669213336E-2</v>
      </c>
      <c r="Z56" s="17">
        <f t="shared" si="10"/>
        <v>102675.74</v>
      </c>
      <c r="AA56" s="17">
        <f t="shared" si="11"/>
        <v>98940.96</v>
      </c>
      <c r="AB56" s="18">
        <f t="shared" si="12"/>
        <v>-3734.7799999999988</v>
      </c>
      <c r="AC56" s="19">
        <f t="shared" si="3"/>
        <v>-3.6374512616125274E-2</v>
      </c>
      <c r="AD56" s="17">
        <f t="shared" si="13"/>
        <v>100000</v>
      </c>
      <c r="AE56" s="17">
        <f t="shared" si="14"/>
        <v>100000</v>
      </c>
      <c r="AF56" s="18">
        <f t="shared" si="15"/>
        <v>0</v>
      </c>
      <c r="AG56" s="19">
        <f t="shared" si="1"/>
        <v>0</v>
      </c>
      <c r="AI56" s="15">
        <v>39160</v>
      </c>
      <c r="AJ56" s="20">
        <f t="shared" si="4"/>
        <v>-2.8238621669213336E-2</v>
      </c>
      <c r="AK56" s="20">
        <f t="shared" si="5"/>
        <v>-3.6374512616125274E-2</v>
      </c>
      <c r="AL56" s="20">
        <f t="shared" si="6"/>
        <v>0</v>
      </c>
    </row>
    <row r="57" spans="2:74" x14ac:dyDescent="0.35">
      <c r="B57" s="15">
        <v>39161</v>
      </c>
      <c r="C57" s="16">
        <v>99513.45</v>
      </c>
      <c r="D57" s="16">
        <v>101903.07</v>
      </c>
      <c r="E57" s="16">
        <v>100468.98</v>
      </c>
      <c r="F57" s="16">
        <v>98952.69</v>
      </c>
      <c r="G57" s="16">
        <v>99128.47</v>
      </c>
      <c r="H57" s="16">
        <v>101478.23</v>
      </c>
      <c r="I57" s="16">
        <v>98477.65</v>
      </c>
      <c r="J57" s="16">
        <v>100905.13</v>
      </c>
      <c r="K57" s="16">
        <v>100000</v>
      </c>
      <c r="L57" s="16">
        <v>99896.46</v>
      </c>
      <c r="M57" s="16">
        <v>99511.61</v>
      </c>
      <c r="N57" s="16">
        <v>99483.81</v>
      </c>
      <c r="O57" s="16">
        <v>100000</v>
      </c>
      <c r="P57" s="16"/>
      <c r="R57" s="15">
        <v>39161</v>
      </c>
      <c r="S57" s="16">
        <f t="shared" si="2"/>
        <v>115264.28049999999</v>
      </c>
      <c r="T57" s="16">
        <v>99483.81</v>
      </c>
      <c r="U57" s="16">
        <v>100000</v>
      </c>
      <c r="V57" s="17">
        <f t="shared" si="7"/>
        <v>118046.87349999999</v>
      </c>
      <c r="W57" s="17">
        <f t="shared" si="8"/>
        <v>115264.28049999999</v>
      </c>
      <c r="X57" s="18">
        <f t="shared" si="9"/>
        <v>-2782.5929999999935</v>
      </c>
      <c r="Y57" s="19">
        <f t="shared" si="0"/>
        <v>-2.3571933059285927E-2</v>
      </c>
      <c r="Z57" s="17">
        <f t="shared" si="10"/>
        <v>102675.74</v>
      </c>
      <c r="AA57" s="17">
        <f t="shared" si="11"/>
        <v>99483.81</v>
      </c>
      <c r="AB57" s="18">
        <f t="shared" si="12"/>
        <v>-3191.9300000000076</v>
      </c>
      <c r="AC57" s="19">
        <f t="shared" si="3"/>
        <v>-3.108747986622748E-2</v>
      </c>
      <c r="AD57" s="17">
        <f t="shared" si="13"/>
        <v>100000</v>
      </c>
      <c r="AE57" s="17">
        <f t="shared" si="14"/>
        <v>100000</v>
      </c>
      <c r="AF57" s="18">
        <f t="shared" si="15"/>
        <v>0</v>
      </c>
      <c r="AG57" s="19">
        <f t="shared" si="1"/>
        <v>0</v>
      </c>
      <c r="AI57" s="15">
        <v>39161</v>
      </c>
      <c r="AJ57" s="20">
        <f t="shared" si="4"/>
        <v>-2.3571933059285927E-2</v>
      </c>
      <c r="AK57" s="20">
        <f t="shared" si="5"/>
        <v>-3.108747986622748E-2</v>
      </c>
      <c r="AL57" s="20">
        <f t="shared" si="6"/>
        <v>0</v>
      </c>
    </row>
    <row r="58" spans="2:74" x14ac:dyDescent="0.35">
      <c r="B58" s="15">
        <v>39162</v>
      </c>
      <c r="C58" s="16">
        <v>102090.45</v>
      </c>
      <c r="D58" s="16">
        <v>102360.72</v>
      </c>
      <c r="E58" s="16">
        <v>102197.02</v>
      </c>
      <c r="F58" s="16">
        <v>99982.080000000002</v>
      </c>
      <c r="G58" s="16">
        <v>101210.28</v>
      </c>
      <c r="H58" s="16">
        <v>103082.75</v>
      </c>
      <c r="I58" s="16">
        <v>98477.65</v>
      </c>
      <c r="J58" s="16">
        <v>101782.47</v>
      </c>
      <c r="K58" s="16">
        <v>100000</v>
      </c>
      <c r="L58" s="16">
        <v>101175.71</v>
      </c>
      <c r="M58" s="16">
        <v>102338.03</v>
      </c>
      <c r="N58" s="16">
        <v>101119.41</v>
      </c>
      <c r="O58" s="16">
        <v>100000</v>
      </c>
      <c r="P58" s="16"/>
      <c r="R58" s="15">
        <v>39162</v>
      </c>
      <c r="S58" s="16">
        <f t="shared" si="2"/>
        <v>116797.2285</v>
      </c>
      <c r="T58" s="16">
        <v>101119.41</v>
      </c>
      <c r="U58" s="16">
        <v>100000</v>
      </c>
      <c r="V58" s="17">
        <f t="shared" si="7"/>
        <v>118046.87349999999</v>
      </c>
      <c r="W58" s="17">
        <f t="shared" si="8"/>
        <v>116797.2285</v>
      </c>
      <c r="X58" s="18">
        <f t="shared" si="9"/>
        <v>-1249.6449999999895</v>
      </c>
      <c r="Y58" s="19">
        <f t="shared" si="0"/>
        <v>-1.0586006752648047E-2</v>
      </c>
      <c r="Z58" s="17">
        <f t="shared" si="10"/>
        <v>102675.74</v>
      </c>
      <c r="AA58" s="17">
        <f t="shared" si="11"/>
        <v>101119.41</v>
      </c>
      <c r="AB58" s="18">
        <f t="shared" si="12"/>
        <v>-1556.3300000000017</v>
      </c>
      <c r="AC58" s="19">
        <f t="shared" si="3"/>
        <v>-1.5157718853548089E-2</v>
      </c>
      <c r="AD58" s="17">
        <f t="shared" si="13"/>
        <v>100000</v>
      </c>
      <c r="AE58" s="17">
        <f t="shared" si="14"/>
        <v>100000</v>
      </c>
      <c r="AF58" s="18">
        <f t="shared" si="15"/>
        <v>0</v>
      </c>
      <c r="AG58" s="19">
        <f t="shared" si="1"/>
        <v>0</v>
      </c>
      <c r="AI58" s="15">
        <v>39162</v>
      </c>
      <c r="AJ58" s="20">
        <f t="shared" si="4"/>
        <v>-1.0586006752648047E-2</v>
      </c>
      <c r="AK58" s="20">
        <f t="shared" si="5"/>
        <v>-1.5157718853548089E-2</v>
      </c>
      <c r="AL58" s="20">
        <f t="shared" si="6"/>
        <v>0</v>
      </c>
    </row>
    <row r="59" spans="2:74" x14ac:dyDescent="0.35">
      <c r="B59" s="15">
        <v>39163</v>
      </c>
      <c r="C59" s="16">
        <v>101674.17</v>
      </c>
      <c r="D59" s="16">
        <v>101912.11</v>
      </c>
      <c r="E59" s="16">
        <v>101767.99</v>
      </c>
      <c r="F59" s="16">
        <v>99862.89</v>
      </c>
      <c r="G59" s="16">
        <v>100925.29</v>
      </c>
      <c r="H59" s="16">
        <v>102879.03</v>
      </c>
      <c r="I59" s="16">
        <v>98477.65</v>
      </c>
      <c r="J59" s="16">
        <v>102312.21</v>
      </c>
      <c r="K59" s="16">
        <v>100000</v>
      </c>
      <c r="L59" s="16">
        <v>100998.59</v>
      </c>
      <c r="M59" s="16">
        <v>101776.18</v>
      </c>
      <c r="N59" s="16">
        <v>101041.86</v>
      </c>
      <c r="O59" s="16">
        <v>100000</v>
      </c>
      <c r="P59" s="16"/>
      <c r="R59" s="15">
        <v>39163</v>
      </c>
      <c r="S59" s="16">
        <f t="shared" si="2"/>
        <v>116714.43300000002</v>
      </c>
      <c r="T59" s="16">
        <v>101041.86</v>
      </c>
      <c r="U59" s="16">
        <v>100000</v>
      </c>
      <c r="V59" s="17">
        <f t="shared" si="7"/>
        <v>118046.87349999999</v>
      </c>
      <c r="W59" s="17">
        <f t="shared" si="8"/>
        <v>116714.43300000002</v>
      </c>
      <c r="X59" s="18">
        <f t="shared" si="9"/>
        <v>-1332.4404999999679</v>
      </c>
      <c r="Y59" s="19">
        <f t="shared" si="0"/>
        <v>-1.1287384921718982E-2</v>
      </c>
      <c r="Z59" s="17">
        <f t="shared" si="10"/>
        <v>102675.74</v>
      </c>
      <c r="AA59" s="17">
        <f t="shared" si="11"/>
        <v>101041.86</v>
      </c>
      <c r="AB59" s="18">
        <f t="shared" si="12"/>
        <v>-1633.8800000000047</v>
      </c>
      <c r="AC59" s="19">
        <f t="shared" si="3"/>
        <v>-1.5913009246390671E-2</v>
      </c>
      <c r="AD59" s="17">
        <f t="shared" si="13"/>
        <v>100000</v>
      </c>
      <c r="AE59" s="17">
        <f t="shared" si="14"/>
        <v>100000</v>
      </c>
      <c r="AF59" s="18">
        <f t="shared" si="15"/>
        <v>0</v>
      </c>
      <c r="AG59" s="19">
        <f t="shared" si="1"/>
        <v>0</v>
      </c>
      <c r="AI59" s="15">
        <v>39163</v>
      </c>
      <c r="AJ59" s="20">
        <f t="shared" si="4"/>
        <v>-1.1287384921718982E-2</v>
      </c>
      <c r="AK59" s="20">
        <f t="shared" si="5"/>
        <v>-1.5913009246390671E-2</v>
      </c>
      <c r="AL59" s="20">
        <f t="shared" si="6"/>
        <v>0</v>
      </c>
    </row>
    <row r="60" spans="2:74" x14ac:dyDescent="0.35">
      <c r="B60" s="15">
        <v>39164</v>
      </c>
      <c r="C60" s="16">
        <v>102032.91</v>
      </c>
      <c r="D60" s="16">
        <v>101288.35</v>
      </c>
      <c r="E60" s="16">
        <v>101733.83</v>
      </c>
      <c r="F60" s="16">
        <v>99937.35</v>
      </c>
      <c r="G60" s="16">
        <v>100957.86</v>
      </c>
      <c r="H60" s="16">
        <v>103155.22</v>
      </c>
      <c r="I60" s="16">
        <v>98477.65</v>
      </c>
      <c r="J60" s="16">
        <v>102070.66</v>
      </c>
      <c r="K60" s="16">
        <v>100000</v>
      </c>
      <c r="L60" s="16">
        <v>100834.26</v>
      </c>
      <c r="M60" s="16">
        <v>101360.69</v>
      </c>
      <c r="N60" s="16">
        <v>101189.91</v>
      </c>
      <c r="O60" s="16">
        <v>100000</v>
      </c>
      <c r="P60" s="16"/>
      <c r="R60" s="15">
        <v>39164</v>
      </c>
      <c r="S60" s="16">
        <f t="shared" si="2"/>
        <v>116634.11249999999</v>
      </c>
      <c r="T60" s="16">
        <v>101189.91</v>
      </c>
      <c r="U60" s="16">
        <v>100000</v>
      </c>
      <c r="V60" s="17">
        <f t="shared" si="7"/>
        <v>118046.87349999999</v>
      </c>
      <c r="W60" s="17">
        <f t="shared" si="8"/>
        <v>116634.11249999999</v>
      </c>
      <c r="X60" s="18">
        <f t="shared" si="9"/>
        <v>-1412.7609999999986</v>
      </c>
      <c r="Y60" s="19">
        <f t="shared" si="0"/>
        <v>-1.1967796843005746E-2</v>
      </c>
      <c r="Z60" s="17">
        <f t="shared" si="10"/>
        <v>102675.74</v>
      </c>
      <c r="AA60" s="17">
        <f t="shared" si="11"/>
        <v>101189.91</v>
      </c>
      <c r="AB60" s="18">
        <f t="shared" si="12"/>
        <v>-1485.8300000000017</v>
      </c>
      <c r="AC60" s="19">
        <f t="shared" si="3"/>
        <v>-1.4471091223691222E-2</v>
      </c>
      <c r="AD60" s="17">
        <f t="shared" si="13"/>
        <v>100000</v>
      </c>
      <c r="AE60" s="17">
        <f t="shared" si="14"/>
        <v>100000</v>
      </c>
      <c r="AF60" s="18">
        <f t="shared" si="15"/>
        <v>0</v>
      </c>
      <c r="AG60" s="19">
        <f t="shared" si="1"/>
        <v>0</v>
      </c>
      <c r="AI60" s="15">
        <v>39164</v>
      </c>
      <c r="AJ60" s="20">
        <f t="shared" si="4"/>
        <v>-1.1967796843005746E-2</v>
      </c>
      <c r="AK60" s="20">
        <f t="shared" si="5"/>
        <v>-1.4471091223691222E-2</v>
      </c>
      <c r="AL60" s="20">
        <f t="shared" si="6"/>
        <v>0</v>
      </c>
    </row>
    <row r="61" spans="2:74" x14ac:dyDescent="0.35">
      <c r="B61" s="15">
        <v>39167</v>
      </c>
      <c r="C61" s="16">
        <v>102022.78</v>
      </c>
      <c r="D61" s="16">
        <v>101896.29</v>
      </c>
      <c r="E61" s="16">
        <v>101970.66</v>
      </c>
      <c r="F61" s="16">
        <v>99905.38</v>
      </c>
      <c r="G61" s="16">
        <v>101111.29</v>
      </c>
      <c r="H61" s="16">
        <v>103217.23</v>
      </c>
      <c r="I61" s="16">
        <v>98477.65</v>
      </c>
      <c r="J61" s="16">
        <v>102526.81</v>
      </c>
      <c r="K61" s="16">
        <v>100000</v>
      </c>
      <c r="L61" s="16">
        <v>101177.52</v>
      </c>
      <c r="M61" s="16">
        <v>101581.79</v>
      </c>
      <c r="N61" s="16">
        <v>101055.96</v>
      </c>
      <c r="O61" s="16">
        <v>100000</v>
      </c>
      <c r="P61" s="16"/>
      <c r="R61" s="15">
        <v>39167</v>
      </c>
      <c r="S61" s="16">
        <f t="shared" si="2"/>
        <v>116812.53349999999</v>
      </c>
      <c r="T61" s="16">
        <v>101055.96</v>
      </c>
      <c r="U61" s="16">
        <v>100000</v>
      </c>
      <c r="V61" s="17">
        <f t="shared" si="7"/>
        <v>118046.87349999999</v>
      </c>
      <c r="W61" s="17">
        <f t="shared" si="8"/>
        <v>116812.53349999999</v>
      </c>
      <c r="X61" s="18">
        <f t="shared" si="9"/>
        <v>-1234.3399999999965</v>
      </c>
      <c r="Y61" s="19">
        <f t="shared" si="0"/>
        <v>-1.0456354864832542E-2</v>
      </c>
      <c r="Z61" s="17">
        <f t="shared" si="10"/>
        <v>102675.74</v>
      </c>
      <c r="AA61" s="17">
        <f t="shared" si="11"/>
        <v>101055.96</v>
      </c>
      <c r="AB61" s="18">
        <f t="shared" si="12"/>
        <v>-1619.7799999999988</v>
      </c>
      <c r="AC61" s="19">
        <f t="shared" si="3"/>
        <v>-1.577568372041924E-2</v>
      </c>
      <c r="AD61" s="17">
        <f t="shared" si="13"/>
        <v>100000</v>
      </c>
      <c r="AE61" s="17">
        <f t="shared" si="14"/>
        <v>100000</v>
      </c>
      <c r="AF61" s="18">
        <f t="shared" si="15"/>
        <v>0</v>
      </c>
      <c r="AG61" s="19">
        <f t="shared" si="1"/>
        <v>0</v>
      </c>
      <c r="AI61" s="15">
        <v>39167</v>
      </c>
      <c r="AJ61" s="20">
        <f t="shared" si="4"/>
        <v>-1.0456354864832542E-2</v>
      </c>
      <c r="AK61" s="20">
        <f t="shared" si="5"/>
        <v>-1.577568372041924E-2</v>
      </c>
      <c r="AL61" s="20">
        <f t="shared" si="6"/>
        <v>0</v>
      </c>
    </row>
    <row r="62" spans="2:74" x14ac:dyDescent="0.35">
      <c r="B62" s="15">
        <v>39168</v>
      </c>
      <c r="C62" s="16">
        <v>101563.66</v>
      </c>
      <c r="D62" s="16">
        <v>101700.8</v>
      </c>
      <c r="E62" s="16">
        <v>101617.22</v>
      </c>
      <c r="F62" s="16">
        <v>99734.2</v>
      </c>
      <c r="G62" s="16">
        <v>100715.89</v>
      </c>
      <c r="H62" s="16">
        <v>102953.51</v>
      </c>
      <c r="I62" s="16">
        <v>98477.65</v>
      </c>
      <c r="J62" s="16">
        <v>102412.86</v>
      </c>
      <c r="K62" s="16">
        <v>100000</v>
      </c>
      <c r="L62" s="16">
        <v>100952.42</v>
      </c>
      <c r="M62" s="16">
        <v>101130.65</v>
      </c>
      <c r="N62" s="16">
        <v>100816.26</v>
      </c>
      <c r="O62" s="16">
        <v>100000</v>
      </c>
      <c r="P62" s="16"/>
      <c r="R62" s="15">
        <v>39168</v>
      </c>
      <c r="S62" s="16">
        <f t="shared" si="2"/>
        <v>116571.095</v>
      </c>
      <c r="T62" s="16">
        <v>100816.26</v>
      </c>
      <c r="U62" s="16">
        <v>100000</v>
      </c>
      <c r="V62" s="17">
        <f t="shared" si="7"/>
        <v>118046.87349999999</v>
      </c>
      <c r="W62" s="17">
        <f t="shared" si="8"/>
        <v>116571.095</v>
      </c>
      <c r="X62" s="18">
        <f t="shared" si="9"/>
        <v>-1475.7784999999858</v>
      </c>
      <c r="Y62" s="19">
        <f t="shared" si="0"/>
        <v>-1.2501631396446819E-2</v>
      </c>
      <c r="Z62" s="17">
        <f t="shared" si="10"/>
        <v>102675.74</v>
      </c>
      <c r="AA62" s="17">
        <f t="shared" si="11"/>
        <v>100816.26</v>
      </c>
      <c r="AB62" s="18">
        <f t="shared" si="12"/>
        <v>-1859.4800000000105</v>
      </c>
      <c r="AC62" s="19">
        <f t="shared" si="3"/>
        <v>-1.8110217661932704E-2</v>
      </c>
      <c r="AD62" s="17">
        <f t="shared" si="13"/>
        <v>100000</v>
      </c>
      <c r="AE62" s="17">
        <f t="shared" si="14"/>
        <v>100000</v>
      </c>
      <c r="AF62" s="18">
        <f t="shared" si="15"/>
        <v>0</v>
      </c>
      <c r="AG62" s="19">
        <f t="shared" si="1"/>
        <v>0</v>
      </c>
      <c r="AI62" s="15">
        <v>39168</v>
      </c>
      <c r="AJ62" s="20">
        <f t="shared" si="4"/>
        <v>-1.2501631396446819E-2</v>
      </c>
      <c r="AK62" s="20">
        <f t="shared" si="5"/>
        <v>-1.8110217661932704E-2</v>
      </c>
      <c r="AL62" s="20">
        <f t="shared" si="6"/>
        <v>0</v>
      </c>
    </row>
    <row r="63" spans="2:74" x14ac:dyDescent="0.35">
      <c r="B63" s="15">
        <v>39169</v>
      </c>
      <c r="C63" s="16">
        <v>100197.75999999999</v>
      </c>
      <c r="D63" s="16">
        <v>101875.95</v>
      </c>
      <c r="E63" s="16">
        <v>100868.15</v>
      </c>
      <c r="F63" s="16">
        <v>99356.479999999996</v>
      </c>
      <c r="G63" s="16">
        <v>99963.11</v>
      </c>
      <c r="H63" s="16">
        <v>102218.52</v>
      </c>
      <c r="I63" s="16">
        <v>98477.65</v>
      </c>
      <c r="J63" s="16">
        <v>102702.34</v>
      </c>
      <c r="K63" s="16">
        <v>100000</v>
      </c>
      <c r="L63" s="16">
        <v>100531.59</v>
      </c>
      <c r="M63" s="16">
        <v>99320.03</v>
      </c>
      <c r="N63" s="16">
        <v>100083.06</v>
      </c>
      <c r="O63" s="16">
        <v>100000</v>
      </c>
      <c r="P63" s="16"/>
      <c r="R63" s="15">
        <v>39169</v>
      </c>
      <c r="S63" s="16">
        <f t="shared" si="2"/>
        <v>115931.51850000001</v>
      </c>
      <c r="T63" s="16">
        <v>100083.06</v>
      </c>
      <c r="U63" s="16">
        <v>100000</v>
      </c>
      <c r="V63" s="17">
        <f t="shared" si="7"/>
        <v>118046.87349999999</v>
      </c>
      <c r="W63" s="17">
        <f t="shared" si="8"/>
        <v>115931.51850000001</v>
      </c>
      <c r="X63" s="18">
        <f t="shared" si="9"/>
        <v>-2115.3549999999814</v>
      </c>
      <c r="Y63" s="19">
        <f t="shared" si="0"/>
        <v>-1.7919619023200828E-2</v>
      </c>
      <c r="Z63" s="17">
        <f t="shared" si="10"/>
        <v>102675.74</v>
      </c>
      <c r="AA63" s="17">
        <f t="shared" si="11"/>
        <v>100083.06</v>
      </c>
      <c r="AB63" s="18">
        <f t="shared" si="12"/>
        <v>-2592.6800000000076</v>
      </c>
      <c r="AC63" s="19">
        <f t="shared" si="3"/>
        <v>-2.5251145012444104E-2</v>
      </c>
      <c r="AD63" s="17">
        <f t="shared" si="13"/>
        <v>100000</v>
      </c>
      <c r="AE63" s="17">
        <f t="shared" si="14"/>
        <v>100000</v>
      </c>
      <c r="AF63" s="18">
        <f t="shared" si="15"/>
        <v>0</v>
      </c>
      <c r="AG63" s="19">
        <f t="shared" si="1"/>
        <v>0</v>
      </c>
      <c r="AI63" s="15">
        <v>39169</v>
      </c>
      <c r="AJ63" s="20">
        <f t="shared" si="4"/>
        <v>-1.7919619023200828E-2</v>
      </c>
      <c r="AK63" s="20">
        <f t="shared" si="5"/>
        <v>-2.5251145012444104E-2</v>
      </c>
      <c r="AL63" s="20">
        <f t="shared" si="6"/>
        <v>0</v>
      </c>
    </row>
    <row r="64" spans="2:74" x14ac:dyDescent="0.35">
      <c r="B64" s="15">
        <v>39170</v>
      </c>
      <c r="C64" s="16">
        <v>101639.87</v>
      </c>
      <c r="D64" s="16">
        <v>101491.75</v>
      </c>
      <c r="E64" s="16">
        <v>101579.31</v>
      </c>
      <c r="F64" s="16">
        <v>99606.080000000002</v>
      </c>
      <c r="G64" s="16">
        <v>100826.28</v>
      </c>
      <c r="H64" s="16">
        <v>102941.92</v>
      </c>
      <c r="I64" s="16">
        <v>98477.65</v>
      </c>
      <c r="J64" s="16">
        <v>103248.41</v>
      </c>
      <c r="K64" s="16">
        <v>100000</v>
      </c>
      <c r="L64" s="16">
        <v>100981.36</v>
      </c>
      <c r="M64" s="16">
        <v>99319.37</v>
      </c>
      <c r="N64" s="16">
        <v>100188.81</v>
      </c>
      <c r="O64" s="16">
        <v>100000</v>
      </c>
      <c r="P64" s="16"/>
      <c r="R64" s="15">
        <v>39170</v>
      </c>
      <c r="S64" s="16">
        <f t="shared" si="2"/>
        <v>116298.641</v>
      </c>
      <c r="T64" s="16">
        <v>100188.81</v>
      </c>
      <c r="U64" s="16">
        <v>100000</v>
      </c>
      <c r="V64" s="17">
        <f t="shared" si="7"/>
        <v>118046.87349999999</v>
      </c>
      <c r="W64" s="17">
        <f t="shared" si="8"/>
        <v>116298.641</v>
      </c>
      <c r="X64" s="18">
        <f t="shared" si="9"/>
        <v>-1748.2324999999837</v>
      </c>
      <c r="Y64" s="19">
        <f t="shared" si="0"/>
        <v>-1.4809646779844482E-2</v>
      </c>
      <c r="Z64" s="17">
        <f t="shared" si="10"/>
        <v>102675.74</v>
      </c>
      <c r="AA64" s="17">
        <f t="shared" si="11"/>
        <v>100188.81</v>
      </c>
      <c r="AB64" s="18">
        <f t="shared" si="12"/>
        <v>-2486.9300000000076</v>
      </c>
      <c r="AC64" s="19">
        <f t="shared" si="3"/>
        <v>-2.4221203567658802E-2</v>
      </c>
      <c r="AD64" s="17">
        <f t="shared" si="13"/>
        <v>100000</v>
      </c>
      <c r="AE64" s="17">
        <f t="shared" si="14"/>
        <v>100000</v>
      </c>
      <c r="AF64" s="18">
        <f t="shared" si="15"/>
        <v>0</v>
      </c>
      <c r="AG64" s="19">
        <f t="shared" si="1"/>
        <v>0</v>
      </c>
      <c r="AI64" s="15">
        <v>39170</v>
      </c>
      <c r="AJ64" s="20">
        <f t="shared" si="4"/>
        <v>-1.4809646779844482E-2</v>
      </c>
      <c r="AK64" s="20">
        <f t="shared" si="5"/>
        <v>-2.4221203567658802E-2</v>
      </c>
      <c r="AL64" s="20">
        <f t="shared" si="6"/>
        <v>0</v>
      </c>
    </row>
    <row r="65" spans="2:38" x14ac:dyDescent="0.35">
      <c r="B65" s="15">
        <v>39171</v>
      </c>
      <c r="C65" s="16">
        <v>101712.97</v>
      </c>
      <c r="D65" s="16">
        <v>101466.89</v>
      </c>
      <c r="E65" s="16">
        <v>101613.17</v>
      </c>
      <c r="F65" s="16">
        <v>99508.43</v>
      </c>
      <c r="G65" s="16">
        <v>100852.57</v>
      </c>
      <c r="H65" s="16">
        <v>102752.31</v>
      </c>
      <c r="I65" s="16">
        <v>100801.12</v>
      </c>
      <c r="J65" s="16">
        <v>102761.60000000001</v>
      </c>
      <c r="K65" s="16">
        <v>100000</v>
      </c>
      <c r="L65" s="16">
        <v>101022.97</v>
      </c>
      <c r="M65" s="16">
        <v>99233.45</v>
      </c>
      <c r="N65" s="16">
        <v>100209.96</v>
      </c>
      <c r="O65" s="16">
        <v>100000</v>
      </c>
      <c r="P65" s="16"/>
      <c r="R65" s="15">
        <v>39171</v>
      </c>
      <c r="S65" s="16">
        <f t="shared" si="2"/>
        <v>116088.526</v>
      </c>
      <c r="T65" s="16">
        <v>100209.96</v>
      </c>
      <c r="U65" s="16">
        <v>100000</v>
      </c>
      <c r="V65" s="17">
        <f t="shared" si="7"/>
        <v>118046.87349999999</v>
      </c>
      <c r="W65" s="17">
        <f t="shared" si="8"/>
        <v>116088.526</v>
      </c>
      <c r="X65" s="18">
        <f t="shared" si="9"/>
        <v>-1958.3474999999889</v>
      </c>
      <c r="Y65" s="19">
        <f t="shared" si="0"/>
        <v>-1.658957532661794E-2</v>
      </c>
      <c r="Z65" s="17">
        <f t="shared" si="10"/>
        <v>102675.74</v>
      </c>
      <c r="AA65" s="17">
        <f t="shared" si="11"/>
        <v>100209.96</v>
      </c>
      <c r="AB65" s="18">
        <f t="shared" si="12"/>
        <v>-2465.7799999999988</v>
      </c>
      <c r="AC65" s="19">
        <f t="shared" si="3"/>
        <v>-2.4015215278701655E-2</v>
      </c>
      <c r="AD65" s="17">
        <f t="shared" si="13"/>
        <v>100000</v>
      </c>
      <c r="AE65" s="17">
        <f t="shared" si="14"/>
        <v>100000</v>
      </c>
      <c r="AF65" s="18">
        <f t="shared" si="15"/>
        <v>0</v>
      </c>
      <c r="AG65" s="19">
        <f t="shared" si="1"/>
        <v>0</v>
      </c>
      <c r="AI65" s="15">
        <v>39171</v>
      </c>
      <c r="AJ65" s="20">
        <f t="shared" si="4"/>
        <v>-1.658957532661794E-2</v>
      </c>
      <c r="AK65" s="20">
        <f t="shared" si="5"/>
        <v>-2.4015215278701655E-2</v>
      </c>
      <c r="AL65" s="20">
        <f t="shared" si="6"/>
        <v>0</v>
      </c>
    </row>
    <row r="66" spans="2:38" x14ac:dyDescent="0.35">
      <c r="B66" s="15">
        <v>39174</v>
      </c>
      <c r="C66" s="16">
        <v>102198.97</v>
      </c>
      <c r="D66" s="16">
        <v>101636.41</v>
      </c>
      <c r="E66" s="16">
        <v>101972.34</v>
      </c>
      <c r="F66" s="16">
        <v>99671.4</v>
      </c>
      <c r="G66" s="16">
        <v>101252.5</v>
      </c>
      <c r="H66" s="16">
        <v>103476.41</v>
      </c>
      <c r="I66" s="16">
        <v>100801.12</v>
      </c>
      <c r="J66" s="16">
        <v>102563.52</v>
      </c>
      <c r="K66" s="16">
        <v>100000</v>
      </c>
      <c r="L66" s="16">
        <v>101520.35</v>
      </c>
      <c r="M66" s="16">
        <v>99651.38</v>
      </c>
      <c r="N66" s="16">
        <v>100322.76</v>
      </c>
      <c r="O66" s="16">
        <v>100000</v>
      </c>
      <c r="P66" s="16"/>
      <c r="R66" s="15">
        <v>39174</v>
      </c>
      <c r="S66" s="16">
        <f t="shared" si="2"/>
        <v>116357.10750000001</v>
      </c>
      <c r="T66" s="16">
        <v>100322.76</v>
      </c>
      <c r="U66" s="16">
        <v>100000</v>
      </c>
      <c r="V66" s="17">
        <f t="shared" si="7"/>
        <v>118046.87349999999</v>
      </c>
      <c r="W66" s="17">
        <f t="shared" si="8"/>
        <v>116357.10750000001</v>
      </c>
      <c r="X66" s="18">
        <f t="shared" si="9"/>
        <v>-1689.7659999999742</v>
      </c>
      <c r="Y66" s="19">
        <f t="shared" si="0"/>
        <v>-1.4314364708693232E-2</v>
      </c>
      <c r="Z66" s="17">
        <f t="shared" si="10"/>
        <v>102675.74</v>
      </c>
      <c r="AA66" s="17">
        <f t="shared" si="11"/>
        <v>100322.76</v>
      </c>
      <c r="AB66" s="18">
        <f t="shared" si="12"/>
        <v>-2352.9800000000105</v>
      </c>
      <c r="AC66" s="19">
        <f t="shared" si="3"/>
        <v>-2.2916611070930782E-2</v>
      </c>
      <c r="AD66" s="17">
        <f t="shared" si="13"/>
        <v>100000</v>
      </c>
      <c r="AE66" s="17">
        <f t="shared" si="14"/>
        <v>100000</v>
      </c>
      <c r="AF66" s="18">
        <f t="shared" si="15"/>
        <v>0</v>
      </c>
      <c r="AG66" s="19">
        <f t="shared" si="1"/>
        <v>0</v>
      </c>
      <c r="AI66" s="15">
        <v>39174</v>
      </c>
      <c r="AJ66" s="20">
        <f t="shared" si="4"/>
        <v>-1.4314364708693232E-2</v>
      </c>
      <c r="AK66" s="20">
        <f t="shared" si="5"/>
        <v>-2.2916611070930782E-2</v>
      </c>
      <c r="AL66" s="20">
        <f t="shared" si="6"/>
        <v>0</v>
      </c>
    </row>
    <row r="67" spans="2:38" x14ac:dyDescent="0.35">
      <c r="B67" s="15">
        <v>39175</v>
      </c>
      <c r="C67" s="16">
        <v>103474.49</v>
      </c>
      <c r="D67" s="16">
        <v>101558.44</v>
      </c>
      <c r="E67" s="16">
        <v>102705.96</v>
      </c>
      <c r="F67" s="16">
        <v>99903.06</v>
      </c>
      <c r="G67" s="16">
        <v>102064.34</v>
      </c>
      <c r="H67" s="16">
        <v>104008.09</v>
      </c>
      <c r="I67" s="16">
        <v>100801.12</v>
      </c>
      <c r="J67" s="16">
        <v>102723.11</v>
      </c>
      <c r="K67" s="16">
        <v>100000</v>
      </c>
      <c r="L67" s="16">
        <v>102291.11</v>
      </c>
      <c r="M67" s="16">
        <v>100939.1</v>
      </c>
      <c r="N67" s="16">
        <v>101401.41</v>
      </c>
      <c r="O67" s="16">
        <v>100000</v>
      </c>
      <c r="P67" s="16"/>
      <c r="R67" s="15">
        <v>39175</v>
      </c>
      <c r="S67" s="16">
        <f t="shared" si="2"/>
        <v>116898.18699999998</v>
      </c>
      <c r="T67" s="16">
        <v>101401.41</v>
      </c>
      <c r="U67" s="16">
        <v>100000</v>
      </c>
      <c r="V67" s="17">
        <f t="shared" si="7"/>
        <v>118046.87349999999</v>
      </c>
      <c r="W67" s="17">
        <f t="shared" si="8"/>
        <v>116898.18699999998</v>
      </c>
      <c r="X67" s="18">
        <f t="shared" si="9"/>
        <v>-1148.6865000000107</v>
      </c>
      <c r="Y67" s="19">
        <f t="shared" si="0"/>
        <v>-9.7307659740773298E-3</v>
      </c>
      <c r="Z67" s="17">
        <f t="shared" si="10"/>
        <v>102675.74</v>
      </c>
      <c r="AA67" s="17">
        <f t="shared" si="11"/>
        <v>101401.41</v>
      </c>
      <c r="AB67" s="18">
        <f t="shared" si="12"/>
        <v>-1274.3300000000017</v>
      </c>
      <c r="AC67" s="19">
        <f t="shared" si="3"/>
        <v>-1.2411208334120618E-2</v>
      </c>
      <c r="AD67" s="17">
        <f t="shared" si="13"/>
        <v>100000</v>
      </c>
      <c r="AE67" s="17">
        <f t="shared" si="14"/>
        <v>100000</v>
      </c>
      <c r="AF67" s="18">
        <f t="shared" si="15"/>
        <v>0</v>
      </c>
      <c r="AG67" s="19">
        <f t="shared" si="1"/>
        <v>0</v>
      </c>
      <c r="AI67" s="15">
        <v>39175</v>
      </c>
      <c r="AJ67" s="20">
        <f t="shared" si="4"/>
        <v>-9.7307659740773298E-3</v>
      </c>
      <c r="AK67" s="20">
        <f t="shared" si="5"/>
        <v>-1.2411208334120618E-2</v>
      </c>
      <c r="AL67" s="20">
        <f t="shared" si="6"/>
        <v>0</v>
      </c>
    </row>
    <row r="68" spans="2:38" x14ac:dyDescent="0.35">
      <c r="B68" s="15">
        <v>39176</v>
      </c>
      <c r="C68" s="16">
        <v>104020.48</v>
      </c>
      <c r="D68" s="16">
        <v>102384.47</v>
      </c>
      <c r="E68" s="16">
        <v>103363.36</v>
      </c>
      <c r="F68" s="16">
        <v>100064.63</v>
      </c>
      <c r="G68" s="16">
        <v>102641.71</v>
      </c>
      <c r="H68" s="16">
        <v>104434.54</v>
      </c>
      <c r="I68" s="16">
        <v>100801.12</v>
      </c>
      <c r="J68" s="16">
        <v>103654.8</v>
      </c>
      <c r="K68" s="16">
        <v>100000</v>
      </c>
      <c r="L68" s="16">
        <v>102565.16</v>
      </c>
      <c r="M68" s="16">
        <v>101509.06</v>
      </c>
      <c r="N68" s="16">
        <v>101514.21</v>
      </c>
      <c r="O68" s="16">
        <v>100000</v>
      </c>
      <c r="P68" s="16"/>
      <c r="R68" s="15">
        <v>39176</v>
      </c>
      <c r="S68" s="16">
        <f t="shared" si="2"/>
        <v>117412.526</v>
      </c>
      <c r="T68" s="16">
        <v>101514.21</v>
      </c>
      <c r="U68" s="16">
        <v>100000</v>
      </c>
      <c r="V68" s="17">
        <f t="shared" si="7"/>
        <v>118046.87349999999</v>
      </c>
      <c r="W68" s="17">
        <f t="shared" si="8"/>
        <v>117412.526</v>
      </c>
      <c r="X68" s="18">
        <f t="shared" si="9"/>
        <v>-634.34749999998894</v>
      </c>
      <c r="Y68" s="19">
        <f t="shared" si="0"/>
        <v>-5.3736916632526402E-3</v>
      </c>
      <c r="Z68" s="17">
        <f t="shared" si="10"/>
        <v>102675.74</v>
      </c>
      <c r="AA68" s="17">
        <f t="shared" si="11"/>
        <v>101514.21</v>
      </c>
      <c r="AB68" s="18">
        <f t="shared" si="12"/>
        <v>-1161.5299999999988</v>
      </c>
      <c r="AC68" s="19">
        <f t="shared" si="3"/>
        <v>-1.1312604126349601E-2</v>
      </c>
      <c r="AD68" s="17">
        <f t="shared" si="13"/>
        <v>100000</v>
      </c>
      <c r="AE68" s="17">
        <f t="shared" si="14"/>
        <v>100000</v>
      </c>
      <c r="AF68" s="18">
        <f t="shared" si="15"/>
        <v>0</v>
      </c>
      <c r="AG68" s="19">
        <f t="shared" si="1"/>
        <v>0</v>
      </c>
      <c r="AI68" s="15">
        <v>39176</v>
      </c>
      <c r="AJ68" s="20">
        <f t="shared" si="4"/>
        <v>-5.3736916632526402E-3</v>
      </c>
      <c r="AK68" s="20">
        <f t="shared" si="5"/>
        <v>-1.1312604126349601E-2</v>
      </c>
      <c r="AL68" s="20">
        <f t="shared" si="6"/>
        <v>0</v>
      </c>
    </row>
    <row r="69" spans="2:38" x14ac:dyDescent="0.35">
      <c r="B69" s="15">
        <v>39177</v>
      </c>
      <c r="C69" s="16">
        <v>104259.51</v>
      </c>
      <c r="D69" s="16">
        <v>102237.57</v>
      </c>
      <c r="E69" s="16">
        <v>103447.92</v>
      </c>
      <c r="F69" s="16">
        <v>100140.01</v>
      </c>
      <c r="G69" s="16">
        <v>102808.91</v>
      </c>
      <c r="H69" s="16">
        <v>104643.75</v>
      </c>
      <c r="I69" s="16">
        <v>100801.12</v>
      </c>
      <c r="J69" s="16">
        <v>103843.75</v>
      </c>
      <c r="K69" s="16">
        <v>100000</v>
      </c>
      <c r="L69" s="16">
        <v>102820.37</v>
      </c>
      <c r="M69" s="16">
        <v>102181.63</v>
      </c>
      <c r="N69" s="16">
        <v>101789.16</v>
      </c>
      <c r="O69" s="16">
        <v>100000</v>
      </c>
      <c r="P69" s="16"/>
      <c r="R69" s="15">
        <v>39177</v>
      </c>
      <c r="S69" s="16">
        <f t="shared" si="2"/>
        <v>117695.28450000001</v>
      </c>
      <c r="T69" s="16">
        <v>101789.16</v>
      </c>
      <c r="U69" s="16">
        <v>100000</v>
      </c>
      <c r="V69" s="17">
        <f t="shared" si="7"/>
        <v>118046.87349999999</v>
      </c>
      <c r="W69" s="17">
        <f t="shared" si="8"/>
        <v>117695.28450000001</v>
      </c>
      <c r="X69" s="18">
        <f t="shared" si="9"/>
        <v>-351.58899999997811</v>
      </c>
      <c r="Y69" s="19">
        <f t="shared" ref="Y69:Y132" si="18">X69/V69</f>
        <v>-2.9783846837754509E-3</v>
      </c>
      <c r="Z69" s="17">
        <f t="shared" si="10"/>
        <v>102675.74</v>
      </c>
      <c r="AA69" s="17">
        <f t="shared" si="11"/>
        <v>101789.16</v>
      </c>
      <c r="AB69" s="18">
        <f t="shared" si="12"/>
        <v>-886.58000000000175</v>
      </c>
      <c r="AC69" s="19">
        <f t="shared" si="3"/>
        <v>-8.6347563699078443E-3</v>
      </c>
      <c r="AD69" s="17">
        <f t="shared" si="13"/>
        <v>100000</v>
      </c>
      <c r="AE69" s="17">
        <f t="shared" si="14"/>
        <v>100000</v>
      </c>
      <c r="AF69" s="18">
        <f t="shared" si="15"/>
        <v>0</v>
      </c>
      <c r="AG69" s="19">
        <f t="shared" ref="AG69:AG132" si="19">AF69/AD69</f>
        <v>0</v>
      </c>
      <c r="AI69" s="15">
        <v>39177</v>
      </c>
      <c r="AJ69" s="20">
        <f t="shared" si="4"/>
        <v>-2.9783846837754509E-3</v>
      </c>
      <c r="AK69" s="20">
        <f t="shared" si="5"/>
        <v>-8.6347563699078443E-3</v>
      </c>
      <c r="AL69" s="20">
        <f t="shared" si="6"/>
        <v>0</v>
      </c>
    </row>
    <row r="70" spans="2:38" x14ac:dyDescent="0.35">
      <c r="B70" s="15">
        <v>39181</v>
      </c>
      <c r="C70" s="16">
        <v>104520.12</v>
      </c>
      <c r="D70" s="16">
        <v>101648.84</v>
      </c>
      <c r="E70" s="16">
        <v>103368.8</v>
      </c>
      <c r="F70" s="16">
        <v>100054.65</v>
      </c>
      <c r="G70" s="16">
        <v>102939.77</v>
      </c>
      <c r="H70" s="16">
        <v>104808.36</v>
      </c>
      <c r="I70" s="16">
        <v>100801.12</v>
      </c>
      <c r="J70" s="16">
        <v>103357.57</v>
      </c>
      <c r="K70" s="16">
        <v>100000</v>
      </c>
      <c r="L70" s="16">
        <v>102892.82</v>
      </c>
      <c r="M70" s="16">
        <v>101900.88</v>
      </c>
      <c r="N70" s="16">
        <v>101930.16</v>
      </c>
      <c r="O70" s="16">
        <v>100000</v>
      </c>
      <c r="P70" s="16"/>
      <c r="R70" s="15">
        <v>39181</v>
      </c>
      <c r="S70" s="16">
        <f t="shared" ref="S70:S133" si="20">+J70*$J$3+K70*$K$3+M70*$M$3+I70*$I$3+N70*$N$3+O70*$O$3+L70*$L$3-C70*$C$3+D70*$D$3+E70*$E$3+F70*$F$3+G70*$G$3+H70*$H$3</f>
        <v>117527.63250000001</v>
      </c>
      <c r="T70" s="16">
        <v>101930.16</v>
      </c>
      <c r="U70" s="16">
        <v>100000</v>
      </c>
      <c r="V70" s="17">
        <f t="shared" si="7"/>
        <v>118046.87349999999</v>
      </c>
      <c r="W70" s="17">
        <f t="shared" si="8"/>
        <v>117527.63250000001</v>
      </c>
      <c r="X70" s="18">
        <f t="shared" si="9"/>
        <v>-519.24099999997998</v>
      </c>
      <c r="Y70" s="19">
        <f t="shared" si="18"/>
        <v>-4.3986001882547112E-3</v>
      </c>
      <c r="Z70" s="17">
        <f t="shared" si="10"/>
        <v>102675.74</v>
      </c>
      <c r="AA70" s="17">
        <f t="shared" si="11"/>
        <v>101930.16</v>
      </c>
      <c r="AB70" s="18">
        <f t="shared" si="12"/>
        <v>-745.58000000000175</v>
      </c>
      <c r="AC70" s="19">
        <f t="shared" ref="AC70:AC133" si="21">AB70/Z70</f>
        <v>-7.2615011101941091E-3</v>
      </c>
      <c r="AD70" s="17">
        <f t="shared" si="13"/>
        <v>100000</v>
      </c>
      <c r="AE70" s="17">
        <f t="shared" si="14"/>
        <v>100000</v>
      </c>
      <c r="AF70" s="18">
        <f t="shared" si="15"/>
        <v>0</v>
      </c>
      <c r="AG70" s="19">
        <f t="shared" si="19"/>
        <v>0</v>
      </c>
      <c r="AI70" s="15">
        <v>39181</v>
      </c>
      <c r="AJ70" s="20">
        <f t="shared" ref="AJ70:AJ133" si="22">+Y70</f>
        <v>-4.3986001882547112E-3</v>
      </c>
      <c r="AK70" s="20">
        <f t="shared" ref="AK70:AK133" si="23">+AC70</f>
        <v>-7.2615011101941091E-3</v>
      </c>
      <c r="AL70" s="20">
        <f t="shared" ref="AL70:AL133" si="24">+AG70</f>
        <v>0</v>
      </c>
    </row>
    <row r="71" spans="2:38" x14ac:dyDescent="0.35">
      <c r="B71" s="15">
        <v>39182</v>
      </c>
      <c r="C71" s="16">
        <v>105164.77</v>
      </c>
      <c r="D71" s="16">
        <v>102294.07</v>
      </c>
      <c r="E71" s="16">
        <v>104013.2</v>
      </c>
      <c r="F71" s="16">
        <v>100185.18</v>
      </c>
      <c r="G71" s="16">
        <v>103448.21</v>
      </c>
      <c r="H71" s="16">
        <v>105268.45</v>
      </c>
      <c r="I71" s="16">
        <v>100801.12</v>
      </c>
      <c r="J71" s="16">
        <v>104258.98</v>
      </c>
      <c r="K71" s="16">
        <v>100000</v>
      </c>
      <c r="L71" s="16">
        <v>103577.63</v>
      </c>
      <c r="M71" s="16">
        <v>103323.96</v>
      </c>
      <c r="N71" s="16">
        <v>102050.01</v>
      </c>
      <c r="O71" s="16">
        <v>100000</v>
      </c>
      <c r="P71" s="16"/>
      <c r="R71" s="15">
        <v>39182</v>
      </c>
      <c r="S71" s="16">
        <f t="shared" si="20"/>
        <v>118249.88350000001</v>
      </c>
      <c r="T71" s="16">
        <v>102050.01</v>
      </c>
      <c r="U71" s="16">
        <v>100000</v>
      </c>
      <c r="V71" s="17">
        <f t="shared" ref="V71:V134" si="25">IF(S71&gt;V70,S71,V70)</f>
        <v>118249.88350000001</v>
      </c>
      <c r="W71" s="17">
        <f t="shared" ref="W71:W134" si="26">IF(S71&lt;V70,S71,V71)</f>
        <v>118249.88350000001</v>
      </c>
      <c r="X71" s="18">
        <f t="shared" ref="X71:X134" si="27">W71-V71</f>
        <v>0</v>
      </c>
      <c r="Y71" s="19">
        <f t="shared" si="18"/>
        <v>0</v>
      </c>
      <c r="Z71" s="17">
        <f t="shared" ref="Z71:Z134" si="28">IF(T71&gt;Z70,T71,Z70)</f>
        <v>102675.74</v>
      </c>
      <c r="AA71" s="17">
        <f t="shared" ref="AA71:AA134" si="29">IF(T71&lt;Z70,T71,Z71)</f>
        <v>102050.01</v>
      </c>
      <c r="AB71" s="18">
        <f t="shared" ref="AB71:AB134" si="30">AA71-Z71</f>
        <v>-625.73000000001048</v>
      </c>
      <c r="AC71" s="19">
        <f t="shared" si="21"/>
        <v>-6.0942341394375193E-3</v>
      </c>
      <c r="AD71" s="17">
        <f t="shared" ref="AD71:AD134" si="31">IF(U71&gt;AD70,U71,AD70)</f>
        <v>100000</v>
      </c>
      <c r="AE71" s="17">
        <f t="shared" ref="AE71:AE134" si="32">IF(U71&lt;AD70,U71,AD71)</f>
        <v>100000</v>
      </c>
      <c r="AF71" s="18">
        <f t="shared" ref="AF71:AF134" si="33">AE71-AD71</f>
        <v>0</v>
      </c>
      <c r="AG71" s="19">
        <f t="shared" si="19"/>
        <v>0</v>
      </c>
      <c r="AI71" s="15">
        <v>39182</v>
      </c>
      <c r="AJ71" s="20">
        <f t="shared" si="22"/>
        <v>0</v>
      </c>
      <c r="AK71" s="20">
        <f t="shared" si="23"/>
        <v>-6.0942341394375193E-3</v>
      </c>
      <c r="AL71" s="20">
        <f t="shared" si="24"/>
        <v>0</v>
      </c>
    </row>
    <row r="72" spans="2:38" x14ac:dyDescent="0.35">
      <c r="B72" s="15">
        <v>39183</v>
      </c>
      <c r="C72" s="16">
        <v>104416.17</v>
      </c>
      <c r="D72" s="16">
        <v>102196.89</v>
      </c>
      <c r="E72" s="16">
        <v>103525.5</v>
      </c>
      <c r="F72" s="16">
        <v>100068.75</v>
      </c>
      <c r="G72" s="16">
        <v>103065.53</v>
      </c>
      <c r="H72" s="16">
        <v>104889.35</v>
      </c>
      <c r="I72" s="16">
        <v>100801.12</v>
      </c>
      <c r="J72" s="16">
        <v>103944.54</v>
      </c>
      <c r="K72" s="16">
        <v>100000</v>
      </c>
      <c r="L72" s="16">
        <v>103039.67</v>
      </c>
      <c r="M72" s="16">
        <v>102144.6</v>
      </c>
      <c r="N72" s="16">
        <v>101634.06</v>
      </c>
      <c r="O72" s="16">
        <v>100000</v>
      </c>
      <c r="P72" s="16"/>
      <c r="R72" s="15">
        <v>39183</v>
      </c>
      <c r="S72" s="16">
        <f t="shared" si="20"/>
        <v>117758.3725</v>
      </c>
      <c r="T72" s="16">
        <v>101634.06</v>
      </c>
      <c r="U72" s="16">
        <v>100000</v>
      </c>
      <c r="V72" s="17">
        <f t="shared" si="25"/>
        <v>118249.88350000001</v>
      </c>
      <c r="W72" s="17">
        <f t="shared" si="26"/>
        <v>117758.3725</v>
      </c>
      <c r="X72" s="18">
        <f t="shared" si="27"/>
        <v>-491.51100000001315</v>
      </c>
      <c r="Y72" s="19">
        <f t="shared" si="18"/>
        <v>-4.1565453212477213E-3</v>
      </c>
      <c r="Z72" s="17">
        <f t="shared" si="28"/>
        <v>102675.74</v>
      </c>
      <c r="AA72" s="17">
        <f t="shared" si="29"/>
        <v>101634.06</v>
      </c>
      <c r="AB72" s="18">
        <f t="shared" si="30"/>
        <v>-1041.6800000000076</v>
      </c>
      <c r="AC72" s="19">
        <f t="shared" si="21"/>
        <v>-1.0145337155593011E-2</v>
      </c>
      <c r="AD72" s="17">
        <f t="shared" si="31"/>
        <v>100000</v>
      </c>
      <c r="AE72" s="17">
        <f t="shared" si="32"/>
        <v>100000</v>
      </c>
      <c r="AF72" s="18">
        <f t="shared" si="33"/>
        <v>0</v>
      </c>
      <c r="AG72" s="19">
        <f t="shared" si="19"/>
        <v>0</v>
      </c>
      <c r="AI72" s="15">
        <v>39183</v>
      </c>
      <c r="AJ72" s="20">
        <f t="shared" si="22"/>
        <v>-4.1565453212477213E-3</v>
      </c>
      <c r="AK72" s="20">
        <f t="shared" si="23"/>
        <v>-1.0145337155593011E-2</v>
      </c>
      <c r="AL72" s="20">
        <f t="shared" si="24"/>
        <v>0</v>
      </c>
    </row>
    <row r="73" spans="2:38" x14ac:dyDescent="0.35">
      <c r="B73" s="15">
        <v>39184</v>
      </c>
      <c r="C73" s="16">
        <v>105649.18</v>
      </c>
      <c r="D73" s="16">
        <v>102137</v>
      </c>
      <c r="E73" s="16">
        <v>104240.88</v>
      </c>
      <c r="F73" s="16">
        <v>100143.73</v>
      </c>
      <c r="G73" s="16">
        <v>103801.01</v>
      </c>
      <c r="H73" s="16">
        <v>105257.06</v>
      </c>
      <c r="I73" s="16">
        <v>100801.12</v>
      </c>
      <c r="J73" s="16">
        <v>104323.29</v>
      </c>
      <c r="K73" s="16">
        <v>100000</v>
      </c>
      <c r="L73" s="16">
        <v>104154.68</v>
      </c>
      <c r="M73" s="16">
        <v>101811.72</v>
      </c>
      <c r="N73" s="16">
        <v>102085.26</v>
      </c>
      <c r="O73" s="16">
        <v>100000</v>
      </c>
      <c r="P73" s="16"/>
      <c r="R73" s="15">
        <v>39184</v>
      </c>
      <c r="S73" s="16">
        <f t="shared" si="20"/>
        <v>117876.7635</v>
      </c>
      <c r="T73" s="16">
        <v>102085.26</v>
      </c>
      <c r="U73" s="16">
        <v>100000</v>
      </c>
      <c r="V73" s="17">
        <f t="shared" si="25"/>
        <v>118249.88350000001</v>
      </c>
      <c r="W73" s="17">
        <f t="shared" si="26"/>
        <v>117876.7635</v>
      </c>
      <c r="X73" s="18">
        <f t="shared" si="27"/>
        <v>-373.1200000000099</v>
      </c>
      <c r="Y73" s="19">
        <f t="shared" si="18"/>
        <v>-3.1553519458647913E-3</v>
      </c>
      <c r="Z73" s="17">
        <f t="shared" si="28"/>
        <v>102675.74</v>
      </c>
      <c r="AA73" s="17">
        <f t="shared" si="29"/>
        <v>102085.26</v>
      </c>
      <c r="AB73" s="18">
        <f t="shared" si="30"/>
        <v>-590.48000000001048</v>
      </c>
      <c r="AC73" s="19">
        <f t="shared" si="21"/>
        <v>-5.750920324509085E-3</v>
      </c>
      <c r="AD73" s="17">
        <f t="shared" si="31"/>
        <v>100000</v>
      </c>
      <c r="AE73" s="17">
        <f t="shared" si="32"/>
        <v>100000</v>
      </c>
      <c r="AF73" s="18">
        <f t="shared" si="33"/>
        <v>0</v>
      </c>
      <c r="AG73" s="19">
        <f t="shared" si="19"/>
        <v>0</v>
      </c>
      <c r="AI73" s="15">
        <v>39184</v>
      </c>
      <c r="AJ73" s="20">
        <f t="shared" si="22"/>
        <v>-3.1553519458647913E-3</v>
      </c>
      <c r="AK73" s="20">
        <f t="shared" si="23"/>
        <v>-5.750920324509085E-3</v>
      </c>
      <c r="AL73" s="20">
        <f t="shared" si="24"/>
        <v>0</v>
      </c>
    </row>
    <row r="74" spans="2:38" x14ac:dyDescent="0.35">
      <c r="B74" s="15">
        <v>39185</v>
      </c>
      <c r="C74" s="16">
        <v>106088.7</v>
      </c>
      <c r="D74" s="16">
        <v>102656.8</v>
      </c>
      <c r="E74" s="16">
        <v>104712</v>
      </c>
      <c r="F74" s="16">
        <v>100308.9</v>
      </c>
      <c r="G74" s="16">
        <v>104297.4</v>
      </c>
      <c r="H74" s="16">
        <v>105692.8</v>
      </c>
      <c r="I74" s="16">
        <v>100801.12</v>
      </c>
      <c r="J74" s="16">
        <v>105074.84</v>
      </c>
      <c r="K74" s="16">
        <v>100000</v>
      </c>
      <c r="L74" s="16">
        <v>104346.02</v>
      </c>
      <c r="M74" s="16">
        <v>100953.53</v>
      </c>
      <c r="N74" s="16">
        <v>102550.56</v>
      </c>
      <c r="O74" s="16">
        <v>100000</v>
      </c>
      <c r="P74" s="16"/>
      <c r="R74" s="15">
        <v>39185</v>
      </c>
      <c r="S74" s="16">
        <f t="shared" si="20"/>
        <v>117992.07249999999</v>
      </c>
      <c r="T74" s="16">
        <v>102550.56</v>
      </c>
      <c r="U74" s="16">
        <v>100000</v>
      </c>
      <c r="V74" s="17">
        <f t="shared" si="25"/>
        <v>118249.88350000001</v>
      </c>
      <c r="W74" s="17">
        <f t="shared" si="26"/>
        <v>117992.07249999999</v>
      </c>
      <c r="X74" s="18">
        <f t="shared" si="27"/>
        <v>-257.81100000001607</v>
      </c>
      <c r="Y74" s="19">
        <f t="shared" si="18"/>
        <v>-2.1802220211068202E-3</v>
      </c>
      <c r="Z74" s="17">
        <f t="shared" si="28"/>
        <v>102675.74</v>
      </c>
      <c r="AA74" s="17">
        <f t="shared" si="29"/>
        <v>102550.56</v>
      </c>
      <c r="AB74" s="18">
        <f t="shared" si="30"/>
        <v>-125.18000000000757</v>
      </c>
      <c r="AC74" s="19">
        <f t="shared" si="21"/>
        <v>-1.2191779674537292E-3</v>
      </c>
      <c r="AD74" s="17">
        <f t="shared" si="31"/>
        <v>100000</v>
      </c>
      <c r="AE74" s="17">
        <f t="shared" si="32"/>
        <v>100000</v>
      </c>
      <c r="AF74" s="18">
        <f t="shared" si="33"/>
        <v>0</v>
      </c>
      <c r="AG74" s="19">
        <f t="shared" si="19"/>
        <v>0</v>
      </c>
      <c r="AI74" s="15">
        <v>39185</v>
      </c>
      <c r="AJ74" s="20">
        <f t="shared" si="22"/>
        <v>-2.1802220211068202E-3</v>
      </c>
      <c r="AK74" s="20">
        <f t="shared" si="23"/>
        <v>-1.2191779674537292E-3</v>
      </c>
      <c r="AL74" s="20">
        <f t="shared" si="24"/>
        <v>0</v>
      </c>
    </row>
    <row r="75" spans="2:38" x14ac:dyDescent="0.35">
      <c r="B75" s="15">
        <v>39188</v>
      </c>
      <c r="C75" s="16">
        <v>107292.78</v>
      </c>
      <c r="D75" s="16">
        <v>103370.96</v>
      </c>
      <c r="E75" s="16">
        <v>105719.43</v>
      </c>
      <c r="F75" s="16">
        <v>100586.81</v>
      </c>
      <c r="G75" s="16">
        <v>105213.01</v>
      </c>
      <c r="H75" s="16">
        <v>106480.17</v>
      </c>
      <c r="I75" s="16">
        <v>100801.12</v>
      </c>
      <c r="J75" s="16">
        <v>105444.78</v>
      </c>
      <c r="K75" s="16">
        <v>100000</v>
      </c>
      <c r="L75" s="16">
        <v>104977.34</v>
      </c>
      <c r="M75" s="16">
        <v>102525.92</v>
      </c>
      <c r="N75" s="16">
        <v>103523.46</v>
      </c>
      <c r="O75" s="16">
        <v>100000</v>
      </c>
      <c r="P75" s="16"/>
      <c r="R75" s="15">
        <v>39188</v>
      </c>
      <c r="S75" s="16">
        <f t="shared" si="20"/>
        <v>118730.07950000001</v>
      </c>
      <c r="T75" s="16">
        <v>103523.46</v>
      </c>
      <c r="U75" s="16">
        <v>100000</v>
      </c>
      <c r="V75" s="17">
        <f t="shared" si="25"/>
        <v>118730.07950000001</v>
      </c>
      <c r="W75" s="17">
        <f t="shared" si="26"/>
        <v>118730.07950000001</v>
      </c>
      <c r="X75" s="18">
        <f t="shared" si="27"/>
        <v>0</v>
      </c>
      <c r="Y75" s="19">
        <f t="shared" si="18"/>
        <v>0</v>
      </c>
      <c r="Z75" s="17">
        <f t="shared" si="28"/>
        <v>103523.46</v>
      </c>
      <c r="AA75" s="17">
        <f t="shared" si="29"/>
        <v>103523.46</v>
      </c>
      <c r="AB75" s="18">
        <f t="shared" si="30"/>
        <v>0</v>
      </c>
      <c r="AC75" s="19">
        <f t="shared" si="21"/>
        <v>0</v>
      </c>
      <c r="AD75" s="17">
        <f t="shared" si="31"/>
        <v>100000</v>
      </c>
      <c r="AE75" s="17">
        <f t="shared" si="32"/>
        <v>100000</v>
      </c>
      <c r="AF75" s="18">
        <f t="shared" si="33"/>
        <v>0</v>
      </c>
      <c r="AG75" s="19">
        <f t="shared" si="19"/>
        <v>0</v>
      </c>
      <c r="AI75" s="15">
        <v>39188</v>
      </c>
      <c r="AJ75" s="20">
        <f t="shared" si="22"/>
        <v>0</v>
      </c>
      <c r="AK75" s="20">
        <f t="shared" si="23"/>
        <v>0</v>
      </c>
      <c r="AL75" s="20">
        <f t="shared" si="24"/>
        <v>0</v>
      </c>
    </row>
    <row r="76" spans="2:38" x14ac:dyDescent="0.35">
      <c r="B76" s="15">
        <v>39189</v>
      </c>
      <c r="C76" s="16">
        <v>107006.81</v>
      </c>
      <c r="D76" s="16">
        <v>103331.41</v>
      </c>
      <c r="E76" s="16">
        <v>105532.32</v>
      </c>
      <c r="F76" s="16">
        <v>100713.54</v>
      </c>
      <c r="G76" s="16">
        <v>104903.09</v>
      </c>
      <c r="H76" s="16">
        <v>106344.21</v>
      </c>
      <c r="I76" s="16">
        <v>100801.12</v>
      </c>
      <c r="J76" s="16">
        <v>104935.93</v>
      </c>
      <c r="K76" s="16">
        <v>100000</v>
      </c>
      <c r="L76" s="16">
        <v>104581.49</v>
      </c>
      <c r="M76" s="16">
        <v>102396.87</v>
      </c>
      <c r="N76" s="16">
        <v>103798.41</v>
      </c>
      <c r="O76" s="16">
        <v>100000</v>
      </c>
      <c r="P76" s="16"/>
      <c r="R76" s="15">
        <v>39189</v>
      </c>
      <c r="S76" s="16">
        <f t="shared" si="20"/>
        <v>118561.9605</v>
      </c>
      <c r="T76" s="16">
        <v>103798.41</v>
      </c>
      <c r="U76" s="16">
        <v>100000</v>
      </c>
      <c r="V76" s="17">
        <f t="shared" si="25"/>
        <v>118730.07950000001</v>
      </c>
      <c r="W76" s="17">
        <f t="shared" si="26"/>
        <v>118561.9605</v>
      </c>
      <c r="X76" s="18">
        <f t="shared" si="27"/>
        <v>-168.11900000000605</v>
      </c>
      <c r="Y76" s="19">
        <f t="shared" si="18"/>
        <v>-1.4159764796586871E-3</v>
      </c>
      <c r="Z76" s="17">
        <f t="shared" si="28"/>
        <v>103798.41</v>
      </c>
      <c r="AA76" s="17">
        <f t="shared" si="29"/>
        <v>103798.41</v>
      </c>
      <c r="AB76" s="18">
        <f t="shared" si="30"/>
        <v>0</v>
      </c>
      <c r="AC76" s="19">
        <f t="shared" si="21"/>
        <v>0</v>
      </c>
      <c r="AD76" s="17">
        <f t="shared" si="31"/>
        <v>100000</v>
      </c>
      <c r="AE76" s="17">
        <f t="shared" si="32"/>
        <v>100000</v>
      </c>
      <c r="AF76" s="18">
        <f t="shared" si="33"/>
        <v>0</v>
      </c>
      <c r="AG76" s="19">
        <f t="shared" si="19"/>
        <v>0</v>
      </c>
      <c r="AI76" s="15">
        <v>39189</v>
      </c>
      <c r="AJ76" s="20">
        <f t="shared" si="22"/>
        <v>-1.4159764796586871E-3</v>
      </c>
      <c r="AK76" s="20">
        <f t="shared" si="23"/>
        <v>0</v>
      </c>
      <c r="AL76" s="20">
        <f t="shared" si="24"/>
        <v>0</v>
      </c>
    </row>
    <row r="77" spans="2:38" x14ac:dyDescent="0.35">
      <c r="B77" s="15">
        <v>39190</v>
      </c>
      <c r="C77" s="16">
        <v>106584.31</v>
      </c>
      <c r="D77" s="16">
        <v>103880.59</v>
      </c>
      <c r="E77" s="16">
        <v>105498.53</v>
      </c>
      <c r="F77" s="16">
        <v>100836.69</v>
      </c>
      <c r="G77" s="16">
        <v>104745.38</v>
      </c>
      <c r="H77" s="16">
        <v>106456.78</v>
      </c>
      <c r="I77" s="16">
        <v>100801.12</v>
      </c>
      <c r="J77" s="16">
        <v>105180.56</v>
      </c>
      <c r="K77" s="16">
        <v>100000</v>
      </c>
      <c r="L77" s="16">
        <v>104191.01</v>
      </c>
      <c r="M77" s="16">
        <v>103109.2</v>
      </c>
      <c r="N77" s="16">
        <v>103925.31</v>
      </c>
      <c r="O77" s="16">
        <v>100000</v>
      </c>
      <c r="P77" s="16"/>
      <c r="R77" s="15">
        <v>39190</v>
      </c>
      <c r="S77" s="16">
        <f t="shared" si="20"/>
        <v>118853.973</v>
      </c>
      <c r="T77" s="16">
        <v>103925.31</v>
      </c>
      <c r="U77" s="16">
        <v>100000</v>
      </c>
      <c r="V77" s="17">
        <f t="shared" si="25"/>
        <v>118853.973</v>
      </c>
      <c r="W77" s="17">
        <f t="shared" si="26"/>
        <v>118853.973</v>
      </c>
      <c r="X77" s="18">
        <f t="shared" si="27"/>
        <v>0</v>
      </c>
      <c r="Y77" s="19">
        <f t="shared" si="18"/>
        <v>0</v>
      </c>
      <c r="Z77" s="17">
        <f t="shared" si="28"/>
        <v>103925.31</v>
      </c>
      <c r="AA77" s="17">
        <f t="shared" si="29"/>
        <v>103925.31</v>
      </c>
      <c r="AB77" s="18">
        <f t="shared" si="30"/>
        <v>0</v>
      </c>
      <c r="AC77" s="19">
        <f t="shared" si="21"/>
        <v>0</v>
      </c>
      <c r="AD77" s="17">
        <f t="shared" si="31"/>
        <v>100000</v>
      </c>
      <c r="AE77" s="17">
        <f t="shared" si="32"/>
        <v>100000</v>
      </c>
      <c r="AF77" s="18">
        <f t="shared" si="33"/>
        <v>0</v>
      </c>
      <c r="AG77" s="19">
        <f t="shared" si="19"/>
        <v>0</v>
      </c>
      <c r="AI77" s="15">
        <v>39190</v>
      </c>
      <c r="AJ77" s="20">
        <f t="shared" si="22"/>
        <v>0</v>
      </c>
      <c r="AK77" s="20">
        <f t="shared" si="23"/>
        <v>0</v>
      </c>
      <c r="AL77" s="20">
        <f t="shared" si="24"/>
        <v>0</v>
      </c>
    </row>
    <row r="78" spans="2:38" x14ac:dyDescent="0.35">
      <c r="B78" s="15">
        <v>39191</v>
      </c>
      <c r="C78" s="16">
        <v>105947.08</v>
      </c>
      <c r="D78" s="16">
        <v>103123.49</v>
      </c>
      <c r="E78" s="16">
        <v>104813.95</v>
      </c>
      <c r="F78" s="16">
        <v>100806.43</v>
      </c>
      <c r="G78" s="16">
        <v>104095</v>
      </c>
      <c r="H78" s="16">
        <v>105827.63</v>
      </c>
      <c r="I78" s="16">
        <v>100801.12</v>
      </c>
      <c r="J78" s="16">
        <v>104573.7</v>
      </c>
      <c r="K78" s="16">
        <v>100000</v>
      </c>
      <c r="L78" s="16">
        <v>103411.88</v>
      </c>
      <c r="M78" s="16">
        <v>102818.91</v>
      </c>
      <c r="N78" s="16">
        <v>103897.11</v>
      </c>
      <c r="O78" s="16">
        <v>100000</v>
      </c>
      <c r="P78" s="16"/>
      <c r="R78" s="15">
        <v>39191</v>
      </c>
      <c r="S78" s="16">
        <f t="shared" si="20"/>
        <v>118466.34599999999</v>
      </c>
      <c r="T78" s="16">
        <v>103897.11</v>
      </c>
      <c r="U78" s="16">
        <v>100000</v>
      </c>
      <c r="V78" s="17">
        <f t="shared" si="25"/>
        <v>118853.973</v>
      </c>
      <c r="W78" s="17">
        <f t="shared" si="26"/>
        <v>118466.34599999999</v>
      </c>
      <c r="X78" s="18">
        <f t="shared" si="27"/>
        <v>-387.62700000000768</v>
      </c>
      <c r="Y78" s="19">
        <f t="shared" si="18"/>
        <v>-3.2613718348313663E-3</v>
      </c>
      <c r="Z78" s="17">
        <f t="shared" si="28"/>
        <v>103925.31</v>
      </c>
      <c r="AA78" s="17">
        <f t="shared" si="29"/>
        <v>103897.11</v>
      </c>
      <c r="AB78" s="18">
        <f t="shared" si="30"/>
        <v>-28.19999999999709</v>
      </c>
      <c r="AC78" s="19">
        <f t="shared" si="21"/>
        <v>-2.71348721500057E-4</v>
      </c>
      <c r="AD78" s="17">
        <f t="shared" si="31"/>
        <v>100000</v>
      </c>
      <c r="AE78" s="17">
        <f t="shared" si="32"/>
        <v>100000</v>
      </c>
      <c r="AF78" s="18">
        <f t="shared" si="33"/>
        <v>0</v>
      </c>
      <c r="AG78" s="19">
        <f t="shared" si="19"/>
        <v>0</v>
      </c>
      <c r="AI78" s="15">
        <v>39191</v>
      </c>
      <c r="AJ78" s="20">
        <f t="shared" si="22"/>
        <v>-3.2613718348313663E-3</v>
      </c>
      <c r="AK78" s="20">
        <f t="shared" si="23"/>
        <v>-2.71348721500057E-4</v>
      </c>
      <c r="AL78" s="20">
        <f t="shared" si="24"/>
        <v>0</v>
      </c>
    </row>
    <row r="79" spans="2:38" x14ac:dyDescent="0.35">
      <c r="B79" s="15">
        <v>39192</v>
      </c>
      <c r="C79" s="16">
        <v>107201.35</v>
      </c>
      <c r="D79" s="16">
        <v>103919.01</v>
      </c>
      <c r="E79" s="16">
        <v>105883.78</v>
      </c>
      <c r="F79" s="16">
        <v>101136.06</v>
      </c>
      <c r="G79" s="16">
        <v>105262.25</v>
      </c>
      <c r="H79" s="16">
        <v>106868.93</v>
      </c>
      <c r="I79" s="16">
        <v>100801.12</v>
      </c>
      <c r="J79" s="16">
        <v>105972.99</v>
      </c>
      <c r="K79" s="16">
        <v>100000</v>
      </c>
      <c r="L79" s="16">
        <v>104469.95</v>
      </c>
      <c r="M79" s="16">
        <v>102747.87</v>
      </c>
      <c r="N79" s="16">
        <v>104877.06</v>
      </c>
      <c r="O79" s="16">
        <v>100000</v>
      </c>
      <c r="P79" s="16"/>
      <c r="R79" s="15">
        <v>39192</v>
      </c>
      <c r="S79" s="16">
        <f t="shared" si="20"/>
        <v>119124.65949999999</v>
      </c>
      <c r="T79" s="16">
        <v>104877.06</v>
      </c>
      <c r="U79" s="16">
        <v>100000</v>
      </c>
      <c r="V79" s="17">
        <f t="shared" si="25"/>
        <v>119124.65949999999</v>
      </c>
      <c r="W79" s="17">
        <f t="shared" si="26"/>
        <v>119124.65949999999</v>
      </c>
      <c r="X79" s="18">
        <f t="shared" si="27"/>
        <v>0</v>
      </c>
      <c r="Y79" s="19">
        <f t="shared" si="18"/>
        <v>0</v>
      </c>
      <c r="Z79" s="17">
        <f t="shared" si="28"/>
        <v>104877.06</v>
      </c>
      <c r="AA79" s="17">
        <f t="shared" si="29"/>
        <v>104877.06</v>
      </c>
      <c r="AB79" s="18">
        <f t="shared" si="30"/>
        <v>0</v>
      </c>
      <c r="AC79" s="19">
        <f t="shared" si="21"/>
        <v>0</v>
      </c>
      <c r="AD79" s="17">
        <f t="shared" si="31"/>
        <v>100000</v>
      </c>
      <c r="AE79" s="17">
        <f t="shared" si="32"/>
        <v>100000</v>
      </c>
      <c r="AF79" s="18">
        <f t="shared" si="33"/>
        <v>0</v>
      </c>
      <c r="AG79" s="19">
        <f t="shared" si="19"/>
        <v>0</v>
      </c>
      <c r="AI79" s="15">
        <v>39192</v>
      </c>
      <c r="AJ79" s="20">
        <f t="shared" si="22"/>
        <v>0</v>
      </c>
      <c r="AK79" s="20">
        <f t="shared" si="23"/>
        <v>0</v>
      </c>
      <c r="AL79" s="20">
        <f t="shared" si="24"/>
        <v>0</v>
      </c>
    </row>
    <row r="80" spans="2:38" x14ac:dyDescent="0.35">
      <c r="B80" s="15">
        <v>39195</v>
      </c>
      <c r="C80" s="16">
        <v>106455.26</v>
      </c>
      <c r="D80" s="16">
        <v>103751.77</v>
      </c>
      <c r="E80" s="16">
        <v>105369.66</v>
      </c>
      <c r="F80" s="16">
        <v>101027.58</v>
      </c>
      <c r="G80" s="16">
        <v>104743.46</v>
      </c>
      <c r="H80" s="16">
        <v>106601.60000000001</v>
      </c>
      <c r="I80" s="16">
        <v>100801.12</v>
      </c>
      <c r="J80" s="16">
        <v>105902.9</v>
      </c>
      <c r="K80" s="16">
        <v>100000</v>
      </c>
      <c r="L80" s="16">
        <v>104366.42</v>
      </c>
      <c r="M80" s="16">
        <v>103411.91</v>
      </c>
      <c r="N80" s="16">
        <v>104482.26</v>
      </c>
      <c r="O80" s="16">
        <v>100000</v>
      </c>
      <c r="P80" s="16"/>
      <c r="R80" s="15">
        <v>39195</v>
      </c>
      <c r="S80" s="16">
        <f t="shared" si="20"/>
        <v>119184.61850000001</v>
      </c>
      <c r="T80" s="16">
        <v>104482.26</v>
      </c>
      <c r="U80" s="16">
        <v>100000</v>
      </c>
      <c r="V80" s="17">
        <f t="shared" si="25"/>
        <v>119184.61850000001</v>
      </c>
      <c r="W80" s="17">
        <f t="shared" si="26"/>
        <v>119184.61850000001</v>
      </c>
      <c r="X80" s="18">
        <f t="shared" si="27"/>
        <v>0</v>
      </c>
      <c r="Y80" s="19">
        <f t="shared" si="18"/>
        <v>0</v>
      </c>
      <c r="Z80" s="17">
        <f t="shared" si="28"/>
        <v>104877.06</v>
      </c>
      <c r="AA80" s="17">
        <f t="shared" si="29"/>
        <v>104482.26</v>
      </c>
      <c r="AB80" s="18">
        <f t="shared" si="30"/>
        <v>-394.80000000000291</v>
      </c>
      <c r="AC80" s="19">
        <f t="shared" si="21"/>
        <v>-3.7644075835078037E-3</v>
      </c>
      <c r="AD80" s="17">
        <f t="shared" si="31"/>
        <v>100000</v>
      </c>
      <c r="AE80" s="17">
        <f t="shared" si="32"/>
        <v>100000</v>
      </c>
      <c r="AF80" s="18">
        <f t="shared" si="33"/>
        <v>0</v>
      </c>
      <c r="AG80" s="19">
        <f t="shared" si="19"/>
        <v>0</v>
      </c>
      <c r="AI80" s="15">
        <v>39195</v>
      </c>
      <c r="AJ80" s="20">
        <f t="shared" si="22"/>
        <v>0</v>
      </c>
      <c r="AK80" s="20">
        <f t="shared" si="23"/>
        <v>-3.7644075835078037E-3</v>
      </c>
      <c r="AL80" s="20">
        <f t="shared" si="24"/>
        <v>0</v>
      </c>
    </row>
    <row r="81" spans="2:38" x14ac:dyDescent="0.35">
      <c r="B81" s="15">
        <v>39196</v>
      </c>
      <c r="C81" s="16">
        <v>106412.42</v>
      </c>
      <c r="D81" s="16">
        <v>103518.99</v>
      </c>
      <c r="E81" s="16">
        <v>105251.07</v>
      </c>
      <c r="F81" s="16">
        <v>101087.08</v>
      </c>
      <c r="G81" s="16">
        <v>104585.44</v>
      </c>
      <c r="H81" s="16">
        <v>106582.29</v>
      </c>
      <c r="I81" s="16">
        <v>100801.12</v>
      </c>
      <c r="J81" s="16">
        <v>105144.25</v>
      </c>
      <c r="K81" s="16">
        <v>100000</v>
      </c>
      <c r="L81" s="16">
        <v>104254.58</v>
      </c>
      <c r="M81" s="16">
        <v>104686.78</v>
      </c>
      <c r="N81" s="16">
        <v>104524.56</v>
      </c>
      <c r="O81" s="16">
        <v>100000</v>
      </c>
      <c r="P81" s="16"/>
      <c r="R81" s="15">
        <v>39196</v>
      </c>
      <c r="S81" s="16">
        <f t="shared" si="20"/>
        <v>119320.746</v>
      </c>
      <c r="T81" s="16">
        <v>104524.56</v>
      </c>
      <c r="U81" s="16">
        <v>100000</v>
      </c>
      <c r="V81" s="17">
        <f t="shared" si="25"/>
        <v>119320.746</v>
      </c>
      <c r="W81" s="17">
        <f t="shared" si="26"/>
        <v>119320.746</v>
      </c>
      <c r="X81" s="18">
        <f t="shared" si="27"/>
        <v>0</v>
      </c>
      <c r="Y81" s="19">
        <f t="shared" si="18"/>
        <v>0</v>
      </c>
      <c r="Z81" s="17">
        <f t="shared" si="28"/>
        <v>104877.06</v>
      </c>
      <c r="AA81" s="17">
        <f t="shared" si="29"/>
        <v>104524.56</v>
      </c>
      <c r="AB81" s="18">
        <f t="shared" si="30"/>
        <v>-352.5</v>
      </c>
      <c r="AC81" s="19">
        <f t="shared" si="21"/>
        <v>-3.3610781995605139E-3</v>
      </c>
      <c r="AD81" s="17">
        <f t="shared" si="31"/>
        <v>100000</v>
      </c>
      <c r="AE81" s="17">
        <f t="shared" si="32"/>
        <v>100000</v>
      </c>
      <c r="AF81" s="18">
        <f t="shared" si="33"/>
        <v>0</v>
      </c>
      <c r="AG81" s="19">
        <f t="shared" si="19"/>
        <v>0</v>
      </c>
      <c r="AI81" s="15">
        <v>39196</v>
      </c>
      <c r="AJ81" s="20">
        <f t="shared" si="22"/>
        <v>0</v>
      </c>
      <c r="AK81" s="20">
        <f t="shared" si="23"/>
        <v>-3.3610781995605139E-3</v>
      </c>
      <c r="AL81" s="20">
        <f t="shared" si="24"/>
        <v>0</v>
      </c>
    </row>
    <row r="82" spans="2:38" x14ac:dyDescent="0.35">
      <c r="B82" s="15">
        <v>39197</v>
      </c>
      <c r="C82" s="16">
        <v>107581.34</v>
      </c>
      <c r="D82" s="16">
        <v>103470.39999999999</v>
      </c>
      <c r="E82" s="16">
        <v>105932.47</v>
      </c>
      <c r="F82" s="16">
        <v>101388.26</v>
      </c>
      <c r="G82" s="16">
        <v>105407.67999999999</v>
      </c>
      <c r="H82" s="16">
        <v>107165.51</v>
      </c>
      <c r="I82" s="16">
        <v>100801.12</v>
      </c>
      <c r="J82" s="16">
        <v>106217.04</v>
      </c>
      <c r="K82" s="16">
        <v>100000</v>
      </c>
      <c r="L82" s="16">
        <v>105355.34</v>
      </c>
      <c r="M82" s="16">
        <v>107728.06</v>
      </c>
      <c r="N82" s="16">
        <v>105483.36</v>
      </c>
      <c r="O82" s="16">
        <v>100000</v>
      </c>
      <c r="P82" s="16"/>
      <c r="R82" s="15">
        <v>39197</v>
      </c>
      <c r="S82" s="16">
        <f t="shared" si="20"/>
        <v>120555.3045</v>
      </c>
      <c r="T82" s="16">
        <v>105483.36</v>
      </c>
      <c r="U82" s="16">
        <v>100000</v>
      </c>
      <c r="V82" s="17">
        <f t="shared" si="25"/>
        <v>120555.3045</v>
      </c>
      <c r="W82" s="17">
        <f t="shared" si="26"/>
        <v>120555.3045</v>
      </c>
      <c r="X82" s="18">
        <f t="shared" si="27"/>
        <v>0</v>
      </c>
      <c r="Y82" s="19">
        <f t="shared" si="18"/>
        <v>0</v>
      </c>
      <c r="Z82" s="17">
        <f t="shared" si="28"/>
        <v>105483.36</v>
      </c>
      <c r="AA82" s="17">
        <f t="shared" si="29"/>
        <v>105483.36</v>
      </c>
      <c r="AB82" s="18">
        <f t="shared" si="30"/>
        <v>0</v>
      </c>
      <c r="AC82" s="19">
        <f t="shared" si="21"/>
        <v>0</v>
      </c>
      <c r="AD82" s="17">
        <f t="shared" si="31"/>
        <v>100000</v>
      </c>
      <c r="AE82" s="17">
        <f t="shared" si="32"/>
        <v>100000</v>
      </c>
      <c r="AF82" s="18">
        <f t="shared" si="33"/>
        <v>0</v>
      </c>
      <c r="AG82" s="19">
        <f t="shared" si="19"/>
        <v>0</v>
      </c>
      <c r="AI82" s="15">
        <v>39197</v>
      </c>
      <c r="AJ82" s="20">
        <f t="shared" si="22"/>
        <v>0</v>
      </c>
      <c r="AK82" s="20">
        <f t="shared" si="23"/>
        <v>0</v>
      </c>
      <c r="AL82" s="20">
        <f t="shared" si="24"/>
        <v>0</v>
      </c>
    </row>
    <row r="83" spans="2:38" x14ac:dyDescent="0.35">
      <c r="B83" s="15">
        <v>39198</v>
      </c>
      <c r="C83" s="16">
        <v>107184.79</v>
      </c>
      <c r="D83" s="16">
        <v>102301.98</v>
      </c>
      <c r="E83" s="16">
        <v>105227.72</v>
      </c>
      <c r="F83" s="16">
        <v>101289.97</v>
      </c>
      <c r="G83" s="16">
        <v>104653.9</v>
      </c>
      <c r="H83" s="16">
        <v>106612.35</v>
      </c>
      <c r="I83" s="16">
        <v>100801.12</v>
      </c>
      <c r="J83" s="16">
        <v>105447.27</v>
      </c>
      <c r="K83" s="16">
        <v>100000</v>
      </c>
      <c r="L83" s="16">
        <v>105248.15</v>
      </c>
      <c r="M83" s="16">
        <v>109551.49</v>
      </c>
      <c r="N83" s="16">
        <v>105603.21</v>
      </c>
      <c r="O83" s="16">
        <v>100000</v>
      </c>
      <c r="P83" s="16"/>
      <c r="R83" s="15">
        <v>39198</v>
      </c>
      <c r="S83" s="16">
        <f t="shared" si="20"/>
        <v>120660.7715</v>
      </c>
      <c r="T83" s="16">
        <v>105603.21</v>
      </c>
      <c r="U83" s="16">
        <v>100000</v>
      </c>
      <c r="V83" s="17">
        <f t="shared" si="25"/>
        <v>120660.7715</v>
      </c>
      <c r="W83" s="17">
        <f t="shared" si="26"/>
        <v>120660.7715</v>
      </c>
      <c r="X83" s="18">
        <f t="shared" si="27"/>
        <v>0</v>
      </c>
      <c r="Y83" s="19">
        <f t="shared" si="18"/>
        <v>0</v>
      </c>
      <c r="Z83" s="17">
        <f t="shared" si="28"/>
        <v>105603.21</v>
      </c>
      <c r="AA83" s="17">
        <f t="shared" si="29"/>
        <v>105603.21</v>
      </c>
      <c r="AB83" s="18">
        <f t="shared" si="30"/>
        <v>0</v>
      </c>
      <c r="AC83" s="19">
        <f t="shared" si="21"/>
        <v>0</v>
      </c>
      <c r="AD83" s="17">
        <f t="shared" si="31"/>
        <v>100000</v>
      </c>
      <c r="AE83" s="17">
        <f t="shared" si="32"/>
        <v>100000</v>
      </c>
      <c r="AF83" s="18">
        <f t="shared" si="33"/>
        <v>0</v>
      </c>
      <c r="AG83" s="19">
        <f t="shared" si="19"/>
        <v>0</v>
      </c>
      <c r="AI83" s="15">
        <v>39198</v>
      </c>
      <c r="AJ83" s="20">
        <f t="shared" si="22"/>
        <v>0</v>
      </c>
      <c r="AK83" s="20">
        <f t="shared" si="23"/>
        <v>0</v>
      </c>
      <c r="AL83" s="20">
        <f t="shared" si="24"/>
        <v>0</v>
      </c>
    </row>
    <row r="84" spans="2:38" x14ac:dyDescent="0.35">
      <c r="B84" s="15">
        <v>39199</v>
      </c>
      <c r="C84" s="16">
        <v>106797.91</v>
      </c>
      <c r="D84" s="16">
        <v>102836.47</v>
      </c>
      <c r="E84" s="16">
        <v>105209.27</v>
      </c>
      <c r="F84" s="16">
        <v>101241.22</v>
      </c>
      <c r="G84" s="16">
        <v>104614.82</v>
      </c>
      <c r="H84" s="16">
        <v>106482.32</v>
      </c>
      <c r="I84" s="16">
        <v>100801.12</v>
      </c>
      <c r="J84" s="16">
        <v>105949.26</v>
      </c>
      <c r="K84" s="16">
        <v>100000</v>
      </c>
      <c r="L84" s="16">
        <v>105062.15</v>
      </c>
      <c r="M84" s="16">
        <v>109046.62</v>
      </c>
      <c r="N84" s="16">
        <v>105518.61</v>
      </c>
      <c r="O84" s="16">
        <v>100000</v>
      </c>
      <c r="P84" s="16"/>
      <c r="R84" s="15">
        <v>39199</v>
      </c>
      <c r="S84" s="16">
        <f t="shared" si="20"/>
        <v>120617.79400000001</v>
      </c>
      <c r="T84" s="16">
        <v>105518.61</v>
      </c>
      <c r="U84" s="16">
        <v>100000</v>
      </c>
      <c r="V84" s="17">
        <f t="shared" si="25"/>
        <v>120660.7715</v>
      </c>
      <c r="W84" s="17">
        <f t="shared" si="26"/>
        <v>120617.79400000001</v>
      </c>
      <c r="X84" s="18">
        <f t="shared" si="27"/>
        <v>-42.977499999993597</v>
      </c>
      <c r="Y84" s="19">
        <f t="shared" si="18"/>
        <v>-3.5618452845706853E-4</v>
      </c>
      <c r="Z84" s="17">
        <f t="shared" si="28"/>
        <v>105603.21</v>
      </c>
      <c r="AA84" s="17">
        <f t="shared" si="29"/>
        <v>105518.61</v>
      </c>
      <c r="AB84" s="18">
        <f t="shared" si="30"/>
        <v>-84.600000000005821</v>
      </c>
      <c r="AC84" s="19">
        <f t="shared" si="21"/>
        <v>-8.0111201165197364E-4</v>
      </c>
      <c r="AD84" s="17">
        <f t="shared" si="31"/>
        <v>100000</v>
      </c>
      <c r="AE84" s="17">
        <f t="shared" si="32"/>
        <v>100000</v>
      </c>
      <c r="AF84" s="18">
        <f t="shared" si="33"/>
        <v>0</v>
      </c>
      <c r="AG84" s="19">
        <f t="shared" si="19"/>
        <v>0</v>
      </c>
      <c r="AI84" s="15">
        <v>39199</v>
      </c>
      <c r="AJ84" s="20">
        <f t="shared" si="22"/>
        <v>-3.5618452845706853E-4</v>
      </c>
      <c r="AK84" s="20">
        <f t="shared" si="23"/>
        <v>-8.0111201165197364E-4</v>
      </c>
      <c r="AL84" s="20">
        <f t="shared" si="24"/>
        <v>0</v>
      </c>
    </row>
    <row r="85" spans="2:38" x14ac:dyDescent="0.35">
      <c r="B85" s="15">
        <v>39202</v>
      </c>
      <c r="C85" s="16">
        <v>105560.07</v>
      </c>
      <c r="D85" s="16">
        <v>102984.5</v>
      </c>
      <c r="E85" s="16">
        <v>104526.5</v>
      </c>
      <c r="F85" s="16">
        <v>101030.27</v>
      </c>
      <c r="G85" s="16">
        <v>103559.96</v>
      </c>
      <c r="H85" s="16">
        <v>105752.97</v>
      </c>
      <c r="I85" s="16">
        <v>105349.17</v>
      </c>
      <c r="J85" s="16">
        <v>105079.22</v>
      </c>
      <c r="K85" s="16">
        <v>100000</v>
      </c>
      <c r="L85" s="16">
        <v>103945.49</v>
      </c>
      <c r="M85" s="16">
        <v>107513.67</v>
      </c>
      <c r="N85" s="16">
        <v>104644.41</v>
      </c>
      <c r="O85" s="16">
        <v>100000</v>
      </c>
      <c r="P85" s="16"/>
      <c r="R85" s="15">
        <v>39202</v>
      </c>
      <c r="S85" s="16">
        <f t="shared" si="20"/>
        <v>119792.519</v>
      </c>
      <c r="T85" s="16">
        <v>104644.41</v>
      </c>
      <c r="U85" s="16">
        <v>100000</v>
      </c>
      <c r="V85" s="17">
        <f t="shared" si="25"/>
        <v>120660.7715</v>
      </c>
      <c r="W85" s="17">
        <f t="shared" si="26"/>
        <v>119792.519</v>
      </c>
      <c r="X85" s="18">
        <f t="shared" si="27"/>
        <v>-868.25250000000233</v>
      </c>
      <c r="Y85" s="19">
        <f t="shared" si="18"/>
        <v>-7.1958142584891589E-3</v>
      </c>
      <c r="Z85" s="17">
        <f t="shared" si="28"/>
        <v>105603.21</v>
      </c>
      <c r="AA85" s="17">
        <f t="shared" si="29"/>
        <v>104644.41</v>
      </c>
      <c r="AB85" s="18">
        <f t="shared" si="30"/>
        <v>-958.80000000000291</v>
      </c>
      <c r="AC85" s="19">
        <f t="shared" si="21"/>
        <v>-9.079269465388437E-3</v>
      </c>
      <c r="AD85" s="17">
        <f t="shared" si="31"/>
        <v>100000</v>
      </c>
      <c r="AE85" s="17">
        <f t="shared" si="32"/>
        <v>100000</v>
      </c>
      <c r="AF85" s="18">
        <f t="shared" si="33"/>
        <v>0</v>
      </c>
      <c r="AG85" s="19">
        <f t="shared" si="19"/>
        <v>0</v>
      </c>
      <c r="AI85" s="15">
        <v>39202</v>
      </c>
      <c r="AJ85" s="20">
        <f t="shared" si="22"/>
        <v>-7.1958142584891589E-3</v>
      </c>
      <c r="AK85" s="20">
        <f t="shared" si="23"/>
        <v>-9.079269465388437E-3</v>
      </c>
      <c r="AL85" s="20">
        <f t="shared" si="24"/>
        <v>0</v>
      </c>
    </row>
    <row r="86" spans="2:38" x14ac:dyDescent="0.35">
      <c r="B86" s="15">
        <v>39203</v>
      </c>
      <c r="C86" s="16">
        <v>105715.27</v>
      </c>
      <c r="D86" s="16">
        <v>102704.27</v>
      </c>
      <c r="E86" s="16">
        <v>104507.6</v>
      </c>
      <c r="F86" s="16">
        <v>101180.9</v>
      </c>
      <c r="G86" s="16">
        <v>103764.45</v>
      </c>
      <c r="H86" s="16">
        <v>105990.65</v>
      </c>
      <c r="I86" s="16">
        <v>105349.17</v>
      </c>
      <c r="J86" s="16">
        <v>105014.43</v>
      </c>
      <c r="K86" s="16">
        <v>100000</v>
      </c>
      <c r="L86" s="16">
        <v>104241.41</v>
      </c>
      <c r="M86" s="16">
        <v>108090.42</v>
      </c>
      <c r="N86" s="16">
        <v>104912.31</v>
      </c>
      <c r="O86" s="16">
        <v>100000</v>
      </c>
      <c r="P86" s="16"/>
      <c r="R86" s="15">
        <v>39203</v>
      </c>
      <c r="S86" s="16">
        <f t="shared" si="20"/>
        <v>120010.05499999999</v>
      </c>
      <c r="T86" s="16">
        <v>104912.31</v>
      </c>
      <c r="U86" s="16">
        <v>100000</v>
      </c>
      <c r="V86" s="17">
        <f t="shared" si="25"/>
        <v>120660.7715</v>
      </c>
      <c r="W86" s="17">
        <f t="shared" si="26"/>
        <v>120010.05499999999</v>
      </c>
      <c r="X86" s="18">
        <f t="shared" si="27"/>
        <v>-650.71650000000955</v>
      </c>
      <c r="Y86" s="19">
        <f t="shared" si="18"/>
        <v>-5.3929416488109356E-3</v>
      </c>
      <c r="Z86" s="17">
        <f t="shared" si="28"/>
        <v>105603.21</v>
      </c>
      <c r="AA86" s="17">
        <f t="shared" si="29"/>
        <v>104912.31</v>
      </c>
      <c r="AB86" s="18">
        <f t="shared" si="30"/>
        <v>-690.90000000000873</v>
      </c>
      <c r="AC86" s="19">
        <f t="shared" si="21"/>
        <v>-6.5424147618240837E-3</v>
      </c>
      <c r="AD86" s="17">
        <f t="shared" si="31"/>
        <v>100000</v>
      </c>
      <c r="AE86" s="17">
        <f t="shared" si="32"/>
        <v>100000</v>
      </c>
      <c r="AF86" s="18">
        <f t="shared" si="33"/>
        <v>0</v>
      </c>
      <c r="AG86" s="19">
        <f t="shared" si="19"/>
        <v>0</v>
      </c>
      <c r="AI86" s="15">
        <v>39203</v>
      </c>
      <c r="AJ86" s="20">
        <f t="shared" si="22"/>
        <v>-5.3929416488109356E-3</v>
      </c>
      <c r="AK86" s="20">
        <f t="shared" si="23"/>
        <v>-6.5424147618240837E-3</v>
      </c>
      <c r="AL86" s="20">
        <f t="shared" si="24"/>
        <v>0</v>
      </c>
    </row>
    <row r="87" spans="2:38" x14ac:dyDescent="0.35">
      <c r="B87" s="15">
        <v>39204</v>
      </c>
      <c r="C87" s="16">
        <v>107177.64</v>
      </c>
      <c r="D87" s="16">
        <v>102652.29</v>
      </c>
      <c r="E87" s="16">
        <v>105363.64</v>
      </c>
      <c r="F87" s="16">
        <v>101831.78</v>
      </c>
      <c r="G87" s="16">
        <v>104933</v>
      </c>
      <c r="H87" s="16">
        <v>106877.81</v>
      </c>
      <c r="I87" s="16">
        <v>105349.17</v>
      </c>
      <c r="J87" s="16">
        <v>104985.75</v>
      </c>
      <c r="K87" s="16">
        <v>100000</v>
      </c>
      <c r="L87" s="16">
        <v>105238.46</v>
      </c>
      <c r="M87" s="16">
        <v>108440.02</v>
      </c>
      <c r="N87" s="16">
        <v>105525.66</v>
      </c>
      <c r="O87" s="16">
        <v>100000</v>
      </c>
      <c r="P87" s="16"/>
      <c r="R87" s="15">
        <v>39204</v>
      </c>
      <c r="S87" s="16">
        <f t="shared" si="20"/>
        <v>120442.251</v>
      </c>
      <c r="T87" s="16">
        <v>105525.66</v>
      </c>
      <c r="U87" s="16">
        <v>100000</v>
      </c>
      <c r="V87" s="17">
        <f t="shared" si="25"/>
        <v>120660.7715</v>
      </c>
      <c r="W87" s="17">
        <f t="shared" si="26"/>
        <v>120442.251</v>
      </c>
      <c r="X87" s="18">
        <f t="shared" si="27"/>
        <v>-218.52049999999872</v>
      </c>
      <c r="Y87" s="19">
        <f t="shared" si="18"/>
        <v>-1.8110318480766446E-3</v>
      </c>
      <c r="Z87" s="17">
        <f t="shared" si="28"/>
        <v>105603.21</v>
      </c>
      <c r="AA87" s="17">
        <f t="shared" si="29"/>
        <v>105525.66</v>
      </c>
      <c r="AB87" s="18">
        <f t="shared" si="30"/>
        <v>-77.55000000000291</v>
      </c>
      <c r="AC87" s="19">
        <f t="shared" si="21"/>
        <v>-7.3435267734761947E-4</v>
      </c>
      <c r="AD87" s="17">
        <f t="shared" si="31"/>
        <v>100000</v>
      </c>
      <c r="AE87" s="17">
        <f t="shared" si="32"/>
        <v>100000</v>
      </c>
      <c r="AF87" s="18">
        <f t="shared" si="33"/>
        <v>0</v>
      </c>
      <c r="AG87" s="19">
        <f t="shared" si="19"/>
        <v>0</v>
      </c>
      <c r="AI87" s="15">
        <v>39204</v>
      </c>
      <c r="AJ87" s="20">
        <f t="shared" si="22"/>
        <v>-1.8110318480766446E-3</v>
      </c>
      <c r="AK87" s="20">
        <f t="shared" si="23"/>
        <v>-7.3435267734761947E-4</v>
      </c>
      <c r="AL87" s="20">
        <f t="shared" si="24"/>
        <v>0</v>
      </c>
    </row>
    <row r="88" spans="2:38" x14ac:dyDescent="0.35">
      <c r="B88" s="15">
        <v>39205</v>
      </c>
      <c r="C88" s="16">
        <v>107707.14</v>
      </c>
      <c r="D88" s="16">
        <v>103195.82</v>
      </c>
      <c r="E88" s="16">
        <v>105898.19</v>
      </c>
      <c r="F88" s="16">
        <v>102251.16</v>
      </c>
      <c r="G88" s="16">
        <v>105528.69</v>
      </c>
      <c r="H88" s="16">
        <v>107235.8</v>
      </c>
      <c r="I88" s="16">
        <v>105349.17</v>
      </c>
      <c r="J88" s="16">
        <v>105742.3</v>
      </c>
      <c r="K88" s="16">
        <v>100000</v>
      </c>
      <c r="L88" s="16">
        <v>105831.26</v>
      </c>
      <c r="M88" s="16">
        <v>108786.35</v>
      </c>
      <c r="N88" s="16">
        <v>106096.71</v>
      </c>
      <c r="O88" s="16">
        <v>100000</v>
      </c>
      <c r="P88" s="16"/>
      <c r="R88" s="15">
        <v>39205</v>
      </c>
      <c r="S88" s="16">
        <f t="shared" si="20"/>
        <v>120891.34450000001</v>
      </c>
      <c r="T88" s="16">
        <v>106096.71</v>
      </c>
      <c r="U88" s="16">
        <v>100000</v>
      </c>
      <c r="V88" s="17">
        <f t="shared" si="25"/>
        <v>120891.34450000001</v>
      </c>
      <c r="W88" s="17">
        <f t="shared" si="26"/>
        <v>120891.34450000001</v>
      </c>
      <c r="X88" s="18">
        <f t="shared" si="27"/>
        <v>0</v>
      </c>
      <c r="Y88" s="19">
        <f t="shared" si="18"/>
        <v>0</v>
      </c>
      <c r="Z88" s="17">
        <f t="shared" si="28"/>
        <v>106096.71</v>
      </c>
      <c r="AA88" s="17">
        <f t="shared" si="29"/>
        <v>106096.71</v>
      </c>
      <c r="AB88" s="18">
        <f t="shared" si="30"/>
        <v>0</v>
      </c>
      <c r="AC88" s="19">
        <f t="shared" si="21"/>
        <v>0</v>
      </c>
      <c r="AD88" s="17">
        <f t="shared" si="31"/>
        <v>100000</v>
      </c>
      <c r="AE88" s="17">
        <f t="shared" si="32"/>
        <v>100000</v>
      </c>
      <c r="AF88" s="18">
        <f t="shared" si="33"/>
        <v>0</v>
      </c>
      <c r="AG88" s="19">
        <f t="shared" si="19"/>
        <v>0</v>
      </c>
      <c r="AI88" s="15">
        <v>39205</v>
      </c>
      <c r="AJ88" s="20">
        <f t="shared" si="22"/>
        <v>0</v>
      </c>
      <c r="AK88" s="20">
        <f t="shared" si="23"/>
        <v>0</v>
      </c>
      <c r="AL88" s="20">
        <f t="shared" si="24"/>
        <v>0</v>
      </c>
    </row>
    <row r="89" spans="2:38" x14ac:dyDescent="0.35">
      <c r="B89" s="15">
        <v>39206</v>
      </c>
      <c r="C89" s="16">
        <v>108201.16</v>
      </c>
      <c r="D89" s="16">
        <v>103952.92</v>
      </c>
      <c r="E89" s="16">
        <v>106497.02</v>
      </c>
      <c r="F89" s="16">
        <v>102422.08</v>
      </c>
      <c r="G89" s="16">
        <v>105792.7</v>
      </c>
      <c r="H89" s="16">
        <v>107373.38</v>
      </c>
      <c r="I89" s="16">
        <v>105349.17</v>
      </c>
      <c r="J89" s="16">
        <v>106147.68</v>
      </c>
      <c r="K89" s="16">
        <v>100000</v>
      </c>
      <c r="L89" s="16">
        <v>105791.72</v>
      </c>
      <c r="M89" s="16">
        <v>109571.91</v>
      </c>
      <c r="N89" s="16">
        <v>106498.56</v>
      </c>
      <c r="O89" s="16">
        <v>100000</v>
      </c>
      <c r="P89" s="16"/>
      <c r="R89" s="15">
        <v>39206</v>
      </c>
      <c r="S89" s="16">
        <f t="shared" si="20"/>
        <v>121257.65849999999</v>
      </c>
      <c r="T89" s="16">
        <v>106498.56</v>
      </c>
      <c r="U89" s="16">
        <v>100000</v>
      </c>
      <c r="V89" s="17">
        <f t="shared" si="25"/>
        <v>121257.65849999999</v>
      </c>
      <c r="W89" s="17">
        <f t="shared" si="26"/>
        <v>121257.65849999999</v>
      </c>
      <c r="X89" s="18">
        <f t="shared" si="27"/>
        <v>0</v>
      </c>
      <c r="Y89" s="19">
        <f t="shared" si="18"/>
        <v>0</v>
      </c>
      <c r="Z89" s="17">
        <f t="shared" si="28"/>
        <v>106498.56</v>
      </c>
      <c r="AA89" s="17">
        <f t="shared" si="29"/>
        <v>106498.56</v>
      </c>
      <c r="AB89" s="18">
        <f t="shared" si="30"/>
        <v>0</v>
      </c>
      <c r="AC89" s="19">
        <f t="shared" si="21"/>
        <v>0</v>
      </c>
      <c r="AD89" s="17">
        <f t="shared" si="31"/>
        <v>100000</v>
      </c>
      <c r="AE89" s="17">
        <f t="shared" si="32"/>
        <v>100000</v>
      </c>
      <c r="AF89" s="18">
        <f t="shared" si="33"/>
        <v>0</v>
      </c>
      <c r="AG89" s="19">
        <f t="shared" si="19"/>
        <v>0</v>
      </c>
      <c r="AI89" s="15">
        <v>39206</v>
      </c>
      <c r="AJ89" s="20">
        <f t="shared" si="22"/>
        <v>0</v>
      </c>
      <c r="AK89" s="20">
        <f t="shared" si="23"/>
        <v>0</v>
      </c>
      <c r="AL89" s="20">
        <f t="shared" si="24"/>
        <v>0</v>
      </c>
    </row>
    <row r="90" spans="2:38" x14ac:dyDescent="0.35">
      <c r="B90" s="15">
        <v>39209</v>
      </c>
      <c r="C90" s="16">
        <v>108636.97</v>
      </c>
      <c r="D90" s="16">
        <v>104135.98</v>
      </c>
      <c r="E90" s="16">
        <v>106831.52</v>
      </c>
      <c r="F90" s="16">
        <v>102616.92</v>
      </c>
      <c r="G90" s="16">
        <v>106100.03</v>
      </c>
      <c r="H90" s="16">
        <v>107876.5</v>
      </c>
      <c r="I90" s="16">
        <v>105349.17</v>
      </c>
      <c r="J90" s="16">
        <v>106073.46</v>
      </c>
      <c r="K90" s="16">
        <v>100000</v>
      </c>
      <c r="L90" s="16">
        <v>106122.29</v>
      </c>
      <c r="M90" s="16">
        <v>109445.98</v>
      </c>
      <c r="N90" s="16">
        <v>106519.71</v>
      </c>
      <c r="O90" s="16">
        <v>100000</v>
      </c>
      <c r="P90" s="16"/>
      <c r="R90" s="15">
        <v>39209</v>
      </c>
      <c r="S90" s="16">
        <f t="shared" si="20"/>
        <v>121372.36900000001</v>
      </c>
      <c r="T90" s="16">
        <v>106519.71</v>
      </c>
      <c r="U90" s="16">
        <v>100000</v>
      </c>
      <c r="V90" s="17">
        <f t="shared" si="25"/>
        <v>121372.36900000001</v>
      </c>
      <c r="W90" s="17">
        <f t="shared" si="26"/>
        <v>121372.36900000001</v>
      </c>
      <c r="X90" s="18">
        <f t="shared" si="27"/>
        <v>0</v>
      </c>
      <c r="Y90" s="19">
        <f t="shared" si="18"/>
        <v>0</v>
      </c>
      <c r="Z90" s="17">
        <f t="shared" si="28"/>
        <v>106519.71</v>
      </c>
      <c r="AA90" s="17">
        <f t="shared" si="29"/>
        <v>106519.71</v>
      </c>
      <c r="AB90" s="18">
        <f t="shared" si="30"/>
        <v>0</v>
      </c>
      <c r="AC90" s="19">
        <f t="shared" si="21"/>
        <v>0</v>
      </c>
      <c r="AD90" s="17">
        <f t="shared" si="31"/>
        <v>100000</v>
      </c>
      <c r="AE90" s="17">
        <f t="shared" si="32"/>
        <v>100000</v>
      </c>
      <c r="AF90" s="18">
        <f t="shared" si="33"/>
        <v>0</v>
      </c>
      <c r="AG90" s="19">
        <f t="shared" si="19"/>
        <v>0</v>
      </c>
      <c r="AI90" s="15">
        <v>39209</v>
      </c>
      <c r="AJ90" s="20">
        <f t="shared" si="22"/>
        <v>0</v>
      </c>
      <c r="AK90" s="20">
        <f t="shared" si="23"/>
        <v>0</v>
      </c>
      <c r="AL90" s="20">
        <f t="shared" si="24"/>
        <v>0</v>
      </c>
    </row>
    <row r="91" spans="2:38" x14ac:dyDescent="0.35">
      <c r="B91" s="15">
        <v>39210</v>
      </c>
      <c r="C91" s="16">
        <v>107474.54</v>
      </c>
      <c r="D91" s="16">
        <v>103730.31</v>
      </c>
      <c r="E91" s="16">
        <v>105972.4</v>
      </c>
      <c r="F91" s="16">
        <v>102148.75</v>
      </c>
      <c r="G91" s="16">
        <v>105439.2</v>
      </c>
      <c r="H91" s="16">
        <v>107311.03999999999</v>
      </c>
      <c r="I91" s="16">
        <v>105349.17</v>
      </c>
      <c r="J91" s="16">
        <v>105625.96</v>
      </c>
      <c r="K91" s="16">
        <v>100000</v>
      </c>
      <c r="L91" s="16">
        <v>105653.54</v>
      </c>
      <c r="M91" s="16">
        <v>110553.13</v>
      </c>
      <c r="N91" s="16">
        <v>106378.71</v>
      </c>
      <c r="O91" s="16">
        <v>100000</v>
      </c>
      <c r="P91" s="16"/>
      <c r="R91" s="15">
        <v>39210</v>
      </c>
      <c r="S91" s="16">
        <f t="shared" si="20"/>
        <v>121302.2825</v>
      </c>
      <c r="T91" s="16">
        <v>106378.71</v>
      </c>
      <c r="U91" s="16">
        <v>100000</v>
      </c>
      <c r="V91" s="17">
        <f t="shared" si="25"/>
        <v>121372.36900000001</v>
      </c>
      <c r="W91" s="17">
        <f t="shared" si="26"/>
        <v>121302.2825</v>
      </c>
      <c r="X91" s="18">
        <f t="shared" si="27"/>
        <v>-70.086500000004889</v>
      </c>
      <c r="Y91" s="19">
        <f t="shared" si="18"/>
        <v>-5.7745021026989174E-4</v>
      </c>
      <c r="Z91" s="17">
        <f t="shared" si="28"/>
        <v>106519.71</v>
      </c>
      <c r="AA91" s="17">
        <f t="shared" si="29"/>
        <v>106378.71</v>
      </c>
      <c r="AB91" s="18">
        <f t="shared" si="30"/>
        <v>-141</v>
      </c>
      <c r="AC91" s="19">
        <f t="shared" si="21"/>
        <v>-1.3236986844969818E-3</v>
      </c>
      <c r="AD91" s="17">
        <f t="shared" si="31"/>
        <v>100000</v>
      </c>
      <c r="AE91" s="17">
        <f t="shared" si="32"/>
        <v>100000</v>
      </c>
      <c r="AF91" s="18">
        <f t="shared" si="33"/>
        <v>0</v>
      </c>
      <c r="AG91" s="19">
        <f t="shared" si="19"/>
        <v>0</v>
      </c>
      <c r="AI91" s="15">
        <v>39210</v>
      </c>
      <c r="AJ91" s="20">
        <f t="shared" si="22"/>
        <v>-5.7745021026989174E-4</v>
      </c>
      <c r="AK91" s="20">
        <f t="shared" si="23"/>
        <v>-1.3236986844969818E-3</v>
      </c>
      <c r="AL91" s="20">
        <f t="shared" si="24"/>
        <v>0</v>
      </c>
    </row>
    <row r="92" spans="2:38" x14ac:dyDescent="0.35">
      <c r="B92" s="15">
        <v>39211</v>
      </c>
      <c r="C92" s="16">
        <v>108648.62</v>
      </c>
      <c r="D92" s="16">
        <v>103192.43</v>
      </c>
      <c r="E92" s="16">
        <v>106461.38</v>
      </c>
      <c r="F92" s="16">
        <v>102596.77</v>
      </c>
      <c r="G92" s="16">
        <v>106162.7</v>
      </c>
      <c r="H92" s="16">
        <v>107787.49</v>
      </c>
      <c r="I92" s="16">
        <v>105349.17</v>
      </c>
      <c r="J92" s="16">
        <v>105348.68</v>
      </c>
      <c r="K92" s="16">
        <v>100000</v>
      </c>
      <c r="L92" s="16">
        <v>106218.8</v>
      </c>
      <c r="M92" s="16">
        <v>112180.17</v>
      </c>
      <c r="N92" s="16">
        <v>106667.76</v>
      </c>
      <c r="O92" s="16">
        <v>100000</v>
      </c>
      <c r="P92" s="16"/>
      <c r="R92" s="15">
        <v>39211</v>
      </c>
      <c r="S92" s="16">
        <f t="shared" si="20"/>
        <v>121848.439</v>
      </c>
      <c r="T92" s="16">
        <v>106667.76</v>
      </c>
      <c r="U92" s="16">
        <v>100000</v>
      </c>
      <c r="V92" s="17">
        <f t="shared" si="25"/>
        <v>121848.439</v>
      </c>
      <c r="W92" s="17">
        <f t="shared" si="26"/>
        <v>121848.439</v>
      </c>
      <c r="X92" s="18">
        <f t="shared" si="27"/>
        <v>0</v>
      </c>
      <c r="Y92" s="19">
        <f t="shared" si="18"/>
        <v>0</v>
      </c>
      <c r="Z92" s="17">
        <f t="shared" si="28"/>
        <v>106667.76</v>
      </c>
      <c r="AA92" s="17">
        <f t="shared" si="29"/>
        <v>106667.76</v>
      </c>
      <c r="AB92" s="18">
        <f t="shared" si="30"/>
        <v>0</v>
      </c>
      <c r="AC92" s="19">
        <f t="shared" si="21"/>
        <v>0</v>
      </c>
      <c r="AD92" s="17">
        <f t="shared" si="31"/>
        <v>100000</v>
      </c>
      <c r="AE92" s="17">
        <f t="shared" si="32"/>
        <v>100000</v>
      </c>
      <c r="AF92" s="18">
        <f t="shared" si="33"/>
        <v>0</v>
      </c>
      <c r="AG92" s="19">
        <f t="shared" si="19"/>
        <v>0</v>
      </c>
      <c r="AI92" s="15">
        <v>39211</v>
      </c>
      <c r="AJ92" s="20">
        <f t="shared" si="22"/>
        <v>0</v>
      </c>
      <c r="AK92" s="20">
        <f t="shared" si="23"/>
        <v>0</v>
      </c>
      <c r="AL92" s="20">
        <f t="shared" si="24"/>
        <v>0</v>
      </c>
    </row>
    <row r="93" spans="2:38" x14ac:dyDescent="0.35">
      <c r="B93" s="15">
        <v>39212</v>
      </c>
      <c r="C93" s="16">
        <v>106218.28</v>
      </c>
      <c r="D93" s="16">
        <v>102164.13</v>
      </c>
      <c r="E93" s="16">
        <v>104593.37</v>
      </c>
      <c r="F93" s="16">
        <v>101559.88</v>
      </c>
      <c r="G93" s="16">
        <v>104297.79</v>
      </c>
      <c r="H93" s="16">
        <v>106230.85</v>
      </c>
      <c r="I93" s="16">
        <v>105349.17</v>
      </c>
      <c r="J93" s="16">
        <v>104001</v>
      </c>
      <c r="K93" s="16">
        <v>100000</v>
      </c>
      <c r="L93" s="16">
        <v>104736.62</v>
      </c>
      <c r="M93" s="16">
        <v>110360.52</v>
      </c>
      <c r="N93" s="16">
        <v>105553.86</v>
      </c>
      <c r="O93" s="16">
        <v>100000</v>
      </c>
      <c r="P93" s="16"/>
      <c r="R93" s="15">
        <v>39212</v>
      </c>
      <c r="S93" s="16">
        <f t="shared" si="20"/>
        <v>120460.06849999999</v>
      </c>
      <c r="T93" s="16">
        <v>105553.86</v>
      </c>
      <c r="U93" s="16">
        <v>100000</v>
      </c>
      <c r="V93" s="17">
        <f t="shared" si="25"/>
        <v>121848.439</v>
      </c>
      <c r="W93" s="17">
        <f t="shared" si="26"/>
        <v>120460.06849999999</v>
      </c>
      <c r="X93" s="18">
        <f t="shared" si="27"/>
        <v>-1388.3705000000045</v>
      </c>
      <c r="Y93" s="19">
        <f t="shared" si="18"/>
        <v>-1.1394241168735896E-2</v>
      </c>
      <c r="Z93" s="17">
        <f t="shared" si="28"/>
        <v>106667.76</v>
      </c>
      <c r="AA93" s="17">
        <f t="shared" si="29"/>
        <v>105553.86</v>
      </c>
      <c r="AB93" s="18">
        <f t="shared" si="30"/>
        <v>-1113.8999999999942</v>
      </c>
      <c r="AC93" s="19">
        <f t="shared" si="21"/>
        <v>-1.0442705462268958E-2</v>
      </c>
      <c r="AD93" s="17">
        <f t="shared" si="31"/>
        <v>100000</v>
      </c>
      <c r="AE93" s="17">
        <f t="shared" si="32"/>
        <v>100000</v>
      </c>
      <c r="AF93" s="18">
        <f t="shared" si="33"/>
        <v>0</v>
      </c>
      <c r="AG93" s="19">
        <f t="shared" si="19"/>
        <v>0</v>
      </c>
      <c r="AI93" s="15">
        <v>39212</v>
      </c>
      <c r="AJ93" s="20">
        <f t="shared" si="22"/>
        <v>-1.1394241168735896E-2</v>
      </c>
      <c r="AK93" s="20">
        <f t="shared" si="23"/>
        <v>-1.0442705462268958E-2</v>
      </c>
      <c r="AL93" s="20">
        <f t="shared" si="24"/>
        <v>0</v>
      </c>
    </row>
    <row r="94" spans="2:38" x14ac:dyDescent="0.35">
      <c r="B94" s="15">
        <v>39213</v>
      </c>
      <c r="C94" s="16">
        <v>108488.78</v>
      </c>
      <c r="D94" s="16">
        <v>102344.93</v>
      </c>
      <c r="E94" s="16">
        <v>106026.92</v>
      </c>
      <c r="F94" s="16">
        <v>102539.43</v>
      </c>
      <c r="G94" s="16">
        <v>106247.86</v>
      </c>
      <c r="H94" s="16">
        <v>107734.92</v>
      </c>
      <c r="I94" s="16">
        <v>105349.17</v>
      </c>
      <c r="J94" s="16">
        <v>105069.3</v>
      </c>
      <c r="K94" s="16">
        <v>100000</v>
      </c>
      <c r="L94" s="16">
        <v>106459.22</v>
      </c>
      <c r="M94" s="16">
        <v>111847.28</v>
      </c>
      <c r="N94" s="16">
        <v>106456.26</v>
      </c>
      <c r="O94" s="16">
        <v>100000</v>
      </c>
      <c r="P94" s="16"/>
      <c r="R94" s="15">
        <v>39213</v>
      </c>
      <c r="S94" s="16">
        <f t="shared" si="20"/>
        <v>121670.76099999998</v>
      </c>
      <c r="T94" s="16">
        <v>106456.26</v>
      </c>
      <c r="U94" s="16">
        <v>100000</v>
      </c>
      <c r="V94" s="17">
        <f t="shared" si="25"/>
        <v>121848.439</v>
      </c>
      <c r="W94" s="17">
        <f t="shared" si="26"/>
        <v>121670.76099999998</v>
      </c>
      <c r="X94" s="18">
        <f t="shared" si="27"/>
        <v>-177.67800000001444</v>
      </c>
      <c r="Y94" s="19">
        <f t="shared" si="18"/>
        <v>-1.4581885616114822E-3</v>
      </c>
      <c r="Z94" s="17">
        <f t="shared" si="28"/>
        <v>106667.76</v>
      </c>
      <c r="AA94" s="17">
        <f t="shared" si="29"/>
        <v>106456.26</v>
      </c>
      <c r="AB94" s="18">
        <f t="shared" si="30"/>
        <v>-211.5</v>
      </c>
      <c r="AC94" s="19">
        <f t="shared" si="21"/>
        <v>-1.9827921763801923E-3</v>
      </c>
      <c r="AD94" s="17">
        <f t="shared" si="31"/>
        <v>100000</v>
      </c>
      <c r="AE94" s="17">
        <f t="shared" si="32"/>
        <v>100000</v>
      </c>
      <c r="AF94" s="18">
        <f t="shared" si="33"/>
        <v>0</v>
      </c>
      <c r="AG94" s="19">
        <f t="shared" si="19"/>
        <v>0</v>
      </c>
      <c r="AI94" s="15">
        <v>39213</v>
      </c>
      <c r="AJ94" s="20">
        <f t="shared" si="22"/>
        <v>-1.4581885616114822E-3</v>
      </c>
      <c r="AK94" s="20">
        <f t="shared" si="23"/>
        <v>-1.9827921763801923E-3</v>
      </c>
      <c r="AL94" s="20">
        <f t="shared" si="24"/>
        <v>0</v>
      </c>
    </row>
    <row r="95" spans="2:38" x14ac:dyDescent="0.35">
      <c r="B95" s="15">
        <v>39216</v>
      </c>
      <c r="C95" s="16">
        <v>107737.93</v>
      </c>
      <c r="D95" s="16">
        <v>102080.51</v>
      </c>
      <c r="E95" s="16">
        <v>105471.02</v>
      </c>
      <c r="F95" s="16">
        <v>102188.57</v>
      </c>
      <c r="G95" s="16">
        <v>105814.41</v>
      </c>
      <c r="H95" s="16">
        <v>107533.41</v>
      </c>
      <c r="I95" s="16">
        <v>105349.17</v>
      </c>
      <c r="J95" s="16">
        <v>104751.02</v>
      </c>
      <c r="K95" s="16">
        <v>100000</v>
      </c>
      <c r="L95" s="16">
        <v>106106.63</v>
      </c>
      <c r="M95" s="16">
        <v>112008.78</v>
      </c>
      <c r="N95" s="16">
        <v>106223.61</v>
      </c>
      <c r="O95" s="16">
        <v>100000</v>
      </c>
      <c r="P95" s="16"/>
      <c r="R95" s="15">
        <v>39216</v>
      </c>
      <c r="S95" s="16">
        <f t="shared" si="20"/>
        <v>121511.01650000003</v>
      </c>
      <c r="T95" s="16">
        <v>106223.61</v>
      </c>
      <c r="U95" s="16">
        <v>100000</v>
      </c>
      <c r="V95" s="17">
        <f t="shared" si="25"/>
        <v>121848.439</v>
      </c>
      <c r="W95" s="17">
        <f t="shared" si="26"/>
        <v>121511.01650000003</v>
      </c>
      <c r="X95" s="18">
        <f t="shared" si="27"/>
        <v>-337.42249999997148</v>
      </c>
      <c r="Y95" s="19">
        <f t="shared" si="18"/>
        <v>-2.7691983809490697E-3</v>
      </c>
      <c r="Z95" s="17">
        <f t="shared" si="28"/>
        <v>106667.76</v>
      </c>
      <c r="AA95" s="17">
        <f t="shared" si="29"/>
        <v>106223.61</v>
      </c>
      <c r="AB95" s="18">
        <f t="shared" si="30"/>
        <v>-444.14999999999418</v>
      </c>
      <c r="AC95" s="19">
        <f t="shared" si="21"/>
        <v>-4.1638635703983486E-3</v>
      </c>
      <c r="AD95" s="17">
        <f t="shared" si="31"/>
        <v>100000</v>
      </c>
      <c r="AE95" s="17">
        <f t="shared" si="32"/>
        <v>100000</v>
      </c>
      <c r="AF95" s="18">
        <f t="shared" si="33"/>
        <v>0</v>
      </c>
      <c r="AG95" s="19">
        <f t="shared" si="19"/>
        <v>0</v>
      </c>
      <c r="AI95" s="15">
        <v>39216</v>
      </c>
      <c r="AJ95" s="20">
        <f t="shared" si="22"/>
        <v>-2.7691983809490697E-3</v>
      </c>
      <c r="AK95" s="20">
        <f t="shared" si="23"/>
        <v>-4.1638635703983486E-3</v>
      </c>
      <c r="AL95" s="20">
        <f t="shared" si="24"/>
        <v>0</v>
      </c>
    </row>
    <row r="96" spans="2:38" x14ac:dyDescent="0.35">
      <c r="B96" s="15">
        <v>39217</v>
      </c>
      <c r="C96" s="16">
        <v>107898.96</v>
      </c>
      <c r="D96" s="16">
        <v>102269.22</v>
      </c>
      <c r="E96" s="16">
        <v>105642.96</v>
      </c>
      <c r="F96" s="16">
        <v>102272.73</v>
      </c>
      <c r="G96" s="16">
        <v>105960.92</v>
      </c>
      <c r="H96" s="16">
        <v>107796.26</v>
      </c>
      <c r="I96" s="16">
        <v>105349.17</v>
      </c>
      <c r="J96" s="16">
        <v>105132.24</v>
      </c>
      <c r="K96" s="16">
        <v>100000</v>
      </c>
      <c r="L96" s="16">
        <v>106273.04</v>
      </c>
      <c r="M96" s="16">
        <v>110642.64</v>
      </c>
      <c r="N96" s="16">
        <v>106251.81</v>
      </c>
      <c r="O96" s="16">
        <v>100000</v>
      </c>
      <c r="P96" s="16"/>
      <c r="R96" s="15">
        <v>39217</v>
      </c>
      <c r="S96" s="16">
        <f t="shared" si="20"/>
        <v>121347.33100000001</v>
      </c>
      <c r="T96" s="16">
        <v>106251.81</v>
      </c>
      <c r="U96" s="16">
        <v>100000</v>
      </c>
      <c r="V96" s="17">
        <f t="shared" si="25"/>
        <v>121848.439</v>
      </c>
      <c r="W96" s="17">
        <f t="shared" si="26"/>
        <v>121347.33100000001</v>
      </c>
      <c r="X96" s="18">
        <f t="shared" si="27"/>
        <v>-501.1079999999929</v>
      </c>
      <c r="Y96" s="19">
        <f t="shared" si="18"/>
        <v>-4.1125516593609615E-3</v>
      </c>
      <c r="Z96" s="17">
        <f t="shared" si="28"/>
        <v>106667.76</v>
      </c>
      <c r="AA96" s="17">
        <f t="shared" si="29"/>
        <v>106251.81</v>
      </c>
      <c r="AB96" s="18">
        <f t="shared" si="30"/>
        <v>-415.94999999999709</v>
      </c>
      <c r="AC96" s="19">
        <f t="shared" si="21"/>
        <v>-3.8994912802143506E-3</v>
      </c>
      <c r="AD96" s="17">
        <f t="shared" si="31"/>
        <v>100000</v>
      </c>
      <c r="AE96" s="17">
        <f t="shared" si="32"/>
        <v>100000</v>
      </c>
      <c r="AF96" s="18">
        <f t="shared" si="33"/>
        <v>0</v>
      </c>
      <c r="AG96" s="19">
        <f t="shared" si="19"/>
        <v>0</v>
      </c>
      <c r="AI96" s="15">
        <v>39217</v>
      </c>
      <c r="AJ96" s="20">
        <f t="shared" si="22"/>
        <v>-4.1125516593609615E-3</v>
      </c>
      <c r="AK96" s="20">
        <f t="shared" si="23"/>
        <v>-3.8994912802143506E-3</v>
      </c>
      <c r="AL96" s="20">
        <f t="shared" si="24"/>
        <v>0</v>
      </c>
    </row>
    <row r="97" spans="2:38" x14ac:dyDescent="0.35">
      <c r="B97" s="15">
        <v>39218</v>
      </c>
      <c r="C97" s="16">
        <v>108771.77</v>
      </c>
      <c r="D97" s="16">
        <v>101491.78</v>
      </c>
      <c r="E97" s="16">
        <v>105855.66</v>
      </c>
      <c r="F97" s="16">
        <v>102802.23</v>
      </c>
      <c r="G97" s="16">
        <v>106745.39</v>
      </c>
      <c r="H97" s="16">
        <v>108283.42</v>
      </c>
      <c r="I97" s="16">
        <v>105349.17</v>
      </c>
      <c r="J97" s="16">
        <v>104601.22</v>
      </c>
      <c r="K97" s="16">
        <v>100000</v>
      </c>
      <c r="L97" s="16">
        <v>106939.25</v>
      </c>
      <c r="M97" s="16">
        <v>111858.28</v>
      </c>
      <c r="N97" s="16">
        <v>106977.96</v>
      </c>
      <c r="O97" s="16">
        <v>100000</v>
      </c>
      <c r="P97" s="16"/>
      <c r="R97" s="15">
        <v>39218</v>
      </c>
      <c r="S97" s="16">
        <f t="shared" si="20"/>
        <v>121746.17599999999</v>
      </c>
      <c r="T97" s="16">
        <v>106977.96</v>
      </c>
      <c r="U97" s="16">
        <v>100000</v>
      </c>
      <c r="V97" s="17">
        <f t="shared" si="25"/>
        <v>121848.439</v>
      </c>
      <c r="W97" s="17">
        <f t="shared" si="26"/>
        <v>121746.17599999999</v>
      </c>
      <c r="X97" s="18">
        <f t="shared" si="27"/>
        <v>-102.26300000000629</v>
      </c>
      <c r="Y97" s="19">
        <f t="shared" si="18"/>
        <v>-8.392639318096335E-4</v>
      </c>
      <c r="Z97" s="17">
        <f t="shared" si="28"/>
        <v>106977.96</v>
      </c>
      <c r="AA97" s="17">
        <f t="shared" si="29"/>
        <v>106977.96</v>
      </c>
      <c r="AB97" s="18">
        <f t="shared" si="30"/>
        <v>0</v>
      </c>
      <c r="AC97" s="19">
        <f t="shared" si="21"/>
        <v>0</v>
      </c>
      <c r="AD97" s="17">
        <f t="shared" si="31"/>
        <v>100000</v>
      </c>
      <c r="AE97" s="17">
        <f t="shared" si="32"/>
        <v>100000</v>
      </c>
      <c r="AF97" s="18">
        <f t="shared" si="33"/>
        <v>0</v>
      </c>
      <c r="AG97" s="19">
        <f t="shared" si="19"/>
        <v>0</v>
      </c>
      <c r="AI97" s="15">
        <v>39218</v>
      </c>
      <c r="AJ97" s="20">
        <f t="shared" si="22"/>
        <v>-8.392639318096335E-4</v>
      </c>
      <c r="AK97" s="20">
        <f t="shared" si="23"/>
        <v>0</v>
      </c>
      <c r="AL97" s="20">
        <f t="shared" si="24"/>
        <v>0</v>
      </c>
    </row>
    <row r="98" spans="2:38" x14ac:dyDescent="0.35">
      <c r="B98" s="15">
        <v>39219</v>
      </c>
      <c r="C98" s="16">
        <v>108291.13</v>
      </c>
      <c r="D98" s="16">
        <v>100861.24</v>
      </c>
      <c r="E98" s="16">
        <v>105315.45</v>
      </c>
      <c r="F98" s="16">
        <v>102550.53</v>
      </c>
      <c r="G98" s="16">
        <v>106766.26</v>
      </c>
      <c r="H98" s="16">
        <v>108386.24000000001</v>
      </c>
      <c r="I98" s="16">
        <v>105349.17</v>
      </c>
      <c r="J98" s="16">
        <v>104516.08</v>
      </c>
      <c r="K98" s="16">
        <v>100000</v>
      </c>
      <c r="L98" s="16">
        <v>107391.29</v>
      </c>
      <c r="M98" s="16">
        <v>111401.35</v>
      </c>
      <c r="N98" s="16">
        <v>106766.46</v>
      </c>
      <c r="O98" s="16">
        <v>100000</v>
      </c>
      <c r="P98" s="16"/>
      <c r="R98" s="15">
        <v>39219</v>
      </c>
      <c r="S98" s="16">
        <f t="shared" si="20"/>
        <v>121586.02350000001</v>
      </c>
      <c r="T98" s="16">
        <v>106766.46</v>
      </c>
      <c r="U98" s="16">
        <v>100000</v>
      </c>
      <c r="V98" s="17">
        <f t="shared" si="25"/>
        <v>121848.439</v>
      </c>
      <c r="W98" s="17">
        <f t="shared" si="26"/>
        <v>121586.02350000001</v>
      </c>
      <c r="X98" s="18">
        <f t="shared" si="27"/>
        <v>-262.41549999998824</v>
      </c>
      <c r="Y98" s="19">
        <f t="shared" si="18"/>
        <v>-2.1536221731981993E-3</v>
      </c>
      <c r="Z98" s="17">
        <f t="shared" si="28"/>
        <v>106977.96</v>
      </c>
      <c r="AA98" s="17">
        <f t="shared" si="29"/>
        <v>106766.46</v>
      </c>
      <c r="AB98" s="18">
        <f t="shared" si="30"/>
        <v>-211.5</v>
      </c>
      <c r="AC98" s="19">
        <f t="shared" si="21"/>
        <v>-1.977042747870683E-3</v>
      </c>
      <c r="AD98" s="17">
        <f t="shared" si="31"/>
        <v>100000</v>
      </c>
      <c r="AE98" s="17">
        <f t="shared" si="32"/>
        <v>100000</v>
      </c>
      <c r="AF98" s="18">
        <f t="shared" si="33"/>
        <v>0</v>
      </c>
      <c r="AG98" s="19">
        <f t="shared" si="19"/>
        <v>0</v>
      </c>
      <c r="AI98" s="15">
        <v>39219</v>
      </c>
      <c r="AJ98" s="20">
        <f t="shared" si="22"/>
        <v>-2.1536221731981993E-3</v>
      </c>
      <c r="AK98" s="20">
        <f t="shared" si="23"/>
        <v>-1.977042747870683E-3</v>
      </c>
      <c r="AL98" s="20">
        <f t="shared" si="24"/>
        <v>0</v>
      </c>
    </row>
    <row r="99" spans="2:38" x14ac:dyDescent="0.35">
      <c r="B99" s="15">
        <v>39220</v>
      </c>
      <c r="C99" s="16">
        <v>108991.2</v>
      </c>
      <c r="D99" s="16">
        <v>100897.4</v>
      </c>
      <c r="E99" s="16">
        <v>105749.52</v>
      </c>
      <c r="F99" s="16">
        <v>102896.65</v>
      </c>
      <c r="G99" s="16">
        <v>107556</v>
      </c>
      <c r="H99" s="16">
        <v>109151.28</v>
      </c>
      <c r="I99" s="16">
        <v>105349.17</v>
      </c>
      <c r="J99" s="16">
        <v>104969.7</v>
      </c>
      <c r="K99" s="16">
        <v>100000</v>
      </c>
      <c r="L99" s="16">
        <v>108183.08</v>
      </c>
      <c r="M99" s="16">
        <v>112322.74</v>
      </c>
      <c r="N99" s="16">
        <v>107697.06</v>
      </c>
      <c r="O99" s="16">
        <v>100000</v>
      </c>
      <c r="P99" s="16"/>
      <c r="R99" s="15">
        <v>39220</v>
      </c>
      <c r="S99" s="16">
        <f t="shared" si="20"/>
        <v>122190.26000000001</v>
      </c>
      <c r="T99" s="16">
        <v>107697.06</v>
      </c>
      <c r="U99" s="16">
        <v>100000</v>
      </c>
      <c r="V99" s="17">
        <f t="shared" si="25"/>
        <v>122190.26000000001</v>
      </c>
      <c r="W99" s="17">
        <f t="shared" si="26"/>
        <v>122190.26000000001</v>
      </c>
      <c r="X99" s="18">
        <f t="shared" si="27"/>
        <v>0</v>
      </c>
      <c r="Y99" s="19">
        <f t="shared" si="18"/>
        <v>0</v>
      </c>
      <c r="Z99" s="17">
        <f t="shared" si="28"/>
        <v>107697.06</v>
      </c>
      <c r="AA99" s="17">
        <f t="shared" si="29"/>
        <v>107697.06</v>
      </c>
      <c r="AB99" s="18">
        <f t="shared" si="30"/>
        <v>0</v>
      </c>
      <c r="AC99" s="19">
        <f t="shared" si="21"/>
        <v>0</v>
      </c>
      <c r="AD99" s="17">
        <f t="shared" si="31"/>
        <v>100000</v>
      </c>
      <c r="AE99" s="17">
        <f t="shared" si="32"/>
        <v>100000</v>
      </c>
      <c r="AF99" s="18">
        <f t="shared" si="33"/>
        <v>0</v>
      </c>
      <c r="AG99" s="19">
        <f t="shared" si="19"/>
        <v>0</v>
      </c>
      <c r="AI99" s="15">
        <v>39220</v>
      </c>
      <c r="AJ99" s="20">
        <f t="shared" si="22"/>
        <v>0</v>
      </c>
      <c r="AK99" s="20">
        <f t="shared" si="23"/>
        <v>0</v>
      </c>
      <c r="AL99" s="20">
        <f t="shared" si="24"/>
        <v>0</v>
      </c>
    </row>
    <row r="100" spans="2:38" x14ac:dyDescent="0.35">
      <c r="B100" s="15">
        <v>39223</v>
      </c>
      <c r="C100" s="16">
        <v>108839.37</v>
      </c>
      <c r="D100" s="16">
        <v>101162.95</v>
      </c>
      <c r="E100" s="16">
        <v>105764.61</v>
      </c>
      <c r="F100" s="16">
        <v>103029.37</v>
      </c>
      <c r="G100" s="16">
        <v>107730.08</v>
      </c>
      <c r="H100" s="16">
        <v>109247.69</v>
      </c>
      <c r="I100" s="16">
        <v>105349.17</v>
      </c>
      <c r="J100" s="16">
        <v>105489.66</v>
      </c>
      <c r="K100" s="16">
        <v>100000</v>
      </c>
      <c r="L100" s="16">
        <v>108568.07</v>
      </c>
      <c r="M100" s="16">
        <v>114228.48</v>
      </c>
      <c r="N100" s="16">
        <v>107690.01</v>
      </c>
      <c r="O100" s="16">
        <v>100000</v>
      </c>
      <c r="P100" s="16"/>
      <c r="R100" s="15">
        <v>39223</v>
      </c>
      <c r="S100" s="16">
        <f t="shared" si="20"/>
        <v>122847.3315</v>
      </c>
      <c r="T100" s="16">
        <v>107690.01</v>
      </c>
      <c r="U100" s="16">
        <v>100000</v>
      </c>
      <c r="V100" s="17">
        <f t="shared" si="25"/>
        <v>122847.3315</v>
      </c>
      <c r="W100" s="17">
        <f t="shared" si="26"/>
        <v>122847.3315</v>
      </c>
      <c r="X100" s="18">
        <f t="shared" si="27"/>
        <v>0</v>
      </c>
      <c r="Y100" s="19">
        <f t="shared" si="18"/>
        <v>0</v>
      </c>
      <c r="Z100" s="17">
        <f t="shared" si="28"/>
        <v>107697.06</v>
      </c>
      <c r="AA100" s="17">
        <f t="shared" si="29"/>
        <v>107690.01</v>
      </c>
      <c r="AB100" s="18">
        <f t="shared" si="30"/>
        <v>-7.0500000000029104</v>
      </c>
      <c r="AC100" s="19">
        <f t="shared" si="21"/>
        <v>-6.5461396996379566E-5</v>
      </c>
      <c r="AD100" s="17">
        <f t="shared" si="31"/>
        <v>100000</v>
      </c>
      <c r="AE100" s="17">
        <f t="shared" si="32"/>
        <v>100000</v>
      </c>
      <c r="AF100" s="18">
        <f t="shared" si="33"/>
        <v>0</v>
      </c>
      <c r="AG100" s="19">
        <f t="shared" si="19"/>
        <v>0</v>
      </c>
      <c r="AI100" s="15">
        <v>39223</v>
      </c>
      <c r="AJ100" s="20">
        <f t="shared" si="22"/>
        <v>0</v>
      </c>
      <c r="AK100" s="20">
        <f t="shared" si="23"/>
        <v>-6.5461396996379566E-5</v>
      </c>
      <c r="AL100" s="20">
        <f t="shared" si="24"/>
        <v>0</v>
      </c>
    </row>
    <row r="101" spans="2:38" x14ac:dyDescent="0.35">
      <c r="B101" s="15">
        <v>39224</v>
      </c>
      <c r="C101" s="16">
        <v>108895.85</v>
      </c>
      <c r="D101" s="16">
        <v>100536.93</v>
      </c>
      <c r="E101" s="16">
        <v>105548.26</v>
      </c>
      <c r="F101" s="16">
        <v>102876.64</v>
      </c>
      <c r="G101" s="16">
        <v>107603.39</v>
      </c>
      <c r="H101" s="16">
        <v>109013.66</v>
      </c>
      <c r="I101" s="16">
        <v>105349.17</v>
      </c>
      <c r="J101" s="16">
        <v>104735.51</v>
      </c>
      <c r="K101" s="16">
        <v>100000</v>
      </c>
      <c r="L101" s="16">
        <v>108216.77</v>
      </c>
      <c r="M101" s="16">
        <v>115604.76</v>
      </c>
      <c r="N101" s="16">
        <v>107556.06</v>
      </c>
      <c r="O101" s="16">
        <v>100000</v>
      </c>
      <c r="P101" s="16"/>
      <c r="R101" s="15">
        <v>39224</v>
      </c>
      <c r="S101" s="16">
        <f t="shared" si="20"/>
        <v>122913.81050000002</v>
      </c>
      <c r="T101" s="16">
        <v>107556.06</v>
      </c>
      <c r="U101" s="16">
        <v>100000</v>
      </c>
      <c r="V101" s="17">
        <f t="shared" si="25"/>
        <v>122913.81050000002</v>
      </c>
      <c r="W101" s="17">
        <f t="shared" si="26"/>
        <v>122913.81050000002</v>
      </c>
      <c r="X101" s="18">
        <f t="shared" si="27"/>
        <v>0</v>
      </c>
      <c r="Y101" s="19">
        <f t="shared" si="18"/>
        <v>0</v>
      </c>
      <c r="Z101" s="17">
        <f t="shared" si="28"/>
        <v>107697.06</v>
      </c>
      <c r="AA101" s="17">
        <f t="shared" si="29"/>
        <v>107556.06</v>
      </c>
      <c r="AB101" s="18">
        <f t="shared" si="30"/>
        <v>-141</v>
      </c>
      <c r="AC101" s="19">
        <f t="shared" si="21"/>
        <v>-1.309227939927051E-3</v>
      </c>
      <c r="AD101" s="17">
        <f t="shared" si="31"/>
        <v>100000</v>
      </c>
      <c r="AE101" s="17">
        <f t="shared" si="32"/>
        <v>100000</v>
      </c>
      <c r="AF101" s="18">
        <f t="shared" si="33"/>
        <v>0</v>
      </c>
      <c r="AG101" s="19">
        <f t="shared" si="19"/>
        <v>0</v>
      </c>
      <c r="AI101" s="15">
        <v>39224</v>
      </c>
      <c r="AJ101" s="20">
        <f t="shared" si="22"/>
        <v>0</v>
      </c>
      <c r="AK101" s="20">
        <f t="shared" si="23"/>
        <v>-1.309227939927051E-3</v>
      </c>
      <c r="AL101" s="20">
        <f t="shared" si="24"/>
        <v>0</v>
      </c>
    </row>
    <row r="102" spans="2:38" x14ac:dyDescent="0.35">
      <c r="B102" s="15">
        <v>39225</v>
      </c>
      <c r="C102" s="16">
        <v>109088.07</v>
      </c>
      <c r="D102" s="16">
        <v>100664.62</v>
      </c>
      <c r="E102" s="16">
        <v>105714.49</v>
      </c>
      <c r="F102" s="16">
        <v>102808.93</v>
      </c>
      <c r="G102" s="16">
        <v>107578.9</v>
      </c>
      <c r="H102" s="16">
        <v>108772.73</v>
      </c>
      <c r="I102" s="16">
        <v>105349.17</v>
      </c>
      <c r="J102" s="16">
        <v>105058.45</v>
      </c>
      <c r="K102" s="16">
        <v>100000</v>
      </c>
      <c r="L102" s="16">
        <v>108236.69</v>
      </c>
      <c r="M102" s="16">
        <v>115068.62</v>
      </c>
      <c r="N102" s="16">
        <v>107570.16</v>
      </c>
      <c r="O102" s="16">
        <v>100000</v>
      </c>
      <c r="P102" s="16"/>
      <c r="R102" s="15">
        <v>39225</v>
      </c>
      <c r="S102" s="16">
        <f t="shared" si="20"/>
        <v>122786.736</v>
      </c>
      <c r="T102" s="16">
        <v>107570.16</v>
      </c>
      <c r="U102" s="16">
        <v>100000</v>
      </c>
      <c r="V102" s="17">
        <f t="shared" si="25"/>
        <v>122913.81050000002</v>
      </c>
      <c r="W102" s="17">
        <f t="shared" si="26"/>
        <v>122786.736</v>
      </c>
      <c r="X102" s="18">
        <f t="shared" si="27"/>
        <v>-127.074500000017</v>
      </c>
      <c r="Y102" s="19">
        <f t="shared" si="18"/>
        <v>-1.0338504638583064E-3</v>
      </c>
      <c r="Z102" s="17">
        <f t="shared" si="28"/>
        <v>107697.06</v>
      </c>
      <c r="AA102" s="17">
        <f t="shared" si="29"/>
        <v>107570.16</v>
      </c>
      <c r="AB102" s="18">
        <f t="shared" si="30"/>
        <v>-126.89999999999418</v>
      </c>
      <c r="AC102" s="19">
        <f t="shared" si="21"/>
        <v>-1.1783051459342917E-3</v>
      </c>
      <c r="AD102" s="17">
        <f t="shared" si="31"/>
        <v>100000</v>
      </c>
      <c r="AE102" s="17">
        <f t="shared" si="32"/>
        <v>100000</v>
      </c>
      <c r="AF102" s="18">
        <f t="shared" si="33"/>
        <v>0</v>
      </c>
      <c r="AG102" s="19">
        <f t="shared" si="19"/>
        <v>0</v>
      </c>
      <c r="AI102" s="15">
        <v>39225</v>
      </c>
      <c r="AJ102" s="20">
        <f t="shared" si="22"/>
        <v>-1.0338504638583064E-3</v>
      </c>
      <c r="AK102" s="20">
        <f t="shared" si="23"/>
        <v>-1.1783051459342917E-3</v>
      </c>
      <c r="AL102" s="20">
        <f t="shared" si="24"/>
        <v>0</v>
      </c>
    </row>
    <row r="103" spans="2:38" x14ac:dyDescent="0.35">
      <c r="B103" s="15">
        <v>39226</v>
      </c>
      <c r="C103" s="16">
        <v>107230.08</v>
      </c>
      <c r="D103" s="16">
        <v>100084.93</v>
      </c>
      <c r="E103" s="16">
        <v>104368.9</v>
      </c>
      <c r="F103" s="16">
        <v>101866.94</v>
      </c>
      <c r="G103" s="16">
        <v>105945.66</v>
      </c>
      <c r="H103" s="16">
        <v>107104.49</v>
      </c>
      <c r="I103" s="16">
        <v>105349.17</v>
      </c>
      <c r="J103" s="16">
        <v>104084.93</v>
      </c>
      <c r="K103" s="16">
        <v>100000</v>
      </c>
      <c r="L103" s="16">
        <v>106657.22</v>
      </c>
      <c r="M103" s="16">
        <v>114331.73</v>
      </c>
      <c r="N103" s="16">
        <v>106597.26</v>
      </c>
      <c r="O103" s="16">
        <v>100000</v>
      </c>
      <c r="P103" s="16"/>
      <c r="R103" s="15">
        <v>39226</v>
      </c>
      <c r="S103" s="16">
        <f t="shared" si="20"/>
        <v>121753.6755</v>
      </c>
      <c r="T103" s="16">
        <v>106597.26</v>
      </c>
      <c r="U103" s="16">
        <v>100000</v>
      </c>
      <c r="V103" s="17">
        <f t="shared" si="25"/>
        <v>122913.81050000002</v>
      </c>
      <c r="W103" s="17">
        <f t="shared" si="26"/>
        <v>121753.6755</v>
      </c>
      <c r="X103" s="18">
        <f t="shared" si="27"/>
        <v>-1160.1350000000239</v>
      </c>
      <c r="Y103" s="19">
        <f t="shared" si="18"/>
        <v>-9.4386057618807903E-3</v>
      </c>
      <c r="Z103" s="17">
        <f t="shared" si="28"/>
        <v>107697.06</v>
      </c>
      <c r="AA103" s="17">
        <f t="shared" si="29"/>
        <v>106597.26</v>
      </c>
      <c r="AB103" s="18">
        <f t="shared" si="30"/>
        <v>-1099.8000000000029</v>
      </c>
      <c r="AC103" s="19">
        <f t="shared" si="21"/>
        <v>-1.0211977931431025E-2</v>
      </c>
      <c r="AD103" s="17">
        <f t="shared" si="31"/>
        <v>100000</v>
      </c>
      <c r="AE103" s="17">
        <f t="shared" si="32"/>
        <v>100000</v>
      </c>
      <c r="AF103" s="18">
        <f t="shared" si="33"/>
        <v>0</v>
      </c>
      <c r="AG103" s="19">
        <f t="shared" si="19"/>
        <v>0</v>
      </c>
      <c r="AI103" s="15">
        <v>39226</v>
      </c>
      <c r="AJ103" s="20">
        <f t="shared" si="22"/>
        <v>-9.4386057618807903E-3</v>
      </c>
      <c r="AK103" s="20">
        <f t="shared" si="23"/>
        <v>-1.0211977931431025E-2</v>
      </c>
      <c r="AL103" s="20">
        <f t="shared" si="24"/>
        <v>0</v>
      </c>
    </row>
    <row r="104" spans="2:38" x14ac:dyDescent="0.35">
      <c r="B104" s="15">
        <v>39227</v>
      </c>
      <c r="C104" s="16">
        <v>108408.2</v>
      </c>
      <c r="D104" s="16">
        <v>100122.22</v>
      </c>
      <c r="E104" s="16">
        <v>105090.13</v>
      </c>
      <c r="F104" s="16">
        <v>102422.06</v>
      </c>
      <c r="G104" s="16">
        <v>107187.29</v>
      </c>
      <c r="H104" s="16">
        <v>107933.42</v>
      </c>
      <c r="I104" s="16">
        <v>105349.17</v>
      </c>
      <c r="J104" s="16">
        <v>104778.43</v>
      </c>
      <c r="K104" s="16">
        <v>100000</v>
      </c>
      <c r="L104" s="16">
        <v>107790.44</v>
      </c>
      <c r="M104" s="16">
        <v>115200.69</v>
      </c>
      <c r="N104" s="16">
        <v>107041.41</v>
      </c>
      <c r="O104" s="16">
        <v>100000</v>
      </c>
      <c r="P104" s="16"/>
      <c r="R104" s="15">
        <v>39227</v>
      </c>
      <c r="S104" s="16">
        <f t="shared" si="20"/>
        <v>122462.54699999999</v>
      </c>
      <c r="T104" s="16">
        <v>107041.41</v>
      </c>
      <c r="U104" s="16">
        <v>100000</v>
      </c>
      <c r="V104" s="17">
        <f t="shared" si="25"/>
        <v>122913.81050000002</v>
      </c>
      <c r="W104" s="17">
        <f t="shared" si="26"/>
        <v>122462.54699999999</v>
      </c>
      <c r="X104" s="18">
        <f t="shared" si="27"/>
        <v>-451.26350000003004</v>
      </c>
      <c r="Y104" s="19">
        <f t="shared" si="18"/>
        <v>-3.6713815816492804E-3</v>
      </c>
      <c r="Z104" s="17">
        <f t="shared" si="28"/>
        <v>107697.06</v>
      </c>
      <c r="AA104" s="17">
        <f t="shared" si="29"/>
        <v>107041.41</v>
      </c>
      <c r="AB104" s="18">
        <f t="shared" si="30"/>
        <v>-655.64999999999418</v>
      </c>
      <c r="AC104" s="19">
        <f t="shared" si="21"/>
        <v>-6.0879099206607333E-3</v>
      </c>
      <c r="AD104" s="17">
        <f t="shared" si="31"/>
        <v>100000</v>
      </c>
      <c r="AE104" s="17">
        <f t="shared" si="32"/>
        <v>100000</v>
      </c>
      <c r="AF104" s="18">
        <f t="shared" si="33"/>
        <v>0</v>
      </c>
      <c r="AG104" s="19">
        <f t="shared" si="19"/>
        <v>0</v>
      </c>
      <c r="AI104" s="15">
        <v>39227</v>
      </c>
      <c r="AJ104" s="20">
        <f t="shared" si="22"/>
        <v>-3.6713815816492804E-3</v>
      </c>
      <c r="AK104" s="20">
        <f t="shared" si="23"/>
        <v>-6.0879099206607333E-3</v>
      </c>
      <c r="AL104" s="20">
        <f t="shared" si="24"/>
        <v>0</v>
      </c>
    </row>
    <row r="105" spans="2:38" x14ac:dyDescent="0.35">
      <c r="B105" s="15">
        <v>39231</v>
      </c>
      <c r="C105" s="16">
        <v>108288.49</v>
      </c>
      <c r="D105" s="16">
        <v>100219.4</v>
      </c>
      <c r="E105" s="16">
        <v>105057.19</v>
      </c>
      <c r="F105" s="16">
        <v>102377.03</v>
      </c>
      <c r="G105" s="16">
        <v>106922.98</v>
      </c>
      <c r="H105" s="16">
        <v>107800.9</v>
      </c>
      <c r="I105" s="16">
        <v>105349.17</v>
      </c>
      <c r="J105" s="16">
        <v>104229.78</v>
      </c>
      <c r="K105" s="16">
        <v>100000</v>
      </c>
      <c r="L105" s="16">
        <v>107414.21</v>
      </c>
      <c r="M105" s="16">
        <v>115711.61</v>
      </c>
      <c r="N105" s="16">
        <v>107429.16</v>
      </c>
      <c r="O105" s="16">
        <v>100000</v>
      </c>
      <c r="P105" s="16"/>
      <c r="R105" s="15">
        <v>39231</v>
      </c>
      <c r="S105" s="16">
        <f t="shared" si="20"/>
        <v>122410.9785</v>
      </c>
      <c r="T105" s="16">
        <v>107429.16</v>
      </c>
      <c r="U105" s="16">
        <v>100000</v>
      </c>
      <c r="V105" s="17">
        <f t="shared" si="25"/>
        <v>122913.81050000002</v>
      </c>
      <c r="W105" s="17">
        <f t="shared" si="26"/>
        <v>122410.9785</v>
      </c>
      <c r="X105" s="18">
        <f t="shared" si="27"/>
        <v>-502.83200000002398</v>
      </c>
      <c r="Y105" s="19">
        <f t="shared" si="18"/>
        <v>-4.0909316695541213E-3</v>
      </c>
      <c r="Z105" s="17">
        <f t="shared" si="28"/>
        <v>107697.06</v>
      </c>
      <c r="AA105" s="17">
        <f t="shared" si="29"/>
        <v>107429.16</v>
      </c>
      <c r="AB105" s="18">
        <f t="shared" si="30"/>
        <v>-267.89999999999418</v>
      </c>
      <c r="AC105" s="19">
        <f t="shared" si="21"/>
        <v>-2.4875330858613429E-3</v>
      </c>
      <c r="AD105" s="17">
        <f t="shared" si="31"/>
        <v>100000</v>
      </c>
      <c r="AE105" s="17">
        <f t="shared" si="32"/>
        <v>100000</v>
      </c>
      <c r="AF105" s="18">
        <f t="shared" si="33"/>
        <v>0</v>
      </c>
      <c r="AG105" s="19">
        <f t="shared" si="19"/>
        <v>0</v>
      </c>
      <c r="AI105" s="15">
        <v>39231</v>
      </c>
      <c r="AJ105" s="20">
        <f t="shared" si="22"/>
        <v>-4.0909316695541213E-3</v>
      </c>
      <c r="AK105" s="20">
        <f t="shared" si="23"/>
        <v>-2.4875330858613429E-3</v>
      </c>
      <c r="AL105" s="20">
        <f t="shared" si="24"/>
        <v>0</v>
      </c>
    </row>
    <row r="106" spans="2:38" x14ac:dyDescent="0.35">
      <c r="B106" s="15">
        <v>39232</v>
      </c>
      <c r="C106" s="16">
        <v>109079.73</v>
      </c>
      <c r="D106" s="16">
        <v>100044.25</v>
      </c>
      <c r="E106" s="16">
        <v>105461.69</v>
      </c>
      <c r="F106" s="16">
        <v>102982.61</v>
      </c>
      <c r="G106" s="16">
        <v>107918.76</v>
      </c>
      <c r="H106" s="16">
        <v>108864.69</v>
      </c>
      <c r="I106" s="16">
        <v>105349.17</v>
      </c>
      <c r="J106" s="16">
        <v>104678.87</v>
      </c>
      <c r="K106" s="16">
        <v>100000</v>
      </c>
      <c r="L106" s="16">
        <v>108573.47</v>
      </c>
      <c r="M106" s="16">
        <v>116310.9</v>
      </c>
      <c r="N106" s="16">
        <v>108303.36</v>
      </c>
      <c r="O106" s="16">
        <v>100000</v>
      </c>
      <c r="P106" s="16"/>
      <c r="R106" s="15">
        <v>39232</v>
      </c>
      <c r="S106" s="16">
        <f t="shared" si="20"/>
        <v>123060.137</v>
      </c>
      <c r="T106" s="16">
        <v>108303.36</v>
      </c>
      <c r="U106" s="16">
        <v>100000</v>
      </c>
      <c r="V106" s="17">
        <f t="shared" si="25"/>
        <v>123060.137</v>
      </c>
      <c r="W106" s="17">
        <f t="shared" si="26"/>
        <v>123060.137</v>
      </c>
      <c r="X106" s="18">
        <f t="shared" si="27"/>
        <v>0</v>
      </c>
      <c r="Y106" s="19">
        <f t="shared" si="18"/>
        <v>0</v>
      </c>
      <c r="Z106" s="17">
        <f t="shared" si="28"/>
        <v>108303.36</v>
      </c>
      <c r="AA106" s="17">
        <f t="shared" si="29"/>
        <v>108303.36</v>
      </c>
      <c r="AB106" s="18">
        <f t="shared" si="30"/>
        <v>0</v>
      </c>
      <c r="AC106" s="19">
        <f t="shared" si="21"/>
        <v>0</v>
      </c>
      <c r="AD106" s="17">
        <f t="shared" si="31"/>
        <v>100000</v>
      </c>
      <c r="AE106" s="17">
        <f t="shared" si="32"/>
        <v>100000</v>
      </c>
      <c r="AF106" s="18">
        <f t="shared" si="33"/>
        <v>0</v>
      </c>
      <c r="AG106" s="19">
        <f t="shared" si="19"/>
        <v>0</v>
      </c>
      <c r="AI106" s="15">
        <v>39232</v>
      </c>
      <c r="AJ106" s="20">
        <f t="shared" si="22"/>
        <v>0</v>
      </c>
      <c r="AK106" s="20">
        <f t="shared" si="23"/>
        <v>0</v>
      </c>
      <c r="AL106" s="20">
        <f t="shared" si="24"/>
        <v>0</v>
      </c>
    </row>
    <row r="107" spans="2:38" x14ac:dyDescent="0.35">
      <c r="B107" s="15">
        <v>39233</v>
      </c>
      <c r="C107" s="16">
        <v>109509.85</v>
      </c>
      <c r="D107" s="16">
        <v>100602.47</v>
      </c>
      <c r="E107" s="16">
        <v>105942.57</v>
      </c>
      <c r="F107" s="16">
        <v>103078.44</v>
      </c>
      <c r="G107" s="16">
        <v>108056.16</v>
      </c>
      <c r="H107" s="16">
        <v>108976.85</v>
      </c>
      <c r="I107" s="16">
        <v>109045.83</v>
      </c>
      <c r="J107" s="16">
        <v>105479.77</v>
      </c>
      <c r="K107" s="16">
        <v>100000</v>
      </c>
      <c r="L107" s="16">
        <v>108477.35</v>
      </c>
      <c r="M107" s="16">
        <v>117119.32</v>
      </c>
      <c r="N107" s="16">
        <v>108190.56</v>
      </c>
      <c r="O107" s="16">
        <v>100000</v>
      </c>
      <c r="P107" s="16"/>
      <c r="R107" s="15">
        <v>39233</v>
      </c>
      <c r="S107" s="16">
        <f t="shared" si="20"/>
        <v>123509.67300000001</v>
      </c>
      <c r="T107" s="16">
        <v>108190.56</v>
      </c>
      <c r="U107" s="16">
        <v>100000</v>
      </c>
      <c r="V107" s="17">
        <f t="shared" si="25"/>
        <v>123509.67300000001</v>
      </c>
      <c r="W107" s="17">
        <f t="shared" si="26"/>
        <v>123509.67300000001</v>
      </c>
      <c r="X107" s="18">
        <f t="shared" si="27"/>
        <v>0</v>
      </c>
      <c r="Y107" s="19">
        <f t="shared" si="18"/>
        <v>0</v>
      </c>
      <c r="Z107" s="17">
        <f t="shared" si="28"/>
        <v>108303.36</v>
      </c>
      <c r="AA107" s="17">
        <f t="shared" si="29"/>
        <v>108190.56</v>
      </c>
      <c r="AB107" s="18">
        <f t="shared" si="30"/>
        <v>-112.80000000000291</v>
      </c>
      <c r="AC107" s="19">
        <f t="shared" si="21"/>
        <v>-1.0415189334846389E-3</v>
      </c>
      <c r="AD107" s="17">
        <f t="shared" si="31"/>
        <v>100000</v>
      </c>
      <c r="AE107" s="17">
        <f t="shared" si="32"/>
        <v>100000</v>
      </c>
      <c r="AF107" s="18">
        <f t="shared" si="33"/>
        <v>0</v>
      </c>
      <c r="AG107" s="19">
        <f t="shared" si="19"/>
        <v>0</v>
      </c>
      <c r="AI107" s="15">
        <v>39233</v>
      </c>
      <c r="AJ107" s="20">
        <f t="shared" si="22"/>
        <v>0</v>
      </c>
      <c r="AK107" s="20">
        <f t="shared" si="23"/>
        <v>-1.0415189334846389E-3</v>
      </c>
      <c r="AL107" s="20">
        <f t="shared" si="24"/>
        <v>0</v>
      </c>
    </row>
    <row r="108" spans="2:38" x14ac:dyDescent="0.35">
      <c r="B108" s="15">
        <v>39234</v>
      </c>
      <c r="C108" s="16">
        <v>111256.6</v>
      </c>
      <c r="D108" s="16">
        <v>101058.99</v>
      </c>
      <c r="E108" s="16">
        <v>107172.13</v>
      </c>
      <c r="F108" s="16">
        <v>103225.65</v>
      </c>
      <c r="G108" s="16">
        <v>109465.98</v>
      </c>
      <c r="H108" s="16">
        <v>109757.63</v>
      </c>
      <c r="I108" s="16">
        <v>109045.83</v>
      </c>
      <c r="J108" s="16">
        <v>106358.65</v>
      </c>
      <c r="K108" s="16">
        <v>100000</v>
      </c>
      <c r="L108" s="16">
        <v>109745.78</v>
      </c>
      <c r="M108" s="16">
        <v>116749.02</v>
      </c>
      <c r="N108" s="16">
        <v>108726.36</v>
      </c>
      <c r="O108" s="16">
        <v>100000</v>
      </c>
      <c r="P108" s="16"/>
      <c r="R108" s="15">
        <v>39234</v>
      </c>
      <c r="S108" s="16">
        <f t="shared" si="20"/>
        <v>123861.455</v>
      </c>
      <c r="T108" s="16">
        <v>108726.36</v>
      </c>
      <c r="U108" s="16">
        <v>100000</v>
      </c>
      <c r="V108" s="17">
        <f t="shared" si="25"/>
        <v>123861.455</v>
      </c>
      <c r="W108" s="17">
        <f t="shared" si="26"/>
        <v>123861.455</v>
      </c>
      <c r="X108" s="18">
        <f t="shared" si="27"/>
        <v>0</v>
      </c>
      <c r="Y108" s="19">
        <f t="shared" si="18"/>
        <v>0</v>
      </c>
      <c r="Z108" s="17">
        <f t="shared" si="28"/>
        <v>108726.36</v>
      </c>
      <c r="AA108" s="17">
        <f t="shared" si="29"/>
        <v>108726.36</v>
      </c>
      <c r="AB108" s="18">
        <f t="shared" si="30"/>
        <v>0</v>
      </c>
      <c r="AC108" s="19">
        <f t="shared" si="21"/>
        <v>0</v>
      </c>
      <c r="AD108" s="17">
        <f t="shared" si="31"/>
        <v>100000</v>
      </c>
      <c r="AE108" s="17">
        <f t="shared" si="32"/>
        <v>100000</v>
      </c>
      <c r="AF108" s="18">
        <f t="shared" si="33"/>
        <v>0</v>
      </c>
      <c r="AG108" s="19">
        <f t="shared" si="19"/>
        <v>0</v>
      </c>
      <c r="AI108" s="15">
        <v>39234</v>
      </c>
      <c r="AJ108" s="20">
        <f t="shared" si="22"/>
        <v>0</v>
      </c>
      <c r="AK108" s="20">
        <f t="shared" si="23"/>
        <v>0</v>
      </c>
      <c r="AL108" s="20">
        <f t="shared" si="24"/>
        <v>0</v>
      </c>
    </row>
    <row r="109" spans="2:38" x14ac:dyDescent="0.35">
      <c r="B109" s="15">
        <v>39237</v>
      </c>
      <c r="C109" s="16">
        <v>111153.18</v>
      </c>
      <c r="D109" s="16">
        <v>101358.44</v>
      </c>
      <c r="E109" s="16">
        <v>107229.89</v>
      </c>
      <c r="F109" s="16">
        <v>103189.95</v>
      </c>
      <c r="G109" s="16">
        <v>109706.96</v>
      </c>
      <c r="H109" s="16">
        <v>109988.79</v>
      </c>
      <c r="I109" s="16">
        <v>109045.83</v>
      </c>
      <c r="J109" s="16">
        <v>106782.48</v>
      </c>
      <c r="K109" s="16">
        <v>100000</v>
      </c>
      <c r="L109" s="16">
        <v>110179.64</v>
      </c>
      <c r="M109" s="16">
        <v>117032.72</v>
      </c>
      <c r="N109" s="16">
        <v>108740.46</v>
      </c>
      <c r="O109" s="16">
        <v>100000</v>
      </c>
      <c r="P109" s="16"/>
      <c r="R109" s="15">
        <v>39237</v>
      </c>
      <c r="S109" s="16">
        <f t="shared" si="20"/>
        <v>124088.98749999999</v>
      </c>
      <c r="T109" s="16">
        <v>108740.46</v>
      </c>
      <c r="U109" s="16">
        <v>100000</v>
      </c>
      <c r="V109" s="17">
        <f t="shared" si="25"/>
        <v>124088.98749999999</v>
      </c>
      <c r="W109" s="17">
        <f t="shared" si="26"/>
        <v>124088.98749999999</v>
      </c>
      <c r="X109" s="18">
        <f t="shared" si="27"/>
        <v>0</v>
      </c>
      <c r="Y109" s="19">
        <f t="shared" si="18"/>
        <v>0</v>
      </c>
      <c r="Z109" s="17">
        <f t="shared" si="28"/>
        <v>108740.46</v>
      </c>
      <c r="AA109" s="17">
        <f t="shared" si="29"/>
        <v>108740.46</v>
      </c>
      <c r="AB109" s="18">
        <f t="shared" si="30"/>
        <v>0</v>
      </c>
      <c r="AC109" s="19">
        <f t="shared" si="21"/>
        <v>0</v>
      </c>
      <c r="AD109" s="17">
        <f t="shared" si="31"/>
        <v>100000</v>
      </c>
      <c r="AE109" s="17">
        <f t="shared" si="32"/>
        <v>100000</v>
      </c>
      <c r="AF109" s="18">
        <f t="shared" si="33"/>
        <v>0</v>
      </c>
      <c r="AG109" s="19">
        <f t="shared" si="19"/>
        <v>0</v>
      </c>
      <c r="AI109" s="15">
        <v>39237</v>
      </c>
      <c r="AJ109" s="20">
        <f t="shared" si="22"/>
        <v>0</v>
      </c>
      <c r="AK109" s="20">
        <f t="shared" si="23"/>
        <v>0</v>
      </c>
      <c r="AL109" s="20">
        <f t="shared" si="24"/>
        <v>0</v>
      </c>
    </row>
    <row r="110" spans="2:38" x14ac:dyDescent="0.35">
      <c r="B110" s="15">
        <v>39238</v>
      </c>
      <c r="C110" s="16">
        <v>110670.09</v>
      </c>
      <c r="D110" s="16">
        <v>100918.87</v>
      </c>
      <c r="E110" s="16">
        <v>106764.45</v>
      </c>
      <c r="F110" s="16">
        <v>103036.82</v>
      </c>
      <c r="G110" s="16">
        <v>109305.63</v>
      </c>
      <c r="H110" s="16">
        <v>109412.93</v>
      </c>
      <c r="I110" s="16">
        <v>109045.83</v>
      </c>
      <c r="J110" s="16">
        <v>106372.43</v>
      </c>
      <c r="K110" s="16">
        <v>100000</v>
      </c>
      <c r="L110" s="16">
        <v>109909.19</v>
      </c>
      <c r="M110" s="16">
        <v>117791.65</v>
      </c>
      <c r="N110" s="16">
        <v>108310.41</v>
      </c>
      <c r="O110" s="16">
        <v>100000</v>
      </c>
      <c r="P110" s="16"/>
      <c r="R110" s="15">
        <v>39238</v>
      </c>
      <c r="S110" s="16">
        <f t="shared" si="20"/>
        <v>124001.61649999999</v>
      </c>
      <c r="T110" s="16">
        <v>108310.41</v>
      </c>
      <c r="U110" s="16">
        <v>100000</v>
      </c>
      <c r="V110" s="17">
        <f t="shared" si="25"/>
        <v>124088.98749999999</v>
      </c>
      <c r="W110" s="17">
        <f t="shared" si="26"/>
        <v>124001.61649999999</v>
      </c>
      <c r="X110" s="18">
        <f t="shared" si="27"/>
        <v>-87.370999999999185</v>
      </c>
      <c r="Y110" s="19">
        <f t="shared" si="18"/>
        <v>-7.0409954791515403E-4</v>
      </c>
      <c r="Z110" s="17">
        <f t="shared" si="28"/>
        <v>108740.46</v>
      </c>
      <c r="AA110" s="17">
        <f t="shared" si="29"/>
        <v>108310.41</v>
      </c>
      <c r="AB110" s="18">
        <f t="shared" si="30"/>
        <v>-430.05000000000291</v>
      </c>
      <c r="AC110" s="19">
        <f t="shared" si="21"/>
        <v>-3.9548296926461678E-3</v>
      </c>
      <c r="AD110" s="17">
        <f t="shared" si="31"/>
        <v>100000</v>
      </c>
      <c r="AE110" s="17">
        <f t="shared" si="32"/>
        <v>100000</v>
      </c>
      <c r="AF110" s="18">
        <f t="shared" si="33"/>
        <v>0</v>
      </c>
      <c r="AG110" s="19">
        <f t="shared" si="19"/>
        <v>0</v>
      </c>
      <c r="AI110" s="15">
        <v>39238</v>
      </c>
      <c r="AJ110" s="20">
        <f t="shared" si="22"/>
        <v>-7.0409954791515403E-4</v>
      </c>
      <c r="AK110" s="20">
        <f t="shared" si="23"/>
        <v>-3.9548296926461678E-3</v>
      </c>
      <c r="AL110" s="20">
        <f t="shared" si="24"/>
        <v>0</v>
      </c>
    </row>
    <row r="111" spans="2:38" x14ac:dyDescent="0.35">
      <c r="B111" s="15">
        <v>39239</v>
      </c>
      <c r="C111" s="16">
        <v>108451.9</v>
      </c>
      <c r="D111" s="16">
        <v>100927.91</v>
      </c>
      <c r="E111" s="16">
        <v>105438.02</v>
      </c>
      <c r="F111" s="16">
        <v>102693.52</v>
      </c>
      <c r="G111" s="16">
        <v>107750.65</v>
      </c>
      <c r="H111" s="16">
        <v>107874.8</v>
      </c>
      <c r="I111" s="16">
        <v>109045.83</v>
      </c>
      <c r="J111" s="16">
        <v>106010.23</v>
      </c>
      <c r="K111" s="16">
        <v>100000</v>
      </c>
      <c r="L111" s="16">
        <v>108466.82</v>
      </c>
      <c r="M111" s="16">
        <v>116589.49</v>
      </c>
      <c r="N111" s="16">
        <v>107147.16</v>
      </c>
      <c r="O111" s="16">
        <v>100000</v>
      </c>
      <c r="P111" s="16"/>
      <c r="R111" s="15">
        <v>39239</v>
      </c>
      <c r="S111" s="16">
        <f t="shared" si="20"/>
        <v>123157.33399999999</v>
      </c>
      <c r="T111" s="16">
        <v>107147.16</v>
      </c>
      <c r="U111" s="16">
        <v>100000</v>
      </c>
      <c r="V111" s="17">
        <f t="shared" si="25"/>
        <v>124088.98749999999</v>
      </c>
      <c r="W111" s="17">
        <f t="shared" si="26"/>
        <v>123157.33399999999</v>
      </c>
      <c r="X111" s="18">
        <f t="shared" si="27"/>
        <v>-931.65350000000035</v>
      </c>
      <c r="Y111" s="19">
        <f t="shared" si="18"/>
        <v>-7.5079466660971867E-3</v>
      </c>
      <c r="Z111" s="17">
        <f t="shared" si="28"/>
        <v>108740.46</v>
      </c>
      <c r="AA111" s="17">
        <f t="shared" si="29"/>
        <v>107147.16</v>
      </c>
      <c r="AB111" s="18">
        <f t="shared" si="30"/>
        <v>-1593.3000000000029</v>
      </c>
      <c r="AC111" s="19">
        <f t="shared" si="21"/>
        <v>-1.465231984488573E-2</v>
      </c>
      <c r="AD111" s="17">
        <f t="shared" si="31"/>
        <v>100000</v>
      </c>
      <c r="AE111" s="17">
        <f t="shared" si="32"/>
        <v>100000</v>
      </c>
      <c r="AF111" s="18">
        <f t="shared" si="33"/>
        <v>0</v>
      </c>
      <c r="AG111" s="19">
        <f t="shared" si="19"/>
        <v>0</v>
      </c>
      <c r="AI111" s="15">
        <v>39239</v>
      </c>
      <c r="AJ111" s="20">
        <f t="shared" si="22"/>
        <v>-7.5079466660971867E-3</v>
      </c>
      <c r="AK111" s="20">
        <f t="shared" si="23"/>
        <v>-1.465231984488573E-2</v>
      </c>
      <c r="AL111" s="20">
        <f t="shared" si="24"/>
        <v>0</v>
      </c>
    </row>
    <row r="112" spans="2:38" x14ac:dyDescent="0.35">
      <c r="B112" s="15">
        <v>39240</v>
      </c>
      <c r="C112" s="16">
        <v>106669.78</v>
      </c>
      <c r="D112" s="16">
        <v>99153.81</v>
      </c>
      <c r="E112" s="16">
        <v>103660.23</v>
      </c>
      <c r="F112" s="16">
        <v>102069.88</v>
      </c>
      <c r="G112" s="16">
        <v>106242.1</v>
      </c>
      <c r="H112" s="16">
        <v>106075.03</v>
      </c>
      <c r="I112" s="16">
        <v>109045.83</v>
      </c>
      <c r="J112" s="16">
        <v>104874.2</v>
      </c>
      <c r="K112" s="16">
        <v>100000</v>
      </c>
      <c r="L112" s="16">
        <v>107221.52</v>
      </c>
      <c r="M112" s="16">
        <v>114986.41</v>
      </c>
      <c r="N112" s="16">
        <v>105215.46</v>
      </c>
      <c r="O112" s="16">
        <v>100000</v>
      </c>
      <c r="P112" s="16"/>
      <c r="R112" s="15">
        <v>39240</v>
      </c>
      <c r="S112" s="16">
        <f t="shared" si="20"/>
        <v>121897.886</v>
      </c>
      <c r="T112" s="16">
        <v>105215.46</v>
      </c>
      <c r="U112" s="16">
        <v>100000</v>
      </c>
      <c r="V112" s="17">
        <f t="shared" si="25"/>
        <v>124088.98749999999</v>
      </c>
      <c r="W112" s="17">
        <f t="shared" si="26"/>
        <v>121897.886</v>
      </c>
      <c r="X112" s="18">
        <f t="shared" si="27"/>
        <v>-2191.1014999999898</v>
      </c>
      <c r="Y112" s="19">
        <f t="shared" si="18"/>
        <v>-1.7657501637685535E-2</v>
      </c>
      <c r="Z112" s="17">
        <f t="shared" si="28"/>
        <v>108740.46</v>
      </c>
      <c r="AA112" s="17">
        <f t="shared" si="29"/>
        <v>105215.46</v>
      </c>
      <c r="AB112" s="18">
        <f t="shared" si="30"/>
        <v>-3525</v>
      </c>
      <c r="AC112" s="19">
        <f t="shared" si="21"/>
        <v>-3.241663682496837E-2</v>
      </c>
      <c r="AD112" s="17">
        <f t="shared" si="31"/>
        <v>100000</v>
      </c>
      <c r="AE112" s="17">
        <f t="shared" si="32"/>
        <v>100000</v>
      </c>
      <c r="AF112" s="18">
        <f t="shared" si="33"/>
        <v>0</v>
      </c>
      <c r="AG112" s="19">
        <f t="shared" si="19"/>
        <v>0</v>
      </c>
      <c r="AI112" s="15">
        <v>39240</v>
      </c>
      <c r="AJ112" s="20">
        <f t="shared" si="22"/>
        <v>-1.7657501637685535E-2</v>
      </c>
      <c r="AK112" s="20">
        <f t="shared" si="23"/>
        <v>-3.241663682496837E-2</v>
      </c>
      <c r="AL112" s="20">
        <f t="shared" si="24"/>
        <v>0</v>
      </c>
    </row>
    <row r="113" spans="2:38" x14ac:dyDescent="0.35">
      <c r="B113" s="15">
        <v>39241</v>
      </c>
      <c r="C113" s="16">
        <v>108213.33</v>
      </c>
      <c r="D113" s="16">
        <v>98291.62</v>
      </c>
      <c r="E113" s="16">
        <v>104241.29</v>
      </c>
      <c r="F113" s="16">
        <v>102385.41</v>
      </c>
      <c r="G113" s="16">
        <v>107469.99</v>
      </c>
      <c r="H113" s="16">
        <v>106938.62</v>
      </c>
      <c r="I113" s="16">
        <v>109045.83</v>
      </c>
      <c r="J113" s="16">
        <v>104183.47</v>
      </c>
      <c r="K113" s="16">
        <v>100000</v>
      </c>
      <c r="L113" s="16">
        <v>108015.05</v>
      </c>
      <c r="M113" s="16">
        <v>116220.75</v>
      </c>
      <c r="N113" s="16">
        <v>106583.16</v>
      </c>
      <c r="O113" s="16">
        <v>100000</v>
      </c>
      <c r="P113" s="16"/>
      <c r="R113" s="15">
        <v>39241</v>
      </c>
      <c r="S113" s="16">
        <f t="shared" si="20"/>
        <v>122312.79199999999</v>
      </c>
      <c r="T113" s="16">
        <v>106583.16</v>
      </c>
      <c r="U113" s="16">
        <v>100000</v>
      </c>
      <c r="V113" s="17">
        <f t="shared" si="25"/>
        <v>124088.98749999999</v>
      </c>
      <c r="W113" s="17">
        <f t="shared" si="26"/>
        <v>122312.79199999999</v>
      </c>
      <c r="X113" s="18">
        <f t="shared" si="27"/>
        <v>-1776.1955000000016</v>
      </c>
      <c r="Y113" s="19">
        <f t="shared" si="18"/>
        <v>-1.4313885025454026E-2</v>
      </c>
      <c r="Z113" s="17">
        <f t="shared" si="28"/>
        <v>108740.46</v>
      </c>
      <c r="AA113" s="17">
        <f t="shared" si="29"/>
        <v>106583.16</v>
      </c>
      <c r="AB113" s="18">
        <f t="shared" si="30"/>
        <v>-2157.3000000000029</v>
      </c>
      <c r="AC113" s="19">
        <f t="shared" si="21"/>
        <v>-1.9838981736880666E-2</v>
      </c>
      <c r="AD113" s="17">
        <f t="shared" si="31"/>
        <v>100000</v>
      </c>
      <c r="AE113" s="17">
        <f t="shared" si="32"/>
        <v>100000</v>
      </c>
      <c r="AF113" s="18">
        <f t="shared" si="33"/>
        <v>0</v>
      </c>
      <c r="AG113" s="19">
        <f t="shared" si="19"/>
        <v>0</v>
      </c>
      <c r="AI113" s="15">
        <v>39241</v>
      </c>
      <c r="AJ113" s="20">
        <f t="shared" si="22"/>
        <v>-1.4313885025454026E-2</v>
      </c>
      <c r="AK113" s="20">
        <f t="shared" si="23"/>
        <v>-1.9838981736880666E-2</v>
      </c>
      <c r="AL113" s="20">
        <f t="shared" si="24"/>
        <v>0</v>
      </c>
    </row>
    <row r="114" spans="2:38" x14ac:dyDescent="0.35">
      <c r="B114" s="15">
        <v>39244</v>
      </c>
      <c r="C114" s="16">
        <v>108869.43</v>
      </c>
      <c r="D114" s="16">
        <v>98535.7</v>
      </c>
      <c r="E114" s="16">
        <v>104732.12</v>
      </c>
      <c r="F114" s="16">
        <v>102542.54</v>
      </c>
      <c r="G114" s="16">
        <v>107969.3</v>
      </c>
      <c r="H114" s="16">
        <v>107657.37</v>
      </c>
      <c r="I114" s="16">
        <v>109045.83</v>
      </c>
      <c r="J114" s="16">
        <v>105143.53</v>
      </c>
      <c r="K114" s="16">
        <v>100000</v>
      </c>
      <c r="L114" s="16">
        <v>108619.49</v>
      </c>
      <c r="M114" s="16">
        <v>115412.89</v>
      </c>
      <c r="N114" s="16">
        <v>106766.46</v>
      </c>
      <c r="O114" s="16">
        <v>100000</v>
      </c>
      <c r="P114" s="16"/>
      <c r="R114" s="15">
        <v>39244</v>
      </c>
      <c r="S114" s="16">
        <f t="shared" si="20"/>
        <v>122561.9555</v>
      </c>
      <c r="T114" s="16">
        <v>106766.46</v>
      </c>
      <c r="U114" s="16">
        <v>100000</v>
      </c>
      <c r="V114" s="17">
        <f t="shared" si="25"/>
        <v>124088.98749999999</v>
      </c>
      <c r="W114" s="17">
        <f t="shared" si="26"/>
        <v>122561.9555</v>
      </c>
      <c r="X114" s="18">
        <f t="shared" si="27"/>
        <v>-1527.031999999992</v>
      </c>
      <c r="Y114" s="19">
        <f t="shared" si="18"/>
        <v>-1.2305942942761074E-2</v>
      </c>
      <c r="Z114" s="17">
        <f t="shared" si="28"/>
        <v>108740.46</v>
      </c>
      <c r="AA114" s="17">
        <f t="shared" si="29"/>
        <v>106766.46</v>
      </c>
      <c r="AB114" s="18">
        <f t="shared" si="30"/>
        <v>-1974</v>
      </c>
      <c r="AC114" s="19">
        <f t="shared" si="21"/>
        <v>-1.8153316621982284E-2</v>
      </c>
      <c r="AD114" s="17">
        <f t="shared" si="31"/>
        <v>100000</v>
      </c>
      <c r="AE114" s="17">
        <f t="shared" si="32"/>
        <v>100000</v>
      </c>
      <c r="AF114" s="18">
        <f t="shared" si="33"/>
        <v>0</v>
      </c>
      <c r="AG114" s="19">
        <f t="shared" si="19"/>
        <v>0</v>
      </c>
      <c r="AI114" s="15">
        <v>39244</v>
      </c>
      <c r="AJ114" s="20">
        <f t="shared" si="22"/>
        <v>-1.2305942942761074E-2</v>
      </c>
      <c r="AK114" s="20">
        <f t="shared" si="23"/>
        <v>-1.8153316621982284E-2</v>
      </c>
      <c r="AL114" s="20">
        <f t="shared" si="24"/>
        <v>0</v>
      </c>
    </row>
    <row r="115" spans="2:38" x14ac:dyDescent="0.35">
      <c r="B115" s="15">
        <v>39245</v>
      </c>
      <c r="C115" s="16">
        <v>106965.81</v>
      </c>
      <c r="D115" s="16">
        <v>97377.45</v>
      </c>
      <c r="E115" s="16">
        <v>103127.6</v>
      </c>
      <c r="F115" s="16">
        <v>102133.05</v>
      </c>
      <c r="G115" s="16">
        <v>106564.36</v>
      </c>
      <c r="H115" s="16">
        <v>106261.89</v>
      </c>
      <c r="I115" s="16">
        <v>109045.83</v>
      </c>
      <c r="J115" s="16">
        <v>104293.96</v>
      </c>
      <c r="K115" s="16">
        <v>100000</v>
      </c>
      <c r="L115" s="16">
        <v>107528.03</v>
      </c>
      <c r="M115" s="16">
        <v>114878.94</v>
      </c>
      <c r="N115" s="16">
        <v>105603.21</v>
      </c>
      <c r="O115" s="16">
        <v>100000</v>
      </c>
      <c r="P115" s="16"/>
      <c r="R115" s="15">
        <v>39245</v>
      </c>
      <c r="S115" s="16">
        <f t="shared" si="20"/>
        <v>121785.30750000001</v>
      </c>
      <c r="T115" s="16">
        <v>105603.21</v>
      </c>
      <c r="U115" s="16">
        <v>100000</v>
      </c>
      <c r="V115" s="17">
        <f t="shared" si="25"/>
        <v>124088.98749999999</v>
      </c>
      <c r="W115" s="17">
        <f t="shared" si="26"/>
        <v>121785.30750000001</v>
      </c>
      <c r="X115" s="18">
        <f t="shared" si="27"/>
        <v>-2303.6799999999785</v>
      </c>
      <c r="Y115" s="19">
        <f t="shared" si="18"/>
        <v>-1.8564741693939429E-2</v>
      </c>
      <c r="Z115" s="17">
        <f t="shared" si="28"/>
        <v>108740.46</v>
      </c>
      <c r="AA115" s="17">
        <f t="shared" si="29"/>
        <v>105603.21</v>
      </c>
      <c r="AB115" s="18">
        <f t="shared" si="30"/>
        <v>-3137.25</v>
      </c>
      <c r="AC115" s="19">
        <f t="shared" si="21"/>
        <v>-2.8850806774221846E-2</v>
      </c>
      <c r="AD115" s="17">
        <f t="shared" si="31"/>
        <v>100000</v>
      </c>
      <c r="AE115" s="17">
        <f t="shared" si="32"/>
        <v>100000</v>
      </c>
      <c r="AF115" s="18">
        <f t="shared" si="33"/>
        <v>0</v>
      </c>
      <c r="AG115" s="19">
        <f t="shared" si="19"/>
        <v>0</v>
      </c>
      <c r="AI115" s="15">
        <v>39245</v>
      </c>
      <c r="AJ115" s="20">
        <f t="shared" si="22"/>
        <v>-1.8564741693939429E-2</v>
      </c>
      <c r="AK115" s="20">
        <f t="shared" si="23"/>
        <v>-2.8850806774221846E-2</v>
      </c>
      <c r="AL115" s="20">
        <f t="shared" si="24"/>
        <v>0</v>
      </c>
    </row>
    <row r="116" spans="2:38" x14ac:dyDescent="0.35">
      <c r="B116" s="15">
        <v>39246</v>
      </c>
      <c r="C116" s="16">
        <v>108723.36</v>
      </c>
      <c r="D116" s="16">
        <v>98271.28</v>
      </c>
      <c r="E116" s="16">
        <v>104538.8</v>
      </c>
      <c r="F116" s="16">
        <v>102657.55</v>
      </c>
      <c r="G116" s="16">
        <v>108203.53</v>
      </c>
      <c r="H116" s="16">
        <v>107839.47</v>
      </c>
      <c r="I116" s="16">
        <v>109045.83</v>
      </c>
      <c r="J116" s="16">
        <v>105517.89</v>
      </c>
      <c r="K116" s="16">
        <v>100000</v>
      </c>
      <c r="L116" s="16">
        <v>108988.46</v>
      </c>
      <c r="M116" s="16">
        <v>116387.17</v>
      </c>
      <c r="N116" s="16">
        <v>107182.41</v>
      </c>
      <c r="O116" s="16">
        <v>100000</v>
      </c>
      <c r="P116" s="16"/>
      <c r="R116" s="15">
        <v>39246</v>
      </c>
      <c r="S116" s="16">
        <f t="shared" si="20"/>
        <v>122967.64249999999</v>
      </c>
      <c r="T116" s="16">
        <v>107182.41</v>
      </c>
      <c r="U116" s="16">
        <v>100000</v>
      </c>
      <c r="V116" s="17">
        <f t="shared" si="25"/>
        <v>124088.98749999999</v>
      </c>
      <c r="W116" s="17">
        <f t="shared" si="26"/>
        <v>122967.64249999999</v>
      </c>
      <c r="X116" s="18">
        <f t="shared" si="27"/>
        <v>-1121.3450000000012</v>
      </c>
      <c r="Y116" s="19">
        <f t="shared" si="18"/>
        <v>-9.036619788681902E-3</v>
      </c>
      <c r="Z116" s="17">
        <f t="shared" si="28"/>
        <v>108740.46</v>
      </c>
      <c r="AA116" s="17">
        <f t="shared" si="29"/>
        <v>107182.41</v>
      </c>
      <c r="AB116" s="18">
        <f t="shared" si="30"/>
        <v>-1558.0500000000029</v>
      </c>
      <c r="AC116" s="19">
        <f t="shared" si="21"/>
        <v>-1.4328153476636045E-2</v>
      </c>
      <c r="AD116" s="17">
        <f t="shared" si="31"/>
        <v>100000</v>
      </c>
      <c r="AE116" s="17">
        <f t="shared" si="32"/>
        <v>100000</v>
      </c>
      <c r="AF116" s="18">
        <f t="shared" si="33"/>
        <v>0</v>
      </c>
      <c r="AG116" s="19">
        <f t="shared" si="19"/>
        <v>0</v>
      </c>
      <c r="AI116" s="15">
        <v>39246</v>
      </c>
      <c r="AJ116" s="20">
        <f t="shared" si="22"/>
        <v>-9.036619788681902E-3</v>
      </c>
      <c r="AK116" s="20">
        <f t="shared" si="23"/>
        <v>-1.4328153476636045E-2</v>
      </c>
      <c r="AL116" s="20">
        <f t="shared" si="24"/>
        <v>0</v>
      </c>
    </row>
    <row r="117" spans="2:38" x14ac:dyDescent="0.35">
      <c r="B117" s="15">
        <v>39247</v>
      </c>
      <c r="C117" s="16">
        <v>109999.74</v>
      </c>
      <c r="D117" s="16">
        <v>98208</v>
      </c>
      <c r="E117" s="16">
        <v>105278.77</v>
      </c>
      <c r="F117" s="16">
        <v>102894.2</v>
      </c>
      <c r="G117" s="16">
        <v>109446.22</v>
      </c>
      <c r="H117" s="16">
        <v>108872.82</v>
      </c>
      <c r="I117" s="16">
        <v>109045.83</v>
      </c>
      <c r="J117" s="16">
        <v>106149.74</v>
      </c>
      <c r="K117" s="16">
        <v>100000</v>
      </c>
      <c r="L117" s="16">
        <v>110217.74</v>
      </c>
      <c r="M117" s="16">
        <v>117007.12</v>
      </c>
      <c r="N117" s="16">
        <v>107866.26</v>
      </c>
      <c r="O117" s="16">
        <v>100000</v>
      </c>
      <c r="P117" s="16"/>
      <c r="R117" s="15">
        <v>39247</v>
      </c>
      <c r="S117" s="16">
        <f t="shared" si="20"/>
        <v>123586.26</v>
      </c>
      <c r="T117" s="16">
        <v>107866.26</v>
      </c>
      <c r="U117" s="16">
        <v>100000</v>
      </c>
      <c r="V117" s="17">
        <f t="shared" si="25"/>
        <v>124088.98749999999</v>
      </c>
      <c r="W117" s="17">
        <f t="shared" si="26"/>
        <v>123586.26</v>
      </c>
      <c r="X117" s="18">
        <f t="shared" si="27"/>
        <v>-502.7274999999936</v>
      </c>
      <c r="Y117" s="19">
        <f t="shared" si="18"/>
        <v>-4.0513466192960406E-3</v>
      </c>
      <c r="Z117" s="17">
        <f t="shared" si="28"/>
        <v>108740.46</v>
      </c>
      <c r="AA117" s="17">
        <f t="shared" si="29"/>
        <v>107866.26</v>
      </c>
      <c r="AB117" s="18">
        <f t="shared" si="30"/>
        <v>-874.20000000001164</v>
      </c>
      <c r="AC117" s="19">
        <f t="shared" si="21"/>
        <v>-8.039325932592262E-3</v>
      </c>
      <c r="AD117" s="17">
        <f t="shared" si="31"/>
        <v>100000</v>
      </c>
      <c r="AE117" s="17">
        <f t="shared" si="32"/>
        <v>100000</v>
      </c>
      <c r="AF117" s="18">
        <f t="shared" si="33"/>
        <v>0</v>
      </c>
      <c r="AG117" s="19">
        <f t="shared" si="19"/>
        <v>0</v>
      </c>
      <c r="AI117" s="15">
        <v>39247</v>
      </c>
      <c r="AJ117" s="20">
        <f t="shared" si="22"/>
        <v>-4.0513466192960406E-3</v>
      </c>
      <c r="AK117" s="20">
        <f t="shared" si="23"/>
        <v>-8.039325932592262E-3</v>
      </c>
      <c r="AL117" s="20">
        <f t="shared" si="24"/>
        <v>0</v>
      </c>
    </row>
    <row r="118" spans="2:38" x14ac:dyDescent="0.35">
      <c r="B118" s="15">
        <v>39248</v>
      </c>
      <c r="C118" s="16">
        <v>111732.19</v>
      </c>
      <c r="D118" s="16">
        <v>98727.8</v>
      </c>
      <c r="E118" s="16">
        <v>106525.34</v>
      </c>
      <c r="F118" s="16">
        <v>103063.26</v>
      </c>
      <c r="G118" s="16">
        <v>110887.11</v>
      </c>
      <c r="H118" s="16">
        <v>110215.48</v>
      </c>
      <c r="I118" s="16">
        <v>109045.83</v>
      </c>
      <c r="J118" s="16">
        <v>106690.42</v>
      </c>
      <c r="K118" s="16">
        <v>100000</v>
      </c>
      <c r="L118" s="16">
        <v>111675.05</v>
      </c>
      <c r="M118" s="16">
        <v>117693.84</v>
      </c>
      <c r="N118" s="16">
        <v>108476.5</v>
      </c>
      <c r="O118" s="16">
        <v>100000</v>
      </c>
      <c r="P118" s="16"/>
      <c r="R118" s="15">
        <v>39248</v>
      </c>
      <c r="S118" s="16">
        <f t="shared" si="20"/>
        <v>124262.587</v>
      </c>
      <c r="T118" s="16">
        <v>108476.5</v>
      </c>
      <c r="U118" s="16">
        <v>100000</v>
      </c>
      <c r="V118" s="17">
        <f t="shared" si="25"/>
        <v>124262.587</v>
      </c>
      <c r="W118" s="17">
        <f t="shared" si="26"/>
        <v>124262.587</v>
      </c>
      <c r="X118" s="18">
        <f t="shared" si="27"/>
        <v>0</v>
      </c>
      <c r="Y118" s="19">
        <f t="shared" si="18"/>
        <v>0</v>
      </c>
      <c r="Z118" s="17">
        <f t="shared" si="28"/>
        <v>108740.46</v>
      </c>
      <c r="AA118" s="17">
        <f t="shared" si="29"/>
        <v>108476.5</v>
      </c>
      <c r="AB118" s="18">
        <f t="shared" si="30"/>
        <v>-263.9600000000064</v>
      </c>
      <c r="AC118" s="19">
        <f t="shared" si="21"/>
        <v>-2.4274313351259173E-3</v>
      </c>
      <c r="AD118" s="17">
        <f t="shared" si="31"/>
        <v>100000</v>
      </c>
      <c r="AE118" s="17">
        <f t="shared" si="32"/>
        <v>100000</v>
      </c>
      <c r="AF118" s="18">
        <f t="shared" si="33"/>
        <v>0</v>
      </c>
      <c r="AG118" s="19">
        <f t="shared" si="19"/>
        <v>0</v>
      </c>
      <c r="AI118" s="15">
        <v>39248</v>
      </c>
      <c r="AJ118" s="20">
        <f t="shared" si="22"/>
        <v>0</v>
      </c>
      <c r="AK118" s="20">
        <f t="shared" si="23"/>
        <v>-2.4274313351259173E-3</v>
      </c>
      <c r="AL118" s="20">
        <f t="shared" si="24"/>
        <v>0</v>
      </c>
    </row>
    <row r="119" spans="2:38" x14ac:dyDescent="0.35">
      <c r="B119" s="15">
        <v>39251</v>
      </c>
      <c r="C119" s="16">
        <v>112091.53</v>
      </c>
      <c r="D119" s="16">
        <v>98710.85</v>
      </c>
      <c r="E119" s="16">
        <v>106734.01</v>
      </c>
      <c r="F119" s="16">
        <v>103031.52</v>
      </c>
      <c r="G119" s="16">
        <v>111245.38</v>
      </c>
      <c r="H119" s="16">
        <v>110146.61</v>
      </c>
      <c r="I119" s="16">
        <v>109045.83</v>
      </c>
      <c r="J119" s="16">
        <v>106686.24</v>
      </c>
      <c r="K119" s="16">
        <v>100000</v>
      </c>
      <c r="L119" s="16">
        <v>111754.61</v>
      </c>
      <c r="M119" s="16">
        <v>118162.88</v>
      </c>
      <c r="N119" s="16">
        <v>108348.13</v>
      </c>
      <c r="O119" s="16">
        <v>100000</v>
      </c>
      <c r="P119" s="16"/>
      <c r="R119" s="15">
        <v>39251</v>
      </c>
      <c r="S119" s="16">
        <f t="shared" si="20"/>
        <v>124355.2365</v>
      </c>
      <c r="T119" s="16">
        <v>108348.13</v>
      </c>
      <c r="U119" s="16">
        <v>100000</v>
      </c>
      <c r="V119" s="17">
        <f t="shared" si="25"/>
        <v>124355.2365</v>
      </c>
      <c r="W119" s="17">
        <f t="shared" si="26"/>
        <v>124355.2365</v>
      </c>
      <c r="X119" s="18">
        <f t="shared" si="27"/>
        <v>0</v>
      </c>
      <c r="Y119" s="19">
        <f t="shared" si="18"/>
        <v>0</v>
      </c>
      <c r="Z119" s="17">
        <f t="shared" si="28"/>
        <v>108740.46</v>
      </c>
      <c r="AA119" s="17">
        <f t="shared" si="29"/>
        <v>108348.13</v>
      </c>
      <c r="AB119" s="18">
        <f t="shared" si="30"/>
        <v>-392.33000000000175</v>
      </c>
      <c r="AC119" s="19">
        <f t="shared" si="21"/>
        <v>-3.6079486880964246E-3</v>
      </c>
      <c r="AD119" s="17">
        <f t="shared" si="31"/>
        <v>100000</v>
      </c>
      <c r="AE119" s="17">
        <f t="shared" si="32"/>
        <v>100000</v>
      </c>
      <c r="AF119" s="18">
        <f t="shared" si="33"/>
        <v>0</v>
      </c>
      <c r="AG119" s="19">
        <f t="shared" si="19"/>
        <v>0</v>
      </c>
      <c r="AI119" s="15">
        <v>39251</v>
      </c>
      <c r="AJ119" s="20">
        <f t="shared" si="22"/>
        <v>0</v>
      </c>
      <c r="AK119" s="20">
        <f t="shared" si="23"/>
        <v>-3.6079486880964246E-3</v>
      </c>
      <c r="AL119" s="20">
        <f t="shared" si="24"/>
        <v>0</v>
      </c>
    </row>
    <row r="120" spans="2:38" x14ac:dyDescent="0.35">
      <c r="B120" s="15">
        <v>39252</v>
      </c>
      <c r="C120" s="16">
        <v>112211.64</v>
      </c>
      <c r="D120" s="16">
        <v>99570.78</v>
      </c>
      <c r="E120" s="16">
        <v>107149.79</v>
      </c>
      <c r="F120" s="16">
        <v>103060.54</v>
      </c>
      <c r="G120" s="16">
        <v>111365.99</v>
      </c>
      <c r="H120" s="16">
        <v>110362.78</v>
      </c>
      <c r="I120" s="16">
        <v>109045.83</v>
      </c>
      <c r="J120" s="16">
        <v>106712.53</v>
      </c>
      <c r="K120" s="16">
        <v>100000</v>
      </c>
      <c r="L120" s="16">
        <v>111842.9</v>
      </c>
      <c r="M120" s="16">
        <v>116911.37</v>
      </c>
      <c r="N120" s="16">
        <v>108617.17</v>
      </c>
      <c r="O120" s="16">
        <v>100000</v>
      </c>
      <c r="P120" s="16"/>
      <c r="R120" s="15">
        <v>39252</v>
      </c>
      <c r="S120" s="16">
        <f t="shared" si="20"/>
        <v>124108.77800000002</v>
      </c>
      <c r="T120" s="16">
        <v>108617.17</v>
      </c>
      <c r="U120" s="16">
        <v>100000</v>
      </c>
      <c r="V120" s="17">
        <f t="shared" si="25"/>
        <v>124355.2365</v>
      </c>
      <c r="W120" s="17">
        <f t="shared" si="26"/>
        <v>124108.77800000002</v>
      </c>
      <c r="X120" s="18">
        <f t="shared" si="27"/>
        <v>-246.45849999997881</v>
      </c>
      <c r="Y120" s="19">
        <f t="shared" si="18"/>
        <v>-1.9818908068256445E-3</v>
      </c>
      <c r="Z120" s="17">
        <f t="shared" si="28"/>
        <v>108740.46</v>
      </c>
      <c r="AA120" s="17">
        <f t="shared" si="29"/>
        <v>108617.17</v>
      </c>
      <c r="AB120" s="18">
        <f t="shared" si="30"/>
        <v>-123.29000000000815</v>
      </c>
      <c r="AC120" s="19">
        <f t="shared" si="21"/>
        <v>-1.1338006111065572E-3</v>
      </c>
      <c r="AD120" s="17">
        <f t="shared" si="31"/>
        <v>100000</v>
      </c>
      <c r="AE120" s="17">
        <f t="shared" si="32"/>
        <v>100000</v>
      </c>
      <c r="AF120" s="18">
        <f t="shared" si="33"/>
        <v>0</v>
      </c>
      <c r="AG120" s="19">
        <f t="shared" si="19"/>
        <v>0</v>
      </c>
      <c r="AI120" s="15">
        <v>39252</v>
      </c>
      <c r="AJ120" s="20">
        <f t="shared" si="22"/>
        <v>-1.9818908068256445E-3</v>
      </c>
      <c r="AK120" s="20">
        <f t="shared" si="23"/>
        <v>-1.1338006111065572E-3</v>
      </c>
      <c r="AL120" s="20">
        <f t="shared" si="24"/>
        <v>0</v>
      </c>
    </row>
    <row r="121" spans="2:38" x14ac:dyDescent="0.35">
      <c r="B121" s="15">
        <v>39253</v>
      </c>
      <c r="C121" s="16">
        <v>111063.11</v>
      </c>
      <c r="D121" s="16">
        <v>98577.51</v>
      </c>
      <c r="E121" s="16">
        <v>106064.09</v>
      </c>
      <c r="F121" s="16">
        <v>102578.22</v>
      </c>
      <c r="G121" s="16">
        <v>110066.22</v>
      </c>
      <c r="H121" s="16">
        <v>108642.44</v>
      </c>
      <c r="I121" s="16">
        <v>109045.83</v>
      </c>
      <c r="J121" s="16">
        <v>105871.05</v>
      </c>
      <c r="K121" s="16">
        <v>100000</v>
      </c>
      <c r="L121" s="16">
        <v>110359.01</v>
      </c>
      <c r="M121" s="16">
        <v>115730.28</v>
      </c>
      <c r="N121" s="16">
        <v>107109.13</v>
      </c>
      <c r="O121" s="16">
        <v>100000</v>
      </c>
      <c r="P121" s="16"/>
      <c r="R121" s="15">
        <v>39253</v>
      </c>
      <c r="S121" s="16">
        <f t="shared" si="20"/>
        <v>123076.58649999999</v>
      </c>
      <c r="T121" s="16">
        <v>107109.13</v>
      </c>
      <c r="U121" s="16">
        <v>100000</v>
      </c>
      <c r="V121" s="17">
        <f t="shared" si="25"/>
        <v>124355.2365</v>
      </c>
      <c r="W121" s="17">
        <f t="shared" si="26"/>
        <v>123076.58649999999</v>
      </c>
      <c r="X121" s="18">
        <f t="shared" si="27"/>
        <v>-1278.6500000000087</v>
      </c>
      <c r="Y121" s="19">
        <f t="shared" si="18"/>
        <v>-1.0282236888351773E-2</v>
      </c>
      <c r="Z121" s="17">
        <f t="shared" si="28"/>
        <v>108740.46</v>
      </c>
      <c r="AA121" s="17">
        <f t="shared" si="29"/>
        <v>107109.13</v>
      </c>
      <c r="AB121" s="18">
        <f t="shared" si="30"/>
        <v>-1631.3300000000017</v>
      </c>
      <c r="AC121" s="19">
        <f t="shared" si="21"/>
        <v>-1.5002051674234242E-2</v>
      </c>
      <c r="AD121" s="17">
        <f t="shared" si="31"/>
        <v>100000</v>
      </c>
      <c r="AE121" s="17">
        <f t="shared" si="32"/>
        <v>100000</v>
      </c>
      <c r="AF121" s="18">
        <f t="shared" si="33"/>
        <v>0</v>
      </c>
      <c r="AG121" s="19">
        <f t="shared" si="19"/>
        <v>0</v>
      </c>
      <c r="AI121" s="15">
        <v>39253</v>
      </c>
      <c r="AJ121" s="20">
        <f t="shared" si="22"/>
        <v>-1.0282236888351773E-2</v>
      </c>
      <c r="AK121" s="20">
        <f t="shared" si="23"/>
        <v>-1.5002051674234242E-2</v>
      </c>
      <c r="AL121" s="20">
        <f t="shared" si="24"/>
        <v>0</v>
      </c>
    </row>
    <row r="122" spans="2:38" x14ac:dyDescent="0.35">
      <c r="B122" s="15">
        <v>39254</v>
      </c>
      <c r="C122" s="16">
        <v>112277.65</v>
      </c>
      <c r="D122" s="16">
        <v>98232.86</v>
      </c>
      <c r="E122" s="16">
        <v>106654.54</v>
      </c>
      <c r="F122" s="16">
        <v>102738.65</v>
      </c>
      <c r="G122" s="16">
        <v>111268.13</v>
      </c>
      <c r="H122" s="16">
        <v>109724.27</v>
      </c>
      <c r="I122" s="16">
        <v>109045.83</v>
      </c>
      <c r="J122" s="16">
        <v>105807.03</v>
      </c>
      <c r="K122" s="16">
        <v>100000</v>
      </c>
      <c r="L122" s="16">
        <v>111606.29</v>
      </c>
      <c r="M122" s="16">
        <v>117347.48</v>
      </c>
      <c r="N122" s="16">
        <v>107703.85</v>
      </c>
      <c r="O122" s="16">
        <v>100000</v>
      </c>
      <c r="P122" s="16"/>
      <c r="R122" s="15">
        <v>39254</v>
      </c>
      <c r="S122" s="16">
        <f t="shared" si="20"/>
        <v>123767.425</v>
      </c>
      <c r="T122" s="16">
        <v>107703.85</v>
      </c>
      <c r="U122" s="16">
        <v>100000</v>
      </c>
      <c r="V122" s="17">
        <f t="shared" si="25"/>
        <v>124355.2365</v>
      </c>
      <c r="W122" s="17">
        <f t="shared" si="26"/>
        <v>123767.425</v>
      </c>
      <c r="X122" s="18">
        <f t="shared" si="27"/>
        <v>-587.81149999999616</v>
      </c>
      <c r="Y122" s="19">
        <f t="shared" si="18"/>
        <v>-4.7268737251767931E-3</v>
      </c>
      <c r="Z122" s="17">
        <f t="shared" si="28"/>
        <v>108740.46</v>
      </c>
      <c r="AA122" s="17">
        <f t="shared" si="29"/>
        <v>107703.85</v>
      </c>
      <c r="AB122" s="18">
        <f t="shared" si="30"/>
        <v>-1036.6100000000006</v>
      </c>
      <c r="AC122" s="19">
        <f t="shared" si="21"/>
        <v>-9.5328822408880798E-3</v>
      </c>
      <c r="AD122" s="17">
        <f t="shared" si="31"/>
        <v>100000</v>
      </c>
      <c r="AE122" s="17">
        <f t="shared" si="32"/>
        <v>100000</v>
      </c>
      <c r="AF122" s="18">
        <f t="shared" si="33"/>
        <v>0</v>
      </c>
      <c r="AG122" s="19">
        <f t="shared" si="19"/>
        <v>0</v>
      </c>
      <c r="AI122" s="15">
        <v>39254</v>
      </c>
      <c r="AJ122" s="20">
        <f t="shared" si="22"/>
        <v>-4.7268737251767931E-3</v>
      </c>
      <c r="AK122" s="20">
        <f t="shared" si="23"/>
        <v>-9.5328822408880798E-3</v>
      </c>
      <c r="AL122" s="20">
        <f t="shared" si="24"/>
        <v>0</v>
      </c>
    </row>
    <row r="123" spans="2:38" x14ac:dyDescent="0.35">
      <c r="B123" s="15">
        <v>39255</v>
      </c>
      <c r="C123" s="16">
        <v>110744.69</v>
      </c>
      <c r="D123" s="16">
        <v>98711.98</v>
      </c>
      <c r="E123" s="16">
        <v>105926.9</v>
      </c>
      <c r="F123" s="16">
        <v>102366.53</v>
      </c>
      <c r="G123" s="16">
        <v>110090.77</v>
      </c>
      <c r="H123" s="16">
        <v>108469.41</v>
      </c>
      <c r="I123" s="16">
        <v>109045.83</v>
      </c>
      <c r="J123" s="16">
        <v>105538.25</v>
      </c>
      <c r="K123" s="16">
        <v>100000</v>
      </c>
      <c r="L123" s="16">
        <v>110703.53</v>
      </c>
      <c r="M123" s="16">
        <v>116317.83</v>
      </c>
      <c r="N123" s="16">
        <v>106691.41</v>
      </c>
      <c r="O123" s="16">
        <v>100000</v>
      </c>
      <c r="P123" s="16"/>
      <c r="R123" s="15">
        <v>39255</v>
      </c>
      <c r="S123" s="16">
        <f t="shared" si="20"/>
        <v>123054.67850000001</v>
      </c>
      <c r="T123" s="16">
        <v>106691.41</v>
      </c>
      <c r="U123" s="16">
        <v>100000</v>
      </c>
      <c r="V123" s="17">
        <f t="shared" si="25"/>
        <v>124355.2365</v>
      </c>
      <c r="W123" s="17">
        <f t="shared" si="26"/>
        <v>123054.67850000001</v>
      </c>
      <c r="X123" s="18">
        <f t="shared" si="27"/>
        <v>-1300.55799999999</v>
      </c>
      <c r="Y123" s="19">
        <f t="shared" si="18"/>
        <v>-1.0458409606257232E-2</v>
      </c>
      <c r="Z123" s="17">
        <f t="shared" si="28"/>
        <v>108740.46</v>
      </c>
      <c r="AA123" s="17">
        <f t="shared" si="29"/>
        <v>106691.41</v>
      </c>
      <c r="AB123" s="18">
        <f t="shared" si="30"/>
        <v>-2049.0500000000029</v>
      </c>
      <c r="AC123" s="19">
        <f t="shared" si="21"/>
        <v>-1.8843492109560718E-2</v>
      </c>
      <c r="AD123" s="17">
        <f t="shared" si="31"/>
        <v>100000</v>
      </c>
      <c r="AE123" s="17">
        <f t="shared" si="32"/>
        <v>100000</v>
      </c>
      <c r="AF123" s="18">
        <f t="shared" si="33"/>
        <v>0</v>
      </c>
      <c r="AG123" s="19">
        <f t="shared" si="19"/>
        <v>0</v>
      </c>
      <c r="AI123" s="15">
        <v>39255</v>
      </c>
      <c r="AJ123" s="20">
        <f t="shared" si="22"/>
        <v>-1.0458409606257232E-2</v>
      </c>
      <c r="AK123" s="20">
        <f t="shared" si="23"/>
        <v>-1.8843492109560718E-2</v>
      </c>
      <c r="AL123" s="20">
        <f t="shared" si="24"/>
        <v>0</v>
      </c>
    </row>
    <row r="124" spans="2:38" x14ac:dyDescent="0.35">
      <c r="B124" s="15">
        <v>39258</v>
      </c>
      <c r="C124" s="16">
        <v>110294.05</v>
      </c>
      <c r="D124" s="16">
        <v>98695.03</v>
      </c>
      <c r="E124" s="16">
        <v>105650.08</v>
      </c>
      <c r="F124" s="16">
        <v>102223.61</v>
      </c>
      <c r="G124" s="16">
        <v>109531.67</v>
      </c>
      <c r="H124" s="16">
        <v>108216.71</v>
      </c>
      <c r="I124" s="16">
        <v>109045.83</v>
      </c>
      <c r="J124" s="16">
        <v>104967.21</v>
      </c>
      <c r="K124" s="16">
        <v>99918.81</v>
      </c>
      <c r="L124" s="16">
        <v>110100.05</v>
      </c>
      <c r="M124" s="16">
        <v>115032.97</v>
      </c>
      <c r="N124" s="16">
        <v>106181.65</v>
      </c>
      <c r="O124" s="16">
        <v>100000</v>
      </c>
      <c r="P124" s="16"/>
      <c r="R124" s="15">
        <v>39258</v>
      </c>
      <c r="S124" s="16">
        <f t="shared" si="20"/>
        <v>122482.70650000001</v>
      </c>
      <c r="T124" s="16">
        <v>106181.65</v>
      </c>
      <c r="U124" s="16">
        <v>100000</v>
      </c>
      <c r="V124" s="17">
        <f t="shared" si="25"/>
        <v>124355.2365</v>
      </c>
      <c r="W124" s="17">
        <f t="shared" si="26"/>
        <v>122482.70650000001</v>
      </c>
      <c r="X124" s="18">
        <f t="shared" si="27"/>
        <v>-1872.5299999999843</v>
      </c>
      <c r="Y124" s="19">
        <f t="shared" si="18"/>
        <v>-1.5057910327724593E-2</v>
      </c>
      <c r="Z124" s="17">
        <f t="shared" si="28"/>
        <v>108740.46</v>
      </c>
      <c r="AA124" s="17">
        <f t="shared" si="29"/>
        <v>106181.65</v>
      </c>
      <c r="AB124" s="18">
        <f t="shared" si="30"/>
        <v>-2558.8100000000122</v>
      </c>
      <c r="AC124" s="19">
        <f t="shared" si="21"/>
        <v>-2.3531351623857506E-2</v>
      </c>
      <c r="AD124" s="17">
        <f t="shared" si="31"/>
        <v>100000</v>
      </c>
      <c r="AE124" s="17">
        <f t="shared" si="32"/>
        <v>100000</v>
      </c>
      <c r="AF124" s="18">
        <f t="shared" si="33"/>
        <v>0</v>
      </c>
      <c r="AG124" s="19">
        <f t="shared" si="19"/>
        <v>0</v>
      </c>
      <c r="AI124" s="15">
        <v>39258</v>
      </c>
      <c r="AJ124" s="20">
        <f t="shared" si="22"/>
        <v>-1.5057910327724593E-2</v>
      </c>
      <c r="AK124" s="20">
        <f t="shared" si="23"/>
        <v>-2.3531351623857506E-2</v>
      </c>
      <c r="AL124" s="20">
        <f t="shared" si="24"/>
        <v>0</v>
      </c>
    </row>
    <row r="125" spans="2:38" x14ac:dyDescent="0.35">
      <c r="B125" s="15">
        <v>39259</v>
      </c>
      <c r="C125" s="16">
        <v>109523.07</v>
      </c>
      <c r="D125" s="16">
        <v>98065.62</v>
      </c>
      <c r="E125" s="16">
        <v>104936.36</v>
      </c>
      <c r="F125" s="16">
        <v>101960.91</v>
      </c>
      <c r="G125" s="16">
        <v>108623.71</v>
      </c>
      <c r="H125" s="16">
        <v>107297.60000000001</v>
      </c>
      <c r="I125" s="16">
        <v>109045.83</v>
      </c>
      <c r="J125" s="16">
        <v>103846.77</v>
      </c>
      <c r="K125" s="16">
        <v>99856.36</v>
      </c>
      <c r="L125" s="16">
        <v>108936.89</v>
      </c>
      <c r="M125" s="16">
        <v>113733.54</v>
      </c>
      <c r="N125" s="16">
        <v>105091.33</v>
      </c>
      <c r="O125" s="16">
        <v>100000</v>
      </c>
      <c r="P125" s="16"/>
      <c r="R125" s="15">
        <v>39259</v>
      </c>
      <c r="S125" s="16">
        <f t="shared" si="20"/>
        <v>121582.93150000001</v>
      </c>
      <c r="T125" s="16">
        <v>105091.33</v>
      </c>
      <c r="U125" s="16">
        <v>100000</v>
      </c>
      <c r="V125" s="17">
        <f t="shared" si="25"/>
        <v>124355.2365</v>
      </c>
      <c r="W125" s="17">
        <f t="shared" si="26"/>
        <v>121582.93150000001</v>
      </c>
      <c r="X125" s="18">
        <f t="shared" si="27"/>
        <v>-2772.304999999993</v>
      </c>
      <c r="Y125" s="19">
        <f t="shared" si="18"/>
        <v>-2.2293431929583385E-2</v>
      </c>
      <c r="Z125" s="17">
        <f t="shared" si="28"/>
        <v>108740.46</v>
      </c>
      <c r="AA125" s="17">
        <f t="shared" si="29"/>
        <v>105091.33</v>
      </c>
      <c r="AB125" s="18">
        <f t="shared" si="30"/>
        <v>-3649.1300000000047</v>
      </c>
      <c r="AC125" s="19">
        <f t="shared" si="21"/>
        <v>-3.3558162251658717E-2</v>
      </c>
      <c r="AD125" s="17">
        <f t="shared" si="31"/>
        <v>100000</v>
      </c>
      <c r="AE125" s="17">
        <f t="shared" si="32"/>
        <v>100000</v>
      </c>
      <c r="AF125" s="18">
        <f t="shared" si="33"/>
        <v>0</v>
      </c>
      <c r="AG125" s="19">
        <f t="shared" si="19"/>
        <v>0</v>
      </c>
      <c r="AI125" s="15">
        <v>39259</v>
      </c>
      <c r="AJ125" s="20">
        <f t="shared" si="22"/>
        <v>-2.2293431929583385E-2</v>
      </c>
      <c r="AK125" s="20">
        <f t="shared" si="23"/>
        <v>-3.3558162251658717E-2</v>
      </c>
      <c r="AL125" s="20">
        <f t="shared" si="24"/>
        <v>0</v>
      </c>
    </row>
    <row r="126" spans="2:38" x14ac:dyDescent="0.35">
      <c r="B126" s="15">
        <v>39260</v>
      </c>
      <c r="C126" s="16">
        <v>110715.89</v>
      </c>
      <c r="D126" s="16">
        <v>98150.37</v>
      </c>
      <c r="E126" s="16">
        <v>105685.45</v>
      </c>
      <c r="F126" s="16">
        <v>102348.59</v>
      </c>
      <c r="G126" s="16">
        <v>109745.48</v>
      </c>
      <c r="H126" s="16">
        <v>108434.94</v>
      </c>
      <c r="I126" s="16">
        <v>109045.83</v>
      </c>
      <c r="J126" s="16">
        <v>104335.54</v>
      </c>
      <c r="K126" s="16">
        <v>99843.87</v>
      </c>
      <c r="L126" s="16">
        <v>110058.23</v>
      </c>
      <c r="M126" s="16">
        <v>115491.59</v>
      </c>
      <c r="N126" s="16">
        <v>106585.21</v>
      </c>
      <c r="O126" s="16">
        <v>100000</v>
      </c>
      <c r="P126" s="16"/>
      <c r="R126" s="15">
        <v>39260</v>
      </c>
      <c r="S126" s="16">
        <f t="shared" si="20"/>
        <v>122504.0095</v>
      </c>
      <c r="T126" s="16">
        <v>106585.21</v>
      </c>
      <c r="U126" s="16">
        <v>100000</v>
      </c>
      <c r="V126" s="17">
        <f t="shared" si="25"/>
        <v>124355.2365</v>
      </c>
      <c r="W126" s="17">
        <f t="shared" si="26"/>
        <v>122504.0095</v>
      </c>
      <c r="X126" s="18">
        <f t="shared" si="27"/>
        <v>-1851.226999999999</v>
      </c>
      <c r="Y126" s="19">
        <f t="shared" si="18"/>
        <v>-1.488660270450291E-2</v>
      </c>
      <c r="Z126" s="17">
        <f t="shared" si="28"/>
        <v>108740.46</v>
      </c>
      <c r="AA126" s="17">
        <f t="shared" si="29"/>
        <v>106585.21</v>
      </c>
      <c r="AB126" s="18">
        <f t="shared" si="30"/>
        <v>-2155.25</v>
      </c>
      <c r="AC126" s="19">
        <f t="shared" si="21"/>
        <v>-1.9820129508372503E-2</v>
      </c>
      <c r="AD126" s="17">
        <f t="shared" si="31"/>
        <v>100000</v>
      </c>
      <c r="AE126" s="17">
        <f t="shared" si="32"/>
        <v>100000</v>
      </c>
      <c r="AF126" s="18">
        <f t="shared" si="33"/>
        <v>0</v>
      </c>
      <c r="AG126" s="19">
        <f t="shared" si="19"/>
        <v>0</v>
      </c>
      <c r="AI126" s="15">
        <v>39260</v>
      </c>
      <c r="AJ126" s="20">
        <f t="shared" si="22"/>
        <v>-1.488660270450291E-2</v>
      </c>
      <c r="AK126" s="20">
        <f t="shared" si="23"/>
        <v>-1.9820129508372503E-2</v>
      </c>
      <c r="AL126" s="20">
        <f t="shared" si="24"/>
        <v>0</v>
      </c>
    </row>
    <row r="127" spans="2:38" x14ac:dyDescent="0.35">
      <c r="B127" s="15">
        <v>39261</v>
      </c>
      <c r="C127" s="16">
        <v>110769.92</v>
      </c>
      <c r="D127" s="16">
        <v>98605.759999999995</v>
      </c>
      <c r="E127" s="16">
        <v>105899.77</v>
      </c>
      <c r="F127" s="16">
        <v>102372.63</v>
      </c>
      <c r="G127" s="16">
        <v>109769.69</v>
      </c>
      <c r="H127" s="16">
        <v>108451.13</v>
      </c>
      <c r="I127" s="16">
        <v>109045.83</v>
      </c>
      <c r="J127" s="16">
        <v>104533.25</v>
      </c>
      <c r="K127" s="16">
        <v>99818.89</v>
      </c>
      <c r="L127" s="16">
        <v>110066.96</v>
      </c>
      <c r="M127" s="16">
        <v>115388.6</v>
      </c>
      <c r="N127" s="16">
        <v>106571.05</v>
      </c>
      <c r="O127" s="16">
        <v>100000</v>
      </c>
      <c r="P127" s="16"/>
      <c r="R127" s="15">
        <v>39261</v>
      </c>
      <c r="S127" s="16">
        <f t="shared" si="20"/>
        <v>122531.54900000001</v>
      </c>
      <c r="T127" s="16">
        <v>106571.05</v>
      </c>
      <c r="U127" s="16">
        <v>100000</v>
      </c>
      <c r="V127" s="17">
        <f t="shared" si="25"/>
        <v>124355.2365</v>
      </c>
      <c r="W127" s="17">
        <f t="shared" si="26"/>
        <v>122531.54900000001</v>
      </c>
      <c r="X127" s="18">
        <f t="shared" si="27"/>
        <v>-1823.6874999999854</v>
      </c>
      <c r="Y127" s="19">
        <f t="shared" si="18"/>
        <v>-1.4665144398643682E-2</v>
      </c>
      <c r="Z127" s="17">
        <f t="shared" si="28"/>
        <v>108740.46</v>
      </c>
      <c r="AA127" s="17">
        <f t="shared" si="29"/>
        <v>106571.05</v>
      </c>
      <c r="AB127" s="18">
        <f t="shared" si="30"/>
        <v>-2169.4100000000035</v>
      </c>
      <c r="AC127" s="19">
        <f t="shared" si="21"/>
        <v>-1.9950347828214112E-2</v>
      </c>
      <c r="AD127" s="17">
        <f t="shared" si="31"/>
        <v>100000</v>
      </c>
      <c r="AE127" s="17">
        <f t="shared" si="32"/>
        <v>100000</v>
      </c>
      <c r="AF127" s="18">
        <f t="shared" si="33"/>
        <v>0</v>
      </c>
      <c r="AG127" s="19">
        <f t="shared" si="19"/>
        <v>0</v>
      </c>
      <c r="AI127" s="15">
        <v>39261</v>
      </c>
      <c r="AJ127" s="20">
        <f t="shared" si="22"/>
        <v>-1.4665144398643682E-2</v>
      </c>
      <c r="AK127" s="20">
        <f t="shared" si="23"/>
        <v>-1.9950347828214112E-2</v>
      </c>
      <c r="AL127" s="20">
        <f t="shared" si="24"/>
        <v>0</v>
      </c>
    </row>
    <row r="128" spans="2:38" x14ac:dyDescent="0.35">
      <c r="B128" s="15">
        <v>39262</v>
      </c>
      <c r="C128" s="16">
        <v>111373.32</v>
      </c>
      <c r="D128" s="16">
        <v>99105.22</v>
      </c>
      <c r="E128" s="16">
        <v>106461.38</v>
      </c>
      <c r="F128" s="16">
        <v>102466.99</v>
      </c>
      <c r="G128" s="16">
        <v>110117.88</v>
      </c>
      <c r="H128" s="16">
        <v>108941.26</v>
      </c>
      <c r="I128" s="16">
        <v>109576.6</v>
      </c>
      <c r="J128" s="16">
        <v>104430.82</v>
      </c>
      <c r="K128" s="16">
        <v>100018.73</v>
      </c>
      <c r="L128" s="16">
        <v>110334.74</v>
      </c>
      <c r="M128" s="16">
        <v>117719.99</v>
      </c>
      <c r="N128" s="16">
        <v>106606.45</v>
      </c>
      <c r="O128" s="16">
        <v>100000</v>
      </c>
      <c r="P128" s="16"/>
      <c r="R128" s="15">
        <v>39262</v>
      </c>
      <c r="S128" s="16">
        <f t="shared" si="20"/>
        <v>123270.1615</v>
      </c>
      <c r="T128" s="16">
        <v>106606.45</v>
      </c>
      <c r="U128" s="16">
        <v>100000</v>
      </c>
      <c r="V128" s="17">
        <f t="shared" si="25"/>
        <v>124355.2365</v>
      </c>
      <c r="W128" s="17">
        <f t="shared" si="26"/>
        <v>123270.1615</v>
      </c>
      <c r="X128" s="18">
        <f t="shared" si="27"/>
        <v>-1085.0749999999971</v>
      </c>
      <c r="Y128" s="19">
        <f t="shared" si="18"/>
        <v>-8.7256076265031027E-3</v>
      </c>
      <c r="Z128" s="17">
        <f t="shared" si="28"/>
        <v>108740.46</v>
      </c>
      <c r="AA128" s="17">
        <f t="shared" si="29"/>
        <v>106606.45</v>
      </c>
      <c r="AB128" s="18">
        <f t="shared" si="30"/>
        <v>-2134.0100000000093</v>
      </c>
      <c r="AC128" s="19">
        <f t="shared" si="21"/>
        <v>-1.9624802028610226E-2</v>
      </c>
      <c r="AD128" s="17">
        <f t="shared" si="31"/>
        <v>100000</v>
      </c>
      <c r="AE128" s="17">
        <f t="shared" si="32"/>
        <v>100000</v>
      </c>
      <c r="AF128" s="18">
        <f t="shared" si="33"/>
        <v>0</v>
      </c>
      <c r="AG128" s="19">
        <f t="shared" si="19"/>
        <v>0</v>
      </c>
      <c r="AI128" s="15">
        <v>39262</v>
      </c>
      <c r="AJ128" s="20">
        <f t="shared" si="22"/>
        <v>-8.7256076265031027E-3</v>
      </c>
      <c r="AK128" s="20">
        <f t="shared" si="23"/>
        <v>-1.9624802028610226E-2</v>
      </c>
      <c r="AL128" s="20">
        <f t="shared" si="24"/>
        <v>0</v>
      </c>
    </row>
    <row r="129" spans="2:38" x14ac:dyDescent="0.35">
      <c r="B129" s="15">
        <v>39265</v>
      </c>
      <c r="C129" s="16">
        <v>113338.05</v>
      </c>
      <c r="D129" s="16">
        <v>99402.26</v>
      </c>
      <c r="E129" s="16">
        <v>107751.23</v>
      </c>
      <c r="F129" s="16">
        <v>102913.94</v>
      </c>
      <c r="G129" s="16">
        <v>111789.88</v>
      </c>
      <c r="H129" s="16">
        <v>110630.03</v>
      </c>
      <c r="I129" s="16">
        <v>109576.6</v>
      </c>
      <c r="J129" s="16">
        <v>105453.04</v>
      </c>
      <c r="K129" s="16">
        <v>100084.24</v>
      </c>
      <c r="L129" s="16">
        <v>111792.47</v>
      </c>
      <c r="M129" s="16">
        <v>119614.91</v>
      </c>
      <c r="N129" s="16">
        <v>107569.33</v>
      </c>
      <c r="O129" s="16">
        <v>100000</v>
      </c>
      <c r="P129" s="16"/>
      <c r="R129" s="15">
        <v>39265</v>
      </c>
      <c r="S129" s="16">
        <f t="shared" si="20"/>
        <v>124524.13099999999</v>
      </c>
      <c r="T129" s="16">
        <v>107569.33</v>
      </c>
      <c r="U129" s="16">
        <v>100000</v>
      </c>
      <c r="V129" s="17">
        <f t="shared" si="25"/>
        <v>124524.13099999999</v>
      </c>
      <c r="W129" s="17">
        <f t="shared" si="26"/>
        <v>124524.13099999999</v>
      </c>
      <c r="X129" s="18">
        <f t="shared" si="27"/>
        <v>0</v>
      </c>
      <c r="Y129" s="19">
        <f t="shared" si="18"/>
        <v>0</v>
      </c>
      <c r="Z129" s="17">
        <f t="shared" si="28"/>
        <v>108740.46</v>
      </c>
      <c r="AA129" s="17">
        <f t="shared" si="29"/>
        <v>107569.33</v>
      </c>
      <c r="AB129" s="18">
        <f t="shared" si="30"/>
        <v>-1171.1300000000047</v>
      </c>
      <c r="AC129" s="19">
        <f t="shared" si="21"/>
        <v>-1.076995627938308E-2</v>
      </c>
      <c r="AD129" s="17">
        <f t="shared" si="31"/>
        <v>100000</v>
      </c>
      <c r="AE129" s="17">
        <f t="shared" si="32"/>
        <v>100000</v>
      </c>
      <c r="AF129" s="18">
        <f t="shared" si="33"/>
        <v>0</v>
      </c>
      <c r="AG129" s="19">
        <f t="shared" si="19"/>
        <v>0</v>
      </c>
      <c r="AI129" s="15">
        <v>39265</v>
      </c>
      <c r="AJ129" s="20">
        <f t="shared" si="22"/>
        <v>0</v>
      </c>
      <c r="AK129" s="20">
        <f t="shared" si="23"/>
        <v>-1.076995627938308E-2</v>
      </c>
      <c r="AL129" s="20">
        <f t="shared" si="24"/>
        <v>0</v>
      </c>
    </row>
    <row r="130" spans="2:38" x14ac:dyDescent="0.35">
      <c r="B130" s="15">
        <v>39266</v>
      </c>
      <c r="C130" s="16">
        <v>114071.62</v>
      </c>
      <c r="D130" s="16">
        <v>99101.14</v>
      </c>
      <c r="E130" s="16">
        <v>108068.4</v>
      </c>
      <c r="F130" s="16">
        <v>102945.07</v>
      </c>
      <c r="G130" s="16">
        <v>112520.22</v>
      </c>
      <c r="H130" s="16">
        <v>111363.99</v>
      </c>
      <c r="I130" s="16">
        <v>109576.6</v>
      </c>
      <c r="J130" s="16">
        <v>105500.21</v>
      </c>
      <c r="K130" s="16">
        <v>100046.77</v>
      </c>
      <c r="L130" s="16">
        <v>112405.16</v>
      </c>
      <c r="M130" s="16">
        <v>119515.11</v>
      </c>
      <c r="N130" s="16">
        <v>107958.73</v>
      </c>
      <c r="O130" s="16">
        <v>100000</v>
      </c>
      <c r="P130" s="16"/>
      <c r="R130" s="15">
        <v>39266</v>
      </c>
      <c r="S130" s="16">
        <f t="shared" si="20"/>
        <v>124693.1955</v>
      </c>
      <c r="T130" s="16">
        <v>107958.73</v>
      </c>
      <c r="U130" s="16">
        <v>100000</v>
      </c>
      <c r="V130" s="17">
        <f t="shared" si="25"/>
        <v>124693.1955</v>
      </c>
      <c r="W130" s="17">
        <f t="shared" si="26"/>
        <v>124693.1955</v>
      </c>
      <c r="X130" s="18">
        <f t="shared" si="27"/>
        <v>0</v>
      </c>
      <c r="Y130" s="19">
        <f t="shared" si="18"/>
        <v>0</v>
      </c>
      <c r="Z130" s="17">
        <f t="shared" si="28"/>
        <v>108740.46</v>
      </c>
      <c r="AA130" s="17">
        <f t="shared" si="29"/>
        <v>107958.73</v>
      </c>
      <c r="AB130" s="18">
        <f t="shared" si="30"/>
        <v>-781.73000000001048</v>
      </c>
      <c r="AC130" s="19">
        <f t="shared" si="21"/>
        <v>-7.1889524837398192E-3</v>
      </c>
      <c r="AD130" s="17">
        <f t="shared" si="31"/>
        <v>100000</v>
      </c>
      <c r="AE130" s="17">
        <f t="shared" si="32"/>
        <v>100000</v>
      </c>
      <c r="AF130" s="18">
        <f t="shared" si="33"/>
        <v>0</v>
      </c>
      <c r="AG130" s="19">
        <f t="shared" si="19"/>
        <v>0</v>
      </c>
      <c r="AI130" s="15">
        <v>39266</v>
      </c>
      <c r="AJ130" s="20">
        <f t="shared" si="22"/>
        <v>0</v>
      </c>
      <c r="AK130" s="20">
        <f t="shared" si="23"/>
        <v>-7.1889524837398192E-3</v>
      </c>
      <c r="AL130" s="20">
        <f t="shared" si="24"/>
        <v>0</v>
      </c>
    </row>
    <row r="131" spans="2:38" x14ac:dyDescent="0.35">
      <c r="B131" s="15">
        <v>39268</v>
      </c>
      <c r="C131" s="16">
        <v>114054.2</v>
      </c>
      <c r="D131" s="16">
        <v>99086.94</v>
      </c>
      <c r="E131" s="16">
        <v>108059.39</v>
      </c>
      <c r="F131" s="16">
        <v>102907.5</v>
      </c>
      <c r="G131" s="16">
        <v>112646.21</v>
      </c>
      <c r="H131" s="16">
        <v>111613.67</v>
      </c>
      <c r="I131" s="16">
        <v>109576.6</v>
      </c>
      <c r="J131" s="16">
        <v>105638.05</v>
      </c>
      <c r="K131" s="16">
        <v>99909.38</v>
      </c>
      <c r="L131" s="16">
        <v>112484.9</v>
      </c>
      <c r="M131" s="16">
        <v>120816.27</v>
      </c>
      <c r="N131" s="16">
        <v>107845.45</v>
      </c>
      <c r="O131" s="16">
        <v>100000</v>
      </c>
      <c r="P131" s="16"/>
      <c r="R131" s="15">
        <v>39268</v>
      </c>
      <c r="S131" s="16">
        <f t="shared" si="20"/>
        <v>125080.3735</v>
      </c>
      <c r="T131" s="16">
        <v>107845.45</v>
      </c>
      <c r="U131" s="16">
        <v>100000</v>
      </c>
      <c r="V131" s="17">
        <f t="shared" si="25"/>
        <v>125080.3735</v>
      </c>
      <c r="W131" s="17">
        <f t="shared" si="26"/>
        <v>125080.3735</v>
      </c>
      <c r="X131" s="18">
        <f t="shared" si="27"/>
        <v>0</v>
      </c>
      <c r="Y131" s="19">
        <f t="shared" si="18"/>
        <v>0</v>
      </c>
      <c r="Z131" s="17">
        <f t="shared" si="28"/>
        <v>108740.46</v>
      </c>
      <c r="AA131" s="17">
        <f t="shared" si="29"/>
        <v>107845.45</v>
      </c>
      <c r="AB131" s="18">
        <f t="shared" si="30"/>
        <v>-895.01000000000931</v>
      </c>
      <c r="AC131" s="19">
        <f t="shared" si="21"/>
        <v>-8.2306990424724086E-3</v>
      </c>
      <c r="AD131" s="17">
        <f t="shared" si="31"/>
        <v>100000</v>
      </c>
      <c r="AE131" s="17">
        <f t="shared" si="32"/>
        <v>100000</v>
      </c>
      <c r="AF131" s="18">
        <f t="shared" si="33"/>
        <v>0</v>
      </c>
      <c r="AG131" s="19">
        <f t="shared" si="19"/>
        <v>0</v>
      </c>
      <c r="AI131" s="15">
        <v>39268</v>
      </c>
      <c r="AJ131" s="20">
        <f t="shared" si="22"/>
        <v>0</v>
      </c>
      <c r="AK131" s="20">
        <f t="shared" si="23"/>
        <v>-8.2306990424724086E-3</v>
      </c>
      <c r="AL131" s="20">
        <f t="shared" si="24"/>
        <v>0</v>
      </c>
    </row>
    <row r="132" spans="2:38" x14ac:dyDescent="0.35">
      <c r="B132" s="15">
        <v>39269</v>
      </c>
      <c r="C132" s="16">
        <v>115474.79</v>
      </c>
      <c r="D132" s="16">
        <v>99414.53</v>
      </c>
      <c r="E132" s="16">
        <v>109039.05</v>
      </c>
      <c r="F132" s="16">
        <v>103095.57</v>
      </c>
      <c r="G132" s="16">
        <v>113860.81</v>
      </c>
      <c r="H132" s="16">
        <v>112848.21</v>
      </c>
      <c r="I132" s="16">
        <v>109576.6</v>
      </c>
      <c r="J132" s="16">
        <v>106420.03</v>
      </c>
      <c r="K132" s="16">
        <v>99896.89</v>
      </c>
      <c r="L132" s="16">
        <v>113698.61</v>
      </c>
      <c r="M132" s="16">
        <v>120736.81</v>
      </c>
      <c r="N132" s="16">
        <v>108411.85</v>
      </c>
      <c r="O132" s="16">
        <v>100000</v>
      </c>
      <c r="P132" s="16"/>
      <c r="R132" s="15">
        <v>39269</v>
      </c>
      <c r="S132" s="16">
        <f t="shared" si="20"/>
        <v>125599.75450000001</v>
      </c>
      <c r="T132" s="16">
        <v>108411.85</v>
      </c>
      <c r="U132" s="16">
        <v>100000</v>
      </c>
      <c r="V132" s="17">
        <f t="shared" si="25"/>
        <v>125599.75450000001</v>
      </c>
      <c r="W132" s="17">
        <f t="shared" si="26"/>
        <v>125599.75450000001</v>
      </c>
      <c r="X132" s="18">
        <f t="shared" si="27"/>
        <v>0</v>
      </c>
      <c r="Y132" s="19">
        <f t="shared" si="18"/>
        <v>0</v>
      </c>
      <c r="Z132" s="17">
        <f t="shared" si="28"/>
        <v>108740.46</v>
      </c>
      <c r="AA132" s="17">
        <f t="shared" si="29"/>
        <v>108411.85</v>
      </c>
      <c r="AB132" s="18">
        <f t="shared" si="30"/>
        <v>-328.61000000000058</v>
      </c>
      <c r="AC132" s="19">
        <f t="shared" si="21"/>
        <v>-3.0219662488093261E-3</v>
      </c>
      <c r="AD132" s="17">
        <f t="shared" si="31"/>
        <v>100000</v>
      </c>
      <c r="AE132" s="17">
        <f t="shared" si="32"/>
        <v>100000</v>
      </c>
      <c r="AF132" s="18">
        <f t="shared" si="33"/>
        <v>0</v>
      </c>
      <c r="AG132" s="19">
        <f t="shared" si="19"/>
        <v>0</v>
      </c>
      <c r="AI132" s="15">
        <v>39269</v>
      </c>
      <c r="AJ132" s="20">
        <f t="shared" si="22"/>
        <v>0</v>
      </c>
      <c r="AK132" s="20">
        <f t="shared" si="23"/>
        <v>-3.0219662488093261E-3</v>
      </c>
      <c r="AL132" s="20">
        <f t="shared" si="24"/>
        <v>0</v>
      </c>
    </row>
    <row r="133" spans="2:38" x14ac:dyDescent="0.35">
      <c r="B133" s="15">
        <v>39272</v>
      </c>
      <c r="C133" s="16">
        <v>116196.77</v>
      </c>
      <c r="D133" s="16">
        <v>99766.66</v>
      </c>
      <c r="E133" s="16">
        <v>109613.2</v>
      </c>
      <c r="F133" s="16">
        <v>103154.04</v>
      </c>
      <c r="G133" s="16">
        <v>114559.25</v>
      </c>
      <c r="H133" s="16">
        <v>113333.33</v>
      </c>
      <c r="I133" s="16">
        <v>109576.6</v>
      </c>
      <c r="J133" s="16">
        <v>106541.05</v>
      </c>
      <c r="K133" s="16">
        <v>99971.83</v>
      </c>
      <c r="L133" s="16">
        <v>114462.41</v>
      </c>
      <c r="M133" s="16">
        <v>121545.83</v>
      </c>
      <c r="N133" s="16">
        <v>108496.81</v>
      </c>
      <c r="O133" s="16">
        <v>100000</v>
      </c>
      <c r="P133" s="16"/>
      <c r="R133" s="15">
        <v>39272</v>
      </c>
      <c r="S133" s="16">
        <f t="shared" si="20"/>
        <v>125980.22650000002</v>
      </c>
      <c r="T133" s="16">
        <v>108496.81</v>
      </c>
      <c r="U133" s="16">
        <v>100000</v>
      </c>
      <c r="V133" s="17">
        <f t="shared" si="25"/>
        <v>125980.22650000002</v>
      </c>
      <c r="W133" s="17">
        <f t="shared" si="26"/>
        <v>125980.22650000002</v>
      </c>
      <c r="X133" s="18">
        <f t="shared" si="27"/>
        <v>0</v>
      </c>
      <c r="Y133" s="19">
        <f t="shared" ref="Y133:Y196" si="34">X133/V133</f>
        <v>0</v>
      </c>
      <c r="Z133" s="17">
        <f t="shared" si="28"/>
        <v>108740.46</v>
      </c>
      <c r="AA133" s="17">
        <f t="shared" si="29"/>
        <v>108496.81</v>
      </c>
      <c r="AB133" s="18">
        <f t="shared" si="30"/>
        <v>-243.65000000000873</v>
      </c>
      <c r="AC133" s="19">
        <f t="shared" si="21"/>
        <v>-2.2406563297599504E-3</v>
      </c>
      <c r="AD133" s="17">
        <f t="shared" si="31"/>
        <v>100000</v>
      </c>
      <c r="AE133" s="17">
        <f t="shared" si="32"/>
        <v>100000</v>
      </c>
      <c r="AF133" s="18">
        <f t="shared" si="33"/>
        <v>0</v>
      </c>
      <c r="AG133" s="19">
        <f t="shared" ref="AG133:AG196" si="35">AF133/AD133</f>
        <v>0</v>
      </c>
      <c r="AI133" s="15">
        <v>39272</v>
      </c>
      <c r="AJ133" s="20">
        <f t="shared" si="22"/>
        <v>0</v>
      </c>
      <c r="AK133" s="20">
        <f t="shared" si="23"/>
        <v>-2.2406563297599504E-3</v>
      </c>
      <c r="AL133" s="20">
        <f t="shared" si="24"/>
        <v>0</v>
      </c>
    </row>
    <row r="134" spans="2:38" x14ac:dyDescent="0.35">
      <c r="B134" s="15">
        <v>39273</v>
      </c>
      <c r="C134" s="16">
        <v>114306.2</v>
      </c>
      <c r="D134" s="16">
        <v>99610.12</v>
      </c>
      <c r="E134" s="16">
        <v>108406.94</v>
      </c>
      <c r="F134" s="16">
        <v>102860.6</v>
      </c>
      <c r="G134" s="16">
        <v>113155.03</v>
      </c>
      <c r="H134" s="16">
        <v>111582.59</v>
      </c>
      <c r="I134" s="16">
        <v>109576.6</v>
      </c>
      <c r="J134" s="16">
        <v>106424.57</v>
      </c>
      <c r="K134" s="16">
        <v>100159.18</v>
      </c>
      <c r="L134" s="16">
        <v>113305.04</v>
      </c>
      <c r="M134" s="16">
        <v>120344.62</v>
      </c>
      <c r="N134" s="16">
        <v>106953.37</v>
      </c>
      <c r="O134" s="16">
        <v>100000</v>
      </c>
      <c r="P134" s="16"/>
      <c r="R134" s="15">
        <v>39273</v>
      </c>
      <c r="S134" s="16">
        <f t="shared" ref="S134:S197" si="36">+J134*$J$3+K134*$K$3+M134*$M$3+I134*$I$3+N134*$N$3+O134*$O$3+L134*$L$3-C134*$C$3+D134*$D$3+E134*$E$3+F134*$F$3+G134*$G$3+H134*$H$3</f>
        <v>125191.90099999998</v>
      </c>
      <c r="T134" s="16">
        <v>106953.37</v>
      </c>
      <c r="U134" s="16">
        <v>100000</v>
      </c>
      <c r="V134" s="17">
        <f t="shared" si="25"/>
        <v>125980.22650000002</v>
      </c>
      <c r="W134" s="17">
        <f t="shared" si="26"/>
        <v>125191.90099999998</v>
      </c>
      <c r="X134" s="18">
        <f t="shared" si="27"/>
        <v>-788.32550000003539</v>
      </c>
      <c r="Y134" s="19">
        <f t="shared" si="34"/>
        <v>-6.2575335979415409E-3</v>
      </c>
      <c r="Z134" s="17">
        <f t="shared" si="28"/>
        <v>108740.46</v>
      </c>
      <c r="AA134" s="17">
        <f t="shared" si="29"/>
        <v>106953.37</v>
      </c>
      <c r="AB134" s="18">
        <f t="shared" si="30"/>
        <v>-1787.0900000000111</v>
      </c>
      <c r="AC134" s="19">
        <f t="shared" ref="AC134:AC197" si="37">AB134/Z134</f>
        <v>-1.6434453192491653E-2</v>
      </c>
      <c r="AD134" s="17">
        <f t="shared" si="31"/>
        <v>100000</v>
      </c>
      <c r="AE134" s="17">
        <f t="shared" si="32"/>
        <v>100000</v>
      </c>
      <c r="AF134" s="18">
        <f t="shared" si="33"/>
        <v>0</v>
      </c>
      <c r="AG134" s="19">
        <f t="shared" si="35"/>
        <v>0</v>
      </c>
      <c r="AI134" s="15">
        <v>39273</v>
      </c>
      <c r="AJ134" s="20">
        <f t="shared" ref="AJ134:AJ197" si="38">+Y134</f>
        <v>-6.2575335979415409E-3</v>
      </c>
      <c r="AK134" s="20">
        <f t="shared" ref="AK134:AK197" si="39">+AC134</f>
        <v>-1.6434453192491653E-2</v>
      </c>
      <c r="AL134" s="20">
        <f t="shared" ref="AL134:AL197" si="40">+AG134</f>
        <v>0</v>
      </c>
    </row>
    <row r="135" spans="2:38" x14ac:dyDescent="0.35">
      <c r="B135" s="15">
        <v>39274</v>
      </c>
      <c r="C135" s="16">
        <v>115325.15</v>
      </c>
      <c r="D135" s="16">
        <v>99415.92</v>
      </c>
      <c r="E135" s="16">
        <v>108938.56</v>
      </c>
      <c r="F135" s="16">
        <v>103038.95</v>
      </c>
      <c r="G135" s="16">
        <v>113836.77</v>
      </c>
      <c r="H135" s="16">
        <v>112620.69</v>
      </c>
      <c r="I135" s="16">
        <v>109576.6</v>
      </c>
      <c r="J135" s="16">
        <v>106677.04</v>
      </c>
      <c r="K135" s="16">
        <v>100109.22</v>
      </c>
      <c r="L135" s="16">
        <v>113784.53</v>
      </c>
      <c r="M135" s="16">
        <v>121021.29</v>
      </c>
      <c r="N135" s="16">
        <v>107710.93</v>
      </c>
      <c r="O135" s="16">
        <v>100000</v>
      </c>
      <c r="P135" s="16"/>
      <c r="R135" s="15">
        <v>39274</v>
      </c>
      <c r="S135" s="16">
        <f t="shared" si="36"/>
        <v>125709.38900000001</v>
      </c>
      <c r="T135" s="16">
        <v>107710.93</v>
      </c>
      <c r="U135" s="16">
        <v>100000</v>
      </c>
      <c r="V135" s="17">
        <f t="shared" ref="V135:V198" si="41">IF(S135&gt;V134,S135,V134)</f>
        <v>125980.22650000002</v>
      </c>
      <c r="W135" s="17">
        <f t="shared" ref="W135:W198" si="42">IF(S135&lt;V134,S135,V135)</f>
        <v>125709.38900000001</v>
      </c>
      <c r="X135" s="18">
        <f t="shared" ref="X135:X198" si="43">W135-V135</f>
        <v>-270.83750000000873</v>
      </c>
      <c r="Y135" s="19">
        <f t="shared" si="34"/>
        <v>-2.1498413483167431E-3</v>
      </c>
      <c r="Z135" s="17">
        <f t="shared" ref="Z135:Z198" si="44">IF(T135&gt;Z134,T135,Z134)</f>
        <v>108740.46</v>
      </c>
      <c r="AA135" s="17">
        <f t="shared" ref="AA135:AA198" si="45">IF(T135&lt;Z134,T135,Z135)</f>
        <v>107710.93</v>
      </c>
      <c r="AB135" s="18">
        <f t="shared" ref="AB135:AB198" si="46">AA135-Z135</f>
        <v>-1029.5300000000134</v>
      </c>
      <c r="AC135" s="19">
        <f t="shared" si="37"/>
        <v>-9.4677730809674086E-3</v>
      </c>
      <c r="AD135" s="17">
        <f t="shared" ref="AD135:AD198" si="47">IF(U135&gt;AD134,U135,AD134)</f>
        <v>100000</v>
      </c>
      <c r="AE135" s="17">
        <f t="shared" ref="AE135:AE198" si="48">IF(U135&lt;AD134,U135,AD135)</f>
        <v>100000</v>
      </c>
      <c r="AF135" s="18">
        <f t="shared" ref="AF135:AF198" si="49">AE135-AD135</f>
        <v>0</v>
      </c>
      <c r="AG135" s="19">
        <f t="shared" si="35"/>
        <v>0</v>
      </c>
      <c r="AI135" s="15">
        <v>39274</v>
      </c>
      <c r="AJ135" s="20">
        <f t="shared" si="38"/>
        <v>-2.1498413483167431E-3</v>
      </c>
      <c r="AK135" s="20">
        <f t="shared" si="39"/>
        <v>-9.4677730809674086E-3</v>
      </c>
      <c r="AL135" s="20">
        <f t="shared" si="40"/>
        <v>0</v>
      </c>
    </row>
    <row r="136" spans="2:38" x14ac:dyDescent="0.35">
      <c r="B136" s="15">
        <v>39275</v>
      </c>
      <c r="C136" s="16">
        <v>117433.56</v>
      </c>
      <c r="D136" s="16">
        <v>99795.06</v>
      </c>
      <c r="E136" s="16">
        <v>110351.85</v>
      </c>
      <c r="F136" s="16">
        <v>103553.19</v>
      </c>
      <c r="G136" s="16">
        <v>115781.69</v>
      </c>
      <c r="H136" s="16">
        <v>114949.83</v>
      </c>
      <c r="I136" s="16">
        <v>109576.6</v>
      </c>
      <c r="J136" s="16">
        <v>107620.35</v>
      </c>
      <c r="K136" s="16">
        <v>100046.77</v>
      </c>
      <c r="L136" s="16">
        <v>115441.88</v>
      </c>
      <c r="M136" s="16">
        <v>123350.83</v>
      </c>
      <c r="N136" s="16">
        <v>109410.13</v>
      </c>
      <c r="O136" s="16">
        <v>100000</v>
      </c>
      <c r="P136" s="16"/>
      <c r="R136" s="15">
        <v>39275</v>
      </c>
      <c r="S136" s="16">
        <f t="shared" si="36"/>
        <v>127200.24450000002</v>
      </c>
      <c r="T136" s="16">
        <v>109410.13</v>
      </c>
      <c r="U136" s="16">
        <v>100000</v>
      </c>
      <c r="V136" s="17">
        <f t="shared" si="41"/>
        <v>127200.24450000002</v>
      </c>
      <c r="W136" s="17">
        <f t="shared" si="42"/>
        <v>127200.24450000002</v>
      </c>
      <c r="X136" s="18">
        <f t="shared" si="43"/>
        <v>0</v>
      </c>
      <c r="Y136" s="19">
        <f t="shared" si="34"/>
        <v>0</v>
      </c>
      <c r="Z136" s="17">
        <f t="shared" si="44"/>
        <v>109410.13</v>
      </c>
      <c r="AA136" s="17">
        <f t="shared" si="45"/>
        <v>109410.13</v>
      </c>
      <c r="AB136" s="18">
        <f t="shared" si="46"/>
        <v>0</v>
      </c>
      <c r="AC136" s="19">
        <f t="shared" si="37"/>
        <v>0</v>
      </c>
      <c r="AD136" s="17">
        <f t="shared" si="47"/>
        <v>100000</v>
      </c>
      <c r="AE136" s="17">
        <f t="shared" si="48"/>
        <v>100000</v>
      </c>
      <c r="AF136" s="18">
        <f t="shared" si="49"/>
        <v>0</v>
      </c>
      <c r="AG136" s="19">
        <f t="shared" si="35"/>
        <v>0</v>
      </c>
      <c r="AI136" s="15">
        <v>39275</v>
      </c>
      <c r="AJ136" s="20">
        <f t="shared" si="38"/>
        <v>0</v>
      </c>
      <c r="AK136" s="20">
        <f t="shared" si="39"/>
        <v>0</v>
      </c>
      <c r="AL136" s="20">
        <f t="shared" si="40"/>
        <v>0</v>
      </c>
    </row>
    <row r="137" spans="2:38" x14ac:dyDescent="0.35">
      <c r="B137" s="15">
        <v>39276</v>
      </c>
      <c r="C137" s="16">
        <v>118157.39</v>
      </c>
      <c r="D137" s="16">
        <v>99842.79</v>
      </c>
      <c r="E137" s="16">
        <v>110806.07</v>
      </c>
      <c r="F137" s="16">
        <v>103716.18</v>
      </c>
      <c r="G137" s="16">
        <v>116481.72</v>
      </c>
      <c r="H137" s="16">
        <v>115979.63</v>
      </c>
      <c r="I137" s="16">
        <v>109576.6</v>
      </c>
      <c r="J137" s="16">
        <v>107788.88</v>
      </c>
      <c r="K137" s="16">
        <v>100096.73</v>
      </c>
      <c r="L137" s="16">
        <v>116352.89</v>
      </c>
      <c r="M137" s="16">
        <v>125382.02</v>
      </c>
      <c r="N137" s="16">
        <v>109735.81</v>
      </c>
      <c r="O137" s="16">
        <v>100000</v>
      </c>
      <c r="P137" s="16"/>
      <c r="R137" s="15">
        <v>39276</v>
      </c>
      <c r="S137" s="16">
        <f t="shared" si="36"/>
        <v>128050.21450000002</v>
      </c>
      <c r="T137" s="16">
        <v>109735.81</v>
      </c>
      <c r="U137" s="16">
        <v>100000</v>
      </c>
      <c r="V137" s="17">
        <f t="shared" si="41"/>
        <v>128050.21450000002</v>
      </c>
      <c r="W137" s="17">
        <f t="shared" si="42"/>
        <v>128050.21450000002</v>
      </c>
      <c r="X137" s="18">
        <f t="shared" si="43"/>
        <v>0</v>
      </c>
      <c r="Y137" s="19">
        <f t="shared" si="34"/>
        <v>0</v>
      </c>
      <c r="Z137" s="17">
        <f t="shared" si="44"/>
        <v>109735.81</v>
      </c>
      <c r="AA137" s="17">
        <f t="shared" si="45"/>
        <v>109735.81</v>
      </c>
      <c r="AB137" s="18">
        <f t="shared" si="46"/>
        <v>0</v>
      </c>
      <c r="AC137" s="19">
        <f t="shared" si="37"/>
        <v>0</v>
      </c>
      <c r="AD137" s="17">
        <f t="shared" si="47"/>
        <v>100000</v>
      </c>
      <c r="AE137" s="17">
        <f t="shared" si="48"/>
        <v>100000</v>
      </c>
      <c r="AF137" s="18">
        <f t="shared" si="49"/>
        <v>0</v>
      </c>
      <c r="AG137" s="19">
        <f t="shared" si="35"/>
        <v>0</v>
      </c>
      <c r="AI137" s="15">
        <v>39276</v>
      </c>
      <c r="AJ137" s="20">
        <f t="shared" si="38"/>
        <v>0</v>
      </c>
      <c r="AK137" s="20">
        <f t="shared" si="39"/>
        <v>0</v>
      </c>
      <c r="AL137" s="20">
        <f t="shared" si="40"/>
        <v>0</v>
      </c>
    </row>
    <row r="138" spans="2:38" x14ac:dyDescent="0.35">
      <c r="B138" s="15">
        <v>39279</v>
      </c>
      <c r="C138" s="16">
        <v>117416.01</v>
      </c>
      <c r="D138" s="16">
        <v>99656.77</v>
      </c>
      <c r="E138" s="16">
        <v>110286.65</v>
      </c>
      <c r="F138" s="16">
        <v>103559.98</v>
      </c>
      <c r="G138" s="16">
        <v>115503.63</v>
      </c>
      <c r="H138" s="16">
        <v>115353.99</v>
      </c>
      <c r="I138" s="16">
        <v>109576.6</v>
      </c>
      <c r="J138" s="16">
        <v>107014.82</v>
      </c>
      <c r="K138" s="16">
        <v>100196.65</v>
      </c>
      <c r="L138" s="16">
        <v>115415.39</v>
      </c>
      <c r="M138" s="16">
        <v>125010.49</v>
      </c>
      <c r="N138" s="16">
        <v>109721.65</v>
      </c>
      <c r="O138" s="16">
        <v>100000</v>
      </c>
      <c r="P138" s="16"/>
      <c r="R138" s="15">
        <v>39279</v>
      </c>
      <c r="S138" s="16">
        <f t="shared" si="36"/>
        <v>127596.151</v>
      </c>
      <c r="T138" s="16">
        <v>109721.65</v>
      </c>
      <c r="U138" s="16">
        <v>100000</v>
      </c>
      <c r="V138" s="17">
        <f t="shared" si="41"/>
        <v>128050.21450000002</v>
      </c>
      <c r="W138" s="17">
        <f t="shared" si="42"/>
        <v>127596.151</v>
      </c>
      <c r="X138" s="18">
        <f t="shared" si="43"/>
        <v>-454.06350000001839</v>
      </c>
      <c r="Y138" s="19">
        <f t="shared" si="34"/>
        <v>-3.5459800030246597E-3</v>
      </c>
      <c r="Z138" s="17">
        <f t="shared" si="44"/>
        <v>109735.81</v>
      </c>
      <c r="AA138" s="17">
        <f t="shared" si="45"/>
        <v>109721.65</v>
      </c>
      <c r="AB138" s="18">
        <f t="shared" si="46"/>
        <v>-14.160000000003492</v>
      </c>
      <c r="AC138" s="19">
        <f t="shared" si="37"/>
        <v>-1.2903718485336276E-4</v>
      </c>
      <c r="AD138" s="17">
        <f t="shared" si="47"/>
        <v>100000</v>
      </c>
      <c r="AE138" s="17">
        <f t="shared" si="48"/>
        <v>100000</v>
      </c>
      <c r="AF138" s="18">
        <f t="shared" si="49"/>
        <v>0</v>
      </c>
      <c r="AG138" s="19">
        <f t="shared" si="35"/>
        <v>0</v>
      </c>
      <c r="AI138" s="15">
        <v>39279</v>
      </c>
      <c r="AJ138" s="20">
        <f t="shared" si="38"/>
        <v>-3.5459800030246597E-3</v>
      </c>
      <c r="AK138" s="20">
        <f t="shared" si="39"/>
        <v>-1.2903718485336276E-4</v>
      </c>
      <c r="AL138" s="20">
        <f t="shared" si="40"/>
        <v>0</v>
      </c>
    </row>
    <row r="139" spans="2:38" x14ac:dyDescent="0.35">
      <c r="B139" s="15">
        <v>39280</v>
      </c>
      <c r="C139" s="16">
        <v>117176.98</v>
      </c>
      <c r="D139" s="16">
        <v>99601.4</v>
      </c>
      <c r="E139" s="16">
        <v>110121.19</v>
      </c>
      <c r="F139" s="16">
        <v>103463.56</v>
      </c>
      <c r="G139" s="16">
        <v>115157.58</v>
      </c>
      <c r="H139" s="16">
        <v>115212.85</v>
      </c>
      <c r="I139" s="16">
        <v>109576.6</v>
      </c>
      <c r="J139" s="16">
        <v>106739.64</v>
      </c>
      <c r="K139" s="16">
        <v>100134.2</v>
      </c>
      <c r="L139" s="16">
        <v>114853.28</v>
      </c>
      <c r="M139" s="16">
        <v>126536.33</v>
      </c>
      <c r="N139" s="16">
        <v>109665.01</v>
      </c>
      <c r="O139" s="16">
        <v>100000</v>
      </c>
      <c r="P139" s="16"/>
      <c r="R139" s="15">
        <v>39280</v>
      </c>
      <c r="S139" s="16">
        <f t="shared" si="36"/>
        <v>127841.75700000001</v>
      </c>
      <c r="T139" s="16">
        <v>109665.01</v>
      </c>
      <c r="U139" s="16">
        <v>100000</v>
      </c>
      <c r="V139" s="17">
        <f t="shared" si="41"/>
        <v>128050.21450000002</v>
      </c>
      <c r="W139" s="17">
        <f t="shared" si="42"/>
        <v>127841.75700000001</v>
      </c>
      <c r="X139" s="18">
        <f t="shared" si="43"/>
        <v>-208.45750000000407</v>
      </c>
      <c r="Y139" s="19">
        <f t="shared" si="34"/>
        <v>-1.62793557835082E-3</v>
      </c>
      <c r="Z139" s="17">
        <f t="shared" si="44"/>
        <v>109735.81</v>
      </c>
      <c r="AA139" s="17">
        <f t="shared" si="45"/>
        <v>109665.01</v>
      </c>
      <c r="AB139" s="18">
        <f t="shared" si="46"/>
        <v>-70.80000000000291</v>
      </c>
      <c r="AC139" s="19">
        <f t="shared" si="37"/>
        <v>-6.4518592426668115E-4</v>
      </c>
      <c r="AD139" s="17">
        <f t="shared" si="47"/>
        <v>100000</v>
      </c>
      <c r="AE139" s="17">
        <f t="shared" si="48"/>
        <v>100000</v>
      </c>
      <c r="AF139" s="18">
        <f t="shared" si="49"/>
        <v>0</v>
      </c>
      <c r="AG139" s="19">
        <f t="shared" si="35"/>
        <v>0</v>
      </c>
      <c r="AI139" s="15">
        <v>39280</v>
      </c>
      <c r="AJ139" s="20">
        <f t="shared" si="38"/>
        <v>-1.62793557835082E-3</v>
      </c>
      <c r="AK139" s="20">
        <f t="shared" si="39"/>
        <v>-6.4518592426668115E-4</v>
      </c>
      <c r="AL139" s="20">
        <f t="shared" si="40"/>
        <v>0</v>
      </c>
    </row>
    <row r="140" spans="2:38" x14ac:dyDescent="0.35">
      <c r="B140" s="15">
        <v>39281</v>
      </c>
      <c r="C140" s="16">
        <v>116223.19</v>
      </c>
      <c r="D140" s="16">
        <v>100249.75</v>
      </c>
      <c r="E140" s="16">
        <v>109807.14</v>
      </c>
      <c r="F140" s="16">
        <v>103581.74</v>
      </c>
      <c r="G140" s="16">
        <v>115214.16</v>
      </c>
      <c r="H140" s="16">
        <v>115413.68</v>
      </c>
      <c r="I140" s="16">
        <v>109576.6</v>
      </c>
      <c r="J140" s="16">
        <v>107521.98</v>
      </c>
      <c r="K140" s="16">
        <v>100284.08</v>
      </c>
      <c r="L140" s="16">
        <v>115259.39</v>
      </c>
      <c r="M140" s="16">
        <v>125992.98</v>
      </c>
      <c r="N140" s="16">
        <v>109466.77</v>
      </c>
      <c r="O140" s="16">
        <v>100000</v>
      </c>
      <c r="P140" s="16"/>
      <c r="R140" s="15">
        <v>39281</v>
      </c>
      <c r="S140" s="16">
        <f t="shared" si="36"/>
        <v>128005.32399999999</v>
      </c>
      <c r="T140" s="16">
        <v>109466.77</v>
      </c>
      <c r="U140" s="16">
        <v>100000</v>
      </c>
      <c r="V140" s="17">
        <f t="shared" si="41"/>
        <v>128050.21450000002</v>
      </c>
      <c r="W140" s="17">
        <f t="shared" si="42"/>
        <v>128005.32399999999</v>
      </c>
      <c r="X140" s="18">
        <f t="shared" si="43"/>
        <v>-44.890500000023167</v>
      </c>
      <c r="Y140" s="19">
        <f t="shared" si="34"/>
        <v>-3.5056950256044406E-4</v>
      </c>
      <c r="Z140" s="17">
        <f t="shared" si="44"/>
        <v>109735.81</v>
      </c>
      <c r="AA140" s="17">
        <f t="shared" si="45"/>
        <v>109466.77</v>
      </c>
      <c r="AB140" s="18">
        <f t="shared" si="46"/>
        <v>-269.0399999999936</v>
      </c>
      <c r="AC140" s="19">
        <f t="shared" si="37"/>
        <v>-2.4517065122132294E-3</v>
      </c>
      <c r="AD140" s="17">
        <f t="shared" si="47"/>
        <v>100000</v>
      </c>
      <c r="AE140" s="17">
        <f t="shared" si="48"/>
        <v>100000</v>
      </c>
      <c r="AF140" s="18">
        <f t="shared" si="49"/>
        <v>0</v>
      </c>
      <c r="AG140" s="19">
        <f t="shared" si="35"/>
        <v>0</v>
      </c>
      <c r="AI140" s="15">
        <v>39281</v>
      </c>
      <c r="AJ140" s="20">
        <f t="shared" si="38"/>
        <v>-3.5056950256044406E-4</v>
      </c>
      <c r="AK140" s="20">
        <f t="shared" si="39"/>
        <v>-2.4517065122132294E-3</v>
      </c>
      <c r="AL140" s="20">
        <f t="shared" si="40"/>
        <v>0</v>
      </c>
    </row>
    <row r="141" spans="2:38" x14ac:dyDescent="0.35">
      <c r="B141" s="15">
        <v>39282</v>
      </c>
      <c r="C141" s="16">
        <v>117151.16</v>
      </c>
      <c r="D141" s="16">
        <v>100538.33</v>
      </c>
      <c r="E141" s="16">
        <v>110478.24</v>
      </c>
      <c r="F141" s="16">
        <v>103747.78</v>
      </c>
      <c r="G141" s="16">
        <v>116038.92</v>
      </c>
      <c r="H141" s="16">
        <v>116125.68</v>
      </c>
      <c r="I141" s="16">
        <v>109576.6</v>
      </c>
      <c r="J141" s="16">
        <v>107937.24</v>
      </c>
      <c r="K141" s="16">
        <v>100271.59</v>
      </c>
      <c r="L141" s="16">
        <v>116037.74</v>
      </c>
      <c r="M141" s="16">
        <v>127085.71</v>
      </c>
      <c r="N141" s="16">
        <v>109891.57</v>
      </c>
      <c r="O141" s="16">
        <v>100000</v>
      </c>
      <c r="P141" s="16"/>
      <c r="R141" s="15">
        <v>39282</v>
      </c>
      <c r="S141" s="16">
        <f t="shared" si="36"/>
        <v>128591.0315</v>
      </c>
      <c r="T141" s="16">
        <v>109891.57</v>
      </c>
      <c r="U141" s="16">
        <v>100000</v>
      </c>
      <c r="V141" s="17">
        <f t="shared" si="41"/>
        <v>128591.0315</v>
      </c>
      <c r="W141" s="17">
        <f t="shared" si="42"/>
        <v>128591.0315</v>
      </c>
      <c r="X141" s="18">
        <f t="shared" si="43"/>
        <v>0</v>
      </c>
      <c r="Y141" s="19">
        <f t="shared" si="34"/>
        <v>0</v>
      </c>
      <c r="Z141" s="17">
        <f t="shared" si="44"/>
        <v>109891.57</v>
      </c>
      <c r="AA141" s="17">
        <f t="shared" si="45"/>
        <v>109891.57</v>
      </c>
      <c r="AB141" s="18">
        <f t="shared" si="46"/>
        <v>0</v>
      </c>
      <c r="AC141" s="19">
        <f t="shared" si="37"/>
        <v>0</v>
      </c>
      <c r="AD141" s="17">
        <f t="shared" si="47"/>
        <v>100000</v>
      </c>
      <c r="AE141" s="17">
        <f t="shared" si="48"/>
        <v>100000</v>
      </c>
      <c r="AF141" s="18">
        <f t="shared" si="49"/>
        <v>0</v>
      </c>
      <c r="AG141" s="19">
        <f t="shared" si="35"/>
        <v>0</v>
      </c>
      <c r="AI141" s="15">
        <v>39282</v>
      </c>
      <c r="AJ141" s="20">
        <f t="shared" si="38"/>
        <v>0</v>
      </c>
      <c r="AK141" s="20">
        <f t="shared" si="39"/>
        <v>0</v>
      </c>
      <c r="AL141" s="20">
        <f t="shared" si="40"/>
        <v>0</v>
      </c>
    </row>
    <row r="142" spans="2:38" x14ac:dyDescent="0.35">
      <c r="B142" s="15">
        <v>39283</v>
      </c>
      <c r="C142" s="16">
        <v>116140.75</v>
      </c>
      <c r="D142" s="16">
        <v>100909.56</v>
      </c>
      <c r="E142" s="16">
        <v>110018.28</v>
      </c>
      <c r="F142" s="16">
        <v>103492.89</v>
      </c>
      <c r="G142" s="16">
        <v>115453.21</v>
      </c>
      <c r="H142" s="16">
        <v>115143.37</v>
      </c>
      <c r="I142" s="16">
        <v>109576.6</v>
      </c>
      <c r="J142" s="16">
        <v>107897.01</v>
      </c>
      <c r="K142" s="16">
        <v>100433.96</v>
      </c>
      <c r="L142" s="16">
        <v>115560.17</v>
      </c>
      <c r="M142" s="16">
        <v>125542.51</v>
      </c>
      <c r="N142" s="16">
        <v>108780.01</v>
      </c>
      <c r="O142" s="16">
        <v>100000</v>
      </c>
      <c r="P142" s="16"/>
      <c r="R142" s="15">
        <v>39283</v>
      </c>
      <c r="S142" s="16">
        <f t="shared" si="36"/>
        <v>127931.0925</v>
      </c>
      <c r="T142" s="16">
        <v>108780.01</v>
      </c>
      <c r="U142" s="16">
        <v>100000</v>
      </c>
      <c r="V142" s="17">
        <f t="shared" si="41"/>
        <v>128591.0315</v>
      </c>
      <c r="W142" s="17">
        <f t="shared" si="42"/>
        <v>127931.0925</v>
      </c>
      <c r="X142" s="18">
        <f t="shared" si="43"/>
        <v>-659.93899999999849</v>
      </c>
      <c r="Y142" s="19">
        <f t="shared" si="34"/>
        <v>-5.1320764154535806E-3</v>
      </c>
      <c r="Z142" s="17">
        <f t="shared" si="44"/>
        <v>109891.57</v>
      </c>
      <c r="AA142" s="17">
        <f t="shared" si="45"/>
        <v>108780.01</v>
      </c>
      <c r="AB142" s="18">
        <f t="shared" si="46"/>
        <v>-1111.5600000000122</v>
      </c>
      <c r="AC142" s="19">
        <f t="shared" si="37"/>
        <v>-1.0115061601176615E-2</v>
      </c>
      <c r="AD142" s="17">
        <f t="shared" si="47"/>
        <v>100000</v>
      </c>
      <c r="AE142" s="17">
        <f t="shared" si="48"/>
        <v>100000</v>
      </c>
      <c r="AF142" s="18">
        <f t="shared" si="49"/>
        <v>0</v>
      </c>
      <c r="AG142" s="19">
        <f t="shared" si="35"/>
        <v>0</v>
      </c>
      <c r="AI142" s="15">
        <v>39283</v>
      </c>
      <c r="AJ142" s="20">
        <f t="shared" si="38"/>
        <v>-5.1320764154535806E-3</v>
      </c>
      <c r="AK142" s="20">
        <f t="shared" si="39"/>
        <v>-1.0115061601176615E-2</v>
      </c>
      <c r="AL142" s="20">
        <f t="shared" si="40"/>
        <v>0</v>
      </c>
    </row>
    <row r="143" spans="2:38" x14ac:dyDescent="0.35">
      <c r="B143" s="15">
        <v>39286</v>
      </c>
      <c r="C143" s="16">
        <v>118251.6</v>
      </c>
      <c r="D143" s="16">
        <v>100922.1</v>
      </c>
      <c r="E143" s="16">
        <v>111291.87</v>
      </c>
      <c r="F143" s="16">
        <v>103470.82</v>
      </c>
      <c r="G143" s="16">
        <v>116992.24</v>
      </c>
      <c r="H143" s="16">
        <v>116080.99</v>
      </c>
      <c r="I143" s="16">
        <v>109576.6</v>
      </c>
      <c r="J143" s="16">
        <v>107747.42</v>
      </c>
      <c r="K143" s="16">
        <v>100359.02</v>
      </c>
      <c r="L143" s="16">
        <v>116906.12</v>
      </c>
      <c r="M143" s="16">
        <v>125649.74</v>
      </c>
      <c r="N143" s="16">
        <v>109112.77</v>
      </c>
      <c r="O143" s="16">
        <v>100000</v>
      </c>
      <c r="P143" s="16"/>
      <c r="R143" s="15">
        <v>39286</v>
      </c>
      <c r="S143" s="16">
        <f t="shared" si="36"/>
        <v>128135.5055</v>
      </c>
      <c r="T143" s="16">
        <v>109112.77</v>
      </c>
      <c r="U143" s="16">
        <v>100000</v>
      </c>
      <c r="V143" s="17">
        <f t="shared" si="41"/>
        <v>128591.0315</v>
      </c>
      <c r="W143" s="17">
        <f t="shared" si="42"/>
        <v>128135.5055</v>
      </c>
      <c r="X143" s="18">
        <f t="shared" si="43"/>
        <v>-455.52599999999802</v>
      </c>
      <c r="Y143" s="19">
        <f t="shared" si="34"/>
        <v>-3.542439894029453E-3</v>
      </c>
      <c r="Z143" s="17">
        <f t="shared" si="44"/>
        <v>109891.57</v>
      </c>
      <c r="AA143" s="17">
        <f t="shared" si="45"/>
        <v>109112.77</v>
      </c>
      <c r="AB143" s="18">
        <f t="shared" si="46"/>
        <v>-778.80000000000291</v>
      </c>
      <c r="AC143" s="19">
        <f t="shared" si="37"/>
        <v>-7.0869858352192337E-3</v>
      </c>
      <c r="AD143" s="17">
        <f t="shared" si="47"/>
        <v>100000</v>
      </c>
      <c r="AE143" s="17">
        <f t="shared" si="48"/>
        <v>100000</v>
      </c>
      <c r="AF143" s="18">
        <f t="shared" si="49"/>
        <v>0</v>
      </c>
      <c r="AG143" s="19">
        <f t="shared" si="35"/>
        <v>0</v>
      </c>
      <c r="AI143" s="15">
        <v>39286</v>
      </c>
      <c r="AJ143" s="20">
        <f t="shared" si="38"/>
        <v>-3.542439894029453E-3</v>
      </c>
      <c r="AK143" s="20">
        <f t="shared" si="39"/>
        <v>-7.0869858352192337E-3</v>
      </c>
      <c r="AL143" s="20">
        <f t="shared" si="40"/>
        <v>0</v>
      </c>
    </row>
    <row r="144" spans="2:38" x14ac:dyDescent="0.35">
      <c r="B144" s="15">
        <v>39287</v>
      </c>
      <c r="C144" s="16">
        <v>115244.69</v>
      </c>
      <c r="D144" s="16">
        <v>100543.81</v>
      </c>
      <c r="E144" s="16">
        <v>109326.51</v>
      </c>
      <c r="F144" s="16">
        <v>102944.91</v>
      </c>
      <c r="G144" s="16">
        <v>114318.5</v>
      </c>
      <c r="H144" s="16">
        <v>113095.23</v>
      </c>
      <c r="I144" s="16">
        <v>109576.6</v>
      </c>
      <c r="J144" s="16">
        <v>106841.06</v>
      </c>
      <c r="K144" s="16">
        <v>100458.94</v>
      </c>
      <c r="L144" s="16">
        <v>114271.79</v>
      </c>
      <c r="M144" s="16">
        <v>122704.54</v>
      </c>
      <c r="N144" s="16">
        <v>107222.41</v>
      </c>
      <c r="O144" s="16">
        <v>100000</v>
      </c>
      <c r="P144" s="16"/>
      <c r="R144" s="15">
        <v>39287</v>
      </c>
      <c r="S144" s="16">
        <f t="shared" si="36"/>
        <v>126340.97749999999</v>
      </c>
      <c r="T144" s="16">
        <v>107222.41</v>
      </c>
      <c r="U144" s="16">
        <v>100000</v>
      </c>
      <c r="V144" s="17">
        <f t="shared" si="41"/>
        <v>128591.0315</v>
      </c>
      <c r="W144" s="17">
        <f t="shared" si="42"/>
        <v>126340.97749999999</v>
      </c>
      <c r="X144" s="18">
        <f t="shared" si="43"/>
        <v>-2250.0540000000037</v>
      </c>
      <c r="Y144" s="19">
        <f t="shared" si="34"/>
        <v>-1.7497752166332096E-2</v>
      </c>
      <c r="Z144" s="17">
        <f t="shared" si="44"/>
        <v>109891.57</v>
      </c>
      <c r="AA144" s="17">
        <f t="shared" si="45"/>
        <v>107222.41</v>
      </c>
      <c r="AB144" s="18">
        <f t="shared" si="46"/>
        <v>-2669.1600000000035</v>
      </c>
      <c r="AC144" s="19">
        <f t="shared" si="37"/>
        <v>-2.4289033271614951E-2</v>
      </c>
      <c r="AD144" s="17">
        <f t="shared" si="47"/>
        <v>100000</v>
      </c>
      <c r="AE144" s="17">
        <f t="shared" si="48"/>
        <v>100000</v>
      </c>
      <c r="AF144" s="18">
        <f t="shared" si="49"/>
        <v>0</v>
      </c>
      <c r="AG144" s="19">
        <f t="shared" si="35"/>
        <v>0</v>
      </c>
      <c r="AI144" s="15">
        <v>39287</v>
      </c>
      <c r="AJ144" s="20">
        <f t="shared" si="38"/>
        <v>-1.7497752166332096E-2</v>
      </c>
      <c r="AK144" s="20">
        <f t="shared" si="39"/>
        <v>-2.4289033271614951E-2</v>
      </c>
      <c r="AL144" s="20">
        <f t="shared" si="40"/>
        <v>0</v>
      </c>
    </row>
    <row r="145" spans="2:38" x14ac:dyDescent="0.35">
      <c r="B145" s="15">
        <v>39288</v>
      </c>
      <c r="C145" s="16">
        <v>115444.25</v>
      </c>
      <c r="D145" s="16">
        <v>100511.05</v>
      </c>
      <c r="E145" s="16">
        <v>109445.56</v>
      </c>
      <c r="F145" s="16">
        <v>103009.04</v>
      </c>
      <c r="G145" s="16">
        <v>115080.36</v>
      </c>
      <c r="H145" s="16">
        <v>113712.34</v>
      </c>
      <c r="I145" s="16">
        <v>109576.6</v>
      </c>
      <c r="J145" s="16">
        <v>106859.66</v>
      </c>
      <c r="K145" s="16">
        <v>100533.88</v>
      </c>
      <c r="L145" s="16">
        <v>115146.29</v>
      </c>
      <c r="M145" s="16">
        <v>128198.61</v>
      </c>
      <c r="N145" s="16">
        <v>107441.89</v>
      </c>
      <c r="O145" s="16">
        <v>100000</v>
      </c>
      <c r="P145" s="16"/>
      <c r="R145" s="15">
        <v>39288</v>
      </c>
      <c r="S145" s="16">
        <f t="shared" si="36"/>
        <v>127901.2365</v>
      </c>
      <c r="T145" s="16">
        <v>107441.89</v>
      </c>
      <c r="U145" s="16">
        <v>100000</v>
      </c>
      <c r="V145" s="17">
        <f t="shared" si="41"/>
        <v>128591.0315</v>
      </c>
      <c r="W145" s="17">
        <f t="shared" si="42"/>
        <v>127901.2365</v>
      </c>
      <c r="X145" s="18">
        <f t="shared" si="43"/>
        <v>-689.79499999999825</v>
      </c>
      <c r="Y145" s="19">
        <f t="shared" si="34"/>
        <v>-5.3642543492622829E-3</v>
      </c>
      <c r="Z145" s="17">
        <f t="shared" si="44"/>
        <v>109891.57</v>
      </c>
      <c r="AA145" s="17">
        <f t="shared" si="45"/>
        <v>107441.89</v>
      </c>
      <c r="AB145" s="18">
        <f t="shared" si="46"/>
        <v>-2449.6800000000076</v>
      </c>
      <c r="AC145" s="19">
        <f t="shared" si="37"/>
        <v>-2.2291791808962302E-2</v>
      </c>
      <c r="AD145" s="17">
        <f t="shared" si="47"/>
        <v>100000</v>
      </c>
      <c r="AE145" s="17">
        <f t="shared" si="48"/>
        <v>100000</v>
      </c>
      <c r="AF145" s="18">
        <f t="shared" si="49"/>
        <v>0</v>
      </c>
      <c r="AG145" s="19">
        <f t="shared" si="35"/>
        <v>0</v>
      </c>
      <c r="AI145" s="15">
        <v>39288</v>
      </c>
      <c r="AJ145" s="20">
        <f t="shared" si="38"/>
        <v>-5.3642543492622829E-3</v>
      </c>
      <c r="AK145" s="20">
        <f t="shared" si="39"/>
        <v>-2.2291791808962302E-2</v>
      </c>
      <c r="AL145" s="20">
        <f t="shared" si="40"/>
        <v>0</v>
      </c>
    </row>
    <row r="146" spans="2:38" x14ac:dyDescent="0.35">
      <c r="B146" s="15">
        <v>39289</v>
      </c>
      <c r="C146" s="16">
        <v>110480.22</v>
      </c>
      <c r="D146" s="16">
        <v>99303.29</v>
      </c>
      <c r="E146" s="16">
        <v>105980.06</v>
      </c>
      <c r="F146" s="16">
        <v>102304.13</v>
      </c>
      <c r="G146" s="16">
        <v>110789.5</v>
      </c>
      <c r="H146" s="16">
        <v>109983.76</v>
      </c>
      <c r="I146" s="16">
        <v>109576.6</v>
      </c>
      <c r="J146" s="16">
        <v>104977.51</v>
      </c>
      <c r="K146" s="16">
        <v>100771.19</v>
      </c>
      <c r="L146" s="16">
        <v>111531.38</v>
      </c>
      <c r="M146" s="16">
        <v>128048.09</v>
      </c>
      <c r="N146" s="16">
        <v>104900.17</v>
      </c>
      <c r="O146" s="16">
        <v>100000</v>
      </c>
      <c r="P146" s="16"/>
      <c r="R146" s="15">
        <v>39289</v>
      </c>
      <c r="S146" s="16">
        <f t="shared" si="36"/>
        <v>126367.40400000001</v>
      </c>
      <c r="T146" s="16">
        <v>104900.17</v>
      </c>
      <c r="U146" s="16">
        <v>100000</v>
      </c>
      <c r="V146" s="17">
        <f t="shared" si="41"/>
        <v>128591.0315</v>
      </c>
      <c r="W146" s="17">
        <f t="shared" si="42"/>
        <v>126367.40400000001</v>
      </c>
      <c r="X146" s="18">
        <f t="shared" si="43"/>
        <v>-2223.6274999999878</v>
      </c>
      <c r="Y146" s="19">
        <f t="shared" si="34"/>
        <v>-1.7292244055138385E-2</v>
      </c>
      <c r="Z146" s="17">
        <f t="shared" si="44"/>
        <v>109891.57</v>
      </c>
      <c r="AA146" s="17">
        <f t="shared" si="45"/>
        <v>104900.17</v>
      </c>
      <c r="AB146" s="18">
        <f t="shared" si="46"/>
        <v>-4991.4000000000087</v>
      </c>
      <c r="AC146" s="19">
        <f t="shared" si="37"/>
        <v>-4.542113648935954E-2</v>
      </c>
      <c r="AD146" s="17">
        <f t="shared" si="47"/>
        <v>100000</v>
      </c>
      <c r="AE146" s="17">
        <f t="shared" si="48"/>
        <v>100000</v>
      </c>
      <c r="AF146" s="18">
        <f t="shared" si="49"/>
        <v>0</v>
      </c>
      <c r="AG146" s="19">
        <f t="shared" si="35"/>
        <v>0</v>
      </c>
      <c r="AI146" s="15">
        <v>39289</v>
      </c>
      <c r="AJ146" s="20">
        <f t="shared" si="38"/>
        <v>-1.7292244055138385E-2</v>
      </c>
      <c r="AK146" s="20">
        <f t="shared" si="39"/>
        <v>-4.542113648935954E-2</v>
      </c>
      <c r="AL146" s="20">
        <f t="shared" si="40"/>
        <v>0</v>
      </c>
    </row>
    <row r="147" spans="2:38" x14ac:dyDescent="0.35">
      <c r="B147" s="15">
        <v>39290</v>
      </c>
      <c r="C147" s="16">
        <v>108985.2</v>
      </c>
      <c r="D147" s="16">
        <v>99511.65</v>
      </c>
      <c r="E147" s="16">
        <v>105178.77</v>
      </c>
      <c r="F147" s="16">
        <v>101690.18</v>
      </c>
      <c r="G147" s="16">
        <v>109262.73</v>
      </c>
      <c r="H147" s="16">
        <v>107335.3</v>
      </c>
      <c r="I147" s="16">
        <v>109576.6</v>
      </c>
      <c r="J147" s="16">
        <v>104535.91</v>
      </c>
      <c r="K147" s="16">
        <v>100883.6</v>
      </c>
      <c r="L147" s="16">
        <v>109892.54</v>
      </c>
      <c r="M147" s="16">
        <v>126688.38</v>
      </c>
      <c r="N147" s="16">
        <v>102839.89</v>
      </c>
      <c r="O147" s="16">
        <v>100000</v>
      </c>
      <c r="P147" s="16"/>
      <c r="R147" s="15">
        <v>39290</v>
      </c>
      <c r="S147" s="16">
        <f t="shared" si="36"/>
        <v>125154.6535</v>
      </c>
      <c r="T147" s="16">
        <v>102839.89</v>
      </c>
      <c r="U147" s="16">
        <v>100000</v>
      </c>
      <c r="V147" s="17">
        <f t="shared" si="41"/>
        <v>128591.0315</v>
      </c>
      <c r="W147" s="17">
        <f t="shared" si="42"/>
        <v>125154.6535</v>
      </c>
      <c r="X147" s="18">
        <f t="shared" si="43"/>
        <v>-3436.377999999997</v>
      </c>
      <c r="Y147" s="19">
        <f t="shared" si="34"/>
        <v>-2.6723310015597759E-2</v>
      </c>
      <c r="Z147" s="17">
        <f t="shared" si="44"/>
        <v>109891.57</v>
      </c>
      <c r="AA147" s="17">
        <f t="shared" si="45"/>
        <v>102839.89</v>
      </c>
      <c r="AB147" s="18">
        <f t="shared" si="46"/>
        <v>-7051.6800000000076</v>
      </c>
      <c r="AC147" s="19">
        <f t="shared" si="37"/>
        <v>-6.4169435380712167E-2</v>
      </c>
      <c r="AD147" s="17">
        <f t="shared" si="47"/>
        <v>100000</v>
      </c>
      <c r="AE147" s="17">
        <f t="shared" si="48"/>
        <v>100000</v>
      </c>
      <c r="AF147" s="18">
        <f t="shared" si="49"/>
        <v>0</v>
      </c>
      <c r="AG147" s="19">
        <f t="shared" si="35"/>
        <v>0</v>
      </c>
      <c r="AI147" s="15">
        <v>39290</v>
      </c>
      <c r="AJ147" s="20">
        <f t="shared" si="38"/>
        <v>-2.6723310015597759E-2</v>
      </c>
      <c r="AK147" s="20">
        <f t="shared" si="39"/>
        <v>-6.4169435380712167E-2</v>
      </c>
      <c r="AL147" s="20">
        <f t="shared" si="40"/>
        <v>0</v>
      </c>
    </row>
    <row r="148" spans="2:38" x14ac:dyDescent="0.35">
      <c r="B148" s="15">
        <v>39293</v>
      </c>
      <c r="C148" s="16">
        <v>111801.09</v>
      </c>
      <c r="D148" s="16">
        <v>99876.05</v>
      </c>
      <c r="E148" s="16">
        <v>107015.13</v>
      </c>
      <c r="F148" s="16">
        <v>102102.05</v>
      </c>
      <c r="G148" s="16">
        <v>111690.8</v>
      </c>
      <c r="H148" s="16">
        <v>109637.8</v>
      </c>
      <c r="I148" s="16">
        <v>109576.6</v>
      </c>
      <c r="J148" s="16">
        <v>104823.64</v>
      </c>
      <c r="K148" s="16">
        <v>100758.7</v>
      </c>
      <c r="L148" s="16">
        <v>111799.37</v>
      </c>
      <c r="M148" s="16">
        <v>126982.82</v>
      </c>
      <c r="N148" s="16">
        <v>104447.05</v>
      </c>
      <c r="O148" s="16">
        <v>100000</v>
      </c>
      <c r="P148" s="16"/>
      <c r="R148" s="15">
        <v>39293</v>
      </c>
      <c r="S148" s="16">
        <f t="shared" si="36"/>
        <v>125933.21500000001</v>
      </c>
      <c r="T148" s="16">
        <v>104447.05</v>
      </c>
      <c r="U148" s="16">
        <v>100000</v>
      </c>
      <c r="V148" s="17">
        <f t="shared" si="41"/>
        <v>128591.0315</v>
      </c>
      <c r="W148" s="17">
        <f t="shared" si="42"/>
        <v>125933.21500000001</v>
      </c>
      <c r="X148" s="18">
        <f t="shared" si="43"/>
        <v>-2657.8164999999863</v>
      </c>
      <c r="Y148" s="19">
        <f t="shared" si="34"/>
        <v>-2.0668754803479326E-2</v>
      </c>
      <c r="Z148" s="17">
        <f t="shared" si="44"/>
        <v>109891.57</v>
      </c>
      <c r="AA148" s="17">
        <f t="shared" si="45"/>
        <v>104447.05</v>
      </c>
      <c r="AB148" s="18">
        <f t="shared" si="46"/>
        <v>-5444.5200000000041</v>
      </c>
      <c r="AC148" s="19">
        <f t="shared" si="37"/>
        <v>-4.9544473702577946E-2</v>
      </c>
      <c r="AD148" s="17">
        <f t="shared" si="47"/>
        <v>100000</v>
      </c>
      <c r="AE148" s="17">
        <f t="shared" si="48"/>
        <v>100000</v>
      </c>
      <c r="AF148" s="18">
        <f t="shared" si="49"/>
        <v>0</v>
      </c>
      <c r="AG148" s="19">
        <f t="shared" si="35"/>
        <v>0</v>
      </c>
      <c r="AI148" s="15">
        <v>39293</v>
      </c>
      <c r="AJ148" s="20">
        <f t="shared" si="38"/>
        <v>-2.0668754803479326E-2</v>
      </c>
      <c r="AK148" s="20">
        <f t="shared" si="39"/>
        <v>-4.9544473702577946E-2</v>
      </c>
      <c r="AL148" s="20">
        <f t="shared" si="40"/>
        <v>0</v>
      </c>
    </row>
    <row r="149" spans="2:38" x14ac:dyDescent="0.35">
      <c r="B149" s="15">
        <v>39294</v>
      </c>
      <c r="C149" s="16">
        <v>110522.4</v>
      </c>
      <c r="D149" s="16">
        <v>99812.23</v>
      </c>
      <c r="E149" s="16">
        <v>106220.61</v>
      </c>
      <c r="F149" s="16">
        <v>101892.82</v>
      </c>
      <c r="G149" s="16">
        <v>110608.77</v>
      </c>
      <c r="H149" s="16">
        <v>107428.89</v>
      </c>
      <c r="I149" s="16">
        <v>108417.99</v>
      </c>
      <c r="J149" s="16">
        <v>104644.94</v>
      </c>
      <c r="K149" s="16">
        <v>100921.07</v>
      </c>
      <c r="L149" s="16">
        <v>110613.86</v>
      </c>
      <c r="M149" s="16">
        <v>123528.62</v>
      </c>
      <c r="N149" s="16">
        <v>103271.77</v>
      </c>
      <c r="O149" s="16">
        <v>100000</v>
      </c>
      <c r="P149" s="16"/>
      <c r="R149" s="15">
        <v>39294</v>
      </c>
      <c r="S149" s="16">
        <f t="shared" si="36"/>
        <v>124463.39050000001</v>
      </c>
      <c r="T149" s="16">
        <v>103271.77</v>
      </c>
      <c r="U149" s="16">
        <v>100000</v>
      </c>
      <c r="V149" s="17">
        <f t="shared" si="41"/>
        <v>128591.0315</v>
      </c>
      <c r="W149" s="17">
        <f t="shared" si="42"/>
        <v>124463.39050000001</v>
      </c>
      <c r="X149" s="18">
        <f t="shared" si="43"/>
        <v>-4127.6409999999887</v>
      </c>
      <c r="Y149" s="19">
        <f t="shared" si="34"/>
        <v>-3.2098980402066289E-2</v>
      </c>
      <c r="Z149" s="17">
        <f t="shared" si="44"/>
        <v>109891.57</v>
      </c>
      <c r="AA149" s="17">
        <f t="shared" si="45"/>
        <v>103271.77</v>
      </c>
      <c r="AB149" s="18">
        <f t="shared" si="46"/>
        <v>-6619.8000000000029</v>
      </c>
      <c r="AC149" s="19">
        <f t="shared" si="37"/>
        <v>-6.0239379599363284E-2</v>
      </c>
      <c r="AD149" s="17">
        <f t="shared" si="47"/>
        <v>100000</v>
      </c>
      <c r="AE149" s="17">
        <f t="shared" si="48"/>
        <v>100000</v>
      </c>
      <c r="AF149" s="18">
        <f t="shared" si="49"/>
        <v>0</v>
      </c>
      <c r="AG149" s="19">
        <f t="shared" si="35"/>
        <v>0</v>
      </c>
      <c r="AI149" s="15">
        <v>39294</v>
      </c>
      <c r="AJ149" s="20">
        <f t="shared" si="38"/>
        <v>-3.2098980402066289E-2</v>
      </c>
      <c r="AK149" s="20">
        <f t="shared" si="39"/>
        <v>-6.0239379599363284E-2</v>
      </c>
      <c r="AL149" s="20">
        <f t="shared" si="40"/>
        <v>0</v>
      </c>
    </row>
    <row r="150" spans="2:38" x14ac:dyDescent="0.35">
      <c r="B150" s="15">
        <v>39295</v>
      </c>
      <c r="C150" s="16">
        <v>110383.82</v>
      </c>
      <c r="D150" s="16">
        <v>99864.62</v>
      </c>
      <c r="E150" s="16">
        <v>106157.25</v>
      </c>
      <c r="F150" s="16">
        <v>101983.03999999999</v>
      </c>
      <c r="G150" s="16">
        <v>110107.58</v>
      </c>
      <c r="H150" s="16">
        <v>107152.34</v>
      </c>
      <c r="I150" s="16">
        <v>108417.99</v>
      </c>
      <c r="J150" s="16">
        <v>104865.93</v>
      </c>
      <c r="K150" s="16">
        <v>100823.65</v>
      </c>
      <c r="L150" s="16">
        <v>110362.1</v>
      </c>
      <c r="M150" s="16">
        <v>124313.66</v>
      </c>
      <c r="N150" s="16">
        <v>103774.45</v>
      </c>
      <c r="O150" s="16">
        <v>100000</v>
      </c>
      <c r="P150" s="16"/>
      <c r="R150" s="15">
        <v>39295</v>
      </c>
      <c r="S150" s="16">
        <f t="shared" si="36"/>
        <v>124644.3205</v>
      </c>
      <c r="T150" s="16">
        <v>103774.45</v>
      </c>
      <c r="U150" s="16">
        <v>100000</v>
      </c>
      <c r="V150" s="17">
        <f t="shared" si="41"/>
        <v>128591.0315</v>
      </c>
      <c r="W150" s="17">
        <f t="shared" si="42"/>
        <v>124644.3205</v>
      </c>
      <c r="X150" s="18">
        <f t="shared" si="43"/>
        <v>-3946.7109999999957</v>
      </c>
      <c r="Y150" s="19">
        <f t="shared" si="34"/>
        <v>-3.0691961592982445E-2</v>
      </c>
      <c r="Z150" s="17">
        <f t="shared" si="44"/>
        <v>109891.57</v>
      </c>
      <c r="AA150" s="17">
        <f t="shared" si="45"/>
        <v>103774.45</v>
      </c>
      <c r="AB150" s="18">
        <f t="shared" si="46"/>
        <v>-6117.1200000000099</v>
      </c>
      <c r="AC150" s="19">
        <f t="shared" si="37"/>
        <v>-5.5665052378449133E-2</v>
      </c>
      <c r="AD150" s="17">
        <f t="shared" si="47"/>
        <v>100000</v>
      </c>
      <c r="AE150" s="17">
        <f t="shared" si="48"/>
        <v>100000</v>
      </c>
      <c r="AF150" s="18">
        <f t="shared" si="49"/>
        <v>0</v>
      </c>
      <c r="AG150" s="19">
        <f t="shared" si="35"/>
        <v>0</v>
      </c>
      <c r="AI150" s="15">
        <v>39295</v>
      </c>
      <c r="AJ150" s="20">
        <f t="shared" si="38"/>
        <v>-3.0691961592982445E-2</v>
      </c>
      <c r="AK150" s="20">
        <f t="shared" si="39"/>
        <v>-5.5665052378449133E-2</v>
      </c>
      <c r="AL150" s="20">
        <f t="shared" si="40"/>
        <v>0</v>
      </c>
    </row>
    <row r="151" spans="2:38" x14ac:dyDescent="0.35">
      <c r="B151" s="15">
        <v>39296</v>
      </c>
      <c r="C151" s="16">
        <v>111185.52</v>
      </c>
      <c r="D151" s="16">
        <v>99958.16</v>
      </c>
      <c r="E151" s="16">
        <v>106678.53</v>
      </c>
      <c r="F151" s="16">
        <v>102282.8</v>
      </c>
      <c r="G151" s="16">
        <v>110530.8</v>
      </c>
      <c r="H151" s="16">
        <v>108389.11</v>
      </c>
      <c r="I151" s="16">
        <v>108417.99</v>
      </c>
      <c r="J151" s="16">
        <v>105190.6</v>
      </c>
      <c r="K151" s="16">
        <v>100873.61</v>
      </c>
      <c r="L151" s="16">
        <v>110524.7</v>
      </c>
      <c r="M151" s="16">
        <v>125654.5</v>
      </c>
      <c r="N151" s="16">
        <v>104602.81</v>
      </c>
      <c r="O151" s="16">
        <v>100000</v>
      </c>
      <c r="P151" s="16"/>
      <c r="R151" s="15">
        <v>39296</v>
      </c>
      <c r="S151" s="16">
        <f t="shared" si="36"/>
        <v>125439.8345</v>
      </c>
      <c r="T151" s="16">
        <v>104602.81</v>
      </c>
      <c r="U151" s="16">
        <v>100000</v>
      </c>
      <c r="V151" s="17">
        <f t="shared" si="41"/>
        <v>128591.0315</v>
      </c>
      <c r="W151" s="17">
        <f t="shared" si="42"/>
        <v>125439.8345</v>
      </c>
      <c r="X151" s="18">
        <f t="shared" si="43"/>
        <v>-3151.1970000000001</v>
      </c>
      <c r="Y151" s="19">
        <f t="shared" si="34"/>
        <v>-2.4505573703248504E-2</v>
      </c>
      <c r="Z151" s="17">
        <f t="shared" si="44"/>
        <v>109891.57</v>
      </c>
      <c r="AA151" s="17">
        <f t="shared" si="45"/>
        <v>104602.81</v>
      </c>
      <c r="AB151" s="18">
        <f t="shared" si="46"/>
        <v>-5288.7600000000093</v>
      </c>
      <c r="AC151" s="19">
        <f t="shared" si="37"/>
        <v>-4.8127076535534156E-2</v>
      </c>
      <c r="AD151" s="17">
        <f t="shared" si="47"/>
        <v>100000</v>
      </c>
      <c r="AE151" s="17">
        <f t="shared" si="48"/>
        <v>100000</v>
      </c>
      <c r="AF151" s="18">
        <f t="shared" si="49"/>
        <v>0</v>
      </c>
      <c r="AG151" s="19">
        <f t="shared" si="35"/>
        <v>0</v>
      </c>
      <c r="AI151" s="15">
        <v>39296</v>
      </c>
      <c r="AJ151" s="20">
        <f t="shared" si="38"/>
        <v>-2.4505573703248504E-2</v>
      </c>
      <c r="AK151" s="20">
        <f t="shared" si="39"/>
        <v>-4.8127076535534156E-2</v>
      </c>
      <c r="AL151" s="20">
        <f t="shared" si="40"/>
        <v>0</v>
      </c>
    </row>
    <row r="152" spans="2:38" x14ac:dyDescent="0.35">
      <c r="B152" s="15">
        <v>39297</v>
      </c>
      <c r="C152" s="16">
        <v>107693.14</v>
      </c>
      <c r="D152" s="16">
        <v>100920.98</v>
      </c>
      <c r="E152" s="16">
        <v>104977.7</v>
      </c>
      <c r="F152" s="16">
        <v>101733.98</v>
      </c>
      <c r="G152" s="16">
        <v>107427.61</v>
      </c>
      <c r="H152" s="16">
        <v>105341.03</v>
      </c>
      <c r="I152" s="16">
        <v>108417.99</v>
      </c>
      <c r="J152" s="16">
        <v>104318.36</v>
      </c>
      <c r="K152" s="16">
        <v>101123.41</v>
      </c>
      <c r="L152" s="16">
        <v>107604.2</v>
      </c>
      <c r="M152" s="16">
        <v>123055.49</v>
      </c>
      <c r="N152" s="16">
        <v>101912.41</v>
      </c>
      <c r="O152" s="16">
        <v>100000</v>
      </c>
      <c r="P152" s="16"/>
      <c r="R152" s="15">
        <v>39297</v>
      </c>
      <c r="S152" s="16">
        <f t="shared" si="36"/>
        <v>123750.198</v>
      </c>
      <c r="T152" s="16">
        <v>101912.41</v>
      </c>
      <c r="U152" s="16">
        <v>100000</v>
      </c>
      <c r="V152" s="17">
        <f t="shared" si="41"/>
        <v>128591.0315</v>
      </c>
      <c r="W152" s="17">
        <f t="shared" si="42"/>
        <v>123750.198</v>
      </c>
      <c r="X152" s="18">
        <f t="shared" si="43"/>
        <v>-4840.8334999999934</v>
      </c>
      <c r="Y152" s="19">
        <f t="shared" si="34"/>
        <v>-3.7645187565044091E-2</v>
      </c>
      <c r="Z152" s="17">
        <f t="shared" si="44"/>
        <v>109891.57</v>
      </c>
      <c r="AA152" s="17">
        <f t="shared" si="45"/>
        <v>101912.41</v>
      </c>
      <c r="AB152" s="18">
        <f t="shared" si="46"/>
        <v>-7979.1600000000035</v>
      </c>
      <c r="AC152" s="19">
        <f t="shared" si="37"/>
        <v>-7.2609391239018634E-2</v>
      </c>
      <c r="AD152" s="17">
        <f t="shared" si="47"/>
        <v>100000</v>
      </c>
      <c r="AE152" s="17">
        <f t="shared" si="48"/>
        <v>100000</v>
      </c>
      <c r="AF152" s="18">
        <f t="shared" si="49"/>
        <v>0</v>
      </c>
      <c r="AG152" s="19">
        <f t="shared" si="35"/>
        <v>0</v>
      </c>
      <c r="AI152" s="15">
        <v>39297</v>
      </c>
      <c r="AJ152" s="20">
        <f t="shared" si="38"/>
        <v>-3.7645187565044091E-2</v>
      </c>
      <c r="AK152" s="20">
        <f t="shared" si="39"/>
        <v>-7.2609391239018634E-2</v>
      </c>
      <c r="AL152" s="20">
        <f t="shared" si="40"/>
        <v>0</v>
      </c>
    </row>
    <row r="153" spans="2:38" x14ac:dyDescent="0.35">
      <c r="B153" s="15">
        <v>39300</v>
      </c>
      <c r="C153" s="16">
        <v>109269.2</v>
      </c>
      <c r="D153" s="16">
        <v>100422.35</v>
      </c>
      <c r="E153" s="16">
        <v>105714.11</v>
      </c>
      <c r="F153" s="16">
        <v>102137.11</v>
      </c>
      <c r="G153" s="16">
        <v>108775.94</v>
      </c>
      <c r="H153" s="16">
        <v>106534.24</v>
      </c>
      <c r="I153" s="16">
        <v>108417.99</v>
      </c>
      <c r="J153" s="16">
        <v>104309.41</v>
      </c>
      <c r="K153" s="16">
        <v>100998.51</v>
      </c>
      <c r="L153" s="16">
        <v>108479.72</v>
      </c>
      <c r="M153" s="16">
        <v>126126.83</v>
      </c>
      <c r="N153" s="16">
        <v>103618.69</v>
      </c>
      <c r="O153" s="16">
        <v>100000</v>
      </c>
      <c r="P153" s="16"/>
      <c r="R153" s="15">
        <v>39300</v>
      </c>
      <c r="S153" s="16">
        <f t="shared" si="36"/>
        <v>124869.74400000001</v>
      </c>
      <c r="T153" s="16">
        <v>103618.69</v>
      </c>
      <c r="U153" s="16">
        <v>100000</v>
      </c>
      <c r="V153" s="17">
        <f t="shared" si="41"/>
        <v>128591.0315</v>
      </c>
      <c r="W153" s="17">
        <f t="shared" si="42"/>
        <v>124869.74400000001</v>
      </c>
      <c r="X153" s="18">
        <f t="shared" si="43"/>
        <v>-3721.2874999999913</v>
      </c>
      <c r="Y153" s="19">
        <f t="shared" si="34"/>
        <v>-2.8938934983191198E-2</v>
      </c>
      <c r="Z153" s="17">
        <f t="shared" si="44"/>
        <v>109891.57</v>
      </c>
      <c r="AA153" s="17">
        <f t="shared" si="45"/>
        <v>103618.69</v>
      </c>
      <c r="AB153" s="18">
        <f t="shared" si="46"/>
        <v>-6272.8800000000047</v>
      </c>
      <c r="AC153" s="19">
        <f t="shared" si="37"/>
        <v>-5.7082449545492929E-2</v>
      </c>
      <c r="AD153" s="17">
        <f t="shared" si="47"/>
        <v>100000</v>
      </c>
      <c r="AE153" s="17">
        <f t="shared" si="48"/>
        <v>100000</v>
      </c>
      <c r="AF153" s="18">
        <f t="shared" si="49"/>
        <v>0</v>
      </c>
      <c r="AG153" s="19">
        <f t="shared" si="35"/>
        <v>0</v>
      </c>
      <c r="AI153" s="15">
        <v>39300</v>
      </c>
      <c r="AJ153" s="20">
        <f t="shared" si="38"/>
        <v>-2.8938934983191198E-2</v>
      </c>
      <c r="AK153" s="20">
        <f t="shared" si="39"/>
        <v>-5.7082449545492929E-2</v>
      </c>
      <c r="AL153" s="20">
        <f t="shared" si="40"/>
        <v>0</v>
      </c>
    </row>
    <row r="154" spans="2:38" x14ac:dyDescent="0.35">
      <c r="B154" s="15">
        <v>39301</v>
      </c>
      <c r="C154" s="16">
        <v>109877.23</v>
      </c>
      <c r="D154" s="16">
        <v>100350.88</v>
      </c>
      <c r="E154" s="16">
        <v>106049.1</v>
      </c>
      <c r="F154" s="16">
        <v>102472.49</v>
      </c>
      <c r="G154" s="16">
        <v>109615.67999999999</v>
      </c>
      <c r="H154" s="16">
        <v>107645.08</v>
      </c>
      <c r="I154" s="16">
        <v>108417.99</v>
      </c>
      <c r="J154" s="16">
        <v>104736.5</v>
      </c>
      <c r="K154" s="16">
        <v>100911.08</v>
      </c>
      <c r="L154" s="16">
        <v>109632.47</v>
      </c>
      <c r="M154" s="16">
        <v>127751.5</v>
      </c>
      <c r="N154" s="16">
        <v>104723.17</v>
      </c>
      <c r="O154" s="16">
        <v>100000</v>
      </c>
      <c r="P154" s="16"/>
      <c r="R154" s="15">
        <v>39301</v>
      </c>
      <c r="S154" s="16">
        <f t="shared" si="36"/>
        <v>125709.98400000001</v>
      </c>
      <c r="T154" s="16">
        <v>104723.17</v>
      </c>
      <c r="U154" s="16">
        <v>100000</v>
      </c>
      <c r="V154" s="17">
        <f t="shared" si="41"/>
        <v>128591.0315</v>
      </c>
      <c r="W154" s="17">
        <f t="shared" si="42"/>
        <v>125709.98400000001</v>
      </c>
      <c r="X154" s="18">
        <f t="shared" si="43"/>
        <v>-2881.047499999986</v>
      </c>
      <c r="Y154" s="19">
        <f t="shared" si="34"/>
        <v>-2.2404731235086066E-2</v>
      </c>
      <c r="Z154" s="17">
        <f t="shared" si="44"/>
        <v>109891.57</v>
      </c>
      <c r="AA154" s="17">
        <f t="shared" si="45"/>
        <v>104723.17</v>
      </c>
      <c r="AB154" s="18">
        <f t="shared" si="46"/>
        <v>-5168.4000000000087</v>
      </c>
      <c r="AC154" s="19">
        <f t="shared" si="37"/>
        <v>-4.7031815088272998E-2</v>
      </c>
      <c r="AD154" s="17">
        <f t="shared" si="47"/>
        <v>100000</v>
      </c>
      <c r="AE154" s="17">
        <f t="shared" si="48"/>
        <v>100000</v>
      </c>
      <c r="AF154" s="18">
        <f t="shared" si="49"/>
        <v>0</v>
      </c>
      <c r="AG154" s="19">
        <f t="shared" si="35"/>
        <v>0</v>
      </c>
      <c r="AI154" s="15">
        <v>39301</v>
      </c>
      <c r="AJ154" s="20">
        <f t="shared" si="38"/>
        <v>-2.2404731235086066E-2</v>
      </c>
      <c r="AK154" s="20">
        <f t="shared" si="39"/>
        <v>-4.7031815088272998E-2</v>
      </c>
      <c r="AL154" s="20">
        <f t="shared" si="40"/>
        <v>0</v>
      </c>
    </row>
    <row r="155" spans="2:38" x14ac:dyDescent="0.35">
      <c r="B155" s="15">
        <v>39302</v>
      </c>
      <c r="C155" s="16">
        <v>112672.99</v>
      </c>
      <c r="D155" s="16">
        <v>99977.13</v>
      </c>
      <c r="E155" s="16">
        <v>107560.54</v>
      </c>
      <c r="F155" s="16">
        <v>102744.57</v>
      </c>
      <c r="G155" s="16">
        <v>111816.14</v>
      </c>
      <c r="H155" s="16">
        <v>109729.99</v>
      </c>
      <c r="I155" s="16">
        <v>108417.99</v>
      </c>
      <c r="J155" s="16">
        <v>105356.49</v>
      </c>
      <c r="K155" s="16">
        <v>100836.14</v>
      </c>
      <c r="L155" s="16">
        <v>111632.69</v>
      </c>
      <c r="M155" s="16">
        <v>128407.09</v>
      </c>
      <c r="N155" s="16">
        <v>106181.65</v>
      </c>
      <c r="O155" s="16">
        <v>100000</v>
      </c>
      <c r="P155" s="16"/>
      <c r="R155" s="15">
        <v>39302</v>
      </c>
      <c r="S155" s="16">
        <f t="shared" si="36"/>
        <v>126589.53449999999</v>
      </c>
      <c r="T155" s="16">
        <v>106181.65</v>
      </c>
      <c r="U155" s="16">
        <v>100000</v>
      </c>
      <c r="V155" s="17">
        <f t="shared" si="41"/>
        <v>128591.0315</v>
      </c>
      <c r="W155" s="17">
        <f t="shared" si="42"/>
        <v>126589.53449999999</v>
      </c>
      <c r="X155" s="18">
        <f t="shared" si="43"/>
        <v>-2001.497000000003</v>
      </c>
      <c r="Y155" s="19">
        <f t="shared" si="34"/>
        <v>-1.5564825763140434E-2</v>
      </c>
      <c r="Z155" s="17">
        <f t="shared" si="44"/>
        <v>109891.57</v>
      </c>
      <c r="AA155" s="17">
        <f t="shared" si="45"/>
        <v>106181.65</v>
      </c>
      <c r="AB155" s="18">
        <f t="shared" si="46"/>
        <v>-3709.9200000000128</v>
      </c>
      <c r="AC155" s="19">
        <f t="shared" si="37"/>
        <v>-3.3759823433226158E-2</v>
      </c>
      <c r="AD155" s="17">
        <f t="shared" si="47"/>
        <v>100000</v>
      </c>
      <c r="AE155" s="17">
        <f t="shared" si="48"/>
        <v>100000</v>
      </c>
      <c r="AF155" s="18">
        <f t="shared" si="49"/>
        <v>0</v>
      </c>
      <c r="AG155" s="19">
        <f t="shared" si="35"/>
        <v>0</v>
      </c>
      <c r="AI155" s="15">
        <v>39302</v>
      </c>
      <c r="AJ155" s="20">
        <f t="shared" si="38"/>
        <v>-1.5564825763140434E-2</v>
      </c>
      <c r="AK155" s="20">
        <f t="shared" si="39"/>
        <v>-3.3759823433226158E-2</v>
      </c>
      <c r="AL155" s="20">
        <f t="shared" si="40"/>
        <v>0</v>
      </c>
    </row>
    <row r="156" spans="2:38" x14ac:dyDescent="0.35">
      <c r="B156" s="15">
        <v>39303</v>
      </c>
      <c r="C156" s="16">
        <v>108664.01</v>
      </c>
      <c r="D156" s="16">
        <v>99009.2</v>
      </c>
      <c r="E156" s="16">
        <v>104771.81</v>
      </c>
      <c r="F156" s="16">
        <v>102003.2</v>
      </c>
      <c r="G156" s="16">
        <v>108540.55</v>
      </c>
      <c r="H156" s="16">
        <v>106445.3</v>
      </c>
      <c r="I156" s="16">
        <v>108417.99</v>
      </c>
      <c r="J156" s="16">
        <v>103442.18</v>
      </c>
      <c r="K156" s="16">
        <v>101123.41</v>
      </c>
      <c r="L156" s="16">
        <v>108892.67</v>
      </c>
      <c r="M156" s="16">
        <v>124821.99</v>
      </c>
      <c r="N156" s="16">
        <v>103038.13</v>
      </c>
      <c r="O156" s="16">
        <v>100000</v>
      </c>
      <c r="P156" s="16"/>
      <c r="R156" s="15">
        <v>39303</v>
      </c>
      <c r="S156" s="16">
        <f t="shared" si="36"/>
        <v>124302.68949999999</v>
      </c>
      <c r="T156" s="16">
        <v>103038.13</v>
      </c>
      <c r="U156" s="16">
        <v>100000</v>
      </c>
      <c r="V156" s="17">
        <f t="shared" si="41"/>
        <v>128591.0315</v>
      </c>
      <c r="W156" s="17">
        <f t="shared" si="42"/>
        <v>124302.68949999999</v>
      </c>
      <c r="X156" s="18">
        <f t="shared" si="43"/>
        <v>-4288.3420000000042</v>
      </c>
      <c r="Y156" s="19">
        <f t="shared" si="34"/>
        <v>-3.3348686529511229E-2</v>
      </c>
      <c r="Z156" s="17">
        <f t="shared" si="44"/>
        <v>109891.57</v>
      </c>
      <c r="AA156" s="17">
        <f t="shared" si="45"/>
        <v>103038.13</v>
      </c>
      <c r="AB156" s="18">
        <f t="shared" si="46"/>
        <v>-6853.4400000000023</v>
      </c>
      <c r="AC156" s="19">
        <f t="shared" si="37"/>
        <v>-6.2365475349929041E-2</v>
      </c>
      <c r="AD156" s="17">
        <f t="shared" si="47"/>
        <v>100000</v>
      </c>
      <c r="AE156" s="17">
        <f t="shared" si="48"/>
        <v>100000</v>
      </c>
      <c r="AF156" s="18">
        <f t="shared" si="49"/>
        <v>0</v>
      </c>
      <c r="AG156" s="19">
        <f t="shared" si="35"/>
        <v>0</v>
      </c>
      <c r="AI156" s="15">
        <v>39303</v>
      </c>
      <c r="AJ156" s="20">
        <f t="shared" si="38"/>
        <v>-3.3348686529511229E-2</v>
      </c>
      <c r="AK156" s="20">
        <f t="shared" si="39"/>
        <v>-6.2365475349929041E-2</v>
      </c>
      <c r="AL156" s="20">
        <f t="shared" si="40"/>
        <v>0</v>
      </c>
    </row>
    <row r="157" spans="2:38" x14ac:dyDescent="0.35">
      <c r="B157" s="15">
        <v>39304</v>
      </c>
      <c r="C157" s="16">
        <v>106766.88</v>
      </c>
      <c r="D157" s="16">
        <v>99773.41</v>
      </c>
      <c r="E157" s="16">
        <v>103936.61</v>
      </c>
      <c r="F157" s="16">
        <v>101843.35</v>
      </c>
      <c r="G157" s="16">
        <v>107642.92</v>
      </c>
      <c r="H157" s="16">
        <v>105571.74</v>
      </c>
      <c r="I157" s="16">
        <v>108417.99</v>
      </c>
      <c r="J157" s="16">
        <v>104070.98</v>
      </c>
      <c r="K157" s="16">
        <v>101085.94</v>
      </c>
      <c r="L157" s="16">
        <v>108438.8</v>
      </c>
      <c r="M157" s="16">
        <v>122651.14</v>
      </c>
      <c r="N157" s="16">
        <v>102556.69</v>
      </c>
      <c r="O157" s="16">
        <v>100000</v>
      </c>
      <c r="P157" s="16"/>
      <c r="R157" s="15">
        <v>39304</v>
      </c>
      <c r="S157" s="16">
        <f t="shared" si="36"/>
        <v>123659.323</v>
      </c>
      <c r="T157" s="16">
        <v>102556.69</v>
      </c>
      <c r="U157" s="16">
        <v>100000</v>
      </c>
      <c r="V157" s="17">
        <f t="shared" si="41"/>
        <v>128591.0315</v>
      </c>
      <c r="W157" s="17">
        <f t="shared" si="42"/>
        <v>123659.323</v>
      </c>
      <c r="X157" s="18">
        <f t="shared" si="43"/>
        <v>-4931.7084999999934</v>
      </c>
      <c r="Y157" s="19">
        <f t="shared" si="34"/>
        <v>-3.8351885372348023E-2</v>
      </c>
      <c r="Z157" s="17">
        <f t="shared" si="44"/>
        <v>109891.57</v>
      </c>
      <c r="AA157" s="17">
        <f t="shared" si="45"/>
        <v>102556.69</v>
      </c>
      <c r="AB157" s="18">
        <f t="shared" si="46"/>
        <v>-7334.8800000000047</v>
      </c>
      <c r="AC157" s="19">
        <f t="shared" si="37"/>
        <v>-6.6746521138973669E-2</v>
      </c>
      <c r="AD157" s="17">
        <f t="shared" si="47"/>
        <v>100000</v>
      </c>
      <c r="AE157" s="17">
        <f t="shared" si="48"/>
        <v>100000</v>
      </c>
      <c r="AF157" s="18">
        <f t="shared" si="49"/>
        <v>0</v>
      </c>
      <c r="AG157" s="19">
        <f t="shared" si="35"/>
        <v>0</v>
      </c>
      <c r="AI157" s="15">
        <v>39304</v>
      </c>
      <c r="AJ157" s="20">
        <f t="shared" si="38"/>
        <v>-3.8351885372348023E-2</v>
      </c>
      <c r="AK157" s="20">
        <f t="shared" si="39"/>
        <v>-6.6746521138973669E-2</v>
      </c>
      <c r="AL157" s="20">
        <f t="shared" si="40"/>
        <v>0</v>
      </c>
    </row>
    <row r="158" spans="2:38" x14ac:dyDescent="0.35">
      <c r="B158" s="15">
        <v>39307</v>
      </c>
      <c r="C158" s="16">
        <v>107419.8</v>
      </c>
      <c r="D158" s="16">
        <v>99670.45</v>
      </c>
      <c r="E158" s="16">
        <v>104290.62</v>
      </c>
      <c r="F158" s="16">
        <v>102000.89</v>
      </c>
      <c r="G158" s="16">
        <v>108072.35</v>
      </c>
      <c r="H158" s="16">
        <v>106238.32</v>
      </c>
      <c r="I158" s="16">
        <v>108417.99</v>
      </c>
      <c r="J158" s="16">
        <v>103729.89</v>
      </c>
      <c r="K158" s="16">
        <v>101173.37</v>
      </c>
      <c r="L158" s="16">
        <v>108850.1</v>
      </c>
      <c r="M158" s="16">
        <v>123116.62</v>
      </c>
      <c r="N158" s="16">
        <v>102924.85</v>
      </c>
      <c r="O158" s="16">
        <v>100000</v>
      </c>
      <c r="P158" s="16"/>
      <c r="R158" s="15">
        <v>39307</v>
      </c>
      <c r="S158" s="16">
        <f t="shared" si="36"/>
        <v>123906.0595</v>
      </c>
      <c r="T158" s="16">
        <v>102924.85</v>
      </c>
      <c r="U158" s="16">
        <v>100000</v>
      </c>
      <c r="V158" s="17">
        <f t="shared" si="41"/>
        <v>128591.0315</v>
      </c>
      <c r="W158" s="17">
        <f t="shared" si="42"/>
        <v>123906.0595</v>
      </c>
      <c r="X158" s="18">
        <f t="shared" si="43"/>
        <v>-4684.9719999999943</v>
      </c>
      <c r="Y158" s="19">
        <f t="shared" si="34"/>
        <v>-3.6433116255078758E-2</v>
      </c>
      <c r="Z158" s="17">
        <f t="shared" si="44"/>
        <v>109891.57</v>
      </c>
      <c r="AA158" s="17">
        <f t="shared" si="45"/>
        <v>102924.85</v>
      </c>
      <c r="AB158" s="18">
        <f t="shared" si="46"/>
        <v>-6966.7200000000012</v>
      </c>
      <c r="AC158" s="19">
        <f t="shared" si="37"/>
        <v>-6.3396309653233646E-2</v>
      </c>
      <c r="AD158" s="17">
        <f t="shared" si="47"/>
        <v>100000</v>
      </c>
      <c r="AE158" s="17">
        <f t="shared" si="48"/>
        <v>100000</v>
      </c>
      <c r="AF158" s="18">
        <f t="shared" si="49"/>
        <v>0</v>
      </c>
      <c r="AG158" s="19">
        <f t="shared" si="35"/>
        <v>0</v>
      </c>
      <c r="AI158" s="15">
        <v>39307</v>
      </c>
      <c r="AJ158" s="20">
        <f t="shared" si="38"/>
        <v>-3.6433116255078758E-2</v>
      </c>
      <c r="AK158" s="20">
        <f t="shared" si="39"/>
        <v>-6.3396309653233646E-2</v>
      </c>
      <c r="AL158" s="20">
        <f t="shared" si="40"/>
        <v>0</v>
      </c>
    </row>
    <row r="159" spans="2:38" x14ac:dyDescent="0.35">
      <c r="B159" s="15">
        <v>39308</v>
      </c>
      <c r="C159" s="16">
        <v>105459.91</v>
      </c>
      <c r="D159" s="16">
        <v>99825.05</v>
      </c>
      <c r="E159" s="16">
        <v>103180.64</v>
      </c>
      <c r="F159" s="16">
        <v>101663.81</v>
      </c>
      <c r="G159" s="16">
        <v>106405.58</v>
      </c>
      <c r="H159" s="16">
        <v>104457.18</v>
      </c>
      <c r="I159" s="16">
        <v>108417.99</v>
      </c>
      <c r="J159" s="16">
        <v>103259.31</v>
      </c>
      <c r="K159" s="16">
        <v>101310.76</v>
      </c>
      <c r="L159" s="16">
        <v>107629.97</v>
      </c>
      <c r="M159" s="16">
        <v>120831.76</v>
      </c>
      <c r="N159" s="16">
        <v>101353.09</v>
      </c>
      <c r="O159" s="16">
        <v>100000</v>
      </c>
      <c r="P159" s="16"/>
      <c r="R159" s="15">
        <v>39308</v>
      </c>
      <c r="S159" s="16">
        <f t="shared" si="36"/>
        <v>122731.9765</v>
      </c>
      <c r="T159" s="16">
        <v>101353.09</v>
      </c>
      <c r="U159" s="16">
        <v>100000</v>
      </c>
      <c r="V159" s="17">
        <f t="shared" si="41"/>
        <v>128591.0315</v>
      </c>
      <c r="W159" s="17">
        <f t="shared" si="42"/>
        <v>122731.9765</v>
      </c>
      <c r="X159" s="18">
        <f t="shared" si="43"/>
        <v>-5859.054999999993</v>
      </c>
      <c r="Y159" s="19">
        <f t="shared" si="34"/>
        <v>-4.556348084041921E-2</v>
      </c>
      <c r="Z159" s="17">
        <f t="shared" si="44"/>
        <v>109891.57</v>
      </c>
      <c r="AA159" s="17">
        <f t="shared" si="45"/>
        <v>101353.09</v>
      </c>
      <c r="AB159" s="18">
        <f t="shared" si="46"/>
        <v>-8538.4800000000105</v>
      </c>
      <c r="AC159" s="19">
        <f t="shared" si="37"/>
        <v>-7.7699135611585216E-2</v>
      </c>
      <c r="AD159" s="17">
        <f t="shared" si="47"/>
        <v>100000</v>
      </c>
      <c r="AE159" s="17">
        <f t="shared" si="48"/>
        <v>100000</v>
      </c>
      <c r="AF159" s="18">
        <f t="shared" si="49"/>
        <v>0</v>
      </c>
      <c r="AG159" s="19">
        <f t="shared" si="35"/>
        <v>0</v>
      </c>
      <c r="AI159" s="15">
        <v>39308</v>
      </c>
      <c r="AJ159" s="20">
        <f t="shared" si="38"/>
        <v>-4.556348084041921E-2</v>
      </c>
      <c r="AK159" s="20">
        <f t="shared" si="39"/>
        <v>-7.7699135611585216E-2</v>
      </c>
      <c r="AL159" s="20">
        <f t="shared" si="40"/>
        <v>0</v>
      </c>
    </row>
    <row r="160" spans="2:38" x14ac:dyDescent="0.35">
      <c r="B160" s="15">
        <v>39309</v>
      </c>
      <c r="C160" s="16">
        <v>102091.54</v>
      </c>
      <c r="D160" s="16">
        <v>99522.1</v>
      </c>
      <c r="E160" s="16">
        <v>101035.38</v>
      </c>
      <c r="F160" s="16">
        <v>101307.76</v>
      </c>
      <c r="G160" s="16">
        <v>103334.07</v>
      </c>
      <c r="H160" s="16">
        <v>101808.95</v>
      </c>
      <c r="I160" s="16">
        <v>108417.99</v>
      </c>
      <c r="J160" s="16">
        <v>102984.7</v>
      </c>
      <c r="K160" s="16">
        <v>101448.15</v>
      </c>
      <c r="L160" s="16">
        <v>105163.04</v>
      </c>
      <c r="M160" s="16">
        <v>118315.33</v>
      </c>
      <c r="N160" s="16">
        <v>99958.33</v>
      </c>
      <c r="O160" s="16">
        <v>100000</v>
      </c>
      <c r="P160" s="16"/>
      <c r="R160" s="15">
        <v>39309</v>
      </c>
      <c r="S160" s="16">
        <f t="shared" si="36"/>
        <v>121328.427</v>
      </c>
      <c r="T160" s="16">
        <v>99958.33</v>
      </c>
      <c r="U160" s="16">
        <v>100000</v>
      </c>
      <c r="V160" s="17">
        <f t="shared" si="41"/>
        <v>128591.0315</v>
      </c>
      <c r="W160" s="17">
        <f t="shared" si="42"/>
        <v>121328.427</v>
      </c>
      <c r="X160" s="18">
        <f t="shared" si="43"/>
        <v>-7262.6045000000013</v>
      </c>
      <c r="Y160" s="19">
        <f t="shared" si="34"/>
        <v>-5.6478312797420882E-2</v>
      </c>
      <c r="Z160" s="17">
        <f t="shared" si="44"/>
        <v>109891.57</v>
      </c>
      <c r="AA160" s="17">
        <f t="shared" si="45"/>
        <v>99958.33</v>
      </c>
      <c r="AB160" s="18">
        <f t="shared" si="46"/>
        <v>-9933.2400000000052</v>
      </c>
      <c r="AC160" s="19">
        <f t="shared" si="37"/>
        <v>-9.039128297102321E-2</v>
      </c>
      <c r="AD160" s="17">
        <f t="shared" si="47"/>
        <v>100000</v>
      </c>
      <c r="AE160" s="17">
        <f t="shared" si="48"/>
        <v>100000</v>
      </c>
      <c r="AF160" s="18">
        <f t="shared" si="49"/>
        <v>0</v>
      </c>
      <c r="AG160" s="19">
        <f t="shared" si="35"/>
        <v>0</v>
      </c>
      <c r="AI160" s="15">
        <v>39309</v>
      </c>
      <c r="AJ160" s="20">
        <f t="shared" si="38"/>
        <v>-5.6478312797420882E-2</v>
      </c>
      <c r="AK160" s="20">
        <f t="shared" si="39"/>
        <v>-9.039128297102321E-2</v>
      </c>
      <c r="AL160" s="20">
        <f t="shared" si="40"/>
        <v>0</v>
      </c>
    </row>
    <row r="161" spans="2:38" x14ac:dyDescent="0.35">
      <c r="B161" s="15">
        <v>39310</v>
      </c>
      <c r="C161" s="16">
        <v>100977.45</v>
      </c>
      <c r="D161" s="16">
        <v>98881.56</v>
      </c>
      <c r="E161" s="16">
        <v>100124.58</v>
      </c>
      <c r="F161" s="16">
        <v>101518.36</v>
      </c>
      <c r="G161" s="16">
        <v>102393.78</v>
      </c>
      <c r="H161" s="16">
        <v>100655.6</v>
      </c>
      <c r="I161" s="16">
        <v>108417.99</v>
      </c>
      <c r="J161" s="16">
        <v>101837.21</v>
      </c>
      <c r="K161" s="16">
        <v>101647.99</v>
      </c>
      <c r="L161" s="16">
        <v>104343.29</v>
      </c>
      <c r="M161" s="16">
        <v>117122.85</v>
      </c>
      <c r="N161" s="16">
        <v>100708.81</v>
      </c>
      <c r="O161" s="16">
        <v>100000</v>
      </c>
      <c r="P161" s="16"/>
      <c r="R161" s="15">
        <v>39310</v>
      </c>
      <c r="S161" s="16">
        <f t="shared" si="36"/>
        <v>120537.18500000003</v>
      </c>
      <c r="T161" s="16">
        <v>100708.81</v>
      </c>
      <c r="U161" s="16">
        <v>100000</v>
      </c>
      <c r="V161" s="17">
        <f t="shared" si="41"/>
        <v>128591.0315</v>
      </c>
      <c r="W161" s="17">
        <f t="shared" si="42"/>
        <v>120537.18500000003</v>
      </c>
      <c r="X161" s="18">
        <f t="shared" si="43"/>
        <v>-8053.8464999999705</v>
      </c>
      <c r="Y161" s="19">
        <f t="shared" si="34"/>
        <v>-6.2631479085693234E-2</v>
      </c>
      <c r="Z161" s="17">
        <f t="shared" si="44"/>
        <v>109891.57</v>
      </c>
      <c r="AA161" s="17">
        <f t="shared" si="45"/>
        <v>100708.81</v>
      </c>
      <c r="AB161" s="18">
        <f t="shared" si="46"/>
        <v>-9182.7600000000093</v>
      </c>
      <c r="AC161" s="19">
        <f t="shared" si="37"/>
        <v>-8.3562005711630194E-2</v>
      </c>
      <c r="AD161" s="17">
        <f t="shared" si="47"/>
        <v>100000</v>
      </c>
      <c r="AE161" s="17">
        <f t="shared" si="48"/>
        <v>100000</v>
      </c>
      <c r="AF161" s="18">
        <f t="shared" si="49"/>
        <v>0</v>
      </c>
      <c r="AG161" s="19">
        <f t="shared" si="35"/>
        <v>0</v>
      </c>
      <c r="AI161" s="15">
        <v>39310</v>
      </c>
      <c r="AJ161" s="20">
        <f t="shared" si="38"/>
        <v>-6.2631479085693234E-2</v>
      </c>
      <c r="AK161" s="20">
        <f t="shared" si="39"/>
        <v>-8.3562005711630194E-2</v>
      </c>
      <c r="AL161" s="20">
        <f t="shared" si="40"/>
        <v>0</v>
      </c>
    </row>
    <row r="162" spans="2:38" x14ac:dyDescent="0.35">
      <c r="B162" s="15">
        <v>39311</v>
      </c>
      <c r="C162" s="16">
        <v>103079.96</v>
      </c>
      <c r="D162" s="16">
        <v>98943.44</v>
      </c>
      <c r="E162" s="16">
        <v>101404.78</v>
      </c>
      <c r="F162" s="16">
        <v>102082.51</v>
      </c>
      <c r="G162" s="16">
        <v>104833.35</v>
      </c>
      <c r="H162" s="16">
        <v>103193.64</v>
      </c>
      <c r="I162" s="16">
        <v>108417.99</v>
      </c>
      <c r="J162" s="16">
        <v>102590.72</v>
      </c>
      <c r="K162" s="16">
        <v>101735.42</v>
      </c>
      <c r="L162" s="16">
        <v>106773.74</v>
      </c>
      <c r="M162" s="16">
        <v>121664.67</v>
      </c>
      <c r="N162" s="16">
        <v>102556.69</v>
      </c>
      <c r="O162" s="16">
        <v>100000</v>
      </c>
      <c r="P162" s="16"/>
      <c r="R162" s="15">
        <v>39311</v>
      </c>
      <c r="S162" s="16">
        <f t="shared" si="36"/>
        <v>122625.84350000002</v>
      </c>
      <c r="T162" s="16">
        <v>102556.69</v>
      </c>
      <c r="U162" s="16">
        <v>100000</v>
      </c>
      <c r="V162" s="17">
        <f t="shared" si="41"/>
        <v>128591.0315</v>
      </c>
      <c r="W162" s="17">
        <f t="shared" si="42"/>
        <v>122625.84350000002</v>
      </c>
      <c r="X162" s="18">
        <f t="shared" si="43"/>
        <v>-5965.1879999999801</v>
      </c>
      <c r="Y162" s="19">
        <f t="shared" si="34"/>
        <v>-4.6388833890021172E-2</v>
      </c>
      <c r="Z162" s="17">
        <f t="shared" si="44"/>
        <v>109891.57</v>
      </c>
      <c r="AA162" s="17">
        <f t="shared" si="45"/>
        <v>102556.69</v>
      </c>
      <c r="AB162" s="18">
        <f t="shared" si="46"/>
        <v>-7334.8800000000047</v>
      </c>
      <c r="AC162" s="19">
        <f t="shared" si="37"/>
        <v>-6.6746521138973669E-2</v>
      </c>
      <c r="AD162" s="17">
        <f t="shared" si="47"/>
        <v>100000</v>
      </c>
      <c r="AE162" s="17">
        <f t="shared" si="48"/>
        <v>100000</v>
      </c>
      <c r="AF162" s="18">
        <f t="shared" si="49"/>
        <v>0</v>
      </c>
      <c r="AG162" s="19">
        <f t="shared" si="35"/>
        <v>0</v>
      </c>
      <c r="AI162" s="15">
        <v>39311</v>
      </c>
      <c r="AJ162" s="20">
        <f t="shared" si="38"/>
        <v>-4.6388833890021172E-2</v>
      </c>
      <c r="AK162" s="20">
        <f t="shared" si="39"/>
        <v>-6.6746521138973669E-2</v>
      </c>
      <c r="AL162" s="20">
        <f t="shared" si="40"/>
        <v>0</v>
      </c>
    </row>
    <row r="163" spans="2:38" x14ac:dyDescent="0.35">
      <c r="B163" s="15">
        <v>39314</v>
      </c>
      <c r="C163" s="16">
        <v>103352.89</v>
      </c>
      <c r="D163" s="16">
        <v>99058.9</v>
      </c>
      <c r="E163" s="16">
        <v>101615.3</v>
      </c>
      <c r="F163" s="16">
        <v>102190.1</v>
      </c>
      <c r="G163" s="16">
        <v>105020.14</v>
      </c>
      <c r="H163" s="16">
        <v>103417.41</v>
      </c>
      <c r="I163" s="16">
        <v>108417.99</v>
      </c>
      <c r="J163" s="16">
        <v>102814.71</v>
      </c>
      <c r="K163" s="16">
        <v>101860.32</v>
      </c>
      <c r="L163" s="16">
        <v>106762.79</v>
      </c>
      <c r="M163" s="16">
        <v>123150.29</v>
      </c>
      <c r="N163" s="16">
        <v>102507.13</v>
      </c>
      <c r="O163" s="16">
        <v>100000</v>
      </c>
      <c r="P163" s="16"/>
      <c r="R163" s="15">
        <v>39314</v>
      </c>
      <c r="S163" s="16">
        <f t="shared" si="36"/>
        <v>123155.68650000001</v>
      </c>
      <c r="T163" s="16">
        <v>102507.13</v>
      </c>
      <c r="U163" s="16">
        <v>100000</v>
      </c>
      <c r="V163" s="17">
        <f t="shared" si="41"/>
        <v>128591.0315</v>
      </c>
      <c r="W163" s="17">
        <f t="shared" si="42"/>
        <v>123155.68650000001</v>
      </c>
      <c r="X163" s="18">
        <f t="shared" si="43"/>
        <v>-5435.3449999999866</v>
      </c>
      <c r="Y163" s="19">
        <f t="shared" si="34"/>
        <v>-4.2268461000719064E-2</v>
      </c>
      <c r="Z163" s="17">
        <f t="shared" si="44"/>
        <v>109891.57</v>
      </c>
      <c r="AA163" s="17">
        <f t="shared" si="45"/>
        <v>102507.13</v>
      </c>
      <c r="AB163" s="18">
        <f t="shared" si="46"/>
        <v>-7384.4400000000023</v>
      </c>
      <c r="AC163" s="19">
        <f t="shared" si="37"/>
        <v>-6.7197511146669414E-2</v>
      </c>
      <c r="AD163" s="17">
        <f t="shared" si="47"/>
        <v>100000</v>
      </c>
      <c r="AE163" s="17">
        <f t="shared" si="48"/>
        <v>100000</v>
      </c>
      <c r="AF163" s="18">
        <f t="shared" si="49"/>
        <v>0</v>
      </c>
      <c r="AG163" s="19">
        <f t="shared" si="35"/>
        <v>0</v>
      </c>
      <c r="AI163" s="15">
        <v>39314</v>
      </c>
      <c r="AJ163" s="20">
        <f t="shared" si="38"/>
        <v>-4.2268461000719064E-2</v>
      </c>
      <c r="AK163" s="20">
        <f t="shared" si="39"/>
        <v>-6.7197511146669414E-2</v>
      </c>
      <c r="AL163" s="20">
        <f t="shared" si="40"/>
        <v>0</v>
      </c>
    </row>
    <row r="164" spans="2:38" x14ac:dyDescent="0.35">
      <c r="B164" s="15">
        <v>39315</v>
      </c>
      <c r="C164" s="16">
        <v>103122.14</v>
      </c>
      <c r="D164" s="16">
        <v>99258.33</v>
      </c>
      <c r="E164" s="16">
        <v>101562.79</v>
      </c>
      <c r="F164" s="16">
        <v>102393.27</v>
      </c>
      <c r="G164" s="16">
        <v>104447.76</v>
      </c>
      <c r="H164" s="16">
        <v>103816.29</v>
      </c>
      <c r="I164" s="16">
        <v>108417.99</v>
      </c>
      <c r="J164" s="16">
        <v>102738.86</v>
      </c>
      <c r="K164" s="16">
        <v>101997.71</v>
      </c>
      <c r="L164" s="16">
        <v>106101.74</v>
      </c>
      <c r="M164" s="16">
        <v>125520.25</v>
      </c>
      <c r="N164" s="16">
        <v>102712.45</v>
      </c>
      <c r="O164" s="16">
        <v>100000</v>
      </c>
      <c r="P164" s="16"/>
      <c r="R164" s="15">
        <v>39315</v>
      </c>
      <c r="S164" s="16">
        <f t="shared" si="36"/>
        <v>123897.04599999999</v>
      </c>
      <c r="T164" s="16">
        <v>102712.45</v>
      </c>
      <c r="U164" s="16">
        <v>100000</v>
      </c>
      <c r="V164" s="17">
        <f t="shared" si="41"/>
        <v>128591.0315</v>
      </c>
      <c r="W164" s="17">
        <f t="shared" si="42"/>
        <v>123897.04599999999</v>
      </c>
      <c r="X164" s="18">
        <f t="shared" si="43"/>
        <v>-4693.9855000000098</v>
      </c>
      <c r="Y164" s="19">
        <f t="shared" si="34"/>
        <v>-3.6503210567993695E-2</v>
      </c>
      <c r="Z164" s="17">
        <f t="shared" si="44"/>
        <v>109891.57</v>
      </c>
      <c r="AA164" s="17">
        <f t="shared" si="45"/>
        <v>102712.45</v>
      </c>
      <c r="AB164" s="18">
        <f t="shared" si="46"/>
        <v>-7179.1200000000099</v>
      </c>
      <c r="AC164" s="19">
        <f t="shared" si="37"/>
        <v>-6.5329123971929873E-2</v>
      </c>
      <c r="AD164" s="17">
        <f t="shared" si="47"/>
        <v>100000</v>
      </c>
      <c r="AE164" s="17">
        <f t="shared" si="48"/>
        <v>100000</v>
      </c>
      <c r="AF164" s="18">
        <f t="shared" si="49"/>
        <v>0</v>
      </c>
      <c r="AG164" s="19">
        <f t="shared" si="35"/>
        <v>0</v>
      </c>
      <c r="AI164" s="15">
        <v>39315</v>
      </c>
      <c r="AJ164" s="20">
        <f t="shared" si="38"/>
        <v>-3.6503210567993695E-2</v>
      </c>
      <c r="AK164" s="20">
        <f t="shared" si="39"/>
        <v>-6.5329123971929873E-2</v>
      </c>
      <c r="AL164" s="20">
        <f t="shared" si="40"/>
        <v>0</v>
      </c>
    </row>
    <row r="165" spans="2:38" x14ac:dyDescent="0.35">
      <c r="B165" s="15">
        <v>39316</v>
      </c>
      <c r="C165" s="16">
        <v>106623.53</v>
      </c>
      <c r="D165" s="16">
        <v>99439.7</v>
      </c>
      <c r="E165" s="16">
        <v>103732.62</v>
      </c>
      <c r="F165" s="16">
        <v>102719.93</v>
      </c>
      <c r="G165" s="16">
        <v>107005.78</v>
      </c>
      <c r="H165" s="16">
        <v>105778.49</v>
      </c>
      <c r="I165" s="16">
        <v>108417.99</v>
      </c>
      <c r="J165" s="16">
        <v>103468.13</v>
      </c>
      <c r="K165" s="16">
        <v>101860.32</v>
      </c>
      <c r="L165" s="16">
        <v>108075.89</v>
      </c>
      <c r="M165" s="16">
        <v>127094.26</v>
      </c>
      <c r="N165" s="16">
        <v>103930.21</v>
      </c>
      <c r="O165" s="16">
        <v>100000</v>
      </c>
      <c r="P165" s="16"/>
      <c r="R165" s="15">
        <v>39316</v>
      </c>
      <c r="S165" s="16">
        <f t="shared" si="36"/>
        <v>125001.27</v>
      </c>
      <c r="T165" s="16">
        <v>103930.21</v>
      </c>
      <c r="U165" s="16">
        <v>100000</v>
      </c>
      <c r="V165" s="17">
        <f t="shared" si="41"/>
        <v>128591.0315</v>
      </c>
      <c r="W165" s="17">
        <f t="shared" si="42"/>
        <v>125001.27</v>
      </c>
      <c r="X165" s="18">
        <f t="shared" si="43"/>
        <v>-3589.7614999999932</v>
      </c>
      <c r="Y165" s="19">
        <f t="shared" si="34"/>
        <v>-2.7916110930333374E-2</v>
      </c>
      <c r="Z165" s="17">
        <f t="shared" si="44"/>
        <v>109891.57</v>
      </c>
      <c r="AA165" s="17">
        <f t="shared" si="45"/>
        <v>103930.21</v>
      </c>
      <c r="AB165" s="18">
        <f t="shared" si="46"/>
        <v>-5961.3600000000006</v>
      </c>
      <c r="AC165" s="19">
        <f t="shared" si="37"/>
        <v>-5.4247655211405205E-2</v>
      </c>
      <c r="AD165" s="17">
        <f t="shared" si="47"/>
        <v>100000</v>
      </c>
      <c r="AE165" s="17">
        <f t="shared" si="48"/>
        <v>100000</v>
      </c>
      <c r="AF165" s="18">
        <f t="shared" si="49"/>
        <v>0</v>
      </c>
      <c r="AG165" s="19">
        <f t="shared" si="35"/>
        <v>0</v>
      </c>
      <c r="AI165" s="15">
        <v>39316</v>
      </c>
      <c r="AJ165" s="20">
        <f t="shared" si="38"/>
        <v>-2.7916110930333374E-2</v>
      </c>
      <c r="AK165" s="20">
        <f t="shared" si="39"/>
        <v>-5.4247655211405205E-2</v>
      </c>
      <c r="AL165" s="20">
        <f t="shared" si="40"/>
        <v>0</v>
      </c>
    </row>
    <row r="166" spans="2:38" x14ac:dyDescent="0.35">
      <c r="B166" s="15">
        <v>39317</v>
      </c>
      <c r="C166" s="16">
        <v>107139.46</v>
      </c>
      <c r="D166" s="16">
        <v>99539.21</v>
      </c>
      <c r="E166" s="16">
        <v>104086.14</v>
      </c>
      <c r="F166" s="16">
        <v>102688.83</v>
      </c>
      <c r="G166" s="16">
        <v>107598.87</v>
      </c>
      <c r="H166" s="16">
        <v>105946.26</v>
      </c>
      <c r="I166" s="16">
        <v>108417.99</v>
      </c>
      <c r="J166" s="16">
        <v>103474.67</v>
      </c>
      <c r="K166" s="16">
        <v>101797.87</v>
      </c>
      <c r="L166" s="16">
        <v>108599.84</v>
      </c>
      <c r="M166" s="16">
        <v>126021.18</v>
      </c>
      <c r="N166" s="16">
        <v>103838.17</v>
      </c>
      <c r="O166" s="16">
        <v>100000</v>
      </c>
      <c r="P166" s="16"/>
      <c r="R166" s="15">
        <v>39317</v>
      </c>
      <c r="S166" s="16">
        <f t="shared" si="36"/>
        <v>124757.86750000001</v>
      </c>
      <c r="T166" s="16">
        <v>103838.17</v>
      </c>
      <c r="U166" s="16">
        <v>100000</v>
      </c>
      <c r="V166" s="17">
        <f t="shared" si="41"/>
        <v>128591.0315</v>
      </c>
      <c r="W166" s="17">
        <f t="shared" si="42"/>
        <v>124757.86750000001</v>
      </c>
      <c r="X166" s="18">
        <f t="shared" si="43"/>
        <v>-3833.1639999999898</v>
      </c>
      <c r="Y166" s="19">
        <f t="shared" si="34"/>
        <v>-2.980895288953328E-2</v>
      </c>
      <c r="Z166" s="17">
        <f t="shared" si="44"/>
        <v>109891.57</v>
      </c>
      <c r="AA166" s="17">
        <f t="shared" si="45"/>
        <v>103838.17</v>
      </c>
      <c r="AB166" s="18">
        <f t="shared" si="46"/>
        <v>-6053.4000000000087</v>
      </c>
      <c r="AC166" s="19">
        <f t="shared" si="37"/>
        <v>-5.508520808284028E-2</v>
      </c>
      <c r="AD166" s="17">
        <f t="shared" si="47"/>
        <v>100000</v>
      </c>
      <c r="AE166" s="17">
        <f t="shared" si="48"/>
        <v>100000</v>
      </c>
      <c r="AF166" s="18">
        <f t="shared" si="49"/>
        <v>0</v>
      </c>
      <c r="AG166" s="19">
        <f t="shared" si="35"/>
        <v>0</v>
      </c>
      <c r="AI166" s="15">
        <v>39317</v>
      </c>
      <c r="AJ166" s="20">
        <f t="shared" si="38"/>
        <v>-2.980895288953328E-2</v>
      </c>
      <c r="AK166" s="20">
        <f t="shared" si="39"/>
        <v>-5.508520808284028E-2</v>
      </c>
      <c r="AL166" s="20">
        <f t="shared" si="40"/>
        <v>0</v>
      </c>
    </row>
    <row r="167" spans="2:38" x14ac:dyDescent="0.35">
      <c r="B167" s="15">
        <v>39318</v>
      </c>
      <c r="C167" s="16">
        <v>109386.19</v>
      </c>
      <c r="D167" s="16">
        <v>100416.68</v>
      </c>
      <c r="E167" s="16">
        <v>105790.16</v>
      </c>
      <c r="F167" s="16">
        <v>103057.22</v>
      </c>
      <c r="G167" s="16">
        <v>109492.3</v>
      </c>
      <c r="H167" s="16">
        <v>107895.45</v>
      </c>
      <c r="I167" s="16">
        <v>108417.99</v>
      </c>
      <c r="J167" s="16">
        <v>104705.97</v>
      </c>
      <c r="K167" s="16">
        <v>101610.52</v>
      </c>
      <c r="L167" s="16">
        <v>110296.49</v>
      </c>
      <c r="M167" s="16">
        <v>127968.4</v>
      </c>
      <c r="N167" s="16">
        <v>105119.65</v>
      </c>
      <c r="O167" s="16">
        <v>100000</v>
      </c>
      <c r="P167" s="16"/>
      <c r="R167" s="15">
        <v>39318</v>
      </c>
      <c r="S167" s="16">
        <f t="shared" si="36"/>
        <v>126076.003</v>
      </c>
      <c r="T167" s="16">
        <v>105119.65</v>
      </c>
      <c r="U167" s="16">
        <v>100000</v>
      </c>
      <c r="V167" s="17">
        <f t="shared" si="41"/>
        <v>128591.0315</v>
      </c>
      <c r="W167" s="17">
        <f t="shared" si="42"/>
        <v>126076.003</v>
      </c>
      <c r="X167" s="18">
        <f t="shared" si="43"/>
        <v>-2515.0285000000003</v>
      </c>
      <c r="Y167" s="19">
        <f t="shared" si="34"/>
        <v>-1.9558350770364576E-2</v>
      </c>
      <c r="Z167" s="17">
        <f t="shared" si="44"/>
        <v>109891.57</v>
      </c>
      <c r="AA167" s="17">
        <f t="shared" si="45"/>
        <v>105119.65</v>
      </c>
      <c r="AB167" s="18">
        <f t="shared" si="46"/>
        <v>-4771.9200000000128</v>
      </c>
      <c r="AC167" s="19">
        <f t="shared" si="37"/>
        <v>-4.3423895026706891E-2</v>
      </c>
      <c r="AD167" s="17">
        <f t="shared" si="47"/>
        <v>100000</v>
      </c>
      <c r="AE167" s="17">
        <f t="shared" si="48"/>
        <v>100000</v>
      </c>
      <c r="AF167" s="18">
        <f t="shared" si="49"/>
        <v>0</v>
      </c>
      <c r="AG167" s="19">
        <f t="shared" si="35"/>
        <v>0</v>
      </c>
      <c r="AI167" s="15">
        <v>39318</v>
      </c>
      <c r="AJ167" s="20">
        <f t="shared" si="38"/>
        <v>-1.9558350770364576E-2</v>
      </c>
      <c r="AK167" s="20">
        <f t="shared" si="39"/>
        <v>-4.3423895026706891E-2</v>
      </c>
      <c r="AL167" s="20">
        <f t="shared" si="40"/>
        <v>0</v>
      </c>
    </row>
    <row r="168" spans="2:38" x14ac:dyDescent="0.35">
      <c r="B168" s="15">
        <v>39321</v>
      </c>
      <c r="C168" s="16">
        <v>109082.33</v>
      </c>
      <c r="D168" s="16">
        <v>100575.59</v>
      </c>
      <c r="E168" s="16">
        <v>105678.13</v>
      </c>
      <c r="F168" s="16">
        <v>102800.61</v>
      </c>
      <c r="G168" s="16">
        <v>109204.55</v>
      </c>
      <c r="H168" s="16">
        <v>107142.24</v>
      </c>
      <c r="I168" s="16">
        <v>108417.99</v>
      </c>
      <c r="J168" s="16">
        <v>104315.53</v>
      </c>
      <c r="K168" s="16">
        <v>101579.29</v>
      </c>
      <c r="L168" s="16">
        <v>109996.79</v>
      </c>
      <c r="M168" s="16">
        <v>126602.33</v>
      </c>
      <c r="N168" s="16">
        <v>104142.61</v>
      </c>
      <c r="O168" s="16">
        <v>100000</v>
      </c>
      <c r="P168" s="16"/>
      <c r="R168" s="15">
        <v>39321</v>
      </c>
      <c r="S168" s="16">
        <f t="shared" si="36"/>
        <v>125391.005</v>
      </c>
      <c r="T168" s="16">
        <v>104142.61</v>
      </c>
      <c r="U168" s="16">
        <v>100000</v>
      </c>
      <c r="V168" s="17">
        <f t="shared" si="41"/>
        <v>128591.0315</v>
      </c>
      <c r="W168" s="17">
        <f t="shared" si="42"/>
        <v>125391.005</v>
      </c>
      <c r="X168" s="18">
        <f t="shared" si="43"/>
        <v>-3200.0264999999927</v>
      </c>
      <c r="Y168" s="19">
        <f t="shared" si="34"/>
        <v>-2.4885300807311689E-2</v>
      </c>
      <c r="Z168" s="17">
        <f t="shared" si="44"/>
        <v>109891.57</v>
      </c>
      <c r="AA168" s="17">
        <f t="shared" si="45"/>
        <v>104142.61</v>
      </c>
      <c r="AB168" s="18">
        <f t="shared" si="46"/>
        <v>-5748.9600000000064</v>
      </c>
      <c r="AC168" s="19">
        <f t="shared" si="37"/>
        <v>-5.2314840892709116E-2</v>
      </c>
      <c r="AD168" s="17">
        <f t="shared" si="47"/>
        <v>100000</v>
      </c>
      <c r="AE168" s="17">
        <f t="shared" si="48"/>
        <v>100000</v>
      </c>
      <c r="AF168" s="18">
        <f t="shared" si="49"/>
        <v>0</v>
      </c>
      <c r="AG168" s="19">
        <f t="shared" si="35"/>
        <v>0</v>
      </c>
      <c r="AI168" s="15">
        <v>39321</v>
      </c>
      <c r="AJ168" s="20">
        <f t="shared" si="38"/>
        <v>-2.4885300807311689E-2</v>
      </c>
      <c r="AK168" s="20">
        <f t="shared" si="39"/>
        <v>-5.2314840892709116E-2</v>
      </c>
      <c r="AL168" s="20">
        <f t="shared" si="40"/>
        <v>0</v>
      </c>
    </row>
    <row r="169" spans="2:38" x14ac:dyDescent="0.35">
      <c r="B169" s="15">
        <v>39322</v>
      </c>
      <c r="C169" s="16">
        <v>105680.46</v>
      </c>
      <c r="D169" s="16">
        <v>100352.45</v>
      </c>
      <c r="E169" s="16">
        <v>103551.45</v>
      </c>
      <c r="F169" s="16">
        <v>102328.84</v>
      </c>
      <c r="G169" s="16">
        <v>106362.82</v>
      </c>
      <c r="H169" s="16">
        <v>104220.68</v>
      </c>
      <c r="I169" s="16">
        <v>108417.99</v>
      </c>
      <c r="J169" s="16">
        <v>103037.62</v>
      </c>
      <c r="K169" s="16">
        <v>101579.29</v>
      </c>
      <c r="L169" s="16">
        <v>107519.24</v>
      </c>
      <c r="M169" s="16">
        <v>122699.84</v>
      </c>
      <c r="N169" s="16">
        <v>101855.77</v>
      </c>
      <c r="O169" s="16">
        <v>100000</v>
      </c>
      <c r="P169" s="16"/>
      <c r="R169" s="15">
        <v>39322</v>
      </c>
      <c r="S169" s="16">
        <f t="shared" si="36"/>
        <v>123271.16099999999</v>
      </c>
      <c r="T169" s="16">
        <v>101855.77</v>
      </c>
      <c r="U169" s="16">
        <v>100000</v>
      </c>
      <c r="V169" s="17">
        <f t="shared" si="41"/>
        <v>128591.0315</v>
      </c>
      <c r="W169" s="17">
        <f t="shared" si="42"/>
        <v>123271.16099999999</v>
      </c>
      <c r="X169" s="18">
        <f t="shared" si="43"/>
        <v>-5319.8705000000045</v>
      </c>
      <c r="Y169" s="19">
        <f t="shared" si="34"/>
        <v>-4.1370462915992744E-2</v>
      </c>
      <c r="Z169" s="17">
        <f t="shared" si="44"/>
        <v>109891.57</v>
      </c>
      <c r="AA169" s="17">
        <f t="shared" si="45"/>
        <v>101855.77</v>
      </c>
      <c r="AB169" s="18">
        <f t="shared" si="46"/>
        <v>-8035.8000000000029</v>
      </c>
      <c r="AC169" s="19">
        <f t="shared" si="37"/>
        <v>-7.312480839067094E-2</v>
      </c>
      <c r="AD169" s="17">
        <f t="shared" si="47"/>
        <v>100000</v>
      </c>
      <c r="AE169" s="17">
        <f t="shared" si="48"/>
        <v>100000</v>
      </c>
      <c r="AF169" s="18">
        <f t="shared" si="49"/>
        <v>0</v>
      </c>
      <c r="AG169" s="19">
        <f t="shared" si="35"/>
        <v>0</v>
      </c>
      <c r="AI169" s="15">
        <v>39322</v>
      </c>
      <c r="AJ169" s="20">
        <f t="shared" si="38"/>
        <v>-4.1370462915992744E-2</v>
      </c>
      <c r="AK169" s="20">
        <f t="shared" si="39"/>
        <v>-7.312480839067094E-2</v>
      </c>
      <c r="AL169" s="20">
        <f t="shared" si="40"/>
        <v>0</v>
      </c>
    </row>
    <row r="170" spans="2:38" x14ac:dyDescent="0.35">
      <c r="B170" s="15">
        <v>39323</v>
      </c>
      <c r="C170" s="16">
        <v>109052.14</v>
      </c>
      <c r="D170" s="16">
        <v>100595.57</v>
      </c>
      <c r="E170" s="16">
        <v>105666.71</v>
      </c>
      <c r="F170" s="16">
        <v>102799.53</v>
      </c>
      <c r="G170" s="16">
        <v>109511.74</v>
      </c>
      <c r="H170" s="16">
        <v>107568.55</v>
      </c>
      <c r="I170" s="16">
        <v>108417.99</v>
      </c>
      <c r="J170" s="16">
        <v>104286.73</v>
      </c>
      <c r="K170" s="16">
        <v>101579.29</v>
      </c>
      <c r="L170" s="16">
        <v>110207.42</v>
      </c>
      <c r="M170" s="16">
        <v>127088.59</v>
      </c>
      <c r="N170" s="16">
        <v>103852.33</v>
      </c>
      <c r="O170" s="16">
        <v>100000</v>
      </c>
      <c r="P170" s="16"/>
      <c r="R170" s="15">
        <v>39323</v>
      </c>
      <c r="S170" s="16">
        <f t="shared" si="36"/>
        <v>125611.73149999999</v>
      </c>
      <c r="T170" s="16">
        <v>103852.33</v>
      </c>
      <c r="U170" s="16">
        <v>100000</v>
      </c>
      <c r="V170" s="17">
        <f t="shared" si="41"/>
        <v>128591.0315</v>
      </c>
      <c r="W170" s="17">
        <f t="shared" si="42"/>
        <v>125611.73149999999</v>
      </c>
      <c r="X170" s="18">
        <f t="shared" si="43"/>
        <v>-2979.3000000000029</v>
      </c>
      <c r="Y170" s="19">
        <f t="shared" si="34"/>
        <v>-2.3168800850625441E-2</v>
      </c>
      <c r="Z170" s="17">
        <f t="shared" si="44"/>
        <v>109891.57</v>
      </c>
      <c r="AA170" s="17">
        <f t="shared" si="45"/>
        <v>103852.33</v>
      </c>
      <c r="AB170" s="18">
        <f t="shared" si="46"/>
        <v>-6039.2400000000052</v>
      </c>
      <c r="AC170" s="19">
        <f t="shared" si="37"/>
        <v>-5.4956353794927172E-2</v>
      </c>
      <c r="AD170" s="17">
        <f t="shared" si="47"/>
        <v>100000</v>
      </c>
      <c r="AE170" s="17">
        <f t="shared" si="48"/>
        <v>100000</v>
      </c>
      <c r="AF170" s="18">
        <f t="shared" si="49"/>
        <v>0</v>
      </c>
      <c r="AG170" s="19">
        <f t="shared" si="35"/>
        <v>0</v>
      </c>
      <c r="AI170" s="15">
        <v>39323</v>
      </c>
      <c r="AJ170" s="20">
        <f t="shared" si="38"/>
        <v>-2.3168800850625441E-2</v>
      </c>
      <c r="AK170" s="20">
        <f t="shared" si="39"/>
        <v>-5.4956353794927172E-2</v>
      </c>
      <c r="AL170" s="20">
        <f t="shared" si="40"/>
        <v>0</v>
      </c>
    </row>
    <row r="171" spans="2:38" x14ac:dyDescent="0.35">
      <c r="B171" s="15">
        <v>39324</v>
      </c>
      <c r="C171" s="16">
        <v>108391.07</v>
      </c>
      <c r="D171" s="16">
        <v>100717.71</v>
      </c>
      <c r="E171" s="16">
        <v>105327.77</v>
      </c>
      <c r="F171" s="16">
        <v>102900.87</v>
      </c>
      <c r="G171" s="16">
        <v>108994.09</v>
      </c>
      <c r="H171" s="16">
        <v>107885.32</v>
      </c>
      <c r="I171" s="16">
        <v>108417.99</v>
      </c>
      <c r="J171" s="16">
        <v>104122.18</v>
      </c>
      <c r="K171" s="16">
        <v>101579.29</v>
      </c>
      <c r="L171" s="16">
        <v>109990.13</v>
      </c>
      <c r="M171" s="16">
        <v>127823.79</v>
      </c>
      <c r="N171" s="16">
        <v>103576.21</v>
      </c>
      <c r="O171" s="16">
        <v>100000</v>
      </c>
      <c r="P171" s="16"/>
      <c r="R171" s="15">
        <v>39324</v>
      </c>
      <c r="S171" s="16">
        <f t="shared" si="36"/>
        <v>125853.8545</v>
      </c>
      <c r="T171" s="16">
        <v>103576.21</v>
      </c>
      <c r="U171" s="16">
        <v>100000</v>
      </c>
      <c r="V171" s="17">
        <f t="shared" si="41"/>
        <v>128591.0315</v>
      </c>
      <c r="W171" s="17">
        <f t="shared" si="42"/>
        <v>125853.8545</v>
      </c>
      <c r="X171" s="18">
        <f t="shared" si="43"/>
        <v>-2737.176999999996</v>
      </c>
      <c r="Y171" s="19">
        <f t="shared" si="34"/>
        <v>-2.1285909041020457E-2</v>
      </c>
      <c r="Z171" s="17">
        <f t="shared" si="44"/>
        <v>109891.57</v>
      </c>
      <c r="AA171" s="17">
        <f t="shared" si="45"/>
        <v>103576.21</v>
      </c>
      <c r="AB171" s="18">
        <f t="shared" si="46"/>
        <v>-6315.3600000000006</v>
      </c>
      <c r="AC171" s="19">
        <f t="shared" si="37"/>
        <v>-5.746901240923212E-2</v>
      </c>
      <c r="AD171" s="17">
        <f t="shared" si="47"/>
        <v>100000</v>
      </c>
      <c r="AE171" s="17">
        <f t="shared" si="48"/>
        <v>100000</v>
      </c>
      <c r="AF171" s="18">
        <f t="shared" si="49"/>
        <v>0</v>
      </c>
      <c r="AG171" s="19">
        <f t="shared" si="35"/>
        <v>0</v>
      </c>
      <c r="AI171" s="15">
        <v>39324</v>
      </c>
      <c r="AJ171" s="20">
        <f t="shared" si="38"/>
        <v>-2.1285909041020457E-2</v>
      </c>
      <c r="AK171" s="20">
        <f t="shared" si="39"/>
        <v>-5.746901240923212E-2</v>
      </c>
      <c r="AL171" s="20">
        <f t="shared" si="40"/>
        <v>0</v>
      </c>
    </row>
    <row r="172" spans="2:38" x14ac:dyDescent="0.35">
      <c r="B172" s="15">
        <v>39325</v>
      </c>
      <c r="C172" s="16">
        <v>110784.46</v>
      </c>
      <c r="D172" s="16">
        <v>101327.06</v>
      </c>
      <c r="E172" s="16">
        <v>107007.32</v>
      </c>
      <c r="F172" s="16">
        <v>103159.24</v>
      </c>
      <c r="G172" s="16">
        <v>110981.77</v>
      </c>
      <c r="H172" s="16">
        <v>109406.9</v>
      </c>
      <c r="I172" s="16">
        <v>109653.31</v>
      </c>
      <c r="J172" s="16">
        <v>104854.09</v>
      </c>
      <c r="K172" s="16">
        <v>101579.29</v>
      </c>
      <c r="L172" s="16">
        <v>111478.58</v>
      </c>
      <c r="M172" s="16">
        <v>129779.03</v>
      </c>
      <c r="N172" s="16">
        <v>104595.73</v>
      </c>
      <c r="O172" s="16">
        <v>100000</v>
      </c>
      <c r="P172" s="16"/>
      <c r="R172" s="15">
        <v>39325</v>
      </c>
      <c r="S172" s="16">
        <f t="shared" si="36"/>
        <v>126957.71100000001</v>
      </c>
      <c r="T172" s="16">
        <v>104595.73</v>
      </c>
      <c r="U172" s="16">
        <v>100000</v>
      </c>
      <c r="V172" s="17">
        <f t="shared" si="41"/>
        <v>128591.0315</v>
      </c>
      <c r="W172" s="17">
        <f t="shared" si="42"/>
        <v>126957.71100000001</v>
      </c>
      <c r="X172" s="18">
        <f t="shared" si="43"/>
        <v>-1633.3204999999871</v>
      </c>
      <c r="Y172" s="19">
        <f t="shared" si="34"/>
        <v>-1.2701667300957821E-2</v>
      </c>
      <c r="Z172" s="17">
        <f t="shared" si="44"/>
        <v>109891.57</v>
      </c>
      <c r="AA172" s="17">
        <f t="shared" si="45"/>
        <v>104595.73</v>
      </c>
      <c r="AB172" s="18">
        <f t="shared" si="46"/>
        <v>-5295.8400000000111</v>
      </c>
      <c r="AC172" s="19">
        <f t="shared" si="37"/>
        <v>-4.819150367949071E-2</v>
      </c>
      <c r="AD172" s="17">
        <f t="shared" si="47"/>
        <v>100000</v>
      </c>
      <c r="AE172" s="17">
        <f t="shared" si="48"/>
        <v>100000</v>
      </c>
      <c r="AF172" s="18">
        <f t="shared" si="49"/>
        <v>0</v>
      </c>
      <c r="AG172" s="19">
        <f t="shared" si="35"/>
        <v>0</v>
      </c>
      <c r="AI172" s="15">
        <v>39325</v>
      </c>
      <c r="AJ172" s="20">
        <f t="shared" si="38"/>
        <v>-1.2701667300957821E-2</v>
      </c>
      <c r="AK172" s="20">
        <f t="shared" si="39"/>
        <v>-4.819150367949071E-2</v>
      </c>
      <c r="AL172" s="20">
        <f t="shared" si="40"/>
        <v>0</v>
      </c>
    </row>
    <row r="173" spans="2:38" x14ac:dyDescent="0.35">
      <c r="B173" s="15">
        <v>39329</v>
      </c>
      <c r="C173" s="16">
        <v>112263.12</v>
      </c>
      <c r="D173" s="16">
        <v>102078.68</v>
      </c>
      <c r="E173" s="16">
        <v>108194.8</v>
      </c>
      <c r="F173" s="16">
        <v>103909.75999999999</v>
      </c>
      <c r="G173" s="16">
        <v>112374.11</v>
      </c>
      <c r="H173" s="16">
        <v>111374.61</v>
      </c>
      <c r="I173" s="16">
        <v>109653.31</v>
      </c>
      <c r="J173" s="16">
        <v>106135.07</v>
      </c>
      <c r="K173" s="16">
        <v>101579.29</v>
      </c>
      <c r="L173" s="16">
        <v>112844.9</v>
      </c>
      <c r="M173" s="16">
        <v>132209.32</v>
      </c>
      <c r="N173" s="16">
        <v>105650.65</v>
      </c>
      <c r="O173" s="16">
        <v>100000</v>
      </c>
      <c r="P173" s="16"/>
      <c r="R173" s="15">
        <v>39329</v>
      </c>
      <c r="S173" s="16">
        <f t="shared" si="36"/>
        <v>128527.56000000001</v>
      </c>
      <c r="T173" s="16">
        <v>105650.65</v>
      </c>
      <c r="U173" s="16">
        <v>100000</v>
      </c>
      <c r="V173" s="17">
        <f t="shared" si="41"/>
        <v>128591.0315</v>
      </c>
      <c r="W173" s="17">
        <f t="shared" si="42"/>
        <v>128527.56000000001</v>
      </c>
      <c r="X173" s="18">
        <f t="shared" si="43"/>
        <v>-63.471499999985099</v>
      </c>
      <c r="Y173" s="19">
        <f t="shared" si="34"/>
        <v>-4.9359196562619612E-4</v>
      </c>
      <c r="Z173" s="17">
        <f t="shared" si="44"/>
        <v>109891.57</v>
      </c>
      <c r="AA173" s="17">
        <f t="shared" si="45"/>
        <v>105650.65</v>
      </c>
      <c r="AB173" s="18">
        <f t="shared" si="46"/>
        <v>-4240.9200000000128</v>
      </c>
      <c r="AC173" s="19">
        <f t="shared" si="37"/>
        <v>-3.8591859229966524E-2</v>
      </c>
      <c r="AD173" s="17">
        <f t="shared" si="47"/>
        <v>100000</v>
      </c>
      <c r="AE173" s="17">
        <f t="shared" si="48"/>
        <v>100000</v>
      </c>
      <c r="AF173" s="18">
        <f t="shared" si="49"/>
        <v>0</v>
      </c>
      <c r="AG173" s="19">
        <f t="shared" si="35"/>
        <v>0</v>
      </c>
      <c r="AI173" s="15">
        <v>39329</v>
      </c>
      <c r="AJ173" s="20">
        <f t="shared" si="38"/>
        <v>-4.9359196562619612E-4</v>
      </c>
      <c r="AK173" s="20">
        <f t="shared" si="39"/>
        <v>-3.8591859229966524E-2</v>
      </c>
      <c r="AL173" s="20">
        <f t="shared" si="40"/>
        <v>0</v>
      </c>
    </row>
    <row r="174" spans="2:38" x14ac:dyDescent="0.35">
      <c r="B174" s="15">
        <v>39330</v>
      </c>
      <c r="C174" s="16">
        <v>110578.6</v>
      </c>
      <c r="D174" s="16">
        <v>102577.59</v>
      </c>
      <c r="E174" s="16">
        <v>107394.47</v>
      </c>
      <c r="F174" s="16">
        <v>103468.22</v>
      </c>
      <c r="G174" s="16">
        <v>111089.97</v>
      </c>
      <c r="H174" s="16">
        <v>110182.96</v>
      </c>
      <c r="I174" s="16">
        <v>109653.31</v>
      </c>
      <c r="J174" s="16">
        <v>105958.01</v>
      </c>
      <c r="K174" s="16">
        <v>101579.29</v>
      </c>
      <c r="L174" s="16">
        <v>112033.4</v>
      </c>
      <c r="M174" s="16">
        <v>130928.96000000001</v>
      </c>
      <c r="N174" s="16">
        <v>104737.33</v>
      </c>
      <c r="O174" s="16">
        <v>100000</v>
      </c>
      <c r="P174" s="16"/>
      <c r="R174" s="15">
        <v>39330</v>
      </c>
      <c r="S174" s="16">
        <f t="shared" si="36"/>
        <v>127776.98450000001</v>
      </c>
      <c r="T174" s="16">
        <v>104737.33</v>
      </c>
      <c r="U174" s="16">
        <v>100000</v>
      </c>
      <c r="V174" s="17">
        <f t="shared" si="41"/>
        <v>128591.0315</v>
      </c>
      <c r="W174" s="17">
        <f t="shared" si="42"/>
        <v>127776.98450000001</v>
      </c>
      <c r="X174" s="18">
        <f t="shared" si="43"/>
        <v>-814.04699999999139</v>
      </c>
      <c r="Y174" s="19">
        <f t="shared" si="34"/>
        <v>-6.3305114711673452E-3</v>
      </c>
      <c r="Z174" s="17">
        <f t="shared" si="44"/>
        <v>109891.57</v>
      </c>
      <c r="AA174" s="17">
        <f t="shared" si="45"/>
        <v>104737.33</v>
      </c>
      <c r="AB174" s="18">
        <f t="shared" si="46"/>
        <v>-5154.2400000000052</v>
      </c>
      <c r="AC174" s="19">
        <f t="shared" si="37"/>
        <v>-4.690296080035989E-2</v>
      </c>
      <c r="AD174" s="17">
        <f t="shared" si="47"/>
        <v>100000</v>
      </c>
      <c r="AE174" s="17">
        <f t="shared" si="48"/>
        <v>100000</v>
      </c>
      <c r="AF174" s="18">
        <f t="shared" si="49"/>
        <v>0</v>
      </c>
      <c r="AG174" s="19">
        <f t="shared" si="35"/>
        <v>0</v>
      </c>
      <c r="AI174" s="15">
        <v>39330</v>
      </c>
      <c r="AJ174" s="20">
        <f t="shared" si="38"/>
        <v>-6.3305114711673452E-3</v>
      </c>
      <c r="AK174" s="20">
        <f t="shared" si="39"/>
        <v>-4.690296080035989E-2</v>
      </c>
      <c r="AL174" s="20">
        <f t="shared" si="40"/>
        <v>0</v>
      </c>
    </row>
    <row r="175" spans="2:38" x14ac:dyDescent="0.35">
      <c r="B175" s="15">
        <v>39331</v>
      </c>
      <c r="C175" s="16">
        <v>111235.23</v>
      </c>
      <c r="D175" s="16">
        <v>103475.02</v>
      </c>
      <c r="E175" s="16">
        <v>108143.32</v>
      </c>
      <c r="F175" s="16">
        <v>103588.5</v>
      </c>
      <c r="G175" s="16">
        <v>111968.84</v>
      </c>
      <c r="H175" s="16">
        <v>110648.73</v>
      </c>
      <c r="I175" s="16">
        <v>109653.31</v>
      </c>
      <c r="J175" s="16">
        <v>106611.79</v>
      </c>
      <c r="K175" s="16">
        <v>101579.29</v>
      </c>
      <c r="L175" s="16">
        <v>112941.59</v>
      </c>
      <c r="M175" s="16">
        <v>131049.8</v>
      </c>
      <c r="N175" s="16">
        <v>104978.05</v>
      </c>
      <c r="O175" s="16">
        <v>100000</v>
      </c>
      <c r="P175" s="16"/>
      <c r="R175" s="15">
        <v>39331</v>
      </c>
      <c r="S175" s="16">
        <f t="shared" si="36"/>
        <v>128111.13799999999</v>
      </c>
      <c r="T175" s="16">
        <v>104978.05</v>
      </c>
      <c r="U175" s="16">
        <v>100000</v>
      </c>
      <c r="V175" s="17">
        <f t="shared" si="41"/>
        <v>128591.0315</v>
      </c>
      <c r="W175" s="17">
        <f t="shared" si="42"/>
        <v>128111.13799999999</v>
      </c>
      <c r="X175" s="18">
        <f t="shared" si="43"/>
        <v>-479.89350000000559</v>
      </c>
      <c r="Y175" s="19">
        <f t="shared" si="34"/>
        <v>-3.7319360020842945E-3</v>
      </c>
      <c r="Z175" s="17">
        <f t="shared" si="44"/>
        <v>109891.57</v>
      </c>
      <c r="AA175" s="17">
        <f t="shared" si="45"/>
        <v>104978.05</v>
      </c>
      <c r="AB175" s="18">
        <f t="shared" si="46"/>
        <v>-4913.5200000000041</v>
      </c>
      <c r="AC175" s="19">
        <f t="shared" si="37"/>
        <v>-4.4712437905837579E-2</v>
      </c>
      <c r="AD175" s="17">
        <f t="shared" si="47"/>
        <v>100000</v>
      </c>
      <c r="AE175" s="17">
        <f t="shared" si="48"/>
        <v>100000</v>
      </c>
      <c r="AF175" s="18">
        <f t="shared" si="49"/>
        <v>0</v>
      </c>
      <c r="AG175" s="19">
        <f t="shared" si="35"/>
        <v>0</v>
      </c>
      <c r="AI175" s="15">
        <v>39331</v>
      </c>
      <c r="AJ175" s="20">
        <f t="shared" si="38"/>
        <v>-3.7319360020842945E-3</v>
      </c>
      <c r="AK175" s="20">
        <f t="shared" si="39"/>
        <v>-4.4712437905837579E-2</v>
      </c>
      <c r="AL175" s="20">
        <f t="shared" si="40"/>
        <v>0</v>
      </c>
    </row>
    <row r="176" spans="2:38" x14ac:dyDescent="0.35">
      <c r="B176" s="15">
        <v>39332</v>
      </c>
      <c r="C176" s="16">
        <v>109254.48</v>
      </c>
      <c r="D176" s="16">
        <v>104611.19</v>
      </c>
      <c r="E176" s="16">
        <v>107428.07</v>
      </c>
      <c r="F176" s="16">
        <v>102943.55</v>
      </c>
      <c r="G176" s="16">
        <v>110034.87</v>
      </c>
      <c r="H176" s="16">
        <v>108442.01</v>
      </c>
      <c r="I176" s="16">
        <v>109653.31</v>
      </c>
      <c r="J176" s="16">
        <v>106616.81</v>
      </c>
      <c r="K176" s="16">
        <v>101579.29</v>
      </c>
      <c r="L176" s="16">
        <v>111194.72</v>
      </c>
      <c r="M176" s="16">
        <v>128073.79</v>
      </c>
      <c r="N176" s="16">
        <v>103519.57</v>
      </c>
      <c r="O176" s="16">
        <v>100000</v>
      </c>
      <c r="P176" s="16"/>
      <c r="R176" s="15">
        <v>39332</v>
      </c>
      <c r="S176" s="16">
        <f t="shared" si="36"/>
        <v>126687.72050000001</v>
      </c>
      <c r="T176" s="16">
        <v>103519.57</v>
      </c>
      <c r="U176" s="16">
        <v>100000</v>
      </c>
      <c r="V176" s="17">
        <f t="shared" si="41"/>
        <v>128591.0315</v>
      </c>
      <c r="W176" s="17">
        <f t="shared" si="42"/>
        <v>126687.72050000001</v>
      </c>
      <c r="X176" s="18">
        <f t="shared" si="43"/>
        <v>-1903.310999999987</v>
      </c>
      <c r="Y176" s="19">
        <f t="shared" si="34"/>
        <v>-1.4801273290975872E-2</v>
      </c>
      <c r="Z176" s="17">
        <f t="shared" si="44"/>
        <v>109891.57</v>
      </c>
      <c r="AA176" s="17">
        <f t="shared" si="45"/>
        <v>103519.57</v>
      </c>
      <c r="AB176" s="18">
        <f t="shared" si="46"/>
        <v>-6372</v>
      </c>
      <c r="AC176" s="19">
        <f t="shared" si="37"/>
        <v>-5.7984429560884419E-2</v>
      </c>
      <c r="AD176" s="17">
        <f t="shared" si="47"/>
        <v>100000</v>
      </c>
      <c r="AE176" s="17">
        <f t="shared" si="48"/>
        <v>100000</v>
      </c>
      <c r="AF176" s="18">
        <f t="shared" si="49"/>
        <v>0</v>
      </c>
      <c r="AG176" s="19">
        <f t="shared" si="35"/>
        <v>0</v>
      </c>
      <c r="AI176" s="15">
        <v>39332</v>
      </c>
      <c r="AJ176" s="20">
        <f t="shared" si="38"/>
        <v>-1.4801273290975872E-2</v>
      </c>
      <c r="AK176" s="20">
        <f t="shared" si="39"/>
        <v>-5.7984429560884419E-2</v>
      </c>
      <c r="AL176" s="20">
        <f t="shared" si="40"/>
        <v>0</v>
      </c>
    </row>
    <row r="177" spans="2:38" x14ac:dyDescent="0.35">
      <c r="B177" s="15">
        <v>39335</v>
      </c>
      <c r="C177" s="16">
        <v>109079.94</v>
      </c>
      <c r="D177" s="16">
        <v>105191.42</v>
      </c>
      <c r="E177" s="16">
        <v>107565.47</v>
      </c>
      <c r="F177" s="16">
        <v>102938.78</v>
      </c>
      <c r="G177" s="16">
        <v>109837.77</v>
      </c>
      <c r="H177" s="16">
        <v>108374.97</v>
      </c>
      <c r="I177" s="16">
        <v>109653.31</v>
      </c>
      <c r="J177" s="16">
        <v>106835.16</v>
      </c>
      <c r="K177" s="16">
        <v>101579.29</v>
      </c>
      <c r="L177" s="16">
        <v>111162.44</v>
      </c>
      <c r="M177" s="16">
        <v>129228.82</v>
      </c>
      <c r="N177" s="16">
        <v>103321.33</v>
      </c>
      <c r="O177" s="16">
        <v>100000</v>
      </c>
      <c r="P177" s="16"/>
      <c r="R177" s="15">
        <v>39335</v>
      </c>
      <c r="S177" s="16">
        <f t="shared" si="36"/>
        <v>127013.35149999999</v>
      </c>
      <c r="T177" s="16">
        <v>103321.33</v>
      </c>
      <c r="U177" s="16">
        <v>100000</v>
      </c>
      <c r="V177" s="17">
        <f t="shared" si="41"/>
        <v>128591.0315</v>
      </c>
      <c r="W177" s="17">
        <f t="shared" si="42"/>
        <v>127013.35149999999</v>
      </c>
      <c r="X177" s="18">
        <f t="shared" si="43"/>
        <v>-1577.6800000000076</v>
      </c>
      <c r="Y177" s="19">
        <f t="shared" si="34"/>
        <v>-1.2268973828085419E-2</v>
      </c>
      <c r="Z177" s="17">
        <f t="shared" si="44"/>
        <v>109891.57</v>
      </c>
      <c r="AA177" s="17">
        <f t="shared" si="45"/>
        <v>103321.33</v>
      </c>
      <c r="AB177" s="18">
        <f t="shared" si="46"/>
        <v>-6570.2400000000052</v>
      </c>
      <c r="AC177" s="19">
        <f t="shared" si="37"/>
        <v>-5.9788389591667539E-2</v>
      </c>
      <c r="AD177" s="17">
        <f t="shared" si="47"/>
        <v>100000</v>
      </c>
      <c r="AE177" s="17">
        <f t="shared" si="48"/>
        <v>100000</v>
      </c>
      <c r="AF177" s="18">
        <f t="shared" si="49"/>
        <v>0</v>
      </c>
      <c r="AG177" s="19">
        <f t="shared" si="35"/>
        <v>0</v>
      </c>
      <c r="AI177" s="15">
        <v>39335</v>
      </c>
      <c r="AJ177" s="20">
        <f t="shared" si="38"/>
        <v>-1.2268973828085419E-2</v>
      </c>
      <c r="AK177" s="20">
        <f t="shared" si="39"/>
        <v>-5.9788389591667539E-2</v>
      </c>
      <c r="AL177" s="20">
        <f t="shared" si="40"/>
        <v>0</v>
      </c>
    </row>
    <row r="178" spans="2:38" x14ac:dyDescent="0.35">
      <c r="B178" s="15">
        <v>39336</v>
      </c>
      <c r="C178" s="16">
        <v>111153.79</v>
      </c>
      <c r="D178" s="16">
        <v>105863.49</v>
      </c>
      <c r="E178" s="16">
        <v>109076.44</v>
      </c>
      <c r="F178" s="16">
        <v>103535.21</v>
      </c>
      <c r="G178" s="16">
        <v>111711.34</v>
      </c>
      <c r="H178" s="16">
        <v>110125.96</v>
      </c>
      <c r="I178" s="16">
        <v>109653.31</v>
      </c>
      <c r="J178" s="16">
        <v>107838.75</v>
      </c>
      <c r="K178" s="16">
        <v>101579.29</v>
      </c>
      <c r="L178" s="16">
        <v>112609.01</v>
      </c>
      <c r="M178" s="16">
        <v>130606.13</v>
      </c>
      <c r="N178" s="16">
        <v>104524.93</v>
      </c>
      <c r="O178" s="16">
        <v>100000</v>
      </c>
      <c r="P178" s="16"/>
      <c r="R178" s="15">
        <v>39336</v>
      </c>
      <c r="S178" s="16">
        <f t="shared" si="36"/>
        <v>128165.61000000002</v>
      </c>
      <c r="T178" s="16">
        <v>104524.93</v>
      </c>
      <c r="U178" s="16">
        <v>100000</v>
      </c>
      <c r="V178" s="17">
        <f t="shared" si="41"/>
        <v>128591.0315</v>
      </c>
      <c r="W178" s="17">
        <f t="shared" si="42"/>
        <v>128165.61000000002</v>
      </c>
      <c r="X178" s="18">
        <f t="shared" si="43"/>
        <v>-425.42149999998219</v>
      </c>
      <c r="Y178" s="19">
        <f t="shared" si="34"/>
        <v>-3.3083294770831838E-3</v>
      </c>
      <c r="Z178" s="17">
        <f t="shared" si="44"/>
        <v>109891.57</v>
      </c>
      <c r="AA178" s="17">
        <f t="shared" si="45"/>
        <v>104524.93</v>
      </c>
      <c r="AB178" s="18">
        <f t="shared" si="46"/>
        <v>-5366.640000000014</v>
      </c>
      <c r="AC178" s="19">
        <f t="shared" si="37"/>
        <v>-4.8835775119056117E-2</v>
      </c>
      <c r="AD178" s="17">
        <f t="shared" si="47"/>
        <v>100000</v>
      </c>
      <c r="AE178" s="17">
        <f t="shared" si="48"/>
        <v>100000</v>
      </c>
      <c r="AF178" s="18">
        <f t="shared" si="49"/>
        <v>0</v>
      </c>
      <c r="AG178" s="19">
        <f t="shared" si="35"/>
        <v>0</v>
      </c>
      <c r="AI178" s="15">
        <v>39336</v>
      </c>
      <c r="AJ178" s="20">
        <f t="shared" si="38"/>
        <v>-3.3083294770831838E-3</v>
      </c>
      <c r="AK178" s="20">
        <f t="shared" si="39"/>
        <v>-4.8835775119056117E-2</v>
      </c>
      <c r="AL178" s="20">
        <f t="shared" si="40"/>
        <v>0</v>
      </c>
    </row>
    <row r="179" spans="2:38" x14ac:dyDescent="0.35">
      <c r="B179" s="15">
        <v>39337</v>
      </c>
      <c r="C179" s="16">
        <v>111418.11</v>
      </c>
      <c r="D179" s="16">
        <v>105622.57</v>
      </c>
      <c r="E179" s="16">
        <v>109133.68</v>
      </c>
      <c r="F179" s="16">
        <v>103593.59</v>
      </c>
      <c r="G179" s="16">
        <v>111890.64</v>
      </c>
      <c r="H179" s="16">
        <v>110479.45</v>
      </c>
      <c r="I179" s="16">
        <v>109653.31</v>
      </c>
      <c r="J179" s="16">
        <v>108305.31</v>
      </c>
      <c r="K179" s="16">
        <v>101579.29</v>
      </c>
      <c r="L179" s="16">
        <v>113027.69</v>
      </c>
      <c r="M179" s="16">
        <v>130745.17</v>
      </c>
      <c r="N179" s="16">
        <v>104793.97</v>
      </c>
      <c r="O179" s="16">
        <v>100000</v>
      </c>
      <c r="P179" s="16"/>
      <c r="R179" s="15">
        <v>39337</v>
      </c>
      <c r="S179" s="16">
        <f t="shared" si="36"/>
        <v>128417.0585</v>
      </c>
      <c r="T179" s="16">
        <v>104793.97</v>
      </c>
      <c r="U179" s="16">
        <v>100000</v>
      </c>
      <c r="V179" s="17">
        <f t="shared" si="41"/>
        <v>128591.0315</v>
      </c>
      <c r="W179" s="17">
        <f t="shared" si="42"/>
        <v>128417.0585</v>
      </c>
      <c r="X179" s="18">
        <f t="shared" si="43"/>
        <v>-173.97299999999814</v>
      </c>
      <c r="Y179" s="19">
        <f t="shared" si="34"/>
        <v>-1.3529170578276148E-3</v>
      </c>
      <c r="Z179" s="17">
        <f t="shared" si="44"/>
        <v>109891.57</v>
      </c>
      <c r="AA179" s="17">
        <f t="shared" si="45"/>
        <v>104793.97</v>
      </c>
      <c r="AB179" s="18">
        <f t="shared" si="46"/>
        <v>-5097.6000000000058</v>
      </c>
      <c r="AC179" s="19">
        <f t="shared" si="37"/>
        <v>-4.6387543648707591E-2</v>
      </c>
      <c r="AD179" s="17">
        <f t="shared" si="47"/>
        <v>100000</v>
      </c>
      <c r="AE179" s="17">
        <f t="shared" si="48"/>
        <v>100000</v>
      </c>
      <c r="AF179" s="18">
        <f t="shared" si="49"/>
        <v>0</v>
      </c>
      <c r="AG179" s="19">
        <f t="shared" si="35"/>
        <v>0</v>
      </c>
      <c r="AI179" s="15">
        <v>39337</v>
      </c>
      <c r="AJ179" s="20">
        <f t="shared" si="38"/>
        <v>-1.3529170578276148E-3</v>
      </c>
      <c r="AK179" s="20">
        <f t="shared" si="39"/>
        <v>-4.6387543648707591E-2</v>
      </c>
      <c r="AL179" s="20">
        <f t="shared" si="40"/>
        <v>0</v>
      </c>
    </row>
    <row r="180" spans="2:38" x14ac:dyDescent="0.35">
      <c r="B180" s="15">
        <v>39338</v>
      </c>
      <c r="C180" s="16">
        <v>112298.67</v>
      </c>
      <c r="D180" s="16">
        <v>104861.1</v>
      </c>
      <c r="E180" s="16">
        <v>109345.55</v>
      </c>
      <c r="F180" s="16">
        <v>103886.14</v>
      </c>
      <c r="G180" s="16">
        <v>112651.32</v>
      </c>
      <c r="H180" s="16">
        <v>111098.75</v>
      </c>
      <c r="I180" s="16">
        <v>109653.31</v>
      </c>
      <c r="J180" s="16">
        <v>107964.2</v>
      </c>
      <c r="K180" s="16">
        <v>101579.29</v>
      </c>
      <c r="L180" s="16">
        <v>113715.29</v>
      </c>
      <c r="M180" s="16">
        <v>130681.47</v>
      </c>
      <c r="N180" s="16">
        <v>105530.29</v>
      </c>
      <c r="O180" s="16">
        <v>100000</v>
      </c>
      <c r="P180" s="16"/>
      <c r="R180" s="15">
        <v>39338</v>
      </c>
      <c r="S180" s="16">
        <f t="shared" si="36"/>
        <v>128529.19099999999</v>
      </c>
      <c r="T180" s="16">
        <v>105530.29</v>
      </c>
      <c r="U180" s="16">
        <v>100000</v>
      </c>
      <c r="V180" s="17">
        <f t="shared" si="41"/>
        <v>128591.0315</v>
      </c>
      <c r="W180" s="17">
        <f t="shared" si="42"/>
        <v>128529.19099999999</v>
      </c>
      <c r="X180" s="18">
        <f t="shared" si="43"/>
        <v>-61.840500000005704</v>
      </c>
      <c r="Y180" s="19">
        <f t="shared" si="34"/>
        <v>-4.8090834390737198E-4</v>
      </c>
      <c r="Z180" s="17">
        <f t="shared" si="44"/>
        <v>109891.57</v>
      </c>
      <c r="AA180" s="17">
        <f t="shared" si="45"/>
        <v>105530.29</v>
      </c>
      <c r="AB180" s="18">
        <f t="shared" si="46"/>
        <v>-4361.2800000000134</v>
      </c>
      <c r="AC180" s="19">
        <f t="shared" si="37"/>
        <v>-3.9687120677227683E-2</v>
      </c>
      <c r="AD180" s="17">
        <f t="shared" si="47"/>
        <v>100000</v>
      </c>
      <c r="AE180" s="17">
        <f t="shared" si="48"/>
        <v>100000</v>
      </c>
      <c r="AF180" s="18">
        <f t="shared" si="49"/>
        <v>0</v>
      </c>
      <c r="AG180" s="19">
        <f t="shared" si="35"/>
        <v>0</v>
      </c>
      <c r="AI180" s="15">
        <v>39338</v>
      </c>
      <c r="AJ180" s="20">
        <f t="shared" si="38"/>
        <v>-4.8090834390737198E-4</v>
      </c>
      <c r="AK180" s="20">
        <f t="shared" si="39"/>
        <v>-3.9687120677227683E-2</v>
      </c>
      <c r="AL180" s="20">
        <f t="shared" si="40"/>
        <v>0</v>
      </c>
    </row>
    <row r="181" spans="2:38" x14ac:dyDescent="0.35">
      <c r="B181" s="15">
        <v>39339</v>
      </c>
      <c r="C181" s="16">
        <v>112102.94</v>
      </c>
      <c r="D181" s="16">
        <v>104863.88</v>
      </c>
      <c r="E181" s="16">
        <v>109231.17</v>
      </c>
      <c r="F181" s="16">
        <v>104018.2</v>
      </c>
      <c r="G181" s="16">
        <v>112818.05</v>
      </c>
      <c r="H181" s="16">
        <v>111228.39</v>
      </c>
      <c r="I181" s="16">
        <v>109653.31</v>
      </c>
      <c r="J181" s="16">
        <v>107974.7</v>
      </c>
      <c r="K181" s="16">
        <v>101579.29</v>
      </c>
      <c r="L181" s="16">
        <v>113905.46</v>
      </c>
      <c r="M181" s="16">
        <v>131318.16</v>
      </c>
      <c r="N181" s="16">
        <v>105523.21</v>
      </c>
      <c r="O181" s="16">
        <v>100000</v>
      </c>
      <c r="P181" s="16"/>
      <c r="R181" s="15">
        <v>39339</v>
      </c>
      <c r="S181" s="16">
        <f t="shared" si="36"/>
        <v>128749.81050000001</v>
      </c>
      <c r="T181" s="16">
        <v>105523.21</v>
      </c>
      <c r="U181" s="16">
        <v>100000</v>
      </c>
      <c r="V181" s="17">
        <f t="shared" si="41"/>
        <v>128749.81050000001</v>
      </c>
      <c r="W181" s="17">
        <f t="shared" si="42"/>
        <v>128749.81050000001</v>
      </c>
      <c r="X181" s="18">
        <f t="shared" si="43"/>
        <v>0</v>
      </c>
      <c r="Y181" s="19">
        <f t="shared" si="34"/>
        <v>0</v>
      </c>
      <c r="Z181" s="17">
        <f t="shared" si="44"/>
        <v>109891.57</v>
      </c>
      <c r="AA181" s="17">
        <f t="shared" si="45"/>
        <v>105523.21</v>
      </c>
      <c r="AB181" s="18">
        <f t="shared" si="46"/>
        <v>-4368.3600000000006</v>
      </c>
      <c r="AC181" s="19">
        <f t="shared" si="37"/>
        <v>-3.9751547821184105E-2</v>
      </c>
      <c r="AD181" s="17">
        <f t="shared" si="47"/>
        <v>100000</v>
      </c>
      <c r="AE181" s="17">
        <f t="shared" si="48"/>
        <v>100000</v>
      </c>
      <c r="AF181" s="18">
        <f t="shared" si="49"/>
        <v>0</v>
      </c>
      <c r="AG181" s="19">
        <f t="shared" si="35"/>
        <v>0</v>
      </c>
      <c r="AI181" s="15">
        <v>39339</v>
      </c>
      <c r="AJ181" s="20">
        <f t="shared" si="38"/>
        <v>0</v>
      </c>
      <c r="AK181" s="20">
        <f t="shared" si="39"/>
        <v>-3.9751547821184105E-2</v>
      </c>
      <c r="AL181" s="20">
        <f t="shared" si="40"/>
        <v>0</v>
      </c>
    </row>
    <row r="182" spans="2:38" x14ac:dyDescent="0.35">
      <c r="B182" s="15">
        <v>39342</v>
      </c>
      <c r="C182" s="16">
        <v>110972.55</v>
      </c>
      <c r="D182" s="16">
        <v>105883.73</v>
      </c>
      <c r="E182" s="16">
        <v>108967.07</v>
      </c>
      <c r="F182" s="16">
        <v>103905.12</v>
      </c>
      <c r="G182" s="16">
        <v>112301.52</v>
      </c>
      <c r="H182" s="16">
        <v>110560.63</v>
      </c>
      <c r="I182" s="16">
        <v>109653.31</v>
      </c>
      <c r="J182" s="16">
        <v>108726.66</v>
      </c>
      <c r="K182" s="16">
        <v>101579.29</v>
      </c>
      <c r="L182" s="16">
        <v>113735.99</v>
      </c>
      <c r="M182" s="16">
        <v>129845.74</v>
      </c>
      <c r="N182" s="16">
        <v>104956.81</v>
      </c>
      <c r="O182" s="16">
        <v>100000</v>
      </c>
      <c r="P182" s="16"/>
      <c r="R182" s="15">
        <v>39342</v>
      </c>
      <c r="S182" s="16">
        <f t="shared" si="36"/>
        <v>128380.1395</v>
      </c>
      <c r="T182" s="16">
        <v>104956.81</v>
      </c>
      <c r="U182" s="16">
        <v>100000</v>
      </c>
      <c r="V182" s="17">
        <f t="shared" si="41"/>
        <v>128749.81050000001</v>
      </c>
      <c r="W182" s="17">
        <f t="shared" si="42"/>
        <v>128380.1395</v>
      </c>
      <c r="X182" s="18">
        <f t="shared" si="43"/>
        <v>-369.6710000000021</v>
      </c>
      <c r="Y182" s="19">
        <f t="shared" si="34"/>
        <v>-2.8712352939735167E-3</v>
      </c>
      <c r="Z182" s="17">
        <f t="shared" si="44"/>
        <v>109891.57</v>
      </c>
      <c r="AA182" s="17">
        <f t="shared" si="45"/>
        <v>104956.81</v>
      </c>
      <c r="AB182" s="18">
        <f t="shared" si="46"/>
        <v>-4934.7600000000093</v>
      </c>
      <c r="AC182" s="19">
        <f t="shared" si="37"/>
        <v>-4.4905719337707241E-2</v>
      </c>
      <c r="AD182" s="17">
        <f t="shared" si="47"/>
        <v>100000</v>
      </c>
      <c r="AE182" s="17">
        <f t="shared" si="48"/>
        <v>100000</v>
      </c>
      <c r="AF182" s="18">
        <f t="shared" si="49"/>
        <v>0</v>
      </c>
      <c r="AG182" s="19">
        <f t="shared" si="35"/>
        <v>0</v>
      </c>
      <c r="AI182" s="15">
        <v>39342</v>
      </c>
      <c r="AJ182" s="20">
        <f t="shared" si="38"/>
        <v>-2.8712352939735167E-3</v>
      </c>
      <c r="AK182" s="20">
        <f t="shared" si="39"/>
        <v>-4.4905719337707241E-2</v>
      </c>
      <c r="AL182" s="20">
        <f t="shared" si="40"/>
        <v>0</v>
      </c>
    </row>
    <row r="183" spans="2:38" x14ac:dyDescent="0.35">
      <c r="B183" s="15">
        <v>39343</v>
      </c>
      <c r="C183" s="16">
        <v>115568.57</v>
      </c>
      <c r="D183" s="16">
        <v>106074.24000000001</v>
      </c>
      <c r="E183" s="16">
        <v>111788.98</v>
      </c>
      <c r="F183" s="16">
        <v>105252.86</v>
      </c>
      <c r="G183" s="16">
        <v>115882.82</v>
      </c>
      <c r="H183" s="16">
        <v>114165.22</v>
      </c>
      <c r="I183" s="16">
        <v>109653.31</v>
      </c>
      <c r="J183" s="16">
        <v>110216.3</v>
      </c>
      <c r="K183" s="16">
        <v>101579.29</v>
      </c>
      <c r="L183" s="16">
        <v>116884.19</v>
      </c>
      <c r="M183" s="16">
        <v>133870.26</v>
      </c>
      <c r="N183" s="16">
        <v>108043.69</v>
      </c>
      <c r="O183" s="16">
        <v>100000</v>
      </c>
      <c r="P183" s="16"/>
      <c r="R183" s="15">
        <v>39343</v>
      </c>
      <c r="S183" s="16">
        <f t="shared" si="36"/>
        <v>130929.375</v>
      </c>
      <c r="T183" s="16">
        <v>108043.69</v>
      </c>
      <c r="U183" s="16">
        <v>100000</v>
      </c>
      <c r="V183" s="17">
        <f t="shared" si="41"/>
        <v>130929.375</v>
      </c>
      <c r="W183" s="17">
        <f t="shared" si="42"/>
        <v>130929.375</v>
      </c>
      <c r="X183" s="18">
        <f t="shared" si="43"/>
        <v>0</v>
      </c>
      <c r="Y183" s="19">
        <f t="shared" si="34"/>
        <v>0</v>
      </c>
      <c r="Z183" s="17">
        <f t="shared" si="44"/>
        <v>109891.57</v>
      </c>
      <c r="AA183" s="17">
        <f t="shared" si="45"/>
        <v>108043.69</v>
      </c>
      <c r="AB183" s="18">
        <f t="shared" si="46"/>
        <v>-1847.8800000000047</v>
      </c>
      <c r="AC183" s="19">
        <f t="shared" si="37"/>
        <v>-1.6815484572656525E-2</v>
      </c>
      <c r="AD183" s="17">
        <f t="shared" si="47"/>
        <v>100000</v>
      </c>
      <c r="AE183" s="17">
        <f t="shared" si="48"/>
        <v>100000</v>
      </c>
      <c r="AF183" s="18">
        <f t="shared" si="49"/>
        <v>0</v>
      </c>
      <c r="AG183" s="19">
        <f t="shared" si="35"/>
        <v>0</v>
      </c>
      <c r="AI183" s="15">
        <v>39343</v>
      </c>
      <c r="AJ183" s="20">
        <f t="shared" si="38"/>
        <v>0</v>
      </c>
      <c r="AK183" s="20">
        <f t="shared" si="39"/>
        <v>-1.6815484572656525E-2</v>
      </c>
      <c r="AL183" s="20">
        <f t="shared" si="40"/>
        <v>0</v>
      </c>
    </row>
    <row r="184" spans="2:38" x14ac:dyDescent="0.35">
      <c r="B184" s="15">
        <v>39344</v>
      </c>
      <c r="C184" s="16">
        <v>116343.66</v>
      </c>
      <c r="D184" s="16">
        <v>105388.4</v>
      </c>
      <c r="E184" s="16">
        <v>111967.58</v>
      </c>
      <c r="F184" s="16">
        <v>105418.59</v>
      </c>
      <c r="G184" s="16">
        <v>116324.25</v>
      </c>
      <c r="H184" s="16">
        <v>114693.87</v>
      </c>
      <c r="I184" s="16">
        <v>109653.31</v>
      </c>
      <c r="J184" s="16">
        <v>110644.22</v>
      </c>
      <c r="K184" s="16">
        <v>101579.29</v>
      </c>
      <c r="L184" s="16">
        <v>117436.04</v>
      </c>
      <c r="M184" s="16">
        <v>135185.45000000001</v>
      </c>
      <c r="N184" s="16">
        <v>108680.89</v>
      </c>
      <c r="O184" s="16">
        <v>100000</v>
      </c>
      <c r="P184" s="16"/>
      <c r="R184" s="15">
        <v>39344</v>
      </c>
      <c r="S184" s="16">
        <f t="shared" si="36"/>
        <v>131530.46100000001</v>
      </c>
      <c r="T184" s="16">
        <v>108680.89</v>
      </c>
      <c r="U184" s="16">
        <v>100000</v>
      </c>
      <c r="V184" s="17">
        <f t="shared" si="41"/>
        <v>131530.46100000001</v>
      </c>
      <c r="W184" s="17">
        <f t="shared" si="42"/>
        <v>131530.46100000001</v>
      </c>
      <c r="X184" s="18">
        <f t="shared" si="43"/>
        <v>0</v>
      </c>
      <c r="Y184" s="19">
        <f t="shared" si="34"/>
        <v>0</v>
      </c>
      <c r="Z184" s="17">
        <f t="shared" si="44"/>
        <v>109891.57</v>
      </c>
      <c r="AA184" s="17">
        <f t="shared" si="45"/>
        <v>108680.89</v>
      </c>
      <c r="AB184" s="18">
        <f t="shared" si="46"/>
        <v>-1210.6800000000076</v>
      </c>
      <c r="AC184" s="19">
        <f t="shared" si="37"/>
        <v>-1.1017041616568109E-2</v>
      </c>
      <c r="AD184" s="17">
        <f t="shared" si="47"/>
        <v>100000</v>
      </c>
      <c r="AE184" s="17">
        <f t="shared" si="48"/>
        <v>100000</v>
      </c>
      <c r="AF184" s="18">
        <f t="shared" si="49"/>
        <v>0</v>
      </c>
      <c r="AG184" s="19">
        <f t="shared" si="35"/>
        <v>0</v>
      </c>
      <c r="AI184" s="15">
        <v>39344</v>
      </c>
      <c r="AJ184" s="20">
        <f t="shared" si="38"/>
        <v>0</v>
      </c>
      <c r="AK184" s="20">
        <f t="shared" si="39"/>
        <v>-1.1017041616568109E-2</v>
      </c>
      <c r="AL184" s="20">
        <f t="shared" si="40"/>
        <v>0</v>
      </c>
    </row>
    <row r="185" spans="2:38" x14ac:dyDescent="0.35">
      <c r="B185" s="15">
        <v>39345</v>
      </c>
      <c r="C185" s="16">
        <v>116099.27</v>
      </c>
      <c r="D185" s="16">
        <v>105452.87</v>
      </c>
      <c r="E185" s="16">
        <v>111822.13</v>
      </c>
      <c r="F185" s="16">
        <v>105206.1</v>
      </c>
      <c r="G185" s="16">
        <v>115995.36</v>
      </c>
      <c r="H185" s="16">
        <v>114384.05</v>
      </c>
      <c r="I185" s="16">
        <v>109653.31</v>
      </c>
      <c r="J185" s="16">
        <v>111675.53</v>
      </c>
      <c r="K185" s="16">
        <v>101579.29</v>
      </c>
      <c r="L185" s="16">
        <v>117277.19</v>
      </c>
      <c r="M185" s="16">
        <v>134541.72</v>
      </c>
      <c r="N185" s="16">
        <v>107916.25</v>
      </c>
      <c r="O185" s="16">
        <v>100000</v>
      </c>
      <c r="P185" s="16"/>
      <c r="R185" s="15">
        <v>39345</v>
      </c>
      <c r="S185" s="16">
        <f t="shared" si="36"/>
        <v>131507.40300000002</v>
      </c>
      <c r="T185" s="16">
        <v>107916.25</v>
      </c>
      <c r="U185" s="16">
        <v>100000</v>
      </c>
      <c r="V185" s="17">
        <f t="shared" si="41"/>
        <v>131530.46100000001</v>
      </c>
      <c r="W185" s="17">
        <f t="shared" si="42"/>
        <v>131507.40300000002</v>
      </c>
      <c r="X185" s="18">
        <f t="shared" si="43"/>
        <v>-23.057999999989988</v>
      </c>
      <c r="Y185" s="19">
        <f t="shared" si="34"/>
        <v>-1.7530539940850649E-4</v>
      </c>
      <c r="Z185" s="17">
        <f t="shared" si="44"/>
        <v>109891.57</v>
      </c>
      <c r="AA185" s="17">
        <f t="shared" si="45"/>
        <v>107916.25</v>
      </c>
      <c r="AB185" s="18">
        <f t="shared" si="46"/>
        <v>-1975.320000000007</v>
      </c>
      <c r="AC185" s="19">
        <f t="shared" si="37"/>
        <v>-1.7975173163874234E-2</v>
      </c>
      <c r="AD185" s="17">
        <f t="shared" si="47"/>
        <v>100000</v>
      </c>
      <c r="AE185" s="17">
        <f t="shared" si="48"/>
        <v>100000</v>
      </c>
      <c r="AF185" s="18">
        <f t="shared" si="49"/>
        <v>0</v>
      </c>
      <c r="AG185" s="19">
        <f t="shared" si="35"/>
        <v>0</v>
      </c>
      <c r="AI185" s="15">
        <v>39345</v>
      </c>
      <c r="AJ185" s="20">
        <f t="shared" si="38"/>
        <v>-1.7530539940850649E-4</v>
      </c>
      <c r="AK185" s="20">
        <f t="shared" si="39"/>
        <v>-1.7975173163874234E-2</v>
      </c>
      <c r="AL185" s="20">
        <f t="shared" si="40"/>
        <v>0</v>
      </c>
    </row>
    <row r="186" spans="2:38" x14ac:dyDescent="0.35">
      <c r="B186" s="15">
        <v>39346</v>
      </c>
      <c r="C186" s="16">
        <v>117168.27</v>
      </c>
      <c r="D186" s="16">
        <v>105573.35</v>
      </c>
      <c r="E186" s="16">
        <v>112522.08</v>
      </c>
      <c r="F186" s="16">
        <v>105613.9</v>
      </c>
      <c r="G186" s="16">
        <v>117071.55</v>
      </c>
      <c r="H186" s="16">
        <v>115310.61</v>
      </c>
      <c r="I186" s="16">
        <v>109653.31</v>
      </c>
      <c r="J186" s="16">
        <v>111818.23</v>
      </c>
      <c r="K186" s="16">
        <v>101579.29</v>
      </c>
      <c r="L186" s="16">
        <v>118080.07</v>
      </c>
      <c r="M186" s="16">
        <v>137086.25</v>
      </c>
      <c r="N186" s="16">
        <v>108205.63</v>
      </c>
      <c r="O186" s="16">
        <v>100000</v>
      </c>
      <c r="P186" s="16"/>
      <c r="R186" s="15">
        <v>39346</v>
      </c>
      <c r="S186" s="16">
        <f t="shared" si="36"/>
        <v>132492.4105</v>
      </c>
      <c r="T186" s="16">
        <v>108205.63</v>
      </c>
      <c r="U186" s="16">
        <v>100000</v>
      </c>
      <c r="V186" s="17">
        <f t="shared" si="41"/>
        <v>132492.4105</v>
      </c>
      <c r="W186" s="17">
        <f t="shared" si="42"/>
        <v>132492.4105</v>
      </c>
      <c r="X186" s="18">
        <f t="shared" si="43"/>
        <v>0</v>
      </c>
      <c r="Y186" s="19">
        <f t="shared" si="34"/>
        <v>0</v>
      </c>
      <c r="Z186" s="17">
        <f t="shared" si="44"/>
        <v>109891.57</v>
      </c>
      <c r="AA186" s="17">
        <f t="shared" si="45"/>
        <v>108205.63</v>
      </c>
      <c r="AB186" s="18">
        <f t="shared" si="46"/>
        <v>-1685.9400000000023</v>
      </c>
      <c r="AC186" s="19">
        <f t="shared" si="37"/>
        <v>-1.5341850152837039E-2</v>
      </c>
      <c r="AD186" s="17">
        <f t="shared" si="47"/>
        <v>100000</v>
      </c>
      <c r="AE186" s="17">
        <f t="shared" si="48"/>
        <v>100000</v>
      </c>
      <c r="AF186" s="18">
        <f t="shared" si="49"/>
        <v>0</v>
      </c>
      <c r="AG186" s="19">
        <f t="shared" si="35"/>
        <v>0</v>
      </c>
      <c r="AI186" s="15">
        <v>39346</v>
      </c>
      <c r="AJ186" s="20">
        <f t="shared" si="38"/>
        <v>0</v>
      </c>
      <c r="AK186" s="20">
        <f t="shared" si="39"/>
        <v>-1.5341850152837039E-2</v>
      </c>
      <c r="AL186" s="20">
        <f t="shared" si="40"/>
        <v>0</v>
      </c>
    </row>
    <row r="187" spans="2:38" x14ac:dyDescent="0.35">
      <c r="B187" s="15">
        <v>39349</v>
      </c>
      <c r="C187" s="16">
        <v>118077.63</v>
      </c>
      <c r="D187" s="16">
        <v>105668.14</v>
      </c>
      <c r="E187" s="16">
        <v>113108.84</v>
      </c>
      <c r="F187" s="16">
        <v>105989.6</v>
      </c>
      <c r="G187" s="16">
        <v>117767.83</v>
      </c>
      <c r="H187" s="16">
        <v>115939.43</v>
      </c>
      <c r="I187" s="16">
        <v>109653.31</v>
      </c>
      <c r="J187" s="16">
        <v>111617.38</v>
      </c>
      <c r="K187" s="16">
        <v>101579.29</v>
      </c>
      <c r="L187" s="16">
        <v>118525.75</v>
      </c>
      <c r="M187" s="16">
        <v>137648.53</v>
      </c>
      <c r="N187" s="16">
        <v>108004.47</v>
      </c>
      <c r="O187" s="16">
        <v>100000</v>
      </c>
      <c r="P187" s="16"/>
      <c r="R187" s="15">
        <v>39349</v>
      </c>
      <c r="S187" s="16">
        <f t="shared" si="36"/>
        <v>132815.11300000001</v>
      </c>
      <c r="T187" s="16">
        <v>108004.47</v>
      </c>
      <c r="U187" s="16">
        <v>100000</v>
      </c>
      <c r="V187" s="17">
        <f t="shared" si="41"/>
        <v>132815.11300000001</v>
      </c>
      <c r="W187" s="17">
        <f t="shared" si="42"/>
        <v>132815.11300000001</v>
      </c>
      <c r="X187" s="18">
        <f t="shared" si="43"/>
        <v>0</v>
      </c>
      <c r="Y187" s="19">
        <f t="shared" si="34"/>
        <v>0</v>
      </c>
      <c r="Z187" s="17">
        <f t="shared" si="44"/>
        <v>109891.57</v>
      </c>
      <c r="AA187" s="17">
        <f t="shared" si="45"/>
        <v>108004.47</v>
      </c>
      <c r="AB187" s="18">
        <f t="shared" si="46"/>
        <v>-1887.1000000000058</v>
      </c>
      <c r="AC187" s="19">
        <f t="shared" si="37"/>
        <v>-1.7172381830562668E-2</v>
      </c>
      <c r="AD187" s="17">
        <f t="shared" si="47"/>
        <v>100000</v>
      </c>
      <c r="AE187" s="17">
        <f t="shared" si="48"/>
        <v>100000</v>
      </c>
      <c r="AF187" s="18">
        <f t="shared" si="49"/>
        <v>0</v>
      </c>
      <c r="AG187" s="19">
        <f t="shared" si="35"/>
        <v>0</v>
      </c>
      <c r="AI187" s="15">
        <v>39349</v>
      </c>
      <c r="AJ187" s="20">
        <f t="shared" si="38"/>
        <v>0</v>
      </c>
      <c r="AK187" s="20">
        <f t="shared" si="39"/>
        <v>-1.7172381830562668E-2</v>
      </c>
      <c r="AL187" s="20">
        <f t="shared" si="40"/>
        <v>0</v>
      </c>
    </row>
    <row r="188" spans="2:38" x14ac:dyDescent="0.35">
      <c r="B188" s="15">
        <v>39350</v>
      </c>
      <c r="C188" s="16">
        <v>117905.48</v>
      </c>
      <c r="D188" s="16">
        <v>105531.3</v>
      </c>
      <c r="E188" s="16">
        <v>112946.42</v>
      </c>
      <c r="F188" s="16">
        <v>105837.68</v>
      </c>
      <c r="G188" s="16">
        <v>117508.48</v>
      </c>
      <c r="H188" s="16">
        <v>116064</v>
      </c>
      <c r="I188" s="16">
        <v>109653.31</v>
      </c>
      <c r="J188" s="16">
        <v>111289.58</v>
      </c>
      <c r="K188" s="16">
        <v>101579.29</v>
      </c>
      <c r="L188" s="16">
        <v>117673.78</v>
      </c>
      <c r="M188" s="16">
        <v>140116.35999999999</v>
      </c>
      <c r="N188" s="16">
        <v>107790.87</v>
      </c>
      <c r="O188" s="16">
        <v>100000</v>
      </c>
      <c r="P188" s="16"/>
      <c r="R188" s="15">
        <v>39350</v>
      </c>
      <c r="S188" s="16">
        <f t="shared" si="36"/>
        <v>133350.87899999999</v>
      </c>
      <c r="T188" s="16">
        <v>107790.87</v>
      </c>
      <c r="U188" s="16">
        <v>100000</v>
      </c>
      <c r="V188" s="17">
        <f t="shared" si="41"/>
        <v>133350.87899999999</v>
      </c>
      <c r="W188" s="17">
        <f t="shared" si="42"/>
        <v>133350.87899999999</v>
      </c>
      <c r="X188" s="18">
        <f t="shared" si="43"/>
        <v>0</v>
      </c>
      <c r="Y188" s="19">
        <f t="shared" si="34"/>
        <v>0</v>
      </c>
      <c r="Z188" s="17">
        <f t="shared" si="44"/>
        <v>109891.57</v>
      </c>
      <c r="AA188" s="17">
        <f t="shared" si="45"/>
        <v>107790.87</v>
      </c>
      <c r="AB188" s="18">
        <f t="shared" si="46"/>
        <v>-2100.7000000000116</v>
      </c>
      <c r="AC188" s="19">
        <f t="shared" si="37"/>
        <v>-1.9116116004166756E-2</v>
      </c>
      <c r="AD188" s="17">
        <f t="shared" si="47"/>
        <v>100000</v>
      </c>
      <c r="AE188" s="17">
        <f t="shared" si="48"/>
        <v>100000</v>
      </c>
      <c r="AF188" s="18">
        <f t="shared" si="49"/>
        <v>0</v>
      </c>
      <c r="AG188" s="19">
        <f t="shared" si="35"/>
        <v>0</v>
      </c>
      <c r="AI188" s="15">
        <v>39350</v>
      </c>
      <c r="AJ188" s="20">
        <f t="shared" si="38"/>
        <v>0</v>
      </c>
      <c r="AK188" s="20">
        <f t="shared" si="39"/>
        <v>-1.9116116004166756E-2</v>
      </c>
      <c r="AL188" s="20">
        <f t="shared" si="40"/>
        <v>0</v>
      </c>
    </row>
    <row r="189" spans="2:38" x14ac:dyDescent="0.35">
      <c r="B189" s="15">
        <v>39351</v>
      </c>
      <c r="C189" s="16">
        <v>119030.43</v>
      </c>
      <c r="D189" s="16">
        <v>105315.79</v>
      </c>
      <c r="E189" s="16">
        <v>113536</v>
      </c>
      <c r="F189" s="16">
        <v>106320.75</v>
      </c>
      <c r="G189" s="16">
        <v>118227.77</v>
      </c>
      <c r="H189" s="16">
        <v>116805.73</v>
      </c>
      <c r="I189" s="16">
        <v>109653.31</v>
      </c>
      <c r="J189" s="16">
        <v>111430.61</v>
      </c>
      <c r="K189" s="16">
        <v>101579.29</v>
      </c>
      <c r="L189" s="16">
        <v>118358.41</v>
      </c>
      <c r="M189" s="16">
        <v>140309.23000000001</v>
      </c>
      <c r="N189" s="16">
        <v>108360.47</v>
      </c>
      <c r="O189" s="16">
        <v>100000</v>
      </c>
      <c r="P189" s="16"/>
      <c r="R189" s="15">
        <v>39351</v>
      </c>
      <c r="S189" s="16">
        <f t="shared" si="36"/>
        <v>133716.40049999999</v>
      </c>
      <c r="T189" s="16">
        <v>108360.47</v>
      </c>
      <c r="U189" s="16">
        <v>100000</v>
      </c>
      <c r="V189" s="17">
        <f t="shared" si="41"/>
        <v>133716.40049999999</v>
      </c>
      <c r="W189" s="17">
        <f t="shared" si="42"/>
        <v>133716.40049999999</v>
      </c>
      <c r="X189" s="18">
        <f t="shared" si="43"/>
        <v>0</v>
      </c>
      <c r="Y189" s="19">
        <f t="shared" si="34"/>
        <v>0</v>
      </c>
      <c r="Z189" s="17">
        <f t="shared" si="44"/>
        <v>109891.57</v>
      </c>
      <c r="AA189" s="17">
        <f t="shared" si="45"/>
        <v>108360.47</v>
      </c>
      <c r="AB189" s="18">
        <f t="shared" si="46"/>
        <v>-1531.1000000000058</v>
      </c>
      <c r="AC189" s="19">
        <f t="shared" si="37"/>
        <v>-1.3932824874555943E-2</v>
      </c>
      <c r="AD189" s="17">
        <f t="shared" si="47"/>
        <v>100000</v>
      </c>
      <c r="AE189" s="17">
        <f t="shared" si="48"/>
        <v>100000</v>
      </c>
      <c r="AF189" s="18">
        <f t="shared" si="49"/>
        <v>0</v>
      </c>
      <c r="AG189" s="19">
        <f t="shared" si="35"/>
        <v>0</v>
      </c>
      <c r="AI189" s="15">
        <v>39351</v>
      </c>
      <c r="AJ189" s="20">
        <f t="shared" si="38"/>
        <v>0</v>
      </c>
      <c r="AK189" s="20">
        <f t="shared" si="39"/>
        <v>-1.3932824874555943E-2</v>
      </c>
      <c r="AL189" s="20">
        <f t="shared" si="40"/>
        <v>0</v>
      </c>
    </row>
    <row r="190" spans="2:38" x14ac:dyDescent="0.35">
      <c r="B190" s="15">
        <v>39352</v>
      </c>
      <c r="C190" s="16">
        <v>120728.39</v>
      </c>
      <c r="D190" s="16">
        <v>106216.58</v>
      </c>
      <c r="E190" s="16">
        <v>114922.94</v>
      </c>
      <c r="F190" s="16">
        <v>106858.42</v>
      </c>
      <c r="G190" s="16">
        <v>119501.11</v>
      </c>
      <c r="H190" s="16">
        <v>117954.15</v>
      </c>
      <c r="I190" s="16">
        <v>109653.31</v>
      </c>
      <c r="J190" s="16">
        <v>112972.54</v>
      </c>
      <c r="K190" s="16">
        <v>101579.29</v>
      </c>
      <c r="L190" s="16">
        <v>119539.87</v>
      </c>
      <c r="M190" s="16">
        <v>140668.18</v>
      </c>
      <c r="N190" s="16">
        <v>109001.27</v>
      </c>
      <c r="O190" s="16">
        <v>100000</v>
      </c>
      <c r="P190" s="16"/>
      <c r="R190" s="15">
        <v>39352</v>
      </c>
      <c r="S190" s="16">
        <f t="shared" si="36"/>
        <v>134586.25950000001</v>
      </c>
      <c r="T190" s="16">
        <v>109001.27</v>
      </c>
      <c r="U190" s="16">
        <v>100000</v>
      </c>
      <c r="V190" s="17">
        <f t="shared" si="41"/>
        <v>134586.25950000001</v>
      </c>
      <c r="W190" s="17">
        <f t="shared" si="42"/>
        <v>134586.25950000001</v>
      </c>
      <c r="X190" s="18">
        <f t="shared" si="43"/>
        <v>0</v>
      </c>
      <c r="Y190" s="19">
        <f t="shared" si="34"/>
        <v>0</v>
      </c>
      <c r="Z190" s="17">
        <f t="shared" si="44"/>
        <v>109891.57</v>
      </c>
      <c r="AA190" s="17">
        <f t="shared" si="45"/>
        <v>109001.27</v>
      </c>
      <c r="AB190" s="18">
        <f t="shared" si="46"/>
        <v>-890.30000000000291</v>
      </c>
      <c r="AC190" s="19">
        <f t="shared" si="37"/>
        <v>-8.1016223537438113E-3</v>
      </c>
      <c r="AD190" s="17">
        <f t="shared" si="47"/>
        <v>100000</v>
      </c>
      <c r="AE190" s="17">
        <f t="shared" si="48"/>
        <v>100000</v>
      </c>
      <c r="AF190" s="18">
        <f t="shared" si="49"/>
        <v>0</v>
      </c>
      <c r="AG190" s="19">
        <f t="shared" si="35"/>
        <v>0</v>
      </c>
      <c r="AI190" s="15">
        <v>39352</v>
      </c>
      <c r="AJ190" s="20">
        <f t="shared" si="38"/>
        <v>0</v>
      </c>
      <c r="AK190" s="20">
        <f t="shared" si="39"/>
        <v>-8.1016223537438113E-3</v>
      </c>
      <c r="AL190" s="20">
        <f t="shared" si="40"/>
        <v>0</v>
      </c>
    </row>
    <row r="191" spans="2:38" x14ac:dyDescent="0.35">
      <c r="B191" s="15">
        <v>39353</v>
      </c>
      <c r="C191" s="16">
        <v>120401.9</v>
      </c>
      <c r="D191" s="16">
        <v>106971.09</v>
      </c>
      <c r="E191" s="16">
        <v>115031.57</v>
      </c>
      <c r="F191" s="16">
        <v>106395.4</v>
      </c>
      <c r="G191" s="16">
        <v>118815.34</v>
      </c>
      <c r="H191" s="16">
        <v>117329.11</v>
      </c>
      <c r="I191" s="16">
        <v>116803.18</v>
      </c>
      <c r="J191" s="16">
        <v>113151.76</v>
      </c>
      <c r="K191" s="16">
        <v>101579.29</v>
      </c>
      <c r="L191" s="16">
        <v>118872.82</v>
      </c>
      <c r="M191" s="16">
        <v>139907.5</v>
      </c>
      <c r="N191" s="16">
        <v>108638.15</v>
      </c>
      <c r="O191" s="16">
        <v>100000</v>
      </c>
      <c r="P191" s="16"/>
      <c r="R191" s="15">
        <v>39353</v>
      </c>
      <c r="S191" s="16">
        <f t="shared" si="36"/>
        <v>134192.03049999999</v>
      </c>
      <c r="T191" s="16">
        <v>108638.15</v>
      </c>
      <c r="U191" s="16">
        <v>100000</v>
      </c>
      <c r="V191" s="17">
        <f t="shared" si="41"/>
        <v>134586.25950000001</v>
      </c>
      <c r="W191" s="17">
        <f t="shared" si="42"/>
        <v>134192.03049999999</v>
      </c>
      <c r="X191" s="18">
        <f t="shared" si="43"/>
        <v>-394.22900000002119</v>
      </c>
      <c r="Y191" s="19">
        <f t="shared" si="34"/>
        <v>-2.9291920398457996E-3</v>
      </c>
      <c r="Z191" s="17">
        <f t="shared" si="44"/>
        <v>109891.57</v>
      </c>
      <c r="AA191" s="17">
        <f t="shared" si="45"/>
        <v>108638.15</v>
      </c>
      <c r="AB191" s="18">
        <f t="shared" si="46"/>
        <v>-1253.4200000000128</v>
      </c>
      <c r="AC191" s="19">
        <f t="shared" si="37"/>
        <v>-1.1405970448870761E-2</v>
      </c>
      <c r="AD191" s="17">
        <f t="shared" si="47"/>
        <v>100000</v>
      </c>
      <c r="AE191" s="17">
        <f t="shared" si="48"/>
        <v>100000</v>
      </c>
      <c r="AF191" s="18">
        <f t="shared" si="49"/>
        <v>0</v>
      </c>
      <c r="AG191" s="19">
        <f t="shared" si="35"/>
        <v>0</v>
      </c>
      <c r="AI191" s="15">
        <v>39353</v>
      </c>
      <c r="AJ191" s="20">
        <f t="shared" si="38"/>
        <v>-2.9291920398457996E-3</v>
      </c>
      <c r="AK191" s="20">
        <f t="shared" si="39"/>
        <v>-1.1405970448870761E-2</v>
      </c>
      <c r="AL191" s="20">
        <f t="shared" si="40"/>
        <v>0</v>
      </c>
    </row>
    <row r="192" spans="2:38" x14ac:dyDescent="0.35">
      <c r="B192" s="15">
        <v>39356</v>
      </c>
      <c r="C192" s="16">
        <v>123178.72</v>
      </c>
      <c r="D192" s="16">
        <v>107566.93</v>
      </c>
      <c r="E192" s="16">
        <v>116941.96</v>
      </c>
      <c r="F192" s="16">
        <v>107406.57</v>
      </c>
      <c r="G192" s="16">
        <v>121358.92</v>
      </c>
      <c r="H192" s="16">
        <v>119274.84</v>
      </c>
      <c r="I192" s="16">
        <v>116803.18</v>
      </c>
      <c r="J192" s="16">
        <v>113426.2</v>
      </c>
      <c r="K192" s="16">
        <v>101579.29</v>
      </c>
      <c r="L192" s="16">
        <v>120965.92</v>
      </c>
      <c r="M192" s="16">
        <v>140891.53</v>
      </c>
      <c r="N192" s="16">
        <v>109862.79</v>
      </c>
      <c r="O192" s="16">
        <v>100000</v>
      </c>
      <c r="P192" s="16"/>
      <c r="R192" s="15">
        <v>39356</v>
      </c>
      <c r="S192" s="16">
        <f t="shared" si="36"/>
        <v>135195.31450000001</v>
      </c>
      <c r="T192" s="16">
        <v>109862.79</v>
      </c>
      <c r="U192" s="16">
        <v>100000</v>
      </c>
      <c r="V192" s="17">
        <f t="shared" si="41"/>
        <v>135195.31450000001</v>
      </c>
      <c r="W192" s="17">
        <f t="shared" si="42"/>
        <v>135195.31450000001</v>
      </c>
      <c r="X192" s="18">
        <f t="shared" si="43"/>
        <v>0</v>
      </c>
      <c r="Y192" s="19">
        <f t="shared" si="34"/>
        <v>0</v>
      </c>
      <c r="Z192" s="17">
        <f t="shared" si="44"/>
        <v>109891.57</v>
      </c>
      <c r="AA192" s="17">
        <f t="shared" si="45"/>
        <v>109862.79</v>
      </c>
      <c r="AB192" s="18">
        <f t="shared" si="46"/>
        <v>-28.780000000013388</v>
      </c>
      <c r="AC192" s="19">
        <f t="shared" si="37"/>
        <v>-2.6189452020763184E-4</v>
      </c>
      <c r="AD192" s="17">
        <f t="shared" si="47"/>
        <v>100000</v>
      </c>
      <c r="AE192" s="17">
        <f t="shared" si="48"/>
        <v>100000</v>
      </c>
      <c r="AF192" s="18">
        <f t="shared" si="49"/>
        <v>0</v>
      </c>
      <c r="AG192" s="19">
        <f t="shared" si="35"/>
        <v>0</v>
      </c>
      <c r="AI192" s="15">
        <v>39356</v>
      </c>
      <c r="AJ192" s="20">
        <f t="shared" si="38"/>
        <v>0</v>
      </c>
      <c r="AK192" s="20">
        <f t="shared" si="39"/>
        <v>-2.6189452020763184E-4</v>
      </c>
      <c r="AL192" s="20">
        <f t="shared" si="40"/>
        <v>0</v>
      </c>
    </row>
    <row r="193" spans="2:38" x14ac:dyDescent="0.35">
      <c r="B193" s="15">
        <v>39357</v>
      </c>
      <c r="C193" s="16">
        <v>123494.35</v>
      </c>
      <c r="D193" s="16">
        <v>106500.2</v>
      </c>
      <c r="E193" s="16">
        <v>116709.13</v>
      </c>
      <c r="F193" s="16">
        <v>107497.49</v>
      </c>
      <c r="G193" s="16">
        <v>121063.81</v>
      </c>
      <c r="H193" s="16">
        <v>119124.09</v>
      </c>
      <c r="I193" s="16">
        <v>116803.18</v>
      </c>
      <c r="J193" s="16">
        <v>111790.74</v>
      </c>
      <c r="K193" s="16">
        <v>101579.29</v>
      </c>
      <c r="L193" s="16">
        <v>120607.45</v>
      </c>
      <c r="M193" s="16">
        <v>140522.67000000001</v>
      </c>
      <c r="N193" s="16">
        <v>109713.27</v>
      </c>
      <c r="O193" s="16">
        <v>100000</v>
      </c>
      <c r="P193" s="16"/>
      <c r="R193" s="15">
        <v>39357</v>
      </c>
      <c r="S193" s="16">
        <f t="shared" si="36"/>
        <v>134674.73100000003</v>
      </c>
      <c r="T193" s="16">
        <v>109713.27</v>
      </c>
      <c r="U193" s="16">
        <v>100000</v>
      </c>
      <c r="V193" s="17">
        <f t="shared" si="41"/>
        <v>135195.31450000001</v>
      </c>
      <c r="W193" s="17">
        <f t="shared" si="42"/>
        <v>134674.73100000003</v>
      </c>
      <c r="X193" s="18">
        <f t="shared" si="43"/>
        <v>-520.58349999997881</v>
      </c>
      <c r="Y193" s="19">
        <f t="shared" si="34"/>
        <v>-3.8506031213084591E-3</v>
      </c>
      <c r="Z193" s="17">
        <f t="shared" si="44"/>
        <v>109891.57</v>
      </c>
      <c r="AA193" s="17">
        <f t="shared" si="45"/>
        <v>109713.27</v>
      </c>
      <c r="AB193" s="18">
        <f t="shared" si="46"/>
        <v>-178.30000000000291</v>
      </c>
      <c r="AC193" s="19">
        <f t="shared" si="37"/>
        <v>-1.6225084417303612E-3</v>
      </c>
      <c r="AD193" s="17">
        <f t="shared" si="47"/>
        <v>100000</v>
      </c>
      <c r="AE193" s="17">
        <f t="shared" si="48"/>
        <v>100000</v>
      </c>
      <c r="AF193" s="18">
        <f t="shared" si="49"/>
        <v>0</v>
      </c>
      <c r="AG193" s="19">
        <f t="shared" si="35"/>
        <v>0</v>
      </c>
      <c r="AI193" s="15">
        <v>39357</v>
      </c>
      <c r="AJ193" s="20">
        <f t="shared" si="38"/>
        <v>-3.8506031213084591E-3</v>
      </c>
      <c r="AK193" s="20">
        <f t="shared" si="39"/>
        <v>-1.6225084417303612E-3</v>
      </c>
      <c r="AL193" s="20">
        <f t="shared" si="40"/>
        <v>0</v>
      </c>
    </row>
    <row r="194" spans="2:38" x14ac:dyDescent="0.35">
      <c r="B194" s="15">
        <v>39358</v>
      </c>
      <c r="C194" s="16">
        <v>121181.29</v>
      </c>
      <c r="D194" s="16">
        <v>105996.31</v>
      </c>
      <c r="E194" s="16">
        <v>115117.19</v>
      </c>
      <c r="F194" s="16">
        <v>106501.09</v>
      </c>
      <c r="G194" s="16">
        <v>119511.31</v>
      </c>
      <c r="H194" s="16">
        <v>117603.05</v>
      </c>
      <c r="I194" s="16">
        <v>116803.18</v>
      </c>
      <c r="J194" s="16">
        <v>111537.39</v>
      </c>
      <c r="K194" s="16">
        <v>101579.29</v>
      </c>
      <c r="L194" s="16">
        <v>118994.23</v>
      </c>
      <c r="M194" s="16">
        <v>140109.1</v>
      </c>
      <c r="N194" s="16">
        <v>109492.55</v>
      </c>
      <c r="O194" s="16">
        <v>100000</v>
      </c>
      <c r="P194" s="16"/>
      <c r="R194" s="15">
        <v>39358</v>
      </c>
      <c r="S194" s="16">
        <f t="shared" si="36"/>
        <v>133928.46100000001</v>
      </c>
      <c r="T194" s="16">
        <v>109492.55</v>
      </c>
      <c r="U194" s="16">
        <v>100000</v>
      </c>
      <c r="V194" s="17">
        <f t="shared" si="41"/>
        <v>135195.31450000001</v>
      </c>
      <c r="W194" s="17">
        <f t="shared" si="42"/>
        <v>133928.46100000001</v>
      </c>
      <c r="X194" s="18">
        <f t="shared" si="43"/>
        <v>-1266.8534999999974</v>
      </c>
      <c r="Y194" s="19">
        <f t="shared" si="34"/>
        <v>-9.3705429414123464E-3</v>
      </c>
      <c r="Z194" s="17">
        <f t="shared" si="44"/>
        <v>109891.57</v>
      </c>
      <c r="AA194" s="17">
        <f t="shared" si="45"/>
        <v>109492.55</v>
      </c>
      <c r="AB194" s="18">
        <f t="shared" si="46"/>
        <v>-399.02000000000407</v>
      </c>
      <c r="AC194" s="19">
        <f t="shared" si="37"/>
        <v>-3.6310337544545415E-3</v>
      </c>
      <c r="AD194" s="17">
        <f t="shared" si="47"/>
        <v>100000</v>
      </c>
      <c r="AE194" s="17">
        <f t="shared" si="48"/>
        <v>100000</v>
      </c>
      <c r="AF194" s="18">
        <f t="shared" si="49"/>
        <v>0</v>
      </c>
      <c r="AG194" s="19">
        <f t="shared" si="35"/>
        <v>0</v>
      </c>
      <c r="AI194" s="15">
        <v>39358</v>
      </c>
      <c r="AJ194" s="20">
        <f t="shared" si="38"/>
        <v>-9.3705429414123464E-3</v>
      </c>
      <c r="AK194" s="20">
        <f t="shared" si="39"/>
        <v>-3.6310337544545415E-3</v>
      </c>
      <c r="AL194" s="20">
        <f t="shared" si="40"/>
        <v>0</v>
      </c>
    </row>
    <row r="195" spans="2:38" x14ac:dyDescent="0.35">
      <c r="B195" s="15">
        <v>39359</v>
      </c>
      <c r="C195" s="16">
        <v>122034.57</v>
      </c>
      <c r="D195" s="16">
        <v>106957.04</v>
      </c>
      <c r="E195" s="16">
        <v>116017.60000000001</v>
      </c>
      <c r="F195" s="16">
        <v>106962.72</v>
      </c>
      <c r="G195" s="16">
        <v>120162.09</v>
      </c>
      <c r="H195" s="16">
        <v>118127.53</v>
      </c>
      <c r="I195" s="16">
        <v>116803.18</v>
      </c>
      <c r="J195" s="16">
        <v>112632.59</v>
      </c>
      <c r="K195" s="16">
        <v>101579.29</v>
      </c>
      <c r="L195" s="16">
        <v>119586.97</v>
      </c>
      <c r="M195" s="16">
        <v>141106.9</v>
      </c>
      <c r="N195" s="16">
        <v>109663.43</v>
      </c>
      <c r="O195" s="16">
        <v>100000</v>
      </c>
      <c r="P195" s="16"/>
      <c r="R195" s="15">
        <v>39359</v>
      </c>
      <c r="S195" s="16">
        <f t="shared" si="36"/>
        <v>134675.15700000001</v>
      </c>
      <c r="T195" s="16">
        <v>109663.43</v>
      </c>
      <c r="U195" s="16">
        <v>100000</v>
      </c>
      <c r="V195" s="17">
        <f t="shared" si="41"/>
        <v>135195.31450000001</v>
      </c>
      <c r="W195" s="17">
        <f t="shared" si="42"/>
        <v>134675.15700000001</v>
      </c>
      <c r="X195" s="18">
        <f t="shared" si="43"/>
        <v>-520.15750000000116</v>
      </c>
      <c r="Y195" s="19">
        <f t="shared" si="34"/>
        <v>-3.8474521245335106E-3</v>
      </c>
      <c r="Z195" s="17">
        <f t="shared" si="44"/>
        <v>109891.57</v>
      </c>
      <c r="AA195" s="17">
        <f t="shared" si="45"/>
        <v>109663.43</v>
      </c>
      <c r="AB195" s="18">
        <f t="shared" si="46"/>
        <v>-228.14000000001397</v>
      </c>
      <c r="AC195" s="19">
        <f t="shared" si="37"/>
        <v>-2.0760464155714035E-3</v>
      </c>
      <c r="AD195" s="17">
        <f t="shared" si="47"/>
        <v>100000</v>
      </c>
      <c r="AE195" s="17">
        <f t="shared" si="48"/>
        <v>100000</v>
      </c>
      <c r="AF195" s="18">
        <f t="shared" si="49"/>
        <v>0</v>
      </c>
      <c r="AG195" s="19">
        <f t="shared" si="35"/>
        <v>0</v>
      </c>
      <c r="AI195" s="15">
        <v>39359</v>
      </c>
      <c r="AJ195" s="20">
        <f t="shared" si="38"/>
        <v>-3.8474521245335106E-3</v>
      </c>
      <c r="AK195" s="20">
        <f t="shared" si="39"/>
        <v>-2.0760464155714035E-3</v>
      </c>
      <c r="AL195" s="20">
        <f t="shared" si="40"/>
        <v>0</v>
      </c>
    </row>
    <row r="196" spans="2:38" x14ac:dyDescent="0.35">
      <c r="B196" s="15">
        <v>39360</v>
      </c>
      <c r="C196" s="16">
        <v>124829.86</v>
      </c>
      <c r="D196" s="16">
        <v>106830.03</v>
      </c>
      <c r="E196" s="16">
        <v>117628.75</v>
      </c>
      <c r="F196" s="16">
        <v>107695.8</v>
      </c>
      <c r="G196" s="16">
        <v>122390.7</v>
      </c>
      <c r="H196" s="16">
        <v>120762.52</v>
      </c>
      <c r="I196" s="16">
        <v>116803.18</v>
      </c>
      <c r="J196" s="16">
        <v>113413.8</v>
      </c>
      <c r="K196" s="16">
        <v>101579.29</v>
      </c>
      <c r="L196" s="16">
        <v>121263.22</v>
      </c>
      <c r="M196" s="16">
        <v>146407.49</v>
      </c>
      <c r="N196" s="16">
        <v>110966.39</v>
      </c>
      <c r="O196" s="16">
        <v>100000</v>
      </c>
      <c r="P196" s="16"/>
      <c r="R196" s="15">
        <v>39360</v>
      </c>
      <c r="S196" s="16">
        <f t="shared" si="36"/>
        <v>137000.9705</v>
      </c>
      <c r="T196" s="16">
        <v>110966.39</v>
      </c>
      <c r="U196" s="16">
        <v>100000</v>
      </c>
      <c r="V196" s="17">
        <f t="shared" si="41"/>
        <v>137000.9705</v>
      </c>
      <c r="W196" s="17">
        <f t="shared" si="42"/>
        <v>137000.9705</v>
      </c>
      <c r="X196" s="18">
        <f t="shared" si="43"/>
        <v>0</v>
      </c>
      <c r="Y196" s="19">
        <f t="shared" si="34"/>
        <v>0</v>
      </c>
      <c r="Z196" s="17">
        <f t="shared" si="44"/>
        <v>110966.39</v>
      </c>
      <c r="AA196" s="17">
        <f t="shared" si="45"/>
        <v>110966.39</v>
      </c>
      <c r="AB196" s="18">
        <f t="shared" si="46"/>
        <v>0</v>
      </c>
      <c r="AC196" s="19">
        <f t="shared" si="37"/>
        <v>0</v>
      </c>
      <c r="AD196" s="17">
        <f t="shared" si="47"/>
        <v>100000</v>
      </c>
      <c r="AE196" s="17">
        <f t="shared" si="48"/>
        <v>100000</v>
      </c>
      <c r="AF196" s="18">
        <f t="shared" si="49"/>
        <v>0</v>
      </c>
      <c r="AG196" s="19">
        <f t="shared" si="35"/>
        <v>0</v>
      </c>
      <c r="AI196" s="15">
        <v>39360</v>
      </c>
      <c r="AJ196" s="20">
        <f t="shared" si="38"/>
        <v>0</v>
      </c>
      <c r="AK196" s="20">
        <f t="shared" si="39"/>
        <v>0</v>
      </c>
      <c r="AL196" s="20">
        <f t="shared" si="40"/>
        <v>0</v>
      </c>
    </row>
    <row r="197" spans="2:38" x14ac:dyDescent="0.35">
      <c r="B197" s="15">
        <v>39363</v>
      </c>
      <c r="C197" s="16">
        <v>123568.11</v>
      </c>
      <c r="D197" s="16">
        <v>106102.03</v>
      </c>
      <c r="E197" s="16">
        <v>116580.33</v>
      </c>
      <c r="F197" s="16">
        <v>107245.9</v>
      </c>
      <c r="G197" s="16">
        <v>121743.41</v>
      </c>
      <c r="H197" s="16">
        <v>120564.19</v>
      </c>
      <c r="I197" s="16">
        <v>116803.18</v>
      </c>
      <c r="J197" s="16">
        <v>112121.43</v>
      </c>
      <c r="K197" s="16">
        <v>101579.29</v>
      </c>
      <c r="L197" s="16">
        <v>120353.17</v>
      </c>
      <c r="M197" s="16">
        <v>147641.82999999999</v>
      </c>
      <c r="N197" s="16">
        <v>110375.43</v>
      </c>
      <c r="O197" s="16">
        <v>100000</v>
      </c>
      <c r="P197" s="16"/>
      <c r="R197" s="15">
        <v>39363</v>
      </c>
      <c r="S197" s="16">
        <f t="shared" si="36"/>
        <v>136846.90049999999</v>
      </c>
      <c r="T197" s="16">
        <v>110375.43</v>
      </c>
      <c r="U197" s="16">
        <v>100000</v>
      </c>
      <c r="V197" s="17">
        <f t="shared" si="41"/>
        <v>137000.9705</v>
      </c>
      <c r="W197" s="17">
        <f t="shared" si="42"/>
        <v>136846.90049999999</v>
      </c>
      <c r="X197" s="18">
        <f t="shared" si="43"/>
        <v>-154.07000000000698</v>
      </c>
      <c r="Y197" s="19">
        <f t="shared" ref="Y197:Y260" si="50">X197/V197</f>
        <v>-1.1245905736120825E-3</v>
      </c>
      <c r="Z197" s="17">
        <f t="shared" si="44"/>
        <v>110966.39</v>
      </c>
      <c r="AA197" s="17">
        <f t="shared" si="45"/>
        <v>110375.43</v>
      </c>
      <c r="AB197" s="18">
        <f t="shared" si="46"/>
        <v>-590.9600000000064</v>
      </c>
      <c r="AC197" s="19">
        <f t="shared" si="37"/>
        <v>-5.3255765101487612E-3</v>
      </c>
      <c r="AD197" s="17">
        <f t="shared" si="47"/>
        <v>100000</v>
      </c>
      <c r="AE197" s="17">
        <f t="shared" si="48"/>
        <v>100000</v>
      </c>
      <c r="AF197" s="18">
        <f t="shared" si="49"/>
        <v>0</v>
      </c>
      <c r="AG197" s="19">
        <f t="shared" ref="AG197:AG260" si="51">AF197/AD197</f>
        <v>0</v>
      </c>
      <c r="AI197" s="15">
        <v>39363</v>
      </c>
      <c r="AJ197" s="20">
        <f t="shared" si="38"/>
        <v>-1.1245905736120825E-3</v>
      </c>
      <c r="AK197" s="20">
        <f t="shared" si="39"/>
        <v>-5.3255765101487612E-3</v>
      </c>
      <c r="AL197" s="20">
        <f t="shared" si="40"/>
        <v>0</v>
      </c>
    </row>
    <row r="198" spans="2:38" x14ac:dyDescent="0.35">
      <c r="B198" s="15">
        <v>39364</v>
      </c>
      <c r="C198" s="16">
        <v>125259.91</v>
      </c>
      <c r="D198" s="16">
        <v>106482.4</v>
      </c>
      <c r="E198" s="16">
        <v>117745.08</v>
      </c>
      <c r="F198" s="16">
        <v>107753.01</v>
      </c>
      <c r="G198" s="16">
        <v>123062.24</v>
      </c>
      <c r="H198" s="16">
        <v>121888.9</v>
      </c>
      <c r="I198" s="16">
        <v>116803.18</v>
      </c>
      <c r="J198" s="16">
        <v>112930.15</v>
      </c>
      <c r="K198" s="16">
        <v>101579.29</v>
      </c>
      <c r="L198" s="16">
        <v>121894.39</v>
      </c>
      <c r="M198" s="16">
        <v>146878.39999999999</v>
      </c>
      <c r="N198" s="16">
        <v>111414.95</v>
      </c>
      <c r="O198" s="16">
        <v>100000</v>
      </c>
      <c r="P198" s="16"/>
      <c r="R198" s="15">
        <v>39364</v>
      </c>
      <c r="S198" s="16">
        <f t="shared" ref="S198:S261" si="52">+J198*$J$3+K198*$K$3+M198*$M$3+I198*$I$3+N198*$N$3+O198*$O$3+L198*$L$3-C198*$C$3+D198*$D$3+E198*$E$3+F198*$F$3+G198*$G$3+H198*$H$3</f>
        <v>137290.82249999998</v>
      </c>
      <c r="T198" s="16">
        <v>111414.95</v>
      </c>
      <c r="U198" s="16">
        <v>100000</v>
      </c>
      <c r="V198" s="17">
        <f t="shared" si="41"/>
        <v>137290.82249999998</v>
      </c>
      <c r="W198" s="17">
        <f t="shared" si="42"/>
        <v>137290.82249999998</v>
      </c>
      <c r="X198" s="18">
        <f t="shared" si="43"/>
        <v>0</v>
      </c>
      <c r="Y198" s="19">
        <f t="shared" si="50"/>
        <v>0</v>
      </c>
      <c r="Z198" s="17">
        <f t="shared" si="44"/>
        <v>111414.95</v>
      </c>
      <c r="AA198" s="17">
        <f t="shared" si="45"/>
        <v>111414.95</v>
      </c>
      <c r="AB198" s="18">
        <f t="shared" si="46"/>
        <v>0</v>
      </c>
      <c r="AC198" s="19">
        <f t="shared" ref="AC198:AC261" si="53">AB198/Z198</f>
        <v>0</v>
      </c>
      <c r="AD198" s="17">
        <f t="shared" si="47"/>
        <v>100000</v>
      </c>
      <c r="AE198" s="17">
        <f t="shared" si="48"/>
        <v>100000</v>
      </c>
      <c r="AF198" s="18">
        <f t="shared" si="49"/>
        <v>0</v>
      </c>
      <c r="AG198" s="19">
        <f t="shared" si="51"/>
        <v>0</v>
      </c>
      <c r="AI198" s="15">
        <v>39364</v>
      </c>
      <c r="AJ198" s="20">
        <f t="shared" ref="AJ198:AJ261" si="54">+Y198</f>
        <v>0</v>
      </c>
      <c r="AK198" s="20">
        <f t="shared" ref="AK198:AK261" si="55">+AC198</f>
        <v>0</v>
      </c>
      <c r="AL198" s="20">
        <f t="shared" ref="AL198:AL261" si="56">+AG198</f>
        <v>0</v>
      </c>
    </row>
    <row r="199" spans="2:38" x14ac:dyDescent="0.35">
      <c r="B199" s="15">
        <v>39365</v>
      </c>
      <c r="C199" s="16">
        <v>125242.56</v>
      </c>
      <c r="D199" s="16">
        <v>106724.42</v>
      </c>
      <c r="E199" s="16">
        <v>117832.08</v>
      </c>
      <c r="F199" s="16">
        <v>107820.1</v>
      </c>
      <c r="G199" s="16">
        <v>123665.78</v>
      </c>
      <c r="H199" s="16">
        <v>122459.55</v>
      </c>
      <c r="I199" s="16">
        <v>116803.18</v>
      </c>
      <c r="J199" s="16">
        <v>113435.26</v>
      </c>
      <c r="K199" s="16">
        <v>101579.29</v>
      </c>
      <c r="L199" s="16">
        <v>122502.34</v>
      </c>
      <c r="M199" s="16">
        <v>146454.35999999999</v>
      </c>
      <c r="N199" s="16">
        <v>111229.83</v>
      </c>
      <c r="O199" s="16">
        <v>100000</v>
      </c>
      <c r="P199" s="16"/>
      <c r="R199" s="15">
        <v>39365</v>
      </c>
      <c r="S199" s="16">
        <f t="shared" si="52"/>
        <v>137467.17050000001</v>
      </c>
      <c r="T199" s="16">
        <v>111229.83</v>
      </c>
      <c r="U199" s="16">
        <v>100000</v>
      </c>
      <c r="V199" s="17">
        <f t="shared" ref="V199:V262" si="57">IF(S199&gt;V198,S199,V198)</f>
        <v>137467.17050000001</v>
      </c>
      <c r="W199" s="17">
        <f t="shared" ref="W199:W262" si="58">IF(S199&lt;V198,S199,V199)</f>
        <v>137467.17050000001</v>
      </c>
      <c r="X199" s="18">
        <f t="shared" ref="X199:X262" si="59">W199-V199</f>
        <v>0</v>
      </c>
      <c r="Y199" s="19">
        <f t="shared" si="50"/>
        <v>0</v>
      </c>
      <c r="Z199" s="17">
        <f t="shared" ref="Z199:Z262" si="60">IF(T199&gt;Z198,T199,Z198)</f>
        <v>111414.95</v>
      </c>
      <c r="AA199" s="17">
        <f t="shared" ref="AA199:AA262" si="61">IF(T199&lt;Z198,T199,Z199)</f>
        <v>111229.83</v>
      </c>
      <c r="AB199" s="18">
        <f t="shared" ref="AB199:AB262" si="62">AA199-Z199</f>
        <v>-185.11999999999534</v>
      </c>
      <c r="AC199" s="19">
        <f t="shared" si="53"/>
        <v>-1.6615364455128808E-3</v>
      </c>
      <c r="AD199" s="17">
        <f t="shared" ref="AD199:AD262" si="63">IF(U199&gt;AD198,U199,AD198)</f>
        <v>100000</v>
      </c>
      <c r="AE199" s="17">
        <f t="shared" ref="AE199:AE262" si="64">IF(U199&lt;AD198,U199,AD199)</f>
        <v>100000</v>
      </c>
      <c r="AF199" s="18">
        <f t="shared" ref="AF199:AF262" si="65">AE199-AD199</f>
        <v>0</v>
      </c>
      <c r="AG199" s="19">
        <f t="shared" si="51"/>
        <v>0</v>
      </c>
      <c r="AI199" s="15">
        <v>39365</v>
      </c>
      <c r="AJ199" s="20">
        <f t="shared" si="54"/>
        <v>0</v>
      </c>
      <c r="AK199" s="20">
        <f t="shared" si="55"/>
        <v>-1.6615364455128808E-3</v>
      </c>
      <c r="AL199" s="20">
        <f t="shared" si="56"/>
        <v>0</v>
      </c>
    </row>
    <row r="200" spans="2:38" x14ac:dyDescent="0.35">
      <c r="B200" s="15">
        <v>39366</v>
      </c>
      <c r="C200" s="16">
        <v>124901.11</v>
      </c>
      <c r="D200" s="16">
        <v>107108.26</v>
      </c>
      <c r="E200" s="16">
        <v>117779.43</v>
      </c>
      <c r="F200" s="16">
        <v>107625.49</v>
      </c>
      <c r="G200" s="16">
        <v>122781.17</v>
      </c>
      <c r="H200" s="16">
        <v>120926.96</v>
      </c>
      <c r="I200" s="16">
        <v>116803.18</v>
      </c>
      <c r="J200" s="16">
        <v>113936.91</v>
      </c>
      <c r="K200" s="16">
        <v>101579.29</v>
      </c>
      <c r="L200" s="16">
        <v>121885.81</v>
      </c>
      <c r="M200" s="16">
        <v>142378.26</v>
      </c>
      <c r="N200" s="16">
        <v>110695.83</v>
      </c>
      <c r="O200" s="16">
        <v>100000</v>
      </c>
      <c r="P200" s="16"/>
      <c r="R200" s="15">
        <v>39366</v>
      </c>
      <c r="S200" s="16">
        <f t="shared" si="52"/>
        <v>136151.48850000001</v>
      </c>
      <c r="T200" s="16">
        <v>110695.83</v>
      </c>
      <c r="U200" s="16">
        <v>100000</v>
      </c>
      <c r="V200" s="17">
        <f t="shared" si="57"/>
        <v>137467.17050000001</v>
      </c>
      <c r="W200" s="17">
        <f t="shared" si="58"/>
        <v>136151.48850000001</v>
      </c>
      <c r="X200" s="18">
        <f t="shared" si="59"/>
        <v>-1315.6820000000007</v>
      </c>
      <c r="Y200" s="19">
        <f t="shared" si="50"/>
        <v>-9.570881507305052E-3</v>
      </c>
      <c r="Z200" s="17">
        <f t="shared" si="60"/>
        <v>111414.95</v>
      </c>
      <c r="AA200" s="17">
        <f t="shared" si="61"/>
        <v>110695.83</v>
      </c>
      <c r="AB200" s="18">
        <f t="shared" si="62"/>
        <v>-719.11999999999534</v>
      </c>
      <c r="AC200" s="19">
        <f t="shared" si="53"/>
        <v>-6.4544300383386193E-3</v>
      </c>
      <c r="AD200" s="17">
        <f t="shared" si="63"/>
        <v>100000</v>
      </c>
      <c r="AE200" s="17">
        <f t="shared" si="64"/>
        <v>100000</v>
      </c>
      <c r="AF200" s="18">
        <f t="shared" si="65"/>
        <v>0</v>
      </c>
      <c r="AG200" s="19">
        <f t="shared" si="51"/>
        <v>0</v>
      </c>
      <c r="AI200" s="15">
        <v>39366</v>
      </c>
      <c r="AJ200" s="20">
        <f t="shared" si="54"/>
        <v>-9.570881507305052E-3</v>
      </c>
      <c r="AK200" s="20">
        <f t="shared" si="55"/>
        <v>-6.4544300383386193E-3</v>
      </c>
      <c r="AL200" s="20">
        <f t="shared" si="56"/>
        <v>0</v>
      </c>
    </row>
    <row r="201" spans="2:38" x14ac:dyDescent="0.35">
      <c r="B201" s="15">
        <v>39367</v>
      </c>
      <c r="C201" s="16">
        <v>126403.27</v>
      </c>
      <c r="D201" s="16">
        <v>107401.47</v>
      </c>
      <c r="E201" s="16">
        <v>118790.9</v>
      </c>
      <c r="F201" s="16">
        <v>108070.28</v>
      </c>
      <c r="G201" s="16">
        <v>124339.65</v>
      </c>
      <c r="H201" s="16">
        <v>122811.58</v>
      </c>
      <c r="I201" s="16">
        <v>116803.18</v>
      </c>
      <c r="J201" s="16">
        <v>114654.04</v>
      </c>
      <c r="K201" s="16">
        <v>101579.29</v>
      </c>
      <c r="L201" s="16">
        <v>123119.83</v>
      </c>
      <c r="M201" s="16">
        <v>146036.87</v>
      </c>
      <c r="N201" s="16">
        <v>111308.15</v>
      </c>
      <c r="O201" s="16">
        <v>100000</v>
      </c>
      <c r="P201" s="16"/>
      <c r="R201" s="15">
        <v>39367</v>
      </c>
      <c r="S201" s="16">
        <f t="shared" si="52"/>
        <v>137805.53649999999</v>
      </c>
      <c r="T201" s="16">
        <v>111308.15</v>
      </c>
      <c r="U201" s="16">
        <v>100000</v>
      </c>
      <c r="V201" s="17">
        <f t="shared" si="57"/>
        <v>137805.53649999999</v>
      </c>
      <c r="W201" s="17">
        <f t="shared" si="58"/>
        <v>137805.53649999999</v>
      </c>
      <c r="X201" s="18">
        <f t="shared" si="59"/>
        <v>0</v>
      </c>
      <c r="Y201" s="19">
        <f t="shared" si="50"/>
        <v>0</v>
      </c>
      <c r="Z201" s="17">
        <f t="shared" si="60"/>
        <v>111414.95</v>
      </c>
      <c r="AA201" s="17">
        <f t="shared" si="61"/>
        <v>111308.15</v>
      </c>
      <c r="AB201" s="18">
        <f t="shared" si="62"/>
        <v>-106.80000000000291</v>
      </c>
      <c r="AC201" s="19">
        <f t="shared" si="53"/>
        <v>-9.585787185651738E-4</v>
      </c>
      <c r="AD201" s="17">
        <f t="shared" si="63"/>
        <v>100000</v>
      </c>
      <c r="AE201" s="17">
        <f t="shared" si="64"/>
        <v>100000</v>
      </c>
      <c r="AF201" s="18">
        <f t="shared" si="65"/>
        <v>0</v>
      </c>
      <c r="AG201" s="19">
        <f t="shared" si="51"/>
        <v>0</v>
      </c>
      <c r="AI201" s="15">
        <v>39367</v>
      </c>
      <c r="AJ201" s="20">
        <f t="shared" si="54"/>
        <v>0</v>
      </c>
      <c r="AK201" s="20">
        <f t="shared" si="55"/>
        <v>-9.585787185651738E-4</v>
      </c>
      <c r="AL201" s="20">
        <f t="shared" si="56"/>
        <v>0</v>
      </c>
    </row>
    <row r="202" spans="2:38" x14ac:dyDescent="0.35">
      <c r="B202" s="15">
        <v>39370</v>
      </c>
      <c r="C202" s="16">
        <v>125080.54</v>
      </c>
      <c r="D202" s="16">
        <v>107847.9</v>
      </c>
      <c r="E202" s="16">
        <v>118176.43</v>
      </c>
      <c r="F202" s="16">
        <v>107734.89</v>
      </c>
      <c r="G202" s="16">
        <v>123824.14</v>
      </c>
      <c r="H202" s="16">
        <v>122048.25</v>
      </c>
      <c r="I202" s="16">
        <v>116803.18</v>
      </c>
      <c r="J202" s="16">
        <v>115308</v>
      </c>
      <c r="K202" s="16">
        <v>101579.29</v>
      </c>
      <c r="L202" s="16">
        <v>122903.92</v>
      </c>
      <c r="M202" s="16">
        <v>143939.88</v>
      </c>
      <c r="N202" s="16">
        <v>110368.31</v>
      </c>
      <c r="O202" s="16">
        <v>100000</v>
      </c>
      <c r="P202" s="16"/>
      <c r="R202" s="15">
        <v>39370</v>
      </c>
      <c r="S202" s="16">
        <f t="shared" si="52"/>
        <v>137186.86850000001</v>
      </c>
      <c r="T202" s="16">
        <v>110368.31</v>
      </c>
      <c r="U202" s="16">
        <v>100000</v>
      </c>
      <c r="V202" s="17">
        <f t="shared" si="57"/>
        <v>137805.53649999999</v>
      </c>
      <c r="W202" s="17">
        <f t="shared" si="58"/>
        <v>137186.86850000001</v>
      </c>
      <c r="X202" s="18">
        <f t="shared" si="59"/>
        <v>-618.66799999997602</v>
      </c>
      <c r="Y202" s="19">
        <f t="shared" si="50"/>
        <v>-4.4894277524181771E-3</v>
      </c>
      <c r="Z202" s="17">
        <f t="shared" si="60"/>
        <v>111414.95</v>
      </c>
      <c r="AA202" s="17">
        <f t="shared" si="61"/>
        <v>110368.31</v>
      </c>
      <c r="AB202" s="18">
        <f t="shared" si="62"/>
        <v>-1046.6399999999994</v>
      </c>
      <c r="AC202" s="19">
        <f t="shared" si="53"/>
        <v>-9.3940714419384428E-3</v>
      </c>
      <c r="AD202" s="17">
        <f t="shared" si="63"/>
        <v>100000</v>
      </c>
      <c r="AE202" s="17">
        <f t="shared" si="64"/>
        <v>100000</v>
      </c>
      <c r="AF202" s="18">
        <f t="shared" si="65"/>
        <v>0</v>
      </c>
      <c r="AG202" s="19">
        <f t="shared" si="51"/>
        <v>0</v>
      </c>
      <c r="AI202" s="15">
        <v>39370</v>
      </c>
      <c r="AJ202" s="20">
        <f t="shared" si="54"/>
        <v>-4.4894277524181771E-3</v>
      </c>
      <c r="AK202" s="20">
        <f t="shared" si="55"/>
        <v>-9.3940714419384428E-3</v>
      </c>
      <c r="AL202" s="20">
        <f t="shared" si="56"/>
        <v>0</v>
      </c>
    </row>
    <row r="203" spans="2:38" x14ac:dyDescent="0.35">
      <c r="B203" s="15">
        <v>39371</v>
      </c>
      <c r="C203" s="16">
        <v>122917.9</v>
      </c>
      <c r="D203" s="16">
        <v>107849.15</v>
      </c>
      <c r="E203" s="16">
        <v>116880.63</v>
      </c>
      <c r="F203" s="16">
        <v>107198.39999999999</v>
      </c>
      <c r="G203" s="16">
        <v>122632.74</v>
      </c>
      <c r="H203" s="16">
        <v>121369.48</v>
      </c>
      <c r="I203" s="16">
        <v>116803.18</v>
      </c>
      <c r="J203" s="16">
        <v>115079.81</v>
      </c>
      <c r="K203" s="16">
        <v>101579.29</v>
      </c>
      <c r="L203" s="16">
        <v>122165.8</v>
      </c>
      <c r="M203" s="16">
        <v>143389.89000000001</v>
      </c>
      <c r="N203" s="16">
        <v>109492.55</v>
      </c>
      <c r="O203" s="16">
        <v>100000</v>
      </c>
      <c r="P203" s="16"/>
      <c r="R203" s="15">
        <v>39371</v>
      </c>
      <c r="S203" s="16">
        <f t="shared" si="52"/>
        <v>136715.33299999998</v>
      </c>
      <c r="T203" s="16">
        <v>109492.55</v>
      </c>
      <c r="U203" s="16">
        <v>100000</v>
      </c>
      <c r="V203" s="17">
        <f t="shared" si="57"/>
        <v>137805.53649999999</v>
      </c>
      <c r="W203" s="17">
        <f t="shared" si="58"/>
        <v>136715.33299999998</v>
      </c>
      <c r="X203" s="18">
        <f t="shared" si="59"/>
        <v>-1090.2035000000033</v>
      </c>
      <c r="Y203" s="19">
        <f t="shared" si="50"/>
        <v>-7.9111734382312227E-3</v>
      </c>
      <c r="Z203" s="17">
        <f t="shared" si="60"/>
        <v>111414.95</v>
      </c>
      <c r="AA203" s="17">
        <f t="shared" si="61"/>
        <v>109492.55</v>
      </c>
      <c r="AB203" s="18">
        <f t="shared" si="62"/>
        <v>-1922.3999999999942</v>
      </c>
      <c r="AC203" s="19">
        <f t="shared" si="53"/>
        <v>-1.7254416934172605E-2</v>
      </c>
      <c r="AD203" s="17">
        <f t="shared" si="63"/>
        <v>100000</v>
      </c>
      <c r="AE203" s="17">
        <f t="shared" si="64"/>
        <v>100000</v>
      </c>
      <c r="AF203" s="18">
        <f t="shared" si="65"/>
        <v>0</v>
      </c>
      <c r="AG203" s="19">
        <f t="shared" si="51"/>
        <v>0</v>
      </c>
      <c r="AI203" s="15">
        <v>39371</v>
      </c>
      <c r="AJ203" s="20">
        <f t="shared" si="54"/>
        <v>-7.9111734382312227E-3</v>
      </c>
      <c r="AK203" s="20">
        <f t="shared" si="55"/>
        <v>-1.7254416934172605E-2</v>
      </c>
      <c r="AL203" s="20">
        <f t="shared" si="56"/>
        <v>0</v>
      </c>
    </row>
    <row r="204" spans="2:38" x14ac:dyDescent="0.35">
      <c r="B204" s="15">
        <v>39372</v>
      </c>
      <c r="C204" s="16">
        <v>125078.15</v>
      </c>
      <c r="D204" s="16">
        <v>107904.97</v>
      </c>
      <c r="E204" s="16">
        <v>118212.29</v>
      </c>
      <c r="F204" s="16">
        <v>108183.51</v>
      </c>
      <c r="G204" s="16">
        <v>124228.81</v>
      </c>
      <c r="H204" s="16">
        <v>122693.85</v>
      </c>
      <c r="I204" s="16">
        <v>116803.18</v>
      </c>
      <c r="J204" s="16">
        <v>114575.74</v>
      </c>
      <c r="K204" s="16">
        <v>101579.29</v>
      </c>
      <c r="L204" s="16">
        <v>122925.67</v>
      </c>
      <c r="M204" s="16">
        <v>145323.54</v>
      </c>
      <c r="N204" s="16">
        <v>109827.19</v>
      </c>
      <c r="O204" s="16">
        <v>100000</v>
      </c>
      <c r="P204" s="16"/>
      <c r="R204" s="15">
        <v>39372</v>
      </c>
      <c r="S204" s="16">
        <f t="shared" si="52"/>
        <v>137600.84250000003</v>
      </c>
      <c r="T204" s="16">
        <v>109827.19</v>
      </c>
      <c r="U204" s="16">
        <v>100000</v>
      </c>
      <c r="V204" s="17">
        <f t="shared" si="57"/>
        <v>137805.53649999999</v>
      </c>
      <c r="W204" s="17">
        <f t="shared" si="58"/>
        <v>137600.84250000003</v>
      </c>
      <c r="X204" s="18">
        <f t="shared" si="59"/>
        <v>-204.69399999995949</v>
      </c>
      <c r="Y204" s="19">
        <f t="shared" si="50"/>
        <v>-1.4853829911250301E-3</v>
      </c>
      <c r="Z204" s="17">
        <f t="shared" si="60"/>
        <v>111414.95</v>
      </c>
      <c r="AA204" s="17">
        <f t="shared" si="61"/>
        <v>109827.19</v>
      </c>
      <c r="AB204" s="18">
        <f t="shared" si="62"/>
        <v>-1587.7599999999948</v>
      </c>
      <c r="AC204" s="19">
        <f t="shared" si="53"/>
        <v>-1.4250870282668483E-2</v>
      </c>
      <c r="AD204" s="17">
        <f t="shared" si="63"/>
        <v>100000</v>
      </c>
      <c r="AE204" s="17">
        <f t="shared" si="64"/>
        <v>100000</v>
      </c>
      <c r="AF204" s="18">
        <f t="shared" si="65"/>
        <v>0</v>
      </c>
      <c r="AG204" s="19">
        <f t="shared" si="51"/>
        <v>0</v>
      </c>
      <c r="AI204" s="15">
        <v>39372</v>
      </c>
      <c r="AJ204" s="20">
        <f t="shared" si="54"/>
        <v>-1.4853829911250301E-3</v>
      </c>
      <c r="AK204" s="20">
        <f t="shared" si="55"/>
        <v>-1.4250870282668483E-2</v>
      </c>
      <c r="AL204" s="20">
        <f t="shared" si="56"/>
        <v>0</v>
      </c>
    </row>
    <row r="205" spans="2:38" x14ac:dyDescent="0.35">
      <c r="B205" s="15">
        <v>39373</v>
      </c>
      <c r="C205" s="16">
        <v>125564.15</v>
      </c>
      <c r="D205" s="16">
        <v>109370.28</v>
      </c>
      <c r="E205" s="16">
        <v>119096.27</v>
      </c>
      <c r="F205" s="16">
        <v>108608.33</v>
      </c>
      <c r="G205" s="16">
        <v>124795.25</v>
      </c>
      <c r="H205" s="16">
        <v>123318.52</v>
      </c>
      <c r="I205" s="16">
        <v>116803.18</v>
      </c>
      <c r="J205" s="16">
        <v>116067.28</v>
      </c>
      <c r="K205" s="16">
        <v>101579.29</v>
      </c>
      <c r="L205" s="16">
        <v>123493.27</v>
      </c>
      <c r="M205" s="16">
        <v>146079.51</v>
      </c>
      <c r="N205" s="16">
        <v>109428.47</v>
      </c>
      <c r="O205" s="16">
        <v>100000</v>
      </c>
      <c r="P205" s="16"/>
      <c r="R205" s="15">
        <v>39373</v>
      </c>
      <c r="S205" s="16">
        <f t="shared" si="52"/>
        <v>138403.85149999999</v>
      </c>
      <c r="T205" s="16">
        <v>109428.47</v>
      </c>
      <c r="U205" s="16">
        <v>100000</v>
      </c>
      <c r="V205" s="17">
        <f t="shared" si="57"/>
        <v>138403.85149999999</v>
      </c>
      <c r="W205" s="17">
        <f t="shared" si="58"/>
        <v>138403.85149999999</v>
      </c>
      <c r="X205" s="18">
        <f t="shared" si="59"/>
        <v>0</v>
      </c>
      <c r="Y205" s="19">
        <f t="shared" si="50"/>
        <v>0</v>
      </c>
      <c r="Z205" s="17">
        <f t="shared" si="60"/>
        <v>111414.95</v>
      </c>
      <c r="AA205" s="17">
        <f t="shared" si="61"/>
        <v>109428.47</v>
      </c>
      <c r="AB205" s="18">
        <f t="shared" si="62"/>
        <v>-1986.4799999999959</v>
      </c>
      <c r="AC205" s="19">
        <f t="shared" si="53"/>
        <v>-1.7829564165311711E-2</v>
      </c>
      <c r="AD205" s="17">
        <f t="shared" si="63"/>
        <v>100000</v>
      </c>
      <c r="AE205" s="17">
        <f t="shared" si="64"/>
        <v>100000</v>
      </c>
      <c r="AF205" s="18">
        <f t="shared" si="65"/>
        <v>0</v>
      </c>
      <c r="AG205" s="19">
        <f t="shared" si="51"/>
        <v>0</v>
      </c>
      <c r="AI205" s="15">
        <v>39373</v>
      </c>
      <c r="AJ205" s="20">
        <f t="shared" si="54"/>
        <v>0</v>
      </c>
      <c r="AK205" s="20">
        <f t="shared" si="55"/>
        <v>-1.7829564165311711E-2</v>
      </c>
      <c r="AL205" s="20">
        <f t="shared" si="56"/>
        <v>0</v>
      </c>
    </row>
    <row r="206" spans="2:38" x14ac:dyDescent="0.35">
      <c r="B206" s="15">
        <v>39374</v>
      </c>
      <c r="C206" s="16">
        <v>121330.85</v>
      </c>
      <c r="D206" s="16">
        <v>109889.75</v>
      </c>
      <c r="E206" s="16">
        <v>116785.08</v>
      </c>
      <c r="F206" s="16">
        <v>107684.08</v>
      </c>
      <c r="G206" s="16">
        <v>120358.79</v>
      </c>
      <c r="H206" s="16">
        <v>119003.76</v>
      </c>
      <c r="I206" s="16">
        <v>116803.18</v>
      </c>
      <c r="J206" s="16">
        <v>114869.29</v>
      </c>
      <c r="K206" s="16">
        <v>101579.29</v>
      </c>
      <c r="L206" s="16">
        <v>119449.87</v>
      </c>
      <c r="M206" s="16">
        <v>143147.17000000001</v>
      </c>
      <c r="N206" s="16">
        <v>106566.23</v>
      </c>
      <c r="O206" s="16">
        <v>100000</v>
      </c>
      <c r="P206" s="16"/>
      <c r="R206" s="15">
        <v>39374</v>
      </c>
      <c r="S206" s="16">
        <f t="shared" si="52"/>
        <v>136107.72899999999</v>
      </c>
      <c r="T206" s="16">
        <v>106566.23</v>
      </c>
      <c r="U206" s="16">
        <v>100000</v>
      </c>
      <c r="V206" s="17">
        <f t="shared" si="57"/>
        <v>138403.85149999999</v>
      </c>
      <c r="W206" s="17">
        <f t="shared" si="58"/>
        <v>136107.72899999999</v>
      </c>
      <c r="X206" s="18">
        <f t="shared" si="59"/>
        <v>-2296.1224999999977</v>
      </c>
      <c r="Y206" s="19">
        <f t="shared" si="50"/>
        <v>-1.6590018811723586E-2</v>
      </c>
      <c r="Z206" s="17">
        <f t="shared" si="60"/>
        <v>111414.95</v>
      </c>
      <c r="AA206" s="17">
        <f t="shared" si="61"/>
        <v>106566.23</v>
      </c>
      <c r="AB206" s="18">
        <f t="shared" si="62"/>
        <v>-4848.7200000000012</v>
      </c>
      <c r="AC206" s="19">
        <f t="shared" si="53"/>
        <v>-4.3519473822857715E-2</v>
      </c>
      <c r="AD206" s="17">
        <f t="shared" si="63"/>
        <v>100000</v>
      </c>
      <c r="AE206" s="17">
        <f t="shared" si="64"/>
        <v>100000</v>
      </c>
      <c r="AF206" s="18">
        <f t="shared" si="65"/>
        <v>0</v>
      </c>
      <c r="AG206" s="19">
        <f t="shared" si="51"/>
        <v>0</v>
      </c>
      <c r="AI206" s="15">
        <v>39374</v>
      </c>
      <c r="AJ206" s="20">
        <f t="shared" si="54"/>
        <v>-1.6590018811723586E-2</v>
      </c>
      <c r="AK206" s="20">
        <f t="shared" si="55"/>
        <v>-4.3519473822857715E-2</v>
      </c>
      <c r="AL206" s="20">
        <f t="shared" si="56"/>
        <v>0</v>
      </c>
    </row>
    <row r="207" spans="2:38" x14ac:dyDescent="0.35">
      <c r="B207" s="15">
        <v>39377</v>
      </c>
      <c r="C207" s="16">
        <v>121743.35</v>
      </c>
      <c r="D207" s="16">
        <v>109025.34</v>
      </c>
      <c r="E207" s="16">
        <v>116687.2</v>
      </c>
      <c r="F207" s="16">
        <v>107830.05</v>
      </c>
      <c r="G207" s="16">
        <v>120923.99</v>
      </c>
      <c r="H207" s="16">
        <v>119738.41</v>
      </c>
      <c r="I207" s="16">
        <v>116803.18</v>
      </c>
      <c r="J207" s="16">
        <v>114354.12</v>
      </c>
      <c r="K207" s="16">
        <v>101349.28</v>
      </c>
      <c r="L207" s="16">
        <v>119295.67</v>
      </c>
      <c r="M207" s="16">
        <v>143909.99</v>
      </c>
      <c r="N207" s="16">
        <v>107185.67</v>
      </c>
      <c r="O207" s="16">
        <v>100000</v>
      </c>
      <c r="P207" s="16"/>
      <c r="R207" s="15">
        <v>39377</v>
      </c>
      <c r="S207" s="16">
        <f t="shared" si="52"/>
        <v>136336.49600000001</v>
      </c>
      <c r="T207" s="16">
        <v>107185.67</v>
      </c>
      <c r="U207" s="16">
        <v>100000</v>
      </c>
      <c r="V207" s="17">
        <f t="shared" si="57"/>
        <v>138403.85149999999</v>
      </c>
      <c r="W207" s="17">
        <f t="shared" si="58"/>
        <v>136336.49600000001</v>
      </c>
      <c r="X207" s="18">
        <f t="shared" si="59"/>
        <v>-2067.355499999976</v>
      </c>
      <c r="Y207" s="19">
        <f t="shared" si="50"/>
        <v>-1.4937124058285157E-2</v>
      </c>
      <c r="Z207" s="17">
        <f t="shared" si="60"/>
        <v>111414.95</v>
      </c>
      <c r="AA207" s="17">
        <f t="shared" si="61"/>
        <v>107185.67</v>
      </c>
      <c r="AB207" s="18">
        <f t="shared" si="62"/>
        <v>-4229.2799999999988</v>
      </c>
      <c r="AC207" s="19">
        <f t="shared" si="53"/>
        <v>-3.795971725517984E-2</v>
      </c>
      <c r="AD207" s="17">
        <f t="shared" si="63"/>
        <v>100000</v>
      </c>
      <c r="AE207" s="17">
        <f t="shared" si="64"/>
        <v>100000</v>
      </c>
      <c r="AF207" s="18">
        <f t="shared" si="65"/>
        <v>0</v>
      </c>
      <c r="AG207" s="19">
        <f t="shared" si="51"/>
        <v>0</v>
      </c>
      <c r="AI207" s="15">
        <v>39377</v>
      </c>
      <c r="AJ207" s="20">
        <f t="shared" si="54"/>
        <v>-1.4937124058285157E-2</v>
      </c>
      <c r="AK207" s="20">
        <f t="shared" si="55"/>
        <v>-3.795971725517984E-2</v>
      </c>
      <c r="AL207" s="20">
        <f t="shared" si="56"/>
        <v>0</v>
      </c>
    </row>
    <row r="208" spans="2:38" x14ac:dyDescent="0.35">
      <c r="B208" s="15">
        <v>39378</v>
      </c>
      <c r="C208" s="16">
        <v>124391.72</v>
      </c>
      <c r="D208" s="16">
        <v>109455.39</v>
      </c>
      <c r="E208" s="16">
        <v>118445.18</v>
      </c>
      <c r="F208" s="16">
        <v>108593.73</v>
      </c>
      <c r="G208" s="16">
        <v>123184.78</v>
      </c>
      <c r="H208" s="16">
        <v>122240.37</v>
      </c>
      <c r="I208" s="16">
        <v>116803.18</v>
      </c>
      <c r="J208" s="16">
        <v>114668.52</v>
      </c>
      <c r="K208" s="16">
        <v>101214.64</v>
      </c>
      <c r="L208" s="16">
        <v>121118.32</v>
      </c>
      <c r="M208" s="16">
        <v>153061.04</v>
      </c>
      <c r="N208" s="16">
        <v>108054.31</v>
      </c>
      <c r="O208" s="16">
        <v>100000</v>
      </c>
      <c r="P208" s="16"/>
      <c r="R208" s="15">
        <v>39378</v>
      </c>
      <c r="S208" s="16">
        <f t="shared" si="52"/>
        <v>139454.15649999998</v>
      </c>
      <c r="T208" s="16">
        <v>108054.31</v>
      </c>
      <c r="U208" s="16">
        <v>100000</v>
      </c>
      <c r="V208" s="17">
        <f t="shared" si="57"/>
        <v>139454.15649999998</v>
      </c>
      <c r="W208" s="17">
        <f t="shared" si="58"/>
        <v>139454.15649999998</v>
      </c>
      <c r="X208" s="18">
        <f t="shared" si="59"/>
        <v>0</v>
      </c>
      <c r="Y208" s="19">
        <f t="shared" si="50"/>
        <v>0</v>
      </c>
      <c r="Z208" s="17">
        <f t="shared" si="60"/>
        <v>111414.95</v>
      </c>
      <c r="AA208" s="17">
        <f t="shared" si="61"/>
        <v>108054.31</v>
      </c>
      <c r="AB208" s="18">
        <f t="shared" si="62"/>
        <v>-3360.6399999999994</v>
      </c>
      <c r="AC208" s="19">
        <f t="shared" si="53"/>
        <v>-3.0163277010849976E-2</v>
      </c>
      <c r="AD208" s="17">
        <f t="shared" si="63"/>
        <v>100000</v>
      </c>
      <c r="AE208" s="17">
        <f t="shared" si="64"/>
        <v>100000</v>
      </c>
      <c r="AF208" s="18">
        <f t="shared" si="65"/>
        <v>0</v>
      </c>
      <c r="AG208" s="19">
        <f t="shared" si="51"/>
        <v>0</v>
      </c>
      <c r="AI208" s="15">
        <v>39378</v>
      </c>
      <c r="AJ208" s="20">
        <f t="shared" si="54"/>
        <v>0</v>
      </c>
      <c r="AK208" s="20">
        <f t="shared" si="55"/>
        <v>-3.0163277010849976E-2</v>
      </c>
      <c r="AL208" s="20">
        <f t="shared" si="56"/>
        <v>0</v>
      </c>
    </row>
    <row r="209" spans="2:38" x14ac:dyDescent="0.35">
      <c r="B209" s="15">
        <v>39379</v>
      </c>
      <c r="C209" s="16">
        <v>123818.85</v>
      </c>
      <c r="D209" s="16">
        <v>110066.01</v>
      </c>
      <c r="E209" s="16">
        <v>118355.48</v>
      </c>
      <c r="F209" s="16">
        <v>108598.61</v>
      </c>
      <c r="G209" s="16">
        <v>122722.71</v>
      </c>
      <c r="H209" s="16">
        <v>121870.8</v>
      </c>
      <c r="I209" s="16">
        <v>116803.18</v>
      </c>
      <c r="J209" s="16">
        <v>114933.25</v>
      </c>
      <c r="K209" s="16">
        <v>101966.38</v>
      </c>
      <c r="L209" s="16">
        <v>121092.01</v>
      </c>
      <c r="M209" s="16">
        <v>147370.51999999999</v>
      </c>
      <c r="N209" s="16">
        <v>107854.95</v>
      </c>
      <c r="O209" s="16">
        <v>100000</v>
      </c>
      <c r="P209" s="16"/>
      <c r="R209" s="15">
        <v>39379</v>
      </c>
      <c r="S209" s="16">
        <f t="shared" si="52"/>
        <v>138156.64050000001</v>
      </c>
      <c r="T209" s="16">
        <v>107854.95</v>
      </c>
      <c r="U209" s="16">
        <v>100000</v>
      </c>
      <c r="V209" s="17">
        <f t="shared" si="57"/>
        <v>139454.15649999998</v>
      </c>
      <c r="W209" s="17">
        <f t="shared" si="58"/>
        <v>138156.64050000001</v>
      </c>
      <c r="X209" s="18">
        <f t="shared" si="59"/>
        <v>-1297.5159999999742</v>
      </c>
      <c r="Y209" s="19">
        <f t="shared" si="50"/>
        <v>-9.3042475933657401E-3</v>
      </c>
      <c r="Z209" s="17">
        <f t="shared" si="60"/>
        <v>111414.95</v>
      </c>
      <c r="AA209" s="17">
        <f t="shared" si="61"/>
        <v>107854.95</v>
      </c>
      <c r="AB209" s="18">
        <f t="shared" si="62"/>
        <v>-3560</v>
      </c>
      <c r="AC209" s="19">
        <f t="shared" si="53"/>
        <v>-3.1952623952171591E-2</v>
      </c>
      <c r="AD209" s="17">
        <f t="shared" si="63"/>
        <v>100000</v>
      </c>
      <c r="AE209" s="17">
        <f t="shared" si="64"/>
        <v>100000</v>
      </c>
      <c r="AF209" s="18">
        <f t="shared" si="65"/>
        <v>0</v>
      </c>
      <c r="AG209" s="19">
        <f t="shared" si="51"/>
        <v>0</v>
      </c>
      <c r="AI209" s="15">
        <v>39379</v>
      </c>
      <c r="AJ209" s="20">
        <f t="shared" si="54"/>
        <v>-9.3042475933657401E-3</v>
      </c>
      <c r="AK209" s="20">
        <f t="shared" si="55"/>
        <v>-3.1952623952171591E-2</v>
      </c>
      <c r="AL209" s="20">
        <f t="shared" si="56"/>
        <v>0</v>
      </c>
    </row>
    <row r="210" spans="2:38" x14ac:dyDescent="0.35">
      <c r="B210" s="15">
        <v>39380</v>
      </c>
      <c r="C210" s="16">
        <v>124947.64</v>
      </c>
      <c r="D210" s="16">
        <v>110293.03</v>
      </c>
      <c r="E210" s="16">
        <v>119118.42</v>
      </c>
      <c r="F210" s="16">
        <v>109052.34</v>
      </c>
      <c r="G210" s="16">
        <v>123308.36</v>
      </c>
      <c r="H210" s="16">
        <v>121825.47</v>
      </c>
      <c r="I210" s="16">
        <v>116803.18</v>
      </c>
      <c r="J210" s="16">
        <v>116086.84</v>
      </c>
      <c r="K210" s="16">
        <v>101618.56</v>
      </c>
      <c r="L210" s="16">
        <v>122067.28</v>
      </c>
      <c r="M210" s="16">
        <v>145558.99</v>
      </c>
      <c r="N210" s="16">
        <v>108111.27</v>
      </c>
      <c r="O210" s="16">
        <v>100000</v>
      </c>
      <c r="P210" s="16"/>
      <c r="R210" s="15">
        <v>39380</v>
      </c>
      <c r="S210" s="16">
        <f t="shared" si="52"/>
        <v>138002.00499999998</v>
      </c>
      <c r="T210" s="16">
        <v>108111.27</v>
      </c>
      <c r="U210" s="16">
        <v>100000</v>
      </c>
      <c r="V210" s="17">
        <f t="shared" si="57"/>
        <v>139454.15649999998</v>
      </c>
      <c r="W210" s="17">
        <f t="shared" si="58"/>
        <v>138002.00499999998</v>
      </c>
      <c r="X210" s="18">
        <f t="shared" si="59"/>
        <v>-1452.1515000000072</v>
      </c>
      <c r="Y210" s="19">
        <f t="shared" si="50"/>
        <v>-1.0413110203710618E-2</v>
      </c>
      <c r="Z210" s="17">
        <f t="shared" si="60"/>
        <v>111414.95</v>
      </c>
      <c r="AA210" s="17">
        <f t="shared" si="61"/>
        <v>108111.27</v>
      </c>
      <c r="AB210" s="18">
        <f t="shared" si="62"/>
        <v>-3303.679999999993</v>
      </c>
      <c r="AC210" s="19">
        <f t="shared" si="53"/>
        <v>-2.9652035027615174E-2</v>
      </c>
      <c r="AD210" s="17">
        <f t="shared" si="63"/>
        <v>100000</v>
      </c>
      <c r="AE210" s="17">
        <f t="shared" si="64"/>
        <v>100000</v>
      </c>
      <c r="AF210" s="18">
        <f t="shared" si="65"/>
        <v>0</v>
      </c>
      <c r="AG210" s="19">
        <f t="shared" si="51"/>
        <v>0</v>
      </c>
      <c r="AI210" s="15">
        <v>39380</v>
      </c>
      <c r="AJ210" s="20">
        <f t="shared" si="54"/>
        <v>-1.0413110203710618E-2</v>
      </c>
      <c r="AK210" s="20">
        <f t="shared" si="55"/>
        <v>-2.9652035027615174E-2</v>
      </c>
      <c r="AL210" s="20">
        <f t="shared" si="56"/>
        <v>0</v>
      </c>
    </row>
    <row r="211" spans="2:38" x14ac:dyDescent="0.35">
      <c r="B211" s="15">
        <v>39381</v>
      </c>
      <c r="C211" s="16">
        <v>127939.59</v>
      </c>
      <c r="D211" s="16">
        <v>111486.6</v>
      </c>
      <c r="E211" s="16">
        <v>121386.13</v>
      </c>
      <c r="F211" s="16">
        <v>110011.35</v>
      </c>
      <c r="G211" s="16">
        <v>125962.45</v>
      </c>
      <c r="H211" s="16">
        <v>123726.27</v>
      </c>
      <c r="I211" s="16">
        <v>116803.18</v>
      </c>
      <c r="J211" s="16">
        <v>118000.83</v>
      </c>
      <c r="K211" s="16">
        <v>101382.94</v>
      </c>
      <c r="L211" s="16">
        <v>124015.57</v>
      </c>
      <c r="M211" s="16">
        <v>146005.79</v>
      </c>
      <c r="N211" s="16">
        <v>109378.63</v>
      </c>
      <c r="O211" s="16">
        <v>100000</v>
      </c>
      <c r="P211" s="16"/>
      <c r="R211" s="15">
        <v>39381</v>
      </c>
      <c r="S211" s="16">
        <f t="shared" si="52"/>
        <v>139212.08050000001</v>
      </c>
      <c r="T211" s="16">
        <v>109378.63</v>
      </c>
      <c r="U211" s="16">
        <v>100000</v>
      </c>
      <c r="V211" s="17">
        <f t="shared" si="57"/>
        <v>139454.15649999998</v>
      </c>
      <c r="W211" s="17">
        <f t="shared" si="58"/>
        <v>139212.08050000001</v>
      </c>
      <c r="X211" s="18">
        <f t="shared" si="59"/>
        <v>-242.07599999997183</v>
      </c>
      <c r="Y211" s="19">
        <f t="shared" si="50"/>
        <v>-1.7358822861617026E-3</v>
      </c>
      <c r="Z211" s="17">
        <f t="shared" si="60"/>
        <v>111414.95</v>
      </c>
      <c r="AA211" s="17">
        <f t="shared" si="61"/>
        <v>109378.63</v>
      </c>
      <c r="AB211" s="18">
        <f t="shared" si="62"/>
        <v>-2036.3199999999924</v>
      </c>
      <c r="AC211" s="19">
        <f t="shared" si="53"/>
        <v>-1.827690090064208E-2</v>
      </c>
      <c r="AD211" s="17">
        <f t="shared" si="63"/>
        <v>100000</v>
      </c>
      <c r="AE211" s="17">
        <f t="shared" si="64"/>
        <v>100000</v>
      </c>
      <c r="AF211" s="18">
        <f t="shared" si="65"/>
        <v>0</v>
      </c>
      <c r="AG211" s="19">
        <f t="shared" si="51"/>
        <v>0</v>
      </c>
      <c r="AI211" s="15">
        <v>39381</v>
      </c>
      <c r="AJ211" s="20">
        <f t="shared" si="54"/>
        <v>-1.7358822861617026E-3</v>
      </c>
      <c r="AK211" s="20">
        <f t="shared" si="55"/>
        <v>-1.827690090064208E-2</v>
      </c>
      <c r="AL211" s="20">
        <f t="shared" si="56"/>
        <v>0</v>
      </c>
    </row>
    <row r="212" spans="2:38" x14ac:dyDescent="0.35">
      <c r="B212" s="15">
        <v>39384</v>
      </c>
      <c r="C212" s="16">
        <v>130001.18</v>
      </c>
      <c r="D212" s="16">
        <v>112025.88</v>
      </c>
      <c r="E212" s="16">
        <v>122842.79</v>
      </c>
      <c r="F212" s="16">
        <v>110956.42</v>
      </c>
      <c r="G212" s="16">
        <v>127346.84</v>
      </c>
      <c r="H212" s="16">
        <v>124873.04</v>
      </c>
      <c r="I212" s="16">
        <v>116803.18</v>
      </c>
      <c r="J212" s="16">
        <v>119036.45</v>
      </c>
      <c r="K212" s="16">
        <v>101775.64</v>
      </c>
      <c r="L212" s="16">
        <v>125313.28</v>
      </c>
      <c r="M212" s="16">
        <v>146502.95000000001</v>
      </c>
      <c r="N212" s="16">
        <v>109741.75</v>
      </c>
      <c r="O212" s="16">
        <v>100000</v>
      </c>
      <c r="P212" s="16"/>
      <c r="R212" s="15">
        <v>39384</v>
      </c>
      <c r="S212" s="16">
        <f t="shared" si="52"/>
        <v>140149.522</v>
      </c>
      <c r="T212" s="16">
        <v>109741.75</v>
      </c>
      <c r="U212" s="16">
        <v>100000</v>
      </c>
      <c r="V212" s="17">
        <f t="shared" si="57"/>
        <v>140149.522</v>
      </c>
      <c r="W212" s="17">
        <f t="shared" si="58"/>
        <v>140149.522</v>
      </c>
      <c r="X212" s="18">
        <f t="shared" si="59"/>
        <v>0</v>
      </c>
      <c r="Y212" s="19">
        <f t="shared" si="50"/>
        <v>0</v>
      </c>
      <c r="Z212" s="17">
        <f t="shared" si="60"/>
        <v>111414.95</v>
      </c>
      <c r="AA212" s="17">
        <f t="shared" si="61"/>
        <v>109741.75</v>
      </c>
      <c r="AB212" s="18">
        <f t="shared" si="62"/>
        <v>-1673.1999999999971</v>
      </c>
      <c r="AC212" s="19">
        <f t="shared" si="53"/>
        <v>-1.5017733257520621E-2</v>
      </c>
      <c r="AD212" s="17">
        <f t="shared" si="63"/>
        <v>100000</v>
      </c>
      <c r="AE212" s="17">
        <f t="shared" si="64"/>
        <v>100000</v>
      </c>
      <c r="AF212" s="18">
        <f t="shared" si="65"/>
        <v>0</v>
      </c>
      <c r="AG212" s="19">
        <f t="shared" si="51"/>
        <v>0</v>
      </c>
      <c r="AI212" s="15">
        <v>39384</v>
      </c>
      <c r="AJ212" s="20">
        <f t="shared" si="54"/>
        <v>0</v>
      </c>
      <c r="AK212" s="20">
        <f t="shared" si="55"/>
        <v>-1.5017733257520621E-2</v>
      </c>
      <c r="AL212" s="20">
        <f t="shared" si="56"/>
        <v>0</v>
      </c>
    </row>
    <row r="213" spans="2:38" x14ac:dyDescent="0.35">
      <c r="B213" s="15">
        <v>39385</v>
      </c>
      <c r="C213" s="16">
        <v>128160.87</v>
      </c>
      <c r="D213" s="16">
        <v>111388.36</v>
      </c>
      <c r="E213" s="16">
        <v>121483.95</v>
      </c>
      <c r="F213" s="16">
        <v>110232.96000000001</v>
      </c>
      <c r="G213" s="16">
        <v>125431.49</v>
      </c>
      <c r="H213" s="16">
        <v>123495.78</v>
      </c>
      <c r="I213" s="16">
        <v>116803.18</v>
      </c>
      <c r="J213" s="16">
        <v>117450.25</v>
      </c>
      <c r="K213" s="16">
        <v>101719.54</v>
      </c>
      <c r="L213" s="16">
        <v>122929.09</v>
      </c>
      <c r="M213" s="16">
        <v>146470.75</v>
      </c>
      <c r="N213" s="16">
        <v>108979.91</v>
      </c>
      <c r="O213" s="16">
        <v>100000</v>
      </c>
      <c r="P213" s="16"/>
      <c r="R213" s="15">
        <v>39385</v>
      </c>
      <c r="S213" s="16">
        <f t="shared" si="52"/>
        <v>139244.69500000001</v>
      </c>
      <c r="T213" s="16">
        <v>108979.91</v>
      </c>
      <c r="U213" s="16">
        <v>100000</v>
      </c>
      <c r="V213" s="17">
        <f t="shared" si="57"/>
        <v>140149.522</v>
      </c>
      <c r="W213" s="17">
        <f t="shared" si="58"/>
        <v>139244.69500000001</v>
      </c>
      <c r="X213" s="18">
        <f t="shared" si="59"/>
        <v>-904.82699999999022</v>
      </c>
      <c r="Y213" s="19">
        <f t="shared" si="50"/>
        <v>-6.4561547345126889E-3</v>
      </c>
      <c r="Z213" s="17">
        <f t="shared" si="60"/>
        <v>111414.95</v>
      </c>
      <c r="AA213" s="17">
        <f t="shared" si="61"/>
        <v>108979.91</v>
      </c>
      <c r="AB213" s="18">
        <f t="shared" si="62"/>
        <v>-2435.0399999999936</v>
      </c>
      <c r="AC213" s="19">
        <f t="shared" si="53"/>
        <v>-2.1855594783285311E-2</v>
      </c>
      <c r="AD213" s="17">
        <f t="shared" si="63"/>
        <v>100000</v>
      </c>
      <c r="AE213" s="17">
        <f t="shared" si="64"/>
        <v>100000</v>
      </c>
      <c r="AF213" s="18">
        <f t="shared" si="65"/>
        <v>0</v>
      </c>
      <c r="AG213" s="19">
        <f t="shared" si="51"/>
        <v>0</v>
      </c>
      <c r="AI213" s="15">
        <v>39385</v>
      </c>
      <c r="AJ213" s="20">
        <f t="shared" si="54"/>
        <v>-6.4561547345126889E-3</v>
      </c>
      <c r="AK213" s="20">
        <f t="shared" si="55"/>
        <v>-2.1855594783285311E-2</v>
      </c>
      <c r="AL213" s="20">
        <f t="shared" si="56"/>
        <v>0</v>
      </c>
    </row>
    <row r="214" spans="2:38" x14ac:dyDescent="0.35">
      <c r="B214" s="15">
        <v>39386</v>
      </c>
      <c r="C214" s="16">
        <v>130548.1</v>
      </c>
      <c r="D214" s="16">
        <v>111926.35</v>
      </c>
      <c r="E214" s="16">
        <v>123118.21</v>
      </c>
      <c r="F214" s="16">
        <v>110753.17</v>
      </c>
      <c r="G214" s="16">
        <v>127665.72</v>
      </c>
      <c r="H214" s="16">
        <v>125993.28</v>
      </c>
      <c r="I214" s="16">
        <v>124469.25</v>
      </c>
      <c r="J214" s="16">
        <v>119727.84</v>
      </c>
      <c r="K214" s="16">
        <v>100799.5</v>
      </c>
      <c r="L214" s="16">
        <v>125095.36</v>
      </c>
      <c r="M214" s="16">
        <v>148985.78</v>
      </c>
      <c r="N214" s="16">
        <v>110111.99</v>
      </c>
      <c r="O214" s="16">
        <v>100000</v>
      </c>
      <c r="P214" s="16"/>
      <c r="R214" s="15">
        <v>39386</v>
      </c>
      <c r="S214" s="16">
        <f t="shared" si="52"/>
        <v>140987.25899999999</v>
      </c>
      <c r="T214" s="16">
        <v>110111.99</v>
      </c>
      <c r="U214" s="16">
        <v>100000</v>
      </c>
      <c r="V214" s="17">
        <f t="shared" si="57"/>
        <v>140987.25899999999</v>
      </c>
      <c r="W214" s="17">
        <f t="shared" si="58"/>
        <v>140987.25899999999</v>
      </c>
      <c r="X214" s="18">
        <f t="shared" si="59"/>
        <v>0</v>
      </c>
      <c r="Y214" s="19">
        <f t="shared" si="50"/>
        <v>0</v>
      </c>
      <c r="Z214" s="17">
        <f t="shared" si="60"/>
        <v>111414.95</v>
      </c>
      <c r="AA214" s="17">
        <f t="shared" si="61"/>
        <v>110111.99</v>
      </c>
      <c r="AB214" s="18">
        <f t="shared" si="62"/>
        <v>-1302.9599999999919</v>
      </c>
      <c r="AC214" s="19">
        <f t="shared" si="53"/>
        <v>-1.1694660366494729E-2</v>
      </c>
      <c r="AD214" s="17">
        <f t="shared" si="63"/>
        <v>100000</v>
      </c>
      <c r="AE214" s="17">
        <f t="shared" si="64"/>
        <v>100000</v>
      </c>
      <c r="AF214" s="18">
        <f t="shared" si="65"/>
        <v>0</v>
      </c>
      <c r="AG214" s="19">
        <f t="shared" si="51"/>
        <v>0</v>
      </c>
      <c r="AI214" s="15">
        <v>39386</v>
      </c>
      <c r="AJ214" s="20">
        <f t="shared" si="54"/>
        <v>0</v>
      </c>
      <c r="AK214" s="20">
        <f t="shared" si="55"/>
        <v>-1.1694660366494729E-2</v>
      </c>
      <c r="AL214" s="20">
        <f t="shared" si="56"/>
        <v>0</v>
      </c>
    </row>
    <row r="215" spans="2:38" x14ac:dyDescent="0.35">
      <c r="B215" s="15">
        <v>39387</v>
      </c>
      <c r="C215" s="16">
        <v>126363.93</v>
      </c>
      <c r="D215" s="16">
        <v>112042.87</v>
      </c>
      <c r="E215" s="16">
        <v>120673.07</v>
      </c>
      <c r="F215" s="16">
        <v>109724.78</v>
      </c>
      <c r="G215" s="16">
        <v>124321.74</v>
      </c>
      <c r="H215" s="16">
        <v>122861.69</v>
      </c>
      <c r="I215" s="16">
        <v>124469.25</v>
      </c>
      <c r="J215" s="16">
        <v>117911.07</v>
      </c>
      <c r="K215" s="16">
        <v>102105.51</v>
      </c>
      <c r="L215" s="16">
        <v>121875.61</v>
      </c>
      <c r="M215" s="16">
        <v>146812.82</v>
      </c>
      <c r="N215" s="16">
        <v>107534.55</v>
      </c>
      <c r="O215" s="16">
        <v>100000</v>
      </c>
      <c r="P215" s="16"/>
      <c r="R215" s="15">
        <v>39387</v>
      </c>
      <c r="S215" s="16">
        <f t="shared" si="52"/>
        <v>139262.45300000001</v>
      </c>
      <c r="T215" s="16">
        <v>107534.55</v>
      </c>
      <c r="U215" s="16">
        <v>100000</v>
      </c>
      <c r="V215" s="17">
        <f t="shared" si="57"/>
        <v>140987.25899999999</v>
      </c>
      <c r="W215" s="17">
        <f t="shared" si="58"/>
        <v>139262.45300000001</v>
      </c>
      <c r="X215" s="18">
        <f t="shared" si="59"/>
        <v>-1724.8059999999823</v>
      </c>
      <c r="Y215" s="19">
        <f t="shared" si="50"/>
        <v>-1.2233772131139754E-2</v>
      </c>
      <c r="Z215" s="17">
        <f t="shared" si="60"/>
        <v>111414.95</v>
      </c>
      <c r="AA215" s="17">
        <f t="shared" si="61"/>
        <v>107534.55</v>
      </c>
      <c r="AB215" s="18">
        <f t="shared" si="62"/>
        <v>-3880.3999999999942</v>
      </c>
      <c r="AC215" s="19">
        <f t="shared" si="53"/>
        <v>-3.4828360107866982E-2</v>
      </c>
      <c r="AD215" s="17">
        <f t="shared" si="63"/>
        <v>100000</v>
      </c>
      <c r="AE215" s="17">
        <f t="shared" si="64"/>
        <v>100000</v>
      </c>
      <c r="AF215" s="18">
        <f t="shared" si="65"/>
        <v>0</v>
      </c>
      <c r="AG215" s="19">
        <f t="shared" si="51"/>
        <v>0</v>
      </c>
      <c r="AI215" s="15">
        <v>39387</v>
      </c>
      <c r="AJ215" s="20">
        <f t="shared" si="54"/>
        <v>-1.2233772131139754E-2</v>
      </c>
      <c r="AK215" s="20">
        <f t="shared" si="55"/>
        <v>-3.4828360107866982E-2</v>
      </c>
      <c r="AL215" s="20">
        <f t="shared" si="56"/>
        <v>0</v>
      </c>
    </row>
    <row r="216" spans="2:38" x14ac:dyDescent="0.35">
      <c r="B216" s="15">
        <v>39388</v>
      </c>
      <c r="C216" s="16">
        <v>127082.14</v>
      </c>
      <c r="D216" s="16">
        <v>113710.78</v>
      </c>
      <c r="E216" s="16">
        <v>121774.3</v>
      </c>
      <c r="F216" s="16">
        <v>110199.18</v>
      </c>
      <c r="G216" s="16">
        <v>125707.79</v>
      </c>
      <c r="H216" s="16">
        <v>124383.67999999999</v>
      </c>
      <c r="I216" s="16">
        <v>124469.25</v>
      </c>
      <c r="J216" s="16">
        <v>119786.66</v>
      </c>
      <c r="K216" s="16">
        <v>102430.89</v>
      </c>
      <c r="L216" s="16">
        <v>122921.62</v>
      </c>
      <c r="M216" s="16">
        <v>147986.71</v>
      </c>
      <c r="N216" s="16">
        <v>107655.59</v>
      </c>
      <c r="O216" s="16">
        <v>100000</v>
      </c>
      <c r="P216" s="16"/>
      <c r="R216" s="15">
        <v>39388</v>
      </c>
      <c r="S216" s="16">
        <f t="shared" si="52"/>
        <v>140565.27649999998</v>
      </c>
      <c r="T216" s="16">
        <v>107655.59</v>
      </c>
      <c r="U216" s="16">
        <v>100000</v>
      </c>
      <c r="V216" s="17">
        <f t="shared" si="57"/>
        <v>140987.25899999999</v>
      </c>
      <c r="W216" s="17">
        <f t="shared" si="58"/>
        <v>140565.27649999998</v>
      </c>
      <c r="X216" s="18">
        <f t="shared" si="59"/>
        <v>-421.98250000001281</v>
      </c>
      <c r="Y216" s="19">
        <f t="shared" si="50"/>
        <v>-2.9930541454104929E-3</v>
      </c>
      <c r="Z216" s="17">
        <f t="shared" si="60"/>
        <v>111414.95</v>
      </c>
      <c r="AA216" s="17">
        <f t="shared" si="61"/>
        <v>107655.59</v>
      </c>
      <c r="AB216" s="18">
        <f t="shared" si="62"/>
        <v>-3759.3600000000006</v>
      </c>
      <c r="AC216" s="19">
        <f t="shared" si="53"/>
        <v>-3.3741970893493206E-2</v>
      </c>
      <c r="AD216" s="17">
        <f t="shared" si="63"/>
        <v>100000</v>
      </c>
      <c r="AE216" s="17">
        <f t="shared" si="64"/>
        <v>100000</v>
      </c>
      <c r="AF216" s="18">
        <f t="shared" si="65"/>
        <v>0</v>
      </c>
      <c r="AG216" s="19">
        <f t="shared" si="51"/>
        <v>0</v>
      </c>
      <c r="AI216" s="15">
        <v>39388</v>
      </c>
      <c r="AJ216" s="20">
        <f t="shared" si="54"/>
        <v>-2.9930541454104929E-3</v>
      </c>
      <c r="AK216" s="20">
        <f t="shared" si="55"/>
        <v>-3.3741970893493206E-2</v>
      </c>
      <c r="AL216" s="20">
        <f t="shared" si="56"/>
        <v>0</v>
      </c>
    </row>
    <row r="217" spans="2:38" x14ac:dyDescent="0.35">
      <c r="B217" s="15">
        <v>39391</v>
      </c>
      <c r="C217" s="16">
        <v>123709.87</v>
      </c>
      <c r="D217" s="16">
        <v>113624.74</v>
      </c>
      <c r="E217" s="16">
        <v>119717.37</v>
      </c>
      <c r="F217" s="16">
        <v>109124.32</v>
      </c>
      <c r="G217" s="16">
        <v>123763.4</v>
      </c>
      <c r="H217" s="16">
        <v>122902.13</v>
      </c>
      <c r="I217" s="16">
        <v>124469.25</v>
      </c>
      <c r="J217" s="16">
        <v>119221.3</v>
      </c>
      <c r="K217" s="16">
        <v>102386.01</v>
      </c>
      <c r="L217" s="16">
        <v>121054.75</v>
      </c>
      <c r="M217" s="16">
        <v>146252.64000000001</v>
      </c>
      <c r="N217" s="16">
        <v>106836.79</v>
      </c>
      <c r="O217" s="16">
        <v>100000</v>
      </c>
      <c r="P217" s="16"/>
      <c r="R217" s="15">
        <v>39391</v>
      </c>
      <c r="S217" s="16">
        <f t="shared" si="52"/>
        <v>139396.08350000001</v>
      </c>
      <c r="T217" s="16">
        <v>106836.79</v>
      </c>
      <c r="U217" s="16">
        <v>100000</v>
      </c>
      <c r="V217" s="17">
        <f t="shared" si="57"/>
        <v>140987.25899999999</v>
      </c>
      <c r="W217" s="17">
        <f t="shared" si="58"/>
        <v>139396.08350000001</v>
      </c>
      <c r="X217" s="18">
        <f t="shared" si="59"/>
        <v>-1591.175499999983</v>
      </c>
      <c r="Y217" s="19">
        <f t="shared" si="50"/>
        <v>-1.1285952441986146E-2</v>
      </c>
      <c r="Z217" s="17">
        <f t="shared" si="60"/>
        <v>111414.95</v>
      </c>
      <c r="AA217" s="17">
        <f t="shared" si="61"/>
        <v>106836.79</v>
      </c>
      <c r="AB217" s="18">
        <f t="shared" si="62"/>
        <v>-4578.1600000000035</v>
      </c>
      <c r="AC217" s="19">
        <f t="shared" si="53"/>
        <v>-4.1091074402492697E-2</v>
      </c>
      <c r="AD217" s="17">
        <f t="shared" si="63"/>
        <v>100000</v>
      </c>
      <c r="AE217" s="17">
        <f t="shared" si="64"/>
        <v>100000</v>
      </c>
      <c r="AF217" s="18">
        <f t="shared" si="65"/>
        <v>0</v>
      </c>
      <c r="AG217" s="19">
        <f t="shared" si="51"/>
        <v>0</v>
      </c>
      <c r="AI217" s="15">
        <v>39391</v>
      </c>
      <c r="AJ217" s="20">
        <f t="shared" si="54"/>
        <v>-1.1285952441986146E-2</v>
      </c>
      <c r="AK217" s="20">
        <f t="shared" si="55"/>
        <v>-4.1091074402492697E-2</v>
      </c>
      <c r="AL217" s="20">
        <f t="shared" si="56"/>
        <v>0</v>
      </c>
    </row>
    <row r="218" spans="2:38" x14ac:dyDescent="0.35">
      <c r="B218" s="15">
        <v>39392</v>
      </c>
      <c r="C218" s="16">
        <v>127151.86</v>
      </c>
      <c r="D218" s="16">
        <v>114703.26</v>
      </c>
      <c r="E218" s="16">
        <v>122205.53</v>
      </c>
      <c r="F218" s="16">
        <v>110323.14</v>
      </c>
      <c r="G218" s="16">
        <v>127065.79</v>
      </c>
      <c r="H218" s="16">
        <v>125693.09</v>
      </c>
      <c r="I218" s="16">
        <v>124469.25</v>
      </c>
      <c r="J218" s="16">
        <v>121652.02</v>
      </c>
      <c r="K218" s="16">
        <v>101892.33</v>
      </c>
      <c r="L218" s="16">
        <v>124069.12</v>
      </c>
      <c r="M218" s="16">
        <v>149461.32</v>
      </c>
      <c r="N218" s="16">
        <v>108275.03</v>
      </c>
      <c r="O218" s="16">
        <v>100000</v>
      </c>
      <c r="P218" s="16"/>
      <c r="R218" s="15">
        <v>39392</v>
      </c>
      <c r="S218" s="16">
        <f t="shared" si="52"/>
        <v>141644.7015</v>
      </c>
      <c r="T218" s="16">
        <v>108275.03</v>
      </c>
      <c r="U218" s="16">
        <v>100000</v>
      </c>
      <c r="V218" s="17">
        <f t="shared" si="57"/>
        <v>141644.7015</v>
      </c>
      <c r="W218" s="17">
        <f t="shared" si="58"/>
        <v>141644.7015</v>
      </c>
      <c r="X218" s="18">
        <f t="shared" si="59"/>
        <v>0</v>
      </c>
      <c r="Y218" s="19">
        <f t="shared" si="50"/>
        <v>0</v>
      </c>
      <c r="Z218" s="17">
        <f t="shared" si="60"/>
        <v>111414.95</v>
      </c>
      <c r="AA218" s="17">
        <f t="shared" si="61"/>
        <v>108275.03</v>
      </c>
      <c r="AB218" s="18">
        <f t="shared" si="62"/>
        <v>-3139.9199999999983</v>
      </c>
      <c r="AC218" s="19">
        <f t="shared" si="53"/>
        <v>-2.8182214325815327E-2</v>
      </c>
      <c r="AD218" s="17">
        <f t="shared" si="63"/>
        <v>100000</v>
      </c>
      <c r="AE218" s="17">
        <f t="shared" si="64"/>
        <v>100000</v>
      </c>
      <c r="AF218" s="18">
        <f t="shared" si="65"/>
        <v>0</v>
      </c>
      <c r="AG218" s="19">
        <f t="shared" si="51"/>
        <v>0</v>
      </c>
      <c r="AI218" s="15">
        <v>39392</v>
      </c>
      <c r="AJ218" s="20">
        <f t="shared" si="54"/>
        <v>0</v>
      </c>
      <c r="AK218" s="20">
        <f t="shared" si="55"/>
        <v>-2.8182214325815327E-2</v>
      </c>
      <c r="AL218" s="20">
        <f t="shared" si="56"/>
        <v>0</v>
      </c>
    </row>
    <row r="219" spans="2:38" x14ac:dyDescent="0.35">
      <c r="B219" s="15">
        <v>39393</v>
      </c>
      <c r="C219" s="16">
        <v>123898.77</v>
      </c>
      <c r="D219" s="16">
        <v>115429.32</v>
      </c>
      <c r="E219" s="16">
        <v>120547.26</v>
      </c>
      <c r="F219" s="16">
        <v>109361.76</v>
      </c>
      <c r="G219" s="16">
        <v>124392.56</v>
      </c>
      <c r="H219" s="16">
        <v>122830.41</v>
      </c>
      <c r="I219" s="16">
        <v>124469.25</v>
      </c>
      <c r="J219" s="16">
        <v>120885.37</v>
      </c>
      <c r="K219" s="16">
        <v>102060.63</v>
      </c>
      <c r="L219" s="16">
        <v>121013.65</v>
      </c>
      <c r="M219" s="16">
        <v>147818.88</v>
      </c>
      <c r="N219" s="16">
        <v>105313.11</v>
      </c>
      <c r="O219" s="16">
        <v>100000</v>
      </c>
      <c r="P219" s="16"/>
      <c r="R219" s="15">
        <v>39393</v>
      </c>
      <c r="S219" s="16">
        <f t="shared" si="52"/>
        <v>140168.14300000001</v>
      </c>
      <c r="T219" s="16">
        <v>105313.11</v>
      </c>
      <c r="U219" s="16">
        <v>100000</v>
      </c>
      <c r="V219" s="17">
        <f t="shared" si="57"/>
        <v>141644.7015</v>
      </c>
      <c r="W219" s="17">
        <f t="shared" si="58"/>
        <v>140168.14300000001</v>
      </c>
      <c r="X219" s="18">
        <f t="shared" si="59"/>
        <v>-1476.5584999999846</v>
      </c>
      <c r="Y219" s="19">
        <f t="shared" si="50"/>
        <v>-1.0424382164411456E-2</v>
      </c>
      <c r="Z219" s="17">
        <f t="shared" si="60"/>
        <v>111414.95</v>
      </c>
      <c r="AA219" s="17">
        <f t="shared" si="61"/>
        <v>105313.11</v>
      </c>
      <c r="AB219" s="18">
        <f t="shared" si="62"/>
        <v>-6101.8399999999965</v>
      </c>
      <c r="AC219" s="19">
        <f t="shared" si="53"/>
        <v>-5.4766797454022076E-2</v>
      </c>
      <c r="AD219" s="17">
        <f t="shared" si="63"/>
        <v>100000</v>
      </c>
      <c r="AE219" s="17">
        <f t="shared" si="64"/>
        <v>100000</v>
      </c>
      <c r="AF219" s="18">
        <f t="shared" si="65"/>
        <v>0</v>
      </c>
      <c r="AG219" s="19">
        <f t="shared" si="51"/>
        <v>0</v>
      </c>
      <c r="AI219" s="15">
        <v>39393</v>
      </c>
      <c r="AJ219" s="20">
        <f t="shared" si="54"/>
        <v>-1.0424382164411456E-2</v>
      </c>
      <c r="AK219" s="20">
        <f t="shared" si="55"/>
        <v>-5.4766797454022076E-2</v>
      </c>
      <c r="AL219" s="20">
        <f t="shared" si="56"/>
        <v>0</v>
      </c>
    </row>
    <row r="220" spans="2:38" x14ac:dyDescent="0.35">
      <c r="B220" s="15">
        <v>39394</v>
      </c>
      <c r="C220" s="16">
        <v>124350.67</v>
      </c>
      <c r="D220" s="16">
        <v>115336.06</v>
      </c>
      <c r="E220" s="16">
        <v>120778.75</v>
      </c>
      <c r="F220" s="16">
        <v>109563.24</v>
      </c>
      <c r="G220" s="16">
        <v>125077.46</v>
      </c>
      <c r="H220" s="16">
        <v>121383.49</v>
      </c>
      <c r="I220" s="16">
        <v>124469.25</v>
      </c>
      <c r="J220" s="16">
        <v>120717.23</v>
      </c>
      <c r="K220" s="16">
        <v>101892.33</v>
      </c>
      <c r="L220" s="16">
        <v>121743.07</v>
      </c>
      <c r="M220" s="16">
        <v>143866.96</v>
      </c>
      <c r="N220" s="16">
        <v>104779.11</v>
      </c>
      <c r="O220" s="16">
        <v>100000</v>
      </c>
      <c r="P220" s="16"/>
      <c r="R220" s="15">
        <v>39394</v>
      </c>
      <c r="S220" s="16">
        <f t="shared" si="52"/>
        <v>138783.03400000001</v>
      </c>
      <c r="T220" s="16">
        <v>104779.11</v>
      </c>
      <c r="U220" s="16">
        <v>100000</v>
      </c>
      <c r="V220" s="17">
        <f t="shared" si="57"/>
        <v>141644.7015</v>
      </c>
      <c r="W220" s="17">
        <f t="shared" si="58"/>
        <v>138783.03400000001</v>
      </c>
      <c r="X220" s="18">
        <f t="shared" si="59"/>
        <v>-2861.6674999999814</v>
      </c>
      <c r="Y220" s="19">
        <f t="shared" si="50"/>
        <v>-2.0203138343300342E-2</v>
      </c>
      <c r="Z220" s="17">
        <f t="shared" si="60"/>
        <v>111414.95</v>
      </c>
      <c r="AA220" s="17">
        <f t="shared" si="61"/>
        <v>104779.11</v>
      </c>
      <c r="AB220" s="18">
        <f t="shared" si="62"/>
        <v>-6635.8399999999965</v>
      </c>
      <c r="AC220" s="19">
        <f t="shared" si="53"/>
        <v>-5.9559691046847815E-2</v>
      </c>
      <c r="AD220" s="17">
        <f t="shared" si="63"/>
        <v>100000</v>
      </c>
      <c r="AE220" s="17">
        <f t="shared" si="64"/>
        <v>100000</v>
      </c>
      <c r="AF220" s="18">
        <f t="shared" si="65"/>
        <v>0</v>
      </c>
      <c r="AG220" s="19">
        <f t="shared" si="51"/>
        <v>0</v>
      </c>
      <c r="AI220" s="15">
        <v>39394</v>
      </c>
      <c r="AJ220" s="20">
        <f t="shared" si="54"/>
        <v>-2.0203138343300342E-2</v>
      </c>
      <c r="AK220" s="20">
        <f t="shared" si="55"/>
        <v>-5.9559691046847815E-2</v>
      </c>
      <c r="AL220" s="20">
        <f t="shared" si="56"/>
        <v>0</v>
      </c>
    </row>
    <row r="221" spans="2:38" x14ac:dyDescent="0.35">
      <c r="B221" s="15">
        <v>39395</v>
      </c>
      <c r="C221" s="16">
        <v>121628.93</v>
      </c>
      <c r="D221" s="16">
        <v>115734.64</v>
      </c>
      <c r="E221" s="16">
        <v>119317.31</v>
      </c>
      <c r="F221" s="16">
        <v>109048.54</v>
      </c>
      <c r="G221" s="16">
        <v>123338.16</v>
      </c>
      <c r="H221" s="16">
        <v>118863.76</v>
      </c>
      <c r="I221" s="16">
        <v>124469.25</v>
      </c>
      <c r="J221" s="16">
        <v>120219.91</v>
      </c>
      <c r="K221" s="16">
        <v>102756.27</v>
      </c>
      <c r="L221" s="16">
        <v>119885.17</v>
      </c>
      <c r="M221" s="16">
        <v>137386.99</v>
      </c>
      <c r="N221" s="16">
        <v>103340.87</v>
      </c>
      <c r="O221" s="16">
        <v>100000</v>
      </c>
      <c r="P221" s="16"/>
      <c r="R221" s="15">
        <v>39395</v>
      </c>
      <c r="S221" s="16">
        <f t="shared" si="52"/>
        <v>136478.62699999998</v>
      </c>
      <c r="T221" s="16">
        <v>103340.87</v>
      </c>
      <c r="U221" s="16">
        <v>100000</v>
      </c>
      <c r="V221" s="17">
        <f t="shared" si="57"/>
        <v>141644.7015</v>
      </c>
      <c r="W221" s="17">
        <f t="shared" si="58"/>
        <v>136478.62699999998</v>
      </c>
      <c r="X221" s="18">
        <f t="shared" si="59"/>
        <v>-5166.074500000017</v>
      </c>
      <c r="Y221" s="19">
        <f t="shared" si="50"/>
        <v>-3.6472063164325406E-2</v>
      </c>
      <c r="Z221" s="17">
        <f t="shared" si="60"/>
        <v>111414.95</v>
      </c>
      <c r="AA221" s="17">
        <f t="shared" si="61"/>
        <v>103340.87</v>
      </c>
      <c r="AB221" s="18">
        <f t="shared" si="62"/>
        <v>-8074.0800000000017</v>
      </c>
      <c r="AC221" s="19">
        <f t="shared" si="53"/>
        <v>-7.2468551123525182E-2</v>
      </c>
      <c r="AD221" s="17">
        <f t="shared" si="63"/>
        <v>100000</v>
      </c>
      <c r="AE221" s="17">
        <f t="shared" si="64"/>
        <v>100000</v>
      </c>
      <c r="AF221" s="18">
        <f t="shared" si="65"/>
        <v>0</v>
      </c>
      <c r="AG221" s="19">
        <f t="shared" si="51"/>
        <v>0</v>
      </c>
      <c r="AI221" s="15">
        <v>39395</v>
      </c>
      <c r="AJ221" s="20">
        <f t="shared" si="54"/>
        <v>-3.6472063164325406E-2</v>
      </c>
      <c r="AK221" s="20">
        <f t="shared" si="55"/>
        <v>-7.2468551123525182E-2</v>
      </c>
      <c r="AL221" s="20">
        <f t="shared" si="56"/>
        <v>0</v>
      </c>
    </row>
    <row r="222" spans="2:38" x14ac:dyDescent="0.35">
      <c r="B222" s="15">
        <v>39398</v>
      </c>
      <c r="C222" s="16">
        <v>117000.55</v>
      </c>
      <c r="D222" s="16">
        <v>112853.33</v>
      </c>
      <c r="E222" s="16">
        <v>115396.03</v>
      </c>
      <c r="F222" s="16">
        <v>107239.24</v>
      </c>
      <c r="G222" s="16">
        <v>117918.38</v>
      </c>
      <c r="H222" s="16">
        <v>113726.74</v>
      </c>
      <c r="I222" s="16">
        <v>124469.25</v>
      </c>
      <c r="J222" s="16">
        <v>116807.51</v>
      </c>
      <c r="K222" s="16">
        <v>103126.53</v>
      </c>
      <c r="L222" s="16">
        <v>115402.87</v>
      </c>
      <c r="M222" s="16">
        <v>131283.41</v>
      </c>
      <c r="N222" s="16">
        <v>102315.59</v>
      </c>
      <c r="O222" s="16">
        <v>100000</v>
      </c>
      <c r="P222" s="16"/>
      <c r="R222" s="15">
        <v>39398</v>
      </c>
      <c r="S222" s="16">
        <f t="shared" si="52"/>
        <v>132527.56899999999</v>
      </c>
      <c r="T222" s="16">
        <v>102315.59</v>
      </c>
      <c r="U222" s="16">
        <v>100000</v>
      </c>
      <c r="V222" s="17">
        <f t="shared" si="57"/>
        <v>141644.7015</v>
      </c>
      <c r="W222" s="17">
        <f t="shared" si="58"/>
        <v>132527.56899999999</v>
      </c>
      <c r="X222" s="18">
        <f t="shared" si="59"/>
        <v>-9117.132500000007</v>
      </c>
      <c r="Y222" s="19">
        <f t="shared" si="50"/>
        <v>-6.4366209278926029E-2</v>
      </c>
      <c r="Z222" s="17">
        <f t="shared" si="60"/>
        <v>111414.95</v>
      </c>
      <c r="AA222" s="17">
        <f t="shared" si="61"/>
        <v>102315.59</v>
      </c>
      <c r="AB222" s="18">
        <f t="shared" si="62"/>
        <v>-9099.36</v>
      </c>
      <c r="AC222" s="19">
        <f t="shared" si="53"/>
        <v>-8.1670906821750586E-2</v>
      </c>
      <c r="AD222" s="17">
        <f t="shared" si="63"/>
        <v>100000</v>
      </c>
      <c r="AE222" s="17">
        <f t="shared" si="64"/>
        <v>100000</v>
      </c>
      <c r="AF222" s="18">
        <f t="shared" si="65"/>
        <v>0</v>
      </c>
      <c r="AG222" s="19">
        <f t="shared" si="51"/>
        <v>0</v>
      </c>
      <c r="AI222" s="15">
        <v>39398</v>
      </c>
      <c r="AJ222" s="20">
        <f t="shared" si="54"/>
        <v>-6.4366209278926029E-2</v>
      </c>
      <c r="AK222" s="20">
        <f t="shared" si="55"/>
        <v>-8.1670906821750586E-2</v>
      </c>
      <c r="AL222" s="20">
        <f t="shared" si="56"/>
        <v>0</v>
      </c>
    </row>
    <row r="223" spans="2:38" x14ac:dyDescent="0.35">
      <c r="B223" s="15">
        <v>39399</v>
      </c>
      <c r="C223" s="16">
        <v>122952.92</v>
      </c>
      <c r="D223" s="16">
        <v>113251.59</v>
      </c>
      <c r="E223" s="16">
        <v>119117.61</v>
      </c>
      <c r="F223" s="16">
        <v>109089.93</v>
      </c>
      <c r="G223" s="16">
        <v>122502.77</v>
      </c>
      <c r="H223" s="16">
        <v>118351.45</v>
      </c>
      <c r="I223" s="16">
        <v>124469.25</v>
      </c>
      <c r="J223" s="16">
        <v>117292.3</v>
      </c>
      <c r="K223" s="16">
        <v>102632.85</v>
      </c>
      <c r="L223" s="16">
        <v>119585.32</v>
      </c>
      <c r="M223" s="16">
        <v>137953.49</v>
      </c>
      <c r="N223" s="16">
        <v>105427.03</v>
      </c>
      <c r="O223" s="16">
        <v>100000</v>
      </c>
      <c r="P223" s="16"/>
      <c r="R223" s="15">
        <v>39399</v>
      </c>
      <c r="S223" s="16">
        <f t="shared" si="52"/>
        <v>135743.86600000001</v>
      </c>
      <c r="T223" s="16">
        <v>105427.03</v>
      </c>
      <c r="U223" s="16">
        <v>100000</v>
      </c>
      <c r="V223" s="17">
        <f t="shared" si="57"/>
        <v>141644.7015</v>
      </c>
      <c r="W223" s="17">
        <f t="shared" si="58"/>
        <v>135743.86600000001</v>
      </c>
      <c r="X223" s="18">
        <f t="shared" si="59"/>
        <v>-5900.8354999999865</v>
      </c>
      <c r="Y223" s="19">
        <f t="shared" si="50"/>
        <v>-4.1659415689474177E-2</v>
      </c>
      <c r="Z223" s="17">
        <f t="shared" si="60"/>
        <v>111414.95</v>
      </c>
      <c r="AA223" s="17">
        <f t="shared" si="61"/>
        <v>105427.03</v>
      </c>
      <c r="AB223" s="18">
        <f t="shared" si="62"/>
        <v>-5987.9199999999983</v>
      </c>
      <c r="AC223" s="19">
        <f t="shared" si="53"/>
        <v>-5.3744313487552597E-2</v>
      </c>
      <c r="AD223" s="17">
        <f t="shared" si="63"/>
        <v>100000</v>
      </c>
      <c r="AE223" s="17">
        <f t="shared" si="64"/>
        <v>100000</v>
      </c>
      <c r="AF223" s="18">
        <f t="shared" si="65"/>
        <v>0</v>
      </c>
      <c r="AG223" s="19">
        <f t="shared" si="51"/>
        <v>0</v>
      </c>
      <c r="AI223" s="15">
        <v>39399</v>
      </c>
      <c r="AJ223" s="20">
        <f t="shared" si="54"/>
        <v>-4.1659415689474177E-2</v>
      </c>
      <c r="AK223" s="20">
        <f t="shared" si="55"/>
        <v>-5.3744313487552597E-2</v>
      </c>
      <c r="AL223" s="20">
        <f t="shared" si="56"/>
        <v>0</v>
      </c>
    </row>
    <row r="224" spans="2:38" x14ac:dyDescent="0.35">
      <c r="B224" s="15">
        <v>39400</v>
      </c>
      <c r="C224" s="16">
        <v>122929.81</v>
      </c>
      <c r="D224" s="16">
        <v>114282.95</v>
      </c>
      <c r="E224" s="16">
        <v>119518.7</v>
      </c>
      <c r="F224" s="16">
        <v>109286.53</v>
      </c>
      <c r="G224" s="16">
        <v>123088.88</v>
      </c>
      <c r="H224" s="16">
        <v>118423.49</v>
      </c>
      <c r="I224" s="16">
        <v>124469.25</v>
      </c>
      <c r="J224" s="16">
        <v>118840.43</v>
      </c>
      <c r="K224" s="16">
        <v>102857.25</v>
      </c>
      <c r="L224" s="16">
        <v>119762.89</v>
      </c>
      <c r="M224" s="16">
        <v>136294.49</v>
      </c>
      <c r="N224" s="16">
        <v>105142.23</v>
      </c>
      <c r="O224" s="16">
        <v>100000</v>
      </c>
      <c r="P224" s="16"/>
      <c r="R224" s="15">
        <v>39400</v>
      </c>
      <c r="S224" s="16">
        <f t="shared" si="52"/>
        <v>135818.3585</v>
      </c>
      <c r="T224" s="16">
        <v>105142.23</v>
      </c>
      <c r="U224" s="16">
        <v>100000</v>
      </c>
      <c r="V224" s="17">
        <f t="shared" si="57"/>
        <v>141644.7015</v>
      </c>
      <c r="W224" s="17">
        <f t="shared" si="58"/>
        <v>135818.3585</v>
      </c>
      <c r="X224" s="18">
        <f t="shared" si="59"/>
        <v>-5826.3429999999935</v>
      </c>
      <c r="Y224" s="19">
        <f t="shared" si="50"/>
        <v>-4.1133504736144286E-2</v>
      </c>
      <c r="Z224" s="17">
        <f t="shared" si="60"/>
        <v>111414.95</v>
      </c>
      <c r="AA224" s="17">
        <f t="shared" si="61"/>
        <v>105142.23</v>
      </c>
      <c r="AB224" s="18">
        <f t="shared" si="62"/>
        <v>-6272.7200000000012</v>
      </c>
      <c r="AC224" s="19">
        <f t="shared" si="53"/>
        <v>-5.6300523403726349E-2</v>
      </c>
      <c r="AD224" s="17">
        <f t="shared" si="63"/>
        <v>100000</v>
      </c>
      <c r="AE224" s="17">
        <f t="shared" si="64"/>
        <v>100000</v>
      </c>
      <c r="AF224" s="18">
        <f t="shared" si="65"/>
        <v>0</v>
      </c>
      <c r="AG224" s="19">
        <f t="shared" si="51"/>
        <v>0</v>
      </c>
      <c r="AI224" s="15">
        <v>39400</v>
      </c>
      <c r="AJ224" s="20">
        <f t="shared" si="54"/>
        <v>-4.1133504736144286E-2</v>
      </c>
      <c r="AK224" s="20">
        <f t="shared" si="55"/>
        <v>-5.6300523403726349E-2</v>
      </c>
      <c r="AL224" s="20">
        <f t="shared" si="56"/>
        <v>0</v>
      </c>
    </row>
    <row r="225" spans="2:38" x14ac:dyDescent="0.35">
      <c r="B225" s="15">
        <v>39401</v>
      </c>
      <c r="C225" s="16">
        <v>120437.83</v>
      </c>
      <c r="D225" s="16">
        <v>112929.26</v>
      </c>
      <c r="E225" s="16">
        <v>117496.34</v>
      </c>
      <c r="F225" s="16">
        <v>108783.47</v>
      </c>
      <c r="G225" s="16">
        <v>120267.02</v>
      </c>
      <c r="H225" s="16">
        <v>115799.19</v>
      </c>
      <c r="I225" s="16">
        <v>124469.25</v>
      </c>
      <c r="J225" s="16">
        <v>116705.65</v>
      </c>
      <c r="K225" s="16">
        <v>103822.17</v>
      </c>
      <c r="L225" s="16">
        <v>117359.59</v>
      </c>
      <c r="M225" s="16">
        <v>134742.41</v>
      </c>
      <c r="N225" s="16">
        <v>103625.67</v>
      </c>
      <c r="O225" s="16">
        <v>100000</v>
      </c>
      <c r="P225" s="16"/>
      <c r="R225" s="15">
        <v>39401</v>
      </c>
      <c r="S225" s="16">
        <f t="shared" si="52"/>
        <v>134332.9405</v>
      </c>
      <c r="T225" s="16">
        <v>103625.67</v>
      </c>
      <c r="U225" s="16">
        <v>100000</v>
      </c>
      <c r="V225" s="17">
        <f t="shared" si="57"/>
        <v>141644.7015</v>
      </c>
      <c r="W225" s="17">
        <f t="shared" si="58"/>
        <v>134332.9405</v>
      </c>
      <c r="X225" s="18">
        <f t="shared" si="59"/>
        <v>-7311.7609999999986</v>
      </c>
      <c r="Y225" s="19">
        <f t="shared" si="50"/>
        <v>-5.1620434245470165E-2</v>
      </c>
      <c r="Z225" s="17">
        <f t="shared" si="60"/>
        <v>111414.95</v>
      </c>
      <c r="AA225" s="17">
        <f t="shared" si="61"/>
        <v>103625.67</v>
      </c>
      <c r="AB225" s="18">
        <f t="shared" si="62"/>
        <v>-7789.2799999999988</v>
      </c>
      <c r="AC225" s="19">
        <f t="shared" si="53"/>
        <v>-6.9912341207351431E-2</v>
      </c>
      <c r="AD225" s="17">
        <f t="shared" si="63"/>
        <v>100000</v>
      </c>
      <c r="AE225" s="17">
        <f t="shared" si="64"/>
        <v>100000</v>
      </c>
      <c r="AF225" s="18">
        <f t="shared" si="65"/>
        <v>0</v>
      </c>
      <c r="AG225" s="19">
        <f t="shared" si="51"/>
        <v>0</v>
      </c>
      <c r="AI225" s="15">
        <v>39401</v>
      </c>
      <c r="AJ225" s="20">
        <f t="shared" si="54"/>
        <v>-5.1620434245470165E-2</v>
      </c>
      <c r="AK225" s="20">
        <f t="shared" si="55"/>
        <v>-6.9912341207351431E-2</v>
      </c>
      <c r="AL225" s="20">
        <f t="shared" si="56"/>
        <v>0</v>
      </c>
    </row>
    <row r="226" spans="2:38" x14ac:dyDescent="0.35">
      <c r="B226" s="15">
        <v>39402</v>
      </c>
      <c r="C226" s="16">
        <v>121436.71</v>
      </c>
      <c r="D226" s="16">
        <v>112845.03</v>
      </c>
      <c r="E226" s="16">
        <v>118063.5</v>
      </c>
      <c r="F226" s="16">
        <v>109210.9</v>
      </c>
      <c r="G226" s="16">
        <v>121184.02</v>
      </c>
      <c r="H226" s="16">
        <v>117132.41</v>
      </c>
      <c r="I226" s="16">
        <v>124469.25</v>
      </c>
      <c r="J226" s="16">
        <v>116870.94</v>
      </c>
      <c r="K226" s="16">
        <v>103968.03</v>
      </c>
      <c r="L226" s="16">
        <v>118944.55</v>
      </c>
      <c r="M226" s="16">
        <v>136336.12</v>
      </c>
      <c r="N226" s="16">
        <v>103803.67</v>
      </c>
      <c r="O226" s="16">
        <v>100000</v>
      </c>
      <c r="P226" s="16"/>
      <c r="R226" s="15">
        <v>39402</v>
      </c>
      <c r="S226" s="16">
        <f t="shared" si="52"/>
        <v>135220.65350000001</v>
      </c>
      <c r="T226" s="16">
        <v>103803.67</v>
      </c>
      <c r="U226" s="16">
        <v>100000</v>
      </c>
      <c r="V226" s="17">
        <f t="shared" si="57"/>
        <v>141644.7015</v>
      </c>
      <c r="W226" s="17">
        <f t="shared" si="58"/>
        <v>135220.65350000001</v>
      </c>
      <c r="X226" s="18">
        <f t="shared" si="59"/>
        <v>-6424.0479999999807</v>
      </c>
      <c r="Y226" s="19">
        <f t="shared" si="50"/>
        <v>-4.5353253118331299E-2</v>
      </c>
      <c r="Z226" s="17">
        <f t="shared" si="60"/>
        <v>111414.95</v>
      </c>
      <c r="AA226" s="17">
        <f t="shared" si="61"/>
        <v>103803.67</v>
      </c>
      <c r="AB226" s="18">
        <f t="shared" si="62"/>
        <v>-7611.2799999999988</v>
      </c>
      <c r="AC226" s="19">
        <f t="shared" si="53"/>
        <v>-6.8314710009742846E-2</v>
      </c>
      <c r="AD226" s="17">
        <f t="shared" si="63"/>
        <v>100000</v>
      </c>
      <c r="AE226" s="17">
        <f t="shared" si="64"/>
        <v>100000</v>
      </c>
      <c r="AF226" s="18">
        <f t="shared" si="65"/>
        <v>0</v>
      </c>
      <c r="AG226" s="19">
        <f t="shared" si="51"/>
        <v>0</v>
      </c>
      <c r="AI226" s="15">
        <v>39402</v>
      </c>
      <c r="AJ226" s="20">
        <f t="shared" si="54"/>
        <v>-4.5353253118331299E-2</v>
      </c>
      <c r="AK226" s="20">
        <f t="shared" si="55"/>
        <v>-6.8314710009742846E-2</v>
      </c>
      <c r="AL226" s="20">
        <f t="shared" si="56"/>
        <v>0</v>
      </c>
    </row>
    <row r="227" spans="2:38" x14ac:dyDescent="0.35">
      <c r="B227" s="15">
        <v>39405</v>
      </c>
      <c r="C227" s="16">
        <v>116872.08</v>
      </c>
      <c r="D227" s="16">
        <v>112783.02</v>
      </c>
      <c r="E227" s="16">
        <v>115310.61</v>
      </c>
      <c r="F227" s="16">
        <v>108074.47</v>
      </c>
      <c r="G227" s="16">
        <v>118614.73</v>
      </c>
      <c r="H227" s="16">
        <v>114732.42</v>
      </c>
      <c r="I227" s="16">
        <v>124469.25</v>
      </c>
      <c r="J227" s="16">
        <v>116352.36</v>
      </c>
      <c r="K227" s="16">
        <v>104641.23</v>
      </c>
      <c r="L227" s="16">
        <v>116206.18</v>
      </c>
      <c r="M227" s="16">
        <v>134917.26999999999</v>
      </c>
      <c r="N227" s="16">
        <v>102358.31</v>
      </c>
      <c r="O227" s="16">
        <v>100000</v>
      </c>
      <c r="P227" s="16"/>
      <c r="R227" s="15">
        <v>39405</v>
      </c>
      <c r="S227" s="16">
        <f t="shared" si="52"/>
        <v>134043.6525</v>
      </c>
      <c r="T227" s="16">
        <v>102358.31</v>
      </c>
      <c r="U227" s="16">
        <v>100000</v>
      </c>
      <c r="V227" s="17">
        <f t="shared" si="57"/>
        <v>141644.7015</v>
      </c>
      <c r="W227" s="17">
        <f t="shared" si="58"/>
        <v>134043.6525</v>
      </c>
      <c r="X227" s="18">
        <f t="shared" si="59"/>
        <v>-7601.0489999999991</v>
      </c>
      <c r="Y227" s="19">
        <f t="shared" si="50"/>
        <v>-5.3662783849348569E-2</v>
      </c>
      <c r="Z227" s="17">
        <f t="shared" si="60"/>
        <v>111414.95</v>
      </c>
      <c r="AA227" s="17">
        <f t="shared" si="61"/>
        <v>102358.31</v>
      </c>
      <c r="AB227" s="18">
        <f t="shared" si="62"/>
        <v>-9056.64</v>
      </c>
      <c r="AC227" s="19">
        <f t="shared" si="53"/>
        <v>-8.1287475334324524E-2</v>
      </c>
      <c r="AD227" s="17">
        <f t="shared" si="63"/>
        <v>100000</v>
      </c>
      <c r="AE227" s="17">
        <f t="shared" si="64"/>
        <v>100000</v>
      </c>
      <c r="AF227" s="18">
        <f t="shared" si="65"/>
        <v>0</v>
      </c>
      <c r="AG227" s="19">
        <f t="shared" si="51"/>
        <v>0</v>
      </c>
      <c r="AI227" s="15">
        <v>39405</v>
      </c>
      <c r="AJ227" s="20">
        <f t="shared" si="54"/>
        <v>-5.3662783849348569E-2</v>
      </c>
      <c r="AK227" s="20">
        <f t="shared" si="55"/>
        <v>-8.1287475334324524E-2</v>
      </c>
      <c r="AL227" s="20">
        <f t="shared" si="56"/>
        <v>0</v>
      </c>
    </row>
    <row r="228" spans="2:38" x14ac:dyDescent="0.35">
      <c r="B228" s="15">
        <v>39406</v>
      </c>
      <c r="C228" s="16">
        <v>119840.33</v>
      </c>
      <c r="D228" s="16">
        <v>114490.05</v>
      </c>
      <c r="E228" s="16">
        <v>117770.88</v>
      </c>
      <c r="F228" s="16">
        <v>109018.37</v>
      </c>
      <c r="G228" s="16">
        <v>121153.5</v>
      </c>
      <c r="H228" s="16">
        <v>117086.63</v>
      </c>
      <c r="I228" s="16">
        <v>124469.25</v>
      </c>
      <c r="J228" s="16">
        <v>118688.48</v>
      </c>
      <c r="K228" s="16">
        <v>104529.03</v>
      </c>
      <c r="L228" s="16">
        <v>118662.31</v>
      </c>
      <c r="M228" s="16">
        <v>136270.17000000001</v>
      </c>
      <c r="N228" s="16">
        <v>102984.87</v>
      </c>
      <c r="O228" s="16">
        <v>100000</v>
      </c>
      <c r="P228" s="16"/>
      <c r="R228" s="15">
        <v>39406</v>
      </c>
      <c r="S228" s="16">
        <f t="shared" si="52"/>
        <v>135720.79999999999</v>
      </c>
      <c r="T228" s="16">
        <v>102984.87</v>
      </c>
      <c r="U228" s="16">
        <v>100000</v>
      </c>
      <c r="V228" s="17">
        <f t="shared" si="57"/>
        <v>141644.7015</v>
      </c>
      <c r="W228" s="17">
        <f t="shared" si="58"/>
        <v>135720.79999999999</v>
      </c>
      <c r="X228" s="18">
        <f t="shared" si="59"/>
        <v>-5923.9015000000072</v>
      </c>
      <c r="Y228" s="19">
        <f t="shared" si="50"/>
        <v>-4.182225976168976E-2</v>
      </c>
      <c r="Z228" s="17">
        <f t="shared" si="60"/>
        <v>111414.95</v>
      </c>
      <c r="AA228" s="17">
        <f t="shared" si="61"/>
        <v>102984.87</v>
      </c>
      <c r="AB228" s="18">
        <f t="shared" si="62"/>
        <v>-8430.0800000000017</v>
      </c>
      <c r="AC228" s="19">
        <f t="shared" si="53"/>
        <v>-7.5663813518742337E-2</v>
      </c>
      <c r="AD228" s="17">
        <f t="shared" si="63"/>
        <v>100000</v>
      </c>
      <c r="AE228" s="17">
        <f t="shared" si="64"/>
        <v>100000</v>
      </c>
      <c r="AF228" s="18">
        <f t="shared" si="65"/>
        <v>0</v>
      </c>
      <c r="AG228" s="19">
        <f t="shared" si="51"/>
        <v>0</v>
      </c>
      <c r="AI228" s="15">
        <v>39406</v>
      </c>
      <c r="AJ228" s="20">
        <f t="shared" si="54"/>
        <v>-4.182225976168976E-2</v>
      </c>
      <c r="AK228" s="20">
        <f t="shared" si="55"/>
        <v>-7.5663813518742337E-2</v>
      </c>
      <c r="AL228" s="20">
        <f t="shared" si="56"/>
        <v>0</v>
      </c>
    </row>
    <row r="229" spans="2:38" x14ac:dyDescent="0.35">
      <c r="B229" s="15">
        <v>39407</v>
      </c>
      <c r="C229" s="16">
        <v>115275.44</v>
      </c>
      <c r="D229" s="16">
        <v>114710.3</v>
      </c>
      <c r="E229" s="16">
        <v>115129.75</v>
      </c>
      <c r="F229" s="16">
        <v>107802.62</v>
      </c>
      <c r="G229" s="16">
        <v>117980.59</v>
      </c>
      <c r="H229" s="16">
        <v>114489.64</v>
      </c>
      <c r="I229" s="16">
        <v>124469.25</v>
      </c>
      <c r="J229" s="16">
        <v>118092.25</v>
      </c>
      <c r="K229" s="16">
        <v>105134.91</v>
      </c>
      <c r="L229" s="16">
        <v>115560.82</v>
      </c>
      <c r="M229" s="16">
        <v>135597.19</v>
      </c>
      <c r="N229" s="16">
        <v>100877.35</v>
      </c>
      <c r="O229" s="16">
        <v>100000</v>
      </c>
      <c r="P229" s="16"/>
      <c r="R229" s="15">
        <v>39407</v>
      </c>
      <c r="S229" s="16">
        <f t="shared" si="52"/>
        <v>134632.27600000001</v>
      </c>
      <c r="T229" s="16">
        <v>100877.35</v>
      </c>
      <c r="U229" s="16">
        <v>100000</v>
      </c>
      <c r="V229" s="17">
        <f t="shared" si="57"/>
        <v>141644.7015</v>
      </c>
      <c r="W229" s="17">
        <f t="shared" si="58"/>
        <v>134632.27600000001</v>
      </c>
      <c r="X229" s="18">
        <f t="shared" si="59"/>
        <v>-7012.425499999983</v>
      </c>
      <c r="Y229" s="19">
        <f t="shared" si="50"/>
        <v>-4.9507150113906544E-2</v>
      </c>
      <c r="Z229" s="17">
        <f t="shared" si="60"/>
        <v>111414.95</v>
      </c>
      <c r="AA229" s="17">
        <f t="shared" si="61"/>
        <v>100877.35</v>
      </c>
      <c r="AB229" s="18">
        <f t="shared" si="62"/>
        <v>-10537.599999999991</v>
      </c>
      <c r="AC229" s="19">
        <f t="shared" si="53"/>
        <v>-9.4579766898427828E-2</v>
      </c>
      <c r="AD229" s="17">
        <f t="shared" si="63"/>
        <v>100000</v>
      </c>
      <c r="AE229" s="17">
        <f t="shared" si="64"/>
        <v>100000</v>
      </c>
      <c r="AF229" s="18">
        <f t="shared" si="65"/>
        <v>0</v>
      </c>
      <c r="AG229" s="19">
        <f t="shared" si="51"/>
        <v>0</v>
      </c>
      <c r="AI229" s="15">
        <v>39407</v>
      </c>
      <c r="AJ229" s="20">
        <f t="shared" si="54"/>
        <v>-4.9507150113906544E-2</v>
      </c>
      <c r="AK229" s="20">
        <f t="shared" si="55"/>
        <v>-9.4579766898427828E-2</v>
      </c>
      <c r="AL229" s="20">
        <f t="shared" si="56"/>
        <v>0</v>
      </c>
    </row>
    <row r="230" spans="2:38" x14ac:dyDescent="0.35">
      <c r="B230" s="15">
        <v>39409</v>
      </c>
      <c r="C230" s="16">
        <v>118481.13</v>
      </c>
      <c r="D230" s="16">
        <v>116364.61</v>
      </c>
      <c r="E230" s="16">
        <v>117716.92</v>
      </c>
      <c r="F230" s="16">
        <v>108796.9</v>
      </c>
      <c r="G230" s="16">
        <v>120429.9</v>
      </c>
      <c r="H230" s="16">
        <v>117007.83</v>
      </c>
      <c r="I230" s="16">
        <v>124469.25</v>
      </c>
      <c r="J230" s="16">
        <v>119979.22</v>
      </c>
      <c r="K230" s="16">
        <v>105449.07</v>
      </c>
      <c r="L230" s="16">
        <v>117851.95</v>
      </c>
      <c r="M230" s="16">
        <v>137295.18</v>
      </c>
      <c r="N230" s="16">
        <v>102621.75</v>
      </c>
      <c r="O230" s="16">
        <v>100000</v>
      </c>
      <c r="P230" s="16"/>
      <c r="R230" s="15">
        <v>39409</v>
      </c>
      <c r="S230" s="16">
        <f t="shared" si="52"/>
        <v>136419.75150000001</v>
      </c>
      <c r="T230" s="16">
        <v>102621.75</v>
      </c>
      <c r="U230" s="16">
        <v>100000</v>
      </c>
      <c r="V230" s="17">
        <f t="shared" si="57"/>
        <v>141644.7015</v>
      </c>
      <c r="W230" s="17">
        <f t="shared" si="58"/>
        <v>136419.75150000001</v>
      </c>
      <c r="X230" s="18">
        <f t="shared" si="59"/>
        <v>-5224.9499999999825</v>
      </c>
      <c r="Y230" s="19">
        <f t="shared" si="50"/>
        <v>-3.6887719375793118E-2</v>
      </c>
      <c r="Z230" s="17">
        <f t="shared" si="60"/>
        <v>111414.95</v>
      </c>
      <c r="AA230" s="17">
        <f t="shared" si="61"/>
        <v>102621.75</v>
      </c>
      <c r="AB230" s="18">
        <f t="shared" si="62"/>
        <v>-8793.1999999999971</v>
      </c>
      <c r="AC230" s="19">
        <f t="shared" si="53"/>
        <v>-7.8922981161863803E-2</v>
      </c>
      <c r="AD230" s="17">
        <f t="shared" si="63"/>
        <v>100000</v>
      </c>
      <c r="AE230" s="17">
        <f t="shared" si="64"/>
        <v>100000</v>
      </c>
      <c r="AF230" s="18">
        <f t="shared" si="65"/>
        <v>0</v>
      </c>
      <c r="AG230" s="19">
        <f t="shared" si="51"/>
        <v>0</v>
      </c>
      <c r="AI230" s="15">
        <v>39409</v>
      </c>
      <c r="AJ230" s="20">
        <f t="shared" si="54"/>
        <v>-3.6887719375793118E-2</v>
      </c>
      <c r="AK230" s="20">
        <f t="shared" si="55"/>
        <v>-7.8922981161863803E-2</v>
      </c>
      <c r="AL230" s="20">
        <f t="shared" si="56"/>
        <v>0</v>
      </c>
    </row>
    <row r="231" spans="2:38" x14ac:dyDescent="0.35">
      <c r="B231" s="15">
        <v>39412</v>
      </c>
      <c r="C231" s="16">
        <v>115058.54</v>
      </c>
      <c r="D231" s="16">
        <v>117456.81</v>
      </c>
      <c r="E231" s="16">
        <v>116128.29</v>
      </c>
      <c r="F231" s="16">
        <v>108225.71</v>
      </c>
      <c r="G231" s="16">
        <v>117308.11</v>
      </c>
      <c r="H231" s="16">
        <v>114538.46</v>
      </c>
      <c r="I231" s="16">
        <v>124469.25</v>
      </c>
      <c r="J231" s="16">
        <v>118815.5</v>
      </c>
      <c r="K231" s="16">
        <v>107524.77</v>
      </c>
      <c r="L231" s="16">
        <v>114721.12</v>
      </c>
      <c r="M231" s="16">
        <v>136252.66</v>
      </c>
      <c r="N231" s="16">
        <v>100357.59</v>
      </c>
      <c r="O231" s="16">
        <v>100000</v>
      </c>
      <c r="P231" s="16"/>
      <c r="R231" s="15">
        <v>39412</v>
      </c>
      <c r="S231" s="16">
        <f t="shared" si="52"/>
        <v>135551.75100000002</v>
      </c>
      <c r="T231" s="16">
        <v>100357.59</v>
      </c>
      <c r="U231" s="16">
        <v>100000</v>
      </c>
      <c r="V231" s="17">
        <f t="shared" si="57"/>
        <v>141644.7015</v>
      </c>
      <c r="W231" s="17">
        <f t="shared" si="58"/>
        <v>135551.75100000002</v>
      </c>
      <c r="X231" s="18">
        <f t="shared" si="59"/>
        <v>-6092.9504999999772</v>
      </c>
      <c r="Y231" s="19">
        <f t="shared" si="50"/>
        <v>-4.3015731866256762E-2</v>
      </c>
      <c r="Z231" s="17">
        <f t="shared" si="60"/>
        <v>111414.95</v>
      </c>
      <c r="AA231" s="17">
        <f t="shared" si="61"/>
        <v>100357.59</v>
      </c>
      <c r="AB231" s="18">
        <f t="shared" si="62"/>
        <v>-11057.36</v>
      </c>
      <c r="AC231" s="19">
        <f t="shared" si="53"/>
        <v>-9.9244849995444959E-2</v>
      </c>
      <c r="AD231" s="17">
        <f t="shared" si="63"/>
        <v>100000</v>
      </c>
      <c r="AE231" s="17">
        <f t="shared" si="64"/>
        <v>100000</v>
      </c>
      <c r="AF231" s="18">
        <f t="shared" si="65"/>
        <v>0</v>
      </c>
      <c r="AG231" s="19">
        <f t="shared" si="51"/>
        <v>0</v>
      </c>
      <c r="AI231" s="15">
        <v>39412</v>
      </c>
      <c r="AJ231" s="20">
        <f t="shared" si="54"/>
        <v>-4.3015731866256762E-2</v>
      </c>
      <c r="AK231" s="20">
        <f t="shared" si="55"/>
        <v>-9.9244849995444959E-2</v>
      </c>
      <c r="AL231" s="20">
        <f t="shared" si="56"/>
        <v>0</v>
      </c>
    </row>
    <row r="232" spans="2:38" x14ac:dyDescent="0.35">
      <c r="B232" s="15">
        <v>39413</v>
      </c>
      <c r="C232" s="16">
        <v>118163.64</v>
      </c>
      <c r="D232" s="16">
        <v>115989.82</v>
      </c>
      <c r="E232" s="16">
        <v>117390.63</v>
      </c>
      <c r="F232" s="16">
        <v>108920.13</v>
      </c>
      <c r="G232" s="16">
        <v>118851.25</v>
      </c>
      <c r="H232" s="16">
        <v>115522.31</v>
      </c>
      <c r="I232" s="16">
        <v>124469.25</v>
      </c>
      <c r="J232" s="16">
        <v>118249.37</v>
      </c>
      <c r="K232" s="16">
        <v>106503.75</v>
      </c>
      <c r="L232" s="16">
        <v>115857.52</v>
      </c>
      <c r="M232" s="16">
        <v>140377.68</v>
      </c>
      <c r="N232" s="16">
        <v>101511.03</v>
      </c>
      <c r="O232" s="16">
        <v>100000</v>
      </c>
      <c r="P232" s="16"/>
      <c r="R232" s="15">
        <v>39413</v>
      </c>
      <c r="S232" s="16">
        <f t="shared" si="52"/>
        <v>136622.11599999998</v>
      </c>
      <c r="T232" s="16">
        <v>101511.03</v>
      </c>
      <c r="U232" s="16">
        <v>100000</v>
      </c>
      <c r="V232" s="17">
        <f t="shared" si="57"/>
        <v>141644.7015</v>
      </c>
      <c r="W232" s="17">
        <f t="shared" si="58"/>
        <v>136622.11599999998</v>
      </c>
      <c r="X232" s="18">
        <f t="shared" si="59"/>
        <v>-5022.5855000000156</v>
      </c>
      <c r="Y232" s="19">
        <f t="shared" si="50"/>
        <v>-3.5459042567857826E-2</v>
      </c>
      <c r="Z232" s="17">
        <f t="shared" si="60"/>
        <v>111414.95</v>
      </c>
      <c r="AA232" s="17">
        <f t="shared" si="61"/>
        <v>101511.03</v>
      </c>
      <c r="AB232" s="18">
        <f t="shared" si="62"/>
        <v>-9903.9199999999983</v>
      </c>
      <c r="AC232" s="19">
        <f t="shared" si="53"/>
        <v>-8.8892199834941343E-2</v>
      </c>
      <c r="AD232" s="17">
        <f t="shared" si="63"/>
        <v>100000</v>
      </c>
      <c r="AE232" s="17">
        <f t="shared" si="64"/>
        <v>100000</v>
      </c>
      <c r="AF232" s="18">
        <f t="shared" si="65"/>
        <v>0</v>
      </c>
      <c r="AG232" s="19">
        <f t="shared" si="51"/>
        <v>0</v>
      </c>
      <c r="AI232" s="15">
        <v>39413</v>
      </c>
      <c r="AJ232" s="20">
        <f t="shared" si="54"/>
        <v>-3.5459042567857826E-2</v>
      </c>
      <c r="AK232" s="20">
        <f t="shared" si="55"/>
        <v>-8.8892199834941343E-2</v>
      </c>
      <c r="AL232" s="20">
        <f t="shared" si="56"/>
        <v>0</v>
      </c>
    </row>
    <row r="233" spans="2:38" x14ac:dyDescent="0.35">
      <c r="B233" s="15">
        <v>39414</v>
      </c>
      <c r="C233" s="16">
        <v>123250.09</v>
      </c>
      <c r="D233" s="16">
        <v>115206.43</v>
      </c>
      <c r="E233" s="16">
        <v>120118.07</v>
      </c>
      <c r="F233" s="16">
        <v>110315.08</v>
      </c>
      <c r="G233" s="16">
        <v>121972</v>
      </c>
      <c r="H233" s="16">
        <v>118711.34</v>
      </c>
      <c r="I233" s="16">
        <v>124469.25</v>
      </c>
      <c r="J233" s="16">
        <v>118480.99</v>
      </c>
      <c r="K233" s="16">
        <v>105785.67</v>
      </c>
      <c r="L233" s="16">
        <v>119176.57</v>
      </c>
      <c r="M233" s="16">
        <v>143859.97</v>
      </c>
      <c r="N233" s="16">
        <v>104757.75</v>
      </c>
      <c r="O233" s="16">
        <v>100000</v>
      </c>
      <c r="P233" s="16"/>
      <c r="R233" s="15">
        <v>39414</v>
      </c>
      <c r="S233" s="16">
        <f t="shared" si="52"/>
        <v>138483.22500000001</v>
      </c>
      <c r="T233" s="16">
        <v>104757.75</v>
      </c>
      <c r="U233" s="16">
        <v>100000</v>
      </c>
      <c r="V233" s="17">
        <f t="shared" si="57"/>
        <v>141644.7015</v>
      </c>
      <c r="W233" s="17">
        <f t="shared" si="58"/>
        <v>138483.22500000001</v>
      </c>
      <c r="X233" s="18">
        <f t="shared" si="59"/>
        <v>-3161.4764999999898</v>
      </c>
      <c r="Y233" s="19">
        <f t="shared" si="50"/>
        <v>-2.2319765346111374E-2</v>
      </c>
      <c r="Z233" s="17">
        <f t="shared" si="60"/>
        <v>111414.95</v>
      </c>
      <c r="AA233" s="17">
        <f t="shared" si="61"/>
        <v>104757.75</v>
      </c>
      <c r="AB233" s="18">
        <f t="shared" si="62"/>
        <v>-6657.1999999999971</v>
      </c>
      <c r="AC233" s="19">
        <f t="shared" si="53"/>
        <v>-5.9751406790560846E-2</v>
      </c>
      <c r="AD233" s="17">
        <f t="shared" si="63"/>
        <v>100000</v>
      </c>
      <c r="AE233" s="17">
        <f t="shared" si="64"/>
        <v>100000</v>
      </c>
      <c r="AF233" s="18">
        <f t="shared" si="65"/>
        <v>0</v>
      </c>
      <c r="AG233" s="19">
        <f t="shared" si="51"/>
        <v>0</v>
      </c>
      <c r="AI233" s="15">
        <v>39414</v>
      </c>
      <c r="AJ233" s="20">
        <f t="shared" si="54"/>
        <v>-2.2319765346111374E-2</v>
      </c>
      <c r="AK233" s="20">
        <f t="shared" si="55"/>
        <v>-5.9751406790560846E-2</v>
      </c>
      <c r="AL233" s="20">
        <f t="shared" si="56"/>
        <v>0</v>
      </c>
    </row>
    <row r="234" spans="2:38" x14ac:dyDescent="0.35">
      <c r="B234" s="15">
        <v>39415</v>
      </c>
      <c r="C234" s="16">
        <v>121956.03</v>
      </c>
      <c r="D234" s="16">
        <v>114646.93</v>
      </c>
      <c r="E234" s="16">
        <v>119130.53</v>
      </c>
      <c r="F234" s="16">
        <v>110144.53</v>
      </c>
      <c r="G234" s="16">
        <v>121250.14</v>
      </c>
      <c r="H234" s="16">
        <v>118415.64</v>
      </c>
      <c r="I234" s="16">
        <v>124469.25</v>
      </c>
      <c r="J234" s="16">
        <v>117912.67</v>
      </c>
      <c r="K234" s="16">
        <v>106694.49</v>
      </c>
      <c r="L234" s="16">
        <v>119070.07</v>
      </c>
      <c r="M234" s="16">
        <v>144322.92000000001</v>
      </c>
      <c r="N234" s="16">
        <v>104793.35</v>
      </c>
      <c r="O234" s="16">
        <v>100000</v>
      </c>
      <c r="P234" s="16"/>
      <c r="R234" s="15">
        <v>39415</v>
      </c>
      <c r="S234" s="16">
        <f t="shared" si="52"/>
        <v>138530.6115</v>
      </c>
      <c r="T234" s="16">
        <v>104793.35</v>
      </c>
      <c r="U234" s="16">
        <v>100000</v>
      </c>
      <c r="V234" s="17">
        <f t="shared" si="57"/>
        <v>141644.7015</v>
      </c>
      <c r="W234" s="17">
        <f t="shared" si="58"/>
        <v>138530.6115</v>
      </c>
      <c r="X234" s="18">
        <f t="shared" si="59"/>
        <v>-3114.0899999999965</v>
      </c>
      <c r="Y234" s="19">
        <f t="shared" si="50"/>
        <v>-2.198522053435226E-2</v>
      </c>
      <c r="Z234" s="17">
        <f t="shared" si="60"/>
        <v>111414.95</v>
      </c>
      <c r="AA234" s="17">
        <f t="shared" si="61"/>
        <v>104793.35</v>
      </c>
      <c r="AB234" s="18">
        <f t="shared" si="62"/>
        <v>-6621.5999999999913</v>
      </c>
      <c r="AC234" s="19">
        <f t="shared" si="53"/>
        <v>-5.9431880551039082E-2</v>
      </c>
      <c r="AD234" s="17">
        <f t="shared" si="63"/>
        <v>100000</v>
      </c>
      <c r="AE234" s="17">
        <f t="shared" si="64"/>
        <v>100000</v>
      </c>
      <c r="AF234" s="18">
        <f t="shared" si="65"/>
        <v>0</v>
      </c>
      <c r="AG234" s="19">
        <f t="shared" si="51"/>
        <v>0</v>
      </c>
      <c r="AI234" s="15">
        <v>39415</v>
      </c>
      <c r="AJ234" s="20">
        <f t="shared" si="54"/>
        <v>-2.198522053435226E-2</v>
      </c>
      <c r="AK234" s="20">
        <f t="shared" si="55"/>
        <v>-5.9431880551039082E-2</v>
      </c>
      <c r="AL234" s="20">
        <f t="shared" si="56"/>
        <v>0</v>
      </c>
    </row>
    <row r="235" spans="2:38" x14ac:dyDescent="0.35">
      <c r="B235" s="15">
        <v>39416</v>
      </c>
      <c r="C235" s="16">
        <v>122831.03</v>
      </c>
      <c r="D235" s="16">
        <v>113625.83</v>
      </c>
      <c r="E235" s="16">
        <v>119240.5</v>
      </c>
      <c r="F235" s="16">
        <v>110225.69</v>
      </c>
      <c r="G235" s="16">
        <v>121233.16</v>
      </c>
      <c r="H235" s="16">
        <v>118228.29</v>
      </c>
      <c r="I235" s="16">
        <v>117408.99</v>
      </c>
      <c r="J235" s="16">
        <v>117135.58</v>
      </c>
      <c r="K235" s="16">
        <v>106178.37</v>
      </c>
      <c r="L235" s="16">
        <v>119571.13</v>
      </c>
      <c r="M235" s="16">
        <v>142666.93</v>
      </c>
      <c r="N235" s="16">
        <v>105847.11</v>
      </c>
      <c r="O235" s="16">
        <v>100000</v>
      </c>
      <c r="P235" s="16"/>
      <c r="R235" s="15">
        <v>39416</v>
      </c>
      <c r="S235" s="16">
        <f t="shared" si="52"/>
        <v>137788.51200000002</v>
      </c>
      <c r="T235" s="16">
        <v>105847.11</v>
      </c>
      <c r="U235" s="16">
        <v>100000</v>
      </c>
      <c r="V235" s="17">
        <f t="shared" si="57"/>
        <v>141644.7015</v>
      </c>
      <c r="W235" s="17">
        <f t="shared" si="58"/>
        <v>137788.51200000002</v>
      </c>
      <c r="X235" s="18">
        <f t="shared" si="59"/>
        <v>-3856.1894999999786</v>
      </c>
      <c r="Y235" s="19">
        <f t="shared" si="50"/>
        <v>-2.7224382268898204E-2</v>
      </c>
      <c r="Z235" s="17">
        <f t="shared" si="60"/>
        <v>111414.95</v>
      </c>
      <c r="AA235" s="17">
        <f t="shared" si="61"/>
        <v>105847.11</v>
      </c>
      <c r="AB235" s="18">
        <f t="shared" si="62"/>
        <v>-5567.8399999999965</v>
      </c>
      <c r="AC235" s="19">
        <f t="shared" si="53"/>
        <v>-4.9973903861196337E-2</v>
      </c>
      <c r="AD235" s="17">
        <f t="shared" si="63"/>
        <v>100000</v>
      </c>
      <c r="AE235" s="17">
        <f t="shared" si="64"/>
        <v>100000</v>
      </c>
      <c r="AF235" s="18">
        <f t="shared" si="65"/>
        <v>0</v>
      </c>
      <c r="AG235" s="19">
        <f t="shared" si="51"/>
        <v>0</v>
      </c>
      <c r="AI235" s="15">
        <v>39416</v>
      </c>
      <c r="AJ235" s="20">
        <f t="shared" si="54"/>
        <v>-2.7224382268898204E-2</v>
      </c>
      <c r="AK235" s="20">
        <f t="shared" si="55"/>
        <v>-4.9973903861196337E-2</v>
      </c>
      <c r="AL235" s="20">
        <f t="shared" si="56"/>
        <v>0</v>
      </c>
    </row>
    <row r="236" spans="2:38" x14ac:dyDescent="0.35">
      <c r="B236" s="15">
        <v>39419</v>
      </c>
      <c r="C236" s="16">
        <v>122034.03</v>
      </c>
      <c r="D236" s="16">
        <v>114809.67</v>
      </c>
      <c r="E236" s="16">
        <v>119246.52</v>
      </c>
      <c r="F236" s="16">
        <v>110418.09</v>
      </c>
      <c r="G236" s="16">
        <v>121462.9</v>
      </c>
      <c r="H236" s="16">
        <v>117952.26</v>
      </c>
      <c r="I236" s="16">
        <v>117408.99</v>
      </c>
      <c r="J236" s="16">
        <v>117728.89</v>
      </c>
      <c r="K236" s="16">
        <v>107015.38</v>
      </c>
      <c r="L236" s="16">
        <v>119337.43</v>
      </c>
      <c r="M236" s="16">
        <v>138786.14000000001</v>
      </c>
      <c r="N236" s="16">
        <v>105149.35</v>
      </c>
      <c r="O236" s="16">
        <v>100000</v>
      </c>
      <c r="P236" s="16"/>
      <c r="R236" s="15">
        <v>39419</v>
      </c>
      <c r="S236" s="16">
        <f t="shared" si="52"/>
        <v>137103.5165</v>
      </c>
      <c r="T236" s="16">
        <v>105149.35</v>
      </c>
      <c r="U236" s="16">
        <v>100000</v>
      </c>
      <c r="V236" s="17">
        <f t="shared" si="57"/>
        <v>141644.7015</v>
      </c>
      <c r="W236" s="17">
        <f t="shared" si="58"/>
        <v>137103.5165</v>
      </c>
      <c r="X236" s="18">
        <f t="shared" si="59"/>
        <v>-4541.1849999999977</v>
      </c>
      <c r="Y236" s="19">
        <f t="shared" si="50"/>
        <v>-3.2060394436992039E-2</v>
      </c>
      <c r="Z236" s="17">
        <f t="shared" si="60"/>
        <v>111414.95</v>
      </c>
      <c r="AA236" s="17">
        <f t="shared" si="61"/>
        <v>105149.35</v>
      </c>
      <c r="AB236" s="18">
        <f t="shared" si="62"/>
        <v>-6265.5999999999913</v>
      </c>
      <c r="AC236" s="19">
        <f t="shared" si="53"/>
        <v>-5.623661815582192E-2</v>
      </c>
      <c r="AD236" s="17">
        <f t="shared" si="63"/>
        <v>100000</v>
      </c>
      <c r="AE236" s="17">
        <f t="shared" si="64"/>
        <v>100000</v>
      </c>
      <c r="AF236" s="18">
        <f t="shared" si="65"/>
        <v>0</v>
      </c>
      <c r="AG236" s="19">
        <f t="shared" si="51"/>
        <v>0</v>
      </c>
      <c r="AI236" s="15">
        <v>39419</v>
      </c>
      <c r="AJ236" s="20">
        <f t="shared" si="54"/>
        <v>-3.2060394436992039E-2</v>
      </c>
      <c r="AK236" s="20">
        <f t="shared" si="55"/>
        <v>-5.623661815582192E-2</v>
      </c>
      <c r="AL236" s="20">
        <f t="shared" si="56"/>
        <v>0</v>
      </c>
    </row>
    <row r="237" spans="2:38" x14ac:dyDescent="0.35">
      <c r="B237" s="15">
        <v>39420</v>
      </c>
      <c r="C237" s="16">
        <v>121504.59</v>
      </c>
      <c r="D237" s="16">
        <v>115689.9</v>
      </c>
      <c r="E237" s="16">
        <v>119280.54</v>
      </c>
      <c r="F237" s="16">
        <v>110587.91</v>
      </c>
      <c r="G237" s="16">
        <v>121462.26</v>
      </c>
      <c r="H237" s="16">
        <v>117764.2</v>
      </c>
      <c r="I237" s="16">
        <v>117408.99</v>
      </c>
      <c r="J237" s="16">
        <v>118286.19</v>
      </c>
      <c r="K237" s="16">
        <v>107004.16</v>
      </c>
      <c r="L237" s="16">
        <v>118802.53</v>
      </c>
      <c r="M237" s="16">
        <v>140182.63</v>
      </c>
      <c r="N237" s="16">
        <v>104209.51</v>
      </c>
      <c r="O237" s="16">
        <v>100000</v>
      </c>
      <c r="P237" s="16"/>
      <c r="R237" s="15">
        <v>39420</v>
      </c>
      <c r="S237" s="16">
        <f t="shared" si="52"/>
        <v>137576.66899999999</v>
      </c>
      <c r="T237" s="16">
        <v>104209.51</v>
      </c>
      <c r="U237" s="16">
        <v>100000</v>
      </c>
      <c r="V237" s="17">
        <f t="shared" si="57"/>
        <v>141644.7015</v>
      </c>
      <c r="W237" s="17">
        <f t="shared" si="58"/>
        <v>137576.66899999999</v>
      </c>
      <c r="X237" s="18">
        <f t="shared" si="59"/>
        <v>-4068.0325000000012</v>
      </c>
      <c r="Y237" s="19">
        <f t="shared" si="50"/>
        <v>-2.8719976511087507E-2</v>
      </c>
      <c r="Z237" s="17">
        <f t="shared" si="60"/>
        <v>111414.95</v>
      </c>
      <c r="AA237" s="17">
        <f t="shared" si="61"/>
        <v>104209.51</v>
      </c>
      <c r="AB237" s="18">
        <f t="shared" si="62"/>
        <v>-7205.4400000000023</v>
      </c>
      <c r="AC237" s="19">
        <f t="shared" si="53"/>
        <v>-6.4672110879195319E-2</v>
      </c>
      <c r="AD237" s="17">
        <f t="shared" si="63"/>
        <v>100000</v>
      </c>
      <c r="AE237" s="17">
        <f t="shared" si="64"/>
        <v>100000</v>
      </c>
      <c r="AF237" s="18">
        <f t="shared" si="65"/>
        <v>0</v>
      </c>
      <c r="AG237" s="19">
        <f t="shared" si="51"/>
        <v>0</v>
      </c>
      <c r="AI237" s="15">
        <v>39420</v>
      </c>
      <c r="AJ237" s="20">
        <f t="shared" si="54"/>
        <v>-2.8719976511087507E-2</v>
      </c>
      <c r="AK237" s="20">
        <f t="shared" si="55"/>
        <v>-6.4672110879195319E-2</v>
      </c>
      <c r="AL237" s="20">
        <f t="shared" si="56"/>
        <v>0</v>
      </c>
    </row>
    <row r="238" spans="2:38" x14ac:dyDescent="0.35">
      <c r="B238" s="15">
        <v>39421</v>
      </c>
      <c r="C238" s="16">
        <v>125115.35</v>
      </c>
      <c r="D238" s="16">
        <v>114437.86</v>
      </c>
      <c r="E238" s="16">
        <v>120928.67</v>
      </c>
      <c r="F238" s="16">
        <v>110177.29</v>
      </c>
      <c r="G238" s="16">
        <v>123958.72</v>
      </c>
      <c r="H238" s="16">
        <v>120071.7</v>
      </c>
      <c r="I238" s="16">
        <v>117408.99</v>
      </c>
      <c r="J238" s="16">
        <v>118082.81</v>
      </c>
      <c r="K238" s="16">
        <v>105736.3</v>
      </c>
      <c r="L238" s="16">
        <v>121673.89</v>
      </c>
      <c r="M238" s="16">
        <v>141235.32999999999</v>
      </c>
      <c r="N238" s="16">
        <v>105953.91</v>
      </c>
      <c r="O238" s="16">
        <v>100000</v>
      </c>
      <c r="P238" s="16"/>
      <c r="R238" s="15">
        <v>39421</v>
      </c>
      <c r="S238" s="16">
        <f t="shared" si="52"/>
        <v>138030.17799999999</v>
      </c>
      <c r="T238" s="16">
        <v>105953.91</v>
      </c>
      <c r="U238" s="16">
        <v>100000</v>
      </c>
      <c r="V238" s="17">
        <f t="shared" si="57"/>
        <v>141644.7015</v>
      </c>
      <c r="W238" s="17">
        <f t="shared" si="58"/>
        <v>138030.17799999999</v>
      </c>
      <c r="X238" s="18">
        <f t="shared" si="59"/>
        <v>-3614.5235000000102</v>
      </c>
      <c r="Y238" s="19">
        <f t="shared" si="50"/>
        <v>-2.5518240087505216E-2</v>
      </c>
      <c r="Z238" s="17">
        <f t="shared" si="60"/>
        <v>111414.95</v>
      </c>
      <c r="AA238" s="17">
        <f t="shared" si="61"/>
        <v>105953.91</v>
      </c>
      <c r="AB238" s="18">
        <f t="shared" si="62"/>
        <v>-5461.0399999999936</v>
      </c>
      <c r="AC238" s="19">
        <f t="shared" si="53"/>
        <v>-4.9015325142631162E-2</v>
      </c>
      <c r="AD238" s="17">
        <f t="shared" si="63"/>
        <v>100000</v>
      </c>
      <c r="AE238" s="17">
        <f t="shared" si="64"/>
        <v>100000</v>
      </c>
      <c r="AF238" s="18">
        <f t="shared" si="65"/>
        <v>0</v>
      </c>
      <c r="AG238" s="19">
        <f t="shared" si="51"/>
        <v>0</v>
      </c>
      <c r="AI238" s="15">
        <v>39421</v>
      </c>
      <c r="AJ238" s="20">
        <f t="shared" si="54"/>
        <v>-2.5518240087505216E-2</v>
      </c>
      <c r="AK238" s="20">
        <f t="shared" si="55"/>
        <v>-4.9015325142631162E-2</v>
      </c>
      <c r="AL238" s="20">
        <f t="shared" si="56"/>
        <v>0</v>
      </c>
    </row>
    <row r="239" spans="2:38" x14ac:dyDescent="0.35">
      <c r="B239" s="15">
        <v>39422</v>
      </c>
      <c r="C239" s="16">
        <v>126751</v>
      </c>
      <c r="D239" s="16">
        <v>114556.62</v>
      </c>
      <c r="E239" s="16">
        <v>121944.8</v>
      </c>
      <c r="F239" s="16">
        <v>109772.7</v>
      </c>
      <c r="G239" s="16">
        <v>125563.35</v>
      </c>
      <c r="H239" s="16">
        <v>121969.8</v>
      </c>
      <c r="I239" s="16">
        <v>117408.99</v>
      </c>
      <c r="J239" s="16">
        <v>119723.4</v>
      </c>
      <c r="K239" s="16">
        <v>104816.26</v>
      </c>
      <c r="L239" s="16">
        <v>123542.62</v>
      </c>
      <c r="M239" s="16">
        <v>142587.06</v>
      </c>
      <c r="N239" s="16">
        <v>107470.47</v>
      </c>
      <c r="O239" s="16">
        <v>100000</v>
      </c>
      <c r="P239" s="16"/>
      <c r="R239" s="15">
        <v>39422</v>
      </c>
      <c r="S239" s="16">
        <f t="shared" si="52"/>
        <v>138987.85700000002</v>
      </c>
      <c r="T239" s="16">
        <v>107470.47</v>
      </c>
      <c r="U239" s="16">
        <v>100000</v>
      </c>
      <c r="V239" s="17">
        <f t="shared" si="57"/>
        <v>141644.7015</v>
      </c>
      <c r="W239" s="17">
        <f t="shared" si="58"/>
        <v>138987.85700000002</v>
      </c>
      <c r="X239" s="18">
        <f t="shared" si="59"/>
        <v>-2656.8444999999774</v>
      </c>
      <c r="Y239" s="19">
        <f t="shared" si="50"/>
        <v>-1.8757104726575158E-2</v>
      </c>
      <c r="Z239" s="17">
        <f t="shared" si="60"/>
        <v>111414.95</v>
      </c>
      <c r="AA239" s="17">
        <f t="shared" si="61"/>
        <v>107470.47</v>
      </c>
      <c r="AB239" s="18">
        <f t="shared" si="62"/>
        <v>-3944.4799999999959</v>
      </c>
      <c r="AC239" s="19">
        <f t="shared" si="53"/>
        <v>-3.5403507339006088E-2</v>
      </c>
      <c r="AD239" s="17">
        <f t="shared" si="63"/>
        <v>100000</v>
      </c>
      <c r="AE239" s="17">
        <f t="shared" si="64"/>
        <v>100000</v>
      </c>
      <c r="AF239" s="18">
        <f t="shared" si="65"/>
        <v>0</v>
      </c>
      <c r="AG239" s="19">
        <f t="shared" si="51"/>
        <v>0</v>
      </c>
      <c r="AI239" s="15">
        <v>39422</v>
      </c>
      <c r="AJ239" s="20">
        <f t="shared" si="54"/>
        <v>-1.8757104726575158E-2</v>
      </c>
      <c r="AK239" s="20">
        <f t="shared" si="55"/>
        <v>-3.5403507339006088E-2</v>
      </c>
      <c r="AL239" s="20">
        <f t="shared" si="56"/>
        <v>0</v>
      </c>
    </row>
    <row r="240" spans="2:38" x14ac:dyDescent="0.35">
      <c r="B240" s="15">
        <v>39423</v>
      </c>
      <c r="C240" s="16">
        <v>125686.9</v>
      </c>
      <c r="D240" s="16">
        <v>113355.79</v>
      </c>
      <c r="E240" s="16">
        <v>120811.79</v>
      </c>
      <c r="F240" s="16">
        <v>109319.67999999999</v>
      </c>
      <c r="G240" s="16">
        <v>124649.21</v>
      </c>
      <c r="H240" s="16">
        <v>121398.06</v>
      </c>
      <c r="I240" s="16">
        <v>117408.99</v>
      </c>
      <c r="J240" s="16">
        <v>119224.67</v>
      </c>
      <c r="K240" s="16">
        <v>103649.38</v>
      </c>
      <c r="L240" s="16">
        <v>122721.64</v>
      </c>
      <c r="M240" s="16">
        <v>143187.34</v>
      </c>
      <c r="N240" s="16">
        <v>107449.11</v>
      </c>
      <c r="O240" s="16">
        <v>100000</v>
      </c>
      <c r="P240" s="16"/>
      <c r="R240" s="15">
        <v>39423</v>
      </c>
      <c r="S240" s="16">
        <f t="shared" si="52"/>
        <v>138546.32949999999</v>
      </c>
      <c r="T240" s="16">
        <v>107449.11</v>
      </c>
      <c r="U240" s="16">
        <v>100000</v>
      </c>
      <c r="V240" s="17">
        <f t="shared" si="57"/>
        <v>141644.7015</v>
      </c>
      <c r="W240" s="17">
        <f t="shared" si="58"/>
        <v>138546.32949999999</v>
      </c>
      <c r="X240" s="18">
        <f t="shared" si="59"/>
        <v>-3098.372000000003</v>
      </c>
      <c r="Y240" s="19">
        <f t="shared" si="50"/>
        <v>-2.1874252740756443E-2</v>
      </c>
      <c r="Z240" s="17">
        <f t="shared" si="60"/>
        <v>111414.95</v>
      </c>
      <c r="AA240" s="17">
        <f t="shared" si="61"/>
        <v>107449.11</v>
      </c>
      <c r="AB240" s="18">
        <f t="shared" si="62"/>
        <v>-3965.8399999999965</v>
      </c>
      <c r="AC240" s="19">
        <f t="shared" si="53"/>
        <v>-3.5595223082719119E-2</v>
      </c>
      <c r="AD240" s="17">
        <f t="shared" si="63"/>
        <v>100000</v>
      </c>
      <c r="AE240" s="17">
        <f t="shared" si="64"/>
        <v>100000</v>
      </c>
      <c r="AF240" s="18">
        <f t="shared" si="65"/>
        <v>0</v>
      </c>
      <c r="AG240" s="19">
        <f t="shared" si="51"/>
        <v>0</v>
      </c>
      <c r="AI240" s="15">
        <v>39423</v>
      </c>
      <c r="AJ240" s="20">
        <f t="shared" si="54"/>
        <v>-2.1874252740756443E-2</v>
      </c>
      <c r="AK240" s="20">
        <f t="shared" si="55"/>
        <v>-3.5595223082719119E-2</v>
      </c>
      <c r="AL240" s="20">
        <f t="shared" si="56"/>
        <v>0</v>
      </c>
    </row>
    <row r="241" spans="2:38" x14ac:dyDescent="0.35">
      <c r="B241" s="15">
        <v>39426</v>
      </c>
      <c r="C241" s="16">
        <v>126295.27</v>
      </c>
      <c r="D241" s="16">
        <v>114150.24</v>
      </c>
      <c r="E241" s="16">
        <v>121485.93</v>
      </c>
      <c r="F241" s="16">
        <v>109181.47</v>
      </c>
      <c r="G241" s="16">
        <v>125347.1</v>
      </c>
      <c r="H241" s="16">
        <v>122257.78</v>
      </c>
      <c r="I241" s="16">
        <v>117408.99</v>
      </c>
      <c r="J241" s="16">
        <v>120238.71</v>
      </c>
      <c r="K241" s="16">
        <v>103419.37</v>
      </c>
      <c r="L241" s="16">
        <v>123165.85</v>
      </c>
      <c r="M241" s="16">
        <v>142809.29</v>
      </c>
      <c r="N241" s="16">
        <v>108282.15</v>
      </c>
      <c r="O241" s="16">
        <v>100000</v>
      </c>
      <c r="P241" s="16"/>
      <c r="R241" s="15">
        <v>39426</v>
      </c>
      <c r="S241" s="16">
        <f t="shared" si="52"/>
        <v>138846.61300000001</v>
      </c>
      <c r="T241" s="16">
        <v>108282.15</v>
      </c>
      <c r="U241" s="16">
        <v>100000</v>
      </c>
      <c r="V241" s="17">
        <f t="shared" si="57"/>
        <v>141644.7015</v>
      </c>
      <c r="W241" s="17">
        <f t="shared" si="58"/>
        <v>138846.61300000001</v>
      </c>
      <c r="X241" s="18">
        <f t="shared" si="59"/>
        <v>-2798.0884999999835</v>
      </c>
      <c r="Y241" s="19">
        <f t="shared" si="50"/>
        <v>-1.9754275806779711E-2</v>
      </c>
      <c r="Z241" s="17">
        <f t="shared" si="60"/>
        <v>111414.95</v>
      </c>
      <c r="AA241" s="17">
        <f t="shared" si="61"/>
        <v>108282.15</v>
      </c>
      <c r="AB241" s="18">
        <f t="shared" si="62"/>
        <v>-3132.8000000000029</v>
      </c>
      <c r="AC241" s="19">
        <f t="shared" si="53"/>
        <v>-2.8118309077911026E-2</v>
      </c>
      <c r="AD241" s="17">
        <f t="shared" si="63"/>
        <v>100000</v>
      </c>
      <c r="AE241" s="17">
        <f t="shared" si="64"/>
        <v>100000</v>
      </c>
      <c r="AF241" s="18">
        <f t="shared" si="65"/>
        <v>0</v>
      </c>
      <c r="AG241" s="19">
        <f t="shared" si="51"/>
        <v>0</v>
      </c>
      <c r="AI241" s="15">
        <v>39426</v>
      </c>
      <c r="AJ241" s="20">
        <f t="shared" si="54"/>
        <v>-1.9754275806779711E-2</v>
      </c>
      <c r="AK241" s="20">
        <f t="shared" si="55"/>
        <v>-2.8118309077911026E-2</v>
      </c>
      <c r="AL241" s="20">
        <f t="shared" si="56"/>
        <v>0</v>
      </c>
    </row>
    <row r="242" spans="2:38" x14ac:dyDescent="0.35">
      <c r="B242" s="15">
        <v>39427</v>
      </c>
      <c r="C242" s="16">
        <v>121832.01</v>
      </c>
      <c r="D242" s="16">
        <v>114251.19</v>
      </c>
      <c r="E242" s="16">
        <v>118876.39</v>
      </c>
      <c r="F242" s="16">
        <v>110009.71</v>
      </c>
      <c r="G242" s="16">
        <v>121963.08</v>
      </c>
      <c r="H242" s="16">
        <v>118981.92</v>
      </c>
      <c r="I242" s="16">
        <v>117408.99</v>
      </c>
      <c r="J242" s="16">
        <v>119019.44</v>
      </c>
      <c r="K242" s="16">
        <v>103419.37</v>
      </c>
      <c r="L242" s="16">
        <v>120132.67</v>
      </c>
      <c r="M242" s="16">
        <v>139156.98000000001</v>
      </c>
      <c r="N242" s="16">
        <v>105313.11</v>
      </c>
      <c r="O242" s="16">
        <v>100000</v>
      </c>
      <c r="P242" s="16"/>
      <c r="R242" s="15">
        <v>39427</v>
      </c>
      <c r="S242" s="16">
        <f t="shared" si="52"/>
        <v>136975.40100000001</v>
      </c>
      <c r="T242" s="16">
        <v>105313.11</v>
      </c>
      <c r="U242" s="16">
        <v>100000</v>
      </c>
      <c r="V242" s="17">
        <f t="shared" si="57"/>
        <v>141644.7015</v>
      </c>
      <c r="W242" s="17">
        <f t="shared" si="58"/>
        <v>136975.40100000001</v>
      </c>
      <c r="X242" s="18">
        <f t="shared" si="59"/>
        <v>-4669.300499999983</v>
      </c>
      <c r="Y242" s="19">
        <f t="shared" si="50"/>
        <v>-3.296487938166881E-2</v>
      </c>
      <c r="Z242" s="17">
        <f t="shared" si="60"/>
        <v>111414.95</v>
      </c>
      <c r="AA242" s="17">
        <f t="shared" si="61"/>
        <v>105313.11</v>
      </c>
      <c r="AB242" s="18">
        <f t="shared" si="62"/>
        <v>-6101.8399999999965</v>
      </c>
      <c r="AC242" s="19">
        <f t="shared" si="53"/>
        <v>-5.4766797454022076E-2</v>
      </c>
      <c r="AD242" s="17">
        <f t="shared" si="63"/>
        <v>100000</v>
      </c>
      <c r="AE242" s="17">
        <f t="shared" si="64"/>
        <v>100000</v>
      </c>
      <c r="AF242" s="18">
        <f t="shared" si="65"/>
        <v>0</v>
      </c>
      <c r="AG242" s="19">
        <f t="shared" si="51"/>
        <v>0</v>
      </c>
      <c r="AI242" s="15">
        <v>39427</v>
      </c>
      <c r="AJ242" s="20">
        <f t="shared" si="54"/>
        <v>-3.296487938166881E-2</v>
      </c>
      <c r="AK242" s="20">
        <f t="shared" si="55"/>
        <v>-5.4766797454022076E-2</v>
      </c>
      <c r="AL242" s="20">
        <f t="shared" si="56"/>
        <v>0</v>
      </c>
    </row>
    <row r="243" spans="2:38" x14ac:dyDescent="0.35">
      <c r="B243" s="15">
        <v>39428</v>
      </c>
      <c r="C243" s="16">
        <v>124967.51</v>
      </c>
      <c r="D243" s="16">
        <v>115010.1</v>
      </c>
      <c r="E243" s="16">
        <v>121045.52</v>
      </c>
      <c r="F243" s="16">
        <v>109580.93</v>
      </c>
      <c r="G243" s="16">
        <v>124896.02</v>
      </c>
      <c r="H243" s="16">
        <v>121453.66</v>
      </c>
      <c r="I243" s="16">
        <v>117408.99</v>
      </c>
      <c r="J243" s="16">
        <v>121262</v>
      </c>
      <c r="K243" s="16">
        <v>103419.37</v>
      </c>
      <c r="L243" s="16">
        <v>122838.37</v>
      </c>
      <c r="M243" s="16">
        <v>140956.1</v>
      </c>
      <c r="N243" s="16">
        <v>106352.63</v>
      </c>
      <c r="O243" s="16">
        <v>100000</v>
      </c>
      <c r="P243" s="16"/>
      <c r="R243" s="15">
        <v>39428</v>
      </c>
      <c r="S243" s="16">
        <f t="shared" si="52"/>
        <v>138518</v>
      </c>
      <c r="T243" s="16">
        <v>106352.63</v>
      </c>
      <c r="U243" s="16">
        <v>100000</v>
      </c>
      <c r="V243" s="17">
        <f t="shared" si="57"/>
        <v>141644.7015</v>
      </c>
      <c r="W243" s="17">
        <f t="shared" si="58"/>
        <v>138518</v>
      </c>
      <c r="X243" s="18">
        <f t="shared" si="59"/>
        <v>-3126.7014999999956</v>
      </c>
      <c r="Y243" s="19">
        <f t="shared" si="50"/>
        <v>-2.2074256692192581E-2</v>
      </c>
      <c r="Z243" s="17">
        <f t="shared" si="60"/>
        <v>111414.95</v>
      </c>
      <c r="AA243" s="17">
        <f t="shared" si="61"/>
        <v>106352.63</v>
      </c>
      <c r="AB243" s="18">
        <f t="shared" si="62"/>
        <v>-5062.3199999999924</v>
      </c>
      <c r="AC243" s="19">
        <f t="shared" si="53"/>
        <v>-4.5436631259987932E-2</v>
      </c>
      <c r="AD243" s="17">
        <f t="shared" si="63"/>
        <v>100000</v>
      </c>
      <c r="AE243" s="17">
        <f t="shared" si="64"/>
        <v>100000</v>
      </c>
      <c r="AF243" s="18">
        <f t="shared" si="65"/>
        <v>0</v>
      </c>
      <c r="AG243" s="19">
        <f t="shared" si="51"/>
        <v>0</v>
      </c>
      <c r="AI243" s="15">
        <v>39428</v>
      </c>
      <c r="AJ243" s="20">
        <f t="shared" si="54"/>
        <v>-2.2074256692192581E-2</v>
      </c>
      <c r="AK243" s="20">
        <f t="shared" si="55"/>
        <v>-4.5436631259987932E-2</v>
      </c>
      <c r="AL243" s="20">
        <f t="shared" si="56"/>
        <v>0</v>
      </c>
    </row>
    <row r="244" spans="2:38" x14ac:dyDescent="0.35">
      <c r="B244" s="15">
        <v>39429</v>
      </c>
      <c r="C244" s="16">
        <v>121904.71</v>
      </c>
      <c r="D244" s="16">
        <v>112867.01</v>
      </c>
      <c r="E244" s="16">
        <v>118338.21</v>
      </c>
      <c r="F244" s="16">
        <v>108963.79</v>
      </c>
      <c r="G244" s="16">
        <v>123045.44</v>
      </c>
      <c r="H244" s="16">
        <v>119761.1</v>
      </c>
      <c r="I244" s="16">
        <v>117408.99</v>
      </c>
      <c r="J244" s="16">
        <v>119756.97</v>
      </c>
      <c r="K244" s="16">
        <v>103419.37</v>
      </c>
      <c r="L244" s="16">
        <v>121681.45</v>
      </c>
      <c r="M244" s="16">
        <v>142781.34</v>
      </c>
      <c r="N244" s="16">
        <v>106131.91</v>
      </c>
      <c r="O244" s="16">
        <v>100000</v>
      </c>
      <c r="P244" s="16"/>
      <c r="R244" s="15">
        <v>39429</v>
      </c>
      <c r="S244" s="16">
        <f t="shared" si="52"/>
        <v>138051.48449999999</v>
      </c>
      <c r="T244" s="16">
        <v>106131.91</v>
      </c>
      <c r="U244" s="16">
        <v>100000</v>
      </c>
      <c r="V244" s="17">
        <f t="shared" si="57"/>
        <v>141644.7015</v>
      </c>
      <c r="W244" s="17">
        <f t="shared" si="58"/>
        <v>138051.48449999999</v>
      </c>
      <c r="X244" s="18">
        <f t="shared" si="59"/>
        <v>-3593.2170000000042</v>
      </c>
      <c r="Y244" s="19">
        <f t="shared" si="50"/>
        <v>-2.5367817941287441E-2</v>
      </c>
      <c r="Z244" s="17">
        <f t="shared" si="60"/>
        <v>111414.95</v>
      </c>
      <c r="AA244" s="17">
        <f t="shared" si="61"/>
        <v>106131.91</v>
      </c>
      <c r="AB244" s="18">
        <f t="shared" si="62"/>
        <v>-5283.0399999999936</v>
      </c>
      <c r="AC244" s="19">
        <f t="shared" si="53"/>
        <v>-4.7417693945022585E-2</v>
      </c>
      <c r="AD244" s="17">
        <f t="shared" si="63"/>
        <v>100000</v>
      </c>
      <c r="AE244" s="17">
        <f t="shared" si="64"/>
        <v>100000</v>
      </c>
      <c r="AF244" s="18">
        <f t="shared" si="65"/>
        <v>0</v>
      </c>
      <c r="AG244" s="19">
        <f t="shared" si="51"/>
        <v>0</v>
      </c>
      <c r="AI244" s="15">
        <v>39429</v>
      </c>
      <c r="AJ244" s="20">
        <f t="shared" si="54"/>
        <v>-2.5367817941287441E-2</v>
      </c>
      <c r="AK244" s="20">
        <f t="shared" si="55"/>
        <v>-4.7417693945022585E-2</v>
      </c>
      <c r="AL244" s="20">
        <f t="shared" si="56"/>
        <v>0</v>
      </c>
    </row>
    <row r="245" spans="2:38" x14ac:dyDescent="0.35">
      <c r="B245" s="15">
        <v>39430</v>
      </c>
      <c r="C245" s="16">
        <v>118791.25</v>
      </c>
      <c r="D245" s="16">
        <v>112643.85</v>
      </c>
      <c r="E245" s="16">
        <v>116375.99</v>
      </c>
      <c r="F245" s="16">
        <v>108627.92</v>
      </c>
      <c r="G245" s="16">
        <v>121228.02</v>
      </c>
      <c r="H245" s="16">
        <v>118345.39</v>
      </c>
      <c r="I245" s="16">
        <v>117408.99</v>
      </c>
      <c r="J245" s="16">
        <v>118990.45</v>
      </c>
      <c r="K245" s="16">
        <v>103419.37</v>
      </c>
      <c r="L245" s="16">
        <v>119924.47</v>
      </c>
      <c r="M245" s="16">
        <v>141761.70000000001</v>
      </c>
      <c r="N245" s="16">
        <v>104786.23</v>
      </c>
      <c r="O245" s="16">
        <v>100000</v>
      </c>
      <c r="P245" s="16"/>
      <c r="R245" s="15">
        <v>39430</v>
      </c>
      <c r="S245" s="16">
        <f t="shared" si="52"/>
        <v>137183.84299999999</v>
      </c>
      <c r="T245" s="16">
        <v>104786.23</v>
      </c>
      <c r="U245" s="16">
        <v>100000</v>
      </c>
      <c r="V245" s="17">
        <f t="shared" si="57"/>
        <v>141644.7015</v>
      </c>
      <c r="W245" s="17">
        <f t="shared" si="58"/>
        <v>137183.84299999999</v>
      </c>
      <c r="X245" s="18">
        <f t="shared" si="59"/>
        <v>-4460.8585000000021</v>
      </c>
      <c r="Y245" s="19">
        <f t="shared" si="50"/>
        <v>-3.1493295921132654E-2</v>
      </c>
      <c r="Z245" s="17">
        <f t="shared" si="60"/>
        <v>111414.95</v>
      </c>
      <c r="AA245" s="17">
        <f t="shared" si="61"/>
        <v>104786.23</v>
      </c>
      <c r="AB245" s="18">
        <f t="shared" si="62"/>
        <v>-6628.7200000000012</v>
      </c>
      <c r="AC245" s="19">
        <f t="shared" si="53"/>
        <v>-5.9495785798943511E-2</v>
      </c>
      <c r="AD245" s="17">
        <f t="shared" si="63"/>
        <v>100000</v>
      </c>
      <c r="AE245" s="17">
        <f t="shared" si="64"/>
        <v>100000</v>
      </c>
      <c r="AF245" s="18">
        <f t="shared" si="65"/>
        <v>0</v>
      </c>
      <c r="AG245" s="19">
        <f t="shared" si="51"/>
        <v>0</v>
      </c>
      <c r="AI245" s="15">
        <v>39430</v>
      </c>
      <c r="AJ245" s="20">
        <f t="shared" si="54"/>
        <v>-3.1493295921132654E-2</v>
      </c>
      <c r="AK245" s="20">
        <f t="shared" si="55"/>
        <v>-5.9495785798943511E-2</v>
      </c>
      <c r="AL245" s="20">
        <f t="shared" si="56"/>
        <v>0</v>
      </c>
    </row>
    <row r="246" spans="2:38" x14ac:dyDescent="0.35">
      <c r="B246" s="15">
        <v>39433</v>
      </c>
      <c r="C246" s="16">
        <v>114839.42</v>
      </c>
      <c r="D246" s="16">
        <v>112796.25</v>
      </c>
      <c r="E246" s="16">
        <v>114079.29</v>
      </c>
      <c r="F246" s="16">
        <v>109027.46</v>
      </c>
      <c r="G246" s="16">
        <v>118303.55</v>
      </c>
      <c r="H246" s="16">
        <v>115560.67</v>
      </c>
      <c r="I246" s="16">
        <v>117408.99</v>
      </c>
      <c r="J246" s="16">
        <v>118053.01</v>
      </c>
      <c r="K246" s="16">
        <v>103419.37</v>
      </c>
      <c r="L246" s="16">
        <v>117300.52</v>
      </c>
      <c r="M246" s="16">
        <v>137947.35</v>
      </c>
      <c r="N246" s="16">
        <v>103291.03</v>
      </c>
      <c r="O246" s="16">
        <v>100000</v>
      </c>
      <c r="P246" s="16"/>
      <c r="R246" s="15">
        <v>39433</v>
      </c>
      <c r="S246" s="16">
        <f t="shared" si="52"/>
        <v>135379.62350000002</v>
      </c>
      <c r="T246" s="16">
        <v>103291.03</v>
      </c>
      <c r="U246" s="16">
        <v>100000</v>
      </c>
      <c r="V246" s="17">
        <f t="shared" si="57"/>
        <v>141644.7015</v>
      </c>
      <c r="W246" s="17">
        <f t="shared" si="58"/>
        <v>135379.62350000002</v>
      </c>
      <c r="X246" s="18">
        <f t="shared" si="59"/>
        <v>-6265.0779999999795</v>
      </c>
      <c r="Y246" s="19">
        <f t="shared" si="50"/>
        <v>-4.4230937928871131E-2</v>
      </c>
      <c r="Z246" s="17">
        <f t="shared" si="60"/>
        <v>111414.95</v>
      </c>
      <c r="AA246" s="17">
        <f t="shared" si="61"/>
        <v>103291.03</v>
      </c>
      <c r="AB246" s="18">
        <f t="shared" si="62"/>
        <v>-8123.9199999999983</v>
      </c>
      <c r="AC246" s="19">
        <f t="shared" si="53"/>
        <v>-7.2915887858855555E-2</v>
      </c>
      <c r="AD246" s="17">
        <f t="shared" si="63"/>
        <v>100000</v>
      </c>
      <c r="AE246" s="17">
        <f t="shared" si="64"/>
        <v>100000</v>
      </c>
      <c r="AF246" s="18">
        <f t="shared" si="65"/>
        <v>0</v>
      </c>
      <c r="AG246" s="19">
        <f t="shared" si="51"/>
        <v>0</v>
      </c>
      <c r="AI246" s="15">
        <v>39433</v>
      </c>
      <c r="AJ246" s="20">
        <f t="shared" si="54"/>
        <v>-4.4230937928871131E-2</v>
      </c>
      <c r="AK246" s="20">
        <f t="shared" si="55"/>
        <v>-7.2915887858855555E-2</v>
      </c>
      <c r="AL246" s="20">
        <f t="shared" si="56"/>
        <v>0</v>
      </c>
    </row>
    <row r="247" spans="2:38" x14ac:dyDescent="0.35">
      <c r="B247" s="15">
        <v>39434</v>
      </c>
      <c r="C247" s="16">
        <v>117229.56</v>
      </c>
      <c r="D247" s="16">
        <v>114017.88</v>
      </c>
      <c r="E247" s="16">
        <v>116009.09</v>
      </c>
      <c r="F247" s="16">
        <v>109327.36</v>
      </c>
      <c r="G247" s="16">
        <v>120271.77</v>
      </c>
      <c r="H247" s="16">
        <v>116889.55</v>
      </c>
      <c r="I247" s="16">
        <v>117408.99</v>
      </c>
      <c r="J247" s="16">
        <v>118711.08</v>
      </c>
      <c r="K247" s="16">
        <v>103419.37</v>
      </c>
      <c r="L247" s="16">
        <v>118848.82</v>
      </c>
      <c r="M247" s="16">
        <v>138529.26</v>
      </c>
      <c r="N247" s="16">
        <v>103867.75</v>
      </c>
      <c r="O247" s="16">
        <v>100000</v>
      </c>
      <c r="P247" s="16"/>
      <c r="R247" s="15">
        <v>39434</v>
      </c>
      <c r="S247" s="16">
        <f t="shared" si="52"/>
        <v>136081.81850000002</v>
      </c>
      <c r="T247" s="16">
        <v>103867.75</v>
      </c>
      <c r="U247" s="16">
        <v>100000</v>
      </c>
      <c r="V247" s="17">
        <f t="shared" si="57"/>
        <v>141644.7015</v>
      </c>
      <c r="W247" s="17">
        <f t="shared" si="58"/>
        <v>136081.81850000002</v>
      </c>
      <c r="X247" s="18">
        <f t="shared" si="59"/>
        <v>-5562.8829999999725</v>
      </c>
      <c r="Y247" s="19">
        <f t="shared" si="50"/>
        <v>-3.9273498698431532E-2</v>
      </c>
      <c r="Z247" s="17">
        <f t="shared" si="60"/>
        <v>111414.95</v>
      </c>
      <c r="AA247" s="17">
        <f t="shared" si="61"/>
        <v>103867.75</v>
      </c>
      <c r="AB247" s="18">
        <f t="shared" si="62"/>
        <v>-7547.1999999999971</v>
      </c>
      <c r="AC247" s="19">
        <f t="shared" si="53"/>
        <v>-6.773956277860374E-2</v>
      </c>
      <c r="AD247" s="17">
        <f t="shared" si="63"/>
        <v>100000</v>
      </c>
      <c r="AE247" s="17">
        <f t="shared" si="64"/>
        <v>100000</v>
      </c>
      <c r="AF247" s="18">
        <f t="shared" si="65"/>
        <v>0</v>
      </c>
      <c r="AG247" s="19">
        <f t="shared" si="51"/>
        <v>0</v>
      </c>
      <c r="AI247" s="15">
        <v>39434</v>
      </c>
      <c r="AJ247" s="20">
        <f t="shared" si="54"/>
        <v>-3.9273498698431532E-2</v>
      </c>
      <c r="AK247" s="20">
        <f t="shared" si="55"/>
        <v>-6.773956277860374E-2</v>
      </c>
      <c r="AL247" s="20">
        <f t="shared" si="56"/>
        <v>0</v>
      </c>
    </row>
    <row r="248" spans="2:38" x14ac:dyDescent="0.35">
      <c r="B248" s="15">
        <v>39435</v>
      </c>
      <c r="C248" s="16">
        <v>117205.78</v>
      </c>
      <c r="D248" s="16">
        <v>114704.15</v>
      </c>
      <c r="E248" s="16">
        <v>116286.84</v>
      </c>
      <c r="F248" s="16">
        <v>110020.19</v>
      </c>
      <c r="G248" s="16">
        <v>120790.61</v>
      </c>
      <c r="H248" s="16">
        <v>117505.83</v>
      </c>
      <c r="I248" s="16">
        <v>117408.99</v>
      </c>
      <c r="J248" s="16">
        <v>119063.5</v>
      </c>
      <c r="K248" s="16">
        <v>103419.37</v>
      </c>
      <c r="L248" s="16">
        <v>119535.52</v>
      </c>
      <c r="M248" s="16">
        <v>139324.48000000001</v>
      </c>
      <c r="N248" s="16">
        <v>103867.75</v>
      </c>
      <c r="O248" s="16">
        <v>100000</v>
      </c>
      <c r="P248" s="16"/>
      <c r="R248" s="15">
        <v>39435</v>
      </c>
      <c r="S248" s="16">
        <f t="shared" si="52"/>
        <v>136661.3645</v>
      </c>
      <c r="T248" s="16">
        <v>103867.75</v>
      </c>
      <c r="U248" s="16">
        <v>100000</v>
      </c>
      <c r="V248" s="17">
        <f t="shared" si="57"/>
        <v>141644.7015</v>
      </c>
      <c r="W248" s="17">
        <f t="shared" si="58"/>
        <v>136661.3645</v>
      </c>
      <c r="X248" s="18">
        <f t="shared" si="59"/>
        <v>-4983.3369999999995</v>
      </c>
      <c r="Y248" s="19">
        <f t="shared" si="50"/>
        <v>-3.5181951370062366E-2</v>
      </c>
      <c r="Z248" s="17">
        <f t="shared" si="60"/>
        <v>111414.95</v>
      </c>
      <c r="AA248" s="17">
        <f t="shared" si="61"/>
        <v>103867.75</v>
      </c>
      <c r="AB248" s="18">
        <f t="shared" si="62"/>
        <v>-7547.1999999999971</v>
      </c>
      <c r="AC248" s="19">
        <f t="shared" si="53"/>
        <v>-6.773956277860374E-2</v>
      </c>
      <c r="AD248" s="17">
        <f t="shared" si="63"/>
        <v>100000</v>
      </c>
      <c r="AE248" s="17">
        <f t="shared" si="64"/>
        <v>100000</v>
      </c>
      <c r="AF248" s="18">
        <f t="shared" si="65"/>
        <v>0</v>
      </c>
      <c r="AG248" s="19">
        <f t="shared" si="51"/>
        <v>0</v>
      </c>
      <c r="AI248" s="15">
        <v>39435</v>
      </c>
      <c r="AJ248" s="20">
        <f t="shared" si="54"/>
        <v>-3.5181951370062366E-2</v>
      </c>
      <c r="AK248" s="20">
        <f t="shared" si="55"/>
        <v>-6.773956277860374E-2</v>
      </c>
      <c r="AL248" s="20">
        <f t="shared" si="56"/>
        <v>0</v>
      </c>
    </row>
    <row r="249" spans="2:38" x14ac:dyDescent="0.35">
      <c r="B249" s="15">
        <v>39436</v>
      </c>
      <c r="C249" s="16">
        <v>117941.67</v>
      </c>
      <c r="D249" s="16">
        <v>114139.48</v>
      </c>
      <c r="E249" s="16">
        <v>116499.58</v>
      </c>
      <c r="F249" s="16">
        <v>109942.95</v>
      </c>
      <c r="G249" s="16">
        <v>121154.2</v>
      </c>
      <c r="H249" s="16">
        <v>118685.34</v>
      </c>
      <c r="I249" s="16">
        <v>117408.99</v>
      </c>
      <c r="J249" s="16">
        <v>118824.06</v>
      </c>
      <c r="K249" s="16">
        <v>103419.37</v>
      </c>
      <c r="L249" s="16">
        <v>120312.49</v>
      </c>
      <c r="M249" s="16">
        <v>141999.39000000001</v>
      </c>
      <c r="N249" s="16">
        <v>104522.79</v>
      </c>
      <c r="O249" s="16">
        <v>100000</v>
      </c>
      <c r="P249" s="16"/>
      <c r="R249" s="15">
        <v>39436</v>
      </c>
      <c r="S249" s="16">
        <f t="shared" si="52"/>
        <v>137549.66149999999</v>
      </c>
      <c r="T249" s="16">
        <v>104522.79</v>
      </c>
      <c r="U249" s="16">
        <v>100000</v>
      </c>
      <c r="V249" s="17">
        <f t="shared" si="57"/>
        <v>141644.7015</v>
      </c>
      <c r="W249" s="17">
        <f t="shared" si="58"/>
        <v>137549.66149999999</v>
      </c>
      <c r="X249" s="18">
        <f t="shared" si="59"/>
        <v>-4095.0400000000081</v>
      </c>
      <c r="Y249" s="19">
        <f t="shared" si="50"/>
        <v>-2.8910647250719845E-2</v>
      </c>
      <c r="Z249" s="17">
        <f t="shared" si="60"/>
        <v>111414.95</v>
      </c>
      <c r="AA249" s="17">
        <f t="shared" si="61"/>
        <v>104522.79</v>
      </c>
      <c r="AB249" s="18">
        <f t="shared" si="62"/>
        <v>-6892.1600000000035</v>
      </c>
      <c r="AC249" s="19">
        <f t="shared" si="53"/>
        <v>-6.1860279971404232E-2</v>
      </c>
      <c r="AD249" s="17">
        <f t="shared" si="63"/>
        <v>100000</v>
      </c>
      <c r="AE249" s="17">
        <f t="shared" si="64"/>
        <v>100000</v>
      </c>
      <c r="AF249" s="18">
        <f t="shared" si="65"/>
        <v>0</v>
      </c>
      <c r="AG249" s="19">
        <f t="shared" si="51"/>
        <v>0</v>
      </c>
      <c r="AI249" s="15">
        <v>39436</v>
      </c>
      <c r="AJ249" s="20">
        <f t="shared" si="54"/>
        <v>-2.8910647250719845E-2</v>
      </c>
      <c r="AK249" s="20">
        <f t="shared" si="55"/>
        <v>-6.1860279971404232E-2</v>
      </c>
      <c r="AL249" s="20">
        <f t="shared" si="56"/>
        <v>0</v>
      </c>
    </row>
    <row r="250" spans="2:38" x14ac:dyDescent="0.35">
      <c r="B250" s="15">
        <v>39437</v>
      </c>
      <c r="C250" s="16">
        <v>120678.83</v>
      </c>
      <c r="D250" s="16">
        <v>114496.77</v>
      </c>
      <c r="E250" s="16">
        <v>118263.51</v>
      </c>
      <c r="F250" s="16">
        <v>109438.16</v>
      </c>
      <c r="G250" s="16">
        <v>123766.2</v>
      </c>
      <c r="H250" s="16">
        <v>121379.29</v>
      </c>
      <c r="I250" s="16">
        <v>117408.99</v>
      </c>
      <c r="J250" s="16">
        <v>120594.35</v>
      </c>
      <c r="K250" s="16">
        <v>103419.37</v>
      </c>
      <c r="L250" s="16">
        <v>122737.43</v>
      </c>
      <c r="M250" s="16">
        <v>147269.07</v>
      </c>
      <c r="N250" s="16">
        <v>106021.84</v>
      </c>
      <c r="O250" s="16">
        <v>100000</v>
      </c>
      <c r="P250" s="16"/>
      <c r="R250" s="15">
        <v>39437</v>
      </c>
      <c r="S250" s="16">
        <f t="shared" si="52"/>
        <v>139882.18350000001</v>
      </c>
      <c r="T250" s="16">
        <v>106021.84</v>
      </c>
      <c r="U250" s="16">
        <v>100000</v>
      </c>
      <c r="V250" s="17">
        <f t="shared" si="57"/>
        <v>141644.7015</v>
      </c>
      <c r="W250" s="17">
        <f t="shared" si="58"/>
        <v>139882.18350000001</v>
      </c>
      <c r="X250" s="18">
        <f t="shared" si="59"/>
        <v>-1762.5179999999818</v>
      </c>
      <c r="Y250" s="19">
        <f t="shared" si="50"/>
        <v>-1.2443232830703392E-2</v>
      </c>
      <c r="Z250" s="17">
        <f t="shared" si="60"/>
        <v>111414.95</v>
      </c>
      <c r="AA250" s="17">
        <f t="shared" si="61"/>
        <v>106021.84</v>
      </c>
      <c r="AB250" s="18">
        <f t="shared" si="62"/>
        <v>-5393.1100000000006</v>
      </c>
      <c r="AC250" s="19">
        <f t="shared" si="53"/>
        <v>-4.8405622405251723E-2</v>
      </c>
      <c r="AD250" s="17">
        <f t="shared" si="63"/>
        <v>100000</v>
      </c>
      <c r="AE250" s="17">
        <f t="shared" si="64"/>
        <v>100000</v>
      </c>
      <c r="AF250" s="18">
        <f t="shared" si="65"/>
        <v>0</v>
      </c>
      <c r="AG250" s="19">
        <f t="shared" si="51"/>
        <v>0</v>
      </c>
      <c r="AI250" s="15">
        <v>39437</v>
      </c>
      <c r="AJ250" s="20">
        <f t="shared" si="54"/>
        <v>-1.2443232830703392E-2</v>
      </c>
      <c r="AK250" s="20">
        <f t="shared" si="55"/>
        <v>-4.8405622405251723E-2</v>
      </c>
      <c r="AL250" s="20">
        <f t="shared" si="56"/>
        <v>0</v>
      </c>
    </row>
    <row r="251" spans="2:38" x14ac:dyDescent="0.35">
      <c r="B251" s="15">
        <v>39440</v>
      </c>
      <c r="C251" s="16">
        <v>122018.99</v>
      </c>
      <c r="D251" s="16">
        <v>114283.74</v>
      </c>
      <c r="E251" s="16">
        <v>118975.61</v>
      </c>
      <c r="F251" s="16">
        <v>109290.97</v>
      </c>
      <c r="G251" s="16">
        <v>124853.74</v>
      </c>
      <c r="H251" s="16">
        <v>122235.99</v>
      </c>
      <c r="I251" s="16">
        <v>117408.99</v>
      </c>
      <c r="J251" s="16">
        <v>121251.99</v>
      </c>
      <c r="K251" s="16">
        <v>103419.37</v>
      </c>
      <c r="L251" s="16">
        <v>123685.31</v>
      </c>
      <c r="M251" s="16">
        <v>147744.79</v>
      </c>
      <c r="N251" s="16">
        <v>106806.27</v>
      </c>
      <c r="O251" s="16">
        <v>100000</v>
      </c>
      <c r="P251" s="16"/>
      <c r="R251" s="15">
        <v>39440</v>
      </c>
      <c r="S251" s="16">
        <f t="shared" si="52"/>
        <v>140350.2605</v>
      </c>
      <c r="T251" s="16">
        <v>106806.27</v>
      </c>
      <c r="U251" s="16">
        <v>100000</v>
      </c>
      <c r="V251" s="17">
        <f t="shared" si="57"/>
        <v>141644.7015</v>
      </c>
      <c r="W251" s="17">
        <f t="shared" si="58"/>
        <v>140350.2605</v>
      </c>
      <c r="X251" s="18">
        <f t="shared" si="59"/>
        <v>-1294.4409999999916</v>
      </c>
      <c r="Y251" s="19">
        <f t="shared" si="50"/>
        <v>-9.1386475194060943E-3</v>
      </c>
      <c r="Z251" s="17">
        <f t="shared" si="60"/>
        <v>111414.95</v>
      </c>
      <c r="AA251" s="17">
        <f t="shared" si="61"/>
        <v>106806.27</v>
      </c>
      <c r="AB251" s="18">
        <f t="shared" si="62"/>
        <v>-4608.679999999993</v>
      </c>
      <c r="AC251" s="19">
        <f t="shared" si="53"/>
        <v>-4.1365005324689307E-2</v>
      </c>
      <c r="AD251" s="17">
        <f t="shared" si="63"/>
        <v>100000</v>
      </c>
      <c r="AE251" s="17">
        <f t="shared" si="64"/>
        <v>100000</v>
      </c>
      <c r="AF251" s="18">
        <f t="shared" si="65"/>
        <v>0</v>
      </c>
      <c r="AG251" s="19">
        <f t="shared" si="51"/>
        <v>0</v>
      </c>
      <c r="AI251" s="15">
        <v>39440</v>
      </c>
      <c r="AJ251" s="20">
        <f t="shared" si="54"/>
        <v>-9.1386475194060943E-3</v>
      </c>
      <c r="AK251" s="20">
        <f t="shared" si="55"/>
        <v>-4.1365005324689307E-2</v>
      </c>
      <c r="AL251" s="20">
        <f t="shared" si="56"/>
        <v>0</v>
      </c>
    </row>
    <row r="252" spans="2:38" x14ac:dyDescent="0.35">
      <c r="B252" s="15">
        <v>39442</v>
      </c>
      <c r="C252" s="16">
        <v>122518.63</v>
      </c>
      <c r="D252" s="16">
        <v>114920.12</v>
      </c>
      <c r="E252" s="16">
        <v>119517.67</v>
      </c>
      <c r="F252" s="16">
        <v>108987.89</v>
      </c>
      <c r="G252" s="16">
        <v>125932.24</v>
      </c>
      <c r="H252" s="16">
        <v>123354.41</v>
      </c>
      <c r="I252" s="16">
        <v>117408.99</v>
      </c>
      <c r="J252" s="16">
        <v>122509.41</v>
      </c>
      <c r="K252" s="16">
        <v>103419.37</v>
      </c>
      <c r="L252" s="16">
        <v>124414.73</v>
      </c>
      <c r="M252" s="16">
        <v>148848.10999999999</v>
      </c>
      <c r="N252" s="16">
        <v>107035.07</v>
      </c>
      <c r="O252" s="16">
        <v>100000</v>
      </c>
      <c r="P252" s="16"/>
      <c r="R252" s="15">
        <v>39442</v>
      </c>
      <c r="S252" s="16">
        <f t="shared" si="52"/>
        <v>141159.4345</v>
      </c>
      <c r="T252" s="16">
        <v>107035.07</v>
      </c>
      <c r="U252" s="16">
        <v>100000</v>
      </c>
      <c r="V252" s="17">
        <f t="shared" si="57"/>
        <v>141644.7015</v>
      </c>
      <c r="W252" s="17">
        <f t="shared" si="58"/>
        <v>141159.4345</v>
      </c>
      <c r="X252" s="18">
        <f t="shared" si="59"/>
        <v>-485.26699999999255</v>
      </c>
      <c r="Y252" s="19">
        <f t="shared" si="50"/>
        <v>-3.4259453044206711E-3</v>
      </c>
      <c r="Z252" s="17">
        <f t="shared" si="60"/>
        <v>111414.95</v>
      </c>
      <c r="AA252" s="17">
        <f t="shared" si="61"/>
        <v>107035.07</v>
      </c>
      <c r="AB252" s="18">
        <f t="shared" si="62"/>
        <v>-4379.8799999999901</v>
      </c>
      <c r="AC252" s="19">
        <f t="shared" si="53"/>
        <v>-3.9311420953830611E-2</v>
      </c>
      <c r="AD252" s="17">
        <f t="shared" si="63"/>
        <v>100000</v>
      </c>
      <c r="AE252" s="17">
        <f t="shared" si="64"/>
        <v>100000</v>
      </c>
      <c r="AF252" s="18">
        <f t="shared" si="65"/>
        <v>0</v>
      </c>
      <c r="AG252" s="19">
        <f t="shared" si="51"/>
        <v>0</v>
      </c>
      <c r="AI252" s="15">
        <v>39442</v>
      </c>
      <c r="AJ252" s="20">
        <f t="shared" si="54"/>
        <v>-3.4259453044206711E-3</v>
      </c>
      <c r="AK252" s="20">
        <f t="shared" si="55"/>
        <v>-3.9311420953830611E-2</v>
      </c>
      <c r="AL252" s="20">
        <f t="shared" si="56"/>
        <v>0</v>
      </c>
    </row>
    <row r="253" spans="2:38" x14ac:dyDescent="0.35">
      <c r="B253" s="15">
        <v>39443</v>
      </c>
      <c r="C253" s="16">
        <v>120626.81</v>
      </c>
      <c r="D253" s="16">
        <v>115510.51</v>
      </c>
      <c r="E253" s="16">
        <v>118633.67</v>
      </c>
      <c r="F253" s="16">
        <v>109228.61</v>
      </c>
      <c r="G253" s="16">
        <v>124468.84</v>
      </c>
      <c r="H253" s="16">
        <v>121793.56</v>
      </c>
      <c r="I253" s="16">
        <v>117408.99</v>
      </c>
      <c r="J253" s="16">
        <v>122238.83</v>
      </c>
      <c r="K253" s="16">
        <v>103419.37</v>
      </c>
      <c r="L253" s="16">
        <v>122898.65</v>
      </c>
      <c r="M253" s="16">
        <v>148007.65</v>
      </c>
      <c r="N253" s="16">
        <v>105690.87</v>
      </c>
      <c r="O253" s="16">
        <v>100000</v>
      </c>
      <c r="P253" s="16"/>
      <c r="R253" s="15">
        <v>39443</v>
      </c>
      <c r="S253" s="16">
        <f t="shared" si="52"/>
        <v>140539.60600000003</v>
      </c>
      <c r="T253" s="16">
        <v>105690.87</v>
      </c>
      <c r="U253" s="16">
        <v>100000</v>
      </c>
      <c r="V253" s="17">
        <f t="shared" si="57"/>
        <v>141644.7015</v>
      </c>
      <c r="W253" s="17">
        <f t="shared" si="58"/>
        <v>140539.60600000003</v>
      </c>
      <c r="X253" s="18">
        <f t="shared" si="59"/>
        <v>-1105.0954999999667</v>
      </c>
      <c r="Y253" s="19">
        <f t="shared" si="50"/>
        <v>-7.8018837859598067E-3</v>
      </c>
      <c r="Z253" s="17">
        <f t="shared" si="60"/>
        <v>111414.95</v>
      </c>
      <c r="AA253" s="17">
        <f t="shared" si="61"/>
        <v>105690.87</v>
      </c>
      <c r="AB253" s="18">
        <f t="shared" si="62"/>
        <v>-5724.0800000000017</v>
      </c>
      <c r="AC253" s="19">
        <f t="shared" si="53"/>
        <v>-5.1376229132625399E-2</v>
      </c>
      <c r="AD253" s="17">
        <f t="shared" si="63"/>
        <v>100000</v>
      </c>
      <c r="AE253" s="17">
        <f t="shared" si="64"/>
        <v>100000</v>
      </c>
      <c r="AF253" s="18">
        <f t="shared" si="65"/>
        <v>0</v>
      </c>
      <c r="AG253" s="19">
        <f t="shared" si="51"/>
        <v>0</v>
      </c>
      <c r="AI253" s="15">
        <v>39443</v>
      </c>
      <c r="AJ253" s="20">
        <f t="shared" si="54"/>
        <v>-7.8018837859598067E-3</v>
      </c>
      <c r="AK253" s="20">
        <f t="shared" si="55"/>
        <v>-5.1376229132625399E-2</v>
      </c>
      <c r="AL253" s="20">
        <f t="shared" si="56"/>
        <v>0</v>
      </c>
    </row>
    <row r="254" spans="2:38" x14ac:dyDescent="0.35">
      <c r="B254" s="15">
        <v>39444</v>
      </c>
      <c r="C254" s="16">
        <v>121332.84</v>
      </c>
      <c r="D254" s="16">
        <v>117457.53</v>
      </c>
      <c r="E254" s="16">
        <v>119855.72</v>
      </c>
      <c r="F254" s="16">
        <v>109968.1</v>
      </c>
      <c r="G254" s="16">
        <v>125359.35</v>
      </c>
      <c r="H254" s="16">
        <v>122513.1</v>
      </c>
      <c r="I254" s="16">
        <v>117408.99</v>
      </c>
      <c r="J254" s="16">
        <v>122729.39</v>
      </c>
      <c r="K254" s="16">
        <v>103419.37</v>
      </c>
      <c r="L254" s="16">
        <v>123438.38</v>
      </c>
      <c r="M254" s="16">
        <v>147922.20000000001</v>
      </c>
      <c r="N254" s="16">
        <v>105426.32</v>
      </c>
      <c r="O254" s="16">
        <v>100000</v>
      </c>
      <c r="P254" s="16"/>
      <c r="R254" s="15">
        <v>39444</v>
      </c>
      <c r="S254" s="16">
        <f t="shared" si="52"/>
        <v>140968.66649999999</v>
      </c>
      <c r="T254" s="16">
        <v>105426.32</v>
      </c>
      <c r="U254" s="16">
        <v>100000</v>
      </c>
      <c r="V254" s="17">
        <f t="shared" si="57"/>
        <v>141644.7015</v>
      </c>
      <c r="W254" s="17">
        <f t="shared" si="58"/>
        <v>140968.66649999999</v>
      </c>
      <c r="X254" s="18">
        <f t="shared" si="59"/>
        <v>-676.03500000000349</v>
      </c>
      <c r="Y254" s="19">
        <f t="shared" si="50"/>
        <v>-4.7727517714455667E-3</v>
      </c>
      <c r="Z254" s="17">
        <f t="shared" si="60"/>
        <v>111414.95</v>
      </c>
      <c r="AA254" s="17">
        <f t="shared" si="61"/>
        <v>105426.32</v>
      </c>
      <c r="AB254" s="18">
        <f t="shared" si="62"/>
        <v>-5988.6299999999901</v>
      </c>
      <c r="AC254" s="19">
        <f t="shared" si="53"/>
        <v>-5.375068606143063E-2</v>
      </c>
      <c r="AD254" s="17">
        <f t="shared" si="63"/>
        <v>100000</v>
      </c>
      <c r="AE254" s="17">
        <f t="shared" si="64"/>
        <v>100000</v>
      </c>
      <c r="AF254" s="18">
        <f t="shared" si="65"/>
        <v>0</v>
      </c>
      <c r="AG254" s="19">
        <f t="shared" si="51"/>
        <v>0</v>
      </c>
      <c r="AI254" s="15">
        <v>39444</v>
      </c>
      <c r="AJ254" s="20">
        <f t="shared" si="54"/>
        <v>-4.7727517714455667E-3</v>
      </c>
      <c r="AK254" s="20">
        <f t="shared" si="55"/>
        <v>-5.375068606143063E-2</v>
      </c>
      <c r="AL254" s="20">
        <f t="shared" si="56"/>
        <v>0</v>
      </c>
    </row>
    <row r="255" spans="2:38" x14ac:dyDescent="0.35">
      <c r="B255" s="15">
        <v>39447</v>
      </c>
      <c r="C255" s="16">
        <v>120198.95</v>
      </c>
      <c r="D255" s="16">
        <v>117349.03</v>
      </c>
      <c r="E255" s="16">
        <v>119140.73</v>
      </c>
      <c r="F255" s="16">
        <v>110213.26</v>
      </c>
      <c r="G255" s="16">
        <v>124242.66</v>
      </c>
      <c r="H255" s="16">
        <v>121256.74</v>
      </c>
      <c r="I255" s="16">
        <v>114504.2</v>
      </c>
      <c r="J255" s="16">
        <v>122326.04</v>
      </c>
      <c r="K255" s="16">
        <v>103419.37</v>
      </c>
      <c r="L255" s="16">
        <v>122336.69</v>
      </c>
      <c r="M255" s="16">
        <v>146491.06</v>
      </c>
      <c r="N255" s="16">
        <v>104646.97</v>
      </c>
      <c r="O255" s="16">
        <v>100000</v>
      </c>
      <c r="P255" s="16"/>
      <c r="R255" s="15">
        <v>39447</v>
      </c>
      <c r="S255" s="16">
        <f t="shared" si="52"/>
        <v>140244.986</v>
      </c>
      <c r="T255" s="16">
        <v>104646.97</v>
      </c>
      <c r="U255" s="16">
        <v>100000</v>
      </c>
      <c r="V255" s="17">
        <f t="shared" si="57"/>
        <v>141644.7015</v>
      </c>
      <c r="W255" s="17">
        <f t="shared" si="58"/>
        <v>140244.986</v>
      </c>
      <c r="X255" s="18">
        <f t="shared" si="59"/>
        <v>-1399.7154999999912</v>
      </c>
      <c r="Y255" s="19">
        <f t="shared" si="50"/>
        <v>-9.8818768734529137E-3</v>
      </c>
      <c r="Z255" s="17">
        <f t="shared" si="60"/>
        <v>111414.95</v>
      </c>
      <c r="AA255" s="17">
        <f t="shared" si="61"/>
        <v>104646.97</v>
      </c>
      <c r="AB255" s="18">
        <f t="shared" si="62"/>
        <v>-6767.9799999999959</v>
      </c>
      <c r="AC255" s="19">
        <f t="shared" si="53"/>
        <v>-6.0745707824668017E-2</v>
      </c>
      <c r="AD255" s="17">
        <f t="shared" si="63"/>
        <v>100000</v>
      </c>
      <c r="AE255" s="17">
        <f t="shared" si="64"/>
        <v>100000</v>
      </c>
      <c r="AF255" s="18">
        <f t="shared" si="65"/>
        <v>0</v>
      </c>
      <c r="AG255" s="19">
        <f t="shared" si="51"/>
        <v>0</v>
      </c>
      <c r="AI255" s="15">
        <v>39447</v>
      </c>
      <c r="AJ255" s="20">
        <f t="shared" si="54"/>
        <v>-9.8818768734529137E-3</v>
      </c>
      <c r="AK255" s="20">
        <f t="shared" si="55"/>
        <v>-6.0745707824668017E-2</v>
      </c>
      <c r="AL255" s="20">
        <f t="shared" si="56"/>
        <v>0</v>
      </c>
    </row>
    <row r="256" spans="2:38" x14ac:dyDescent="0.35">
      <c r="B256" s="15">
        <v>39449</v>
      </c>
      <c r="C256" s="16">
        <v>118924.23</v>
      </c>
      <c r="D256" s="16">
        <v>120009.89</v>
      </c>
      <c r="E256" s="16">
        <v>119459.13</v>
      </c>
      <c r="F256" s="16">
        <v>111207.89</v>
      </c>
      <c r="G256" s="16">
        <v>124557.75999999999</v>
      </c>
      <c r="H256" s="16">
        <v>121915.14</v>
      </c>
      <c r="I256" s="16">
        <v>114504.2</v>
      </c>
      <c r="J256" s="16">
        <v>124362.92</v>
      </c>
      <c r="K256" s="16">
        <v>103419.37</v>
      </c>
      <c r="L256" s="16">
        <v>121698.71</v>
      </c>
      <c r="M256" s="16">
        <v>144815.46</v>
      </c>
      <c r="N256" s="16">
        <v>103731.77</v>
      </c>
      <c r="O256" s="16">
        <v>100000</v>
      </c>
      <c r="P256" s="16"/>
      <c r="R256" s="15">
        <v>39449</v>
      </c>
      <c r="S256" s="16">
        <f t="shared" si="52"/>
        <v>140698.83199999999</v>
      </c>
      <c r="T256" s="16">
        <v>103731.77</v>
      </c>
      <c r="U256" s="16">
        <v>100000</v>
      </c>
      <c r="V256" s="17">
        <f t="shared" si="57"/>
        <v>141644.7015</v>
      </c>
      <c r="W256" s="17">
        <f t="shared" si="58"/>
        <v>140698.83199999999</v>
      </c>
      <c r="X256" s="18">
        <f t="shared" si="59"/>
        <v>-945.8695000000007</v>
      </c>
      <c r="Y256" s="19">
        <f t="shared" si="50"/>
        <v>-6.6777612574516294E-3</v>
      </c>
      <c r="Z256" s="17">
        <f t="shared" si="60"/>
        <v>111414.95</v>
      </c>
      <c r="AA256" s="17">
        <f t="shared" si="61"/>
        <v>103731.77</v>
      </c>
      <c r="AB256" s="18">
        <f t="shared" si="62"/>
        <v>-7683.179999999993</v>
      </c>
      <c r="AC256" s="19">
        <f t="shared" si="53"/>
        <v>-6.8960045308102666E-2</v>
      </c>
      <c r="AD256" s="17">
        <f t="shared" si="63"/>
        <v>100000</v>
      </c>
      <c r="AE256" s="17">
        <f t="shared" si="64"/>
        <v>100000</v>
      </c>
      <c r="AF256" s="18">
        <f t="shared" si="65"/>
        <v>0</v>
      </c>
      <c r="AG256" s="19">
        <f t="shared" si="51"/>
        <v>0</v>
      </c>
      <c r="AI256" s="15">
        <v>39449</v>
      </c>
      <c r="AJ256" s="20">
        <f t="shared" si="54"/>
        <v>-6.6777612574516294E-3</v>
      </c>
      <c r="AK256" s="20">
        <f t="shared" si="55"/>
        <v>-6.8960045308102666E-2</v>
      </c>
      <c r="AL256" s="20">
        <f t="shared" si="56"/>
        <v>0</v>
      </c>
    </row>
    <row r="257" spans="2:38" x14ac:dyDescent="0.35">
      <c r="B257" s="15">
        <v>39450</v>
      </c>
      <c r="C257" s="16">
        <v>119594.1</v>
      </c>
      <c r="D257" s="16">
        <v>120497.53</v>
      </c>
      <c r="E257" s="16">
        <v>120053.66</v>
      </c>
      <c r="F257" s="16">
        <v>111386.28</v>
      </c>
      <c r="G257" s="16">
        <v>125584.99</v>
      </c>
      <c r="H257" s="16">
        <v>122880.11</v>
      </c>
      <c r="I257" s="16">
        <v>114504.2</v>
      </c>
      <c r="J257" s="16">
        <v>125035.8</v>
      </c>
      <c r="K257" s="16">
        <v>103419.37</v>
      </c>
      <c r="L257" s="16">
        <v>122610.26</v>
      </c>
      <c r="M257" s="16">
        <v>144569.72</v>
      </c>
      <c r="N257" s="16">
        <v>103681.72</v>
      </c>
      <c r="O257" s="16">
        <v>100000</v>
      </c>
      <c r="P257" s="16"/>
      <c r="R257" s="15">
        <v>39450</v>
      </c>
      <c r="S257" s="16">
        <f t="shared" si="52"/>
        <v>141082.53750000001</v>
      </c>
      <c r="T257" s="16">
        <v>103681.72</v>
      </c>
      <c r="U257" s="16">
        <v>100000</v>
      </c>
      <c r="V257" s="17">
        <f t="shared" si="57"/>
        <v>141644.7015</v>
      </c>
      <c r="W257" s="17">
        <f t="shared" si="58"/>
        <v>141082.53750000001</v>
      </c>
      <c r="X257" s="18">
        <f t="shared" si="59"/>
        <v>-562.16399999998976</v>
      </c>
      <c r="Y257" s="19">
        <f t="shared" si="50"/>
        <v>-3.9688318309597324E-3</v>
      </c>
      <c r="Z257" s="17">
        <f t="shared" si="60"/>
        <v>111414.95</v>
      </c>
      <c r="AA257" s="17">
        <f t="shared" si="61"/>
        <v>103681.72</v>
      </c>
      <c r="AB257" s="18">
        <f t="shared" si="62"/>
        <v>-7733.2299999999959</v>
      </c>
      <c r="AC257" s="19">
        <f t="shared" si="53"/>
        <v>-6.9409266889228022E-2</v>
      </c>
      <c r="AD257" s="17">
        <f t="shared" si="63"/>
        <v>100000</v>
      </c>
      <c r="AE257" s="17">
        <f t="shared" si="64"/>
        <v>100000</v>
      </c>
      <c r="AF257" s="18">
        <f t="shared" si="65"/>
        <v>0</v>
      </c>
      <c r="AG257" s="19">
        <f t="shared" si="51"/>
        <v>0</v>
      </c>
      <c r="AI257" s="15">
        <v>39450</v>
      </c>
      <c r="AJ257" s="20">
        <f t="shared" si="54"/>
        <v>-3.9688318309597324E-3</v>
      </c>
      <c r="AK257" s="20">
        <f t="shared" si="55"/>
        <v>-6.9409266889228022E-2</v>
      </c>
      <c r="AL257" s="20">
        <f t="shared" si="56"/>
        <v>0</v>
      </c>
    </row>
    <row r="258" spans="2:38" x14ac:dyDescent="0.35">
      <c r="B258" s="15">
        <v>39451</v>
      </c>
      <c r="C258" s="16">
        <v>116422.38</v>
      </c>
      <c r="D258" s="16">
        <v>120160.87</v>
      </c>
      <c r="E258" s="16">
        <v>118017.68</v>
      </c>
      <c r="F258" s="16">
        <v>111545.36</v>
      </c>
      <c r="G258" s="16">
        <v>122804.73</v>
      </c>
      <c r="H258" s="16">
        <v>120830.37</v>
      </c>
      <c r="I258" s="16">
        <v>114504.2</v>
      </c>
      <c r="J258" s="16">
        <v>123638.57</v>
      </c>
      <c r="K258" s="16">
        <v>103419.37</v>
      </c>
      <c r="L258" s="16">
        <v>119666.06</v>
      </c>
      <c r="M258" s="16">
        <v>137038.41</v>
      </c>
      <c r="N258" s="16">
        <v>101143.47</v>
      </c>
      <c r="O258" s="16">
        <v>100000</v>
      </c>
      <c r="P258" s="16"/>
      <c r="R258" s="15">
        <v>39451</v>
      </c>
      <c r="S258" s="16">
        <f t="shared" si="52"/>
        <v>138369.78350000002</v>
      </c>
      <c r="T258" s="16">
        <v>101143.47</v>
      </c>
      <c r="U258" s="16">
        <v>100000</v>
      </c>
      <c r="V258" s="17">
        <f t="shared" si="57"/>
        <v>141644.7015</v>
      </c>
      <c r="W258" s="17">
        <f t="shared" si="58"/>
        <v>138369.78350000002</v>
      </c>
      <c r="X258" s="18">
        <f t="shared" si="59"/>
        <v>-3274.917999999976</v>
      </c>
      <c r="Y258" s="19">
        <f t="shared" si="50"/>
        <v>-2.3120653051748472E-2</v>
      </c>
      <c r="Z258" s="17">
        <f t="shared" si="60"/>
        <v>111414.95</v>
      </c>
      <c r="AA258" s="17">
        <f t="shared" si="61"/>
        <v>101143.47</v>
      </c>
      <c r="AB258" s="18">
        <f t="shared" si="62"/>
        <v>-10271.479999999996</v>
      </c>
      <c r="AC258" s="19">
        <f t="shared" si="53"/>
        <v>-9.2191218503441377E-2</v>
      </c>
      <c r="AD258" s="17">
        <f t="shared" si="63"/>
        <v>100000</v>
      </c>
      <c r="AE258" s="17">
        <f t="shared" si="64"/>
        <v>100000</v>
      </c>
      <c r="AF258" s="18">
        <f t="shared" si="65"/>
        <v>0</v>
      </c>
      <c r="AG258" s="19">
        <f t="shared" si="51"/>
        <v>0</v>
      </c>
      <c r="AI258" s="15">
        <v>39451</v>
      </c>
      <c r="AJ258" s="20">
        <f t="shared" si="54"/>
        <v>-2.3120653051748472E-2</v>
      </c>
      <c r="AK258" s="20">
        <f t="shared" si="55"/>
        <v>-9.2191218503441377E-2</v>
      </c>
      <c r="AL258" s="20">
        <f t="shared" si="56"/>
        <v>0</v>
      </c>
    </row>
    <row r="259" spans="2:38" x14ac:dyDescent="0.35">
      <c r="B259" s="15">
        <v>39454</v>
      </c>
      <c r="C259" s="16">
        <v>116940.16</v>
      </c>
      <c r="D259" s="16">
        <v>120109.4</v>
      </c>
      <c r="E259" s="16">
        <v>118313.58</v>
      </c>
      <c r="F259" s="16">
        <v>111709.85</v>
      </c>
      <c r="G259" s="16">
        <v>122982.19</v>
      </c>
      <c r="H259" s="16">
        <v>120347.65</v>
      </c>
      <c r="I259" s="16">
        <v>114504.2</v>
      </c>
      <c r="J259" s="16">
        <v>122665.4</v>
      </c>
      <c r="K259" s="16">
        <v>103419.37</v>
      </c>
      <c r="L259" s="16">
        <v>119807.12</v>
      </c>
      <c r="M259" s="16">
        <v>136603.63</v>
      </c>
      <c r="N259" s="16">
        <v>101057.67</v>
      </c>
      <c r="O259" s="16">
        <v>100000</v>
      </c>
      <c r="P259" s="16"/>
      <c r="R259" s="15">
        <v>39454</v>
      </c>
      <c r="S259" s="16">
        <f t="shared" si="52"/>
        <v>137930.014</v>
      </c>
      <c r="T259" s="16">
        <v>101057.67</v>
      </c>
      <c r="U259" s="16">
        <v>100000</v>
      </c>
      <c r="V259" s="17">
        <f t="shared" si="57"/>
        <v>141644.7015</v>
      </c>
      <c r="W259" s="17">
        <f t="shared" si="58"/>
        <v>137930.014</v>
      </c>
      <c r="X259" s="18">
        <f t="shared" si="59"/>
        <v>-3714.6875</v>
      </c>
      <c r="Y259" s="19">
        <f t="shared" si="50"/>
        <v>-2.6225389729809274E-2</v>
      </c>
      <c r="Z259" s="17">
        <f t="shared" si="60"/>
        <v>111414.95</v>
      </c>
      <c r="AA259" s="17">
        <f t="shared" si="61"/>
        <v>101057.67</v>
      </c>
      <c r="AB259" s="18">
        <f t="shared" si="62"/>
        <v>-10357.279999999999</v>
      </c>
      <c r="AC259" s="19">
        <f t="shared" si="53"/>
        <v>-9.2961312642513408E-2</v>
      </c>
      <c r="AD259" s="17">
        <f t="shared" si="63"/>
        <v>100000</v>
      </c>
      <c r="AE259" s="17">
        <f t="shared" si="64"/>
        <v>100000</v>
      </c>
      <c r="AF259" s="18">
        <f t="shared" si="65"/>
        <v>0</v>
      </c>
      <c r="AG259" s="19">
        <f t="shared" si="51"/>
        <v>0</v>
      </c>
      <c r="AI259" s="15">
        <v>39454</v>
      </c>
      <c r="AJ259" s="20">
        <f t="shared" si="54"/>
        <v>-2.6225389729809274E-2</v>
      </c>
      <c r="AK259" s="20">
        <f t="shared" si="55"/>
        <v>-9.2961312642513408E-2</v>
      </c>
      <c r="AL259" s="20">
        <f t="shared" si="56"/>
        <v>0</v>
      </c>
    </row>
    <row r="260" spans="2:38" x14ac:dyDescent="0.35">
      <c r="B260" s="15">
        <v>39455</v>
      </c>
      <c r="C260" s="16">
        <v>116153.09</v>
      </c>
      <c r="D260" s="16">
        <v>121636.72</v>
      </c>
      <c r="E260" s="16">
        <v>118450.19</v>
      </c>
      <c r="F260" s="16">
        <v>111917.01</v>
      </c>
      <c r="G260" s="16">
        <v>122974.94</v>
      </c>
      <c r="H260" s="16">
        <v>120566.27</v>
      </c>
      <c r="I260" s="16">
        <v>114504.2</v>
      </c>
      <c r="J260" s="16">
        <v>123525.41</v>
      </c>
      <c r="K260" s="16">
        <v>103419.37</v>
      </c>
      <c r="L260" s="16">
        <v>118724.99</v>
      </c>
      <c r="M260" s="16">
        <v>132903.07</v>
      </c>
      <c r="N260" s="16">
        <v>99427.47</v>
      </c>
      <c r="O260" s="16">
        <v>100000</v>
      </c>
      <c r="P260" s="16"/>
      <c r="R260" s="15">
        <v>39455</v>
      </c>
      <c r="S260" s="16">
        <f t="shared" si="52"/>
        <v>137315.96350000001</v>
      </c>
      <c r="T260" s="16">
        <v>99427.47</v>
      </c>
      <c r="U260" s="16">
        <v>100000</v>
      </c>
      <c r="V260" s="17">
        <f t="shared" si="57"/>
        <v>141644.7015</v>
      </c>
      <c r="W260" s="17">
        <f t="shared" si="58"/>
        <v>137315.96350000001</v>
      </c>
      <c r="X260" s="18">
        <f t="shared" si="59"/>
        <v>-4328.737999999983</v>
      </c>
      <c r="Y260" s="19">
        <f t="shared" si="50"/>
        <v>-3.0560536004235802E-2</v>
      </c>
      <c r="Z260" s="17">
        <f t="shared" si="60"/>
        <v>111414.95</v>
      </c>
      <c r="AA260" s="17">
        <f t="shared" si="61"/>
        <v>99427.47</v>
      </c>
      <c r="AB260" s="18">
        <f t="shared" si="62"/>
        <v>-11987.479999999996</v>
      </c>
      <c r="AC260" s="19">
        <f t="shared" si="53"/>
        <v>-0.10759310128488139</v>
      </c>
      <c r="AD260" s="17">
        <f t="shared" si="63"/>
        <v>100000</v>
      </c>
      <c r="AE260" s="17">
        <f t="shared" si="64"/>
        <v>100000</v>
      </c>
      <c r="AF260" s="18">
        <f t="shared" si="65"/>
        <v>0</v>
      </c>
      <c r="AG260" s="19">
        <f t="shared" si="51"/>
        <v>0</v>
      </c>
      <c r="AI260" s="15">
        <v>39455</v>
      </c>
      <c r="AJ260" s="20">
        <f t="shared" si="54"/>
        <v>-3.0560536004235802E-2</v>
      </c>
      <c r="AK260" s="20">
        <f t="shared" si="55"/>
        <v>-0.10759310128488139</v>
      </c>
      <c r="AL260" s="20">
        <f t="shared" si="56"/>
        <v>0</v>
      </c>
    </row>
    <row r="261" spans="2:38" x14ac:dyDescent="0.35">
      <c r="B261" s="15">
        <v>39456</v>
      </c>
      <c r="C261" s="16">
        <v>118599.57</v>
      </c>
      <c r="D261" s="16">
        <v>121483.16</v>
      </c>
      <c r="E261" s="16">
        <v>119856.41</v>
      </c>
      <c r="F261" s="16">
        <v>111891.27</v>
      </c>
      <c r="G261" s="16">
        <v>124695.73</v>
      </c>
      <c r="H261" s="16">
        <v>121409.38</v>
      </c>
      <c r="I261" s="16">
        <v>114504.2</v>
      </c>
      <c r="J261" s="16">
        <v>123313.88</v>
      </c>
      <c r="K261" s="16">
        <v>103419.37</v>
      </c>
      <c r="L261" s="16">
        <v>120662.33</v>
      </c>
      <c r="M261" s="16">
        <v>136245.82999999999</v>
      </c>
      <c r="N261" s="16">
        <v>100471.37</v>
      </c>
      <c r="O261" s="16">
        <v>100000</v>
      </c>
      <c r="P261" s="16"/>
      <c r="R261" s="15">
        <v>39456</v>
      </c>
      <c r="S261" s="16">
        <f t="shared" si="52"/>
        <v>138304.40049999999</v>
      </c>
      <c r="T261" s="16">
        <v>100471.37</v>
      </c>
      <c r="U261" s="16">
        <v>100000</v>
      </c>
      <c r="V261" s="17">
        <f t="shared" si="57"/>
        <v>141644.7015</v>
      </c>
      <c r="W261" s="17">
        <f t="shared" si="58"/>
        <v>138304.40049999999</v>
      </c>
      <c r="X261" s="18">
        <f t="shared" si="59"/>
        <v>-3340.3010000000068</v>
      </c>
      <c r="Y261" s="19">
        <f t="shared" ref="Y261:Y324" si="66">X261/V261</f>
        <v>-2.3582251680625037E-2</v>
      </c>
      <c r="Z261" s="17">
        <f t="shared" si="60"/>
        <v>111414.95</v>
      </c>
      <c r="AA261" s="17">
        <f t="shared" si="61"/>
        <v>100471.37</v>
      </c>
      <c r="AB261" s="18">
        <f t="shared" si="62"/>
        <v>-10943.580000000002</v>
      </c>
      <c r="AC261" s="19">
        <f t="shared" si="53"/>
        <v>-9.8223622592838775E-2</v>
      </c>
      <c r="AD261" s="17">
        <f t="shared" si="63"/>
        <v>100000</v>
      </c>
      <c r="AE261" s="17">
        <f t="shared" si="64"/>
        <v>100000</v>
      </c>
      <c r="AF261" s="18">
        <f t="shared" si="65"/>
        <v>0</v>
      </c>
      <c r="AG261" s="19">
        <f t="shared" ref="AG261:AG324" si="67">AF261/AD261</f>
        <v>0</v>
      </c>
      <c r="AI261" s="15">
        <v>39456</v>
      </c>
      <c r="AJ261" s="20">
        <f t="shared" si="54"/>
        <v>-2.3582251680625037E-2</v>
      </c>
      <c r="AK261" s="20">
        <f t="shared" si="55"/>
        <v>-9.8223622592838775E-2</v>
      </c>
      <c r="AL261" s="20">
        <f t="shared" si="56"/>
        <v>0</v>
      </c>
    </row>
    <row r="262" spans="2:38" x14ac:dyDescent="0.35">
      <c r="B262" s="15">
        <v>39457</v>
      </c>
      <c r="C262" s="16">
        <v>119314.13</v>
      </c>
      <c r="D262" s="16">
        <v>122173.59</v>
      </c>
      <c r="E262" s="16">
        <v>120543.74</v>
      </c>
      <c r="F262" s="16">
        <v>111551.67999999999</v>
      </c>
      <c r="G262" s="16">
        <v>125700.5</v>
      </c>
      <c r="H262" s="16">
        <v>122039.65</v>
      </c>
      <c r="I262" s="16">
        <v>114504.2</v>
      </c>
      <c r="J262" s="16">
        <v>124222.1</v>
      </c>
      <c r="K262" s="16">
        <v>103419.37</v>
      </c>
      <c r="L262" s="16">
        <v>120995.93</v>
      </c>
      <c r="M262" s="16">
        <v>136201.29</v>
      </c>
      <c r="N262" s="16">
        <v>101129.17</v>
      </c>
      <c r="O262" s="16">
        <v>100000</v>
      </c>
      <c r="P262" s="16"/>
      <c r="R262" s="15">
        <v>39457</v>
      </c>
      <c r="S262" s="16">
        <f t="shared" ref="S262:S325" si="68">+J262*$J$3+K262*$K$3+M262*$M$3+I262*$I$3+N262*$N$3+O262*$O$3+L262*$L$3-C262*$C$3+D262*$D$3+E262*$E$3+F262*$F$3+G262*$G$3+H262*$H$3</f>
        <v>138609.97</v>
      </c>
      <c r="T262" s="16">
        <v>101129.17</v>
      </c>
      <c r="U262" s="16">
        <v>100000</v>
      </c>
      <c r="V262" s="17">
        <f t="shared" si="57"/>
        <v>141644.7015</v>
      </c>
      <c r="W262" s="17">
        <f t="shared" si="58"/>
        <v>138609.97</v>
      </c>
      <c r="X262" s="18">
        <f t="shared" si="59"/>
        <v>-3034.7314999999944</v>
      </c>
      <c r="Y262" s="19">
        <f t="shared" si="66"/>
        <v>-2.1424956019269061E-2</v>
      </c>
      <c r="Z262" s="17">
        <f t="shared" si="60"/>
        <v>111414.95</v>
      </c>
      <c r="AA262" s="17">
        <f t="shared" si="61"/>
        <v>101129.17</v>
      </c>
      <c r="AB262" s="18">
        <f t="shared" si="62"/>
        <v>-10285.779999999999</v>
      </c>
      <c r="AC262" s="19">
        <f t="shared" ref="AC262:AC325" si="69">AB262/Z262</f>
        <v>-9.2319567526620072E-2</v>
      </c>
      <c r="AD262" s="17">
        <f t="shared" si="63"/>
        <v>100000</v>
      </c>
      <c r="AE262" s="17">
        <f t="shared" si="64"/>
        <v>100000</v>
      </c>
      <c r="AF262" s="18">
        <f t="shared" si="65"/>
        <v>0</v>
      </c>
      <c r="AG262" s="19">
        <f t="shared" si="67"/>
        <v>0</v>
      </c>
      <c r="AI262" s="15">
        <v>39457</v>
      </c>
      <c r="AJ262" s="20">
        <f t="shared" ref="AJ262:AJ325" si="70">+Y262</f>
        <v>-2.1424956019269061E-2</v>
      </c>
      <c r="AK262" s="20">
        <f t="shared" ref="AK262:AK325" si="71">+AC262</f>
        <v>-9.2319567526620072E-2</v>
      </c>
      <c r="AL262" s="20">
        <f t="shared" ref="AL262:AL325" si="72">+AG262</f>
        <v>0</v>
      </c>
    </row>
    <row r="263" spans="2:38" x14ac:dyDescent="0.35">
      <c r="B263" s="15">
        <v>39458</v>
      </c>
      <c r="C263" s="16">
        <v>116413.42</v>
      </c>
      <c r="D263" s="16">
        <v>122849.99</v>
      </c>
      <c r="E263" s="16">
        <v>119085.41</v>
      </c>
      <c r="F263" s="16">
        <v>112259.53</v>
      </c>
      <c r="G263" s="16">
        <v>124115.49</v>
      </c>
      <c r="H263" s="16">
        <v>121314.53</v>
      </c>
      <c r="I263" s="16">
        <v>114504.2</v>
      </c>
      <c r="J263" s="16">
        <v>124478.78</v>
      </c>
      <c r="K263" s="16">
        <v>103419.37</v>
      </c>
      <c r="L263" s="16">
        <v>119240.24</v>
      </c>
      <c r="M263" s="16">
        <v>131383.9</v>
      </c>
      <c r="N263" s="16">
        <v>100314.07</v>
      </c>
      <c r="O263" s="16">
        <v>100000</v>
      </c>
      <c r="P263" s="16"/>
      <c r="R263" s="15">
        <v>39458</v>
      </c>
      <c r="S263" s="16">
        <f t="shared" si="68"/>
        <v>137430.08249999999</v>
      </c>
      <c r="T263" s="16">
        <v>100314.07</v>
      </c>
      <c r="U263" s="16">
        <v>100000</v>
      </c>
      <c r="V263" s="17">
        <f t="shared" ref="V263:V326" si="73">IF(S263&gt;V262,S263,V262)</f>
        <v>141644.7015</v>
      </c>
      <c r="W263" s="17">
        <f t="shared" ref="W263:W326" si="74">IF(S263&lt;V262,S263,V263)</f>
        <v>137430.08249999999</v>
      </c>
      <c r="X263" s="18">
        <f t="shared" ref="X263:X326" si="75">W263-V263</f>
        <v>-4214.6190000000061</v>
      </c>
      <c r="Y263" s="19">
        <f t="shared" si="66"/>
        <v>-2.9754865204047229E-2</v>
      </c>
      <c r="Z263" s="17">
        <f t="shared" ref="Z263:Z326" si="76">IF(T263&gt;Z262,T263,Z262)</f>
        <v>111414.95</v>
      </c>
      <c r="AA263" s="17">
        <f t="shared" ref="AA263:AA326" si="77">IF(T263&lt;Z262,T263,Z263)</f>
        <v>100314.07</v>
      </c>
      <c r="AB263" s="18">
        <f t="shared" ref="AB263:AB326" si="78">AA263-Z263</f>
        <v>-11100.87999999999</v>
      </c>
      <c r="AC263" s="19">
        <f t="shared" si="69"/>
        <v>-9.9635461847804002E-2</v>
      </c>
      <c r="AD263" s="17">
        <f t="shared" ref="AD263:AD326" si="79">IF(U263&gt;AD262,U263,AD262)</f>
        <v>100000</v>
      </c>
      <c r="AE263" s="17">
        <f t="shared" ref="AE263:AE326" si="80">IF(U263&lt;AD262,U263,AD263)</f>
        <v>100000</v>
      </c>
      <c r="AF263" s="18">
        <f t="shared" ref="AF263:AF326" si="81">AE263-AD263</f>
        <v>0</v>
      </c>
      <c r="AG263" s="19">
        <f t="shared" si="67"/>
        <v>0</v>
      </c>
      <c r="AI263" s="15">
        <v>39458</v>
      </c>
      <c r="AJ263" s="20">
        <f t="shared" si="70"/>
        <v>-2.9754865204047229E-2</v>
      </c>
      <c r="AK263" s="20">
        <f t="shared" si="71"/>
        <v>-9.9635461847804002E-2</v>
      </c>
      <c r="AL263" s="20">
        <f t="shared" si="72"/>
        <v>0</v>
      </c>
    </row>
    <row r="264" spans="2:38" x14ac:dyDescent="0.35">
      <c r="B264" s="15">
        <v>39461</v>
      </c>
      <c r="C264" s="16">
        <v>118175.74</v>
      </c>
      <c r="D264" s="16">
        <v>123808.42</v>
      </c>
      <c r="E264" s="16">
        <v>120530.16</v>
      </c>
      <c r="F264" s="16">
        <v>112431.28</v>
      </c>
      <c r="G264" s="16">
        <v>125579.88</v>
      </c>
      <c r="H264" s="16">
        <v>122806.39999999999</v>
      </c>
      <c r="I264" s="16">
        <v>114504.2</v>
      </c>
      <c r="J264" s="16">
        <v>125842.26</v>
      </c>
      <c r="K264" s="16">
        <v>103419.37</v>
      </c>
      <c r="L264" s="16">
        <v>120705.8</v>
      </c>
      <c r="M264" s="16">
        <v>134467.37</v>
      </c>
      <c r="N264" s="16">
        <v>101122.02</v>
      </c>
      <c r="O264" s="16">
        <v>100000</v>
      </c>
      <c r="P264" s="16"/>
      <c r="R264" s="15">
        <v>39461</v>
      </c>
      <c r="S264" s="16">
        <f t="shared" si="68"/>
        <v>138949.13750000001</v>
      </c>
      <c r="T264" s="16">
        <v>101122.02</v>
      </c>
      <c r="U264" s="16">
        <v>100000</v>
      </c>
      <c r="V264" s="17">
        <f t="shared" si="73"/>
        <v>141644.7015</v>
      </c>
      <c r="W264" s="17">
        <f t="shared" si="74"/>
        <v>138949.13750000001</v>
      </c>
      <c r="X264" s="18">
        <f t="shared" si="75"/>
        <v>-2695.5639999999839</v>
      </c>
      <c r="Y264" s="19">
        <f t="shared" si="66"/>
        <v>-1.9030461227665364E-2</v>
      </c>
      <c r="Z264" s="17">
        <f t="shared" si="76"/>
        <v>111414.95</v>
      </c>
      <c r="AA264" s="17">
        <f t="shared" si="77"/>
        <v>101122.02</v>
      </c>
      <c r="AB264" s="18">
        <f t="shared" si="78"/>
        <v>-10292.929999999993</v>
      </c>
      <c r="AC264" s="19">
        <f t="shared" si="69"/>
        <v>-9.2383742038209357E-2</v>
      </c>
      <c r="AD264" s="17">
        <f t="shared" si="79"/>
        <v>100000</v>
      </c>
      <c r="AE264" s="17">
        <f t="shared" si="80"/>
        <v>100000</v>
      </c>
      <c r="AF264" s="18">
        <f t="shared" si="81"/>
        <v>0</v>
      </c>
      <c r="AG264" s="19">
        <f t="shared" si="67"/>
        <v>0</v>
      </c>
      <c r="AI264" s="15">
        <v>39461</v>
      </c>
      <c r="AJ264" s="20">
        <f t="shared" si="70"/>
        <v>-1.9030461227665364E-2</v>
      </c>
      <c r="AK264" s="20">
        <f t="shared" si="71"/>
        <v>-9.2383742038209357E-2</v>
      </c>
      <c r="AL264" s="20">
        <f t="shared" si="72"/>
        <v>0</v>
      </c>
    </row>
    <row r="265" spans="2:38" x14ac:dyDescent="0.35">
      <c r="B265" s="15">
        <v>39462</v>
      </c>
      <c r="C265" s="16">
        <v>113539</v>
      </c>
      <c r="D265" s="16">
        <v>123185.59</v>
      </c>
      <c r="E265" s="16">
        <v>117516.71</v>
      </c>
      <c r="F265" s="16">
        <v>112850.9</v>
      </c>
      <c r="G265" s="16">
        <v>121723.07</v>
      </c>
      <c r="H265" s="16">
        <v>119761.46</v>
      </c>
      <c r="I265" s="16">
        <v>114504.2</v>
      </c>
      <c r="J265" s="16">
        <v>123682</v>
      </c>
      <c r="K265" s="16">
        <v>103419.37</v>
      </c>
      <c r="L265" s="16">
        <v>116964.44</v>
      </c>
      <c r="M265" s="16">
        <v>130132.55</v>
      </c>
      <c r="N265" s="16">
        <v>98898.37</v>
      </c>
      <c r="O265" s="16">
        <v>100000</v>
      </c>
      <c r="P265" s="16"/>
      <c r="R265" s="15">
        <v>39462</v>
      </c>
      <c r="S265" s="16">
        <f t="shared" si="68"/>
        <v>136648.05649999998</v>
      </c>
      <c r="T265" s="16">
        <v>98898.37</v>
      </c>
      <c r="U265" s="16">
        <v>100000</v>
      </c>
      <c r="V265" s="17">
        <f t="shared" si="73"/>
        <v>141644.7015</v>
      </c>
      <c r="W265" s="17">
        <f t="shared" si="74"/>
        <v>136648.05649999998</v>
      </c>
      <c r="X265" s="18">
        <f t="shared" si="75"/>
        <v>-4996.6450000000186</v>
      </c>
      <c r="Y265" s="19">
        <f t="shared" si="66"/>
        <v>-3.5275904760899361E-2</v>
      </c>
      <c r="Z265" s="17">
        <f t="shared" si="76"/>
        <v>111414.95</v>
      </c>
      <c r="AA265" s="17">
        <f t="shared" si="77"/>
        <v>98898.37</v>
      </c>
      <c r="AB265" s="18">
        <f t="shared" si="78"/>
        <v>-12516.580000000002</v>
      </c>
      <c r="AC265" s="19">
        <f t="shared" si="69"/>
        <v>-0.11234201514249212</v>
      </c>
      <c r="AD265" s="17">
        <f t="shared" si="79"/>
        <v>100000</v>
      </c>
      <c r="AE265" s="17">
        <f t="shared" si="80"/>
        <v>100000</v>
      </c>
      <c r="AF265" s="18">
        <f t="shared" si="81"/>
        <v>0</v>
      </c>
      <c r="AG265" s="19">
        <f t="shared" si="67"/>
        <v>0</v>
      </c>
      <c r="AI265" s="15">
        <v>39462</v>
      </c>
      <c r="AJ265" s="20">
        <f t="shared" si="70"/>
        <v>-3.5275904760899361E-2</v>
      </c>
      <c r="AK265" s="20">
        <f t="shared" si="71"/>
        <v>-0.11234201514249212</v>
      </c>
      <c r="AL265" s="20">
        <f t="shared" si="72"/>
        <v>0</v>
      </c>
    </row>
    <row r="266" spans="2:38" x14ac:dyDescent="0.35">
      <c r="B266" s="15">
        <v>39463</v>
      </c>
      <c r="C266" s="16">
        <v>109935.78</v>
      </c>
      <c r="D266" s="16">
        <v>121772.59</v>
      </c>
      <c r="E266" s="16">
        <v>114781.64</v>
      </c>
      <c r="F266" s="16">
        <v>112455.31</v>
      </c>
      <c r="G266" s="16">
        <v>118476.43</v>
      </c>
      <c r="H266" s="16">
        <v>117263.08</v>
      </c>
      <c r="I266" s="16">
        <v>114504.2</v>
      </c>
      <c r="J266" s="16">
        <v>122401.03</v>
      </c>
      <c r="K266" s="16">
        <v>103419.37</v>
      </c>
      <c r="L266" s="16">
        <v>113869.04</v>
      </c>
      <c r="M266" s="16">
        <v>128460.28</v>
      </c>
      <c r="N266" s="16">
        <v>98047.52</v>
      </c>
      <c r="O266" s="16">
        <v>100000</v>
      </c>
      <c r="P266" s="16"/>
      <c r="R266" s="15">
        <v>39463</v>
      </c>
      <c r="S266" s="16">
        <f t="shared" si="68"/>
        <v>135206.03349999999</v>
      </c>
      <c r="T266" s="16">
        <v>98047.52</v>
      </c>
      <c r="U266" s="16">
        <v>100000</v>
      </c>
      <c r="V266" s="17">
        <f t="shared" si="73"/>
        <v>141644.7015</v>
      </c>
      <c r="W266" s="17">
        <f t="shared" si="74"/>
        <v>135206.03349999999</v>
      </c>
      <c r="X266" s="18">
        <f t="shared" si="75"/>
        <v>-6438.6680000000051</v>
      </c>
      <c r="Y266" s="19">
        <f t="shared" si="66"/>
        <v>-4.545646912179066E-2</v>
      </c>
      <c r="Z266" s="17">
        <f t="shared" si="76"/>
        <v>111414.95</v>
      </c>
      <c r="AA266" s="17">
        <f t="shared" si="77"/>
        <v>98047.52</v>
      </c>
      <c r="AB266" s="18">
        <f t="shared" si="78"/>
        <v>-13367.429999999993</v>
      </c>
      <c r="AC266" s="19">
        <f t="shared" si="69"/>
        <v>-0.11997878202162271</v>
      </c>
      <c r="AD266" s="17">
        <f t="shared" si="79"/>
        <v>100000</v>
      </c>
      <c r="AE266" s="17">
        <f t="shared" si="80"/>
        <v>100000</v>
      </c>
      <c r="AF266" s="18">
        <f t="shared" si="81"/>
        <v>0</v>
      </c>
      <c r="AG266" s="19">
        <f t="shared" si="67"/>
        <v>0</v>
      </c>
      <c r="AI266" s="15">
        <v>39463</v>
      </c>
      <c r="AJ266" s="20">
        <f t="shared" si="70"/>
        <v>-4.545646912179066E-2</v>
      </c>
      <c r="AK266" s="20">
        <f t="shared" si="71"/>
        <v>-0.11997878202162271</v>
      </c>
      <c r="AL266" s="20">
        <f t="shared" si="72"/>
        <v>0</v>
      </c>
    </row>
    <row r="267" spans="2:38" x14ac:dyDescent="0.35">
      <c r="B267" s="15">
        <v>39464</v>
      </c>
      <c r="C267" s="16">
        <v>107457.51</v>
      </c>
      <c r="D267" s="16">
        <v>122314.34</v>
      </c>
      <c r="E267" s="16">
        <v>113530.18</v>
      </c>
      <c r="F267" s="16">
        <v>113059.16</v>
      </c>
      <c r="G267" s="16">
        <v>116127.22</v>
      </c>
      <c r="H267" s="16">
        <v>115290.38</v>
      </c>
      <c r="I267" s="16">
        <v>114504.2</v>
      </c>
      <c r="J267" s="16">
        <v>120858.09</v>
      </c>
      <c r="K267" s="16">
        <v>103419.37</v>
      </c>
      <c r="L267" s="16">
        <v>111207.17</v>
      </c>
      <c r="M267" s="16">
        <v>126456.51</v>
      </c>
      <c r="N267" s="16">
        <v>95509.27</v>
      </c>
      <c r="O267" s="16">
        <v>100000</v>
      </c>
      <c r="P267" s="16"/>
      <c r="R267" s="15">
        <v>39464</v>
      </c>
      <c r="S267" s="16">
        <f t="shared" si="68"/>
        <v>133946.951</v>
      </c>
      <c r="T267" s="16">
        <v>95509.27</v>
      </c>
      <c r="U267" s="16">
        <v>100000</v>
      </c>
      <c r="V267" s="17">
        <f t="shared" si="73"/>
        <v>141644.7015</v>
      </c>
      <c r="W267" s="17">
        <f t="shared" si="74"/>
        <v>133946.951</v>
      </c>
      <c r="X267" s="18">
        <f t="shared" si="75"/>
        <v>-7697.7504999999946</v>
      </c>
      <c r="Y267" s="19">
        <f t="shared" si="66"/>
        <v>-5.4345488525033146E-2</v>
      </c>
      <c r="Z267" s="17">
        <f t="shared" si="76"/>
        <v>111414.95</v>
      </c>
      <c r="AA267" s="17">
        <f t="shared" si="77"/>
        <v>95509.27</v>
      </c>
      <c r="AB267" s="18">
        <f t="shared" si="78"/>
        <v>-15905.679999999993</v>
      </c>
      <c r="AC267" s="19">
        <f t="shared" si="69"/>
        <v>-0.14276073363583608</v>
      </c>
      <c r="AD267" s="17">
        <f t="shared" si="79"/>
        <v>100000</v>
      </c>
      <c r="AE267" s="17">
        <f t="shared" si="80"/>
        <v>100000</v>
      </c>
      <c r="AF267" s="18">
        <f t="shared" si="81"/>
        <v>0</v>
      </c>
      <c r="AG267" s="19">
        <f t="shared" si="67"/>
        <v>0</v>
      </c>
      <c r="AI267" s="15">
        <v>39464</v>
      </c>
      <c r="AJ267" s="20">
        <f t="shared" si="70"/>
        <v>-5.4345488525033146E-2</v>
      </c>
      <c r="AK267" s="20">
        <f t="shared" si="71"/>
        <v>-0.14276073363583608</v>
      </c>
      <c r="AL267" s="20">
        <f t="shared" si="72"/>
        <v>0</v>
      </c>
    </row>
    <row r="268" spans="2:38" x14ac:dyDescent="0.35">
      <c r="B268" s="15">
        <v>39465</v>
      </c>
      <c r="C268" s="16">
        <v>109056.87</v>
      </c>
      <c r="D268" s="16">
        <v>122666.44</v>
      </c>
      <c r="E268" s="16">
        <v>114620.08</v>
      </c>
      <c r="F268" s="16">
        <v>112718.39</v>
      </c>
      <c r="G268" s="16">
        <v>117528.98</v>
      </c>
      <c r="H268" s="16">
        <v>116255.36</v>
      </c>
      <c r="I268" s="16">
        <v>114504.2</v>
      </c>
      <c r="J268" s="16">
        <v>121294.66</v>
      </c>
      <c r="K268" s="16">
        <v>103419.37</v>
      </c>
      <c r="L268" s="16">
        <v>112169.69</v>
      </c>
      <c r="M268" s="16">
        <v>126677.16</v>
      </c>
      <c r="N268" s="16">
        <v>94529.72</v>
      </c>
      <c r="O268" s="16">
        <v>100000</v>
      </c>
      <c r="P268" s="16"/>
      <c r="R268" s="15">
        <v>39465</v>
      </c>
      <c r="S268" s="16">
        <f t="shared" si="68"/>
        <v>134284.34700000001</v>
      </c>
      <c r="T268" s="16">
        <v>94529.72</v>
      </c>
      <c r="U268" s="16">
        <v>100000</v>
      </c>
      <c r="V268" s="17">
        <f t="shared" si="73"/>
        <v>141644.7015</v>
      </c>
      <c r="W268" s="17">
        <f t="shared" si="74"/>
        <v>134284.34700000001</v>
      </c>
      <c r="X268" s="18">
        <f t="shared" si="75"/>
        <v>-7360.3544999999867</v>
      </c>
      <c r="Y268" s="19">
        <f t="shared" si="66"/>
        <v>-5.1963500378445056E-2</v>
      </c>
      <c r="Z268" s="17">
        <f t="shared" si="76"/>
        <v>111414.95</v>
      </c>
      <c r="AA268" s="17">
        <f t="shared" si="77"/>
        <v>94529.72</v>
      </c>
      <c r="AB268" s="18">
        <f t="shared" si="78"/>
        <v>-16885.229999999996</v>
      </c>
      <c r="AC268" s="19">
        <f t="shared" si="69"/>
        <v>-0.15155264172357477</v>
      </c>
      <c r="AD268" s="17">
        <f t="shared" si="79"/>
        <v>100000</v>
      </c>
      <c r="AE268" s="17">
        <f t="shared" si="80"/>
        <v>100000</v>
      </c>
      <c r="AF268" s="18">
        <f t="shared" si="81"/>
        <v>0</v>
      </c>
      <c r="AG268" s="19">
        <f t="shared" si="67"/>
        <v>0</v>
      </c>
      <c r="AI268" s="15">
        <v>39465</v>
      </c>
      <c r="AJ268" s="20">
        <f t="shared" si="70"/>
        <v>-5.1963500378445056E-2</v>
      </c>
      <c r="AK268" s="20">
        <f t="shared" si="71"/>
        <v>-0.15155264172357477</v>
      </c>
      <c r="AL268" s="20">
        <f t="shared" si="72"/>
        <v>0</v>
      </c>
    </row>
    <row r="269" spans="2:38" x14ac:dyDescent="0.35">
      <c r="B269" s="15">
        <v>39469</v>
      </c>
      <c r="C269" s="16">
        <v>106207.07</v>
      </c>
      <c r="D269" s="16">
        <v>123839.99</v>
      </c>
      <c r="E269" s="16">
        <v>113395.09</v>
      </c>
      <c r="F269" s="16">
        <v>113224</v>
      </c>
      <c r="G269" s="16">
        <v>115787.89</v>
      </c>
      <c r="H269" s="16">
        <v>115166.5</v>
      </c>
      <c r="I269" s="16">
        <v>114504.2</v>
      </c>
      <c r="J269" s="16">
        <v>121197.05</v>
      </c>
      <c r="K269" s="16">
        <v>103413.95</v>
      </c>
      <c r="L269" s="16">
        <v>110092.19</v>
      </c>
      <c r="M269" s="16">
        <v>123842.5</v>
      </c>
      <c r="N269" s="16">
        <v>93571.62</v>
      </c>
      <c r="O269" s="16">
        <v>100000</v>
      </c>
      <c r="P269" s="16"/>
      <c r="R269" s="15">
        <v>39469</v>
      </c>
      <c r="S269" s="16">
        <f t="shared" si="68"/>
        <v>133379.10250000001</v>
      </c>
      <c r="T269" s="16">
        <v>93571.62</v>
      </c>
      <c r="U269" s="16">
        <v>100000</v>
      </c>
      <c r="V269" s="17">
        <f t="shared" si="73"/>
        <v>141644.7015</v>
      </c>
      <c r="W269" s="17">
        <f t="shared" si="74"/>
        <v>133379.10250000001</v>
      </c>
      <c r="X269" s="18">
        <f t="shared" si="75"/>
        <v>-8265.5989999999874</v>
      </c>
      <c r="Y269" s="19">
        <f t="shared" si="66"/>
        <v>-5.8354452460757864E-2</v>
      </c>
      <c r="Z269" s="17">
        <f t="shared" si="76"/>
        <v>111414.95</v>
      </c>
      <c r="AA269" s="17">
        <f t="shared" si="77"/>
        <v>93571.62</v>
      </c>
      <c r="AB269" s="18">
        <f t="shared" si="78"/>
        <v>-17843.330000000002</v>
      </c>
      <c r="AC269" s="19">
        <f t="shared" si="69"/>
        <v>-0.16015202627654548</v>
      </c>
      <c r="AD269" s="17">
        <f t="shared" si="79"/>
        <v>100000</v>
      </c>
      <c r="AE269" s="17">
        <f t="shared" si="80"/>
        <v>100000</v>
      </c>
      <c r="AF269" s="18">
        <f t="shared" si="81"/>
        <v>0</v>
      </c>
      <c r="AG269" s="19">
        <f t="shared" si="67"/>
        <v>0</v>
      </c>
      <c r="AI269" s="15">
        <v>39469</v>
      </c>
      <c r="AJ269" s="20">
        <f t="shared" si="70"/>
        <v>-5.8354452460757864E-2</v>
      </c>
      <c r="AK269" s="20">
        <f t="shared" si="71"/>
        <v>-0.16015202627654548</v>
      </c>
      <c r="AL269" s="20">
        <f t="shared" si="72"/>
        <v>0</v>
      </c>
    </row>
    <row r="270" spans="2:38" x14ac:dyDescent="0.35">
      <c r="B270" s="15">
        <v>39470</v>
      </c>
      <c r="C270" s="16">
        <v>106294.53</v>
      </c>
      <c r="D270" s="16">
        <v>123510.48</v>
      </c>
      <c r="E270" s="16">
        <v>113313.05</v>
      </c>
      <c r="F270" s="16">
        <v>112937.60000000001</v>
      </c>
      <c r="G270" s="16">
        <v>116304.32000000001</v>
      </c>
      <c r="H270" s="16">
        <v>114977.27</v>
      </c>
      <c r="I270" s="16">
        <v>114504.2</v>
      </c>
      <c r="J270" s="16">
        <v>121050.56</v>
      </c>
      <c r="K270" s="16">
        <v>103208.18</v>
      </c>
      <c r="L270" s="16">
        <v>110682.59</v>
      </c>
      <c r="M270" s="16">
        <v>120994.75</v>
      </c>
      <c r="N270" s="16">
        <v>95816.72</v>
      </c>
      <c r="O270" s="16">
        <v>100000</v>
      </c>
      <c r="P270" s="16"/>
      <c r="R270" s="15">
        <v>39470</v>
      </c>
      <c r="S270" s="16">
        <f t="shared" si="68"/>
        <v>132484.80100000001</v>
      </c>
      <c r="T270" s="16">
        <v>95816.72</v>
      </c>
      <c r="U270" s="16">
        <v>100000</v>
      </c>
      <c r="V270" s="17">
        <f t="shared" si="73"/>
        <v>141644.7015</v>
      </c>
      <c r="W270" s="17">
        <f t="shared" si="74"/>
        <v>132484.80100000001</v>
      </c>
      <c r="X270" s="18">
        <f t="shared" si="75"/>
        <v>-9159.9004999999888</v>
      </c>
      <c r="Y270" s="19">
        <f t="shared" si="66"/>
        <v>-6.4668147858675737E-2</v>
      </c>
      <c r="Z270" s="17">
        <f t="shared" si="76"/>
        <v>111414.95</v>
      </c>
      <c r="AA270" s="17">
        <f t="shared" si="77"/>
        <v>95816.72</v>
      </c>
      <c r="AB270" s="18">
        <f t="shared" si="78"/>
        <v>-15598.229999999996</v>
      </c>
      <c r="AC270" s="19">
        <f t="shared" si="69"/>
        <v>-0.14000122963749476</v>
      </c>
      <c r="AD270" s="17">
        <f t="shared" si="79"/>
        <v>100000</v>
      </c>
      <c r="AE270" s="17">
        <f t="shared" si="80"/>
        <v>100000</v>
      </c>
      <c r="AF270" s="18">
        <f t="shared" si="81"/>
        <v>0</v>
      </c>
      <c r="AG270" s="19">
        <f t="shared" si="67"/>
        <v>0</v>
      </c>
      <c r="AI270" s="15">
        <v>39470</v>
      </c>
      <c r="AJ270" s="20">
        <f t="shared" si="70"/>
        <v>-6.4668147858675737E-2</v>
      </c>
      <c r="AK270" s="20">
        <f t="shared" si="71"/>
        <v>-0.14000122963749476</v>
      </c>
      <c r="AL270" s="20">
        <f t="shared" si="72"/>
        <v>0</v>
      </c>
    </row>
    <row r="271" spans="2:38" x14ac:dyDescent="0.35">
      <c r="B271" s="15">
        <v>39471</v>
      </c>
      <c r="C271" s="16">
        <v>109079.25</v>
      </c>
      <c r="D271" s="16">
        <v>124127.53</v>
      </c>
      <c r="E271" s="16">
        <v>115200.6</v>
      </c>
      <c r="F271" s="16">
        <v>112191.88</v>
      </c>
      <c r="G271" s="16">
        <v>118411.54</v>
      </c>
      <c r="H271" s="16">
        <v>117505.79</v>
      </c>
      <c r="I271" s="16">
        <v>114504.2</v>
      </c>
      <c r="J271" s="16">
        <v>123436.7</v>
      </c>
      <c r="K271" s="16">
        <v>101085.5</v>
      </c>
      <c r="L271" s="16">
        <v>112761.41</v>
      </c>
      <c r="M271" s="16">
        <v>123643.39</v>
      </c>
      <c r="N271" s="16">
        <v>96624.67</v>
      </c>
      <c r="O271" s="16">
        <v>100000</v>
      </c>
      <c r="P271" s="16"/>
      <c r="R271" s="15">
        <v>39471</v>
      </c>
      <c r="S271" s="16">
        <f t="shared" si="68"/>
        <v>133801.946</v>
      </c>
      <c r="T271" s="16">
        <v>96624.67</v>
      </c>
      <c r="U271" s="16">
        <v>100000</v>
      </c>
      <c r="V271" s="17">
        <f t="shared" si="73"/>
        <v>141644.7015</v>
      </c>
      <c r="W271" s="17">
        <f t="shared" si="74"/>
        <v>133801.946</v>
      </c>
      <c r="X271" s="18">
        <f t="shared" si="75"/>
        <v>-7842.7554999999993</v>
      </c>
      <c r="Y271" s="19">
        <f t="shared" si="66"/>
        <v>-5.5369211957427153E-2</v>
      </c>
      <c r="Z271" s="17">
        <f t="shared" si="76"/>
        <v>111414.95</v>
      </c>
      <c r="AA271" s="17">
        <f t="shared" si="77"/>
        <v>96624.67</v>
      </c>
      <c r="AB271" s="18">
        <f t="shared" si="78"/>
        <v>-14790.279999999999</v>
      </c>
      <c r="AC271" s="19">
        <f t="shared" si="69"/>
        <v>-0.1327495098279001</v>
      </c>
      <c r="AD271" s="17">
        <f t="shared" si="79"/>
        <v>100000</v>
      </c>
      <c r="AE271" s="17">
        <f t="shared" si="80"/>
        <v>100000</v>
      </c>
      <c r="AF271" s="18">
        <f t="shared" si="81"/>
        <v>0</v>
      </c>
      <c r="AG271" s="19">
        <f t="shared" si="67"/>
        <v>0</v>
      </c>
      <c r="AI271" s="15">
        <v>39471</v>
      </c>
      <c r="AJ271" s="20">
        <f t="shared" si="70"/>
        <v>-5.5369211957427153E-2</v>
      </c>
      <c r="AK271" s="20">
        <f t="shared" si="71"/>
        <v>-0.1327495098279001</v>
      </c>
      <c r="AL271" s="20">
        <f t="shared" si="72"/>
        <v>0</v>
      </c>
    </row>
    <row r="272" spans="2:38" x14ac:dyDescent="0.35">
      <c r="B272" s="15">
        <v>39472</v>
      </c>
      <c r="C272" s="16">
        <v>107469.75</v>
      </c>
      <c r="D272" s="16">
        <v>125206.26</v>
      </c>
      <c r="E272" s="16">
        <v>114689.82</v>
      </c>
      <c r="F272" s="16">
        <v>113065.01</v>
      </c>
      <c r="G272" s="16">
        <v>117147.22</v>
      </c>
      <c r="H272" s="16">
        <v>117337.04</v>
      </c>
      <c r="I272" s="16">
        <v>114504.2</v>
      </c>
      <c r="J272" s="16">
        <v>124042.06</v>
      </c>
      <c r="K272" s="16">
        <v>102807.47</v>
      </c>
      <c r="L272" s="16">
        <v>111464.45</v>
      </c>
      <c r="M272" s="16">
        <v>120851.38</v>
      </c>
      <c r="N272" s="16">
        <v>95230.42</v>
      </c>
      <c r="O272" s="16">
        <v>100000</v>
      </c>
      <c r="P272" s="16"/>
      <c r="R272" s="15">
        <v>39472</v>
      </c>
      <c r="S272" s="16">
        <f t="shared" si="68"/>
        <v>133732.11600000001</v>
      </c>
      <c r="T272" s="16">
        <v>95230.42</v>
      </c>
      <c r="U272" s="16">
        <v>100000</v>
      </c>
      <c r="V272" s="17">
        <f t="shared" si="73"/>
        <v>141644.7015</v>
      </c>
      <c r="W272" s="17">
        <f t="shared" si="74"/>
        <v>133732.11600000001</v>
      </c>
      <c r="X272" s="18">
        <f t="shared" si="75"/>
        <v>-7912.5854999999865</v>
      </c>
      <c r="Y272" s="19">
        <f t="shared" si="66"/>
        <v>-5.5862206042348761E-2</v>
      </c>
      <c r="Z272" s="17">
        <f t="shared" si="76"/>
        <v>111414.95</v>
      </c>
      <c r="AA272" s="17">
        <f t="shared" si="77"/>
        <v>95230.42</v>
      </c>
      <c r="AB272" s="18">
        <f t="shared" si="78"/>
        <v>-16184.529999999999</v>
      </c>
      <c r="AC272" s="19">
        <f t="shared" si="69"/>
        <v>-0.14526353958782012</v>
      </c>
      <c r="AD272" s="17">
        <f t="shared" si="79"/>
        <v>100000</v>
      </c>
      <c r="AE272" s="17">
        <f t="shared" si="80"/>
        <v>100000</v>
      </c>
      <c r="AF272" s="18">
        <f t="shared" si="81"/>
        <v>0</v>
      </c>
      <c r="AG272" s="19">
        <f t="shared" si="67"/>
        <v>0</v>
      </c>
      <c r="AI272" s="15">
        <v>39472</v>
      </c>
      <c r="AJ272" s="20">
        <f t="shared" si="70"/>
        <v>-5.5862206042348761E-2</v>
      </c>
      <c r="AK272" s="20">
        <f t="shared" si="71"/>
        <v>-0.14526353958782012</v>
      </c>
      <c r="AL272" s="20">
        <f t="shared" si="72"/>
        <v>0</v>
      </c>
    </row>
    <row r="273" spans="2:38" x14ac:dyDescent="0.35">
      <c r="B273" s="15">
        <v>39475</v>
      </c>
      <c r="C273" s="16">
        <v>109450.63</v>
      </c>
      <c r="D273" s="16">
        <v>126148.37</v>
      </c>
      <c r="E273" s="16">
        <v>116248.61</v>
      </c>
      <c r="F273" s="16">
        <v>113056.49</v>
      </c>
      <c r="G273" s="16">
        <v>119244.88</v>
      </c>
      <c r="H273" s="16">
        <v>119013.22</v>
      </c>
      <c r="I273" s="16">
        <v>114504.2</v>
      </c>
      <c r="J273" s="16">
        <v>125661.36</v>
      </c>
      <c r="K273" s="16">
        <v>102417.59</v>
      </c>
      <c r="L273" s="16">
        <v>113295.23</v>
      </c>
      <c r="M273" s="16">
        <v>121884.95</v>
      </c>
      <c r="N273" s="16">
        <v>96803.42</v>
      </c>
      <c r="O273" s="16">
        <v>100000</v>
      </c>
      <c r="P273" s="16"/>
      <c r="R273" s="15">
        <v>39475</v>
      </c>
      <c r="S273" s="16">
        <f t="shared" si="68"/>
        <v>134734.6985</v>
      </c>
      <c r="T273" s="16">
        <v>96803.42</v>
      </c>
      <c r="U273" s="16">
        <v>100000</v>
      </c>
      <c r="V273" s="17">
        <f t="shared" si="73"/>
        <v>141644.7015</v>
      </c>
      <c r="W273" s="17">
        <f t="shared" si="74"/>
        <v>134734.6985</v>
      </c>
      <c r="X273" s="18">
        <f t="shared" si="75"/>
        <v>-6910.002999999997</v>
      </c>
      <c r="Y273" s="19">
        <f t="shared" si="66"/>
        <v>-4.8784055646444335E-2</v>
      </c>
      <c r="Z273" s="17">
        <f t="shared" si="76"/>
        <v>111414.95</v>
      </c>
      <c r="AA273" s="17">
        <f t="shared" si="77"/>
        <v>96803.42</v>
      </c>
      <c r="AB273" s="18">
        <f t="shared" si="78"/>
        <v>-14611.529999999999</v>
      </c>
      <c r="AC273" s="19">
        <f t="shared" si="69"/>
        <v>-0.13114514703816676</v>
      </c>
      <c r="AD273" s="17">
        <f t="shared" si="79"/>
        <v>100000</v>
      </c>
      <c r="AE273" s="17">
        <f t="shared" si="80"/>
        <v>100000</v>
      </c>
      <c r="AF273" s="18">
        <f t="shared" si="81"/>
        <v>0</v>
      </c>
      <c r="AG273" s="19">
        <f t="shared" si="67"/>
        <v>0</v>
      </c>
      <c r="AI273" s="15">
        <v>39475</v>
      </c>
      <c r="AJ273" s="20">
        <f t="shared" si="70"/>
        <v>-4.8784055646444335E-2</v>
      </c>
      <c r="AK273" s="20">
        <f t="shared" si="71"/>
        <v>-0.13114514703816676</v>
      </c>
      <c r="AL273" s="20">
        <f t="shared" si="72"/>
        <v>0</v>
      </c>
    </row>
    <row r="274" spans="2:38" x14ac:dyDescent="0.35">
      <c r="B274" s="15">
        <v>39476</v>
      </c>
      <c r="C274" s="16">
        <v>109451.1</v>
      </c>
      <c r="D274" s="16">
        <v>125303.92</v>
      </c>
      <c r="E274" s="16">
        <v>115902.04</v>
      </c>
      <c r="F274" s="16">
        <v>112674.55</v>
      </c>
      <c r="G274" s="16">
        <v>119283.65</v>
      </c>
      <c r="H274" s="16">
        <v>119174.39999999999</v>
      </c>
      <c r="I274" s="16">
        <v>114504.2</v>
      </c>
      <c r="J274" s="16">
        <v>125841.63</v>
      </c>
      <c r="K274" s="16">
        <v>101713.64</v>
      </c>
      <c r="L274" s="16">
        <v>113541.08</v>
      </c>
      <c r="M274" s="16">
        <v>120671</v>
      </c>
      <c r="N274" s="16">
        <v>97282.47</v>
      </c>
      <c r="O274" s="16">
        <v>100000</v>
      </c>
      <c r="P274" s="16"/>
      <c r="R274" s="15">
        <v>39476</v>
      </c>
      <c r="S274" s="16">
        <f t="shared" si="68"/>
        <v>134299.39550000001</v>
      </c>
      <c r="T274" s="16">
        <v>97282.47</v>
      </c>
      <c r="U274" s="16">
        <v>100000</v>
      </c>
      <c r="V274" s="17">
        <f t="shared" si="73"/>
        <v>141644.7015</v>
      </c>
      <c r="W274" s="17">
        <f t="shared" si="74"/>
        <v>134299.39550000001</v>
      </c>
      <c r="X274" s="18">
        <f t="shared" si="75"/>
        <v>-7345.3059999999823</v>
      </c>
      <c r="Y274" s="19">
        <f t="shared" si="66"/>
        <v>-5.1857259200055447E-2</v>
      </c>
      <c r="Z274" s="17">
        <f t="shared" si="76"/>
        <v>111414.95</v>
      </c>
      <c r="AA274" s="17">
        <f t="shared" si="77"/>
        <v>97282.47</v>
      </c>
      <c r="AB274" s="18">
        <f t="shared" si="78"/>
        <v>-14132.479999999996</v>
      </c>
      <c r="AC274" s="19">
        <f t="shared" si="69"/>
        <v>-0.12684545476168141</v>
      </c>
      <c r="AD274" s="17">
        <f t="shared" si="79"/>
        <v>100000</v>
      </c>
      <c r="AE274" s="17">
        <f t="shared" si="80"/>
        <v>100000</v>
      </c>
      <c r="AF274" s="18">
        <f t="shared" si="81"/>
        <v>0</v>
      </c>
      <c r="AG274" s="19">
        <f t="shared" si="67"/>
        <v>0</v>
      </c>
      <c r="AI274" s="15">
        <v>39476</v>
      </c>
      <c r="AJ274" s="20">
        <f t="shared" si="70"/>
        <v>-5.1857259200055447E-2</v>
      </c>
      <c r="AK274" s="20">
        <f t="shared" si="71"/>
        <v>-0.12684545476168141</v>
      </c>
      <c r="AL274" s="20">
        <f t="shared" si="72"/>
        <v>0</v>
      </c>
    </row>
    <row r="275" spans="2:38" x14ac:dyDescent="0.35">
      <c r="B275" s="15">
        <v>39477</v>
      </c>
      <c r="C275" s="16">
        <v>108443.81</v>
      </c>
      <c r="D275" s="16">
        <v>125670.95</v>
      </c>
      <c r="E275" s="16">
        <v>115435.61</v>
      </c>
      <c r="F275" s="16">
        <v>112527.52</v>
      </c>
      <c r="G275" s="16">
        <v>118544.24</v>
      </c>
      <c r="H275" s="16">
        <v>118640.94</v>
      </c>
      <c r="I275" s="16">
        <v>114504.2</v>
      </c>
      <c r="J275" s="16">
        <v>125652.38</v>
      </c>
      <c r="K275" s="16">
        <v>101042.18</v>
      </c>
      <c r="L275" s="16">
        <v>112523.57</v>
      </c>
      <c r="M275" s="16">
        <v>121320.25</v>
      </c>
      <c r="N275" s="16">
        <v>96567.47</v>
      </c>
      <c r="O275" s="16">
        <v>100000</v>
      </c>
      <c r="P275" s="16"/>
      <c r="R275" s="15">
        <v>39477</v>
      </c>
      <c r="S275" s="16">
        <f t="shared" si="68"/>
        <v>134117.33250000002</v>
      </c>
      <c r="T275" s="16">
        <v>96567.47</v>
      </c>
      <c r="U275" s="16">
        <v>100000</v>
      </c>
      <c r="V275" s="17">
        <f t="shared" si="73"/>
        <v>141644.7015</v>
      </c>
      <c r="W275" s="17">
        <f t="shared" si="74"/>
        <v>134117.33250000002</v>
      </c>
      <c r="X275" s="18">
        <f t="shared" si="75"/>
        <v>-7527.3689999999769</v>
      </c>
      <c r="Y275" s="19">
        <f t="shared" si="66"/>
        <v>-5.3142609079521251E-2</v>
      </c>
      <c r="Z275" s="17">
        <f t="shared" si="76"/>
        <v>111414.95</v>
      </c>
      <c r="AA275" s="17">
        <f t="shared" si="77"/>
        <v>96567.47</v>
      </c>
      <c r="AB275" s="18">
        <f t="shared" si="78"/>
        <v>-14847.479999999996</v>
      </c>
      <c r="AC275" s="19">
        <f t="shared" si="69"/>
        <v>-0.13326290592061474</v>
      </c>
      <c r="AD275" s="17">
        <f t="shared" si="79"/>
        <v>100000</v>
      </c>
      <c r="AE275" s="17">
        <f t="shared" si="80"/>
        <v>100000</v>
      </c>
      <c r="AF275" s="18">
        <f t="shared" si="81"/>
        <v>0</v>
      </c>
      <c r="AG275" s="19">
        <f t="shared" si="67"/>
        <v>0</v>
      </c>
      <c r="AI275" s="15">
        <v>39477</v>
      </c>
      <c r="AJ275" s="20">
        <f t="shared" si="70"/>
        <v>-5.3142609079521251E-2</v>
      </c>
      <c r="AK275" s="20">
        <f t="shared" si="71"/>
        <v>-0.13326290592061474</v>
      </c>
      <c r="AL275" s="20">
        <f t="shared" si="72"/>
        <v>0</v>
      </c>
    </row>
    <row r="276" spans="2:38" x14ac:dyDescent="0.35">
      <c r="B276" s="15">
        <v>39478</v>
      </c>
      <c r="C276" s="16">
        <v>110137.66</v>
      </c>
      <c r="D276" s="16">
        <v>125530.12</v>
      </c>
      <c r="E276" s="16">
        <v>116404.81</v>
      </c>
      <c r="F276" s="16">
        <v>112930.52</v>
      </c>
      <c r="G276" s="16">
        <v>119186.19</v>
      </c>
      <c r="H276" s="16">
        <v>118836.89</v>
      </c>
      <c r="I276" s="16">
        <v>105672.17</v>
      </c>
      <c r="J276" s="16">
        <v>126163.79</v>
      </c>
      <c r="K276" s="16">
        <v>101767.79</v>
      </c>
      <c r="L276" s="16">
        <v>112993.88</v>
      </c>
      <c r="M276" s="16">
        <v>123653.23</v>
      </c>
      <c r="N276" s="16">
        <v>98326.37</v>
      </c>
      <c r="O276" s="16">
        <v>100000</v>
      </c>
      <c r="P276" s="16"/>
      <c r="R276" s="15">
        <v>39478</v>
      </c>
      <c r="S276" s="16">
        <f t="shared" si="68"/>
        <v>135103.13949999999</v>
      </c>
      <c r="T276" s="16">
        <v>98326.37</v>
      </c>
      <c r="U276" s="16">
        <v>100000</v>
      </c>
      <c r="V276" s="17">
        <f t="shared" si="73"/>
        <v>141644.7015</v>
      </c>
      <c r="W276" s="17">
        <f t="shared" si="74"/>
        <v>135103.13949999999</v>
      </c>
      <c r="X276" s="18">
        <f t="shared" si="75"/>
        <v>-6541.5620000000054</v>
      </c>
      <c r="Y276" s="19">
        <f t="shared" si="66"/>
        <v>-4.6182892340664118E-2</v>
      </c>
      <c r="Z276" s="17">
        <f t="shared" si="76"/>
        <v>111414.95</v>
      </c>
      <c r="AA276" s="17">
        <f t="shared" si="77"/>
        <v>98326.37</v>
      </c>
      <c r="AB276" s="18">
        <f t="shared" si="78"/>
        <v>-13088.580000000002</v>
      </c>
      <c r="AC276" s="19">
        <f t="shared" si="69"/>
        <v>-0.11747597606963879</v>
      </c>
      <c r="AD276" s="17">
        <f t="shared" si="79"/>
        <v>100000</v>
      </c>
      <c r="AE276" s="17">
        <f t="shared" si="80"/>
        <v>100000</v>
      </c>
      <c r="AF276" s="18">
        <f t="shared" si="81"/>
        <v>0</v>
      </c>
      <c r="AG276" s="19">
        <f t="shared" si="67"/>
        <v>0</v>
      </c>
      <c r="AI276" s="15">
        <v>39478</v>
      </c>
      <c r="AJ276" s="20">
        <f t="shared" si="70"/>
        <v>-4.6182892340664118E-2</v>
      </c>
      <c r="AK276" s="20">
        <f t="shared" si="71"/>
        <v>-0.11747597606963879</v>
      </c>
      <c r="AL276" s="20">
        <f t="shared" si="72"/>
        <v>0</v>
      </c>
    </row>
    <row r="277" spans="2:38" x14ac:dyDescent="0.35">
      <c r="B277" s="15">
        <v>39479</v>
      </c>
      <c r="C277" s="16">
        <v>112155.89</v>
      </c>
      <c r="D277" s="16">
        <v>124232.25</v>
      </c>
      <c r="E277" s="16">
        <v>117104.83</v>
      </c>
      <c r="F277" s="16">
        <v>113234.25</v>
      </c>
      <c r="G277" s="16">
        <v>118404.08</v>
      </c>
      <c r="H277" s="16">
        <v>118079.21</v>
      </c>
      <c r="I277" s="16">
        <v>105672.17</v>
      </c>
      <c r="J277" s="16">
        <v>124408.82</v>
      </c>
      <c r="K277" s="16">
        <v>102384.02</v>
      </c>
      <c r="L277" s="16">
        <v>114764.81</v>
      </c>
      <c r="M277" s="16">
        <v>124385.55</v>
      </c>
      <c r="N277" s="16">
        <v>99906.52</v>
      </c>
      <c r="O277" s="16">
        <v>100000</v>
      </c>
      <c r="P277" s="16"/>
      <c r="R277" s="15">
        <v>39479</v>
      </c>
      <c r="S277" s="16">
        <f t="shared" si="68"/>
        <v>134842.049</v>
      </c>
      <c r="T277" s="16">
        <v>99906.52</v>
      </c>
      <c r="U277" s="16">
        <v>100000</v>
      </c>
      <c r="V277" s="17">
        <f t="shared" si="73"/>
        <v>141644.7015</v>
      </c>
      <c r="W277" s="17">
        <f t="shared" si="74"/>
        <v>134842.049</v>
      </c>
      <c r="X277" s="18">
        <f t="shared" si="75"/>
        <v>-6802.6524999999965</v>
      </c>
      <c r="Y277" s="19">
        <f t="shared" si="66"/>
        <v>-4.8026169902303031E-2</v>
      </c>
      <c r="Z277" s="17">
        <f t="shared" si="76"/>
        <v>111414.95</v>
      </c>
      <c r="AA277" s="17">
        <f t="shared" si="77"/>
        <v>99906.52</v>
      </c>
      <c r="AB277" s="18">
        <f t="shared" si="78"/>
        <v>-11508.429999999993</v>
      </c>
      <c r="AC277" s="19">
        <f t="shared" si="69"/>
        <v>-0.10329340900839604</v>
      </c>
      <c r="AD277" s="17">
        <f t="shared" si="79"/>
        <v>100000</v>
      </c>
      <c r="AE277" s="17">
        <f t="shared" si="80"/>
        <v>100000</v>
      </c>
      <c r="AF277" s="18">
        <f t="shared" si="81"/>
        <v>0</v>
      </c>
      <c r="AG277" s="19">
        <f t="shared" si="67"/>
        <v>0</v>
      </c>
      <c r="AI277" s="15">
        <v>39479</v>
      </c>
      <c r="AJ277" s="20">
        <f t="shared" si="70"/>
        <v>-4.8026169902303031E-2</v>
      </c>
      <c r="AK277" s="20">
        <f t="shared" si="71"/>
        <v>-0.10329340900839604</v>
      </c>
      <c r="AL277" s="20">
        <f t="shared" si="72"/>
        <v>0</v>
      </c>
    </row>
    <row r="278" spans="2:38" x14ac:dyDescent="0.35">
      <c r="B278" s="15">
        <v>39482</v>
      </c>
      <c r="C278" s="16">
        <v>111832.3</v>
      </c>
      <c r="D278" s="16">
        <v>123476.96</v>
      </c>
      <c r="E278" s="16">
        <v>116594.61</v>
      </c>
      <c r="F278" s="16">
        <v>112918.46</v>
      </c>
      <c r="G278" s="16">
        <v>118464.38</v>
      </c>
      <c r="H278" s="16">
        <v>118432.16</v>
      </c>
      <c r="I278" s="16">
        <v>105672.17</v>
      </c>
      <c r="J278" s="16">
        <v>125036.49</v>
      </c>
      <c r="K278" s="16">
        <v>101322.68</v>
      </c>
      <c r="L278" s="16">
        <v>114917.84</v>
      </c>
      <c r="M278" s="16">
        <v>123790.55</v>
      </c>
      <c r="N278" s="16">
        <v>98648.12</v>
      </c>
      <c r="O278" s="16">
        <v>100000</v>
      </c>
      <c r="P278" s="16"/>
      <c r="R278" s="15">
        <v>39482</v>
      </c>
      <c r="S278" s="16">
        <f t="shared" si="68"/>
        <v>134663.02800000002</v>
      </c>
      <c r="T278" s="16">
        <v>98648.12</v>
      </c>
      <c r="U278" s="16">
        <v>100000</v>
      </c>
      <c r="V278" s="17">
        <f t="shared" si="73"/>
        <v>141644.7015</v>
      </c>
      <c r="W278" s="17">
        <f t="shared" si="74"/>
        <v>134663.02800000002</v>
      </c>
      <c r="X278" s="18">
        <f t="shared" si="75"/>
        <v>-6981.6734999999753</v>
      </c>
      <c r="Y278" s="19">
        <f t="shared" si="66"/>
        <v>-4.9290043510734328E-2</v>
      </c>
      <c r="Z278" s="17">
        <f t="shared" si="76"/>
        <v>111414.95</v>
      </c>
      <c r="AA278" s="17">
        <f t="shared" si="77"/>
        <v>98648.12</v>
      </c>
      <c r="AB278" s="18">
        <f t="shared" si="78"/>
        <v>-12766.830000000002</v>
      </c>
      <c r="AC278" s="19">
        <f t="shared" si="69"/>
        <v>-0.11458812304811879</v>
      </c>
      <c r="AD278" s="17">
        <f t="shared" si="79"/>
        <v>100000</v>
      </c>
      <c r="AE278" s="17">
        <f t="shared" si="80"/>
        <v>100000</v>
      </c>
      <c r="AF278" s="18">
        <f t="shared" si="81"/>
        <v>0</v>
      </c>
      <c r="AG278" s="19">
        <f t="shared" si="67"/>
        <v>0</v>
      </c>
      <c r="AI278" s="15">
        <v>39482</v>
      </c>
      <c r="AJ278" s="20">
        <f t="shared" si="70"/>
        <v>-4.9290043510734328E-2</v>
      </c>
      <c r="AK278" s="20">
        <f t="shared" si="71"/>
        <v>-0.11458812304811879</v>
      </c>
      <c r="AL278" s="20">
        <f t="shared" si="72"/>
        <v>0</v>
      </c>
    </row>
    <row r="279" spans="2:38" x14ac:dyDescent="0.35">
      <c r="B279" s="15">
        <v>39483</v>
      </c>
      <c r="C279" s="16">
        <v>106259.44</v>
      </c>
      <c r="D279" s="16">
        <v>122763.42</v>
      </c>
      <c r="E279" s="16">
        <v>112978.59</v>
      </c>
      <c r="F279" s="16">
        <v>113181.56</v>
      </c>
      <c r="G279" s="16">
        <v>118086.18</v>
      </c>
      <c r="H279" s="16">
        <v>117824.36</v>
      </c>
      <c r="I279" s="16">
        <v>105672.17</v>
      </c>
      <c r="J279" s="16">
        <v>123922.02</v>
      </c>
      <c r="K279" s="16">
        <v>102102.44</v>
      </c>
      <c r="L279" s="16">
        <v>111077.6</v>
      </c>
      <c r="M279" s="16">
        <v>122192.03</v>
      </c>
      <c r="N279" s="16">
        <v>96009.77</v>
      </c>
      <c r="O279" s="16">
        <v>100000</v>
      </c>
      <c r="P279" s="16"/>
      <c r="R279" s="15">
        <v>39483</v>
      </c>
      <c r="S279" s="16">
        <f t="shared" si="68"/>
        <v>134041.4025</v>
      </c>
      <c r="T279" s="16">
        <v>96009.77</v>
      </c>
      <c r="U279" s="16">
        <v>100000</v>
      </c>
      <c r="V279" s="17">
        <f t="shared" si="73"/>
        <v>141644.7015</v>
      </c>
      <c r="W279" s="17">
        <f t="shared" si="74"/>
        <v>134041.4025</v>
      </c>
      <c r="X279" s="18">
        <f t="shared" si="75"/>
        <v>-7603.2989999999991</v>
      </c>
      <c r="Y279" s="19">
        <f t="shared" si="66"/>
        <v>-5.3678668665202413E-2</v>
      </c>
      <c r="Z279" s="17">
        <f t="shared" si="76"/>
        <v>111414.95</v>
      </c>
      <c r="AA279" s="17">
        <f t="shared" si="77"/>
        <v>96009.77</v>
      </c>
      <c r="AB279" s="18">
        <f t="shared" si="78"/>
        <v>-15405.179999999993</v>
      </c>
      <c r="AC279" s="19">
        <f t="shared" si="69"/>
        <v>-0.13826851782458272</v>
      </c>
      <c r="AD279" s="17">
        <f t="shared" si="79"/>
        <v>100000</v>
      </c>
      <c r="AE279" s="17">
        <f t="shared" si="80"/>
        <v>100000</v>
      </c>
      <c r="AF279" s="18">
        <f t="shared" si="81"/>
        <v>0</v>
      </c>
      <c r="AG279" s="19">
        <f t="shared" si="67"/>
        <v>0</v>
      </c>
      <c r="AI279" s="15">
        <v>39483</v>
      </c>
      <c r="AJ279" s="20">
        <f t="shared" si="70"/>
        <v>-5.3678668665202413E-2</v>
      </c>
      <c r="AK279" s="20">
        <f t="shared" si="71"/>
        <v>-0.13826851782458272</v>
      </c>
      <c r="AL279" s="20">
        <f t="shared" si="72"/>
        <v>0</v>
      </c>
    </row>
    <row r="280" spans="2:38" x14ac:dyDescent="0.35">
      <c r="B280" s="15">
        <v>39484</v>
      </c>
      <c r="C280" s="16">
        <v>105270.23</v>
      </c>
      <c r="D280" s="16">
        <v>123602.9</v>
      </c>
      <c r="E280" s="16">
        <v>112716.62</v>
      </c>
      <c r="F280" s="16">
        <v>113136.46</v>
      </c>
      <c r="G280" s="16">
        <v>118317.07</v>
      </c>
      <c r="H280" s="16">
        <v>118124.05</v>
      </c>
      <c r="I280" s="16">
        <v>105672.17</v>
      </c>
      <c r="J280" s="16">
        <v>124387.86</v>
      </c>
      <c r="K280" s="16">
        <v>101788.37</v>
      </c>
      <c r="L280" s="16">
        <v>109921.61</v>
      </c>
      <c r="M280" s="16">
        <v>120294.73</v>
      </c>
      <c r="N280" s="16">
        <v>95237.57</v>
      </c>
      <c r="O280" s="16">
        <v>100000</v>
      </c>
      <c r="P280" s="16"/>
      <c r="R280" s="15">
        <v>39484</v>
      </c>
      <c r="S280" s="16">
        <f t="shared" si="68"/>
        <v>133686.62599999999</v>
      </c>
      <c r="T280" s="16">
        <v>95237.57</v>
      </c>
      <c r="U280" s="16">
        <v>100000</v>
      </c>
      <c r="V280" s="17">
        <f t="shared" si="73"/>
        <v>141644.7015</v>
      </c>
      <c r="W280" s="17">
        <f t="shared" si="74"/>
        <v>133686.62599999999</v>
      </c>
      <c r="X280" s="18">
        <f t="shared" si="75"/>
        <v>-7958.0755000000063</v>
      </c>
      <c r="Y280" s="19">
        <f t="shared" si="66"/>
        <v>-5.6183361719322811E-2</v>
      </c>
      <c r="Z280" s="17">
        <f t="shared" si="76"/>
        <v>111414.95</v>
      </c>
      <c r="AA280" s="17">
        <f t="shared" si="77"/>
        <v>95237.57</v>
      </c>
      <c r="AB280" s="18">
        <f t="shared" si="78"/>
        <v>-16177.37999999999</v>
      </c>
      <c r="AC280" s="19">
        <f t="shared" si="69"/>
        <v>-0.14519936507623071</v>
      </c>
      <c r="AD280" s="17">
        <f t="shared" si="79"/>
        <v>100000</v>
      </c>
      <c r="AE280" s="17">
        <f t="shared" si="80"/>
        <v>100000</v>
      </c>
      <c r="AF280" s="18">
        <f t="shared" si="81"/>
        <v>0</v>
      </c>
      <c r="AG280" s="19">
        <f t="shared" si="67"/>
        <v>0</v>
      </c>
      <c r="AI280" s="15">
        <v>39484</v>
      </c>
      <c r="AJ280" s="20">
        <f t="shared" si="70"/>
        <v>-5.6183361719322811E-2</v>
      </c>
      <c r="AK280" s="20">
        <f t="shared" si="71"/>
        <v>-0.14519936507623071</v>
      </c>
      <c r="AL280" s="20">
        <f t="shared" si="72"/>
        <v>0</v>
      </c>
    </row>
    <row r="281" spans="2:38" x14ac:dyDescent="0.35">
      <c r="B281" s="15">
        <v>39485</v>
      </c>
      <c r="C281" s="16">
        <v>105997.3</v>
      </c>
      <c r="D281" s="16">
        <v>123154.12</v>
      </c>
      <c r="E281" s="16">
        <v>112943.24</v>
      </c>
      <c r="F281" s="16">
        <v>112207.42</v>
      </c>
      <c r="G281" s="16">
        <v>118344.82</v>
      </c>
      <c r="H281" s="16">
        <v>118680.36</v>
      </c>
      <c r="I281" s="16">
        <v>105672.17</v>
      </c>
      <c r="J281" s="16">
        <v>125391.05</v>
      </c>
      <c r="K281" s="16">
        <v>99579.05</v>
      </c>
      <c r="L281" s="16">
        <v>111306.86</v>
      </c>
      <c r="M281" s="16">
        <v>120797.81</v>
      </c>
      <c r="N281" s="16">
        <v>95866.77</v>
      </c>
      <c r="O281" s="16">
        <v>100000</v>
      </c>
      <c r="P281" s="16"/>
      <c r="R281" s="15">
        <v>39485</v>
      </c>
      <c r="S281" s="16">
        <f t="shared" si="68"/>
        <v>133574.59899999999</v>
      </c>
      <c r="T281" s="16">
        <v>95866.77</v>
      </c>
      <c r="U281" s="16">
        <v>100000</v>
      </c>
      <c r="V281" s="17">
        <f t="shared" si="73"/>
        <v>141644.7015</v>
      </c>
      <c r="W281" s="17">
        <f t="shared" si="74"/>
        <v>133574.59899999999</v>
      </c>
      <c r="X281" s="18">
        <f t="shared" si="75"/>
        <v>-8070.1025000000081</v>
      </c>
      <c r="Y281" s="19">
        <f t="shared" si="66"/>
        <v>-5.6974263170726569E-2</v>
      </c>
      <c r="Z281" s="17">
        <f t="shared" si="76"/>
        <v>111414.95</v>
      </c>
      <c r="AA281" s="17">
        <f t="shared" si="77"/>
        <v>95866.77</v>
      </c>
      <c r="AB281" s="18">
        <f t="shared" si="78"/>
        <v>-15548.179999999993</v>
      </c>
      <c r="AC281" s="19">
        <f t="shared" si="69"/>
        <v>-0.13955200805636939</v>
      </c>
      <c r="AD281" s="17">
        <f t="shared" si="79"/>
        <v>100000</v>
      </c>
      <c r="AE281" s="17">
        <f t="shared" si="80"/>
        <v>100000</v>
      </c>
      <c r="AF281" s="18">
        <f t="shared" si="81"/>
        <v>0</v>
      </c>
      <c r="AG281" s="19">
        <f t="shared" si="67"/>
        <v>0</v>
      </c>
      <c r="AI281" s="15">
        <v>39485</v>
      </c>
      <c r="AJ281" s="20">
        <f t="shared" si="70"/>
        <v>-5.6974263170726569E-2</v>
      </c>
      <c r="AK281" s="20">
        <f t="shared" si="71"/>
        <v>-0.13955200805636939</v>
      </c>
      <c r="AL281" s="20">
        <f t="shared" si="72"/>
        <v>0</v>
      </c>
    </row>
    <row r="282" spans="2:38" x14ac:dyDescent="0.35">
      <c r="B282" s="15">
        <v>39486</v>
      </c>
      <c r="C282" s="16">
        <v>105403.83</v>
      </c>
      <c r="D282" s="16">
        <v>124666.91</v>
      </c>
      <c r="E282" s="16">
        <v>113207.27</v>
      </c>
      <c r="F282" s="16">
        <v>112945.26</v>
      </c>
      <c r="G282" s="16">
        <v>119861.54</v>
      </c>
      <c r="H282" s="16">
        <v>119835.92</v>
      </c>
      <c r="I282" s="16">
        <v>105672.17</v>
      </c>
      <c r="J282" s="16">
        <v>127312.42</v>
      </c>
      <c r="K282" s="16">
        <v>100727.03</v>
      </c>
      <c r="L282" s="16">
        <v>111797.69</v>
      </c>
      <c r="M282" s="16">
        <v>122425.01</v>
      </c>
      <c r="N282" s="16">
        <v>95251.87</v>
      </c>
      <c r="O282" s="16">
        <v>100000</v>
      </c>
      <c r="P282" s="16"/>
      <c r="R282" s="15">
        <v>39486</v>
      </c>
      <c r="S282" s="16">
        <f t="shared" si="68"/>
        <v>135127.79550000001</v>
      </c>
      <c r="T282" s="16">
        <v>95251.87</v>
      </c>
      <c r="U282" s="16">
        <v>100000</v>
      </c>
      <c r="V282" s="17">
        <f t="shared" si="73"/>
        <v>141644.7015</v>
      </c>
      <c r="W282" s="17">
        <f t="shared" si="74"/>
        <v>135127.79550000001</v>
      </c>
      <c r="X282" s="18">
        <f t="shared" si="75"/>
        <v>-6516.9059999999881</v>
      </c>
      <c r="Y282" s="19">
        <f t="shared" si="66"/>
        <v>-4.6008822998578509E-2</v>
      </c>
      <c r="Z282" s="17">
        <f t="shared" si="76"/>
        <v>111414.95</v>
      </c>
      <c r="AA282" s="17">
        <f t="shared" si="77"/>
        <v>95251.87</v>
      </c>
      <c r="AB282" s="18">
        <f t="shared" si="78"/>
        <v>-16163.080000000002</v>
      </c>
      <c r="AC282" s="19">
        <f t="shared" si="69"/>
        <v>-0.14507101605305214</v>
      </c>
      <c r="AD282" s="17">
        <f t="shared" si="79"/>
        <v>100000</v>
      </c>
      <c r="AE282" s="17">
        <f t="shared" si="80"/>
        <v>100000</v>
      </c>
      <c r="AF282" s="18">
        <f t="shared" si="81"/>
        <v>0</v>
      </c>
      <c r="AG282" s="19">
        <f t="shared" si="67"/>
        <v>0</v>
      </c>
      <c r="AI282" s="15">
        <v>39486</v>
      </c>
      <c r="AJ282" s="20">
        <f t="shared" si="70"/>
        <v>-4.6008822998578509E-2</v>
      </c>
      <c r="AK282" s="20">
        <f t="shared" si="71"/>
        <v>-0.14507101605305214</v>
      </c>
      <c r="AL282" s="20">
        <f t="shared" si="72"/>
        <v>0</v>
      </c>
    </row>
    <row r="283" spans="2:38" x14ac:dyDescent="0.35">
      <c r="B283" s="15">
        <v>39489</v>
      </c>
      <c r="C283" s="16">
        <v>106366.03</v>
      </c>
      <c r="D283" s="16">
        <v>125149.85</v>
      </c>
      <c r="E283" s="16">
        <v>113982.85</v>
      </c>
      <c r="F283" s="16">
        <v>113144.65</v>
      </c>
      <c r="G283" s="16">
        <v>120243.48</v>
      </c>
      <c r="H283" s="16">
        <v>120119</v>
      </c>
      <c r="I283" s="16">
        <v>105672.17</v>
      </c>
      <c r="J283" s="16">
        <v>127784.65</v>
      </c>
      <c r="K283" s="16">
        <v>101149.4</v>
      </c>
      <c r="L283" s="16">
        <v>113279.33</v>
      </c>
      <c r="M283" s="16">
        <v>123570.83</v>
      </c>
      <c r="N283" s="16">
        <v>95738.07</v>
      </c>
      <c r="O283" s="16">
        <v>100000</v>
      </c>
      <c r="P283" s="16"/>
      <c r="R283" s="15">
        <v>39489</v>
      </c>
      <c r="S283" s="16">
        <f t="shared" si="68"/>
        <v>135727.43</v>
      </c>
      <c r="T283" s="16">
        <v>95738.07</v>
      </c>
      <c r="U283" s="16">
        <v>100000</v>
      </c>
      <c r="V283" s="17">
        <f t="shared" si="73"/>
        <v>141644.7015</v>
      </c>
      <c r="W283" s="17">
        <f t="shared" si="74"/>
        <v>135727.43</v>
      </c>
      <c r="X283" s="18">
        <f t="shared" si="75"/>
        <v>-5917.2715000000026</v>
      </c>
      <c r="Y283" s="19">
        <f t="shared" si="66"/>
        <v>-4.1775452504307073E-2</v>
      </c>
      <c r="Z283" s="17">
        <f t="shared" si="76"/>
        <v>111414.95</v>
      </c>
      <c r="AA283" s="17">
        <f t="shared" si="77"/>
        <v>95738.07</v>
      </c>
      <c r="AB283" s="18">
        <f t="shared" si="78"/>
        <v>-15676.87999999999</v>
      </c>
      <c r="AC283" s="19">
        <f t="shared" si="69"/>
        <v>-0.14070714926497738</v>
      </c>
      <c r="AD283" s="17">
        <f t="shared" si="79"/>
        <v>100000</v>
      </c>
      <c r="AE283" s="17">
        <f t="shared" si="80"/>
        <v>100000</v>
      </c>
      <c r="AF283" s="18">
        <f t="shared" si="81"/>
        <v>0</v>
      </c>
      <c r="AG283" s="19">
        <f t="shared" si="67"/>
        <v>0</v>
      </c>
      <c r="AI283" s="15">
        <v>39489</v>
      </c>
      <c r="AJ283" s="20">
        <f t="shared" si="70"/>
        <v>-4.1775452504307073E-2</v>
      </c>
      <c r="AK283" s="20">
        <f t="shared" si="71"/>
        <v>-0.14070714926497738</v>
      </c>
      <c r="AL283" s="20">
        <f t="shared" si="72"/>
        <v>0</v>
      </c>
    </row>
    <row r="284" spans="2:38" x14ac:dyDescent="0.35">
      <c r="B284" s="15">
        <v>39490</v>
      </c>
      <c r="C284" s="16">
        <v>108319.31</v>
      </c>
      <c r="D284" s="16">
        <v>123249.21</v>
      </c>
      <c r="E284" s="16">
        <v>114386.57</v>
      </c>
      <c r="F284" s="16">
        <v>112769.02</v>
      </c>
      <c r="G284" s="16">
        <v>119003.29</v>
      </c>
      <c r="H284" s="16">
        <v>118965.28</v>
      </c>
      <c r="I284" s="16">
        <v>105672.17</v>
      </c>
      <c r="J284" s="16">
        <v>125808.57</v>
      </c>
      <c r="K284" s="16">
        <v>100542.92</v>
      </c>
      <c r="L284" s="16">
        <v>113885.57</v>
      </c>
      <c r="M284" s="16">
        <v>122530.9</v>
      </c>
      <c r="N284" s="16">
        <v>96624.67</v>
      </c>
      <c r="O284" s="16">
        <v>100000</v>
      </c>
      <c r="P284" s="16"/>
      <c r="R284" s="15">
        <v>39490</v>
      </c>
      <c r="S284" s="16">
        <f t="shared" si="68"/>
        <v>134488.57550000001</v>
      </c>
      <c r="T284" s="16">
        <v>96624.67</v>
      </c>
      <c r="U284" s="16">
        <v>100000</v>
      </c>
      <c r="V284" s="17">
        <f t="shared" si="73"/>
        <v>141644.7015</v>
      </c>
      <c r="W284" s="17">
        <f t="shared" si="74"/>
        <v>134488.57550000001</v>
      </c>
      <c r="X284" s="18">
        <f t="shared" si="75"/>
        <v>-7156.1259999999893</v>
      </c>
      <c r="Y284" s="19">
        <f t="shared" si="66"/>
        <v>-5.0521663883064415E-2</v>
      </c>
      <c r="Z284" s="17">
        <f t="shared" si="76"/>
        <v>111414.95</v>
      </c>
      <c r="AA284" s="17">
        <f t="shared" si="77"/>
        <v>96624.67</v>
      </c>
      <c r="AB284" s="18">
        <f t="shared" si="78"/>
        <v>-14790.279999999999</v>
      </c>
      <c r="AC284" s="19">
        <f t="shared" si="69"/>
        <v>-0.1327495098279001</v>
      </c>
      <c r="AD284" s="17">
        <f t="shared" si="79"/>
        <v>100000</v>
      </c>
      <c r="AE284" s="17">
        <f t="shared" si="80"/>
        <v>100000</v>
      </c>
      <c r="AF284" s="18">
        <f t="shared" si="81"/>
        <v>0</v>
      </c>
      <c r="AG284" s="19">
        <f t="shared" si="67"/>
        <v>0</v>
      </c>
      <c r="AI284" s="15">
        <v>39490</v>
      </c>
      <c r="AJ284" s="20">
        <f t="shared" si="70"/>
        <v>-5.0521663883064415E-2</v>
      </c>
      <c r="AK284" s="20">
        <f t="shared" si="71"/>
        <v>-0.1327495098279001</v>
      </c>
      <c r="AL284" s="20">
        <f t="shared" si="72"/>
        <v>0</v>
      </c>
    </row>
    <row r="285" spans="2:38" x14ac:dyDescent="0.35">
      <c r="B285" s="15">
        <v>39491</v>
      </c>
      <c r="C285" s="16">
        <v>109983.89</v>
      </c>
      <c r="D285" s="16">
        <v>122772.91</v>
      </c>
      <c r="E285" s="16">
        <v>115179.79</v>
      </c>
      <c r="F285" s="16">
        <v>112349.75999999999</v>
      </c>
      <c r="G285" s="16">
        <v>118921.31</v>
      </c>
      <c r="H285" s="16">
        <v>119216.36</v>
      </c>
      <c r="I285" s="16">
        <v>105672.17</v>
      </c>
      <c r="J285" s="16">
        <v>126232.66</v>
      </c>
      <c r="K285" s="16">
        <v>99470.75</v>
      </c>
      <c r="L285" s="16">
        <v>115746.95</v>
      </c>
      <c r="M285" s="16">
        <v>124385.24</v>
      </c>
      <c r="N285" s="16">
        <v>97611.37</v>
      </c>
      <c r="O285" s="16">
        <v>100000</v>
      </c>
      <c r="P285" s="16"/>
      <c r="R285" s="15">
        <v>39491</v>
      </c>
      <c r="S285" s="16">
        <f t="shared" si="68"/>
        <v>134822.66700000002</v>
      </c>
      <c r="T285" s="16">
        <v>97611.37</v>
      </c>
      <c r="U285" s="16">
        <v>100000</v>
      </c>
      <c r="V285" s="17">
        <f t="shared" si="73"/>
        <v>141644.7015</v>
      </c>
      <c r="W285" s="17">
        <f t="shared" si="74"/>
        <v>134822.66700000002</v>
      </c>
      <c r="X285" s="18">
        <f t="shared" si="75"/>
        <v>-6822.0344999999797</v>
      </c>
      <c r="Y285" s="19">
        <f t="shared" si="66"/>
        <v>-4.8163005236026991E-2</v>
      </c>
      <c r="Z285" s="17">
        <f t="shared" si="76"/>
        <v>111414.95</v>
      </c>
      <c r="AA285" s="17">
        <f t="shared" si="77"/>
        <v>97611.37</v>
      </c>
      <c r="AB285" s="18">
        <f t="shared" si="78"/>
        <v>-13803.580000000002</v>
      </c>
      <c r="AC285" s="19">
        <f t="shared" si="69"/>
        <v>-0.12389342722857213</v>
      </c>
      <c r="AD285" s="17">
        <f t="shared" si="79"/>
        <v>100000</v>
      </c>
      <c r="AE285" s="17">
        <f t="shared" si="80"/>
        <v>100000</v>
      </c>
      <c r="AF285" s="18">
        <f t="shared" si="81"/>
        <v>0</v>
      </c>
      <c r="AG285" s="19">
        <f t="shared" si="67"/>
        <v>0</v>
      </c>
      <c r="AI285" s="15">
        <v>39491</v>
      </c>
      <c r="AJ285" s="20">
        <f t="shared" si="70"/>
        <v>-4.8163005236026991E-2</v>
      </c>
      <c r="AK285" s="20">
        <f t="shared" si="71"/>
        <v>-0.12389342722857213</v>
      </c>
      <c r="AL285" s="20">
        <f t="shared" si="72"/>
        <v>0</v>
      </c>
    </row>
    <row r="286" spans="2:38" x14ac:dyDescent="0.35">
      <c r="B286" s="15">
        <v>39492</v>
      </c>
      <c r="C286" s="16">
        <v>108983.42</v>
      </c>
      <c r="D286" s="16">
        <v>122252.47</v>
      </c>
      <c r="E286" s="16">
        <v>114353.07</v>
      </c>
      <c r="F286" s="16">
        <v>111927.91</v>
      </c>
      <c r="G286" s="16">
        <v>119213.81</v>
      </c>
      <c r="H286" s="16">
        <v>119823</v>
      </c>
      <c r="I286" s="16">
        <v>105672.17</v>
      </c>
      <c r="J286" s="16">
        <v>127283.47</v>
      </c>
      <c r="K286" s="16">
        <v>98073.68</v>
      </c>
      <c r="L286" s="16">
        <v>114874.52</v>
      </c>
      <c r="M286" s="16">
        <v>122337.75</v>
      </c>
      <c r="N286" s="16">
        <v>96753.37</v>
      </c>
      <c r="O286" s="16">
        <v>100000</v>
      </c>
      <c r="P286" s="16"/>
      <c r="R286" s="15">
        <v>39492</v>
      </c>
      <c r="S286" s="16">
        <f t="shared" si="68"/>
        <v>134361.37299999999</v>
      </c>
      <c r="T286" s="16">
        <v>96753.37</v>
      </c>
      <c r="U286" s="16">
        <v>100000</v>
      </c>
      <c r="V286" s="17">
        <f t="shared" si="73"/>
        <v>141644.7015</v>
      </c>
      <c r="W286" s="17">
        <f t="shared" si="74"/>
        <v>134361.37299999999</v>
      </c>
      <c r="X286" s="18">
        <f t="shared" si="75"/>
        <v>-7283.3285000000033</v>
      </c>
      <c r="Y286" s="19">
        <f t="shared" si="66"/>
        <v>-5.1419703122463807E-2</v>
      </c>
      <c r="Z286" s="17">
        <f t="shared" si="76"/>
        <v>111414.95</v>
      </c>
      <c r="AA286" s="17">
        <f t="shared" si="77"/>
        <v>96753.37</v>
      </c>
      <c r="AB286" s="18">
        <f t="shared" si="78"/>
        <v>-14661.580000000002</v>
      </c>
      <c r="AC286" s="19">
        <f t="shared" si="69"/>
        <v>-0.13159436861929213</v>
      </c>
      <c r="AD286" s="17">
        <f t="shared" si="79"/>
        <v>100000</v>
      </c>
      <c r="AE286" s="17">
        <f t="shared" si="80"/>
        <v>100000</v>
      </c>
      <c r="AF286" s="18">
        <f t="shared" si="81"/>
        <v>0</v>
      </c>
      <c r="AG286" s="19">
        <f t="shared" si="67"/>
        <v>0</v>
      </c>
      <c r="AI286" s="15">
        <v>39492</v>
      </c>
      <c r="AJ286" s="20">
        <f t="shared" si="70"/>
        <v>-5.1419703122463807E-2</v>
      </c>
      <c r="AK286" s="20">
        <f t="shared" si="71"/>
        <v>-0.13159436861929213</v>
      </c>
      <c r="AL286" s="20">
        <f t="shared" si="72"/>
        <v>0</v>
      </c>
    </row>
    <row r="287" spans="2:38" x14ac:dyDescent="0.35">
      <c r="B287" s="15">
        <v>39493</v>
      </c>
      <c r="C287" s="16">
        <v>109589</v>
      </c>
      <c r="D287" s="16">
        <v>122167.98</v>
      </c>
      <c r="E287" s="16">
        <v>114691.67</v>
      </c>
      <c r="F287" s="16">
        <v>112176.18</v>
      </c>
      <c r="G287" s="16">
        <v>119082.62</v>
      </c>
      <c r="H287" s="16">
        <v>119472.64</v>
      </c>
      <c r="I287" s="16">
        <v>105672.17</v>
      </c>
      <c r="J287" s="16">
        <v>126771.39</v>
      </c>
      <c r="K287" s="16">
        <v>98755.97</v>
      </c>
      <c r="L287" s="16">
        <v>115232.24</v>
      </c>
      <c r="M287" s="16">
        <v>122889.43</v>
      </c>
      <c r="N287" s="16">
        <v>96731.92</v>
      </c>
      <c r="O287" s="16">
        <v>100000</v>
      </c>
      <c r="P287" s="16"/>
      <c r="R287" s="15">
        <v>39493</v>
      </c>
      <c r="S287" s="16">
        <f t="shared" si="68"/>
        <v>134469.79500000001</v>
      </c>
      <c r="T287" s="16">
        <v>96731.92</v>
      </c>
      <c r="U287" s="16">
        <v>100000</v>
      </c>
      <c r="V287" s="17">
        <f t="shared" si="73"/>
        <v>141644.7015</v>
      </c>
      <c r="W287" s="17">
        <f t="shared" si="74"/>
        <v>134469.79500000001</v>
      </c>
      <c r="X287" s="18">
        <f t="shared" si="75"/>
        <v>-7174.9064999999828</v>
      </c>
      <c r="Y287" s="19">
        <f t="shared" si="66"/>
        <v>-5.065425267601685E-2</v>
      </c>
      <c r="Z287" s="17">
        <f t="shared" si="76"/>
        <v>111414.95</v>
      </c>
      <c r="AA287" s="17">
        <f t="shared" si="77"/>
        <v>96731.92</v>
      </c>
      <c r="AB287" s="18">
        <f t="shared" si="78"/>
        <v>-14683.029999999999</v>
      </c>
      <c r="AC287" s="19">
        <f t="shared" si="69"/>
        <v>-0.13178689215406011</v>
      </c>
      <c r="AD287" s="17">
        <f t="shared" si="79"/>
        <v>100000</v>
      </c>
      <c r="AE287" s="17">
        <f t="shared" si="80"/>
        <v>100000</v>
      </c>
      <c r="AF287" s="18">
        <f t="shared" si="81"/>
        <v>0</v>
      </c>
      <c r="AG287" s="19">
        <f t="shared" si="67"/>
        <v>0</v>
      </c>
      <c r="AI287" s="15">
        <v>39493</v>
      </c>
      <c r="AJ287" s="20">
        <f t="shared" si="70"/>
        <v>-5.065425267601685E-2</v>
      </c>
      <c r="AK287" s="20">
        <f t="shared" si="71"/>
        <v>-0.13178689215406011</v>
      </c>
      <c r="AL287" s="20">
        <f t="shared" si="72"/>
        <v>0</v>
      </c>
    </row>
    <row r="288" spans="2:38" x14ac:dyDescent="0.35">
      <c r="B288" s="15">
        <v>39497</v>
      </c>
      <c r="C288" s="16">
        <v>110850.55</v>
      </c>
      <c r="D288" s="16">
        <v>123560.94</v>
      </c>
      <c r="E288" s="16">
        <v>115990.92</v>
      </c>
      <c r="F288" s="16">
        <v>111886.63</v>
      </c>
      <c r="G288" s="16">
        <v>120372.1</v>
      </c>
      <c r="H288" s="16">
        <v>121078</v>
      </c>
      <c r="I288" s="16">
        <v>105672.17</v>
      </c>
      <c r="J288" s="16">
        <v>129543.6</v>
      </c>
      <c r="K288" s="16">
        <v>97851.66</v>
      </c>
      <c r="L288" s="16">
        <v>117098.15</v>
      </c>
      <c r="M288" s="16">
        <v>121013.32</v>
      </c>
      <c r="N288" s="16">
        <v>97003.62</v>
      </c>
      <c r="O288" s="16">
        <v>100000</v>
      </c>
      <c r="P288" s="16"/>
      <c r="R288" s="15">
        <v>39497</v>
      </c>
      <c r="S288" s="16">
        <f t="shared" si="68"/>
        <v>134856.38800000001</v>
      </c>
      <c r="T288" s="16">
        <v>97003.62</v>
      </c>
      <c r="U288" s="16">
        <v>100000</v>
      </c>
      <c r="V288" s="17">
        <f t="shared" si="73"/>
        <v>141644.7015</v>
      </c>
      <c r="W288" s="17">
        <f t="shared" si="74"/>
        <v>134856.38800000001</v>
      </c>
      <c r="X288" s="18">
        <f t="shared" si="75"/>
        <v>-6788.3134999999893</v>
      </c>
      <c r="Y288" s="19">
        <f t="shared" si="66"/>
        <v>-4.7924937735845982E-2</v>
      </c>
      <c r="Z288" s="17">
        <f t="shared" si="76"/>
        <v>111414.95</v>
      </c>
      <c r="AA288" s="17">
        <f t="shared" si="77"/>
        <v>97003.62</v>
      </c>
      <c r="AB288" s="18">
        <f t="shared" si="78"/>
        <v>-14411.330000000002</v>
      </c>
      <c r="AC288" s="19">
        <f t="shared" si="69"/>
        <v>-0.12934826071366545</v>
      </c>
      <c r="AD288" s="17">
        <f t="shared" si="79"/>
        <v>100000</v>
      </c>
      <c r="AE288" s="17">
        <f t="shared" si="80"/>
        <v>100000</v>
      </c>
      <c r="AF288" s="18">
        <f t="shared" si="81"/>
        <v>0</v>
      </c>
      <c r="AG288" s="19">
        <f t="shared" si="67"/>
        <v>0</v>
      </c>
      <c r="AI288" s="15">
        <v>39497</v>
      </c>
      <c r="AJ288" s="20">
        <f t="shared" si="70"/>
        <v>-4.7924937735845982E-2</v>
      </c>
      <c r="AK288" s="20">
        <f t="shared" si="71"/>
        <v>-0.12934826071366545</v>
      </c>
      <c r="AL288" s="20">
        <f t="shared" si="72"/>
        <v>0</v>
      </c>
    </row>
    <row r="289" spans="2:38" x14ac:dyDescent="0.35">
      <c r="B289" s="15">
        <v>39498</v>
      </c>
      <c r="C289" s="16">
        <v>111109.5</v>
      </c>
      <c r="D289" s="16">
        <v>125232.47</v>
      </c>
      <c r="E289" s="16">
        <v>116823.15</v>
      </c>
      <c r="F289" s="16">
        <v>112132.53</v>
      </c>
      <c r="G289" s="16">
        <v>121098.8</v>
      </c>
      <c r="H289" s="16">
        <v>121719.03999999999</v>
      </c>
      <c r="I289" s="16">
        <v>105672.17</v>
      </c>
      <c r="J289" s="16">
        <v>130662.5</v>
      </c>
      <c r="K289" s="16">
        <v>97851.66</v>
      </c>
      <c r="L289" s="16">
        <v>117940.82</v>
      </c>
      <c r="M289" s="16">
        <v>123568.39</v>
      </c>
      <c r="N289" s="16">
        <v>97289.62</v>
      </c>
      <c r="O289" s="16">
        <v>100000</v>
      </c>
      <c r="P289" s="16"/>
      <c r="R289" s="15">
        <v>39498</v>
      </c>
      <c r="S289" s="16">
        <f t="shared" si="68"/>
        <v>135984.3205</v>
      </c>
      <c r="T289" s="16">
        <v>97289.62</v>
      </c>
      <c r="U289" s="16">
        <v>100000</v>
      </c>
      <c r="V289" s="17">
        <f t="shared" si="73"/>
        <v>141644.7015</v>
      </c>
      <c r="W289" s="17">
        <f t="shared" si="74"/>
        <v>135984.3205</v>
      </c>
      <c r="X289" s="18">
        <f t="shared" si="75"/>
        <v>-5660.3809999999939</v>
      </c>
      <c r="Y289" s="19">
        <f t="shared" si="66"/>
        <v>-3.9961826598928545E-2</v>
      </c>
      <c r="Z289" s="17">
        <f t="shared" si="76"/>
        <v>111414.95</v>
      </c>
      <c r="AA289" s="17">
        <f t="shared" si="77"/>
        <v>97289.62</v>
      </c>
      <c r="AB289" s="18">
        <f t="shared" si="78"/>
        <v>-14125.330000000002</v>
      </c>
      <c r="AC289" s="19">
        <f t="shared" si="69"/>
        <v>-0.12678128025009214</v>
      </c>
      <c r="AD289" s="17">
        <f t="shared" si="79"/>
        <v>100000</v>
      </c>
      <c r="AE289" s="17">
        <f t="shared" si="80"/>
        <v>100000</v>
      </c>
      <c r="AF289" s="18">
        <f t="shared" si="81"/>
        <v>0</v>
      </c>
      <c r="AG289" s="19">
        <f t="shared" si="67"/>
        <v>0</v>
      </c>
      <c r="AI289" s="15">
        <v>39498</v>
      </c>
      <c r="AJ289" s="20">
        <f t="shared" si="70"/>
        <v>-3.9961826598928545E-2</v>
      </c>
      <c r="AK289" s="20">
        <f t="shared" si="71"/>
        <v>-0.12678128025009214</v>
      </c>
      <c r="AL289" s="20">
        <f t="shared" si="72"/>
        <v>0</v>
      </c>
    </row>
    <row r="290" spans="2:38" x14ac:dyDescent="0.35">
      <c r="B290" s="15">
        <v>39499</v>
      </c>
      <c r="C290" s="16">
        <v>110155.58</v>
      </c>
      <c r="D290" s="16">
        <v>125792.31</v>
      </c>
      <c r="E290" s="16">
        <v>116489.12</v>
      </c>
      <c r="F290" s="16">
        <v>112729.06</v>
      </c>
      <c r="G290" s="16">
        <v>121349.31</v>
      </c>
      <c r="H290" s="16">
        <v>121641.64</v>
      </c>
      <c r="I290" s="16">
        <v>105672.17</v>
      </c>
      <c r="J290" s="16">
        <v>130410.13</v>
      </c>
      <c r="K290" s="16">
        <v>97851.66</v>
      </c>
      <c r="L290" s="16">
        <v>116198.42</v>
      </c>
      <c r="M290" s="16">
        <v>124023.37</v>
      </c>
      <c r="N290" s="16">
        <v>96481.67</v>
      </c>
      <c r="O290" s="16">
        <v>100000</v>
      </c>
      <c r="P290" s="16"/>
      <c r="R290" s="15">
        <v>39499</v>
      </c>
      <c r="S290" s="16">
        <f t="shared" si="68"/>
        <v>136134.929</v>
      </c>
      <c r="T290" s="16">
        <v>96481.67</v>
      </c>
      <c r="U290" s="16">
        <v>100000</v>
      </c>
      <c r="V290" s="17">
        <f t="shared" si="73"/>
        <v>141644.7015</v>
      </c>
      <c r="W290" s="17">
        <f t="shared" si="74"/>
        <v>136134.929</v>
      </c>
      <c r="X290" s="18">
        <f t="shared" si="75"/>
        <v>-5509.7724999999919</v>
      </c>
      <c r="Y290" s="19">
        <f t="shared" si="66"/>
        <v>-3.8898542915140333E-2</v>
      </c>
      <c r="Z290" s="17">
        <f t="shared" si="76"/>
        <v>111414.95</v>
      </c>
      <c r="AA290" s="17">
        <f t="shared" si="77"/>
        <v>96481.67</v>
      </c>
      <c r="AB290" s="18">
        <f t="shared" si="78"/>
        <v>-14933.279999999999</v>
      </c>
      <c r="AC290" s="19">
        <f t="shared" si="69"/>
        <v>-0.13403300005968677</v>
      </c>
      <c r="AD290" s="17">
        <f t="shared" si="79"/>
        <v>100000</v>
      </c>
      <c r="AE290" s="17">
        <f t="shared" si="80"/>
        <v>100000</v>
      </c>
      <c r="AF290" s="18">
        <f t="shared" si="81"/>
        <v>0</v>
      </c>
      <c r="AG290" s="19">
        <f t="shared" si="67"/>
        <v>0</v>
      </c>
      <c r="AI290" s="15">
        <v>39499</v>
      </c>
      <c r="AJ290" s="20">
        <f t="shared" si="70"/>
        <v>-3.8898542915140333E-2</v>
      </c>
      <c r="AK290" s="20">
        <f t="shared" si="71"/>
        <v>-0.13403300005968677</v>
      </c>
      <c r="AL290" s="20">
        <f t="shared" si="72"/>
        <v>0</v>
      </c>
    </row>
    <row r="291" spans="2:38" x14ac:dyDescent="0.35">
      <c r="B291" s="15">
        <v>39500</v>
      </c>
      <c r="C291" s="16">
        <v>111586.57</v>
      </c>
      <c r="D291" s="16">
        <v>125601.48</v>
      </c>
      <c r="E291" s="16">
        <v>117263.14</v>
      </c>
      <c r="F291" s="16">
        <v>112589.41</v>
      </c>
      <c r="G291" s="16">
        <v>121615.16</v>
      </c>
      <c r="H291" s="16">
        <v>122029.52</v>
      </c>
      <c r="I291" s="16">
        <v>105672.17</v>
      </c>
      <c r="J291" s="16">
        <v>131134.79</v>
      </c>
      <c r="K291" s="16">
        <v>97851.66</v>
      </c>
      <c r="L291" s="16">
        <v>117211.31</v>
      </c>
      <c r="M291" s="16">
        <v>124484.94</v>
      </c>
      <c r="N291" s="16">
        <v>97075.12</v>
      </c>
      <c r="O291" s="16">
        <v>100000</v>
      </c>
      <c r="P291" s="16"/>
      <c r="R291" s="15">
        <v>39500</v>
      </c>
      <c r="S291" s="16">
        <f t="shared" si="68"/>
        <v>136500.52650000001</v>
      </c>
      <c r="T291" s="16">
        <v>97075.12</v>
      </c>
      <c r="U291" s="16">
        <v>100000</v>
      </c>
      <c r="V291" s="17">
        <f t="shared" si="73"/>
        <v>141644.7015</v>
      </c>
      <c r="W291" s="17">
        <f t="shared" si="74"/>
        <v>136500.52650000001</v>
      </c>
      <c r="X291" s="18">
        <f t="shared" si="75"/>
        <v>-5144.1749999999884</v>
      </c>
      <c r="Y291" s="19">
        <f t="shared" si="66"/>
        <v>-3.6317454486640213E-2</v>
      </c>
      <c r="Z291" s="17">
        <f t="shared" si="76"/>
        <v>111414.95</v>
      </c>
      <c r="AA291" s="17">
        <f t="shared" si="77"/>
        <v>97075.12</v>
      </c>
      <c r="AB291" s="18">
        <f t="shared" si="78"/>
        <v>-14339.830000000002</v>
      </c>
      <c r="AC291" s="19">
        <f t="shared" si="69"/>
        <v>-0.12870651559777213</v>
      </c>
      <c r="AD291" s="17">
        <f t="shared" si="79"/>
        <v>100000</v>
      </c>
      <c r="AE291" s="17">
        <f t="shared" si="80"/>
        <v>100000</v>
      </c>
      <c r="AF291" s="18">
        <f t="shared" si="81"/>
        <v>0</v>
      </c>
      <c r="AG291" s="19">
        <f t="shared" si="67"/>
        <v>0</v>
      </c>
      <c r="AI291" s="15">
        <v>39500</v>
      </c>
      <c r="AJ291" s="20">
        <f t="shared" si="70"/>
        <v>-3.6317454486640213E-2</v>
      </c>
      <c r="AK291" s="20">
        <f t="shared" si="71"/>
        <v>-0.12870651559777213</v>
      </c>
      <c r="AL291" s="20">
        <f t="shared" si="72"/>
        <v>0</v>
      </c>
    </row>
    <row r="292" spans="2:38" x14ac:dyDescent="0.35">
      <c r="B292" s="15">
        <v>39503</v>
      </c>
      <c r="C292" s="16">
        <v>113513.36</v>
      </c>
      <c r="D292" s="16">
        <v>124552.47</v>
      </c>
      <c r="E292" s="16">
        <v>117985.58</v>
      </c>
      <c r="F292" s="16">
        <v>112214.53</v>
      </c>
      <c r="G292" s="16">
        <v>121380.25</v>
      </c>
      <c r="H292" s="16">
        <v>122045.72</v>
      </c>
      <c r="I292" s="16">
        <v>105672.17</v>
      </c>
      <c r="J292" s="16">
        <v>131253.29</v>
      </c>
      <c r="K292" s="16">
        <v>97611.81</v>
      </c>
      <c r="L292" s="16">
        <v>119170.76</v>
      </c>
      <c r="M292" s="16">
        <v>124622.12</v>
      </c>
      <c r="N292" s="16">
        <v>98297.77</v>
      </c>
      <c r="O292" s="16">
        <v>100000</v>
      </c>
      <c r="P292" s="16"/>
      <c r="R292" s="15">
        <v>39503</v>
      </c>
      <c r="S292" s="16">
        <f t="shared" si="68"/>
        <v>136445.55050000001</v>
      </c>
      <c r="T292" s="16">
        <v>98297.77</v>
      </c>
      <c r="U292" s="16">
        <v>100000</v>
      </c>
      <c r="V292" s="17">
        <f t="shared" si="73"/>
        <v>141644.7015</v>
      </c>
      <c r="W292" s="17">
        <f t="shared" si="74"/>
        <v>136445.55050000001</v>
      </c>
      <c r="X292" s="18">
        <f t="shared" si="75"/>
        <v>-5199.1509999999835</v>
      </c>
      <c r="Y292" s="19">
        <f t="shared" si="66"/>
        <v>-3.670558054725389E-2</v>
      </c>
      <c r="Z292" s="17">
        <f t="shared" si="76"/>
        <v>111414.95</v>
      </c>
      <c r="AA292" s="17">
        <f t="shared" si="77"/>
        <v>98297.77</v>
      </c>
      <c r="AB292" s="18">
        <f t="shared" si="78"/>
        <v>-13117.179999999993</v>
      </c>
      <c r="AC292" s="19">
        <f t="shared" si="69"/>
        <v>-0.11773267411599604</v>
      </c>
      <c r="AD292" s="17">
        <f t="shared" si="79"/>
        <v>100000</v>
      </c>
      <c r="AE292" s="17">
        <f t="shared" si="80"/>
        <v>100000</v>
      </c>
      <c r="AF292" s="18">
        <f t="shared" si="81"/>
        <v>0</v>
      </c>
      <c r="AG292" s="19">
        <f t="shared" si="67"/>
        <v>0</v>
      </c>
      <c r="AI292" s="15">
        <v>39503</v>
      </c>
      <c r="AJ292" s="20">
        <f t="shared" si="70"/>
        <v>-3.670558054725389E-2</v>
      </c>
      <c r="AK292" s="20">
        <f t="shared" si="71"/>
        <v>-0.11773267411599604</v>
      </c>
      <c r="AL292" s="20">
        <f t="shared" si="72"/>
        <v>0</v>
      </c>
    </row>
    <row r="293" spans="2:38" x14ac:dyDescent="0.35">
      <c r="B293" s="15">
        <v>39504</v>
      </c>
      <c r="C293" s="16">
        <v>115080.22</v>
      </c>
      <c r="D293" s="16">
        <v>125336.81</v>
      </c>
      <c r="E293" s="16">
        <v>119238.88</v>
      </c>
      <c r="F293" s="16">
        <v>112514.13</v>
      </c>
      <c r="G293" s="16">
        <v>122463.98</v>
      </c>
      <c r="H293" s="16">
        <v>122973.88</v>
      </c>
      <c r="I293" s="16">
        <v>105672.17</v>
      </c>
      <c r="J293" s="16">
        <v>132795.04</v>
      </c>
      <c r="K293" s="16">
        <v>97752.21</v>
      </c>
      <c r="L293" s="16">
        <v>120454.64</v>
      </c>
      <c r="M293" s="16">
        <v>125088.69</v>
      </c>
      <c r="N293" s="16">
        <v>99034.22</v>
      </c>
      <c r="O293" s="16">
        <v>100000</v>
      </c>
      <c r="P293" s="16"/>
      <c r="R293" s="15">
        <v>39504</v>
      </c>
      <c r="S293" s="16">
        <f t="shared" si="68"/>
        <v>137267.67050000001</v>
      </c>
      <c r="T293" s="16">
        <v>99034.22</v>
      </c>
      <c r="U293" s="16">
        <v>100000</v>
      </c>
      <c r="V293" s="17">
        <f t="shared" si="73"/>
        <v>141644.7015</v>
      </c>
      <c r="W293" s="17">
        <f t="shared" si="74"/>
        <v>137267.67050000001</v>
      </c>
      <c r="X293" s="18">
        <f t="shared" si="75"/>
        <v>-4377.0309999999881</v>
      </c>
      <c r="Y293" s="19">
        <f t="shared" si="66"/>
        <v>-3.0901480631804559E-2</v>
      </c>
      <c r="Z293" s="17">
        <f t="shared" si="76"/>
        <v>111414.95</v>
      </c>
      <c r="AA293" s="17">
        <f t="shared" si="77"/>
        <v>99034.22</v>
      </c>
      <c r="AB293" s="18">
        <f t="shared" si="78"/>
        <v>-12380.729999999996</v>
      </c>
      <c r="AC293" s="19">
        <f t="shared" si="69"/>
        <v>-0.11112269942229473</v>
      </c>
      <c r="AD293" s="17">
        <f t="shared" si="79"/>
        <v>100000</v>
      </c>
      <c r="AE293" s="17">
        <f t="shared" si="80"/>
        <v>100000</v>
      </c>
      <c r="AF293" s="18">
        <f t="shared" si="81"/>
        <v>0</v>
      </c>
      <c r="AG293" s="19">
        <f t="shared" si="67"/>
        <v>0</v>
      </c>
      <c r="AI293" s="15">
        <v>39504</v>
      </c>
      <c r="AJ293" s="20">
        <f t="shared" si="70"/>
        <v>-3.0901480631804559E-2</v>
      </c>
      <c r="AK293" s="20">
        <f t="shared" si="71"/>
        <v>-0.11112269942229473</v>
      </c>
      <c r="AL293" s="20">
        <f t="shared" si="72"/>
        <v>0</v>
      </c>
    </row>
    <row r="294" spans="2:38" x14ac:dyDescent="0.35">
      <c r="B294" s="15">
        <v>39505</v>
      </c>
      <c r="C294" s="16">
        <v>115781.41</v>
      </c>
      <c r="D294" s="16">
        <v>126228.7</v>
      </c>
      <c r="E294" s="16">
        <v>120016.78</v>
      </c>
      <c r="F294" s="16">
        <v>112533.4</v>
      </c>
      <c r="G294" s="16">
        <v>122868.72</v>
      </c>
      <c r="H294" s="16">
        <v>123306.28</v>
      </c>
      <c r="I294" s="16">
        <v>105672.17</v>
      </c>
      <c r="J294" s="16">
        <v>133291.12</v>
      </c>
      <c r="K294" s="16">
        <v>97869.21</v>
      </c>
      <c r="L294" s="16">
        <v>120243.41</v>
      </c>
      <c r="M294" s="16">
        <v>126421.21</v>
      </c>
      <c r="N294" s="16">
        <v>98934.12</v>
      </c>
      <c r="O294" s="16">
        <v>100000</v>
      </c>
      <c r="P294" s="16"/>
      <c r="R294" s="15">
        <v>39505</v>
      </c>
      <c r="S294" s="16">
        <f t="shared" si="68"/>
        <v>137835.17450000002</v>
      </c>
      <c r="T294" s="16">
        <v>98934.12</v>
      </c>
      <c r="U294" s="16">
        <v>100000</v>
      </c>
      <c r="V294" s="17">
        <f t="shared" si="73"/>
        <v>141644.7015</v>
      </c>
      <c r="W294" s="17">
        <f t="shared" si="74"/>
        <v>137835.17450000002</v>
      </c>
      <c r="X294" s="18">
        <f t="shared" si="75"/>
        <v>-3809.5269999999728</v>
      </c>
      <c r="Y294" s="19">
        <f t="shared" si="66"/>
        <v>-2.6894948837884861E-2</v>
      </c>
      <c r="Z294" s="17">
        <f t="shared" si="76"/>
        <v>111414.95</v>
      </c>
      <c r="AA294" s="17">
        <f t="shared" si="77"/>
        <v>98934.12</v>
      </c>
      <c r="AB294" s="18">
        <f t="shared" si="78"/>
        <v>-12480.830000000002</v>
      </c>
      <c r="AC294" s="19">
        <f t="shared" si="69"/>
        <v>-0.11202114258454544</v>
      </c>
      <c r="AD294" s="17">
        <f t="shared" si="79"/>
        <v>100000</v>
      </c>
      <c r="AE294" s="17">
        <f t="shared" si="80"/>
        <v>100000</v>
      </c>
      <c r="AF294" s="18">
        <f t="shared" si="81"/>
        <v>0</v>
      </c>
      <c r="AG294" s="19">
        <f t="shared" si="67"/>
        <v>0</v>
      </c>
      <c r="AI294" s="15">
        <v>39505</v>
      </c>
      <c r="AJ294" s="20">
        <f t="shared" si="70"/>
        <v>-2.6894948837884861E-2</v>
      </c>
      <c r="AK294" s="20">
        <f t="shared" si="71"/>
        <v>-0.11202114258454544</v>
      </c>
      <c r="AL294" s="20">
        <f t="shared" si="72"/>
        <v>0</v>
      </c>
    </row>
    <row r="295" spans="2:38" x14ac:dyDescent="0.35">
      <c r="B295" s="15">
        <v>39506</v>
      </c>
      <c r="C295" s="16">
        <v>114606.73</v>
      </c>
      <c r="D295" s="16">
        <v>128107.59</v>
      </c>
      <c r="E295" s="16">
        <v>120086.83</v>
      </c>
      <c r="F295" s="16">
        <v>113412.14</v>
      </c>
      <c r="G295" s="16">
        <v>124103.22</v>
      </c>
      <c r="H295" s="16">
        <v>124019.08</v>
      </c>
      <c r="I295" s="16">
        <v>105672.17</v>
      </c>
      <c r="J295" s="16">
        <v>134403.39000000001</v>
      </c>
      <c r="K295" s="16">
        <v>98103.21</v>
      </c>
      <c r="L295" s="16">
        <v>120525.77</v>
      </c>
      <c r="M295" s="16">
        <v>125239.12</v>
      </c>
      <c r="N295" s="16">
        <v>97968.87</v>
      </c>
      <c r="O295" s="16">
        <v>100000</v>
      </c>
      <c r="P295" s="16"/>
      <c r="R295" s="15">
        <v>39506</v>
      </c>
      <c r="S295" s="16">
        <f t="shared" si="68"/>
        <v>138218.4675</v>
      </c>
      <c r="T295" s="16">
        <v>97968.87</v>
      </c>
      <c r="U295" s="16">
        <v>100000</v>
      </c>
      <c r="V295" s="17">
        <f t="shared" si="73"/>
        <v>141644.7015</v>
      </c>
      <c r="W295" s="17">
        <f t="shared" si="74"/>
        <v>138218.4675</v>
      </c>
      <c r="X295" s="18">
        <f t="shared" si="75"/>
        <v>-3426.2339999999967</v>
      </c>
      <c r="Y295" s="19">
        <f t="shared" si="66"/>
        <v>-2.4188931627633081E-2</v>
      </c>
      <c r="Z295" s="17">
        <f t="shared" si="76"/>
        <v>111414.95</v>
      </c>
      <c r="AA295" s="17">
        <f t="shared" si="77"/>
        <v>97968.87</v>
      </c>
      <c r="AB295" s="18">
        <f t="shared" si="78"/>
        <v>-13446.080000000002</v>
      </c>
      <c r="AC295" s="19">
        <f t="shared" si="69"/>
        <v>-0.12068470164910546</v>
      </c>
      <c r="AD295" s="17">
        <f t="shared" si="79"/>
        <v>100000</v>
      </c>
      <c r="AE295" s="17">
        <f t="shared" si="80"/>
        <v>100000</v>
      </c>
      <c r="AF295" s="18">
        <f t="shared" si="81"/>
        <v>0</v>
      </c>
      <c r="AG295" s="19">
        <f t="shared" si="67"/>
        <v>0</v>
      </c>
      <c r="AI295" s="15">
        <v>39506</v>
      </c>
      <c r="AJ295" s="20">
        <f t="shared" si="70"/>
        <v>-2.4188931627633081E-2</v>
      </c>
      <c r="AK295" s="20">
        <f t="shared" si="71"/>
        <v>-0.12068470164910546</v>
      </c>
      <c r="AL295" s="20">
        <f t="shared" si="72"/>
        <v>0</v>
      </c>
    </row>
    <row r="296" spans="2:38" x14ac:dyDescent="0.35">
      <c r="B296" s="15">
        <v>39507</v>
      </c>
      <c r="C296" s="16">
        <v>110825.99</v>
      </c>
      <c r="D296" s="16">
        <v>129065.86</v>
      </c>
      <c r="E296" s="16">
        <v>118223.59</v>
      </c>
      <c r="F296" s="16">
        <v>114028.54</v>
      </c>
      <c r="G296" s="16">
        <v>124228.93</v>
      </c>
      <c r="H296" s="16">
        <v>123701.44</v>
      </c>
      <c r="I296" s="16">
        <v>106710.21</v>
      </c>
      <c r="J296" s="16">
        <v>133689.92000000001</v>
      </c>
      <c r="K296" s="16">
        <v>98442.51</v>
      </c>
      <c r="L296" s="16">
        <v>117387.41</v>
      </c>
      <c r="M296" s="16">
        <v>123187.1</v>
      </c>
      <c r="N296" s="16">
        <v>95788.12</v>
      </c>
      <c r="O296" s="16">
        <v>100000</v>
      </c>
      <c r="P296" s="16"/>
      <c r="R296" s="15">
        <v>39507</v>
      </c>
      <c r="S296" s="16">
        <f t="shared" si="68"/>
        <v>137638.82500000001</v>
      </c>
      <c r="T296" s="16">
        <v>95788.12</v>
      </c>
      <c r="U296" s="16">
        <v>100000</v>
      </c>
      <c r="V296" s="17">
        <f t="shared" si="73"/>
        <v>141644.7015</v>
      </c>
      <c r="W296" s="17">
        <f t="shared" si="74"/>
        <v>137638.82500000001</v>
      </c>
      <c r="X296" s="18">
        <f t="shared" si="75"/>
        <v>-4005.8764999999839</v>
      </c>
      <c r="Y296" s="19">
        <f t="shared" si="66"/>
        <v>-2.8281160238104522E-2</v>
      </c>
      <c r="Z296" s="17">
        <f t="shared" si="76"/>
        <v>111414.95</v>
      </c>
      <c r="AA296" s="17">
        <f t="shared" si="77"/>
        <v>95788.12</v>
      </c>
      <c r="AB296" s="18">
        <f t="shared" si="78"/>
        <v>-15626.830000000002</v>
      </c>
      <c r="AC296" s="19">
        <f t="shared" si="69"/>
        <v>-0.14025792768385215</v>
      </c>
      <c r="AD296" s="17">
        <f t="shared" si="79"/>
        <v>100000</v>
      </c>
      <c r="AE296" s="17">
        <f t="shared" si="80"/>
        <v>100000</v>
      </c>
      <c r="AF296" s="18">
        <f t="shared" si="81"/>
        <v>0</v>
      </c>
      <c r="AG296" s="19">
        <f t="shared" si="67"/>
        <v>0</v>
      </c>
      <c r="AI296" s="15">
        <v>39507</v>
      </c>
      <c r="AJ296" s="20">
        <f t="shared" si="70"/>
        <v>-2.8281160238104522E-2</v>
      </c>
      <c r="AK296" s="20">
        <f t="shared" si="71"/>
        <v>-0.14025792768385215</v>
      </c>
      <c r="AL296" s="20">
        <f t="shared" si="72"/>
        <v>0</v>
      </c>
    </row>
    <row r="297" spans="2:38" x14ac:dyDescent="0.35">
      <c r="B297" s="15">
        <v>39510</v>
      </c>
      <c r="C297" s="16">
        <v>110658.95</v>
      </c>
      <c r="D297" s="16">
        <v>128730.23</v>
      </c>
      <c r="E297" s="16">
        <v>118002.08</v>
      </c>
      <c r="F297" s="16">
        <v>114113.06</v>
      </c>
      <c r="G297" s="16">
        <v>125141.55</v>
      </c>
      <c r="H297" s="16">
        <v>124713.39</v>
      </c>
      <c r="I297" s="16">
        <v>106710.21</v>
      </c>
      <c r="J297" s="16">
        <v>134967.23000000001</v>
      </c>
      <c r="K297" s="16">
        <v>98445.96</v>
      </c>
      <c r="L297" s="16">
        <v>117721.91</v>
      </c>
      <c r="M297" s="16">
        <v>121645.69</v>
      </c>
      <c r="N297" s="16">
        <v>95559.32</v>
      </c>
      <c r="O297" s="16">
        <v>100000</v>
      </c>
      <c r="P297" s="16"/>
      <c r="R297" s="15">
        <v>39510</v>
      </c>
      <c r="S297" s="16">
        <f t="shared" si="68"/>
        <v>137843.38150000002</v>
      </c>
      <c r="T297" s="16">
        <v>95559.32</v>
      </c>
      <c r="U297" s="16">
        <v>100000</v>
      </c>
      <c r="V297" s="17">
        <f t="shared" si="73"/>
        <v>141644.7015</v>
      </c>
      <c r="W297" s="17">
        <f t="shared" si="74"/>
        <v>137843.38150000002</v>
      </c>
      <c r="X297" s="18">
        <f t="shared" si="75"/>
        <v>-3801.3199999999779</v>
      </c>
      <c r="Y297" s="19">
        <f t="shared" si="66"/>
        <v>-2.6837008089568237E-2</v>
      </c>
      <c r="Z297" s="17">
        <f t="shared" si="76"/>
        <v>111414.95</v>
      </c>
      <c r="AA297" s="17">
        <f t="shared" si="77"/>
        <v>95559.32</v>
      </c>
      <c r="AB297" s="18">
        <f t="shared" si="78"/>
        <v>-15855.62999999999</v>
      </c>
      <c r="AC297" s="19">
        <f t="shared" si="69"/>
        <v>-0.14231151205471071</v>
      </c>
      <c r="AD297" s="17">
        <f t="shared" si="79"/>
        <v>100000</v>
      </c>
      <c r="AE297" s="17">
        <f t="shared" si="80"/>
        <v>100000</v>
      </c>
      <c r="AF297" s="18">
        <f t="shared" si="81"/>
        <v>0</v>
      </c>
      <c r="AG297" s="19">
        <f t="shared" si="67"/>
        <v>0</v>
      </c>
      <c r="AI297" s="15">
        <v>39510</v>
      </c>
      <c r="AJ297" s="20">
        <f t="shared" si="70"/>
        <v>-2.6837008089568237E-2</v>
      </c>
      <c r="AK297" s="20">
        <f t="shared" si="71"/>
        <v>-0.14231151205471071</v>
      </c>
      <c r="AL297" s="20">
        <f t="shared" si="72"/>
        <v>0</v>
      </c>
    </row>
    <row r="298" spans="2:38" x14ac:dyDescent="0.35">
      <c r="B298" s="15">
        <v>39511</v>
      </c>
      <c r="C298" s="16">
        <v>109543.93</v>
      </c>
      <c r="D298" s="16">
        <v>126899.45</v>
      </c>
      <c r="E298" s="16">
        <v>116621.22</v>
      </c>
      <c r="F298" s="16">
        <v>113546.98</v>
      </c>
      <c r="G298" s="16">
        <v>123835.57</v>
      </c>
      <c r="H298" s="16">
        <v>123461.17</v>
      </c>
      <c r="I298" s="16">
        <v>106710.21</v>
      </c>
      <c r="J298" s="16">
        <v>133705.32</v>
      </c>
      <c r="K298" s="16">
        <v>98422.56</v>
      </c>
      <c r="L298" s="16">
        <v>116048.55</v>
      </c>
      <c r="M298" s="16">
        <v>122851.18</v>
      </c>
      <c r="N298" s="16">
        <v>95194.67</v>
      </c>
      <c r="O298" s="16">
        <v>100000</v>
      </c>
      <c r="P298" s="16"/>
      <c r="R298" s="15">
        <v>39511</v>
      </c>
      <c r="S298" s="16">
        <f t="shared" si="68"/>
        <v>137398.32550000001</v>
      </c>
      <c r="T298" s="16">
        <v>95194.67</v>
      </c>
      <c r="U298" s="16">
        <v>100000</v>
      </c>
      <c r="V298" s="17">
        <f t="shared" si="73"/>
        <v>141644.7015</v>
      </c>
      <c r="W298" s="17">
        <f t="shared" si="74"/>
        <v>137398.32550000001</v>
      </c>
      <c r="X298" s="18">
        <f t="shared" si="75"/>
        <v>-4246.3759999999893</v>
      </c>
      <c r="Y298" s="19">
        <f t="shared" si="66"/>
        <v>-2.9979067024967321E-2</v>
      </c>
      <c r="Z298" s="17">
        <f t="shared" si="76"/>
        <v>111414.95</v>
      </c>
      <c r="AA298" s="17">
        <f t="shared" si="77"/>
        <v>95194.67</v>
      </c>
      <c r="AB298" s="18">
        <f t="shared" si="78"/>
        <v>-16220.279999999999</v>
      </c>
      <c r="AC298" s="19">
        <f t="shared" si="69"/>
        <v>-0.14558441214576678</v>
      </c>
      <c r="AD298" s="17">
        <f t="shared" si="79"/>
        <v>100000</v>
      </c>
      <c r="AE298" s="17">
        <f t="shared" si="80"/>
        <v>100000</v>
      </c>
      <c r="AF298" s="18">
        <f t="shared" si="81"/>
        <v>0</v>
      </c>
      <c r="AG298" s="19">
        <f t="shared" si="67"/>
        <v>0</v>
      </c>
      <c r="AI298" s="15">
        <v>39511</v>
      </c>
      <c r="AJ298" s="20">
        <f t="shared" si="70"/>
        <v>-2.9979067024967321E-2</v>
      </c>
      <c r="AK298" s="20">
        <f t="shared" si="71"/>
        <v>-0.14558441214576678</v>
      </c>
      <c r="AL298" s="20">
        <f t="shared" si="72"/>
        <v>0</v>
      </c>
    </row>
    <row r="299" spans="2:38" x14ac:dyDescent="0.35">
      <c r="B299" s="15">
        <v>39512</v>
      </c>
      <c r="C299" s="16">
        <v>111073.39</v>
      </c>
      <c r="D299" s="16">
        <v>128994.87</v>
      </c>
      <c r="E299" s="16">
        <v>118383.29</v>
      </c>
      <c r="F299" s="16">
        <v>113229.19</v>
      </c>
      <c r="G299" s="16">
        <v>125849.14</v>
      </c>
      <c r="H299" s="16">
        <v>125491.67</v>
      </c>
      <c r="I299" s="16">
        <v>106710.21</v>
      </c>
      <c r="J299" s="16">
        <v>136128.70000000001</v>
      </c>
      <c r="K299" s="16">
        <v>98364.06</v>
      </c>
      <c r="L299" s="16">
        <v>118139.99</v>
      </c>
      <c r="M299" s="16">
        <v>122079.76</v>
      </c>
      <c r="N299" s="16">
        <v>95795.27</v>
      </c>
      <c r="O299" s="16">
        <v>100000</v>
      </c>
      <c r="P299" s="16"/>
      <c r="R299" s="15">
        <v>39512</v>
      </c>
      <c r="S299" s="16">
        <f t="shared" si="68"/>
        <v>138243.68250000002</v>
      </c>
      <c r="T299" s="16">
        <v>95795.27</v>
      </c>
      <c r="U299" s="16">
        <v>100000</v>
      </c>
      <c r="V299" s="17">
        <f t="shared" si="73"/>
        <v>141644.7015</v>
      </c>
      <c r="W299" s="17">
        <f t="shared" si="74"/>
        <v>138243.68250000002</v>
      </c>
      <c r="X299" s="18">
        <f t="shared" si="75"/>
        <v>-3401.0189999999711</v>
      </c>
      <c r="Y299" s="19">
        <f t="shared" si="66"/>
        <v>-2.4010915791297504E-2</v>
      </c>
      <c r="Z299" s="17">
        <f t="shared" si="76"/>
        <v>111414.95</v>
      </c>
      <c r="AA299" s="17">
        <f t="shared" si="77"/>
        <v>95795.27</v>
      </c>
      <c r="AB299" s="18">
        <f t="shared" si="78"/>
        <v>-15619.679999999993</v>
      </c>
      <c r="AC299" s="19">
        <f t="shared" si="69"/>
        <v>-0.14019375317226274</v>
      </c>
      <c r="AD299" s="17">
        <f t="shared" si="79"/>
        <v>100000</v>
      </c>
      <c r="AE299" s="17">
        <f t="shared" si="80"/>
        <v>100000</v>
      </c>
      <c r="AF299" s="18">
        <f t="shared" si="81"/>
        <v>0</v>
      </c>
      <c r="AG299" s="19">
        <f t="shared" si="67"/>
        <v>0</v>
      </c>
      <c r="AI299" s="15">
        <v>39512</v>
      </c>
      <c r="AJ299" s="20">
        <f t="shared" si="70"/>
        <v>-2.4010915791297504E-2</v>
      </c>
      <c r="AK299" s="20">
        <f t="shared" si="71"/>
        <v>-0.14019375317226274</v>
      </c>
      <c r="AL299" s="20">
        <f t="shared" si="72"/>
        <v>0</v>
      </c>
    </row>
    <row r="300" spans="2:38" x14ac:dyDescent="0.35">
      <c r="B300" s="15">
        <v>39513</v>
      </c>
      <c r="C300" s="16">
        <v>107750.29</v>
      </c>
      <c r="D300" s="16">
        <v>128001.09</v>
      </c>
      <c r="E300" s="16">
        <v>115945.88</v>
      </c>
      <c r="F300" s="16">
        <v>113500.71</v>
      </c>
      <c r="G300" s="16">
        <v>125281.83</v>
      </c>
      <c r="H300" s="16">
        <v>124883.56</v>
      </c>
      <c r="I300" s="16">
        <v>106710.21</v>
      </c>
      <c r="J300" s="16">
        <v>135865.45000000001</v>
      </c>
      <c r="K300" s="16">
        <v>98656.56</v>
      </c>
      <c r="L300" s="16">
        <v>116779.77</v>
      </c>
      <c r="M300" s="16">
        <v>121266.87</v>
      </c>
      <c r="N300" s="16">
        <v>93814.720000000001</v>
      </c>
      <c r="O300" s="16">
        <v>100000</v>
      </c>
      <c r="P300" s="16"/>
      <c r="R300" s="15">
        <v>39513</v>
      </c>
      <c r="S300" s="16">
        <f t="shared" si="68"/>
        <v>137935.424</v>
      </c>
      <c r="T300" s="16">
        <v>93814.720000000001</v>
      </c>
      <c r="U300" s="16">
        <v>100000</v>
      </c>
      <c r="V300" s="17">
        <f t="shared" si="73"/>
        <v>141644.7015</v>
      </c>
      <c r="W300" s="17">
        <f t="shared" si="74"/>
        <v>137935.424</v>
      </c>
      <c r="X300" s="18">
        <f t="shared" si="75"/>
        <v>-3709.2774999999965</v>
      </c>
      <c r="Y300" s="19">
        <f t="shared" si="66"/>
        <v>-2.6187195572578453E-2</v>
      </c>
      <c r="Z300" s="17">
        <f t="shared" si="76"/>
        <v>111414.95</v>
      </c>
      <c r="AA300" s="17">
        <f t="shared" si="77"/>
        <v>93814.720000000001</v>
      </c>
      <c r="AB300" s="18">
        <f t="shared" si="78"/>
        <v>-17600.229999999996</v>
      </c>
      <c r="AC300" s="19">
        <f t="shared" si="69"/>
        <v>-0.1579700928825081</v>
      </c>
      <c r="AD300" s="17">
        <f t="shared" si="79"/>
        <v>100000</v>
      </c>
      <c r="AE300" s="17">
        <f t="shared" si="80"/>
        <v>100000</v>
      </c>
      <c r="AF300" s="18">
        <f t="shared" si="81"/>
        <v>0</v>
      </c>
      <c r="AG300" s="19">
        <f t="shared" si="67"/>
        <v>0</v>
      </c>
      <c r="AI300" s="15">
        <v>39513</v>
      </c>
      <c r="AJ300" s="20">
        <f t="shared" si="70"/>
        <v>-2.6187195572578453E-2</v>
      </c>
      <c r="AK300" s="20">
        <f t="shared" si="71"/>
        <v>-0.1579700928825081</v>
      </c>
      <c r="AL300" s="20">
        <f t="shared" si="72"/>
        <v>0</v>
      </c>
    </row>
    <row r="301" spans="2:38" x14ac:dyDescent="0.35">
      <c r="B301" s="15">
        <v>39514</v>
      </c>
      <c r="C301" s="16">
        <v>106804.1</v>
      </c>
      <c r="D301" s="16">
        <v>127489.84</v>
      </c>
      <c r="E301" s="16">
        <v>115175.37</v>
      </c>
      <c r="F301" s="16">
        <v>113374.7</v>
      </c>
      <c r="G301" s="16">
        <v>124278.08</v>
      </c>
      <c r="H301" s="16">
        <v>123769.91</v>
      </c>
      <c r="I301" s="16">
        <v>106710.21</v>
      </c>
      <c r="J301" s="16">
        <v>135134.1</v>
      </c>
      <c r="K301" s="16">
        <v>98609.76</v>
      </c>
      <c r="L301" s="16">
        <v>115447.09</v>
      </c>
      <c r="M301" s="16">
        <v>121180.55</v>
      </c>
      <c r="N301" s="16">
        <v>92849.47</v>
      </c>
      <c r="O301" s="16">
        <v>100000</v>
      </c>
      <c r="P301" s="16"/>
      <c r="R301" s="15">
        <v>39514</v>
      </c>
      <c r="S301" s="16">
        <f t="shared" si="68"/>
        <v>137418.03200000001</v>
      </c>
      <c r="T301" s="16">
        <v>92849.47</v>
      </c>
      <c r="U301" s="16">
        <v>100000</v>
      </c>
      <c r="V301" s="17">
        <f t="shared" si="73"/>
        <v>141644.7015</v>
      </c>
      <c r="W301" s="17">
        <f t="shared" si="74"/>
        <v>137418.03200000001</v>
      </c>
      <c r="X301" s="18">
        <f t="shared" si="75"/>
        <v>-4226.6694999999891</v>
      </c>
      <c r="Y301" s="19">
        <f t="shared" si="66"/>
        <v>-2.9839940747801209E-2</v>
      </c>
      <c r="Z301" s="17">
        <f t="shared" si="76"/>
        <v>111414.95</v>
      </c>
      <c r="AA301" s="17">
        <f t="shared" si="77"/>
        <v>92849.47</v>
      </c>
      <c r="AB301" s="18">
        <f t="shared" si="78"/>
        <v>-18565.479999999996</v>
      </c>
      <c r="AC301" s="19">
        <f t="shared" si="69"/>
        <v>-0.16663365194706811</v>
      </c>
      <c r="AD301" s="17">
        <f t="shared" si="79"/>
        <v>100000</v>
      </c>
      <c r="AE301" s="17">
        <f t="shared" si="80"/>
        <v>100000</v>
      </c>
      <c r="AF301" s="18">
        <f t="shared" si="81"/>
        <v>0</v>
      </c>
      <c r="AG301" s="19">
        <f t="shared" si="67"/>
        <v>0</v>
      </c>
      <c r="AI301" s="15">
        <v>39514</v>
      </c>
      <c r="AJ301" s="20">
        <f t="shared" si="70"/>
        <v>-2.9839940747801209E-2</v>
      </c>
      <c r="AK301" s="20">
        <f t="shared" si="71"/>
        <v>-0.16663365194706811</v>
      </c>
      <c r="AL301" s="20">
        <f t="shared" si="72"/>
        <v>0</v>
      </c>
    </row>
    <row r="302" spans="2:38" x14ac:dyDescent="0.35">
      <c r="B302" s="15">
        <v>39517</v>
      </c>
      <c r="C302" s="16">
        <v>104736.62</v>
      </c>
      <c r="D302" s="16">
        <v>127157.64</v>
      </c>
      <c r="E302" s="16">
        <v>113766.55</v>
      </c>
      <c r="F302" s="16">
        <v>114080.96000000001</v>
      </c>
      <c r="G302" s="16">
        <v>124603.35</v>
      </c>
      <c r="H302" s="16">
        <v>123966.92</v>
      </c>
      <c r="I302" s="16">
        <v>106710.21</v>
      </c>
      <c r="J302" s="16">
        <v>135967.35</v>
      </c>
      <c r="K302" s="16">
        <v>98715.06</v>
      </c>
      <c r="L302" s="16">
        <v>114849.99</v>
      </c>
      <c r="M302" s="16">
        <v>119803.2</v>
      </c>
      <c r="N302" s="16">
        <v>91626.82</v>
      </c>
      <c r="O302" s="16">
        <v>100000</v>
      </c>
      <c r="P302" s="16"/>
      <c r="R302" s="15">
        <v>39517</v>
      </c>
      <c r="S302" s="16">
        <f t="shared" si="68"/>
        <v>137493.57150000002</v>
      </c>
      <c r="T302" s="16">
        <v>91626.82</v>
      </c>
      <c r="U302" s="16">
        <v>100000</v>
      </c>
      <c r="V302" s="17">
        <f t="shared" si="73"/>
        <v>141644.7015</v>
      </c>
      <c r="W302" s="17">
        <f t="shared" si="74"/>
        <v>137493.57150000002</v>
      </c>
      <c r="X302" s="18">
        <f t="shared" si="75"/>
        <v>-4151.1299999999756</v>
      </c>
      <c r="Y302" s="19">
        <f t="shared" si="66"/>
        <v>-2.9306638060160518E-2</v>
      </c>
      <c r="Z302" s="17">
        <f t="shared" si="76"/>
        <v>111414.95</v>
      </c>
      <c r="AA302" s="17">
        <f t="shared" si="77"/>
        <v>91626.82</v>
      </c>
      <c r="AB302" s="18">
        <f t="shared" si="78"/>
        <v>-19788.12999999999</v>
      </c>
      <c r="AC302" s="19">
        <f t="shared" si="69"/>
        <v>-0.17760749342884408</v>
      </c>
      <c r="AD302" s="17">
        <f t="shared" si="79"/>
        <v>100000</v>
      </c>
      <c r="AE302" s="17">
        <f t="shared" si="80"/>
        <v>100000</v>
      </c>
      <c r="AF302" s="18">
        <f t="shared" si="81"/>
        <v>0</v>
      </c>
      <c r="AG302" s="19">
        <f t="shared" si="67"/>
        <v>0</v>
      </c>
      <c r="AI302" s="15">
        <v>39517</v>
      </c>
      <c r="AJ302" s="20">
        <f t="shared" si="70"/>
        <v>-2.9306638060160518E-2</v>
      </c>
      <c r="AK302" s="20">
        <f t="shared" si="71"/>
        <v>-0.17760749342884408</v>
      </c>
      <c r="AL302" s="20">
        <f t="shared" si="72"/>
        <v>0</v>
      </c>
    </row>
    <row r="303" spans="2:38" x14ac:dyDescent="0.35">
      <c r="B303" s="15">
        <v>39518</v>
      </c>
      <c r="C303" s="16">
        <v>110612.01</v>
      </c>
      <c r="D303" s="16">
        <v>127324.46</v>
      </c>
      <c r="E303" s="16">
        <v>117434.37</v>
      </c>
      <c r="F303" s="16">
        <v>113693.86</v>
      </c>
      <c r="G303" s="16">
        <v>126062.84</v>
      </c>
      <c r="H303" s="16">
        <v>125557.91</v>
      </c>
      <c r="I303" s="16">
        <v>106710.21</v>
      </c>
      <c r="J303" s="16">
        <v>136830.63</v>
      </c>
      <c r="K303" s="16">
        <v>98223.66</v>
      </c>
      <c r="L303" s="16">
        <v>116991.21</v>
      </c>
      <c r="M303" s="16">
        <v>121697.93</v>
      </c>
      <c r="N303" s="16">
        <v>94915.82</v>
      </c>
      <c r="O303" s="16">
        <v>100000</v>
      </c>
      <c r="P303" s="16"/>
      <c r="R303" s="15">
        <v>39518</v>
      </c>
      <c r="S303" s="16">
        <f t="shared" si="68"/>
        <v>138405.12150000001</v>
      </c>
      <c r="T303" s="16">
        <v>94915.82</v>
      </c>
      <c r="U303" s="16">
        <v>100000</v>
      </c>
      <c r="V303" s="17">
        <f t="shared" si="73"/>
        <v>141644.7015</v>
      </c>
      <c r="W303" s="17">
        <f t="shared" si="74"/>
        <v>138405.12150000001</v>
      </c>
      <c r="X303" s="18">
        <f t="shared" si="75"/>
        <v>-3239.5799999999872</v>
      </c>
      <c r="Y303" s="19">
        <f t="shared" si="66"/>
        <v>-2.2871169663907176E-2</v>
      </c>
      <c r="Z303" s="17">
        <f t="shared" si="76"/>
        <v>111414.95</v>
      </c>
      <c r="AA303" s="17">
        <f t="shared" si="77"/>
        <v>94915.82</v>
      </c>
      <c r="AB303" s="18">
        <f t="shared" si="78"/>
        <v>-16499.12999999999</v>
      </c>
      <c r="AC303" s="19">
        <f t="shared" si="69"/>
        <v>-0.14808721809775072</v>
      </c>
      <c r="AD303" s="17">
        <f t="shared" si="79"/>
        <v>100000</v>
      </c>
      <c r="AE303" s="17">
        <f t="shared" si="80"/>
        <v>100000</v>
      </c>
      <c r="AF303" s="18">
        <f t="shared" si="81"/>
        <v>0</v>
      </c>
      <c r="AG303" s="19">
        <f t="shared" si="67"/>
        <v>0</v>
      </c>
      <c r="AI303" s="15">
        <v>39518</v>
      </c>
      <c r="AJ303" s="20">
        <f t="shared" si="70"/>
        <v>-2.2871169663907176E-2</v>
      </c>
      <c r="AK303" s="20">
        <f t="shared" si="71"/>
        <v>-0.14808721809775072</v>
      </c>
      <c r="AL303" s="20">
        <f t="shared" si="72"/>
        <v>0</v>
      </c>
    </row>
    <row r="304" spans="2:38" x14ac:dyDescent="0.35">
      <c r="B304" s="15">
        <v>39519</v>
      </c>
      <c r="C304" s="16">
        <v>109325.26</v>
      </c>
      <c r="D304" s="16">
        <v>127843.68</v>
      </c>
      <c r="E304" s="16">
        <v>116873.63</v>
      </c>
      <c r="F304" s="16">
        <v>114657.24</v>
      </c>
      <c r="G304" s="16">
        <v>126377</v>
      </c>
      <c r="H304" s="16">
        <v>125731.05</v>
      </c>
      <c r="I304" s="16">
        <v>106710.21</v>
      </c>
      <c r="J304" s="16">
        <v>137937.70000000001</v>
      </c>
      <c r="K304" s="16">
        <v>98539.56</v>
      </c>
      <c r="L304" s="16">
        <v>116456.73</v>
      </c>
      <c r="M304" s="16">
        <v>121628.4</v>
      </c>
      <c r="N304" s="16">
        <v>94029.22</v>
      </c>
      <c r="O304" s="16">
        <v>100000</v>
      </c>
      <c r="P304" s="16"/>
      <c r="R304" s="15">
        <v>39519</v>
      </c>
      <c r="S304" s="16">
        <f t="shared" si="68"/>
        <v>138963.64750000002</v>
      </c>
      <c r="T304" s="16">
        <v>94029.22</v>
      </c>
      <c r="U304" s="16">
        <v>100000</v>
      </c>
      <c r="V304" s="17">
        <f t="shared" si="73"/>
        <v>141644.7015</v>
      </c>
      <c r="W304" s="17">
        <f t="shared" si="74"/>
        <v>138963.64750000002</v>
      </c>
      <c r="X304" s="18">
        <f t="shared" si="75"/>
        <v>-2681.0539999999746</v>
      </c>
      <c r="Y304" s="19">
        <f t="shared" si="66"/>
        <v>-1.8928021815203408E-2</v>
      </c>
      <c r="Z304" s="17">
        <f t="shared" si="76"/>
        <v>111414.95</v>
      </c>
      <c r="AA304" s="17">
        <f t="shared" si="77"/>
        <v>94029.22</v>
      </c>
      <c r="AB304" s="18">
        <f t="shared" si="78"/>
        <v>-17385.729999999996</v>
      </c>
      <c r="AC304" s="19">
        <f t="shared" si="69"/>
        <v>-0.15604485753482811</v>
      </c>
      <c r="AD304" s="17">
        <f t="shared" si="79"/>
        <v>100000</v>
      </c>
      <c r="AE304" s="17">
        <f t="shared" si="80"/>
        <v>100000</v>
      </c>
      <c r="AF304" s="18">
        <f t="shared" si="81"/>
        <v>0</v>
      </c>
      <c r="AG304" s="19">
        <f t="shared" si="67"/>
        <v>0</v>
      </c>
      <c r="AI304" s="15">
        <v>39519</v>
      </c>
      <c r="AJ304" s="20">
        <f t="shared" si="70"/>
        <v>-1.8928021815203408E-2</v>
      </c>
      <c r="AK304" s="20">
        <f t="shared" si="71"/>
        <v>-0.15604485753482811</v>
      </c>
      <c r="AL304" s="20">
        <f t="shared" si="72"/>
        <v>0</v>
      </c>
    </row>
    <row r="305" spans="2:38" x14ac:dyDescent="0.35">
      <c r="B305" s="15">
        <v>39520</v>
      </c>
      <c r="C305" s="16">
        <v>109204.71</v>
      </c>
      <c r="D305" s="16">
        <v>128464.31</v>
      </c>
      <c r="E305" s="16">
        <v>117080.56</v>
      </c>
      <c r="F305" s="16">
        <v>114394.94</v>
      </c>
      <c r="G305" s="16">
        <v>127088.5</v>
      </c>
      <c r="H305" s="16">
        <v>126582.26</v>
      </c>
      <c r="I305" s="16">
        <v>106710.21</v>
      </c>
      <c r="J305" s="16">
        <v>138692.85</v>
      </c>
      <c r="K305" s="16">
        <v>98492.76</v>
      </c>
      <c r="L305" s="16">
        <v>117694.21</v>
      </c>
      <c r="M305" s="16">
        <v>122918.39</v>
      </c>
      <c r="N305" s="16">
        <v>94236.57</v>
      </c>
      <c r="O305" s="16">
        <v>100000</v>
      </c>
      <c r="P305" s="16"/>
      <c r="R305" s="15">
        <v>39520</v>
      </c>
      <c r="S305" s="16">
        <f t="shared" si="68"/>
        <v>139625.91500000001</v>
      </c>
      <c r="T305" s="16">
        <v>94236.57</v>
      </c>
      <c r="U305" s="16">
        <v>100000</v>
      </c>
      <c r="V305" s="17">
        <f t="shared" si="73"/>
        <v>141644.7015</v>
      </c>
      <c r="W305" s="17">
        <f t="shared" si="74"/>
        <v>139625.91500000001</v>
      </c>
      <c r="X305" s="18">
        <f t="shared" si="75"/>
        <v>-2018.7864999999874</v>
      </c>
      <c r="Y305" s="19">
        <f t="shared" si="66"/>
        <v>-1.4252467466988078E-2</v>
      </c>
      <c r="Z305" s="17">
        <f t="shared" si="76"/>
        <v>111414.95</v>
      </c>
      <c r="AA305" s="17">
        <f t="shared" si="77"/>
        <v>94236.57</v>
      </c>
      <c r="AB305" s="18">
        <f t="shared" si="78"/>
        <v>-17178.37999999999</v>
      </c>
      <c r="AC305" s="19">
        <f t="shared" si="69"/>
        <v>-0.15418379669873739</v>
      </c>
      <c r="AD305" s="17">
        <f t="shared" si="79"/>
        <v>100000</v>
      </c>
      <c r="AE305" s="17">
        <f t="shared" si="80"/>
        <v>100000</v>
      </c>
      <c r="AF305" s="18">
        <f t="shared" si="81"/>
        <v>0</v>
      </c>
      <c r="AG305" s="19">
        <f t="shared" si="67"/>
        <v>0</v>
      </c>
      <c r="AI305" s="15">
        <v>39520</v>
      </c>
      <c r="AJ305" s="20">
        <f t="shared" si="70"/>
        <v>-1.4252467466988078E-2</v>
      </c>
      <c r="AK305" s="20">
        <f t="shared" si="71"/>
        <v>-0.15418379669873739</v>
      </c>
      <c r="AL305" s="20">
        <f t="shared" si="72"/>
        <v>0</v>
      </c>
    </row>
    <row r="306" spans="2:38" x14ac:dyDescent="0.35">
      <c r="B306" s="15">
        <v>39521</v>
      </c>
      <c r="C306" s="16">
        <v>106079.27</v>
      </c>
      <c r="D306" s="16">
        <v>128167.4</v>
      </c>
      <c r="E306" s="16">
        <v>115066.82</v>
      </c>
      <c r="F306" s="16">
        <v>114933.71</v>
      </c>
      <c r="G306" s="16">
        <v>126772.84</v>
      </c>
      <c r="H306" s="16">
        <v>126281.51</v>
      </c>
      <c r="I306" s="16">
        <v>106710.21</v>
      </c>
      <c r="J306" s="16">
        <v>138820.04</v>
      </c>
      <c r="K306" s="16">
        <v>98785.26</v>
      </c>
      <c r="L306" s="16">
        <v>117068.81</v>
      </c>
      <c r="M306" s="16">
        <v>121784.4</v>
      </c>
      <c r="N306" s="16">
        <v>92777.97</v>
      </c>
      <c r="O306" s="16">
        <v>100000</v>
      </c>
      <c r="P306" s="16"/>
      <c r="R306" s="15">
        <v>39521</v>
      </c>
      <c r="S306" s="16">
        <f t="shared" si="68"/>
        <v>139465.28150000001</v>
      </c>
      <c r="T306" s="16">
        <v>92777.97</v>
      </c>
      <c r="U306" s="16">
        <v>100000</v>
      </c>
      <c r="V306" s="17">
        <f t="shared" si="73"/>
        <v>141644.7015</v>
      </c>
      <c r="W306" s="17">
        <f t="shared" si="74"/>
        <v>139465.28150000001</v>
      </c>
      <c r="X306" s="18">
        <f t="shared" si="75"/>
        <v>-2179.4199999999837</v>
      </c>
      <c r="Y306" s="19">
        <f t="shared" si="66"/>
        <v>-1.5386526830302817E-2</v>
      </c>
      <c r="Z306" s="17">
        <f t="shared" si="76"/>
        <v>111414.95</v>
      </c>
      <c r="AA306" s="17">
        <f t="shared" si="77"/>
        <v>92777.97</v>
      </c>
      <c r="AB306" s="18">
        <f t="shared" si="78"/>
        <v>-18636.979999999996</v>
      </c>
      <c r="AC306" s="19">
        <f t="shared" si="69"/>
        <v>-0.16727539706296143</v>
      </c>
      <c r="AD306" s="17">
        <f t="shared" si="79"/>
        <v>100000</v>
      </c>
      <c r="AE306" s="17">
        <f t="shared" si="80"/>
        <v>100000</v>
      </c>
      <c r="AF306" s="18">
        <f t="shared" si="81"/>
        <v>0</v>
      </c>
      <c r="AG306" s="19">
        <f t="shared" si="67"/>
        <v>0</v>
      </c>
      <c r="AI306" s="15">
        <v>39521</v>
      </c>
      <c r="AJ306" s="20">
        <f t="shared" si="70"/>
        <v>-1.5386526830302817E-2</v>
      </c>
      <c r="AK306" s="20">
        <f t="shared" si="71"/>
        <v>-0.16727539706296143</v>
      </c>
      <c r="AL306" s="20">
        <f t="shared" si="72"/>
        <v>0</v>
      </c>
    </row>
    <row r="307" spans="2:38" x14ac:dyDescent="0.35">
      <c r="B307" s="15">
        <v>39524</v>
      </c>
      <c r="C307" s="16">
        <v>103670.09</v>
      </c>
      <c r="D307" s="16">
        <v>128258.04</v>
      </c>
      <c r="E307" s="16">
        <v>113627.92</v>
      </c>
      <c r="F307" s="16">
        <v>115082.97</v>
      </c>
      <c r="G307" s="16">
        <v>124669.31</v>
      </c>
      <c r="H307" s="16">
        <v>124436.34</v>
      </c>
      <c r="I307" s="16">
        <v>106710.21</v>
      </c>
      <c r="J307" s="16">
        <v>136947.1</v>
      </c>
      <c r="K307" s="16">
        <v>99007.56</v>
      </c>
      <c r="L307" s="16">
        <v>115799.19</v>
      </c>
      <c r="M307" s="16">
        <v>120663.02</v>
      </c>
      <c r="N307" s="16">
        <v>91841.32</v>
      </c>
      <c r="O307" s="16">
        <v>100000</v>
      </c>
      <c r="P307" s="16"/>
      <c r="R307" s="15">
        <v>39524</v>
      </c>
      <c r="S307" s="16">
        <f t="shared" si="68"/>
        <v>138329.72099999999</v>
      </c>
      <c r="T307" s="16">
        <v>91841.32</v>
      </c>
      <c r="U307" s="16">
        <v>100000</v>
      </c>
      <c r="V307" s="17">
        <f t="shared" si="73"/>
        <v>141644.7015</v>
      </c>
      <c r="W307" s="17">
        <f t="shared" si="74"/>
        <v>138329.72099999999</v>
      </c>
      <c r="X307" s="18">
        <f t="shared" si="75"/>
        <v>-3314.9805000000051</v>
      </c>
      <c r="Y307" s="19">
        <f t="shared" si="66"/>
        <v>-2.340349102292404E-2</v>
      </c>
      <c r="Z307" s="17">
        <f t="shared" si="76"/>
        <v>111414.95</v>
      </c>
      <c r="AA307" s="17">
        <f t="shared" si="77"/>
        <v>91841.32</v>
      </c>
      <c r="AB307" s="18">
        <f t="shared" si="78"/>
        <v>-19573.62999999999</v>
      </c>
      <c r="AC307" s="19">
        <f t="shared" si="69"/>
        <v>-0.17568225808116406</v>
      </c>
      <c r="AD307" s="17">
        <f t="shared" si="79"/>
        <v>100000</v>
      </c>
      <c r="AE307" s="17">
        <f t="shared" si="80"/>
        <v>100000</v>
      </c>
      <c r="AF307" s="18">
        <f t="shared" si="81"/>
        <v>0</v>
      </c>
      <c r="AG307" s="19">
        <f t="shared" si="67"/>
        <v>0</v>
      </c>
      <c r="AI307" s="15">
        <v>39524</v>
      </c>
      <c r="AJ307" s="20">
        <f t="shared" si="70"/>
        <v>-2.340349102292404E-2</v>
      </c>
      <c r="AK307" s="20">
        <f t="shared" si="71"/>
        <v>-0.17568225808116406</v>
      </c>
      <c r="AL307" s="20">
        <f t="shared" si="72"/>
        <v>0</v>
      </c>
    </row>
    <row r="308" spans="2:38" x14ac:dyDescent="0.35">
      <c r="B308" s="15">
        <v>39525</v>
      </c>
      <c r="C308" s="16">
        <v>108962.64</v>
      </c>
      <c r="D308" s="16">
        <v>126649.37</v>
      </c>
      <c r="E308" s="16">
        <v>116237.2</v>
      </c>
      <c r="F308" s="16">
        <v>114626.74</v>
      </c>
      <c r="G308" s="16">
        <v>125413.48</v>
      </c>
      <c r="H308" s="16">
        <v>125157.93</v>
      </c>
      <c r="I308" s="16">
        <v>106710.21</v>
      </c>
      <c r="J308" s="16">
        <v>136665.48000000001</v>
      </c>
      <c r="K308" s="16">
        <v>98656.56</v>
      </c>
      <c r="L308" s="16">
        <v>116472.87</v>
      </c>
      <c r="M308" s="16">
        <v>122680.49</v>
      </c>
      <c r="N308" s="16">
        <v>95652.27</v>
      </c>
      <c r="O308" s="16">
        <v>100000</v>
      </c>
      <c r="P308" s="16"/>
      <c r="R308" s="15">
        <v>39525</v>
      </c>
      <c r="S308" s="16">
        <f t="shared" si="68"/>
        <v>138782.63500000001</v>
      </c>
      <c r="T308" s="16">
        <v>95652.27</v>
      </c>
      <c r="U308" s="16">
        <v>100000</v>
      </c>
      <c r="V308" s="17">
        <f t="shared" si="73"/>
        <v>141644.7015</v>
      </c>
      <c r="W308" s="17">
        <f t="shared" si="74"/>
        <v>138782.63500000001</v>
      </c>
      <c r="X308" s="18">
        <f t="shared" si="75"/>
        <v>-2862.0664999999863</v>
      </c>
      <c r="Y308" s="19">
        <f t="shared" si="66"/>
        <v>-2.0205955250645124E-2</v>
      </c>
      <c r="Z308" s="17">
        <f t="shared" si="76"/>
        <v>111414.95</v>
      </c>
      <c r="AA308" s="17">
        <f t="shared" si="77"/>
        <v>95652.27</v>
      </c>
      <c r="AB308" s="18">
        <f t="shared" si="78"/>
        <v>-15762.679999999993</v>
      </c>
      <c r="AC308" s="19">
        <f t="shared" si="69"/>
        <v>-0.14147724340404941</v>
      </c>
      <c r="AD308" s="17">
        <f t="shared" si="79"/>
        <v>100000</v>
      </c>
      <c r="AE308" s="17">
        <f t="shared" si="80"/>
        <v>100000</v>
      </c>
      <c r="AF308" s="18">
        <f t="shared" si="81"/>
        <v>0</v>
      </c>
      <c r="AG308" s="19">
        <f t="shared" si="67"/>
        <v>0</v>
      </c>
      <c r="AI308" s="15">
        <v>39525</v>
      </c>
      <c r="AJ308" s="20">
        <f t="shared" si="70"/>
        <v>-2.0205955250645124E-2</v>
      </c>
      <c r="AK308" s="20">
        <f t="shared" si="71"/>
        <v>-0.14147724340404941</v>
      </c>
      <c r="AL308" s="20">
        <f t="shared" si="72"/>
        <v>0</v>
      </c>
    </row>
    <row r="309" spans="2:38" x14ac:dyDescent="0.35">
      <c r="B309" s="15">
        <v>39526</v>
      </c>
      <c r="C309" s="16">
        <v>104051.38</v>
      </c>
      <c r="D309" s="16">
        <v>123768.71</v>
      </c>
      <c r="E309" s="16">
        <v>112091.43</v>
      </c>
      <c r="F309" s="16">
        <v>115014.34</v>
      </c>
      <c r="G309" s="16">
        <v>121683.21</v>
      </c>
      <c r="H309" s="16">
        <v>121314.09</v>
      </c>
      <c r="I309" s="16">
        <v>106710.21</v>
      </c>
      <c r="J309" s="16">
        <v>132604.67000000001</v>
      </c>
      <c r="K309" s="16">
        <v>98761.86</v>
      </c>
      <c r="L309" s="16">
        <v>112501.31</v>
      </c>
      <c r="M309" s="16">
        <v>121021.82</v>
      </c>
      <c r="N309" s="16">
        <v>93285.62</v>
      </c>
      <c r="O309" s="16">
        <v>100000</v>
      </c>
      <c r="P309" s="16"/>
      <c r="R309" s="15">
        <v>39526</v>
      </c>
      <c r="S309" s="16">
        <f t="shared" si="68"/>
        <v>136490.38500000001</v>
      </c>
      <c r="T309" s="16">
        <v>93285.62</v>
      </c>
      <c r="U309" s="16">
        <v>100000</v>
      </c>
      <c r="V309" s="17">
        <f t="shared" si="73"/>
        <v>141644.7015</v>
      </c>
      <c r="W309" s="17">
        <f t="shared" si="74"/>
        <v>136490.38500000001</v>
      </c>
      <c r="X309" s="18">
        <f t="shared" si="75"/>
        <v>-5154.3164999999863</v>
      </c>
      <c r="Y309" s="19">
        <f t="shared" si="66"/>
        <v>-3.6389052646632086E-2</v>
      </c>
      <c r="Z309" s="17">
        <f t="shared" si="76"/>
        <v>111414.95</v>
      </c>
      <c r="AA309" s="17">
        <f t="shared" si="77"/>
        <v>93285.62</v>
      </c>
      <c r="AB309" s="18">
        <f t="shared" si="78"/>
        <v>-18129.330000000002</v>
      </c>
      <c r="AC309" s="19">
        <f t="shared" si="69"/>
        <v>-0.16271900674011883</v>
      </c>
      <c r="AD309" s="17">
        <f t="shared" si="79"/>
        <v>100000</v>
      </c>
      <c r="AE309" s="17">
        <f t="shared" si="80"/>
        <v>100000</v>
      </c>
      <c r="AF309" s="18">
        <f t="shared" si="81"/>
        <v>0</v>
      </c>
      <c r="AG309" s="19">
        <f t="shared" si="67"/>
        <v>0</v>
      </c>
      <c r="AI309" s="15">
        <v>39526</v>
      </c>
      <c r="AJ309" s="20">
        <f t="shared" si="70"/>
        <v>-3.6389052646632086E-2</v>
      </c>
      <c r="AK309" s="20">
        <f t="shared" si="71"/>
        <v>-0.16271900674011883</v>
      </c>
      <c r="AL309" s="20">
        <f t="shared" si="72"/>
        <v>0</v>
      </c>
    </row>
    <row r="310" spans="2:38" x14ac:dyDescent="0.35">
      <c r="B310" s="15">
        <v>39527</v>
      </c>
      <c r="C310" s="16">
        <v>106095.46</v>
      </c>
      <c r="D310" s="16">
        <v>121709.9</v>
      </c>
      <c r="E310" s="16">
        <v>112525.21</v>
      </c>
      <c r="F310" s="16">
        <v>114714.41</v>
      </c>
      <c r="G310" s="16">
        <v>119745.7</v>
      </c>
      <c r="H310" s="16">
        <v>119256.85</v>
      </c>
      <c r="I310" s="16">
        <v>106710.21</v>
      </c>
      <c r="J310" s="16">
        <v>128961.83</v>
      </c>
      <c r="K310" s="16">
        <v>98644.86</v>
      </c>
      <c r="L310" s="16">
        <v>111405.18</v>
      </c>
      <c r="M310" s="16">
        <v>122266.05</v>
      </c>
      <c r="N310" s="16">
        <v>95003.01</v>
      </c>
      <c r="O310" s="16">
        <v>100000</v>
      </c>
      <c r="P310" s="16"/>
      <c r="R310" s="15">
        <v>39527</v>
      </c>
      <c r="S310" s="16">
        <f t="shared" si="68"/>
        <v>135293.03649999999</v>
      </c>
      <c r="T310" s="16">
        <v>95003.01</v>
      </c>
      <c r="U310" s="16">
        <v>100000</v>
      </c>
      <c r="V310" s="17">
        <f t="shared" si="73"/>
        <v>141644.7015</v>
      </c>
      <c r="W310" s="17">
        <f t="shared" si="74"/>
        <v>135293.03649999999</v>
      </c>
      <c r="X310" s="18">
        <f t="shared" si="75"/>
        <v>-6351.6650000000081</v>
      </c>
      <c r="Y310" s="19">
        <f t="shared" si="66"/>
        <v>-4.4842235062354296E-2</v>
      </c>
      <c r="Z310" s="17">
        <f t="shared" si="76"/>
        <v>111414.95</v>
      </c>
      <c r="AA310" s="17">
        <f t="shared" si="77"/>
        <v>95003.01</v>
      </c>
      <c r="AB310" s="18">
        <f t="shared" si="78"/>
        <v>-16411.940000000002</v>
      </c>
      <c r="AC310" s="19">
        <f t="shared" si="69"/>
        <v>-0.14730464807460761</v>
      </c>
      <c r="AD310" s="17">
        <f t="shared" si="79"/>
        <v>100000</v>
      </c>
      <c r="AE310" s="17">
        <f t="shared" si="80"/>
        <v>100000</v>
      </c>
      <c r="AF310" s="18">
        <f t="shared" si="81"/>
        <v>0</v>
      </c>
      <c r="AG310" s="19">
        <f t="shared" si="67"/>
        <v>0</v>
      </c>
      <c r="AI310" s="15">
        <v>39527</v>
      </c>
      <c r="AJ310" s="20">
        <f t="shared" si="70"/>
        <v>-4.4842235062354296E-2</v>
      </c>
      <c r="AK310" s="20">
        <f t="shared" si="71"/>
        <v>-0.14730464807460761</v>
      </c>
      <c r="AL310" s="20">
        <f t="shared" si="72"/>
        <v>0</v>
      </c>
    </row>
    <row r="311" spans="2:38" x14ac:dyDescent="0.35">
      <c r="B311" s="15">
        <v>39531</v>
      </c>
      <c r="C311" s="16">
        <v>110171.84</v>
      </c>
      <c r="D311" s="16">
        <v>122320.43</v>
      </c>
      <c r="E311" s="16">
        <v>115274.75</v>
      </c>
      <c r="F311" s="16">
        <v>113781.87</v>
      </c>
      <c r="G311" s="16">
        <v>120257.5</v>
      </c>
      <c r="H311" s="16">
        <v>120112.81</v>
      </c>
      <c r="I311" s="16">
        <v>106710.21</v>
      </c>
      <c r="J311" s="16">
        <v>129929.86</v>
      </c>
      <c r="K311" s="16">
        <v>97030.53</v>
      </c>
      <c r="L311" s="16">
        <v>112174.28</v>
      </c>
      <c r="M311" s="16">
        <v>123849.71</v>
      </c>
      <c r="N311" s="16">
        <v>96896.25</v>
      </c>
      <c r="O311" s="16">
        <v>100000</v>
      </c>
      <c r="P311" s="16"/>
      <c r="R311" s="15">
        <v>39531</v>
      </c>
      <c r="S311" s="16">
        <f t="shared" si="68"/>
        <v>135635.57500000001</v>
      </c>
      <c r="T311" s="16">
        <v>96896.25</v>
      </c>
      <c r="U311" s="16">
        <v>100000</v>
      </c>
      <c r="V311" s="17">
        <f t="shared" si="73"/>
        <v>141644.7015</v>
      </c>
      <c r="W311" s="17">
        <f t="shared" si="74"/>
        <v>135635.57500000001</v>
      </c>
      <c r="X311" s="18">
        <f t="shared" si="75"/>
        <v>-6009.1264999999839</v>
      </c>
      <c r="Y311" s="19">
        <f t="shared" si="66"/>
        <v>-4.2423941286642369E-2</v>
      </c>
      <c r="Z311" s="17">
        <f t="shared" si="76"/>
        <v>111414.95</v>
      </c>
      <c r="AA311" s="17">
        <f t="shared" si="77"/>
        <v>96896.25</v>
      </c>
      <c r="AB311" s="18">
        <f t="shared" si="78"/>
        <v>-14518.699999999997</v>
      </c>
      <c r="AC311" s="19">
        <f t="shared" si="69"/>
        <v>-0.13031195544224539</v>
      </c>
      <c r="AD311" s="17">
        <f t="shared" si="79"/>
        <v>100000</v>
      </c>
      <c r="AE311" s="17">
        <f t="shared" si="80"/>
        <v>100000</v>
      </c>
      <c r="AF311" s="18">
        <f t="shared" si="81"/>
        <v>0</v>
      </c>
      <c r="AG311" s="19">
        <f t="shared" si="67"/>
        <v>0</v>
      </c>
      <c r="AI311" s="15">
        <v>39531</v>
      </c>
      <c r="AJ311" s="20">
        <f t="shared" si="70"/>
        <v>-4.2423941286642369E-2</v>
      </c>
      <c r="AK311" s="20">
        <f t="shared" si="71"/>
        <v>-0.13031195544224539</v>
      </c>
      <c r="AL311" s="20">
        <f t="shared" si="72"/>
        <v>0</v>
      </c>
    </row>
    <row r="312" spans="2:38" x14ac:dyDescent="0.35">
      <c r="B312" s="15">
        <v>39532</v>
      </c>
      <c r="C312" s="16">
        <v>111390.32</v>
      </c>
      <c r="D312" s="16">
        <v>124717.04</v>
      </c>
      <c r="E312" s="16">
        <v>116965.17</v>
      </c>
      <c r="F312" s="16">
        <v>114254.45</v>
      </c>
      <c r="G312" s="16">
        <v>121569.13</v>
      </c>
      <c r="H312" s="16">
        <v>121481.89</v>
      </c>
      <c r="I312" s="16">
        <v>106710.21</v>
      </c>
      <c r="J312" s="16">
        <v>131803.98000000001</v>
      </c>
      <c r="K312" s="16">
        <v>97436.53</v>
      </c>
      <c r="L312" s="16">
        <v>113643.78</v>
      </c>
      <c r="M312" s="16">
        <v>124856.69</v>
      </c>
      <c r="N312" s="16">
        <v>96989.72</v>
      </c>
      <c r="O312" s="16">
        <v>100000</v>
      </c>
      <c r="P312" s="16"/>
      <c r="R312" s="15">
        <v>39532</v>
      </c>
      <c r="S312" s="16">
        <f t="shared" si="68"/>
        <v>136873.83600000001</v>
      </c>
      <c r="T312" s="16">
        <v>96989.72</v>
      </c>
      <c r="U312" s="16">
        <v>100000</v>
      </c>
      <c r="V312" s="17">
        <f t="shared" si="73"/>
        <v>141644.7015</v>
      </c>
      <c r="W312" s="17">
        <f t="shared" si="74"/>
        <v>136873.83600000001</v>
      </c>
      <c r="X312" s="18">
        <f t="shared" si="75"/>
        <v>-4770.8654999999853</v>
      </c>
      <c r="Y312" s="19">
        <f t="shared" si="66"/>
        <v>-3.3681919969311282E-2</v>
      </c>
      <c r="Z312" s="17">
        <f t="shared" si="76"/>
        <v>111414.95</v>
      </c>
      <c r="AA312" s="17">
        <f t="shared" si="77"/>
        <v>96989.72</v>
      </c>
      <c r="AB312" s="18">
        <f t="shared" si="78"/>
        <v>-14425.229999999996</v>
      </c>
      <c r="AC312" s="19">
        <f t="shared" si="69"/>
        <v>-0.12947301955437754</v>
      </c>
      <c r="AD312" s="17">
        <f t="shared" si="79"/>
        <v>100000</v>
      </c>
      <c r="AE312" s="17">
        <f t="shared" si="80"/>
        <v>100000</v>
      </c>
      <c r="AF312" s="18">
        <f t="shared" si="81"/>
        <v>0</v>
      </c>
      <c r="AG312" s="19">
        <f t="shared" si="67"/>
        <v>0</v>
      </c>
      <c r="AI312" s="15">
        <v>39532</v>
      </c>
      <c r="AJ312" s="20">
        <f t="shared" si="70"/>
        <v>-3.3681919969311282E-2</v>
      </c>
      <c r="AK312" s="20">
        <f t="shared" si="71"/>
        <v>-0.12947301955437754</v>
      </c>
      <c r="AL312" s="20">
        <f t="shared" si="72"/>
        <v>0</v>
      </c>
    </row>
    <row r="313" spans="2:38" x14ac:dyDescent="0.35">
      <c r="B313" s="15">
        <v>39533</v>
      </c>
      <c r="C313" s="16">
        <v>110741.92</v>
      </c>
      <c r="D313" s="16">
        <v>125620.93</v>
      </c>
      <c r="E313" s="16">
        <v>116928.92</v>
      </c>
      <c r="F313" s="16">
        <v>114300.11</v>
      </c>
      <c r="G313" s="16">
        <v>123291.97</v>
      </c>
      <c r="H313" s="16">
        <v>123218.35</v>
      </c>
      <c r="I313" s="16">
        <v>106710.21</v>
      </c>
      <c r="J313" s="16">
        <v>133832.35</v>
      </c>
      <c r="K313" s="16">
        <v>97030.53</v>
      </c>
      <c r="L313" s="16">
        <v>114959.84</v>
      </c>
      <c r="M313" s="16">
        <v>125435.84</v>
      </c>
      <c r="N313" s="16">
        <v>95803.37</v>
      </c>
      <c r="O313" s="16">
        <v>100000</v>
      </c>
      <c r="P313" s="16"/>
      <c r="R313" s="15">
        <v>39533</v>
      </c>
      <c r="S313" s="16">
        <f t="shared" si="68"/>
        <v>137887.76300000001</v>
      </c>
      <c r="T313" s="16">
        <v>95803.37</v>
      </c>
      <c r="U313" s="16">
        <v>100000</v>
      </c>
      <c r="V313" s="17">
        <f t="shared" si="73"/>
        <v>141644.7015</v>
      </c>
      <c r="W313" s="17">
        <f t="shared" si="74"/>
        <v>137887.76300000001</v>
      </c>
      <c r="X313" s="18">
        <f t="shared" si="75"/>
        <v>-3756.9384999999893</v>
      </c>
      <c r="Y313" s="19">
        <f t="shared" si="66"/>
        <v>-2.6523678331871733E-2</v>
      </c>
      <c r="Z313" s="17">
        <f t="shared" si="76"/>
        <v>111414.95</v>
      </c>
      <c r="AA313" s="17">
        <f t="shared" si="77"/>
        <v>95803.37</v>
      </c>
      <c r="AB313" s="18">
        <f t="shared" si="78"/>
        <v>-15611.580000000002</v>
      </c>
      <c r="AC313" s="19">
        <f t="shared" si="69"/>
        <v>-0.14012105197731545</v>
      </c>
      <c r="AD313" s="17">
        <f t="shared" si="79"/>
        <v>100000</v>
      </c>
      <c r="AE313" s="17">
        <f t="shared" si="80"/>
        <v>100000</v>
      </c>
      <c r="AF313" s="18">
        <f t="shared" si="81"/>
        <v>0</v>
      </c>
      <c r="AG313" s="19">
        <f t="shared" si="67"/>
        <v>0</v>
      </c>
      <c r="AI313" s="15">
        <v>39533</v>
      </c>
      <c r="AJ313" s="20">
        <f t="shared" si="70"/>
        <v>-2.6523678331871733E-2</v>
      </c>
      <c r="AK313" s="20">
        <f t="shared" si="71"/>
        <v>-0.14012105197731545</v>
      </c>
      <c r="AL313" s="20">
        <f t="shared" si="72"/>
        <v>0</v>
      </c>
    </row>
    <row r="314" spans="2:38" x14ac:dyDescent="0.35">
      <c r="B314" s="15">
        <v>39534</v>
      </c>
      <c r="C314" s="16">
        <v>109180.77</v>
      </c>
      <c r="D314" s="16">
        <v>125280.09</v>
      </c>
      <c r="E314" s="16">
        <v>115808.08</v>
      </c>
      <c r="F314" s="16">
        <v>114031.53</v>
      </c>
      <c r="G314" s="16">
        <v>123285.58</v>
      </c>
      <c r="H314" s="16">
        <v>123206.24</v>
      </c>
      <c r="I314" s="16">
        <v>106710.21</v>
      </c>
      <c r="J314" s="16">
        <v>134209.12</v>
      </c>
      <c r="K314" s="16">
        <v>96350.48</v>
      </c>
      <c r="L314" s="16">
        <v>114403.3</v>
      </c>
      <c r="M314" s="16">
        <v>124389.34</v>
      </c>
      <c r="N314" s="16">
        <v>95501.39</v>
      </c>
      <c r="O314" s="16">
        <v>100000</v>
      </c>
      <c r="P314" s="16"/>
      <c r="R314" s="15">
        <v>39534</v>
      </c>
      <c r="S314" s="16">
        <f t="shared" si="68"/>
        <v>137527.57700000002</v>
      </c>
      <c r="T314" s="16">
        <v>95501.39</v>
      </c>
      <c r="U314" s="16">
        <v>100000</v>
      </c>
      <c r="V314" s="17">
        <f t="shared" si="73"/>
        <v>141644.7015</v>
      </c>
      <c r="W314" s="17">
        <f t="shared" si="74"/>
        <v>137527.57700000002</v>
      </c>
      <c r="X314" s="18">
        <f t="shared" si="75"/>
        <v>-4117.1244999999763</v>
      </c>
      <c r="Y314" s="19">
        <f t="shared" si="66"/>
        <v>-2.9066562013263703E-2</v>
      </c>
      <c r="Z314" s="17">
        <f t="shared" si="76"/>
        <v>111414.95</v>
      </c>
      <c r="AA314" s="17">
        <f t="shared" si="77"/>
        <v>95501.39</v>
      </c>
      <c r="AB314" s="18">
        <f t="shared" si="78"/>
        <v>-15913.559999999998</v>
      </c>
      <c r="AC314" s="19">
        <f t="shared" si="69"/>
        <v>-0.14283146023042687</v>
      </c>
      <c r="AD314" s="17">
        <f t="shared" si="79"/>
        <v>100000</v>
      </c>
      <c r="AE314" s="17">
        <f t="shared" si="80"/>
        <v>100000</v>
      </c>
      <c r="AF314" s="18">
        <f t="shared" si="81"/>
        <v>0</v>
      </c>
      <c r="AG314" s="19">
        <f t="shared" si="67"/>
        <v>0</v>
      </c>
      <c r="AI314" s="15">
        <v>39534</v>
      </c>
      <c r="AJ314" s="20">
        <f t="shared" si="70"/>
        <v>-2.9066562013263703E-2</v>
      </c>
      <c r="AK314" s="20">
        <f t="shared" si="71"/>
        <v>-0.14283146023042687</v>
      </c>
      <c r="AL314" s="20">
        <f t="shared" si="72"/>
        <v>0</v>
      </c>
    </row>
    <row r="315" spans="2:38" x14ac:dyDescent="0.35">
      <c r="B315" s="15">
        <v>39535</v>
      </c>
      <c r="C315" s="16">
        <v>108792.09</v>
      </c>
      <c r="D315" s="16">
        <v>124432.95</v>
      </c>
      <c r="E315" s="16">
        <v>115211.98</v>
      </c>
      <c r="F315" s="16">
        <v>114225.4</v>
      </c>
      <c r="G315" s="16">
        <v>122231.86</v>
      </c>
      <c r="H315" s="16">
        <v>121963.48</v>
      </c>
      <c r="I315" s="16">
        <v>106710.21</v>
      </c>
      <c r="J315" s="16">
        <v>132169.62</v>
      </c>
      <c r="K315" s="16">
        <v>97284.28</v>
      </c>
      <c r="L315" s="16">
        <v>113650.22</v>
      </c>
      <c r="M315" s="16">
        <v>125228.75</v>
      </c>
      <c r="N315" s="16">
        <v>94588.26</v>
      </c>
      <c r="O315" s="16">
        <v>100000</v>
      </c>
      <c r="P315" s="16"/>
      <c r="R315" s="15">
        <v>39535</v>
      </c>
      <c r="S315" s="16">
        <f t="shared" si="68"/>
        <v>137142.39850000001</v>
      </c>
      <c r="T315" s="16">
        <v>94588.26</v>
      </c>
      <c r="U315" s="16">
        <v>100000</v>
      </c>
      <c r="V315" s="17">
        <f t="shared" si="73"/>
        <v>141644.7015</v>
      </c>
      <c r="W315" s="17">
        <f t="shared" si="74"/>
        <v>137142.39850000001</v>
      </c>
      <c r="X315" s="18">
        <f t="shared" si="75"/>
        <v>-4502.3029999999853</v>
      </c>
      <c r="Y315" s="19">
        <f t="shared" si="66"/>
        <v>-3.1785890699201236E-2</v>
      </c>
      <c r="Z315" s="17">
        <f t="shared" si="76"/>
        <v>111414.95</v>
      </c>
      <c r="AA315" s="17">
        <f t="shared" si="77"/>
        <v>94588.26</v>
      </c>
      <c r="AB315" s="18">
        <f t="shared" si="78"/>
        <v>-16826.690000000002</v>
      </c>
      <c r="AC315" s="19">
        <f t="shared" si="69"/>
        <v>-0.15102721851959727</v>
      </c>
      <c r="AD315" s="17">
        <f t="shared" si="79"/>
        <v>100000</v>
      </c>
      <c r="AE315" s="17">
        <f t="shared" si="80"/>
        <v>100000</v>
      </c>
      <c r="AF315" s="18">
        <f t="shared" si="81"/>
        <v>0</v>
      </c>
      <c r="AG315" s="19">
        <f t="shared" si="67"/>
        <v>0</v>
      </c>
      <c r="AI315" s="15">
        <v>39535</v>
      </c>
      <c r="AJ315" s="20">
        <f t="shared" si="70"/>
        <v>-3.1785890699201236E-2</v>
      </c>
      <c r="AK315" s="20">
        <f t="shared" si="71"/>
        <v>-0.15102721851959727</v>
      </c>
      <c r="AL315" s="20">
        <f t="shared" si="72"/>
        <v>0</v>
      </c>
    </row>
    <row r="316" spans="2:38" x14ac:dyDescent="0.35">
      <c r="B316" s="15">
        <v>39538</v>
      </c>
      <c r="C316" s="16">
        <v>109434.02</v>
      </c>
      <c r="D316" s="16">
        <v>123270.18</v>
      </c>
      <c r="E316" s="16">
        <v>115144.19</v>
      </c>
      <c r="F316" s="16">
        <v>114193.82</v>
      </c>
      <c r="G316" s="16">
        <v>121382.12</v>
      </c>
      <c r="H316" s="16">
        <v>121037.42</v>
      </c>
      <c r="I316" s="16">
        <v>105567.89</v>
      </c>
      <c r="J316" s="16">
        <v>130201.65</v>
      </c>
      <c r="K316" s="16">
        <v>97629.38</v>
      </c>
      <c r="L316" s="16">
        <v>113421.68</v>
      </c>
      <c r="M316" s="16">
        <v>124515.31</v>
      </c>
      <c r="N316" s="16">
        <v>94919</v>
      </c>
      <c r="O316" s="16">
        <v>100000</v>
      </c>
      <c r="P316" s="16"/>
      <c r="R316" s="15">
        <v>39538</v>
      </c>
      <c r="S316" s="16">
        <f t="shared" si="68"/>
        <v>136303.23500000002</v>
      </c>
      <c r="T316" s="16">
        <v>94919</v>
      </c>
      <c r="U316" s="16">
        <v>100000</v>
      </c>
      <c r="V316" s="17">
        <f t="shared" si="73"/>
        <v>141644.7015</v>
      </c>
      <c r="W316" s="17">
        <f t="shared" si="74"/>
        <v>136303.23500000002</v>
      </c>
      <c r="X316" s="18">
        <f t="shared" si="75"/>
        <v>-5341.4664999999804</v>
      </c>
      <c r="Y316" s="19">
        <f t="shared" si="66"/>
        <v>-3.7710316329763884E-2</v>
      </c>
      <c r="Z316" s="17">
        <f t="shared" si="76"/>
        <v>111414.95</v>
      </c>
      <c r="AA316" s="17">
        <f t="shared" si="77"/>
        <v>94919</v>
      </c>
      <c r="AB316" s="18">
        <f t="shared" si="78"/>
        <v>-16495.949999999997</v>
      </c>
      <c r="AC316" s="19">
        <f t="shared" si="69"/>
        <v>-0.1480586761471418</v>
      </c>
      <c r="AD316" s="17">
        <f t="shared" si="79"/>
        <v>100000</v>
      </c>
      <c r="AE316" s="17">
        <f t="shared" si="80"/>
        <v>100000</v>
      </c>
      <c r="AF316" s="18">
        <f t="shared" si="81"/>
        <v>0</v>
      </c>
      <c r="AG316" s="19">
        <f t="shared" si="67"/>
        <v>0</v>
      </c>
      <c r="AI316" s="15">
        <v>39538</v>
      </c>
      <c r="AJ316" s="20">
        <f t="shared" si="70"/>
        <v>-3.7710316329763884E-2</v>
      </c>
      <c r="AK316" s="20">
        <f t="shared" si="71"/>
        <v>-0.1480586761471418</v>
      </c>
      <c r="AL316" s="20">
        <f t="shared" si="72"/>
        <v>0</v>
      </c>
    </row>
    <row r="317" spans="2:38" x14ac:dyDescent="0.35">
      <c r="B317" s="15">
        <v>39539</v>
      </c>
      <c r="C317" s="16">
        <v>113443.28</v>
      </c>
      <c r="D317" s="16">
        <v>120201.16</v>
      </c>
      <c r="E317" s="16">
        <v>116387.99</v>
      </c>
      <c r="F317" s="16">
        <v>113339.58</v>
      </c>
      <c r="G317" s="16">
        <v>119491.84</v>
      </c>
      <c r="H317" s="16">
        <v>120113.21</v>
      </c>
      <c r="I317" s="16">
        <v>105567.89</v>
      </c>
      <c r="J317" s="16">
        <v>128059.55</v>
      </c>
      <c r="K317" s="16">
        <v>96052.07</v>
      </c>
      <c r="L317" s="16">
        <v>112755.96</v>
      </c>
      <c r="M317" s="16">
        <v>125808.16</v>
      </c>
      <c r="N317" s="16">
        <v>98255.16</v>
      </c>
      <c r="O317" s="16">
        <v>100000</v>
      </c>
      <c r="P317" s="16"/>
      <c r="R317" s="15">
        <v>39539</v>
      </c>
      <c r="S317" s="16">
        <f t="shared" si="68"/>
        <v>135373.56</v>
      </c>
      <c r="T317" s="16">
        <v>98255.16</v>
      </c>
      <c r="U317" s="16">
        <v>100000</v>
      </c>
      <c r="V317" s="17">
        <f t="shared" si="73"/>
        <v>141644.7015</v>
      </c>
      <c r="W317" s="17">
        <f t="shared" si="74"/>
        <v>135373.56</v>
      </c>
      <c r="X317" s="18">
        <f t="shared" si="75"/>
        <v>-6271.1414999999979</v>
      </c>
      <c r="Y317" s="19">
        <f t="shared" si="66"/>
        <v>-4.4273745742617832E-2</v>
      </c>
      <c r="Z317" s="17">
        <f t="shared" si="76"/>
        <v>111414.95</v>
      </c>
      <c r="AA317" s="17">
        <f t="shared" si="77"/>
        <v>98255.16</v>
      </c>
      <c r="AB317" s="18">
        <f t="shared" si="78"/>
        <v>-13159.789999999994</v>
      </c>
      <c r="AC317" s="19">
        <f t="shared" si="69"/>
        <v>-0.11811511830324381</v>
      </c>
      <c r="AD317" s="17">
        <f t="shared" si="79"/>
        <v>100000</v>
      </c>
      <c r="AE317" s="17">
        <f t="shared" si="80"/>
        <v>100000</v>
      </c>
      <c r="AF317" s="18">
        <f t="shared" si="81"/>
        <v>0</v>
      </c>
      <c r="AG317" s="19">
        <f t="shared" si="67"/>
        <v>0</v>
      </c>
      <c r="AI317" s="15">
        <v>39539</v>
      </c>
      <c r="AJ317" s="20">
        <f t="shared" si="70"/>
        <v>-4.4273745742617832E-2</v>
      </c>
      <c r="AK317" s="20">
        <f t="shared" si="71"/>
        <v>-0.11811511830324381</v>
      </c>
      <c r="AL317" s="20">
        <f t="shared" si="72"/>
        <v>0</v>
      </c>
    </row>
    <row r="318" spans="2:38" x14ac:dyDescent="0.35">
      <c r="B318" s="15">
        <v>39540</v>
      </c>
      <c r="C318" s="16">
        <v>113608.74</v>
      </c>
      <c r="D318" s="16">
        <v>122235.95</v>
      </c>
      <c r="E318" s="16">
        <v>117300.58</v>
      </c>
      <c r="F318" s="16">
        <v>113607.97</v>
      </c>
      <c r="G318" s="16">
        <v>120970.49</v>
      </c>
      <c r="H318" s="16">
        <v>122019.89</v>
      </c>
      <c r="I318" s="16">
        <v>105567.89</v>
      </c>
      <c r="J318" s="16">
        <v>130767.03</v>
      </c>
      <c r="K318" s="16">
        <v>96255.07</v>
      </c>
      <c r="L318" s="16">
        <v>114320.36</v>
      </c>
      <c r="M318" s="16">
        <v>125441.3</v>
      </c>
      <c r="N318" s="16">
        <v>98319.87</v>
      </c>
      <c r="O318" s="16">
        <v>100000</v>
      </c>
      <c r="P318" s="16"/>
      <c r="R318" s="15">
        <v>39540</v>
      </c>
      <c r="S318" s="16">
        <f t="shared" si="68"/>
        <v>136529.663</v>
      </c>
      <c r="T318" s="16">
        <v>98319.87</v>
      </c>
      <c r="U318" s="16">
        <v>100000</v>
      </c>
      <c r="V318" s="17">
        <f t="shared" si="73"/>
        <v>141644.7015</v>
      </c>
      <c r="W318" s="17">
        <f t="shared" si="74"/>
        <v>136529.663</v>
      </c>
      <c r="X318" s="18">
        <f t="shared" si="75"/>
        <v>-5115.0384999999951</v>
      </c>
      <c r="Y318" s="19">
        <f t="shared" si="66"/>
        <v>-3.6111753181251156E-2</v>
      </c>
      <c r="Z318" s="17">
        <f t="shared" si="76"/>
        <v>111414.95</v>
      </c>
      <c r="AA318" s="17">
        <f t="shared" si="77"/>
        <v>98319.87</v>
      </c>
      <c r="AB318" s="18">
        <f t="shared" si="78"/>
        <v>-13095.080000000002</v>
      </c>
      <c r="AC318" s="19">
        <f t="shared" si="69"/>
        <v>-0.11753431653472</v>
      </c>
      <c r="AD318" s="17">
        <f t="shared" si="79"/>
        <v>100000</v>
      </c>
      <c r="AE318" s="17">
        <f t="shared" si="80"/>
        <v>100000</v>
      </c>
      <c r="AF318" s="18">
        <f t="shared" si="81"/>
        <v>0</v>
      </c>
      <c r="AG318" s="19">
        <f t="shared" si="67"/>
        <v>0</v>
      </c>
      <c r="AI318" s="15">
        <v>39540</v>
      </c>
      <c r="AJ318" s="20">
        <f t="shared" si="70"/>
        <v>-3.6111753181251156E-2</v>
      </c>
      <c r="AK318" s="20">
        <f t="shared" si="71"/>
        <v>-0.11753431653472</v>
      </c>
      <c r="AL318" s="20">
        <f t="shared" si="72"/>
        <v>0</v>
      </c>
    </row>
    <row r="319" spans="2:38" x14ac:dyDescent="0.35">
      <c r="B319" s="15">
        <v>39541</v>
      </c>
      <c r="C319" s="16">
        <v>114519.06</v>
      </c>
      <c r="D319" s="16">
        <v>122489.42</v>
      </c>
      <c r="E319" s="16">
        <v>117949.38</v>
      </c>
      <c r="F319" s="16">
        <v>113677.6</v>
      </c>
      <c r="G319" s="16">
        <v>121157.01</v>
      </c>
      <c r="H319" s="16">
        <v>122262.95</v>
      </c>
      <c r="I319" s="16">
        <v>105567.89</v>
      </c>
      <c r="J319" s="16">
        <v>131117.29</v>
      </c>
      <c r="K319" s="16">
        <v>96468.22</v>
      </c>
      <c r="L319" s="16">
        <v>114481.7</v>
      </c>
      <c r="M319" s="16">
        <v>127080.21</v>
      </c>
      <c r="N319" s="16">
        <v>98564.33</v>
      </c>
      <c r="O319" s="16">
        <v>100000</v>
      </c>
      <c r="P319" s="16"/>
      <c r="R319" s="15">
        <v>39541</v>
      </c>
      <c r="S319" s="16">
        <f t="shared" si="68"/>
        <v>137144.27650000001</v>
      </c>
      <c r="T319" s="16">
        <v>98564.33</v>
      </c>
      <c r="U319" s="16">
        <v>100000</v>
      </c>
      <c r="V319" s="17">
        <f t="shared" si="73"/>
        <v>141644.7015</v>
      </c>
      <c r="W319" s="17">
        <f t="shared" si="74"/>
        <v>137144.27650000001</v>
      </c>
      <c r="X319" s="18">
        <f t="shared" si="75"/>
        <v>-4500.4249999999884</v>
      </c>
      <c r="Y319" s="19">
        <f t="shared" si="66"/>
        <v>-3.1772632172901917E-2</v>
      </c>
      <c r="Z319" s="17">
        <f t="shared" si="76"/>
        <v>111414.95</v>
      </c>
      <c r="AA319" s="17">
        <f t="shared" si="77"/>
        <v>98564.33</v>
      </c>
      <c r="AB319" s="18">
        <f t="shared" si="78"/>
        <v>-12850.619999999995</v>
      </c>
      <c r="AC319" s="19">
        <f t="shared" si="69"/>
        <v>-0.11534017652029638</v>
      </c>
      <c r="AD319" s="17">
        <f t="shared" si="79"/>
        <v>100000</v>
      </c>
      <c r="AE319" s="17">
        <f t="shared" si="80"/>
        <v>100000</v>
      </c>
      <c r="AF319" s="18">
        <f t="shared" si="81"/>
        <v>0</v>
      </c>
      <c r="AG319" s="19">
        <f t="shared" si="67"/>
        <v>0</v>
      </c>
      <c r="AI319" s="15">
        <v>39541</v>
      </c>
      <c r="AJ319" s="20">
        <f t="shared" si="70"/>
        <v>-3.1772632172901917E-2</v>
      </c>
      <c r="AK319" s="20">
        <f t="shared" si="71"/>
        <v>-0.11534017652029638</v>
      </c>
      <c r="AL319" s="20">
        <f t="shared" si="72"/>
        <v>0</v>
      </c>
    </row>
    <row r="320" spans="2:38" x14ac:dyDescent="0.35">
      <c r="B320" s="15">
        <v>39542</v>
      </c>
      <c r="C320" s="16">
        <v>114460.22</v>
      </c>
      <c r="D320" s="16">
        <v>123698.07</v>
      </c>
      <c r="E320" s="16">
        <v>118388.72</v>
      </c>
      <c r="F320" s="16">
        <v>114253.75999999999</v>
      </c>
      <c r="G320" s="16">
        <v>121933.21</v>
      </c>
      <c r="H320" s="16">
        <v>122975.58</v>
      </c>
      <c r="I320" s="16">
        <v>105567.89</v>
      </c>
      <c r="J320" s="16">
        <v>131907.26</v>
      </c>
      <c r="K320" s="16">
        <v>97341.119999999995</v>
      </c>
      <c r="L320" s="16">
        <v>115170.22</v>
      </c>
      <c r="M320" s="16">
        <v>126395.5</v>
      </c>
      <c r="N320" s="16">
        <v>98456.48</v>
      </c>
      <c r="O320" s="16">
        <v>100000</v>
      </c>
      <c r="P320" s="16"/>
      <c r="R320" s="15">
        <v>39542</v>
      </c>
      <c r="S320" s="16">
        <f t="shared" si="68"/>
        <v>137638.56099999999</v>
      </c>
      <c r="T320" s="16">
        <v>98456.48</v>
      </c>
      <c r="U320" s="16">
        <v>100000</v>
      </c>
      <c r="V320" s="17">
        <f t="shared" si="73"/>
        <v>141644.7015</v>
      </c>
      <c r="W320" s="17">
        <f t="shared" si="74"/>
        <v>137638.56099999999</v>
      </c>
      <c r="X320" s="18">
        <f t="shared" si="75"/>
        <v>-4006.1405000000086</v>
      </c>
      <c r="Y320" s="19">
        <f t="shared" si="66"/>
        <v>-2.8283024056498216E-2</v>
      </c>
      <c r="Z320" s="17">
        <f t="shared" si="76"/>
        <v>111414.95</v>
      </c>
      <c r="AA320" s="17">
        <f t="shared" si="77"/>
        <v>98456.48</v>
      </c>
      <c r="AB320" s="18">
        <f t="shared" si="78"/>
        <v>-12958.470000000001</v>
      </c>
      <c r="AC320" s="19">
        <f t="shared" si="69"/>
        <v>-0.11630817946783624</v>
      </c>
      <c r="AD320" s="17">
        <f t="shared" si="79"/>
        <v>100000</v>
      </c>
      <c r="AE320" s="17">
        <f t="shared" si="80"/>
        <v>100000</v>
      </c>
      <c r="AF320" s="18">
        <f t="shared" si="81"/>
        <v>0</v>
      </c>
      <c r="AG320" s="19">
        <f t="shared" si="67"/>
        <v>0</v>
      </c>
      <c r="AI320" s="15">
        <v>39542</v>
      </c>
      <c r="AJ320" s="20">
        <f t="shared" si="70"/>
        <v>-2.8283024056498216E-2</v>
      </c>
      <c r="AK320" s="20">
        <f t="shared" si="71"/>
        <v>-0.11630817946783624</v>
      </c>
      <c r="AL320" s="20">
        <f t="shared" si="72"/>
        <v>0</v>
      </c>
    </row>
    <row r="321" spans="2:38" x14ac:dyDescent="0.35">
      <c r="B321" s="15">
        <v>39545</v>
      </c>
      <c r="C321" s="16">
        <v>115627.47</v>
      </c>
      <c r="D321" s="16">
        <v>124104.79</v>
      </c>
      <c r="E321" s="16">
        <v>119270.18</v>
      </c>
      <c r="F321" s="16">
        <v>113934.07</v>
      </c>
      <c r="G321" s="16">
        <v>122311.84</v>
      </c>
      <c r="H321" s="16">
        <v>123664.99</v>
      </c>
      <c r="I321" s="16">
        <v>105567.89</v>
      </c>
      <c r="J321" s="16">
        <v>132934.49</v>
      </c>
      <c r="K321" s="16">
        <v>96833.62</v>
      </c>
      <c r="L321" s="16">
        <v>115772.52</v>
      </c>
      <c r="M321" s="16">
        <v>125838.97</v>
      </c>
      <c r="N321" s="16">
        <v>98506.81</v>
      </c>
      <c r="O321" s="16">
        <v>100000</v>
      </c>
      <c r="P321" s="16"/>
      <c r="R321" s="15">
        <v>39545</v>
      </c>
      <c r="S321" s="16">
        <f t="shared" si="68"/>
        <v>137763.15050000002</v>
      </c>
      <c r="T321" s="16">
        <v>98506.81</v>
      </c>
      <c r="U321" s="16">
        <v>100000</v>
      </c>
      <c r="V321" s="17">
        <f t="shared" si="73"/>
        <v>141644.7015</v>
      </c>
      <c r="W321" s="17">
        <f t="shared" si="74"/>
        <v>137763.15050000002</v>
      </c>
      <c r="X321" s="18">
        <f t="shared" si="75"/>
        <v>-3881.5509999999776</v>
      </c>
      <c r="Y321" s="19">
        <f t="shared" si="66"/>
        <v>-2.740343238324363E-2</v>
      </c>
      <c r="Z321" s="17">
        <f t="shared" si="76"/>
        <v>111414.95</v>
      </c>
      <c r="AA321" s="17">
        <f t="shared" si="77"/>
        <v>98506.81</v>
      </c>
      <c r="AB321" s="18">
        <f t="shared" si="78"/>
        <v>-12908.14</v>
      </c>
      <c r="AC321" s="19">
        <f t="shared" si="69"/>
        <v>-0.11585644475898432</v>
      </c>
      <c r="AD321" s="17">
        <f t="shared" si="79"/>
        <v>100000</v>
      </c>
      <c r="AE321" s="17">
        <f t="shared" si="80"/>
        <v>100000</v>
      </c>
      <c r="AF321" s="18">
        <f t="shared" si="81"/>
        <v>0</v>
      </c>
      <c r="AG321" s="19">
        <f t="shared" si="67"/>
        <v>0</v>
      </c>
      <c r="AI321" s="15">
        <v>39545</v>
      </c>
      <c r="AJ321" s="20">
        <f t="shared" si="70"/>
        <v>-2.740343238324363E-2</v>
      </c>
      <c r="AK321" s="20">
        <f t="shared" si="71"/>
        <v>-0.11585644475898432</v>
      </c>
      <c r="AL321" s="20">
        <f t="shared" si="72"/>
        <v>0</v>
      </c>
    </row>
    <row r="322" spans="2:38" x14ac:dyDescent="0.35">
      <c r="B322" s="15">
        <v>39546</v>
      </c>
      <c r="C322" s="16">
        <v>114685.42</v>
      </c>
      <c r="D322" s="16">
        <v>123244.31</v>
      </c>
      <c r="E322" s="16">
        <v>118348.3</v>
      </c>
      <c r="F322" s="16">
        <v>113784.75</v>
      </c>
      <c r="G322" s="16">
        <v>122117.52</v>
      </c>
      <c r="H322" s="16">
        <v>123817.99</v>
      </c>
      <c r="I322" s="16">
        <v>105567.89</v>
      </c>
      <c r="J322" s="16">
        <v>132705.76</v>
      </c>
      <c r="K322" s="16">
        <v>96498.67</v>
      </c>
      <c r="L322" s="16">
        <v>115930.64</v>
      </c>
      <c r="M322" s="16">
        <v>126384.06</v>
      </c>
      <c r="N322" s="16">
        <v>98406.15</v>
      </c>
      <c r="O322" s="16">
        <v>100000</v>
      </c>
      <c r="P322" s="16"/>
      <c r="R322" s="15">
        <v>39546</v>
      </c>
      <c r="S322" s="16">
        <f t="shared" si="68"/>
        <v>137783.63649999999</v>
      </c>
      <c r="T322" s="16">
        <v>98406.15</v>
      </c>
      <c r="U322" s="16">
        <v>100000</v>
      </c>
      <c r="V322" s="17">
        <f t="shared" si="73"/>
        <v>141644.7015</v>
      </c>
      <c r="W322" s="17">
        <f t="shared" si="74"/>
        <v>137783.63649999999</v>
      </c>
      <c r="X322" s="18">
        <f t="shared" si="75"/>
        <v>-3861.0650000000023</v>
      </c>
      <c r="Y322" s="19">
        <f t="shared" si="66"/>
        <v>-2.7258802899874108E-2</v>
      </c>
      <c r="Z322" s="17">
        <f t="shared" si="76"/>
        <v>111414.95</v>
      </c>
      <c r="AA322" s="17">
        <f t="shared" si="77"/>
        <v>98406.15</v>
      </c>
      <c r="AB322" s="18">
        <f t="shared" si="78"/>
        <v>-13008.800000000003</v>
      </c>
      <c r="AC322" s="19">
        <f t="shared" si="69"/>
        <v>-0.11675991417668817</v>
      </c>
      <c r="AD322" s="17">
        <f t="shared" si="79"/>
        <v>100000</v>
      </c>
      <c r="AE322" s="17">
        <f t="shared" si="80"/>
        <v>100000</v>
      </c>
      <c r="AF322" s="18">
        <f t="shared" si="81"/>
        <v>0</v>
      </c>
      <c r="AG322" s="19">
        <f t="shared" si="67"/>
        <v>0</v>
      </c>
      <c r="AI322" s="15">
        <v>39546</v>
      </c>
      <c r="AJ322" s="20">
        <f t="shared" si="70"/>
        <v>-2.7258802899874108E-2</v>
      </c>
      <c r="AK322" s="20">
        <f t="shared" si="71"/>
        <v>-0.11675991417668817</v>
      </c>
      <c r="AL322" s="20">
        <f t="shared" si="72"/>
        <v>0</v>
      </c>
    </row>
    <row r="323" spans="2:38" x14ac:dyDescent="0.35">
      <c r="B323" s="15">
        <v>39547</v>
      </c>
      <c r="C323" s="16">
        <v>113255.44</v>
      </c>
      <c r="D323" s="16">
        <v>125408.01</v>
      </c>
      <c r="E323" s="16">
        <v>118324.72</v>
      </c>
      <c r="F323" s="16">
        <v>114498.13</v>
      </c>
      <c r="G323" s="16">
        <v>123506.67</v>
      </c>
      <c r="H323" s="16">
        <v>125016.82</v>
      </c>
      <c r="I323" s="16">
        <v>105567.89</v>
      </c>
      <c r="J323" s="16">
        <v>134582.42000000001</v>
      </c>
      <c r="K323" s="16">
        <v>97493.37</v>
      </c>
      <c r="L323" s="16">
        <v>116801.98</v>
      </c>
      <c r="M323" s="16">
        <v>125738.48</v>
      </c>
      <c r="N323" s="16">
        <v>97694.34</v>
      </c>
      <c r="O323" s="16">
        <v>100000</v>
      </c>
      <c r="P323" s="16"/>
      <c r="R323" s="15">
        <v>39547</v>
      </c>
      <c r="S323" s="16">
        <f t="shared" si="68"/>
        <v>138732.73000000001</v>
      </c>
      <c r="T323" s="16">
        <v>97694.34</v>
      </c>
      <c r="U323" s="16">
        <v>100000</v>
      </c>
      <c r="V323" s="17">
        <f t="shared" si="73"/>
        <v>141644.7015</v>
      </c>
      <c r="W323" s="17">
        <f t="shared" si="74"/>
        <v>138732.73000000001</v>
      </c>
      <c r="X323" s="18">
        <f t="shared" si="75"/>
        <v>-2911.9714999999851</v>
      </c>
      <c r="Y323" s="19">
        <f t="shared" si="66"/>
        <v>-2.0558280466283343E-2</v>
      </c>
      <c r="Z323" s="17">
        <f t="shared" si="76"/>
        <v>111414.95</v>
      </c>
      <c r="AA323" s="17">
        <f t="shared" si="77"/>
        <v>97694.34</v>
      </c>
      <c r="AB323" s="18">
        <f t="shared" si="78"/>
        <v>-13720.61</v>
      </c>
      <c r="AC323" s="19">
        <f t="shared" si="69"/>
        <v>-0.12314873363045085</v>
      </c>
      <c r="AD323" s="17">
        <f t="shared" si="79"/>
        <v>100000</v>
      </c>
      <c r="AE323" s="17">
        <f t="shared" si="80"/>
        <v>100000</v>
      </c>
      <c r="AF323" s="18">
        <f t="shared" si="81"/>
        <v>0</v>
      </c>
      <c r="AG323" s="19">
        <f t="shared" si="67"/>
        <v>0</v>
      </c>
      <c r="AI323" s="15">
        <v>39547</v>
      </c>
      <c r="AJ323" s="20">
        <f t="shared" si="70"/>
        <v>-2.0558280466283343E-2</v>
      </c>
      <c r="AK323" s="20">
        <f t="shared" si="71"/>
        <v>-0.12314873363045085</v>
      </c>
      <c r="AL323" s="20">
        <f t="shared" si="72"/>
        <v>0</v>
      </c>
    </row>
    <row r="324" spans="2:38" x14ac:dyDescent="0.35">
      <c r="B324" s="15">
        <v>39548</v>
      </c>
      <c r="C324" s="16">
        <v>113954.41</v>
      </c>
      <c r="D324" s="16">
        <v>124791.25</v>
      </c>
      <c r="E324" s="16">
        <v>118497.2</v>
      </c>
      <c r="F324" s="16">
        <v>114253.5</v>
      </c>
      <c r="G324" s="16">
        <v>123016.55</v>
      </c>
      <c r="H324" s="16">
        <v>124662.59</v>
      </c>
      <c r="I324" s="16">
        <v>105567.89</v>
      </c>
      <c r="J324" s="16">
        <v>134077.85</v>
      </c>
      <c r="K324" s="16">
        <v>97168.57</v>
      </c>
      <c r="L324" s="16">
        <v>116507.16</v>
      </c>
      <c r="M324" s="16">
        <v>126292.41</v>
      </c>
      <c r="N324" s="16">
        <v>97830.95</v>
      </c>
      <c r="O324" s="16">
        <v>100000</v>
      </c>
      <c r="P324" s="16"/>
      <c r="R324" s="15">
        <v>39548</v>
      </c>
      <c r="S324" s="16">
        <f t="shared" si="68"/>
        <v>138542.62650000001</v>
      </c>
      <c r="T324" s="16">
        <v>97830.95</v>
      </c>
      <c r="U324" s="16">
        <v>100000</v>
      </c>
      <c r="V324" s="17">
        <f t="shared" si="73"/>
        <v>141644.7015</v>
      </c>
      <c r="W324" s="17">
        <f t="shared" si="74"/>
        <v>138542.62650000001</v>
      </c>
      <c r="X324" s="18">
        <f t="shared" si="75"/>
        <v>-3102.0749999999825</v>
      </c>
      <c r="Y324" s="19">
        <f t="shared" si="66"/>
        <v>-2.1900395617692643E-2</v>
      </c>
      <c r="Z324" s="17">
        <f t="shared" si="76"/>
        <v>111414.95</v>
      </c>
      <c r="AA324" s="17">
        <f t="shared" si="77"/>
        <v>97830.95</v>
      </c>
      <c r="AB324" s="18">
        <f t="shared" si="78"/>
        <v>-13584</v>
      </c>
      <c r="AC324" s="19">
        <f t="shared" si="69"/>
        <v>-0.1219225965635671</v>
      </c>
      <c r="AD324" s="17">
        <f t="shared" si="79"/>
        <v>100000</v>
      </c>
      <c r="AE324" s="17">
        <f t="shared" si="80"/>
        <v>100000</v>
      </c>
      <c r="AF324" s="18">
        <f t="shared" si="81"/>
        <v>0</v>
      </c>
      <c r="AG324" s="19">
        <f t="shared" si="67"/>
        <v>0</v>
      </c>
      <c r="AI324" s="15">
        <v>39548</v>
      </c>
      <c r="AJ324" s="20">
        <f t="shared" si="70"/>
        <v>-2.1900395617692643E-2</v>
      </c>
      <c r="AK324" s="20">
        <f t="shared" si="71"/>
        <v>-0.1219225965635671</v>
      </c>
      <c r="AL324" s="20">
        <f t="shared" si="72"/>
        <v>0</v>
      </c>
    </row>
    <row r="325" spans="2:38" x14ac:dyDescent="0.35">
      <c r="B325" s="15">
        <v>39549</v>
      </c>
      <c r="C325" s="16">
        <v>112191.55</v>
      </c>
      <c r="D325" s="16">
        <v>124830.36</v>
      </c>
      <c r="E325" s="16">
        <v>117421.86</v>
      </c>
      <c r="F325" s="16">
        <v>114510.56</v>
      </c>
      <c r="G325" s="16">
        <v>123033.05</v>
      </c>
      <c r="H325" s="16">
        <v>124079.25</v>
      </c>
      <c r="I325" s="16">
        <v>105567.89</v>
      </c>
      <c r="J325" s="16">
        <v>133626.76</v>
      </c>
      <c r="K325" s="16">
        <v>97818.17</v>
      </c>
      <c r="L325" s="16">
        <v>115702.54</v>
      </c>
      <c r="M325" s="16">
        <v>125212.24</v>
      </c>
      <c r="N325" s="16">
        <v>95932.79</v>
      </c>
      <c r="O325" s="16">
        <v>100000</v>
      </c>
      <c r="P325" s="16"/>
      <c r="R325" s="15">
        <v>39549</v>
      </c>
      <c r="S325" s="16">
        <f t="shared" si="68"/>
        <v>138195.30850000001</v>
      </c>
      <c r="T325" s="16">
        <v>95932.79</v>
      </c>
      <c r="U325" s="16">
        <v>100000</v>
      </c>
      <c r="V325" s="17">
        <f t="shared" si="73"/>
        <v>141644.7015</v>
      </c>
      <c r="W325" s="17">
        <f t="shared" si="74"/>
        <v>138195.30850000001</v>
      </c>
      <c r="X325" s="18">
        <f t="shared" si="75"/>
        <v>-3449.3929999999818</v>
      </c>
      <c r="Y325" s="19">
        <f t="shared" ref="Y325:Y388" si="82">X325/V325</f>
        <v>-2.4352432272237039E-2</v>
      </c>
      <c r="Z325" s="17">
        <f t="shared" si="76"/>
        <v>111414.95</v>
      </c>
      <c r="AA325" s="17">
        <f t="shared" si="77"/>
        <v>95932.79</v>
      </c>
      <c r="AB325" s="18">
        <f t="shared" si="78"/>
        <v>-15482.160000000003</v>
      </c>
      <c r="AC325" s="19">
        <f t="shared" si="69"/>
        <v>-0.1389594484402677</v>
      </c>
      <c r="AD325" s="17">
        <f t="shared" si="79"/>
        <v>100000</v>
      </c>
      <c r="AE325" s="17">
        <f t="shared" si="80"/>
        <v>100000</v>
      </c>
      <c r="AF325" s="18">
        <f t="shared" si="81"/>
        <v>0</v>
      </c>
      <c r="AG325" s="19">
        <f t="shared" ref="AG325:AG388" si="83">AF325/AD325</f>
        <v>0</v>
      </c>
      <c r="AI325" s="15">
        <v>39549</v>
      </c>
      <c r="AJ325" s="20">
        <f t="shared" si="70"/>
        <v>-2.4352432272237039E-2</v>
      </c>
      <c r="AK325" s="20">
        <f t="shared" si="71"/>
        <v>-0.1389594484402677</v>
      </c>
      <c r="AL325" s="20">
        <f t="shared" si="72"/>
        <v>0</v>
      </c>
    </row>
    <row r="326" spans="2:38" x14ac:dyDescent="0.35">
      <c r="B326" s="15">
        <v>39552</v>
      </c>
      <c r="C326" s="16">
        <v>112169.1</v>
      </c>
      <c r="D326" s="16">
        <v>124320.55</v>
      </c>
      <c r="E326" s="16">
        <v>117217.76</v>
      </c>
      <c r="F326" s="16">
        <v>114289.95</v>
      </c>
      <c r="G326" s="16">
        <v>123027.57</v>
      </c>
      <c r="H326" s="16">
        <v>124782.43</v>
      </c>
      <c r="I326" s="16">
        <v>105567.89</v>
      </c>
      <c r="J326" s="16">
        <v>133879.20000000001</v>
      </c>
      <c r="K326" s="16">
        <v>97249.77</v>
      </c>
      <c r="L326" s="16">
        <v>116618.64</v>
      </c>
      <c r="M326" s="16">
        <v>125116.17</v>
      </c>
      <c r="N326" s="16">
        <v>95609.24</v>
      </c>
      <c r="O326" s="16">
        <v>100000</v>
      </c>
      <c r="P326" s="16"/>
      <c r="R326" s="15">
        <v>39552</v>
      </c>
      <c r="S326" s="16">
        <f t="shared" ref="S326:S389" si="84">+J326*$J$3+K326*$K$3+M326*$M$3+I326*$I$3+N326*$N$3+O326*$O$3+L326*$L$3-C326*$C$3+D326*$D$3+E326*$E$3+F326*$F$3+G326*$G$3+H326*$H$3</f>
        <v>138252.394</v>
      </c>
      <c r="T326" s="16">
        <v>95609.24</v>
      </c>
      <c r="U326" s="16">
        <v>100000</v>
      </c>
      <c r="V326" s="17">
        <f t="shared" si="73"/>
        <v>141644.7015</v>
      </c>
      <c r="W326" s="17">
        <f t="shared" si="74"/>
        <v>138252.394</v>
      </c>
      <c r="X326" s="18">
        <f t="shared" si="75"/>
        <v>-3392.3074999999953</v>
      </c>
      <c r="Y326" s="19">
        <f t="shared" si="82"/>
        <v>-2.3949413314270675E-2</v>
      </c>
      <c r="Z326" s="17">
        <f t="shared" si="76"/>
        <v>111414.95</v>
      </c>
      <c r="AA326" s="17">
        <f t="shared" si="77"/>
        <v>95609.24</v>
      </c>
      <c r="AB326" s="18">
        <f t="shared" si="78"/>
        <v>-15805.709999999992</v>
      </c>
      <c r="AC326" s="19">
        <f t="shared" ref="AC326:AC389" si="85">AB326/Z326</f>
        <v>-0.14186345728288702</v>
      </c>
      <c r="AD326" s="17">
        <f t="shared" si="79"/>
        <v>100000</v>
      </c>
      <c r="AE326" s="17">
        <f t="shared" si="80"/>
        <v>100000</v>
      </c>
      <c r="AF326" s="18">
        <f t="shared" si="81"/>
        <v>0</v>
      </c>
      <c r="AG326" s="19">
        <f t="shared" si="83"/>
        <v>0</v>
      </c>
      <c r="AI326" s="15">
        <v>39552</v>
      </c>
      <c r="AJ326" s="20">
        <f t="shared" ref="AJ326:AJ389" si="86">+Y326</f>
        <v>-2.3949413314270675E-2</v>
      </c>
      <c r="AK326" s="20">
        <f t="shared" ref="AK326:AK389" si="87">+AC326</f>
        <v>-0.14186345728288702</v>
      </c>
      <c r="AL326" s="20">
        <f t="shared" ref="AL326:AL389" si="88">+AG326</f>
        <v>0</v>
      </c>
    </row>
    <row r="327" spans="2:38" x14ac:dyDescent="0.35">
      <c r="B327" s="15">
        <v>39553</v>
      </c>
      <c r="C327" s="16">
        <v>113269.52</v>
      </c>
      <c r="D327" s="16">
        <v>123998.04</v>
      </c>
      <c r="E327" s="16">
        <v>117780.22</v>
      </c>
      <c r="F327" s="16">
        <v>113892.93</v>
      </c>
      <c r="G327" s="16">
        <v>123347.91</v>
      </c>
      <c r="H327" s="16">
        <v>125416.97</v>
      </c>
      <c r="I327" s="16">
        <v>105567.89</v>
      </c>
      <c r="J327" s="16">
        <v>134792.79999999999</v>
      </c>
      <c r="K327" s="16">
        <v>96052.07</v>
      </c>
      <c r="L327" s="16">
        <v>117076.3</v>
      </c>
      <c r="M327" s="16">
        <v>125322.74</v>
      </c>
      <c r="N327" s="16">
        <v>95832.13</v>
      </c>
      <c r="O327" s="16">
        <v>100000</v>
      </c>
      <c r="P327" s="16"/>
      <c r="R327" s="15">
        <v>39553</v>
      </c>
      <c r="S327" s="16">
        <f t="shared" si="84"/>
        <v>138372.1275</v>
      </c>
      <c r="T327" s="16">
        <v>95832.13</v>
      </c>
      <c r="U327" s="16">
        <v>100000</v>
      </c>
      <c r="V327" s="17">
        <f t="shared" ref="V327:V390" si="89">IF(S327&gt;V326,S327,V326)</f>
        <v>141644.7015</v>
      </c>
      <c r="W327" s="17">
        <f t="shared" ref="W327:W390" si="90">IF(S327&lt;V326,S327,V327)</f>
        <v>138372.1275</v>
      </c>
      <c r="X327" s="18">
        <f t="shared" ref="X327:X390" si="91">W327-V327</f>
        <v>-3272.5739999999932</v>
      </c>
      <c r="Y327" s="19">
        <f t="shared" si="82"/>
        <v>-2.3104104603587968E-2</v>
      </c>
      <c r="Z327" s="17">
        <f t="shared" ref="Z327:Z390" si="92">IF(T327&gt;Z326,T327,Z326)</f>
        <v>111414.95</v>
      </c>
      <c r="AA327" s="17">
        <f t="shared" ref="AA327:AA390" si="93">IF(T327&lt;Z326,T327,Z327)</f>
        <v>95832.13</v>
      </c>
      <c r="AB327" s="18">
        <f t="shared" ref="AB327:AB390" si="94">AA327-Z327</f>
        <v>-15582.819999999992</v>
      </c>
      <c r="AC327" s="19">
        <f t="shared" si="85"/>
        <v>-0.13986291785797142</v>
      </c>
      <c r="AD327" s="17">
        <f t="shared" ref="AD327:AD390" si="95">IF(U327&gt;AD326,U327,AD326)</f>
        <v>100000</v>
      </c>
      <c r="AE327" s="17">
        <f t="shared" ref="AE327:AE390" si="96">IF(U327&lt;AD326,U327,AD327)</f>
        <v>100000</v>
      </c>
      <c r="AF327" s="18">
        <f t="shared" ref="AF327:AF390" si="97">AE327-AD327</f>
        <v>0</v>
      </c>
      <c r="AG327" s="19">
        <f t="shared" si="83"/>
        <v>0</v>
      </c>
      <c r="AI327" s="15">
        <v>39553</v>
      </c>
      <c r="AJ327" s="20">
        <f t="shared" si="86"/>
        <v>-2.3104104603587968E-2</v>
      </c>
      <c r="AK327" s="20">
        <f t="shared" si="87"/>
        <v>-0.13986291785797142</v>
      </c>
      <c r="AL327" s="20">
        <f t="shared" si="88"/>
        <v>0</v>
      </c>
    </row>
    <row r="328" spans="2:38" x14ac:dyDescent="0.35">
      <c r="B328" s="15">
        <v>39554</v>
      </c>
      <c r="C328" s="16">
        <v>116845.35</v>
      </c>
      <c r="D328" s="16">
        <v>124680.91</v>
      </c>
      <c r="E328" s="16">
        <v>120266.9</v>
      </c>
      <c r="F328" s="16">
        <v>113554.98</v>
      </c>
      <c r="G328" s="16">
        <v>123834.33</v>
      </c>
      <c r="H328" s="16">
        <v>127042.71</v>
      </c>
      <c r="I328" s="16">
        <v>105567.89</v>
      </c>
      <c r="J328" s="16">
        <v>136142.99</v>
      </c>
      <c r="K328" s="16">
        <v>95118.27</v>
      </c>
      <c r="L328" s="16">
        <v>119236.56</v>
      </c>
      <c r="M328" s="16">
        <v>126490.27</v>
      </c>
      <c r="N328" s="16">
        <v>98427.72</v>
      </c>
      <c r="O328" s="16">
        <v>100000</v>
      </c>
      <c r="P328" s="16"/>
      <c r="R328" s="15">
        <v>39554</v>
      </c>
      <c r="S328" s="16">
        <f t="shared" si="84"/>
        <v>139153.64249999999</v>
      </c>
      <c r="T328" s="16">
        <v>98427.72</v>
      </c>
      <c r="U328" s="16">
        <v>100000</v>
      </c>
      <c r="V328" s="17">
        <f t="shared" si="89"/>
        <v>141644.7015</v>
      </c>
      <c r="W328" s="17">
        <f t="shared" si="90"/>
        <v>139153.64249999999</v>
      </c>
      <c r="X328" s="18">
        <f t="shared" si="91"/>
        <v>-2491.0590000000084</v>
      </c>
      <c r="Y328" s="19">
        <f t="shared" si="82"/>
        <v>-1.7586672664914392E-2</v>
      </c>
      <c r="Z328" s="17">
        <f t="shared" si="92"/>
        <v>111414.95</v>
      </c>
      <c r="AA328" s="17">
        <f t="shared" si="93"/>
        <v>98427.72</v>
      </c>
      <c r="AB328" s="18">
        <f t="shared" si="94"/>
        <v>-12987.229999999996</v>
      </c>
      <c r="AC328" s="19">
        <f t="shared" si="85"/>
        <v>-0.11656631358718014</v>
      </c>
      <c r="AD328" s="17">
        <f t="shared" si="95"/>
        <v>100000</v>
      </c>
      <c r="AE328" s="17">
        <f t="shared" si="96"/>
        <v>100000</v>
      </c>
      <c r="AF328" s="18">
        <f t="shared" si="97"/>
        <v>0</v>
      </c>
      <c r="AG328" s="19">
        <f t="shared" si="83"/>
        <v>0</v>
      </c>
      <c r="AI328" s="15">
        <v>39554</v>
      </c>
      <c r="AJ328" s="20">
        <f t="shared" si="86"/>
        <v>-1.7586672664914392E-2</v>
      </c>
      <c r="AK328" s="20">
        <f t="shared" si="87"/>
        <v>-0.11656631358718014</v>
      </c>
      <c r="AL328" s="20">
        <f t="shared" si="88"/>
        <v>0</v>
      </c>
    </row>
    <row r="329" spans="2:38" x14ac:dyDescent="0.35">
      <c r="B329" s="15">
        <v>39555</v>
      </c>
      <c r="C329" s="16">
        <v>115747.26</v>
      </c>
      <c r="D329" s="16">
        <v>124016.58</v>
      </c>
      <c r="E329" s="16">
        <v>119325.84</v>
      </c>
      <c r="F329" s="16">
        <v>113359.63</v>
      </c>
      <c r="G329" s="16">
        <v>123319.26</v>
      </c>
      <c r="H329" s="16">
        <v>126611.92</v>
      </c>
      <c r="I329" s="16">
        <v>105567.89</v>
      </c>
      <c r="J329" s="16">
        <v>135524.74</v>
      </c>
      <c r="K329" s="16">
        <v>94955.87</v>
      </c>
      <c r="L329" s="16">
        <v>118909.24</v>
      </c>
      <c r="M329" s="16">
        <v>126134.46</v>
      </c>
      <c r="N329" s="16">
        <v>98571.520000000004</v>
      </c>
      <c r="O329" s="16">
        <v>100000</v>
      </c>
      <c r="P329" s="16"/>
      <c r="R329" s="15">
        <v>39555</v>
      </c>
      <c r="S329" s="16">
        <f t="shared" si="84"/>
        <v>138730.88</v>
      </c>
      <c r="T329" s="16">
        <v>98571.520000000004</v>
      </c>
      <c r="U329" s="16">
        <v>100000</v>
      </c>
      <c r="V329" s="17">
        <f t="shared" si="89"/>
        <v>141644.7015</v>
      </c>
      <c r="W329" s="17">
        <f t="shared" si="90"/>
        <v>138730.88</v>
      </c>
      <c r="X329" s="18">
        <f t="shared" si="91"/>
        <v>-2913.8214999999909</v>
      </c>
      <c r="Y329" s="19">
        <f t="shared" si="82"/>
        <v>-2.0571341314874324E-2</v>
      </c>
      <c r="Z329" s="17">
        <f t="shared" si="92"/>
        <v>111414.95</v>
      </c>
      <c r="AA329" s="17">
        <f t="shared" si="93"/>
        <v>98571.520000000004</v>
      </c>
      <c r="AB329" s="18">
        <f t="shared" si="94"/>
        <v>-12843.429999999993</v>
      </c>
      <c r="AC329" s="19">
        <f t="shared" si="85"/>
        <v>-0.11527564299046038</v>
      </c>
      <c r="AD329" s="17">
        <f t="shared" si="95"/>
        <v>100000</v>
      </c>
      <c r="AE329" s="17">
        <f t="shared" si="96"/>
        <v>100000</v>
      </c>
      <c r="AF329" s="18">
        <f t="shared" si="97"/>
        <v>0</v>
      </c>
      <c r="AG329" s="19">
        <f t="shared" si="83"/>
        <v>0</v>
      </c>
      <c r="AI329" s="15">
        <v>39555</v>
      </c>
      <c r="AJ329" s="20">
        <f t="shared" si="86"/>
        <v>-2.0571341314874324E-2</v>
      </c>
      <c r="AK329" s="20">
        <f t="shared" si="87"/>
        <v>-0.11527564299046038</v>
      </c>
      <c r="AL329" s="20">
        <f t="shared" si="88"/>
        <v>0</v>
      </c>
    </row>
    <row r="330" spans="2:38" x14ac:dyDescent="0.35">
      <c r="B330" s="15">
        <v>39556</v>
      </c>
      <c r="C330" s="16">
        <v>117098.88</v>
      </c>
      <c r="D330" s="16">
        <v>122430.68</v>
      </c>
      <c r="E330" s="16">
        <v>119516.54</v>
      </c>
      <c r="F330" s="16">
        <v>113147.34</v>
      </c>
      <c r="G330" s="16">
        <v>122659.9</v>
      </c>
      <c r="H330" s="16">
        <v>126401.78</v>
      </c>
      <c r="I330" s="16">
        <v>105567.89</v>
      </c>
      <c r="J330" s="16">
        <v>134529.48000000001</v>
      </c>
      <c r="K330" s="16">
        <v>94874.67</v>
      </c>
      <c r="L330" s="16">
        <v>118824.68</v>
      </c>
      <c r="M330" s="16">
        <v>127215.67</v>
      </c>
      <c r="N330" s="16">
        <v>99599.69</v>
      </c>
      <c r="O330" s="16">
        <v>100000</v>
      </c>
      <c r="P330" s="16"/>
      <c r="R330" s="15">
        <v>39556</v>
      </c>
      <c r="S330" s="16">
        <f t="shared" si="84"/>
        <v>138641.13450000001</v>
      </c>
      <c r="T330" s="16">
        <v>99599.69</v>
      </c>
      <c r="U330" s="16">
        <v>100000</v>
      </c>
      <c r="V330" s="17">
        <f t="shared" si="89"/>
        <v>141644.7015</v>
      </c>
      <c r="W330" s="17">
        <f t="shared" si="90"/>
        <v>138641.13450000001</v>
      </c>
      <c r="X330" s="18">
        <f t="shared" si="91"/>
        <v>-3003.5669999999809</v>
      </c>
      <c r="Y330" s="19">
        <f t="shared" si="82"/>
        <v>-2.1204937199856933E-2</v>
      </c>
      <c r="Z330" s="17">
        <f t="shared" si="92"/>
        <v>111414.95</v>
      </c>
      <c r="AA330" s="17">
        <f t="shared" si="93"/>
        <v>99599.69</v>
      </c>
      <c r="AB330" s="18">
        <f t="shared" si="94"/>
        <v>-11815.259999999995</v>
      </c>
      <c r="AC330" s="19">
        <f t="shared" si="85"/>
        <v>-0.10604734822391425</v>
      </c>
      <c r="AD330" s="17">
        <f t="shared" si="95"/>
        <v>100000</v>
      </c>
      <c r="AE330" s="17">
        <f t="shared" si="96"/>
        <v>100000</v>
      </c>
      <c r="AF330" s="18">
        <f t="shared" si="97"/>
        <v>0</v>
      </c>
      <c r="AG330" s="19">
        <f t="shared" si="83"/>
        <v>0</v>
      </c>
      <c r="AI330" s="15">
        <v>39556</v>
      </c>
      <c r="AJ330" s="20">
        <f t="shared" si="86"/>
        <v>-2.1204937199856933E-2</v>
      </c>
      <c r="AK330" s="20">
        <f t="shared" si="87"/>
        <v>-0.10604734822391425</v>
      </c>
      <c r="AL330" s="20">
        <f t="shared" si="88"/>
        <v>0</v>
      </c>
    </row>
    <row r="331" spans="2:38" x14ac:dyDescent="0.35">
      <c r="B331" s="15">
        <v>39559</v>
      </c>
      <c r="C331" s="16">
        <v>117871.25</v>
      </c>
      <c r="D331" s="16">
        <v>122375.55</v>
      </c>
      <c r="E331" s="16">
        <v>119965.5</v>
      </c>
      <c r="F331" s="16">
        <v>113009.2</v>
      </c>
      <c r="G331" s="16">
        <v>122587.99</v>
      </c>
      <c r="H331" s="16">
        <v>126607.81</v>
      </c>
      <c r="I331" s="16">
        <v>105567.89</v>
      </c>
      <c r="J331" s="16">
        <v>134402.29</v>
      </c>
      <c r="K331" s="16">
        <v>94412.84</v>
      </c>
      <c r="L331" s="16">
        <v>119204.56</v>
      </c>
      <c r="M331" s="16">
        <v>127920.14</v>
      </c>
      <c r="N331" s="16">
        <v>99650.02</v>
      </c>
      <c r="O331" s="16">
        <v>100000</v>
      </c>
      <c r="P331" s="16"/>
      <c r="R331" s="15">
        <v>39559</v>
      </c>
      <c r="S331" s="16">
        <f t="shared" si="84"/>
        <v>138716.96799999999</v>
      </c>
      <c r="T331" s="16">
        <v>99650.02</v>
      </c>
      <c r="U331" s="16">
        <v>100000</v>
      </c>
      <c r="V331" s="17">
        <f t="shared" si="89"/>
        <v>141644.7015</v>
      </c>
      <c r="W331" s="17">
        <f t="shared" si="90"/>
        <v>138716.96799999999</v>
      </c>
      <c r="X331" s="18">
        <f t="shared" si="91"/>
        <v>-2927.7335000000021</v>
      </c>
      <c r="Y331" s="19">
        <f t="shared" si="82"/>
        <v>-2.0669558896278251E-2</v>
      </c>
      <c r="Z331" s="17">
        <f t="shared" si="92"/>
        <v>111414.95</v>
      </c>
      <c r="AA331" s="17">
        <f t="shared" si="93"/>
        <v>99650.02</v>
      </c>
      <c r="AB331" s="18">
        <f t="shared" si="94"/>
        <v>-11764.929999999993</v>
      </c>
      <c r="AC331" s="19">
        <f t="shared" si="85"/>
        <v>-0.10559561351506233</v>
      </c>
      <c r="AD331" s="17">
        <f t="shared" si="95"/>
        <v>100000</v>
      </c>
      <c r="AE331" s="17">
        <f t="shared" si="96"/>
        <v>100000</v>
      </c>
      <c r="AF331" s="18">
        <f t="shared" si="97"/>
        <v>0</v>
      </c>
      <c r="AG331" s="19">
        <f t="shared" si="83"/>
        <v>0</v>
      </c>
      <c r="AI331" s="15">
        <v>39559</v>
      </c>
      <c r="AJ331" s="20">
        <f t="shared" si="86"/>
        <v>-2.0669558896278251E-2</v>
      </c>
      <c r="AK331" s="20">
        <f t="shared" si="87"/>
        <v>-0.10559561351506233</v>
      </c>
      <c r="AL331" s="20">
        <f t="shared" si="88"/>
        <v>0</v>
      </c>
    </row>
    <row r="332" spans="2:38" x14ac:dyDescent="0.35">
      <c r="B332" s="15">
        <v>39560</v>
      </c>
      <c r="C332" s="16">
        <v>116675.74</v>
      </c>
      <c r="D332" s="16">
        <v>122596.81</v>
      </c>
      <c r="E332" s="16">
        <v>119313.1</v>
      </c>
      <c r="F332" s="16">
        <v>113247.64</v>
      </c>
      <c r="G332" s="16">
        <v>122847.46</v>
      </c>
      <c r="H332" s="16">
        <v>126820.05</v>
      </c>
      <c r="I332" s="16">
        <v>105567.89</v>
      </c>
      <c r="J332" s="16">
        <v>134738.26999999999</v>
      </c>
      <c r="K332" s="16">
        <v>94412.84</v>
      </c>
      <c r="L332" s="16">
        <v>119235</v>
      </c>
      <c r="M332" s="16">
        <v>126587.51</v>
      </c>
      <c r="N332" s="16">
        <v>99211.43</v>
      </c>
      <c r="O332" s="16">
        <v>100000</v>
      </c>
      <c r="P332" s="16"/>
      <c r="R332" s="15">
        <v>39560</v>
      </c>
      <c r="S332" s="16">
        <f t="shared" si="84"/>
        <v>138568.55350000001</v>
      </c>
      <c r="T332" s="16">
        <v>99211.43</v>
      </c>
      <c r="U332" s="16">
        <v>100000</v>
      </c>
      <c r="V332" s="17">
        <f t="shared" si="89"/>
        <v>141644.7015</v>
      </c>
      <c r="W332" s="17">
        <f t="shared" si="90"/>
        <v>138568.55350000001</v>
      </c>
      <c r="X332" s="18">
        <f t="shared" si="91"/>
        <v>-3076.1479999999865</v>
      </c>
      <c r="Y332" s="19">
        <f t="shared" si="82"/>
        <v>-2.1717353119629305E-2</v>
      </c>
      <c r="Z332" s="17">
        <f t="shared" si="92"/>
        <v>111414.95</v>
      </c>
      <c r="AA332" s="17">
        <f t="shared" si="93"/>
        <v>99211.43</v>
      </c>
      <c r="AB332" s="18">
        <f t="shared" si="94"/>
        <v>-12203.520000000004</v>
      </c>
      <c r="AC332" s="19">
        <f t="shared" si="85"/>
        <v>-0.10953215883505764</v>
      </c>
      <c r="AD332" s="17">
        <f t="shared" si="95"/>
        <v>100000</v>
      </c>
      <c r="AE332" s="17">
        <f t="shared" si="96"/>
        <v>100000</v>
      </c>
      <c r="AF332" s="18">
        <f t="shared" si="97"/>
        <v>0</v>
      </c>
      <c r="AG332" s="19">
        <f t="shared" si="83"/>
        <v>0</v>
      </c>
      <c r="AI332" s="15">
        <v>39560</v>
      </c>
      <c r="AJ332" s="20">
        <f t="shared" si="86"/>
        <v>-2.1717353119629305E-2</v>
      </c>
      <c r="AK332" s="20">
        <f t="shared" si="87"/>
        <v>-0.10953215883505764</v>
      </c>
      <c r="AL332" s="20">
        <f t="shared" si="88"/>
        <v>0</v>
      </c>
    </row>
    <row r="333" spans="2:38" x14ac:dyDescent="0.35">
      <c r="B333" s="15">
        <v>39561</v>
      </c>
      <c r="C333" s="16">
        <v>117885.86</v>
      </c>
      <c r="D333" s="16">
        <v>121567.24</v>
      </c>
      <c r="E333" s="16">
        <v>119641.68</v>
      </c>
      <c r="F333" s="16">
        <v>112999.82</v>
      </c>
      <c r="G333" s="16">
        <v>122140.68</v>
      </c>
      <c r="H333" s="16">
        <v>125985.39</v>
      </c>
      <c r="I333" s="16">
        <v>105567.89</v>
      </c>
      <c r="J333" s="16">
        <v>133683.20000000001</v>
      </c>
      <c r="K333" s="16">
        <v>94412.84</v>
      </c>
      <c r="L333" s="16">
        <v>118440.42</v>
      </c>
      <c r="M333" s="16">
        <v>126506.26</v>
      </c>
      <c r="N333" s="16">
        <v>99053.25</v>
      </c>
      <c r="O333" s="16">
        <v>100000</v>
      </c>
      <c r="P333" s="16"/>
      <c r="R333" s="15">
        <v>39561</v>
      </c>
      <c r="S333" s="16">
        <f t="shared" si="84"/>
        <v>138026.2445</v>
      </c>
      <c r="T333" s="16">
        <v>99053.25</v>
      </c>
      <c r="U333" s="16">
        <v>100000</v>
      </c>
      <c r="V333" s="17">
        <f t="shared" si="89"/>
        <v>141644.7015</v>
      </c>
      <c r="W333" s="17">
        <f t="shared" si="90"/>
        <v>138026.2445</v>
      </c>
      <c r="X333" s="18">
        <f t="shared" si="91"/>
        <v>-3618.4569999999949</v>
      </c>
      <c r="Y333" s="19">
        <f t="shared" si="82"/>
        <v>-2.5546010275576705E-2</v>
      </c>
      <c r="Z333" s="17">
        <f t="shared" si="92"/>
        <v>111414.95</v>
      </c>
      <c r="AA333" s="17">
        <f t="shared" si="93"/>
        <v>99053.25</v>
      </c>
      <c r="AB333" s="18">
        <f t="shared" si="94"/>
        <v>-12361.699999999997</v>
      </c>
      <c r="AC333" s="19">
        <f t="shared" si="85"/>
        <v>-0.11095189649144928</v>
      </c>
      <c r="AD333" s="17">
        <f t="shared" si="95"/>
        <v>100000</v>
      </c>
      <c r="AE333" s="17">
        <f t="shared" si="96"/>
        <v>100000</v>
      </c>
      <c r="AF333" s="18">
        <f t="shared" si="97"/>
        <v>0</v>
      </c>
      <c r="AG333" s="19">
        <f t="shared" si="83"/>
        <v>0</v>
      </c>
      <c r="AI333" s="15">
        <v>39561</v>
      </c>
      <c r="AJ333" s="20">
        <f t="shared" si="86"/>
        <v>-2.5546010275576705E-2</v>
      </c>
      <c r="AK333" s="20">
        <f t="shared" si="87"/>
        <v>-0.11095189649144928</v>
      </c>
      <c r="AL333" s="20">
        <f t="shared" si="88"/>
        <v>0</v>
      </c>
    </row>
    <row r="334" spans="2:38" x14ac:dyDescent="0.35">
      <c r="B334" s="15">
        <v>39562</v>
      </c>
      <c r="C334" s="16">
        <v>116687.03999999999</v>
      </c>
      <c r="D334" s="16">
        <v>119478.06</v>
      </c>
      <c r="E334" s="16">
        <v>118089.7</v>
      </c>
      <c r="F334" s="16">
        <v>112274.47</v>
      </c>
      <c r="G334" s="16">
        <v>120503.66</v>
      </c>
      <c r="H334" s="16">
        <v>124030.74</v>
      </c>
      <c r="I334" s="16">
        <v>105567.89</v>
      </c>
      <c r="J334" s="16">
        <v>131530.85</v>
      </c>
      <c r="K334" s="16">
        <v>94412.84</v>
      </c>
      <c r="L334" s="16">
        <v>116551.48</v>
      </c>
      <c r="M334" s="16">
        <v>127189.93</v>
      </c>
      <c r="N334" s="16">
        <v>99484.65</v>
      </c>
      <c r="O334" s="16">
        <v>100000</v>
      </c>
      <c r="P334" s="16"/>
      <c r="R334" s="15">
        <v>39562</v>
      </c>
      <c r="S334" s="16">
        <f t="shared" si="84"/>
        <v>137025.342</v>
      </c>
      <c r="T334" s="16">
        <v>99484.65</v>
      </c>
      <c r="U334" s="16">
        <v>100000</v>
      </c>
      <c r="V334" s="17">
        <f t="shared" si="89"/>
        <v>141644.7015</v>
      </c>
      <c r="W334" s="17">
        <f t="shared" si="90"/>
        <v>137025.342</v>
      </c>
      <c r="X334" s="18">
        <f t="shared" si="91"/>
        <v>-4619.3594999999914</v>
      </c>
      <c r="Y334" s="19">
        <f t="shared" si="82"/>
        <v>-3.2612300008976976E-2</v>
      </c>
      <c r="Z334" s="17">
        <f t="shared" si="92"/>
        <v>111414.95</v>
      </c>
      <c r="AA334" s="17">
        <f t="shared" si="93"/>
        <v>99484.65</v>
      </c>
      <c r="AB334" s="18">
        <f t="shared" si="94"/>
        <v>-11930.300000000003</v>
      </c>
      <c r="AC334" s="19">
        <f t="shared" si="85"/>
        <v>-0.10707988470129011</v>
      </c>
      <c r="AD334" s="17">
        <f t="shared" si="95"/>
        <v>100000</v>
      </c>
      <c r="AE334" s="17">
        <f t="shared" si="96"/>
        <v>100000</v>
      </c>
      <c r="AF334" s="18">
        <f t="shared" si="97"/>
        <v>0</v>
      </c>
      <c r="AG334" s="19">
        <f t="shared" si="83"/>
        <v>0</v>
      </c>
      <c r="AI334" s="15">
        <v>39562</v>
      </c>
      <c r="AJ334" s="20">
        <f t="shared" si="86"/>
        <v>-3.2612300008976976E-2</v>
      </c>
      <c r="AK334" s="20">
        <f t="shared" si="87"/>
        <v>-0.10707988470129011</v>
      </c>
      <c r="AL334" s="20">
        <f t="shared" si="88"/>
        <v>0</v>
      </c>
    </row>
    <row r="335" spans="2:38" x14ac:dyDescent="0.35">
      <c r="B335" s="15">
        <v>39563</v>
      </c>
      <c r="C335" s="16">
        <v>117626.45</v>
      </c>
      <c r="D335" s="16">
        <v>119170.93</v>
      </c>
      <c r="E335" s="16">
        <v>118553.84</v>
      </c>
      <c r="F335" s="16">
        <v>112082.26</v>
      </c>
      <c r="G335" s="16">
        <v>120910.09</v>
      </c>
      <c r="H335" s="16">
        <v>124814.99</v>
      </c>
      <c r="I335" s="16">
        <v>105567.89</v>
      </c>
      <c r="J335" s="16">
        <v>132397.92000000001</v>
      </c>
      <c r="K335" s="16">
        <v>94412.84</v>
      </c>
      <c r="L335" s="16">
        <v>117068.4</v>
      </c>
      <c r="M335" s="16">
        <v>126364.3</v>
      </c>
      <c r="N335" s="16">
        <v>100404.97</v>
      </c>
      <c r="O335" s="16">
        <v>100000</v>
      </c>
      <c r="P335" s="16"/>
      <c r="R335" s="15">
        <v>39563</v>
      </c>
      <c r="S335" s="16">
        <f t="shared" si="84"/>
        <v>137193.32250000001</v>
      </c>
      <c r="T335" s="16">
        <v>100404.97</v>
      </c>
      <c r="U335" s="16">
        <v>100000</v>
      </c>
      <c r="V335" s="17">
        <f t="shared" si="89"/>
        <v>141644.7015</v>
      </c>
      <c r="W335" s="17">
        <f t="shared" si="90"/>
        <v>137193.32250000001</v>
      </c>
      <c r="X335" s="18">
        <f t="shared" si="91"/>
        <v>-4451.3789999999863</v>
      </c>
      <c r="Y335" s="19">
        <f t="shared" si="82"/>
        <v>-3.1426371426960767E-2</v>
      </c>
      <c r="Z335" s="17">
        <f t="shared" si="92"/>
        <v>111414.95</v>
      </c>
      <c r="AA335" s="17">
        <f t="shared" si="93"/>
        <v>100404.97</v>
      </c>
      <c r="AB335" s="18">
        <f t="shared" si="94"/>
        <v>-11009.979999999996</v>
      </c>
      <c r="AC335" s="19">
        <f t="shared" si="85"/>
        <v>-9.8819592882283716E-2</v>
      </c>
      <c r="AD335" s="17">
        <f t="shared" si="95"/>
        <v>100000</v>
      </c>
      <c r="AE335" s="17">
        <f t="shared" si="96"/>
        <v>100000</v>
      </c>
      <c r="AF335" s="18">
        <f t="shared" si="97"/>
        <v>0</v>
      </c>
      <c r="AG335" s="19">
        <f t="shared" si="83"/>
        <v>0</v>
      </c>
      <c r="AI335" s="15">
        <v>39563</v>
      </c>
      <c r="AJ335" s="20">
        <f t="shared" si="86"/>
        <v>-3.1426371426960767E-2</v>
      </c>
      <c r="AK335" s="20">
        <f t="shared" si="87"/>
        <v>-9.8819592882283716E-2</v>
      </c>
      <c r="AL335" s="20">
        <f t="shared" si="88"/>
        <v>0</v>
      </c>
    </row>
    <row r="336" spans="2:38" x14ac:dyDescent="0.35">
      <c r="B336" s="15">
        <v>39566</v>
      </c>
      <c r="C336" s="16">
        <v>117838.93</v>
      </c>
      <c r="D336" s="16">
        <v>119682.91</v>
      </c>
      <c r="E336" s="16">
        <v>118891.6</v>
      </c>
      <c r="F336" s="16">
        <v>112231.37</v>
      </c>
      <c r="G336" s="16">
        <v>121369.36</v>
      </c>
      <c r="H336" s="16">
        <v>125273.89</v>
      </c>
      <c r="I336" s="16">
        <v>105567.89</v>
      </c>
      <c r="J336" s="16">
        <v>133066.73000000001</v>
      </c>
      <c r="K336" s="16">
        <v>94412.84</v>
      </c>
      <c r="L336" s="16">
        <v>117317.04</v>
      </c>
      <c r="M336" s="16">
        <v>126849.85</v>
      </c>
      <c r="N336" s="16">
        <v>100426.54</v>
      </c>
      <c r="O336" s="16">
        <v>100000</v>
      </c>
      <c r="P336" s="16"/>
      <c r="R336" s="15">
        <v>39566</v>
      </c>
      <c r="S336" s="16">
        <f t="shared" si="84"/>
        <v>137626.4595</v>
      </c>
      <c r="T336" s="16">
        <v>100426.54</v>
      </c>
      <c r="U336" s="16">
        <v>100000</v>
      </c>
      <c r="V336" s="17">
        <f t="shared" si="89"/>
        <v>141644.7015</v>
      </c>
      <c r="W336" s="17">
        <f t="shared" si="90"/>
        <v>137626.4595</v>
      </c>
      <c r="X336" s="18">
        <f t="shared" si="91"/>
        <v>-4018.2419999999984</v>
      </c>
      <c r="Y336" s="19">
        <f t="shared" si="82"/>
        <v>-2.8368459656078263E-2</v>
      </c>
      <c r="Z336" s="17">
        <f t="shared" si="92"/>
        <v>111414.95</v>
      </c>
      <c r="AA336" s="17">
        <f t="shared" si="93"/>
        <v>100426.54</v>
      </c>
      <c r="AB336" s="18">
        <f t="shared" si="94"/>
        <v>-10988.410000000003</v>
      </c>
      <c r="AC336" s="19">
        <f t="shared" si="85"/>
        <v>-9.8625992292775827E-2</v>
      </c>
      <c r="AD336" s="17">
        <f t="shared" si="95"/>
        <v>100000</v>
      </c>
      <c r="AE336" s="17">
        <f t="shared" si="96"/>
        <v>100000</v>
      </c>
      <c r="AF336" s="18">
        <f t="shared" si="97"/>
        <v>0</v>
      </c>
      <c r="AG336" s="19">
        <f t="shared" si="83"/>
        <v>0</v>
      </c>
      <c r="AI336" s="15">
        <v>39566</v>
      </c>
      <c r="AJ336" s="20">
        <f t="shared" si="86"/>
        <v>-2.8368459656078263E-2</v>
      </c>
      <c r="AK336" s="20">
        <f t="shared" si="87"/>
        <v>-9.8625992292775827E-2</v>
      </c>
      <c r="AL336" s="20">
        <f t="shared" si="88"/>
        <v>0</v>
      </c>
    </row>
    <row r="337" spans="2:38" x14ac:dyDescent="0.35">
      <c r="B337" s="15">
        <v>39567</v>
      </c>
      <c r="C337" s="16">
        <v>116197.23</v>
      </c>
      <c r="D337" s="16">
        <v>118420.53</v>
      </c>
      <c r="E337" s="16">
        <v>117381.34</v>
      </c>
      <c r="F337" s="16">
        <v>112222.49</v>
      </c>
      <c r="G337" s="16">
        <v>120115.63</v>
      </c>
      <c r="H337" s="16">
        <v>123336.94</v>
      </c>
      <c r="I337" s="16">
        <v>105567.89</v>
      </c>
      <c r="J337" s="16">
        <v>130801.33</v>
      </c>
      <c r="K337" s="16">
        <v>94412.84</v>
      </c>
      <c r="L337" s="16">
        <v>115510.3</v>
      </c>
      <c r="M337" s="16">
        <v>127719.55</v>
      </c>
      <c r="N337" s="16">
        <v>100031.09</v>
      </c>
      <c r="O337" s="16">
        <v>100000</v>
      </c>
      <c r="P337" s="16"/>
      <c r="R337" s="15">
        <v>39567</v>
      </c>
      <c r="S337" s="16">
        <f t="shared" si="84"/>
        <v>136791.52100000001</v>
      </c>
      <c r="T337" s="16">
        <v>100031.09</v>
      </c>
      <c r="U337" s="16">
        <v>100000</v>
      </c>
      <c r="V337" s="17">
        <f t="shared" si="89"/>
        <v>141644.7015</v>
      </c>
      <c r="W337" s="17">
        <f t="shared" si="90"/>
        <v>136791.52100000001</v>
      </c>
      <c r="X337" s="18">
        <f t="shared" si="91"/>
        <v>-4853.1804999999877</v>
      </c>
      <c r="Y337" s="19">
        <f t="shared" si="82"/>
        <v>-3.426305713242643E-2</v>
      </c>
      <c r="Z337" s="17">
        <f t="shared" si="92"/>
        <v>111414.95</v>
      </c>
      <c r="AA337" s="17">
        <f t="shared" si="93"/>
        <v>100031.09</v>
      </c>
      <c r="AB337" s="18">
        <f t="shared" si="94"/>
        <v>-11383.86</v>
      </c>
      <c r="AC337" s="19">
        <f t="shared" si="85"/>
        <v>-0.10217533643375508</v>
      </c>
      <c r="AD337" s="17">
        <f t="shared" si="95"/>
        <v>100000</v>
      </c>
      <c r="AE337" s="17">
        <f t="shared" si="96"/>
        <v>100000</v>
      </c>
      <c r="AF337" s="18">
        <f t="shared" si="97"/>
        <v>0</v>
      </c>
      <c r="AG337" s="19">
        <f t="shared" si="83"/>
        <v>0</v>
      </c>
      <c r="AI337" s="15">
        <v>39567</v>
      </c>
      <c r="AJ337" s="20">
        <f t="shared" si="86"/>
        <v>-3.426305713242643E-2</v>
      </c>
      <c r="AK337" s="20">
        <f t="shared" si="87"/>
        <v>-0.10217533643375508</v>
      </c>
      <c r="AL337" s="20">
        <f t="shared" si="88"/>
        <v>0</v>
      </c>
    </row>
    <row r="338" spans="2:38" x14ac:dyDescent="0.35">
      <c r="B338" s="15">
        <v>39568</v>
      </c>
      <c r="C338" s="16">
        <v>117802.76</v>
      </c>
      <c r="D338" s="16">
        <v>119508.69</v>
      </c>
      <c r="E338" s="16">
        <v>118777.5</v>
      </c>
      <c r="F338" s="16">
        <v>112614.25</v>
      </c>
      <c r="G338" s="16">
        <v>120518.9</v>
      </c>
      <c r="H338" s="16">
        <v>123792.42</v>
      </c>
      <c r="I338" s="16">
        <v>108244.93</v>
      </c>
      <c r="J338" s="16">
        <v>131149.1</v>
      </c>
      <c r="K338" s="16">
        <v>94412.84</v>
      </c>
      <c r="L338" s="16">
        <v>116186.14</v>
      </c>
      <c r="M338" s="16">
        <v>126529.01</v>
      </c>
      <c r="N338" s="16">
        <v>99441.51</v>
      </c>
      <c r="O338" s="16">
        <v>100000</v>
      </c>
      <c r="P338" s="16"/>
      <c r="R338" s="15">
        <v>39568</v>
      </c>
      <c r="S338" s="16">
        <f t="shared" si="84"/>
        <v>136773.05050000001</v>
      </c>
      <c r="T338" s="16">
        <v>99441.51</v>
      </c>
      <c r="U338" s="16">
        <v>100000</v>
      </c>
      <c r="V338" s="17">
        <f t="shared" si="89"/>
        <v>141644.7015</v>
      </c>
      <c r="W338" s="17">
        <f t="shared" si="90"/>
        <v>136773.05050000001</v>
      </c>
      <c r="X338" s="18">
        <f t="shared" si="91"/>
        <v>-4871.6509999999835</v>
      </c>
      <c r="Y338" s="19">
        <f t="shared" si="82"/>
        <v>-3.4393457350750133E-2</v>
      </c>
      <c r="Z338" s="17">
        <f t="shared" si="92"/>
        <v>111414.95</v>
      </c>
      <c r="AA338" s="17">
        <f t="shared" si="93"/>
        <v>99441.51</v>
      </c>
      <c r="AB338" s="18">
        <f t="shared" si="94"/>
        <v>-11973.440000000002</v>
      </c>
      <c r="AC338" s="19">
        <f t="shared" si="85"/>
        <v>-0.10746708588030603</v>
      </c>
      <c r="AD338" s="17">
        <f t="shared" si="95"/>
        <v>100000</v>
      </c>
      <c r="AE338" s="17">
        <f t="shared" si="96"/>
        <v>100000</v>
      </c>
      <c r="AF338" s="18">
        <f t="shared" si="97"/>
        <v>0</v>
      </c>
      <c r="AG338" s="19">
        <f t="shared" si="83"/>
        <v>0</v>
      </c>
      <c r="AI338" s="15">
        <v>39568</v>
      </c>
      <c r="AJ338" s="20">
        <f t="shared" si="86"/>
        <v>-3.4393457350750133E-2</v>
      </c>
      <c r="AK338" s="20">
        <f t="shared" si="87"/>
        <v>-0.10746708588030603</v>
      </c>
      <c r="AL338" s="20">
        <f t="shared" si="88"/>
        <v>0</v>
      </c>
    </row>
    <row r="339" spans="2:38" x14ac:dyDescent="0.35">
      <c r="B339" s="15">
        <v>39569</v>
      </c>
      <c r="C339" s="16">
        <v>119872.28</v>
      </c>
      <c r="D339" s="16">
        <v>117829.81</v>
      </c>
      <c r="E339" s="16">
        <v>119335.27</v>
      </c>
      <c r="F339" s="16">
        <v>112841.14</v>
      </c>
      <c r="G339" s="16">
        <v>119266.24000000001</v>
      </c>
      <c r="H339" s="16">
        <v>121641.60000000001</v>
      </c>
      <c r="I339" s="16">
        <v>108244.93</v>
      </c>
      <c r="J339" s="16">
        <v>129868.4</v>
      </c>
      <c r="K339" s="16">
        <v>94412.84</v>
      </c>
      <c r="L339" s="16">
        <v>114107.36</v>
      </c>
      <c r="M339" s="16">
        <v>128291.29</v>
      </c>
      <c r="N339" s="16">
        <v>101497.85</v>
      </c>
      <c r="O339" s="16">
        <v>100000</v>
      </c>
      <c r="P339" s="16"/>
      <c r="R339" s="15">
        <v>39569</v>
      </c>
      <c r="S339" s="16">
        <f t="shared" si="84"/>
        <v>136401.11850000001</v>
      </c>
      <c r="T339" s="16">
        <v>101497.85</v>
      </c>
      <c r="U339" s="16">
        <v>100000</v>
      </c>
      <c r="V339" s="17">
        <f t="shared" si="89"/>
        <v>141644.7015</v>
      </c>
      <c r="W339" s="17">
        <f t="shared" si="90"/>
        <v>136401.11850000001</v>
      </c>
      <c r="X339" s="18">
        <f t="shared" si="91"/>
        <v>-5243.5829999999842</v>
      </c>
      <c r="Y339" s="19">
        <f t="shared" si="82"/>
        <v>-3.7019266830817417E-2</v>
      </c>
      <c r="Z339" s="17">
        <f t="shared" si="92"/>
        <v>111414.95</v>
      </c>
      <c r="AA339" s="17">
        <f t="shared" si="93"/>
        <v>101497.85</v>
      </c>
      <c r="AB339" s="18">
        <f t="shared" si="94"/>
        <v>-9917.0999999999913</v>
      </c>
      <c r="AC339" s="19">
        <f t="shared" si="85"/>
        <v>-8.9010496347213655E-2</v>
      </c>
      <c r="AD339" s="17">
        <f t="shared" si="95"/>
        <v>100000</v>
      </c>
      <c r="AE339" s="17">
        <f t="shared" si="96"/>
        <v>100000</v>
      </c>
      <c r="AF339" s="18">
        <f t="shared" si="97"/>
        <v>0</v>
      </c>
      <c r="AG339" s="19">
        <f t="shared" si="83"/>
        <v>0</v>
      </c>
      <c r="AI339" s="15">
        <v>39569</v>
      </c>
      <c r="AJ339" s="20">
        <f t="shared" si="86"/>
        <v>-3.7019266830817417E-2</v>
      </c>
      <c r="AK339" s="20">
        <f t="shared" si="87"/>
        <v>-8.9010496347213655E-2</v>
      </c>
      <c r="AL339" s="20">
        <f t="shared" si="88"/>
        <v>0</v>
      </c>
    </row>
    <row r="340" spans="2:38" x14ac:dyDescent="0.35">
      <c r="B340" s="15">
        <v>39570</v>
      </c>
      <c r="C340" s="16">
        <v>120580.11</v>
      </c>
      <c r="D340" s="16">
        <v>117816.61</v>
      </c>
      <c r="E340" s="16">
        <v>119755.98</v>
      </c>
      <c r="F340" s="16">
        <v>112876.86</v>
      </c>
      <c r="G340" s="16">
        <v>120755.56</v>
      </c>
      <c r="H340" s="16">
        <v>123011.83</v>
      </c>
      <c r="I340" s="16">
        <v>108244.93</v>
      </c>
      <c r="J340" s="16">
        <v>131333.85</v>
      </c>
      <c r="K340" s="16">
        <v>94412.84</v>
      </c>
      <c r="L340" s="16">
        <v>115189.48</v>
      </c>
      <c r="M340" s="16">
        <v>129015.52</v>
      </c>
      <c r="N340" s="16">
        <v>101778.26</v>
      </c>
      <c r="O340" s="16">
        <v>100000</v>
      </c>
      <c r="P340" s="16"/>
      <c r="R340" s="15">
        <v>39570</v>
      </c>
      <c r="S340" s="16">
        <f t="shared" si="84"/>
        <v>137298.23999999999</v>
      </c>
      <c r="T340" s="16">
        <v>101778.26</v>
      </c>
      <c r="U340" s="16">
        <v>100000</v>
      </c>
      <c r="V340" s="17">
        <f t="shared" si="89"/>
        <v>141644.7015</v>
      </c>
      <c r="W340" s="17">
        <f t="shared" si="90"/>
        <v>137298.23999999999</v>
      </c>
      <c r="X340" s="18">
        <f t="shared" si="91"/>
        <v>-4346.4615000000049</v>
      </c>
      <c r="Y340" s="19">
        <f t="shared" si="82"/>
        <v>-3.0685662463696216E-2</v>
      </c>
      <c r="Z340" s="17">
        <f t="shared" si="92"/>
        <v>111414.95</v>
      </c>
      <c r="AA340" s="17">
        <f t="shared" si="93"/>
        <v>101778.26</v>
      </c>
      <c r="AB340" s="18">
        <f t="shared" si="94"/>
        <v>-9636.6900000000023</v>
      </c>
      <c r="AC340" s="19">
        <f t="shared" si="85"/>
        <v>-8.6493688683610251E-2</v>
      </c>
      <c r="AD340" s="17">
        <f t="shared" si="95"/>
        <v>100000</v>
      </c>
      <c r="AE340" s="17">
        <f t="shared" si="96"/>
        <v>100000</v>
      </c>
      <c r="AF340" s="18">
        <f t="shared" si="97"/>
        <v>0</v>
      </c>
      <c r="AG340" s="19">
        <f t="shared" si="83"/>
        <v>0</v>
      </c>
      <c r="AI340" s="15">
        <v>39570</v>
      </c>
      <c r="AJ340" s="20">
        <f t="shared" si="86"/>
        <v>-3.0685662463696216E-2</v>
      </c>
      <c r="AK340" s="20">
        <f t="shared" si="87"/>
        <v>-8.6493688683610251E-2</v>
      </c>
      <c r="AL340" s="20">
        <f t="shared" si="88"/>
        <v>0</v>
      </c>
    </row>
    <row r="341" spans="2:38" x14ac:dyDescent="0.35">
      <c r="B341" s="15">
        <v>39573</v>
      </c>
      <c r="C341" s="16">
        <v>120357.46</v>
      </c>
      <c r="D341" s="16">
        <v>119334.98</v>
      </c>
      <c r="E341" s="16">
        <v>120227.74</v>
      </c>
      <c r="F341" s="16">
        <v>112891.94</v>
      </c>
      <c r="G341" s="16">
        <v>122151.23</v>
      </c>
      <c r="H341" s="16">
        <v>124568.41</v>
      </c>
      <c r="I341" s="16">
        <v>108244.93</v>
      </c>
      <c r="J341" s="16">
        <v>132061.64000000001</v>
      </c>
      <c r="K341" s="16">
        <v>94412.84</v>
      </c>
      <c r="L341" s="16">
        <v>116534.06</v>
      </c>
      <c r="M341" s="16">
        <v>129353.26</v>
      </c>
      <c r="N341" s="16">
        <v>101289.34</v>
      </c>
      <c r="O341" s="16">
        <v>100000</v>
      </c>
      <c r="P341" s="16"/>
      <c r="R341" s="15">
        <v>39573</v>
      </c>
      <c r="S341" s="16">
        <f t="shared" si="84"/>
        <v>137956.78350000002</v>
      </c>
      <c r="T341" s="16">
        <v>101289.34</v>
      </c>
      <c r="U341" s="16">
        <v>100000</v>
      </c>
      <c r="V341" s="17">
        <f t="shared" si="89"/>
        <v>141644.7015</v>
      </c>
      <c r="W341" s="17">
        <f t="shared" si="90"/>
        <v>137956.78350000002</v>
      </c>
      <c r="X341" s="18">
        <f t="shared" si="91"/>
        <v>-3687.917999999976</v>
      </c>
      <c r="Y341" s="19">
        <f t="shared" si="82"/>
        <v>-2.6036399250698242E-2</v>
      </c>
      <c r="Z341" s="17">
        <f t="shared" si="92"/>
        <v>111414.95</v>
      </c>
      <c r="AA341" s="17">
        <f t="shared" si="93"/>
        <v>101289.34</v>
      </c>
      <c r="AB341" s="18">
        <f t="shared" si="94"/>
        <v>-10125.61</v>
      </c>
      <c r="AC341" s="19">
        <f t="shared" si="85"/>
        <v>-9.0881968712457351E-2</v>
      </c>
      <c r="AD341" s="17">
        <f t="shared" si="95"/>
        <v>100000</v>
      </c>
      <c r="AE341" s="17">
        <f t="shared" si="96"/>
        <v>100000</v>
      </c>
      <c r="AF341" s="18">
        <f t="shared" si="97"/>
        <v>0</v>
      </c>
      <c r="AG341" s="19">
        <f t="shared" si="83"/>
        <v>0</v>
      </c>
      <c r="AI341" s="15">
        <v>39573</v>
      </c>
      <c r="AJ341" s="20">
        <f t="shared" si="86"/>
        <v>-2.6036399250698242E-2</v>
      </c>
      <c r="AK341" s="20">
        <f t="shared" si="87"/>
        <v>-9.0881968712457351E-2</v>
      </c>
      <c r="AL341" s="20">
        <f t="shared" si="88"/>
        <v>0</v>
      </c>
    </row>
    <row r="342" spans="2:38" x14ac:dyDescent="0.35">
      <c r="B342" s="15">
        <v>39574</v>
      </c>
      <c r="C342" s="16">
        <v>121461.35</v>
      </c>
      <c r="D342" s="16">
        <v>119321.43</v>
      </c>
      <c r="E342" s="16">
        <v>120886.79</v>
      </c>
      <c r="F342" s="16">
        <v>113102.67</v>
      </c>
      <c r="G342" s="16">
        <v>123502.68</v>
      </c>
      <c r="H342" s="16">
        <v>125801.24</v>
      </c>
      <c r="I342" s="16">
        <v>108244.93</v>
      </c>
      <c r="J342" s="16">
        <v>133320.82999999999</v>
      </c>
      <c r="K342" s="16">
        <v>94412.84</v>
      </c>
      <c r="L342" s="16">
        <v>117902.24</v>
      </c>
      <c r="M342" s="16">
        <v>129243.54</v>
      </c>
      <c r="N342" s="16">
        <v>102166.52</v>
      </c>
      <c r="O342" s="16">
        <v>100000</v>
      </c>
      <c r="P342" s="16"/>
      <c r="R342" s="15">
        <v>39574</v>
      </c>
      <c r="S342" s="16">
        <f t="shared" si="84"/>
        <v>138594.50450000001</v>
      </c>
      <c r="T342" s="16">
        <v>102166.52</v>
      </c>
      <c r="U342" s="16">
        <v>100000</v>
      </c>
      <c r="V342" s="17">
        <f t="shared" si="89"/>
        <v>141644.7015</v>
      </c>
      <c r="W342" s="17">
        <f t="shared" si="90"/>
        <v>138594.50450000001</v>
      </c>
      <c r="X342" s="18">
        <f t="shared" si="91"/>
        <v>-3050.1969999999856</v>
      </c>
      <c r="Y342" s="19">
        <f t="shared" si="82"/>
        <v>-2.1534141183530156E-2</v>
      </c>
      <c r="Z342" s="17">
        <f t="shared" si="92"/>
        <v>111414.95</v>
      </c>
      <c r="AA342" s="17">
        <f t="shared" si="93"/>
        <v>102166.52</v>
      </c>
      <c r="AB342" s="18">
        <f t="shared" si="94"/>
        <v>-9248.429999999993</v>
      </c>
      <c r="AC342" s="19">
        <f t="shared" si="85"/>
        <v>-8.3008878072466874E-2</v>
      </c>
      <c r="AD342" s="17">
        <f t="shared" si="95"/>
        <v>100000</v>
      </c>
      <c r="AE342" s="17">
        <f t="shared" si="96"/>
        <v>100000</v>
      </c>
      <c r="AF342" s="18">
        <f t="shared" si="97"/>
        <v>0</v>
      </c>
      <c r="AG342" s="19">
        <f t="shared" si="83"/>
        <v>0</v>
      </c>
      <c r="AI342" s="15">
        <v>39574</v>
      </c>
      <c r="AJ342" s="20">
        <f t="shared" si="86"/>
        <v>-2.1534141183530156E-2</v>
      </c>
      <c r="AK342" s="20">
        <f t="shared" si="87"/>
        <v>-8.3008878072466874E-2</v>
      </c>
      <c r="AL342" s="20">
        <f t="shared" si="88"/>
        <v>0</v>
      </c>
    </row>
    <row r="343" spans="2:38" x14ac:dyDescent="0.35">
      <c r="B343" s="15">
        <v>39575</v>
      </c>
      <c r="C343" s="16">
        <v>118385.02</v>
      </c>
      <c r="D343" s="16">
        <v>118732.6</v>
      </c>
      <c r="E343" s="16">
        <v>118801.37</v>
      </c>
      <c r="F343" s="16">
        <v>112320.75</v>
      </c>
      <c r="G343" s="16">
        <v>122246.47</v>
      </c>
      <c r="H343" s="16">
        <v>125110.7</v>
      </c>
      <c r="I343" s="16">
        <v>108244.93</v>
      </c>
      <c r="J343" s="16">
        <v>132471.29</v>
      </c>
      <c r="K343" s="16">
        <v>94412.84</v>
      </c>
      <c r="L343" s="16">
        <v>116691.74</v>
      </c>
      <c r="M343" s="16">
        <v>128797.51</v>
      </c>
      <c r="N343" s="16">
        <v>100347.45</v>
      </c>
      <c r="O343" s="16">
        <v>100000</v>
      </c>
      <c r="P343" s="16"/>
      <c r="R343" s="15">
        <v>39575</v>
      </c>
      <c r="S343" s="16">
        <f t="shared" si="84"/>
        <v>137941.59299999999</v>
      </c>
      <c r="T343" s="16">
        <v>100347.45</v>
      </c>
      <c r="U343" s="16">
        <v>100000</v>
      </c>
      <c r="V343" s="17">
        <f t="shared" si="89"/>
        <v>141644.7015</v>
      </c>
      <c r="W343" s="17">
        <f t="shared" si="90"/>
        <v>137941.59299999999</v>
      </c>
      <c r="X343" s="18">
        <f t="shared" si="91"/>
        <v>-3703.1085000000021</v>
      </c>
      <c r="Y343" s="19">
        <f t="shared" si="82"/>
        <v>-2.6143642937466335E-2</v>
      </c>
      <c r="Z343" s="17">
        <f t="shared" si="92"/>
        <v>111414.95</v>
      </c>
      <c r="AA343" s="17">
        <f t="shared" si="93"/>
        <v>100347.45</v>
      </c>
      <c r="AB343" s="18">
        <f t="shared" si="94"/>
        <v>-11067.5</v>
      </c>
      <c r="AC343" s="19">
        <f t="shared" si="85"/>
        <v>-9.9335861120971647E-2</v>
      </c>
      <c r="AD343" s="17">
        <f t="shared" si="95"/>
        <v>100000</v>
      </c>
      <c r="AE343" s="17">
        <f t="shared" si="96"/>
        <v>100000</v>
      </c>
      <c r="AF343" s="18">
        <f t="shared" si="97"/>
        <v>0</v>
      </c>
      <c r="AG343" s="19">
        <f t="shared" si="83"/>
        <v>0</v>
      </c>
      <c r="AI343" s="15">
        <v>39575</v>
      </c>
      <c r="AJ343" s="20">
        <f t="shared" si="86"/>
        <v>-2.6143642937466335E-2</v>
      </c>
      <c r="AK343" s="20">
        <f t="shared" si="87"/>
        <v>-9.9335861120971647E-2</v>
      </c>
      <c r="AL343" s="20">
        <f t="shared" si="88"/>
        <v>0</v>
      </c>
    </row>
    <row r="344" spans="2:38" x14ac:dyDescent="0.35">
      <c r="B344" s="15">
        <v>39576</v>
      </c>
      <c r="C344" s="16">
        <v>119493.81</v>
      </c>
      <c r="D344" s="16">
        <v>119855.82</v>
      </c>
      <c r="E344" s="16">
        <v>119917.15</v>
      </c>
      <c r="F344" s="16">
        <v>112976.77</v>
      </c>
      <c r="G344" s="16">
        <v>123756.33</v>
      </c>
      <c r="H344" s="16">
        <v>126619.25</v>
      </c>
      <c r="I344" s="16">
        <v>108244.93</v>
      </c>
      <c r="J344" s="16">
        <v>133205.57</v>
      </c>
      <c r="K344" s="16">
        <v>94412.84</v>
      </c>
      <c r="L344" s="16">
        <v>118200.12</v>
      </c>
      <c r="M344" s="16">
        <v>129228.46</v>
      </c>
      <c r="N344" s="16">
        <v>100088.61</v>
      </c>
      <c r="O344" s="16">
        <v>100000</v>
      </c>
      <c r="P344" s="16"/>
      <c r="R344" s="15">
        <v>39576</v>
      </c>
      <c r="S344" s="16">
        <f t="shared" si="84"/>
        <v>138741.24200000003</v>
      </c>
      <c r="T344" s="16">
        <v>100088.61</v>
      </c>
      <c r="U344" s="16">
        <v>100000</v>
      </c>
      <c r="V344" s="17">
        <f t="shared" si="89"/>
        <v>141644.7015</v>
      </c>
      <c r="W344" s="17">
        <f t="shared" si="90"/>
        <v>138741.24200000003</v>
      </c>
      <c r="X344" s="18">
        <f t="shared" si="91"/>
        <v>-2903.4594999999681</v>
      </c>
      <c r="Y344" s="19">
        <f t="shared" si="82"/>
        <v>-2.0498186442928598E-2</v>
      </c>
      <c r="Z344" s="17">
        <f t="shared" si="92"/>
        <v>111414.95</v>
      </c>
      <c r="AA344" s="17">
        <f t="shared" si="93"/>
        <v>100088.61</v>
      </c>
      <c r="AB344" s="18">
        <f t="shared" si="94"/>
        <v>-11326.339999999997</v>
      </c>
      <c r="AC344" s="19">
        <f t="shared" si="85"/>
        <v>-0.10165906819506715</v>
      </c>
      <c r="AD344" s="17">
        <f t="shared" si="95"/>
        <v>100000</v>
      </c>
      <c r="AE344" s="17">
        <f t="shared" si="96"/>
        <v>100000</v>
      </c>
      <c r="AF344" s="18">
        <f t="shared" si="97"/>
        <v>0</v>
      </c>
      <c r="AG344" s="19">
        <f t="shared" si="83"/>
        <v>0</v>
      </c>
      <c r="AI344" s="15">
        <v>39576</v>
      </c>
      <c r="AJ344" s="20">
        <f t="shared" si="86"/>
        <v>-2.0498186442928598E-2</v>
      </c>
      <c r="AK344" s="20">
        <f t="shared" si="87"/>
        <v>-0.10165906819506715</v>
      </c>
      <c r="AL344" s="20">
        <f t="shared" si="88"/>
        <v>0</v>
      </c>
    </row>
    <row r="345" spans="2:38" x14ac:dyDescent="0.35">
      <c r="B345" s="15">
        <v>39577</v>
      </c>
      <c r="C345" s="16">
        <v>118728.11</v>
      </c>
      <c r="D345" s="16">
        <v>119790.68</v>
      </c>
      <c r="E345" s="16">
        <v>119431.35</v>
      </c>
      <c r="F345" s="16">
        <v>112905.28</v>
      </c>
      <c r="G345" s="16">
        <v>124096.99</v>
      </c>
      <c r="H345" s="16">
        <v>127109.53</v>
      </c>
      <c r="I345" s="16">
        <v>108244.93</v>
      </c>
      <c r="J345" s="16">
        <v>134008.13</v>
      </c>
      <c r="K345" s="16">
        <v>94412.84</v>
      </c>
      <c r="L345" s="16">
        <v>118183.92</v>
      </c>
      <c r="M345" s="16">
        <v>132417.62</v>
      </c>
      <c r="N345" s="16">
        <v>99901.67</v>
      </c>
      <c r="O345" s="16">
        <v>100000</v>
      </c>
      <c r="P345" s="16"/>
      <c r="R345" s="15">
        <v>39577</v>
      </c>
      <c r="S345" s="16">
        <f t="shared" si="84"/>
        <v>139847.44399999999</v>
      </c>
      <c r="T345" s="16">
        <v>99901.67</v>
      </c>
      <c r="U345" s="16">
        <v>100000</v>
      </c>
      <c r="V345" s="17">
        <f t="shared" si="89"/>
        <v>141644.7015</v>
      </c>
      <c r="W345" s="17">
        <f t="shared" si="90"/>
        <v>139847.44399999999</v>
      </c>
      <c r="X345" s="18">
        <f t="shared" si="91"/>
        <v>-1797.257500000007</v>
      </c>
      <c r="Y345" s="19">
        <f t="shared" si="82"/>
        <v>-1.268849085752782E-2</v>
      </c>
      <c r="Z345" s="17">
        <f t="shared" si="92"/>
        <v>111414.95</v>
      </c>
      <c r="AA345" s="17">
        <f t="shared" si="93"/>
        <v>99901.67</v>
      </c>
      <c r="AB345" s="18">
        <f t="shared" si="94"/>
        <v>-11513.279999999999</v>
      </c>
      <c r="AC345" s="19">
        <f t="shared" si="85"/>
        <v>-0.10333693997080283</v>
      </c>
      <c r="AD345" s="17">
        <f t="shared" si="95"/>
        <v>100000</v>
      </c>
      <c r="AE345" s="17">
        <f t="shared" si="96"/>
        <v>100000</v>
      </c>
      <c r="AF345" s="18">
        <f t="shared" si="97"/>
        <v>0</v>
      </c>
      <c r="AG345" s="19">
        <f t="shared" si="83"/>
        <v>0</v>
      </c>
      <c r="AI345" s="15">
        <v>39577</v>
      </c>
      <c r="AJ345" s="20">
        <f t="shared" si="86"/>
        <v>-1.268849085752782E-2</v>
      </c>
      <c r="AK345" s="20">
        <f t="shared" si="87"/>
        <v>-0.10333693997080283</v>
      </c>
      <c r="AL345" s="20">
        <f t="shared" si="88"/>
        <v>0</v>
      </c>
    </row>
    <row r="346" spans="2:38" x14ac:dyDescent="0.35">
      <c r="B346" s="15">
        <v>39580</v>
      </c>
      <c r="C346" s="16">
        <v>120651.4</v>
      </c>
      <c r="D346" s="16">
        <v>119709.95</v>
      </c>
      <c r="E346" s="16">
        <v>120557.17</v>
      </c>
      <c r="F346" s="16">
        <v>113173.89</v>
      </c>
      <c r="G346" s="16">
        <v>123500.16</v>
      </c>
      <c r="H346" s="16">
        <v>126243.82</v>
      </c>
      <c r="I346" s="16">
        <v>108244.93</v>
      </c>
      <c r="J346" s="16">
        <v>133754.6</v>
      </c>
      <c r="K346" s="16">
        <v>94412.84</v>
      </c>
      <c r="L346" s="16">
        <v>117747.08</v>
      </c>
      <c r="M346" s="16">
        <v>134041.32</v>
      </c>
      <c r="N346" s="16">
        <v>101023.31</v>
      </c>
      <c r="O346" s="16">
        <v>100000</v>
      </c>
      <c r="P346" s="16"/>
      <c r="R346" s="15">
        <v>39580</v>
      </c>
      <c r="S346" s="16">
        <f t="shared" si="84"/>
        <v>140027.28100000002</v>
      </c>
      <c r="T346" s="16">
        <v>101023.31</v>
      </c>
      <c r="U346" s="16">
        <v>100000</v>
      </c>
      <c r="V346" s="17">
        <f t="shared" si="89"/>
        <v>141644.7015</v>
      </c>
      <c r="W346" s="17">
        <f t="shared" si="90"/>
        <v>140027.28100000002</v>
      </c>
      <c r="X346" s="18">
        <f t="shared" si="91"/>
        <v>-1617.4204999999783</v>
      </c>
      <c r="Y346" s="19">
        <f t="shared" si="82"/>
        <v>-1.1418856355879844E-2</v>
      </c>
      <c r="Z346" s="17">
        <f t="shared" si="92"/>
        <v>111414.95</v>
      </c>
      <c r="AA346" s="17">
        <f t="shared" si="93"/>
        <v>101023.31</v>
      </c>
      <c r="AB346" s="18">
        <f t="shared" si="94"/>
        <v>-10391.64</v>
      </c>
      <c r="AC346" s="19">
        <f t="shared" si="85"/>
        <v>-9.3269709316388866E-2</v>
      </c>
      <c r="AD346" s="17">
        <f t="shared" si="95"/>
        <v>100000</v>
      </c>
      <c r="AE346" s="17">
        <f t="shared" si="96"/>
        <v>100000</v>
      </c>
      <c r="AF346" s="18">
        <f t="shared" si="97"/>
        <v>0</v>
      </c>
      <c r="AG346" s="19">
        <f t="shared" si="83"/>
        <v>0</v>
      </c>
      <c r="AI346" s="15">
        <v>39580</v>
      </c>
      <c r="AJ346" s="20">
        <f t="shared" si="86"/>
        <v>-1.1418856355879844E-2</v>
      </c>
      <c r="AK346" s="20">
        <f t="shared" si="87"/>
        <v>-9.3269709316388866E-2</v>
      </c>
      <c r="AL346" s="20">
        <f t="shared" si="88"/>
        <v>0</v>
      </c>
    </row>
    <row r="347" spans="2:38" x14ac:dyDescent="0.35">
      <c r="B347" s="15">
        <v>39581</v>
      </c>
      <c r="C347" s="16">
        <v>121123.78</v>
      </c>
      <c r="D347" s="16">
        <v>118236.91</v>
      </c>
      <c r="E347" s="16">
        <v>120253.24</v>
      </c>
      <c r="F347" s="16">
        <v>112823.74</v>
      </c>
      <c r="G347" s="16">
        <v>123638.46</v>
      </c>
      <c r="H347" s="16">
        <v>126309.55</v>
      </c>
      <c r="I347" s="16">
        <v>108244.93</v>
      </c>
      <c r="J347" s="16">
        <v>134129.24</v>
      </c>
      <c r="K347" s="16">
        <v>94412.84</v>
      </c>
      <c r="L347" s="16">
        <v>117867.56</v>
      </c>
      <c r="M347" s="16">
        <v>134692.1</v>
      </c>
      <c r="N347" s="16">
        <v>101037.69</v>
      </c>
      <c r="O347" s="16">
        <v>100000</v>
      </c>
      <c r="P347" s="16"/>
      <c r="R347" s="15">
        <v>39581</v>
      </c>
      <c r="S347" s="16">
        <f t="shared" si="84"/>
        <v>140230.0385</v>
      </c>
      <c r="T347" s="16">
        <v>101037.69</v>
      </c>
      <c r="U347" s="16">
        <v>100000</v>
      </c>
      <c r="V347" s="17">
        <f t="shared" si="89"/>
        <v>141644.7015</v>
      </c>
      <c r="W347" s="17">
        <f t="shared" si="90"/>
        <v>140230.0385</v>
      </c>
      <c r="X347" s="18">
        <f t="shared" si="91"/>
        <v>-1414.6630000000005</v>
      </c>
      <c r="Y347" s="19">
        <f t="shared" si="82"/>
        <v>-9.987405000108673E-3</v>
      </c>
      <c r="Z347" s="17">
        <f t="shared" si="92"/>
        <v>111414.95</v>
      </c>
      <c r="AA347" s="17">
        <f t="shared" si="93"/>
        <v>101037.69</v>
      </c>
      <c r="AB347" s="18">
        <f t="shared" si="94"/>
        <v>-10377.259999999995</v>
      </c>
      <c r="AC347" s="19">
        <f t="shared" si="85"/>
        <v>-9.3140642256716852E-2</v>
      </c>
      <c r="AD347" s="17">
        <f t="shared" si="95"/>
        <v>100000</v>
      </c>
      <c r="AE347" s="17">
        <f t="shared" si="96"/>
        <v>100000</v>
      </c>
      <c r="AF347" s="18">
        <f t="shared" si="97"/>
        <v>0</v>
      </c>
      <c r="AG347" s="19">
        <f t="shared" si="83"/>
        <v>0</v>
      </c>
      <c r="AI347" s="15">
        <v>39581</v>
      </c>
      <c r="AJ347" s="20">
        <f t="shared" si="86"/>
        <v>-9.987405000108673E-3</v>
      </c>
      <c r="AK347" s="20">
        <f t="shared" si="87"/>
        <v>-9.3140642256716852E-2</v>
      </c>
      <c r="AL347" s="20">
        <f t="shared" si="88"/>
        <v>0</v>
      </c>
    </row>
    <row r="348" spans="2:38" x14ac:dyDescent="0.35">
      <c r="B348" s="15">
        <v>39582</v>
      </c>
      <c r="C348" s="16">
        <v>121143.93</v>
      </c>
      <c r="D348" s="16">
        <v>118086.54</v>
      </c>
      <c r="E348" s="16">
        <v>120204.55</v>
      </c>
      <c r="F348" s="16">
        <v>112891.91</v>
      </c>
      <c r="G348" s="16">
        <v>122864.21</v>
      </c>
      <c r="H348" s="16">
        <v>125413.98</v>
      </c>
      <c r="I348" s="16">
        <v>108244.93</v>
      </c>
      <c r="J348" s="16">
        <v>133457.73000000001</v>
      </c>
      <c r="K348" s="16">
        <v>94412.84</v>
      </c>
      <c r="L348" s="16">
        <v>117243.54</v>
      </c>
      <c r="M348" s="16">
        <v>134401.68</v>
      </c>
      <c r="N348" s="16">
        <v>101246.2</v>
      </c>
      <c r="O348" s="16">
        <v>100000</v>
      </c>
      <c r="P348" s="16"/>
      <c r="R348" s="15">
        <v>39582</v>
      </c>
      <c r="S348" s="16">
        <f t="shared" si="84"/>
        <v>139779.29750000002</v>
      </c>
      <c r="T348" s="16">
        <v>101246.2</v>
      </c>
      <c r="U348" s="16">
        <v>100000</v>
      </c>
      <c r="V348" s="17">
        <f t="shared" si="89"/>
        <v>141644.7015</v>
      </c>
      <c r="W348" s="17">
        <f t="shared" si="90"/>
        <v>139779.29750000002</v>
      </c>
      <c r="X348" s="18">
        <f t="shared" si="91"/>
        <v>-1865.4039999999804</v>
      </c>
      <c r="Y348" s="19">
        <f t="shared" si="82"/>
        <v>-1.3169599570231581E-2</v>
      </c>
      <c r="Z348" s="17">
        <f t="shared" si="92"/>
        <v>111414.95</v>
      </c>
      <c r="AA348" s="17">
        <f t="shared" si="93"/>
        <v>101246.2</v>
      </c>
      <c r="AB348" s="18">
        <f t="shared" si="94"/>
        <v>-10168.75</v>
      </c>
      <c r="AC348" s="19">
        <f t="shared" si="85"/>
        <v>-9.1269169891473267E-2</v>
      </c>
      <c r="AD348" s="17">
        <f t="shared" si="95"/>
        <v>100000</v>
      </c>
      <c r="AE348" s="17">
        <f t="shared" si="96"/>
        <v>100000</v>
      </c>
      <c r="AF348" s="18">
        <f t="shared" si="97"/>
        <v>0</v>
      </c>
      <c r="AG348" s="19">
        <f t="shared" si="83"/>
        <v>0</v>
      </c>
      <c r="AI348" s="15">
        <v>39582</v>
      </c>
      <c r="AJ348" s="20">
        <f t="shared" si="86"/>
        <v>-1.3169599570231581E-2</v>
      </c>
      <c r="AK348" s="20">
        <f t="shared" si="87"/>
        <v>-9.1269169891473267E-2</v>
      </c>
      <c r="AL348" s="20">
        <f t="shared" si="88"/>
        <v>0</v>
      </c>
    </row>
    <row r="349" spans="2:38" x14ac:dyDescent="0.35">
      <c r="B349" s="15">
        <v>39583</v>
      </c>
      <c r="C349" s="16">
        <v>123610.38</v>
      </c>
      <c r="D349" s="16">
        <v>119717.86</v>
      </c>
      <c r="E349" s="16">
        <v>122339.97</v>
      </c>
      <c r="F349" s="16">
        <v>113804.78</v>
      </c>
      <c r="G349" s="16">
        <v>124602.14</v>
      </c>
      <c r="H349" s="16">
        <v>126719.46</v>
      </c>
      <c r="I349" s="16">
        <v>108244.93</v>
      </c>
      <c r="J349" s="16">
        <v>134778.65</v>
      </c>
      <c r="K349" s="16">
        <v>94412.84</v>
      </c>
      <c r="L349" s="16">
        <v>118599.3</v>
      </c>
      <c r="M349" s="16">
        <v>135598.32999999999</v>
      </c>
      <c r="N349" s="16">
        <v>102511.64</v>
      </c>
      <c r="O349" s="16">
        <v>100000</v>
      </c>
      <c r="P349" s="16"/>
      <c r="R349" s="15">
        <v>39583</v>
      </c>
      <c r="S349" s="16">
        <f t="shared" si="84"/>
        <v>140917.63399999999</v>
      </c>
      <c r="T349" s="16">
        <v>102511.64</v>
      </c>
      <c r="U349" s="16">
        <v>100000</v>
      </c>
      <c r="V349" s="17">
        <f t="shared" si="89"/>
        <v>141644.7015</v>
      </c>
      <c r="W349" s="17">
        <f t="shared" si="90"/>
        <v>140917.63399999999</v>
      </c>
      <c r="X349" s="18">
        <f t="shared" si="91"/>
        <v>-727.06750000000466</v>
      </c>
      <c r="Y349" s="19">
        <f t="shared" si="82"/>
        <v>-5.133037044806118E-3</v>
      </c>
      <c r="Z349" s="17">
        <f t="shared" si="92"/>
        <v>111414.95</v>
      </c>
      <c r="AA349" s="17">
        <f t="shared" si="93"/>
        <v>102511.64</v>
      </c>
      <c r="AB349" s="18">
        <f t="shared" si="94"/>
        <v>-8903.3099999999977</v>
      </c>
      <c r="AC349" s="19">
        <f t="shared" si="85"/>
        <v>-7.9911268640339539E-2</v>
      </c>
      <c r="AD349" s="17">
        <f t="shared" si="95"/>
        <v>100000</v>
      </c>
      <c r="AE349" s="17">
        <f t="shared" si="96"/>
        <v>100000</v>
      </c>
      <c r="AF349" s="18">
        <f t="shared" si="97"/>
        <v>0</v>
      </c>
      <c r="AG349" s="19">
        <f t="shared" si="83"/>
        <v>0</v>
      </c>
      <c r="AI349" s="15">
        <v>39583</v>
      </c>
      <c r="AJ349" s="20">
        <f t="shared" si="86"/>
        <v>-5.133037044806118E-3</v>
      </c>
      <c r="AK349" s="20">
        <f t="shared" si="87"/>
        <v>-7.9911268640339539E-2</v>
      </c>
      <c r="AL349" s="20">
        <f t="shared" si="88"/>
        <v>0</v>
      </c>
    </row>
    <row r="350" spans="2:38" x14ac:dyDescent="0.35">
      <c r="B350" s="15">
        <v>39584</v>
      </c>
      <c r="C350" s="16">
        <v>124512.41</v>
      </c>
      <c r="D350" s="16">
        <v>121327.16</v>
      </c>
      <c r="E350" s="16">
        <v>123524.06</v>
      </c>
      <c r="F350" s="16">
        <v>114280.25</v>
      </c>
      <c r="G350" s="16">
        <v>126901.7</v>
      </c>
      <c r="H350" s="16">
        <v>128859.86</v>
      </c>
      <c r="I350" s="16">
        <v>108244.93</v>
      </c>
      <c r="J350" s="16">
        <v>135684.38</v>
      </c>
      <c r="K350" s="16">
        <v>94412.84</v>
      </c>
      <c r="L350" s="16">
        <v>121198.48</v>
      </c>
      <c r="M350" s="16">
        <v>135123.20000000001</v>
      </c>
      <c r="N350" s="16">
        <v>102605.11</v>
      </c>
      <c r="O350" s="16">
        <v>100000</v>
      </c>
      <c r="P350" s="16"/>
      <c r="R350" s="15">
        <v>39584</v>
      </c>
      <c r="S350" s="16">
        <f t="shared" si="84"/>
        <v>141655.478</v>
      </c>
      <c r="T350" s="16">
        <v>102605.11</v>
      </c>
      <c r="U350" s="16">
        <v>100000</v>
      </c>
      <c r="V350" s="17">
        <f t="shared" si="89"/>
        <v>141655.478</v>
      </c>
      <c r="W350" s="17">
        <f t="shared" si="90"/>
        <v>141655.478</v>
      </c>
      <c r="X350" s="18">
        <f t="shared" si="91"/>
        <v>0</v>
      </c>
      <c r="Y350" s="19">
        <f t="shared" si="82"/>
        <v>0</v>
      </c>
      <c r="Z350" s="17">
        <f t="shared" si="92"/>
        <v>111414.95</v>
      </c>
      <c r="AA350" s="17">
        <f t="shared" si="93"/>
        <v>102605.11</v>
      </c>
      <c r="AB350" s="18">
        <f t="shared" si="94"/>
        <v>-8809.8399999999965</v>
      </c>
      <c r="AC350" s="19">
        <f t="shared" si="85"/>
        <v>-7.9072332752471705E-2</v>
      </c>
      <c r="AD350" s="17">
        <f t="shared" si="95"/>
        <v>100000</v>
      </c>
      <c r="AE350" s="17">
        <f t="shared" si="96"/>
        <v>100000</v>
      </c>
      <c r="AF350" s="18">
        <f t="shared" si="97"/>
        <v>0</v>
      </c>
      <c r="AG350" s="19">
        <f t="shared" si="83"/>
        <v>0</v>
      </c>
      <c r="AI350" s="15">
        <v>39584</v>
      </c>
      <c r="AJ350" s="20">
        <f t="shared" si="86"/>
        <v>0</v>
      </c>
      <c r="AK350" s="20">
        <f t="shared" si="87"/>
        <v>-7.9072332752471705E-2</v>
      </c>
      <c r="AL350" s="20">
        <f t="shared" si="88"/>
        <v>0</v>
      </c>
    </row>
    <row r="351" spans="2:38" x14ac:dyDescent="0.35">
      <c r="B351" s="15">
        <v>39587</v>
      </c>
      <c r="C351" s="16">
        <v>124076.6</v>
      </c>
      <c r="D351" s="16">
        <v>121893.69</v>
      </c>
      <c r="E351" s="16">
        <v>123485.99</v>
      </c>
      <c r="F351" s="16">
        <v>114302.32</v>
      </c>
      <c r="G351" s="16">
        <v>127326.38</v>
      </c>
      <c r="H351" s="16">
        <v>129203.02</v>
      </c>
      <c r="I351" s="16">
        <v>108244.93</v>
      </c>
      <c r="J351" s="16">
        <v>135870.68</v>
      </c>
      <c r="K351" s="16">
        <v>94412.84</v>
      </c>
      <c r="L351" s="16">
        <v>121623.08</v>
      </c>
      <c r="M351" s="16">
        <v>134462.91</v>
      </c>
      <c r="N351" s="16">
        <v>102885.52</v>
      </c>
      <c r="O351" s="16">
        <v>100000</v>
      </c>
      <c r="P351" s="16"/>
      <c r="R351" s="15">
        <v>39587</v>
      </c>
      <c r="S351" s="16">
        <f t="shared" si="84"/>
        <v>141627.1845</v>
      </c>
      <c r="T351" s="16">
        <v>102885.52</v>
      </c>
      <c r="U351" s="16">
        <v>100000</v>
      </c>
      <c r="V351" s="17">
        <f t="shared" si="89"/>
        <v>141655.478</v>
      </c>
      <c r="W351" s="17">
        <f t="shared" si="90"/>
        <v>141627.1845</v>
      </c>
      <c r="X351" s="18">
        <f t="shared" si="91"/>
        <v>-28.293499999999767</v>
      </c>
      <c r="Y351" s="19">
        <f t="shared" si="82"/>
        <v>-1.9973459833300458E-4</v>
      </c>
      <c r="Z351" s="17">
        <f t="shared" si="92"/>
        <v>111414.95</v>
      </c>
      <c r="AA351" s="17">
        <f t="shared" si="93"/>
        <v>102885.52</v>
      </c>
      <c r="AB351" s="18">
        <f t="shared" si="94"/>
        <v>-8529.429999999993</v>
      </c>
      <c r="AC351" s="19">
        <f t="shared" si="85"/>
        <v>-7.6555525088868176E-2</v>
      </c>
      <c r="AD351" s="17">
        <f t="shared" si="95"/>
        <v>100000</v>
      </c>
      <c r="AE351" s="17">
        <f t="shared" si="96"/>
        <v>100000</v>
      </c>
      <c r="AF351" s="18">
        <f t="shared" si="97"/>
        <v>0</v>
      </c>
      <c r="AG351" s="19">
        <f t="shared" si="83"/>
        <v>0</v>
      </c>
      <c r="AI351" s="15">
        <v>39587</v>
      </c>
      <c r="AJ351" s="20">
        <f t="shared" si="86"/>
        <v>-1.9973459833300458E-4</v>
      </c>
      <c r="AK351" s="20">
        <f t="shared" si="87"/>
        <v>-7.6555525088868176E-2</v>
      </c>
      <c r="AL351" s="20">
        <f t="shared" si="88"/>
        <v>0</v>
      </c>
    </row>
    <row r="352" spans="2:38" x14ac:dyDescent="0.35">
      <c r="B352" s="15">
        <v>39588</v>
      </c>
      <c r="C352" s="16">
        <v>122427.21</v>
      </c>
      <c r="D352" s="16">
        <v>122997.31</v>
      </c>
      <c r="E352" s="16">
        <v>122935.8</v>
      </c>
      <c r="F352" s="16">
        <v>114089.1</v>
      </c>
      <c r="G352" s="16">
        <v>127895.4</v>
      </c>
      <c r="H352" s="16">
        <v>130439.63</v>
      </c>
      <c r="I352" s="16">
        <v>108244.93</v>
      </c>
      <c r="J352" s="16">
        <v>136071.95000000001</v>
      </c>
      <c r="K352" s="16">
        <v>94412.84</v>
      </c>
      <c r="L352" s="16">
        <v>122732.76</v>
      </c>
      <c r="M352" s="16">
        <v>134525.44</v>
      </c>
      <c r="N352" s="16">
        <v>102051.48</v>
      </c>
      <c r="O352" s="16">
        <v>100000</v>
      </c>
      <c r="P352" s="16"/>
      <c r="R352" s="15">
        <v>39588</v>
      </c>
      <c r="S352" s="16">
        <f t="shared" si="84"/>
        <v>141959.64300000001</v>
      </c>
      <c r="T352" s="16">
        <v>102051.48</v>
      </c>
      <c r="U352" s="16">
        <v>100000</v>
      </c>
      <c r="V352" s="17">
        <f t="shared" si="89"/>
        <v>141959.64300000001</v>
      </c>
      <c r="W352" s="17">
        <f t="shared" si="90"/>
        <v>141959.64300000001</v>
      </c>
      <c r="X352" s="18">
        <f t="shared" si="91"/>
        <v>0</v>
      </c>
      <c r="Y352" s="19">
        <f t="shared" si="82"/>
        <v>0</v>
      </c>
      <c r="Z352" s="17">
        <f t="shared" si="92"/>
        <v>111414.95</v>
      </c>
      <c r="AA352" s="17">
        <f t="shared" si="93"/>
        <v>102051.48</v>
      </c>
      <c r="AB352" s="18">
        <f t="shared" si="94"/>
        <v>-9363.4700000000012</v>
      </c>
      <c r="AC352" s="19">
        <f t="shared" si="85"/>
        <v>-8.4041414549842736E-2</v>
      </c>
      <c r="AD352" s="17">
        <f t="shared" si="95"/>
        <v>100000</v>
      </c>
      <c r="AE352" s="17">
        <f t="shared" si="96"/>
        <v>100000</v>
      </c>
      <c r="AF352" s="18">
        <f t="shared" si="97"/>
        <v>0</v>
      </c>
      <c r="AG352" s="19">
        <f t="shared" si="83"/>
        <v>0</v>
      </c>
      <c r="AI352" s="15">
        <v>39588</v>
      </c>
      <c r="AJ352" s="20">
        <f t="shared" si="86"/>
        <v>0</v>
      </c>
      <c r="AK352" s="20">
        <f t="shared" si="87"/>
        <v>-8.4041414549842736E-2</v>
      </c>
      <c r="AL352" s="20">
        <f t="shared" si="88"/>
        <v>0</v>
      </c>
    </row>
    <row r="353" spans="2:38" x14ac:dyDescent="0.35">
      <c r="B353" s="15">
        <v>39589</v>
      </c>
      <c r="C353" s="16">
        <v>120390.63</v>
      </c>
      <c r="D353" s="16">
        <v>123874.68</v>
      </c>
      <c r="E353" s="16">
        <v>122058.25</v>
      </c>
      <c r="F353" s="16">
        <v>113864.4</v>
      </c>
      <c r="G353" s="16">
        <v>128530.96</v>
      </c>
      <c r="H353" s="16">
        <v>131239.37</v>
      </c>
      <c r="I353" s="16">
        <v>108244.93</v>
      </c>
      <c r="J353" s="16">
        <v>136568.67000000001</v>
      </c>
      <c r="K353" s="16">
        <v>94412.84</v>
      </c>
      <c r="L353" s="16">
        <v>122415.4</v>
      </c>
      <c r="M353" s="16">
        <v>133153.54999999999</v>
      </c>
      <c r="N353" s="16">
        <v>100325.88</v>
      </c>
      <c r="O353" s="16">
        <v>100000</v>
      </c>
      <c r="P353" s="16"/>
      <c r="R353" s="15">
        <v>39589</v>
      </c>
      <c r="S353" s="16">
        <f t="shared" si="84"/>
        <v>141895.8455</v>
      </c>
      <c r="T353" s="16">
        <v>100325.88</v>
      </c>
      <c r="U353" s="16">
        <v>100000</v>
      </c>
      <c r="V353" s="17">
        <f t="shared" si="89"/>
        <v>141959.64300000001</v>
      </c>
      <c r="W353" s="17">
        <f t="shared" si="90"/>
        <v>141895.8455</v>
      </c>
      <c r="X353" s="18">
        <f t="shared" si="91"/>
        <v>-63.797500000015134</v>
      </c>
      <c r="Y353" s="19">
        <f t="shared" si="82"/>
        <v>-4.4940589206761482E-4</v>
      </c>
      <c r="Z353" s="17">
        <f t="shared" si="92"/>
        <v>111414.95</v>
      </c>
      <c r="AA353" s="17">
        <f t="shared" si="93"/>
        <v>100325.88</v>
      </c>
      <c r="AB353" s="18">
        <f t="shared" si="94"/>
        <v>-11089.069999999992</v>
      </c>
      <c r="AC353" s="19">
        <f t="shared" si="85"/>
        <v>-9.9529461710479536E-2</v>
      </c>
      <c r="AD353" s="17">
        <f t="shared" si="95"/>
        <v>100000</v>
      </c>
      <c r="AE353" s="17">
        <f t="shared" si="96"/>
        <v>100000</v>
      </c>
      <c r="AF353" s="18">
        <f t="shared" si="97"/>
        <v>0</v>
      </c>
      <c r="AG353" s="19">
        <f t="shared" si="83"/>
        <v>0</v>
      </c>
      <c r="AI353" s="15">
        <v>39589</v>
      </c>
      <c r="AJ353" s="20">
        <f t="shared" si="86"/>
        <v>-4.4940589206761482E-4</v>
      </c>
      <c r="AK353" s="20">
        <f t="shared" si="87"/>
        <v>-9.9529461710479536E-2</v>
      </c>
      <c r="AL353" s="20">
        <f t="shared" si="88"/>
        <v>0</v>
      </c>
    </row>
    <row r="354" spans="2:38" x14ac:dyDescent="0.35">
      <c r="B354" s="15">
        <v>39590</v>
      </c>
      <c r="C354" s="16">
        <v>120794.9</v>
      </c>
      <c r="D354" s="16">
        <v>122775.25</v>
      </c>
      <c r="E354" s="16">
        <v>121863.28</v>
      </c>
      <c r="F354" s="16">
        <v>113450.09</v>
      </c>
      <c r="G354" s="16">
        <v>127664.95</v>
      </c>
      <c r="H354" s="16">
        <v>129969.47</v>
      </c>
      <c r="I354" s="16">
        <v>108244.93</v>
      </c>
      <c r="J354" s="16">
        <v>135965.70000000001</v>
      </c>
      <c r="K354" s="16">
        <v>94412.84</v>
      </c>
      <c r="L354" s="16">
        <v>121292.12</v>
      </c>
      <c r="M354" s="16">
        <v>132749.25</v>
      </c>
      <c r="N354" s="16">
        <v>100340.26</v>
      </c>
      <c r="O354" s="16">
        <v>100000</v>
      </c>
      <c r="P354" s="16"/>
      <c r="R354" s="15">
        <v>39590</v>
      </c>
      <c r="S354" s="16">
        <f t="shared" si="84"/>
        <v>141243.69099999999</v>
      </c>
      <c r="T354" s="16">
        <v>100340.26</v>
      </c>
      <c r="U354" s="16">
        <v>100000</v>
      </c>
      <c r="V354" s="17">
        <f t="shared" si="89"/>
        <v>141959.64300000001</v>
      </c>
      <c r="W354" s="17">
        <f t="shared" si="90"/>
        <v>141243.69099999999</v>
      </c>
      <c r="X354" s="18">
        <f t="shared" si="91"/>
        <v>-715.95200000001932</v>
      </c>
      <c r="Y354" s="19">
        <f t="shared" si="82"/>
        <v>-5.0433488340064312E-3</v>
      </c>
      <c r="Z354" s="17">
        <f t="shared" si="92"/>
        <v>111414.95</v>
      </c>
      <c r="AA354" s="17">
        <f t="shared" si="93"/>
        <v>100340.26</v>
      </c>
      <c r="AB354" s="18">
        <f t="shared" si="94"/>
        <v>-11074.690000000002</v>
      </c>
      <c r="AC354" s="19">
        <f t="shared" si="85"/>
        <v>-9.9400394650807661E-2</v>
      </c>
      <c r="AD354" s="17">
        <f t="shared" si="95"/>
        <v>100000</v>
      </c>
      <c r="AE354" s="17">
        <f t="shared" si="96"/>
        <v>100000</v>
      </c>
      <c r="AF354" s="18">
        <f t="shared" si="97"/>
        <v>0</v>
      </c>
      <c r="AG354" s="19">
        <f t="shared" si="83"/>
        <v>0</v>
      </c>
      <c r="AI354" s="15">
        <v>39590</v>
      </c>
      <c r="AJ354" s="20">
        <f t="shared" si="86"/>
        <v>-5.0433488340064312E-3</v>
      </c>
      <c r="AK354" s="20">
        <f t="shared" si="87"/>
        <v>-9.9400394650807661E-2</v>
      </c>
      <c r="AL354" s="20">
        <f t="shared" si="88"/>
        <v>0</v>
      </c>
    </row>
    <row r="355" spans="2:38" x14ac:dyDescent="0.35">
      <c r="B355" s="15">
        <v>39591</v>
      </c>
      <c r="C355" s="16">
        <v>119454.17</v>
      </c>
      <c r="D355" s="16">
        <v>122207.77</v>
      </c>
      <c r="E355" s="16">
        <v>120833.65</v>
      </c>
      <c r="F355" s="16">
        <v>113067.07</v>
      </c>
      <c r="G355" s="16">
        <v>126708.09</v>
      </c>
      <c r="H355" s="16">
        <v>129672.1</v>
      </c>
      <c r="I355" s="16">
        <v>108244.93</v>
      </c>
      <c r="J355" s="16">
        <v>135115.4</v>
      </c>
      <c r="K355" s="16">
        <v>94412.84</v>
      </c>
      <c r="L355" s="16">
        <v>120562.2</v>
      </c>
      <c r="M355" s="16">
        <v>133011.20000000001</v>
      </c>
      <c r="N355" s="16">
        <v>98995.73</v>
      </c>
      <c r="O355" s="16">
        <v>100000</v>
      </c>
      <c r="P355" s="16"/>
      <c r="R355" s="15">
        <v>39591</v>
      </c>
      <c r="S355" s="16">
        <f t="shared" si="84"/>
        <v>140945.65700000001</v>
      </c>
      <c r="T355" s="16">
        <v>98995.73</v>
      </c>
      <c r="U355" s="16">
        <v>100000</v>
      </c>
      <c r="V355" s="17">
        <f t="shared" si="89"/>
        <v>141959.64300000001</v>
      </c>
      <c r="W355" s="17">
        <f t="shared" si="90"/>
        <v>140945.65700000001</v>
      </c>
      <c r="X355" s="18">
        <f t="shared" si="91"/>
        <v>-1013.9860000000044</v>
      </c>
      <c r="Y355" s="19">
        <f t="shared" si="82"/>
        <v>-7.1427764861313747E-3</v>
      </c>
      <c r="Z355" s="17">
        <f t="shared" si="92"/>
        <v>111414.95</v>
      </c>
      <c r="AA355" s="17">
        <f t="shared" si="93"/>
        <v>98995.73</v>
      </c>
      <c r="AB355" s="18">
        <f t="shared" si="94"/>
        <v>-12419.220000000001</v>
      </c>
      <c r="AC355" s="19">
        <f t="shared" si="85"/>
        <v>-0.11146816473013722</v>
      </c>
      <c r="AD355" s="17">
        <f t="shared" si="95"/>
        <v>100000</v>
      </c>
      <c r="AE355" s="17">
        <f t="shared" si="96"/>
        <v>100000</v>
      </c>
      <c r="AF355" s="18">
        <f t="shared" si="97"/>
        <v>0</v>
      </c>
      <c r="AG355" s="19">
        <f t="shared" si="83"/>
        <v>0</v>
      </c>
      <c r="AI355" s="15">
        <v>39591</v>
      </c>
      <c r="AJ355" s="20">
        <f t="shared" si="86"/>
        <v>-7.1427764861313747E-3</v>
      </c>
      <c r="AK355" s="20">
        <f t="shared" si="87"/>
        <v>-0.11146816473013722</v>
      </c>
      <c r="AL355" s="20">
        <f t="shared" si="88"/>
        <v>0</v>
      </c>
    </row>
    <row r="356" spans="2:38" x14ac:dyDescent="0.35">
      <c r="B356" s="15">
        <v>39595</v>
      </c>
      <c r="C356" s="16">
        <v>120446.65</v>
      </c>
      <c r="D356" s="16">
        <v>120728.6</v>
      </c>
      <c r="E356" s="16">
        <v>120843.37</v>
      </c>
      <c r="F356" s="16">
        <v>112689.96</v>
      </c>
      <c r="G356" s="16">
        <v>125526.7</v>
      </c>
      <c r="H356" s="16">
        <v>128351.58</v>
      </c>
      <c r="I356" s="16">
        <v>108244.93</v>
      </c>
      <c r="J356" s="16">
        <v>134779.29</v>
      </c>
      <c r="K356" s="16">
        <v>94412.84</v>
      </c>
      <c r="L356" s="16">
        <v>119490.5</v>
      </c>
      <c r="M356" s="16">
        <v>134221.10999999999</v>
      </c>
      <c r="N356" s="16">
        <v>99729.11</v>
      </c>
      <c r="O356" s="16">
        <v>100000</v>
      </c>
      <c r="P356" s="16"/>
      <c r="R356" s="15">
        <v>39595</v>
      </c>
      <c r="S356" s="16">
        <f t="shared" si="84"/>
        <v>140758.55499999999</v>
      </c>
      <c r="T356" s="16">
        <v>99729.11</v>
      </c>
      <c r="U356" s="16">
        <v>100000</v>
      </c>
      <c r="V356" s="17">
        <f t="shared" si="89"/>
        <v>141959.64300000001</v>
      </c>
      <c r="W356" s="17">
        <f t="shared" si="90"/>
        <v>140758.55499999999</v>
      </c>
      <c r="X356" s="18">
        <f t="shared" si="91"/>
        <v>-1201.0880000000179</v>
      </c>
      <c r="Y356" s="19">
        <f t="shared" si="82"/>
        <v>-8.4607707839897701E-3</v>
      </c>
      <c r="Z356" s="17">
        <f t="shared" si="92"/>
        <v>111414.95</v>
      </c>
      <c r="AA356" s="17">
        <f t="shared" si="93"/>
        <v>99729.11</v>
      </c>
      <c r="AB356" s="18">
        <f t="shared" si="94"/>
        <v>-11685.839999999997</v>
      </c>
      <c r="AC356" s="19">
        <f t="shared" si="85"/>
        <v>-0.1048857446868665</v>
      </c>
      <c r="AD356" s="17">
        <f t="shared" si="95"/>
        <v>100000</v>
      </c>
      <c r="AE356" s="17">
        <f t="shared" si="96"/>
        <v>100000</v>
      </c>
      <c r="AF356" s="18">
        <f t="shared" si="97"/>
        <v>0</v>
      </c>
      <c r="AG356" s="19">
        <f t="shared" si="83"/>
        <v>0</v>
      </c>
      <c r="AI356" s="15">
        <v>39595</v>
      </c>
      <c r="AJ356" s="20">
        <f t="shared" si="86"/>
        <v>-8.4607707839897701E-3</v>
      </c>
      <c r="AK356" s="20">
        <f t="shared" si="87"/>
        <v>-0.1048857446868665</v>
      </c>
      <c r="AL356" s="20">
        <f t="shared" si="88"/>
        <v>0</v>
      </c>
    </row>
    <row r="357" spans="2:38" x14ac:dyDescent="0.35">
      <c r="B357" s="15">
        <v>39596</v>
      </c>
      <c r="C357" s="16">
        <v>121532.64</v>
      </c>
      <c r="D357" s="16">
        <v>120450.82</v>
      </c>
      <c r="E357" s="16">
        <v>121384.83</v>
      </c>
      <c r="F357" s="16">
        <v>112808.05</v>
      </c>
      <c r="G357" s="16">
        <v>126289.06</v>
      </c>
      <c r="H357" s="16">
        <v>129026.51</v>
      </c>
      <c r="I357" s="16">
        <v>108244.93</v>
      </c>
      <c r="J357" s="16">
        <v>135527.76</v>
      </c>
      <c r="K357" s="16">
        <v>94412.84</v>
      </c>
      <c r="L357" s="16">
        <v>120411.16</v>
      </c>
      <c r="M357" s="16">
        <v>134559.89000000001</v>
      </c>
      <c r="N357" s="16">
        <v>100189.27</v>
      </c>
      <c r="O357" s="16">
        <v>100000</v>
      </c>
      <c r="P357" s="16"/>
      <c r="R357" s="15">
        <v>39596</v>
      </c>
      <c r="S357" s="16">
        <f t="shared" si="84"/>
        <v>141222.71799999999</v>
      </c>
      <c r="T357" s="16">
        <v>100189.27</v>
      </c>
      <c r="U357" s="16">
        <v>100000</v>
      </c>
      <c r="V357" s="17">
        <f t="shared" si="89"/>
        <v>141959.64300000001</v>
      </c>
      <c r="W357" s="17">
        <f t="shared" si="90"/>
        <v>141222.71799999999</v>
      </c>
      <c r="X357" s="18">
        <f t="shared" si="91"/>
        <v>-736.92500000001746</v>
      </c>
      <c r="Y357" s="19">
        <f t="shared" si="82"/>
        <v>-5.191088005201714E-3</v>
      </c>
      <c r="Z357" s="17">
        <f t="shared" si="92"/>
        <v>111414.95</v>
      </c>
      <c r="AA357" s="17">
        <f t="shared" si="93"/>
        <v>100189.27</v>
      </c>
      <c r="AB357" s="18">
        <f t="shared" si="94"/>
        <v>-11225.679999999993</v>
      </c>
      <c r="AC357" s="19">
        <f t="shared" si="85"/>
        <v>-0.1007555987773633</v>
      </c>
      <c r="AD357" s="17">
        <f t="shared" si="95"/>
        <v>100000</v>
      </c>
      <c r="AE357" s="17">
        <f t="shared" si="96"/>
        <v>100000</v>
      </c>
      <c r="AF357" s="18">
        <f t="shared" si="97"/>
        <v>0</v>
      </c>
      <c r="AG357" s="19">
        <f t="shared" si="83"/>
        <v>0</v>
      </c>
      <c r="AI357" s="15">
        <v>39596</v>
      </c>
      <c r="AJ357" s="20">
        <f t="shared" si="86"/>
        <v>-5.191088005201714E-3</v>
      </c>
      <c r="AK357" s="20">
        <f t="shared" si="87"/>
        <v>-0.1007555987773633</v>
      </c>
      <c r="AL357" s="20">
        <f t="shared" si="88"/>
        <v>0</v>
      </c>
    </row>
    <row r="358" spans="2:38" x14ac:dyDescent="0.35">
      <c r="B358" s="15">
        <v>39597</v>
      </c>
      <c r="C358" s="16">
        <v>122225.53</v>
      </c>
      <c r="D358" s="16">
        <v>118785.53</v>
      </c>
      <c r="E358" s="16">
        <v>121136.77</v>
      </c>
      <c r="F358" s="16">
        <v>112513.14</v>
      </c>
      <c r="G358" s="16">
        <v>124090.07</v>
      </c>
      <c r="H358" s="16">
        <v>126531.8</v>
      </c>
      <c r="I358" s="16">
        <v>108244.93</v>
      </c>
      <c r="J358" s="16">
        <v>134286.45000000001</v>
      </c>
      <c r="K358" s="16">
        <v>94412.84</v>
      </c>
      <c r="L358" s="16">
        <v>118009.76</v>
      </c>
      <c r="M358" s="16">
        <v>135365.10999999999</v>
      </c>
      <c r="N358" s="16">
        <v>100692.57</v>
      </c>
      <c r="O358" s="16">
        <v>100000</v>
      </c>
      <c r="P358" s="16"/>
      <c r="R358" s="15">
        <v>39597</v>
      </c>
      <c r="S358" s="16">
        <f t="shared" si="84"/>
        <v>140431.03599999999</v>
      </c>
      <c r="T358" s="16">
        <v>100692.57</v>
      </c>
      <c r="U358" s="16">
        <v>100000</v>
      </c>
      <c r="V358" s="17">
        <f t="shared" si="89"/>
        <v>141959.64300000001</v>
      </c>
      <c r="W358" s="17">
        <f t="shared" si="90"/>
        <v>140431.03599999999</v>
      </c>
      <c r="X358" s="18">
        <f t="shared" si="91"/>
        <v>-1528.6070000000182</v>
      </c>
      <c r="Y358" s="19">
        <f t="shared" si="82"/>
        <v>-1.076789831036711E-2</v>
      </c>
      <c r="Z358" s="17">
        <f t="shared" si="92"/>
        <v>111414.95</v>
      </c>
      <c r="AA358" s="17">
        <f t="shared" si="93"/>
        <v>100692.57</v>
      </c>
      <c r="AB358" s="18">
        <f t="shared" si="94"/>
        <v>-10722.37999999999</v>
      </c>
      <c r="AC358" s="19">
        <f t="shared" si="85"/>
        <v>-9.6238251688844187E-2</v>
      </c>
      <c r="AD358" s="17">
        <f t="shared" si="95"/>
        <v>100000</v>
      </c>
      <c r="AE358" s="17">
        <f t="shared" si="96"/>
        <v>100000</v>
      </c>
      <c r="AF358" s="18">
        <f t="shared" si="97"/>
        <v>0</v>
      </c>
      <c r="AG358" s="19">
        <f t="shared" si="83"/>
        <v>0</v>
      </c>
      <c r="AI358" s="15">
        <v>39597</v>
      </c>
      <c r="AJ358" s="20">
        <f t="shared" si="86"/>
        <v>-1.076789831036711E-2</v>
      </c>
      <c r="AK358" s="20">
        <f t="shared" si="87"/>
        <v>-9.6238251688844187E-2</v>
      </c>
      <c r="AL358" s="20">
        <f t="shared" si="88"/>
        <v>0</v>
      </c>
    </row>
    <row r="359" spans="2:38" x14ac:dyDescent="0.35">
      <c r="B359" s="15">
        <v>39598</v>
      </c>
      <c r="C359" s="16">
        <v>122851.81</v>
      </c>
      <c r="D359" s="16">
        <v>119970.05</v>
      </c>
      <c r="E359" s="16">
        <v>121986.43</v>
      </c>
      <c r="F359" s="16">
        <v>112835.7</v>
      </c>
      <c r="G359" s="16">
        <v>124811.14</v>
      </c>
      <c r="H359" s="16">
        <v>127360.04</v>
      </c>
      <c r="I359" s="16">
        <v>111253.97</v>
      </c>
      <c r="J359" s="16">
        <v>134781.35</v>
      </c>
      <c r="K359" s="16">
        <v>94412.84</v>
      </c>
      <c r="L359" s="16">
        <v>118882.44</v>
      </c>
      <c r="M359" s="16">
        <v>135353.67000000001</v>
      </c>
      <c r="N359" s="16">
        <v>100944.22</v>
      </c>
      <c r="O359" s="16">
        <v>100000</v>
      </c>
      <c r="P359" s="16"/>
      <c r="R359" s="15">
        <v>39598</v>
      </c>
      <c r="S359" s="16">
        <f t="shared" si="84"/>
        <v>140823.473</v>
      </c>
      <c r="T359" s="16">
        <v>100944.22</v>
      </c>
      <c r="U359" s="16">
        <v>100000</v>
      </c>
      <c r="V359" s="17">
        <f t="shared" si="89"/>
        <v>141959.64300000001</v>
      </c>
      <c r="W359" s="17">
        <f t="shared" si="90"/>
        <v>140823.473</v>
      </c>
      <c r="X359" s="18">
        <f t="shared" si="91"/>
        <v>-1136.1700000000128</v>
      </c>
      <c r="Y359" s="19">
        <f t="shared" si="82"/>
        <v>-8.0034718036027519E-3</v>
      </c>
      <c r="Z359" s="17">
        <f t="shared" si="92"/>
        <v>111414.95</v>
      </c>
      <c r="AA359" s="17">
        <f t="shared" si="93"/>
        <v>100944.22</v>
      </c>
      <c r="AB359" s="18">
        <f t="shared" si="94"/>
        <v>-10470.729999999996</v>
      </c>
      <c r="AC359" s="19">
        <f t="shared" si="85"/>
        <v>-9.3979578144584686E-2</v>
      </c>
      <c r="AD359" s="17">
        <f t="shared" si="95"/>
        <v>100000</v>
      </c>
      <c r="AE359" s="17">
        <f t="shared" si="96"/>
        <v>100000</v>
      </c>
      <c r="AF359" s="18">
        <f t="shared" si="97"/>
        <v>0</v>
      </c>
      <c r="AG359" s="19">
        <f t="shared" si="83"/>
        <v>0</v>
      </c>
      <c r="AI359" s="15">
        <v>39598</v>
      </c>
      <c r="AJ359" s="20">
        <f t="shared" si="86"/>
        <v>-8.0034718036027519E-3</v>
      </c>
      <c r="AK359" s="20">
        <f t="shared" si="87"/>
        <v>-9.3979578144584686E-2</v>
      </c>
      <c r="AL359" s="20">
        <f t="shared" si="88"/>
        <v>0</v>
      </c>
    </row>
    <row r="360" spans="2:38" x14ac:dyDescent="0.35">
      <c r="B360" s="15">
        <v>39601</v>
      </c>
      <c r="C360" s="16">
        <v>121304.54</v>
      </c>
      <c r="D360" s="16">
        <v>119565.14</v>
      </c>
      <c r="E360" s="16">
        <v>120891.56</v>
      </c>
      <c r="F360" s="16">
        <v>112811.62</v>
      </c>
      <c r="G360" s="16">
        <v>125335.48</v>
      </c>
      <c r="H360" s="16">
        <v>127774.74</v>
      </c>
      <c r="I360" s="16">
        <v>111253.97</v>
      </c>
      <c r="J360" s="16">
        <v>134979.35</v>
      </c>
      <c r="K360" s="16">
        <v>94412.84</v>
      </c>
      <c r="L360" s="16">
        <v>119374.08</v>
      </c>
      <c r="M360" s="16">
        <v>133991.25</v>
      </c>
      <c r="N360" s="16">
        <v>99901.67</v>
      </c>
      <c r="O360" s="16">
        <v>100000</v>
      </c>
      <c r="P360" s="16"/>
      <c r="R360" s="15">
        <v>39601</v>
      </c>
      <c r="S360" s="16">
        <f t="shared" si="84"/>
        <v>140631.22699999998</v>
      </c>
      <c r="T360" s="16">
        <v>99901.67</v>
      </c>
      <c r="U360" s="16">
        <v>100000</v>
      </c>
      <c r="V360" s="17">
        <f t="shared" si="89"/>
        <v>141959.64300000001</v>
      </c>
      <c r="W360" s="17">
        <f t="shared" si="90"/>
        <v>140631.22699999998</v>
      </c>
      <c r="X360" s="18">
        <f t="shared" si="91"/>
        <v>-1328.4160000000265</v>
      </c>
      <c r="Y360" s="19">
        <f t="shared" si="82"/>
        <v>-9.3577017518987875E-3</v>
      </c>
      <c r="Z360" s="17">
        <f t="shared" si="92"/>
        <v>111414.95</v>
      </c>
      <c r="AA360" s="17">
        <f t="shared" si="93"/>
        <v>99901.67</v>
      </c>
      <c r="AB360" s="18">
        <f t="shared" si="94"/>
        <v>-11513.279999999999</v>
      </c>
      <c r="AC360" s="19">
        <f t="shared" si="85"/>
        <v>-0.10333693997080283</v>
      </c>
      <c r="AD360" s="17">
        <f t="shared" si="95"/>
        <v>100000</v>
      </c>
      <c r="AE360" s="17">
        <f t="shared" si="96"/>
        <v>100000</v>
      </c>
      <c r="AF360" s="18">
        <f t="shared" si="97"/>
        <v>0</v>
      </c>
      <c r="AG360" s="19">
        <f t="shared" si="83"/>
        <v>0</v>
      </c>
      <c r="AI360" s="15">
        <v>39601</v>
      </c>
      <c r="AJ360" s="20">
        <f t="shared" si="86"/>
        <v>-9.3577017518987875E-3</v>
      </c>
      <c r="AK360" s="20">
        <f t="shared" si="87"/>
        <v>-0.10333693997080283</v>
      </c>
      <c r="AL360" s="20">
        <f t="shared" si="88"/>
        <v>0</v>
      </c>
    </row>
    <row r="361" spans="2:38" x14ac:dyDescent="0.35">
      <c r="B361" s="15">
        <v>39602</v>
      </c>
      <c r="C361" s="16">
        <v>119787.95</v>
      </c>
      <c r="D361" s="16">
        <v>119622.66</v>
      </c>
      <c r="E361" s="16">
        <v>120006.46</v>
      </c>
      <c r="F361" s="16">
        <v>112551.51</v>
      </c>
      <c r="G361" s="16">
        <v>123284.91</v>
      </c>
      <c r="H361" s="16">
        <v>125626.08</v>
      </c>
      <c r="I361" s="16">
        <v>111253.97</v>
      </c>
      <c r="J361" s="16">
        <v>133306.29</v>
      </c>
      <c r="K361" s="16">
        <v>94412.84</v>
      </c>
      <c r="L361" s="16">
        <v>117897.72</v>
      </c>
      <c r="M361" s="16">
        <v>132408.57</v>
      </c>
      <c r="N361" s="16">
        <v>99319.28</v>
      </c>
      <c r="O361" s="16">
        <v>100000</v>
      </c>
      <c r="P361" s="16"/>
      <c r="R361" s="15">
        <v>39602</v>
      </c>
      <c r="S361" s="16">
        <f t="shared" si="84"/>
        <v>139228.10499999998</v>
      </c>
      <c r="T361" s="16">
        <v>99319.28</v>
      </c>
      <c r="U361" s="16">
        <v>100000</v>
      </c>
      <c r="V361" s="17">
        <f t="shared" si="89"/>
        <v>141959.64300000001</v>
      </c>
      <c r="W361" s="17">
        <f t="shared" si="90"/>
        <v>139228.10499999998</v>
      </c>
      <c r="X361" s="18">
        <f t="shared" si="91"/>
        <v>-2731.5380000000296</v>
      </c>
      <c r="Y361" s="19">
        <f t="shared" si="82"/>
        <v>-1.9241651657295512E-2</v>
      </c>
      <c r="Z361" s="17">
        <f t="shared" si="92"/>
        <v>111414.95</v>
      </c>
      <c r="AA361" s="17">
        <f t="shared" si="93"/>
        <v>99319.28</v>
      </c>
      <c r="AB361" s="18">
        <f t="shared" si="94"/>
        <v>-12095.669999999998</v>
      </c>
      <c r="AC361" s="19">
        <f t="shared" si="85"/>
        <v>-0.10856415588751778</v>
      </c>
      <c r="AD361" s="17">
        <f t="shared" si="95"/>
        <v>100000</v>
      </c>
      <c r="AE361" s="17">
        <f t="shared" si="96"/>
        <v>100000</v>
      </c>
      <c r="AF361" s="18">
        <f t="shared" si="97"/>
        <v>0</v>
      </c>
      <c r="AG361" s="19">
        <f t="shared" si="83"/>
        <v>0</v>
      </c>
      <c r="AI361" s="15">
        <v>39602</v>
      </c>
      <c r="AJ361" s="20">
        <f t="shared" si="86"/>
        <v>-1.9241651657295512E-2</v>
      </c>
      <c r="AK361" s="20">
        <f t="shared" si="87"/>
        <v>-0.10856415588751778</v>
      </c>
      <c r="AL361" s="20">
        <f t="shared" si="88"/>
        <v>0</v>
      </c>
    </row>
    <row r="362" spans="2:38" x14ac:dyDescent="0.35">
      <c r="B362" s="15">
        <v>39603</v>
      </c>
      <c r="C362" s="16">
        <v>120014.2</v>
      </c>
      <c r="D362" s="16">
        <v>119651.42</v>
      </c>
      <c r="E362" s="16">
        <v>120159.06</v>
      </c>
      <c r="F362" s="16">
        <v>112589.69</v>
      </c>
      <c r="G362" s="16">
        <v>122190.23</v>
      </c>
      <c r="H362" s="16">
        <v>124467.14</v>
      </c>
      <c r="I362" s="16">
        <v>111253.97</v>
      </c>
      <c r="J362" s="16">
        <v>132611.93</v>
      </c>
      <c r="K362" s="16">
        <v>94412.84</v>
      </c>
      <c r="L362" s="16">
        <v>117101.26</v>
      </c>
      <c r="M362" s="16">
        <v>133955.5</v>
      </c>
      <c r="N362" s="16">
        <v>99268.95</v>
      </c>
      <c r="O362" s="16">
        <v>100000</v>
      </c>
      <c r="P362" s="16"/>
      <c r="R362" s="15">
        <v>39603</v>
      </c>
      <c r="S362" s="16">
        <f t="shared" si="84"/>
        <v>139159.14850000001</v>
      </c>
      <c r="T362" s="16">
        <v>99268.95</v>
      </c>
      <c r="U362" s="16">
        <v>100000</v>
      </c>
      <c r="V362" s="17">
        <f t="shared" si="89"/>
        <v>141959.64300000001</v>
      </c>
      <c r="W362" s="17">
        <f t="shared" si="90"/>
        <v>139159.14850000001</v>
      </c>
      <c r="X362" s="18">
        <f t="shared" si="91"/>
        <v>-2800.4945000000007</v>
      </c>
      <c r="Y362" s="19">
        <f t="shared" si="82"/>
        <v>-1.972739886363338E-2</v>
      </c>
      <c r="Z362" s="17">
        <f t="shared" si="92"/>
        <v>111414.95</v>
      </c>
      <c r="AA362" s="17">
        <f t="shared" si="93"/>
        <v>99268.95</v>
      </c>
      <c r="AB362" s="18">
        <f t="shared" si="94"/>
        <v>-12146</v>
      </c>
      <c r="AC362" s="19">
        <f t="shared" si="85"/>
        <v>-0.10901589059636969</v>
      </c>
      <c r="AD362" s="17">
        <f t="shared" si="95"/>
        <v>100000</v>
      </c>
      <c r="AE362" s="17">
        <f t="shared" si="96"/>
        <v>100000</v>
      </c>
      <c r="AF362" s="18">
        <f t="shared" si="97"/>
        <v>0</v>
      </c>
      <c r="AG362" s="19">
        <f t="shared" si="83"/>
        <v>0</v>
      </c>
      <c r="AI362" s="15">
        <v>39603</v>
      </c>
      <c r="AJ362" s="20">
        <f t="shared" si="86"/>
        <v>-1.972739886363338E-2</v>
      </c>
      <c r="AK362" s="20">
        <f t="shared" si="87"/>
        <v>-0.10901589059636969</v>
      </c>
      <c r="AL362" s="20">
        <f t="shared" si="88"/>
        <v>0</v>
      </c>
    </row>
    <row r="363" spans="2:38" x14ac:dyDescent="0.35">
      <c r="B363" s="15">
        <v>39604</v>
      </c>
      <c r="C363" s="16">
        <v>123022.64</v>
      </c>
      <c r="D363" s="16">
        <v>119698.13</v>
      </c>
      <c r="E363" s="16">
        <v>121983.54</v>
      </c>
      <c r="F363" s="16">
        <v>113239.78</v>
      </c>
      <c r="G363" s="16">
        <v>125263.15</v>
      </c>
      <c r="H363" s="16">
        <v>127746.73</v>
      </c>
      <c r="I363" s="16">
        <v>111253.97</v>
      </c>
      <c r="J363" s="16">
        <v>135933.82999999999</v>
      </c>
      <c r="K363" s="16">
        <v>94412.84</v>
      </c>
      <c r="L363" s="16">
        <v>119447.36</v>
      </c>
      <c r="M363" s="16">
        <v>135308.67000000001</v>
      </c>
      <c r="N363" s="16">
        <v>101253.39</v>
      </c>
      <c r="O363" s="16">
        <v>100000</v>
      </c>
      <c r="P363" s="16"/>
      <c r="R363" s="15">
        <v>39604</v>
      </c>
      <c r="S363" s="16">
        <f t="shared" si="84"/>
        <v>141277.8315</v>
      </c>
      <c r="T363" s="16">
        <v>101253.39</v>
      </c>
      <c r="U363" s="16">
        <v>100000</v>
      </c>
      <c r="V363" s="17">
        <f t="shared" si="89"/>
        <v>141959.64300000001</v>
      </c>
      <c r="W363" s="17">
        <f t="shared" si="90"/>
        <v>141277.8315</v>
      </c>
      <c r="X363" s="18">
        <f t="shared" si="91"/>
        <v>-681.81150000001071</v>
      </c>
      <c r="Y363" s="19">
        <f t="shared" si="82"/>
        <v>-4.8028544281420223E-3</v>
      </c>
      <c r="Z363" s="17">
        <f t="shared" si="92"/>
        <v>111414.95</v>
      </c>
      <c r="AA363" s="17">
        <f t="shared" si="93"/>
        <v>101253.39</v>
      </c>
      <c r="AB363" s="18">
        <f t="shared" si="94"/>
        <v>-10161.559999999998</v>
      </c>
      <c r="AC363" s="19">
        <f t="shared" si="85"/>
        <v>-9.1204636361637267E-2</v>
      </c>
      <c r="AD363" s="17">
        <f t="shared" si="95"/>
        <v>100000</v>
      </c>
      <c r="AE363" s="17">
        <f t="shared" si="96"/>
        <v>100000</v>
      </c>
      <c r="AF363" s="18">
        <f t="shared" si="97"/>
        <v>0</v>
      </c>
      <c r="AG363" s="19">
        <f t="shared" si="83"/>
        <v>0</v>
      </c>
      <c r="AI363" s="15">
        <v>39604</v>
      </c>
      <c r="AJ363" s="20">
        <f t="shared" si="86"/>
        <v>-4.8028544281420223E-3</v>
      </c>
      <c r="AK363" s="20">
        <f t="shared" si="87"/>
        <v>-9.1204636361637267E-2</v>
      </c>
      <c r="AL363" s="20">
        <f t="shared" si="88"/>
        <v>0</v>
      </c>
    </row>
    <row r="364" spans="2:38" x14ac:dyDescent="0.35">
      <c r="B364" s="15">
        <v>39605</v>
      </c>
      <c r="C364" s="16">
        <v>118749.92</v>
      </c>
      <c r="D364" s="16">
        <v>118998.5</v>
      </c>
      <c r="E364" s="16">
        <v>119127.79</v>
      </c>
      <c r="F364" s="16">
        <v>112528.79</v>
      </c>
      <c r="G364" s="16">
        <v>125480.6</v>
      </c>
      <c r="H364" s="16">
        <v>127915.41</v>
      </c>
      <c r="I364" s="16">
        <v>111253.97</v>
      </c>
      <c r="J364" s="16">
        <v>135325.60999999999</v>
      </c>
      <c r="K364" s="16">
        <v>94412.84</v>
      </c>
      <c r="L364" s="16">
        <v>119547.26</v>
      </c>
      <c r="M364" s="16">
        <v>131585.29</v>
      </c>
      <c r="N364" s="16">
        <v>98025.08</v>
      </c>
      <c r="O364" s="16">
        <v>100000</v>
      </c>
      <c r="P364" s="16"/>
      <c r="R364" s="15">
        <v>39605</v>
      </c>
      <c r="S364" s="16">
        <f t="shared" si="84"/>
        <v>140094.90350000001</v>
      </c>
      <c r="T364" s="16">
        <v>98025.08</v>
      </c>
      <c r="U364" s="16">
        <v>100000</v>
      </c>
      <c r="V364" s="17">
        <f t="shared" si="89"/>
        <v>141959.64300000001</v>
      </c>
      <c r="W364" s="17">
        <f t="shared" si="90"/>
        <v>140094.90350000001</v>
      </c>
      <c r="X364" s="18">
        <f t="shared" si="91"/>
        <v>-1864.739499999996</v>
      </c>
      <c r="Y364" s="19">
        <f t="shared" si="82"/>
        <v>-1.3135701531737411E-2</v>
      </c>
      <c r="Z364" s="17">
        <f t="shared" si="92"/>
        <v>111414.95</v>
      </c>
      <c r="AA364" s="17">
        <f t="shared" si="93"/>
        <v>98025.08</v>
      </c>
      <c r="AB364" s="18">
        <f t="shared" si="94"/>
        <v>-13389.869999999995</v>
      </c>
      <c r="AC364" s="19">
        <f t="shared" si="85"/>
        <v>-0.12018019125799541</v>
      </c>
      <c r="AD364" s="17">
        <f t="shared" si="95"/>
        <v>100000</v>
      </c>
      <c r="AE364" s="17">
        <f t="shared" si="96"/>
        <v>100000</v>
      </c>
      <c r="AF364" s="18">
        <f t="shared" si="97"/>
        <v>0</v>
      </c>
      <c r="AG364" s="19">
        <f t="shared" si="83"/>
        <v>0</v>
      </c>
      <c r="AI364" s="15">
        <v>39605</v>
      </c>
      <c r="AJ364" s="20">
        <f t="shared" si="86"/>
        <v>-1.3135701531737411E-2</v>
      </c>
      <c r="AK364" s="20">
        <f t="shared" si="87"/>
        <v>-0.12018019125799541</v>
      </c>
      <c r="AL364" s="20">
        <f t="shared" si="88"/>
        <v>0</v>
      </c>
    </row>
    <row r="365" spans="2:38" x14ac:dyDescent="0.35">
      <c r="B365" s="15">
        <v>39608</v>
      </c>
      <c r="C365" s="16">
        <v>118264.01</v>
      </c>
      <c r="D365" s="16">
        <v>119448.41</v>
      </c>
      <c r="E365" s="16">
        <v>119018.27</v>
      </c>
      <c r="F365" s="16">
        <v>112356.72</v>
      </c>
      <c r="G365" s="16">
        <v>126131.28</v>
      </c>
      <c r="H365" s="16">
        <v>128662.38</v>
      </c>
      <c r="I365" s="16">
        <v>111253.97</v>
      </c>
      <c r="J365" s="16">
        <v>135961.17000000001</v>
      </c>
      <c r="K365" s="16">
        <v>94277.7</v>
      </c>
      <c r="L365" s="16">
        <v>120523.37</v>
      </c>
      <c r="M365" s="16">
        <v>131963.1</v>
      </c>
      <c r="N365" s="16">
        <v>98262.35</v>
      </c>
      <c r="O365" s="16">
        <v>100000</v>
      </c>
      <c r="P365" s="16"/>
      <c r="R365" s="15">
        <v>39608</v>
      </c>
      <c r="S365" s="16">
        <f t="shared" si="84"/>
        <v>140473.5465</v>
      </c>
      <c r="T365" s="16">
        <v>98262.35</v>
      </c>
      <c r="U365" s="16">
        <v>100000</v>
      </c>
      <c r="V365" s="17">
        <f t="shared" si="89"/>
        <v>141959.64300000001</v>
      </c>
      <c r="W365" s="17">
        <f t="shared" si="90"/>
        <v>140473.5465</v>
      </c>
      <c r="X365" s="18">
        <f t="shared" si="91"/>
        <v>-1486.0965000000142</v>
      </c>
      <c r="Y365" s="19">
        <f t="shared" si="82"/>
        <v>-1.0468443485730759E-2</v>
      </c>
      <c r="Z365" s="17">
        <f t="shared" si="92"/>
        <v>111414.95</v>
      </c>
      <c r="AA365" s="17">
        <f t="shared" si="93"/>
        <v>98262.35</v>
      </c>
      <c r="AB365" s="18">
        <f t="shared" si="94"/>
        <v>-13152.599999999991</v>
      </c>
      <c r="AC365" s="19">
        <f t="shared" si="85"/>
        <v>-0.1180505847734078</v>
      </c>
      <c r="AD365" s="17">
        <f t="shared" si="95"/>
        <v>100000</v>
      </c>
      <c r="AE365" s="17">
        <f t="shared" si="96"/>
        <v>100000</v>
      </c>
      <c r="AF365" s="18">
        <f t="shared" si="97"/>
        <v>0</v>
      </c>
      <c r="AG365" s="19">
        <f t="shared" si="83"/>
        <v>0</v>
      </c>
      <c r="AI365" s="15">
        <v>39608</v>
      </c>
      <c r="AJ365" s="20">
        <f t="shared" si="86"/>
        <v>-1.0468443485730759E-2</v>
      </c>
      <c r="AK365" s="20">
        <f t="shared" si="87"/>
        <v>-0.1180505847734078</v>
      </c>
      <c r="AL365" s="20">
        <f t="shared" si="88"/>
        <v>0</v>
      </c>
    </row>
    <row r="366" spans="2:38" x14ac:dyDescent="0.35">
      <c r="B366" s="15">
        <v>39609</v>
      </c>
      <c r="C366" s="16">
        <v>116521.99</v>
      </c>
      <c r="D366" s="16">
        <v>119991.46</v>
      </c>
      <c r="E366" s="16">
        <v>118194.1</v>
      </c>
      <c r="F366" s="16">
        <v>111997.2</v>
      </c>
      <c r="G366" s="16">
        <v>124030.04</v>
      </c>
      <c r="H366" s="16">
        <v>126484.04</v>
      </c>
      <c r="I366" s="16">
        <v>111253.97</v>
      </c>
      <c r="J366" s="16">
        <v>135401.51</v>
      </c>
      <c r="K366" s="16">
        <v>94132.17</v>
      </c>
      <c r="L366" s="16">
        <v>118317.5</v>
      </c>
      <c r="M366" s="16">
        <v>131546.63</v>
      </c>
      <c r="N366" s="16">
        <v>97773.43</v>
      </c>
      <c r="O366" s="16">
        <v>100000</v>
      </c>
      <c r="P366" s="16"/>
      <c r="R366" s="15">
        <v>39609</v>
      </c>
      <c r="S366" s="16">
        <f t="shared" si="84"/>
        <v>139583.91900000002</v>
      </c>
      <c r="T366" s="16">
        <v>97773.43</v>
      </c>
      <c r="U366" s="16">
        <v>100000</v>
      </c>
      <c r="V366" s="17">
        <f t="shared" si="89"/>
        <v>141959.64300000001</v>
      </c>
      <c r="W366" s="17">
        <f t="shared" si="90"/>
        <v>139583.91900000002</v>
      </c>
      <c r="X366" s="18">
        <f t="shared" si="91"/>
        <v>-2375.7239999999874</v>
      </c>
      <c r="Y366" s="19">
        <f t="shared" si="82"/>
        <v>-1.6735206920744278E-2</v>
      </c>
      <c r="Z366" s="17">
        <f t="shared" si="92"/>
        <v>111414.95</v>
      </c>
      <c r="AA366" s="17">
        <f t="shared" si="93"/>
        <v>97773.43</v>
      </c>
      <c r="AB366" s="18">
        <f t="shared" si="94"/>
        <v>-13641.520000000004</v>
      </c>
      <c r="AC366" s="19">
        <f t="shared" si="85"/>
        <v>-0.12243886480225503</v>
      </c>
      <c r="AD366" s="17">
        <f t="shared" si="95"/>
        <v>100000</v>
      </c>
      <c r="AE366" s="17">
        <f t="shared" si="96"/>
        <v>100000</v>
      </c>
      <c r="AF366" s="18">
        <f t="shared" si="97"/>
        <v>0</v>
      </c>
      <c r="AG366" s="19">
        <f t="shared" si="83"/>
        <v>0</v>
      </c>
      <c r="AI366" s="15">
        <v>39609</v>
      </c>
      <c r="AJ366" s="20">
        <f t="shared" si="86"/>
        <v>-1.6735206920744278E-2</v>
      </c>
      <c r="AK366" s="20">
        <f t="shared" si="87"/>
        <v>-0.12243886480225503</v>
      </c>
      <c r="AL366" s="20">
        <f t="shared" si="88"/>
        <v>0</v>
      </c>
    </row>
    <row r="367" spans="2:38" x14ac:dyDescent="0.35">
      <c r="B367" s="15">
        <v>39610</v>
      </c>
      <c r="C367" s="16">
        <v>114128.46</v>
      </c>
      <c r="D367" s="16">
        <v>119582.34</v>
      </c>
      <c r="E367" s="16">
        <v>116585.31</v>
      </c>
      <c r="F367" s="16">
        <v>112047.4</v>
      </c>
      <c r="G367" s="16">
        <v>125459.58</v>
      </c>
      <c r="H367" s="16">
        <v>127970.29</v>
      </c>
      <c r="I367" s="16">
        <v>111253.97</v>
      </c>
      <c r="J367" s="16">
        <v>136534.26</v>
      </c>
      <c r="K367" s="16">
        <v>94111.38</v>
      </c>
      <c r="L367" s="16">
        <v>119210.06</v>
      </c>
      <c r="M367" s="16">
        <v>128612.71</v>
      </c>
      <c r="N367" s="16">
        <v>96335.43</v>
      </c>
      <c r="O367" s="16">
        <v>100000</v>
      </c>
      <c r="P367" s="16"/>
      <c r="R367" s="15">
        <v>39610</v>
      </c>
      <c r="S367" s="16">
        <f t="shared" si="84"/>
        <v>139511.071</v>
      </c>
      <c r="T367" s="16">
        <v>96335.43</v>
      </c>
      <c r="U367" s="16">
        <v>100000</v>
      </c>
      <c r="V367" s="17">
        <f t="shared" si="89"/>
        <v>141959.64300000001</v>
      </c>
      <c r="W367" s="17">
        <f t="shared" si="90"/>
        <v>139511.071</v>
      </c>
      <c r="X367" s="18">
        <f t="shared" si="91"/>
        <v>-2448.5720000000147</v>
      </c>
      <c r="Y367" s="19">
        <f t="shared" si="82"/>
        <v>-1.7248366847470969E-2</v>
      </c>
      <c r="Z367" s="17">
        <f t="shared" si="92"/>
        <v>111414.95</v>
      </c>
      <c r="AA367" s="17">
        <f t="shared" si="93"/>
        <v>96335.43</v>
      </c>
      <c r="AB367" s="18">
        <f t="shared" si="94"/>
        <v>-15079.520000000004</v>
      </c>
      <c r="AC367" s="19">
        <f t="shared" si="85"/>
        <v>-0.13534557076945244</v>
      </c>
      <c r="AD367" s="17">
        <f t="shared" si="95"/>
        <v>100000</v>
      </c>
      <c r="AE367" s="17">
        <f t="shared" si="96"/>
        <v>100000</v>
      </c>
      <c r="AF367" s="18">
        <f t="shared" si="97"/>
        <v>0</v>
      </c>
      <c r="AG367" s="19">
        <f t="shared" si="83"/>
        <v>0</v>
      </c>
      <c r="AI367" s="15">
        <v>39610</v>
      </c>
      <c r="AJ367" s="20">
        <f t="shared" si="86"/>
        <v>-1.7248366847470969E-2</v>
      </c>
      <c r="AK367" s="20">
        <f t="shared" si="87"/>
        <v>-0.13534557076945244</v>
      </c>
      <c r="AL367" s="20">
        <f t="shared" si="88"/>
        <v>0</v>
      </c>
    </row>
    <row r="368" spans="2:38" x14ac:dyDescent="0.35">
      <c r="B368" s="15">
        <v>39611</v>
      </c>
      <c r="C368" s="16">
        <v>114557.25</v>
      </c>
      <c r="D368" s="16">
        <v>120161.95</v>
      </c>
      <c r="E368" s="16">
        <v>117077.73</v>
      </c>
      <c r="F368" s="16">
        <v>111804.58</v>
      </c>
      <c r="G368" s="16">
        <v>124736.93</v>
      </c>
      <c r="H368" s="16">
        <v>127215.29</v>
      </c>
      <c r="I368" s="16">
        <v>111253.97</v>
      </c>
      <c r="J368" s="16">
        <v>136711.49</v>
      </c>
      <c r="K368" s="16">
        <v>94236.12</v>
      </c>
      <c r="L368" s="16">
        <v>117896.98</v>
      </c>
      <c r="M368" s="16">
        <v>128505.21</v>
      </c>
      <c r="N368" s="16">
        <v>96702.12</v>
      </c>
      <c r="O368" s="16">
        <v>100000</v>
      </c>
      <c r="P368" s="16"/>
      <c r="R368" s="15">
        <v>39611</v>
      </c>
      <c r="S368" s="16">
        <f t="shared" si="84"/>
        <v>139316.13750000001</v>
      </c>
      <c r="T368" s="16">
        <v>96702.12</v>
      </c>
      <c r="U368" s="16">
        <v>100000</v>
      </c>
      <c r="V368" s="17">
        <f t="shared" si="89"/>
        <v>141959.64300000001</v>
      </c>
      <c r="W368" s="17">
        <f t="shared" si="90"/>
        <v>139316.13750000001</v>
      </c>
      <c r="X368" s="18">
        <f t="shared" si="91"/>
        <v>-2643.5054999999993</v>
      </c>
      <c r="Y368" s="19">
        <f t="shared" si="82"/>
        <v>-1.862152823249914E-2</v>
      </c>
      <c r="Z368" s="17">
        <f t="shared" si="92"/>
        <v>111414.95</v>
      </c>
      <c r="AA368" s="17">
        <f t="shared" si="93"/>
        <v>96702.12</v>
      </c>
      <c r="AB368" s="18">
        <f t="shared" si="94"/>
        <v>-14712.830000000002</v>
      </c>
      <c r="AC368" s="19">
        <f t="shared" si="85"/>
        <v>-0.13205436074781707</v>
      </c>
      <c r="AD368" s="17">
        <f t="shared" si="95"/>
        <v>100000</v>
      </c>
      <c r="AE368" s="17">
        <f t="shared" si="96"/>
        <v>100000</v>
      </c>
      <c r="AF368" s="18">
        <f t="shared" si="97"/>
        <v>0</v>
      </c>
      <c r="AG368" s="19">
        <f t="shared" si="83"/>
        <v>0</v>
      </c>
      <c r="AI368" s="15">
        <v>39611</v>
      </c>
      <c r="AJ368" s="20">
        <f t="shared" si="86"/>
        <v>-1.862152823249914E-2</v>
      </c>
      <c r="AK368" s="20">
        <f t="shared" si="87"/>
        <v>-0.13205436074781707</v>
      </c>
      <c r="AL368" s="20">
        <f t="shared" si="88"/>
        <v>0</v>
      </c>
    </row>
    <row r="369" spans="2:38" x14ac:dyDescent="0.35">
      <c r="B369" s="15">
        <v>39612</v>
      </c>
      <c r="C369" s="16">
        <v>116401.77</v>
      </c>
      <c r="D369" s="16">
        <v>120020.69</v>
      </c>
      <c r="E369" s="16">
        <v>118134.32</v>
      </c>
      <c r="F369" s="16">
        <v>112287.62</v>
      </c>
      <c r="G369" s="16">
        <v>125153.73</v>
      </c>
      <c r="H369" s="16">
        <v>127659.03</v>
      </c>
      <c r="I369" s="16">
        <v>111253.97</v>
      </c>
      <c r="J369" s="16">
        <v>137285.82</v>
      </c>
      <c r="K369" s="16">
        <v>93882.69</v>
      </c>
      <c r="L369" s="16">
        <v>118559.52</v>
      </c>
      <c r="M369" s="16">
        <v>131619.82999999999</v>
      </c>
      <c r="N369" s="16">
        <v>97924.42</v>
      </c>
      <c r="O369" s="16">
        <v>100000</v>
      </c>
      <c r="P369" s="16"/>
      <c r="R369" s="15">
        <v>39612</v>
      </c>
      <c r="S369" s="16">
        <f t="shared" si="84"/>
        <v>140375.23200000002</v>
      </c>
      <c r="T369" s="16">
        <v>97924.42</v>
      </c>
      <c r="U369" s="16">
        <v>100000</v>
      </c>
      <c r="V369" s="17">
        <f t="shared" si="89"/>
        <v>141959.64300000001</v>
      </c>
      <c r="W369" s="17">
        <f t="shared" si="90"/>
        <v>140375.23200000002</v>
      </c>
      <c r="X369" s="18">
        <f t="shared" si="91"/>
        <v>-1584.4109999999928</v>
      </c>
      <c r="Y369" s="19">
        <f t="shared" si="82"/>
        <v>-1.1160995945868874E-2</v>
      </c>
      <c r="Z369" s="17">
        <f t="shared" si="92"/>
        <v>111414.95</v>
      </c>
      <c r="AA369" s="17">
        <f t="shared" si="93"/>
        <v>97924.42</v>
      </c>
      <c r="AB369" s="18">
        <f t="shared" si="94"/>
        <v>-13490.529999999999</v>
      </c>
      <c r="AC369" s="19">
        <f t="shared" si="85"/>
        <v>-0.12108366067569926</v>
      </c>
      <c r="AD369" s="17">
        <f t="shared" si="95"/>
        <v>100000</v>
      </c>
      <c r="AE369" s="17">
        <f t="shared" si="96"/>
        <v>100000</v>
      </c>
      <c r="AF369" s="18">
        <f t="shared" si="97"/>
        <v>0</v>
      </c>
      <c r="AG369" s="19">
        <f t="shared" si="83"/>
        <v>0</v>
      </c>
      <c r="AI369" s="15">
        <v>39612</v>
      </c>
      <c r="AJ369" s="20">
        <f t="shared" si="86"/>
        <v>-1.1160995945868874E-2</v>
      </c>
      <c r="AK369" s="20">
        <f t="shared" si="87"/>
        <v>-0.12108366067569926</v>
      </c>
      <c r="AL369" s="20">
        <f t="shared" si="88"/>
        <v>0</v>
      </c>
    </row>
    <row r="370" spans="2:38" x14ac:dyDescent="0.35">
      <c r="B370" s="15">
        <v>39615</v>
      </c>
      <c r="C370" s="16">
        <v>117147.74</v>
      </c>
      <c r="D370" s="16">
        <v>119886.29</v>
      </c>
      <c r="E370" s="16">
        <v>118528.4</v>
      </c>
      <c r="F370" s="16">
        <v>112389.85</v>
      </c>
      <c r="G370" s="16">
        <v>125676.59</v>
      </c>
      <c r="H370" s="16">
        <v>128187.3</v>
      </c>
      <c r="I370" s="16">
        <v>111253.97</v>
      </c>
      <c r="J370" s="16">
        <v>137341.29</v>
      </c>
      <c r="K370" s="16">
        <v>94090.59</v>
      </c>
      <c r="L370" s="16">
        <v>119211.58</v>
      </c>
      <c r="M370" s="16">
        <v>135302.29999999999</v>
      </c>
      <c r="N370" s="16">
        <v>97981.94</v>
      </c>
      <c r="O370" s="16">
        <v>100000</v>
      </c>
      <c r="P370" s="16"/>
      <c r="R370" s="15">
        <v>39615</v>
      </c>
      <c r="S370" s="16">
        <f t="shared" si="84"/>
        <v>141503.81049999999</v>
      </c>
      <c r="T370" s="16">
        <v>97981.94</v>
      </c>
      <c r="U370" s="16">
        <v>100000</v>
      </c>
      <c r="V370" s="17">
        <f t="shared" si="89"/>
        <v>141959.64300000001</v>
      </c>
      <c r="W370" s="17">
        <f t="shared" si="90"/>
        <v>141503.81049999999</v>
      </c>
      <c r="X370" s="18">
        <f t="shared" si="91"/>
        <v>-455.83250000001863</v>
      </c>
      <c r="Y370" s="19">
        <f t="shared" si="82"/>
        <v>-3.2110006081095778E-3</v>
      </c>
      <c r="Z370" s="17">
        <f t="shared" si="92"/>
        <v>111414.95</v>
      </c>
      <c r="AA370" s="17">
        <f t="shared" si="93"/>
        <v>97981.94</v>
      </c>
      <c r="AB370" s="18">
        <f t="shared" si="94"/>
        <v>-13433.009999999995</v>
      </c>
      <c r="AC370" s="19">
        <f t="shared" si="85"/>
        <v>-0.12056739243701133</v>
      </c>
      <c r="AD370" s="17">
        <f t="shared" si="95"/>
        <v>100000</v>
      </c>
      <c r="AE370" s="17">
        <f t="shared" si="96"/>
        <v>100000</v>
      </c>
      <c r="AF370" s="18">
        <f t="shared" si="97"/>
        <v>0</v>
      </c>
      <c r="AG370" s="19">
        <f t="shared" si="83"/>
        <v>0</v>
      </c>
      <c r="AI370" s="15">
        <v>39615</v>
      </c>
      <c r="AJ370" s="20">
        <f t="shared" si="86"/>
        <v>-3.2110006081095778E-3</v>
      </c>
      <c r="AK370" s="20">
        <f t="shared" si="87"/>
        <v>-0.12056739243701133</v>
      </c>
      <c r="AL370" s="20">
        <f t="shared" si="88"/>
        <v>0</v>
      </c>
    </row>
    <row r="371" spans="2:38" x14ac:dyDescent="0.35">
      <c r="B371" s="15">
        <v>39616</v>
      </c>
      <c r="C371" s="16">
        <v>117085.72</v>
      </c>
      <c r="D371" s="16">
        <v>119819.09</v>
      </c>
      <c r="E371" s="16">
        <v>118461.61</v>
      </c>
      <c r="F371" s="16">
        <v>112445.54</v>
      </c>
      <c r="G371" s="16">
        <v>126598.63</v>
      </c>
      <c r="H371" s="16">
        <v>129170.82</v>
      </c>
      <c r="I371" s="16">
        <v>111253.97</v>
      </c>
      <c r="J371" s="16">
        <v>137470.46</v>
      </c>
      <c r="K371" s="16">
        <v>94194.54</v>
      </c>
      <c r="L371" s="16">
        <v>120112.54</v>
      </c>
      <c r="M371" s="16">
        <v>135879.65</v>
      </c>
      <c r="N371" s="16">
        <v>97507.4</v>
      </c>
      <c r="O371" s="16">
        <v>100000</v>
      </c>
      <c r="P371" s="16"/>
      <c r="R371" s="15">
        <v>39616</v>
      </c>
      <c r="S371" s="16">
        <f t="shared" si="84"/>
        <v>141958.24849999999</v>
      </c>
      <c r="T371" s="16">
        <v>97507.4</v>
      </c>
      <c r="U371" s="16">
        <v>100000</v>
      </c>
      <c r="V371" s="17">
        <f t="shared" si="89"/>
        <v>141959.64300000001</v>
      </c>
      <c r="W371" s="17">
        <f t="shared" si="90"/>
        <v>141958.24849999999</v>
      </c>
      <c r="X371" s="18">
        <f t="shared" si="91"/>
        <v>-1.3945000000239816</v>
      </c>
      <c r="Y371" s="19">
        <f t="shared" si="82"/>
        <v>-9.8232143344005279E-6</v>
      </c>
      <c r="Z371" s="17">
        <f t="shared" si="92"/>
        <v>111414.95</v>
      </c>
      <c r="AA371" s="17">
        <f t="shared" si="93"/>
        <v>97507.4</v>
      </c>
      <c r="AB371" s="18">
        <f t="shared" si="94"/>
        <v>-13907.550000000003</v>
      </c>
      <c r="AC371" s="19">
        <f t="shared" si="85"/>
        <v>-0.12482660540618654</v>
      </c>
      <c r="AD371" s="17">
        <f t="shared" si="95"/>
        <v>100000</v>
      </c>
      <c r="AE371" s="17">
        <f t="shared" si="96"/>
        <v>100000</v>
      </c>
      <c r="AF371" s="18">
        <f t="shared" si="97"/>
        <v>0</v>
      </c>
      <c r="AG371" s="19">
        <f t="shared" si="83"/>
        <v>0</v>
      </c>
      <c r="AI371" s="15">
        <v>39616</v>
      </c>
      <c r="AJ371" s="20">
        <f t="shared" si="86"/>
        <v>-9.8232143344005279E-6</v>
      </c>
      <c r="AK371" s="20">
        <f t="shared" si="87"/>
        <v>-0.12482660540618654</v>
      </c>
      <c r="AL371" s="20">
        <f t="shared" si="88"/>
        <v>0</v>
      </c>
    </row>
    <row r="372" spans="2:38" x14ac:dyDescent="0.35">
      <c r="B372" s="15">
        <v>39617</v>
      </c>
      <c r="C372" s="16">
        <v>116135.75</v>
      </c>
      <c r="D372" s="16">
        <v>119377.17</v>
      </c>
      <c r="E372" s="16">
        <v>117712.77</v>
      </c>
      <c r="F372" s="16">
        <v>112313.06</v>
      </c>
      <c r="G372" s="16">
        <v>127358.95</v>
      </c>
      <c r="H372" s="16">
        <v>129955.8</v>
      </c>
      <c r="I372" s="16">
        <v>111253.97</v>
      </c>
      <c r="J372" s="16">
        <v>137807.07</v>
      </c>
      <c r="K372" s="16">
        <v>93570.84</v>
      </c>
      <c r="L372" s="16">
        <v>120720.44</v>
      </c>
      <c r="M372" s="16">
        <v>134872.79</v>
      </c>
      <c r="N372" s="16">
        <v>96558.32</v>
      </c>
      <c r="O372" s="16">
        <v>100000</v>
      </c>
      <c r="P372" s="16"/>
      <c r="R372" s="15">
        <v>39617</v>
      </c>
      <c r="S372" s="16">
        <f t="shared" si="84"/>
        <v>141835.69500000001</v>
      </c>
      <c r="T372" s="16">
        <v>96558.32</v>
      </c>
      <c r="U372" s="16">
        <v>100000</v>
      </c>
      <c r="V372" s="17">
        <f t="shared" si="89"/>
        <v>141959.64300000001</v>
      </c>
      <c r="W372" s="17">
        <f t="shared" si="90"/>
        <v>141835.69500000001</v>
      </c>
      <c r="X372" s="18">
        <f t="shared" si="91"/>
        <v>-123.94800000000396</v>
      </c>
      <c r="Y372" s="19">
        <f t="shared" si="82"/>
        <v>-8.7312138422328907E-4</v>
      </c>
      <c r="Z372" s="17">
        <f t="shared" si="92"/>
        <v>111414.95</v>
      </c>
      <c r="AA372" s="17">
        <f t="shared" si="93"/>
        <v>96558.32</v>
      </c>
      <c r="AB372" s="18">
        <f t="shared" si="94"/>
        <v>-14856.62999999999</v>
      </c>
      <c r="AC372" s="19">
        <f t="shared" si="85"/>
        <v>-0.13334503134453671</v>
      </c>
      <c r="AD372" s="17">
        <f t="shared" si="95"/>
        <v>100000</v>
      </c>
      <c r="AE372" s="17">
        <f t="shared" si="96"/>
        <v>100000</v>
      </c>
      <c r="AF372" s="18">
        <f t="shared" si="97"/>
        <v>0</v>
      </c>
      <c r="AG372" s="19">
        <f t="shared" si="83"/>
        <v>0</v>
      </c>
      <c r="AI372" s="15">
        <v>39617</v>
      </c>
      <c r="AJ372" s="20">
        <f t="shared" si="86"/>
        <v>-8.7312138422328907E-4</v>
      </c>
      <c r="AK372" s="20">
        <f t="shared" si="87"/>
        <v>-0.13334503134453671</v>
      </c>
      <c r="AL372" s="20">
        <f t="shared" si="88"/>
        <v>0</v>
      </c>
    </row>
    <row r="373" spans="2:38" x14ac:dyDescent="0.35">
      <c r="B373" s="15">
        <v>39618</v>
      </c>
      <c r="C373" s="16">
        <v>117167.14</v>
      </c>
      <c r="D373" s="16">
        <v>119235.44</v>
      </c>
      <c r="E373" s="16">
        <v>118280.14</v>
      </c>
      <c r="F373" s="16">
        <v>112150.42</v>
      </c>
      <c r="G373" s="16">
        <v>126051.85</v>
      </c>
      <c r="H373" s="16">
        <v>128546.59</v>
      </c>
      <c r="I373" s="16">
        <v>111253.97</v>
      </c>
      <c r="J373" s="16">
        <v>136587.62</v>
      </c>
      <c r="K373" s="16">
        <v>93258.99</v>
      </c>
      <c r="L373" s="16">
        <v>119588.74</v>
      </c>
      <c r="M373" s="16">
        <v>137806.67000000001</v>
      </c>
      <c r="N373" s="16">
        <v>96680.55</v>
      </c>
      <c r="O373" s="16">
        <v>100000</v>
      </c>
      <c r="P373" s="16"/>
      <c r="R373" s="15">
        <v>39618</v>
      </c>
      <c r="S373" s="16">
        <f t="shared" si="84"/>
        <v>141817.10200000001</v>
      </c>
      <c r="T373" s="16">
        <v>96680.55</v>
      </c>
      <c r="U373" s="16">
        <v>100000</v>
      </c>
      <c r="V373" s="17">
        <f t="shared" si="89"/>
        <v>141959.64300000001</v>
      </c>
      <c r="W373" s="17">
        <f t="shared" si="90"/>
        <v>141817.10200000001</v>
      </c>
      <c r="X373" s="18">
        <f t="shared" si="91"/>
        <v>-142.54099999999744</v>
      </c>
      <c r="Y373" s="19">
        <f t="shared" si="82"/>
        <v>-1.004095227261155E-3</v>
      </c>
      <c r="Z373" s="17">
        <f t="shared" si="92"/>
        <v>111414.95</v>
      </c>
      <c r="AA373" s="17">
        <f t="shared" si="93"/>
        <v>96680.55</v>
      </c>
      <c r="AB373" s="18">
        <f t="shared" si="94"/>
        <v>-14734.399999999994</v>
      </c>
      <c r="AC373" s="19">
        <f t="shared" si="85"/>
        <v>-0.13224796133732497</v>
      </c>
      <c r="AD373" s="17">
        <f t="shared" si="95"/>
        <v>100000</v>
      </c>
      <c r="AE373" s="17">
        <f t="shared" si="96"/>
        <v>100000</v>
      </c>
      <c r="AF373" s="18">
        <f t="shared" si="97"/>
        <v>0</v>
      </c>
      <c r="AG373" s="19">
        <f t="shared" si="83"/>
        <v>0</v>
      </c>
      <c r="AI373" s="15">
        <v>39618</v>
      </c>
      <c r="AJ373" s="20">
        <f t="shared" si="86"/>
        <v>-1.004095227261155E-3</v>
      </c>
      <c r="AK373" s="20">
        <f t="shared" si="87"/>
        <v>-0.13224796133732497</v>
      </c>
      <c r="AL373" s="20">
        <f t="shared" si="88"/>
        <v>0</v>
      </c>
    </row>
    <row r="374" spans="2:38" x14ac:dyDescent="0.35">
      <c r="B374" s="15">
        <v>39619</v>
      </c>
      <c r="C374" s="16">
        <v>113503.28</v>
      </c>
      <c r="D374" s="16">
        <v>118696.62</v>
      </c>
      <c r="E374" s="16">
        <v>115857.38</v>
      </c>
      <c r="F374" s="16">
        <v>111568.55</v>
      </c>
      <c r="G374" s="16">
        <v>125513.16</v>
      </c>
      <c r="H374" s="16">
        <v>127979.72</v>
      </c>
      <c r="I374" s="16">
        <v>111253.97</v>
      </c>
      <c r="J374" s="16">
        <v>135945.01999999999</v>
      </c>
      <c r="K374" s="16">
        <v>93030.3</v>
      </c>
      <c r="L374" s="16">
        <v>119479.38</v>
      </c>
      <c r="M374" s="16">
        <v>134313.29999999999</v>
      </c>
      <c r="N374" s="16">
        <v>95119.76</v>
      </c>
      <c r="O374" s="16">
        <v>100000</v>
      </c>
      <c r="P374" s="16"/>
      <c r="R374" s="15">
        <v>39619</v>
      </c>
      <c r="S374" s="16">
        <f t="shared" si="84"/>
        <v>140479.28</v>
      </c>
      <c r="T374" s="16">
        <v>95119.76</v>
      </c>
      <c r="U374" s="16">
        <v>100000</v>
      </c>
      <c r="V374" s="17">
        <f t="shared" si="89"/>
        <v>141959.64300000001</v>
      </c>
      <c r="W374" s="17">
        <f t="shared" si="90"/>
        <v>140479.28</v>
      </c>
      <c r="X374" s="18">
        <f t="shared" si="91"/>
        <v>-1480.3630000000121</v>
      </c>
      <c r="Y374" s="19">
        <f t="shared" si="82"/>
        <v>-1.0428055246659166E-2</v>
      </c>
      <c r="Z374" s="17">
        <f t="shared" si="92"/>
        <v>111414.95</v>
      </c>
      <c r="AA374" s="17">
        <f t="shared" si="93"/>
        <v>95119.76</v>
      </c>
      <c r="AB374" s="18">
        <f t="shared" si="94"/>
        <v>-16295.190000000002</v>
      </c>
      <c r="AC374" s="19">
        <f t="shared" si="85"/>
        <v>-0.14625676356718736</v>
      </c>
      <c r="AD374" s="17">
        <f t="shared" si="95"/>
        <v>100000</v>
      </c>
      <c r="AE374" s="17">
        <f t="shared" si="96"/>
        <v>100000</v>
      </c>
      <c r="AF374" s="18">
        <f t="shared" si="97"/>
        <v>0</v>
      </c>
      <c r="AG374" s="19">
        <f t="shared" si="83"/>
        <v>0</v>
      </c>
      <c r="AI374" s="15">
        <v>39619</v>
      </c>
      <c r="AJ374" s="20">
        <f t="shared" si="86"/>
        <v>-1.0428055246659166E-2</v>
      </c>
      <c r="AK374" s="20">
        <f t="shared" si="87"/>
        <v>-0.14625676356718736</v>
      </c>
      <c r="AL374" s="20">
        <f t="shared" si="88"/>
        <v>0</v>
      </c>
    </row>
    <row r="375" spans="2:38" x14ac:dyDescent="0.35">
      <c r="B375" s="15">
        <v>39622</v>
      </c>
      <c r="C375" s="16">
        <v>113216.69</v>
      </c>
      <c r="D375" s="16">
        <v>118858.37</v>
      </c>
      <c r="E375" s="16">
        <v>115750.72</v>
      </c>
      <c r="F375" s="16">
        <v>111490.33</v>
      </c>
      <c r="G375" s="16">
        <v>126200.01</v>
      </c>
      <c r="H375" s="16">
        <v>128791.55</v>
      </c>
      <c r="I375" s="16">
        <v>111253.97</v>
      </c>
      <c r="J375" s="16">
        <v>136174.57999999999</v>
      </c>
      <c r="K375" s="16">
        <v>92739.24</v>
      </c>
      <c r="L375" s="16">
        <v>120615.84</v>
      </c>
      <c r="M375" s="16">
        <v>132780.31</v>
      </c>
      <c r="N375" s="16">
        <v>95024.37</v>
      </c>
      <c r="O375" s="16">
        <v>100000</v>
      </c>
      <c r="P375" s="16"/>
      <c r="R375" s="15">
        <v>39622</v>
      </c>
      <c r="S375" s="16">
        <f t="shared" si="84"/>
        <v>140282.524</v>
      </c>
      <c r="T375" s="16">
        <v>95024.37</v>
      </c>
      <c r="U375" s="16">
        <v>100000</v>
      </c>
      <c r="V375" s="17">
        <f t="shared" si="89"/>
        <v>141959.64300000001</v>
      </c>
      <c r="W375" s="17">
        <f t="shared" si="90"/>
        <v>140282.524</v>
      </c>
      <c r="X375" s="18">
        <f t="shared" si="91"/>
        <v>-1677.1190000000061</v>
      </c>
      <c r="Y375" s="19">
        <f t="shared" si="82"/>
        <v>-1.181405478738775E-2</v>
      </c>
      <c r="Z375" s="17">
        <f t="shared" si="92"/>
        <v>111414.95</v>
      </c>
      <c r="AA375" s="17">
        <f t="shared" si="93"/>
        <v>95024.37</v>
      </c>
      <c r="AB375" s="18">
        <f t="shared" si="94"/>
        <v>-16390.580000000002</v>
      </c>
      <c r="AC375" s="19">
        <f t="shared" si="85"/>
        <v>-0.14711293233089456</v>
      </c>
      <c r="AD375" s="17">
        <f t="shared" si="95"/>
        <v>100000</v>
      </c>
      <c r="AE375" s="17">
        <f t="shared" si="96"/>
        <v>100000</v>
      </c>
      <c r="AF375" s="18">
        <f t="shared" si="97"/>
        <v>0</v>
      </c>
      <c r="AG375" s="19">
        <f t="shared" si="83"/>
        <v>0</v>
      </c>
      <c r="AI375" s="15">
        <v>39622</v>
      </c>
      <c r="AJ375" s="20">
        <f t="shared" si="86"/>
        <v>-1.181405478738775E-2</v>
      </c>
      <c r="AK375" s="20">
        <f t="shared" si="87"/>
        <v>-0.14711293233089456</v>
      </c>
      <c r="AL375" s="20">
        <f t="shared" si="88"/>
        <v>0</v>
      </c>
    </row>
    <row r="376" spans="2:38" x14ac:dyDescent="0.35">
      <c r="B376" s="15">
        <v>39623</v>
      </c>
      <c r="C376" s="16">
        <v>112650.84</v>
      </c>
      <c r="D376" s="16">
        <v>117740.13</v>
      </c>
      <c r="E376" s="16">
        <v>114964.4</v>
      </c>
      <c r="F376" s="16">
        <v>111484.31</v>
      </c>
      <c r="G376" s="16">
        <v>125733.56</v>
      </c>
      <c r="H376" s="16">
        <v>128269.1</v>
      </c>
      <c r="I376" s="16">
        <v>111253.97</v>
      </c>
      <c r="J376" s="16">
        <v>135876.19</v>
      </c>
      <c r="K376" s="16">
        <v>91200.78</v>
      </c>
      <c r="L376" s="16">
        <v>119827.1</v>
      </c>
      <c r="M376" s="16">
        <v>132281.71</v>
      </c>
      <c r="N376" s="16">
        <v>94836.65</v>
      </c>
      <c r="O376" s="16">
        <v>100000</v>
      </c>
      <c r="P376" s="16"/>
      <c r="R376" s="15">
        <v>39623</v>
      </c>
      <c r="S376" s="16">
        <f t="shared" si="84"/>
        <v>139643.76799999998</v>
      </c>
      <c r="T376" s="16">
        <v>94836.65</v>
      </c>
      <c r="U376" s="16">
        <v>100000</v>
      </c>
      <c r="V376" s="17">
        <f t="shared" si="89"/>
        <v>141959.64300000001</v>
      </c>
      <c r="W376" s="17">
        <f t="shared" si="90"/>
        <v>139643.76799999998</v>
      </c>
      <c r="X376" s="18">
        <f t="shared" si="91"/>
        <v>-2315.8750000000291</v>
      </c>
      <c r="Y376" s="19">
        <f t="shared" si="82"/>
        <v>-1.6313615271630607E-2</v>
      </c>
      <c r="Z376" s="17">
        <f t="shared" si="92"/>
        <v>111414.95</v>
      </c>
      <c r="AA376" s="17">
        <f t="shared" si="93"/>
        <v>94836.65</v>
      </c>
      <c r="AB376" s="18">
        <f t="shared" si="94"/>
        <v>-16578.300000000003</v>
      </c>
      <c r="AC376" s="19">
        <f t="shared" si="85"/>
        <v>-0.14879780496243999</v>
      </c>
      <c r="AD376" s="17">
        <f t="shared" si="95"/>
        <v>100000</v>
      </c>
      <c r="AE376" s="17">
        <f t="shared" si="96"/>
        <v>100000</v>
      </c>
      <c r="AF376" s="18">
        <f t="shared" si="97"/>
        <v>0</v>
      </c>
      <c r="AG376" s="19">
        <f t="shared" si="83"/>
        <v>0</v>
      </c>
      <c r="AI376" s="15">
        <v>39623</v>
      </c>
      <c r="AJ376" s="20">
        <f t="shared" si="86"/>
        <v>-1.6313615271630607E-2</v>
      </c>
      <c r="AK376" s="20">
        <f t="shared" si="87"/>
        <v>-0.14879780496243999</v>
      </c>
      <c r="AL376" s="20">
        <f t="shared" si="88"/>
        <v>0</v>
      </c>
    </row>
    <row r="377" spans="2:38" x14ac:dyDescent="0.35">
      <c r="B377" s="15">
        <v>39624</v>
      </c>
      <c r="C377" s="16">
        <v>114783.6</v>
      </c>
      <c r="D377" s="16">
        <v>117475.56</v>
      </c>
      <c r="E377" s="16">
        <v>116140.08</v>
      </c>
      <c r="F377" s="16">
        <v>111778.48</v>
      </c>
      <c r="G377" s="16">
        <v>125940.45</v>
      </c>
      <c r="H377" s="16">
        <v>128470.87</v>
      </c>
      <c r="I377" s="16">
        <v>111253.97</v>
      </c>
      <c r="J377" s="16">
        <v>136094.04999999999</v>
      </c>
      <c r="K377" s="16">
        <v>91242.36</v>
      </c>
      <c r="L377" s="16">
        <v>119622.66</v>
      </c>
      <c r="M377" s="16">
        <v>134259.84</v>
      </c>
      <c r="N377" s="16">
        <v>95284.29</v>
      </c>
      <c r="O377" s="16">
        <v>100000</v>
      </c>
      <c r="P377" s="16"/>
      <c r="R377" s="15">
        <v>39624</v>
      </c>
      <c r="S377" s="16">
        <f t="shared" si="84"/>
        <v>140310.35800000001</v>
      </c>
      <c r="T377" s="16">
        <v>95284.29</v>
      </c>
      <c r="U377" s="16">
        <v>100000</v>
      </c>
      <c r="V377" s="17">
        <f t="shared" si="89"/>
        <v>141959.64300000001</v>
      </c>
      <c r="W377" s="17">
        <f t="shared" si="90"/>
        <v>140310.35800000001</v>
      </c>
      <c r="X377" s="18">
        <f t="shared" si="91"/>
        <v>-1649.2850000000035</v>
      </c>
      <c r="Y377" s="19">
        <f t="shared" si="82"/>
        <v>-1.1617984979012686E-2</v>
      </c>
      <c r="Z377" s="17">
        <f t="shared" si="92"/>
        <v>111414.95</v>
      </c>
      <c r="AA377" s="17">
        <f t="shared" si="93"/>
        <v>95284.29</v>
      </c>
      <c r="AB377" s="18">
        <f t="shared" si="94"/>
        <v>-16130.660000000003</v>
      </c>
      <c r="AC377" s="19">
        <f t="shared" si="85"/>
        <v>-0.14478003176413939</v>
      </c>
      <c r="AD377" s="17">
        <f t="shared" si="95"/>
        <v>100000</v>
      </c>
      <c r="AE377" s="17">
        <f t="shared" si="96"/>
        <v>100000</v>
      </c>
      <c r="AF377" s="18">
        <f t="shared" si="97"/>
        <v>0</v>
      </c>
      <c r="AG377" s="19">
        <f t="shared" si="83"/>
        <v>0</v>
      </c>
      <c r="AI377" s="15">
        <v>39624</v>
      </c>
      <c r="AJ377" s="20">
        <f t="shared" si="86"/>
        <v>-1.1617984979012686E-2</v>
      </c>
      <c r="AK377" s="20">
        <f t="shared" si="87"/>
        <v>-0.14478003176413939</v>
      </c>
      <c r="AL377" s="20">
        <f t="shared" si="88"/>
        <v>0</v>
      </c>
    </row>
    <row r="378" spans="2:38" x14ac:dyDescent="0.35">
      <c r="B378" s="15">
        <v>39625</v>
      </c>
      <c r="C378" s="16">
        <v>110317.98</v>
      </c>
      <c r="D378" s="16">
        <v>116911.27</v>
      </c>
      <c r="E378" s="16">
        <v>113222.91</v>
      </c>
      <c r="F378" s="16">
        <v>111359.46</v>
      </c>
      <c r="G378" s="16">
        <v>127081.61</v>
      </c>
      <c r="H378" s="16">
        <v>129611.88</v>
      </c>
      <c r="I378" s="16">
        <v>111253.97</v>
      </c>
      <c r="J378" s="16">
        <v>136242.13</v>
      </c>
      <c r="K378" s="16">
        <v>90930.51</v>
      </c>
      <c r="L378" s="16">
        <v>120566.26</v>
      </c>
      <c r="M378" s="16">
        <v>126199.38</v>
      </c>
      <c r="N378" s="16">
        <v>92699.53</v>
      </c>
      <c r="O378" s="16">
        <v>100000</v>
      </c>
      <c r="P378" s="16"/>
      <c r="R378" s="15">
        <v>39625</v>
      </c>
      <c r="S378" s="16">
        <f t="shared" si="84"/>
        <v>138471.34150000001</v>
      </c>
      <c r="T378" s="16">
        <v>92699.53</v>
      </c>
      <c r="U378" s="16">
        <v>100000</v>
      </c>
      <c r="V378" s="17">
        <f t="shared" si="89"/>
        <v>141959.64300000001</v>
      </c>
      <c r="W378" s="17">
        <f t="shared" si="90"/>
        <v>138471.34150000001</v>
      </c>
      <c r="X378" s="18">
        <f t="shared" si="91"/>
        <v>-3488.3015000000014</v>
      </c>
      <c r="Y378" s="19">
        <f t="shared" si="82"/>
        <v>-2.457248712579533E-2</v>
      </c>
      <c r="Z378" s="17">
        <f t="shared" si="92"/>
        <v>111414.95</v>
      </c>
      <c r="AA378" s="17">
        <f t="shared" si="93"/>
        <v>92699.53</v>
      </c>
      <c r="AB378" s="18">
        <f t="shared" si="94"/>
        <v>-18715.419999999998</v>
      </c>
      <c r="AC378" s="19">
        <f t="shared" si="85"/>
        <v>-0.1679794318446492</v>
      </c>
      <c r="AD378" s="17">
        <f t="shared" si="95"/>
        <v>100000</v>
      </c>
      <c r="AE378" s="17">
        <f t="shared" si="96"/>
        <v>100000</v>
      </c>
      <c r="AF378" s="18">
        <f t="shared" si="97"/>
        <v>0</v>
      </c>
      <c r="AG378" s="19">
        <f t="shared" si="83"/>
        <v>0</v>
      </c>
      <c r="AI378" s="15">
        <v>39625</v>
      </c>
      <c r="AJ378" s="20">
        <f t="shared" si="86"/>
        <v>-2.457248712579533E-2</v>
      </c>
      <c r="AK378" s="20">
        <f t="shared" si="87"/>
        <v>-0.1679794318446492</v>
      </c>
      <c r="AL378" s="20">
        <f t="shared" si="88"/>
        <v>0</v>
      </c>
    </row>
    <row r="379" spans="2:38" x14ac:dyDescent="0.35">
      <c r="B379" s="15">
        <v>39626</v>
      </c>
      <c r="C379" s="16">
        <v>110881.71</v>
      </c>
      <c r="D379" s="16">
        <v>116920.95</v>
      </c>
      <c r="E379" s="16">
        <v>113562.96</v>
      </c>
      <c r="F379" s="16">
        <v>111157.93</v>
      </c>
      <c r="G379" s="16">
        <v>127883.21</v>
      </c>
      <c r="H379" s="16">
        <v>130442.96</v>
      </c>
      <c r="I379" s="16">
        <v>111253.97</v>
      </c>
      <c r="J379" s="16">
        <v>136318.99</v>
      </c>
      <c r="K379" s="16">
        <v>91242.36</v>
      </c>
      <c r="L379" s="16">
        <v>121339.5</v>
      </c>
      <c r="M379" s="16">
        <v>124677.6</v>
      </c>
      <c r="N379" s="16">
        <v>92194.13</v>
      </c>
      <c r="O379" s="16">
        <v>100000</v>
      </c>
      <c r="P379" s="16"/>
      <c r="R379" s="15">
        <v>39626</v>
      </c>
      <c r="S379" s="16">
        <f t="shared" si="84"/>
        <v>138339.9455</v>
      </c>
      <c r="T379" s="16">
        <v>92194.13</v>
      </c>
      <c r="U379" s="16">
        <v>100000</v>
      </c>
      <c r="V379" s="17">
        <f t="shared" si="89"/>
        <v>141959.64300000001</v>
      </c>
      <c r="W379" s="17">
        <f t="shared" si="90"/>
        <v>138339.9455</v>
      </c>
      <c r="X379" s="18">
        <f t="shared" si="91"/>
        <v>-3619.6975000000093</v>
      </c>
      <c r="Y379" s="19">
        <f t="shared" si="82"/>
        <v>-2.5498074125193518E-2</v>
      </c>
      <c r="Z379" s="17">
        <f t="shared" si="92"/>
        <v>111414.95</v>
      </c>
      <c r="AA379" s="17">
        <f t="shared" si="93"/>
        <v>92194.13</v>
      </c>
      <c r="AB379" s="18">
        <f t="shared" si="94"/>
        <v>-19220.819999999992</v>
      </c>
      <c r="AC379" s="19">
        <f t="shared" si="85"/>
        <v>-0.17251562739111756</v>
      </c>
      <c r="AD379" s="17">
        <f t="shared" si="95"/>
        <v>100000</v>
      </c>
      <c r="AE379" s="17">
        <f t="shared" si="96"/>
        <v>100000</v>
      </c>
      <c r="AF379" s="18">
        <f t="shared" si="97"/>
        <v>0</v>
      </c>
      <c r="AG379" s="19">
        <f t="shared" si="83"/>
        <v>0</v>
      </c>
      <c r="AI379" s="15">
        <v>39626</v>
      </c>
      <c r="AJ379" s="20">
        <f t="shared" si="86"/>
        <v>-2.5498074125193518E-2</v>
      </c>
      <c r="AK379" s="20">
        <f t="shared" si="87"/>
        <v>-0.17251562739111756</v>
      </c>
      <c r="AL379" s="20">
        <f t="shared" si="88"/>
        <v>0</v>
      </c>
    </row>
    <row r="380" spans="2:38" x14ac:dyDescent="0.35">
      <c r="B380" s="15">
        <v>39629</v>
      </c>
      <c r="C380" s="16">
        <v>110728.89</v>
      </c>
      <c r="D380" s="16">
        <v>117117.85</v>
      </c>
      <c r="E380" s="16">
        <v>113547.73</v>
      </c>
      <c r="F380" s="16">
        <v>111252.35</v>
      </c>
      <c r="G380" s="16">
        <v>127795.7</v>
      </c>
      <c r="H380" s="16">
        <v>130369.59</v>
      </c>
      <c r="I380" s="16">
        <v>102221.97</v>
      </c>
      <c r="J380" s="16">
        <v>135096.60999999999</v>
      </c>
      <c r="K380" s="16">
        <v>91351.19</v>
      </c>
      <c r="L380" s="16">
        <v>121997.42</v>
      </c>
      <c r="M380" s="16">
        <v>123405.62</v>
      </c>
      <c r="N380" s="16">
        <v>92519.03</v>
      </c>
      <c r="O380" s="16">
        <v>100000</v>
      </c>
      <c r="P380" s="16"/>
      <c r="R380" s="15">
        <v>39629</v>
      </c>
      <c r="S380" s="16">
        <f t="shared" si="84"/>
        <v>137738.663</v>
      </c>
      <c r="T380" s="16">
        <v>92519.03</v>
      </c>
      <c r="U380" s="16">
        <v>100000</v>
      </c>
      <c r="V380" s="17">
        <f t="shared" si="89"/>
        <v>141959.64300000001</v>
      </c>
      <c r="W380" s="17">
        <f t="shared" si="90"/>
        <v>137738.663</v>
      </c>
      <c r="X380" s="18">
        <f t="shared" si="91"/>
        <v>-4220.9800000000105</v>
      </c>
      <c r="Y380" s="19">
        <f t="shared" si="82"/>
        <v>-2.9733661699896007E-2</v>
      </c>
      <c r="Z380" s="17">
        <f t="shared" si="92"/>
        <v>111414.95</v>
      </c>
      <c r="AA380" s="17">
        <f t="shared" si="93"/>
        <v>92519.03</v>
      </c>
      <c r="AB380" s="18">
        <f t="shared" si="94"/>
        <v>-18895.919999999998</v>
      </c>
      <c r="AC380" s="19">
        <f t="shared" si="85"/>
        <v>-0.16959950168267363</v>
      </c>
      <c r="AD380" s="17">
        <f t="shared" si="95"/>
        <v>100000</v>
      </c>
      <c r="AE380" s="17">
        <f t="shared" si="96"/>
        <v>100000</v>
      </c>
      <c r="AF380" s="18">
        <f t="shared" si="97"/>
        <v>0</v>
      </c>
      <c r="AG380" s="19">
        <f t="shared" si="83"/>
        <v>0</v>
      </c>
      <c r="AI380" s="15">
        <v>39629</v>
      </c>
      <c r="AJ380" s="20">
        <f t="shared" si="86"/>
        <v>-2.9733661699896007E-2</v>
      </c>
      <c r="AK380" s="20">
        <f t="shared" si="87"/>
        <v>-0.16959950168267363</v>
      </c>
      <c r="AL380" s="20">
        <f t="shared" si="88"/>
        <v>0</v>
      </c>
    </row>
    <row r="381" spans="2:38" x14ac:dyDescent="0.35">
      <c r="B381" s="15">
        <v>39630</v>
      </c>
      <c r="C381" s="16">
        <v>110469.43</v>
      </c>
      <c r="D381" s="16">
        <v>116956.42</v>
      </c>
      <c r="E381" s="16">
        <v>113331.43</v>
      </c>
      <c r="F381" s="16">
        <v>111153.53</v>
      </c>
      <c r="G381" s="16">
        <v>128173.65</v>
      </c>
      <c r="H381" s="16">
        <v>131316.35999999999</v>
      </c>
      <c r="I381" s="16">
        <v>102221.97</v>
      </c>
      <c r="J381" s="16">
        <v>135559.29999999999</v>
      </c>
      <c r="K381" s="16">
        <v>91328.07</v>
      </c>
      <c r="L381" s="16">
        <v>122715.44</v>
      </c>
      <c r="M381" s="16">
        <v>125467.82</v>
      </c>
      <c r="N381" s="16">
        <v>92807.83</v>
      </c>
      <c r="O381" s="16">
        <v>100000</v>
      </c>
      <c r="P381" s="16"/>
      <c r="R381" s="15">
        <v>39630</v>
      </c>
      <c r="S381" s="16">
        <f t="shared" si="84"/>
        <v>138582.19</v>
      </c>
      <c r="T381" s="16">
        <v>92807.83</v>
      </c>
      <c r="U381" s="16">
        <v>100000</v>
      </c>
      <c r="V381" s="17">
        <f t="shared" si="89"/>
        <v>141959.64300000001</v>
      </c>
      <c r="W381" s="17">
        <f t="shared" si="90"/>
        <v>138582.19</v>
      </c>
      <c r="X381" s="18">
        <f t="shared" si="91"/>
        <v>-3377.4530000000086</v>
      </c>
      <c r="Y381" s="19">
        <f t="shared" si="82"/>
        <v>-2.3791641966865246E-2</v>
      </c>
      <c r="Z381" s="17">
        <f t="shared" si="92"/>
        <v>111414.95</v>
      </c>
      <c r="AA381" s="17">
        <f t="shared" si="93"/>
        <v>92807.83</v>
      </c>
      <c r="AB381" s="18">
        <f t="shared" si="94"/>
        <v>-18607.119999999995</v>
      </c>
      <c r="AC381" s="19">
        <f t="shared" si="85"/>
        <v>-0.16700738994183451</v>
      </c>
      <c r="AD381" s="17">
        <f t="shared" si="95"/>
        <v>100000</v>
      </c>
      <c r="AE381" s="17">
        <f t="shared" si="96"/>
        <v>100000</v>
      </c>
      <c r="AF381" s="18">
        <f t="shared" si="97"/>
        <v>0</v>
      </c>
      <c r="AG381" s="19">
        <f t="shared" si="83"/>
        <v>0</v>
      </c>
      <c r="AI381" s="15">
        <v>39630</v>
      </c>
      <c r="AJ381" s="20">
        <f t="shared" si="86"/>
        <v>-2.3791641966865246E-2</v>
      </c>
      <c r="AK381" s="20">
        <f t="shared" si="87"/>
        <v>-0.16700738994183451</v>
      </c>
      <c r="AL381" s="20">
        <f t="shared" si="88"/>
        <v>0</v>
      </c>
    </row>
    <row r="382" spans="2:38" x14ac:dyDescent="0.35">
      <c r="B382" s="15">
        <v>39631</v>
      </c>
      <c r="C382" s="16">
        <v>107437.13</v>
      </c>
      <c r="D382" s="16">
        <v>116992.31</v>
      </c>
      <c r="E382" s="16">
        <v>111514.77</v>
      </c>
      <c r="F382" s="16">
        <v>111335.69</v>
      </c>
      <c r="G382" s="16">
        <v>128346.8</v>
      </c>
      <c r="H382" s="16">
        <v>131206.32</v>
      </c>
      <c r="I382" s="16">
        <v>102221.97</v>
      </c>
      <c r="J382" s="16">
        <v>137115.91</v>
      </c>
      <c r="K382" s="16">
        <v>91339.08</v>
      </c>
      <c r="L382" s="16">
        <v>121427.06</v>
      </c>
      <c r="M382" s="16">
        <v>120402.87</v>
      </c>
      <c r="N382" s="16">
        <v>91219.43</v>
      </c>
      <c r="O382" s="16">
        <v>100000</v>
      </c>
      <c r="P382" s="16"/>
      <c r="R382" s="15">
        <v>39631</v>
      </c>
      <c r="S382" s="16">
        <f t="shared" si="84"/>
        <v>137716.22899999999</v>
      </c>
      <c r="T382" s="16">
        <v>91219.43</v>
      </c>
      <c r="U382" s="16">
        <v>100000</v>
      </c>
      <c r="V382" s="17">
        <f t="shared" si="89"/>
        <v>141959.64300000001</v>
      </c>
      <c r="W382" s="17">
        <f t="shared" si="90"/>
        <v>137716.22899999999</v>
      </c>
      <c r="X382" s="18">
        <f t="shared" si="91"/>
        <v>-4243.4140000000189</v>
      </c>
      <c r="Y382" s="19">
        <f t="shared" si="82"/>
        <v>-2.9891692528418223E-2</v>
      </c>
      <c r="Z382" s="17">
        <f t="shared" si="92"/>
        <v>111414.95</v>
      </c>
      <c r="AA382" s="17">
        <f t="shared" si="93"/>
        <v>91219.43</v>
      </c>
      <c r="AB382" s="18">
        <f t="shared" si="94"/>
        <v>-20195.520000000004</v>
      </c>
      <c r="AC382" s="19">
        <f t="shared" si="85"/>
        <v>-0.18126400451644958</v>
      </c>
      <c r="AD382" s="17">
        <f t="shared" si="95"/>
        <v>100000</v>
      </c>
      <c r="AE382" s="17">
        <f t="shared" si="96"/>
        <v>100000</v>
      </c>
      <c r="AF382" s="18">
        <f t="shared" si="97"/>
        <v>0</v>
      </c>
      <c r="AG382" s="19">
        <f t="shared" si="83"/>
        <v>0</v>
      </c>
      <c r="AI382" s="15">
        <v>39631</v>
      </c>
      <c r="AJ382" s="20">
        <f t="shared" si="86"/>
        <v>-2.9891692528418223E-2</v>
      </c>
      <c r="AK382" s="20">
        <f t="shared" si="87"/>
        <v>-0.18126400451644958</v>
      </c>
      <c r="AL382" s="20">
        <f t="shared" si="88"/>
        <v>0</v>
      </c>
    </row>
    <row r="383" spans="2:38" x14ac:dyDescent="0.35">
      <c r="B383" s="15">
        <v>39632</v>
      </c>
      <c r="C383" s="16">
        <v>107175.67999999999</v>
      </c>
      <c r="D383" s="16">
        <v>116862.93</v>
      </c>
      <c r="E383" s="16">
        <v>111318.51</v>
      </c>
      <c r="F383" s="16">
        <v>111278.66</v>
      </c>
      <c r="G383" s="16">
        <v>127665.2</v>
      </c>
      <c r="H383" s="16">
        <v>130154.21</v>
      </c>
      <c r="I383" s="16">
        <v>102221.97</v>
      </c>
      <c r="J383" s="16">
        <v>136268.5</v>
      </c>
      <c r="K383" s="16">
        <v>91493.22</v>
      </c>
      <c r="L383" s="16">
        <v>120267.74</v>
      </c>
      <c r="M383" s="16">
        <v>119452.98</v>
      </c>
      <c r="N383" s="16">
        <v>91313.29</v>
      </c>
      <c r="O383" s="16">
        <v>100000</v>
      </c>
      <c r="P383" s="16"/>
      <c r="R383" s="15">
        <v>39632</v>
      </c>
      <c r="S383" s="16">
        <f t="shared" si="84"/>
        <v>137023.2985</v>
      </c>
      <c r="T383" s="16">
        <v>91313.29</v>
      </c>
      <c r="U383" s="16">
        <v>100000</v>
      </c>
      <c r="V383" s="17">
        <f t="shared" si="89"/>
        <v>141959.64300000001</v>
      </c>
      <c r="W383" s="17">
        <f t="shared" si="90"/>
        <v>137023.2985</v>
      </c>
      <c r="X383" s="18">
        <f t="shared" si="91"/>
        <v>-4936.3445000000065</v>
      </c>
      <c r="Y383" s="19">
        <f t="shared" si="82"/>
        <v>-3.4772872033779392E-2</v>
      </c>
      <c r="Z383" s="17">
        <f t="shared" si="92"/>
        <v>111414.95</v>
      </c>
      <c r="AA383" s="17">
        <f t="shared" si="93"/>
        <v>91313.29</v>
      </c>
      <c r="AB383" s="18">
        <f t="shared" si="94"/>
        <v>-20101.660000000003</v>
      </c>
      <c r="AC383" s="19">
        <f t="shared" si="85"/>
        <v>-0.18042156820067687</v>
      </c>
      <c r="AD383" s="17">
        <f t="shared" si="95"/>
        <v>100000</v>
      </c>
      <c r="AE383" s="17">
        <f t="shared" si="96"/>
        <v>100000</v>
      </c>
      <c r="AF383" s="18">
        <f t="shared" si="97"/>
        <v>0</v>
      </c>
      <c r="AG383" s="19">
        <f t="shared" si="83"/>
        <v>0</v>
      </c>
      <c r="AI383" s="15">
        <v>39632</v>
      </c>
      <c r="AJ383" s="20">
        <f t="shared" si="86"/>
        <v>-3.4772872033779392E-2</v>
      </c>
      <c r="AK383" s="20">
        <f t="shared" si="87"/>
        <v>-0.18042156820067687</v>
      </c>
      <c r="AL383" s="20">
        <f t="shared" si="88"/>
        <v>0</v>
      </c>
    </row>
    <row r="384" spans="2:38" x14ac:dyDescent="0.35">
      <c r="B384" s="15">
        <v>39636</v>
      </c>
      <c r="C384" s="16">
        <v>107311.35</v>
      </c>
      <c r="D384" s="16">
        <v>116278.91</v>
      </c>
      <c r="E384" s="16">
        <v>111174.25</v>
      </c>
      <c r="F384" s="16">
        <v>111081.73</v>
      </c>
      <c r="G384" s="16">
        <v>126296.47</v>
      </c>
      <c r="H384" s="16">
        <v>128456.52</v>
      </c>
      <c r="I384" s="16">
        <v>102221.97</v>
      </c>
      <c r="J384" s="16">
        <v>134800.85</v>
      </c>
      <c r="K384" s="16">
        <v>91548.27</v>
      </c>
      <c r="L384" s="16">
        <v>118742.22</v>
      </c>
      <c r="M384" s="16">
        <v>120327.43</v>
      </c>
      <c r="N384" s="16">
        <v>90381.91</v>
      </c>
      <c r="O384" s="16">
        <v>100000</v>
      </c>
      <c r="P384" s="16"/>
      <c r="R384" s="15">
        <v>39636</v>
      </c>
      <c r="S384" s="16">
        <f t="shared" si="84"/>
        <v>136422.20000000001</v>
      </c>
      <c r="T384" s="16">
        <v>90381.91</v>
      </c>
      <c r="U384" s="16">
        <v>100000</v>
      </c>
      <c r="V384" s="17">
        <f t="shared" si="89"/>
        <v>141959.64300000001</v>
      </c>
      <c r="W384" s="17">
        <f t="shared" si="90"/>
        <v>136422.20000000001</v>
      </c>
      <c r="X384" s="18">
        <f t="shared" si="91"/>
        <v>-5537.4429999999993</v>
      </c>
      <c r="Y384" s="19">
        <f t="shared" si="82"/>
        <v>-3.9007163465464609E-2</v>
      </c>
      <c r="Z384" s="17">
        <f t="shared" si="92"/>
        <v>111414.95</v>
      </c>
      <c r="AA384" s="17">
        <f t="shared" si="93"/>
        <v>90381.91</v>
      </c>
      <c r="AB384" s="18">
        <f t="shared" si="94"/>
        <v>-21033.039999999994</v>
      </c>
      <c r="AC384" s="19">
        <f t="shared" si="85"/>
        <v>-0.18878112856488286</v>
      </c>
      <c r="AD384" s="17">
        <f t="shared" si="95"/>
        <v>100000</v>
      </c>
      <c r="AE384" s="17">
        <f t="shared" si="96"/>
        <v>100000</v>
      </c>
      <c r="AF384" s="18">
        <f t="shared" si="97"/>
        <v>0</v>
      </c>
      <c r="AG384" s="19">
        <f t="shared" si="83"/>
        <v>0</v>
      </c>
      <c r="AI384" s="15">
        <v>39636</v>
      </c>
      <c r="AJ384" s="20">
        <f t="shared" si="86"/>
        <v>-3.9007163465464609E-2</v>
      </c>
      <c r="AK384" s="20">
        <f t="shared" si="87"/>
        <v>-0.18878112856488286</v>
      </c>
      <c r="AL384" s="20">
        <f t="shared" si="88"/>
        <v>0</v>
      </c>
    </row>
    <row r="385" spans="2:38" x14ac:dyDescent="0.35">
      <c r="B385" s="15">
        <v>39637</v>
      </c>
      <c r="C385" s="16">
        <v>109336.1</v>
      </c>
      <c r="D385" s="16">
        <v>116306.21</v>
      </c>
      <c r="E385" s="16">
        <v>112410.63</v>
      </c>
      <c r="F385" s="16">
        <v>111164.87</v>
      </c>
      <c r="G385" s="16">
        <v>124538.15</v>
      </c>
      <c r="H385" s="16">
        <v>126752.39</v>
      </c>
      <c r="I385" s="16">
        <v>102221.97</v>
      </c>
      <c r="J385" s="16">
        <v>132276.46</v>
      </c>
      <c r="K385" s="16">
        <v>91559.28</v>
      </c>
      <c r="L385" s="16">
        <v>117827.54</v>
      </c>
      <c r="M385" s="16">
        <v>122147.25</v>
      </c>
      <c r="N385" s="16">
        <v>91984.75</v>
      </c>
      <c r="O385" s="16">
        <v>100000</v>
      </c>
      <c r="P385" s="16"/>
      <c r="R385" s="15">
        <v>39637</v>
      </c>
      <c r="S385" s="16">
        <f t="shared" si="84"/>
        <v>135838.85499999998</v>
      </c>
      <c r="T385" s="16">
        <v>91984.75</v>
      </c>
      <c r="U385" s="16">
        <v>100000</v>
      </c>
      <c r="V385" s="17">
        <f t="shared" si="89"/>
        <v>141959.64300000001</v>
      </c>
      <c r="W385" s="17">
        <f t="shared" si="90"/>
        <v>135838.85499999998</v>
      </c>
      <c r="X385" s="18">
        <f t="shared" si="91"/>
        <v>-6120.7880000000296</v>
      </c>
      <c r="Y385" s="19">
        <f t="shared" si="82"/>
        <v>-4.3116394706628203E-2</v>
      </c>
      <c r="Z385" s="17">
        <f t="shared" si="92"/>
        <v>111414.95</v>
      </c>
      <c r="AA385" s="17">
        <f t="shared" si="93"/>
        <v>91984.75</v>
      </c>
      <c r="AB385" s="18">
        <f t="shared" si="94"/>
        <v>-19430.199999999997</v>
      </c>
      <c r="AC385" s="19">
        <f t="shared" si="85"/>
        <v>-0.17439490840322594</v>
      </c>
      <c r="AD385" s="17">
        <f t="shared" si="95"/>
        <v>100000</v>
      </c>
      <c r="AE385" s="17">
        <f t="shared" si="96"/>
        <v>100000</v>
      </c>
      <c r="AF385" s="18">
        <f t="shared" si="97"/>
        <v>0</v>
      </c>
      <c r="AG385" s="19">
        <f t="shared" si="83"/>
        <v>0</v>
      </c>
      <c r="AI385" s="15">
        <v>39637</v>
      </c>
      <c r="AJ385" s="20">
        <f t="shared" si="86"/>
        <v>-4.3116394706628203E-2</v>
      </c>
      <c r="AK385" s="20">
        <f t="shared" si="87"/>
        <v>-0.17439490840322594</v>
      </c>
      <c r="AL385" s="20">
        <f t="shared" si="88"/>
        <v>0</v>
      </c>
    </row>
    <row r="386" spans="2:38" x14ac:dyDescent="0.35">
      <c r="B386" s="15">
        <v>39638</v>
      </c>
      <c r="C386" s="16">
        <v>106665.45</v>
      </c>
      <c r="D386" s="16">
        <v>116293.25</v>
      </c>
      <c r="E386" s="16">
        <v>110788.57</v>
      </c>
      <c r="F386" s="16">
        <v>111366.89</v>
      </c>
      <c r="G386" s="16">
        <v>124416.5</v>
      </c>
      <c r="H386" s="16">
        <v>126737.60000000001</v>
      </c>
      <c r="I386" s="16">
        <v>102221.97</v>
      </c>
      <c r="J386" s="16">
        <v>132708.74</v>
      </c>
      <c r="K386" s="16">
        <v>91713.42</v>
      </c>
      <c r="L386" s="16">
        <v>117222.48</v>
      </c>
      <c r="M386" s="16">
        <v>118616.02</v>
      </c>
      <c r="N386" s="16">
        <v>90215.85</v>
      </c>
      <c r="O386" s="16">
        <v>100000</v>
      </c>
      <c r="P386" s="16"/>
      <c r="R386" s="15">
        <v>39638</v>
      </c>
      <c r="S386" s="16">
        <f t="shared" si="84"/>
        <v>135131.652</v>
      </c>
      <c r="T386" s="16">
        <v>90215.85</v>
      </c>
      <c r="U386" s="16">
        <v>100000</v>
      </c>
      <c r="V386" s="17">
        <f t="shared" si="89"/>
        <v>141959.64300000001</v>
      </c>
      <c r="W386" s="17">
        <f t="shared" si="90"/>
        <v>135131.652</v>
      </c>
      <c r="X386" s="18">
        <f t="shared" si="91"/>
        <v>-6827.9910000000091</v>
      </c>
      <c r="Y386" s="19">
        <f t="shared" si="82"/>
        <v>-4.8098113349017146E-2</v>
      </c>
      <c r="Z386" s="17">
        <f t="shared" si="92"/>
        <v>111414.95</v>
      </c>
      <c r="AA386" s="17">
        <f t="shared" si="93"/>
        <v>90215.85</v>
      </c>
      <c r="AB386" s="18">
        <f t="shared" si="94"/>
        <v>-21199.099999999991</v>
      </c>
      <c r="AC386" s="19">
        <f t="shared" si="85"/>
        <v>-0.19027159281586531</v>
      </c>
      <c r="AD386" s="17">
        <f t="shared" si="95"/>
        <v>100000</v>
      </c>
      <c r="AE386" s="17">
        <f t="shared" si="96"/>
        <v>100000</v>
      </c>
      <c r="AF386" s="18">
        <f t="shared" si="97"/>
        <v>0</v>
      </c>
      <c r="AG386" s="19">
        <f t="shared" si="83"/>
        <v>0</v>
      </c>
      <c r="AI386" s="15">
        <v>39638</v>
      </c>
      <c r="AJ386" s="20">
        <f t="shared" si="86"/>
        <v>-4.8098113349017146E-2</v>
      </c>
      <c r="AK386" s="20">
        <f t="shared" si="87"/>
        <v>-0.19027159281586531</v>
      </c>
      <c r="AL386" s="20">
        <f t="shared" si="88"/>
        <v>0</v>
      </c>
    </row>
    <row r="387" spans="2:38" x14ac:dyDescent="0.35">
      <c r="B387" s="15">
        <v>39639</v>
      </c>
      <c r="C387" s="16">
        <v>108335.83</v>
      </c>
      <c r="D387" s="16">
        <v>117539.63</v>
      </c>
      <c r="E387" s="16">
        <v>112275.37</v>
      </c>
      <c r="F387" s="16">
        <v>111463.7</v>
      </c>
      <c r="G387" s="16">
        <v>126671.76</v>
      </c>
      <c r="H387" s="16">
        <v>129169.05</v>
      </c>
      <c r="I387" s="16">
        <v>102221.97</v>
      </c>
      <c r="J387" s="16">
        <v>135836.10999999999</v>
      </c>
      <c r="K387" s="16">
        <v>91603.32</v>
      </c>
      <c r="L387" s="16">
        <v>119413.75999999999</v>
      </c>
      <c r="M387" s="16">
        <v>120240.18</v>
      </c>
      <c r="N387" s="16">
        <v>90584.07</v>
      </c>
      <c r="O387" s="16">
        <v>100000</v>
      </c>
      <c r="P387" s="16"/>
      <c r="R387" s="15">
        <v>39639</v>
      </c>
      <c r="S387" s="16">
        <f t="shared" si="84"/>
        <v>136924.739</v>
      </c>
      <c r="T387" s="16">
        <v>90584.07</v>
      </c>
      <c r="U387" s="16">
        <v>100000</v>
      </c>
      <c r="V387" s="17">
        <f t="shared" si="89"/>
        <v>141959.64300000001</v>
      </c>
      <c r="W387" s="17">
        <f t="shared" si="90"/>
        <v>136924.739</v>
      </c>
      <c r="X387" s="18">
        <f t="shared" si="91"/>
        <v>-5034.9040000000095</v>
      </c>
      <c r="Y387" s="19">
        <f t="shared" si="82"/>
        <v>-3.5467150336522112E-2</v>
      </c>
      <c r="Z387" s="17">
        <f t="shared" si="92"/>
        <v>111414.95</v>
      </c>
      <c r="AA387" s="17">
        <f t="shared" si="93"/>
        <v>90584.07</v>
      </c>
      <c r="AB387" s="18">
        <f t="shared" si="94"/>
        <v>-20830.87999999999</v>
      </c>
      <c r="AC387" s="19">
        <f t="shared" si="85"/>
        <v>-0.18696665034629545</v>
      </c>
      <c r="AD387" s="17">
        <f t="shared" si="95"/>
        <v>100000</v>
      </c>
      <c r="AE387" s="17">
        <f t="shared" si="96"/>
        <v>100000</v>
      </c>
      <c r="AF387" s="18">
        <f t="shared" si="97"/>
        <v>0</v>
      </c>
      <c r="AG387" s="19">
        <f t="shared" si="83"/>
        <v>0</v>
      </c>
      <c r="AI387" s="15">
        <v>39639</v>
      </c>
      <c r="AJ387" s="20">
        <f t="shared" si="86"/>
        <v>-3.5467150336522112E-2</v>
      </c>
      <c r="AK387" s="20">
        <f t="shared" si="87"/>
        <v>-0.18696665034629545</v>
      </c>
      <c r="AL387" s="20">
        <f t="shared" si="88"/>
        <v>0</v>
      </c>
    </row>
    <row r="388" spans="2:38" x14ac:dyDescent="0.35">
      <c r="B388" s="15">
        <v>39640</v>
      </c>
      <c r="C388" s="16">
        <v>107057.8</v>
      </c>
      <c r="D388" s="16">
        <v>118186.68</v>
      </c>
      <c r="E388" s="16">
        <v>111747.69</v>
      </c>
      <c r="F388" s="16">
        <v>111302.37</v>
      </c>
      <c r="G388" s="16">
        <v>127283.39</v>
      </c>
      <c r="H388" s="16">
        <v>129813.59</v>
      </c>
      <c r="I388" s="16">
        <v>102221.97</v>
      </c>
      <c r="J388" s="16">
        <v>137894.96</v>
      </c>
      <c r="K388" s="16">
        <v>91416.15</v>
      </c>
      <c r="L388" s="16">
        <v>119796.54</v>
      </c>
      <c r="M388" s="16">
        <v>118526.51</v>
      </c>
      <c r="N388" s="16">
        <v>89529.95</v>
      </c>
      <c r="O388" s="16">
        <v>100000</v>
      </c>
      <c r="P388" s="16"/>
      <c r="R388" s="15">
        <v>39640</v>
      </c>
      <c r="S388" s="16">
        <f t="shared" si="84"/>
        <v>137102.46900000001</v>
      </c>
      <c r="T388" s="16">
        <v>89529.95</v>
      </c>
      <c r="U388" s="16">
        <v>100000</v>
      </c>
      <c r="V388" s="17">
        <f t="shared" si="89"/>
        <v>141959.64300000001</v>
      </c>
      <c r="W388" s="17">
        <f t="shared" si="90"/>
        <v>137102.46900000001</v>
      </c>
      <c r="X388" s="18">
        <f t="shared" si="91"/>
        <v>-4857.1739999999991</v>
      </c>
      <c r="Y388" s="19">
        <f t="shared" si="82"/>
        <v>-3.4215174801475082E-2</v>
      </c>
      <c r="Z388" s="17">
        <f t="shared" si="92"/>
        <v>111414.95</v>
      </c>
      <c r="AA388" s="17">
        <f t="shared" si="93"/>
        <v>89529.95</v>
      </c>
      <c r="AB388" s="18">
        <f t="shared" si="94"/>
        <v>-21885</v>
      </c>
      <c r="AC388" s="19">
        <f t="shared" si="85"/>
        <v>-0.19642785820035821</v>
      </c>
      <c r="AD388" s="17">
        <f t="shared" si="95"/>
        <v>100000</v>
      </c>
      <c r="AE388" s="17">
        <f t="shared" si="96"/>
        <v>100000</v>
      </c>
      <c r="AF388" s="18">
        <f t="shared" si="97"/>
        <v>0</v>
      </c>
      <c r="AG388" s="19">
        <f t="shared" si="83"/>
        <v>0</v>
      </c>
      <c r="AI388" s="15">
        <v>39640</v>
      </c>
      <c r="AJ388" s="20">
        <f t="shared" si="86"/>
        <v>-3.4215174801475082E-2</v>
      </c>
      <c r="AK388" s="20">
        <f t="shared" si="87"/>
        <v>-0.19642785820035821</v>
      </c>
      <c r="AL388" s="20">
        <f t="shared" si="88"/>
        <v>0</v>
      </c>
    </row>
    <row r="389" spans="2:38" x14ac:dyDescent="0.35">
      <c r="B389" s="15">
        <v>39643</v>
      </c>
      <c r="C389" s="16">
        <v>106576.37</v>
      </c>
      <c r="D389" s="16">
        <v>118561.04</v>
      </c>
      <c r="E389" s="16">
        <v>111599.99</v>
      </c>
      <c r="F389" s="16">
        <v>111365.45</v>
      </c>
      <c r="G389" s="16">
        <v>127888.61</v>
      </c>
      <c r="H389" s="16">
        <v>130065.25</v>
      </c>
      <c r="I389" s="16">
        <v>102221.97</v>
      </c>
      <c r="J389" s="16">
        <v>138476.32999999999</v>
      </c>
      <c r="K389" s="16">
        <v>91625.34</v>
      </c>
      <c r="L389" s="16">
        <v>120402.36</v>
      </c>
      <c r="M389" s="16">
        <v>118142.44</v>
      </c>
      <c r="N389" s="16">
        <v>88721.31</v>
      </c>
      <c r="O389" s="16">
        <v>100000</v>
      </c>
      <c r="P389" s="16"/>
      <c r="R389" s="15">
        <v>39643</v>
      </c>
      <c r="S389" s="16">
        <f t="shared" si="84"/>
        <v>137269.163</v>
      </c>
      <c r="T389" s="16">
        <v>88721.31</v>
      </c>
      <c r="U389" s="16">
        <v>100000</v>
      </c>
      <c r="V389" s="17">
        <f t="shared" si="89"/>
        <v>141959.64300000001</v>
      </c>
      <c r="W389" s="17">
        <f t="shared" si="90"/>
        <v>137269.163</v>
      </c>
      <c r="X389" s="18">
        <f t="shared" si="91"/>
        <v>-4690.4800000000105</v>
      </c>
      <c r="Y389" s="19">
        <f t="shared" ref="Y389:Y452" si="98">X389/V389</f>
        <v>-3.3040939670438661E-2</v>
      </c>
      <c r="Z389" s="17">
        <f t="shared" si="92"/>
        <v>111414.95</v>
      </c>
      <c r="AA389" s="17">
        <f t="shared" si="93"/>
        <v>88721.31</v>
      </c>
      <c r="AB389" s="18">
        <f t="shared" si="94"/>
        <v>-22693.64</v>
      </c>
      <c r="AC389" s="19">
        <f t="shared" si="85"/>
        <v>-0.20368577107470764</v>
      </c>
      <c r="AD389" s="17">
        <f t="shared" si="95"/>
        <v>100000</v>
      </c>
      <c r="AE389" s="17">
        <f t="shared" si="96"/>
        <v>100000</v>
      </c>
      <c r="AF389" s="18">
        <f t="shared" si="97"/>
        <v>0</v>
      </c>
      <c r="AG389" s="19">
        <f t="shared" ref="AG389:AG452" si="99">AF389/AD389</f>
        <v>0</v>
      </c>
      <c r="AI389" s="15">
        <v>39643</v>
      </c>
      <c r="AJ389" s="20">
        <f t="shared" si="86"/>
        <v>-3.3040939670438661E-2</v>
      </c>
      <c r="AK389" s="20">
        <f t="shared" si="87"/>
        <v>-0.20368577107470764</v>
      </c>
      <c r="AL389" s="20">
        <f t="shared" si="88"/>
        <v>0</v>
      </c>
    </row>
    <row r="390" spans="2:38" x14ac:dyDescent="0.35">
      <c r="B390" s="15">
        <v>39644</v>
      </c>
      <c r="C390" s="16">
        <v>105649.29</v>
      </c>
      <c r="D390" s="16">
        <v>118674.62</v>
      </c>
      <c r="E390" s="16">
        <v>111087.23</v>
      </c>
      <c r="F390" s="16">
        <v>111443.05</v>
      </c>
      <c r="G390" s="16">
        <v>125865.97</v>
      </c>
      <c r="H390" s="16">
        <v>127720.22</v>
      </c>
      <c r="I390" s="16">
        <v>102221.97</v>
      </c>
      <c r="J390" s="16">
        <v>136688.71</v>
      </c>
      <c r="K390" s="16">
        <v>91757.46</v>
      </c>
      <c r="L390" s="16">
        <v>118571.66</v>
      </c>
      <c r="M390" s="16">
        <v>119314.12</v>
      </c>
      <c r="N390" s="16">
        <v>87472.25</v>
      </c>
      <c r="O390" s="16">
        <v>100000</v>
      </c>
      <c r="P390" s="16"/>
      <c r="R390" s="15">
        <v>39644</v>
      </c>
      <c r="S390" s="16">
        <f t="shared" ref="S390:S453" si="100">+J390*$J$3+K390*$K$3+M390*$M$3+I390*$I$3+N390*$N$3+O390*$O$3+L390*$L$3-C390*$C$3+D390*$D$3+E390*$E$3+F390*$F$3+G390*$G$3+H390*$H$3</f>
        <v>136570.8645</v>
      </c>
      <c r="T390" s="16">
        <v>87472.25</v>
      </c>
      <c r="U390" s="16">
        <v>100000</v>
      </c>
      <c r="V390" s="17">
        <f t="shared" si="89"/>
        <v>141959.64300000001</v>
      </c>
      <c r="W390" s="17">
        <f t="shared" si="90"/>
        <v>136570.8645</v>
      </c>
      <c r="X390" s="18">
        <f t="shared" si="91"/>
        <v>-5388.7785000000149</v>
      </c>
      <c r="Y390" s="19">
        <f t="shared" si="98"/>
        <v>-3.7959932739475927E-2</v>
      </c>
      <c r="Z390" s="17">
        <f t="shared" si="92"/>
        <v>111414.95</v>
      </c>
      <c r="AA390" s="17">
        <f t="shared" si="93"/>
        <v>87472.25</v>
      </c>
      <c r="AB390" s="18">
        <f t="shared" si="94"/>
        <v>-23942.699999999997</v>
      </c>
      <c r="AC390" s="19">
        <f t="shared" ref="AC390:AC453" si="101">AB390/Z390</f>
        <v>-0.2148966543538367</v>
      </c>
      <c r="AD390" s="17">
        <f t="shared" si="95"/>
        <v>100000</v>
      </c>
      <c r="AE390" s="17">
        <f t="shared" si="96"/>
        <v>100000</v>
      </c>
      <c r="AF390" s="18">
        <f t="shared" si="97"/>
        <v>0</v>
      </c>
      <c r="AG390" s="19">
        <f t="shared" si="99"/>
        <v>0</v>
      </c>
      <c r="AI390" s="15">
        <v>39644</v>
      </c>
      <c r="AJ390" s="20">
        <f t="shared" ref="AJ390:AJ453" si="102">+Y390</f>
        <v>-3.7959932739475927E-2</v>
      </c>
      <c r="AK390" s="20">
        <f t="shared" ref="AK390:AK453" si="103">+AC390</f>
        <v>-0.2148966543538367</v>
      </c>
      <c r="AL390" s="20">
        <f t="shared" ref="AL390:AL453" si="104">+AG390</f>
        <v>0</v>
      </c>
    </row>
    <row r="391" spans="2:38" x14ac:dyDescent="0.35">
      <c r="B391" s="15">
        <v>39645</v>
      </c>
      <c r="C391" s="16">
        <v>108620.41</v>
      </c>
      <c r="D391" s="16">
        <v>117857.93</v>
      </c>
      <c r="E391" s="16">
        <v>112564.65</v>
      </c>
      <c r="F391" s="16">
        <v>111080.17</v>
      </c>
      <c r="G391" s="16">
        <v>124080.39</v>
      </c>
      <c r="H391" s="16">
        <v>125479.03</v>
      </c>
      <c r="I391" s="16">
        <v>102221.97</v>
      </c>
      <c r="J391" s="16">
        <v>134488.16</v>
      </c>
      <c r="K391" s="16">
        <v>91669.38</v>
      </c>
      <c r="L391" s="16">
        <v>116736.54</v>
      </c>
      <c r="M391" s="16">
        <v>123275.67</v>
      </c>
      <c r="N391" s="16">
        <v>89616.59</v>
      </c>
      <c r="O391" s="16">
        <v>100000</v>
      </c>
      <c r="P391" s="16"/>
      <c r="R391" s="15">
        <v>39645</v>
      </c>
      <c r="S391" s="16">
        <f t="shared" si="100"/>
        <v>136360.625</v>
      </c>
      <c r="T391" s="16">
        <v>89616.59</v>
      </c>
      <c r="U391" s="16">
        <v>100000</v>
      </c>
      <c r="V391" s="17">
        <f t="shared" ref="V391:V454" si="105">IF(S391&gt;V390,S391,V390)</f>
        <v>141959.64300000001</v>
      </c>
      <c r="W391" s="17">
        <f t="shared" ref="W391:W454" si="106">IF(S391&lt;V390,S391,V391)</f>
        <v>136360.625</v>
      </c>
      <c r="X391" s="18">
        <f t="shared" ref="X391:X454" si="107">W391-V391</f>
        <v>-5599.0180000000109</v>
      </c>
      <c r="Y391" s="19">
        <f t="shared" si="98"/>
        <v>-3.9440913499620527E-2</v>
      </c>
      <c r="Z391" s="17">
        <f t="shared" ref="Z391:Z454" si="108">IF(T391&gt;Z390,T391,Z390)</f>
        <v>111414.95</v>
      </c>
      <c r="AA391" s="17">
        <f t="shared" ref="AA391:AA454" si="109">IF(T391&lt;Z390,T391,Z391)</f>
        <v>89616.59</v>
      </c>
      <c r="AB391" s="18">
        <f t="shared" ref="AB391:AB454" si="110">AA391-Z391</f>
        <v>-21798.36</v>
      </c>
      <c r="AC391" s="19">
        <f t="shared" si="101"/>
        <v>-0.1956502246781065</v>
      </c>
      <c r="AD391" s="17">
        <f t="shared" ref="AD391:AD454" si="111">IF(U391&gt;AD390,U391,AD390)</f>
        <v>100000</v>
      </c>
      <c r="AE391" s="17">
        <f t="shared" ref="AE391:AE454" si="112">IF(U391&lt;AD390,U391,AD391)</f>
        <v>100000</v>
      </c>
      <c r="AF391" s="18">
        <f t="shared" ref="AF391:AF454" si="113">AE391-AD391</f>
        <v>0</v>
      </c>
      <c r="AG391" s="19">
        <f t="shared" si="99"/>
        <v>0</v>
      </c>
      <c r="AI391" s="15">
        <v>39645</v>
      </c>
      <c r="AJ391" s="20">
        <f t="shared" si="102"/>
        <v>-3.9440913499620527E-2</v>
      </c>
      <c r="AK391" s="20">
        <f t="shared" si="103"/>
        <v>-0.1956502246781065</v>
      </c>
      <c r="AL391" s="20">
        <f t="shared" si="104"/>
        <v>0</v>
      </c>
    </row>
    <row r="392" spans="2:38" x14ac:dyDescent="0.35">
      <c r="B392" s="15">
        <v>39646</v>
      </c>
      <c r="C392" s="16">
        <v>109261.08</v>
      </c>
      <c r="D392" s="16">
        <v>117822.77</v>
      </c>
      <c r="E392" s="16">
        <v>112939.07</v>
      </c>
      <c r="F392" s="16">
        <v>110623.87</v>
      </c>
      <c r="G392" s="16">
        <v>122718.48</v>
      </c>
      <c r="H392" s="16">
        <v>123811.29</v>
      </c>
      <c r="I392" s="16">
        <v>102221.97</v>
      </c>
      <c r="J392" s="16">
        <v>132928.9</v>
      </c>
      <c r="K392" s="16">
        <v>91537.26</v>
      </c>
      <c r="L392" s="16">
        <v>115944.14</v>
      </c>
      <c r="M392" s="16">
        <v>123509.07</v>
      </c>
      <c r="N392" s="16">
        <v>90511.87</v>
      </c>
      <c r="O392" s="16">
        <v>100000</v>
      </c>
      <c r="P392" s="16"/>
      <c r="R392" s="15">
        <v>39646</v>
      </c>
      <c r="S392" s="16">
        <f t="shared" si="100"/>
        <v>135494.541</v>
      </c>
      <c r="T392" s="16">
        <v>90511.87</v>
      </c>
      <c r="U392" s="16">
        <v>100000</v>
      </c>
      <c r="V392" s="17">
        <f t="shared" si="105"/>
        <v>141959.64300000001</v>
      </c>
      <c r="W392" s="17">
        <f t="shared" si="106"/>
        <v>135494.541</v>
      </c>
      <c r="X392" s="18">
        <f t="shared" si="107"/>
        <v>-6465.1020000000135</v>
      </c>
      <c r="Y392" s="19">
        <f t="shared" si="98"/>
        <v>-4.5541830504603434E-2</v>
      </c>
      <c r="Z392" s="17">
        <f t="shared" si="108"/>
        <v>111414.95</v>
      </c>
      <c r="AA392" s="17">
        <f t="shared" si="109"/>
        <v>90511.87</v>
      </c>
      <c r="AB392" s="18">
        <f t="shared" si="110"/>
        <v>-20903.080000000002</v>
      </c>
      <c r="AC392" s="19">
        <f t="shared" si="101"/>
        <v>-0.18761467828150533</v>
      </c>
      <c r="AD392" s="17">
        <f t="shared" si="111"/>
        <v>100000</v>
      </c>
      <c r="AE392" s="17">
        <f t="shared" si="112"/>
        <v>100000</v>
      </c>
      <c r="AF392" s="18">
        <f t="shared" si="113"/>
        <v>0</v>
      </c>
      <c r="AG392" s="19">
        <f t="shared" si="99"/>
        <v>0</v>
      </c>
      <c r="AI392" s="15">
        <v>39646</v>
      </c>
      <c r="AJ392" s="20">
        <f t="shared" si="102"/>
        <v>-4.5541830504603434E-2</v>
      </c>
      <c r="AK392" s="20">
        <f t="shared" si="103"/>
        <v>-0.18761467828150533</v>
      </c>
      <c r="AL392" s="20">
        <f t="shared" si="104"/>
        <v>0</v>
      </c>
    </row>
    <row r="393" spans="2:38" x14ac:dyDescent="0.35">
      <c r="B393" s="15">
        <v>39647</v>
      </c>
      <c r="C393" s="16">
        <v>107457.92</v>
      </c>
      <c r="D393" s="16">
        <v>117790.77</v>
      </c>
      <c r="E393" s="16">
        <v>111838.91</v>
      </c>
      <c r="F393" s="16">
        <v>110429.59</v>
      </c>
      <c r="G393" s="16">
        <v>122439.63</v>
      </c>
      <c r="H393" s="16">
        <v>123689.25</v>
      </c>
      <c r="I393" s="16">
        <v>102221.97</v>
      </c>
      <c r="J393" s="16">
        <v>131902.07</v>
      </c>
      <c r="K393" s="16">
        <v>91372.11</v>
      </c>
      <c r="L393" s="16">
        <v>116660.4</v>
      </c>
      <c r="M393" s="16">
        <v>124433.55</v>
      </c>
      <c r="N393" s="16">
        <v>91075.03</v>
      </c>
      <c r="O393" s="16">
        <v>100000</v>
      </c>
      <c r="P393" s="16"/>
      <c r="R393" s="15">
        <v>39647</v>
      </c>
      <c r="S393" s="16">
        <f t="shared" si="100"/>
        <v>135366.5575</v>
      </c>
      <c r="T393" s="16">
        <v>91075.03</v>
      </c>
      <c r="U393" s="16">
        <v>100000</v>
      </c>
      <c r="V393" s="17">
        <f t="shared" si="105"/>
        <v>141959.64300000001</v>
      </c>
      <c r="W393" s="17">
        <f t="shared" si="106"/>
        <v>135366.5575</v>
      </c>
      <c r="X393" s="18">
        <f t="shared" si="107"/>
        <v>-6593.0855000000156</v>
      </c>
      <c r="Y393" s="19">
        <f t="shared" si="98"/>
        <v>-4.6443378982011209E-2</v>
      </c>
      <c r="Z393" s="17">
        <f t="shared" si="108"/>
        <v>111414.95</v>
      </c>
      <c r="AA393" s="17">
        <f t="shared" si="109"/>
        <v>91075.03</v>
      </c>
      <c r="AB393" s="18">
        <f t="shared" si="110"/>
        <v>-20339.919999999998</v>
      </c>
      <c r="AC393" s="19">
        <f t="shared" si="101"/>
        <v>-0.18256006038686909</v>
      </c>
      <c r="AD393" s="17">
        <f t="shared" si="111"/>
        <v>100000</v>
      </c>
      <c r="AE393" s="17">
        <f t="shared" si="112"/>
        <v>100000</v>
      </c>
      <c r="AF393" s="18">
        <f t="shared" si="113"/>
        <v>0</v>
      </c>
      <c r="AG393" s="19">
        <f t="shared" si="99"/>
        <v>0</v>
      </c>
      <c r="AI393" s="15">
        <v>39647</v>
      </c>
      <c r="AJ393" s="20">
        <f t="shared" si="102"/>
        <v>-4.6443378982011209E-2</v>
      </c>
      <c r="AK393" s="20">
        <f t="shared" si="103"/>
        <v>-0.18256006038686909</v>
      </c>
      <c r="AL393" s="20">
        <f t="shared" si="104"/>
        <v>0</v>
      </c>
    </row>
    <row r="394" spans="2:38" x14ac:dyDescent="0.35">
      <c r="B394" s="15">
        <v>39650</v>
      </c>
      <c r="C394" s="16">
        <v>108398.42</v>
      </c>
      <c r="D394" s="16">
        <v>118187.49</v>
      </c>
      <c r="E394" s="16">
        <v>112553.67</v>
      </c>
      <c r="F394" s="16">
        <v>110527.65</v>
      </c>
      <c r="G394" s="16">
        <v>123802.18</v>
      </c>
      <c r="H394" s="16">
        <v>125567.63</v>
      </c>
      <c r="I394" s="16">
        <v>102221.97</v>
      </c>
      <c r="J394" s="16">
        <v>133295.67999999999</v>
      </c>
      <c r="K394" s="16">
        <v>91416.15</v>
      </c>
      <c r="L394" s="16">
        <v>118329.5</v>
      </c>
      <c r="M394" s="16">
        <v>124334.46</v>
      </c>
      <c r="N394" s="16">
        <v>91125.57</v>
      </c>
      <c r="O394" s="16">
        <v>100000</v>
      </c>
      <c r="P394" s="16"/>
      <c r="R394" s="15">
        <v>39650</v>
      </c>
      <c r="S394" s="16">
        <f t="shared" si="100"/>
        <v>136188.20250000001</v>
      </c>
      <c r="T394" s="16">
        <v>91125.57</v>
      </c>
      <c r="U394" s="16">
        <v>100000</v>
      </c>
      <c r="V394" s="17">
        <f t="shared" si="105"/>
        <v>141959.64300000001</v>
      </c>
      <c r="W394" s="17">
        <f t="shared" si="106"/>
        <v>136188.20250000001</v>
      </c>
      <c r="X394" s="18">
        <f t="shared" si="107"/>
        <v>-5771.440499999997</v>
      </c>
      <c r="Y394" s="19">
        <f t="shared" si="98"/>
        <v>-4.0655501648450866E-2</v>
      </c>
      <c r="Z394" s="17">
        <f t="shared" si="108"/>
        <v>111414.95</v>
      </c>
      <c r="AA394" s="17">
        <f t="shared" si="109"/>
        <v>91125.57</v>
      </c>
      <c r="AB394" s="18">
        <f t="shared" si="110"/>
        <v>-20289.37999999999</v>
      </c>
      <c r="AC394" s="19">
        <f t="shared" si="101"/>
        <v>-0.18210644083222216</v>
      </c>
      <c r="AD394" s="17">
        <f t="shared" si="111"/>
        <v>100000</v>
      </c>
      <c r="AE394" s="17">
        <f t="shared" si="112"/>
        <v>100000</v>
      </c>
      <c r="AF394" s="18">
        <f t="shared" si="113"/>
        <v>0</v>
      </c>
      <c r="AG394" s="19">
        <f t="shared" si="99"/>
        <v>0</v>
      </c>
      <c r="AI394" s="15">
        <v>39650</v>
      </c>
      <c r="AJ394" s="20">
        <f t="shared" si="102"/>
        <v>-4.0655501648450866E-2</v>
      </c>
      <c r="AK394" s="20">
        <f t="shared" si="103"/>
        <v>-0.18210644083222216</v>
      </c>
      <c r="AL394" s="20">
        <f t="shared" si="104"/>
        <v>0</v>
      </c>
    </row>
    <row r="395" spans="2:38" x14ac:dyDescent="0.35">
      <c r="B395" s="15">
        <v>39651</v>
      </c>
      <c r="C395" s="16">
        <v>108433.38</v>
      </c>
      <c r="D395" s="16">
        <v>117291.65</v>
      </c>
      <c r="E395" s="16">
        <v>112235.59</v>
      </c>
      <c r="F395" s="16">
        <v>110218.5</v>
      </c>
      <c r="G395" s="16">
        <v>121559.47</v>
      </c>
      <c r="H395" s="16">
        <v>123256.24</v>
      </c>
      <c r="I395" s="16">
        <v>102221.97</v>
      </c>
      <c r="J395" s="16">
        <v>130512.26</v>
      </c>
      <c r="K395" s="16">
        <v>91339.08</v>
      </c>
      <c r="L395" s="16">
        <v>116025.60000000001</v>
      </c>
      <c r="M395" s="16">
        <v>123939.61</v>
      </c>
      <c r="N395" s="16">
        <v>92158.03</v>
      </c>
      <c r="O395" s="16">
        <v>100000</v>
      </c>
      <c r="P395" s="16"/>
      <c r="R395" s="15">
        <v>39651</v>
      </c>
      <c r="S395" s="16">
        <f t="shared" si="100"/>
        <v>134738.5435</v>
      </c>
      <c r="T395" s="16">
        <v>92158.03</v>
      </c>
      <c r="U395" s="16">
        <v>100000</v>
      </c>
      <c r="V395" s="17">
        <f t="shared" si="105"/>
        <v>141959.64300000001</v>
      </c>
      <c r="W395" s="17">
        <f t="shared" si="106"/>
        <v>134738.5435</v>
      </c>
      <c r="X395" s="18">
        <f t="shared" si="107"/>
        <v>-7221.0995000000112</v>
      </c>
      <c r="Y395" s="19">
        <f t="shared" si="98"/>
        <v>-5.0867270073368741E-2</v>
      </c>
      <c r="Z395" s="17">
        <f t="shared" si="108"/>
        <v>111414.95</v>
      </c>
      <c r="AA395" s="17">
        <f t="shared" si="109"/>
        <v>92158.03</v>
      </c>
      <c r="AB395" s="18">
        <f t="shared" si="110"/>
        <v>-19256.919999999998</v>
      </c>
      <c r="AC395" s="19">
        <f t="shared" si="101"/>
        <v>-0.17283964135872248</v>
      </c>
      <c r="AD395" s="17">
        <f t="shared" si="111"/>
        <v>100000</v>
      </c>
      <c r="AE395" s="17">
        <f t="shared" si="112"/>
        <v>100000</v>
      </c>
      <c r="AF395" s="18">
        <f t="shared" si="113"/>
        <v>0</v>
      </c>
      <c r="AG395" s="19">
        <f t="shared" si="99"/>
        <v>0</v>
      </c>
      <c r="AI395" s="15">
        <v>39651</v>
      </c>
      <c r="AJ395" s="20">
        <f t="shared" si="102"/>
        <v>-5.0867270073368741E-2</v>
      </c>
      <c r="AK395" s="20">
        <f t="shared" si="103"/>
        <v>-0.17283964135872248</v>
      </c>
      <c r="AL395" s="20">
        <f t="shared" si="104"/>
        <v>0</v>
      </c>
    </row>
    <row r="396" spans="2:38" x14ac:dyDescent="0.35">
      <c r="B396" s="15">
        <v>39652</v>
      </c>
      <c r="C396" s="16">
        <v>109252.14</v>
      </c>
      <c r="D396" s="16">
        <v>115935.74</v>
      </c>
      <c r="E396" s="16">
        <v>112209.37</v>
      </c>
      <c r="F396" s="16">
        <v>109898.8</v>
      </c>
      <c r="G396" s="16">
        <v>119076.45</v>
      </c>
      <c r="H396" s="16">
        <v>120226.02</v>
      </c>
      <c r="I396" s="16">
        <v>102221.97</v>
      </c>
      <c r="J396" s="16">
        <v>127397.51</v>
      </c>
      <c r="K396" s="16">
        <v>91295.039999999994</v>
      </c>
      <c r="L396" s="16">
        <v>113463.42</v>
      </c>
      <c r="M396" s="16">
        <v>126005.05</v>
      </c>
      <c r="N396" s="16">
        <v>92656.21</v>
      </c>
      <c r="O396" s="16">
        <v>100000</v>
      </c>
      <c r="P396" s="16"/>
      <c r="R396" s="15">
        <v>39652</v>
      </c>
      <c r="S396" s="16">
        <f t="shared" si="100"/>
        <v>133645.913</v>
      </c>
      <c r="T396" s="16">
        <v>92656.21</v>
      </c>
      <c r="U396" s="16">
        <v>100000</v>
      </c>
      <c r="V396" s="17">
        <f t="shared" si="105"/>
        <v>141959.64300000001</v>
      </c>
      <c r="W396" s="17">
        <f t="shared" si="106"/>
        <v>133645.913</v>
      </c>
      <c r="X396" s="18">
        <f t="shared" si="107"/>
        <v>-8313.7300000000105</v>
      </c>
      <c r="Y396" s="19">
        <f t="shared" si="98"/>
        <v>-5.8564038513396442E-2</v>
      </c>
      <c r="Z396" s="17">
        <f t="shared" si="108"/>
        <v>111414.95</v>
      </c>
      <c r="AA396" s="17">
        <f t="shared" si="109"/>
        <v>92656.21</v>
      </c>
      <c r="AB396" s="18">
        <f t="shared" si="110"/>
        <v>-18758.739999999991</v>
      </c>
      <c r="AC396" s="19">
        <f t="shared" si="101"/>
        <v>-0.16836824860577501</v>
      </c>
      <c r="AD396" s="17">
        <f t="shared" si="111"/>
        <v>100000</v>
      </c>
      <c r="AE396" s="17">
        <f t="shared" si="112"/>
        <v>100000</v>
      </c>
      <c r="AF396" s="18">
        <f t="shared" si="113"/>
        <v>0</v>
      </c>
      <c r="AG396" s="19">
        <f t="shared" si="99"/>
        <v>0</v>
      </c>
      <c r="AI396" s="15">
        <v>39652</v>
      </c>
      <c r="AJ396" s="20">
        <f t="shared" si="102"/>
        <v>-5.8564038513396442E-2</v>
      </c>
      <c r="AK396" s="20">
        <f t="shared" si="103"/>
        <v>-0.16836824860577501</v>
      </c>
      <c r="AL396" s="20">
        <f t="shared" si="104"/>
        <v>0</v>
      </c>
    </row>
    <row r="397" spans="2:38" x14ac:dyDescent="0.35">
      <c r="B397" s="15">
        <v>39653</v>
      </c>
      <c r="C397" s="16">
        <v>106275.99</v>
      </c>
      <c r="D397" s="16">
        <v>116369.32</v>
      </c>
      <c r="E397" s="16">
        <v>110587.71</v>
      </c>
      <c r="F397" s="16">
        <v>110243.11</v>
      </c>
      <c r="G397" s="16">
        <v>119468.76</v>
      </c>
      <c r="H397" s="16">
        <v>120395.36</v>
      </c>
      <c r="I397" s="16">
        <v>102221.97</v>
      </c>
      <c r="J397" s="16">
        <v>127999.83</v>
      </c>
      <c r="K397" s="16">
        <v>91548.27</v>
      </c>
      <c r="L397" s="16">
        <v>113671.54</v>
      </c>
      <c r="M397" s="16">
        <v>122615.7</v>
      </c>
      <c r="N397" s="16">
        <v>90735.69</v>
      </c>
      <c r="O397" s="16">
        <v>100000</v>
      </c>
      <c r="P397" s="16"/>
      <c r="R397" s="15">
        <v>39653</v>
      </c>
      <c r="S397" s="16">
        <f t="shared" si="100"/>
        <v>133110.99850000002</v>
      </c>
      <c r="T397" s="16">
        <v>90735.69</v>
      </c>
      <c r="U397" s="16">
        <v>100000</v>
      </c>
      <c r="V397" s="17">
        <f t="shared" si="105"/>
        <v>141959.64300000001</v>
      </c>
      <c r="W397" s="17">
        <f t="shared" si="106"/>
        <v>133110.99850000002</v>
      </c>
      <c r="X397" s="18">
        <f t="shared" si="107"/>
        <v>-8848.6444999999949</v>
      </c>
      <c r="Y397" s="19">
        <f t="shared" si="98"/>
        <v>-6.2332112937195781E-2</v>
      </c>
      <c r="Z397" s="17">
        <f t="shared" si="108"/>
        <v>111414.95</v>
      </c>
      <c r="AA397" s="17">
        <f t="shared" si="109"/>
        <v>90735.69</v>
      </c>
      <c r="AB397" s="18">
        <f t="shared" si="110"/>
        <v>-20679.259999999995</v>
      </c>
      <c r="AC397" s="19">
        <f t="shared" si="101"/>
        <v>-0.18560579168235497</v>
      </c>
      <c r="AD397" s="17">
        <f t="shared" si="111"/>
        <v>100000</v>
      </c>
      <c r="AE397" s="17">
        <f t="shared" si="112"/>
        <v>100000</v>
      </c>
      <c r="AF397" s="18">
        <f t="shared" si="113"/>
        <v>0</v>
      </c>
      <c r="AG397" s="19">
        <f t="shared" si="99"/>
        <v>0</v>
      </c>
      <c r="AI397" s="15">
        <v>39653</v>
      </c>
      <c r="AJ397" s="20">
        <f t="shared" si="102"/>
        <v>-6.2332112937195781E-2</v>
      </c>
      <c r="AK397" s="20">
        <f t="shared" si="103"/>
        <v>-0.18560579168235497</v>
      </c>
      <c r="AL397" s="20">
        <f t="shared" si="104"/>
        <v>0</v>
      </c>
    </row>
    <row r="398" spans="2:38" x14ac:dyDescent="0.35">
      <c r="B398" s="15">
        <v>39654</v>
      </c>
      <c r="C398" s="16">
        <v>107379.44</v>
      </c>
      <c r="D398" s="16">
        <v>116678.95</v>
      </c>
      <c r="E398" s="16">
        <v>111374.47</v>
      </c>
      <c r="F398" s="16">
        <v>110093.92</v>
      </c>
      <c r="G398" s="16">
        <v>119098.09</v>
      </c>
      <c r="H398" s="16">
        <v>119889.48</v>
      </c>
      <c r="I398" s="16">
        <v>102221.97</v>
      </c>
      <c r="J398" s="16">
        <v>127574.31</v>
      </c>
      <c r="K398" s="16">
        <v>91427.16</v>
      </c>
      <c r="L398" s="16">
        <v>113929.3</v>
      </c>
      <c r="M398" s="16">
        <v>123419.44</v>
      </c>
      <c r="N398" s="16">
        <v>90714.03</v>
      </c>
      <c r="O398" s="16">
        <v>100000</v>
      </c>
      <c r="P398" s="16"/>
      <c r="R398" s="15">
        <v>39654</v>
      </c>
      <c r="S398" s="16">
        <f t="shared" si="100"/>
        <v>133025.02350000001</v>
      </c>
      <c r="T398" s="16">
        <v>90714.03</v>
      </c>
      <c r="U398" s="16">
        <v>100000</v>
      </c>
      <c r="V398" s="17">
        <f t="shared" si="105"/>
        <v>141959.64300000001</v>
      </c>
      <c r="W398" s="17">
        <f t="shared" si="106"/>
        <v>133025.02350000001</v>
      </c>
      <c r="X398" s="18">
        <f t="shared" si="107"/>
        <v>-8934.6195000000007</v>
      </c>
      <c r="Y398" s="19">
        <f t="shared" si="98"/>
        <v>-6.293774280624248E-2</v>
      </c>
      <c r="Z398" s="17">
        <f t="shared" si="108"/>
        <v>111414.95</v>
      </c>
      <c r="AA398" s="17">
        <f t="shared" si="109"/>
        <v>90714.03</v>
      </c>
      <c r="AB398" s="18">
        <f t="shared" si="110"/>
        <v>-20700.919999999998</v>
      </c>
      <c r="AC398" s="19">
        <f t="shared" si="101"/>
        <v>-0.18580020006291795</v>
      </c>
      <c r="AD398" s="17">
        <f t="shared" si="111"/>
        <v>100000</v>
      </c>
      <c r="AE398" s="17">
        <f t="shared" si="112"/>
        <v>100000</v>
      </c>
      <c r="AF398" s="18">
        <f t="shared" si="113"/>
        <v>0</v>
      </c>
      <c r="AG398" s="19">
        <f t="shared" si="99"/>
        <v>0</v>
      </c>
      <c r="AI398" s="15">
        <v>39654</v>
      </c>
      <c r="AJ398" s="20">
        <f t="shared" si="102"/>
        <v>-6.293774280624248E-2</v>
      </c>
      <c r="AK398" s="20">
        <f t="shared" si="103"/>
        <v>-0.18580020006291795</v>
      </c>
      <c r="AL398" s="20">
        <f t="shared" si="104"/>
        <v>0</v>
      </c>
    </row>
    <row r="399" spans="2:38" x14ac:dyDescent="0.35">
      <c r="B399" s="15">
        <v>39657</v>
      </c>
      <c r="C399" s="16">
        <v>105375.57</v>
      </c>
      <c r="D399" s="16">
        <v>116572.5</v>
      </c>
      <c r="E399" s="16">
        <v>110123.87</v>
      </c>
      <c r="F399" s="16">
        <v>110323.35</v>
      </c>
      <c r="G399" s="16">
        <v>119555.31</v>
      </c>
      <c r="H399" s="16">
        <v>120207.73</v>
      </c>
      <c r="I399" s="16">
        <v>102221.97</v>
      </c>
      <c r="J399" s="16">
        <v>127875.07</v>
      </c>
      <c r="K399" s="16">
        <v>91614.33</v>
      </c>
      <c r="L399" s="16">
        <v>114107.36</v>
      </c>
      <c r="M399" s="16">
        <v>120974.11</v>
      </c>
      <c r="N399" s="16">
        <v>89385.55</v>
      </c>
      <c r="O399" s="16">
        <v>100000</v>
      </c>
      <c r="P399" s="16"/>
      <c r="R399" s="15">
        <v>39657</v>
      </c>
      <c r="S399" s="16">
        <f t="shared" si="100"/>
        <v>132651.7635</v>
      </c>
      <c r="T399" s="16">
        <v>89385.55</v>
      </c>
      <c r="U399" s="16">
        <v>100000</v>
      </c>
      <c r="V399" s="17">
        <f t="shared" si="105"/>
        <v>141959.64300000001</v>
      </c>
      <c r="W399" s="17">
        <f t="shared" si="106"/>
        <v>132651.7635</v>
      </c>
      <c r="X399" s="18">
        <f t="shared" si="107"/>
        <v>-9307.87950000001</v>
      </c>
      <c r="Y399" s="19">
        <f t="shared" si="98"/>
        <v>-6.5567081624740411E-2</v>
      </c>
      <c r="Z399" s="17">
        <f t="shared" si="108"/>
        <v>111414.95</v>
      </c>
      <c r="AA399" s="17">
        <f t="shared" si="109"/>
        <v>89385.55</v>
      </c>
      <c r="AB399" s="18">
        <f t="shared" si="110"/>
        <v>-22029.399999999994</v>
      </c>
      <c r="AC399" s="19">
        <f t="shared" si="101"/>
        <v>-0.19772391407077772</v>
      </c>
      <c r="AD399" s="17">
        <f t="shared" si="111"/>
        <v>100000</v>
      </c>
      <c r="AE399" s="17">
        <f t="shared" si="112"/>
        <v>100000</v>
      </c>
      <c r="AF399" s="18">
        <f t="shared" si="113"/>
        <v>0</v>
      </c>
      <c r="AG399" s="19">
        <f t="shared" si="99"/>
        <v>0</v>
      </c>
      <c r="AI399" s="15">
        <v>39657</v>
      </c>
      <c r="AJ399" s="20">
        <f t="shared" si="102"/>
        <v>-6.5567081624740411E-2</v>
      </c>
      <c r="AK399" s="20">
        <f t="shared" si="103"/>
        <v>-0.19772391407077772</v>
      </c>
      <c r="AL399" s="20">
        <f t="shared" si="104"/>
        <v>0</v>
      </c>
    </row>
    <row r="400" spans="2:38" x14ac:dyDescent="0.35">
      <c r="B400" s="15">
        <v>39658</v>
      </c>
      <c r="C400" s="16">
        <v>109564.33</v>
      </c>
      <c r="D400" s="16">
        <v>116344.69</v>
      </c>
      <c r="E400" s="16">
        <v>112562.41</v>
      </c>
      <c r="F400" s="16">
        <v>110179.22</v>
      </c>
      <c r="G400" s="16">
        <v>118420.13</v>
      </c>
      <c r="H400" s="16">
        <v>119235.65</v>
      </c>
      <c r="I400" s="16">
        <v>102221.97</v>
      </c>
      <c r="J400" s="16">
        <v>126408.85</v>
      </c>
      <c r="K400" s="16">
        <v>91537.26</v>
      </c>
      <c r="L400" s="16">
        <v>113153.48</v>
      </c>
      <c r="M400" s="16">
        <v>123136.63</v>
      </c>
      <c r="N400" s="16">
        <v>91291.63</v>
      </c>
      <c r="O400" s="16">
        <v>100000</v>
      </c>
      <c r="P400" s="16"/>
      <c r="R400" s="15">
        <v>39658</v>
      </c>
      <c r="S400" s="16">
        <f t="shared" si="100"/>
        <v>132538.5785</v>
      </c>
      <c r="T400" s="16">
        <v>91291.63</v>
      </c>
      <c r="U400" s="16">
        <v>100000</v>
      </c>
      <c r="V400" s="17">
        <f t="shared" si="105"/>
        <v>141959.64300000001</v>
      </c>
      <c r="W400" s="17">
        <f t="shared" si="106"/>
        <v>132538.5785</v>
      </c>
      <c r="X400" s="18">
        <f t="shared" si="107"/>
        <v>-9421.0645000000077</v>
      </c>
      <c r="Y400" s="19">
        <f t="shared" si="98"/>
        <v>-6.6364385686712435E-2</v>
      </c>
      <c r="Z400" s="17">
        <f t="shared" si="108"/>
        <v>111414.95</v>
      </c>
      <c r="AA400" s="17">
        <f t="shared" si="109"/>
        <v>91291.63</v>
      </c>
      <c r="AB400" s="18">
        <f t="shared" si="110"/>
        <v>-20123.319999999992</v>
      </c>
      <c r="AC400" s="19">
        <f t="shared" si="101"/>
        <v>-0.18061597658123971</v>
      </c>
      <c r="AD400" s="17">
        <f t="shared" si="111"/>
        <v>100000</v>
      </c>
      <c r="AE400" s="17">
        <f t="shared" si="112"/>
        <v>100000</v>
      </c>
      <c r="AF400" s="18">
        <f t="shared" si="113"/>
        <v>0</v>
      </c>
      <c r="AG400" s="19">
        <f t="shared" si="99"/>
        <v>0</v>
      </c>
      <c r="AI400" s="15">
        <v>39658</v>
      </c>
      <c r="AJ400" s="20">
        <f t="shared" si="102"/>
        <v>-6.6364385686712435E-2</v>
      </c>
      <c r="AK400" s="20">
        <f t="shared" si="103"/>
        <v>-0.18061597658123971</v>
      </c>
      <c r="AL400" s="20">
        <f t="shared" si="104"/>
        <v>0</v>
      </c>
    </row>
    <row r="401" spans="2:38" x14ac:dyDescent="0.35">
      <c r="B401" s="15">
        <v>39659</v>
      </c>
      <c r="C401" s="16">
        <v>109248.08</v>
      </c>
      <c r="D401" s="16">
        <v>115607.07</v>
      </c>
      <c r="E401" s="16">
        <v>112087.43</v>
      </c>
      <c r="F401" s="16">
        <v>110327.5</v>
      </c>
      <c r="G401" s="16">
        <v>120038.2</v>
      </c>
      <c r="H401" s="16">
        <v>121390.57</v>
      </c>
      <c r="I401" s="16">
        <v>102221.97</v>
      </c>
      <c r="J401" s="16">
        <v>126689.36</v>
      </c>
      <c r="K401" s="16">
        <v>91559.28</v>
      </c>
      <c r="L401" s="16">
        <v>115151.94</v>
      </c>
      <c r="M401" s="16">
        <v>123831.51</v>
      </c>
      <c r="N401" s="16">
        <v>92916.13</v>
      </c>
      <c r="O401" s="16">
        <v>100000</v>
      </c>
      <c r="P401" s="16"/>
      <c r="R401" s="15">
        <v>39659</v>
      </c>
      <c r="S401" s="16">
        <f t="shared" si="100"/>
        <v>133355.21600000001</v>
      </c>
      <c r="T401" s="16">
        <v>92916.13</v>
      </c>
      <c r="U401" s="16">
        <v>100000</v>
      </c>
      <c r="V401" s="17">
        <f t="shared" si="105"/>
        <v>141959.64300000001</v>
      </c>
      <c r="W401" s="17">
        <f t="shared" si="106"/>
        <v>133355.21600000001</v>
      </c>
      <c r="X401" s="18">
        <f t="shared" si="107"/>
        <v>-8604.426999999996</v>
      </c>
      <c r="Y401" s="19">
        <f t="shared" si="98"/>
        <v>-6.0611782462710165E-2</v>
      </c>
      <c r="Z401" s="17">
        <f t="shared" si="108"/>
        <v>111414.95</v>
      </c>
      <c r="AA401" s="17">
        <f t="shared" si="109"/>
        <v>92916.13</v>
      </c>
      <c r="AB401" s="18">
        <f t="shared" si="110"/>
        <v>-18498.819999999992</v>
      </c>
      <c r="AC401" s="19">
        <f t="shared" si="101"/>
        <v>-0.16603534803901984</v>
      </c>
      <c r="AD401" s="17">
        <f t="shared" si="111"/>
        <v>100000</v>
      </c>
      <c r="AE401" s="17">
        <f t="shared" si="112"/>
        <v>100000</v>
      </c>
      <c r="AF401" s="18">
        <f t="shared" si="113"/>
        <v>0</v>
      </c>
      <c r="AG401" s="19">
        <f t="shared" si="99"/>
        <v>0</v>
      </c>
      <c r="AI401" s="15">
        <v>39659</v>
      </c>
      <c r="AJ401" s="20">
        <f t="shared" si="102"/>
        <v>-6.0611782462710165E-2</v>
      </c>
      <c r="AK401" s="20">
        <f t="shared" si="103"/>
        <v>-0.16603534803901984</v>
      </c>
      <c r="AL401" s="20">
        <f t="shared" si="104"/>
        <v>0</v>
      </c>
    </row>
    <row r="402" spans="2:38" x14ac:dyDescent="0.35">
      <c r="B402" s="15">
        <v>39660</v>
      </c>
      <c r="C402" s="16">
        <v>107826.13</v>
      </c>
      <c r="D402" s="16">
        <v>115965.47</v>
      </c>
      <c r="E402" s="16">
        <v>111373.09</v>
      </c>
      <c r="F402" s="16">
        <v>110546.3</v>
      </c>
      <c r="G402" s="16">
        <v>119139.34</v>
      </c>
      <c r="H402" s="16">
        <v>120012.75</v>
      </c>
      <c r="I402" s="16">
        <v>101689.54</v>
      </c>
      <c r="J402" s="16">
        <v>126642.16</v>
      </c>
      <c r="K402" s="16">
        <v>91746.45</v>
      </c>
      <c r="L402" s="16">
        <v>113604.86</v>
      </c>
      <c r="M402" s="16">
        <v>121711.07</v>
      </c>
      <c r="N402" s="16">
        <v>91688.73</v>
      </c>
      <c r="O402" s="16">
        <v>100000</v>
      </c>
      <c r="P402" s="16"/>
      <c r="R402" s="15">
        <v>39660</v>
      </c>
      <c r="S402" s="16">
        <f t="shared" si="100"/>
        <v>132550.04500000001</v>
      </c>
      <c r="T402" s="16">
        <v>91688.73</v>
      </c>
      <c r="U402" s="16">
        <v>100000</v>
      </c>
      <c r="V402" s="17">
        <f t="shared" si="105"/>
        <v>141959.64300000001</v>
      </c>
      <c r="W402" s="17">
        <f t="shared" si="106"/>
        <v>132550.04500000001</v>
      </c>
      <c r="X402" s="18">
        <f t="shared" si="107"/>
        <v>-9409.5979999999981</v>
      </c>
      <c r="Y402" s="19">
        <f t="shared" si="98"/>
        <v>-6.6283612730696967E-2</v>
      </c>
      <c r="Z402" s="17">
        <f t="shared" si="108"/>
        <v>111414.95</v>
      </c>
      <c r="AA402" s="17">
        <f t="shared" si="109"/>
        <v>91688.73</v>
      </c>
      <c r="AB402" s="18">
        <f t="shared" si="110"/>
        <v>-19726.22</v>
      </c>
      <c r="AC402" s="19">
        <f t="shared" si="101"/>
        <v>-0.17705182293758603</v>
      </c>
      <c r="AD402" s="17">
        <f t="shared" si="111"/>
        <v>100000</v>
      </c>
      <c r="AE402" s="17">
        <f t="shared" si="112"/>
        <v>100000</v>
      </c>
      <c r="AF402" s="18">
        <f t="shared" si="113"/>
        <v>0</v>
      </c>
      <c r="AG402" s="19">
        <f t="shared" si="99"/>
        <v>0</v>
      </c>
      <c r="AI402" s="15">
        <v>39660</v>
      </c>
      <c r="AJ402" s="20">
        <f t="shared" si="102"/>
        <v>-6.6283612730696967E-2</v>
      </c>
      <c r="AK402" s="20">
        <f t="shared" si="103"/>
        <v>-0.17705182293758603</v>
      </c>
      <c r="AL402" s="20">
        <f t="shared" si="104"/>
        <v>0</v>
      </c>
    </row>
    <row r="403" spans="2:38" x14ac:dyDescent="0.35">
      <c r="B403" s="15">
        <v>39661</v>
      </c>
      <c r="C403" s="16">
        <v>106722.68</v>
      </c>
      <c r="D403" s="16">
        <v>116216.57</v>
      </c>
      <c r="E403" s="16">
        <v>110809.07</v>
      </c>
      <c r="F403" s="16">
        <v>110264.31</v>
      </c>
      <c r="G403" s="16">
        <v>118621.98</v>
      </c>
      <c r="H403" s="16">
        <v>119574.92</v>
      </c>
      <c r="I403" s="16">
        <v>101689.54</v>
      </c>
      <c r="J403" s="16">
        <v>124712.75</v>
      </c>
      <c r="K403" s="16">
        <v>91764.06</v>
      </c>
      <c r="L403" s="16">
        <v>113492.99</v>
      </c>
      <c r="M403" s="16">
        <v>120488.19</v>
      </c>
      <c r="N403" s="16">
        <v>91204.99</v>
      </c>
      <c r="O403" s="16">
        <v>100000</v>
      </c>
      <c r="P403" s="16"/>
      <c r="R403" s="15">
        <v>39661</v>
      </c>
      <c r="S403" s="16">
        <f t="shared" si="100"/>
        <v>131599.63900000002</v>
      </c>
      <c r="T403" s="16">
        <v>91204.99</v>
      </c>
      <c r="U403" s="16">
        <v>100000</v>
      </c>
      <c r="V403" s="17">
        <f t="shared" si="105"/>
        <v>141959.64300000001</v>
      </c>
      <c r="W403" s="17">
        <f t="shared" si="106"/>
        <v>131599.63900000002</v>
      </c>
      <c r="X403" s="18">
        <f t="shared" si="107"/>
        <v>-10360.003999999986</v>
      </c>
      <c r="Y403" s="19">
        <f t="shared" si="98"/>
        <v>-7.2978515450338136E-2</v>
      </c>
      <c r="Z403" s="17">
        <f t="shared" si="108"/>
        <v>111414.95</v>
      </c>
      <c r="AA403" s="17">
        <f t="shared" si="109"/>
        <v>91204.99</v>
      </c>
      <c r="AB403" s="18">
        <f t="shared" si="110"/>
        <v>-20209.959999999992</v>
      </c>
      <c r="AC403" s="19">
        <f t="shared" si="101"/>
        <v>-0.18139361010349142</v>
      </c>
      <c r="AD403" s="17">
        <f t="shared" si="111"/>
        <v>100000</v>
      </c>
      <c r="AE403" s="17">
        <f t="shared" si="112"/>
        <v>100000</v>
      </c>
      <c r="AF403" s="18">
        <f t="shared" si="113"/>
        <v>0</v>
      </c>
      <c r="AG403" s="19">
        <f t="shared" si="99"/>
        <v>0</v>
      </c>
      <c r="AI403" s="15">
        <v>39661</v>
      </c>
      <c r="AJ403" s="20">
        <f t="shared" si="102"/>
        <v>-7.2978515450338136E-2</v>
      </c>
      <c r="AK403" s="20">
        <f t="shared" si="103"/>
        <v>-0.18139361010349142</v>
      </c>
      <c r="AL403" s="20">
        <f t="shared" si="104"/>
        <v>0</v>
      </c>
    </row>
    <row r="404" spans="2:38" x14ac:dyDescent="0.35">
      <c r="B404" s="15">
        <v>39664</v>
      </c>
      <c r="C404" s="16">
        <v>104457.23</v>
      </c>
      <c r="D404" s="16">
        <v>115168.65</v>
      </c>
      <c r="E404" s="16">
        <v>109042.51</v>
      </c>
      <c r="F404" s="16">
        <v>109958.34</v>
      </c>
      <c r="G404" s="16">
        <v>117172.1</v>
      </c>
      <c r="H404" s="16">
        <v>118105.89</v>
      </c>
      <c r="I404" s="16">
        <v>101689.54</v>
      </c>
      <c r="J404" s="16">
        <v>124712.75</v>
      </c>
      <c r="K404" s="16">
        <v>91793.74</v>
      </c>
      <c r="L404" s="16">
        <v>112886.73</v>
      </c>
      <c r="M404" s="16">
        <v>118916.9</v>
      </c>
      <c r="N404" s="16">
        <v>90360.25</v>
      </c>
      <c r="O404" s="16">
        <v>100000</v>
      </c>
      <c r="P404" s="16"/>
      <c r="R404" s="15">
        <v>39664</v>
      </c>
      <c r="S404" s="16">
        <f t="shared" si="100"/>
        <v>130784.30100000001</v>
      </c>
      <c r="T404" s="16">
        <v>90360.25</v>
      </c>
      <c r="U404" s="16">
        <v>100000</v>
      </c>
      <c r="V404" s="17">
        <f t="shared" si="105"/>
        <v>141959.64300000001</v>
      </c>
      <c r="W404" s="17">
        <f t="shared" si="106"/>
        <v>130784.30100000001</v>
      </c>
      <c r="X404" s="18">
        <f t="shared" si="107"/>
        <v>-11175.342000000004</v>
      </c>
      <c r="Y404" s="19">
        <f t="shared" si="98"/>
        <v>-7.8721964664281413E-2</v>
      </c>
      <c r="Z404" s="17">
        <f t="shared" si="108"/>
        <v>111414.95</v>
      </c>
      <c r="AA404" s="17">
        <f t="shared" si="109"/>
        <v>90360.25</v>
      </c>
      <c r="AB404" s="18">
        <f t="shared" si="110"/>
        <v>-21054.699999999997</v>
      </c>
      <c r="AC404" s="19">
        <f t="shared" si="101"/>
        <v>-0.1889755369454458</v>
      </c>
      <c r="AD404" s="17">
        <f t="shared" si="111"/>
        <v>100000</v>
      </c>
      <c r="AE404" s="17">
        <f t="shared" si="112"/>
        <v>100000</v>
      </c>
      <c r="AF404" s="18">
        <f t="shared" si="113"/>
        <v>0</v>
      </c>
      <c r="AG404" s="19">
        <f t="shared" si="99"/>
        <v>0</v>
      </c>
      <c r="AI404" s="15">
        <v>39664</v>
      </c>
      <c r="AJ404" s="20">
        <f t="shared" si="102"/>
        <v>-7.8721964664281413E-2</v>
      </c>
      <c r="AK404" s="20">
        <f t="shared" si="103"/>
        <v>-0.1889755369454458</v>
      </c>
      <c r="AL404" s="20">
        <f t="shared" si="104"/>
        <v>0</v>
      </c>
    </row>
    <row r="405" spans="2:38" x14ac:dyDescent="0.35">
      <c r="B405" s="15">
        <v>39665</v>
      </c>
      <c r="C405" s="16">
        <v>107022.56</v>
      </c>
      <c r="D405" s="16">
        <v>113420.49</v>
      </c>
      <c r="E405" s="16">
        <v>109914.65</v>
      </c>
      <c r="F405" s="16">
        <v>109936.01</v>
      </c>
      <c r="G405" s="16">
        <v>116174.26</v>
      </c>
      <c r="H405" s="16">
        <v>117232.99</v>
      </c>
      <c r="I405" s="16">
        <v>101689.54</v>
      </c>
      <c r="J405" s="16">
        <v>124712.75</v>
      </c>
      <c r="K405" s="16">
        <v>91112.38</v>
      </c>
      <c r="L405" s="16">
        <v>111857.77</v>
      </c>
      <c r="M405" s="16">
        <v>121147.41</v>
      </c>
      <c r="N405" s="16">
        <v>92793.39</v>
      </c>
      <c r="O405" s="16">
        <v>100000</v>
      </c>
      <c r="P405" s="16"/>
      <c r="R405" s="15">
        <v>39665</v>
      </c>
      <c r="S405" s="16">
        <f t="shared" si="100"/>
        <v>130982.96550000001</v>
      </c>
      <c r="T405" s="16">
        <v>92793.39</v>
      </c>
      <c r="U405" s="16">
        <v>100000</v>
      </c>
      <c r="V405" s="17">
        <f t="shared" si="105"/>
        <v>141959.64300000001</v>
      </c>
      <c r="W405" s="17">
        <f t="shared" si="106"/>
        <v>130982.96550000001</v>
      </c>
      <c r="X405" s="18">
        <f t="shared" si="107"/>
        <v>-10976.677500000005</v>
      </c>
      <c r="Y405" s="19">
        <f t="shared" si="98"/>
        <v>-7.7322521161877003E-2</v>
      </c>
      <c r="Z405" s="17">
        <f t="shared" si="108"/>
        <v>111414.95</v>
      </c>
      <c r="AA405" s="17">
        <f t="shared" si="109"/>
        <v>92793.39</v>
      </c>
      <c r="AB405" s="18">
        <f t="shared" si="110"/>
        <v>-18621.559999999998</v>
      </c>
      <c r="AC405" s="19">
        <f t="shared" si="101"/>
        <v>-0.16713699552887648</v>
      </c>
      <c r="AD405" s="17">
        <f t="shared" si="111"/>
        <v>100000</v>
      </c>
      <c r="AE405" s="17">
        <f t="shared" si="112"/>
        <v>100000</v>
      </c>
      <c r="AF405" s="18">
        <f t="shared" si="113"/>
        <v>0</v>
      </c>
      <c r="AG405" s="19">
        <f t="shared" si="99"/>
        <v>0</v>
      </c>
      <c r="AI405" s="15">
        <v>39665</v>
      </c>
      <c r="AJ405" s="20">
        <f t="shared" si="102"/>
        <v>-7.7322521161877003E-2</v>
      </c>
      <c r="AK405" s="20">
        <f t="shared" si="103"/>
        <v>-0.16713699552887648</v>
      </c>
      <c r="AL405" s="20">
        <f t="shared" si="104"/>
        <v>0</v>
      </c>
    </row>
    <row r="406" spans="2:38" x14ac:dyDescent="0.35">
      <c r="B406" s="15">
        <v>39666</v>
      </c>
      <c r="C406" s="16">
        <v>108983.59</v>
      </c>
      <c r="D406" s="16">
        <v>113545.05</v>
      </c>
      <c r="E406" s="16">
        <v>111144.17</v>
      </c>
      <c r="F406" s="16">
        <v>109976.82</v>
      </c>
      <c r="G406" s="16">
        <v>116066.1</v>
      </c>
      <c r="H406" s="16">
        <v>117089.76</v>
      </c>
      <c r="I406" s="16">
        <v>101689.54</v>
      </c>
      <c r="J406" s="16">
        <v>124712.75</v>
      </c>
      <c r="K406" s="16">
        <v>90741.64</v>
      </c>
      <c r="L406" s="16">
        <v>112097.97</v>
      </c>
      <c r="M406" s="16">
        <v>123787.31</v>
      </c>
      <c r="N406" s="16">
        <v>93204.93</v>
      </c>
      <c r="O406" s="16">
        <v>100000</v>
      </c>
      <c r="P406" s="16"/>
      <c r="R406" s="15">
        <v>39666</v>
      </c>
      <c r="S406" s="16">
        <f t="shared" si="100"/>
        <v>131541.147</v>
      </c>
      <c r="T406" s="16">
        <v>93204.93</v>
      </c>
      <c r="U406" s="16">
        <v>100000</v>
      </c>
      <c r="V406" s="17">
        <f t="shared" si="105"/>
        <v>141959.64300000001</v>
      </c>
      <c r="W406" s="17">
        <f t="shared" si="106"/>
        <v>131541.147</v>
      </c>
      <c r="X406" s="18">
        <f t="shared" si="107"/>
        <v>-10418.496000000014</v>
      </c>
      <c r="Y406" s="19">
        <f t="shared" si="98"/>
        <v>-7.3390548044700368E-2</v>
      </c>
      <c r="Z406" s="17">
        <f t="shared" si="108"/>
        <v>111414.95</v>
      </c>
      <c r="AA406" s="17">
        <f t="shared" si="109"/>
        <v>93204.93</v>
      </c>
      <c r="AB406" s="18">
        <f t="shared" si="110"/>
        <v>-18210.020000000004</v>
      </c>
      <c r="AC406" s="19">
        <f t="shared" si="101"/>
        <v>-0.16344323629818086</v>
      </c>
      <c r="AD406" s="17">
        <f t="shared" si="111"/>
        <v>100000</v>
      </c>
      <c r="AE406" s="17">
        <f t="shared" si="112"/>
        <v>100000</v>
      </c>
      <c r="AF406" s="18">
        <f t="shared" si="113"/>
        <v>0</v>
      </c>
      <c r="AG406" s="19">
        <f t="shared" si="99"/>
        <v>0</v>
      </c>
      <c r="AI406" s="15">
        <v>39666</v>
      </c>
      <c r="AJ406" s="20">
        <f t="shared" si="102"/>
        <v>-7.3390548044700368E-2</v>
      </c>
      <c r="AK406" s="20">
        <f t="shared" si="103"/>
        <v>-0.16344323629818086</v>
      </c>
      <c r="AL406" s="20">
        <f t="shared" si="104"/>
        <v>0</v>
      </c>
    </row>
    <row r="407" spans="2:38" x14ac:dyDescent="0.35">
      <c r="B407" s="15">
        <v>39667</v>
      </c>
      <c r="C407" s="16">
        <v>106620.61</v>
      </c>
      <c r="D407" s="16">
        <v>114122.09</v>
      </c>
      <c r="E407" s="16">
        <v>109944.51</v>
      </c>
      <c r="F407" s="16">
        <v>110484.04</v>
      </c>
      <c r="G407" s="16">
        <v>116313.89</v>
      </c>
      <c r="H407" s="16">
        <v>117142.72</v>
      </c>
      <c r="I407" s="16">
        <v>101689.54</v>
      </c>
      <c r="J407" s="16">
        <v>124712.75</v>
      </c>
      <c r="K407" s="16">
        <v>92214.58</v>
      </c>
      <c r="L407" s="16">
        <v>112225.63</v>
      </c>
      <c r="M407" s="16">
        <v>122280.05</v>
      </c>
      <c r="N407" s="16">
        <v>91818.69</v>
      </c>
      <c r="O407" s="16">
        <v>100000</v>
      </c>
      <c r="P407" s="16"/>
      <c r="R407" s="15">
        <v>39667</v>
      </c>
      <c r="S407" s="16">
        <f t="shared" si="100"/>
        <v>131573.60399999999</v>
      </c>
      <c r="T407" s="16">
        <v>91818.69</v>
      </c>
      <c r="U407" s="16">
        <v>100000</v>
      </c>
      <c r="V407" s="17">
        <f t="shared" si="105"/>
        <v>141959.64300000001</v>
      </c>
      <c r="W407" s="17">
        <f t="shared" si="106"/>
        <v>131573.60399999999</v>
      </c>
      <c r="X407" s="18">
        <f t="shared" si="107"/>
        <v>-10386.039000000019</v>
      </c>
      <c r="Y407" s="19">
        <f t="shared" si="98"/>
        <v>-7.3161912643017968E-2</v>
      </c>
      <c r="Z407" s="17">
        <f t="shared" si="108"/>
        <v>111414.95</v>
      </c>
      <c r="AA407" s="17">
        <f t="shared" si="109"/>
        <v>91818.69</v>
      </c>
      <c r="AB407" s="18">
        <f t="shared" si="110"/>
        <v>-19596.259999999995</v>
      </c>
      <c r="AC407" s="19">
        <f t="shared" si="101"/>
        <v>-0.17588537265420839</v>
      </c>
      <c r="AD407" s="17">
        <f t="shared" si="111"/>
        <v>100000</v>
      </c>
      <c r="AE407" s="17">
        <f t="shared" si="112"/>
        <v>100000</v>
      </c>
      <c r="AF407" s="18">
        <f t="shared" si="113"/>
        <v>0</v>
      </c>
      <c r="AG407" s="19">
        <f t="shared" si="99"/>
        <v>0</v>
      </c>
      <c r="AI407" s="15">
        <v>39667</v>
      </c>
      <c r="AJ407" s="20">
        <f t="shared" si="102"/>
        <v>-7.3161912643017968E-2</v>
      </c>
      <c r="AK407" s="20">
        <f t="shared" si="103"/>
        <v>-0.17588537265420839</v>
      </c>
      <c r="AL407" s="20">
        <f t="shared" si="104"/>
        <v>0</v>
      </c>
    </row>
    <row r="408" spans="2:38" x14ac:dyDescent="0.35">
      <c r="B408" s="15">
        <v>39668</v>
      </c>
      <c r="C408" s="16">
        <v>108061.06</v>
      </c>
      <c r="D408" s="16">
        <v>113217.69</v>
      </c>
      <c r="E408" s="16">
        <v>110463.63</v>
      </c>
      <c r="F408" s="16">
        <v>110668.96</v>
      </c>
      <c r="G408" s="16">
        <v>114960.96000000001</v>
      </c>
      <c r="H408" s="16">
        <v>115764.31</v>
      </c>
      <c r="I408" s="16">
        <v>101689.54</v>
      </c>
      <c r="J408" s="16">
        <v>124712.75</v>
      </c>
      <c r="K408" s="16">
        <v>92465.08</v>
      </c>
      <c r="L408" s="16">
        <v>111534.55</v>
      </c>
      <c r="M408" s="16">
        <v>123068.01</v>
      </c>
      <c r="N408" s="16">
        <v>93522.61</v>
      </c>
      <c r="O408" s="16">
        <v>100000</v>
      </c>
      <c r="P408" s="16"/>
      <c r="R408" s="15">
        <v>39668</v>
      </c>
      <c r="S408" s="16">
        <f t="shared" si="100"/>
        <v>131513.07550000001</v>
      </c>
      <c r="T408" s="16">
        <v>93522.61</v>
      </c>
      <c r="U408" s="16">
        <v>100000</v>
      </c>
      <c r="V408" s="17">
        <f t="shared" si="105"/>
        <v>141959.64300000001</v>
      </c>
      <c r="W408" s="17">
        <f t="shared" si="106"/>
        <v>131513.07550000001</v>
      </c>
      <c r="X408" s="18">
        <f t="shared" si="107"/>
        <v>-10446.567500000005</v>
      </c>
      <c r="Y408" s="19">
        <f t="shared" si="98"/>
        <v>-7.3588290863763325E-2</v>
      </c>
      <c r="Z408" s="17">
        <f t="shared" si="108"/>
        <v>111414.95</v>
      </c>
      <c r="AA408" s="17">
        <f t="shared" si="109"/>
        <v>93522.61</v>
      </c>
      <c r="AB408" s="18">
        <f t="shared" si="110"/>
        <v>-17892.339999999997</v>
      </c>
      <c r="AC408" s="19">
        <f t="shared" si="101"/>
        <v>-0.16059191338325779</v>
      </c>
      <c r="AD408" s="17">
        <f t="shared" si="111"/>
        <v>100000</v>
      </c>
      <c r="AE408" s="17">
        <f t="shared" si="112"/>
        <v>100000</v>
      </c>
      <c r="AF408" s="18">
        <f t="shared" si="113"/>
        <v>0</v>
      </c>
      <c r="AG408" s="19">
        <f t="shared" si="99"/>
        <v>0</v>
      </c>
      <c r="AI408" s="15">
        <v>39668</v>
      </c>
      <c r="AJ408" s="20">
        <f t="shared" si="102"/>
        <v>-7.3588290863763325E-2</v>
      </c>
      <c r="AK408" s="20">
        <f t="shared" si="103"/>
        <v>-0.16059191338325779</v>
      </c>
      <c r="AL408" s="20">
        <f t="shared" si="104"/>
        <v>0</v>
      </c>
    </row>
    <row r="409" spans="2:38" x14ac:dyDescent="0.35">
      <c r="B409" s="15">
        <v>39671</v>
      </c>
      <c r="C409" s="16">
        <v>108033.54</v>
      </c>
      <c r="D409" s="16">
        <v>110549.53</v>
      </c>
      <c r="E409" s="16">
        <v>109418.51</v>
      </c>
      <c r="F409" s="16">
        <v>110486.76</v>
      </c>
      <c r="G409" s="16">
        <v>113715.31</v>
      </c>
      <c r="H409" s="16">
        <v>114651.02</v>
      </c>
      <c r="I409" s="16">
        <v>101689.54</v>
      </c>
      <c r="J409" s="16">
        <v>124712.75</v>
      </c>
      <c r="K409" s="16">
        <v>91583.32</v>
      </c>
      <c r="L409" s="16">
        <v>110010.71</v>
      </c>
      <c r="M409" s="16">
        <v>123063.88</v>
      </c>
      <c r="N409" s="16">
        <v>94490.09</v>
      </c>
      <c r="O409" s="16">
        <v>100000</v>
      </c>
      <c r="P409" s="16"/>
      <c r="R409" s="15">
        <v>39671</v>
      </c>
      <c r="S409" s="16">
        <f t="shared" si="100"/>
        <v>131020.92850000001</v>
      </c>
      <c r="T409" s="16">
        <v>94490.09</v>
      </c>
      <c r="U409" s="16">
        <v>100000</v>
      </c>
      <c r="V409" s="17">
        <f t="shared" si="105"/>
        <v>141959.64300000001</v>
      </c>
      <c r="W409" s="17">
        <f t="shared" si="106"/>
        <v>131020.92850000001</v>
      </c>
      <c r="X409" s="18">
        <f t="shared" si="107"/>
        <v>-10938.714500000002</v>
      </c>
      <c r="Y409" s="19">
        <f t="shared" si="98"/>
        <v>-7.705510008925566E-2</v>
      </c>
      <c r="Z409" s="17">
        <f t="shared" si="108"/>
        <v>111414.95</v>
      </c>
      <c r="AA409" s="17">
        <f t="shared" si="109"/>
        <v>94490.09</v>
      </c>
      <c r="AB409" s="18">
        <f t="shared" si="110"/>
        <v>-16924.86</v>
      </c>
      <c r="AC409" s="19">
        <f t="shared" si="101"/>
        <v>-0.15190833905144688</v>
      </c>
      <c r="AD409" s="17">
        <f t="shared" si="111"/>
        <v>100000</v>
      </c>
      <c r="AE409" s="17">
        <f t="shared" si="112"/>
        <v>100000</v>
      </c>
      <c r="AF409" s="18">
        <f t="shared" si="113"/>
        <v>0</v>
      </c>
      <c r="AG409" s="19">
        <f t="shared" si="99"/>
        <v>0</v>
      </c>
      <c r="AI409" s="15">
        <v>39671</v>
      </c>
      <c r="AJ409" s="20">
        <f t="shared" si="102"/>
        <v>-7.705510008925566E-2</v>
      </c>
      <c r="AK409" s="20">
        <f t="shared" si="103"/>
        <v>-0.15190833905144688</v>
      </c>
      <c r="AL409" s="20">
        <f t="shared" si="104"/>
        <v>0</v>
      </c>
    </row>
    <row r="410" spans="2:38" x14ac:dyDescent="0.35">
      <c r="B410" s="15">
        <v>39672</v>
      </c>
      <c r="C410" s="16">
        <v>107612.74</v>
      </c>
      <c r="D410" s="16">
        <v>110696.33</v>
      </c>
      <c r="E410" s="16">
        <v>109220.77</v>
      </c>
      <c r="F410" s="16">
        <v>110625.41</v>
      </c>
      <c r="G410" s="16">
        <v>113490.1</v>
      </c>
      <c r="H410" s="16">
        <v>114237.75</v>
      </c>
      <c r="I410" s="16">
        <v>101689.54</v>
      </c>
      <c r="J410" s="16">
        <v>124712.75</v>
      </c>
      <c r="K410" s="16">
        <v>92435.02</v>
      </c>
      <c r="L410" s="16">
        <v>110024.13</v>
      </c>
      <c r="M410" s="16">
        <v>123391.64</v>
      </c>
      <c r="N410" s="16">
        <v>93508.17</v>
      </c>
      <c r="O410" s="16">
        <v>100000</v>
      </c>
      <c r="P410" s="16"/>
      <c r="R410" s="15">
        <v>39672</v>
      </c>
      <c r="S410" s="16">
        <f t="shared" si="100"/>
        <v>131197.62100000001</v>
      </c>
      <c r="T410" s="16">
        <v>93508.17</v>
      </c>
      <c r="U410" s="16">
        <v>100000</v>
      </c>
      <c r="V410" s="17">
        <f t="shared" si="105"/>
        <v>141959.64300000001</v>
      </c>
      <c r="W410" s="17">
        <f t="shared" si="106"/>
        <v>131197.62100000001</v>
      </c>
      <c r="X410" s="18">
        <f t="shared" si="107"/>
        <v>-10762.021999999997</v>
      </c>
      <c r="Y410" s="19">
        <f t="shared" si="98"/>
        <v>-7.5810432969319289E-2</v>
      </c>
      <c r="Z410" s="17">
        <f t="shared" si="108"/>
        <v>111414.95</v>
      </c>
      <c r="AA410" s="17">
        <f t="shared" si="109"/>
        <v>93508.17</v>
      </c>
      <c r="AB410" s="18">
        <f t="shared" si="110"/>
        <v>-17906.78</v>
      </c>
      <c r="AC410" s="19">
        <f t="shared" si="101"/>
        <v>-0.16072151897029976</v>
      </c>
      <c r="AD410" s="17">
        <f t="shared" si="111"/>
        <v>100000</v>
      </c>
      <c r="AE410" s="17">
        <f t="shared" si="112"/>
        <v>100000</v>
      </c>
      <c r="AF410" s="18">
        <f t="shared" si="113"/>
        <v>0</v>
      </c>
      <c r="AG410" s="19">
        <f t="shared" si="99"/>
        <v>0</v>
      </c>
      <c r="AI410" s="15">
        <v>39672</v>
      </c>
      <c r="AJ410" s="20">
        <f t="shared" si="102"/>
        <v>-7.5810432969319289E-2</v>
      </c>
      <c r="AK410" s="20">
        <f t="shared" si="103"/>
        <v>-0.16072151897029976</v>
      </c>
      <c r="AL410" s="20">
        <f t="shared" si="104"/>
        <v>0</v>
      </c>
    </row>
    <row r="411" spans="2:38" x14ac:dyDescent="0.35">
      <c r="B411" s="15">
        <v>39673</v>
      </c>
      <c r="C411" s="16">
        <v>107612.1</v>
      </c>
      <c r="D411" s="16">
        <v>111159.69</v>
      </c>
      <c r="E411" s="16">
        <v>109400.93</v>
      </c>
      <c r="F411" s="16">
        <v>110615.89</v>
      </c>
      <c r="G411" s="16">
        <v>114674.68</v>
      </c>
      <c r="H411" s="16">
        <v>115533.18</v>
      </c>
      <c r="I411" s="16">
        <v>101689.54</v>
      </c>
      <c r="J411" s="16">
        <v>124712.75</v>
      </c>
      <c r="K411" s="16">
        <v>92114.38</v>
      </c>
      <c r="L411" s="16">
        <v>110365.05</v>
      </c>
      <c r="M411" s="16">
        <v>122985.86</v>
      </c>
      <c r="N411" s="16">
        <v>92945.01</v>
      </c>
      <c r="O411" s="16">
        <v>100000</v>
      </c>
      <c r="P411" s="16"/>
      <c r="R411" s="15">
        <v>39673</v>
      </c>
      <c r="S411" s="16">
        <f t="shared" si="100"/>
        <v>131354.00150000001</v>
      </c>
      <c r="T411" s="16">
        <v>92945.01</v>
      </c>
      <c r="U411" s="16">
        <v>100000</v>
      </c>
      <c r="V411" s="17">
        <f t="shared" si="105"/>
        <v>141959.64300000001</v>
      </c>
      <c r="W411" s="17">
        <f t="shared" si="106"/>
        <v>131354.00150000001</v>
      </c>
      <c r="X411" s="18">
        <f t="shared" si="107"/>
        <v>-10605.641499999998</v>
      </c>
      <c r="Y411" s="19">
        <f t="shared" si="98"/>
        <v>-7.4708848767674044E-2</v>
      </c>
      <c r="Z411" s="17">
        <f t="shared" si="108"/>
        <v>111414.95</v>
      </c>
      <c r="AA411" s="17">
        <f t="shared" si="109"/>
        <v>92945.01</v>
      </c>
      <c r="AB411" s="18">
        <f t="shared" si="110"/>
        <v>-18469.940000000002</v>
      </c>
      <c r="AC411" s="19">
        <f t="shared" si="101"/>
        <v>-0.165776136864936</v>
      </c>
      <c r="AD411" s="17">
        <f t="shared" si="111"/>
        <v>100000</v>
      </c>
      <c r="AE411" s="17">
        <f t="shared" si="112"/>
        <v>100000</v>
      </c>
      <c r="AF411" s="18">
        <f t="shared" si="113"/>
        <v>0</v>
      </c>
      <c r="AG411" s="19">
        <f t="shared" si="99"/>
        <v>0</v>
      </c>
      <c r="AI411" s="15">
        <v>39673</v>
      </c>
      <c r="AJ411" s="20">
        <f t="shared" si="102"/>
        <v>-7.4708848767674044E-2</v>
      </c>
      <c r="AK411" s="20">
        <f t="shared" si="103"/>
        <v>-0.165776136864936</v>
      </c>
      <c r="AL411" s="20">
        <f t="shared" si="104"/>
        <v>0</v>
      </c>
    </row>
    <row r="412" spans="2:38" x14ac:dyDescent="0.35">
      <c r="B412" s="15">
        <v>39674</v>
      </c>
      <c r="C412" s="16">
        <v>108893.02</v>
      </c>
      <c r="D412" s="16">
        <v>110118.17</v>
      </c>
      <c r="E412" s="16">
        <v>109766.59</v>
      </c>
      <c r="F412" s="16">
        <v>110766.3</v>
      </c>
      <c r="G412" s="16">
        <v>113797.96</v>
      </c>
      <c r="H412" s="16">
        <v>114575.99</v>
      </c>
      <c r="I412" s="16">
        <v>101689.54</v>
      </c>
      <c r="J412" s="16">
        <v>124712.75</v>
      </c>
      <c r="K412" s="16">
        <v>92705.56</v>
      </c>
      <c r="L412" s="16">
        <v>109583.35</v>
      </c>
      <c r="M412" s="16">
        <v>124206.03</v>
      </c>
      <c r="N412" s="16">
        <v>93645.35</v>
      </c>
      <c r="O412" s="16">
        <v>100000</v>
      </c>
      <c r="P412" s="16"/>
      <c r="R412" s="15">
        <v>39674</v>
      </c>
      <c r="S412" s="16">
        <f t="shared" si="100"/>
        <v>131568.06450000001</v>
      </c>
      <c r="T412" s="16">
        <v>93645.35</v>
      </c>
      <c r="U412" s="16">
        <v>100000</v>
      </c>
      <c r="V412" s="17">
        <f t="shared" si="105"/>
        <v>141959.64300000001</v>
      </c>
      <c r="W412" s="17">
        <f t="shared" si="106"/>
        <v>131568.06450000001</v>
      </c>
      <c r="X412" s="18">
        <f t="shared" si="107"/>
        <v>-10391.578500000003</v>
      </c>
      <c r="Y412" s="19">
        <f t="shared" si="98"/>
        <v>-7.3200934296516945E-2</v>
      </c>
      <c r="Z412" s="17">
        <f t="shared" si="108"/>
        <v>111414.95</v>
      </c>
      <c r="AA412" s="17">
        <f t="shared" si="109"/>
        <v>93645.35</v>
      </c>
      <c r="AB412" s="18">
        <f t="shared" si="110"/>
        <v>-17769.599999999991</v>
      </c>
      <c r="AC412" s="19">
        <f t="shared" si="101"/>
        <v>-0.15949026589340112</v>
      </c>
      <c r="AD412" s="17">
        <f t="shared" si="111"/>
        <v>100000</v>
      </c>
      <c r="AE412" s="17">
        <f t="shared" si="112"/>
        <v>100000</v>
      </c>
      <c r="AF412" s="18">
        <f t="shared" si="113"/>
        <v>0</v>
      </c>
      <c r="AG412" s="19">
        <f t="shared" si="99"/>
        <v>0</v>
      </c>
      <c r="AI412" s="15">
        <v>39674</v>
      </c>
      <c r="AJ412" s="20">
        <f t="shared" si="102"/>
        <v>-7.3200934296516945E-2</v>
      </c>
      <c r="AK412" s="20">
        <f t="shared" si="103"/>
        <v>-0.15949026589340112</v>
      </c>
      <c r="AL412" s="20">
        <f t="shared" si="104"/>
        <v>0</v>
      </c>
    </row>
    <row r="413" spans="2:38" x14ac:dyDescent="0.35">
      <c r="B413" s="15">
        <v>39675</v>
      </c>
      <c r="C413" s="16">
        <v>107929.28</v>
      </c>
      <c r="D413" s="16">
        <v>109522.97</v>
      </c>
      <c r="E413" s="16">
        <v>108955.19</v>
      </c>
      <c r="F413" s="16">
        <v>111016.86</v>
      </c>
      <c r="G413" s="16">
        <v>112972.78</v>
      </c>
      <c r="H413" s="16">
        <v>113656.47</v>
      </c>
      <c r="I413" s="16">
        <v>101689.54</v>
      </c>
      <c r="J413" s="16">
        <v>124712.75</v>
      </c>
      <c r="K413" s="16">
        <v>93507.16</v>
      </c>
      <c r="L413" s="16">
        <v>109026.27</v>
      </c>
      <c r="M413" s="16">
        <v>123251.6</v>
      </c>
      <c r="N413" s="16">
        <v>94100.21</v>
      </c>
      <c r="O413" s="16">
        <v>100000</v>
      </c>
      <c r="P413" s="16"/>
      <c r="R413" s="15">
        <v>39675</v>
      </c>
      <c r="S413" s="16">
        <f t="shared" si="100"/>
        <v>131310.00899999999</v>
      </c>
      <c r="T413" s="16">
        <v>94100.21</v>
      </c>
      <c r="U413" s="16">
        <v>100000</v>
      </c>
      <c r="V413" s="17">
        <f t="shared" si="105"/>
        <v>141959.64300000001</v>
      </c>
      <c r="W413" s="17">
        <f t="shared" si="106"/>
        <v>131310.00899999999</v>
      </c>
      <c r="X413" s="18">
        <f t="shared" si="107"/>
        <v>-10649.63400000002</v>
      </c>
      <c r="Y413" s="19">
        <f t="shared" si="98"/>
        <v>-7.5018743179003478E-2</v>
      </c>
      <c r="Z413" s="17">
        <f t="shared" si="108"/>
        <v>111414.95</v>
      </c>
      <c r="AA413" s="17">
        <f t="shared" si="109"/>
        <v>94100.21</v>
      </c>
      <c r="AB413" s="18">
        <f t="shared" si="110"/>
        <v>-17314.739999999991</v>
      </c>
      <c r="AC413" s="19">
        <f t="shared" si="101"/>
        <v>-0.15540768990157955</v>
      </c>
      <c r="AD413" s="17">
        <f t="shared" si="111"/>
        <v>100000</v>
      </c>
      <c r="AE413" s="17">
        <f t="shared" si="112"/>
        <v>100000</v>
      </c>
      <c r="AF413" s="18">
        <f t="shared" si="113"/>
        <v>0</v>
      </c>
      <c r="AG413" s="19">
        <f t="shared" si="99"/>
        <v>0</v>
      </c>
      <c r="AI413" s="15">
        <v>39675</v>
      </c>
      <c r="AJ413" s="20">
        <f t="shared" si="102"/>
        <v>-7.5018743179003478E-2</v>
      </c>
      <c r="AK413" s="20">
        <f t="shared" si="103"/>
        <v>-0.15540768990157955</v>
      </c>
      <c r="AL413" s="20">
        <f t="shared" si="104"/>
        <v>0</v>
      </c>
    </row>
    <row r="414" spans="2:38" x14ac:dyDescent="0.35">
      <c r="B414" s="15">
        <v>39678</v>
      </c>
      <c r="C414" s="16">
        <v>106351.95</v>
      </c>
      <c r="D414" s="16">
        <v>110505.61</v>
      </c>
      <c r="E414" s="16">
        <v>108385.71</v>
      </c>
      <c r="F414" s="16">
        <v>111055.64</v>
      </c>
      <c r="G414" s="16">
        <v>113584.99</v>
      </c>
      <c r="H414" s="16">
        <v>114196.72</v>
      </c>
      <c r="I414" s="16">
        <v>101689.54</v>
      </c>
      <c r="J414" s="16">
        <v>124712.75</v>
      </c>
      <c r="K414" s="16">
        <v>93877.9</v>
      </c>
      <c r="L414" s="16">
        <v>109595.45</v>
      </c>
      <c r="M414" s="16">
        <v>122612.08</v>
      </c>
      <c r="N414" s="16">
        <v>92815.05</v>
      </c>
      <c r="O414" s="16">
        <v>100000</v>
      </c>
      <c r="P414" s="16"/>
      <c r="R414" s="15">
        <v>39678</v>
      </c>
      <c r="S414" s="16">
        <f t="shared" si="100"/>
        <v>131367.0955</v>
      </c>
      <c r="T414" s="16">
        <v>92815.05</v>
      </c>
      <c r="U414" s="16">
        <v>100000</v>
      </c>
      <c r="V414" s="17">
        <f t="shared" si="105"/>
        <v>141959.64300000001</v>
      </c>
      <c r="W414" s="17">
        <f t="shared" si="106"/>
        <v>131367.0955</v>
      </c>
      <c r="X414" s="18">
        <f t="shared" si="107"/>
        <v>-10592.547500000015</v>
      </c>
      <c r="Y414" s="19">
        <f t="shared" si="98"/>
        <v>-7.4616611285786436E-2</v>
      </c>
      <c r="Z414" s="17">
        <f t="shared" si="108"/>
        <v>111414.95</v>
      </c>
      <c r="AA414" s="17">
        <f t="shared" si="109"/>
        <v>92815.05</v>
      </c>
      <c r="AB414" s="18">
        <f t="shared" si="110"/>
        <v>-18599.899999999994</v>
      </c>
      <c r="AC414" s="19">
        <f t="shared" si="101"/>
        <v>-0.16694258714831353</v>
      </c>
      <c r="AD414" s="17">
        <f t="shared" si="111"/>
        <v>100000</v>
      </c>
      <c r="AE414" s="17">
        <f t="shared" si="112"/>
        <v>100000</v>
      </c>
      <c r="AF414" s="18">
        <f t="shared" si="113"/>
        <v>0</v>
      </c>
      <c r="AG414" s="19">
        <f t="shared" si="99"/>
        <v>0</v>
      </c>
      <c r="AI414" s="15">
        <v>39678</v>
      </c>
      <c r="AJ414" s="20">
        <f t="shared" si="102"/>
        <v>-7.4616611285786436E-2</v>
      </c>
      <c r="AK414" s="20">
        <f t="shared" si="103"/>
        <v>-0.16694258714831353</v>
      </c>
      <c r="AL414" s="20">
        <f t="shared" si="104"/>
        <v>0</v>
      </c>
    </row>
    <row r="415" spans="2:38" x14ac:dyDescent="0.35">
      <c r="B415" s="15">
        <v>39679</v>
      </c>
      <c r="C415" s="16">
        <v>105183.59</v>
      </c>
      <c r="D415" s="16">
        <v>111323.21</v>
      </c>
      <c r="E415" s="16">
        <v>107999.33</v>
      </c>
      <c r="F415" s="16">
        <v>110895.92</v>
      </c>
      <c r="G415" s="16">
        <v>114521.41</v>
      </c>
      <c r="H415" s="16">
        <v>115202.94</v>
      </c>
      <c r="I415" s="16">
        <v>101689.54</v>
      </c>
      <c r="J415" s="16">
        <v>124712.75</v>
      </c>
      <c r="K415" s="16">
        <v>93517.18</v>
      </c>
      <c r="L415" s="16">
        <v>110202.81</v>
      </c>
      <c r="M415" s="16">
        <v>122814.93</v>
      </c>
      <c r="N415" s="16">
        <v>91804.25</v>
      </c>
      <c r="O415" s="16">
        <v>100000</v>
      </c>
      <c r="P415" s="16"/>
      <c r="R415" s="15">
        <v>39679</v>
      </c>
      <c r="S415" s="16">
        <f t="shared" si="100"/>
        <v>131565.27500000002</v>
      </c>
      <c r="T415" s="16">
        <v>91804.25</v>
      </c>
      <c r="U415" s="16">
        <v>100000</v>
      </c>
      <c r="V415" s="17">
        <f t="shared" si="105"/>
        <v>141959.64300000001</v>
      </c>
      <c r="W415" s="17">
        <f t="shared" si="106"/>
        <v>131565.27500000002</v>
      </c>
      <c r="X415" s="18">
        <f t="shared" si="107"/>
        <v>-10394.367999999988</v>
      </c>
      <c r="Y415" s="19">
        <f t="shared" si="98"/>
        <v>-7.3220584247313064E-2</v>
      </c>
      <c r="Z415" s="17">
        <f t="shared" si="108"/>
        <v>111414.95</v>
      </c>
      <c r="AA415" s="17">
        <f t="shared" si="109"/>
        <v>91804.25</v>
      </c>
      <c r="AB415" s="18">
        <f t="shared" si="110"/>
        <v>-19610.699999999997</v>
      </c>
      <c r="AC415" s="19">
        <f t="shared" si="101"/>
        <v>-0.17601497824125037</v>
      </c>
      <c r="AD415" s="17">
        <f t="shared" si="111"/>
        <v>100000</v>
      </c>
      <c r="AE415" s="17">
        <f t="shared" si="112"/>
        <v>100000</v>
      </c>
      <c r="AF415" s="18">
        <f t="shared" si="113"/>
        <v>0</v>
      </c>
      <c r="AG415" s="19">
        <f t="shared" si="99"/>
        <v>0</v>
      </c>
      <c r="AI415" s="15">
        <v>39679</v>
      </c>
      <c r="AJ415" s="20">
        <f t="shared" si="102"/>
        <v>-7.3220584247313064E-2</v>
      </c>
      <c r="AK415" s="20">
        <f t="shared" si="103"/>
        <v>-0.17601497824125037</v>
      </c>
      <c r="AL415" s="20">
        <f t="shared" si="104"/>
        <v>0</v>
      </c>
    </row>
    <row r="416" spans="2:38" x14ac:dyDescent="0.35">
      <c r="B416" s="15">
        <v>39680</v>
      </c>
      <c r="C416" s="16">
        <v>106594.35</v>
      </c>
      <c r="D416" s="16">
        <v>111248.81</v>
      </c>
      <c r="E416" s="16">
        <v>108816.07</v>
      </c>
      <c r="F416" s="16">
        <v>111090.92</v>
      </c>
      <c r="G416" s="16">
        <v>114721.86</v>
      </c>
      <c r="H416" s="16">
        <v>115345.77</v>
      </c>
      <c r="I416" s="16">
        <v>101689.54</v>
      </c>
      <c r="J416" s="16">
        <v>124712.75</v>
      </c>
      <c r="K416" s="16">
        <v>93777.7</v>
      </c>
      <c r="L416" s="16">
        <v>110162.65</v>
      </c>
      <c r="M416" s="16">
        <v>122926.26</v>
      </c>
      <c r="N416" s="16">
        <v>92230.23</v>
      </c>
      <c r="O416" s="16">
        <v>100000</v>
      </c>
      <c r="P416" s="16"/>
      <c r="R416" s="15">
        <v>39680</v>
      </c>
      <c r="S416" s="16">
        <f t="shared" si="100"/>
        <v>131719.91899999999</v>
      </c>
      <c r="T416" s="16">
        <v>92230.23</v>
      </c>
      <c r="U416" s="16">
        <v>100000</v>
      </c>
      <c r="V416" s="17">
        <f t="shared" si="105"/>
        <v>141959.64300000001</v>
      </c>
      <c r="W416" s="17">
        <f t="shared" si="106"/>
        <v>131719.91899999999</v>
      </c>
      <c r="X416" s="18">
        <f t="shared" si="107"/>
        <v>-10239.724000000017</v>
      </c>
      <c r="Y416" s="19">
        <f t="shared" si="98"/>
        <v>-7.213123239539293E-2</v>
      </c>
      <c r="Z416" s="17">
        <f t="shared" si="108"/>
        <v>111414.95</v>
      </c>
      <c r="AA416" s="17">
        <f t="shared" si="109"/>
        <v>92230.23</v>
      </c>
      <c r="AB416" s="18">
        <f t="shared" si="110"/>
        <v>-19184.72</v>
      </c>
      <c r="AC416" s="19">
        <f t="shared" si="101"/>
        <v>-0.17219161342351275</v>
      </c>
      <c r="AD416" s="17">
        <f t="shared" si="111"/>
        <v>100000</v>
      </c>
      <c r="AE416" s="17">
        <f t="shared" si="112"/>
        <v>100000</v>
      </c>
      <c r="AF416" s="18">
        <f t="shared" si="113"/>
        <v>0</v>
      </c>
      <c r="AG416" s="19">
        <f t="shared" si="99"/>
        <v>0</v>
      </c>
      <c r="AI416" s="15">
        <v>39680</v>
      </c>
      <c r="AJ416" s="20">
        <f t="shared" si="102"/>
        <v>-7.213123239539293E-2</v>
      </c>
      <c r="AK416" s="20">
        <f t="shared" si="103"/>
        <v>-0.17219161342351275</v>
      </c>
      <c r="AL416" s="20">
        <f t="shared" si="104"/>
        <v>0</v>
      </c>
    </row>
    <row r="417" spans="2:38" x14ac:dyDescent="0.35">
      <c r="B417" s="15">
        <v>39681</v>
      </c>
      <c r="C417" s="16">
        <v>106191.47</v>
      </c>
      <c r="D417" s="16">
        <v>112574.97</v>
      </c>
      <c r="E417" s="16">
        <v>109087.25</v>
      </c>
      <c r="F417" s="16">
        <v>110672.76</v>
      </c>
      <c r="G417" s="16">
        <v>116681.23</v>
      </c>
      <c r="H417" s="16">
        <v>117414.6</v>
      </c>
      <c r="I417" s="16">
        <v>101689.54</v>
      </c>
      <c r="J417" s="16">
        <v>124712.75</v>
      </c>
      <c r="K417" s="16">
        <v>93607.360000000001</v>
      </c>
      <c r="L417" s="16">
        <v>110990.77</v>
      </c>
      <c r="M417" s="16">
        <v>123222.94</v>
      </c>
      <c r="N417" s="16">
        <v>92389.07</v>
      </c>
      <c r="O417" s="16">
        <v>100000</v>
      </c>
      <c r="P417" s="16"/>
      <c r="R417" s="15">
        <v>39681</v>
      </c>
      <c r="S417" s="16">
        <f t="shared" si="100"/>
        <v>132193.59649999999</v>
      </c>
      <c r="T417" s="16">
        <v>92389.07</v>
      </c>
      <c r="U417" s="16">
        <v>100000</v>
      </c>
      <c r="V417" s="17">
        <f t="shared" si="105"/>
        <v>141959.64300000001</v>
      </c>
      <c r="W417" s="17">
        <f t="shared" si="106"/>
        <v>132193.59649999999</v>
      </c>
      <c r="X417" s="18">
        <f t="shared" si="107"/>
        <v>-9766.0465000000258</v>
      </c>
      <c r="Y417" s="19">
        <f t="shared" si="98"/>
        <v>-6.8794527047380816E-2</v>
      </c>
      <c r="Z417" s="17">
        <f t="shared" si="108"/>
        <v>111414.95</v>
      </c>
      <c r="AA417" s="17">
        <f t="shared" si="109"/>
        <v>92389.07</v>
      </c>
      <c r="AB417" s="18">
        <f t="shared" si="110"/>
        <v>-19025.87999999999</v>
      </c>
      <c r="AC417" s="19">
        <f t="shared" si="101"/>
        <v>-0.17076595196605115</v>
      </c>
      <c r="AD417" s="17">
        <f t="shared" si="111"/>
        <v>100000</v>
      </c>
      <c r="AE417" s="17">
        <f t="shared" si="112"/>
        <v>100000</v>
      </c>
      <c r="AF417" s="18">
        <f t="shared" si="113"/>
        <v>0</v>
      </c>
      <c r="AG417" s="19">
        <f t="shared" si="99"/>
        <v>0</v>
      </c>
      <c r="AI417" s="15">
        <v>39681</v>
      </c>
      <c r="AJ417" s="20">
        <f t="shared" si="102"/>
        <v>-6.8794527047380816E-2</v>
      </c>
      <c r="AK417" s="20">
        <f t="shared" si="103"/>
        <v>-0.17076595196605115</v>
      </c>
      <c r="AL417" s="20">
        <f t="shared" si="104"/>
        <v>0</v>
      </c>
    </row>
    <row r="418" spans="2:38" x14ac:dyDescent="0.35">
      <c r="B418" s="15">
        <v>39682</v>
      </c>
      <c r="C418" s="16">
        <v>106975.16</v>
      </c>
      <c r="D418" s="16">
        <v>111756.25</v>
      </c>
      <c r="E418" s="16">
        <v>109244.23</v>
      </c>
      <c r="F418" s="16">
        <v>110856.8</v>
      </c>
      <c r="G418" s="16">
        <v>115080.94</v>
      </c>
      <c r="H418" s="16">
        <v>115841.75</v>
      </c>
      <c r="I418" s="16">
        <v>101689.54</v>
      </c>
      <c r="J418" s="16">
        <v>124712.75</v>
      </c>
      <c r="K418" s="16">
        <v>93547.24</v>
      </c>
      <c r="L418" s="16">
        <v>110384.17</v>
      </c>
      <c r="M418" s="16">
        <v>123127.11</v>
      </c>
      <c r="N418" s="16">
        <v>93724.77</v>
      </c>
      <c r="O418" s="16">
        <v>100000</v>
      </c>
      <c r="P418" s="16"/>
      <c r="R418" s="15">
        <v>39682</v>
      </c>
      <c r="S418" s="16">
        <f t="shared" si="100"/>
        <v>131801.21049999999</v>
      </c>
      <c r="T418" s="16">
        <v>93724.77</v>
      </c>
      <c r="U418" s="16">
        <v>100000</v>
      </c>
      <c r="V418" s="17">
        <f t="shared" si="105"/>
        <v>141959.64300000001</v>
      </c>
      <c r="W418" s="17">
        <f t="shared" si="106"/>
        <v>131801.21049999999</v>
      </c>
      <c r="X418" s="18">
        <f t="shared" si="107"/>
        <v>-10158.432500000024</v>
      </c>
      <c r="Y418" s="19">
        <f t="shared" si="98"/>
        <v>-7.1558594297113184E-2</v>
      </c>
      <c r="Z418" s="17">
        <f t="shared" si="108"/>
        <v>111414.95</v>
      </c>
      <c r="AA418" s="17">
        <f t="shared" si="109"/>
        <v>93724.77</v>
      </c>
      <c r="AB418" s="18">
        <f t="shared" si="110"/>
        <v>-17690.179999999993</v>
      </c>
      <c r="AC418" s="19">
        <f t="shared" si="101"/>
        <v>-0.15877743516467038</v>
      </c>
      <c r="AD418" s="17">
        <f t="shared" si="111"/>
        <v>100000</v>
      </c>
      <c r="AE418" s="17">
        <f t="shared" si="112"/>
        <v>100000</v>
      </c>
      <c r="AF418" s="18">
        <f t="shared" si="113"/>
        <v>0</v>
      </c>
      <c r="AG418" s="19">
        <f t="shared" si="99"/>
        <v>0</v>
      </c>
      <c r="AI418" s="15">
        <v>39682</v>
      </c>
      <c r="AJ418" s="20">
        <f t="shared" si="102"/>
        <v>-7.1558594297113184E-2</v>
      </c>
      <c r="AK418" s="20">
        <f t="shared" si="103"/>
        <v>-0.15877743516467038</v>
      </c>
      <c r="AL418" s="20">
        <f t="shared" si="104"/>
        <v>0</v>
      </c>
    </row>
    <row r="419" spans="2:38" x14ac:dyDescent="0.35">
      <c r="B419" s="15">
        <v>39685</v>
      </c>
      <c r="C419" s="16">
        <v>104640.03</v>
      </c>
      <c r="D419" s="16">
        <v>112248.01</v>
      </c>
      <c r="E419" s="16">
        <v>108025.71</v>
      </c>
      <c r="F419" s="16">
        <v>111066.36</v>
      </c>
      <c r="G419" s="16">
        <v>115069.83</v>
      </c>
      <c r="H419" s="16">
        <v>115660.03</v>
      </c>
      <c r="I419" s="16">
        <v>101689.54</v>
      </c>
      <c r="J419" s="16">
        <v>124712.75</v>
      </c>
      <c r="K419" s="16">
        <v>94479.1</v>
      </c>
      <c r="L419" s="16">
        <v>110575.79</v>
      </c>
      <c r="M419" s="16">
        <v>121596.51</v>
      </c>
      <c r="N419" s="16">
        <v>91825.91</v>
      </c>
      <c r="O419" s="16">
        <v>100000</v>
      </c>
      <c r="P419" s="16"/>
      <c r="R419" s="15">
        <v>39685</v>
      </c>
      <c r="S419" s="16">
        <f t="shared" si="100"/>
        <v>131601.41450000001</v>
      </c>
      <c r="T419" s="16">
        <v>91825.91</v>
      </c>
      <c r="U419" s="16">
        <v>100000</v>
      </c>
      <c r="V419" s="17">
        <f t="shared" si="105"/>
        <v>141959.64300000001</v>
      </c>
      <c r="W419" s="17">
        <f t="shared" si="106"/>
        <v>131601.41450000001</v>
      </c>
      <c r="X419" s="18">
        <f t="shared" si="107"/>
        <v>-10358.228499999997</v>
      </c>
      <c r="Y419" s="19">
        <f t="shared" si="98"/>
        <v>-7.2966008374647687E-2</v>
      </c>
      <c r="Z419" s="17">
        <f t="shared" si="108"/>
        <v>111414.95</v>
      </c>
      <c r="AA419" s="17">
        <f t="shared" si="109"/>
        <v>91825.91</v>
      </c>
      <c r="AB419" s="18">
        <f t="shared" si="110"/>
        <v>-19589.039999999994</v>
      </c>
      <c r="AC419" s="19">
        <f t="shared" si="101"/>
        <v>-0.17582056986068739</v>
      </c>
      <c r="AD419" s="17">
        <f t="shared" si="111"/>
        <v>100000</v>
      </c>
      <c r="AE419" s="17">
        <f t="shared" si="112"/>
        <v>100000</v>
      </c>
      <c r="AF419" s="18">
        <f t="shared" si="113"/>
        <v>0</v>
      </c>
      <c r="AG419" s="19">
        <f t="shared" si="99"/>
        <v>0</v>
      </c>
      <c r="AI419" s="15">
        <v>39685</v>
      </c>
      <c r="AJ419" s="20">
        <f t="shared" si="102"/>
        <v>-7.2966008374647687E-2</v>
      </c>
      <c r="AK419" s="20">
        <f t="shared" si="103"/>
        <v>-0.17582056986068739</v>
      </c>
      <c r="AL419" s="20">
        <f t="shared" si="104"/>
        <v>0</v>
      </c>
    </row>
    <row r="420" spans="2:38" x14ac:dyDescent="0.35">
      <c r="B420" s="15">
        <v>39686</v>
      </c>
      <c r="C420" s="16">
        <v>104656.98</v>
      </c>
      <c r="D420" s="16">
        <v>112490.57</v>
      </c>
      <c r="E420" s="16">
        <v>108129.25</v>
      </c>
      <c r="F420" s="16">
        <v>111238.52</v>
      </c>
      <c r="G420" s="16">
        <v>115181.18</v>
      </c>
      <c r="H420" s="16">
        <v>115767.94</v>
      </c>
      <c r="I420" s="16">
        <v>101689.54</v>
      </c>
      <c r="J420" s="16">
        <v>124712.75</v>
      </c>
      <c r="K420" s="16">
        <v>94559.26</v>
      </c>
      <c r="L420" s="16">
        <v>110710.43</v>
      </c>
      <c r="M420" s="16">
        <v>120907.48</v>
      </c>
      <c r="N420" s="16">
        <v>92093.05</v>
      </c>
      <c r="O420" s="16">
        <v>100000</v>
      </c>
      <c r="P420" s="16"/>
      <c r="R420" s="15">
        <v>39686</v>
      </c>
      <c r="S420" s="16">
        <f t="shared" si="100"/>
        <v>131506.59849999999</v>
      </c>
      <c r="T420" s="16">
        <v>92093.05</v>
      </c>
      <c r="U420" s="16">
        <v>100000</v>
      </c>
      <c r="V420" s="17">
        <f t="shared" si="105"/>
        <v>141959.64300000001</v>
      </c>
      <c r="W420" s="17">
        <f t="shared" si="106"/>
        <v>131506.59849999999</v>
      </c>
      <c r="X420" s="18">
        <f t="shared" si="107"/>
        <v>-10453.044500000018</v>
      </c>
      <c r="Y420" s="19">
        <f t="shared" si="98"/>
        <v>-7.3633916506820302E-2</v>
      </c>
      <c r="Z420" s="17">
        <f t="shared" si="108"/>
        <v>111414.95</v>
      </c>
      <c r="AA420" s="17">
        <f t="shared" si="109"/>
        <v>92093.05</v>
      </c>
      <c r="AB420" s="18">
        <f t="shared" si="110"/>
        <v>-19321.899999999994</v>
      </c>
      <c r="AC420" s="19">
        <f t="shared" si="101"/>
        <v>-0.17342286650041125</v>
      </c>
      <c r="AD420" s="17">
        <f t="shared" si="111"/>
        <v>100000</v>
      </c>
      <c r="AE420" s="17">
        <f t="shared" si="112"/>
        <v>100000</v>
      </c>
      <c r="AF420" s="18">
        <f t="shared" si="113"/>
        <v>0</v>
      </c>
      <c r="AG420" s="19">
        <f t="shared" si="99"/>
        <v>0</v>
      </c>
      <c r="AI420" s="15">
        <v>39686</v>
      </c>
      <c r="AJ420" s="20">
        <f t="shared" si="102"/>
        <v>-7.3633916506820302E-2</v>
      </c>
      <c r="AK420" s="20">
        <f t="shared" si="103"/>
        <v>-0.17342286650041125</v>
      </c>
      <c r="AL420" s="20">
        <f t="shared" si="104"/>
        <v>0</v>
      </c>
    </row>
    <row r="421" spans="2:38" x14ac:dyDescent="0.35">
      <c r="B421" s="15">
        <v>39687</v>
      </c>
      <c r="C421" s="16">
        <v>106132.32</v>
      </c>
      <c r="D421" s="16">
        <v>112674.89</v>
      </c>
      <c r="E421" s="16">
        <v>109086.65</v>
      </c>
      <c r="F421" s="16">
        <v>111207.08</v>
      </c>
      <c r="G421" s="16">
        <v>115536.45</v>
      </c>
      <c r="H421" s="16">
        <v>116100.47</v>
      </c>
      <c r="I421" s="16">
        <v>101689.54</v>
      </c>
      <c r="J421" s="16">
        <v>124712.75</v>
      </c>
      <c r="K421" s="16">
        <v>94719.58</v>
      </c>
      <c r="L421" s="16">
        <v>110818.85</v>
      </c>
      <c r="M421" s="16">
        <v>121700.4</v>
      </c>
      <c r="N421" s="16">
        <v>92988.33</v>
      </c>
      <c r="O421" s="16">
        <v>100000</v>
      </c>
      <c r="P421" s="16"/>
      <c r="R421" s="15">
        <v>39687</v>
      </c>
      <c r="S421" s="16">
        <f t="shared" si="100"/>
        <v>131813.73699999999</v>
      </c>
      <c r="T421" s="16">
        <v>92988.33</v>
      </c>
      <c r="U421" s="16">
        <v>100000</v>
      </c>
      <c r="V421" s="17">
        <f t="shared" si="105"/>
        <v>141959.64300000001</v>
      </c>
      <c r="W421" s="17">
        <f t="shared" si="106"/>
        <v>131813.73699999999</v>
      </c>
      <c r="X421" s="18">
        <f t="shared" si="107"/>
        <v>-10145.906000000017</v>
      </c>
      <c r="Y421" s="19">
        <f t="shared" si="98"/>
        <v>-7.1470354430237734E-2</v>
      </c>
      <c r="Z421" s="17">
        <f t="shared" si="108"/>
        <v>111414.95</v>
      </c>
      <c r="AA421" s="17">
        <f t="shared" si="109"/>
        <v>92988.33</v>
      </c>
      <c r="AB421" s="18">
        <f t="shared" si="110"/>
        <v>-18426.619999999995</v>
      </c>
      <c r="AC421" s="19">
        <f t="shared" si="101"/>
        <v>-0.16538732010381008</v>
      </c>
      <c r="AD421" s="17">
        <f t="shared" si="111"/>
        <v>100000</v>
      </c>
      <c r="AE421" s="17">
        <f t="shared" si="112"/>
        <v>100000</v>
      </c>
      <c r="AF421" s="18">
        <f t="shared" si="113"/>
        <v>0</v>
      </c>
      <c r="AG421" s="19">
        <f t="shared" si="99"/>
        <v>0</v>
      </c>
      <c r="AI421" s="15">
        <v>39687</v>
      </c>
      <c r="AJ421" s="20">
        <f t="shared" si="102"/>
        <v>-7.1470354430237734E-2</v>
      </c>
      <c r="AK421" s="20">
        <f t="shared" si="103"/>
        <v>-0.16538732010381008</v>
      </c>
      <c r="AL421" s="20">
        <f t="shared" si="104"/>
        <v>0</v>
      </c>
    </row>
    <row r="422" spans="2:38" x14ac:dyDescent="0.35">
      <c r="B422" s="15">
        <v>39688</v>
      </c>
      <c r="C422" s="16">
        <v>106973.26</v>
      </c>
      <c r="D422" s="16">
        <v>113206.01</v>
      </c>
      <c r="E422" s="16">
        <v>109799.03</v>
      </c>
      <c r="F422" s="16">
        <v>111253.2</v>
      </c>
      <c r="G422" s="16">
        <v>115198.64</v>
      </c>
      <c r="H422" s="16">
        <v>115767.63</v>
      </c>
      <c r="I422" s="16">
        <v>101689.54</v>
      </c>
      <c r="J422" s="16">
        <v>124712.75</v>
      </c>
      <c r="K422" s="16">
        <v>94729.600000000006</v>
      </c>
      <c r="L422" s="16">
        <v>111096.13</v>
      </c>
      <c r="M422" s="16">
        <v>121898.09</v>
      </c>
      <c r="N422" s="16">
        <v>94114.65</v>
      </c>
      <c r="O422" s="16">
        <v>100000</v>
      </c>
      <c r="P422" s="16"/>
      <c r="R422" s="15">
        <v>39688</v>
      </c>
      <c r="S422" s="16">
        <f t="shared" si="100"/>
        <v>131791.17749999999</v>
      </c>
      <c r="T422" s="16">
        <v>94114.65</v>
      </c>
      <c r="U422" s="16">
        <v>100000</v>
      </c>
      <c r="V422" s="17">
        <f t="shared" si="105"/>
        <v>141959.64300000001</v>
      </c>
      <c r="W422" s="17">
        <f t="shared" si="106"/>
        <v>131791.17749999999</v>
      </c>
      <c r="X422" s="18">
        <f t="shared" si="107"/>
        <v>-10168.46550000002</v>
      </c>
      <c r="Y422" s="19">
        <f t="shared" si="98"/>
        <v>-7.1629269312828717E-2</v>
      </c>
      <c r="Z422" s="17">
        <f t="shared" si="108"/>
        <v>111414.95</v>
      </c>
      <c r="AA422" s="17">
        <f t="shared" si="109"/>
        <v>94114.65</v>
      </c>
      <c r="AB422" s="18">
        <f t="shared" si="110"/>
        <v>-17300.300000000003</v>
      </c>
      <c r="AC422" s="19">
        <f t="shared" si="101"/>
        <v>-0.15527808431453771</v>
      </c>
      <c r="AD422" s="17">
        <f t="shared" si="111"/>
        <v>100000</v>
      </c>
      <c r="AE422" s="17">
        <f t="shared" si="112"/>
        <v>100000</v>
      </c>
      <c r="AF422" s="18">
        <f t="shared" si="113"/>
        <v>0</v>
      </c>
      <c r="AG422" s="19">
        <f t="shared" si="99"/>
        <v>0</v>
      </c>
      <c r="AI422" s="15">
        <v>39688</v>
      </c>
      <c r="AJ422" s="20">
        <f t="shared" si="102"/>
        <v>-7.1629269312828717E-2</v>
      </c>
      <c r="AK422" s="20">
        <f t="shared" si="103"/>
        <v>-0.15527808431453771</v>
      </c>
      <c r="AL422" s="20">
        <f t="shared" si="104"/>
        <v>0</v>
      </c>
    </row>
    <row r="423" spans="2:38" x14ac:dyDescent="0.35">
      <c r="B423" s="15">
        <v>39689</v>
      </c>
      <c r="C423" s="16">
        <v>105109.45</v>
      </c>
      <c r="D423" s="16">
        <v>112639.77</v>
      </c>
      <c r="E423" s="16">
        <v>108457.09</v>
      </c>
      <c r="F423" s="16">
        <v>111240.68</v>
      </c>
      <c r="G423" s="16">
        <v>114925.59</v>
      </c>
      <c r="H423" s="16">
        <v>115510.83</v>
      </c>
      <c r="I423" s="16">
        <v>101689.54</v>
      </c>
      <c r="J423" s="16">
        <v>124712.75</v>
      </c>
      <c r="K423" s="16">
        <v>94308.76</v>
      </c>
      <c r="L423" s="16">
        <v>110858.23</v>
      </c>
      <c r="M423" s="16">
        <v>119830.56</v>
      </c>
      <c r="N423" s="16">
        <v>93103.85</v>
      </c>
      <c r="O423" s="16">
        <v>100000</v>
      </c>
      <c r="P423" s="16"/>
      <c r="R423" s="15">
        <v>39689</v>
      </c>
      <c r="S423" s="16">
        <f t="shared" si="100"/>
        <v>131123.42299999998</v>
      </c>
      <c r="T423" s="16">
        <v>93103.85</v>
      </c>
      <c r="U423" s="16">
        <v>100000</v>
      </c>
      <c r="V423" s="17">
        <f t="shared" si="105"/>
        <v>141959.64300000001</v>
      </c>
      <c r="W423" s="17">
        <f t="shared" si="106"/>
        <v>131123.42299999998</v>
      </c>
      <c r="X423" s="18">
        <f t="shared" si="107"/>
        <v>-10836.22000000003</v>
      </c>
      <c r="Y423" s="19">
        <f t="shared" si="98"/>
        <v>-7.6333102641009246E-2</v>
      </c>
      <c r="Z423" s="17">
        <f t="shared" si="108"/>
        <v>111414.95</v>
      </c>
      <c r="AA423" s="17">
        <f t="shared" si="109"/>
        <v>93103.85</v>
      </c>
      <c r="AB423" s="18">
        <f t="shared" si="110"/>
        <v>-18311.099999999991</v>
      </c>
      <c r="AC423" s="19">
        <f t="shared" si="101"/>
        <v>-0.16435047540747441</v>
      </c>
      <c r="AD423" s="17">
        <f t="shared" si="111"/>
        <v>100000</v>
      </c>
      <c r="AE423" s="17">
        <f t="shared" si="112"/>
        <v>100000</v>
      </c>
      <c r="AF423" s="18">
        <f t="shared" si="113"/>
        <v>0</v>
      </c>
      <c r="AG423" s="19">
        <f t="shared" si="99"/>
        <v>0</v>
      </c>
      <c r="AI423" s="15">
        <v>39689</v>
      </c>
      <c r="AJ423" s="20">
        <f t="shared" si="102"/>
        <v>-7.6333102641009246E-2</v>
      </c>
      <c r="AK423" s="20">
        <f t="shared" si="103"/>
        <v>-0.16435047540747441</v>
      </c>
      <c r="AL423" s="20">
        <f t="shared" si="104"/>
        <v>0</v>
      </c>
    </row>
    <row r="424" spans="2:38" x14ac:dyDescent="0.35">
      <c r="B424" s="15">
        <v>39693</v>
      </c>
      <c r="C424" s="16">
        <v>102812.35</v>
      </c>
      <c r="D424" s="16">
        <v>110733.85</v>
      </c>
      <c r="E424" s="16">
        <v>106335.48</v>
      </c>
      <c r="F424" s="16">
        <v>111700.13</v>
      </c>
      <c r="G424" s="16">
        <v>113137.26</v>
      </c>
      <c r="H424" s="16">
        <v>113642.65</v>
      </c>
      <c r="I424" s="16">
        <v>101689.54</v>
      </c>
      <c r="J424" s="16">
        <v>124712.75</v>
      </c>
      <c r="K424" s="16">
        <v>95180.5</v>
      </c>
      <c r="L424" s="16">
        <v>109505.13</v>
      </c>
      <c r="M424" s="16">
        <v>118880.53</v>
      </c>
      <c r="N424" s="16">
        <v>92526.25</v>
      </c>
      <c r="O424" s="16">
        <v>100000</v>
      </c>
      <c r="P424" s="16"/>
      <c r="R424" s="15">
        <v>39693</v>
      </c>
      <c r="S424" s="16">
        <f t="shared" si="100"/>
        <v>130685.1085</v>
      </c>
      <c r="T424" s="16">
        <v>92526.25</v>
      </c>
      <c r="U424" s="16">
        <v>100000</v>
      </c>
      <c r="V424" s="17">
        <f t="shared" si="105"/>
        <v>141959.64300000001</v>
      </c>
      <c r="W424" s="17">
        <f t="shared" si="106"/>
        <v>130685.1085</v>
      </c>
      <c r="X424" s="18">
        <f t="shared" si="107"/>
        <v>-11274.534500000009</v>
      </c>
      <c r="Y424" s="19">
        <f t="shared" si="98"/>
        <v>-7.942070198077357E-2</v>
      </c>
      <c r="Z424" s="17">
        <f t="shared" si="108"/>
        <v>111414.95</v>
      </c>
      <c r="AA424" s="17">
        <f t="shared" si="109"/>
        <v>92526.25</v>
      </c>
      <c r="AB424" s="18">
        <f t="shared" si="110"/>
        <v>-18888.699999999997</v>
      </c>
      <c r="AC424" s="19">
        <f t="shared" si="101"/>
        <v>-0.16953469888915265</v>
      </c>
      <c r="AD424" s="17">
        <f t="shared" si="111"/>
        <v>100000</v>
      </c>
      <c r="AE424" s="17">
        <f t="shared" si="112"/>
        <v>100000</v>
      </c>
      <c r="AF424" s="18">
        <f t="shared" si="113"/>
        <v>0</v>
      </c>
      <c r="AG424" s="19">
        <f t="shared" si="99"/>
        <v>0</v>
      </c>
      <c r="AI424" s="15">
        <v>39693</v>
      </c>
      <c r="AJ424" s="20">
        <f t="shared" si="102"/>
        <v>-7.942070198077357E-2</v>
      </c>
      <c r="AK424" s="20">
        <f t="shared" si="103"/>
        <v>-0.16953469888915265</v>
      </c>
      <c r="AL424" s="20">
        <f t="shared" si="104"/>
        <v>0</v>
      </c>
    </row>
    <row r="425" spans="2:38" x14ac:dyDescent="0.35">
      <c r="B425" s="15">
        <v>39694</v>
      </c>
      <c r="C425" s="16">
        <v>101437.1</v>
      </c>
      <c r="D425" s="16">
        <v>110939.61</v>
      </c>
      <c r="E425" s="16">
        <v>105586.9</v>
      </c>
      <c r="F425" s="16">
        <v>111752.89</v>
      </c>
      <c r="G425" s="16">
        <v>113031.89</v>
      </c>
      <c r="H425" s="16">
        <v>113490.04</v>
      </c>
      <c r="I425" s="16">
        <v>101689.54</v>
      </c>
      <c r="J425" s="16">
        <v>124712.75</v>
      </c>
      <c r="K425" s="16">
        <v>95581.3</v>
      </c>
      <c r="L425" s="16">
        <v>109568.43</v>
      </c>
      <c r="M425" s="16">
        <v>117461.05</v>
      </c>
      <c r="N425" s="16">
        <v>92446.83</v>
      </c>
      <c r="O425" s="16">
        <v>100000</v>
      </c>
      <c r="P425" s="16"/>
      <c r="R425" s="15">
        <v>39694</v>
      </c>
      <c r="S425" s="16">
        <f t="shared" si="100"/>
        <v>130382.798</v>
      </c>
      <c r="T425" s="16">
        <v>92446.83</v>
      </c>
      <c r="U425" s="16">
        <v>100000</v>
      </c>
      <c r="V425" s="17">
        <f t="shared" si="105"/>
        <v>141959.64300000001</v>
      </c>
      <c r="W425" s="17">
        <f t="shared" si="106"/>
        <v>130382.798</v>
      </c>
      <c r="X425" s="18">
        <f t="shared" si="107"/>
        <v>-11576.845000000016</v>
      </c>
      <c r="Y425" s="19">
        <f t="shared" si="98"/>
        <v>-8.1550254391665494E-2</v>
      </c>
      <c r="Z425" s="17">
        <f t="shared" si="108"/>
        <v>111414.95</v>
      </c>
      <c r="AA425" s="17">
        <f t="shared" si="109"/>
        <v>92446.83</v>
      </c>
      <c r="AB425" s="18">
        <f t="shared" si="110"/>
        <v>-18968.119999999995</v>
      </c>
      <c r="AC425" s="19">
        <f t="shared" si="101"/>
        <v>-0.17024752961788339</v>
      </c>
      <c r="AD425" s="17">
        <f t="shared" si="111"/>
        <v>100000</v>
      </c>
      <c r="AE425" s="17">
        <f t="shared" si="112"/>
        <v>100000</v>
      </c>
      <c r="AF425" s="18">
        <f t="shared" si="113"/>
        <v>0</v>
      </c>
      <c r="AG425" s="19">
        <f t="shared" si="99"/>
        <v>0</v>
      </c>
      <c r="AI425" s="15">
        <v>39694</v>
      </c>
      <c r="AJ425" s="20">
        <f t="shared" si="102"/>
        <v>-8.1550254391665494E-2</v>
      </c>
      <c r="AK425" s="20">
        <f t="shared" si="103"/>
        <v>-0.17024752961788339</v>
      </c>
      <c r="AL425" s="20">
        <f t="shared" si="104"/>
        <v>0</v>
      </c>
    </row>
    <row r="426" spans="2:38" x14ac:dyDescent="0.35">
      <c r="B426" s="15">
        <v>39695</v>
      </c>
      <c r="C426" s="16">
        <v>97309.119999999995</v>
      </c>
      <c r="D426" s="16">
        <v>111866.81</v>
      </c>
      <c r="E426" s="16">
        <v>103458.76</v>
      </c>
      <c r="F426" s="16">
        <v>112138.73</v>
      </c>
      <c r="G426" s="16">
        <v>112968.48</v>
      </c>
      <c r="H426" s="16">
        <v>113105.13</v>
      </c>
      <c r="I426" s="16">
        <v>101689.54</v>
      </c>
      <c r="J426" s="16">
        <v>124712.75</v>
      </c>
      <c r="K426" s="16">
        <v>96342.82</v>
      </c>
      <c r="L426" s="16">
        <v>110054.2</v>
      </c>
      <c r="M426" s="16">
        <v>115153.71</v>
      </c>
      <c r="N426" s="16">
        <v>89667.13</v>
      </c>
      <c r="O426" s="16">
        <v>100000</v>
      </c>
      <c r="P426" s="16"/>
      <c r="R426" s="15">
        <v>39695</v>
      </c>
      <c r="S426" s="16">
        <f t="shared" si="100"/>
        <v>129939.2075</v>
      </c>
      <c r="T426" s="16">
        <v>89667.13</v>
      </c>
      <c r="U426" s="16">
        <v>100000</v>
      </c>
      <c r="V426" s="17">
        <f t="shared" si="105"/>
        <v>141959.64300000001</v>
      </c>
      <c r="W426" s="17">
        <f t="shared" si="106"/>
        <v>129939.2075</v>
      </c>
      <c r="X426" s="18">
        <f t="shared" si="107"/>
        <v>-12020.435500000007</v>
      </c>
      <c r="Y426" s="19">
        <f t="shared" si="98"/>
        <v>-8.467501922359727E-2</v>
      </c>
      <c r="Z426" s="17">
        <f t="shared" si="108"/>
        <v>111414.95</v>
      </c>
      <c r="AA426" s="17">
        <f t="shared" si="109"/>
        <v>89667.13</v>
      </c>
      <c r="AB426" s="18">
        <f t="shared" si="110"/>
        <v>-21747.819999999992</v>
      </c>
      <c r="AC426" s="19">
        <f t="shared" si="101"/>
        <v>-0.19519660512345957</v>
      </c>
      <c r="AD426" s="17">
        <f t="shared" si="111"/>
        <v>100000</v>
      </c>
      <c r="AE426" s="17">
        <f t="shared" si="112"/>
        <v>100000</v>
      </c>
      <c r="AF426" s="18">
        <f t="shared" si="113"/>
        <v>0</v>
      </c>
      <c r="AG426" s="19">
        <f t="shared" si="99"/>
        <v>0</v>
      </c>
      <c r="AI426" s="15">
        <v>39695</v>
      </c>
      <c r="AJ426" s="20">
        <f t="shared" si="102"/>
        <v>-8.467501922359727E-2</v>
      </c>
      <c r="AK426" s="20">
        <f t="shared" si="103"/>
        <v>-0.19519660512345957</v>
      </c>
      <c r="AL426" s="20">
        <f t="shared" si="104"/>
        <v>0</v>
      </c>
    </row>
    <row r="427" spans="2:38" x14ac:dyDescent="0.35">
      <c r="B427" s="15">
        <v>39696</v>
      </c>
      <c r="C427" s="16">
        <v>97728.97</v>
      </c>
      <c r="D427" s="16">
        <v>112046.89</v>
      </c>
      <c r="E427" s="16">
        <v>103778.58</v>
      </c>
      <c r="F427" s="16">
        <v>112177.41</v>
      </c>
      <c r="G427" s="16">
        <v>112728.62</v>
      </c>
      <c r="H427" s="16">
        <v>112825.2</v>
      </c>
      <c r="I427" s="16">
        <v>101689.54</v>
      </c>
      <c r="J427" s="16">
        <v>124712.75</v>
      </c>
      <c r="K427" s="16">
        <v>96292.72</v>
      </c>
      <c r="L427" s="16">
        <v>110107.47</v>
      </c>
      <c r="M427" s="16">
        <v>115814.18</v>
      </c>
      <c r="N427" s="16">
        <v>89948.71</v>
      </c>
      <c r="O427" s="16">
        <v>100000</v>
      </c>
      <c r="P427" s="16"/>
      <c r="R427" s="15">
        <v>39696</v>
      </c>
      <c r="S427" s="16">
        <f t="shared" si="100"/>
        <v>130032.05850000001</v>
      </c>
      <c r="T427" s="16">
        <v>89948.71</v>
      </c>
      <c r="U427" s="16">
        <v>100000</v>
      </c>
      <c r="V427" s="17">
        <f t="shared" si="105"/>
        <v>141959.64300000001</v>
      </c>
      <c r="W427" s="17">
        <f t="shared" si="106"/>
        <v>130032.05850000001</v>
      </c>
      <c r="X427" s="18">
        <f t="shared" si="107"/>
        <v>-11927.584499999997</v>
      </c>
      <c r="Y427" s="19">
        <f t="shared" si="98"/>
        <v>-8.4020953053537878E-2</v>
      </c>
      <c r="Z427" s="17">
        <f t="shared" si="108"/>
        <v>111414.95</v>
      </c>
      <c r="AA427" s="17">
        <f t="shared" si="109"/>
        <v>89948.71</v>
      </c>
      <c r="AB427" s="18">
        <f t="shared" si="110"/>
        <v>-21466.239999999991</v>
      </c>
      <c r="AC427" s="19">
        <f t="shared" si="101"/>
        <v>-0.19266929617614145</v>
      </c>
      <c r="AD427" s="17">
        <f t="shared" si="111"/>
        <v>100000</v>
      </c>
      <c r="AE427" s="17">
        <f t="shared" si="112"/>
        <v>100000</v>
      </c>
      <c r="AF427" s="18">
        <f t="shared" si="113"/>
        <v>0</v>
      </c>
      <c r="AG427" s="19">
        <f t="shared" si="99"/>
        <v>0</v>
      </c>
      <c r="AI427" s="15">
        <v>39696</v>
      </c>
      <c r="AJ427" s="20">
        <f t="shared" si="102"/>
        <v>-8.4020953053537878E-2</v>
      </c>
      <c r="AK427" s="20">
        <f t="shared" si="103"/>
        <v>-0.19266929617614145</v>
      </c>
      <c r="AL427" s="20">
        <f t="shared" si="104"/>
        <v>0</v>
      </c>
    </row>
    <row r="428" spans="2:38" x14ac:dyDescent="0.35">
      <c r="B428" s="15">
        <v>39699</v>
      </c>
      <c r="C428" s="16">
        <v>98232.27</v>
      </c>
      <c r="D428" s="16">
        <v>112605.45</v>
      </c>
      <c r="E428" s="16">
        <v>104294.39999999999</v>
      </c>
      <c r="F428" s="16">
        <v>112328.57</v>
      </c>
      <c r="G428" s="16">
        <v>112786.03</v>
      </c>
      <c r="H428" s="16">
        <v>112752.2</v>
      </c>
      <c r="I428" s="16">
        <v>101689.54</v>
      </c>
      <c r="J428" s="16">
        <v>124712.75</v>
      </c>
      <c r="K428" s="16">
        <v>96693.52</v>
      </c>
      <c r="L428" s="16">
        <v>110312.34</v>
      </c>
      <c r="M428" s="16">
        <v>114711.24</v>
      </c>
      <c r="N428" s="16">
        <v>91804.25</v>
      </c>
      <c r="O428" s="16">
        <v>100000</v>
      </c>
      <c r="P428" s="16"/>
      <c r="R428" s="15">
        <v>39699</v>
      </c>
      <c r="S428" s="16">
        <f t="shared" si="100"/>
        <v>129848.46550000001</v>
      </c>
      <c r="T428" s="16">
        <v>91804.25</v>
      </c>
      <c r="U428" s="16">
        <v>100000</v>
      </c>
      <c r="V428" s="17">
        <f t="shared" si="105"/>
        <v>141959.64300000001</v>
      </c>
      <c r="W428" s="17">
        <f t="shared" si="106"/>
        <v>129848.46550000001</v>
      </c>
      <c r="X428" s="18">
        <f t="shared" si="107"/>
        <v>-12111.177500000005</v>
      </c>
      <c r="Y428" s="19">
        <f t="shared" si="98"/>
        <v>-8.5314229058747387E-2</v>
      </c>
      <c r="Z428" s="17">
        <f t="shared" si="108"/>
        <v>111414.95</v>
      </c>
      <c r="AA428" s="17">
        <f t="shared" si="109"/>
        <v>91804.25</v>
      </c>
      <c r="AB428" s="18">
        <f t="shared" si="110"/>
        <v>-19610.699999999997</v>
      </c>
      <c r="AC428" s="19">
        <f t="shared" si="101"/>
        <v>-0.17601497824125037</v>
      </c>
      <c r="AD428" s="17">
        <f t="shared" si="111"/>
        <v>100000</v>
      </c>
      <c r="AE428" s="17">
        <f t="shared" si="112"/>
        <v>100000</v>
      </c>
      <c r="AF428" s="18">
        <f t="shared" si="113"/>
        <v>0</v>
      </c>
      <c r="AG428" s="19">
        <f t="shared" si="99"/>
        <v>0</v>
      </c>
      <c r="AI428" s="15">
        <v>39699</v>
      </c>
      <c r="AJ428" s="20">
        <f t="shared" si="102"/>
        <v>-8.5314229058747387E-2</v>
      </c>
      <c r="AK428" s="20">
        <f t="shared" si="103"/>
        <v>-0.17601497824125037</v>
      </c>
      <c r="AL428" s="20">
        <f t="shared" si="104"/>
        <v>0</v>
      </c>
    </row>
    <row r="429" spans="2:38" x14ac:dyDescent="0.35">
      <c r="B429" s="15">
        <v>39700</v>
      </c>
      <c r="C429" s="16">
        <v>94331.93</v>
      </c>
      <c r="D429" s="16">
        <v>113229.37</v>
      </c>
      <c r="E429" s="16">
        <v>102189.08</v>
      </c>
      <c r="F429" s="16">
        <v>112503.05</v>
      </c>
      <c r="G429" s="16">
        <v>111990.2</v>
      </c>
      <c r="H429" s="16">
        <v>111786.15</v>
      </c>
      <c r="I429" s="16">
        <v>101689.54</v>
      </c>
      <c r="J429" s="16">
        <v>124712.75</v>
      </c>
      <c r="K429" s="16">
        <v>97645.42</v>
      </c>
      <c r="L429" s="16">
        <v>110503.25</v>
      </c>
      <c r="M429" s="16">
        <v>113361.55</v>
      </c>
      <c r="N429" s="16">
        <v>89082.31</v>
      </c>
      <c r="O429" s="16">
        <v>100000</v>
      </c>
      <c r="P429" s="16"/>
      <c r="R429" s="15">
        <v>39700</v>
      </c>
      <c r="S429" s="16">
        <f t="shared" si="100"/>
        <v>129494.80650000001</v>
      </c>
      <c r="T429" s="16">
        <v>89082.31</v>
      </c>
      <c r="U429" s="16">
        <v>100000</v>
      </c>
      <c r="V429" s="17">
        <f t="shared" si="105"/>
        <v>141959.64300000001</v>
      </c>
      <c r="W429" s="17">
        <f t="shared" si="106"/>
        <v>129494.80650000001</v>
      </c>
      <c r="X429" s="18">
        <f t="shared" si="107"/>
        <v>-12464.836500000005</v>
      </c>
      <c r="Y429" s="19">
        <f t="shared" si="98"/>
        <v>-8.7805493424634798E-2</v>
      </c>
      <c r="Z429" s="17">
        <f t="shared" si="108"/>
        <v>111414.95</v>
      </c>
      <c r="AA429" s="17">
        <f t="shared" si="109"/>
        <v>89082.31</v>
      </c>
      <c r="AB429" s="18">
        <f t="shared" si="110"/>
        <v>-22332.639999999999</v>
      </c>
      <c r="AC429" s="19">
        <f t="shared" si="101"/>
        <v>-0.20044563139865879</v>
      </c>
      <c r="AD429" s="17">
        <f t="shared" si="111"/>
        <v>100000</v>
      </c>
      <c r="AE429" s="17">
        <f t="shared" si="112"/>
        <v>100000</v>
      </c>
      <c r="AF429" s="18">
        <f t="shared" si="113"/>
        <v>0</v>
      </c>
      <c r="AG429" s="19">
        <f t="shared" si="99"/>
        <v>0</v>
      </c>
      <c r="AI429" s="15">
        <v>39700</v>
      </c>
      <c r="AJ429" s="20">
        <f t="shared" si="102"/>
        <v>-8.7805493424634798E-2</v>
      </c>
      <c r="AK429" s="20">
        <f t="shared" si="103"/>
        <v>-0.20044563139865879</v>
      </c>
      <c r="AL429" s="20">
        <f t="shared" si="104"/>
        <v>0</v>
      </c>
    </row>
    <row r="430" spans="2:38" x14ac:dyDescent="0.35">
      <c r="B430" s="15">
        <v>39701</v>
      </c>
      <c r="C430" s="16">
        <v>95515.65</v>
      </c>
      <c r="D430" s="16">
        <v>113226.49</v>
      </c>
      <c r="E430" s="16">
        <v>102900.76</v>
      </c>
      <c r="F430" s="16">
        <v>112629.97</v>
      </c>
      <c r="G430" s="16">
        <v>112124.3</v>
      </c>
      <c r="H430" s="16">
        <v>111840.77</v>
      </c>
      <c r="I430" s="16">
        <v>101689.54</v>
      </c>
      <c r="J430" s="16">
        <v>124712.75</v>
      </c>
      <c r="K430" s="16">
        <v>97044.22</v>
      </c>
      <c r="L430" s="16">
        <v>110651.69</v>
      </c>
      <c r="M430" s="16">
        <v>115731.15</v>
      </c>
      <c r="N430" s="16">
        <v>89443.31</v>
      </c>
      <c r="O430" s="16">
        <v>100000</v>
      </c>
      <c r="P430" s="16"/>
      <c r="R430" s="15">
        <v>39701</v>
      </c>
      <c r="S430" s="16">
        <f t="shared" si="100"/>
        <v>130006.0055</v>
      </c>
      <c r="T430" s="16">
        <v>89443.31</v>
      </c>
      <c r="U430" s="16">
        <v>100000</v>
      </c>
      <c r="V430" s="17">
        <f t="shared" si="105"/>
        <v>141959.64300000001</v>
      </c>
      <c r="W430" s="17">
        <f t="shared" si="106"/>
        <v>130006.0055</v>
      </c>
      <c r="X430" s="18">
        <f t="shared" si="107"/>
        <v>-11953.637500000012</v>
      </c>
      <c r="Y430" s="19">
        <f t="shared" si="98"/>
        <v>-8.4204477042817097E-2</v>
      </c>
      <c r="Z430" s="17">
        <f t="shared" si="108"/>
        <v>111414.95</v>
      </c>
      <c r="AA430" s="17">
        <f t="shared" si="109"/>
        <v>89443.31</v>
      </c>
      <c r="AB430" s="18">
        <f t="shared" si="110"/>
        <v>-21971.64</v>
      </c>
      <c r="AC430" s="19">
        <f t="shared" si="101"/>
        <v>-0.19720549172260993</v>
      </c>
      <c r="AD430" s="17">
        <f t="shared" si="111"/>
        <v>100000</v>
      </c>
      <c r="AE430" s="17">
        <f t="shared" si="112"/>
        <v>100000</v>
      </c>
      <c r="AF430" s="18">
        <f t="shared" si="113"/>
        <v>0</v>
      </c>
      <c r="AG430" s="19">
        <f t="shared" si="99"/>
        <v>0</v>
      </c>
      <c r="AI430" s="15">
        <v>39701</v>
      </c>
      <c r="AJ430" s="20">
        <f t="shared" si="102"/>
        <v>-8.4204477042817097E-2</v>
      </c>
      <c r="AK430" s="20">
        <f t="shared" si="103"/>
        <v>-0.19720549172260993</v>
      </c>
      <c r="AL430" s="20">
        <f t="shared" si="104"/>
        <v>0</v>
      </c>
    </row>
    <row r="431" spans="2:38" x14ac:dyDescent="0.35">
      <c r="B431" s="15">
        <v>39702</v>
      </c>
      <c r="C431" s="16">
        <v>95818.42</v>
      </c>
      <c r="D431" s="16">
        <v>113359.53</v>
      </c>
      <c r="E431" s="16">
        <v>103138.7</v>
      </c>
      <c r="F431" s="16">
        <v>112656.97</v>
      </c>
      <c r="G431" s="16">
        <v>111927.31</v>
      </c>
      <c r="H431" s="16">
        <v>111604.16</v>
      </c>
      <c r="I431" s="16">
        <v>101689.54</v>
      </c>
      <c r="J431" s="16">
        <v>124712.75</v>
      </c>
      <c r="K431" s="16">
        <v>96994.12</v>
      </c>
      <c r="L431" s="16">
        <v>110691.22</v>
      </c>
      <c r="M431" s="16">
        <v>117436.42</v>
      </c>
      <c r="N431" s="16">
        <v>90735.69</v>
      </c>
      <c r="O431" s="16">
        <v>100000</v>
      </c>
      <c r="P431" s="16"/>
      <c r="R431" s="15">
        <v>39702</v>
      </c>
      <c r="S431" s="16">
        <f t="shared" si="100"/>
        <v>130368.55050000001</v>
      </c>
      <c r="T431" s="16">
        <v>90735.69</v>
      </c>
      <c r="U431" s="16">
        <v>100000</v>
      </c>
      <c r="V431" s="17">
        <f t="shared" si="105"/>
        <v>141959.64300000001</v>
      </c>
      <c r="W431" s="17">
        <f t="shared" si="106"/>
        <v>130368.55050000001</v>
      </c>
      <c r="X431" s="18">
        <f t="shared" si="107"/>
        <v>-11591.092499999999</v>
      </c>
      <c r="Y431" s="19">
        <f t="shared" si="98"/>
        <v>-8.1650617422305005E-2</v>
      </c>
      <c r="Z431" s="17">
        <f t="shared" si="108"/>
        <v>111414.95</v>
      </c>
      <c r="AA431" s="17">
        <f t="shared" si="109"/>
        <v>90735.69</v>
      </c>
      <c r="AB431" s="18">
        <f t="shared" si="110"/>
        <v>-20679.259999999995</v>
      </c>
      <c r="AC431" s="19">
        <f t="shared" si="101"/>
        <v>-0.18560579168235497</v>
      </c>
      <c r="AD431" s="17">
        <f t="shared" si="111"/>
        <v>100000</v>
      </c>
      <c r="AE431" s="17">
        <f t="shared" si="112"/>
        <v>100000</v>
      </c>
      <c r="AF431" s="18">
        <f t="shared" si="113"/>
        <v>0</v>
      </c>
      <c r="AG431" s="19">
        <f t="shared" si="99"/>
        <v>0</v>
      </c>
      <c r="AI431" s="15">
        <v>39702</v>
      </c>
      <c r="AJ431" s="20">
        <f t="shared" si="102"/>
        <v>-8.1650617422305005E-2</v>
      </c>
      <c r="AK431" s="20">
        <f t="shared" si="103"/>
        <v>-0.18560579168235497</v>
      </c>
      <c r="AL431" s="20">
        <f t="shared" si="104"/>
        <v>0</v>
      </c>
    </row>
    <row r="432" spans="2:38" x14ac:dyDescent="0.35">
      <c r="B432" s="15">
        <v>39703</v>
      </c>
      <c r="C432" s="16">
        <v>97153.41</v>
      </c>
      <c r="D432" s="16">
        <v>111470.41</v>
      </c>
      <c r="E432" s="16">
        <v>103212.1</v>
      </c>
      <c r="F432" s="16">
        <v>111945.77</v>
      </c>
      <c r="G432" s="16">
        <v>111526.51</v>
      </c>
      <c r="H432" s="16">
        <v>111794.13</v>
      </c>
      <c r="I432" s="16">
        <v>101689.54</v>
      </c>
      <c r="J432" s="16">
        <v>124712.75</v>
      </c>
      <c r="K432" s="16">
        <v>95751.64</v>
      </c>
      <c r="L432" s="16">
        <v>109773.41</v>
      </c>
      <c r="M432" s="16">
        <v>116319.53</v>
      </c>
      <c r="N432" s="16">
        <v>91154.45</v>
      </c>
      <c r="O432" s="16">
        <v>100000</v>
      </c>
      <c r="P432" s="16"/>
      <c r="R432" s="15">
        <v>39703</v>
      </c>
      <c r="S432" s="16">
        <f t="shared" si="100"/>
        <v>129746.0845</v>
      </c>
      <c r="T432" s="16">
        <v>91154.45</v>
      </c>
      <c r="U432" s="16">
        <v>100000</v>
      </c>
      <c r="V432" s="17">
        <f t="shared" si="105"/>
        <v>141959.64300000001</v>
      </c>
      <c r="W432" s="17">
        <f t="shared" si="106"/>
        <v>129746.0845</v>
      </c>
      <c r="X432" s="18">
        <f t="shared" si="107"/>
        <v>-12213.558500000014</v>
      </c>
      <c r="Y432" s="19">
        <f t="shared" si="98"/>
        <v>-8.6035426983991595E-2</v>
      </c>
      <c r="Z432" s="17">
        <f t="shared" si="108"/>
        <v>111414.95</v>
      </c>
      <c r="AA432" s="17">
        <f t="shared" si="109"/>
        <v>91154.45</v>
      </c>
      <c r="AB432" s="18">
        <f t="shared" si="110"/>
        <v>-20260.5</v>
      </c>
      <c r="AC432" s="19">
        <f t="shared" si="101"/>
        <v>-0.18184722965813835</v>
      </c>
      <c r="AD432" s="17">
        <f t="shared" si="111"/>
        <v>100000</v>
      </c>
      <c r="AE432" s="17">
        <f t="shared" si="112"/>
        <v>100000</v>
      </c>
      <c r="AF432" s="18">
        <f t="shared" si="113"/>
        <v>0</v>
      </c>
      <c r="AG432" s="19">
        <f t="shared" si="99"/>
        <v>0</v>
      </c>
      <c r="AI432" s="15">
        <v>39703</v>
      </c>
      <c r="AJ432" s="20">
        <f t="shared" si="102"/>
        <v>-8.6035426983991595E-2</v>
      </c>
      <c r="AK432" s="20">
        <f t="shared" si="103"/>
        <v>-0.18184722965813835</v>
      </c>
      <c r="AL432" s="20">
        <f t="shared" si="104"/>
        <v>0</v>
      </c>
    </row>
    <row r="433" spans="2:38" x14ac:dyDescent="0.35">
      <c r="B433" s="15">
        <v>39706</v>
      </c>
      <c r="C433" s="16">
        <v>91707.39</v>
      </c>
      <c r="D433" s="16">
        <v>112899.53</v>
      </c>
      <c r="E433" s="16">
        <v>100484.42</v>
      </c>
      <c r="F433" s="16">
        <v>112370.45</v>
      </c>
      <c r="G433" s="16">
        <v>110957.18</v>
      </c>
      <c r="H433" s="16">
        <v>110953.94</v>
      </c>
      <c r="I433" s="16">
        <v>101689.54</v>
      </c>
      <c r="J433" s="16">
        <v>124712.75</v>
      </c>
      <c r="K433" s="16">
        <v>98837.8</v>
      </c>
      <c r="L433" s="16">
        <v>110170.11</v>
      </c>
      <c r="M433" s="16">
        <v>113201.38</v>
      </c>
      <c r="N433" s="16">
        <v>86822.45</v>
      </c>
      <c r="O433" s="16">
        <v>100000</v>
      </c>
      <c r="P433" s="16"/>
      <c r="R433" s="15">
        <v>39706</v>
      </c>
      <c r="S433" s="16">
        <f t="shared" si="100"/>
        <v>129458.6675</v>
      </c>
      <c r="T433" s="16">
        <v>86822.45</v>
      </c>
      <c r="U433" s="16">
        <v>100000</v>
      </c>
      <c r="V433" s="17">
        <f t="shared" si="105"/>
        <v>141959.64300000001</v>
      </c>
      <c r="W433" s="17">
        <f t="shared" si="106"/>
        <v>129458.6675</v>
      </c>
      <c r="X433" s="18">
        <f t="shared" si="107"/>
        <v>-12500.975500000015</v>
      </c>
      <c r="Y433" s="19">
        <f t="shared" si="98"/>
        <v>-8.8060065775172558E-2</v>
      </c>
      <c r="Z433" s="17">
        <f t="shared" si="108"/>
        <v>111414.95</v>
      </c>
      <c r="AA433" s="17">
        <f t="shared" si="109"/>
        <v>86822.45</v>
      </c>
      <c r="AB433" s="18">
        <f t="shared" si="110"/>
        <v>-24592.5</v>
      </c>
      <c r="AC433" s="19">
        <f t="shared" si="101"/>
        <v>-0.22072890577072468</v>
      </c>
      <c r="AD433" s="17">
        <f t="shared" si="111"/>
        <v>100000</v>
      </c>
      <c r="AE433" s="17">
        <f t="shared" si="112"/>
        <v>100000</v>
      </c>
      <c r="AF433" s="18">
        <f t="shared" si="113"/>
        <v>0</v>
      </c>
      <c r="AG433" s="19">
        <f t="shared" si="99"/>
        <v>0</v>
      </c>
      <c r="AI433" s="15">
        <v>39706</v>
      </c>
      <c r="AJ433" s="20">
        <f t="shared" si="102"/>
        <v>-8.8060065775172558E-2</v>
      </c>
      <c r="AK433" s="20">
        <f t="shared" si="103"/>
        <v>-0.22072890577072468</v>
      </c>
      <c r="AL433" s="20">
        <f t="shared" si="104"/>
        <v>0</v>
      </c>
    </row>
    <row r="434" spans="2:38" x14ac:dyDescent="0.35">
      <c r="B434" s="15">
        <v>39707</v>
      </c>
      <c r="C434" s="16">
        <v>92499.09</v>
      </c>
      <c r="D434" s="16">
        <v>113710.09</v>
      </c>
      <c r="E434" s="16">
        <v>101273.44</v>
      </c>
      <c r="F434" s="16">
        <v>112676.09</v>
      </c>
      <c r="G434" s="16">
        <v>110689.23</v>
      </c>
      <c r="H434" s="16">
        <v>110406.47</v>
      </c>
      <c r="I434" s="16">
        <v>101689.54</v>
      </c>
      <c r="J434" s="16">
        <v>124712.75</v>
      </c>
      <c r="K434" s="16">
        <v>98817.76</v>
      </c>
      <c r="L434" s="16">
        <v>110598.88</v>
      </c>
      <c r="M434" s="16">
        <v>113830.01</v>
      </c>
      <c r="N434" s="16">
        <v>88273.67</v>
      </c>
      <c r="O434" s="16">
        <v>100000</v>
      </c>
      <c r="P434" s="16"/>
      <c r="R434" s="15">
        <v>39707</v>
      </c>
      <c r="S434" s="16">
        <f t="shared" si="100"/>
        <v>129536.07749999998</v>
      </c>
      <c r="T434" s="16">
        <v>88273.67</v>
      </c>
      <c r="U434" s="16">
        <v>100000</v>
      </c>
      <c r="V434" s="17">
        <f t="shared" si="105"/>
        <v>141959.64300000001</v>
      </c>
      <c r="W434" s="17">
        <f t="shared" si="106"/>
        <v>129536.07749999998</v>
      </c>
      <c r="X434" s="18">
        <f t="shared" si="107"/>
        <v>-12423.565500000026</v>
      </c>
      <c r="Y434" s="19">
        <f t="shared" si="98"/>
        <v>-8.7514769954725971E-2</v>
      </c>
      <c r="Z434" s="17">
        <f t="shared" si="108"/>
        <v>111414.95</v>
      </c>
      <c r="AA434" s="17">
        <f t="shared" si="109"/>
        <v>88273.67</v>
      </c>
      <c r="AB434" s="18">
        <f t="shared" si="110"/>
        <v>-23141.279999999999</v>
      </c>
      <c r="AC434" s="19">
        <f t="shared" si="101"/>
        <v>-0.20770354427300824</v>
      </c>
      <c r="AD434" s="17">
        <f t="shared" si="111"/>
        <v>100000</v>
      </c>
      <c r="AE434" s="17">
        <f t="shared" si="112"/>
        <v>100000</v>
      </c>
      <c r="AF434" s="18">
        <f t="shared" si="113"/>
        <v>0</v>
      </c>
      <c r="AG434" s="19">
        <f t="shared" si="99"/>
        <v>0</v>
      </c>
      <c r="AI434" s="15">
        <v>39707</v>
      </c>
      <c r="AJ434" s="20">
        <f t="shared" si="102"/>
        <v>-8.7514769954725971E-2</v>
      </c>
      <c r="AK434" s="20">
        <f t="shared" si="103"/>
        <v>-0.20770354427300824</v>
      </c>
      <c r="AL434" s="20">
        <f t="shared" si="104"/>
        <v>0</v>
      </c>
    </row>
    <row r="435" spans="2:38" x14ac:dyDescent="0.35">
      <c r="B435" s="15">
        <v>39708</v>
      </c>
      <c r="C435" s="16">
        <v>86596.18</v>
      </c>
      <c r="D435" s="16">
        <v>112773.21</v>
      </c>
      <c r="E435" s="16">
        <v>97358.78</v>
      </c>
      <c r="F435" s="16">
        <v>112391.53</v>
      </c>
      <c r="G435" s="16">
        <v>111226.42</v>
      </c>
      <c r="H435" s="16">
        <v>111371.43</v>
      </c>
      <c r="I435" s="16">
        <v>101689.54</v>
      </c>
      <c r="J435" s="16">
        <v>124712.75</v>
      </c>
      <c r="K435" s="16">
        <v>99308.74</v>
      </c>
      <c r="L435" s="16">
        <v>110132.05</v>
      </c>
      <c r="M435" s="16">
        <v>110153.42</v>
      </c>
      <c r="N435" s="16">
        <v>84309.89</v>
      </c>
      <c r="O435" s="16">
        <v>100000</v>
      </c>
      <c r="P435" s="16"/>
      <c r="R435" s="15">
        <v>39708</v>
      </c>
      <c r="S435" s="16">
        <f t="shared" si="100"/>
        <v>128899.454</v>
      </c>
      <c r="T435" s="16">
        <v>84309.89</v>
      </c>
      <c r="U435" s="16">
        <v>100000</v>
      </c>
      <c r="V435" s="17">
        <f t="shared" si="105"/>
        <v>141959.64300000001</v>
      </c>
      <c r="W435" s="17">
        <f t="shared" si="106"/>
        <v>128899.454</v>
      </c>
      <c r="X435" s="18">
        <f t="shared" si="107"/>
        <v>-13060.189000000013</v>
      </c>
      <c r="Y435" s="19">
        <f t="shared" si="98"/>
        <v>-9.1999308564054444E-2</v>
      </c>
      <c r="Z435" s="17">
        <f t="shared" si="108"/>
        <v>111414.95</v>
      </c>
      <c r="AA435" s="17">
        <f t="shared" si="109"/>
        <v>84309.89</v>
      </c>
      <c r="AB435" s="18">
        <f t="shared" si="110"/>
        <v>-27105.059999999998</v>
      </c>
      <c r="AC435" s="19">
        <f t="shared" si="101"/>
        <v>-0.24328027791602472</v>
      </c>
      <c r="AD435" s="17">
        <f t="shared" si="111"/>
        <v>100000</v>
      </c>
      <c r="AE435" s="17">
        <f t="shared" si="112"/>
        <v>100000</v>
      </c>
      <c r="AF435" s="18">
        <f t="shared" si="113"/>
        <v>0</v>
      </c>
      <c r="AG435" s="19">
        <f t="shared" si="99"/>
        <v>0</v>
      </c>
      <c r="AI435" s="15">
        <v>39708</v>
      </c>
      <c r="AJ435" s="20">
        <f t="shared" si="102"/>
        <v>-9.1999308564054444E-2</v>
      </c>
      <c r="AK435" s="20">
        <f t="shared" si="103"/>
        <v>-0.24328027791602472</v>
      </c>
      <c r="AL435" s="20">
        <f t="shared" si="104"/>
        <v>0</v>
      </c>
    </row>
    <row r="436" spans="2:38" x14ac:dyDescent="0.35">
      <c r="B436" s="15">
        <v>39709</v>
      </c>
      <c r="C436" s="16">
        <v>91779.36</v>
      </c>
      <c r="D436" s="16">
        <v>112098.33</v>
      </c>
      <c r="E436" s="16">
        <v>100217.1</v>
      </c>
      <c r="F436" s="16">
        <v>112103.81</v>
      </c>
      <c r="G436" s="16">
        <v>110998.66</v>
      </c>
      <c r="H436" s="16">
        <v>111271.62</v>
      </c>
      <c r="I436" s="16">
        <v>101689.54</v>
      </c>
      <c r="J436" s="16">
        <v>124712.75</v>
      </c>
      <c r="K436" s="16">
        <v>97865.86</v>
      </c>
      <c r="L436" s="16">
        <v>109824.11</v>
      </c>
      <c r="M436" s="16">
        <v>113067.02</v>
      </c>
      <c r="N436" s="16">
        <v>86808.01</v>
      </c>
      <c r="O436" s="16">
        <v>100000</v>
      </c>
      <c r="P436" s="16"/>
      <c r="R436" s="15">
        <v>39709</v>
      </c>
      <c r="S436" s="16">
        <f t="shared" si="100"/>
        <v>129256.78150000001</v>
      </c>
      <c r="T436" s="16">
        <v>86808.01</v>
      </c>
      <c r="U436" s="16">
        <v>100000</v>
      </c>
      <c r="V436" s="17">
        <f t="shared" si="105"/>
        <v>141959.64300000001</v>
      </c>
      <c r="W436" s="17">
        <f t="shared" si="106"/>
        <v>129256.78150000001</v>
      </c>
      <c r="X436" s="18">
        <f t="shared" si="107"/>
        <v>-12702.861499999999</v>
      </c>
      <c r="Y436" s="19">
        <f t="shared" si="98"/>
        <v>-8.9482202346761311E-2</v>
      </c>
      <c r="Z436" s="17">
        <f t="shared" si="108"/>
        <v>111414.95</v>
      </c>
      <c r="AA436" s="17">
        <f t="shared" si="109"/>
        <v>86808.01</v>
      </c>
      <c r="AB436" s="18">
        <f t="shared" si="110"/>
        <v>-24606.940000000002</v>
      </c>
      <c r="AC436" s="19">
        <f t="shared" si="101"/>
        <v>-0.22085851135776666</v>
      </c>
      <c r="AD436" s="17">
        <f t="shared" si="111"/>
        <v>100000</v>
      </c>
      <c r="AE436" s="17">
        <f t="shared" si="112"/>
        <v>100000</v>
      </c>
      <c r="AF436" s="18">
        <f t="shared" si="113"/>
        <v>0</v>
      </c>
      <c r="AG436" s="19">
        <f t="shared" si="99"/>
        <v>0</v>
      </c>
      <c r="AI436" s="15">
        <v>39709</v>
      </c>
      <c r="AJ436" s="20">
        <f t="shared" si="102"/>
        <v>-8.9482202346761311E-2</v>
      </c>
      <c r="AK436" s="20">
        <f t="shared" si="103"/>
        <v>-0.22085851135776666</v>
      </c>
      <c r="AL436" s="20">
        <f t="shared" si="104"/>
        <v>0</v>
      </c>
    </row>
    <row r="437" spans="2:38" x14ac:dyDescent="0.35">
      <c r="B437" s="15">
        <v>39710</v>
      </c>
      <c r="C437" s="16">
        <v>99057.73</v>
      </c>
      <c r="D437" s="16">
        <v>109704.89</v>
      </c>
      <c r="E437" s="16">
        <v>103671.94</v>
      </c>
      <c r="F437" s="16">
        <v>111242.41</v>
      </c>
      <c r="G437" s="16">
        <v>111052.36</v>
      </c>
      <c r="H437" s="16">
        <v>111897.07</v>
      </c>
      <c r="I437" s="16">
        <v>101689.54</v>
      </c>
      <c r="J437" s="16">
        <v>124712.75</v>
      </c>
      <c r="K437" s="16">
        <v>94779.7</v>
      </c>
      <c r="L437" s="16">
        <v>108837.58</v>
      </c>
      <c r="M437" s="16">
        <v>116343.75</v>
      </c>
      <c r="N437" s="16">
        <v>90230.96</v>
      </c>
      <c r="O437" s="16">
        <v>100000</v>
      </c>
      <c r="P437" s="16"/>
      <c r="R437" s="15">
        <v>39710</v>
      </c>
      <c r="S437" s="16">
        <f t="shared" si="100"/>
        <v>129442.81450000001</v>
      </c>
      <c r="T437" s="16">
        <v>90230.96</v>
      </c>
      <c r="U437" s="16">
        <v>100000</v>
      </c>
      <c r="V437" s="17">
        <f t="shared" si="105"/>
        <v>141959.64300000001</v>
      </c>
      <c r="W437" s="17">
        <f t="shared" si="106"/>
        <v>129442.81450000001</v>
      </c>
      <c r="X437" s="18">
        <f t="shared" si="107"/>
        <v>-12516.828500000003</v>
      </c>
      <c r="Y437" s="19">
        <f t="shared" si="98"/>
        <v>-8.8171738358062801E-2</v>
      </c>
      <c r="Z437" s="17">
        <f t="shared" si="108"/>
        <v>111414.95</v>
      </c>
      <c r="AA437" s="17">
        <f t="shared" si="109"/>
        <v>90230.96</v>
      </c>
      <c r="AB437" s="18">
        <f t="shared" si="110"/>
        <v>-21183.989999999991</v>
      </c>
      <c r="AC437" s="19">
        <f t="shared" si="101"/>
        <v>-0.1901359736731919</v>
      </c>
      <c r="AD437" s="17">
        <f t="shared" si="111"/>
        <v>100000</v>
      </c>
      <c r="AE437" s="17">
        <f t="shared" si="112"/>
        <v>100000</v>
      </c>
      <c r="AF437" s="18">
        <f t="shared" si="113"/>
        <v>0</v>
      </c>
      <c r="AG437" s="19">
        <f t="shared" si="99"/>
        <v>0</v>
      </c>
      <c r="AI437" s="15">
        <v>39710</v>
      </c>
      <c r="AJ437" s="20">
        <f t="shared" si="102"/>
        <v>-8.8171738358062801E-2</v>
      </c>
      <c r="AK437" s="20">
        <f t="shared" si="103"/>
        <v>-0.1901359736731919</v>
      </c>
      <c r="AL437" s="20">
        <f t="shared" si="104"/>
        <v>0</v>
      </c>
    </row>
    <row r="438" spans="2:38" x14ac:dyDescent="0.35">
      <c r="B438" s="15">
        <v>39713</v>
      </c>
      <c r="C438" s="16">
        <v>93248.18</v>
      </c>
      <c r="D438" s="16">
        <v>108428.49</v>
      </c>
      <c r="E438" s="16">
        <v>99684.34</v>
      </c>
      <c r="F438" s="16">
        <v>110540.85</v>
      </c>
      <c r="G438" s="16">
        <v>111372.28</v>
      </c>
      <c r="H438" s="16">
        <v>112838.77</v>
      </c>
      <c r="I438" s="16">
        <v>101689.54</v>
      </c>
      <c r="J438" s="16">
        <v>124712.75</v>
      </c>
      <c r="K438" s="16">
        <v>94769.68</v>
      </c>
      <c r="L438" s="16">
        <v>107923.04</v>
      </c>
      <c r="M438" s="16">
        <v>112776.26</v>
      </c>
      <c r="N438" s="16">
        <v>88189.58</v>
      </c>
      <c r="O438" s="16">
        <v>100000</v>
      </c>
      <c r="P438" s="16"/>
      <c r="R438" s="15">
        <v>39713</v>
      </c>
      <c r="S438" s="16">
        <f t="shared" si="100"/>
        <v>128644.05100000001</v>
      </c>
      <c r="T438" s="16">
        <v>88189.58</v>
      </c>
      <c r="U438" s="16">
        <v>100000</v>
      </c>
      <c r="V438" s="17">
        <f t="shared" si="105"/>
        <v>141959.64300000001</v>
      </c>
      <c r="W438" s="17">
        <f t="shared" si="106"/>
        <v>128644.05100000001</v>
      </c>
      <c r="X438" s="18">
        <f t="shared" si="107"/>
        <v>-13315.592000000004</v>
      </c>
      <c r="Y438" s="19">
        <f t="shared" si="98"/>
        <v>-9.3798432558751949E-2</v>
      </c>
      <c r="Z438" s="17">
        <f t="shared" si="108"/>
        <v>111414.95</v>
      </c>
      <c r="AA438" s="17">
        <f t="shared" si="109"/>
        <v>88189.58</v>
      </c>
      <c r="AB438" s="18">
        <f t="shared" si="110"/>
        <v>-23225.369999999995</v>
      </c>
      <c r="AC438" s="19">
        <f t="shared" si="101"/>
        <v>-0.20845829038203575</v>
      </c>
      <c r="AD438" s="17">
        <f t="shared" si="111"/>
        <v>100000</v>
      </c>
      <c r="AE438" s="17">
        <f t="shared" si="112"/>
        <v>100000</v>
      </c>
      <c r="AF438" s="18">
        <f t="shared" si="113"/>
        <v>0</v>
      </c>
      <c r="AG438" s="19">
        <f t="shared" si="99"/>
        <v>0</v>
      </c>
      <c r="AI438" s="15">
        <v>39713</v>
      </c>
      <c r="AJ438" s="20">
        <f t="shared" si="102"/>
        <v>-9.3798432558751949E-2</v>
      </c>
      <c r="AK438" s="20">
        <f t="shared" si="103"/>
        <v>-0.20845829038203575</v>
      </c>
      <c r="AL438" s="20">
        <f t="shared" si="104"/>
        <v>0</v>
      </c>
    </row>
    <row r="439" spans="2:38" x14ac:dyDescent="0.35">
      <c r="B439" s="15">
        <v>39714</v>
      </c>
      <c r="C439" s="16">
        <v>91393.29</v>
      </c>
      <c r="D439" s="16">
        <v>108553.77</v>
      </c>
      <c r="E439" s="16">
        <v>98619.06</v>
      </c>
      <c r="F439" s="16">
        <v>110738.37</v>
      </c>
      <c r="G439" s="16">
        <v>111276.89</v>
      </c>
      <c r="H439" s="16">
        <v>112665.61</v>
      </c>
      <c r="I439" s="16">
        <v>101689.54</v>
      </c>
      <c r="J439" s="16">
        <v>124712.75</v>
      </c>
      <c r="K439" s="16">
        <v>94408.960000000006</v>
      </c>
      <c r="L439" s="16">
        <v>108154.49</v>
      </c>
      <c r="M439" s="16">
        <v>111994.52</v>
      </c>
      <c r="N439" s="16">
        <v>86185.82</v>
      </c>
      <c r="O439" s="16">
        <v>100000</v>
      </c>
      <c r="P439" s="16"/>
      <c r="R439" s="15">
        <v>39714</v>
      </c>
      <c r="S439" s="16">
        <f t="shared" si="100"/>
        <v>128372.686</v>
      </c>
      <c r="T439" s="16">
        <v>86185.82</v>
      </c>
      <c r="U439" s="16">
        <v>100000</v>
      </c>
      <c r="V439" s="17">
        <f t="shared" si="105"/>
        <v>141959.64300000001</v>
      </c>
      <c r="W439" s="17">
        <f t="shared" si="106"/>
        <v>128372.686</v>
      </c>
      <c r="X439" s="18">
        <f t="shared" si="107"/>
        <v>-13586.957000000009</v>
      </c>
      <c r="Y439" s="19">
        <f t="shared" si="98"/>
        <v>-9.5709996960192473E-2</v>
      </c>
      <c r="Z439" s="17">
        <f t="shared" si="108"/>
        <v>111414.95</v>
      </c>
      <c r="AA439" s="17">
        <f t="shared" si="109"/>
        <v>86185.82</v>
      </c>
      <c r="AB439" s="18">
        <f t="shared" si="110"/>
        <v>-25229.12999999999</v>
      </c>
      <c r="AC439" s="19">
        <f t="shared" si="101"/>
        <v>-0.22644295042990184</v>
      </c>
      <c r="AD439" s="17">
        <f t="shared" si="111"/>
        <v>100000</v>
      </c>
      <c r="AE439" s="17">
        <f t="shared" si="112"/>
        <v>100000</v>
      </c>
      <c r="AF439" s="18">
        <f t="shared" si="113"/>
        <v>0</v>
      </c>
      <c r="AG439" s="19">
        <f t="shared" si="99"/>
        <v>0</v>
      </c>
      <c r="AI439" s="15">
        <v>39714</v>
      </c>
      <c r="AJ439" s="20">
        <f t="shared" si="102"/>
        <v>-9.5709996960192473E-2</v>
      </c>
      <c r="AK439" s="20">
        <f t="shared" si="103"/>
        <v>-0.22644295042990184</v>
      </c>
      <c r="AL439" s="20">
        <f t="shared" si="104"/>
        <v>0</v>
      </c>
    </row>
    <row r="440" spans="2:38" x14ac:dyDescent="0.35">
      <c r="B440" s="15">
        <v>39715</v>
      </c>
      <c r="C440" s="16">
        <v>92266.85</v>
      </c>
      <c r="D440" s="16">
        <v>109353.85</v>
      </c>
      <c r="E440" s="16">
        <v>99452.18</v>
      </c>
      <c r="F440" s="16">
        <v>111136.09</v>
      </c>
      <c r="G440" s="16">
        <v>111398.47</v>
      </c>
      <c r="H440" s="16">
        <v>112421.83</v>
      </c>
      <c r="I440" s="16">
        <v>101689.54</v>
      </c>
      <c r="J440" s="16">
        <v>124712.75</v>
      </c>
      <c r="K440" s="16">
        <v>94819.78</v>
      </c>
      <c r="L440" s="16">
        <v>108607.82</v>
      </c>
      <c r="M440" s="16">
        <v>112194.93</v>
      </c>
      <c r="N440" s="16">
        <v>86461.7</v>
      </c>
      <c r="O440" s="16">
        <v>100000</v>
      </c>
      <c r="P440" s="16"/>
      <c r="R440" s="15">
        <v>39715</v>
      </c>
      <c r="S440" s="16">
        <f t="shared" si="100"/>
        <v>128523.55150000002</v>
      </c>
      <c r="T440" s="16">
        <v>86461.7</v>
      </c>
      <c r="U440" s="16">
        <v>100000</v>
      </c>
      <c r="V440" s="17">
        <f t="shared" si="105"/>
        <v>141959.64300000001</v>
      </c>
      <c r="W440" s="17">
        <f t="shared" si="106"/>
        <v>128523.55150000002</v>
      </c>
      <c r="X440" s="18">
        <f t="shared" si="107"/>
        <v>-13436.091499999995</v>
      </c>
      <c r="Y440" s="19">
        <f t="shared" si="98"/>
        <v>-9.4647261827785753E-2</v>
      </c>
      <c r="Z440" s="17">
        <f t="shared" si="108"/>
        <v>111414.95</v>
      </c>
      <c r="AA440" s="17">
        <f t="shared" si="109"/>
        <v>86461.7</v>
      </c>
      <c r="AB440" s="18">
        <f t="shared" si="110"/>
        <v>-24953.25</v>
      </c>
      <c r="AC440" s="19">
        <f t="shared" si="101"/>
        <v>-0.22396680158273194</v>
      </c>
      <c r="AD440" s="17">
        <f t="shared" si="111"/>
        <v>100000</v>
      </c>
      <c r="AE440" s="17">
        <f t="shared" si="112"/>
        <v>100000</v>
      </c>
      <c r="AF440" s="18">
        <f t="shared" si="113"/>
        <v>0</v>
      </c>
      <c r="AG440" s="19">
        <f t="shared" si="99"/>
        <v>0</v>
      </c>
      <c r="AI440" s="15">
        <v>39715</v>
      </c>
      <c r="AJ440" s="20">
        <f t="shared" si="102"/>
        <v>-9.4647261827785753E-2</v>
      </c>
      <c r="AK440" s="20">
        <f t="shared" si="103"/>
        <v>-0.22396680158273194</v>
      </c>
      <c r="AL440" s="20">
        <f t="shared" si="104"/>
        <v>0</v>
      </c>
    </row>
    <row r="441" spans="2:38" x14ac:dyDescent="0.35">
      <c r="B441" s="15">
        <v>39716</v>
      </c>
      <c r="C441" s="16">
        <v>95450.31</v>
      </c>
      <c r="D441" s="16">
        <v>109139.69</v>
      </c>
      <c r="E441" s="16">
        <v>101282.72</v>
      </c>
      <c r="F441" s="16">
        <v>110964.33</v>
      </c>
      <c r="G441" s="16">
        <v>111691.67</v>
      </c>
      <c r="H441" s="16">
        <v>112873.06</v>
      </c>
      <c r="I441" s="16">
        <v>101689.54</v>
      </c>
      <c r="J441" s="16">
        <v>124712.75</v>
      </c>
      <c r="K441" s="16">
        <v>94629.4</v>
      </c>
      <c r="L441" s="16">
        <v>108430.54</v>
      </c>
      <c r="M441" s="16">
        <v>112771.04</v>
      </c>
      <c r="N441" s="16">
        <v>87812.06</v>
      </c>
      <c r="O441" s="16">
        <v>100000</v>
      </c>
      <c r="P441" s="16"/>
      <c r="R441" s="15">
        <v>39716</v>
      </c>
      <c r="S441" s="16">
        <f t="shared" si="100"/>
        <v>128707.95849999999</v>
      </c>
      <c r="T441" s="16">
        <v>87812.06</v>
      </c>
      <c r="U441" s="16">
        <v>100000</v>
      </c>
      <c r="V441" s="17">
        <f t="shared" si="105"/>
        <v>141959.64300000001</v>
      </c>
      <c r="W441" s="17">
        <f t="shared" si="106"/>
        <v>128707.95849999999</v>
      </c>
      <c r="X441" s="18">
        <f t="shared" si="107"/>
        <v>-13251.684500000018</v>
      </c>
      <c r="Y441" s="19">
        <f t="shared" si="98"/>
        <v>-9.334825179857642E-2</v>
      </c>
      <c r="Z441" s="17">
        <f t="shared" si="108"/>
        <v>111414.95</v>
      </c>
      <c r="AA441" s="17">
        <f t="shared" si="109"/>
        <v>87812.06</v>
      </c>
      <c r="AB441" s="18">
        <f t="shared" si="110"/>
        <v>-23602.89</v>
      </c>
      <c r="AC441" s="19">
        <f t="shared" si="101"/>
        <v>-0.21184670459395261</v>
      </c>
      <c r="AD441" s="17">
        <f t="shared" si="111"/>
        <v>100000</v>
      </c>
      <c r="AE441" s="17">
        <f t="shared" si="112"/>
        <v>100000</v>
      </c>
      <c r="AF441" s="18">
        <f t="shared" si="113"/>
        <v>0</v>
      </c>
      <c r="AG441" s="19">
        <f t="shared" si="99"/>
        <v>0</v>
      </c>
      <c r="AI441" s="15">
        <v>39716</v>
      </c>
      <c r="AJ441" s="20">
        <f t="shared" si="102"/>
        <v>-9.334825179857642E-2</v>
      </c>
      <c r="AK441" s="20">
        <f t="shared" si="103"/>
        <v>-0.21184670459395261</v>
      </c>
      <c r="AL441" s="20">
        <f t="shared" si="104"/>
        <v>0</v>
      </c>
    </row>
    <row r="442" spans="2:38" x14ac:dyDescent="0.35">
      <c r="B442" s="15">
        <v>39717</v>
      </c>
      <c r="C442" s="16">
        <v>93274.71</v>
      </c>
      <c r="D442" s="16">
        <v>109569.45</v>
      </c>
      <c r="E442" s="16">
        <v>100140.24</v>
      </c>
      <c r="F442" s="16">
        <v>110945.37</v>
      </c>
      <c r="G442" s="16">
        <v>111367.67</v>
      </c>
      <c r="H442" s="16">
        <v>112592.26</v>
      </c>
      <c r="I442" s="16">
        <v>101689.54</v>
      </c>
      <c r="J442" s="16">
        <v>124712.75</v>
      </c>
      <c r="K442" s="16">
        <v>95310.76</v>
      </c>
      <c r="L442" s="16">
        <v>108404.86</v>
      </c>
      <c r="M442" s="16">
        <v>107034.42</v>
      </c>
      <c r="N442" s="16">
        <v>87855.62</v>
      </c>
      <c r="O442" s="16">
        <v>100000</v>
      </c>
      <c r="P442" s="16"/>
      <c r="R442" s="15">
        <v>39717</v>
      </c>
      <c r="S442" s="16">
        <f t="shared" si="100"/>
        <v>127336.08350000001</v>
      </c>
      <c r="T442" s="16">
        <v>87855.62</v>
      </c>
      <c r="U442" s="16">
        <v>100000</v>
      </c>
      <c r="V442" s="17">
        <f t="shared" si="105"/>
        <v>141959.64300000001</v>
      </c>
      <c r="W442" s="17">
        <f t="shared" si="106"/>
        <v>127336.08350000001</v>
      </c>
      <c r="X442" s="18">
        <f t="shared" si="107"/>
        <v>-14623.559500000003</v>
      </c>
      <c r="Y442" s="19">
        <f t="shared" si="98"/>
        <v>-0.10301208985147985</v>
      </c>
      <c r="Z442" s="17">
        <f t="shared" si="108"/>
        <v>111414.95</v>
      </c>
      <c r="AA442" s="17">
        <f t="shared" si="109"/>
        <v>87855.62</v>
      </c>
      <c r="AB442" s="18">
        <f t="shared" si="110"/>
        <v>-23559.33</v>
      </c>
      <c r="AC442" s="19">
        <f t="shared" si="101"/>
        <v>-0.21145573372334683</v>
      </c>
      <c r="AD442" s="17">
        <f t="shared" si="111"/>
        <v>100000</v>
      </c>
      <c r="AE442" s="17">
        <f t="shared" si="112"/>
        <v>100000</v>
      </c>
      <c r="AF442" s="18">
        <f t="shared" si="113"/>
        <v>0</v>
      </c>
      <c r="AG442" s="19">
        <f t="shared" si="99"/>
        <v>0</v>
      </c>
      <c r="AI442" s="15">
        <v>39717</v>
      </c>
      <c r="AJ442" s="20">
        <f t="shared" si="102"/>
        <v>-0.10301208985147985</v>
      </c>
      <c r="AK442" s="20">
        <f t="shared" si="103"/>
        <v>-0.21145573372334683</v>
      </c>
      <c r="AL442" s="20">
        <f t="shared" si="104"/>
        <v>0</v>
      </c>
    </row>
    <row r="443" spans="2:38" x14ac:dyDescent="0.35">
      <c r="B443" s="15">
        <v>39720</v>
      </c>
      <c r="C443" s="16">
        <v>83729.509999999995</v>
      </c>
      <c r="D443" s="16">
        <v>111730.81</v>
      </c>
      <c r="E443" s="16">
        <v>95225.3</v>
      </c>
      <c r="F443" s="16">
        <v>111677.05</v>
      </c>
      <c r="G443" s="16">
        <v>110413.37</v>
      </c>
      <c r="H443" s="16">
        <v>111161.14</v>
      </c>
      <c r="I443" s="16">
        <v>101689.54</v>
      </c>
      <c r="J443" s="16">
        <v>124712.75</v>
      </c>
      <c r="K443" s="16">
        <v>98066.26</v>
      </c>
      <c r="L443" s="16">
        <v>109213.32</v>
      </c>
      <c r="M443" s="16">
        <v>100806.96</v>
      </c>
      <c r="N443" s="16">
        <v>80980.399999999994</v>
      </c>
      <c r="O443" s="16">
        <v>100000</v>
      </c>
      <c r="P443" s="16"/>
      <c r="R443" s="15">
        <v>39720</v>
      </c>
      <c r="S443" s="16">
        <f t="shared" si="100"/>
        <v>126118.87450000001</v>
      </c>
      <c r="T443" s="16">
        <v>80980.399999999994</v>
      </c>
      <c r="U443" s="16">
        <v>100000</v>
      </c>
      <c r="V443" s="17">
        <f t="shared" si="105"/>
        <v>141959.64300000001</v>
      </c>
      <c r="W443" s="17">
        <f t="shared" si="106"/>
        <v>126118.87450000001</v>
      </c>
      <c r="X443" s="18">
        <f t="shared" si="107"/>
        <v>-15840.768500000006</v>
      </c>
      <c r="Y443" s="19">
        <f t="shared" si="98"/>
        <v>-0.11158642107884142</v>
      </c>
      <c r="Z443" s="17">
        <f t="shared" si="108"/>
        <v>111414.95</v>
      </c>
      <c r="AA443" s="17">
        <f t="shared" si="109"/>
        <v>80980.399999999994</v>
      </c>
      <c r="AB443" s="18">
        <f t="shared" si="110"/>
        <v>-30434.550000000003</v>
      </c>
      <c r="AC443" s="19">
        <f t="shared" si="101"/>
        <v>-0.27316396946729327</v>
      </c>
      <c r="AD443" s="17">
        <f t="shared" si="111"/>
        <v>100000</v>
      </c>
      <c r="AE443" s="17">
        <f t="shared" si="112"/>
        <v>100000</v>
      </c>
      <c r="AF443" s="18">
        <f t="shared" si="113"/>
        <v>0</v>
      </c>
      <c r="AG443" s="19">
        <f t="shared" si="99"/>
        <v>0</v>
      </c>
      <c r="AI443" s="15">
        <v>39720</v>
      </c>
      <c r="AJ443" s="20">
        <f t="shared" si="102"/>
        <v>-0.11158642107884142</v>
      </c>
      <c r="AK443" s="20">
        <f t="shared" si="103"/>
        <v>-0.27316396946729327</v>
      </c>
      <c r="AL443" s="20">
        <f t="shared" si="104"/>
        <v>0</v>
      </c>
    </row>
    <row r="444" spans="2:38" x14ac:dyDescent="0.35">
      <c r="B444" s="15">
        <v>39721</v>
      </c>
      <c r="C444" s="16">
        <v>88444.9</v>
      </c>
      <c r="D444" s="16">
        <v>111691.21</v>
      </c>
      <c r="E444" s="16">
        <v>98047.5</v>
      </c>
      <c r="F444" s="16">
        <v>111971.77</v>
      </c>
      <c r="G444" s="16">
        <v>111268.44</v>
      </c>
      <c r="H444" s="16">
        <v>111683.59</v>
      </c>
      <c r="I444" s="16">
        <v>101689.54</v>
      </c>
      <c r="J444" s="16">
        <v>124712.75</v>
      </c>
      <c r="K444" s="16">
        <v>95691.520000000004</v>
      </c>
      <c r="L444" s="16">
        <v>109660.66</v>
      </c>
      <c r="M444" s="16">
        <v>104684.92</v>
      </c>
      <c r="N444" s="16">
        <v>84327.26</v>
      </c>
      <c r="O444" s="16">
        <v>100000</v>
      </c>
      <c r="P444" s="16"/>
      <c r="R444" s="15">
        <v>39721</v>
      </c>
      <c r="S444" s="16">
        <f t="shared" si="100"/>
        <v>126802.973</v>
      </c>
      <c r="T444" s="16">
        <v>84327.26</v>
      </c>
      <c r="U444" s="16">
        <v>100000</v>
      </c>
      <c r="V444" s="17">
        <f t="shared" si="105"/>
        <v>141959.64300000001</v>
      </c>
      <c r="W444" s="17">
        <f t="shared" si="106"/>
        <v>126802.973</v>
      </c>
      <c r="X444" s="18">
        <f t="shared" si="107"/>
        <v>-15156.670000000013</v>
      </c>
      <c r="Y444" s="19">
        <f t="shared" si="98"/>
        <v>-0.10676745643830629</v>
      </c>
      <c r="Z444" s="17">
        <f t="shared" si="108"/>
        <v>111414.95</v>
      </c>
      <c r="AA444" s="17">
        <f t="shared" si="109"/>
        <v>84327.26</v>
      </c>
      <c r="AB444" s="18">
        <f t="shared" si="110"/>
        <v>-27087.690000000002</v>
      </c>
      <c r="AC444" s="19">
        <f t="shared" si="101"/>
        <v>-0.24312437424241543</v>
      </c>
      <c r="AD444" s="17">
        <f t="shared" si="111"/>
        <v>100000</v>
      </c>
      <c r="AE444" s="17">
        <f t="shared" si="112"/>
        <v>100000</v>
      </c>
      <c r="AF444" s="18">
        <f t="shared" si="113"/>
        <v>0</v>
      </c>
      <c r="AG444" s="19">
        <f t="shared" si="99"/>
        <v>0</v>
      </c>
      <c r="AI444" s="15">
        <v>39721</v>
      </c>
      <c r="AJ444" s="20">
        <f t="shared" si="102"/>
        <v>-0.10676745643830629</v>
      </c>
      <c r="AK444" s="20">
        <f t="shared" si="103"/>
        <v>-0.24312437424241543</v>
      </c>
      <c r="AL444" s="20">
        <f t="shared" si="104"/>
        <v>0</v>
      </c>
    </row>
    <row r="445" spans="2:38" x14ac:dyDescent="0.35">
      <c r="B445" s="15">
        <v>39722</v>
      </c>
      <c r="C445" s="16">
        <v>88471.14</v>
      </c>
      <c r="D445" s="16">
        <v>112678.49</v>
      </c>
      <c r="E445" s="16">
        <v>98439.2</v>
      </c>
      <c r="F445" s="16">
        <v>112352.96000000001</v>
      </c>
      <c r="G445" s="16">
        <v>111212.33</v>
      </c>
      <c r="H445" s="16">
        <v>111428.78</v>
      </c>
      <c r="I445" s="16">
        <v>101689.54</v>
      </c>
      <c r="J445" s="16">
        <v>124712.75</v>
      </c>
      <c r="K445" s="16">
        <v>96883.9</v>
      </c>
      <c r="L445" s="16">
        <v>110082.46</v>
      </c>
      <c r="M445" s="16">
        <v>102858.22</v>
      </c>
      <c r="N445" s="16">
        <v>84378.08</v>
      </c>
      <c r="O445" s="16">
        <v>100000</v>
      </c>
      <c r="P445" s="16"/>
      <c r="R445" s="15">
        <v>39722</v>
      </c>
      <c r="S445" s="16">
        <f t="shared" si="100"/>
        <v>126597.3095</v>
      </c>
      <c r="T445" s="16">
        <v>84378.08</v>
      </c>
      <c r="U445" s="16">
        <v>100000</v>
      </c>
      <c r="V445" s="17">
        <f t="shared" si="105"/>
        <v>141959.64300000001</v>
      </c>
      <c r="W445" s="17">
        <f t="shared" si="106"/>
        <v>126597.3095</v>
      </c>
      <c r="X445" s="18">
        <f t="shared" si="107"/>
        <v>-15362.333500000008</v>
      </c>
      <c r="Y445" s="19">
        <f t="shared" si="98"/>
        <v>-0.10821620268515332</v>
      </c>
      <c r="Z445" s="17">
        <f t="shared" si="108"/>
        <v>111414.95</v>
      </c>
      <c r="AA445" s="17">
        <f t="shared" si="109"/>
        <v>84378.08</v>
      </c>
      <c r="AB445" s="18">
        <f t="shared" si="110"/>
        <v>-27036.869999999995</v>
      </c>
      <c r="AC445" s="19">
        <f t="shared" si="101"/>
        <v>-0.24266824156004196</v>
      </c>
      <c r="AD445" s="17">
        <f t="shared" si="111"/>
        <v>100000</v>
      </c>
      <c r="AE445" s="17">
        <f t="shared" si="112"/>
        <v>100000</v>
      </c>
      <c r="AF445" s="18">
        <f t="shared" si="113"/>
        <v>0</v>
      </c>
      <c r="AG445" s="19">
        <f t="shared" si="99"/>
        <v>0</v>
      </c>
      <c r="AI445" s="15">
        <v>39722</v>
      </c>
      <c r="AJ445" s="20">
        <f t="shared" si="102"/>
        <v>-0.10821620268515332</v>
      </c>
      <c r="AK445" s="20">
        <f t="shared" si="103"/>
        <v>-0.24266824156004196</v>
      </c>
      <c r="AL445" s="20">
        <f t="shared" si="104"/>
        <v>0</v>
      </c>
    </row>
    <row r="446" spans="2:38" x14ac:dyDescent="0.35">
      <c r="B446" s="15">
        <v>39723</v>
      </c>
      <c r="C446" s="16">
        <v>82316.56</v>
      </c>
      <c r="D446" s="16">
        <v>113964.81</v>
      </c>
      <c r="E446" s="16">
        <v>95232.5</v>
      </c>
      <c r="F446" s="16">
        <v>112968.76</v>
      </c>
      <c r="G446" s="16">
        <v>111904.89</v>
      </c>
      <c r="H446" s="16">
        <v>111470.36</v>
      </c>
      <c r="I446" s="16">
        <v>101689.54</v>
      </c>
      <c r="J446" s="16">
        <v>124712.75</v>
      </c>
      <c r="K446" s="16">
        <v>97655.44</v>
      </c>
      <c r="L446" s="16">
        <v>110821.08</v>
      </c>
      <c r="M446" s="16">
        <v>99752.37</v>
      </c>
      <c r="N446" s="16">
        <v>81321.62</v>
      </c>
      <c r="O446" s="16">
        <v>100000</v>
      </c>
      <c r="P446" s="16"/>
      <c r="R446" s="15">
        <v>39723</v>
      </c>
      <c r="S446" s="16">
        <f t="shared" si="100"/>
        <v>126108.70999999999</v>
      </c>
      <c r="T446" s="16">
        <v>81321.62</v>
      </c>
      <c r="U446" s="16">
        <v>100000</v>
      </c>
      <c r="V446" s="17">
        <f t="shared" si="105"/>
        <v>141959.64300000001</v>
      </c>
      <c r="W446" s="17">
        <f t="shared" si="106"/>
        <v>126108.70999999999</v>
      </c>
      <c r="X446" s="18">
        <f t="shared" si="107"/>
        <v>-15850.933000000019</v>
      </c>
      <c r="Y446" s="19">
        <f t="shared" si="98"/>
        <v>-0.11165802241415906</v>
      </c>
      <c r="Z446" s="17">
        <f t="shared" si="108"/>
        <v>111414.95</v>
      </c>
      <c r="AA446" s="17">
        <f t="shared" si="109"/>
        <v>81321.62</v>
      </c>
      <c r="AB446" s="18">
        <f t="shared" si="110"/>
        <v>-30093.33</v>
      </c>
      <c r="AC446" s="19">
        <f t="shared" si="101"/>
        <v>-0.27010136431421461</v>
      </c>
      <c r="AD446" s="17">
        <f t="shared" si="111"/>
        <v>100000</v>
      </c>
      <c r="AE446" s="17">
        <f t="shared" si="112"/>
        <v>100000</v>
      </c>
      <c r="AF446" s="18">
        <f t="shared" si="113"/>
        <v>0</v>
      </c>
      <c r="AG446" s="19">
        <f t="shared" si="99"/>
        <v>0</v>
      </c>
      <c r="AI446" s="15">
        <v>39723</v>
      </c>
      <c r="AJ446" s="20">
        <f t="shared" si="102"/>
        <v>-0.11165802241415906</v>
      </c>
      <c r="AK446" s="20">
        <f t="shared" si="103"/>
        <v>-0.27010136431421461</v>
      </c>
      <c r="AL446" s="20">
        <f t="shared" si="104"/>
        <v>0</v>
      </c>
    </row>
    <row r="447" spans="2:38" x14ac:dyDescent="0.35">
      <c r="B447" s="15">
        <v>39724</v>
      </c>
      <c r="C447" s="16">
        <v>80517.64</v>
      </c>
      <c r="D447" s="16">
        <v>114266.81</v>
      </c>
      <c r="E447" s="16">
        <v>94265.44</v>
      </c>
      <c r="F447" s="16">
        <v>113011.88</v>
      </c>
      <c r="G447" s="16">
        <v>112165.03</v>
      </c>
      <c r="H447" s="16">
        <v>111536.83</v>
      </c>
      <c r="I447" s="16">
        <v>101689.54</v>
      </c>
      <c r="J447" s="16">
        <v>124712.75</v>
      </c>
      <c r="K447" s="16">
        <v>98507.14</v>
      </c>
      <c r="L447" s="16">
        <v>110812.3</v>
      </c>
      <c r="M447" s="16">
        <v>99153.31</v>
      </c>
      <c r="N447" s="16">
        <v>80225.36</v>
      </c>
      <c r="O447" s="16">
        <v>100000</v>
      </c>
      <c r="P447" s="16"/>
      <c r="R447" s="15">
        <v>39724</v>
      </c>
      <c r="S447" s="16">
        <f t="shared" si="100"/>
        <v>126154.52650000001</v>
      </c>
      <c r="T447" s="16">
        <v>80225.36</v>
      </c>
      <c r="U447" s="16">
        <v>100000</v>
      </c>
      <c r="V447" s="17">
        <f t="shared" si="105"/>
        <v>141959.64300000001</v>
      </c>
      <c r="W447" s="17">
        <f t="shared" si="106"/>
        <v>126154.52650000001</v>
      </c>
      <c r="X447" s="18">
        <f t="shared" si="107"/>
        <v>-15805.116500000004</v>
      </c>
      <c r="Y447" s="19">
        <f t="shared" si="98"/>
        <v>-0.11133527928074602</v>
      </c>
      <c r="Z447" s="17">
        <f t="shared" si="108"/>
        <v>111414.95</v>
      </c>
      <c r="AA447" s="17">
        <f t="shared" si="109"/>
        <v>80225.36</v>
      </c>
      <c r="AB447" s="18">
        <f t="shared" si="110"/>
        <v>-31189.589999999997</v>
      </c>
      <c r="AC447" s="19">
        <f t="shared" si="101"/>
        <v>-0.2799407978911268</v>
      </c>
      <c r="AD447" s="17">
        <f t="shared" si="111"/>
        <v>100000</v>
      </c>
      <c r="AE447" s="17">
        <f t="shared" si="112"/>
        <v>100000</v>
      </c>
      <c r="AF447" s="18">
        <f t="shared" si="113"/>
        <v>0</v>
      </c>
      <c r="AG447" s="19">
        <f t="shared" si="99"/>
        <v>0</v>
      </c>
      <c r="AI447" s="15">
        <v>39724</v>
      </c>
      <c r="AJ447" s="20">
        <f t="shared" si="102"/>
        <v>-0.11133527928074602</v>
      </c>
      <c r="AK447" s="20">
        <f t="shared" si="103"/>
        <v>-0.2799407978911268</v>
      </c>
      <c r="AL447" s="20">
        <f t="shared" si="104"/>
        <v>0</v>
      </c>
    </row>
    <row r="448" spans="2:38" x14ac:dyDescent="0.35">
      <c r="B448" s="15">
        <v>39727</v>
      </c>
      <c r="C448" s="16">
        <v>75843.19</v>
      </c>
      <c r="D448" s="16">
        <v>116091.05</v>
      </c>
      <c r="E448" s="16">
        <v>92154.64</v>
      </c>
      <c r="F448" s="16">
        <v>113648.74</v>
      </c>
      <c r="G448" s="16">
        <v>113112.2</v>
      </c>
      <c r="H448" s="16">
        <v>111580.74</v>
      </c>
      <c r="I448" s="16">
        <v>101689.54</v>
      </c>
      <c r="J448" s="16">
        <v>124712.75</v>
      </c>
      <c r="K448" s="16">
        <v>100280.68</v>
      </c>
      <c r="L448" s="16">
        <v>111587.64</v>
      </c>
      <c r="M448" s="16">
        <v>98278.92</v>
      </c>
      <c r="N448" s="16">
        <v>76145.240000000005</v>
      </c>
      <c r="O448" s="16">
        <v>100000</v>
      </c>
      <c r="P448" s="16"/>
      <c r="R448" s="15">
        <v>39727</v>
      </c>
      <c r="S448" s="16">
        <f t="shared" si="100"/>
        <v>126428.9865</v>
      </c>
      <c r="T448" s="16">
        <v>76145.240000000005</v>
      </c>
      <c r="U448" s="16">
        <v>100000</v>
      </c>
      <c r="V448" s="17">
        <f t="shared" si="105"/>
        <v>141959.64300000001</v>
      </c>
      <c r="W448" s="17">
        <f t="shared" si="106"/>
        <v>126428.9865</v>
      </c>
      <c r="X448" s="18">
        <f t="shared" si="107"/>
        <v>-15530.656500000012</v>
      </c>
      <c r="Y448" s="19">
        <f t="shared" si="98"/>
        <v>-0.10940191290844548</v>
      </c>
      <c r="Z448" s="17">
        <f t="shared" si="108"/>
        <v>111414.95</v>
      </c>
      <c r="AA448" s="17">
        <f t="shared" si="109"/>
        <v>76145.240000000005</v>
      </c>
      <c r="AB448" s="18">
        <f t="shared" si="110"/>
        <v>-35269.709999999992</v>
      </c>
      <c r="AC448" s="19">
        <f t="shared" si="101"/>
        <v>-0.31656173610453525</v>
      </c>
      <c r="AD448" s="17">
        <f t="shared" si="111"/>
        <v>100000</v>
      </c>
      <c r="AE448" s="17">
        <f t="shared" si="112"/>
        <v>100000</v>
      </c>
      <c r="AF448" s="18">
        <f t="shared" si="113"/>
        <v>0</v>
      </c>
      <c r="AG448" s="19">
        <f t="shared" si="99"/>
        <v>0</v>
      </c>
      <c r="AI448" s="15">
        <v>39727</v>
      </c>
      <c r="AJ448" s="20">
        <f t="shared" si="102"/>
        <v>-0.10940191290844548</v>
      </c>
      <c r="AK448" s="20">
        <f t="shared" si="103"/>
        <v>-0.31656173610453525</v>
      </c>
      <c r="AL448" s="20">
        <f t="shared" si="104"/>
        <v>0</v>
      </c>
    </row>
    <row r="449" spans="2:38" x14ac:dyDescent="0.35">
      <c r="B449" s="15">
        <v>39728</v>
      </c>
      <c r="C449" s="16">
        <v>70190.009999999995</v>
      </c>
      <c r="D449" s="16">
        <v>115478.09</v>
      </c>
      <c r="E449" s="16">
        <v>88515.56</v>
      </c>
      <c r="F449" s="16">
        <v>113412.92</v>
      </c>
      <c r="G449" s="16">
        <v>112856.09</v>
      </c>
      <c r="H449" s="16">
        <v>111581.3</v>
      </c>
      <c r="I449" s="16">
        <v>101689.54</v>
      </c>
      <c r="J449" s="16">
        <v>124712.75</v>
      </c>
      <c r="K449" s="16">
        <v>99980.08</v>
      </c>
      <c r="L449" s="16">
        <v>111279.94</v>
      </c>
      <c r="M449" s="16">
        <v>96991.92</v>
      </c>
      <c r="N449" s="16">
        <v>72740.3</v>
      </c>
      <c r="O449" s="16">
        <v>100000</v>
      </c>
      <c r="P449" s="16"/>
      <c r="R449" s="15">
        <v>39728</v>
      </c>
      <c r="S449" s="16">
        <f t="shared" si="100"/>
        <v>126000.0925</v>
      </c>
      <c r="T449" s="16">
        <v>72740.3</v>
      </c>
      <c r="U449" s="16">
        <v>100000</v>
      </c>
      <c r="V449" s="17">
        <f t="shared" si="105"/>
        <v>141959.64300000001</v>
      </c>
      <c r="W449" s="17">
        <f t="shared" si="106"/>
        <v>126000.0925</v>
      </c>
      <c r="X449" s="18">
        <f t="shared" si="107"/>
        <v>-15959.550500000012</v>
      </c>
      <c r="Y449" s="19">
        <f t="shared" si="98"/>
        <v>-0.11242315183900548</v>
      </c>
      <c r="Z449" s="17">
        <f t="shared" si="108"/>
        <v>111414.95</v>
      </c>
      <c r="AA449" s="17">
        <f t="shared" si="109"/>
        <v>72740.3</v>
      </c>
      <c r="AB449" s="18">
        <f t="shared" si="110"/>
        <v>-38674.649999999994</v>
      </c>
      <c r="AC449" s="19">
        <f t="shared" si="101"/>
        <v>-0.34712262582355413</v>
      </c>
      <c r="AD449" s="17">
        <f t="shared" si="111"/>
        <v>100000</v>
      </c>
      <c r="AE449" s="17">
        <f t="shared" si="112"/>
        <v>100000</v>
      </c>
      <c r="AF449" s="18">
        <f t="shared" si="113"/>
        <v>0</v>
      </c>
      <c r="AG449" s="19">
        <f t="shared" si="99"/>
        <v>0</v>
      </c>
      <c r="AI449" s="15">
        <v>39728</v>
      </c>
      <c r="AJ449" s="20">
        <f t="shared" si="102"/>
        <v>-0.11242315183900548</v>
      </c>
      <c r="AK449" s="20">
        <f t="shared" si="103"/>
        <v>-0.34712262582355413</v>
      </c>
      <c r="AL449" s="20">
        <f t="shared" si="104"/>
        <v>0</v>
      </c>
    </row>
    <row r="450" spans="2:38" x14ac:dyDescent="0.35">
      <c r="B450" s="15">
        <v>39729</v>
      </c>
      <c r="C450" s="16">
        <v>69865.789999999994</v>
      </c>
      <c r="D450" s="16">
        <v>114392.49</v>
      </c>
      <c r="E450" s="16">
        <v>87903.4</v>
      </c>
      <c r="F450" s="16">
        <v>112860.68</v>
      </c>
      <c r="G450" s="16">
        <v>112032.01</v>
      </c>
      <c r="H450" s="16">
        <v>111456.38</v>
      </c>
      <c r="I450" s="16">
        <v>101689.54</v>
      </c>
      <c r="J450" s="16">
        <v>124712.75</v>
      </c>
      <c r="K450" s="16">
        <v>98557.24</v>
      </c>
      <c r="L450" s="16">
        <v>110660.02</v>
      </c>
      <c r="M450" s="16">
        <v>97057.04</v>
      </c>
      <c r="N450" s="16">
        <v>70910.78</v>
      </c>
      <c r="O450" s="16">
        <v>100000</v>
      </c>
      <c r="P450" s="16"/>
      <c r="R450" s="15">
        <v>39729</v>
      </c>
      <c r="S450" s="16">
        <f t="shared" si="100"/>
        <v>125590.1265</v>
      </c>
      <c r="T450" s="16">
        <v>70910.78</v>
      </c>
      <c r="U450" s="16">
        <v>100000</v>
      </c>
      <c r="V450" s="17">
        <f t="shared" si="105"/>
        <v>141959.64300000001</v>
      </c>
      <c r="W450" s="17">
        <f t="shared" si="106"/>
        <v>125590.1265</v>
      </c>
      <c r="X450" s="18">
        <f t="shared" si="107"/>
        <v>-16369.516500000012</v>
      </c>
      <c r="Y450" s="19">
        <f t="shared" si="98"/>
        <v>-0.11531105710092558</v>
      </c>
      <c r="Z450" s="17">
        <f t="shared" si="108"/>
        <v>111414.95</v>
      </c>
      <c r="AA450" s="17">
        <f t="shared" si="109"/>
        <v>70910.78</v>
      </c>
      <c r="AB450" s="18">
        <f t="shared" si="110"/>
        <v>-40504.17</v>
      </c>
      <c r="AC450" s="19">
        <f t="shared" si="101"/>
        <v>-0.36354340238899718</v>
      </c>
      <c r="AD450" s="17">
        <f t="shared" si="111"/>
        <v>100000</v>
      </c>
      <c r="AE450" s="17">
        <f t="shared" si="112"/>
        <v>100000</v>
      </c>
      <c r="AF450" s="18">
        <f t="shared" si="113"/>
        <v>0</v>
      </c>
      <c r="AG450" s="19">
        <f t="shared" si="99"/>
        <v>0</v>
      </c>
      <c r="AI450" s="15">
        <v>39729</v>
      </c>
      <c r="AJ450" s="20">
        <f t="shared" si="102"/>
        <v>-0.11531105710092558</v>
      </c>
      <c r="AK450" s="20">
        <f t="shared" si="103"/>
        <v>-0.36354340238899718</v>
      </c>
      <c r="AL450" s="20">
        <f t="shared" si="104"/>
        <v>0</v>
      </c>
    </row>
    <row r="451" spans="2:38" x14ac:dyDescent="0.35">
      <c r="B451" s="15">
        <v>39730</v>
      </c>
      <c r="C451" s="16">
        <v>66250.67</v>
      </c>
      <c r="D451" s="16">
        <v>114180.01</v>
      </c>
      <c r="E451" s="16">
        <v>85649.78</v>
      </c>
      <c r="F451" s="16">
        <v>112748.76</v>
      </c>
      <c r="G451" s="16">
        <v>111737.13</v>
      </c>
      <c r="H451" s="16">
        <v>111507.37</v>
      </c>
      <c r="I451" s="16">
        <v>101689.54</v>
      </c>
      <c r="J451" s="16">
        <v>124712.75</v>
      </c>
      <c r="K451" s="16">
        <v>97735.6</v>
      </c>
      <c r="L451" s="16">
        <v>110475.41</v>
      </c>
      <c r="M451" s="16">
        <v>95926.9</v>
      </c>
      <c r="N451" s="16">
        <v>65966.720000000001</v>
      </c>
      <c r="O451" s="16">
        <v>100000</v>
      </c>
      <c r="P451" s="16"/>
      <c r="R451" s="15">
        <v>39730</v>
      </c>
      <c r="S451" s="16">
        <f t="shared" si="100"/>
        <v>125133.62700000001</v>
      </c>
      <c r="T451" s="16">
        <v>65966.720000000001</v>
      </c>
      <c r="U451" s="16">
        <v>100000</v>
      </c>
      <c r="V451" s="17">
        <f t="shared" si="105"/>
        <v>141959.64300000001</v>
      </c>
      <c r="W451" s="17">
        <f t="shared" si="106"/>
        <v>125133.62700000001</v>
      </c>
      <c r="X451" s="18">
        <f t="shared" si="107"/>
        <v>-16826.016000000003</v>
      </c>
      <c r="Y451" s="19">
        <f t="shared" si="98"/>
        <v>-0.11852675622747236</v>
      </c>
      <c r="Z451" s="17">
        <f t="shared" si="108"/>
        <v>111414.95</v>
      </c>
      <c r="AA451" s="17">
        <f t="shared" si="109"/>
        <v>65966.720000000001</v>
      </c>
      <c r="AB451" s="18">
        <f t="shared" si="110"/>
        <v>-45448.229999999996</v>
      </c>
      <c r="AC451" s="19">
        <f t="shared" si="101"/>
        <v>-0.40791859620275372</v>
      </c>
      <c r="AD451" s="17">
        <f t="shared" si="111"/>
        <v>100000</v>
      </c>
      <c r="AE451" s="17">
        <f t="shared" si="112"/>
        <v>100000</v>
      </c>
      <c r="AF451" s="18">
        <f t="shared" si="113"/>
        <v>0</v>
      </c>
      <c r="AG451" s="19">
        <f t="shared" si="99"/>
        <v>0</v>
      </c>
      <c r="AI451" s="15">
        <v>39730</v>
      </c>
      <c r="AJ451" s="20">
        <f t="shared" si="102"/>
        <v>-0.11852675622747236</v>
      </c>
      <c r="AK451" s="20">
        <f t="shared" si="103"/>
        <v>-0.40791859620275372</v>
      </c>
      <c r="AL451" s="20">
        <f t="shared" si="104"/>
        <v>0</v>
      </c>
    </row>
    <row r="452" spans="2:38" x14ac:dyDescent="0.35">
      <c r="B452" s="15">
        <v>39731</v>
      </c>
      <c r="C452" s="16">
        <v>66368.350000000006</v>
      </c>
      <c r="D452" s="16">
        <v>113844.33</v>
      </c>
      <c r="E452" s="16">
        <v>85590.74</v>
      </c>
      <c r="F452" s="16">
        <v>112503.6</v>
      </c>
      <c r="G452" s="16">
        <v>111373.83</v>
      </c>
      <c r="H452" s="16">
        <v>111565.82</v>
      </c>
      <c r="I452" s="16">
        <v>101689.54</v>
      </c>
      <c r="J452" s="16">
        <v>124712.75</v>
      </c>
      <c r="K452" s="16">
        <v>97054.24</v>
      </c>
      <c r="L452" s="16">
        <v>110092.01</v>
      </c>
      <c r="M452" s="16">
        <v>95688.09</v>
      </c>
      <c r="N452" s="16">
        <v>64369.52</v>
      </c>
      <c r="O452" s="16">
        <v>100000</v>
      </c>
      <c r="P452" s="16"/>
      <c r="R452" s="15">
        <v>39731</v>
      </c>
      <c r="S452" s="16">
        <f t="shared" si="100"/>
        <v>124903.23299999999</v>
      </c>
      <c r="T452" s="16">
        <v>64369.52</v>
      </c>
      <c r="U452" s="16">
        <v>100000</v>
      </c>
      <c r="V452" s="17">
        <f t="shared" si="105"/>
        <v>141959.64300000001</v>
      </c>
      <c r="W452" s="17">
        <f t="shared" si="106"/>
        <v>124903.23299999999</v>
      </c>
      <c r="X452" s="18">
        <f t="shared" si="107"/>
        <v>-17056.410000000018</v>
      </c>
      <c r="Y452" s="19">
        <f t="shared" si="98"/>
        <v>-0.12014971043566246</v>
      </c>
      <c r="Z452" s="17">
        <f t="shared" si="108"/>
        <v>111414.95</v>
      </c>
      <c r="AA452" s="17">
        <f t="shared" si="109"/>
        <v>64369.52</v>
      </c>
      <c r="AB452" s="18">
        <f t="shared" si="110"/>
        <v>-47045.43</v>
      </c>
      <c r="AC452" s="19">
        <f t="shared" si="101"/>
        <v>-0.42225419479163256</v>
      </c>
      <c r="AD452" s="17">
        <f t="shared" si="111"/>
        <v>100000</v>
      </c>
      <c r="AE452" s="17">
        <f t="shared" si="112"/>
        <v>100000</v>
      </c>
      <c r="AF452" s="18">
        <f t="shared" si="113"/>
        <v>0</v>
      </c>
      <c r="AG452" s="19">
        <f t="shared" si="99"/>
        <v>0</v>
      </c>
      <c r="AI452" s="15">
        <v>39731</v>
      </c>
      <c r="AJ452" s="20">
        <f t="shared" si="102"/>
        <v>-0.12014971043566246</v>
      </c>
      <c r="AK452" s="20">
        <f t="shared" si="103"/>
        <v>-0.42225419479163256</v>
      </c>
      <c r="AL452" s="20">
        <f t="shared" si="104"/>
        <v>0</v>
      </c>
    </row>
    <row r="453" spans="2:38" x14ac:dyDescent="0.35">
      <c r="B453" s="15">
        <v>39734</v>
      </c>
      <c r="C453" s="16">
        <v>78447.91</v>
      </c>
      <c r="D453" s="16">
        <v>113019.93</v>
      </c>
      <c r="E453" s="16">
        <v>92541.440000000002</v>
      </c>
      <c r="F453" s="16">
        <v>112197.64</v>
      </c>
      <c r="G453" s="16">
        <v>110799.59</v>
      </c>
      <c r="H453" s="16">
        <v>111364.93</v>
      </c>
      <c r="I453" s="16">
        <v>101689.54</v>
      </c>
      <c r="J453" s="16">
        <v>124712.75</v>
      </c>
      <c r="K453" s="16">
        <v>95821.78</v>
      </c>
      <c r="L453" s="16">
        <v>109804.35</v>
      </c>
      <c r="M453" s="16">
        <v>100728.95</v>
      </c>
      <c r="N453" s="16">
        <v>73698.62</v>
      </c>
      <c r="O453" s="16">
        <v>100000</v>
      </c>
      <c r="P453" s="16"/>
      <c r="R453" s="15">
        <v>39734</v>
      </c>
      <c r="S453" s="16">
        <f t="shared" si="100"/>
        <v>125805.54150000001</v>
      </c>
      <c r="T453" s="16">
        <v>73698.62</v>
      </c>
      <c r="U453" s="16">
        <v>100000</v>
      </c>
      <c r="V453" s="17">
        <f t="shared" si="105"/>
        <v>141959.64300000001</v>
      </c>
      <c r="W453" s="17">
        <f t="shared" si="106"/>
        <v>125805.54150000001</v>
      </c>
      <c r="X453" s="18">
        <f t="shared" si="107"/>
        <v>-16154.101500000004</v>
      </c>
      <c r="Y453" s="19">
        <f t="shared" ref="Y453:Y516" si="114">X453/V453</f>
        <v>-0.11379361879629413</v>
      </c>
      <c r="Z453" s="17">
        <f t="shared" si="108"/>
        <v>111414.95</v>
      </c>
      <c r="AA453" s="17">
        <f t="shared" si="109"/>
        <v>73698.62</v>
      </c>
      <c r="AB453" s="18">
        <f t="shared" si="110"/>
        <v>-37716.33</v>
      </c>
      <c r="AC453" s="19">
        <f t="shared" si="101"/>
        <v>-0.33852126667022697</v>
      </c>
      <c r="AD453" s="17">
        <f t="shared" si="111"/>
        <v>100000</v>
      </c>
      <c r="AE453" s="17">
        <f t="shared" si="112"/>
        <v>100000</v>
      </c>
      <c r="AF453" s="18">
        <f t="shared" si="113"/>
        <v>0</v>
      </c>
      <c r="AG453" s="19">
        <f t="shared" ref="AG453:AG516" si="115">AF453/AD453</f>
        <v>0</v>
      </c>
      <c r="AI453" s="15">
        <v>39734</v>
      </c>
      <c r="AJ453" s="20">
        <f t="shared" si="102"/>
        <v>-0.11379361879629413</v>
      </c>
      <c r="AK453" s="20">
        <f t="shared" si="103"/>
        <v>-0.33852126667022697</v>
      </c>
      <c r="AL453" s="20">
        <f t="shared" si="104"/>
        <v>0</v>
      </c>
    </row>
    <row r="454" spans="2:38" x14ac:dyDescent="0.35">
      <c r="B454" s="15">
        <v>39735</v>
      </c>
      <c r="C454" s="16">
        <v>74585.97</v>
      </c>
      <c r="D454" s="16">
        <v>112610.89</v>
      </c>
      <c r="E454" s="16">
        <v>90059.68</v>
      </c>
      <c r="F454" s="16">
        <v>112061.78</v>
      </c>
      <c r="G454" s="16">
        <v>110542.68</v>
      </c>
      <c r="H454" s="16">
        <v>111412.47</v>
      </c>
      <c r="I454" s="16">
        <v>101689.54</v>
      </c>
      <c r="J454" s="16">
        <v>124712.75</v>
      </c>
      <c r="K454" s="16">
        <v>95210.559999999998</v>
      </c>
      <c r="L454" s="16">
        <v>109613.44</v>
      </c>
      <c r="M454" s="16">
        <v>98702.64</v>
      </c>
      <c r="N454" s="16">
        <v>72609.62</v>
      </c>
      <c r="O454" s="16">
        <v>100000</v>
      </c>
      <c r="P454" s="16"/>
      <c r="R454" s="15">
        <v>39735</v>
      </c>
      <c r="S454" s="16">
        <f t="shared" ref="S454:S517" si="116">+J454*$J$3+K454*$K$3+M454*$M$3+I454*$I$3+N454*$N$3+O454*$O$3+L454*$L$3-C454*$C$3+D454*$D$3+E454*$E$3+F454*$F$3+G454*$G$3+H454*$H$3</f>
        <v>125161.43299999999</v>
      </c>
      <c r="T454" s="16">
        <v>72609.62</v>
      </c>
      <c r="U454" s="16">
        <v>100000</v>
      </c>
      <c r="V454" s="17">
        <f t="shared" si="105"/>
        <v>141959.64300000001</v>
      </c>
      <c r="W454" s="17">
        <f t="shared" si="106"/>
        <v>125161.43299999999</v>
      </c>
      <c r="X454" s="18">
        <f t="shared" si="107"/>
        <v>-16798.210000000021</v>
      </c>
      <c r="Y454" s="19">
        <f t="shared" si="114"/>
        <v>-0.11833088365825223</v>
      </c>
      <c r="Z454" s="17">
        <f t="shared" si="108"/>
        <v>111414.95</v>
      </c>
      <c r="AA454" s="17">
        <f t="shared" si="109"/>
        <v>72609.62</v>
      </c>
      <c r="AB454" s="18">
        <f t="shared" si="110"/>
        <v>-38805.33</v>
      </c>
      <c r="AC454" s="19">
        <f t="shared" ref="AC454:AC517" si="117">AB454/Z454</f>
        <v>-0.34829553843537159</v>
      </c>
      <c r="AD454" s="17">
        <f t="shared" si="111"/>
        <v>100000</v>
      </c>
      <c r="AE454" s="17">
        <f t="shared" si="112"/>
        <v>100000</v>
      </c>
      <c r="AF454" s="18">
        <f t="shared" si="113"/>
        <v>0</v>
      </c>
      <c r="AG454" s="19">
        <f t="shared" si="115"/>
        <v>0</v>
      </c>
      <c r="AI454" s="15">
        <v>39735</v>
      </c>
      <c r="AJ454" s="20">
        <f t="shared" ref="AJ454:AJ517" si="118">+Y454</f>
        <v>-0.11833088365825223</v>
      </c>
      <c r="AK454" s="20">
        <f t="shared" ref="AK454:AK517" si="119">+AC454</f>
        <v>-0.34829553843537159</v>
      </c>
      <c r="AL454" s="20">
        <f t="shared" ref="AL454:AL517" si="120">+AG454</f>
        <v>0</v>
      </c>
    </row>
    <row r="455" spans="2:38" x14ac:dyDescent="0.35">
      <c r="B455" s="15">
        <v>39736</v>
      </c>
      <c r="C455" s="16">
        <v>64762.57</v>
      </c>
      <c r="D455" s="16">
        <v>113861.77</v>
      </c>
      <c r="E455" s="16">
        <v>84631.5</v>
      </c>
      <c r="F455" s="16">
        <v>112707.92</v>
      </c>
      <c r="G455" s="16">
        <v>111302.75</v>
      </c>
      <c r="H455" s="16">
        <v>111498.61</v>
      </c>
      <c r="I455" s="16">
        <v>101689.54</v>
      </c>
      <c r="J455" s="16">
        <v>124712.75</v>
      </c>
      <c r="K455" s="16">
        <v>96112.36</v>
      </c>
      <c r="L455" s="16">
        <v>110364.79</v>
      </c>
      <c r="M455" s="16">
        <v>96489.22</v>
      </c>
      <c r="N455" s="16">
        <v>65473.04</v>
      </c>
      <c r="O455" s="16">
        <v>100000</v>
      </c>
      <c r="P455" s="16"/>
      <c r="R455" s="15">
        <v>39736</v>
      </c>
      <c r="S455" s="16">
        <f t="shared" si="116"/>
        <v>124939.201</v>
      </c>
      <c r="T455" s="16">
        <v>65473.04</v>
      </c>
      <c r="U455" s="16">
        <v>100000</v>
      </c>
      <c r="V455" s="17">
        <f t="shared" ref="V455:V518" si="121">IF(S455&gt;V454,S455,V454)</f>
        <v>141959.64300000001</v>
      </c>
      <c r="W455" s="17">
        <f t="shared" ref="W455:W518" si="122">IF(S455&lt;V454,S455,V455)</f>
        <v>124939.201</v>
      </c>
      <c r="X455" s="18">
        <f t="shared" ref="X455:X518" si="123">W455-V455</f>
        <v>-17020.44200000001</v>
      </c>
      <c r="Y455" s="19">
        <f t="shared" si="114"/>
        <v>-0.11989634265282006</v>
      </c>
      <c r="Z455" s="17">
        <f t="shared" ref="Z455:Z518" si="124">IF(T455&gt;Z454,T455,Z454)</f>
        <v>111414.95</v>
      </c>
      <c r="AA455" s="17">
        <f t="shared" ref="AA455:AA518" si="125">IF(T455&lt;Z454,T455,Z455)</f>
        <v>65473.04</v>
      </c>
      <c r="AB455" s="18">
        <f t="shared" ref="AB455:AB518" si="126">AA455-Z455</f>
        <v>-45941.909999999996</v>
      </c>
      <c r="AC455" s="19">
        <f t="shared" si="117"/>
        <v>-0.41234959940295263</v>
      </c>
      <c r="AD455" s="17">
        <f t="shared" ref="AD455:AD518" si="127">IF(U455&gt;AD454,U455,AD454)</f>
        <v>100000</v>
      </c>
      <c r="AE455" s="17">
        <f t="shared" ref="AE455:AE518" si="128">IF(U455&lt;AD454,U455,AD455)</f>
        <v>100000</v>
      </c>
      <c r="AF455" s="18">
        <f t="shared" ref="AF455:AF518" si="129">AE455-AD455</f>
        <v>0</v>
      </c>
      <c r="AG455" s="19">
        <f t="shared" si="115"/>
        <v>0</v>
      </c>
      <c r="AI455" s="15">
        <v>39736</v>
      </c>
      <c r="AJ455" s="20">
        <f t="shared" si="118"/>
        <v>-0.11989634265282006</v>
      </c>
      <c r="AK455" s="20">
        <f t="shared" si="119"/>
        <v>-0.41234959940295263</v>
      </c>
      <c r="AL455" s="20">
        <f t="shared" si="120"/>
        <v>0</v>
      </c>
    </row>
    <row r="456" spans="2:38" x14ac:dyDescent="0.35">
      <c r="B456" s="15">
        <v>39737</v>
      </c>
      <c r="C456" s="16">
        <v>68379.570000000007</v>
      </c>
      <c r="D456" s="16">
        <v>113857.85</v>
      </c>
      <c r="E456" s="16">
        <v>86809.82</v>
      </c>
      <c r="F456" s="16">
        <v>112859.68</v>
      </c>
      <c r="G456" s="16">
        <v>111303.97</v>
      </c>
      <c r="H456" s="16">
        <v>111473.72</v>
      </c>
      <c r="I456" s="16">
        <v>101689.54</v>
      </c>
      <c r="J456" s="16">
        <v>124712.75</v>
      </c>
      <c r="K456" s="16">
        <v>95621.38</v>
      </c>
      <c r="L456" s="16">
        <v>110573.94</v>
      </c>
      <c r="M456" s="16">
        <v>98009.64</v>
      </c>
      <c r="N456" s="16">
        <v>68195.539999999994</v>
      </c>
      <c r="O456" s="16">
        <v>100000</v>
      </c>
      <c r="P456" s="16"/>
      <c r="R456" s="15">
        <v>39737</v>
      </c>
      <c r="S456" s="16">
        <f t="shared" si="116"/>
        <v>125245.2395</v>
      </c>
      <c r="T456" s="16">
        <v>68195.539999999994</v>
      </c>
      <c r="U456" s="16">
        <v>100000</v>
      </c>
      <c r="V456" s="17">
        <f t="shared" si="121"/>
        <v>141959.64300000001</v>
      </c>
      <c r="W456" s="17">
        <f t="shared" si="122"/>
        <v>125245.2395</v>
      </c>
      <c r="X456" s="18">
        <f t="shared" si="123"/>
        <v>-16714.403500000015</v>
      </c>
      <c r="Y456" s="19">
        <f t="shared" si="114"/>
        <v>-0.11774052925731868</v>
      </c>
      <c r="Z456" s="17">
        <f t="shared" si="124"/>
        <v>111414.95</v>
      </c>
      <c r="AA456" s="17">
        <f t="shared" si="125"/>
        <v>68195.539999999994</v>
      </c>
      <c r="AB456" s="18">
        <f t="shared" si="126"/>
        <v>-43219.41</v>
      </c>
      <c r="AC456" s="19">
        <f t="shared" si="117"/>
        <v>-0.38791391999009112</v>
      </c>
      <c r="AD456" s="17">
        <f t="shared" si="127"/>
        <v>100000</v>
      </c>
      <c r="AE456" s="17">
        <f t="shared" si="128"/>
        <v>100000</v>
      </c>
      <c r="AF456" s="18">
        <f t="shared" si="129"/>
        <v>0</v>
      </c>
      <c r="AG456" s="19">
        <f t="shared" si="115"/>
        <v>0</v>
      </c>
      <c r="AI456" s="15">
        <v>39737</v>
      </c>
      <c r="AJ456" s="20">
        <f t="shared" si="118"/>
        <v>-0.11774052925731868</v>
      </c>
      <c r="AK456" s="20">
        <f t="shared" si="119"/>
        <v>-0.38791391999009112</v>
      </c>
      <c r="AL456" s="20">
        <f t="shared" si="120"/>
        <v>0</v>
      </c>
    </row>
    <row r="457" spans="2:38" x14ac:dyDescent="0.35">
      <c r="B457" s="15">
        <v>39738</v>
      </c>
      <c r="C457" s="16">
        <v>67393.759999999995</v>
      </c>
      <c r="D457" s="16">
        <v>113541.13</v>
      </c>
      <c r="E457" s="16">
        <v>86097.98</v>
      </c>
      <c r="F457" s="16">
        <v>113096.14</v>
      </c>
      <c r="G457" s="16">
        <v>111355.38</v>
      </c>
      <c r="H457" s="16">
        <v>111438.86</v>
      </c>
      <c r="I457" s="16">
        <v>101689.54</v>
      </c>
      <c r="J457" s="16">
        <v>124712.75</v>
      </c>
      <c r="K457" s="16">
        <v>94970.08</v>
      </c>
      <c r="L457" s="16">
        <v>110871.06</v>
      </c>
      <c r="M457" s="16">
        <v>98996.01</v>
      </c>
      <c r="N457" s="16">
        <v>67788.98</v>
      </c>
      <c r="O457" s="16">
        <v>100000</v>
      </c>
      <c r="P457" s="16"/>
      <c r="R457" s="15">
        <v>39738</v>
      </c>
      <c r="S457" s="16">
        <f t="shared" si="116"/>
        <v>125400.149</v>
      </c>
      <c r="T457" s="16">
        <v>67788.98</v>
      </c>
      <c r="U457" s="16">
        <v>100000</v>
      </c>
      <c r="V457" s="17">
        <f t="shared" si="121"/>
        <v>141959.64300000001</v>
      </c>
      <c r="W457" s="17">
        <f t="shared" si="122"/>
        <v>125400.149</v>
      </c>
      <c r="X457" s="18">
        <f t="shared" si="123"/>
        <v>-16559.494000000006</v>
      </c>
      <c r="Y457" s="19">
        <f t="shared" si="114"/>
        <v>-0.11664930715555551</v>
      </c>
      <c r="Z457" s="17">
        <f t="shared" si="124"/>
        <v>111414.95</v>
      </c>
      <c r="AA457" s="17">
        <f t="shared" si="125"/>
        <v>67788.98</v>
      </c>
      <c r="AB457" s="18">
        <f t="shared" si="126"/>
        <v>-43625.97</v>
      </c>
      <c r="AC457" s="19">
        <f t="shared" si="117"/>
        <v>-0.39156298144907842</v>
      </c>
      <c r="AD457" s="17">
        <f t="shared" si="127"/>
        <v>100000</v>
      </c>
      <c r="AE457" s="17">
        <f t="shared" si="128"/>
        <v>100000</v>
      </c>
      <c r="AF457" s="18">
        <f t="shared" si="129"/>
        <v>0</v>
      </c>
      <c r="AG457" s="19">
        <f t="shared" si="115"/>
        <v>0</v>
      </c>
      <c r="AI457" s="15">
        <v>39738</v>
      </c>
      <c r="AJ457" s="20">
        <f t="shared" si="118"/>
        <v>-0.11664930715555551</v>
      </c>
      <c r="AK457" s="20">
        <f t="shared" si="119"/>
        <v>-0.39156298144907842</v>
      </c>
      <c r="AL457" s="20">
        <f t="shared" si="120"/>
        <v>0</v>
      </c>
    </row>
    <row r="458" spans="2:38" x14ac:dyDescent="0.35">
      <c r="B458" s="15">
        <v>39741</v>
      </c>
      <c r="C458" s="16">
        <v>70757.87</v>
      </c>
      <c r="D458" s="16">
        <v>114485.53</v>
      </c>
      <c r="E458" s="16">
        <v>88483.34</v>
      </c>
      <c r="F458" s="16">
        <v>113352.48</v>
      </c>
      <c r="G458" s="16">
        <v>111729.93</v>
      </c>
      <c r="H458" s="16">
        <v>111478.94</v>
      </c>
      <c r="I458" s="16">
        <v>101689.54</v>
      </c>
      <c r="J458" s="16">
        <v>124712.75</v>
      </c>
      <c r="K458" s="16">
        <v>95721.58</v>
      </c>
      <c r="L458" s="16">
        <v>111218.18</v>
      </c>
      <c r="M458" s="16">
        <v>100084.9</v>
      </c>
      <c r="N458" s="16">
        <v>71854.58</v>
      </c>
      <c r="O458" s="16">
        <v>100000</v>
      </c>
      <c r="P458" s="16"/>
      <c r="R458" s="15">
        <v>39741</v>
      </c>
      <c r="S458" s="16">
        <f t="shared" si="116"/>
        <v>125883.9595</v>
      </c>
      <c r="T458" s="16">
        <v>71854.58</v>
      </c>
      <c r="U458" s="16">
        <v>100000</v>
      </c>
      <c r="V458" s="17">
        <f t="shared" si="121"/>
        <v>141959.64300000001</v>
      </c>
      <c r="W458" s="17">
        <f t="shared" si="122"/>
        <v>125883.9595</v>
      </c>
      <c r="X458" s="18">
        <f t="shared" si="123"/>
        <v>-16075.683500000014</v>
      </c>
      <c r="Y458" s="19">
        <f t="shared" si="114"/>
        <v>-0.11324122236627499</v>
      </c>
      <c r="Z458" s="17">
        <f t="shared" si="124"/>
        <v>111414.95</v>
      </c>
      <c r="AA458" s="17">
        <f t="shared" si="125"/>
        <v>71854.58</v>
      </c>
      <c r="AB458" s="18">
        <f t="shared" si="126"/>
        <v>-39560.369999999995</v>
      </c>
      <c r="AC458" s="19">
        <f t="shared" si="117"/>
        <v>-0.35507236685920512</v>
      </c>
      <c r="AD458" s="17">
        <f t="shared" si="127"/>
        <v>100000</v>
      </c>
      <c r="AE458" s="17">
        <f t="shared" si="128"/>
        <v>100000</v>
      </c>
      <c r="AF458" s="18">
        <f t="shared" si="129"/>
        <v>0</v>
      </c>
      <c r="AG458" s="19">
        <f t="shared" si="115"/>
        <v>0</v>
      </c>
      <c r="AI458" s="15">
        <v>39741</v>
      </c>
      <c r="AJ458" s="20">
        <f t="shared" si="118"/>
        <v>-0.11324122236627499</v>
      </c>
      <c r="AK458" s="20">
        <f t="shared" si="119"/>
        <v>-0.35507236685920512</v>
      </c>
      <c r="AL458" s="20">
        <f t="shared" si="120"/>
        <v>0</v>
      </c>
    </row>
    <row r="459" spans="2:38" x14ac:dyDescent="0.35">
      <c r="B459" s="15">
        <v>39742</v>
      </c>
      <c r="C459" s="16">
        <v>65886.149999999994</v>
      </c>
      <c r="D459" s="16">
        <v>115789.37</v>
      </c>
      <c r="E459" s="16">
        <v>86053.1</v>
      </c>
      <c r="F459" s="16">
        <v>114198.06</v>
      </c>
      <c r="G459" s="16">
        <v>112548.92</v>
      </c>
      <c r="H459" s="16">
        <v>111528.07</v>
      </c>
      <c r="I459" s="16">
        <v>101689.54</v>
      </c>
      <c r="J459" s="16">
        <v>124712.75</v>
      </c>
      <c r="K459" s="16">
        <v>96222.58</v>
      </c>
      <c r="L459" s="16">
        <v>112264.28</v>
      </c>
      <c r="M459" s="16">
        <v>98785.69</v>
      </c>
      <c r="N459" s="16">
        <v>69712.88</v>
      </c>
      <c r="O459" s="16">
        <v>100000</v>
      </c>
      <c r="P459" s="16"/>
      <c r="R459" s="15">
        <v>39742</v>
      </c>
      <c r="S459" s="16">
        <f t="shared" si="116"/>
        <v>125840.75550000001</v>
      </c>
      <c r="T459" s="16">
        <v>69712.88</v>
      </c>
      <c r="U459" s="16">
        <v>100000</v>
      </c>
      <c r="V459" s="17">
        <f t="shared" si="121"/>
        <v>141959.64300000001</v>
      </c>
      <c r="W459" s="17">
        <f t="shared" si="122"/>
        <v>125840.75550000001</v>
      </c>
      <c r="X459" s="18">
        <f t="shared" si="123"/>
        <v>-16118.887499999997</v>
      </c>
      <c r="Y459" s="19">
        <f t="shared" si="114"/>
        <v>-0.11354556238212007</v>
      </c>
      <c r="Z459" s="17">
        <f t="shared" si="124"/>
        <v>111414.95</v>
      </c>
      <c r="AA459" s="17">
        <f t="shared" si="125"/>
        <v>69712.88</v>
      </c>
      <c r="AB459" s="18">
        <f t="shared" si="126"/>
        <v>-41702.069999999992</v>
      </c>
      <c r="AC459" s="19">
        <f t="shared" si="117"/>
        <v>-0.37429510133065619</v>
      </c>
      <c r="AD459" s="17">
        <f t="shared" si="127"/>
        <v>100000</v>
      </c>
      <c r="AE459" s="17">
        <f t="shared" si="128"/>
        <v>100000</v>
      </c>
      <c r="AF459" s="18">
        <f t="shared" si="129"/>
        <v>0</v>
      </c>
      <c r="AG459" s="19">
        <f t="shared" si="115"/>
        <v>0</v>
      </c>
      <c r="AI459" s="15">
        <v>39742</v>
      </c>
      <c r="AJ459" s="20">
        <f t="shared" si="118"/>
        <v>-0.11354556238212007</v>
      </c>
      <c r="AK459" s="20">
        <f t="shared" si="119"/>
        <v>-0.37429510133065619</v>
      </c>
      <c r="AL459" s="20">
        <f t="shared" si="120"/>
        <v>0</v>
      </c>
    </row>
    <row r="460" spans="2:38" x14ac:dyDescent="0.35">
      <c r="B460" s="15">
        <v>39743</v>
      </c>
      <c r="C460" s="16">
        <v>61484.43</v>
      </c>
      <c r="D460" s="16">
        <v>117738.25</v>
      </c>
      <c r="E460" s="16">
        <v>84156.46</v>
      </c>
      <c r="F460" s="16">
        <v>114818.78</v>
      </c>
      <c r="G460" s="16">
        <v>113515.38</v>
      </c>
      <c r="H460" s="16">
        <v>111531.43</v>
      </c>
      <c r="I460" s="16">
        <v>101689.54</v>
      </c>
      <c r="J460" s="16">
        <v>124712.75</v>
      </c>
      <c r="K460" s="16">
        <v>98156.44</v>
      </c>
      <c r="L460" s="16">
        <v>113033.65</v>
      </c>
      <c r="M460" s="16">
        <v>97468</v>
      </c>
      <c r="N460" s="16">
        <v>65923.16</v>
      </c>
      <c r="O460" s="16">
        <v>100000</v>
      </c>
      <c r="P460" s="16"/>
      <c r="R460" s="15">
        <v>39743</v>
      </c>
      <c r="S460" s="16">
        <f t="shared" si="116"/>
        <v>126023.08899999999</v>
      </c>
      <c r="T460" s="16">
        <v>65923.16</v>
      </c>
      <c r="U460" s="16">
        <v>100000</v>
      </c>
      <c r="V460" s="17">
        <f t="shared" si="121"/>
        <v>141959.64300000001</v>
      </c>
      <c r="W460" s="17">
        <f t="shared" si="122"/>
        <v>126023.08899999999</v>
      </c>
      <c r="X460" s="18">
        <f t="shared" si="123"/>
        <v>-15936.554000000018</v>
      </c>
      <c r="Y460" s="19">
        <f t="shared" si="114"/>
        <v>-0.11226115861674868</v>
      </c>
      <c r="Z460" s="17">
        <f t="shared" si="124"/>
        <v>111414.95</v>
      </c>
      <c r="AA460" s="17">
        <f t="shared" si="125"/>
        <v>65923.16</v>
      </c>
      <c r="AB460" s="18">
        <f t="shared" si="126"/>
        <v>-45491.789999999994</v>
      </c>
      <c r="AC460" s="19">
        <f t="shared" si="117"/>
        <v>-0.40830956707335953</v>
      </c>
      <c r="AD460" s="17">
        <f t="shared" si="127"/>
        <v>100000</v>
      </c>
      <c r="AE460" s="17">
        <f t="shared" si="128"/>
        <v>100000</v>
      </c>
      <c r="AF460" s="18">
        <f t="shared" si="129"/>
        <v>0</v>
      </c>
      <c r="AG460" s="19">
        <f t="shared" si="115"/>
        <v>0</v>
      </c>
      <c r="AI460" s="15">
        <v>39743</v>
      </c>
      <c r="AJ460" s="20">
        <f t="shared" si="118"/>
        <v>-0.11226115861674868</v>
      </c>
      <c r="AK460" s="20">
        <f t="shared" si="119"/>
        <v>-0.40830956707335953</v>
      </c>
      <c r="AL460" s="20">
        <f t="shared" si="120"/>
        <v>0</v>
      </c>
    </row>
    <row r="461" spans="2:38" x14ac:dyDescent="0.35">
      <c r="B461" s="15">
        <v>39744</v>
      </c>
      <c r="C461" s="16">
        <v>62121.39</v>
      </c>
      <c r="D461" s="16">
        <v>117840.49</v>
      </c>
      <c r="E461" s="16">
        <v>84575.92</v>
      </c>
      <c r="F461" s="16">
        <v>114661.46</v>
      </c>
      <c r="G461" s="16">
        <v>113557.84</v>
      </c>
      <c r="H461" s="16">
        <v>111548.3</v>
      </c>
      <c r="I461" s="16">
        <v>101689.54</v>
      </c>
      <c r="J461" s="16">
        <v>124712.75</v>
      </c>
      <c r="K461" s="16">
        <v>98877.88</v>
      </c>
      <c r="L461" s="16">
        <v>112853.56</v>
      </c>
      <c r="M461" s="16">
        <v>97597.03</v>
      </c>
      <c r="N461" s="16">
        <v>66685.460000000006</v>
      </c>
      <c r="O461" s="16">
        <v>100000</v>
      </c>
      <c r="P461" s="16"/>
      <c r="R461" s="15">
        <v>39744</v>
      </c>
      <c r="S461" s="16">
        <f t="shared" si="116"/>
        <v>126172.38800000001</v>
      </c>
      <c r="T461" s="16">
        <v>66685.460000000006</v>
      </c>
      <c r="U461" s="16">
        <v>100000</v>
      </c>
      <c r="V461" s="17">
        <f t="shared" si="121"/>
        <v>141959.64300000001</v>
      </c>
      <c r="W461" s="17">
        <f t="shared" si="122"/>
        <v>126172.38800000001</v>
      </c>
      <c r="X461" s="18">
        <f t="shared" si="123"/>
        <v>-15787.255000000005</v>
      </c>
      <c r="Y461" s="19">
        <f t="shared" si="114"/>
        <v>-0.11120945831062708</v>
      </c>
      <c r="Z461" s="17">
        <f t="shared" si="124"/>
        <v>111414.95</v>
      </c>
      <c r="AA461" s="17">
        <f t="shared" si="125"/>
        <v>66685.460000000006</v>
      </c>
      <c r="AB461" s="18">
        <f t="shared" si="126"/>
        <v>-44729.489999999991</v>
      </c>
      <c r="AC461" s="19">
        <f t="shared" si="117"/>
        <v>-0.40146757683775824</v>
      </c>
      <c r="AD461" s="17">
        <f t="shared" si="127"/>
        <v>100000</v>
      </c>
      <c r="AE461" s="17">
        <f t="shared" si="128"/>
        <v>100000</v>
      </c>
      <c r="AF461" s="18">
        <f t="shared" si="129"/>
        <v>0</v>
      </c>
      <c r="AG461" s="19">
        <f t="shared" si="115"/>
        <v>0</v>
      </c>
      <c r="AI461" s="15">
        <v>39744</v>
      </c>
      <c r="AJ461" s="20">
        <f t="shared" si="118"/>
        <v>-0.11120945831062708</v>
      </c>
      <c r="AK461" s="20">
        <f t="shared" si="119"/>
        <v>-0.40146757683775824</v>
      </c>
      <c r="AL461" s="20">
        <f t="shared" si="120"/>
        <v>0</v>
      </c>
    </row>
    <row r="462" spans="2:38" x14ac:dyDescent="0.35">
      <c r="B462" s="15">
        <v>39745</v>
      </c>
      <c r="C462" s="16">
        <v>57910.25</v>
      </c>
      <c r="D462" s="16">
        <v>118782.57</v>
      </c>
      <c r="E462" s="16">
        <v>82409.320000000007</v>
      </c>
      <c r="F462" s="16">
        <v>115386.66</v>
      </c>
      <c r="G462" s="16">
        <v>113885.08</v>
      </c>
      <c r="H462" s="16">
        <v>111542.43</v>
      </c>
      <c r="I462" s="16">
        <v>101689.54</v>
      </c>
      <c r="J462" s="16">
        <v>124712.75</v>
      </c>
      <c r="K462" s="16">
        <v>97835.8</v>
      </c>
      <c r="L462" s="16">
        <v>113740.16</v>
      </c>
      <c r="M462" s="16">
        <v>96425.64</v>
      </c>
      <c r="N462" s="16">
        <v>63309.56</v>
      </c>
      <c r="O462" s="16">
        <v>100000</v>
      </c>
      <c r="P462" s="16"/>
      <c r="R462" s="15">
        <v>39745</v>
      </c>
      <c r="S462" s="16">
        <f t="shared" si="116"/>
        <v>125814.697</v>
      </c>
      <c r="T462" s="16">
        <v>63309.56</v>
      </c>
      <c r="U462" s="16">
        <v>100000</v>
      </c>
      <c r="V462" s="17">
        <f t="shared" si="121"/>
        <v>141959.64300000001</v>
      </c>
      <c r="W462" s="17">
        <f t="shared" si="122"/>
        <v>125814.697</v>
      </c>
      <c r="X462" s="18">
        <f t="shared" si="123"/>
        <v>-16144.946000000011</v>
      </c>
      <c r="Y462" s="19">
        <f t="shared" si="114"/>
        <v>-0.11372912511480471</v>
      </c>
      <c r="Z462" s="17">
        <f t="shared" si="124"/>
        <v>111414.95</v>
      </c>
      <c r="AA462" s="17">
        <f t="shared" si="125"/>
        <v>63309.56</v>
      </c>
      <c r="AB462" s="18">
        <f t="shared" si="126"/>
        <v>-48105.39</v>
      </c>
      <c r="AC462" s="19">
        <f t="shared" si="117"/>
        <v>-0.43176781930970665</v>
      </c>
      <c r="AD462" s="17">
        <f t="shared" si="127"/>
        <v>100000</v>
      </c>
      <c r="AE462" s="17">
        <f t="shared" si="128"/>
        <v>100000</v>
      </c>
      <c r="AF462" s="18">
        <f t="shared" si="129"/>
        <v>0</v>
      </c>
      <c r="AG462" s="19">
        <f t="shared" si="115"/>
        <v>0</v>
      </c>
      <c r="AI462" s="15">
        <v>39745</v>
      </c>
      <c r="AJ462" s="20">
        <f t="shared" si="118"/>
        <v>-0.11372912511480471</v>
      </c>
      <c r="AK462" s="20">
        <f t="shared" si="119"/>
        <v>-0.43176781930970665</v>
      </c>
      <c r="AL462" s="20">
        <f t="shared" si="120"/>
        <v>0</v>
      </c>
    </row>
    <row r="463" spans="2:38" x14ac:dyDescent="0.35">
      <c r="B463" s="15">
        <v>39748</v>
      </c>
      <c r="C463" s="16">
        <v>56205.99</v>
      </c>
      <c r="D463" s="16">
        <v>118826.81</v>
      </c>
      <c r="E463" s="16">
        <v>81399.259999999995</v>
      </c>
      <c r="F463" s="16">
        <v>115318.04</v>
      </c>
      <c r="G463" s="16">
        <v>113827.95</v>
      </c>
      <c r="H463" s="16">
        <v>111518.28</v>
      </c>
      <c r="I463" s="16">
        <v>101689.54</v>
      </c>
      <c r="J463" s="16">
        <v>124712.75</v>
      </c>
      <c r="K463" s="16">
        <v>97905.94</v>
      </c>
      <c r="L463" s="16">
        <v>113718.76</v>
      </c>
      <c r="M463" s="16">
        <v>94795.33</v>
      </c>
      <c r="N463" s="16">
        <v>61066.22</v>
      </c>
      <c r="O463" s="16">
        <v>100000</v>
      </c>
      <c r="P463" s="16"/>
      <c r="R463" s="15">
        <v>39748</v>
      </c>
      <c r="S463" s="16">
        <f t="shared" si="116"/>
        <v>125401.386</v>
      </c>
      <c r="T463" s="16">
        <v>61066.22</v>
      </c>
      <c r="U463" s="16">
        <v>100000</v>
      </c>
      <c r="V463" s="17">
        <f t="shared" si="121"/>
        <v>141959.64300000001</v>
      </c>
      <c r="W463" s="17">
        <f t="shared" si="122"/>
        <v>125401.386</v>
      </c>
      <c r="X463" s="18">
        <f t="shared" si="123"/>
        <v>-16558.257000000012</v>
      </c>
      <c r="Y463" s="19">
        <f t="shared" si="114"/>
        <v>-0.11664059341146703</v>
      </c>
      <c r="Z463" s="17">
        <f t="shared" si="124"/>
        <v>111414.95</v>
      </c>
      <c r="AA463" s="17">
        <f t="shared" si="125"/>
        <v>61066.22</v>
      </c>
      <c r="AB463" s="18">
        <f t="shared" si="126"/>
        <v>-50348.729999999996</v>
      </c>
      <c r="AC463" s="19">
        <f t="shared" si="117"/>
        <v>-0.45190281914590452</v>
      </c>
      <c r="AD463" s="17">
        <f t="shared" si="127"/>
        <v>100000</v>
      </c>
      <c r="AE463" s="17">
        <f t="shared" si="128"/>
        <v>100000</v>
      </c>
      <c r="AF463" s="18">
        <f t="shared" si="129"/>
        <v>0</v>
      </c>
      <c r="AG463" s="19">
        <f t="shared" si="115"/>
        <v>0</v>
      </c>
      <c r="AI463" s="15">
        <v>39748</v>
      </c>
      <c r="AJ463" s="20">
        <f t="shared" si="118"/>
        <v>-0.11664059341146703</v>
      </c>
      <c r="AK463" s="20">
        <f t="shared" si="119"/>
        <v>-0.45190281914590452</v>
      </c>
      <c r="AL463" s="20">
        <f t="shared" si="120"/>
        <v>0</v>
      </c>
    </row>
    <row r="464" spans="2:38" x14ac:dyDescent="0.35">
      <c r="B464" s="15">
        <v>39749</v>
      </c>
      <c r="C464" s="16">
        <v>65455.42</v>
      </c>
      <c r="D464" s="16">
        <v>117206.57</v>
      </c>
      <c r="E464" s="16">
        <v>86342.8</v>
      </c>
      <c r="F464" s="16">
        <v>114740.2</v>
      </c>
      <c r="G464" s="16">
        <v>113035.33</v>
      </c>
      <c r="H464" s="16">
        <v>111541.96</v>
      </c>
      <c r="I464" s="16">
        <v>101689.54</v>
      </c>
      <c r="J464" s="16">
        <v>124712.75</v>
      </c>
      <c r="K464" s="16">
        <v>96493.119999999995</v>
      </c>
      <c r="L464" s="16">
        <v>112932.27</v>
      </c>
      <c r="M464" s="16">
        <v>97867.96</v>
      </c>
      <c r="N464" s="16">
        <v>68188.28</v>
      </c>
      <c r="O464" s="16">
        <v>100000</v>
      </c>
      <c r="P464" s="16"/>
      <c r="R464" s="15">
        <v>39749</v>
      </c>
      <c r="S464" s="16">
        <f t="shared" si="116"/>
        <v>125777.33150000001</v>
      </c>
      <c r="T464" s="16">
        <v>68188.28</v>
      </c>
      <c r="U464" s="16">
        <v>100000</v>
      </c>
      <c r="V464" s="17">
        <f t="shared" si="121"/>
        <v>141959.64300000001</v>
      </c>
      <c r="W464" s="17">
        <f t="shared" si="122"/>
        <v>125777.33150000001</v>
      </c>
      <c r="X464" s="18">
        <f t="shared" si="123"/>
        <v>-16182.311499999996</v>
      </c>
      <c r="Y464" s="19">
        <f t="shared" si="114"/>
        <v>-0.11399233724474775</v>
      </c>
      <c r="Z464" s="17">
        <f t="shared" si="124"/>
        <v>111414.95</v>
      </c>
      <c r="AA464" s="17">
        <f t="shared" si="125"/>
        <v>68188.28</v>
      </c>
      <c r="AB464" s="18">
        <f t="shared" si="126"/>
        <v>-43226.67</v>
      </c>
      <c r="AC464" s="19">
        <f t="shared" si="117"/>
        <v>-0.38797908180185869</v>
      </c>
      <c r="AD464" s="17">
        <f t="shared" si="127"/>
        <v>100000</v>
      </c>
      <c r="AE464" s="17">
        <f t="shared" si="128"/>
        <v>100000</v>
      </c>
      <c r="AF464" s="18">
        <f t="shared" si="129"/>
        <v>0</v>
      </c>
      <c r="AG464" s="19">
        <f t="shared" si="115"/>
        <v>0</v>
      </c>
      <c r="AI464" s="15">
        <v>39749</v>
      </c>
      <c r="AJ464" s="20">
        <f t="shared" si="118"/>
        <v>-0.11399233724474775</v>
      </c>
      <c r="AK464" s="20">
        <f t="shared" si="119"/>
        <v>-0.38797908180185869</v>
      </c>
      <c r="AL464" s="20">
        <f t="shared" si="120"/>
        <v>0</v>
      </c>
    </row>
    <row r="465" spans="2:38" x14ac:dyDescent="0.35">
      <c r="B465" s="15">
        <v>39750</v>
      </c>
      <c r="C465" s="16">
        <v>64385.52</v>
      </c>
      <c r="D465" s="16">
        <v>115891.85</v>
      </c>
      <c r="E465" s="16">
        <v>85195.1</v>
      </c>
      <c r="F465" s="16">
        <v>114270.74</v>
      </c>
      <c r="G465" s="16">
        <v>112559.48</v>
      </c>
      <c r="H465" s="16">
        <v>111530.31</v>
      </c>
      <c r="I465" s="16">
        <v>101689.54</v>
      </c>
      <c r="J465" s="16">
        <v>124712.75</v>
      </c>
      <c r="K465" s="16">
        <v>96012.160000000003</v>
      </c>
      <c r="L465" s="16">
        <v>112324.42</v>
      </c>
      <c r="M465" s="16">
        <v>97543.9</v>
      </c>
      <c r="N465" s="16">
        <v>67694.600000000006</v>
      </c>
      <c r="O465" s="16">
        <v>100000</v>
      </c>
      <c r="P465" s="16"/>
      <c r="R465" s="15">
        <v>39750</v>
      </c>
      <c r="S465" s="16">
        <f t="shared" si="116"/>
        <v>125503.32</v>
      </c>
      <c r="T465" s="16">
        <v>67694.600000000006</v>
      </c>
      <c r="U465" s="16">
        <v>100000</v>
      </c>
      <c r="V465" s="17">
        <f t="shared" si="121"/>
        <v>141959.64300000001</v>
      </c>
      <c r="W465" s="17">
        <f t="shared" si="122"/>
        <v>125503.32</v>
      </c>
      <c r="X465" s="18">
        <f t="shared" si="123"/>
        <v>-16456.323000000004</v>
      </c>
      <c r="Y465" s="19">
        <f t="shared" si="114"/>
        <v>-0.11592254426844398</v>
      </c>
      <c r="Z465" s="17">
        <f t="shared" si="124"/>
        <v>111414.95</v>
      </c>
      <c r="AA465" s="17">
        <f t="shared" si="125"/>
        <v>67694.600000000006</v>
      </c>
      <c r="AB465" s="18">
        <f t="shared" si="126"/>
        <v>-43720.349999999991</v>
      </c>
      <c r="AC465" s="19">
        <f t="shared" si="117"/>
        <v>-0.39241008500205754</v>
      </c>
      <c r="AD465" s="17">
        <f t="shared" si="127"/>
        <v>100000</v>
      </c>
      <c r="AE465" s="17">
        <f t="shared" si="128"/>
        <v>100000</v>
      </c>
      <c r="AF465" s="18">
        <f t="shared" si="129"/>
        <v>0</v>
      </c>
      <c r="AG465" s="19">
        <f t="shared" si="115"/>
        <v>0</v>
      </c>
      <c r="AI465" s="15">
        <v>39750</v>
      </c>
      <c r="AJ465" s="20">
        <f t="shared" si="118"/>
        <v>-0.11592254426844398</v>
      </c>
      <c r="AK465" s="20">
        <f t="shared" si="119"/>
        <v>-0.39241008500205754</v>
      </c>
      <c r="AL465" s="20">
        <f t="shared" si="120"/>
        <v>0</v>
      </c>
    </row>
    <row r="466" spans="2:38" x14ac:dyDescent="0.35">
      <c r="B466" s="15">
        <v>39751</v>
      </c>
      <c r="C466" s="16">
        <v>69705.89</v>
      </c>
      <c r="D466" s="16">
        <v>115277.77</v>
      </c>
      <c r="E466" s="16">
        <v>88156.34</v>
      </c>
      <c r="F466" s="16">
        <v>114038.38</v>
      </c>
      <c r="G466" s="16">
        <v>112166.54</v>
      </c>
      <c r="H466" s="16">
        <v>111581.86</v>
      </c>
      <c r="I466" s="16">
        <v>101689.54</v>
      </c>
      <c r="J466" s="16">
        <v>124712.75</v>
      </c>
      <c r="K466" s="16">
        <v>95150.44</v>
      </c>
      <c r="L466" s="16">
        <v>111987.09</v>
      </c>
      <c r="M466" s="16">
        <v>98792.84</v>
      </c>
      <c r="N466" s="16">
        <v>70032.320000000007</v>
      </c>
      <c r="O466" s="16">
        <v>100000</v>
      </c>
      <c r="P466" s="16"/>
      <c r="R466" s="15">
        <v>39751</v>
      </c>
      <c r="S466" s="16">
        <f t="shared" si="116"/>
        <v>125609.62650000001</v>
      </c>
      <c r="T466" s="16">
        <v>70032.320000000007</v>
      </c>
      <c r="U466" s="16">
        <v>100000</v>
      </c>
      <c r="V466" s="17">
        <f t="shared" si="121"/>
        <v>141959.64300000001</v>
      </c>
      <c r="W466" s="17">
        <f t="shared" si="122"/>
        <v>125609.62650000001</v>
      </c>
      <c r="X466" s="18">
        <f t="shared" si="123"/>
        <v>-16350.016499999998</v>
      </c>
      <c r="Y466" s="19">
        <f t="shared" si="114"/>
        <v>-0.11517369411812339</v>
      </c>
      <c r="Z466" s="17">
        <f t="shared" si="124"/>
        <v>111414.95</v>
      </c>
      <c r="AA466" s="17">
        <f t="shared" si="125"/>
        <v>70032.320000000007</v>
      </c>
      <c r="AB466" s="18">
        <f t="shared" si="126"/>
        <v>-41382.62999999999</v>
      </c>
      <c r="AC466" s="19">
        <f t="shared" si="117"/>
        <v>-0.37142798161288043</v>
      </c>
      <c r="AD466" s="17">
        <f t="shared" si="127"/>
        <v>100000</v>
      </c>
      <c r="AE466" s="17">
        <f t="shared" si="128"/>
        <v>100000</v>
      </c>
      <c r="AF466" s="18">
        <f t="shared" si="129"/>
        <v>0</v>
      </c>
      <c r="AG466" s="19">
        <f t="shared" si="115"/>
        <v>0</v>
      </c>
      <c r="AI466" s="15">
        <v>39751</v>
      </c>
      <c r="AJ466" s="20">
        <f t="shared" si="118"/>
        <v>-0.11517369411812339</v>
      </c>
      <c r="AK466" s="20">
        <f t="shared" si="119"/>
        <v>-0.37142798161288043</v>
      </c>
      <c r="AL466" s="20">
        <f t="shared" si="120"/>
        <v>0</v>
      </c>
    </row>
    <row r="467" spans="2:38" x14ac:dyDescent="0.35">
      <c r="B467" s="15">
        <v>39752</v>
      </c>
      <c r="C467" s="16">
        <v>69479.820000000007</v>
      </c>
      <c r="D467" s="16">
        <v>115424.01</v>
      </c>
      <c r="E467" s="16">
        <v>88079.22</v>
      </c>
      <c r="F467" s="16">
        <v>114466.18</v>
      </c>
      <c r="G467" s="16">
        <v>112218.48</v>
      </c>
      <c r="H467" s="16">
        <v>111567.32</v>
      </c>
      <c r="I467" s="16">
        <v>101689.54</v>
      </c>
      <c r="J467" s="16">
        <v>124712.75</v>
      </c>
      <c r="K467" s="16">
        <v>93928</v>
      </c>
      <c r="L467" s="16">
        <v>112511.82</v>
      </c>
      <c r="M467" s="16">
        <v>98071.9</v>
      </c>
      <c r="N467" s="16">
        <v>70417.100000000006</v>
      </c>
      <c r="O467" s="16">
        <v>100000</v>
      </c>
      <c r="P467" s="16"/>
      <c r="R467" s="15">
        <v>39752</v>
      </c>
      <c r="S467" s="16">
        <f t="shared" si="116"/>
        <v>125266.82850000002</v>
      </c>
      <c r="T467" s="16">
        <v>70417.100000000006</v>
      </c>
      <c r="U467" s="16">
        <v>100000</v>
      </c>
      <c r="V467" s="17">
        <f t="shared" si="121"/>
        <v>141959.64300000001</v>
      </c>
      <c r="W467" s="17">
        <f t="shared" si="122"/>
        <v>125266.82850000002</v>
      </c>
      <c r="X467" s="18">
        <f t="shared" si="123"/>
        <v>-16692.814499999993</v>
      </c>
      <c r="Y467" s="19">
        <f t="shared" si="114"/>
        <v>-0.11758845082471778</v>
      </c>
      <c r="Z467" s="17">
        <f t="shared" si="124"/>
        <v>111414.95</v>
      </c>
      <c r="AA467" s="17">
        <f t="shared" si="125"/>
        <v>70417.100000000006</v>
      </c>
      <c r="AB467" s="18">
        <f t="shared" si="126"/>
        <v>-40997.849999999991</v>
      </c>
      <c r="AC467" s="19">
        <f t="shared" si="117"/>
        <v>-0.36797440558919597</v>
      </c>
      <c r="AD467" s="17">
        <f t="shared" si="127"/>
        <v>100000</v>
      </c>
      <c r="AE467" s="17">
        <f t="shared" si="128"/>
        <v>100000</v>
      </c>
      <c r="AF467" s="18">
        <f t="shared" si="129"/>
        <v>0</v>
      </c>
      <c r="AG467" s="19">
        <f t="shared" si="115"/>
        <v>0</v>
      </c>
      <c r="AI467" s="15">
        <v>39752</v>
      </c>
      <c r="AJ467" s="20">
        <f t="shared" si="118"/>
        <v>-0.11758845082471778</v>
      </c>
      <c r="AK467" s="20">
        <f t="shared" si="119"/>
        <v>-0.36797440558919597</v>
      </c>
      <c r="AL467" s="20">
        <f t="shared" si="120"/>
        <v>0</v>
      </c>
    </row>
    <row r="468" spans="2:38" x14ac:dyDescent="0.35">
      <c r="B468" s="15">
        <v>39755</v>
      </c>
      <c r="C468" s="16">
        <v>69091</v>
      </c>
      <c r="D468" s="16">
        <v>115409.85</v>
      </c>
      <c r="E468" s="16">
        <v>87874.22</v>
      </c>
      <c r="F468" s="16">
        <v>114704.7</v>
      </c>
      <c r="G468" s="16">
        <v>112375.2</v>
      </c>
      <c r="H468" s="16">
        <v>111606</v>
      </c>
      <c r="I468" s="16">
        <v>101689.54</v>
      </c>
      <c r="J468" s="16">
        <v>124712.75</v>
      </c>
      <c r="K468" s="16">
        <v>94098.9</v>
      </c>
      <c r="L468" s="16">
        <v>112727.39</v>
      </c>
      <c r="M468" s="16">
        <v>98049.73</v>
      </c>
      <c r="N468" s="16">
        <v>70620.38</v>
      </c>
      <c r="O468" s="16">
        <v>100000</v>
      </c>
      <c r="P468" s="16"/>
      <c r="R468" s="15">
        <v>39755</v>
      </c>
      <c r="S468" s="16">
        <f t="shared" si="116"/>
        <v>125352.84</v>
      </c>
      <c r="T468" s="16">
        <v>70620.38</v>
      </c>
      <c r="U468" s="16">
        <v>100000</v>
      </c>
      <c r="V468" s="17">
        <f t="shared" si="121"/>
        <v>141959.64300000001</v>
      </c>
      <c r="W468" s="17">
        <f t="shared" si="122"/>
        <v>125352.84</v>
      </c>
      <c r="X468" s="18">
        <f t="shared" si="123"/>
        <v>-16606.803000000014</v>
      </c>
      <c r="Y468" s="19">
        <f t="shared" si="114"/>
        <v>-0.11698256384034449</v>
      </c>
      <c r="Z468" s="17">
        <f t="shared" si="124"/>
        <v>111414.95</v>
      </c>
      <c r="AA468" s="17">
        <f t="shared" si="125"/>
        <v>70620.38</v>
      </c>
      <c r="AB468" s="18">
        <f t="shared" si="126"/>
        <v>-40794.569999999992</v>
      </c>
      <c r="AC468" s="19">
        <f t="shared" si="117"/>
        <v>-0.36614987485970235</v>
      </c>
      <c r="AD468" s="17">
        <f t="shared" si="127"/>
        <v>100000</v>
      </c>
      <c r="AE468" s="17">
        <f t="shared" si="128"/>
        <v>100000</v>
      </c>
      <c r="AF468" s="18">
        <f t="shared" si="129"/>
        <v>0</v>
      </c>
      <c r="AG468" s="19">
        <f t="shared" si="115"/>
        <v>0</v>
      </c>
      <c r="AI468" s="15">
        <v>39755</v>
      </c>
      <c r="AJ468" s="20">
        <f t="shared" si="118"/>
        <v>-0.11698256384034449</v>
      </c>
      <c r="AK468" s="20">
        <f t="shared" si="119"/>
        <v>-0.36614987485970235</v>
      </c>
      <c r="AL468" s="20">
        <f t="shared" si="120"/>
        <v>0</v>
      </c>
    </row>
    <row r="469" spans="2:38" x14ac:dyDescent="0.35">
      <c r="B469" s="15">
        <v>39756</v>
      </c>
      <c r="C469" s="16">
        <v>73266.009999999995</v>
      </c>
      <c r="D469" s="16">
        <v>117630.64</v>
      </c>
      <c r="E469" s="16">
        <v>90953.02</v>
      </c>
      <c r="F469" s="16">
        <v>114357.43</v>
      </c>
      <c r="G469" s="16">
        <v>111838.78</v>
      </c>
      <c r="H469" s="16">
        <v>111607.77</v>
      </c>
      <c r="I469" s="16">
        <v>101689.54</v>
      </c>
      <c r="J469" s="16">
        <v>124712.75</v>
      </c>
      <c r="K469" s="16">
        <v>94065.45</v>
      </c>
      <c r="L469" s="16">
        <v>111863.31</v>
      </c>
      <c r="M469" s="16">
        <v>98049.73</v>
      </c>
      <c r="N469" s="16">
        <v>73016.179999999993</v>
      </c>
      <c r="O469" s="16">
        <v>100000</v>
      </c>
      <c r="P469" s="16"/>
      <c r="R469" s="15">
        <v>39756</v>
      </c>
      <c r="S469" s="16">
        <f t="shared" si="116"/>
        <v>125277.1385</v>
      </c>
      <c r="T469" s="16">
        <v>73016.179999999993</v>
      </c>
      <c r="U469" s="16">
        <v>100000</v>
      </c>
      <c r="V469" s="17">
        <f t="shared" si="121"/>
        <v>141959.64300000001</v>
      </c>
      <c r="W469" s="17">
        <f t="shared" si="122"/>
        <v>125277.1385</v>
      </c>
      <c r="X469" s="18">
        <f t="shared" si="123"/>
        <v>-16682.50450000001</v>
      </c>
      <c r="Y469" s="19">
        <f t="shared" si="114"/>
        <v>-0.117515824550221</v>
      </c>
      <c r="Z469" s="17">
        <f t="shared" si="124"/>
        <v>111414.95</v>
      </c>
      <c r="AA469" s="17">
        <f t="shared" si="125"/>
        <v>73016.179999999993</v>
      </c>
      <c r="AB469" s="18">
        <f t="shared" si="126"/>
        <v>-38398.770000000004</v>
      </c>
      <c r="AC469" s="19">
        <f t="shared" si="117"/>
        <v>-0.34464647697638429</v>
      </c>
      <c r="AD469" s="17">
        <f t="shared" si="127"/>
        <v>100000</v>
      </c>
      <c r="AE469" s="17">
        <f t="shared" si="128"/>
        <v>100000</v>
      </c>
      <c r="AF469" s="18">
        <f t="shared" si="129"/>
        <v>0</v>
      </c>
      <c r="AG469" s="19">
        <f t="shared" si="115"/>
        <v>0</v>
      </c>
      <c r="AI469" s="15">
        <v>39756</v>
      </c>
      <c r="AJ469" s="20">
        <f t="shared" si="118"/>
        <v>-0.117515824550221</v>
      </c>
      <c r="AK469" s="20">
        <f t="shared" si="119"/>
        <v>-0.34464647697638429</v>
      </c>
      <c r="AL469" s="20">
        <f t="shared" si="120"/>
        <v>0</v>
      </c>
    </row>
    <row r="470" spans="2:38" x14ac:dyDescent="0.35">
      <c r="B470" s="15">
        <v>39757</v>
      </c>
      <c r="C470" s="16">
        <v>66482.789999999994</v>
      </c>
      <c r="D470" s="16">
        <v>115678.01</v>
      </c>
      <c r="E470" s="16">
        <v>86297.58</v>
      </c>
      <c r="F470" s="16">
        <v>114657.42</v>
      </c>
      <c r="G470" s="16">
        <v>111977.84</v>
      </c>
      <c r="H470" s="16">
        <v>111661.56</v>
      </c>
      <c r="I470" s="16">
        <v>101689.54</v>
      </c>
      <c r="J470" s="16">
        <v>124712.75</v>
      </c>
      <c r="K470" s="16">
        <v>94232.7</v>
      </c>
      <c r="L470" s="16">
        <v>112002.18</v>
      </c>
      <c r="M470" s="16">
        <v>98049.73</v>
      </c>
      <c r="N470" s="16">
        <v>69952.460000000006</v>
      </c>
      <c r="O470" s="16">
        <v>100000</v>
      </c>
      <c r="P470" s="16"/>
      <c r="R470" s="15">
        <v>39757</v>
      </c>
      <c r="S470" s="16">
        <f t="shared" si="116"/>
        <v>125384.034</v>
      </c>
      <c r="T470" s="16">
        <v>69952.460000000006</v>
      </c>
      <c r="U470" s="16">
        <v>100000</v>
      </c>
      <c r="V470" s="17">
        <f t="shared" si="121"/>
        <v>141959.64300000001</v>
      </c>
      <c r="W470" s="17">
        <f t="shared" si="122"/>
        <v>125384.034</v>
      </c>
      <c r="X470" s="18">
        <f t="shared" si="123"/>
        <v>-16575.609000000011</v>
      </c>
      <c r="Y470" s="19">
        <f t="shared" si="114"/>
        <v>-0.1167628253333943</v>
      </c>
      <c r="Z470" s="17">
        <f t="shared" si="124"/>
        <v>111414.95</v>
      </c>
      <c r="AA470" s="17">
        <f t="shared" si="125"/>
        <v>69952.460000000006</v>
      </c>
      <c r="AB470" s="18">
        <f t="shared" si="126"/>
        <v>-41462.489999999991</v>
      </c>
      <c r="AC470" s="19">
        <f t="shared" si="117"/>
        <v>-0.37214476154232434</v>
      </c>
      <c r="AD470" s="17">
        <f t="shared" si="127"/>
        <v>100000</v>
      </c>
      <c r="AE470" s="17">
        <f t="shared" si="128"/>
        <v>100000</v>
      </c>
      <c r="AF470" s="18">
        <f t="shared" si="129"/>
        <v>0</v>
      </c>
      <c r="AG470" s="19">
        <f t="shared" si="115"/>
        <v>0</v>
      </c>
      <c r="AI470" s="15">
        <v>39757</v>
      </c>
      <c r="AJ470" s="20">
        <f t="shared" si="118"/>
        <v>-0.1167628253333943</v>
      </c>
      <c r="AK470" s="20">
        <f t="shared" si="119"/>
        <v>-0.37214476154232434</v>
      </c>
      <c r="AL470" s="20">
        <f t="shared" si="120"/>
        <v>0</v>
      </c>
    </row>
    <row r="471" spans="2:38" x14ac:dyDescent="0.35">
      <c r="B471" s="15">
        <v>39758</v>
      </c>
      <c r="C471" s="16">
        <v>63113.27</v>
      </c>
      <c r="D471" s="16">
        <v>116079.61</v>
      </c>
      <c r="E471" s="16">
        <v>84460.84</v>
      </c>
      <c r="F471" s="16">
        <v>115027.15</v>
      </c>
      <c r="G471" s="16">
        <v>112375.78</v>
      </c>
      <c r="H471" s="16">
        <v>111706.77</v>
      </c>
      <c r="I471" s="16">
        <v>101689.54</v>
      </c>
      <c r="J471" s="16">
        <v>124712.75</v>
      </c>
      <c r="K471" s="16">
        <v>94266.15</v>
      </c>
      <c r="L471" s="16">
        <v>112573.09</v>
      </c>
      <c r="M471" s="16">
        <v>98049.73</v>
      </c>
      <c r="N471" s="16">
        <v>66082.880000000005</v>
      </c>
      <c r="O471" s="16">
        <v>100000</v>
      </c>
      <c r="P471" s="16"/>
      <c r="R471" s="15">
        <v>39758</v>
      </c>
      <c r="S471" s="16">
        <f t="shared" si="116"/>
        <v>125475.9725</v>
      </c>
      <c r="T471" s="16">
        <v>66082.880000000005</v>
      </c>
      <c r="U471" s="16">
        <v>100000</v>
      </c>
      <c r="V471" s="17">
        <f t="shared" si="121"/>
        <v>141959.64300000001</v>
      </c>
      <c r="W471" s="17">
        <f t="shared" si="122"/>
        <v>125475.9725</v>
      </c>
      <c r="X471" s="18">
        <f t="shared" si="123"/>
        <v>-16483.670500000007</v>
      </c>
      <c r="Y471" s="19">
        <f t="shared" si="114"/>
        <v>-0.11611518704650452</v>
      </c>
      <c r="Z471" s="17">
        <f t="shared" si="124"/>
        <v>111414.95</v>
      </c>
      <c r="AA471" s="17">
        <f t="shared" si="125"/>
        <v>66082.880000000005</v>
      </c>
      <c r="AB471" s="18">
        <f t="shared" si="126"/>
        <v>-45332.069999999992</v>
      </c>
      <c r="AC471" s="19">
        <f t="shared" si="117"/>
        <v>-0.40687600721447159</v>
      </c>
      <c r="AD471" s="17">
        <f t="shared" si="127"/>
        <v>100000</v>
      </c>
      <c r="AE471" s="17">
        <f t="shared" si="128"/>
        <v>100000</v>
      </c>
      <c r="AF471" s="18">
        <f t="shared" si="129"/>
        <v>0</v>
      </c>
      <c r="AG471" s="19">
        <f t="shared" si="115"/>
        <v>0</v>
      </c>
      <c r="AI471" s="15">
        <v>39758</v>
      </c>
      <c r="AJ471" s="20">
        <f t="shared" si="118"/>
        <v>-0.11611518704650452</v>
      </c>
      <c r="AK471" s="20">
        <f t="shared" si="119"/>
        <v>-0.40687600721447159</v>
      </c>
      <c r="AL471" s="20">
        <f t="shared" si="120"/>
        <v>0</v>
      </c>
    </row>
    <row r="472" spans="2:38" x14ac:dyDescent="0.35">
      <c r="B472" s="15">
        <v>39759</v>
      </c>
      <c r="C472" s="16">
        <v>66324.23</v>
      </c>
      <c r="D472" s="16">
        <v>116164.73</v>
      </c>
      <c r="E472" s="16">
        <v>86404.479999999996</v>
      </c>
      <c r="F472" s="16">
        <v>114812.39</v>
      </c>
      <c r="G472" s="16">
        <v>112275.28</v>
      </c>
      <c r="H472" s="16">
        <v>111663.42</v>
      </c>
      <c r="I472" s="16">
        <v>101689.54</v>
      </c>
      <c r="J472" s="16">
        <v>124712.75</v>
      </c>
      <c r="K472" s="16">
        <v>94098.9</v>
      </c>
      <c r="L472" s="16">
        <v>112480.51</v>
      </c>
      <c r="M472" s="16">
        <v>98049.73</v>
      </c>
      <c r="N472" s="16">
        <v>68260.88</v>
      </c>
      <c r="O472" s="16">
        <v>100000</v>
      </c>
      <c r="P472" s="16"/>
      <c r="R472" s="15">
        <v>39759</v>
      </c>
      <c r="S472" s="16">
        <f t="shared" si="116"/>
        <v>125388.73299999999</v>
      </c>
      <c r="T472" s="16">
        <v>68260.88</v>
      </c>
      <c r="U472" s="16">
        <v>100000</v>
      </c>
      <c r="V472" s="17">
        <f t="shared" si="121"/>
        <v>141959.64300000001</v>
      </c>
      <c r="W472" s="17">
        <f t="shared" si="122"/>
        <v>125388.73299999999</v>
      </c>
      <c r="X472" s="18">
        <f t="shared" si="123"/>
        <v>-16570.910000000018</v>
      </c>
      <c r="Y472" s="19">
        <f t="shared" si="114"/>
        <v>-0.1167297243766668</v>
      </c>
      <c r="Z472" s="17">
        <f t="shared" si="124"/>
        <v>111414.95</v>
      </c>
      <c r="AA472" s="17">
        <f t="shared" si="125"/>
        <v>68260.88</v>
      </c>
      <c r="AB472" s="18">
        <f t="shared" si="126"/>
        <v>-43154.069999999992</v>
      </c>
      <c r="AC472" s="19">
        <f t="shared" si="117"/>
        <v>-0.38732746368418236</v>
      </c>
      <c r="AD472" s="17">
        <f t="shared" si="127"/>
        <v>100000</v>
      </c>
      <c r="AE472" s="17">
        <f t="shared" si="128"/>
        <v>100000</v>
      </c>
      <c r="AF472" s="18">
        <f t="shared" si="129"/>
        <v>0</v>
      </c>
      <c r="AG472" s="19">
        <f t="shared" si="115"/>
        <v>0</v>
      </c>
      <c r="AI472" s="15">
        <v>39759</v>
      </c>
      <c r="AJ472" s="20">
        <f t="shared" si="118"/>
        <v>-0.1167297243766668</v>
      </c>
      <c r="AK472" s="20">
        <f t="shared" si="119"/>
        <v>-0.38732746368418236</v>
      </c>
      <c r="AL472" s="20">
        <f t="shared" si="120"/>
        <v>0</v>
      </c>
    </row>
    <row r="473" spans="2:38" x14ac:dyDescent="0.35">
      <c r="B473" s="15">
        <v>39762</v>
      </c>
      <c r="C473" s="16">
        <v>66102.02</v>
      </c>
      <c r="D473" s="16">
        <v>117084.41</v>
      </c>
      <c r="E473" s="16">
        <v>86552.38</v>
      </c>
      <c r="F473" s="16">
        <v>114931.48</v>
      </c>
      <c r="G473" s="16">
        <v>112363.96</v>
      </c>
      <c r="H473" s="16">
        <v>111733.34</v>
      </c>
      <c r="I473" s="16">
        <v>101689.54</v>
      </c>
      <c r="J473" s="16">
        <v>124712.75</v>
      </c>
      <c r="K473" s="16">
        <v>94059.87</v>
      </c>
      <c r="L473" s="16">
        <v>112511.37</v>
      </c>
      <c r="M473" s="16">
        <v>98049.73</v>
      </c>
      <c r="N473" s="16">
        <v>67367.899999999994</v>
      </c>
      <c r="O473" s="16">
        <v>100000</v>
      </c>
      <c r="P473" s="16"/>
      <c r="R473" s="15">
        <v>39762</v>
      </c>
      <c r="S473" s="16">
        <f t="shared" si="116"/>
        <v>125422.22500000001</v>
      </c>
      <c r="T473" s="16">
        <v>67367.899999999994</v>
      </c>
      <c r="U473" s="16">
        <v>100000</v>
      </c>
      <c r="V473" s="17">
        <f t="shared" si="121"/>
        <v>141959.64300000001</v>
      </c>
      <c r="W473" s="17">
        <f t="shared" si="122"/>
        <v>125422.22500000001</v>
      </c>
      <c r="X473" s="18">
        <f t="shared" si="123"/>
        <v>-16537.418000000005</v>
      </c>
      <c r="Y473" s="19">
        <f t="shared" si="114"/>
        <v>-0.11649379817051247</v>
      </c>
      <c r="Z473" s="17">
        <f t="shared" si="124"/>
        <v>111414.95</v>
      </c>
      <c r="AA473" s="17">
        <f t="shared" si="125"/>
        <v>67367.899999999994</v>
      </c>
      <c r="AB473" s="18">
        <f t="shared" si="126"/>
        <v>-44047.05</v>
      </c>
      <c r="AC473" s="19">
        <f t="shared" si="117"/>
        <v>-0.39534236653160104</v>
      </c>
      <c r="AD473" s="17">
        <f t="shared" si="127"/>
        <v>100000</v>
      </c>
      <c r="AE473" s="17">
        <f t="shared" si="128"/>
        <v>100000</v>
      </c>
      <c r="AF473" s="18">
        <f t="shared" si="129"/>
        <v>0</v>
      </c>
      <c r="AG473" s="19">
        <f t="shared" si="115"/>
        <v>0</v>
      </c>
      <c r="AI473" s="15">
        <v>39762</v>
      </c>
      <c r="AJ473" s="20">
        <f t="shared" si="118"/>
        <v>-0.11649379817051247</v>
      </c>
      <c r="AK473" s="20">
        <f t="shared" si="119"/>
        <v>-0.39534236653160104</v>
      </c>
      <c r="AL473" s="20">
        <f t="shared" si="120"/>
        <v>0</v>
      </c>
    </row>
    <row r="474" spans="2:38" x14ac:dyDescent="0.35">
      <c r="B474" s="15">
        <v>39763</v>
      </c>
      <c r="C474" s="16">
        <v>63234.48</v>
      </c>
      <c r="D474" s="16">
        <v>116812.49</v>
      </c>
      <c r="E474" s="16">
        <v>84823.98</v>
      </c>
      <c r="F474" s="16">
        <v>115552.41</v>
      </c>
      <c r="G474" s="16">
        <v>112774.72</v>
      </c>
      <c r="H474" s="16">
        <v>111750.68</v>
      </c>
      <c r="I474" s="16">
        <v>101689.54</v>
      </c>
      <c r="J474" s="16">
        <v>124712.75</v>
      </c>
      <c r="K474" s="16">
        <v>94059.87</v>
      </c>
      <c r="L474" s="16">
        <v>113144</v>
      </c>
      <c r="M474" s="16">
        <v>98049.73</v>
      </c>
      <c r="N474" s="16">
        <v>65291.54</v>
      </c>
      <c r="O474" s="16">
        <v>100000</v>
      </c>
      <c r="P474" s="16"/>
      <c r="R474" s="15">
        <v>39763</v>
      </c>
      <c r="S474" s="16">
        <f t="shared" si="116"/>
        <v>125550.746</v>
      </c>
      <c r="T474" s="16">
        <v>65291.54</v>
      </c>
      <c r="U474" s="16">
        <v>100000</v>
      </c>
      <c r="V474" s="17">
        <f t="shared" si="121"/>
        <v>141959.64300000001</v>
      </c>
      <c r="W474" s="17">
        <f t="shared" si="122"/>
        <v>125550.746</v>
      </c>
      <c r="X474" s="18">
        <f t="shared" si="123"/>
        <v>-16408.897000000012</v>
      </c>
      <c r="Y474" s="19">
        <f t="shared" si="114"/>
        <v>-0.11558846340575829</v>
      </c>
      <c r="Z474" s="17">
        <f t="shared" si="124"/>
        <v>111414.95</v>
      </c>
      <c r="AA474" s="17">
        <f t="shared" si="125"/>
        <v>65291.54</v>
      </c>
      <c r="AB474" s="18">
        <f t="shared" si="126"/>
        <v>-46123.409999999996</v>
      </c>
      <c r="AC474" s="19">
        <f t="shared" si="117"/>
        <v>-0.41397864469714341</v>
      </c>
      <c r="AD474" s="17">
        <f t="shared" si="127"/>
        <v>100000</v>
      </c>
      <c r="AE474" s="17">
        <f t="shared" si="128"/>
        <v>100000</v>
      </c>
      <c r="AF474" s="18">
        <f t="shared" si="129"/>
        <v>0</v>
      </c>
      <c r="AG474" s="19">
        <f t="shared" si="115"/>
        <v>0</v>
      </c>
      <c r="AI474" s="15">
        <v>39763</v>
      </c>
      <c r="AJ474" s="20">
        <f t="shared" si="118"/>
        <v>-0.11558846340575829</v>
      </c>
      <c r="AK474" s="20">
        <f t="shared" si="119"/>
        <v>-0.41397864469714341</v>
      </c>
      <c r="AL474" s="20">
        <f t="shared" si="120"/>
        <v>0</v>
      </c>
    </row>
    <row r="475" spans="2:38" x14ac:dyDescent="0.35">
      <c r="B475" s="15">
        <v>39764</v>
      </c>
      <c r="C475" s="16">
        <v>59233.120000000003</v>
      </c>
      <c r="D475" s="16">
        <v>115297.21</v>
      </c>
      <c r="E475" s="16">
        <v>81966.2</v>
      </c>
      <c r="F475" s="16">
        <v>115832.06</v>
      </c>
      <c r="G475" s="16">
        <v>112874.38</v>
      </c>
      <c r="H475" s="16">
        <v>111793.47</v>
      </c>
      <c r="I475" s="16">
        <v>101689.54</v>
      </c>
      <c r="J475" s="16">
        <v>124712.75</v>
      </c>
      <c r="K475" s="16">
        <v>94059.87</v>
      </c>
      <c r="L475" s="16">
        <v>113236.58</v>
      </c>
      <c r="M475" s="16">
        <v>98049.73</v>
      </c>
      <c r="N475" s="16">
        <v>62423.839999999997</v>
      </c>
      <c r="O475" s="16">
        <v>100000</v>
      </c>
      <c r="P475" s="16"/>
      <c r="R475" s="15">
        <v>39764</v>
      </c>
      <c r="S475" s="16">
        <f t="shared" si="116"/>
        <v>125617.37349999999</v>
      </c>
      <c r="T475" s="16">
        <v>62423.839999999997</v>
      </c>
      <c r="U475" s="16">
        <v>100000</v>
      </c>
      <c r="V475" s="17">
        <f t="shared" si="121"/>
        <v>141959.64300000001</v>
      </c>
      <c r="W475" s="17">
        <f t="shared" si="122"/>
        <v>125617.37349999999</v>
      </c>
      <c r="X475" s="18">
        <f t="shared" si="123"/>
        <v>-16342.269500000024</v>
      </c>
      <c r="Y475" s="19">
        <f t="shared" si="114"/>
        <v>-0.11511912227054574</v>
      </c>
      <c r="Z475" s="17">
        <f t="shared" si="124"/>
        <v>111414.95</v>
      </c>
      <c r="AA475" s="17">
        <f t="shared" si="125"/>
        <v>62423.839999999997</v>
      </c>
      <c r="AB475" s="18">
        <f t="shared" si="126"/>
        <v>-48991.11</v>
      </c>
      <c r="AC475" s="19">
        <f t="shared" si="117"/>
        <v>-0.43971756034535764</v>
      </c>
      <c r="AD475" s="17">
        <f t="shared" si="127"/>
        <v>100000</v>
      </c>
      <c r="AE475" s="17">
        <f t="shared" si="128"/>
        <v>100000</v>
      </c>
      <c r="AF475" s="18">
        <f t="shared" si="129"/>
        <v>0</v>
      </c>
      <c r="AG475" s="19">
        <f t="shared" si="115"/>
        <v>0</v>
      </c>
      <c r="AI475" s="15">
        <v>39764</v>
      </c>
      <c r="AJ475" s="20">
        <f t="shared" si="118"/>
        <v>-0.11511912227054574</v>
      </c>
      <c r="AK475" s="20">
        <f t="shared" si="119"/>
        <v>-0.43971756034535764</v>
      </c>
      <c r="AL475" s="20">
        <f t="shared" si="120"/>
        <v>0</v>
      </c>
    </row>
    <row r="476" spans="2:38" x14ac:dyDescent="0.35">
      <c r="B476" s="15">
        <v>39765</v>
      </c>
      <c r="C476" s="16">
        <v>65335.26</v>
      </c>
      <c r="D476" s="16">
        <v>116023.05</v>
      </c>
      <c r="E476" s="16">
        <v>85775.16</v>
      </c>
      <c r="F476" s="16">
        <v>115045.01</v>
      </c>
      <c r="G476" s="16">
        <v>112401.52</v>
      </c>
      <c r="H476" s="16">
        <v>111732.78</v>
      </c>
      <c r="I476" s="16">
        <v>101689.54</v>
      </c>
      <c r="J476" s="16">
        <v>124712.75</v>
      </c>
      <c r="K476" s="16">
        <v>94059.87</v>
      </c>
      <c r="L476" s="16">
        <v>112573.09</v>
      </c>
      <c r="M476" s="16">
        <v>98049.73</v>
      </c>
      <c r="N476" s="16">
        <v>66307.94</v>
      </c>
      <c r="O476" s="16">
        <v>100000</v>
      </c>
      <c r="P476" s="16"/>
      <c r="R476" s="15">
        <v>39765</v>
      </c>
      <c r="S476" s="16">
        <f t="shared" si="116"/>
        <v>125444.791</v>
      </c>
      <c r="T476" s="16">
        <v>66307.94</v>
      </c>
      <c r="U476" s="16">
        <v>100000</v>
      </c>
      <c r="V476" s="17">
        <f t="shared" si="121"/>
        <v>141959.64300000001</v>
      </c>
      <c r="W476" s="17">
        <f t="shared" si="122"/>
        <v>125444.791</v>
      </c>
      <c r="X476" s="18">
        <f t="shared" si="123"/>
        <v>-16514.852000000014</v>
      </c>
      <c r="Y476" s="19">
        <f t="shared" si="114"/>
        <v>-0.11633483750026063</v>
      </c>
      <c r="Z476" s="17">
        <f t="shared" si="124"/>
        <v>111414.95</v>
      </c>
      <c r="AA476" s="17">
        <f t="shared" si="125"/>
        <v>66307.94</v>
      </c>
      <c r="AB476" s="18">
        <f t="shared" si="126"/>
        <v>-45107.009999999995</v>
      </c>
      <c r="AC476" s="19">
        <f t="shared" si="117"/>
        <v>-0.40485599104967507</v>
      </c>
      <c r="AD476" s="17">
        <f t="shared" si="127"/>
        <v>100000</v>
      </c>
      <c r="AE476" s="17">
        <f t="shared" si="128"/>
        <v>100000</v>
      </c>
      <c r="AF476" s="18">
        <f t="shared" si="129"/>
        <v>0</v>
      </c>
      <c r="AG476" s="19">
        <f t="shared" si="115"/>
        <v>0</v>
      </c>
      <c r="AI476" s="15">
        <v>39765</v>
      </c>
      <c r="AJ476" s="20">
        <f t="shared" si="118"/>
        <v>-0.11633483750026063</v>
      </c>
      <c r="AK476" s="20">
        <f t="shared" si="119"/>
        <v>-0.40485599104967507</v>
      </c>
      <c r="AL476" s="20">
        <f t="shared" si="120"/>
        <v>0</v>
      </c>
    </row>
    <row r="477" spans="2:38" x14ac:dyDescent="0.35">
      <c r="B477" s="15">
        <v>39766</v>
      </c>
      <c r="C477" s="16">
        <v>60395.74</v>
      </c>
      <c r="D477" s="16">
        <v>117469.69</v>
      </c>
      <c r="E477" s="16">
        <v>83286.5</v>
      </c>
      <c r="F477" s="16">
        <v>114091.21</v>
      </c>
      <c r="G477" s="16">
        <v>112607</v>
      </c>
      <c r="H477" s="16">
        <v>111727</v>
      </c>
      <c r="I477" s="16">
        <v>101689.54</v>
      </c>
      <c r="J477" s="16">
        <v>124712.75</v>
      </c>
      <c r="K477" s="16">
        <v>94059.87</v>
      </c>
      <c r="L477" s="16">
        <v>112912.55</v>
      </c>
      <c r="M477" s="16">
        <v>98049.73</v>
      </c>
      <c r="N477" s="16">
        <v>63004.639999999999</v>
      </c>
      <c r="O477" s="16">
        <v>93494.8</v>
      </c>
      <c r="P477" s="16"/>
      <c r="R477" s="15">
        <v>39766</v>
      </c>
      <c r="S477" s="16">
        <f t="shared" si="116"/>
        <v>125252.586</v>
      </c>
      <c r="T477" s="16">
        <v>63004.639999999999</v>
      </c>
      <c r="U477" s="16">
        <v>93494.8</v>
      </c>
      <c r="V477" s="17">
        <f t="shared" si="121"/>
        <v>141959.64300000001</v>
      </c>
      <c r="W477" s="17">
        <f t="shared" si="122"/>
        <v>125252.586</v>
      </c>
      <c r="X477" s="18">
        <f t="shared" si="123"/>
        <v>-16707.057000000015</v>
      </c>
      <c r="Y477" s="19">
        <f t="shared" si="114"/>
        <v>-0.11768877863407992</v>
      </c>
      <c r="Z477" s="17">
        <f t="shared" si="124"/>
        <v>111414.95</v>
      </c>
      <c r="AA477" s="17">
        <f t="shared" si="125"/>
        <v>63004.639999999999</v>
      </c>
      <c r="AB477" s="18">
        <f t="shared" si="126"/>
        <v>-48410.31</v>
      </c>
      <c r="AC477" s="19">
        <f t="shared" si="117"/>
        <v>-0.43450461540394714</v>
      </c>
      <c r="AD477" s="17">
        <f t="shared" si="127"/>
        <v>100000</v>
      </c>
      <c r="AE477" s="17">
        <f t="shared" si="128"/>
        <v>93494.8</v>
      </c>
      <c r="AF477" s="18">
        <f t="shared" si="129"/>
        <v>-6505.1999999999971</v>
      </c>
      <c r="AG477" s="19">
        <f t="shared" si="115"/>
        <v>-6.5051999999999971E-2</v>
      </c>
      <c r="AI477" s="15">
        <v>39766</v>
      </c>
      <c r="AJ477" s="20">
        <f t="shared" si="118"/>
        <v>-0.11768877863407992</v>
      </c>
      <c r="AK477" s="20">
        <f t="shared" si="119"/>
        <v>-0.43450461540394714</v>
      </c>
      <c r="AL477" s="20">
        <f t="shared" si="120"/>
        <v>-6.5051999999999971E-2</v>
      </c>
    </row>
    <row r="478" spans="2:38" x14ac:dyDescent="0.35">
      <c r="B478" s="15">
        <v>39769</v>
      </c>
      <c r="C478" s="16">
        <v>59150</v>
      </c>
      <c r="D478" s="16">
        <v>116897.45</v>
      </c>
      <c r="E478" s="16">
        <v>82357.72</v>
      </c>
      <c r="F478" s="16">
        <v>114988.96</v>
      </c>
      <c r="G478" s="16">
        <v>112640.46</v>
      </c>
      <c r="H478" s="16">
        <v>111780.79</v>
      </c>
      <c r="I478" s="16">
        <v>101689.54</v>
      </c>
      <c r="J478" s="16">
        <v>124712.75</v>
      </c>
      <c r="K478" s="16">
        <v>94059.87</v>
      </c>
      <c r="L478" s="16">
        <v>112881.69</v>
      </c>
      <c r="M478" s="16">
        <v>98049.73</v>
      </c>
      <c r="N478" s="16">
        <v>62169.74</v>
      </c>
      <c r="O478" s="16">
        <v>96789.1</v>
      </c>
      <c r="P478" s="16"/>
      <c r="R478" s="15">
        <v>39769</v>
      </c>
      <c r="S478" s="16">
        <f t="shared" si="116"/>
        <v>125445.58349999999</v>
      </c>
      <c r="T478" s="16">
        <v>62169.74</v>
      </c>
      <c r="U478" s="16">
        <v>96789.1</v>
      </c>
      <c r="V478" s="17">
        <f t="shared" si="121"/>
        <v>141959.64300000001</v>
      </c>
      <c r="W478" s="17">
        <f t="shared" si="122"/>
        <v>125445.58349999999</v>
      </c>
      <c r="X478" s="18">
        <f t="shared" si="123"/>
        <v>-16514.059500000018</v>
      </c>
      <c r="Y478" s="19">
        <f t="shared" si="114"/>
        <v>-0.11632925492775448</v>
      </c>
      <c r="Z478" s="17">
        <f t="shared" si="124"/>
        <v>111414.95</v>
      </c>
      <c r="AA478" s="17">
        <f t="shared" si="125"/>
        <v>62169.74</v>
      </c>
      <c r="AB478" s="18">
        <f t="shared" si="126"/>
        <v>-49245.21</v>
      </c>
      <c r="AC478" s="19">
        <f t="shared" si="117"/>
        <v>-0.4419982237572247</v>
      </c>
      <c r="AD478" s="17">
        <f t="shared" si="127"/>
        <v>100000</v>
      </c>
      <c r="AE478" s="17">
        <f t="shared" si="128"/>
        <v>96789.1</v>
      </c>
      <c r="AF478" s="18">
        <f t="shared" si="129"/>
        <v>-3210.8999999999942</v>
      </c>
      <c r="AG478" s="19">
        <f t="shared" si="115"/>
        <v>-3.2108999999999943E-2</v>
      </c>
      <c r="AI478" s="15">
        <v>39769</v>
      </c>
      <c r="AJ478" s="20">
        <f t="shared" si="118"/>
        <v>-0.11632925492775448</v>
      </c>
      <c r="AK478" s="20">
        <f t="shared" si="119"/>
        <v>-0.4419982237572247</v>
      </c>
      <c r="AL478" s="20">
        <f t="shared" si="120"/>
        <v>-3.2108999999999943E-2</v>
      </c>
    </row>
    <row r="479" spans="2:38" x14ac:dyDescent="0.35">
      <c r="B479" s="15">
        <v>39770</v>
      </c>
      <c r="C479" s="16">
        <v>58693.07</v>
      </c>
      <c r="D479" s="16">
        <v>116972.49</v>
      </c>
      <c r="E479" s="16">
        <v>82121.62</v>
      </c>
      <c r="F479" s="16">
        <v>113901.55</v>
      </c>
      <c r="G479" s="16">
        <v>112718.6</v>
      </c>
      <c r="H479" s="16">
        <v>111780.7</v>
      </c>
      <c r="I479" s="16">
        <v>101689.54</v>
      </c>
      <c r="J479" s="16">
        <v>124712.75</v>
      </c>
      <c r="K479" s="16">
        <v>94059.87</v>
      </c>
      <c r="L479" s="16">
        <v>113005.13</v>
      </c>
      <c r="M479" s="16">
        <v>98049.73</v>
      </c>
      <c r="N479" s="16">
        <v>63338.6</v>
      </c>
      <c r="O479" s="16">
        <v>90575.8</v>
      </c>
      <c r="P479" s="16"/>
      <c r="R479" s="15">
        <v>39770</v>
      </c>
      <c r="S479" s="16">
        <f t="shared" si="116"/>
        <v>125228.079</v>
      </c>
      <c r="T479" s="16">
        <v>63338.6</v>
      </c>
      <c r="U479" s="16">
        <v>90575.8</v>
      </c>
      <c r="V479" s="17">
        <f t="shared" si="121"/>
        <v>141959.64300000001</v>
      </c>
      <c r="W479" s="17">
        <f t="shared" si="122"/>
        <v>125228.079</v>
      </c>
      <c r="X479" s="18">
        <f t="shared" si="123"/>
        <v>-16731.564000000013</v>
      </c>
      <c r="Y479" s="19">
        <f t="shared" si="114"/>
        <v>-0.11786141220431226</v>
      </c>
      <c r="Z479" s="17">
        <f t="shared" si="124"/>
        <v>111414.95</v>
      </c>
      <c r="AA479" s="17">
        <f t="shared" si="125"/>
        <v>63338.6</v>
      </c>
      <c r="AB479" s="18">
        <f t="shared" si="126"/>
        <v>-48076.35</v>
      </c>
      <c r="AC479" s="19">
        <f t="shared" si="117"/>
        <v>-0.43150717206263611</v>
      </c>
      <c r="AD479" s="17">
        <f t="shared" si="127"/>
        <v>100000</v>
      </c>
      <c r="AE479" s="17">
        <f t="shared" si="128"/>
        <v>90575.8</v>
      </c>
      <c r="AF479" s="18">
        <f t="shared" si="129"/>
        <v>-9424.1999999999971</v>
      </c>
      <c r="AG479" s="19">
        <f t="shared" si="115"/>
        <v>-9.4241999999999965E-2</v>
      </c>
      <c r="AI479" s="15">
        <v>39770</v>
      </c>
      <c r="AJ479" s="20">
        <f t="shared" si="118"/>
        <v>-0.11786141220431226</v>
      </c>
      <c r="AK479" s="20">
        <f t="shared" si="119"/>
        <v>-0.43150717206263611</v>
      </c>
      <c r="AL479" s="20">
        <f t="shared" si="120"/>
        <v>-9.4241999999999965E-2</v>
      </c>
    </row>
    <row r="480" spans="2:38" x14ac:dyDescent="0.35">
      <c r="B480" s="15">
        <v>39771</v>
      </c>
      <c r="C480" s="16">
        <v>54409.05</v>
      </c>
      <c r="D480" s="16">
        <v>116982.17</v>
      </c>
      <c r="E480" s="16">
        <v>79563.78</v>
      </c>
      <c r="F480" s="16">
        <v>114311.58</v>
      </c>
      <c r="G480" s="16">
        <v>112834.44</v>
      </c>
      <c r="H480" s="16">
        <v>111810.16</v>
      </c>
      <c r="I480" s="16">
        <v>101689.54</v>
      </c>
      <c r="J480" s="16">
        <v>124712.75</v>
      </c>
      <c r="K480" s="16">
        <v>94059.87</v>
      </c>
      <c r="L480" s="16">
        <v>113144</v>
      </c>
      <c r="M480" s="16">
        <v>98049.73</v>
      </c>
      <c r="N480" s="16">
        <v>59287.519999999997</v>
      </c>
      <c r="O480" s="16">
        <v>90367.3</v>
      </c>
      <c r="P480" s="16"/>
      <c r="R480" s="15">
        <v>39771</v>
      </c>
      <c r="S480" s="16">
        <f t="shared" si="116"/>
        <v>125317.45000000001</v>
      </c>
      <c r="T480" s="16">
        <v>59287.519999999997</v>
      </c>
      <c r="U480" s="16">
        <v>90367.3</v>
      </c>
      <c r="V480" s="17">
        <f t="shared" si="121"/>
        <v>141959.64300000001</v>
      </c>
      <c r="W480" s="17">
        <f t="shared" si="122"/>
        <v>125317.45000000001</v>
      </c>
      <c r="X480" s="18">
        <f t="shared" si="123"/>
        <v>-16642.192999999999</v>
      </c>
      <c r="Y480" s="19">
        <f t="shared" si="114"/>
        <v>-0.11723186004349136</v>
      </c>
      <c r="Z480" s="17">
        <f t="shared" si="124"/>
        <v>111414.95</v>
      </c>
      <c r="AA480" s="17">
        <f t="shared" si="125"/>
        <v>59287.519999999997</v>
      </c>
      <c r="AB480" s="18">
        <f t="shared" si="126"/>
        <v>-52127.43</v>
      </c>
      <c r="AC480" s="19">
        <f t="shared" si="117"/>
        <v>-0.46786746302897414</v>
      </c>
      <c r="AD480" s="17">
        <f t="shared" si="127"/>
        <v>100000</v>
      </c>
      <c r="AE480" s="17">
        <f t="shared" si="128"/>
        <v>90367.3</v>
      </c>
      <c r="AF480" s="18">
        <f t="shared" si="129"/>
        <v>-9632.6999999999971</v>
      </c>
      <c r="AG480" s="19">
        <f t="shared" si="115"/>
        <v>-9.6326999999999968E-2</v>
      </c>
      <c r="AI480" s="15">
        <v>39771</v>
      </c>
      <c r="AJ480" s="20">
        <f t="shared" si="118"/>
        <v>-0.11723186004349136</v>
      </c>
      <c r="AK480" s="20">
        <f t="shared" si="119"/>
        <v>-0.46786746302897414</v>
      </c>
      <c r="AL480" s="20">
        <f t="shared" si="120"/>
        <v>-9.6326999999999968E-2</v>
      </c>
    </row>
    <row r="481" spans="2:38" x14ac:dyDescent="0.35">
      <c r="B481" s="15">
        <v>39772</v>
      </c>
      <c r="C481" s="16">
        <v>50939.44</v>
      </c>
      <c r="D481" s="16">
        <v>118367.05</v>
      </c>
      <c r="E481" s="16">
        <v>77931.14</v>
      </c>
      <c r="F481" s="16">
        <v>115066.1</v>
      </c>
      <c r="G481" s="16">
        <v>113067.64</v>
      </c>
      <c r="H481" s="16">
        <v>111872.06</v>
      </c>
      <c r="I481" s="16">
        <v>101689.54</v>
      </c>
      <c r="J481" s="16">
        <v>124712.75</v>
      </c>
      <c r="K481" s="16">
        <v>94059.87</v>
      </c>
      <c r="L481" s="16">
        <v>113421.74</v>
      </c>
      <c r="M481" s="16">
        <v>98049.73</v>
      </c>
      <c r="N481" s="16">
        <v>54895.22</v>
      </c>
      <c r="O481" s="16">
        <v>89908.6</v>
      </c>
      <c r="P481" s="16"/>
      <c r="R481" s="15">
        <v>39772</v>
      </c>
      <c r="S481" s="16">
        <f t="shared" si="116"/>
        <v>125483.829</v>
      </c>
      <c r="T481" s="16">
        <v>54895.22</v>
      </c>
      <c r="U481" s="16">
        <v>89908.6</v>
      </c>
      <c r="V481" s="17">
        <f t="shared" si="121"/>
        <v>141959.64300000001</v>
      </c>
      <c r="W481" s="17">
        <f t="shared" si="122"/>
        <v>125483.829</v>
      </c>
      <c r="X481" s="18">
        <f t="shared" si="123"/>
        <v>-16475.814000000013</v>
      </c>
      <c r="Y481" s="19">
        <f t="shared" si="114"/>
        <v>-0.11605984385294638</v>
      </c>
      <c r="Z481" s="17">
        <f t="shared" si="124"/>
        <v>111414.95</v>
      </c>
      <c r="AA481" s="17">
        <f t="shared" si="125"/>
        <v>54895.22</v>
      </c>
      <c r="AB481" s="18">
        <f t="shared" si="126"/>
        <v>-56519.729999999996</v>
      </c>
      <c r="AC481" s="19">
        <f t="shared" si="117"/>
        <v>-0.50729035914839071</v>
      </c>
      <c r="AD481" s="17">
        <f t="shared" si="127"/>
        <v>100000</v>
      </c>
      <c r="AE481" s="17">
        <f t="shared" si="128"/>
        <v>89908.6</v>
      </c>
      <c r="AF481" s="18">
        <f t="shared" si="129"/>
        <v>-10091.399999999994</v>
      </c>
      <c r="AG481" s="19">
        <f t="shared" si="115"/>
        <v>-0.10091399999999995</v>
      </c>
      <c r="AI481" s="15">
        <v>39772</v>
      </c>
      <c r="AJ481" s="20">
        <f t="shared" si="118"/>
        <v>-0.11605984385294638</v>
      </c>
      <c r="AK481" s="20">
        <f t="shared" si="119"/>
        <v>-0.50729035914839071</v>
      </c>
      <c r="AL481" s="20">
        <f t="shared" si="120"/>
        <v>-0.10091399999999995</v>
      </c>
    </row>
    <row r="482" spans="2:38" x14ac:dyDescent="0.35">
      <c r="B482" s="15">
        <v>39773</v>
      </c>
      <c r="C482" s="16">
        <v>55771.54</v>
      </c>
      <c r="D482" s="16">
        <v>122424.49</v>
      </c>
      <c r="E482" s="16">
        <v>82045.88</v>
      </c>
      <c r="F482" s="16">
        <v>113630.24</v>
      </c>
      <c r="G482" s="16">
        <v>112897.92</v>
      </c>
      <c r="H482" s="16">
        <v>111826.38</v>
      </c>
      <c r="I482" s="16">
        <v>101689.54</v>
      </c>
      <c r="J482" s="16">
        <v>124712.75</v>
      </c>
      <c r="K482" s="16">
        <v>94059.87</v>
      </c>
      <c r="L482" s="16">
        <v>113221.15</v>
      </c>
      <c r="M482" s="16">
        <v>98049.73</v>
      </c>
      <c r="N482" s="16">
        <v>57850.04</v>
      </c>
      <c r="O482" s="16">
        <v>85738.6</v>
      </c>
      <c r="P482" s="16"/>
      <c r="R482" s="15">
        <v>39773</v>
      </c>
      <c r="S482" s="16">
        <f t="shared" si="116"/>
        <v>125185.23699999999</v>
      </c>
      <c r="T482" s="16">
        <v>57850.04</v>
      </c>
      <c r="U482" s="16">
        <v>85738.6</v>
      </c>
      <c r="V482" s="17">
        <f t="shared" si="121"/>
        <v>141959.64300000001</v>
      </c>
      <c r="W482" s="17">
        <f t="shared" si="122"/>
        <v>125185.23699999999</v>
      </c>
      <c r="X482" s="18">
        <f t="shared" si="123"/>
        <v>-16774.406000000017</v>
      </c>
      <c r="Y482" s="19">
        <f t="shared" si="114"/>
        <v>-0.11816320219965624</v>
      </c>
      <c r="Z482" s="17">
        <f t="shared" si="124"/>
        <v>111414.95</v>
      </c>
      <c r="AA482" s="17">
        <f t="shared" si="125"/>
        <v>57850.04</v>
      </c>
      <c r="AB482" s="18">
        <f t="shared" si="126"/>
        <v>-53564.909999999996</v>
      </c>
      <c r="AC482" s="19">
        <f t="shared" si="117"/>
        <v>-0.48076950175896499</v>
      </c>
      <c r="AD482" s="17">
        <f t="shared" si="127"/>
        <v>100000</v>
      </c>
      <c r="AE482" s="17">
        <f t="shared" si="128"/>
        <v>85738.6</v>
      </c>
      <c r="AF482" s="18">
        <f t="shared" si="129"/>
        <v>-14261.399999999994</v>
      </c>
      <c r="AG482" s="19">
        <f t="shared" si="115"/>
        <v>-0.14261399999999994</v>
      </c>
      <c r="AI482" s="15">
        <v>39773</v>
      </c>
      <c r="AJ482" s="20">
        <f t="shared" si="118"/>
        <v>-0.11816320219965624</v>
      </c>
      <c r="AK482" s="20">
        <f t="shared" si="119"/>
        <v>-0.48076950175896499</v>
      </c>
      <c r="AL482" s="20">
        <f t="shared" si="120"/>
        <v>-0.14261399999999994</v>
      </c>
    </row>
    <row r="483" spans="2:38" x14ac:dyDescent="0.35">
      <c r="B483" s="15">
        <v>39776</v>
      </c>
      <c r="C483" s="16">
        <v>59469.120000000003</v>
      </c>
      <c r="D483" s="16">
        <v>122536.65</v>
      </c>
      <c r="E483" s="16">
        <v>84181.92</v>
      </c>
      <c r="F483" s="16">
        <v>112492.01</v>
      </c>
      <c r="G483" s="16">
        <v>112209.14</v>
      </c>
      <c r="H483" s="16">
        <v>111770.91</v>
      </c>
      <c r="I483" s="16">
        <v>101689.54</v>
      </c>
      <c r="J483" s="16">
        <v>124712.75</v>
      </c>
      <c r="K483" s="16">
        <v>93197.08</v>
      </c>
      <c r="L483" s="16">
        <v>112202.77</v>
      </c>
      <c r="M483" s="16">
        <v>98049.73</v>
      </c>
      <c r="N483" s="16">
        <v>61850.3</v>
      </c>
      <c r="O483" s="16">
        <v>85738.6</v>
      </c>
      <c r="P483" s="16"/>
      <c r="R483" s="15">
        <v>39776</v>
      </c>
      <c r="S483" s="16">
        <f t="shared" si="116"/>
        <v>124771.1655</v>
      </c>
      <c r="T483" s="16">
        <v>61850.3</v>
      </c>
      <c r="U483" s="16">
        <v>85738.6</v>
      </c>
      <c r="V483" s="17">
        <f t="shared" si="121"/>
        <v>141959.64300000001</v>
      </c>
      <c r="W483" s="17">
        <f t="shared" si="122"/>
        <v>124771.1655</v>
      </c>
      <c r="X483" s="18">
        <f t="shared" si="123"/>
        <v>-17188.477500000008</v>
      </c>
      <c r="Y483" s="19">
        <f t="shared" si="114"/>
        <v>-0.12108002765264778</v>
      </c>
      <c r="Z483" s="17">
        <f t="shared" si="124"/>
        <v>111414.95</v>
      </c>
      <c r="AA483" s="17">
        <f t="shared" si="125"/>
        <v>61850.3</v>
      </c>
      <c r="AB483" s="18">
        <f t="shared" si="126"/>
        <v>-49564.649999999994</v>
      </c>
      <c r="AC483" s="19">
        <f t="shared" si="117"/>
        <v>-0.4448653434750004</v>
      </c>
      <c r="AD483" s="17">
        <f t="shared" si="127"/>
        <v>100000</v>
      </c>
      <c r="AE483" s="17">
        <f t="shared" si="128"/>
        <v>85738.6</v>
      </c>
      <c r="AF483" s="18">
        <f t="shared" si="129"/>
        <v>-14261.399999999994</v>
      </c>
      <c r="AG483" s="19">
        <f t="shared" si="115"/>
        <v>-0.14261399999999994</v>
      </c>
      <c r="AI483" s="15">
        <v>39776</v>
      </c>
      <c r="AJ483" s="20">
        <f t="shared" si="118"/>
        <v>-0.12108002765264778</v>
      </c>
      <c r="AK483" s="20">
        <f t="shared" si="119"/>
        <v>-0.4448653434750004</v>
      </c>
      <c r="AL483" s="20">
        <f t="shared" si="120"/>
        <v>-0.14261399999999994</v>
      </c>
    </row>
    <row r="484" spans="2:38" x14ac:dyDescent="0.35">
      <c r="B484" s="15">
        <v>39777</v>
      </c>
      <c r="C484" s="16">
        <v>58756.39</v>
      </c>
      <c r="D484" s="16">
        <v>121775.21</v>
      </c>
      <c r="E484" s="16">
        <v>83463.08</v>
      </c>
      <c r="F484" s="16">
        <v>114090.69</v>
      </c>
      <c r="G484" s="16">
        <v>111936.44</v>
      </c>
      <c r="H484" s="16">
        <v>111796.36</v>
      </c>
      <c r="I484" s="16">
        <v>101689.54</v>
      </c>
      <c r="J484" s="16">
        <v>124712.75</v>
      </c>
      <c r="K484" s="16">
        <v>95917.82</v>
      </c>
      <c r="L484" s="16">
        <v>111724.44</v>
      </c>
      <c r="M484" s="16">
        <v>98049.73</v>
      </c>
      <c r="N484" s="16">
        <v>62307.68</v>
      </c>
      <c r="O484" s="16">
        <v>91993.600000000006</v>
      </c>
      <c r="P484" s="16"/>
      <c r="R484" s="15">
        <v>39777</v>
      </c>
      <c r="S484" s="16">
        <f t="shared" si="116"/>
        <v>125641.412</v>
      </c>
      <c r="T484" s="16">
        <v>62307.68</v>
      </c>
      <c r="U484" s="16">
        <v>91993.600000000006</v>
      </c>
      <c r="V484" s="17">
        <f t="shared" si="121"/>
        <v>141959.64300000001</v>
      </c>
      <c r="W484" s="17">
        <f t="shared" si="122"/>
        <v>125641.412</v>
      </c>
      <c r="X484" s="18">
        <f t="shared" si="123"/>
        <v>-16318.231000000014</v>
      </c>
      <c r="Y484" s="19">
        <f t="shared" si="114"/>
        <v>-0.11494978893402834</v>
      </c>
      <c r="Z484" s="17">
        <f t="shared" si="124"/>
        <v>111414.95</v>
      </c>
      <c r="AA484" s="17">
        <f t="shared" si="125"/>
        <v>62307.68</v>
      </c>
      <c r="AB484" s="18">
        <f t="shared" si="126"/>
        <v>-49107.27</v>
      </c>
      <c r="AC484" s="19">
        <f t="shared" si="117"/>
        <v>-0.44076014933363966</v>
      </c>
      <c r="AD484" s="17">
        <f t="shared" si="127"/>
        <v>100000</v>
      </c>
      <c r="AE484" s="17">
        <f t="shared" si="128"/>
        <v>91993.600000000006</v>
      </c>
      <c r="AF484" s="18">
        <f t="shared" si="129"/>
        <v>-8006.3999999999942</v>
      </c>
      <c r="AG484" s="19">
        <f t="shared" si="115"/>
        <v>-8.0063999999999941E-2</v>
      </c>
      <c r="AI484" s="15">
        <v>39777</v>
      </c>
      <c r="AJ484" s="20">
        <f t="shared" si="118"/>
        <v>-0.11494978893402834</v>
      </c>
      <c r="AK484" s="20">
        <f t="shared" si="119"/>
        <v>-0.44076014933363966</v>
      </c>
      <c r="AL484" s="20">
        <f t="shared" si="120"/>
        <v>-8.0063999999999941E-2</v>
      </c>
    </row>
    <row r="485" spans="2:38" x14ac:dyDescent="0.35">
      <c r="B485" s="15">
        <v>39778</v>
      </c>
      <c r="C485" s="16">
        <v>62404.11</v>
      </c>
      <c r="D485" s="16">
        <v>122061.37</v>
      </c>
      <c r="E485" s="16">
        <v>85799.76</v>
      </c>
      <c r="F485" s="16">
        <v>115512.65</v>
      </c>
      <c r="G485" s="16">
        <v>112298.96</v>
      </c>
      <c r="H485" s="16">
        <v>111881.94</v>
      </c>
      <c r="I485" s="16">
        <v>101689.54</v>
      </c>
      <c r="J485" s="16">
        <v>124712.75</v>
      </c>
      <c r="K485" s="16">
        <v>96045.64</v>
      </c>
      <c r="L485" s="16">
        <v>112171.91</v>
      </c>
      <c r="M485" s="16">
        <v>98049.73</v>
      </c>
      <c r="N485" s="16">
        <v>64710.74</v>
      </c>
      <c r="O485" s="16">
        <v>95538.1</v>
      </c>
      <c r="P485" s="16"/>
      <c r="R485" s="15">
        <v>39778</v>
      </c>
      <c r="S485" s="16">
        <f t="shared" si="116"/>
        <v>125972.76299999999</v>
      </c>
      <c r="T485" s="16">
        <v>64710.74</v>
      </c>
      <c r="U485" s="16">
        <v>95538.1</v>
      </c>
      <c r="V485" s="17">
        <f t="shared" si="121"/>
        <v>141959.64300000001</v>
      </c>
      <c r="W485" s="17">
        <f t="shared" si="122"/>
        <v>125972.76299999999</v>
      </c>
      <c r="X485" s="18">
        <f t="shared" si="123"/>
        <v>-15986.880000000019</v>
      </c>
      <c r="Y485" s="19">
        <f t="shared" si="114"/>
        <v>-0.11261566782046654</v>
      </c>
      <c r="Z485" s="17">
        <f t="shared" si="124"/>
        <v>111414.95</v>
      </c>
      <c r="AA485" s="17">
        <f t="shared" si="125"/>
        <v>64710.74</v>
      </c>
      <c r="AB485" s="18">
        <f t="shared" si="126"/>
        <v>-46704.21</v>
      </c>
      <c r="AC485" s="19">
        <f t="shared" si="117"/>
        <v>-0.41919158963855391</v>
      </c>
      <c r="AD485" s="17">
        <f t="shared" si="127"/>
        <v>100000</v>
      </c>
      <c r="AE485" s="17">
        <f t="shared" si="128"/>
        <v>95538.1</v>
      </c>
      <c r="AF485" s="18">
        <f t="shared" si="129"/>
        <v>-4461.8999999999942</v>
      </c>
      <c r="AG485" s="19">
        <f t="shared" si="115"/>
        <v>-4.4618999999999943E-2</v>
      </c>
      <c r="AI485" s="15">
        <v>39778</v>
      </c>
      <c r="AJ485" s="20">
        <f t="shared" si="118"/>
        <v>-0.11261566782046654</v>
      </c>
      <c r="AK485" s="20">
        <f t="shared" si="119"/>
        <v>-0.41919158963855391</v>
      </c>
      <c r="AL485" s="20">
        <f t="shared" si="120"/>
        <v>-4.4618999999999943E-2</v>
      </c>
    </row>
    <row r="486" spans="2:38" x14ac:dyDescent="0.35">
      <c r="B486" s="15">
        <v>39780</v>
      </c>
      <c r="C486" s="16">
        <v>61527.35</v>
      </c>
      <c r="D486" s="16">
        <v>122663.37</v>
      </c>
      <c r="E486" s="16">
        <v>85509.1</v>
      </c>
      <c r="F486" s="16">
        <v>119249.83</v>
      </c>
      <c r="G486" s="16">
        <v>112513.74</v>
      </c>
      <c r="H486" s="16">
        <v>111823.31</v>
      </c>
      <c r="I486" s="16">
        <v>101689.54</v>
      </c>
      <c r="J486" s="16">
        <v>124712.75</v>
      </c>
      <c r="K486" s="16">
        <v>97223.41</v>
      </c>
      <c r="L486" s="16">
        <v>112603.95</v>
      </c>
      <c r="M486" s="16">
        <v>98049.73</v>
      </c>
      <c r="N486" s="16">
        <v>65523.86</v>
      </c>
      <c r="O486" s="16">
        <v>109924.6</v>
      </c>
      <c r="P486" s="16"/>
      <c r="R486" s="15">
        <v>39780</v>
      </c>
      <c r="S486" s="16">
        <f t="shared" si="116"/>
        <v>126941.0955</v>
      </c>
      <c r="T486" s="16">
        <v>65523.86</v>
      </c>
      <c r="U486" s="16">
        <v>109924.6</v>
      </c>
      <c r="V486" s="17">
        <f t="shared" si="121"/>
        <v>141959.64300000001</v>
      </c>
      <c r="W486" s="17">
        <f t="shared" si="122"/>
        <v>126941.0955</v>
      </c>
      <c r="X486" s="18">
        <f t="shared" si="123"/>
        <v>-15018.547500000015</v>
      </c>
      <c r="Y486" s="19">
        <f t="shared" si="114"/>
        <v>-0.10579448625409697</v>
      </c>
      <c r="Z486" s="17">
        <f t="shared" si="124"/>
        <v>111414.95</v>
      </c>
      <c r="AA486" s="17">
        <f t="shared" si="125"/>
        <v>65523.86</v>
      </c>
      <c r="AB486" s="18">
        <f t="shared" si="126"/>
        <v>-45891.09</v>
      </c>
      <c r="AC486" s="19">
        <f t="shared" si="117"/>
        <v>-0.41189346672057919</v>
      </c>
      <c r="AD486" s="17">
        <f t="shared" si="127"/>
        <v>109924.6</v>
      </c>
      <c r="AE486" s="17">
        <f t="shared" si="128"/>
        <v>109924.6</v>
      </c>
      <c r="AF486" s="18">
        <f t="shared" si="129"/>
        <v>0</v>
      </c>
      <c r="AG486" s="19">
        <f t="shared" si="115"/>
        <v>0</v>
      </c>
      <c r="AI486" s="15">
        <v>39780</v>
      </c>
      <c r="AJ486" s="20">
        <f t="shared" si="118"/>
        <v>-0.10579448625409697</v>
      </c>
      <c r="AK486" s="20">
        <f t="shared" si="119"/>
        <v>-0.41189346672057919</v>
      </c>
      <c r="AL486" s="20">
        <f t="shared" si="120"/>
        <v>0</v>
      </c>
    </row>
    <row r="487" spans="2:38" x14ac:dyDescent="0.35">
      <c r="B487" s="15">
        <v>39783</v>
      </c>
      <c r="C487" s="16">
        <v>55899.11</v>
      </c>
      <c r="D487" s="16">
        <v>119964.79</v>
      </c>
      <c r="E487" s="16">
        <v>81289.31</v>
      </c>
      <c r="F487" s="16">
        <v>115537.9</v>
      </c>
      <c r="G487" s="16">
        <v>113109.14</v>
      </c>
      <c r="H487" s="16">
        <v>111911.16</v>
      </c>
      <c r="I487" s="16">
        <v>101689.54</v>
      </c>
      <c r="J487" s="16">
        <v>124712.75</v>
      </c>
      <c r="K487" s="16">
        <v>100907.37</v>
      </c>
      <c r="L487" s="16">
        <v>112904.87</v>
      </c>
      <c r="M487" s="16">
        <v>98049.73</v>
      </c>
      <c r="N487" s="16">
        <v>59730.38</v>
      </c>
      <c r="O487" s="16">
        <v>91117.9</v>
      </c>
      <c r="P487" s="16"/>
      <c r="R487" s="15">
        <v>39783</v>
      </c>
      <c r="S487" s="16">
        <f t="shared" si="116"/>
        <v>126957.46400000001</v>
      </c>
      <c r="T487" s="16">
        <v>59730.38</v>
      </c>
      <c r="U487" s="16">
        <v>91117.9</v>
      </c>
      <c r="V487" s="17">
        <f t="shared" si="121"/>
        <v>141959.64300000001</v>
      </c>
      <c r="W487" s="17">
        <f t="shared" si="122"/>
        <v>126957.46400000001</v>
      </c>
      <c r="X487" s="18">
        <f t="shared" si="123"/>
        <v>-15002.179000000004</v>
      </c>
      <c r="Y487" s="19">
        <f t="shared" si="114"/>
        <v>-0.10567918235748172</v>
      </c>
      <c r="Z487" s="17">
        <f t="shared" si="124"/>
        <v>111414.95</v>
      </c>
      <c r="AA487" s="17">
        <f t="shared" si="125"/>
        <v>59730.38</v>
      </c>
      <c r="AB487" s="18">
        <f t="shared" si="126"/>
        <v>-51684.57</v>
      </c>
      <c r="AC487" s="19">
        <f t="shared" si="117"/>
        <v>-0.46389259251114867</v>
      </c>
      <c r="AD487" s="17">
        <f t="shared" si="127"/>
        <v>109924.6</v>
      </c>
      <c r="AE487" s="17">
        <f t="shared" si="128"/>
        <v>91117.9</v>
      </c>
      <c r="AF487" s="18">
        <f t="shared" si="129"/>
        <v>-18806.700000000012</v>
      </c>
      <c r="AG487" s="19">
        <f t="shared" si="115"/>
        <v>-0.17108727254863798</v>
      </c>
      <c r="AI487" s="15">
        <v>39783</v>
      </c>
      <c r="AJ487" s="20">
        <f t="shared" si="118"/>
        <v>-0.10567918235748172</v>
      </c>
      <c r="AK487" s="20">
        <f t="shared" si="119"/>
        <v>-0.46389259251114867</v>
      </c>
      <c r="AL487" s="20">
        <f t="shared" si="120"/>
        <v>-0.17108727254863798</v>
      </c>
    </row>
    <row r="488" spans="2:38" x14ac:dyDescent="0.35">
      <c r="B488" s="15">
        <v>39784</v>
      </c>
      <c r="C488" s="16">
        <v>58738.82</v>
      </c>
      <c r="D488" s="16">
        <v>121258.79</v>
      </c>
      <c r="E488" s="16">
        <v>83384.990000000005</v>
      </c>
      <c r="F488" s="16">
        <v>115996.98</v>
      </c>
      <c r="G488" s="16">
        <v>113170.32</v>
      </c>
      <c r="H488" s="16">
        <v>111908.27</v>
      </c>
      <c r="I488" s="16">
        <v>101689.54</v>
      </c>
      <c r="J488" s="16">
        <v>124712.75</v>
      </c>
      <c r="K488" s="16">
        <v>101290.83</v>
      </c>
      <c r="L488" s="16">
        <v>112871.92</v>
      </c>
      <c r="M488" s="16">
        <v>98049.73</v>
      </c>
      <c r="N488" s="16">
        <v>62024.54</v>
      </c>
      <c r="O488" s="16">
        <v>93202.9</v>
      </c>
      <c r="P488" s="16"/>
      <c r="R488" s="15">
        <v>39784</v>
      </c>
      <c r="S488" s="16">
        <f t="shared" si="116"/>
        <v>127125.24950000001</v>
      </c>
      <c r="T488" s="16">
        <v>62024.54</v>
      </c>
      <c r="U488" s="16">
        <v>93202.9</v>
      </c>
      <c r="V488" s="17">
        <f t="shared" si="121"/>
        <v>141959.64300000001</v>
      </c>
      <c r="W488" s="17">
        <f t="shared" si="122"/>
        <v>127125.24950000001</v>
      </c>
      <c r="X488" s="18">
        <f t="shared" si="123"/>
        <v>-14834.393500000006</v>
      </c>
      <c r="Y488" s="19">
        <f t="shared" si="114"/>
        <v>-0.10449725842153608</v>
      </c>
      <c r="Z488" s="17">
        <f t="shared" si="124"/>
        <v>111414.95</v>
      </c>
      <c r="AA488" s="17">
        <f t="shared" si="125"/>
        <v>62024.54</v>
      </c>
      <c r="AB488" s="18">
        <f t="shared" si="126"/>
        <v>-49390.409999999996</v>
      </c>
      <c r="AC488" s="19">
        <f t="shared" si="117"/>
        <v>-0.44330145999257725</v>
      </c>
      <c r="AD488" s="17">
        <f t="shared" si="127"/>
        <v>109924.6</v>
      </c>
      <c r="AE488" s="17">
        <f t="shared" si="128"/>
        <v>93202.9</v>
      </c>
      <c r="AF488" s="18">
        <f t="shared" si="129"/>
        <v>-16721.700000000012</v>
      </c>
      <c r="AG488" s="19">
        <f t="shared" si="115"/>
        <v>-0.15211972570289098</v>
      </c>
      <c r="AI488" s="15">
        <v>39784</v>
      </c>
      <c r="AJ488" s="20">
        <f t="shared" si="118"/>
        <v>-0.10449725842153608</v>
      </c>
      <c r="AK488" s="20">
        <f t="shared" si="119"/>
        <v>-0.44330145999257725</v>
      </c>
      <c r="AL488" s="20">
        <f t="shared" si="120"/>
        <v>-0.15211972570289098</v>
      </c>
    </row>
    <row r="489" spans="2:38" x14ac:dyDescent="0.35">
      <c r="B489" s="15">
        <v>39785</v>
      </c>
      <c r="C489" s="16">
        <v>59959.93</v>
      </c>
      <c r="D489" s="16">
        <v>120816.43</v>
      </c>
      <c r="E489" s="16">
        <v>83982.62</v>
      </c>
      <c r="F489" s="16">
        <v>116102.38</v>
      </c>
      <c r="G489" s="16">
        <v>113330.16</v>
      </c>
      <c r="H489" s="16">
        <v>111928.5</v>
      </c>
      <c r="I489" s="16">
        <v>101689.54</v>
      </c>
      <c r="J489" s="16">
        <v>124712.75</v>
      </c>
      <c r="K489" s="16">
        <v>101573.86</v>
      </c>
      <c r="L489" s="16">
        <v>112993.19</v>
      </c>
      <c r="M489" s="16">
        <v>98049.73</v>
      </c>
      <c r="N489" s="16">
        <v>63512.84</v>
      </c>
      <c r="O489" s="16">
        <v>93161.2</v>
      </c>
      <c r="P489" s="16"/>
      <c r="R489" s="15">
        <v>39785</v>
      </c>
      <c r="S489" s="16">
        <f t="shared" si="116"/>
        <v>127207.99299999999</v>
      </c>
      <c r="T489" s="16">
        <v>63512.84</v>
      </c>
      <c r="U489" s="16">
        <v>93161.2</v>
      </c>
      <c r="V489" s="17">
        <f t="shared" si="121"/>
        <v>141959.64300000001</v>
      </c>
      <c r="W489" s="17">
        <f t="shared" si="122"/>
        <v>127207.99299999999</v>
      </c>
      <c r="X489" s="18">
        <f t="shared" si="123"/>
        <v>-14751.650000000023</v>
      </c>
      <c r="Y489" s="19">
        <f t="shared" si="114"/>
        <v>-0.10391439206422928</v>
      </c>
      <c r="Z489" s="17">
        <f t="shared" si="124"/>
        <v>111414.95</v>
      </c>
      <c r="AA489" s="17">
        <f t="shared" si="125"/>
        <v>63512.84</v>
      </c>
      <c r="AB489" s="18">
        <f t="shared" si="126"/>
        <v>-47902.11</v>
      </c>
      <c r="AC489" s="19">
        <f t="shared" si="117"/>
        <v>-0.42994328858021297</v>
      </c>
      <c r="AD489" s="17">
        <f t="shared" si="127"/>
        <v>109924.6</v>
      </c>
      <c r="AE489" s="17">
        <f t="shared" si="128"/>
        <v>93161.2</v>
      </c>
      <c r="AF489" s="18">
        <f t="shared" si="129"/>
        <v>-16763.400000000009</v>
      </c>
      <c r="AG489" s="19">
        <f t="shared" si="115"/>
        <v>-0.15249907663980591</v>
      </c>
      <c r="AI489" s="15">
        <v>39785</v>
      </c>
      <c r="AJ489" s="20">
        <f t="shared" si="118"/>
        <v>-0.10391439206422928</v>
      </c>
      <c r="AK489" s="20">
        <f t="shared" si="119"/>
        <v>-0.42994328858021297</v>
      </c>
      <c r="AL489" s="20">
        <f t="shared" si="120"/>
        <v>-0.15249907663980591</v>
      </c>
    </row>
    <row r="490" spans="2:38" x14ac:dyDescent="0.35">
      <c r="B490" s="15">
        <v>39786</v>
      </c>
      <c r="C490" s="16">
        <v>57704.41</v>
      </c>
      <c r="D490" s="16">
        <v>121525.59</v>
      </c>
      <c r="E490" s="16">
        <v>82807.27</v>
      </c>
      <c r="F490" s="16">
        <v>115755.06</v>
      </c>
      <c r="G490" s="16">
        <v>113871.52</v>
      </c>
      <c r="H490" s="16">
        <v>111934.28</v>
      </c>
      <c r="I490" s="16">
        <v>101689.54</v>
      </c>
      <c r="J490" s="16">
        <v>124712.75</v>
      </c>
      <c r="K490" s="16">
        <v>103555.07</v>
      </c>
      <c r="L490" s="16">
        <v>113123.38</v>
      </c>
      <c r="M490" s="16">
        <v>98049.73</v>
      </c>
      <c r="N490" s="16">
        <v>62046.32</v>
      </c>
      <c r="O490" s="16">
        <v>91159.6</v>
      </c>
      <c r="P490" s="16"/>
      <c r="R490" s="15">
        <v>39786</v>
      </c>
      <c r="S490" s="16">
        <f t="shared" si="116"/>
        <v>127536.21600000001</v>
      </c>
      <c r="T490" s="16">
        <v>62046.32</v>
      </c>
      <c r="U490" s="16">
        <v>91159.6</v>
      </c>
      <c r="V490" s="17">
        <f t="shared" si="121"/>
        <v>141959.64300000001</v>
      </c>
      <c r="W490" s="17">
        <f t="shared" si="122"/>
        <v>127536.21600000001</v>
      </c>
      <c r="X490" s="18">
        <f t="shared" si="123"/>
        <v>-14423.426999999996</v>
      </c>
      <c r="Y490" s="19">
        <f t="shared" si="114"/>
        <v>-0.10160230538195981</v>
      </c>
      <c r="Z490" s="17">
        <f t="shared" si="124"/>
        <v>111414.95</v>
      </c>
      <c r="AA490" s="17">
        <f t="shared" si="125"/>
        <v>62046.32</v>
      </c>
      <c r="AB490" s="18">
        <f t="shared" si="126"/>
        <v>-49368.63</v>
      </c>
      <c r="AC490" s="19">
        <f t="shared" si="117"/>
        <v>-0.44310597455727441</v>
      </c>
      <c r="AD490" s="17">
        <f t="shared" si="127"/>
        <v>109924.6</v>
      </c>
      <c r="AE490" s="17">
        <f t="shared" si="128"/>
        <v>91159.6</v>
      </c>
      <c r="AF490" s="18">
        <f t="shared" si="129"/>
        <v>-18765</v>
      </c>
      <c r="AG490" s="19">
        <f t="shared" si="115"/>
        <v>-0.17070792161172293</v>
      </c>
      <c r="AI490" s="15">
        <v>39786</v>
      </c>
      <c r="AJ490" s="20">
        <f t="shared" si="118"/>
        <v>-0.10160230538195981</v>
      </c>
      <c r="AK490" s="20">
        <f t="shared" si="119"/>
        <v>-0.44310597455727441</v>
      </c>
      <c r="AL490" s="20">
        <f t="shared" si="120"/>
        <v>-0.17070792161172293</v>
      </c>
    </row>
    <row r="491" spans="2:38" x14ac:dyDescent="0.35">
      <c r="B491" s="15">
        <v>39787</v>
      </c>
      <c r="C491" s="16">
        <v>60765.38</v>
      </c>
      <c r="D491" s="16">
        <v>119678.15</v>
      </c>
      <c r="E491" s="16">
        <v>84115.55</v>
      </c>
      <c r="F491" s="16">
        <v>116446.97</v>
      </c>
      <c r="G491" s="16">
        <v>113319.92</v>
      </c>
      <c r="H491" s="16">
        <v>111905.38</v>
      </c>
      <c r="I491" s="16">
        <v>101689.54</v>
      </c>
      <c r="J491" s="16">
        <v>124712.75</v>
      </c>
      <c r="K491" s="16">
        <v>101893.41</v>
      </c>
      <c r="L491" s="16">
        <v>112888.17</v>
      </c>
      <c r="M491" s="16">
        <v>98049.73</v>
      </c>
      <c r="N491" s="16">
        <v>63955.7</v>
      </c>
      <c r="O491" s="16">
        <v>95121.1</v>
      </c>
      <c r="P491" s="16"/>
      <c r="R491" s="15">
        <v>39787</v>
      </c>
      <c r="S491" s="16">
        <f t="shared" si="116"/>
        <v>127335.041</v>
      </c>
      <c r="T491" s="16">
        <v>63955.7</v>
      </c>
      <c r="U491" s="16">
        <v>95121.1</v>
      </c>
      <c r="V491" s="17">
        <f t="shared" si="121"/>
        <v>141959.64300000001</v>
      </c>
      <c r="W491" s="17">
        <f t="shared" si="122"/>
        <v>127335.041</v>
      </c>
      <c r="X491" s="18">
        <f t="shared" si="123"/>
        <v>-14624.602000000014</v>
      </c>
      <c r="Y491" s="19">
        <f t="shared" si="114"/>
        <v>-0.10301943348786818</v>
      </c>
      <c r="Z491" s="17">
        <f t="shared" si="124"/>
        <v>111414.95</v>
      </c>
      <c r="AA491" s="17">
        <f t="shared" si="125"/>
        <v>63955.7</v>
      </c>
      <c r="AB491" s="18">
        <f t="shared" si="126"/>
        <v>-47459.25</v>
      </c>
      <c r="AC491" s="19">
        <f t="shared" si="117"/>
        <v>-0.4259684180623875</v>
      </c>
      <c r="AD491" s="17">
        <f t="shared" si="127"/>
        <v>109924.6</v>
      </c>
      <c r="AE491" s="17">
        <f t="shared" si="128"/>
        <v>95121.1</v>
      </c>
      <c r="AF491" s="18">
        <f t="shared" si="129"/>
        <v>-14803.5</v>
      </c>
      <c r="AG491" s="19">
        <f t="shared" si="115"/>
        <v>-0.13466958260480366</v>
      </c>
      <c r="AI491" s="15">
        <v>39787</v>
      </c>
      <c r="AJ491" s="20">
        <f t="shared" si="118"/>
        <v>-0.10301943348786818</v>
      </c>
      <c r="AK491" s="20">
        <f t="shared" si="119"/>
        <v>-0.4259684180623875</v>
      </c>
      <c r="AL491" s="20">
        <f t="shared" si="120"/>
        <v>-0.13466958260480366</v>
      </c>
    </row>
    <row r="492" spans="2:38" x14ac:dyDescent="0.35">
      <c r="B492" s="15">
        <v>39790</v>
      </c>
      <c r="C492" s="16">
        <v>64074.8</v>
      </c>
      <c r="D492" s="16">
        <v>120892.35</v>
      </c>
      <c r="E492" s="16">
        <v>86480.36</v>
      </c>
      <c r="F492" s="16">
        <v>115993.28</v>
      </c>
      <c r="G492" s="16">
        <v>112717.04</v>
      </c>
      <c r="H492" s="16">
        <v>111870.7</v>
      </c>
      <c r="I492" s="16">
        <v>101689.54</v>
      </c>
      <c r="J492" s="16">
        <v>124712.75</v>
      </c>
      <c r="K492" s="16">
        <v>101674.29</v>
      </c>
      <c r="L492" s="16">
        <v>112050.9</v>
      </c>
      <c r="M492" s="16">
        <v>98049.73</v>
      </c>
      <c r="N492" s="16">
        <v>66184.52</v>
      </c>
      <c r="O492" s="16">
        <v>96163.6</v>
      </c>
      <c r="P492" s="16"/>
      <c r="R492" s="15">
        <v>39790</v>
      </c>
      <c r="S492" s="16">
        <f t="shared" si="116"/>
        <v>127191.80900000001</v>
      </c>
      <c r="T492" s="16">
        <v>66184.52</v>
      </c>
      <c r="U492" s="16">
        <v>96163.6</v>
      </c>
      <c r="V492" s="17">
        <f t="shared" si="121"/>
        <v>141959.64300000001</v>
      </c>
      <c r="W492" s="17">
        <f t="shared" si="122"/>
        <v>127191.80900000001</v>
      </c>
      <c r="X492" s="18">
        <f t="shared" si="123"/>
        <v>-14767.834000000003</v>
      </c>
      <c r="Y492" s="19">
        <f t="shared" si="114"/>
        <v>-0.10402839629569935</v>
      </c>
      <c r="Z492" s="17">
        <f t="shared" si="124"/>
        <v>111414.95</v>
      </c>
      <c r="AA492" s="17">
        <f t="shared" si="125"/>
        <v>66184.52</v>
      </c>
      <c r="AB492" s="18">
        <f t="shared" si="126"/>
        <v>-45230.429999999993</v>
      </c>
      <c r="AC492" s="19">
        <f t="shared" si="117"/>
        <v>-0.40596374184972478</v>
      </c>
      <c r="AD492" s="17">
        <f t="shared" si="127"/>
        <v>109924.6</v>
      </c>
      <c r="AE492" s="17">
        <f t="shared" si="128"/>
        <v>96163.6</v>
      </c>
      <c r="AF492" s="18">
        <f t="shared" si="129"/>
        <v>-13761</v>
      </c>
      <c r="AG492" s="19">
        <f t="shared" si="115"/>
        <v>-0.12518580918193015</v>
      </c>
      <c r="AI492" s="15">
        <v>39790</v>
      </c>
      <c r="AJ492" s="20">
        <f t="shared" si="118"/>
        <v>-0.10402839629569935</v>
      </c>
      <c r="AK492" s="20">
        <f t="shared" si="119"/>
        <v>-0.40596374184972478</v>
      </c>
      <c r="AL492" s="20">
        <f t="shared" si="120"/>
        <v>-0.12518580918193015</v>
      </c>
    </row>
    <row r="493" spans="2:38" x14ac:dyDescent="0.35">
      <c r="B493" s="15">
        <v>39791</v>
      </c>
      <c r="C493" s="16">
        <v>63554.879999999997</v>
      </c>
      <c r="D493" s="16">
        <v>122265.83</v>
      </c>
      <c r="E493" s="16">
        <v>86552.39</v>
      </c>
      <c r="F493" s="16">
        <v>116513.1</v>
      </c>
      <c r="G493" s="16">
        <v>113513.54</v>
      </c>
      <c r="H493" s="16">
        <v>111945.84</v>
      </c>
      <c r="I493" s="16">
        <v>101689.54</v>
      </c>
      <c r="J493" s="16">
        <v>124712.75</v>
      </c>
      <c r="K493" s="16">
        <v>103664.63</v>
      </c>
      <c r="L493" s="16">
        <v>112480.48</v>
      </c>
      <c r="M493" s="16">
        <v>98049.73</v>
      </c>
      <c r="N493" s="16">
        <v>65095.519999999997</v>
      </c>
      <c r="O493" s="16">
        <v>96622.3</v>
      </c>
      <c r="P493" s="16"/>
      <c r="R493" s="15">
        <v>39791</v>
      </c>
      <c r="S493" s="16">
        <f t="shared" si="116"/>
        <v>127712.62599999999</v>
      </c>
      <c r="T493" s="16">
        <v>65095.519999999997</v>
      </c>
      <c r="U493" s="16">
        <v>96622.3</v>
      </c>
      <c r="V493" s="17">
        <f t="shared" si="121"/>
        <v>141959.64300000001</v>
      </c>
      <c r="W493" s="17">
        <f t="shared" si="122"/>
        <v>127712.62599999999</v>
      </c>
      <c r="X493" s="18">
        <f t="shared" si="123"/>
        <v>-14247.017000000022</v>
      </c>
      <c r="Y493" s="19">
        <f t="shared" si="114"/>
        <v>-0.10035962826421042</v>
      </c>
      <c r="Z493" s="17">
        <f t="shared" si="124"/>
        <v>111414.95</v>
      </c>
      <c r="AA493" s="17">
        <f t="shared" si="125"/>
        <v>65095.519999999997</v>
      </c>
      <c r="AB493" s="18">
        <f t="shared" si="126"/>
        <v>-46319.43</v>
      </c>
      <c r="AC493" s="19">
        <f t="shared" si="117"/>
        <v>-0.41573801361486945</v>
      </c>
      <c r="AD493" s="17">
        <f t="shared" si="127"/>
        <v>109924.6</v>
      </c>
      <c r="AE493" s="17">
        <f t="shared" si="128"/>
        <v>96622.3</v>
      </c>
      <c r="AF493" s="18">
        <f t="shared" si="129"/>
        <v>-13302.300000000003</v>
      </c>
      <c r="AG493" s="19">
        <f t="shared" si="115"/>
        <v>-0.12101294887586585</v>
      </c>
      <c r="AI493" s="15">
        <v>39791</v>
      </c>
      <c r="AJ493" s="20">
        <f t="shared" si="118"/>
        <v>-0.10035962826421042</v>
      </c>
      <c r="AK493" s="20">
        <f t="shared" si="119"/>
        <v>-0.41573801361486945</v>
      </c>
      <c r="AL493" s="20">
        <f t="shared" si="120"/>
        <v>-0.12101294887586585</v>
      </c>
    </row>
    <row r="494" spans="2:38" x14ac:dyDescent="0.35">
      <c r="B494" s="15">
        <v>39792</v>
      </c>
      <c r="C494" s="16">
        <v>65278.69</v>
      </c>
      <c r="D494" s="16">
        <v>124872.59</v>
      </c>
      <c r="E494" s="16">
        <v>88383.1</v>
      </c>
      <c r="F494" s="16">
        <v>116283.36</v>
      </c>
      <c r="G494" s="16">
        <v>113259.42</v>
      </c>
      <c r="H494" s="16">
        <v>111914.05</v>
      </c>
      <c r="I494" s="16">
        <v>101689.54</v>
      </c>
      <c r="J494" s="16">
        <v>124712.75</v>
      </c>
      <c r="K494" s="16">
        <v>103418.12</v>
      </c>
      <c r="L494" s="16">
        <v>112213.3</v>
      </c>
      <c r="M494" s="16">
        <v>98049.73</v>
      </c>
      <c r="N494" s="16">
        <v>65538.38</v>
      </c>
      <c r="O494" s="16">
        <v>96664</v>
      </c>
      <c r="P494" s="16"/>
      <c r="R494" s="15">
        <v>39792</v>
      </c>
      <c r="S494" s="16">
        <f t="shared" si="116"/>
        <v>127609.42849999999</v>
      </c>
      <c r="T494" s="16">
        <v>65538.38</v>
      </c>
      <c r="U494" s="16">
        <v>96664</v>
      </c>
      <c r="V494" s="17">
        <f t="shared" si="121"/>
        <v>141959.64300000001</v>
      </c>
      <c r="W494" s="17">
        <f t="shared" si="122"/>
        <v>127609.42849999999</v>
      </c>
      <c r="X494" s="18">
        <f t="shared" si="123"/>
        <v>-14350.214500000016</v>
      </c>
      <c r="Y494" s="19">
        <f t="shared" si="114"/>
        <v>-0.1010865778240934</v>
      </c>
      <c r="Z494" s="17">
        <f t="shared" si="124"/>
        <v>111414.95</v>
      </c>
      <c r="AA494" s="17">
        <f t="shared" si="125"/>
        <v>65538.38</v>
      </c>
      <c r="AB494" s="18">
        <f t="shared" si="126"/>
        <v>-45876.569999999992</v>
      </c>
      <c r="AC494" s="19">
        <f t="shared" si="117"/>
        <v>-0.41176314309704393</v>
      </c>
      <c r="AD494" s="17">
        <f t="shared" si="127"/>
        <v>109924.6</v>
      </c>
      <c r="AE494" s="17">
        <f t="shared" si="128"/>
        <v>96664</v>
      </c>
      <c r="AF494" s="18">
        <f t="shared" si="129"/>
        <v>-13260.600000000006</v>
      </c>
      <c r="AG494" s="19">
        <f t="shared" si="115"/>
        <v>-0.12063359793895093</v>
      </c>
      <c r="AI494" s="15">
        <v>39792</v>
      </c>
      <c r="AJ494" s="20">
        <f t="shared" si="118"/>
        <v>-0.1010865778240934</v>
      </c>
      <c r="AK494" s="20">
        <f t="shared" si="119"/>
        <v>-0.41176314309704393</v>
      </c>
      <c r="AL494" s="20">
        <f t="shared" si="120"/>
        <v>-0.12063359793895093</v>
      </c>
    </row>
    <row r="495" spans="2:38" x14ac:dyDescent="0.35">
      <c r="B495" s="15">
        <v>39793</v>
      </c>
      <c r="C495" s="16">
        <v>63417.11</v>
      </c>
      <c r="D495" s="16">
        <v>125727.39</v>
      </c>
      <c r="E495" s="16">
        <v>87518.6</v>
      </c>
      <c r="F495" s="16">
        <v>115335.48</v>
      </c>
      <c r="G495" s="16">
        <v>112944.5</v>
      </c>
      <c r="H495" s="16">
        <v>111971.85</v>
      </c>
      <c r="I495" s="16">
        <v>101689.54</v>
      </c>
      <c r="J495" s="16">
        <v>124712.75</v>
      </c>
      <c r="K495" s="16">
        <v>103618.98</v>
      </c>
      <c r="L495" s="16">
        <v>111548.62</v>
      </c>
      <c r="M495" s="16">
        <v>98049.73</v>
      </c>
      <c r="N495" s="16">
        <v>63962.96</v>
      </c>
      <c r="O495" s="16">
        <v>94579</v>
      </c>
      <c r="P495" s="16"/>
      <c r="R495" s="15">
        <v>39793</v>
      </c>
      <c r="S495" s="16">
        <f t="shared" si="116"/>
        <v>127474.47450000001</v>
      </c>
      <c r="T495" s="16">
        <v>63962.96</v>
      </c>
      <c r="U495" s="16">
        <v>94579</v>
      </c>
      <c r="V495" s="17">
        <f t="shared" si="121"/>
        <v>141959.64300000001</v>
      </c>
      <c r="W495" s="17">
        <f t="shared" si="122"/>
        <v>127474.47450000001</v>
      </c>
      <c r="X495" s="18">
        <f t="shared" si="123"/>
        <v>-14485.1685</v>
      </c>
      <c r="Y495" s="19">
        <f t="shared" si="114"/>
        <v>-0.10203722828466115</v>
      </c>
      <c r="Z495" s="17">
        <f t="shared" si="124"/>
        <v>111414.95</v>
      </c>
      <c r="AA495" s="17">
        <f t="shared" si="125"/>
        <v>63962.96</v>
      </c>
      <c r="AB495" s="18">
        <f t="shared" si="126"/>
        <v>-47451.99</v>
      </c>
      <c r="AC495" s="19">
        <f t="shared" si="117"/>
        <v>-0.42590325625061987</v>
      </c>
      <c r="AD495" s="17">
        <f t="shared" si="127"/>
        <v>109924.6</v>
      </c>
      <c r="AE495" s="17">
        <f t="shared" si="128"/>
        <v>94579</v>
      </c>
      <c r="AF495" s="18">
        <f t="shared" si="129"/>
        <v>-15345.600000000006</v>
      </c>
      <c r="AG495" s="19">
        <f t="shared" si="115"/>
        <v>-0.13960114478469793</v>
      </c>
      <c r="AI495" s="15">
        <v>39793</v>
      </c>
      <c r="AJ495" s="20">
        <f t="shared" si="118"/>
        <v>-0.10203722828466115</v>
      </c>
      <c r="AK495" s="20">
        <f t="shared" si="119"/>
        <v>-0.42590325625061987</v>
      </c>
      <c r="AL495" s="20">
        <f t="shared" si="120"/>
        <v>-0.13960114478469793</v>
      </c>
    </row>
    <row r="496" spans="2:38" x14ac:dyDescent="0.35">
      <c r="B496" s="15">
        <v>39794</v>
      </c>
      <c r="C496" s="16">
        <v>64598.58</v>
      </c>
      <c r="D496" s="16">
        <v>125856.67</v>
      </c>
      <c r="E496" s="16">
        <v>88270.06</v>
      </c>
      <c r="F496" s="16">
        <v>115244.79</v>
      </c>
      <c r="G496" s="16">
        <v>112962.6</v>
      </c>
      <c r="H496" s="16">
        <v>111983.41</v>
      </c>
      <c r="I496" s="16">
        <v>101689.54</v>
      </c>
      <c r="J496" s="16">
        <v>124712.75</v>
      </c>
      <c r="K496" s="16">
        <v>103618.98</v>
      </c>
      <c r="L496" s="16">
        <v>111563.23</v>
      </c>
      <c r="M496" s="16">
        <v>98049.73</v>
      </c>
      <c r="N496" s="16">
        <v>64725.26</v>
      </c>
      <c r="O496" s="16">
        <v>94078.6</v>
      </c>
      <c r="P496" s="16"/>
      <c r="R496" s="15">
        <v>39794</v>
      </c>
      <c r="S496" s="16">
        <f t="shared" si="116"/>
        <v>127459.22649999999</v>
      </c>
      <c r="T496" s="16">
        <v>64725.26</v>
      </c>
      <c r="U496" s="16">
        <v>94078.6</v>
      </c>
      <c r="V496" s="17">
        <f t="shared" si="121"/>
        <v>141959.64300000001</v>
      </c>
      <c r="W496" s="17">
        <f t="shared" si="122"/>
        <v>127459.22649999999</v>
      </c>
      <c r="X496" s="18">
        <f t="shared" si="123"/>
        <v>-14500.416500000021</v>
      </c>
      <c r="Y496" s="19">
        <f t="shared" si="114"/>
        <v>-0.102144639092957</v>
      </c>
      <c r="Z496" s="17">
        <f t="shared" si="124"/>
        <v>111414.95</v>
      </c>
      <c r="AA496" s="17">
        <f t="shared" si="125"/>
        <v>64725.26</v>
      </c>
      <c r="AB496" s="18">
        <f t="shared" si="126"/>
        <v>-46689.689999999995</v>
      </c>
      <c r="AC496" s="19">
        <f t="shared" si="117"/>
        <v>-0.41906126601501859</v>
      </c>
      <c r="AD496" s="17">
        <f t="shared" si="127"/>
        <v>109924.6</v>
      </c>
      <c r="AE496" s="17">
        <f t="shared" si="128"/>
        <v>94078.6</v>
      </c>
      <c r="AF496" s="18">
        <f t="shared" si="129"/>
        <v>-15846</v>
      </c>
      <c r="AG496" s="19">
        <f t="shared" si="115"/>
        <v>-0.14415335602767715</v>
      </c>
      <c r="AI496" s="15">
        <v>39794</v>
      </c>
      <c r="AJ496" s="20">
        <f t="shared" si="118"/>
        <v>-0.102144639092957</v>
      </c>
      <c r="AK496" s="20">
        <f t="shared" si="119"/>
        <v>-0.41906126601501859</v>
      </c>
      <c r="AL496" s="20">
        <f t="shared" si="120"/>
        <v>-0.14415335602767715</v>
      </c>
    </row>
    <row r="497" spans="2:38" x14ac:dyDescent="0.35">
      <c r="B497" s="15">
        <v>39797</v>
      </c>
      <c r="C497" s="16">
        <v>63517.51</v>
      </c>
      <c r="D497" s="16">
        <v>128045.39</v>
      </c>
      <c r="E497" s="16">
        <v>88265.02</v>
      </c>
      <c r="F497" s="16">
        <v>114624.92</v>
      </c>
      <c r="G497" s="16">
        <v>112878.7</v>
      </c>
      <c r="H497" s="16">
        <v>112000.75</v>
      </c>
      <c r="I497" s="16">
        <v>101689.54</v>
      </c>
      <c r="J497" s="16">
        <v>124712.75</v>
      </c>
      <c r="K497" s="16">
        <v>104787.62</v>
      </c>
      <c r="L497" s="16">
        <v>110967.67999999999</v>
      </c>
      <c r="M497" s="16">
        <v>98049.73</v>
      </c>
      <c r="N497" s="16">
        <v>63825.02</v>
      </c>
      <c r="O497" s="16">
        <v>94245.4</v>
      </c>
      <c r="P497" s="16"/>
      <c r="R497" s="15">
        <v>39797</v>
      </c>
      <c r="S497" s="16">
        <f t="shared" si="116"/>
        <v>127573.3155</v>
      </c>
      <c r="T497" s="16">
        <v>63825.02</v>
      </c>
      <c r="U497" s="16">
        <v>94245.4</v>
      </c>
      <c r="V497" s="17">
        <f t="shared" si="121"/>
        <v>141959.64300000001</v>
      </c>
      <c r="W497" s="17">
        <f t="shared" si="122"/>
        <v>127573.3155</v>
      </c>
      <c r="X497" s="18">
        <f t="shared" si="123"/>
        <v>-14386.327500000014</v>
      </c>
      <c r="Y497" s="19">
        <f t="shared" si="114"/>
        <v>-0.10134096702398733</v>
      </c>
      <c r="Z497" s="17">
        <f t="shared" si="124"/>
        <v>111414.95</v>
      </c>
      <c r="AA497" s="17">
        <f t="shared" si="125"/>
        <v>63825.02</v>
      </c>
      <c r="AB497" s="18">
        <f t="shared" si="126"/>
        <v>-47589.93</v>
      </c>
      <c r="AC497" s="19">
        <f t="shared" si="117"/>
        <v>-0.42714133067420484</v>
      </c>
      <c r="AD497" s="17">
        <f t="shared" si="127"/>
        <v>109924.6</v>
      </c>
      <c r="AE497" s="17">
        <f t="shared" si="128"/>
        <v>94245.4</v>
      </c>
      <c r="AF497" s="18">
        <f t="shared" si="129"/>
        <v>-15679.200000000012</v>
      </c>
      <c r="AG497" s="19">
        <f t="shared" si="115"/>
        <v>-0.14263595228001749</v>
      </c>
      <c r="AI497" s="15">
        <v>39797</v>
      </c>
      <c r="AJ497" s="20">
        <f t="shared" si="118"/>
        <v>-0.10134096702398733</v>
      </c>
      <c r="AK497" s="20">
        <f t="shared" si="119"/>
        <v>-0.42714133067420484</v>
      </c>
      <c r="AL497" s="20">
        <f t="shared" si="120"/>
        <v>-0.14263595228001749</v>
      </c>
    </row>
    <row r="498" spans="2:38" x14ac:dyDescent="0.35">
      <c r="B498" s="15">
        <v>39798</v>
      </c>
      <c r="C498" s="16">
        <v>67819.759999999995</v>
      </c>
      <c r="D498" s="16">
        <v>131178.07</v>
      </c>
      <c r="E498" s="16">
        <v>91763.29</v>
      </c>
      <c r="F498" s="16">
        <v>115696.32000000001</v>
      </c>
      <c r="G498" s="16">
        <v>113276.38</v>
      </c>
      <c r="H498" s="16">
        <v>112012.31</v>
      </c>
      <c r="I498" s="16">
        <v>101689.54</v>
      </c>
      <c r="J498" s="16">
        <v>124712.75</v>
      </c>
      <c r="K498" s="16">
        <v>107353.15</v>
      </c>
      <c r="L498" s="16">
        <v>110653.26</v>
      </c>
      <c r="M498" s="16">
        <v>98049.73</v>
      </c>
      <c r="N498" s="16">
        <v>66823.399999999994</v>
      </c>
      <c r="O498" s="16">
        <v>99833.2</v>
      </c>
      <c r="P498" s="16"/>
      <c r="R498" s="15">
        <v>39798</v>
      </c>
      <c r="S498" s="16">
        <f t="shared" si="116"/>
        <v>128303.59149999999</v>
      </c>
      <c r="T498" s="16">
        <v>66823.399999999994</v>
      </c>
      <c r="U498" s="16">
        <v>99833.2</v>
      </c>
      <c r="V498" s="17">
        <f t="shared" si="121"/>
        <v>141959.64300000001</v>
      </c>
      <c r="W498" s="17">
        <f t="shared" si="122"/>
        <v>128303.59149999999</v>
      </c>
      <c r="X498" s="18">
        <f t="shared" si="123"/>
        <v>-13656.051500000016</v>
      </c>
      <c r="Y498" s="19">
        <f t="shared" si="114"/>
        <v>-9.6196716273793489E-2</v>
      </c>
      <c r="Z498" s="17">
        <f t="shared" si="124"/>
        <v>111414.95</v>
      </c>
      <c r="AA498" s="17">
        <f t="shared" si="125"/>
        <v>66823.399999999994</v>
      </c>
      <c r="AB498" s="18">
        <f t="shared" si="126"/>
        <v>-44591.55</v>
      </c>
      <c r="AC498" s="19">
        <f t="shared" si="117"/>
        <v>-0.40022950241417338</v>
      </c>
      <c r="AD498" s="17">
        <f t="shared" si="127"/>
        <v>109924.6</v>
      </c>
      <c r="AE498" s="17">
        <f t="shared" si="128"/>
        <v>99833.2</v>
      </c>
      <c r="AF498" s="18">
        <f t="shared" si="129"/>
        <v>-10091.400000000009</v>
      </c>
      <c r="AG498" s="19">
        <f t="shared" si="115"/>
        <v>-9.180292673341553E-2</v>
      </c>
      <c r="AI498" s="15">
        <v>39798</v>
      </c>
      <c r="AJ498" s="20">
        <f t="shared" si="118"/>
        <v>-9.6196716273793489E-2</v>
      </c>
      <c r="AK498" s="20">
        <f t="shared" si="119"/>
        <v>-0.40022950241417338</v>
      </c>
      <c r="AL498" s="20">
        <f t="shared" si="120"/>
        <v>-9.180292673341553E-2</v>
      </c>
    </row>
    <row r="499" spans="2:38" x14ac:dyDescent="0.35">
      <c r="B499" s="15">
        <v>39799</v>
      </c>
      <c r="C499" s="16">
        <v>66755.31</v>
      </c>
      <c r="D499" s="16">
        <v>133794.63</v>
      </c>
      <c r="E499" s="16">
        <v>91870.13</v>
      </c>
      <c r="F499" s="16">
        <v>115227.17</v>
      </c>
      <c r="G499" s="16">
        <v>113775.88</v>
      </c>
      <c r="H499" s="16">
        <v>111960.29</v>
      </c>
      <c r="I499" s="16">
        <v>101689.54</v>
      </c>
      <c r="J499" s="16">
        <v>124712.75</v>
      </c>
      <c r="K499" s="16">
        <v>110238.23</v>
      </c>
      <c r="L499" s="16">
        <v>110471.78</v>
      </c>
      <c r="M499" s="16">
        <v>98049.73</v>
      </c>
      <c r="N499" s="16">
        <v>66177.259999999995</v>
      </c>
      <c r="O499" s="16">
        <v>98582.2</v>
      </c>
      <c r="P499" s="16"/>
      <c r="R499" s="15">
        <v>39799</v>
      </c>
      <c r="S499" s="16">
        <f t="shared" si="116"/>
        <v>128773.77250000001</v>
      </c>
      <c r="T499" s="16">
        <v>66177.259999999995</v>
      </c>
      <c r="U499" s="16">
        <v>98582.2</v>
      </c>
      <c r="V499" s="17">
        <f t="shared" si="121"/>
        <v>141959.64300000001</v>
      </c>
      <c r="W499" s="17">
        <f t="shared" si="122"/>
        <v>128773.77250000001</v>
      </c>
      <c r="X499" s="18">
        <f t="shared" si="123"/>
        <v>-13185.870500000005</v>
      </c>
      <c r="Y499" s="19">
        <f t="shared" si="114"/>
        <v>-9.2884641165235982E-2</v>
      </c>
      <c r="Z499" s="17">
        <f t="shared" si="124"/>
        <v>111414.95</v>
      </c>
      <c r="AA499" s="17">
        <f t="shared" si="125"/>
        <v>66177.259999999995</v>
      </c>
      <c r="AB499" s="18">
        <f t="shared" si="126"/>
        <v>-45237.69</v>
      </c>
      <c r="AC499" s="19">
        <f t="shared" si="117"/>
        <v>-0.40602890366149252</v>
      </c>
      <c r="AD499" s="17">
        <f t="shared" si="127"/>
        <v>109924.6</v>
      </c>
      <c r="AE499" s="17">
        <f t="shared" si="128"/>
        <v>98582.2</v>
      </c>
      <c r="AF499" s="18">
        <f t="shared" si="129"/>
        <v>-11342.400000000009</v>
      </c>
      <c r="AG499" s="19">
        <f t="shared" si="115"/>
        <v>-0.10318345484086372</v>
      </c>
      <c r="AI499" s="15">
        <v>39799</v>
      </c>
      <c r="AJ499" s="20">
        <f t="shared" si="118"/>
        <v>-9.2884641165235982E-2</v>
      </c>
      <c r="AK499" s="20">
        <f t="shared" si="119"/>
        <v>-0.40602890366149252</v>
      </c>
      <c r="AL499" s="20">
        <f t="shared" si="120"/>
        <v>-0.10318345484086372</v>
      </c>
    </row>
    <row r="500" spans="2:38" x14ac:dyDescent="0.35">
      <c r="B500" s="15">
        <v>39800</v>
      </c>
      <c r="C500" s="16">
        <v>65347.13</v>
      </c>
      <c r="D500" s="16">
        <v>133989.95000000001</v>
      </c>
      <c r="E500" s="16">
        <v>91042.84</v>
      </c>
      <c r="F500" s="16">
        <v>115876.52</v>
      </c>
      <c r="G500" s="16">
        <v>114872.5</v>
      </c>
      <c r="H500" s="16">
        <v>111971.85</v>
      </c>
      <c r="I500" s="16">
        <v>101689.54</v>
      </c>
      <c r="J500" s="16">
        <v>124712.75</v>
      </c>
      <c r="K500" s="16">
        <v>112529.86</v>
      </c>
      <c r="L500" s="16">
        <v>111370.4</v>
      </c>
      <c r="M500" s="16">
        <v>98049.73</v>
      </c>
      <c r="N500" s="16">
        <v>64943.06</v>
      </c>
      <c r="O500" s="16">
        <v>98248.6</v>
      </c>
      <c r="P500" s="16"/>
      <c r="R500" s="15">
        <v>39800</v>
      </c>
      <c r="S500" s="16">
        <f t="shared" si="116"/>
        <v>129364.8585</v>
      </c>
      <c r="T500" s="16">
        <v>64943.06</v>
      </c>
      <c r="U500" s="16">
        <v>98248.6</v>
      </c>
      <c r="V500" s="17">
        <f t="shared" si="121"/>
        <v>141959.64300000001</v>
      </c>
      <c r="W500" s="17">
        <f t="shared" si="122"/>
        <v>129364.8585</v>
      </c>
      <c r="X500" s="18">
        <f t="shared" si="123"/>
        <v>-12594.784500000009</v>
      </c>
      <c r="Y500" s="19">
        <f t="shared" si="114"/>
        <v>-8.8720880342027963E-2</v>
      </c>
      <c r="Z500" s="17">
        <f t="shared" si="124"/>
        <v>111414.95</v>
      </c>
      <c r="AA500" s="17">
        <f t="shared" si="125"/>
        <v>64943.06</v>
      </c>
      <c r="AB500" s="18">
        <f t="shared" si="126"/>
        <v>-46471.89</v>
      </c>
      <c r="AC500" s="19">
        <f t="shared" si="117"/>
        <v>-0.4171064116619897</v>
      </c>
      <c r="AD500" s="17">
        <f t="shared" si="127"/>
        <v>109924.6</v>
      </c>
      <c r="AE500" s="17">
        <f t="shared" si="128"/>
        <v>98248.6</v>
      </c>
      <c r="AF500" s="18">
        <f t="shared" si="129"/>
        <v>-11676</v>
      </c>
      <c r="AG500" s="19">
        <f t="shared" si="115"/>
        <v>-0.10621826233618316</v>
      </c>
      <c r="AI500" s="15">
        <v>39800</v>
      </c>
      <c r="AJ500" s="20">
        <f t="shared" si="118"/>
        <v>-8.8720880342027963E-2</v>
      </c>
      <c r="AK500" s="20">
        <f t="shared" si="119"/>
        <v>-0.4171064116619897</v>
      </c>
      <c r="AL500" s="20">
        <f t="shared" si="120"/>
        <v>-0.10621826233618316</v>
      </c>
    </row>
    <row r="501" spans="2:38" x14ac:dyDescent="0.35">
      <c r="B501" s="15">
        <v>39801</v>
      </c>
      <c r="C501" s="16">
        <v>65768.14</v>
      </c>
      <c r="D501" s="16">
        <v>133063.43</v>
      </c>
      <c r="E501" s="16">
        <v>91012.69</v>
      </c>
      <c r="F501" s="16">
        <v>116064.21</v>
      </c>
      <c r="G501" s="16">
        <v>115153.84</v>
      </c>
      <c r="H501" s="16">
        <v>111948.73</v>
      </c>
      <c r="I501" s="16">
        <v>101689.54</v>
      </c>
      <c r="J501" s="16">
        <v>124712.75</v>
      </c>
      <c r="K501" s="16">
        <v>112648.55</v>
      </c>
      <c r="L501" s="16">
        <v>111810.3</v>
      </c>
      <c r="M501" s="16">
        <v>98049.73</v>
      </c>
      <c r="N501" s="16">
        <v>64666.7</v>
      </c>
      <c r="O501" s="16">
        <v>97664.8</v>
      </c>
      <c r="P501" s="16"/>
      <c r="R501" s="15">
        <v>39801</v>
      </c>
      <c r="S501" s="16">
        <f t="shared" si="116"/>
        <v>129420.3545</v>
      </c>
      <c r="T501" s="16">
        <v>64666.7</v>
      </c>
      <c r="U501" s="16">
        <v>97664.8</v>
      </c>
      <c r="V501" s="17">
        <f t="shared" si="121"/>
        <v>141959.64300000001</v>
      </c>
      <c r="W501" s="17">
        <f t="shared" si="122"/>
        <v>129420.3545</v>
      </c>
      <c r="X501" s="18">
        <f t="shared" si="123"/>
        <v>-12539.28850000001</v>
      </c>
      <c r="Y501" s="19">
        <f t="shared" si="114"/>
        <v>-8.8329952337228748E-2</v>
      </c>
      <c r="Z501" s="17">
        <f t="shared" si="124"/>
        <v>111414.95</v>
      </c>
      <c r="AA501" s="17">
        <f t="shared" si="125"/>
        <v>64666.7</v>
      </c>
      <c r="AB501" s="18">
        <f t="shared" si="126"/>
        <v>-46748.25</v>
      </c>
      <c r="AC501" s="19">
        <f t="shared" si="117"/>
        <v>-0.41958686872811951</v>
      </c>
      <c r="AD501" s="17">
        <f t="shared" si="127"/>
        <v>109924.6</v>
      </c>
      <c r="AE501" s="17">
        <f t="shared" si="128"/>
        <v>97664.8</v>
      </c>
      <c r="AF501" s="18">
        <f t="shared" si="129"/>
        <v>-12259.800000000003</v>
      </c>
      <c r="AG501" s="19">
        <f t="shared" si="115"/>
        <v>-0.11152917545299235</v>
      </c>
      <c r="AI501" s="15">
        <v>39801</v>
      </c>
      <c r="AJ501" s="20">
        <f t="shared" si="118"/>
        <v>-8.8329952337228748E-2</v>
      </c>
      <c r="AK501" s="20">
        <f t="shared" si="119"/>
        <v>-0.41958686872811951</v>
      </c>
      <c r="AL501" s="20">
        <f t="shared" si="120"/>
        <v>-0.11152917545299235</v>
      </c>
    </row>
    <row r="502" spans="2:38" x14ac:dyDescent="0.35">
      <c r="B502" s="15">
        <v>39804</v>
      </c>
      <c r="C502" s="16">
        <v>63712.14</v>
      </c>
      <c r="D502" s="16">
        <v>133188.87</v>
      </c>
      <c r="E502" s="16">
        <v>89828.73</v>
      </c>
      <c r="F502" s="16">
        <v>115147.2</v>
      </c>
      <c r="G502" s="16">
        <v>114837.32</v>
      </c>
      <c r="H502" s="16">
        <v>111902.49</v>
      </c>
      <c r="I502" s="16">
        <v>101689.54</v>
      </c>
      <c r="J502" s="16">
        <v>124712.75</v>
      </c>
      <c r="K502" s="16">
        <v>111790.33</v>
      </c>
      <c r="L502" s="16">
        <v>111691.65</v>
      </c>
      <c r="M502" s="16">
        <v>98049.73</v>
      </c>
      <c r="N502" s="16">
        <v>63835.68</v>
      </c>
      <c r="O502" s="16">
        <v>94287.1</v>
      </c>
      <c r="P502" s="16"/>
      <c r="R502" s="15">
        <v>39804</v>
      </c>
      <c r="S502" s="16">
        <f t="shared" si="116"/>
        <v>129053.7485</v>
      </c>
      <c r="T502" s="16">
        <v>63835.68</v>
      </c>
      <c r="U502" s="16">
        <v>94287.1</v>
      </c>
      <c r="V502" s="17">
        <f t="shared" si="121"/>
        <v>141959.64300000001</v>
      </c>
      <c r="W502" s="17">
        <f t="shared" si="122"/>
        <v>129053.7485</v>
      </c>
      <c r="X502" s="18">
        <f t="shared" si="123"/>
        <v>-12905.894500000009</v>
      </c>
      <c r="Y502" s="19">
        <f t="shared" si="114"/>
        <v>-9.0912418679441234E-2</v>
      </c>
      <c r="Z502" s="17">
        <f t="shared" si="124"/>
        <v>111414.95</v>
      </c>
      <c r="AA502" s="17">
        <f t="shared" si="125"/>
        <v>63835.68</v>
      </c>
      <c r="AB502" s="18">
        <f t="shared" si="126"/>
        <v>-47579.27</v>
      </c>
      <c r="AC502" s="19">
        <f t="shared" si="117"/>
        <v>-0.42704565231147162</v>
      </c>
      <c r="AD502" s="17">
        <f t="shared" si="127"/>
        <v>109924.6</v>
      </c>
      <c r="AE502" s="17">
        <f t="shared" si="128"/>
        <v>94287.1</v>
      </c>
      <c r="AF502" s="18">
        <f t="shared" si="129"/>
        <v>-15637.5</v>
      </c>
      <c r="AG502" s="19">
        <f t="shared" si="115"/>
        <v>-0.14225660134310245</v>
      </c>
      <c r="AI502" s="15">
        <v>39804</v>
      </c>
      <c r="AJ502" s="20">
        <f t="shared" si="118"/>
        <v>-9.0912418679441234E-2</v>
      </c>
      <c r="AK502" s="20">
        <f t="shared" si="119"/>
        <v>-0.42704565231147162</v>
      </c>
      <c r="AL502" s="20">
        <f t="shared" si="120"/>
        <v>-0.14225660134310245</v>
      </c>
    </row>
    <row r="503" spans="2:38" x14ac:dyDescent="0.35">
      <c r="B503" s="15">
        <v>39805</v>
      </c>
      <c r="C503" s="16">
        <v>63263.44</v>
      </c>
      <c r="D503" s="16">
        <v>132425.43</v>
      </c>
      <c r="E503" s="16">
        <v>89328.82</v>
      </c>
      <c r="F503" s="16">
        <v>115477.61</v>
      </c>
      <c r="G503" s="16">
        <v>114778.02</v>
      </c>
      <c r="H503" s="16">
        <v>111908.27</v>
      </c>
      <c r="I503" s="16">
        <v>101689.54</v>
      </c>
      <c r="J503" s="16">
        <v>124712.75</v>
      </c>
      <c r="K503" s="16">
        <v>111644.25</v>
      </c>
      <c r="L503" s="16">
        <v>111640.94</v>
      </c>
      <c r="M503" s="16">
        <v>98049.73</v>
      </c>
      <c r="N503" s="16">
        <v>63175.98</v>
      </c>
      <c r="O503" s="16">
        <v>95871.7</v>
      </c>
      <c r="P503" s="16"/>
      <c r="R503" s="15">
        <v>39805</v>
      </c>
      <c r="S503" s="16">
        <f t="shared" si="116"/>
        <v>129092.0595</v>
      </c>
      <c r="T503" s="16">
        <v>63175.98</v>
      </c>
      <c r="U503" s="16">
        <v>95871.7</v>
      </c>
      <c r="V503" s="17">
        <f t="shared" si="121"/>
        <v>141959.64300000001</v>
      </c>
      <c r="W503" s="17">
        <f t="shared" si="122"/>
        <v>129092.0595</v>
      </c>
      <c r="X503" s="18">
        <f t="shared" si="123"/>
        <v>-12867.583500000008</v>
      </c>
      <c r="Y503" s="19">
        <f t="shared" si="114"/>
        <v>-9.0642546205896041E-2</v>
      </c>
      <c r="Z503" s="17">
        <f t="shared" si="124"/>
        <v>111414.95</v>
      </c>
      <c r="AA503" s="17">
        <f t="shared" si="125"/>
        <v>63175.98</v>
      </c>
      <c r="AB503" s="18">
        <f t="shared" si="126"/>
        <v>-48238.969999999994</v>
      </c>
      <c r="AC503" s="19">
        <f t="shared" si="117"/>
        <v>-0.43296676074440632</v>
      </c>
      <c r="AD503" s="17">
        <f t="shared" si="127"/>
        <v>109924.6</v>
      </c>
      <c r="AE503" s="17">
        <f t="shared" si="128"/>
        <v>95871.7</v>
      </c>
      <c r="AF503" s="18">
        <f t="shared" si="129"/>
        <v>-14052.900000000009</v>
      </c>
      <c r="AG503" s="19">
        <f t="shared" si="115"/>
        <v>-0.1278412657403348</v>
      </c>
      <c r="AI503" s="15">
        <v>39805</v>
      </c>
      <c r="AJ503" s="20">
        <f t="shared" si="118"/>
        <v>-9.0642546205896041E-2</v>
      </c>
      <c r="AK503" s="20">
        <f t="shared" si="119"/>
        <v>-0.43296676074440632</v>
      </c>
      <c r="AL503" s="20">
        <f t="shared" si="120"/>
        <v>-0.1278412657403348</v>
      </c>
    </row>
    <row r="504" spans="2:38" x14ac:dyDescent="0.35">
      <c r="B504" s="15">
        <v>39806</v>
      </c>
      <c r="C504" s="16">
        <v>63586.07</v>
      </c>
      <c r="D504" s="16">
        <v>132945.26999999999</v>
      </c>
      <c r="E504" s="16">
        <v>89685.08</v>
      </c>
      <c r="F504" s="16">
        <v>115524.66</v>
      </c>
      <c r="G504" s="16">
        <v>114695.22</v>
      </c>
      <c r="H504" s="16">
        <v>111914.05</v>
      </c>
      <c r="I504" s="16">
        <v>101689.54</v>
      </c>
      <c r="J504" s="16">
        <v>124712.75</v>
      </c>
      <c r="K504" s="16">
        <v>111406.87</v>
      </c>
      <c r="L504" s="16">
        <v>111585.81</v>
      </c>
      <c r="M504" s="16">
        <v>98049.73</v>
      </c>
      <c r="N504" s="16">
        <v>63542.48</v>
      </c>
      <c r="O504" s="16">
        <v>96247</v>
      </c>
      <c r="P504" s="16"/>
      <c r="R504" s="15">
        <v>39806</v>
      </c>
      <c r="S504" s="16">
        <f t="shared" si="116"/>
        <v>129055.43849999999</v>
      </c>
      <c r="T504" s="16">
        <v>63542.48</v>
      </c>
      <c r="U504" s="16">
        <v>96247</v>
      </c>
      <c r="V504" s="17">
        <f t="shared" si="121"/>
        <v>141959.64300000001</v>
      </c>
      <c r="W504" s="17">
        <f t="shared" si="122"/>
        <v>129055.43849999999</v>
      </c>
      <c r="X504" s="18">
        <f t="shared" si="123"/>
        <v>-12904.204500000022</v>
      </c>
      <c r="Y504" s="19">
        <f t="shared" si="114"/>
        <v>-9.0900513887598469E-2</v>
      </c>
      <c r="Z504" s="17">
        <f t="shared" si="124"/>
        <v>111414.95</v>
      </c>
      <c r="AA504" s="17">
        <f t="shared" si="125"/>
        <v>63542.48</v>
      </c>
      <c r="AB504" s="18">
        <f t="shared" si="126"/>
        <v>-47872.469999999994</v>
      </c>
      <c r="AC504" s="19">
        <f t="shared" si="117"/>
        <v>-0.42967725605944262</v>
      </c>
      <c r="AD504" s="17">
        <f t="shared" si="127"/>
        <v>109924.6</v>
      </c>
      <c r="AE504" s="17">
        <f t="shared" si="128"/>
        <v>96247</v>
      </c>
      <c r="AF504" s="18">
        <f t="shared" si="129"/>
        <v>-13677.600000000006</v>
      </c>
      <c r="AG504" s="19">
        <f t="shared" si="115"/>
        <v>-0.12442710730810033</v>
      </c>
      <c r="AI504" s="15">
        <v>39806</v>
      </c>
      <c r="AJ504" s="20">
        <f t="shared" si="118"/>
        <v>-9.0900513887598469E-2</v>
      </c>
      <c r="AK504" s="20">
        <f t="shared" si="119"/>
        <v>-0.42967725605944262</v>
      </c>
      <c r="AL504" s="20">
        <f t="shared" si="120"/>
        <v>-0.12442710730810033</v>
      </c>
    </row>
    <row r="505" spans="2:38" x14ac:dyDescent="0.35">
      <c r="B505" s="15">
        <v>39808</v>
      </c>
      <c r="C505" s="16">
        <v>63468.72</v>
      </c>
      <c r="D505" s="16">
        <v>134906.39000000001</v>
      </c>
      <c r="E505" s="16">
        <v>90205.5</v>
      </c>
      <c r="F505" s="16">
        <v>115601.72</v>
      </c>
      <c r="G505" s="16">
        <v>114809.96</v>
      </c>
      <c r="H505" s="16">
        <v>111942.95</v>
      </c>
      <c r="I505" s="16">
        <v>101689.54</v>
      </c>
      <c r="J505" s="16">
        <v>124712.75</v>
      </c>
      <c r="K505" s="16">
        <v>111772.07</v>
      </c>
      <c r="L505" s="16">
        <v>111595.63</v>
      </c>
      <c r="M505" s="16">
        <v>98049.73</v>
      </c>
      <c r="N505" s="16">
        <v>63908.98</v>
      </c>
      <c r="O505" s="16">
        <v>96410.21</v>
      </c>
      <c r="P505" s="16"/>
      <c r="R505" s="15">
        <v>39808</v>
      </c>
      <c r="S505" s="16">
        <f t="shared" si="116"/>
        <v>129151.1155</v>
      </c>
      <c r="T505" s="16">
        <v>63908.98</v>
      </c>
      <c r="U505" s="16">
        <v>96410.21</v>
      </c>
      <c r="V505" s="17">
        <f t="shared" si="121"/>
        <v>141959.64300000001</v>
      </c>
      <c r="W505" s="17">
        <f t="shared" si="122"/>
        <v>129151.1155</v>
      </c>
      <c r="X505" s="18">
        <f t="shared" si="123"/>
        <v>-12808.527500000011</v>
      </c>
      <c r="Y505" s="19">
        <f t="shared" si="114"/>
        <v>-9.0226540651416054E-2</v>
      </c>
      <c r="Z505" s="17">
        <f t="shared" si="124"/>
        <v>111414.95</v>
      </c>
      <c r="AA505" s="17">
        <f t="shared" si="125"/>
        <v>63908.98</v>
      </c>
      <c r="AB505" s="18">
        <f t="shared" si="126"/>
        <v>-47505.969999999994</v>
      </c>
      <c r="AC505" s="19">
        <f t="shared" si="117"/>
        <v>-0.42638775137447887</v>
      </c>
      <c r="AD505" s="17">
        <f t="shared" si="127"/>
        <v>109924.6</v>
      </c>
      <c r="AE505" s="17">
        <f t="shared" si="128"/>
        <v>96410.21</v>
      </c>
      <c r="AF505" s="18">
        <f t="shared" si="129"/>
        <v>-13514.39</v>
      </c>
      <c r="AG505" s="19">
        <f t="shared" si="115"/>
        <v>-0.12294236231016532</v>
      </c>
      <c r="AI505" s="15">
        <v>39808</v>
      </c>
      <c r="AJ505" s="20">
        <f t="shared" si="118"/>
        <v>-9.0226540651416054E-2</v>
      </c>
      <c r="AK505" s="20">
        <f t="shared" si="119"/>
        <v>-0.42638775137447887</v>
      </c>
      <c r="AL505" s="20">
        <f t="shared" si="120"/>
        <v>-0.12294236231016532</v>
      </c>
    </row>
    <row r="506" spans="2:38" x14ac:dyDescent="0.35">
      <c r="B506" s="15">
        <v>39811</v>
      </c>
      <c r="C506" s="16">
        <v>63117</v>
      </c>
      <c r="D506" s="16">
        <v>135428.29</v>
      </c>
      <c r="E506" s="16">
        <v>90154.26</v>
      </c>
      <c r="F506" s="16">
        <v>116277.01</v>
      </c>
      <c r="G506" s="16">
        <v>114999.81</v>
      </c>
      <c r="H506" s="16">
        <v>111996.77</v>
      </c>
      <c r="I506" s="16">
        <v>101689.54</v>
      </c>
      <c r="J506" s="16">
        <v>124712.75</v>
      </c>
      <c r="K506" s="16">
        <v>111639.67999999999</v>
      </c>
      <c r="L506" s="16">
        <v>111867.74</v>
      </c>
      <c r="M506" s="16">
        <v>98049.73</v>
      </c>
      <c r="N506" s="16">
        <v>63725.73</v>
      </c>
      <c r="O506" s="16">
        <v>98675.93</v>
      </c>
      <c r="P506" s="16"/>
      <c r="R506" s="15">
        <v>39811</v>
      </c>
      <c r="S506" s="16">
        <f t="shared" si="116"/>
        <v>129273.1505</v>
      </c>
      <c r="T506" s="16">
        <v>63725.73</v>
      </c>
      <c r="U506" s="16">
        <v>98675.93</v>
      </c>
      <c r="V506" s="17">
        <f t="shared" si="121"/>
        <v>141959.64300000001</v>
      </c>
      <c r="W506" s="17">
        <f t="shared" si="122"/>
        <v>129273.1505</v>
      </c>
      <c r="X506" s="18">
        <f t="shared" si="123"/>
        <v>-12686.492500000008</v>
      </c>
      <c r="Y506" s="19">
        <f t="shared" si="114"/>
        <v>-8.9366894928018428E-2</v>
      </c>
      <c r="Z506" s="17">
        <f t="shared" si="124"/>
        <v>111414.95</v>
      </c>
      <c r="AA506" s="17">
        <f t="shared" si="125"/>
        <v>63725.73</v>
      </c>
      <c r="AB506" s="18">
        <f t="shared" si="126"/>
        <v>-47689.219999999994</v>
      </c>
      <c r="AC506" s="19">
        <f t="shared" si="117"/>
        <v>-0.42803250371696072</v>
      </c>
      <c r="AD506" s="17">
        <f t="shared" si="127"/>
        <v>109924.6</v>
      </c>
      <c r="AE506" s="17">
        <f t="shared" si="128"/>
        <v>98675.93</v>
      </c>
      <c r="AF506" s="18">
        <f t="shared" si="129"/>
        <v>-11248.670000000013</v>
      </c>
      <c r="AG506" s="19">
        <f t="shared" si="115"/>
        <v>-0.1023307794615583</v>
      </c>
      <c r="AI506" s="15">
        <v>39811</v>
      </c>
      <c r="AJ506" s="20">
        <f t="shared" si="118"/>
        <v>-8.9366894928018428E-2</v>
      </c>
      <c r="AK506" s="20">
        <f t="shared" si="119"/>
        <v>-0.42803250371696072</v>
      </c>
      <c r="AL506" s="20">
        <f t="shared" si="120"/>
        <v>-0.1023307794615583</v>
      </c>
    </row>
    <row r="507" spans="2:38" x14ac:dyDescent="0.35">
      <c r="B507" s="15">
        <v>39812</v>
      </c>
      <c r="C507" s="16">
        <v>64704.24</v>
      </c>
      <c r="D507" s="16">
        <v>135731.69</v>
      </c>
      <c r="E507" s="16">
        <v>91184.15</v>
      </c>
      <c r="F507" s="16">
        <v>115858.52</v>
      </c>
      <c r="G507" s="16">
        <v>115194.21</v>
      </c>
      <c r="H507" s="16">
        <v>112019.89</v>
      </c>
      <c r="I507" s="16">
        <v>101689.54</v>
      </c>
      <c r="J507" s="16">
        <v>124712.75</v>
      </c>
      <c r="K507" s="16">
        <v>112689.63</v>
      </c>
      <c r="L507" s="16">
        <v>111753.59</v>
      </c>
      <c r="M507" s="16">
        <v>98049.73</v>
      </c>
      <c r="N507" s="16">
        <v>65235.71</v>
      </c>
      <c r="O507" s="16">
        <v>97213.69</v>
      </c>
      <c r="P507" s="16"/>
      <c r="R507" s="15">
        <v>39812</v>
      </c>
      <c r="S507" s="16">
        <f t="shared" si="116"/>
        <v>129405.2225</v>
      </c>
      <c r="T507" s="16">
        <v>65235.71</v>
      </c>
      <c r="U507" s="16">
        <v>97213.69</v>
      </c>
      <c r="V507" s="17">
        <f t="shared" si="121"/>
        <v>141959.64300000001</v>
      </c>
      <c r="W507" s="17">
        <f t="shared" si="122"/>
        <v>129405.2225</v>
      </c>
      <c r="X507" s="18">
        <f t="shared" si="123"/>
        <v>-12554.420500000007</v>
      </c>
      <c r="Y507" s="19">
        <f t="shared" si="114"/>
        <v>-8.8436546011883152E-2</v>
      </c>
      <c r="Z507" s="17">
        <f t="shared" si="124"/>
        <v>111414.95</v>
      </c>
      <c r="AA507" s="17">
        <f t="shared" si="125"/>
        <v>65235.71</v>
      </c>
      <c r="AB507" s="18">
        <f t="shared" si="126"/>
        <v>-46179.24</v>
      </c>
      <c r="AC507" s="19">
        <f t="shared" si="117"/>
        <v>-0.4144797444149102</v>
      </c>
      <c r="AD507" s="17">
        <f t="shared" si="127"/>
        <v>109924.6</v>
      </c>
      <c r="AE507" s="17">
        <f t="shared" si="128"/>
        <v>97213.69</v>
      </c>
      <c r="AF507" s="18">
        <f t="shared" si="129"/>
        <v>-12710.910000000003</v>
      </c>
      <c r="AG507" s="19">
        <f t="shared" si="115"/>
        <v>-0.11563298843025131</v>
      </c>
      <c r="AI507" s="15">
        <v>39812</v>
      </c>
      <c r="AJ507" s="20">
        <f t="shared" si="118"/>
        <v>-8.8436546011883152E-2</v>
      </c>
      <c r="AK507" s="20">
        <f t="shared" si="119"/>
        <v>-0.4144797444149102</v>
      </c>
      <c r="AL507" s="20">
        <f t="shared" si="120"/>
        <v>-0.11563298843025131</v>
      </c>
    </row>
    <row r="508" spans="2:38" x14ac:dyDescent="0.35">
      <c r="B508" s="15">
        <v>39813</v>
      </c>
      <c r="C508" s="16">
        <v>65448.62</v>
      </c>
      <c r="D508" s="16">
        <v>134753.65</v>
      </c>
      <c r="E508" s="16">
        <v>91374</v>
      </c>
      <c r="F508" s="16">
        <v>115889.86</v>
      </c>
      <c r="G508" s="16">
        <v>114485.97</v>
      </c>
      <c r="H508" s="16">
        <v>112008.33</v>
      </c>
      <c r="I508" s="16">
        <v>101689.54</v>
      </c>
      <c r="J508" s="16">
        <v>124712.75</v>
      </c>
      <c r="K508" s="16">
        <v>110361.48</v>
      </c>
      <c r="L508" s="16">
        <v>111486.62</v>
      </c>
      <c r="M508" s="16">
        <v>98049.73</v>
      </c>
      <c r="N508" s="16">
        <v>66166.62</v>
      </c>
      <c r="O508" s="16">
        <v>98320.25</v>
      </c>
      <c r="P508" s="16"/>
      <c r="R508" s="15">
        <v>39813</v>
      </c>
      <c r="S508" s="16">
        <f t="shared" si="116"/>
        <v>128942.97050000001</v>
      </c>
      <c r="T508" s="16">
        <v>66166.62</v>
      </c>
      <c r="U508" s="16">
        <v>98320.25</v>
      </c>
      <c r="V508" s="17">
        <f t="shared" si="121"/>
        <v>141959.64300000001</v>
      </c>
      <c r="W508" s="17">
        <f t="shared" si="122"/>
        <v>128942.97050000001</v>
      </c>
      <c r="X508" s="18">
        <f t="shared" si="123"/>
        <v>-13016.672500000001</v>
      </c>
      <c r="Y508" s="19">
        <f t="shared" si="114"/>
        <v>-9.169276721835655E-2</v>
      </c>
      <c r="Z508" s="17">
        <f t="shared" si="124"/>
        <v>111414.95</v>
      </c>
      <c r="AA508" s="17">
        <f t="shared" si="125"/>
        <v>66166.62</v>
      </c>
      <c r="AB508" s="18">
        <f t="shared" si="126"/>
        <v>-45248.33</v>
      </c>
      <c r="AC508" s="19">
        <f t="shared" si="117"/>
        <v>-0.40612440251510235</v>
      </c>
      <c r="AD508" s="17">
        <f t="shared" si="127"/>
        <v>109924.6</v>
      </c>
      <c r="AE508" s="17">
        <f t="shared" si="128"/>
        <v>98320.25</v>
      </c>
      <c r="AF508" s="18">
        <f t="shared" si="129"/>
        <v>-11604.350000000006</v>
      </c>
      <c r="AG508" s="19">
        <f t="shared" si="115"/>
        <v>-0.10556645191340251</v>
      </c>
      <c r="AI508" s="15">
        <v>39813</v>
      </c>
      <c r="AJ508" s="20">
        <f t="shared" si="118"/>
        <v>-9.169276721835655E-2</v>
      </c>
      <c r="AK508" s="20">
        <f t="shared" si="119"/>
        <v>-0.40612440251510235</v>
      </c>
      <c r="AL508" s="20">
        <f t="shared" si="120"/>
        <v>-0.10556645191340251</v>
      </c>
    </row>
    <row r="509" spans="2:38" x14ac:dyDescent="0.35">
      <c r="B509" s="15">
        <v>39815</v>
      </c>
      <c r="C509" s="16">
        <v>68617.34</v>
      </c>
      <c r="D509" s="16">
        <v>132779.32999999999</v>
      </c>
      <c r="E509" s="16">
        <v>92727.66</v>
      </c>
      <c r="F509" s="16">
        <v>116519.84</v>
      </c>
      <c r="G509" s="16">
        <v>113606.49</v>
      </c>
      <c r="H509" s="16">
        <v>111878.28</v>
      </c>
      <c r="I509" s="16">
        <v>101689.54</v>
      </c>
      <c r="J509" s="16">
        <v>125008.15</v>
      </c>
      <c r="K509" s="16">
        <v>107622.48</v>
      </c>
      <c r="L509" s="16">
        <v>111281.74</v>
      </c>
      <c r="M509" s="16">
        <v>98049.73</v>
      </c>
      <c r="N509" s="16">
        <v>68160.38</v>
      </c>
      <c r="O509" s="16">
        <v>99624.41</v>
      </c>
      <c r="P509" s="16"/>
      <c r="R509" s="15">
        <v>39815</v>
      </c>
      <c r="S509" s="16">
        <f t="shared" si="116"/>
        <v>128562.50400000002</v>
      </c>
      <c r="T509" s="16">
        <v>68160.38</v>
      </c>
      <c r="U509" s="16">
        <v>99624.41</v>
      </c>
      <c r="V509" s="17">
        <f t="shared" si="121"/>
        <v>141959.64300000001</v>
      </c>
      <c r="W509" s="17">
        <f t="shared" si="122"/>
        <v>128562.50400000002</v>
      </c>
      <c r="X509" s="18">
        <f t="shared" si="123"/>
        <v>-13397.138999999996</v>
      </c>
      <c r="Y509" s="19">
        <f t="shared" si="114"/>
        <v>-9.4372870464319178E-2</v>
      </c>
      <c r="Z509" s="17">
        <f t="shared" si="124"/>
        <v>111414.95</v>
      </c>
      <c r="AA509" s="17">
        <f t="shared" si="125"/>
        <v>68160.38</v>
      </c>
      <c r="AB509" s="18">
        <f t="shared" si="126"/>
        <v>-43254.569999999992</v>
      </c>
      <c r="AC509" s="19">
        <f t="shared" si="117"/>
        <v>-0.38822949702889958</v>
      </c>
      <c r="AD509" s="17">
        <f t="shared" si="127"/>
        <v>109924.6</v>
      </c>
      <c r="AE509" s="17">
        <f t="shared" si="128"/>
        <v>99624.41</v>
      </c>
      <c r="AF509" s="18">
        <f t="shared" si="129"/>
        <v>-10300.190000000002</v>
      </c>
      <c r="AG509" s="19">
        <f t="shared" si="115"/>
        <v>-9.3702319589973507E-2</v>
      </c>
      <c r="AI509" s="15">
        <v>39815</v>
      </c>
      <c r="AJ509" s="20">
        <f t="shared" si="118"/>
        <v>-9.4372870464319178E-2</v>
      </c>
      <c r="AK509" s="20">
        <f t="shared" si="119"/>
        <v>-0.38822949702889958</v>
      </c>
      <c r="AL509" s="20">
        <f t="shared" si="120"/>
        <v>-9.3702319589973507E-2</v>
      </c>
    </row>
    <row r="510" spans="2:38" x14ac:dyDescent="0.35">
      <c r="B510" s="15">
        <v>39818</v>
      </c>
      <c r="C510" s="16">
        <v>69050.61</v>
      </c>
      <c r="D510" s="16">
        <v>129625.33</v>
      </c>
      <c r="E510" s="16">
        <v>92073.86</v>
      </c>
      <c r="F510" s="16">
        <v>117030.83</v>
      </c>
      <c r="G510" s="16">
        <v>113237.85</v>
      </c>
      <c r="H510" s="16">
        <v>111927.41</v>
      </c>
      <c r="I510" s="16">
        <v>101689.54</v>
      </c>
      <c r="J510" s="16">
        <v>122486.39999999999</v>
      </c>
      <c r="K510" s="16">
        <v>104883.48</v>
      </c>
      <c r="L510" s="16">
        <v>111630.86</v>
      </c>
      <c r="M510" s="16">
        <v>98049.73</v>
      </c>
      <c r="N510" s="16">
        <v>68079.75</v>
      </c>
      <c r="O510" s="16">
        <v>99387.29</v>
      </c>
      <c r="P510" s="16"/>
      <c r="R510" s="15">
        <v>39818</v>
      </c>
      <c r="S510" s="16">
        <f t="shared" si="116"/>
        <v>127498.747</v>
      </c>
      <c r="T510" s="16">
        <v>68079.75</v>
      </c>
      <c r="U510" s="16">
        <v>99387.29</v>
      </c>
      <c r="V510" s="17">
        <f t="shared" si="121"/>
        <v>141959.64300000001</v>
      </c>
      <c r="W510" s="17">
        <f t="shared" si="122"/>
        <v>127498.747</v>
      </c>
      <c r="X510" s="18">
        <f t="shared" si="123"/>
        <v>-14460.896000000008</v>
      </c>
      <c r="Y510" s="19">
        <f t="shared" si="114"/>
        <v>-0.10186624659235025</v>
      </c>
      <c r="Z510" s="17">
        <f t="shared" si="124"/>
        <v>111414.95</v>
      </c>
      <c r="AA510" s="17">
        <f t="shared" si="125"/>
        <v>68079.75</v>
      </c>
      <c r="AB510" s="18">
        <f t="shared" si="126"/>
        <v>-43335.199999999997</v>
      </c>
      <c r="AC510" s="19">
        <f t="shared" si="117"/>
        <v>-0.38895318805959161</v>
      </c>
      <c r="AD510" s="17">
        <f t="shared" si="127"/>
        <v>109924.6</v>
      </c>
      <c r="AE510" s="17">
        <f t="shared" si="128"/>
        <v>99387.29</v>
      </c>
      <c r="AF510" s="18">
        <f t="shared" si="129"/>
        <v>-10537.310000000012</v>
      </c>
      <c r="AG510" s="19">
        <f t="shared" si="115"/>
        <v>-9.5859434557869772E-2</v>
      </c>
      <c r="AI510" s="15">
        <v>39818</v>
      </c>
      <c r="AJ510" s="20">
        <f t="shared" si="118"/>
        <v>-0.10186624659235025</v>
      </c>
      <c r="AK510" s="20">
        <f t="shared" si="119"/>
        <v>-0.38895318805959161</v>
      </c>
      <c r="AL510" s="20">
        <f t="shared" si="120"/>
        <v>-9.5859434557869772E-2</v>
      </c>
    </row>
    <row r="511" spans="2:38" x14ac:dyDescent="0.35">
      <c r="B511" s="15">
        <v>39819</v>
      </c>
      <c r="C511" s="16">
        <v>70223.78</v>
      </c>
      <c r="D511" s="16">
        <v>129489.33</v>
      </c>
      <c r="E511" s="16">
        <v>92755.56</v>
      </c>
      <c r="F511" s="16">
        <v>117002.84</v>
      </c>
      <c r="G511" s="16">
        <v>112954.93</v>
      </c>
      <c r="H511" s="16">
        <v>111938.97</v>
      </c>
      <c r="I511" s="16">
        <v>101689.54</v>
      </c>
      <c r="J511" s="16">
        <v>123423.05</v>
      </c>
      <c r="K511" s="16">
        <v>103842.66</v>
      </c>
      <c r="L511" s="16">
        <v>111545.32</v>
      </c>
      <c r="M511" s="16">
        <v>98049.73</v>
      </c>
      <c r="N511" s="16">
        <v>68534.210000000006</v>
      </c>
      <c r="O511" s="16">
        <v>99229.21</v>
      </c>
      <c r="P511" s="16"/>
      <c r="R511" s="15">
        <v>39819</v>
      </c>
      <c r="S511" s="16">
        <f t="shared" si="116"/>
        <v>127522.03750000001</v>
      </c>
      <c r="T511" s="16">
        <v>68534.210000000006</v>
      </c>
      <c r="U511" s="16">
        <v>99229.21</v>
      </c>
      <c r="V511" s="17">
        <f t="shared" si="121"/>
        <v>141959.64300000001</v>
      </c>
      <c r="W511" s="17">
        <f t="shared" si="122"/>
        <v>127522.03750000001</v>
      </c>
      <c r="X511" s="18">
        <f t="shared" si="123"/>
        <v>-14437.605500000005</v>
      </c>
      <c r="Y511" s="19">
        <f t="shared" si="114"/>
        <v>-0.10170218235896807</v>
      </c>
      <c r="Z511" s="17">
        <f t="shared" si="124"/>
        <v>111414.95</v>
      </c>
      <c r="AA511" s="17">
        <f t="shared" si="125"/>
        <v>68534.210000000006</v>
      </c>
      <c r="AB511" s="18">
        <f t="shared" si="126"/>
        <v>-42880.739999999991</v>
      </c>
      <c r="AC511" s="19">
        <f t="shared" si="117"/>
        <v>-0.38487420225023655</v>
      </c>
      <c r="AD511" s="17">
        <f t="shared" si="127"/>
        <v>109924.6</v>
      </c>
      <c r="AE511" s="17">
        <f t="shared" si="128"/>
        <v>99229.21</v>
      </c>
      <c r="AF511" s="18">
        <f t="shared" si="129"/>
        <v>-10695.39</v>
      </c>
      <c r="AG511" s="19">
        <f t="shared" si="115"/>
        <v>-9.7297511203133777E-2</v>
      </c>
      <c r="AI511" s="15">
        <v>39819</v>
      </c>
      <c r="AJ511" s="20">
        <f t="shared" si="118"/>
        <v>-0.10170218235896807</v>
      </c>
      <c r="AK511" s="20">
        <f t="shared" si="119"/>
        <v>-0.38487420225023655</v>
      </c>
      <c r="AL511" s="20">
        <f t="shared" si="120"/>
        <v>-9.7297511203133777E-2</v>
      </c>
    </row>
    <row r="512" spans="2:38" x14ac:dyDescent="0.35">
      <c r="B512" s="15">
        <v>39820</v>
      </c>
      <c r="C512" s="16">
        <v>67068.789999999994</v>
      </c>
      <c r="D512" s="16">
        <v>127821.49</v>
      </c>
      <c r="E512" s="16">
        <v>90343.7</v>
      </c>
      <c r="F512" s="16">
        <v>116333.1</v>
      </c>
      <c r="G512" s="16">
        <v>112882.21</v>
      </c>
      <c r="H512" s="16">
        <v>111921.63</v>
      </c>
      <c r="I512" s="16">
        <v>101689.54</v>
      </c>
      <c r="J512" s="16">
        <v>119993.47</v>
      </c>
      <c r="K512" s="16">
        <v>104244.38</v>
      </c>
      <c r="L512" s="16">
        <v>111306.38</v>
      </c>
      <c r="M512" s="16">
        <v>98049.73</v>
      </c>
      <c r="N512" s="16">
        <v>66481.81</v>
      </c>
      <c r="O512" s="16">
        <v>98320.25</v>
      </c>
      <c r="P512" s="16"/>
      <c r="R512" s="15">
        <v>39820</v>
      </c>
      <c r="S512" s="16">
        <f t="shared" si="116"/>
        <v>126606.7035</v>
      </c>
      <c r="T512" s="16">
        <v>66481.81</v>
      </c>
      <c r="U512" s="16">
        <v>98320.25</v>
      </c>
      <c r="V512" s="17">
        <f t="shared" si="121"/>
        <v>141959.64300000001</v>
      </c>
      <c r="W512" s="17">
        <f t="shared" si="122"/>
        <v>126606.7035</v>
      </c>
      <c r="X512" s="18">
        <f t="shared" si="123"/>
        <v>-15352.939500000008</v>
      </c>
      <c r="Y512" s="19">
        <f t="shared" si="114"/>
        <v>-0.10815002894872035</v>
      </c>
      <c r="Z512" s="17">
        <f t="shared" si="124"/>
        <v>111414.95</v>
      </c>
      <c r="AA512" s="17">
        <f t="shared" si="125"/>
        <v>66481.81</v>
      </c>
      <c r="AB512" s="18">
        <f t="shared" si="126"/>
        <v>-44933.14</v>
      </c>
      <c r="AC512" s="19">
        <f t="shared" si="117"/>
        <v>-0.4032954284860335</v>
      </c>
      <c r="AD512" s="17">
        <f t="shared" si="127"/>
        <v>109924.6</v>
      </c>
      <c r="AE512" s="17">
        <f t="shared" si="128"/>
        <v>98320.25</v>
      </c>
      <c r="AF512" s="18">
        <f t="shared" si="129"/>
        <v>-11604.350000000006</v>
      </c>
      <c r="AG512" s="19">
        <f t="shared" si="115"/>
        <v>-0.10556645191340251</v>
      </c>
      <c r="AI512" s="15">
        <v>39820</v>
      </c>
      <c r="AJ512" s="20">
        <f t="shared" si="118"/>
        <v>-0.10815002894872035</v>
      </c>
      <c r="AK512" s="20">
        <f t="shared" si="119"/>
        <v>-0.4032954284860335</v>
      </c>
      <c r="AL512" s="20">
        <f t="shared" si="120"/>
        <v>-0.10556645191340251</v>
      </c>
    </row>
    <row r="513" spans="2:38" x14ac:dyDescent="0.35">
      <c r="B513" s="15">
        <v>39821</v>
      </c>
      <c r="C513" s="16">
        <v>67323.62</v>
      </c>
      <c r="D513" s="16">
        <v>129150.97</v>
      </c>
      <c r="E513" s="16">
        <v>90904.69</v>
      </c>
      <c r="F513" s="16">
        <v>116296.16</v>
      </c>
      <c r="G513" s="16">
        <v>112690.73</v>
      </c>
      <c r="H513" s="16">
        <v>111927.41</v>
      </c>
      <c r="I513" s="16">
        <v>101689.54</v>
      </c>
      <c r="J513" s="16">
        <v>122457.58</v>
      </c>
      <c r="K513" s="16">
        <v>104162.21</v>
      </c>
      <c r="L513" s="16">
        <v>111023.85</v>
      </c>
      <c r="M513" s="16">
        <v>98049.73</v>
      </c>
      <c r="N513" s="16">
        <v>66753.02</v>
      </c>
      <c r="O513" s="16">
        <v>98557.37</v>
      </c>
      <c r="P513" s="16"/>
      <c r="R513" s="15">
        <v>39821</v>
      </c>
      <c r="S513" s="16">
        <f t="shared" si="116"/>
        <v>127200.35399999999</v>
      </c>
      <c r="T513" s="16">
        <v>66753.02</v>
      </c>
      <c r="U513" s="16">
        <v>98557.37</v>
      </c>
      <c r="V513" s="17">
        <f t="shared" si="121"/>
        <v>141959.64300000001</v>
      </c>
      <c r="W513" s="17">
        <f t="shared" si="122"/>
        <v>127200.35399999999</v>
      </c>
      <c r="X513" s="18">
        <f t="shared" si="123"/>
        <v>-14759.289000000019</v>
      </c>
      <c r="Y513" s="19">
        <f t="shared" si="114"/>
        <v>-0.10396820313221003</v>
      </c>
      <c r="Z513" s="17">
        <f t="shared" si="124"/>
        <v>111414.95</v>
      </c>
      <c r="AA513" s="17">
        <f t="shared" si="125"/>
        <v>66753.02</v>
      </c>
      <c r="AB513" s="18">
        <f t="shared" si="126"/>
        <v>-44661.929999999993</v>
      </c>
      <c r="AC513" s="19">
        <f t="shared" si="117"/>
        <v>-0.40086119501916029</v>
      </c>
      <c r="AD513" s="17">
        <f t="shared" si="127"/>
        <v>109924.6</v>
      </c>
      <c r="AE513" s="17">
        <f t="shared" si="128"/>
        <v>98557.37</v>
      </c>
      <c r="AF513" s="18">
        <f t="shared" si="129"/>
        <v>-11367.23000000001</v>
      </c>
      <c r="AG513" s="19">
        <f t="shared" si="115"/>
        <v>-0.10340933694550637</v>
      </c>
      <c r="AI513" s="15">
        <v>39821</v>
      </c>
      <c r="AJ513" s="20">
        <f t="shared" si="118"/>
        <v>-0.10396820313221003</v>
      </c>
      <c r="AK513" s="20">
        <f t="shared" si="119"/>
        <v>-0.40086119501916029</v>
      </c>
      <c r="AL513" s="20">
        <f t="shared" si="120"/>
        <v>-0.10340933694550637</v>
      </c>
    </row>
    <row r="514" spans="2:38" x14ac:dyDescent="0.35">
      <c r="B514" s="15">
        <v>39822</v>
      </c>
      <c r="C514" s="16">
        <v>65742.14</v>
      </c>
      <c r="D514" s="16">
        <v>128813.25</v>
      </c>
      <c r="E514" s="16">
        <v>89846.66</v>
      </c>
      <c r="F514" s="16">
        <v>116696.84</v>
      </c>
      <c r="G514" s="16">
        <v>113215.83</v>
      </c>
      <c r="H514" s="16">
        <v>111944.75</v>
      </c>
      <c r="I514" s="16">
        <v>101689.54</v>
      </c>
      <c r="J514" s="16">
        <v>121679.44</v>
      </c>
      <c r="K514" s="16">
        <v>104317.42</v>
      </c>
      <c r="L514" s="16">
        <v>111788.84</v>
      </c>
      <c r="M514" s="16">
        <v>98049.73</v>
      </c>
      <c r="N514" s="16">
        <v>65323.67</v>
      </c>
      <c r="O514" s="16">
        <v>96739.45</v>
      </c>
      <c r="P514" s="16"/>
      <c r="R514" s="15">
        <v>39822</v>
      </c>
      <c r="S514" s="16">
        <f t="shared" si="116"/>
        <v>127121.33199999999</v>
      </c>
      <c r="T514" s="16">
        <v>65323.67</v>
      </c>
      <c r="U514" s="16">
        <v>96739.45</v>
      </c>
      <c r="V514" s="17">
        <f t="shared" si="121"/>
        <v>141959.64300000001</v>
      </c>
      <c r="W514" s="17">
        <f t="shared" si="122"/>
        <v>127121.33199999999</v>
      </c>
      <c r="X514" s="18">
        <f t="shared" si="123"/>
        <v>-14838.311000000016</v>
      </c>
      <c r="Y514" s="19">
        <f t="shared" si="114"/>
        <v>-0.10452485429256832</v>
      </c>
      <c r="Z514" s="17">
        <f t="shared" si="124"/>
        <v>111414.95</v>
      </c>
      <c r="AA514" s="17">
        <f t="shared" si="125"/>
        <v>65323.67</v>
      </c>
      <c r="AB514" s="18">
        <f t="shared" si="126"/>
        <v>-46091.28</v>
      </c>
      <c r="AC514" s="19">
        <f t="shared" si="117"/>
        <v>-0.41369026329051889</v>
      </c>
      <c r="AD514" s="17">
        <f t="shared" si="127"/>
        <v>109924.6</v>
      </c>
      <c r="AE514" s="17">
        <f t="shared" si="128"/>
        <v>96739.45</v>
      </c>
      <c r="AF514" s="18">
        <f t="shared" si="129"/>
        <v>-13185.150000000009</v>
      </c>
      <c r="AG514" s="19">
        <f t="shared" si="115"/>
        <v>-0.1199472183660437</v>
      </c>
      <c r="AI514" s="15">
        <v>39822</v>
      </c>
      <c r="AJ514" s="20">
        <f t="shared" si="118"/>
        <v>-0.10452485429256832</v>
      </c>
      <c r="AK514" s="20">
        <f t="shared" si="119"/>
        <v>-0.41369026329051889</v>
      </c>
      <c r="AL514" s="20">
        <f t="shared" si="120"/>
        <v>-0.1199472183660437</v>
      </c>
    </row>
    <row r="515" spans="2:38" x14ac:dyDescent="0.35">
      <c r="B515" s="15">
        <v>39825</v>
      </c>
      <c r="C515" s="16">
        <v>63679.74</v>
      </c>
      <c r="D515" s="16">
        <v>126938.57</v>
      </c>
      <c r="E515" s="16">
        <v>88017.67</v>
      </c>
      <c r="F515" s="16">
        <v>116365.3</v>
      </c>
      <c r="G515" s="16">
        <v>113729.97</v>
      </c>
      <c r="H515" s="16">
        <v>111950.53</v>
      </c>
      <c r="I515" s="16">
        <v>101689.54</v>
      </c>
      <c r="J515" s="16">
        <v>117125.88</v>
      </c>
      <c r="K515" s="16">
        <v>105385.63</v>
      </c>
      <c r="L515" s="16">
        <v>112216.17</v>
      </c>
      <c r="M515" s="16">
        <v>98049.73</v>
      </c>
      <c r="N515" s="16">
        <v>63755.05</v>
      </c>
      <c r="O515" s="16">
        <v>95356.25</v>
      </c>
      <c r="P515" s="16"/>
      <c r="R515" s="15">
        <v>39825</v>
      </c>
      <c r="S515" s="16">
        <f t="shared" si="116"/>
        <v>126131.72099999999</v>
      </c>
      <c r="T515" s="16">
        <v>63755.05</v>
      </c>
      <c r="U515" s="16">
        <v>95356.25</v>
      </c>
      <c r="V515" s="17">
        <f t="shared" si="121"/>
        <v>141959.64300000001</v>
      </c>
      <c r="W515" s="17">
        <f t="shared" si="122"/>
        <v>126131.72099999999</v>
      </c>
      <c r="X515" s="18">
        <f t="shared" si="123"/>
        <v>-15827.92200000002</v>
      </c>
      <c r="Y515" s="19">
        <f t="shared" si="114"/>
        <v>-0.11149592705019708</v>
      </c>
      <c r="Z515" s="17">
        <f t="shared" si="124"/>
        <v>111414.95</v>
      </c>
      <c r="AA515" s="17">
        <f t="shared" si="125"/>
        <v>63755.05</v>
      </c>
      <c r="AB515" s="18">
        <f t="shared" si="126"/>
        <v>-47659.899999999994</v>
      </c>
      <c r="AC515" s="19">
        <f t="shared" si="117"/>
        <v>-0.42776934334216365</v>
      </c>
      <c r="AD515" s="17">
        <f t="shared" si="127"/>
        <v>109924.6</v>
      </c>
      <c r="AE515" s="17">
        <f t="shared" si="128"/>
        <v>95356.25</v>
      </c>
      <c r="AF515" s="18">
        <f t="shared" si="129"/>
        <v>-14568.350000000006</v>
      </c>
      <c r="AG515" s="19">
        <f t="shared" si="115"/>
        <v>-0.1325303890121047</v>
      </c>
      <c r="AI515" s="15">
        <v>39825</v>
      </c>
      <c r="AJ515" s="20">
        <f t="shared" si="118"/>
        <v>-0.11149592705019708</v>
      </c>
      <c r="AK515" s="20">
        <f t="shared" si="119"/>
        <v>-0.42776934334216365</v>
      </c>
      <c r="AL515" s="20">
        <f t="shared" si="120"/>
        <v>-0.1325303890121047</v>
      </c>
    </row>
    <row r="516" spans="2:38" x14ac:dyDescent="0.35">
      <c r="B516" s="15">
        <v>39826</v>
      </c>
      <c r="C516" s="16">
        <v>63783.98</v>
      </c>
      <c r="D516" s="16">
        <v>127105.13</v>
      </c>
      <c r="E516" s="16">
        <v>88129.07</v>
      </c>
      <c r="F516" s="16">
        <v>116828.22</v>
      </c>
      <c r="G516" s="16">
        <v>114053.33</v>
      </c>
      <c r="H516" s="16">
        <v>111953.42</v>
      </c>
      <c r="I516" s="16">
        <v>101689.54</v>
      </c>
      <c r="J516" s="16">
        <v>117298.8</v>
      </c>
      <c r="K516" s="16">
        <v>105495.19</v>
      </c>
      <c r="L516" s="16">
        <v>112691.43</v>
      </c>
      <c r="M516" s="16">
        <v>98049.73</v>
      </c>
      <c r="N516" s="16">
        <v>63872.33</v>
      </c>
      <c r="O516" s="16">
        <v>96067.61</v>
      </c>
      <c r="P516" s="16"/>
      <c r="R516" s="15">
        <v>39826</v>
      </c>
      <c r="S516" s="16">
        <f t="shared" si="116"/>
        <v>126290.16949999999</v>
      </c>
      <c r="T516" s="16">
        <v>63872.33</v>
      </c>
      <c r="U516" s="16">
        <v>96067.61</v>
      </c>
      <c r="V516" s="17">
        <f t="shared" si="121"/>
        <v>141959.64300000001</v>
      </c>
      <c r="W516" s="17">
        <f t="shared" si="122"/>
        <v>126290.16949999999</v>
      </c>
      <c r="X516" s="18">
        <f t="shared" si="123"/>
        <v>-15669.473500000022</v>
      </c>
      <c r="Y516" s="19">
        <f t="shared" si="114"/>
        <v>-0.11037977532811928</v>
      </c>
      <c r="Z516" s="17">
        <f t="shared" si="124"/>
        <v>111414.95</v>
      </c>
      <c r="AA516" s="17">
        <f t="shared" si="125"/>
        <v>63872.33</v>
      </c>
      <c r="AB516" s="18">
        <f t="shared" si="126"/>
        <v>-47542.619999999995</v>
      </c>
      <c r="AC516" s="19">
        <f t="shared" si="117"/>
        <v>-0.42671670184297528</v>
      </c>
      <c r="AD516" s="17">
        <f t="shared" si="127"/>
        <v>109924.6</v>
      </c>
      <c r="AE516" s="17">
        <f t="shared" si="128"/>
        <v>96067.61</v>
      </c>
      <c r="AF516" s="18">
        <f t="shared" si="129"/>
        <v>-13856.990000000005</v>
      </c>
      <c r="AG516" s="19">
        <f t="shared" si="115"/>
        <v>-0.12605904410841617</v>
      </c>
      <c r="AI516" s="15">
        <v>39826</v>
      </c>
      <c r="AJ516" s="20">
        <f t="shared" si="118"/>
        <v>-0.11037977532811928</v>
      </c>
      <c r="AK516" s="20">
        <f t="shared" si="119"/>
        <v>-0.42671670184297528</v>
      </c>
      <c r="AL516" s="20">
        <f t="shared" si="120"/>
        <v>-0.12605904410841617</v>
      </c>
    </row>
    <row r="517" spans="2:38" x14ac:dyDescent="0.35">
      <c r="B517" s="15">
        <v>39827</v>
      </c>
      <c r="C517" s="16">
        <v>61140.92</v>
      </c>
      <c r="D517" s="16">
        <v>127314.81</v>
      </c>
      <c r="E517" s="16">
        <v>86573.25</v>
      </c>
      <c r="F517" s="16">
        <v>115663.02</v>
      </c>
      <c r="G517" s="16">
        <v>114707.39</v>
      </c>
      <c r="H517" s="16">
        <v>111982.32</v>
      </c>
      <c r="I517" s="16">
        <v>101689.54</v>
      </c>
      <c r="J517" s="16">
        <v>115728.11</v>
      </c>
      <c r="K517" s="16">
        <v>107211.63</v>
      </c>
      <c r="L517" s="16">
        <v>113064.08</v>
      </c>
      <c r="M517" s="16">
        <v>98049.73</v>
      </c>
      <c r="N517" s="16">
        <v>61863.91</v>
      </c>
      <c r="O517" s="16">
        <v>91127.61</v>
      </c>
      <c r="P517" s="16"/>
      <c r="R517" s="15">
        <v>39827</v>
      </c>
      <c r="S517" s="16">
        <f t="shared" si="116"/>
        <v>126014.97</v>
      </c>
      <c r="T517" s="16">
        <v>61863.91</v>
      </c>
      <c r="U517" s="16">
        <v>91127.61</v>
      </c>
      <c r="V517" s="17">
        <f t="shared" si="121"/>
        <v>141959.64300000001</v>
      </c>
      <c r="W517" s="17">
        <f t="shared" si="122"/>
        <v>126014.97</v>
      </c>
      <c r="X517" s="18">
        <f t="shared" si="123"/>
        <v>-15944.67300000001</v>
      </c>
      <c r="Y517" s="19">
        <f t="shared" ref="Y517:Y580" si="130">X517/V517</f>
        <v>-0.11231835092738299</v>
      </c>
      <c r="Z517" s="17">
        <f t="shared" si="124"/>
        <v>111414.95</v>
      </c>
      <c r="AA517" s="17">
        <f t="shared" si="125"/>
        <v>61863.91</v>
      </c>
      <c r="AB517" s="18">
        <f t="shared" si="126"/>
        <v>-49551.039999999994</v>
      </c>
      <c r="AC517" s="19">
        <f t="shared" si="117"/>
        <v>-0.44474318751657649</v>
      </c>
      <c r="AD517" s="17">
        <f t="shared" si="127"/>
        <v>109924.6</v>
      </c>
      <c r="AE517" s="17">
        <f t="shared" si="128"/>
        <v>91127.61</v>
      </c>
      <c r="AF517" s="18">
        <f t="shared" si="129"/>
        <v>-18796.990000000005</v>
      </c>
      <c r="AG517" s="19">
        <f t="shared" ref="AG517:AG580" si="131">AF517/AD517</f>
        <v>-0.17099893927291984</v>
      </c>
      <c r="AI517" s="15">
        <v>39827</v>
      </c>
      <c r="AJ517" s="20">
        <f t="shared" si="118"/>
        <v>-0.11231835092738299</v>
      </c>
      <c r="AK517" s="20">
        <f t="shared" si="119"/>
        <v>-0.44474318751657649</v>
      </c>
      <c r="AL517" s="20">
        <f t="shared" si="120"/>
        <v>-0.17099893927291984</v>
      </c>
    </row>
    <row r="518" spans="2:38" x14ac:dyDescent="0.35">
      <c r="B518" s="15">
        <v>39828</v>
      </c>
      <c r="C518" s="16">
        <v>62066.63</v>
      </c>
      <c r="D518" s="16">
        <v>127909.81</v>
      </c>
      <c r="E518" s="16">
        <v>87309.42</v>
      </c>
      <c r="F518" s="16">
        <v>115353.73</v>
      </c>
      <c r="G518" s="16">
        <v>114693.29</v>
      </c>
      <c r="H518" s="16">
        <v>111956.31</v>
      </c>
      <c r="I518" s="16">
        <v>101689.54</v>
      </c>
      <c r="J518" s="16">
        <v>116592.71</v>
      </c>
      <c r="K518" s="16">
        <v>107385.1</v>
      </c>
      <c r="L518" s="16">
        <v>113016.89</v>
      </c>
      <c r="M518" s="16">
        <v>98049.73</v>
      </c>
      <c r="N518" s="16">
        <v>61885.9</v>
      </c>
      <c r="O518" s="16">
        <v>89744.41</v>
      </c>
      <c r="P518" s="16"/>
      <c r="R518" s="15">
        <v>39828</v>
      </c>
      <c r="S518" s="16">
        <f t="shared" ref="S518:S581" si="132">+J518*$J$3+K518*$K$3+M518*$M$3+I518*$I$3+N518*$N$3+O518*$O$3+L518*$L$3-C518*$C$3+D518*$D$3+E518*$E$3+F518*$F$3+G518*$G$3+H518*$H$3</f>
        <v>126197.4535</v>
      </c>
      <c r="T518" s="16">
        <v>61885.9</v>
      </c>
      <c r="U518" s="16">
        <v>89744.41</v>
      </c>
      <c r="V518" s="17">
        <f t="shared" si="121"/>
        <v>141959.64300000001</v>
      </c>
      <c r="W518" s="17">
        <f t="shared" si="122"/>
        <v>126197.4535</v>
      </c>
      <c r="X518" s="18">
        <f t="shared" si="123"/>
        <v>-15762.189500000008</v>
      </c>
      <c r="Y518" s="19">
        <f t="shared" si="130"/>
        <v>-0.11103289052368219</v>
      </c>
      <c r="Z518" s="17">
        <f t="shared" si="124"/>
        <v>111414.95</v>
      </c>
      <c r="AA518" s="17">
        <f t="shared" si="125"/>
        <v>61885.9</v>
      </c>
      <c r="AB518" s="18">
        <f t="shared" si="126"/>
        <v>-49529.049999999996</v>
      </c>
      <c r="AC518" s="19">
        <f t="shared" ref="AC518:AC581" si="133">AB518/Z518</f>
        <v>-0.4445458172354787</v>
      </c>
      <c r="AD518" s="17">
        <f t="shared" si="127"/>
        <v>109924.6</v>
      </c>
      <c r="AE518" s="17">
        <f t="shared" si="128"/>
        <v>89744.41</v>
      </c>
      <c r="AF518" s="18">
        <f t="shared" si="129"/>
        <v>-20180.190000000002</v>
      </c>
      <c r="AG518" s="19">
        <f t="shared" si="131"/>
        <v>-0.18358210991898083</v>
      </c>
      <c r="AI518" s="15">
        <v>39828</v>
      </c>
      <c r="AJ518" s="20">
        <f t="shared" ref="AJ518:AJ581" si="134">+Y518</f>
        <v>-0.11103289052368219</v>
      </c>
      <c r="AK518" s="20">
        <f t="shared" ref="AK518:AK581" si="135">+AC518</f>
        <v>-0.4445458172354787</v>
      </c>
      <c r="AL518" s="20">
        <f t="shared" ref="AL518:AL581" si="136">+AG518</f>
        <v>-0.18358210991898083</v>
      </c>
    </row>
    <row r="519" spans="2:38" x14ac:dyDescent="0.35">
      <c r="B519" s="15">
        <v>39829</v>
      </c>
      <c r="C519" s="16">
        <v>62794.66</v>
      </c>
      <c r="D519" s="16">
        <v>128746.17</v>
      </c>
      <c r="E519" s="16">
        <v>88030.49</v>
      </c>
      <c r="F519" s="16">
        <v>116052.76</v>
      </c>
      <c r="G519" s="16">
        <v>113897.47</v>
      </c>
      <c r="H519" s="16">
        <v>111967.87</v>
      </c>
      <c r="I519" s="16">
        <v>101689.54</v>
      </c>
      <c r="J519" s="16">
        <v>119935.83</v>
      </c>
      <c r="K519" s="16">
        <v>105750.83</v>
      </c>
      <c r="L519" s="16">
        <v>112316.16</v>
      </c>
      <c r="M519" s="16">
        <v>98049.73</v>
      </c>
      <c r="N519" s="16">
        <v>62369.68</v>
      </c>
      <c r="O519" s="16">
        <v>93735.93</v>
      </c>
      <c r="P519" s="16"/>
      <c r="R519" s="15">
        <v>39829</v>
      </c>
      <c r="S519" s="16">
        <f t="shared" si="132"/>
        <v>126849.07549999999</v>
      </c>
      <c r="T519" s="16">
        <v>62369.68</v>
      </c>
      <c r="U519" s="16">
        <v>93735.93</v>
      </c>
      <c r="V519" s="17">
        <f t="shared" ref="V519:V582" si="137">IF(S519&gt;V518,S519,V518)</f>
        <v>141959.64300000001</v>
      </c>
      <c r="W519" s="17">
        <f t="shared" ref="W519:W582" si="138">IF(S519&lt;V518,S519,V519)</f>
        <v>126849.07549999999</v>
      </c>
      <c r="X519" s="18">
        <f t="shared" ref="X519:X582" si="139">W519-V519</f>
        <v>-15110.567500000019</v>
      </c>
      <c r="Y519" s="19">
        <f t="shared" si="130"/>
        <v>-0.10644269864781231</v>
      </c>
      <c r="Z519" s="17">
        <f t="shared" ref="Z519:Z582" si="140">IF(T519&gt;Z518,T519,Z518)</f>
        <v>111414.95</v>
      </c>
      <c r="AA519" s="17">
        <f t="shared" ref="AA519:AA582" si="141">IF(T519&lt;Z518,T519,Z519)</f>
        <v>62369.68</v>
      </c>
      <c r="AB519" s="18">
        <f t="shared" ref="AB519:AB582" si="142">AA519-Z519</f>
        <v>-49045.27</v>
      </c>
      <c r="AC519" s="19">
        <f t="shared" si="133"/>
        <v>-0.44020367105132657</v>
      </c>
      <c r="AD519" s="17">
        <f t="shared" ref="AD519:AD582" si="143">IF(U519&gt;AD518,U519,AD518)</f>
        <v>109924.6</v>
      </c>
      <c r="AE519" s="17">
        <f t="shared" ref="AE519:AE582" si="144">IF(U519&lt;AD518,U519,AD519)</f>
        <v>93735.93</v>
      </c>
      <c r="AF519" s="18">
        <f t="shared" ref="AF519:AF582" si="145">AE519-AD519</f>
        <v>-16188.670000000013</v>
      </c>
      <c r="AG519" s="19">
        <f t="shared" si="131"/>
        <v>-0.14727067462606197</v>
      </c>
      <c r="AI519" s="15">
        <v>39829</v>
      </c>
      <c r="AJ519" s="20">
        <f t="shared" si="134"/>
        <v>-0.10644269864781231</v>
      </c>
      <c r="AK519" s="20">
        <f t="shared" si="135"/>
        <v>-0.44020367105132657</v>
      </c>
      <c r="AL519" s="20">
        <f t="shared" si="136"/>
        <v>-0.14727067462606197</v>
      </c>
    </row>
    <row r="520" spans="2:38" x14ac:dyDescent="0.35">
      <c r="B520" s="15">
        <v>39833</v>
      </c>
      <c r="C520" s="16">
        <v>58706.01</v>
      </c>
      <c r="D520" s="16">
        <v>130197.05</v>
      </c>
      <c r="E520" s="16">
        <v>86011.91</v>
      </c>
      <c r="F520" s="16">
        <v>115926.41</v>
      </c>
      <c r="G520" s="16">
        <v>114569.77</v>
      </c>
      <c r="H520" s="16">
        <v>111979.43</v>
      </c>
      <c r="I520" s="16">
        <v>101689.54</v>
      </c>
      <c r="J520" s="16">
        <v>122544.04</v>
      </c>
      <c r="K520" s="16">
        <v>105732.57</v>
      </c>
      <c r="L520" s="16">
        <v>113383</v>
      </c>
      <c r="M520" s="16">
        <v>98049.73</v>
      </c>
      <c r="N520" s="16">
        <v>59078.51</v>
      </c>
      <c r="O520" s="16">
        <v>91246.17</v>
      </c>
      <c r="P520" s="16"/>
      <c r="R520" s="15">
        <v>39833</v>
      </c>
      <c r="S520" s="16">
        <f t="shared" si="132"/>
        <v>127475.09600000001</v>
      </c>
      <c r="T520" s="16">
        <v>59078.51</v>
      </c>
      <c r="U520" s="16">
        <v>91246.17</v>
      </c>
      <c r="V520" s="17">
        <f t="shared" si="137"/>
        <v>141959.64300000001</v>
      </c>
      <c r="W520" s="17">
        <f t="shared" si="138"/>
        <v>127475.09600000001</v>
      </c>
      <c r="X520" s="18">
        <f t="shared" si="139"/>
        <v>-14484.547000000006</v>
      </c>
      <c r="Y520" s="19">
        <f t="shared" si="130"/>
        <v>-0.10203285027985035</v>
      </c>
      <c r="Z520" s="17">
        <f t="shared" si="140"/>
        <v>111414.95</v>
      </c>
      <c r="AA520" s="17">
        <f t="shared" si="141"/>
        <v>59078.51</v>
      </c>
      <c r="AB520" s="18">
        <f t="shared" si="142"/>
        <v>-52336.439999999995</v>
      </c>
      <c r="AC520" s="19">
        <f t="shared" si="133"/>
        <v>-0.46974342312230088</v>
      </c>
      <c r="AD520" s="17">
        <f t="shared" si="143"/>
        <v>109924.6</v>
      </c>
      <c r="AE520" s="17">
        <f t="shared" si="144"/>
        <v>91246.17</v>
      </c>
      <c r="AF520" s="18">
        <f t="shared" si="145"/>
        <v>-18678.430000000008</v>
      </c>
      <c r="AG520" s="19">
        <f t="shared" si="131"/>
        <v>-0.16992038178897179</v>
      </c>
      <c r="AI520" s="15">
        <v>39833</v>
      </c>
      <c r="AJ520" s="20">
        <f t="shared" si="134"/>
        <v>-0.10203285027985035</v>
      </c>
      <c r="AK520" s="20">
        <f t="shared" si="135"/>
        <v>-0.46974342312230088</v>
      </c>
      <c r="AL520" s="20">
        <f t="shared" si="136"/>
        <v>-0.16992038178897179</v>
      </c>
    </row>
    <row r="521" spans="2:38" x14ac:dyDescent="0.35">
      <c r="B521" s="15">
        <v>39834</v>
      </c>
      <c r="C521" s="16">
        <v>61723.81</v>
      </c>
      <c r="D521" s="16">
        <v>127804.29</v>
      </c>
      <c r="E521" s="16">
        <v>87156.56</v>
      </c>
      <c r="F521" s="16">
        <v>115547.23</v>
      </c>
      <c r="G521" s="16">
        <v>113339.41</v>
      </c>
      <c r="H521" s="16">
        <v>111941.86</v>
      </c>
      <c r="I521" s="16">
        <v>101689.54</v>
      </c>
      <c r="J521" s="16">
        <v>122010.87</v>
      </c>
      <c r="K521" s="16">
        <v>102436.64</v>
      </c>
      <c r="L521" s="16">
        <v>112682.72</v>
      </c>
      <c r="M521" s="16">
        <v>98049.73</v>
      </c>
      <c r="N521" s="16">
        <v>61629.35</v>
      </c>
      <c r="O521" s="16">
        <v>91562.33</v>
      </c>
      <c r="P521" s="16"/>
      <c r="R521" s="15">
        <v>39834</v>
      </c>
      <c r="S521" s="16">
        <f t="shared" si="132"/>
        <v>126597.389</v>
      </c>
      <c r="T521" s="16">
        <v>61629.35</v>
      </c>
      <c r="U521" s="16">
        <v>91562.33</v>
      </c>
      <c r="V521" s="17">
        <f t="shared" si="137"/>
        <v>141959.64300000001</v>
      </c>
      <c r="W521" s="17">
        <f t="shared" si="138"/>
        <v>126597.389</v>
      </c>
      <c r="X521" s="18">
        <f t="shared" si="139"/>
        <v>-15362.254000000015</v>
      </c>
      <c r="Y521" s="19">
        <f t="shared" si="130"/>
        <v>-0.10821564266683888</v>
      </c>
      <c r="Z521" s="17">
        <f t="shared" si="140"/>
        <v>111414.95</v>
      </c>
      <c r="AA521" s="17">
        <f t="shared" si="141"/>
        <v>61629.35</v>
      </c>
      <c r="AB521" s="18">
        <f t="shared" si="142"/>
        <v>-49785.599999999999</v>
      </c>
      <c r="AC521" s="19">
        <f t="shared" si="133"/>
        <v>-0.44684847051495336</v>
      </c>
      <c r="AD521" s="17">
        <f t="shared" si="143"/>
        <v>109924.6</v>
      </c>
      <c r="AE521" s="17">
        <f t="shared" si="144"/>
        <v>91562.33</v>
      </c>
      <c r="AF521" s="18">
        <f t="shared" si="145"/>
        <v>-18362.270000000004</v>
      </c>
      <c r="AG521" s="19">
        <f t="shared" si="131"/>
        <v>-0.1670442284984435</v>
      </c>
      <c r="AI521" s="15">
        <v>39834</v>
      </c>
      <c r="AJ521" s="20">
        <f t="shared" si="134"/>
        <v>-0.10821564266683888</v>
      </c>
      <c r="AK521" s="20">
        <f t="shared" si="135"/>
        <v>-0.44684847051495336</v>
      </c>
      <c r="AL521" s="20">
        <f t="shared" si="136"/>
        <v>-0.1670442284984435</v>
      </c>
    </row>
    <row r="522" spans="2:38" x14ac:dyDescent="0.35">
      <c r="B522" s="15">
        <v>39835</v>
      </c>
      <c r="C522" s="16">
        <v>60254.23</v>
      </c>
      <c r="D522" s="16">
        <v>126916.33</v>
      </c>
      <c r="E522" s="16">
        <v>86035.85</v>
      </c>
      <c r="F522" s="16">
        <v>115938.92</v>
      </c>
      <c r="G522" s="16">
        <v>112727.77</v>
      </c>
      <c r="H522" s="16">
        <v>111953.42</v>
      </c>
      <c r="I522" s="16">
        <v>101689.54</v>
      </c>
      <c r="J522" s="16">
        <v>122630.5</v>
      </c>
      <c r="K522" s="16">
        <v>100491.95</v>
      </c>
      <c r="L522" s="16">
        <v>112397.78</v>
      </c>
      <c r="M522" s="16">
        <v>98049.73</v>
      </c>
      <c r="N522" s="16">
        <v>60676.45</v>
      </c>
      <c r="O522" s="16">
        <v>93696.41</v>
      </c>
      <c r="P522" s="16"/>
      <c r="R522" s="15">
        <v>39835</v>
      </c>
      <c r="S522" s="16">
        <f t="shared" si="132"/>
        <v>126444.58649999999</v>
      </c>
      <c r="T522" s="16">
        <v>60676.45</v>
      </c>
      <c r="U522" s="16">
        <v>93696.41</v>
      </c>
      <c r="V522" s="17">
        <f t="shared" si="137"/>
        <v>141959.64300000001</v>
      </c>
      <c r="W522" s="17">
        <f t="shared" si="138"/>
        <v>126444.58649999999</v>
      </c>
      <c r="X522" s="18">
        <f t="shared" si="139"/>
        <v>-15515.056500000021</v>
      </c>
      <c r="Y522" s="19">
        <f t="shared" si="130"/>
        <v>-0.10929202252220385</v>
      </c>
      <c r="Z522" s="17">
        <f t="shared" si="140"/>
        <v>111414.95</v>
      </c>
      <c r="AA522" s="17">
        <f t="shared" si="141"/>
        <v>60676.45</v>
      </c>
      <c r="AB522" s="18">
        <f t="shared" si="142"/>
        <v>-50738.5</v>
      </c>
      <c r="AC522" s="19">
        <f t="shared" si="133"/>
        <v>-0.45540118269585905</v>
      </c>
      <c r="AD522" s="17">
        <f t="shared" si="143"/>
        <v>109924.6</v>
      </c>
      <c r="AE522" s="17">
        <f t="shared" si="144"/>
        <v>93696.41</v>
      </c>
      <c r="AF522" s="18">
        <f t="shared" si="145"/>
        <v>-16228.190000000002</v>
      </c>
      <c r="AG522" s="19">
        <f t="shared" si="131"/>
        <v>-0.14763019378737791</v>
      </c>
      <c r="AI522" s="15">
        <v>39835</v>
      </c>
      <c r="AJ522" s="20">
        <f t="shared" si="134"/>
        <v>-0.10929202252220385</v>
      </c>
      <c r="AK522" s="20">
        <f t="shared" si="135"/>
        <v>-0.45540118269585905</v>
      </c>
      <c r="AL522" s="20">
        <f t="shared" si="136"/>
        <v>-0.14763019378737791</v>
      </c>
    </row>
    <row r="523" spans="2:38" x14ac:dyDescent="0.35">
      <c r="B523" s="15">
        <v>39836</v>
      </c>
      <c r="C523" s="16">
        <v>60795.89</v>
      </c>
      <c r="D523" s="16">
        <v>129614.93</v>
      </c>
      <c r="E523" s="16">
        <v>87196.34</v>
      </c>
      <c r="F523" s="16">
        <v>115411.64</v>
      </c>
      <c r="G523" s="16">
        <v>112537.01</v>
      </c>
      <c r="H523" s="16">
        <v>111947.64</v>
      </c>
      <c r="I523" s="16">
        <v>101689.54</v>
      </c>
      <c r="J523" s="16">
        <v>128322.45</v>
      </c>
      <c r="K523" s="16">
        <v>99715.9</v>
      </c>
      <c r="L523" s="16">
        <v>112390.29</v>
      </c>
      <c r="M523" s="16">
        <v>98049.73</v>
      </c>
      <c r="N523" s="16">
        <v>60940.33</v>
      </c>
      <c r="O523" s="16">
        <v>92352.73</v>
      </c>
      <c r="P523" s="16"/>
      <c r="R523" s="15">
        <v>39836</v>
      </c>
      <c r="S523" s="16">
        <f t="shared" si="132"/>
        <v>127605.46299999999</v>
      </c>
      <c r="T523" s="16">
        <v>60940.33</v>
      </c>
      <c r="U523" s="16">
        <v>92352.73</v>
      </c>
      <c r="V523" s="17">
        <f t="shared" si="137"/>
        <v>141959.64300000001</v>
      </c>
      <c r="W523" s="17">
        <f t="shared" si="138"/>
        <v>127605.46299999999</v>
      </c>
      <c r="X523" s="18">
        <f t="shared" si="139"/>
        <v>-14354.180000000022</v>
      </c>
      <c r="Y523" s="19">
        <f t="shared" si="130"/>
        <v>-0.10111451181939096</v>
      </c>
      <c r="Z523" s="17">
        <f t="shared" si="140"/>
        <v>111414.95</v>
      </c>
      <c r="AA523" s="17">
        <f t="shared" si="141"/>
        <v>60940.33</v>
      </c>
      <c r="AB523" s="18">
        <f t="shared" si="142"/>
        <v>-50474.619999999995</v>
      </c>
      <c r="AC523" s="19">
        <f t="shared" si="133"/>
        <v>-0.45303273932268512</v>
      </c>
      <c r="AD523" s="17">
        <f t="shared" si="143"/>
        <v>109924.6</v>
      </c>
      <c r="AE523" s="17">
        <f t="shared" si="144"/>
        <v>92352.73</v>
      </c>
      <c r="AF523" s="18">
        <f t="shared" si="145"/>
        <v>-17571.87000000001</v>
      </c>
      <c r="AG523" s="19">
        <f t="shared" si="131"/>
        <v>-0.15985384527212299</v>
      </c>
      <c r="AI523" s="15">
        <v>39836</v>
      </c>
      <c r="AJ523" s="20">
        <f t="shared" si="134"/>
        <v>-0.10111451181939096</v>
      </c>
      <c r="AK523" s="20">
        <f t="shared" si="135"/>
        <v>-0.45303273932268512</v>
      </c>
      <c r="AL523" s="20">
        <f t="shared" si="136"/>
        <v>-0.15985384527212299</v>
      </c>
    </row>
    <row r="524" spans="2:38" x14ac:dyDescent="0.35">
      <c r="B524" s="15">
        <v>39839</v>
      </c>
      <c r="C524" s="16">
        <v>61398.62</v>
      </c>
      <c r="D524" s="16">
        <v>129409.09</v>
      </c>
      <c r="E524" s="16">
        <v>87511.02</v>
      </c>
      <c r="F524" s="16">
        <v>114937.49</v>
      </c>
      <c r="G524" s="16">
        <v>111922.75</v>
      </c>
      <c r="H524" s="16">
        <v>111915.85</v>
      </c>
      <c r="I524" s="16">
        <v>101689.54</v>
      </c>
      <c r="J524" s="16">
        <v>128927.67</v>
      </c>
      <c r="K524" s="16">
        <v>98857.68</v>
      </c>
      <c r="L524" s="16">
        <v>111770.39</v>
      </c>
      <c r="M524" s="16">
        <v>98049.73</v>
      </c>
      <c r="N524" s="16">
        <v>61358.14</v>
      </c>
      <c r="O524" s="16">
        <v>93261.69</v>
      </c>
      <c r="P524" s="16"/>
      <c r="R524" s="15">
        <v>39839</v>
      </c>
      <c r="S524" s="16">
        <f t="shared" si="132"/>
        <v>127482.34650000001</v>
      </c>
      <c r="T524" s="16">
        <v>61358.14</v>
      </c>
      <c r="U524" s="16">
        <v>93261.69</v>
      </c>
      <c r="V524" s="17">
        <f t="shared" si="137"/>
        <v>141959.64300000001</v>
      </c>
      <c r="W524" s="17">
        <f t="shared" si="138"/>
        <v>127482.34650000001</v>
      </c>
      <c r="X524" s="18">
        <f t="shared" si="139"/>
        <v>-14477.296499999997</v>
      </c>
      <c r="Y524" s="19">
        <f t="shared" si="130"/>
        <v>-0.10198177590514225</v>
      </c>
      <c r="Z524" s="17">
        <f t="shared" si="140"/>
        <v>111414.95</v>
      </c>
      <c r="AA524" s="17">
        <f t="shared" si="141"/>
        <v>61358.14</v>
      </c>
      <c r="AB524" s="18">
        <f t="shared" si="142"/>
        <v>-50056.81</v>
      </c>
      <c r="AC524" s="19">
        <f t="shared" si="133"/>
        <v>-0.44928270398182651</v>
      </c>
      <c r="AD524" s="17">
        <f t="shared" si="143"/>
        <v>109924.6</v>
      </c>
      <c r="AE524" s="17">
        <f t="shared" si="144"/>
        <v>93261.69</v>
      </c>
      <c r="AF524" s="18">
        <f t="shared" si="145"/>
        <v>-16662.910000000003</v>
      </c>
      <c r="AG524" s="19">
        <f t="shared" si="131"/>
        <v>-0.15158490456185425</v>
      </c>
      <c r="AI524" s="15">
        <v>39839</v>
      </c>
      <c r="AJ524" s="20">
        <f t="shared" si="134"/>
        <v>-0.10198177590514225</v>
      </c>
      <c r="AK524" s="20">
        <f t="shared" si="135"/>
        <v>-0.44928270398182651</v>
      </c>
      <c r="AL524" s="20">
        <f t="shared" si="136"/>
        <v>-0.15158490456185425</v>
      </c>
    </row>
    <row r="525" spans="2:38" x14ac:dyDescent="0.35">
      <c r="B525" s="15">
        <v>39840</v>
      </c>
      <c r="C525" s="16">
        <v>62184.89</v>
      </c>
      <c r="D525" s="16">
        <v>130404.33</v>
      </c>
      <c r="E525" s="16">
        <v>88247.65</v>
      </c>
      <c r="F525" s="16">
        <v>115580.67</v>
      </c>
      <c r="G525" s="16">
        <v>112601.75</v>
      </c>
      <c r="H525" s="16">
        <v>111941.86</v>
      </c>
      <c r="I525" s="16">
        <v>101689.54</v>
      </c>
      <c r="J525" s="16">
        <v>128106.3</v>
      </c>
      <c r="K525" s="16">
        <v>101149.31</v>
      </c>
      <c r="L525" s="16">
        <v>111974.21</v>
      </c>
      <c r="M525" s="16">
        <v>98049.73</v>
      </c>
      <c r="N525" s="16">
        <v>61981.19</v>
      </c>
      <c r="O525" s="16">
        <v>93814.97</v>
      </c>
      <c r="P525" s="16"/>
      <c r="R525" s="15">
        <v>39840</v>
      </c>
      <c r="S525" s="16">
        <f t="shared" si="132"/>
        <v>127870.4685</v>
      </c>
      <c r="T525" s="16">
        <v>61981.19</v>
      </c>
      <c r="U525" s="16">
        <v>93814.97</v>
      </c>
      <c r="V525" s="17">
        <f t="shared" si="137"/>
        <v>141959.64300000001</v>
      </c>
      <c r="W525" s="17">
        <f t="shared" si="138"/>
        <v>127870.4685</v>
      </c>
      <c r="X525" s="18">
        <f t="shared" si="139"/>
        <v>-14089.174500000008</v>
      </c>
      <c r="Y525" s="19">
        <f t="shared" si="130"/>
        <v>-9.9247745360982673E-2</v>
      </c>
      <c r="Z525" s="17">
        <f t="shared" si="140"/>
        <v>111414.95</v>
      </c>
      <c r="AA525" s="17">
        <f t="shared" si="141"/>
        <v>61981.19</v>
      </c>
      <c r="AB525" s="18">
        <f t="shared" si="142"/>
        <v>-49433.759999999995</v>
      </c>
      <c r="AC525" s="19">
        <f t="shared" si="133"/>
        <v>-0.44369054601738811</v>
      </c>
      <c r="AD525" s="17">
        <f t="shared" si="143"/>
        <v>109924.6</v>
      </c>
      <c r="AE525" s="17">
        <f t="shared" si="144"/>
        <v>93814.97</v>
      </c>
      <c r="AF525" s="18">
        <f t="shared" si="145"/>
        <v>-16109.630000000005</v>
      </c>
      <c r="AG525" s="19">
        <f t="shared" si="131"/>
        <v>-0.14655163630342985</v>
      </c>
      <c r="AI525" s="15">
        <v>39840</v>
      </c>
      <c r="AJ525" s="20">
        <f t="shared" si="134"/>
        <v>-9.9247745360982673E-2</v>
      </c>
      <c r="AK525" s="20">
        <f t="shared" si="135"/>
        <v>-0.44369054601738811</v>
      </c>
      <c r="AL525" s="20">
        <f t="shared" si="136"/>
        <v>-0.14655163630342985</v>
      </c>
    </row>
    <row r="526" spans="2:38" x14ac:dyDescent="0.35">
      <c r="B526" s="15">
        <v>39841</v>
      </c>
      <c r="C526" s="16">
        <v>64990.06</v>
      </c>
      <c r="D526" s="16">
        <v>128041.21</v>
      </c>
      <c r="E526" s="16">
        <v>89259.11</v>
      </c>
      <c r="F526" s="16">
        <v>116144.45</v>
      </c>
      <c r="G526" s="16">
        <v>111953.25</v>
      </c>
      <c r="H526" s="16">
        <v>111933.19</v>
      </c>
      <c r="I526" s="16">
        <v>101689.54</v>
      </c>
      <c r="J526" s="16">
        <v>126715.73</v>
      </c>
      <c r="K526" s="16">
        <v>98656.82</v>
      </c>
      <c r="L526" s="16">
        <v>111866.94</v>
      </c>
      <c r="M526" s="16">
        <v>98049.73</v>
      </c>
      <c r="N526" s="16">
        <v>64077.57</v>
      </c>
      <c r="O526" s="16">
        <v>94802.97</v>
      </c>
      <c r="P526" s="16"/>
      <c r="R526" s="15">
        <v>39841</v>
      </c>
      <c r="S526" s="16">
        <f t="shared" si="132"/>
        <v>127134.91649999999</v>
      </c>
      <c r="T526" s="16">
        <v>64077.57</v>
      </c>
      <c r="U526" s="16">
        <v>94802.97</v>
      </c>
      <c r="V526" s="17">
        <f t="shared" si="137"/>
        <v>141959.64300000001</v>
      </c>
      <c r="W526" s="17">
        <f t="shared" si="138"/>
        <v>127134.91649999999</v>
      </c>
      <c r="X526" s="18">
        <f t="shared" si="139"/>
        <v>-14824.726500000019</v>
      </c>
      <c r="Y526" s="19">
        <f t="shared" si="130"/>
        <v>-0.10442916160334396</v>
      </c>
      <c r="Z526" s="17">
        <f t="shared" si="140"/>
        <v>111414.95</v>
      </c>
      <c r="AA526" s="17">
        <f t="shared" si="141"/>
        <v>64077.57</v>
      </c>
      <c r="AB526" s="18">
        <f t="shared" si="142"/>
        <v>-47337.38</v>
      </c>
      <c r="AC526" s="19">
        <f t="shared" si="133"/>
        <v>-0.42487457921939559</v>
      </c>
      <c r="AD526" s="17">
        <f t="shared" si="143"/>
        <v>109924.6</v>
      </c>
      <c r="AE526" s="17">
        <f t="shared" si="144"/>
        <v>94802.97</v>
      </c>
      <c r="AF526" s="18">
        <f t="shared" si="145"/>
        <v>-15121.630000000005</v>
      </c>
      <c r="AG526" s="19">
        <f t="shared" si="131"/>
        <v>-0.1375636572705291</v>
      </c>
      <c r="AI526" s="15">
        <v>39841</v>
      </c>
      <c r="AJ526" s="20">
        <f t="shared" si="134"/>
        <v>-0.10442916160334396</v>
      </c>
      <c r="AK526" s="20">
        <f t="shared" si="135"/>
        <v>-0.42487457921939559</v>
      </c>
      <c r="AL526" s="20">
        <f t="shared" si="136"/>
        <v>-0.1375636572705291</v>
      </c>
    </row>
    <row r="527" spans="2:38" x14ac:dyDescent="0.35">
      <c r="B527" s="15">
        <v>39842</v>
      </c>
      <c r="C527" s="16">
        <v>62430.45</v>
      </c>
      <c r="D527" s="16">
        <v>128304.89</v>
      </c>
      <c r="E527" s="16">
        <v>87838.07</v>
      </c>
      <c r="F527" s="16">
        <v>115664.41</v>
      </c>
      <c r="G527" s="16">
        <v>111282.59</v>
      </c>
      <c r="H527" s="16">
        <v>111886.95</v>
      </c>
      <c r="I527" s="16">
        <v>101689.54</v>
      </c>
      <c r="J527" s="16">
        <v>129720.22</v>
      </c>
      <c r="K527" s="16">
        <v>96419.97</v>
      </c>
      <c r="L527" s="16">
        <v>111679.29</v>
      </c>
      <c r="M527" s="16">
        <v>98049.73</v>
      </c>
      <c r="N527" s="16">
        <v>61995.85</v>
      </c>
      <c r="O527" s="16">
        <v>93380.25</v>
      </c>
      <c r="P527" s="16"/>
      <c r="R527" s="15">
        <v>39842</v>
      </c>
      <c r="S527" s="16">
        <f t="shared" si="132"/>
        <v>127331.101</v>
      </c>
      <c r="T527" s="16">
        <v>61995.85</v>
      </c>
      <c r="U527" s="16">
        <v>93380.25</v>
      </c>
      <c r="V527" s="17">
        <f t="shared" si="137"/>
        <v>141959.64300000001</v>
      </c>
      <c r="W527" s="17">
        <f t="shared" si="138"/>
        <v>127331.101</v>
      </c>
      <c r="X527" s="18">
        <f t="shared" si="139"/>
        <v>-14628.542000000016</v>
      </c>
      <c r="Y527" s="19">
        <f t="shared" si="130"/>
        <v>-0.10304718785464975</v>
      </c>
      <c r="Z527" s="17">
        <f t="shared" si="140"/>
        <v>111414.95</v>
      </c>
      <c r="AA527" s="17">
        <f t="shared" si="141"/>
        <v>61995.85</v>
      </c>
      <c r="AB527" s="18">
        <f t="shared" si="142"/>
        <v>-49419.1</v>
      </c>
      <c r="AC527" s="19">
        <f t="shared" si="133"/>
        <v>-0.4435589658299896</v>
      </c>
      <c r="AD527" s="17">
        <f t="shared" si="143"/>
        <v>109924.6</v>
      </c>
      <c r="AE527" s="17">
        <f t="shared" si="144"/>
        <v>93380.25</v>
      </c>
      <c r="AF527" s="18">
        <f t="shared" si="145"/>
        <v>-16544.350000000006</v>
      </c>
      <c r="AG527" s="19">
        <f t="shared" si="131"/>
        <v>-0.15050634707790617</v>
      </c>
      <c r="AI527" s="15">
        <v>39842</v>
      </c>
      <c r="AJ527" s="20">
        <f t="shared" si="134"/>
        <v>-0.10304718785464975</v>
      </c>
      <c r="AK527" s="20">
        <f t="shared" si="135"/>
        <v>-0.4435589658299896</v>
      </c>
      <c r="AL527" s="20">
        <f t="shared" si="136"/>
        <v>-0.15050634707790617</v>
      </c>
    </row>
    <row r="528" spans="2:38" x14ac:dyDescent="0.35">
      <c r="B528" s="15">
        <v>39843</v>
      </c>
      <c r="C528" s="16">
        <v>61559.14</v>
      </c>
      <c r="D528" s="16">
        <v>129575.97</v>
      </c>
      <c r="E528" s="16">
        <v>87704.5</v>
      </c>
      <c r="F528" s="16">
        <v>115919.55</v>
      </c>
      <c r="G528" s="16">
        <v>111371.01</v>
      </c>
      <c r="H528" s="16">
        <v>111901.4</v>
      </c>
      <c r="I528" s="16">
        <v>101689.54</v>
      </c>
      <c r="J528" s="16">
        <v>132328.43</v>
      </c>
      <c r="K528" s="16">
        <v>96118.68</v>
      </c>
      <c r="L528" s="16">
        <v>111910.29</v>
      </c>
      <c r="M528" s="16">
        <v>98049.73</v>
      </c>
      <c r="N528" s="16">
        <v>60735.09</v>
      </c>
      <c r="O528" s="16">
        <v>92747.93</v>
      </c>
      <c r="P528" s="16"/>
      <c r="R528" s="15">
        <v>39843</v>
      </c>
      <c r="S528" s="16">
        <f t="shared" si="132"/>
        <v>127977.53599999999</v>
      </c>
      <c r="T528" s="16">
        <v>60735.09</v>
      </c>
      <c r="U528" s="16">
        <v>92747.93</v>
      </c>
      <c r="V528" s="17">
        <f t="shared" si="137"/>
        <v>141959.64300000001</v>
      </c>
      <c r="W528" s="17">
        <f t="shared" si="138"/>
        <v>127977.53599999999</v>
      </c>
      <c r="X528" s="18">
        <f t="shared" si="139"/>
        <v>-13982.107000000018</v>
      </c>
      <c r="Y528" s="19">
        <f t="shared" si="130"/>
        <v>-9.8493534532205163E-2</v>
      </c>
      <c r="Z528" s="17">
        <f t="shared" si="140"/>
        <v>111414.95</v>
      </c>
      <c r="AA528" s="17">
        <f t="shared" si="141"/>
        <v>60735.09</v>
      </c>
      <c r="AB528" s="18">
        <f t="shared" si="142"/>
        <v>-50679.86</v>
      </c>
      <c r="AC528" s="19">
        <f t="shared" si="133"/>
        <v>-0.45487486194626486</v>
      </c>
      <c r="AD528" s="17">
        <f t="shared" si="143"/>
        <v>109924.6</v>
      </c>
      <c r="AE528" s="17">
        <f t="shared" si="144"/>
        <v>92747.93</v>
      </c>
      <c r="AF528" s="18">
        <f t="shared" si="145"/>
        <v>-17176.670000000013</v>
      </c>
      <c r="AG528" s="19">
        <f t="shared" si="131"/>
        <v>-0.15625865365896272</v>
      </c>
      <c r="AI528" s="15">
        <v>39843</v>
      </c>
      <c r="AJ528" s="20">
        <f t="shared" si="134"/>
        <v>-9.8493534532205163E-2</v>
      </c>
      <c r="AK528" s="20">
        <f t="shared" si="135"/>
        <v>-0.45487486194626486</v>
      </c>
      <c r="AL528" s="20">
        <f t="shared" si="136"/>
        <v>-0.15625865365896272</v>
      </c>
    </row>
    <row r="529" spans="2:38" x14ac:dyDescent="0.35">
      <c r="B529" s="15">
        <v>39846</v>
      </c>
      <c r="C529" s="16">
        <v>61694.06</v>
      </c>
      <c r="D529" s="16">
        <v>127018.25</v>
      </c>
      <c r="E529" s="16">
        <v>87029.5</v>
      </c>
      <c r="F529" s="16">
        <v>115587.68</v>
      </c>
      <c r="G529" s="16">
        <v>111964.52</v>
      </c>
      <c r="H529" s="16">
        <v>111645.87</v>
      </c>
      <c r="I529" s="16">
        <v>101689.54</v>
      </c>
      <c r="J529" s="16">
        <v>128769.16</v>
      </c>
      <c r="K529" s="16">
        <v>97876.21</v>
      </c>
      <c r="L529" s="16">
        <v>112183.53</v>
      </c>
      <c r="M529" s="16">
        <v>98049.73</v>
      </c>
      <c r="N529" s="16">
        <v>60551.839999999997</v>
      </c>
      <c r="O529" s="16">
        <v>91720.41</v>
      </c>
      <c r="P529" s="16"/>
      <c r="R529" s="15">
        <v>39846</v>
      </c>
      <c r="S529" s="16">
        <f t="shared" si="132"/>
        <v>127308.96799999999</v>
      </c>
      <c r="T529" s="16">
        <v>60551.839999999997</v>
      </c>
      <c r="U529" s="16">
        <v>91720.41</v>
      </c>
      <c r="V529" s="17">
        <f t="shared" si="137"/>
        <v>141959.64300000001</v>
      </c>
      <c r="W529" s="17">
        <f t="shared" si="138"/>
        <v>127308.96799999999</v>
      </c>
      <c r="X529" s="18">
        <f t="shared" si="139"/>
        <v>-14650.675000000017</v>
      </c>
      <c r="Y529" s="19">
        <f t="shared" si="130"/>
        <v>-0.1032030983622579</v>
      </c>
      <c r="Z529" s="17">
        <f t="shared" si="140"/>
        <v>111414.95</v>
      </c>
      <c r="AA529" s="17">
        <f t="shared" si="141"/>
        <v>60551.839999999997</v>
      </c>
      <c r="AB529" s="18">
        <f t="shared" si="142"/>
        <v>-50863.11</v>
      </c>
      <c r="AC529" s="19">
        <f t="shared" si="133"/>
        <v>-0.45651961428874671</v>
      </c>
      <c r="AD529" s="17">
        <f t="shared" si="143"/>
        <v>109924.6</v>
      </c>
      <c r="AE529" s="17">
        <f t="shared" si="144"/>
        <v>91720.41</v>
      </c>
      <c r="AF529" s="18">
        <f t="shared" si="145"/>
        <v>-18204.190000000002</v>
      </c>
      <c r="AG529" s="19">
        <f t="shared" si="131"/>
        <v>-0.16560615185317937</v>
      </c>
      <c r="AI529" s="15">
        <v>39846</v>
      </c>
      <c r="AJ529" s="20">
        <f t="shared" si="134"/>
        <v>-0.1032030983622579</v>
      </c>
      <c r="AK529" s="20">
        <f t="shared" si="135"/>
        <v>-0.45651961428874671</v>
      </c>
      <c r="AL529" s="20">
        <f t="shared" si="136"/>
        <v>-0.16560615185317937</v>
      </c>
    </row>
    <row r="530" spans="2:38" x14ac:dyDescent="0.35">
      <c r="B530" s="15">
        <v>39847</v>
      </c>
      <c r="C530" s="16">
        <v>63146.05</v>
      </c>
      <c r="D530" s="16">
        <v>127288.25</v>
      </c>
      <c r="E530" s="16">
        <v>87965.94</v>
      </c>
      <c r="F530" s="16">
        <v>115560.92</v>
      </c>
      <c r="G530" s="16">
        <v>110904.3</v>
      </c>
      <c r="H530" s="16">
        <v>111529.21</v>
      </c>
      <c r="I530" s="16">
        <v>101689.54</v>
      </c>
      <c r="J530" s="16">
        <v>128235.99</v>
      </c>
      <c r="K530" s="16">
        <v>95584.58</v>
      </c>
      <c r="L530" s="16">
        <v>111364.23</v>
      </c>
      <c r="M530" s="16">
        <v>98049.73</v>
      </c>
      <c r="N530" s="16">
        <v>61402.12</v>
      </c>
      <c r="O530" s="16">
        <v>93380.25</v>
      </c>
      <c r="P530" s="16"/>
      <c r="R530" s="15">
        <v>39847</v>
      </c>
      <c r="S530" s="16">
        <f t="shared" si="132"/>
        <v>126682.8325</v>
      </c>
      <c r="T530" s="16">
        <v>61402.12</v>
      </c>
      <c r="U530" s="16">
        <v>93380.25</v>
      </c>
      <c r="V530" s="17">
        <f t="shared" si="137"/>
        <v>141959.64300000001</v>
      </c>
      <c r="W530" s="17">
        <f t="shared" si="138"/>
        <v>126682.8325</v>
      </c>
      <c r="X530" s="18">
        <f t="shared" si="139"/>
        <v>-15276.810500000007</v>
      </c>
      <c r="Y530" s="19">
        <f t="shared" si="130"/>
        <v>-0.10761375681960546</v>
      </c>
      <c r="Z530" s="17">
        <f t="shared" si="140"/>
        <v>111414.95</v>
      </c>
      <c r="AA530" s="17">
        <f t="shared" si="141"/>
        <v>61402.12</v>
      </c>
      <c r="AB530" s="18">
        <f t="shared" si="142"/>
        <v>-50012.829999999994</v>
      </c>
      <c r="AC530" s="19">
        <f t="shared" si="133"/>
        <v>-0.44888796341963083</v>
      </c>
      <c r="AD530" s="17">
        <f t="shared" si="143"/>
        <v>109924.6</v>
      </c>
      <c r="AE530" s="17">
        <f t="shared" si="144"/>
        <v>93380.25</v>
      </c>
      <c r="AF530" s="18">
        <f t="shared" si="145"/>
        <v>-16544.350000000006</v>
      </c>
      <c r="AG530" s="19">
        <f t="shared" si="131"/>
        <v>-0.15050634707790617</v>
      </c>
      <c r="AI530" s="15">
        <v>39847</v>
      </c>
      <c r="AJ530" s="20">
        <f t="shared" si="134"/>
        <v>-0.10761375681960546</v>
      </c>
      <c r="AK530" s="20">
        <f t="shared" si="135"/>
        <v>-0.44888796341963083</v>
      </c>
      <c r="AL530" s="20">
        <f t="shared" si="136"/>
        <v>-0.15050634707790617</v>
      </c>
    </row>
    <row r="531" spans="2:38" x14ac:dyDescent="0.35">
      <c r="B531" s="15">
        <v>39848</v>
      </c>
      <c r="C531" s="16">
        <v>63418.8</v>
      </c>
      <c r="D531" s="16">
        <v>127577.45</v>
      </c>
      <c r="E531" s="16">
        <v>88227.38</v>
      </c>
      <c r="F531" s="16">
        <v>115522.48</v>
      </c>
      <c r="G531" s="16">
        <v>110904.1</v>
      </c>
      <c r="H531" s="16">
        <v>111662.7</v>
      </c>
      <c r="I531" s="16">
        <v>101689.54</v>
      </c>
      <c r="J531" s="16">
        <v>129259.1</v>
      </c>
      <c r="K531" s="16">
        <v>95255.9</v>
      </c>
      <c r="L531" s="16">
        <v>111543.99</v>
      </c>
      <c r="M531" s="16">
        <v>98049.73</v>
      </c>
      <c r="N531" s="16">
        <v>61101.59</v>
      </c>
      <c r="O531" s="16">
        <v>92036.57</v>
      </c>
      <c r="P531" s="16"/>
      <c r="R531" s="15">
        <v>39848</v>
      </c>
      <c r="S531" s="16">
        <f t="shared" si="132"/>
        <v>126898.5585</v>
      </c>
      <c r="T531" s="16">
        <v>61101.59</v>
      </c>
      <c r="U531" s="16">
        <v>92036.57</v>
      </c>
      <c r="V531" s="17">
        <f t="shared" si="137"/>
        <v>141959.64300000001</v>
      </c>
      <c r="W531" s="17">
        <f t="shared" si="138"/>
        <v>126898.5585</v>
      </c>
      <c r="X531" s="18">
        <f t="shared" si="139"/>
        <v>-15061.084500000012</v>
      </c>
      <c r="Y531" s="19">
        <f t="shared" si="130"/>
        <v>-0.10609412775150477</v>
      </c>
      <c r="Z531" s="17">
        <f t="shared" si="140"/>
        <v>111414.95</v>
      </c>
      <c r="AA531" s="17">
        <f t="shared" si="141"/>
        <v>61101.59</v>
      </c>
      <c r="AB531" s="18">
        <f t="shared" si="142"/>
        <v>-50313.36</v>
      </c>
      <c r="AC531" s="19">
        <f t="shared" si="133"/>
        <v>-0.45158535726130111</v>
      </c>
      <c r="AD531" s="17">
        <f t="shared" si="143"/>
        <v>109924.6</v>
      </c>
      <c r="AE531" s="17">
        <f t="shared" si="144"/>
        <v>92036.57</v>
      </c>
      <c r="AF531" s="18">
        <f t="shared" si="145"/>
        <v>-17888.03</v>
      </c>
      <c r="AG531" s="19">
        <f t="shared" si="131"/>
        <v>-0.16272999856265111</v>
      </c>
      <c r="AI531" s="15">
        <v>39848</v>
      </c>
      <c r="AJ531" s="20">
        <f t="shared" si="134"/>
        <v>-0.10609412775150477</v>
      </c>
      <c r="AK531" s="20">
        <f t="shared" si="135"/>
        <v>-0.45158535726130111</v>
      </c>
      <c r="AL531" s="20">
        <f t="shared" si="136"/>
        <v>-0.16272999856265111</v>
      </c>
    </row>
    <row r="532" spans="2:38" x14ac:dyDescent="0.35">
      <c r="B532" s="15">
        <v>39849</v>
      </c>
      <c r="C532" s="16">
        <v>64884.21</v>
      </c>
      <c r="D532" s="16">
        <v>128072.81</v>
      </c>
      <c r="E532" s="16">
        <v>89269.9</v>
      </c>
      <c r="F532" s="16">
        <v>115749.55</v>
      </c>
      <c r="G532" s="16">
        <v>111058.06</v>
      </c>
      <c r="H532" s="16">
        <v>111898.78</v>
      </c>
      <c r="I532" s="16">
        <v>101689.54</v>
      </c>
      <c r="J532" s="16">
        <v>130613.64</v>
      </c>
      <c r="K532" s="16">
        <v>95338.07</v>
      </c>
      <c r="L532" s="16">
        <v>111754.77</v>
      </c>
      <c r="M532" s="16">
        <v>98049.73</v>
      </c>
      <c r="N532" s="16">
        <v>62010.51</v>
      </c>
      <c r="O532" s="16">
        <v>92866.49</v>
      </c>
      <c r="P532" s="16"/>
      <c r="R532" s="15">
        <v>39849</v>
      </c>
      <c r="S532" s="16">
        <f t="shared" si="132"/>
        <v>127358.06150000001</v>
      </c>
      <c r="T532" s="16">
        <v>62010.51</v>
      </c>
      <c r="U532" s="16">
        <v>92866.49</v>
      </c>
      <c r="V532" s="17">
        <f t="shared" si="137"/>
        <v>141959.64300000001</v>
      </c>
      <c r="W532" s="17">
        <f t="shared" si="138"/>
        <v>127358.06150000001</v>
      </c>
      <c r="X532" s="18">
        <f t="shared" si="139"/>
        <v>-14601.5815</v>
      </c>
      <c r="Y532" s="19">
        <f t="shared" si="130"/>
        <v>-0.10285727120347858</v>
      </c>
      <c r="Z532" s="17">
        <f t="shared" si="140"/>
        <v>111414.95</v>
      </c>
      <c r="AA532" s="17">
        <f t="shared" si="141"/>
        <v>62010.51</v>
      </c>
      <c r="AB532" s="18">
        <f t="shared" si="142"/>
        <v>-49404.439999999995</v>
      </c>
      <c r="AC532" s="19">
        <f t="shared" si="133"/>
        <v>-0.44342738564259104</v>
      </c>
      <c r="AD532" s="17">
        <f t="shared" si="143"/>
        <v>109924.6</v>
      </c>
      <c r="AE532" s="17">
        <f t="shared" si="144"/>
        <v>92866.49</v>
      </c>
      <c r="AF532" s="18">
        <f t="shared" si="145"/>
        <v>-17058.11</v>
      </c>
      <c r="AG532" s="19">
        <f t="shared" si="131"/>
        <v>-0.15518009617501452</v>
      </c>
      <c r="AI532" s="15">
        <v>39849</v>
      </c>
      <c r="AJ532" s="20">
        <f t="shared" si="134"/>
        <v>-0.10285727120347858</v>
      </c>
      <c r="AK532" s="20">
        <f t="shared" si="135"/>
        <v>-0.44342738564259104</v>
      </c>
      <c r="AL532" s="20">
        <f t="shared" si="136"/>
        <v>-0.15518009617501452</v>
      </c>
    </row>
    <row r="533" spans="2:38" x14ac:dyDescent="0.35">
      <c r="B533" s="15">
        <v>39850</v>
      </c>
      <c r="C533" s="16">
        <v>67441.899999999994</v>
      </c>
      <c r="D533" s="16">
        <v>128762.17</v>
      </c>
      <c r="E533" s="16">
        <v>90980.56</v>
      </c>
      <c r="F533" s="16">
        <v>115827.85</v>
      </c>
      <c r="G533" s="16">
        <v>110629.06</v>
      </c>
      <c r="H533" s="16">
        <v>111754.48</v>
      </c>
      <c r="I533" s="16">
        <v>101689.54</v>
      </c>
      <c r="J533" s="16">
        <v>129849.91</v>
      </c>
      <c r="K533" s="16">
        <v>95045.91</v>
      </c>
      <c r="L533" s="16">
        <v>111189.02</v>
      </c>
      <c r="M533" s="16">
        <v>98049.73</v>
      </c>
      <c r="N533" s="16">
        <v>63777.04</v>
      </c>
      <c r="O533" s="16">
        <v>94289.21</v>
      </c>
      <c r="P533" s="16"/>
      <c r="R533" s="15">
        <v>39850</v>
      </c>
      <c r="S533" s="16">
        <f t="shared" si="132"/>
        <v>127088.28200000001</v>
      </c>
      <c r="T533" s="16">
        <v>63777.04</v>
      </c>
      <c r="U533" s="16">
        <v>94289.21</v>
      </c>
      <c r="V533" s="17">
        <f t="shared" si="137"/>
        <v>141959.64300000001</v>
      </c>
      <c r="W533" s="17">
        <f t="shared" si="138"/>
        <v>127088.28200000001</v>
      </c>
      <c r="X533" s="18">
        <f t="shared" si="139"/>
        <v>-14871.361000000004</v>
      </c>
      <c r="Y533" s="19">
        <f t="shared" si="130"/>
        <v>-0.10475766693777895</v>
      </c>
      <c r="Z533" s="17">
        <f t="shared" si="140"/>
        <v>111414.95</v>
      </c>
      <c r="AA533" s="17">
        <f t="shared" si="141"/>
        <v>63777.04</v>
      </c>
      <c r="AB533" s="18">
        <f t="shared" si="142"/>
        <v>-47637.909999999996</v>
      </c>
      <c r="AC533" s="19">
        <f t="shared" si="133"/>
        <v>-0.42757197306106581</v>
      </c>
      <c r="AD533" s="17">
        <f t="shared" si="143"/>
        <v>109924.6</v>
      </c>
      <c r="AE533" s="17">
        <f t="shared" si="144"/>
        <v>94289.21</v>
      </c>
      <c r="AF533" s="18">
        <f t="shared" si="145"/>
        <v>-15635.39</v>
      </c>
      <c r="AG533" s="19">
        <f t="shared" si="131"/>
        <v>-0.14223740636763743</v>
      </c>
      <c r="AI533" s="15">
        <v>39850</v>
      </c>
      <c r="AJ533" s="20">
        <f t="shared" si="134"/>
        <v>-0.10475766693777895</v>
      </c>
      <c r="AK533" s="20">
        <f t="shared" si="135"/>
        <v>-0.42757197306106581</v>
      </c>
      <c r="AL533" s="20">
        <f t="shared" si="136"/>
        <v>-0.14223740636763743</v>
      </c>
    </row>
    <row r="534" spans="2:38" x14ac:dyDescent="0.35">
      <c r="B534" s="15">
        <v>39853</v>
      </c>
      <c r="C534" s="16">
        <v>67433.58</v>
      </c>
      <c r="D534" s="16">
        <v>127593.77</v>
      </c>
      <c r="E534" s="16">
        <v>90625.48</v>
      </c>
      <c r="F534" s="16">
        <v>115609.47</v>
      </c>
      <c r="G534" s="16">
        <v>110482.02</v>
      </c>
      <c r="H534" s="16">
        <v>111434.66</v>
      </c>
      <c r="I534" s="16">
        <v>101689.54</v>
      </c>
      <c r="J534" s="16">
        <v>128019.84</v>
      </c>
      <c r="K534" s="16">
        <v>95347.199999999997</v>
      </c>
      <c r="L534" s="16">
        <v>110851.28</v>
      </c>
      <c r="M534" s="16">
        <v>98049.73</v>
      </c>
      <c r="N534" s="16">
        <v>63865</v>
      </c>
      <c r="O534" s="16">
        <v>94447.29</v>
      </c>
      <c r="P534" s="16"/>
      <c r="R534" s="15">
        <v>39853</v>
      </c>
      <c r="S534" s="16">
        <f t="shared" si="132"/>
        <v>126567.3915</v>
      </c>
      <c r="T534" s="16">
        <v>63865</v>
      </c>
      <c r="U534" s="16">
        <v>94447.29</v>
      </c>
      <c r="V534" s="17">
        <f t="shared" si="137"/>
        <v>141959.64300000001</v>
      </c>
      <c r="W534" s="17">
        <f t="shared" si="138"/>
        <v>126567.3915</v>
      </c>
      <c r="X534" s="18">
        <f t="shared" si="139"/>
        <v>-15392.251500000013</v>
      </c>
      <c r="Y534" s="19">
        <f t="shared" si="130"/>
        <v>-0.1084269527220494</v>
      </c>
      <c r="Z534" s="17">
        <f t="shared" si="140"/>
        <v>111414.95</v>
      </c>
      <c r="AA534" s="17">
        <f t="shared" si="141"/>
        <v>63865</v>
      </c>
      <c r="AB534" s="18">
        <f t="shared" si="142"/>
        <v>-47549.95</v>
      </c>
      <c r="AC534" s="19">
        <f t="shared" si="133"/>
        <v>-0.42678249193667456</v>
      </c>
      <c r="AD534" s="17">
        <f t="shared" si="143"/>
        <v>109924.6</v>
      </c>
      <c r="AE534" s="17">
        <f t="shared" si="144"/>
        <v>94447.29</v>
      </c>
      <c r="AF534" s="18">
        <f t="shared" si="145"/>
        <v>-15477.310000000012</v>
      </c>
      <c r="AG534" s="19">
        <f t="shared" si="131"/>
        <v>-0.14079932972237344</v>
      </c>
      <c r="AI534" s="15">
        <v>39853</v>
      </c>
      <c r="AJ534" s="20">
        <f t="shared" si="134"/>
        <v>-0.1084269527220494</v>
      </c>
      <c r="AK534" s="20">
        <f t="shared" si="135"/>
        <v>-0.42678249193667456</v>
      </c>
      <c r="AL534" s="20">
        <f t="shared" si="136"/>
        <v>-0.14079932972237344</v>
      </c>
    </row>
    <row r="535" spans="2:38" x14ac:dyDescent="0.35">
      <c r="B535" s="15">
        <v>39854</v>
      </c>
      <c r="C535" s="16">
        <v>64020.56</v>
      </c>
      <c r="D535" s="16">
        <v>128572.25</v>
      </c>
      <c r="E535" s="16">
        <v>88888.28</v>
      </c>
      <c r="F535" s="16">
        <v>115897.9</v>
      </c>
      <c r="G535" s="16">
        <v>111594.62</v>
      </c>
      <c r="H535" s="16">
        <v>111952.62</v>
      </c>
      <c r="I535" s="16">
        <v>101689.54</v>
      </c>
      <c r="J535" s="16">
        <v>130743.33</v>
      </c>
      <c r="K535" s="16">
        <v>97383.19</v>
      </c>
      <c r="L535" s="16">
        <v>111810.43</v>
      </c>
      <c r="M535" s="16">
        <v>98049.73</v>
      </c>
      <c r="N535" s="16">
        <v>60940.33</v>
      </c>
      <c r="O535" s="16">
        <v>93301.21</v>
      </c>
      <c r="P535" s="16"/>
      <c r="R535" s="15">
        <v>39854</v>
      </c>
      <c r="S535" s="16">
        <f t="shared" si="132"/>
        <v>127842.63800000001</v>
      </c>
      <c r="T535" s="16">
        <v>60940.33</v>
      </c>
      <c r="U535" s="16">
        <v>93301.21</v>
      </c>
      <c r="V535" s="17">
        <f t="shared" si="137"/>
        <v>141959.64300000001</v>
      </c>
      <c r="W535" s="17">
        <f t="shared" si="138"/>
        <v>127842.63800000001</v>
      </c>
      <c r="X535" s="18">
        <f t="shared" si="139"/>
        <v>-14117.005000000005</v>
      </c>
      <c r="Y535" s="19">
        <f t="shared" si="130"/>
        <v>-9.9443790514463351E-2</v>
      </c>
      <c r="Z535" s="17">
        <f t="shared" si="140"/>
        <v>111414.95</v>
      </c>
      <c r="AA535" s="17">
        <f t="shared" si="141"/>
        <v>60940.33</v>
      </c>
      <c r="AB535" s="18">
        <f t="shared" si="142"/>
        <v>-50474.619999999995</v>
      </c>
      <c r="AC535" s="19">
        <f t="shared" si="133"/>
        <v>-0.45303273932268512</v>
      </c>
      <c r="AD535" s="17">
        <f t="shared" si="143"/>
        <v>109924.6</v>
      </c>
      <c r="AE535" s="17">
        <f t="shared" si="144"/>
        <v>93301.21</v>
      </c>
      <c r="AF535" s="18">
        <f t="shared" si="145"/>
        <v>-16623.39</v>
      </c>
      <c r="AG535" s="19">
        <f t="shared" si="131"/>
        <v>-0.15122538540053818</v>
      </c>
      <c r="AI535" s="15">
        <v>39854</v>
      </c>
      <c r="AJ535" s="20">
        <f t="shared" si="134"/>
        <v>-9.9443790514463351E-2</v>
      </c>
      <c r="AK535" s="20">
        <f t="shared" si="135"/>
        <v>-0.45303273932268512</v>
      </c>
      <c r="AL535" s="20">
        <f t="shared" si="136"/>
        <v>-0.15122538540053818</v>
      </c>
    </row>
    <row r="536" spans="2:38" x14ac:dyDescent="0.35">
      <c r="B536" s="15">
        <v>39855</v>
      </c>
      <c r="C536" s="16">
        <v>64763.68</v>
      </c>
      <c r="D536" s="16">
        <v>130456.09</v>
      </c>
      <c r="E536" s="16">
        <v>89899.6</v>
      </c>
      <c r="F536" s="16">
        <v>115677.51</v>
      </c>
      <c r="G536" s="16">
        <v>112089.36</v>
      </c>
      <c r="H536" s="16">
        <v>112456.44</v>
      </c>
      <c r="I536" s="16">
        <v>101689.54</v>
      </c>
      <c r="J536" s="16">
        <v>133740.60999999999</v>
      </c>
      <c r="K536" s="16">
        <v>98624.87</v>
      </c>
      <c r="L536" s="16">
        <v>112161.96</v>
      </c>
      <c r="M536" s="16">
        <v>98049.73</v>
      </c>
      <c r="N536" s="16">
        <v>61299.5</v>
      </c>
      <c r="O536" s="16">
        <v>91680.89</v>
      </c>
      <c r="P536" s="16"/>
      <c r="R536" s="15">
        <v>39855</v>
      </c>
      <c r="S536" s="16">
        <f t="shared" si="132"/>
        <v>128922.17099999999</v>
      </c>
      <c r="T536" s="16">
        <v>61299.5</v>
      </c>
      <c r="U536" s="16">
        <v>91680.89</v>
      </c>
      <c r="V536" s="17">
        <f t="shared" si="137"/>
        <v>141959.64300000001</v>
      </c>
      <c r="W536" s="17">
        <f t="shared" si="138"/>
        <v>128922.17099999999</v>
      </c>
      <c r="X536" s="18">
        <f t="shared" si="139"/>
        <v>-13037.472000000023</v>
      </c>
      <c r="Y536" s="19">
        <f t="shared" si="130"/>
        <v>-9.1839284211217842E-2</v>
      </c>
      <c r="Z536" s="17">
        <f t="shared" si="140"/>
        <v>111414.95</v>
      </c>
      <c r="AA536" s="17">
        <f t="shared" si="141"/>
        <v>61299.5</v>
      </c>
      <c r="AB536" s="18">
        <f t="shared" si="142"/>
        <v>-50115.45</v>
      </c>
      <c r="AC536" s="19">
        <f t="shared" si="133"/>
        <v>-0.4498090247314207</v>
      </c>
      <c r="AD536" s="17">
        <f t="shared" si="143"/>
        <v>109924.6</v>
      </c>
      <c r="AE536" s="17">
        <f t="shared" si="144"/>
        <v>91680.89</v>
      </c>
      <c r="AF536" s="18">
        <f t="shared" si="145"/>
        <v>-18243.710000000006</v>
      </c>
      <c r="AG536" s="19">
        <f t="shared" si="131"/>
        <v>-0.16596567101449544</v>
      </c>
      <c r="AI536" s="15">
        <v>39855</v>
      </c>
      <c r="AJ536" s="20">
        <f t="shared" si="134"/>
        <v>-9.1839284211217842E-2</v>
      </c>
      <c r="AK536" s="20">
        <f t="shared" si="135"/>
        <v>-0.4498090247314207</v>
      </c>
      <c r="AL536" s="20">
        <f t="shared" si="136"/>
        <v>-0.16596567101449544</v>
      </c>
    </row>
    <row r="537" spans="2:38" x14ac:dyDescent="0.35">
      <c r="B537" s="15">
        <v>39856</v>
      </c>
      <c r="C537" s="16">
        <v>65028.42</v>
      </c>
      <c r="D537" s="16">
        <v>130862.33</v>
      </c>
      <c r="E537" s="16">
        <v>90194.66</v>
      </c>
      <c r="F537" s="16">
        <v>116018.46</v>
      </c>
      <c r="G537" s="16">
        <v>111994.82</v>
      </c>
      <c r="H537" s="16">
        <v>112700.94</v>
      </c>
      <c r="I537" s="16">
        <v>101689.54</v>
      </c>
      <c r="J537" s="16">
        <v>135008.69</v>
      </c>
      <c r="K537" s="16">
        <v>97711.87</v>
      </c>
      <c r="L537" s="16">
        <v>112304.35</v>
      </c>
      <c r="M537" s="16">
        <v>98049.73</v>
      </c>
      <c r="N537" s="16">
        <v>61343.48</v>
      </c>
      <c r="O537" s="16">
        <v>92194.65</v>
      </c>
      <c r="P537" s="16"/>
      <c r="R537" s="15">
        <v>39856</v>
      </c>
      <c r="S537" s="16">
        <f t="shared" si="132"/>
        <v>129185.906</v>
      </c>
      <c r="T537" s="16">
        <v>61343.48</v>
      </c>
      <c r="U537" s="16">
        <v>92194.65</v>
      </c>
      <c r="V537" s="17">
        <f t="shared" si="137"/>
        <v>141959.64300000001</v>
      </c>
      <c r="W537" s="17">
        <f t="shared" si="138"/>
        <v>129185.906</v>
      </c>
      <c r="X537" s="18">
        <f t="shared" si="139"/>
        <v>-12773.737000000008</v>
      </c>
      <c r="Y537" s="19">
        <f t="shared" si="130"/>
        <v>-8.9981467479458274E-2</v>
      </c>
      <c r="Z537" s="17">
        <f t="shared" si="140"/>
        <v>111414.95</v>
      </c>
      <c r="AA537" s="17">
        <f t="shared" si="141"/>
        <v>61343.48</v>
      </c>
      <c r="AB537" s="18">
        <f t="shared" si="142"/>
        <v>-50071.469999999994</v>
      </c>
      <c r="AC537" s="19">
        <f t="shared" si="133"/>
        <v>-0.44941428416922502</v>
      </c>
      <c r="AD537" s="17">
        <f t="shared" si="143"/>
        <v>109924.6</v>
      </c>
      <c r="AE537" s="17">
        <f t="shared" si="144"/>
        <v>92194.65</v>
      </c>
      <c r="AF537" s="18">
        <f t="shared" si="145"/>
        <v>-17729.950000000012</v>
      </c>
      <c r="AG537" s="19">
        <f t="shared" si="131"/>
        <v>-0.16129192191738712</v>
      </c>
      <c r="AI537" s="15">
        <v>39856</v>
      </c>
      <c r="AJ537" s="20">
        <f t="shared" si="134"/>
        <v>-8.9981467479458274E-2</v>
      </c>
      <c r="AK537" s="20">
        <f t="shared" si="135"/>
        <v>-0.44941428416922502</v>
      </c>
      <c r="AL537" s="20">
        <f t="shared" si="136"/>
        <v>-0.16129192191738712</v>
      </c>
    </row>
    <row r="538" spans="2:38" x14ac:dyDescent="0.35">
      <c r="B538" s="15">
        <v>39857</v>
      </c>
      <c r="C538" s="16">
        <v>65011.16</v>
      </c>
      <c r="D538" s="16">
        <v>130462.97</v>
      </c>
      <c r="E538" s="16">
        <v>90058.4</v>
      </c>
      <c r="F538" s="16">
        <v>115947.66</v>
      </c>
      <c r="G538" s="16">
        <v>111100.16</v>
      </c>
      <c r="H538" s="16">
        <v>112502.8</v>
      </c>
      <c r="I538" s="16">
        <v>101689.54</v>
      </c>
      <c r="J538" s="16">
        <v>134115.26999999999</v>
      </c>
      <c r="K538" s="16">
        <v>95155.47</v>
      </c>
      <c r="L538" s="16">
        <v>111883.16</v>
      </c>
      <c r="M538" s="16">
        <v>98049.73</v>
      </c>
      <c r="N538" s="16">
        <v>60683.78</v>
      </c>
      <c r="O538" s="16">
        <v>92985.05</v>
      </c>
      <c r="P538" s="16"/>
      <c r="R538" s="15">
        <v>39857</v>
      </c>
      <c r="S538" s="16">
        <f t="shared" si="132"/>
        <v>128387.576</v>
      </c>
      <c r="T538" s="16">
        <v>60683.78</v>
      </c>
      <c r="U538" s="16">
        <v>92985.05</v>
      </c>
      <c r="V538" s="17">
        <f t="shared" si="137"/>
        <v>141959.64300000001</v>
      </c>
      <c r="W538" s="17">
        <f t="shared" si="138"/>
        <v>128387.576</v>
      </c>
      <c r="X538" s="18">
        <f t="shared" si="139"/>
        <v>-13572.06700000001</v>
      </c>
      <c r="Y538" s="19">
        <f t="shared" si="130"/>
        <v>-9.5605107995375901E-2</v>
      </c>
      <c r="Z538" s="17">
        <f t="shared" si="140"/>
        <v>111414.95</v>
      </c>
      <c r="AA538" s="17">
        <f t="shared" si="141"/>
        <v>60683.78</v>
      </c>
      <c r="AB538" s="18">
        <f t="shared" si="142"/>
        <v>-50731.17</v>
      </c>
      <c r="AC538" s="19">
        <f t="shared" si="133"/>
        <v>-0.45533539260215977</v>
      </c>
      <c r="AD538" s="17">
        <f t="shared" si="143"/>
        <v>109924.6</v>
      </c>
      <c r="AE538" s="17">
        <f t="shared" si="144"/>
        <v>92985.05</v>
      </c>
      <c r="AF538" s="18">
        <f t="shared" si="145"/>
        <v>-16939.550000000003</v>
      </c>
      <c r="AG538" s="19">
        <f t="shared" si="131"/>
        <v>-0.15410153869106644</v>
      </c>
      <c r="AI538" s="15">
        <v>39857</v>
      </c>
      <c r="AJ538" s="20">
        <f t="shared" si="134"/>
        <v>-9.5605107995375901E-2</v>
      </c>
      <c r="AK538" s="20">
        <f t="shared" si="135"/>
        <v>-0.45533539260215977</v>
      </c>
      <c r="AL538" s="20">
        <f t="shared" si="136"/>
        <v>-0.15410153869106644</v>
      </c>
    </row>
    <row r="539" spans="2:38" x14ac:dyDescent="0.35">
      <c r="B539" s="15">
        <v>39861</v>
      </c>
      <c r="C539" s="16">
        <v>61496.46</v>
      </c>
      <c r="D539" s="16">
        <v>130692.89</v>
      </c>
      <c r="E539" s="16">
        <v>88084.88</v>
      </c>
      <c r="F539" s="16">
        <v>115919.3</v>
      </c>
      <c r="G539" s="16">
        <v>112707.38</v>
      </c>
      <c r="H539" s="16">
        <v>113276.88</v>
      </c>
      <c r="I539" s="16">
        <v>101689.54</v>
      </c>
      <c r="J539" s="16">
        <v>138294.17000000001</v>
      </c>
      <c r="K539" s="16">
        <v>98067.94</v>
      </c>
      <c r="L539" s="16">
        <v>113301.32</v>
      </c>
      <c r="M539" s="16">
        <v>98049.73</v>
      </c>
      <c r="N539" s="16">
        <v>58088.959999999999</v>
      </c>
      <c r="O539" s="16">
        <v>89823.45</v>
      </c>
      <c r="P539" s="16"/>
      <c r="R539" s="15">
        <v>39861</v>
      </c>
      <c r="S539" s="16">
        <f t="shared" si="132"/>
        <v>130202.643</v>
      </c>
      <c r="T539" s="16">
        <v>58088.959999999999</v>
      </c>
      <c r="U539" s="16">
        <v>89823.45</v>
      </c>
      <c r="V539" s="17">
        <f t="shared" si="137"/>
        <v>141959.64300000001</v>
      </c>
      <c r="W539" s="17">
        <f t="shared" si="138"/>
        <v>130202.643</v>
      </c>
      <c r="X539" s="18">
        <f t="shared" si="139"/>
        <v>-11757.000000000015</v>
      </c>
      <c r="Y539" s="19">
        <f t="shared" si="130"/>
        <v>-8.2819312246368598E-2</v>
      </c>
      <c r="Z539" s="17">
        <f t="shared" si="140"/>
        <v>111414.95</v>
      </c>
      <c r="AA539" s="17">
        <f t="shared" si="141"/>
        <v>58088.959999999999</v>
      </c>
      <c r="AB539" s="18">
        <f t="shared" si="142"/>
        <v>-53325.99</v>
      </c>
      <c r="AC539" s="19">
        <f t="shared" si="133"/>
        <v>-0.47862508577170298</v>
      </c>
      <c r="AD539" s="17">
        <f t="shared" si="143"/>
        <v>109924.6</v>
      </c>
      <c r="AE539" s="17">
        <f t="shared" si="144"/>
        <v>89823.45</v>
      </c>
      <c r="AF539" s="18">
        <f t="shared" si="145"/>
        <v>-20101.150000000009</v>
      </c>
      <c r="AG539" s="19">
        <f t="shared" si="131"/>
        <v>-0.18286307159634885</v>
      </c>
      <c r="AI539" s="15">
        <v>39861</v>
      </c>
      <c r="AJ539" s="20">
        <f t="shared" si="134"/>
        <v>-8.2819312246368598E-2</v>
      </c>
      <c r="AK539" s="20">
        <f t="shared" si="135"/>
        <v>-0.47862508577170298</v>
      </c>
      <c r="AL539" s="20">
        <f t="shared" si="136"/>
        <v>-0.18286307159634885</v>
      </c>
    </row>
    <row r="540" spans="2:38" x14ac:dyDescent="0.35">
      <c r="B540" s="15">
        <v>39862</v>
      </c>
      <c r="C540" s="16">
        <v>61311.64</v>
      </c>
      <c r="D540" s="16">
        <v>130734.65</v>
      </c>
      <c r="E540" s="16">
        <v>88025.36</v>
      </c>
      <c r="F540" s="16">
        <v>116204.91</v>
      </c>
      <c r="G540" s="16">
        <v>112425.14</v>
      </c>
      <c r="H540" s="16">
        <v>113594.12</v>
      </c>
      <c r="I540" s="16">
        <v>101689.54</v>
      </c>
      <c r="J540" s="16">
        <v>140398.03</v>
      </c>
      <c r="K540" s="16">
        <v>97246.24</v>
      </c>
      <c r="L540" s="16">
        <v>113208.58</v>
      </c>
      <c r="M540" s="16">
        <v>98049.73</v>
      </c>
      <c r="N540" s="16">
        <v>57949.69</v>
      </c>
      <c r="O540" s="16">
        <v>90416.25</v>
      </c>
      <c r="P540" s="16"/>
      <c r="R540" s="15">
        <v>39862</v>
      </c>
      <c r="S540" s="16">
        <f t="shared" si="132"/>
        <v>130700.7</v>
      </c>
      <c r="T540" s="16">
        <v>57949.69</v>
      </c>
      <c r="U540" s="16">
        <v>90416.25</v>
      </c>
      <c r="V540" s="17">
        <f t="shared" si="137"/>
        <v>141959.64300000001</v>
      </c>
      <c r="W540" s="17">
        <f t="shared" si="138"/>
        <v>130700.7</v>
      </c>
      <c r="X540" s="18">
        <f t="shared" si="139"/>
        <v>-11258.943000000014</v>
      </c>
      <c r="Y540" s="19">
        <f t="shared" si="130"/>
        <v>-7.9310871470703911E-2</v>
      </c>
      <c r="Z540" s="17">
        <f t="shared" si="140"/>
        <v>111414.95</v>
      </c>
      <c r="AA540" s="17">
        <f t="shared" si="141"/>
        <v>57949.69</v>
      </c>
      <c r="AB540" s="18">
        <f t="shared" si="142"/>
        <v>-53465.259999999995</v>
      </c>
      <c r="AC540" s="19">
        <f t="shared" si="133"/>
        <v>-0.47987509755198915</v>
      </c>
      <c r="AD540" s="17">
        <f t="shared" si="143"/>
        <v>109924.6</v>
      </c>
      <c r="AE540" s="17">
        <f t="shared" si="144"/>
        <v>90416.25</v>
      </c>
      <c r="AF540" s="18">
        <f t="shared" si="145"/>
        <v>-19508.350000000006</v>
      </c>
      <c r="AG540" s="19">
        <f t="shared" si="131"/>
        <v>-0.17747028417660837</v>
      </c>
      <c r="AI540" s="15">
        <v>39862</v>
      </c>
      <c r="AJ540" s="20">
        <f t="shared" si="134"/>
        <v>-7.9310871470703911E-2</v>
      </c>
      <c r="AK540" s="20">
        <f t="shared" si="135"/>
        <v>-0.47987509755198915</v>
      </c>
      <c r="AL540" s="20">
        <f t="shared" si="136"/>
        <v>-0.17747028417660837</v>
      </c>
    </row>
    <row r="541" spans="2:38" x14ac:dyDescent="0.35">
      <c r="B541" s="15">
        <v>39863</v>
      </c>
      <c r="C541" s="16">
        <v>60475.18</v>
      </c>
      <c r="D541" s="16">
        <v>130179.29</v>
      </c>
      <c r="E541" s="16">
        <v>87339.56</v>
      </c>
      <c r="F541" s="16">
        <v>115647</v>
      </c>
      <c r="G541" s="16">
        <v>111769.06</v>
      </c>
      <c r="H541" s="16">
        <v>113306.15</v>
      </c>
      <c r="I541" s="16">
        <v>101689.54</v>
      </c>
      <c r="J541" s="16">
        <v>138755.29</v>
      </c>
      <c r="K541" s="16">
        <v>95621.1</v>
      </c>
      <c r="L541" s="16">
        <v>112766.72</v>
      </c>
      <c r="M541" s="16">
        <v>98049.73</v>
      </c>
      <c r="N541" s="16">
        <v>57326.64</v>
      </c>
      <c r="O541" s="16">
        <v>89270.17</v>
      </c>
      <c r="P541" s="16"/>
      <c r="R541" s="15">
        <v>39863</v>
      </c>
      <c r="S541" s="16">
        <f t="shared" si="132"/>
        <v>129781.41250000001</v>
      </c>
      <c r="T541" s="16">
        <v>57326.64</v>
      </c>
      <c r="U541" s="16">
        <v>89270.17</v>
      </c>
      <c r="V541" s="17">
        <f t="shared" si="137"/>
        <v>141959.64300000001</v>
      </c>
      <c r="W541" s="17">
        <f t="shared" si="138"/>
        <v>129781.41250000001</v>
      </c>
      <c r="X541" s="18">
        <f t="shared" si="139"/>
        <v>-12178.230500000005</v>
      </c>
      <c r="Y541" s="19">
        <f t="shared" si="130"/>
        <v>-8.5786567524687316E-2</v>
      </c>
      <c r="Z541" s="17">
        <f t="shared" si="140"/>
        <v>111414.95</v>
      </c>
      <c r="AA541" s="17">
        <f t="shared" si="141"/>
        <v>57326.64</v>
      </c>
      <c r="AB541" s="18">
        <f t="shared" si="142"/>
        <v>-54088.31</v>
      </c>
      <c r="AC541" s="19">
        <f t="shared" si="133"/>
        <v>-0.48546725551642755</v>
      </c>
      <c r="AD541" s="17">
        <f t="shared" si="143"/>
        <v>109924.6</v>
      </c>
      <c r="AE541" s="17">
        <f t="shared" si="144"/>
        <v>89270.17</v>
      </c>
      <c r="AF541" s="18">
        <f t="shared" si="145"/>
        <v>-20654.430000000008</v>
      </c>
      <c r="AG541" s="19">
        <f t="shared" si="131"/>
        <v>-0.18789633985477325</v>
      </c>
      <c r="AI541" s="15">
        <v>39863</v>
      </c>
      <c r="AJ541" s="20">
        <f t="shared" si="134"/>
        <v>-8.5786567524687316E-2</v>
      </c>
      <c r="AK541" s="20">
        <f t="shared" si="135"/>
        <v>-0.48546725551642755</v>
      </c>
      <c r="AL541" s="20">
        <f t="shared" si="136"/>
        <v>-0.18789633985477325</v>
      </c>
    </row>
    <row r="542" spans="2:38" x14ac:dyDescent="0.35">
      <c r="B542" s="15">
        <v>39864</v>
      </c>
      <c r="C542" s="16">
        <v>59840.78</v>
      </c>
      <c r="D542" s="16">
        <v>132144.65</v>
      </c>
      <c r="E542" s="16">
        <v>87547.1</v>
      </c>
      <c r="F542" s="16">
        <v>114963.8</v>
      </c>
      <c r="G542" s="16">
        <v>111710.14</v>
      </c>
      <c r="H542" s="16">
        <v>113823.73</v>
      </c>
      <c r="I542" s="16">
        <v>101689.54</v>
      </c>
      <c r="J542" s="16">
        <v>141680.51999999999</v>
      </c>
      <c r="K542" s="16">
        <v>96534.1</v>
      </c>
      <c r="L542" s="16">
        <v>112303</v>
      </c>
      <c r="M542" s="16">
        <v>98049.73</v>
      </c>
      <c r="N542" s="16">
        <v>56769.56</v>
      </c>
      <c r="O542" s="16">
        <v>87926.49</v>
      </c>
      <c r="P542" s="16"/>
      <c r="R542" s="15">
        <v>39864</v>
      </c>
      <c r="S542" s="16">
        <f t="shared" si="132"/>
        <v>130688.07499999998</v>
      </c>
      <c r="T542" s="16">
        <v>56769.56</v>
      </c>
      <c r="U542" s="16">
        <v>87926.49</v>
      </c>
      <c r="V542" s="17">
        <f t="shared" si="137"/>
        <v>141959.64300000001</v>
      </c>
      <c r="W542" s="17">
        <f t="shared" si="138"/>
        <v>130688.07499999998</v>
      </c>
      <c r="X542" s="18">
        <f t="shared" si="139"/>
        <v>-11271.568000000028</v>
      </c>
      <c r="Y542" s="19">
        <f t="shared" si="130"/>
        <v>-7.9399805196748968E-2</v>
      </c>
      <c r="Z542" s="17">
        <f t="shared" si="140"/>
        <v>111414.95</v>
      </c>
      <c r="AA542" s="17">
        <f t="shared" si="141"/>
        <v>56769.56</v>
      </c>
      <c r="AB542" s="18">
        <f t="shared" si="142"/>
        <v>-54645.39</v>
      </c>
      <c r="AC542" s="19">
        <f t="shared" si="133"/>
        <v>-0.49046730263757243</v>
      </c>
      <c r="AD542" s="17">
        <f t="shared" si="143"/>
        <v>109924.6</v>
      </c>
      <c r="AE542" s="17">
        <f t="shared" si="144"/>
        <v>87926.49</v>
      </c>
      <c r="AF542" s="18">
        <f t="shared" si="145"/>
        <v>-21998.11</v>
      </c>
      <c r="AG542" s="19">
        <f t="shared" si="131"/>
        <v>-0.20011999133951816</v>
      </c>
      <c r="AI542" s="15">
        <v>39864</v>
      </c>
      <c r="AJ542" s="20">
        <f t="shared" si="134"/>
        <v>-7.9399805196748968E-2</v>
      </c>
      <c r="AK542" s="20">
        <f t="shared" si="135"/>
        <v>-0.49046730263757243</v>
      </c>
      <c r="AL542" s="20">
        <f t="shared" si="136"/>
        <v>-0.20011999133951816</v>
      </c>
    </row>
    <row r="543" spans="2:38" x14ac:dyDescent="0.35">
      <c r="B543" s="15">
        <v>39867</v>
      </c>
      <c r="C543" s="16">
        <v>57886.48</v>
      </c>
      <c r="D543" s="16">
        <v>129344.89</v>
      </c>
      <c r="E543" s="16">
        <v>85609.26</v>
      </c>
      <c r="F543" s="16">
        <v>114933.92</v>
      </c>
      <c r="G543" s="16">
        <v>112162.62</v>
      </c>
      <c r="H543" s="16">
        <v>113803.69</v>
      </c>
      <c r="I543" s="16">
        <v>101689.54</v>
      </c>
      <c r="J543" s="16">
        <v>141579.65</v>
      </c>
      <c r="K543" s="16">
        <v>97410.58</v>
      </c>
      <c r="L543" s="16">
        <v>112709.05</v>
      </c>
      <c r="M543" s="16">
        <v>98049.73</v>
      </c>
      <c r="N543" s="16">
        <v>54739.15</v>
      </c>
      <c r="O543" s="16">
        <v>87057.05</v>
      </c>
      <c r="P543" s="16"/>
      <c r="R543" s="15">
        <v>39867</v>
      </c>
      <c r="S543" s="16">
        <f t="shared" si="132"/>
        <v>130827.1675</v>
      </c>
      <c r="T543" s="16">
        <v>54739.15</v>
      </c>
      <c r="U543" s="16">
        <v>87057.05</v>
      </c>
      <c r="V543" s="17">
        <f t="shared" si="137"/>
        <v>141959.64300000001</v>
      </c>
      <c r="W543" s="17">
        <f t="shared" si="138"/>
        <v>130827.1675</v>
      </c>
      <c r="X543" s="18">
        <f t="shared" si="139"/>
        <v>-11132.475500000015</v>
      </c>
      <c r="Y543" s="19">
        <f t="shared" si="130"/>
        <v>-7.8420002084677087E-2</v>
      </c>
      <c r="Z543" s="17">
        <f t="shared" si="140"/>
        <v>111414.95</v>
      </c>
      <c r="AA543" s="17">
        <f t="shared" si="141"/>
        <v>54739.15</v>
      </c>
      <c r="AB543" s="18">
        <f t="shared" si="142"/>
        <v>-56675.799999999996</v>
      </c>
      <c r="AC543" s="19">
        <f t="shared" si="133"/>
        <v>-0.50869115859227143</v>
      </c>
      <c r="AD543" s="17">
        <f t="shared" si="143"/>
        <v>109924.6</v>
      </c>
      <c r="AE543" s="17">
        <f t="shared" si="144"/>
        <v>87057.05</v>
      </c>
      <c r="AF543" s="18">
        <f t="shared" si="145"/>
        <v>-22867.550000000003</v>
      </c>
      <c r="AG543" s="19">
        <f t="shared" si="131"/>
        <v>-0.20802941288847085</v>
      </c>
      <c r="AI543" s="15">
        <v>39867</v>
      </c>
      <c r="AJ543" s="20">
        <f t="shared" si="134"/>
        <v>-7.8420002084677087E-2</v>
      </c>
      <c r="AK543" s="20">
        <f t="shared" si="135"/>
        <v>-0.50869115859227143</v>
      </c>
      <c r="AL543" s="20">
        <f t="shared" si="136"/>
        <v>-0.20802941288847085</v>
      </c>
    </row>
    <row r="544" spans="2:38" x14ac:dyDescent="0.35">
      <c r="B544" s="15">
        <v>39868</v>
      </c>
      <c r="C544" s="16">
        <v>60541.37</v>
      </c>
      <c r="D544" s="16">
        <v>129298.33</v>
      </c>
      <c r="E544" s="16">
        <v>87112.34</v>
      </c>
      <c r="F544" s="16">
        <v>115018.41</v>
      </c>
      <c r="G544" s="16">
        <v>111902.06</v>
      </c>
      <c r="H544" s="16">
        <v>113051.35</v>
      </c>
      <c r="I544" s="16">
        <v>101689.54</v>
      </c>
      <c r="J544" s="16">
        <v>137256.65</v>
      </c>
      <c r="K544" s="16">
        <v>97310.15</v>
      </c>
      <c r="L544" s="16">
        <v>112350.11</v>
      </c>
      <c r="M544" s="16">
        <v>98049.73</v>
      </c>
      <c r="N544" s="16">
        <v>56813.54</v>
      </c>
      <c r="O544" s="16">
        <v>88756.41</v>
      </c>
      <c r="P544" s="16"/>
      <c r="R544" s="15">
        <v>39868</v>
      </c>
      <c r="S544" s="16">
        <f t="shared" si="132"/>
        <v>129555.14449999999</v>
      </c>
      <c r="T544" s="16">
        <v>56813.54</v>
      </c>
      <c r="U544" s="16">
        <v>88756.41</v>
      </c>
      <c r="V544" s="17">
        <f t="shared" si="137"/>
        <v>141959.64300000001</v>
      </c>
      <c r="W544" s="17">
        <f t="shared" si="138"/>
        <v>129555.14449999999</v>
      </c>
      <c r="X544" s="18">
        <f t="shared" si="139"/>
        <v>-12404.498500000016</v>
      </c>
      <c r="Y544" s="19">
        <f t="shared" si="130"/>
        <v>-8.7380457134567574E-2</v>
      </c>
      <c r="Z544" s="17">
        <f t="shared" si="140"/>
        <v>111414.95</v>
      </c>
      <c r="AA544" s="17">
        <f t="shared" si="141"/>
        <v>56813.54</v>
      </c>
      <c r="AB544" s="18">
        <f t="shared" si="142"/>
        <v>-54601.409999999996</v>
      </c>
      <c r="AC544" s="19">
        <f t="shared" si="133"/>
        <v>-0.49007256207537675</v>
      </c>
      <c r="AD544" s="17">
        <f t="shared" si="143"/>
        <v>109924.6</v>
      </c>
      <c r="AE544" s="17">
        <f t="shared" si="144"/>
        <v>88756.41</v>
      </c>
      <c r="AF544" s="18">
        <f t="shared" si="145"/>
        <v>-21168.190000000002</v>
      </c>
      <c r="AG544" s="19">
        <f t="shared" si="131"/>
        <v>-0.19257008895188157</v>
      </c>
      <c r="AI544" s="15">
        <v>39868</v>
      </c>
      <c r="AJ544" s="20">
        <f t="shared" si="134"/>
        <v>-8.7380457134567574E-2</v>
      </c>
      <c r="AK544" s="20">
        <f t="shared" si="135"/>
        <v>-0.49007256207537675</v>
      </c>
      <c r="AL544" s="20">
        <f t="shared" si="136"/>
        <v>-0.19257008895188157</v>
      </c>
    </row>
    <row r="545" spans="2:38" x14ac:dyDescent="0.35">
      <c r="B545" s="15">
        <v>39869</v>
      </c>
      <c r="C545" s="16">
        <v>59806.26</v>
      </c>
      <c r="D545" s="16">
        <v>126396.09</v>
      </c>
      <c r="E545" s="16">
        <v>85841.72</v>
      </c>
      <c r="F545" s="16">
        <v>115084.02</v>
      </c>
      <c r="G545" s="16">
        <v>111702.3</v>
      </c>
      <c r="H545" s="16">
        <v>112618.01</v>
      </c>
      <c r="I545" s="16">
        <v>101689.54</v>
      </c>
      <c r="J545" s="16">
        <v>134979.87</v>
      </c>
      <c r="K545" s="16">
        <v>96205.42</v>
      </c>
      <c r="L545" s="16">
        <v>112502.45</v>
      </c>
      <c r="M545" s="16">
        <v>98049.73</v>
      </c>
      <c r="N545" s="16">
        <v>56366.41</v>
      </c>
      <c r="O545" s="16">
        <v>88242.65</v>
      </c>
      <c r="P545" s="16"/>
      <c r="R545" s="15">
        <v>39869</v>
      </c>
      <c r="S545" s="16">
        <f t="shared" si="132"/>
        <v>128669.7905</v>
      </c>
      <c r="T545" s="16">
        <v>56366.41</v>
      </c>
      <c r="U545" s="16">
        <v>88242.65</v>
      </c>
      <c r="V545" s="17">
        <f t="shared" si="137"/>
        <v>141959.64300000001</v>
      </c>
      <c r="W545" s="17">
        <f t="shared" si="138"/>
        <v>128669.7905</v>
      </c>
      <c r="X545" s="18">
        <f t="shared" si="139"/>
        <v>-13289.852500000008</v>
      </c>
      <c r="Y545" s="19">
        <f t="shared" si="130"/>
        <v>-9.3617116943580977E-2</v>
      </c>
      <c r="Z545" s="17">
        <f t="shared" si="140"/>
        <v>111414.95</v>
      </c>
      <c r="AA545" s="17">
        <f t="shared" si="141"/>
        <v>56366.41</v>
      </c>
      <c r="AB545" s="18">
        <f t="shared" si="142"/>
        <v>-55048.539999999994</v>
      </c>
      <c r="AC545" s="19">
        <f t="shared" si="133"/>
        <v>-0.49408575779103248</v>
      </c>
      <c r="AD545" s="17">
        <f t="shared" si="143"/>
        <v>109924.6</v>
      </c>
      <c r="AE545" s="17">
        <f t="shared" si="144"/>
        <v>88242.65</v>
      </c>
      <c r="AF545" s="18">
        <f t="shared" si="145"/>
        <v>-21681.950000000012</v>
      </c>
      <c r="AG545" s="19">
        <f t="shared" si="131"/>
        <v>-0.19724383804899004</v>
      </c>
      <c r="AI545" s="15">
        <v>39869</v>
      </c>
      <c r="AJ545" s="20">
        <f t="shared" si="134"/>
        <v>-9.3617116943580977E-2</v>
      </c>
      <c r="AK545" s="20">
        <f t="shared" si="135"/>
        <v>-0.49408575779103248</v>
      </c>
      <c r="AL545" s="20">
        <f t="shared" si="136"/>
        <v>-0.19724383804899004</v>
      </c>
    </row>
    <row r="546" spans="2:38" x14ac:dyDescent="0.35">
      <c r="B546" s="15">
        <v>39870</v>
      </c>
      <c r="C546" s="16">
        <v>58559.57</v>
      </c>
      <c r="D546" s="16">
        <v>125551.21</v>
      </c>
      <c r="E546" s="16">
        <v>84858.04</v>
      </c>
      <c r="F546" s="16">
        <v>114749.71</v>
      </c>
      <c r="G546" s="16">
        <v>111406.34</v>
      </c>
      <c r="H546" s="16">
        <v>112607.52</v>
      </c>
      <c r="I546" s="16">
        <v>101689.54</v>
      </c>
      <c r="J546" s="16">
        <v>134850.18</v>
      </c>
      <c r="K546" s="16">
        <v>95210.25</v>
      </c>
      <c r="L546" s="16">
        <v>112376.31</v>
      </c>
      <c r="M546" s="16">
        <v>98049.73</v>
      </c>
      <c r="N546" s="16">
        <v>55450.16</v>
      </c>
      <c r="O546" s="16">
        <v>87017.53</v>
      </c>
      <c r="P546" s="16"/>
      <c r="R546" s="15">
        <v>39870</v>
      </c>
      <c r="S546" s="16">
        <f t="shared" si="132"/>
        <v>128368.84950000001</v>
      </c>
      <c r="T546" s="16">
        <v>55450.16</v>
      </c>
      <c r="U546" s="16">
        <v>87017.53</v>
      </c>
      <c r="V546" s="17">
        <f t="shared" si="137"/>
        <v>141959.64300000001</v>
      </c>
      <c r="W546" s="17">
        <f t="shared" si="138"/>
        <v>128368.84950000001</v>
      </c>
      <c r="X546" s="18">
        <f t="shared" si="139"/>
        <v>-13590.7935</v>
      </c>
      <c r="Y546" s="19">
        <f t="shared" si="130"/>
        <v>-9.5737022246526776E-2</v>
      </c>
      <c r="Z546" s="17">
        <f t="shared" si="140"/>
        <v>111414.95</v>
      </c>
      <c r="AA546" s="17">
        <f t="shared" si="141"/>
        <v>55450.16</v>
      </c>
      <c r="AB546" s="18">
        <f t="shared" si="142"/>
        <v>-55964.789999999994</v>
      </c>
      <c r="AC546" s="19">
        <f t="shared" si="133"/>
        <v>-0.50230951950344183</v>
      </c>
      <c r="AD546" s="17">
        <f t="shared" si="143"/>
        <v>109924.6</v>
      </c>
      <c r="AE546" s="17">
        <f t="shared" si="144"/>
        <v>87017.53</v>
      </c>
      <c r="AF546" s="18">
        <f t="shared" si="145"/>
        <v>-22907.070000000007</v>
      </c>
      <c r="AG546" s="19">
        <f t="shared" si="131"/>
        <v>-0.2083889320497869</v>
      </c>
      <c r="AI546" s="15">
        <v>39870</v>
      </c>
      <c r="AJ546" s="20">
        <f t="shared" si="134"/>
        <v>-9.5737022246526776E-2</v>
      </c>
      <c r="AK546" s="20">
        <f t="shared" si="135"/>
        <v>-0.50230951950344183</v>
      </c>
      <c r="AL546" s="20">
        <f t="shared" si="136"/>
        <v>-0.2083889320497869</v>
      </c>
    </row>
    <row r="547" spans="2:38" x14ac:dyDescent="0.35">
      <c r="B547" s="15">
        <v>39871</v>
      </c>
      <c r="C547" s="16">
        <v>57789.61</v>
      </c>
      <c r="D547" s="16">
        <v>124777.05</v>
      </c>
      <c r="E547" s="16">
        <v>84173.48</v>
      </c>
      <c r="F547" s="16">
        <v>114588.88</v>
      </c>
      <c r="G547" s="16">
        <v>111343.72</v>
      </c>
      <c r="H547" s="16">
        <v>112516.62</v>
      </c>
      <c r="I547" s="16">
        <v>101689.54</v>
      </c>
      <c r="J547" s="16">
        <v>134230.54999999999</v>
      </c>
      <c r="K547" s="16">
        <v>94671.58</v>
      </c>
      <c r="L547" s="16">
        <v>112452.56</v>
      </c>
      <c r="M547" s="16">
        <v>98049.73</v>
      </c>
      <c r="N547" s="16">
        <v>54211.39</v>
      </c>
      <c r="O547" s="16">
        <v>86582.81</v>
      </c>
      <c r="P547" s="16"/>
      <c r="R547" s="15">
        <v>39871</v>
      </c>
      <c r="S547" s="16">
        <f t="shared" si="132"/>
        <v>128051.317</v>
      </c>
      <c r="T547" s="16">
        <v>54211.39</v>
      </c>
      <c r="U547" s="16">
        <v>86582.81</v>
      </c>
      <c r="V547" s="17">
        <f t="shared" si="137"/>
        <v>141959.64300000001</v>
      </c>
      <c r="W547" s="17">
        <f t="shared" si="138"/>
        <v>128051.317</v>
      </c>
      <c r="X547" s="18">
        <f t="shared" si="139"/>
        <v>-13908.326000000015</v>
      </c>
      <c r="Y547" s="19">
        <f t="shared" si="130"/>
        <v>-9.7973802315070732E-2</v>
      </c>
      <c r="Z547" s="17">
        <f t="shared" si="140"/>
        <v>111414.95</v>
      </c>
      <c r="AA547" s="17">
        <f t="shared" si="141"/>
        <v>54211.39</v>
      </c>
      <c r="AB547" s="18">
        <f t="shared" si="142"/>
        <v>-57203.56</v>
      </c>
      <c r="AC547" s="19">
        <f t="shared" si="133"/>
        <v>-0.5134280453386193</v>
      </c>
      <c r="AD547" s="17">
        <f t="shared" si="143"/>
        <v>109924.6</v>
      </c>
      <c r="AE547" s="17">
        <f t="shared" si="144"/>
        <v>86582.81</v>
      </c>
      <c r="AF547" s="18">
        <f t="shared" si="145"/>
        <v>-23341.790000000008</v>
      </c>
      <c r="AG547" s="19">
        <f t="shared" si="131"/>
        <v>-0.21234364282426324</v>
      </c>
      <c r="AI547" s="15">
        <v>39871</v>
      </c>
      <c r="AJ547" s="20">
        <f t="shared" si="134"/>
        <v>-9.7973802315070732E-2</v>
      </c>
      <c r="AK547" s="20">
        <f t="shared" si="135"/>
        <v>-0.5134280453386193</v>
      </c>
      <c r="AL547" s="20">
        <f t="shared" si="136"/>
        <v>-0.21234364282426324</v>
      </c>
    </row>
    <row r="548" spans="2:38" x14ac:dyDescent="0.35">
      <c r="B548" s="15">
        <v>39874</v>
      </c>
      <c r="C548" s="16">
        <v>54988.59</v>
      </c>
      <c r="D548" s="16">
        <v>123577.74</v>
      </c>
      <c r="E548" s="16">
        <v>82117.3</v>
      </c>
      <c r="F548" s="16">
        <v>114639.57</v>
      </c>
      <c r="G548" s="16">
        <v>112236.81</v>
      </c>
      <c r="H548" s="16">
        <v>112154.74</v>
      </c>
      <c r="I548" s="16">
        <v>101689.54</v>
      </c>
      <c r="J548" s="16">
        <v>131780.85</v>
      </c>
      <c r="K548" s="16">
        <v>95143.59</v>
      </c>
      <c r="L548" s="16">
        <v>113241.55</v>
      </c>
      <c r="M548" s="16">
        <v>98049.73</v>
      </c>
      <c r="N548" s="16">
        <v>51770.5</v>
      </c>
      <c r="O548" s="16">
        <v>83816.41</v>
      </c>
      <c r="P548" s="16"/>
      <c r="R548" s="15">
        <v>39874</v>
      </c>
      <c r="S548" s="16">
        <f t="shared" si="132"/>
        <v>127452.962</v>
      </c>
      <c r="T548" s="16">
        <v>51770.5</v>
      </c>
      <c r="U548" s="16">
        <v>83816.41</v>
      </c>
      <c r="V548" s="17">
        <f t="shared" si="137"/>
        <v>141959.64300000001</v>
      </c>
      <c r="W548" s="17">
        <f t="shared" si="138"/>
        <v>127452.962</v>
      </c>
      <c r="X548" s="18">
        <f t="shared" si="139"/>
        <v>-14506.681000000011</v>
      </c>
      <c r="Y548" s="19">
        <f t="shared" si="130"/>
        <v>-0.10218876783171404</v>
      </c>
      <c r="Z548" s="17">
        <f t="shared" si="140"/>
        <v>111414.95</v>
      </c>
      <c r="AA548" s="17">
        <f t="shared" si="141"/>
        <v>51770.5</v>
      </c>
      <c r="AB548" s="18">
        <f t="shared" si="142"/>
        <v>-59644.45</v>
      </c>
      <c r="AC548" s="19">
        <f t="shared" si="133"/>
        <v>-0.53533614654047768</v>
      </c>
      <c r="AD548" s="17">
        <f t="shared" si="143"/>
        <v>109924.6</v>
      </c>
      <c r="AE548" s="17">
        <f t="shared" si="144"/>
        <v>83816.41</v>
      </c>
      <c r="AF548" s="18">
        <f t="shared" si="145"/>
        <v>-26108.190000000002</v>
      </c>
      <c r="AG548" s="19">
        <f t="shared" si="131"/>
        <v>-0.23750998411638524</v>
      </c>
      <c r="AI548" s="15">
        <v>39874</v>
      </c>
      <c r="AJ548" s="20">
        <f t="shared" si="134"/>
        <v>-0.10218876783171404</v>
      </c>
      <c r="AK548" s="20">
        <f t="shared" si="135"/>
        <v>-0.53533614654047768</v>
      </c>
      <c r="AL548" s="20">
        <f t="shared" si="136"/>
        <v>-0.23750998411638524</v>
      </c>
    </row>
    <row r="549" spans="2:38" x14ac:dyDescent="0.35">
      <c r="B549" s="15">
        <v>39875</v>
      </c>
      <c r="C549" s="16">
        <v>55330.73</v>
      </c>
      <c r="D549" s="16">
        <v>122835.06</v>
      </c>
      <c r="E549" s="16">
        <v>82097.009999999995</v>
      </c>
      <c r="F549" s="16">
        <v>114344.59</v>
      </c>
      <c r="G549" s="16">
        <v>112032.35</v>
      </c>
      <c r="H549" s="16">
        <v>111916.46</v>
      </c>
      <c r="I549" s="16">
        <v>101689.54</v>
      </c>
      <c r="J549" s="16">
        <v>130498.36</v>
      </c>
      <c r="K549" s="16">
        <v>95143.59</v>
      </c>
      <c r="L549" s="16">
        <v>113178.48</v>
      </c>
      <c r="M549" s="16">
        <v>98049.73</v>
      </c>
      <c r="N549" s="16">
        <v>51382.01</v>
      </c>
      <c r="O549" s="16">
        <v>83776.89</v>
      </c>
      <c r="P549" s="16"/>
      <c r="R549" s="15">
        <v>39875</v>
      </c>
      <c r="S549" s="16">
        <f t="shared" si="132"/>
        <v>127013.77350000001</v>
      </c>
      <c r="T549" s="16">
        <v>51382.01</v>
      </c>
      <c r="U549" s="16">
        <v>83776.89</v>
      </c>
      <c r="V549" s="17">
        <f t="shared" si="137"/>
        <v>141959.64300000001</v>
      </c>
      <c r="W549" s="17">
        <f t="shared" si="138"/>
        <v>127013.77350000001</v>
      </c>
      <c r="X549" s="18">
        <f t="shared" si="139"/>
        <v>-14945.869500000001</v>
      </c>
      <c r="Y549" s="19">
        <f t="shared" si="130"/>
        <v>-0.10528252385081019</v>
      </c>
      <c r="Z549" s="17">
        <f t="shared" si="140"/>
        <v>111414.95</v>
      </c>
      <c r="AA549" s="17">
        <f t="shared" si="141"/>
        <v>51382.01</v>
      </c>
      <c r="AB549" s="18">
        <f t="shared" si="142"/>
        <v>-60032.939999999995</v>
      </c>
      <c r="AC549" s="19">
        <f t="shared" si="133"/>
        <v>-0.53882302150653927</v>
      </c>
      <c r="AD549" s="17">
        <f t="shared" si="143"/>
        <v>109924.6</v>
      </c>
      <c r="AE549" s="17">
        <f t="shared" si="144"/>
        <v>83776.89</v>
      </c>
      <c r="AF549" s="18">
        <f t="shared" si="145"/>
        <v>-26147.710000000006</v>
      </c>
      <c r="AG549" s="19">
        <f t="shared" si="131"/>
        <v>-0.23786950327770132</v>
      </c>
      <c r="AI549" s="15">
        <v>39875</v>
      </c>
      <c r="AJ549" s="20">
        <f t="shared" si="134"/>
        <v>-0.10528252385081019</v>
      </c>
      <c r="AK549" s="20">
        <f t="shared" si="135"/>
        <v>-0.53882302150653927</v>
      </c>
      <c r="AL549" s="20">
        <f t="shared" si="136"/>
        <v>-0.23786950327770132</v>
      </c>
    </row>
    <row r="550" spans="2:38" x14ac:dyDescent="0.35">
      <c r="B550" s="15">
        <v>39876</v>
      </c>
      <c r="C550" s="16">
        <v>58077.72</v>
      </c>
      <c r="D550" s="16">
        <v>121633.26</v>
      </c>
      <c r="E550" s="16">
        <v>83394.92</v>
      </c>
      <c r="F550" s="16">
        <v>114292.91</v>
      </c>
      <c r="G550" s="16">
        <v>111648.73</v>
      </c>
      <c r="H550" s="16">
        <v>111633.2</v>
      </c>
      <c r="I550" s="16">
        <v>101689.54</v>
      </c>
      <c r="J550" s="16">
        <v>128985.31</v>
      </c>
      <c r="K550" s="16">
        <v>95143.59</v>
      </c>
      <c r="L550" s="16">
        <v>112756.47</v>
      </c>
      <c r="M550" s="16">
        <v>98049.73</v>
      </c>
      <c r="N550" s="16">
        <v>52598.79</v>
      </c>
      <c r="O550" s="16">
        <v>85002.01</v>
      </c>
      <c r="P550" s="16"/>
      <c r="R550" s="15">
        <v>39876</v>
      </c>
      <c r="S550" s="16">
        <f t="shared" si="132"/>
        <v>126554.36</v>
      </c>
      <c r="T550" s="16">
        <v>52598.79</v>
      </c>
      <c r="U550" s="16">
        <v>85002.01</v>
      </c>
      <c r="V550" s="17">
        <f t="shared" si="137"/>
        <v>141959.64300000001</v>
      </c>
      <c r="W550" s="17">
        <f t="shared" si="138"/>
        <v>126554.36</v>
      </c>
      <c r="X550" s="18">
        <f t="shared" si="139"/>
        <v>-15405.28300000001</v>
      </c>
      <c r="Y550" s="19">
        <f t="shared" si="130"/>
        <v>-0.10851874993796659</v>
      </c>
      <c r="Z550" s="17">
        <f t="shared" si="140"/>
        <v>111414.95</v>
      </c>
      <c r="AA550" s="17">
        <f t="shared" si="141"/>
        <v>52598.79</v>
      </c>
      <c r="AB550" s="18">
        <f t="shared" si="142"/>
        <v>-58816.159999999996</v>
      </c>
      <c r="AC550" s="19">
        <f t="shared" si="133"/>
        <v>-0.52790186595245969</v>
      </c>
      <c r="AD550" s="17">
        <f t="shared" si="143"/>
        <v>109924.6</v>
      </c>
      <c r="AE550" s="17">
        <f t="shared" si="144"/>
        <v>85002.01</v>
      </c>
      <c r="AF550" s="18">
        <f t="shared" si="145"/>
        <v>-24922.590000000011</v>
      </c>
      <c r="AG550" s="19">
        <f t="shared" si="131"/>
        <v>-0.22672440927690443</v>
      </c>
      <c r="AI550" s="15">
        <v>39876</v>
      </c>
      <c r="AJ550" s="20">
        <f t="shared" si="134"/>
        <v>-0.10851874993796659</v>
      </c>
      <c r="AK550" s="20">
        <f t="shared" si="135"/>
        <v>-0.52790186595245969</v>
      </c>
      <c r="AL550" s="20">
        <f t="shared" si="136"/>
        <v>-0.22672440927690443</v>
      </c>
    </row>
    <row r="551" spans="2:38" x14ac:dyDescent="0.35">
      <c r="B551" s="15">
        <v>39877</v>
      </c>
      <c r="C551" s="16">
        <v>55888.39</v>
      </c>
      <c r="D551" s="16">
        <v>124387.1</v>
      </c>
      <c r="E551" s="16">
        <v>82904</v>
      </c>
      <c r="F551" s="16">
        <v>115151.5</v>
      </c>
      <c r="G551" s="16">
        <v>112675.61</v>
      </c>
      <c r="H551" s="16">
        <v>112397.1</v>
      </c>
      <c r="I551" s="16">
        <v>101689.54</v>
      </c>
      <c r="J551" s="16">
        <v>133308.31</v>
      </c>
      <c r="K551" s="16">
        <v>95143.59</v>
      </c>
      <c r="L551" s="16">
        <v>113409.19</v>
      </c>
      <c r="M551" s="16">
        <v>98049.73</v>
      </c>
      <c r="N551" s="16">
        <v>50451.1</v>
      </c>
      <c r="O551" s="16">
        <v>83223.61</v>
      </c>
      <c r="P551" s="16"/>
      <c r="R551" s="15">
        <v>39877</v>
      </c>
      <c r="S551" s="16">
        <f t="shared" si="132"/>
        <v>127997.80300000001</v>
      </c>
      <c r="T551" s="16">
        <v>50451.1</v>
      </c>
      <c r="U551" s="16">
        <v>83223.61</v>
      </c>
      <c r="V551" s="17">
        <f t="shared" si="137"/>
        <v>141959.64300000001</v>
      </c>
      <c r="W551" s="17">
        <f t="shared" si="138"/>
        <v>127997.80300000001</v>
      </c>
      <c r="X551" s="18">
        <f t="shared" si="139"/>
        <v>-13961.839999999997</v>
      </c>
      <c r="Y551" s="19">
        <f t="shared" si="130"/>
        <v>-9.8350768605412711E-2</v>
      </c>
      <c r="Z551" s="17">
        <f t="shared" si="140"/>
        <v>111414.95</v>
      </c>
      <c r="AA551" s="17">
        <f t="shared" si="141"/>
        <v>50451.1</v>
      </c>
      <c r="AB551" s="18">
        <f t="shared" si="142"/>
        <v>-60963.85</v>
      </c>
      <c r="AC551" s="19">
        <f t="shared" si="133"/>
        <v>-0.54717836340634718</v>
      </c>
      <c r="AD551" s="17">
        <f t="shared" si="143"/>
        <v>109924.6</v>
      </c>
      <c r="AE551" s="17">
        <f t="shared" si="144"/>
        <v>83223.61</v>
      </c>
      <c r="AF551" s="18">
        <f t="shared" si="145"/>
        <v>-26700.990000000005</v>
      </c>
      <c r="AG551" s="19">
        <f t="shared" si="131"/>
        <v>-0.24290277153612572</v>
      </c>
      <c r="AI551" s="15">
        <v>39877</v>
      </c>
      <c r="AJ551" s="20">
        <f t="shared" si="134"/>
        <v>-9.8350768605412711E-2</v>
      </c>
      <c r="AK551" s="20">
        <f t="shared" si="135"/>
        <v>-0.54717836340634718</v>
      </c>
      <c r="AL551" s="20">
        <f t="shared" si="136"/>
        <v>-0.24290277153612572</v>
      </c>
    </row>
    <row r="552" spans="2:38" x14ac:dyDescent="0.35">
      <c r="B552" s="15">
        <v>39878</v>
      </c>
      <c r="C552" s="16">
        <v>56085.37</v>
      </c>
      <c r="D552" s="16">
        <v>124323.22</v>
      </c>
      <c r="E552" s="16">
        <v>83012.009999999995</v>
      </c>
      <c r="F552" s="16">
        <v>114729.8</v>
      </c>
      <c r="G552" s="16">
        <v>112278.15</v>
      </c>
      <c r="H552" s="16">
        <v>112453.26</v>
      </c>
      <c r="I552" s="16">
        <v>101689.54</v>
      </c>
      <c r="J552" s="16">
        <v>133740.60999999999</v>
      </c>
      <c r="K552" s="16">
        <v>95143.59</v>
      </c>
      <c r="L552" s="16">
        <v>113029.95</v>
      </c>
      <c r="M552" s="16">
        <v>98049.73</v>
      </c>
      <c r="N552" s="16">
        <v>50539.06</v>
      </c>
      <c r="O552" s="16">
        <v>82867.929999999993</v>
      </c>
      <c r="P552" s="16"/>
      <c r="R552" s="15">
        <v>39878</v>
      </c>
      <c r="S552" s="16">
        <f t="shared" si="132"/>
        <v>128035.57800000001</v>
      </c>
      <c r="T552" s="16">
        <v>50539.06</v>
      </c>
      <c r="U552" s="16">
        <v>82867.929999999993</v>
      </c>
      <c r="V552" s="17">
        <f t="shared" si="137"/>
        <v>141959.64300000001</v>
      </c>
      <c r="W552" s="17">
        <f t="shared" si="138"/>
        <v>128035.57800000001</v>
      </c>
      <c r="X552" s="18">
        <f t="shared" si="139"/>
        <v>-13924.065000000002</v>
      </c>
      <c r="Y552" s="19">
        <f t="shared" si="130"/>
        <v>-9.8084671852830749E-2</v>
      </c>
      <c r="Z552" s="17">
        <f t="shared" si="140"/>
        <v>111414.95</v>
      </c>
      <c r="AA552" s="17">
        <f t="shared" si="141"/>
        <v>50539.06</v>
      </c>
      <c r="AB552" s="18">
        <f t="shared" si="142"/>
        <v>-60875.89</v>
      </c>
      <c r="AC552" s="19">
        <f t="shared" si="133"/>
        <v>-0.54638888228195592</v>
      </c>
      <c r="AD552" s="17">
        <f t="shared" si="143"/>
        <v>109924.6</v>
      </c>
      <c r="AE552" s="17">
        <f t="shared" si="144"/>
        <v>82867.929999999993</v>
      </c>
      <c r="AF552" s="18">
        <f t="shared" si="145"/>
        <v>-27056.670000000013</v>
      </c>
      <c r="AG552" s="19">
        <f t="shared" si="131"/>
        <v>-0.24613844398797005</v>
      </c>
      <c r="AI552" s="15">
        <v>39878</v>
      </c>
      <c r="AJ552" s="20">
        <f t="shared" si="134"/>
        <v>-9.8084671852830749E-2</v>
      </c>
      <c r="AK552" s="20">
        <f t="shared" si="135"/>
        <v>-0.54638888228195592</v>
      </c>
      <c r="AL552" s="20">
        <f t="shared" si="136"/>
        <v>-0.24613844398797005</v>
      </c>
    </row>
    <row r="553" spans="2:38" x14ac:dyDescent="0.35">
      <c r="B553" s="15">
        <v>39881</v>
      </c>
      <c r="C553" s="16">
        <v>54849.54</v>
      </c>
      <c r="D553" s="16">
        <v>123286.86</v>
      </c>
      <c r="E553" s="16">
        <v>81939.64</v>
      </c>
      <c r="F553" s="16">
        <v>114383.49</v>
      </c>
      <c r="G553" s="16">
        <v>112279.47</v>
      </c>
      <c r="H553" s="16">
        <v>112008.74</v>
      </c>
      <c r="I553" s="16">
        <v>101689.54</v>
      </c>
      <c r="J553" s="16">
        <v>131262.09</v>
      </c>
      <c r="K553" s="16">
        <v>94945.31</v>
      </c>
      <c r="L553" s="16">
        <v>113277.28</v>
      </c>
      <c r="M553" s="16">
        <v>98049.73</v>
      </c>
      <c r="N553" s="16">
        <v>49945.33</v>
      </c>
      <c r="O553" s="16">
        <v>82472.73</v>
      </c>
      <c r="P553" s="16"/>
      <c r="R553" s="15">
        <v>39881</v>
      </c>
      <c r="S553" s="16">
        <f t="shared" si="132"/>
        <v>127195.9</v>
      </c>
      <c r="T553" s="16">
        <v>49945.33</v>
      </c>
      <c r="U553" s="16">
        <v>82472.73</v>
      </c>
      <c r="V553" s="17">
        <f t="shared" si="137"/>
        <v>141959.64300000001</v>
      </c>
      <c r="W553" s="17">
        <f t="shared" si="138"/>
        <v>127195.9</v>
      </c>
      <c r="X553" s="18">
        <f t="shared" si="139"/>
        <v>-14763.743000000017</v>
      </c>
      <c r="Y553" s="19">
        <f t="shared" si="130"/>
        <v>-0.10399957824633312</v>
      </c>
      <c r="Z553" s="17">
        <f t="shared" si="140"/>
        <v>111414.95</v>
      </c>
      <c r="AA553" s="17">
        <f t="shared" si="141"/>
        <v>49945.33</v>
      </c>
      <c r="AB553" s="18">
        <f t="shared" si="142"/>
        <v>-61469.619999999995</v>
      </c>
      <c r="AC553" s="19">
        <f t="shared" si="133"/>
        <v>-0.55171787987159715</v>
      </c>
      <c r="AD553" s="17">
        <f t="shared" si="143"/>
        <v>109924.6</v>
      </c>
      <c r="AE553" s="17">
        <f t="shared" si="144"/>
        <v>82472.73</v>
      </c>
      <c r="AF553" s="18">
        <f t="shared" si="145"/>
        <v>-27451.87000000001</v>
      </c>
      <c r="AG553" s="19">
        <f t="shared" si="131"/>
        <v>-0.24973363560113029</v>
      </c>
      <c r="AI553" s="15">
        <v>39881</v>
      </c>
      <c r="AJ553" s="20">
        <f t="shared" si="134"/>
        <v>-0.10399957824633312</v>
      </c>
      <c r="AK553" s="20">
        <f t="shared" si="135"/>
        <v>-0.55171787987159715</v>
      </c>
      <c r="AL553" s="20">
        <f t="shared" si="136"/>
        <v>-0.24973363560113029</v>
      </c>
    </row>
    <row r="554" spans="2:38" x14ac:dyDescent="0.35">
      <c r="B554" s="15">
        <v>39882</v>
      </c>
      <c r="C554" s="16">
        <v>59034.75</v>
      </c>
      <c r="D554" s="16">
        <v>120970.02</v>
      </c>
      <c r="E554" s="16">
        <v>83765.95</v>
      </c>
      <c r="F554" s="16">
        <v>114048.45</v>
      </c>
      <c r="G554" s="16">
        <v>111535.07</v>
      </c>
      <c r="H554" s="16">
        <v>111398.94</v>
      </c>
      <c r="I554" s="16">
        <v>101689.54</v>
      </c>
      <c r="J554" s="16">
        <v>127760.46</v>
      </c>
      <c r="K554" s="16">
        <v>94888.66</v>
      </c>
      <c r="L554" s="16">
        <v>112771.9</v>
      </c>
      <c r="M554" s="16">
        <v>98049.73</v>
      </c>
      <c r="N554" s="16">
        <v>52921.31</v>
      </c>
      <c r="O554" s="16">
        <v>84764.89</v>
      </c>
      <c r="P554" s="16"/>
      <c r="R554" s="15">
        <v>39882</v>
      </c>
      <c r="S554" s="16">
        <f t="shared" si="132"/>
        <v>126089.70450000001</v>
      </c>
      <c r="T554" s="16">
        <v>52921.31</v>
      </c>
      <c r="U554" s="16">
        <v>84764.89</v>
      </c>
      <c r="V554" s="17">
        <f t="shared" si="137"/>
        <v>141959.64300000001</v>
      </c>
      <c r="W554" s="17">
        <f t="shared" si="138"/>
        <v>126089.70450000001</v>
      </c>
      <c r="X554" s="18">
        <f t="shared" si="139"/>
        <v>-15869.938500000004</v>
      </c>
      <c r="Y554" s="19">
        <f t="shared" si="130"/>
        <v>-0.11179190201260229</v>
      </c>
      <c r="Z554" s="17">
        <f t="shared" si="140"/>
        <v>111414.95</v>
      </c>
      <c r="AA554" s="17">
        <f t="shared" si="141"/>
        <v>52921.31</v>
      </c>
      <c r="AB554" s="18">
        <f t="shared" si="142"/>
        <v>-58493.64</v>
      </c>
      <c r="AC554" s="19">
        <f t="shared" si="133"/>
        <v>-0.52500710182969168</v>
      </c>
      <c r="AD554" s="17">
        <f t="shared" si="143"/>
        <v>109924.6</v>
      </c>
      <c r="AE554" s="17">
        <f t="shared" si="144"/>
        <v>84764.89</v>
      </c>
      <c r="AF554" s="18">
        <f t="shared" si="145"/>
        <v>-25159.710000000006</v>
      </c>
      <c r="AG554" s="19">
        <f t="shared" si="131"/>
        <v>-0.22888152424480057</v>
      </c>
      <c r="AI554" s="15">
        <v>39882</v>
      </c>
      <c r="AJ554" s="20">
        <f t="shared" si="134"/>
        <v>-0.11179190201260229</v>
      </c>
      <c r="AK554" s="20">
        <f t="shared" si="135"/>
        <v>-0.52500710182969168</v>
      </c>
      <c r="AL554" s="20">
        <f t="shared" si="136"/>
        <v>-0.22888152424480057</v>
      </c>
    </row>
    <row r="555" spans="2:38" x14ac:dyDescent="0.35">
      <c r="B555" s="15">
        <v>39883</v>
      </c>
      <c r="C555" s="16">
        <v>59558.49</v>
      </c>
      <c r="D555" s="16">
        <v>121159.42</v>
      </c>
      <c r="E555" s="16">
        <v>84164.160000000003</v>
      </c>
      <c r="F555" s="16">
        <v>114778.33</v>
      </c>
      <c r="G555" s="16">
        <v>111660.77</v>
      </c>
      <c r="H555" s="16">
        <v>111675.1</v>
      </c>
      <c r="I555" s="16">
        <v>101689.54</v>
      </c>
      <c r="J555" s="16">
        <v>129316.74</v>
      </c>
      <c r="K555" s="16">
        <v>94933.98</v>
      </c>
      <c r="L555" s="16">
        <v>112590.42</v>
      </c>
      <c r="M555" s="16">
        <v>98049.73</v>
      </c>
      <c r="N555" s="16">
        <v>53265.82</v>
      </c>
      <c r="O555" s="16">
        <v>85436.73</v>
      </c>
      <c r="P555" s="16"/>
      <c r="R555" s="15">
        <v>39883</v>
      </c>
      <c r="S555" s="16">
        <f t="shared" si="132"/>
        <v>126702.85449999999</v>
      </c>
      <c r="T555" s="16">
        <v>53265.82</v>
      </c>
      <c r="U555" s="16">
        <v>85436.73</v>
      </c>
      <c r="V555" s="17">
        <f t="shared" si="137"/>
        <v>141959.64300000001</v>
      </c>
      <c r="W555" s="17">
        <f t="shared" si="138"/>
        <v>126702.85449999999</v>
      </c>
      <c r="X555" s="18">
        <f t="shared" si="139"/>
        <v>-15256.788500000024</v>
      </c>
      <c r="Y555" s="19">
        <f t="shared" si="130"/>
        <v>-0.10747271673541771</v>
      </c>
      <c r="Z555" s="17">
        <f t="shared" si="140"/>
        <v>111414.95</v>
      </c>
      <c r="AA555" s="17">
        <f t="shared" si="141"/>
        <v>53265.82</v>
      </c>
      <c r="AB555" s="18">
        <f t="shared" si="142"/>
        <v>-58149.13</v>
      </c>
      <c r="AC555" s="19">
        <f t="shared" si="133"/>
        <v>-0.52191496742582566</v>
      </c>
      <c r="AD555" s="17">
        <f t="shared" si="143"/>
        <v>109924.6</v>
      </c>
      <c r="AE555" s="17">
        <f t="shared" si="144"/>
        <v>85436.73</v>
      </c>
      <c r="AF555" s="18">
        <f t="shared" si="145"/>
        <v>-24487.87000000001</v>
      </c>
      <c r="AG555" s="19">
        <f t="shared" si="131"/>
        <v>-0.22276969850242812</v>
      </c>
      <c r="AI555" s="15">
        <v>39883</v>
      </c>
      <c r="AJ555" s="20">
        <f t="shared" si="134"/>
        <v>-0.10747271673541771</v>
      </c>
      <c r="AK555" s="20">
        <f t="shared" si="135"/>
        <v>-0.52191496742582566</v>
      </c>
      <c r="AL555" s="20">
        <f t="shared" si="136"/>
        <v>-0.22276969850242812</v>
      </c>
    </row>
    <row r="556" spans="2:38" x14ac:dyDescent="0.35">
      <c r="B556" s="15">
        <v>39884</v>
      </c>
      <c r="C556" s="16">
        <v>61833.19</v>
      </c>
      <c r="D556" s="16">
        <v>122372.18</v>
      </c>
      <c r="E556" s="16">
        <v>85913.73</v>
      </c>
      <c r="F556" s="16">
        <v>115416.34</v>
      </c>
      <c r="G556" s="16">
        <v>111712.69</v>
      </c>
      <c r="H556" s="16">
        <v>112144.37</v>
      </c>
      <c r="I556" s="16">
        <v>101689.54</v>
      </c>
      <c r="J556" s="16">
        <v>132025.82</v>
      </c>
      <c r="K556" s="16">
        <v>94967.97</v>
      </c>
      <c r="L556" s="16">
        <v>112497.02</v>
      </c>
      <c r="M556" s="16">
        <v>98049.73</v>
      </c>
      <c r="N556" s="16">
        <v>55362.2</v>
      </c>
      <c r="O556" s="16">
        <v>86819.93</v>
      </c>
      <c r="P556" s="16"/>
      <c r="R556" s="15">
        <v>39884</v>
      </c>
      <c r="S556" s="16">
        <f t="shared" si="132"/>
        <v>127631.84199999999</v>
      </c>
      <c r="T556" s="16">
        <v>55362.2</v>
      </c>
      <c r="U556" s="16">
        <v>86819.93</v>
      </c>
      <c r="V556" s="17">
        <f t="shared" si="137"/>
        <v>141959.64300000001</v>
      </c>
      <c r="W556" s="17">
        <f t="shared" si="138"/>
        <v>127631.84199999999</v>
      </c>
      <c r="X556" s="18">
        <f t="shared" si="139"/>
        <v>-14327.801000000021</v>
      </c>
      <c r="Y556" s="19">
        <f t="shared" si="130"/>
        <v>-0.10092869140280961</v>
      </c>
      <c r="Z556" s="17">
        <f t="shared" si="140"/>
        <v>111414.95</v>
      </c>
      <c r="AA556" s="17">
        <f t="shared" si="141"/>
        <v>55362.2</v>
      </c>
      <c r="AB556" s="18">
        <f t="shared" si="142"/>
        <v>-56052.75</v>
      </c>
      <c r="AC556" s="19">
        <f t="shared" si="133"/>
        <v>-0.50309900062783319</v>
      </c>
      <c r="AD556" s="17">
        <f t="shared" si="143"/>
        <v>109924.6</v>
      </c>
      <c r="AE556" s="17">
        <f t="shared" si="144"/>
        <v>86819.93</v>
      </c>
      <c r="AF556" s="18">
        <f t="shared" si="145"/>
        <v>-23104.670000000013</v>
      </c>
      <c r="AG556" s="19">
        <f t="shared" si="131"/>
        <v>-0.2101865278563671</v>
      </c>
      <c r="AI556" s="15">
        <v>39884</v>
      </c>
      <c r="AJ556" s="20">
        <f t="shared" si="134"/>
        <v>-0.10092869140280961</v>
      </c>
      <c r="AK556" s="20">
        <f t="shared" si="135"/>
        <v>-0.50309900062783319</v>
      </c>
      <c r="AL556" s="20">
        <f t="shared" si="136"/>
        <v>-0.2101865278563671</v>
      </c>
    </row>
    <row r="557" spans="2:38" x14ac:dyDescent="0.35">
      <c r="B557" s="15">
        <v>39885</v>
      </c>
      <c r="C557" s="16">
        <v>62090.91</v>
      </c>
      <c r="D557" s="16">
        <v>122604.46</v>
      </c>
      <c r="E557" s="16">
        <v>86136.94</v>
      </c>
      <c r="F557" s="16">
        <v>115435.9</v>
      </c>
      <c r="G557" s="16">
        <v>111634.61</v>
      </c>
      <c r="H557" s="16">
        <v>112213.6</v>
      </c>
      <c r="I557" s="16">
        <v>101689.54</v>
      </c>
      <c r="J557" s="16">
        <v>132314.01999999999</v>
      </c>
      <c r="K557" s="16">
        <v>95047.28</v>
      </c>
      <c r="L557" s="16">
        <v>112515.52</v>
      </c>
      <c r="M557" s="16">
        <v>98049.73</v>
      </c>
      <c r="N557" s="16">
        <v>55794.67</v>
      </c>
      <c r="O557" s="16">
        <v>87491.77</v>
      </c>
      <c r="P557" s="16"/>
      <c r="R557" s="15">
        <v>39885</v>
      </c>
      <c r="S557" s="16">
        <f t="shared" si="132"/>
        <v>127740.97349999999</v>
      </c>
      <c r="T557" s="16">
        <v>55794.67</v>
      </c>
      <c r="U557" s="16">
        <v>87491.77</v>
      </c>
      <c r="V557" s="17">
        <f t="shared" si="137"/>
        <v>141959.64300000001</v>
      </c>
      <c r="W557" s="17">
        <f t="shared" si="138"/>
        <v>127740.97349999999</v>
      </c>
      <c r="X557" s="18">
        <f t="shared" si="139"/>
        <v>-14218.669500000018</v>
      </c>
      <c r="Y557" s="19">
        <f t="shared" si="130"/>
        <v>-0.10015994123062155</v>
      </c>
      <c r="Z557" s="17">
        <f t="shared" si="140"/>
        <v>111414.95</v>
      </c>
      <c r="AA557" s="17">
        <f t="shared" si="141"/>
        <v>55794.67</v>
      </c>
      <c r="AB557" s="18">
        <f t="shared" si="142"/>
        <v>-55620.28</v>
      </c>
      <c r="AC557" s="19">
        <f t="shared" si="133"/>
        <v>-0.49921738509957597</v>
      </c>
      <c r="AD557" s="17">
        <f t="shared" si="143"/>
        <v>109924.6</v>
      </c>
      <c r="AE557" s="17">
        <f t="shared" si="144"/>
        <v>87491.77</v>
      </c>
      <c r="AF557" s="18">
        <f t="shared" si="145"/>
        <v>-22432.83</v>
      </c>
      <c r="AG557" s="19">
        <f t="shared" si="131"/>
        <v>-0.2040747021139945</v>
      </c>
      <c r="AI557" s="15">
        <v>39885</v>
      </c>
      <c r="AJ557" s="20">
        <f t="shared" si="134"/>
        <v>-0.10015994123062155</v>
      </c>
      <c r="AK557" s="20">
        <f t="shared" si="135"/>
        <v>-0.49921738509957597</v>
      </c>
      <c r="AL557" s="20">
        <f t="shared" si="136"/>
        <v>-0.2040747021139945</v>
      </c>
    </row>
    <row r="558" spans="2:38" x14ac:dyDescent="0.35">
      <c r="B558" s="15">
        <v>39888</v>
      </c>
      <c r="C558" s="16">
        <v>61518.57</v>
      </c>
      <c r="D558" s="16">
        <v>122011.98</v>
      </c>
      <c r="E558" s="16">
        <v>85616.94</v>
      </c>
      <c r="F558" s="16">
        <v>114843.02</v>
      </c>
      <c r="G558" s="16">
        <v>111054.39</v>
      </c>
      <c r="H558" s="16">
        <v>112059.31</v>
      </c>
      <c r="I558" s="16">
        <v>101689.54</v>
      </c>
      <c r="J558" s="16">
        <v>131593.51999999999</v>
      </c>
      <c r="K558" s="16">
        <v>94922.65</v>
      </c>
      <c r="L558" s="16">
        <v>112177.7</v>
      </c>
      <c r="M558" s="16">
        <v>98049.73</v>
      </c>
      <c r="N558" s="16">
        <v>55626.080000000002</v>
      </c>
      <c r="O558" s="16">
        <v>87807.93</v>
      </c>
      <c r="P558" s="16"/>
      <c r="R558" s="15">
        <v>39888</v>
      </c>
      <c r="S558" s="16">
        <f t="shared" si="132"/>
        <v>127378.774</v>
      </c>
      <c r="T558" s="16">
        <v>55626.080000000002</v>
      </c>
      <c r="U558" s="16">
        <v>87807.93</v>
      </c>
      <c r="V558" s="17">
        <f t="shared" si="137"/>
        <v>141959.64300000001</v>
      </c>
      <c r="W558" s="17">
        <f t="shared" si="138"/>
        <v>127378.774</v>
      </c>
      <c r="X558" s="18">
        <f t="shared" si="139"/>
        <v>-14580.869000000006</v>
      </c>
      <c r="Y558" s="19">
        <f t="shared" si="130"/>
        <v>-0.10271136706084845</v>
      </c>
      <c r="Z558" s="17">
        <f t="shared" si="140"/>
        <v>111414.95</v>
      </c>
      <c r="AA558" s="17">
        <f t="shared" si="141"/>
        <v>55626.080000000002</v>
      </c>
      <c r="AB558" s="18">
        <f t="shared" si="142"/>
        <v>-55788.869999999995</v>
      </c>
      <c r="AC558" s="19">
        <f t="shared" si="133"/>
        <v>-0.5007305572546592</v>
      </c>
      <c r="AD558" s="17">
        <f t="shared" si="143"/>
        <v>109924.6</v>
      </c>
      <c r="AE558" s="17">
        <f t="shared" si="144"/>
        <v>87807.93</v>
      </c>
      <c r="AF558" s="18">
        <f t="shared" si="145"/>
        <v>-22116.670000000013</v>
      </c>
      <c r="AG558" s="19">
        <f t="shared" si="131"/>
        <v>-0.20119854882346638</v>
      </c>
      <c r="AI558" s="15">
        <v>39888</v>
      </c>
      <c r="AJ558" s="20">
        <f t="shared" si="134"/>
        <v>-0.10271136706084845</v>
      </c>
      <c r="AK558" s="20">
        <f t="shared" si="135"/>
        <v>-0.5007305572546592</v>
      </c>
      <c r="AL558" s="20">
        <f t="shared" si="136"/>
        <v>-0.20119854882346638</v>
      </c>
    </row>
    <row r="559" spans="2:38" x14ac:dyDescent="0.35">
      <c r="B559" s="15">
        <v>39889</v>
      </c>
      <c r="C559" s="16">
        <v>63521.47</v>
      </c>
      <c r="D559" s="16">
        <v>121303.66</v>
      </c>
      <c r="E559" s="16">
        <v>86612.22</v>
      </c>
      <c r="F559" s="16">
        <v>114643.96</v>
      </c>
      <c r="G559" s="16">
        <v>110850.83</v>
      </c>
      <c r="H559" s="16">
        <v>111867.33</v>
      </c>
      <c r="I559" s="16">
        <v>101689.54</v>
      </c>
      <c r="J559" s="16">
        <v>130498.36</v>
      </c>
      <c r="K559" s="16">
        <v>94899.99</v>
      </c>
      <c r="L559" s="16">
        <v>112044.52</v>
      </c>
      <c r="M559" s="16">
        <v>98049.73</v>
      </c>
      <c r="N559" s="16">
        <v>57326.64</v>
      </c>
      <c r="O559" s="16">
        <v>88005.53</v>
      </c>
      <c r="P559" s="16"/>
      <c r="R559" s="15">
        <v>39889</v>
      </c>
      <c r="S559" s="16">
        <f t="shared" si="132"/>
        <v>127012.645</v>
      </c>
      <c r="T559" s="16">
        <v>57326.64</v>
      </c>
      <c r="U559" s="16">
        <v>88005.53</v>
      </c>
      <c r="V559" s="17">
        <f t="shared" si="137"/>
        <v>141959.64300000001</v>
      </c>
      <c r="W559" s="17">
        <f t="shared" si="138"/>
        <v>127012.645</v>
      </c>
      <c r="X559" s="18">
        <f t="shared" si="139"/>
        <v>-14946.998000000007</v>
      </c>
      <c r="Y559" s="19">
        <f t="shared" si="130"/>
        <v>-0.10529047329317393</v>
      </c>
      <c r="Z559" s="17">
        <f t="shared" si="140"/>
        <v>111414.95</v>
      </c>
      <c r="AA559" s="17">
        <f t="shared" si="141"/>
        <v>57326.64</v>
      </c>
      <c r="AB559" s="18">
        <f t="shared" si="142"/>
        <v>-54088.31</v>
      </c>
      <c r="AC559" s="19">
        <f t="shared" si="133"/>
        <v>-0.48546725551642755</v>
      </c>
      <c r="AD559" s="17">
        <f t="shared" si="143"/>
        <v>109924.6</v>
      </c>
      <c r="AE559" s="17">
        <f t="shared" si="144"/>
        <v>88005.53</v>
      </c>
      <c r="AF559" s="18">
        <f t="shared" si="145"/>
        <v>-21919.070000000007</v>
      </c>
      <c r="AG559" s="19">
        <f t="shared" si="131"/>
        <v>-0.19940095301688618</v>
      </c>
      <c r="AI559" s="15">
        <v>39889</v>
      </c>
      <c r="AJ559" s="20">
        <f t="shared" si="134"/>
        <v>-0.10529047329317393</v>
      </c>
      <c r="AK559" s="20">
        <f t="shared" si="135"/>
        <v>-0.48546725551642755</v>
      </c>
      <c r="AL559" s="20">
        <f t="shared" si="136"/>
        <v>-0.19940095301688618</v>
      </c>
    </row>
    <row r="560" spans="2:38" x14ac:dyDescent="0.35">
      <c r="B560" s="15">
        <v>39890</v>
      </c>
      <c r="C560" s="16">
        <v>64638.36</v>
      </c>
      <c r="D560" s="16">
        <v>121789.02</v>
      </c>
      <c r="E560" s="16">
        <v>87501.1</v>
      </c>
      <c r="F560" s="16">
        <v>117558.84</v>
      </c>
      <c r="G560" s="16">
        <v>111710.03</v>
      </c>
      <c r="H560" s="16">
        <v>112707.06</v>
      </c>
      <c r="I560" s="16">
        <v>101689.54</v>
      </c>
      <c r="J560" s="16">
        <v>134893.41</v>
      </c>
      <c r="K560" s="16">
        <v>95262.55</v>
      </c>
      <c r="L560" s="16">
        <v>112026.74</v>
      </c>
      <c r="M560" s="16">
        <v>98049.73</v>
      </c>
      <c r="N560" s="16">
        <v>58609.39</v>
      </c>
      <c r="O560" s="16">
        <v>90732.41</v>
      </c>
      <c r="P560" s="16"/>
      <c r="R560" s="15">
        <v>39890</v>
      </c>
      <c r="S560" s="16">
        <f t="shared" si="132"/>
        <v>128976.82799999999</v>
      </c>
      <c r="T560" s="16">
        <v>58609.39</v>
      </c>
      <c r="U560" s="16">
        <v>90732.41</v>
      </c>
      <c r="V560" s="17">
        <f t="shared" si="137"/>
        <v>141959.64300000001</v>
      </c>
      <c r="W560" s="17">
        <f t="shared" si="138"/>
        <v>128976.82799999999</v>
      </c>
      <c r="X560" s="18">
        <f t="shared" si="139"/>
        <v>-12982.815000000017</v>
      </c>
      <c r="Y560" s="19">
        <f t="shared" si="130"/>
        <v>-9.1454266336806839E-2</v>
      </c>
      <c r="Z560" s="17">
        <f t="shared" si="140"/>
        <v>111414.95</v>
      </c>
      <c r="AA560" s="17">
        <f t="shared" si="141"/>
        <v>58609.39</v>
      </c>
      <c r="AB560" s="18">
        <f t="shared" si="142"/>
        <v>-52805.56</v>
      </c>
      <c r="AC560" s="19">
        <f t="shared" si="133"/>
        <v>-0.47395398911905451</v>
      </c>
      <c r="AD560" s="17">
        <f t="shared" si="143"/>
        <v>109924.6</v>
      </c>
      <c r="AE560" s="17">
        <f t="shared" si="144"/>
        <v>90732.41</v>
      </c>
      <c r="AF560" s="18">
        <f t="shared" si="145"/>
        <v>-19192.190000000002</v>
      </c>
      <c r="AG560" s="19">
        <f t="shared" si="131"/>
        <v>-0.17459413088608011</v>
      </c>
      <c r="AI560" s="15">
        <v>39890</v>
      </c>
      <c r="AJ560" s="20">
        <f t="shared" si="134"/>
        <v>-9.1454266336806839E-2</v>
      </c>
      <c r="AK560" s="20">
        <f t="shared" si="135"/>
        <v>-0.47395398911905451</v>
      </c>
      <c r="AL560" s="20">
        <f t="shared" si="136"/>
        <v>-0.17459413088608011</v>
      </c>
    </row>
    <row r="561" spans="2:38" x14ac:dyDescent="0.35">
      <c r="B561" s="15">
        <v>39891</v>
      </c>
      <c r="C561" s="16">
        <v>64403.66</v>
      </c>
      <c r="D561" s="16">
        <v>122100.3</v>
      </c>
      <c r="E561" s="16">
        <v>87479.72</v>
      </c>
      <c r="F561" s="16">
        <v>117475.09</v>
      </c>
      <c r="G561" s="16">
        <v>111342.45</v>
      </c>
      <c r="H561" s="16">
        <v>112986.86</v>
      </c>
      <c r="I561" s="16">
        <v>101689.54</v>
      </c>
      <c r="J561" s="16">
        <v>136709.07</v>
      </c>
      <c r="K561" s="16">
        <v>95149.25</v>
      </c>
      <c r="L561" s="16">
        <v>111432.83</v>
      </c>
      <c r="M561" s="16">
        <v>98049.73</v>
      </c>
      <c r="N561" s="16">
        <v>57883.72</v>
      </c>
      <c r="O561" s="16">
        <v>90534.81</v>
      </c>
      <c r="P561" s="16"/>
      <c r="R561" s="15">
        <v>39891</v>
      </c>
      <c r="S561" s="16">
        <f t="shared" si="132"/>
        <v>129461.283</v>
      </c>
      <c r="T561" s="16">
        <v>57883.72</v>
      </c>
      <c r="U561" s="16">
        <v>90534.81</v>
      </c>
      <c r="V561" s="17">
        <f t="shared" si="137"/>
        <v>141959.64300000001</v>
      </c>
      <c r="W561" s="17">
        <f t="shared" si="138"/>
        <v>129461.283</v>
      </c>
      <c r="X561" s="18">
        <f t="shared" si="139"/>
        <v>-12498.360000000015</v>
      </c>
      <c r="Y561" s="19">
        <f t="shared" si="130"/>
        <v>-8.804164152483826E-2</v>
      </c>
      <c r="Z561" s="17">
        <f t="shared" si="140"/>
        <v>111414.95</v>
      </c>
      <c r="AA561" s="17">
        <f t="shared" si="141"/>
        <v>57883.72</v>
      </c>
      <c r="AB561" s="18">
        <f t="shared" si="142"/>
        <v>-53531.229999999996</v>
      </c>
      <c r="AC561" s="19">
        <f t="shared" si="133"/>
        <v>-0.48046720839528267</v>
      </c>
      <c r="AD561" s="17">
        <f t="shared" si="143"/>
        <v>109924.6</v>
      </c>
      <c r="AE561" s="17">
        <f t="shared" si="144"/>
        <v>90534.81</v>
      </c>
      <c r="AF561" s="18">
        <f t="shared" si="145"/>
        <v>-19389.790000000008</v>
      </c>
      <c r="AG561" s="19">
        <f t="shared" si="131"/>
        <v>-0.17639172669266032</v>
      </c>
      <c r="AI561" s="15">
        <v>39891</v>
      </c>
      <c r="AJ561" s="20">
        <f t="shared" si="134"/>
        <v>-8.804164152483826E-2</v>
      </c>
      <c r="AK561" s="20">
        <f t="shared" si="135"/>
        <v>-0.48046720839528267</v>
      </c>
      <c r="AL561" s="20">
        <f t="shared" si="136"/>
        <v>-0.17639172669266032</v>
      </c>
    </row>
    <row r="562" spans="2:38" x14ac:dyDescent="0.35">
      <c r="B562" s="15">
        <v>39892</v>
      </c>
      <c r="C562" s="16">
        <v>63408.639999999999</v>
      </c>
      <c r="D562" s="16">
        <v>121980.98</v>
      </c>
      <c r="E562" s="16">
        <v>86826.68</v>
      </c>
      <c r="F562" s="16">
        <v>117011.82</v>
      </c>
      <c r="G562" s="16">
        <v>111449.69</v>
      </c>
      <c r="H562" s="16">
        <v>112829.56</v>
      </c>
      <c r="I562" s="16">
        <v>101689.54</v>
      </c>
      <c r="J562" s="16">
        <v>135613.91</v>
      </c>
      <c r="K562" s="16">
        <v>95262.55</v>
      </c>
      <c r="L562" s="16">
        <v>111756.86</v>
      </c>
      <c r="M562" s="16">
        <v>98049.73</v>
      </c>
      <c r="N562" s="16">
        <v>56660.66</v>
      </c>
      <c r="O562" s="16">
        <v>89309.69</v>
      </c>
      <c r="P562" s="16"/>
      <c r="R562" s="15">
        <v>39892</v>
      </c>
      <c r="S562" s="16">
        <f t="shared" si="132"/>
        <v>129078.174</v>
      </c>
      <c r="T562" s="16">
        <v>56660.66</v>
      </c>
      <c r="U562" s="16">
        <v>89309.69</v>
      </c>
      <c r="V562" s="17">
        <f t="shared" si="137"/>
        <v>141959.64300000001</v>
      </c>
      <c r="W562" s="17">
        <f t="shared" si="138"/>
        <v>129078.174</v>
      </c>
      <c r="X562" s="18">
        <f t="shared" si="139"/>
        <v>-12881.469000000012</v>
      </c>
      <c r="Y562" s="19">
        <f t="shared" si="130"/>
        <v>-9.0740359216034447E-2</v>
      </c>
      <c r="Z562" s="17">
        <f t="shared" si="140"/>
        <v>111414.95</v>
      </c>
      <c r="AA562" s="17">
        <f t="shared" si="141"/>
        <v>56660.66</v>
      </c>
      <c r="AB562" s="18">
        <f t="shared" si="142"/>
        <v>-54754.289999999994</v>
      </c>
      <c r="AC562" s="19">
        <f t="shared" si="133"/>
        <v>-0.49144472981408682</v>
      </c>
      <c r="AD562" s="17">
        <f t="shared" si="143"/>
        <v>109924.6</v>
      </c>
      <c r="AE562" s="17">
        <f t="shared" si="144"/>
        <v>89309.69</v>
      </c>
      <c r="AF562" s="18">
        <f t="shared" si="145"/>
        <v>-20614.910000000003</v>
      </c>
      <c r="AG562" s="19">
        <f t="shared" si="131"/>
        <v>-0.18753682069345717</v>
      </c>
      <c r="AI562" s="15">
        <v>39892</v>
      </c>
      <c r="AJ562" s="20">
        <f t="shared" si="134"/>
        <v>-9.0740359216034447E-2</v>
      </c>
      <c r="AK562" s="20">
        <f t="shared" si="135"/>
        <v>-0.49144472981408682</v>
      </c>
      <c r="AL562" s="20">
        <f t="shared" si="136"/>
        <v>-0.18753682069345717</v>
      </c>
    </row>
    <row r="563" spans="2:38" x14ac:dyDescent="0.35">
      <c r="B563" s="15">
        <v>39895</v>
      </c>
      <c r="C563" s="16">
        <v>68450.789999999994</v>
      </c>
      <c r="D563" s="16">
        <v>120454.62</v>
      </c>
      <c r="E563" s="16">
        <v>89406.61</v>
      </c>
      <c r="F563" s="16">
        <v>117410.57</v>
      </c>
      <c r="G563" s="16">
        <v>111035.53</v>
      </c>
      <c r="H563" s="16">
        <v>112439.38</v>
      </c>
      <c r="I563" s="16">
        <v>101689.54</v>
      </c>
      <c r="J563" s="16">
        <v>133438</v>
      </c>
      <c r="K563" s="16">
        <v>95064.27</v>
      </c>
      <c r="L563" s="16">
        <v>111425.26</v>
      </c>
      <c r="M563" s="16">
        <v>98049.73</v>
      </c>
      <c r="N563" s="16">
        <v>60716.89</v>
      </c>
      <c r="O563" s="16">
        <v>92787.45</v>
      </c>
      <c r="P563" s="16"/>
      <c r="R563" s="15">
        <v>39895</v>
      </c>
      <c r="S563" s="16">
        <f t="shared" si="132"/>
        <v>128476.7455</v>
      </c>
      <c r="T563" s="16">
        <v>60716.89</v>
      </c>
      <c r="U563" s="16">
        <v>92787.45</v>
      </c>
      <c r="V563" s="17">
        <f t="shared" si="137"/>
        <v>141959.64300000001</v>
      </c>
      <c r="W563" s="17">
        <f t="shared" si="138"/>
        <v>128476.7455</v>
      </c>
      <c r="X563" s="18">
        <f t="shared" si="139"/>
        <v>-13482.897500000006</v>
      </c>
      <c r="Y563" s="19">
        <f t="shared" si="130"/>
        <v>-9.497697525204403E-2</v>
      </c>
      <c r="Z563" s="17">
        <f t="shared" si="140"/>
        <v>111414.95</v>
      </c>
      <c r="AA563" s="17">
        <f t="shared" si="141"/>
        <v>60716.89</v>
      </c>
      <c r="AB563" s="18">
        <f t="shared" si="142"/>
        <v>-50698.06</v>
      </c>
      <c r="AC563" s="19">
        <f t="shared" si="133"/>
        <v>-0.45503821524849225</v>
      </c>
      <c r="AD563" s="17">
        <f t="shared" si="143"/>
        <v>109924.6</v>
      </c>
      <c r="AE563" s="17">
        <f t="shared" si="144"/>
        <v>92787.45</v>
      </c>
      <c r="AF563" s="18">
        <f t="shared" si="145"/>
        <v>-17137.150000000009</v>
      </c>
      <c r="AG563" s="19">
        <f t="shared" si="131"/>
        <v>-0.15589913449764664</v>
      </c>
      <c r="AI563" s="15">
        <v>39895</v>
      </c>
      <c r="AJ563" s="20">
        <f t="shared" si="134"/>
        <v>-9.497697525204403E-2</v>
      </c>
      <c r="AK563" s="20">
        <f t="shared" si="135"/>
        <v>-0.45503821524849225</v>
      </c>
      <c r="AL563" s="20">
        <f t="shared" si="136"/>
        <v>-0.15589913449764664</v>
      </c>
    </row>
    <row r="564" spans="2:38" x14ac:dyDescent="0.35">
      <c r="B564" s="15">
        <v>39896</v>
      </c>
      <c r="C564" s="16">
        <v>66679.33</v>
      </c>
      <c r="D564" s="16">
        <v>120201.26</v>
      </c>
      <c r="E564" s="16">
        <v>88240.74</v>
      </c>
      <c r="F564" s="16">
        <v>117227.15</v>
      </c>
      <c r="G564" s="16">
        <v>111447.31</v>
      </c>
      <c r="H564" s="16">
        <v>112130.74</v>
      </c>
      <c r="I564" s="16">
        <v>101689.54</v>
      </c>
      <c r="J564" s="16">
        <v>131809.67000000001</v>
      </c>
      <c r="K564" s="16">
        <v>95064.27</v>
      </c>
      <c r="L564" s="16">
        <v>111801.72</v>
      </c>
      <c r="M564" s="16">
        <v>98049.73</v>
      </c>
      <c r="N564" s="16">
        <v>59521.33</v>
      </c>
      <c r="O564" s="16">
        <v>91364.73</v>
      </c>
      <c r="P564" s="16"/>
      <c r="R564" s="15">
        <v>39896</v>
      </c>
      <c r="S564" s="16">
        <f t="shared" si="132"/>
        <v>127955.81899999999</v>
      </c>
      <c r="T564" s="16">
        <v>59521.33</v>
      </c>
      <c r="U564" s="16">
        <v>91364.73</v>
      </c>
      <c r="V564" s="17">
        <f t="shared" si="137"/>
        <v>141959.64300000001</v>
      </c>
      <c r="W564" s="17">
        <f t="shared" si="138"/>
        <v>127955.81899999999</v>
      </c>
      <c r="X564" s="18">
        <f t="shared" si="139"/>
        <v>-14003.824000000022</v>
      </c>
      <c r="Y564" s="19">
        <f t="shared" si="130"/>
        <v>-9.8646514629513557E-2</v>
      </c>
      <c r="Z564" s="17">
        <f t="shared" si="140"/>
        <v>111414.95</v>
      </c>
      <c r="AA564" s="17">
        <f t="shared" si="141"/>
        <v>59521.33</v>
      </c>
      <c r="AB564" s="18">
        <f t="shared" si="142"/>
        <v>-51893.619999999995</v>
      </c>
      <c r="AC564" s="19">
        <f t="shared" si="133"/>
        <v>-0.46576891162272205</v>
      </c>
      <c r="AD564" s="17">
        <f t="shared" si="143"/>
        <v>109924.6</v>
      </c>
      <c r="AE564" s="17">
        <f t="shared" si="144"/>
        <v>91364.73</v>
      </c>
      <c r="AF564" s="18">
        <f t="shared" si="145"/>
        <v>-18559.87000000001</v>
      </c>
      <c r="AG564" s="19">
        <f t="shared" si="131"/>
        <v>-0.1688418243050237</v>
      </c>
      <c r="AI564" s="15">
        <v>39896</v>
      </c>
      <c r="AJ564" s="20">
        <f t="shared" si="134"/>
        <v>-9.8646514629513557E-2</v>
      </c>
      <c r="AK564" s="20">
        <f t="shared" si="135"/>
        <v>-0.46576891162272205</v>
      </c>
      <c r="AL564" s="20">
        <f t="shared" si="136"/>
        <v>-0.1688418243050237</v>
      </c>
    </row>
    <row r="565" spans="2:38" x14ac:dyDescent="0.35">
      <c r="B565" s="15">
        <v>39897</v>
      </c>
      <c r="C565" s="16">
        <v>67350.850000000006</v>
      </c>
      <c r="D565" s="16">
        <v>120562.3</v>
      </c>
      <c r="E565" s="16">
        <v>88770.61</v>
      </c>
      <c r="F565" s="16">
        <v>116865.53</v>
      </c>
      <c r="G565" s="16">
        <v>110814.75</v>
      </c>
      <c r="H565" s="16">
        <v>112377.31</v>
      </c>
      <c r="I565" s="16">
        <v>101689.54</v>
      </c>
      <c r="J565" s="16">
        <v>133293.9</v>
      </c>
      <c r="K565" s="16">
        <v>95064.27</v>
      </c>
      <c r="L565" s="16">
        <v>111262.86</v>
      </c>
      <c r="M565" s="16">
        <v>98049.73</v>
      </c>
      <c r="N565" s="16">
        <v>60148.63</v>
      </c>
      <c r="O565" s="16">
        <v>92076.09</v>
      </c>
      <c r="P565" s="16"/>
      <c r="R565" s="15">
        <v>39897</v>
      </c>
      <c r="S565" s="16">
        <f t="shared" si="132"/>
        <v>128316.19499999999</v>
      </c>
      <c r="T565" s="16">
        <v>60148.63</v>
      </c>
      <c r="U565" s="16">
        <v>92076.09</v>
      </c>
      <c r="V565" s="17">
        <f t="shared" si="137"/>
        <v>141959.64300000001</v>
      </c>
      <c r="W565" s="17">
        <f t="shared" si="138"/>
        <v>128316.19499999999</v>
      </c>
      <c r="X565" s="18">
        <f t="shared" si="139"/>
        <v>-13643.448000000019</v>
      </c>
      <c r="Y565" s="19">
        <f t="shared" si="130"/>
        <v>-9.6107933999242431E-2</v>
      </c>
      <c r="Z565" s="17">
        <f t="shared" si="140"/>
        <v>111414.95</v>
      </c>
      <c r="AA565" s="17">
        <f t="shared" si="141"/>
        <v>60148.63</v>
      </c>
      <c r="AB565" s="18">
        <f t="shared" si="142"/>
        <v>-51266.32</v>
      </c>
      <c r="AC565" s="19">
        <f t="shared" si="133"/>
        <v>-0.46013860796957679</v>
      </c>
      <c r="AD565" s="17">
        <f t="shared" si="143"/>
        <v>109924.6</v>
      </c>
      <c r="AE565" s="17">
        <f t="shared" si="144"/>
        <v>92076.09</v>
      </c>
      <c r="AF565" s="18">
        <f t="shared" si="145"/>
        <v>-17848.510000000009</v>
      </c>
      <c r="AG565" s="19">
        <f t="shared" si="131"/>
        <v>-0.16237047940133517</v>
      </c>
      <c r="AI565" s="15">
        <v>39897</v>
      </c>
      <c r="AJ565" s="20">
        <f t="shared" si="134"/>
        <v>-9.6107933999242431E-2</v>
      </c>
      <c r="AK565" s="20">
        <f t="shared" si="135"/>
        <v>-0.46013860796957679</v>
      </c>
      <c r="AL565" s="20">
        <f t="shared" si="136"/>
        <v>-0.16237047940133517</v>
      </c>
    </row>
    <row r="566" spans="2:38" x14ac:dyDescent="0.35">
      <c r="B566" s="15">
        <v>39898</v>
      </c>
      <c r="C566" s="16">
        <v>69440.73</v>
      </c>
      <c r="D566" s="16">
        <v>120898.86</v>
      </c>
      <c r="E566" s="16">
        <v>90118.87</v>
      </c>
      <c r="F566" s="16">
        <v>117597.26</v>
      </c>
      <c r="G566" s="16">
        <v>111311.59</v>
      </c>
      <c r="H566" s="16">
        <v>112396.85</v>
      </c>
      <c r="I566" s="16">
        <v>101689.54</v>
      </c>
      <c r="J566" s="16">
        <v>133221.85</v>
      </c>
      <c r="K566" s="16">
        <v>95064.27</v>
      </c>
      <c r="L566" s="16">
        <v>111608.99</v>
      </c>
      <c r="M566" s="16">
        <v>98049.73</v>
      </c>
      <c r="N566" s="16">
        <v>61373.71</v>
      </c>
      <c r="O566" s="16">
        <v>93309.119999999995</v>
      </c>
      <c r="P566" s="16"/>
      <c r="R566" s="15">
        <v>39898</v>
      </c>
      <c r="S566" s="16">
        <f t="shared" si="132"/>
        <v>128449.4135</v>
      </c>
      <c r="T566" s="16">
        <v>61373.71</v>
      </c>
      <c r="U566" s="16">
        <v>93309.119999999995</v>
      </c>
      <c r="V566" s="17">
        <f t="shared" si="137"/>
        <v>141959.64300000001</v>
      </c>
      <c r="W566" s="17">
        <f t="shared" si="138"/>
        <v>128449.4135</v>
      </c>
      <c r="X566" s="18">
        <f t="shared" si="139"/>
        <v>-13510.229500000016</v>
      </c>
      <c r="Y566" s="19">
        <f t="shared" si="130"/>
        <v>-9.5169508844143935E-2</v>
      </c>
      <c r="Z566" s="17">
        <f t="shared" si="140"/>
        <v>111414.95</v>
      </c>
      <c r="AA566" s="17">
        <f t="shared" si="141"/>
        <v>61373.71</v>
      </c>
      <c r="AB566" s="18">
        <f t="shared" si="142"/>
        <v>-50041.24</v>
      </c>
      <c r="AC566" s="19">
        <f t="shared" si="133"/>
        <v>-0.4491429561293166</v>
      </c>
      <c r="AD566" s="17">
        <f t="shared" si="143"/>
        <v>109924.6</v>
      </c>
      <c r="AE566" s="17">
        <f t="shared" si="144"/>
        <v>93309.119999999995</v>
      </c>
      <c r="AF566" s="18">
        <f t="shared" si="145"/>
        <v>-16615.48000000001</v>
      </c>
      <c r="AG566" s="19">
        <f t="shared" si="131"/>
        <v>-0.15115342698540646</v>
      </c>
      <c r="AI566" s="15">
        <v>39898</v>
      </c>
      <c r="AJ566" s="20">
        <f t="shared" si="134"/>
        <v>-9.5169508844143935E-2</v>
      </c>
      <c r="AK566" s="20">
        <f t="shared" si="135"/>
        <v>-0.4491429561293166</v>
      </c>
      <c r="AL566" s="20">
        <f t="shared" si="136"/>
        <v>-0.15115342698540646</v>
      </c>
    </row>
    <row r="567" spans="2:38" x14ac:dyDescent="0.35">
      <c r="B567" s="15">
        <v>39899</v>
      </c>
      <c r="C567" s="16">
        <v>67682.42</v>
      </c>
      <c r="D567" s="16">
        <v>120603.74</v>
      </c>
      <c r="E567" s="16">
        <v>88946.39</v>
      </c>
      <c r="F567" s="16">
        <v>117433.27</v>
      </c>
      <c r="G567" s="16">
        <v>111759.99</v>
      </c>
      <c r="H567" s="16">
        <v>112104.61</v>
      </c>
      <c r="I567" s="16">
        <v>101689.54</v>
      </c>
      <c r="J567" s="16">
        <v>131435.01</v>
      </c>
      <c r="K567" s="16">
        <v>95064.27</v>
      </c>
      <c r="L567" s="16">
        <v>112048.07</v>
      </c>
      <c r="M567" s="16">
        <v>98049.73</v>
      </c>
      <c r="N567" s="16">
        <v>60266.71</v>
      </c>
      <c r="O567" s="16">
        <v>92042.94</v>
      </c>
      <c r="P567" s="16"/>
      <c r="R567" s="15">
        <v>39899</v>
      </c>
      <c r="S567" s="16">
        <f t="shared" si="132"/>
        <v>127896.8455</v>
      </c>
      <c r="T567" s="16">
        <v>60266.71</v>
      </c>
      <c r="U567" s="16">
        <v>92042.94</v>
      </c>
      <c r="V567" s="17">
        <f t="shared" si="137"/>
        <v>141959.64300000001</v>
      </c>
      <c r="W567" s="17">
        <f t="shared" si="138"/>
        <v>127896.8455</v>
      </c>
      <c r="X567" s="18">
        <f t="shared" si="139"/>
        <v>-14062.797500000015</v>
      </c>
      <c r="Y567" s="19">
        <f t="shared" si="130"/>
        <v>-9.9061939032912438E-2</v>
      </c>
      <c r="Z567" s="17">
        <f t="shared" si="140"/>
        <v>111414.95</v>
      </c>
      <c r="AA567" s="17">
        <f t="shared" si="141"/>
        <v>60266.71</v>
      </c>
      <c r="AB567" s="18">
        <f t="shared" si="142"/>
        <v>-51148.24</v>
      </c>
      <c r="AC567" s="19">
        <f t="shared" si="133"/>
        <v>-0.45907878610545533</v>
      </c>
      <c r="AD567" s="17">
        <f t="shared" si="143"/>
        <v>109924.6</v>
      </c>
      <c r="AE567" s="17">
        <f t="shared" si="144"/>
        <v>92042.94</v>
      </c>
      <c r="AF567" s="18">
        <f t="shared" si="145"/>
        <v>-17881.660000000003</v>
      </c>
      <c r="AG567" s="19">
        <f t="shared" si="131"/>
        <v>-0.16267204975046534</v>
      </c>
      <c r="AI567" s="15">
        <v>39899</v>
      </c>
      <c r="AJ567" s="20">
        <f t="shared" si="134"/>
        <v>-9.9061939032912438E-2</v>
      </c>
      <c r="AK567" s="20">
        <f t="shared" si="135"/>
        <v>-0.45907878610545533</v>
      </c>
      <c r="AL567" s="20">
        <f t="shared" si="136"/>
        <v>-0.16267204975046534</v>
      </c>
    </row>
    <row r="568" spans="2:38" x14ac:dyDescent="0.35">
      <c r="B568" s="15">
        <v>39902</v>
      </c>
      <c r="C568" s="16">
        <v>65004.18</v>
      </c>
      <c r="D568" s="16">
        <v>120407.02</v>
      </c>
      <c r="E568" s="16">
        <v>87262.77</v>
      </c>
      <c r="F568" s="16">
        <v>117221.5</v>
      </c>
      <c r="G568" s="16">
        <v>112118.85</v>
      </c>
      <c r="H568" s="16">
        <v>111953.78</v>
      </c>
      <c r="I568" s="16">
        <v>101689.54</v>
      </c>
      <c r="J568" s="16">
        <v>130411.9</v>
      </c>
      <c r="K568" s="16">
        <v>95064.27</v>
      </c>
      <c r="L568" s="16">
        <v>112457.72</v>
      </c>
      <c r="M568" s="16">
        <v>98049.73</v>
      </c>
      <c r="N568" s="16">
        <v>58185.55</v>
      </c>
      <c r="O568" s="16">
        <v>90299.22</v>
      </c>
      <c r="P568" s="16"/>
      <c r="R568" s="15">
        <v>39902</v>
      </c>
      <c r="S568" s="16">
        <f t="shared" si="132"/>
        <v>127561.00649999999</v>
      </c>
      <c r="T568" s="16">
        <v>58185.55</v>
      </c>
      <c r="U568" s="16">
        <v>90299.22</v>
      </c>
      <c r="V568" s="17">
        <f t="shared" si="137"/>
        <v>141959.64300000001</v>
      </c>
      <c r="W568" s="17">
        <f t="shared" si="138"/>
        <v>127561.00649999999</v>
      </c>
      <c r="X568" s="18">
        <f t="shared" si="139"/>
        <v>-14398.636500000022</v>
      </c>
      <c r="Y568" s="19">
        <f t="shared" si="130"/>
        <v>-0.10142767476528539</v>
      </c>
      <c r="Z568" s="17">
        <f t="shared" si="140"/>
        <v>111414.95</v>
      </c>
      <c r="AA568" s="17">
        <f t="shared" si="141"/>
        <v>58185.55</v>
      </c>
      <c r="AB568" s="18">
        <f t="shared" si="142"/>
        <v>-53229.399999999994</v>
      </c>
      <c r="AC568" s="19">
        <f t="shared" si="133"/>
        <v>-0.47775814646059611</v>
      </c>
      <c r="AD568" s="17">
        <f t="shared" si="143"/>
        <v>109924.6</v>
      </c>
      <c r="AE568" s="17">
        <f t="shared" si="144"/>
        <v>90299.22</v>
      </c>
      <c r="AF568" s="18">
        <f t="shared" si="145"/>
        <v>-19625.380000000005</v>
      </c>
      <c r="AG568" s="19">
        <f t="shared" si="131"/>
        <v>-0.17853492302905813</v>
      </c>
      <c r="AI568" s="15">
        <v>39902</v>
      </c>
      <c r="AJ568" s="20">
        <f t="shared" si="134"/>
        <v>-0.10142767476528539</v>
      </c>
      <c r="AK568" s="20">
        <f t="shared" si="135"/>
        <v>-0.47775814646059611</v>
      </c>
      <c r="AL568" s="20">
        <f t="shared" si="136"/>
        <v>-0.17853492302905813</v>
      </c>
    </row>
    <row r="569" spans="2:38" x14ac:dyDescent="0.35">
      <c r="B569" s="15">
        <v>39903</v>
      </c>
      <c r="C569" s="16">
        <v>66023.23</v>
      </c>
      <c r="D569" s="16">
        <v>120437.38</v>
      </c>
      <c r="E569" s="16">
        <v>87892.04</v>
      </c>
      <c r="F569" s="16">
        <v>117716.75</v>
      </c>
      <c r="G569" s="16">
        <v>112266.23</v>
      </c>
      <c r="H569" s="16">
        <v>112061.96</v>
      </c>
      <c r="I569" s="16">
        <v>101689.54</v>
      </c>
      <c r="J569" s="16">
        <v>130844.2</v>
      </c>
      <c r="K569" s="16">
        <v>95064.27</v>
      </c>
      <c r="L569" s="16">
        <v>112386.34</v>
      </c>
      <c r="M569" s="16">
        <v>98049.73</v>
      </c>
      <c r="N569" s="16">
        <v>58724.29</v>
      </c>
      <c r="O569" s="16">
        <v>91052.19</v>
      </c>
      <c r="P569" s="16"/>
      <c r="R569" s="15">
        <v>39903</v>
      </c>
      <c r="S569" s="16">
        <f t="shared" si="132"/>
        <v>127795.17650000002</v>
      </c>
      <c r="T569" s="16">
        <v>58724.29</v>
      </c>
      <c r="U569" s="16">
        <v>91052.19</v>
      </c>
      <c r="V569" s="17">
        <f t="shared" si="137"/>
        <v>141959.64300000001</v>
      </c>
      <c r="W569" s="17">
        <f t="shared" si="138"/>
        <v>127795.17650000002</v>
      </c>
      <c r="X569" s="18">
        <f t="shared" si="139"/>
        <v>-14164.466499999995</v>
      </c>
      <c r="Y569" s="19">
        <f t="shared" si="130"/>
        <v>-9.9778121448220278E-2</v>
      </c>
      <c r="Z569" s="17">
        <f t="shared" si="140"/>
        <v>111414.95</v>
      </c>
      <c r="AA569" s="17">
        <f t="shared" si="141"/>
        <v>58724.29</v>
      </c>
      <c r="AB569" s="18">
        <f t="shared" si="142"/>
        <v>-52690.659999999996</v>
      </c>
      <c r="AC569" s="19">
        <f t="shared" si="133"/>
        <v>-0.47292270920554197</v>
      </c>
      <c r="AD569" s="17">
        <f t="shared" si="143"/>
        <v>109924.6</v>
      </c>
      <c r="AE569" s="17">
        <f t="shared" si="144"/>
        <v>91052.19</v>
      </c>
      <c r="AF569" s="18">
        <f t="shared" si="145"/>
        <v>-18872.410000000003</v>
      </c>
      <c r="AG569" s="19">
        <f t="shared" si="131"/>
        <v>-0.17168504593148395</v>
      </c>
      <c r="AI569" s="15">
        <v>39903</v>
      </c>
      <c r="AJ569" s="20">
        <f t="shared" si="134"/>
        <v>-9.9778121448220278E-2</v>
      </c>
      <c r="AK569" s="20">
        <f t="shared" si="135"/>
        <v>-0.47292270920554197</v>
      </c>
      <c r="AL569" s="20">
        <f t="shared" si="136"/>
        <v>-0.17168504593148395</v>
      </c>
    </row>
    <row r="570" spans="2:38" x14ac:dyDescent="0.35">
      <c r="B570" s="15">
        <v>39904</v>
      </c>
      <c r="C570" s="16">
        <v>67659.399999999994</v>
      </c>
      <c r="D570" s="16">
        <v>121061.29</v>
      </c>
      <c r="E570" s="16">
        <v>89066.72</v>
      </c>
      <c r="F570" s="16">
        <v>118157.72</v>
      </c>
      <c r="G570" s="16">
        <v>112540.1</v>
      </c>
      <c r="H570" s="16">
        <v>112240.22</v>
      </c>
      <c r="I570" s="16">
        <v>101689.54</v>
      </c>
      <c r="J570" s="16">
        <v>131924.95000000001</v>
      </c>
      <c r="K570" s="16">
        <v>95064.27</v>
      </c>
      <c r="L570" s="16">
        <v>112510.9</v>
      </c>
      <c r="M570" s="16">
        <v>98049.73</v>
      </c>
      <c r="N570" s="16">
        <v>59860.81</v>
      </c>
      <c r="O570" s="16">
        <v>91884.42</v>
      </c>
      <c r="P570" s="16"/>
      <c r="R570" s="15">
        <v>39904</v>
      </c>
      <c r="S570" s="16">
        <f t="shared" si="132"/>
        <v>128198.12299999999</v>
      </c>
      <c r="T570" s="16">
        <v>59860.81</v>
      </c>
      <c r="U570" s="16">
        <v>91884.42</v>
      </c>
      <c r="V570" s="17">
        <f t="shared" si="137"/>
        <v>141959.64300000001</v>
      </c>
      <c r="W570" s="17">
        <f t="shared" si="138"/>
        <v>128198.12299999999</v>
      </c>
      <c r="X570" s="18">
        <f t="shared" si="139"/>
        <v>-13761.520000000019</v>
      </c>
      <c r="Y570" s="19">
        <f t="shared" si="130"/>
        <v>-9.6939663337981333E-2</v>
      </c>
      <c r="Z570" s="17">
        <f t="shared" si="140"/>
        <v>111414.95</v>
      </c>
      <c r="AA570" s="17">
        <f t="shared" si="141"/>
        <v>59860.81</v>
      </c>
      <c r="AB570" s="18">
        <f t="shared" si="142"/>
        <v>-51554.14</v>
      </c>
      <c r="AC570" s="19">
        <f t="shared" si="133"/>
        <v>-0.4627219237633729</v>
      </c>
      <c r="AD570" s="17">
        <f t="shared" si="143"/>
        <v>109924.6</v>
      </c>
      <c r="AE570" s="17">
        <f t="shared" si="144"/>
        <v>91884.42</v>
      </c>
      <c r="AF570" s="18">
        <f t="shared" si="145"/>
        <v>-18040.180000000008</v>
      </c>
      <c r="AG570" s="19">
        <f t="shared" si="131"/>
        <v>-0.16411412913942836</v>
      </c>
      <c r="AI570" s="15">
        <v>39904</v>
      </c>
      <c r="AJ570" s="20">
        <f t="shared" si="134"/>
        <v>-9.6939663337981333E-2</v>
      </c>
      <c r="AK570" s="20">
        <f t="shared" si="135"/>
        <v>-0.4627219237633729</v>
      </c>
      <c r="AL570" s="20">
        <f t="shared" si="136"/>
        <v>-0.16411412913942836</v>
      </c>
    </row>
    <row r="571" spans="2:38" x14ac:dyDescent="0.35">
      <c r="B571" s="15">
        <v>39905</v>
      </c>
      <c r="C571" s="16">
        <v>70716.22</v>
      </c>
      <c r="D571" s="16">
        <v>118519.75</v>
      </c>
      <c r="E571" s="16">
        <v>90141.34</v>
      </c>
      <c r="F571" s="16">
        <v>118246.97</v>
      </c>
      <c r="G571" s="16">
        <v>111748.12</v>
      </c>
      <c r="H571" s="16">
        <v>111653.41</v>
      </c>
      <c r="I571" s="16">
        <v>101689.54</v>
      </c>
      <c r="J571" s="16">
        <v>128711.52</v>
      </c>
      <c r="K571" s="16">
        <v>95064.27</v>
      </c>
      <c r="L571" s="16">
        <v>111736.17</v>
      </c>
      <c r="M571" s="16">
        <v>98049.73</v>
      </c>
      <c r="N571" s="16">
        <v>61609.87</v>
      </c>
      <c r="O571" s="16">
        <v>93588.51</v>
      </c>
      <c r="P571" s="16"/>
      <c r="R571" s="15">
        <v>39905</v>
      </c>
      <c r="S571" s="16">
        <f t="shared" si="132"/>
        <v>127265.913</v>
      </c>
      <c r="T571" s="16">
        <v>61609.87</v>
      </c>
      <c r="U571" s="16">
        <v>93588.51</v>
      </c>
      <c r="V571" s="17">
        <f t="shared" si="137"/>
        <v>141959.64300000001</v>
      </c>
      <c r="W571" s="17">
        <f t="shared" si="138"/>
        <v>127265.913</v>
      </c>
      <c r="X571" s="18">
        <f t="shared" si="139"/>
        <v>-14693.73000000001</v>
      </c>
      <c r="Y571" s="19">
        <f t="shared" si="130"/>
        <v>-0.10350638878402935</v>
      </c>
      <c r="Z571" s="17">
        <f t="shared" si="140"/>
        <v>111414.95</v>
      </c>
      <c r="AA571" s="17">
        <f t="shared" si="141"/>
        <v>61609.87</v>
      </c>
      <c r="AB571" s="18">
        <f t="shared" si="142"/>
        <v>-49805.079999999994</v>
      </c>
      <c r="AC571" s="19">
        <f t="shared" si="133"/>
        <v>-0.44702331240107362</v>
      </c>
      <c r="AD571" s="17">
        <f t="shared" si="143"/>
        <v>109924.6</v>
      </c>
      <c r="AE571" s="17">
        <f t="shared" si="144"/>
        <v>93588.51</v>
      </c>
      <c r="AF571" s="18">
        <f t="shared" si="145"/>
        <v>-16336.090000000011</v>
      </c>
      <c r="AG571" s="19">
        <f t="shared" si="131"/>
        <v>-0.14861177570807635</v>
      </c>
      <c r="AI571" s="15">
        <v>39905</v>
      </c>
      <c r="AJ571" s="20">
        <f t="shared" si="134"/>
        <v>-0.10350638878402935</v>
      </c>
      <c r="AK571" s="20">
        <f t="shared" si="135"/>
        <v>-0.44702331240107362</v>
      </c>
      <c r="AL571" s="20">
        <f t="shared" si="136"/>
        <v>-0.14861177570807635</v>
      </c>
    </row>
    <row r="572" spans="2:38" x14ac:dyDescent="0.35">
      <c r="B572" s="15">
        <v>39906</v>
      </c>
      <c r="C572" s="16">
        <v>71884.58</v>
      </c>
      <c r="D572" s="16">
        <v>116318.72</v>
      </c>
      <c r="E572" s="16">
        <v>90191.02</v>
      </c>
      <c r="F572" s="16">
        <v>118061.77</v>
      </c>
      <c r="G572" s="16">
        <v>110899.38</v>
      </c>
      <c r="H572" s="16">
        <v>111302.05</v>
      </c>
      <c r="I572" s="16">
        <v>101689.54</v>
      </c>
      <c r="J572" s="16">
        <v>126967.91</v>
      </c>
      <c r="K572" s="16">
        <v>95064.27</v>
      </c>
      <c r="L572" s="16">
        <v>111176.03</v>
      </c>
      <c r="M572" s="16">
        <v>98049.73</v>
      </c>
      <c r="N572" s="16">
        <v>62222.41</v>
      </c>
      <c r="O572" s="16">
        <v>94500</v>
      </c>
      <c r="P572" s="16"/>
      <c r="R572" s="15">
        <v>39906</v>
      </c>
      <c r="S572" s="16">
        <f t="shared" si="132"/>
        <v>126705.1305</v>
      </c>
      <c r="T572" s="16">
        <v>62222.41</v>
      </c>
      <c r="U572" s="16">
        <v>94500</v>
      </c>
      <c r="V572" s="17">
        <f t="shared" si="137"/>
        <v>141959.64300000001</v>
      </c>
      <c r="W572" s="17">
        <f t="shared" si="138"/>
        <v>126705.1305</v>
      </c>
      <c r="X572" s="18">
        <f t="shared" si="139"/>
        <v>-15254.512500000012</v>
      </c>
      <c r="Y572" s="19">
        <f t="shared" si="130"/>
        <v>-0.10745668400983518</v>
      </c>
      <c r="Z572" s="17">
        <f t="shared" si="140"/>
        <v>111414.95</v>
      </c>
      <c r="AA572" s="17">
        <f t="shared" si="141"/>
        <v>62222.41</v>
      </c>
      <c r="AB572" s="18">
        <f t="shared" si="142"/>
        <v>-49192.539999999994</v>
      </c>
      <c r="AC572" s="19">
        <f t="shared" si="133"/>
        <v>-0.44152548648094347</v>
      </c>
      <c r="AD572" s="17">
        <f t="shared" si="143"/>
        <v>109924.6</v>
      </c>
      <c r="AE572" s="17">
        <f t="shared" si="144"/>
        <v>94500</v>
      </c>
      <c r="AF572" s="18">
        <f t="shared" si="145"/>
        <v>-15424.600000000006</v>
      </c>
      <c r="AG572" s="19">
        <f t="shared" si="131"/>
        <v>-0.14031981922153916</v>
      </c>
      <c r="AI572" s="15">
        <v>39906</v>
      </c>
      <c r="AJ572" s="20">
        <f t="shared" si="134"/>
        <v>-0.10745668400983518</v>
      </c>
      <c r="AK572" s="20">
        <f t="shared" si="135"/>
        <v>-0.44152548648094347</v>
      </c>
      <c r="AL572" s="20">
        <f t="shared" si="136"/>
        <v>-0.14031981922153916</v>
      </c>
    </row>
    <row r="573" spans="2:38" x14ac:dyDescent="0.35">
      <c r="B573" s="15">
        <v>39909</v>
      </c>
      <c r="C573" s="16">
        <v>71339.08</v>
      </c>
      <c r="D573" s="16">
        <v>114193.8</v>
      </c>
      <c r="E573" s="16">
        <v>89219.7</v>
      </c>
      <c r="F573" s="16">
        <v>117726.12</v>
      </c>
      <c r="G573" s="16">
        <v>110886.1</v>
      </c>
      <c r="H573" s="16">
        <v>110750.99</v>
      </c>
      <c r="I573" s="16">
        <v>101689.54</v>
      </c>
      <c r="J573" s="16">
        <v>123624.79</v>
      </c>
      <c r="K573" s="16">
        <v>95064.27</v>
      </c>
      <c r="L573" s="16">
        <v>111273.85</v>
      </c>
      <c r="M573" s="16">
        <v>98049.73</v>
      </c>
      <c r="N573" s="16">
        <v>61735.33</v>
      </c>
      <c r="O573" s="16">
        <v>93786.66</v>
      </c>
      <c r="P573" s="16"/>
      <c r="R573" s="15">
        <v>39909</v>
      </c>
      <c r="S573" s="16">
        <f t="shared" si="132"/>
        <v>125664.4555</v>
      </c>
      <c r="T573" s="16">
        <v>61735.33</v>
      </c>
      <c r="U573" s="16">
        <v>93786.66</v>
      </c>
      <c r="V573" s="17">
        <f t="shared" si="137"/>
        <v>141959.64300000001</v>
      </c>
      <c r="W573" s="17">
        <f t="shared" si="138"/>
        <v>125664.4555</v>
      </c>
      <c r="X573" s="18">
        <f t="shared" si="139"/>
        <v>-16295.187500000015</v>
      </c>
      <c r="Y573" s="19">
        <f t="shared" si="130"/>
        <v>-0.11478746463176168</v>
      </c>
      <c r="Z573" s="17">
        <f t="shared" si="140"/>
        <v>111414.95</v>
      </c>
      <c r="AA573" s="17">
        <f t="shared" si="141"/>
        <v>61735.33</v>
      </c>
      <c r="AB573" s="18">
        <f t="shared" si="142"/>
        <v>-49679.619999999995</v>
      </c>
      <c r="AC573" s="19">
        <f t="shared" si="133"/>
        <v>-0.44589725167044458</v>
      </c>
      <c r="AD573" s="17">
        <f t="shared" si="143"/>
        <v>109924.6</v>
      </c>
      <c r="AE573" s="17">
        <f t="shared" si="144"/>
        <v>93786.66</v>
      </c>
      <c r="AF573" s="18">
        <f t="shared" si="145"/>
        <v>-16137.940000000002</v>
      </c>
      <c r="AG573" s="19">
        <f t="shared" si="131"/>
        <v>-0.14680917647187255</v>
      </c>
      <c r="AI573" s="15">
        <v>39909</v>
      </c>
      <c r="AJ573" s="20">
        <f t="shared" si="134"/>
        <v>-0.11478746463176168</v>
      </c>
      <c r="AK573" s="20">
        <f t="shared" si="135"/>
        <v>-0.44589725167044458</v>
      </c>
      <c r="AL573" s="20">
        <f t="shared" si="136"/>
        <v>-0.14680917647187255</v>
      </c>
    </row>
    <row r="574" spans="2:38" x14ac:dyDescent="0.35">
      <c r="B574" s="15">
        <v>39910</v>
      </c>
      <c r="C574" s="16">
        <v>69466.31</v>
      </c>
      <c r="D574" s="16">
        <v>115529.5</v>
      </c>
      <c r="E574" s="16">
        <v>88496.26</v>
      </c>
      <c r="F574" s="16">
        <v>117518.97</v>
      </c>
      <c r="G574" s="16">
        <v>111189.32</v>
      </c>
      <c r="H574" s="16">
        <v>111119.81</v>
      </c>
      <c r="I574" s="16">
        <v>101689.54</v>
      </c>
      <c r="J574" s="16">
        <v>125743.06</v>
      </c>
      <c r="K574" s="16">
        <v>95064.27</v>
      </c>
      <c r="L574" s="16">
        <v>111662.3</v>
      </c>
      <c r="M574" s="16">
        <v>98049.73</v>
      </c>
      <c r="N574" s="16">
        <v>60296.23</v>
      </c>
      <c r="O574" s="16">
        <v>92399.61</v>
      </c>
      <c r="P574" s="16"/>
      <c r="R574" s="15">
        <v>39910</v>
      </c>
      <c r="S574" s="16">
        <f t="shared" si="132"/>
        <v>126244.798</v>
      </c>
      <c r="T574" s="16">
        <v>60296.23</v>
      </c>
      <c r="U574" s="16">
        <v>92399.61</v>
      </c>
      <c r="V574" s="17">
        <f t="shared" si="137"/>
        <v>141959.64300000001</v>
      </c>
      <c r="W574" s="17">
        <f t="shared" si="138"/>
        <v>126244.798</v>
      </c>
      <c r="X574" s="18">
        <f t="shared" si="139"/>
        <v>-15714.845000000016</v>
      </c>
      <c r="Y574" s="19">
        <f t="shared" si="130"/>
        <v>-0.11069938376782205</v>
      </c>
      <c r="Z574" s="17">
        <f t="shared" si="140"/>
        <v>111414.95</v>
      </c>
      <c r="AA574" s="17">
        <f t="shared" si="141"/>
        <v>60296.23</v>
      </c>
      <c r="AB574" s="18">
        <f t="shared" si="142"/>
        <v>-51118.719999999994</v>
      </c>
      <c r="AC574" s="19">
        <f t="shared" si="133"/>
        <v>-0.45881383063942494</v>
      </c>
      <c r="AD574" s="17">
        <f t="shared" si="143"/>
        <v>109924.6</v>
      </c>
      <c r="AE574" s="17">
        <f t="shared" si="144"/>
        <v>92399.61</v>
      </c>
      <c r="AF574" s="18">
        <f t="shared" si="145"/>
        <v>-17524.990000000005</v>
      </c>
      <c r="AG574" s="19">
        <f t="shared" si="131"/>
        <v>-0.15942737112529864</v>
      </c>
      <c r="AI574" s="15">
        <v>39910</v>
      </c>
      <c r="AJ574" s="20">
        <f t="shared" si="134"/>
        <v>-0.11069938376782205</v>
      </c>
      <c r="AK574" s="20">
        <f t="shared" si="135"/>
        <v>-0.45881383063942494</v>
      </c>
      <c r="AL574" s="20">
        <f t="shared" si="136"/>
        <v>-0.15942737112529864</v>
      </c>
    </row>
    <row r="575" spans="2:38" x14ac:dyDescent="0.35">
      <c r="B575" s="15">
        <v>39911</v>
      </c>
      <c r="C575" s="16">
        <v>70638.509999999995</v>
      </c>
      <c r="D575" s="16">
        <v>115942.25</v>
      </c>
      <c r="E575" s="16">
        <v>89321.5</v>
      </c>
      <c r="F575" s="16">
        <v>117769.58</v>
      </c>
      <c r="G575" s="16">
        <v>111503.7</v>
      </c>
      <c r="H575" s="16">
        <v>111087.96</v>
      </c>
      <c r="I575" s="16">
        <v>101689.54</v>
      </c>
      <c r="J575" s="16">
        <v>125555.73</v>
      </c>
      <c r="K575" s="16">
        <v>95064.27</v>
      </c>
      <c r="L575" s="16">
        <v>111864.32000000001</v>
      </c>
      <c r="M575" s="16">
        <v>98049.73</v>
      </c>
      <c r="N575" s="16">
        <v>60945.67</v>
      </c>
      <c r="O575" s="16">
        <v>92795.91</v>
      </c>
      <c r="P575" s="16"/>
      <c r="R575" s="15">
        <v>39911</v>
      </c>
      <c r="S575" s="16">
        <f t="shared" si="132"/>
        <v>126240.125</v>
      </c>
      <c r="T575" s="16">
        <v>60945.67</v>
      </c>
      <c r="U575" s="16">
        <v>92795.91</v>
      </c>
      <c r="V575" s="17">
        <f t="shared" si="137"/>
        <v>141959.64300000001</v>
      </c>
      <c r="W575" s="17">
        <f t="shared" si="138"/>
        <v>126240.125</v>
      </c>
      <c r="X575" s="18">
        <f t="shared" si="139"/>
        <v>-15719.518000000011</v>
      </c>
      <c r="Y575" s="19">
        <f t="shared" si="130"/>
        <v>-0.11073230157390583</v>
      </c>
      <c r="Z575" s="17">
        <f t="shared" si="140"/>
        <v>111414.95</v>
      </c>
      <c r="AA575" s="17">
        <f t="shared" si="141"/>
        <v>60945.67</v>
      </c>
      <c r="AB575" s="18">
        <f t="shared" si="142"/>
        <v>-50469.279999999999</v>
      </c>
      <c r="AC575" s="19">
        <f t="shared" si="133"/>
        <v>-0.45298481038675692</v>
      </c>
      <c r="AD575" s="17">
        <f t="shared" si="143"/>
        <v>109924.6</v>
      </c>
      <c r="AE575" s="17">
        <f t="shared" si="144"/>
        <v>92795.91</v>
      </c>
      <c r="AF575" s="18">
        <f t="shared" si="145"/>
        <v>-17128.690000000002</v>
      </c>
      <c r="AG575" s="19">
        <f t="shared" si="131"/>
        <v>-0.15582217265289117</v>
      </c>
      <c r="AI575" s="15">
        <v>39911</v>
      </c>
      <c r="AJ575" s="20">
        <f t="shared" si="134"/>
        <v>-0.11073230157390583</v>
      </c>
      <c r="AK575" s="20">
        <f t="shared" si="135"/>
        <v>-0.45298481038675692</v>
      </c>
      <c r="AL575" s="20">
        <f t="shared" si="136"/>
        <v>-0.15582217265289117</v>
      </c>
    </row>
    <row r="576" spans="2:38" x14ac:dyDescent="0.35">
      <c r="B576" s="15">
        <v>39912</v>
      </c>
      <c r="C576" s="16">
        <v>73406.91</v>
      </c>
      <c r="D576" s="16">
        <v>114960.15</v>
      </c>
      <c r="E576" s="16">
        <v>90697.98</v>
      </c>
      <c r="F576" s="16">
        <v>118161.13</v>
      </c>
      <c r="G576" s="16">
        <v>111162.22</v>
      </c>
      <c r="H576" s="16">
        <v>110985.56</v>
      </c>
      <c r="I576" s="16">
        <v>101689.54</v>
      </c>
      <c r="J576" s="16">
        <v>125123.43</v>
      </c>
      <c r="K576" s="16">
        <v>95064.27</v>
      </c>
      <c r="L576" s="16">
        <v>111796.3</v>
      </c>
      <c r="M576" s="16">
        <v>98049.73</v>
      </c>
      <c r="N576" s="16">
        <v>63366.31</v>
      </c>
      <c r="O576" s="16">
        <v>95252.97</v>
      </c>
      <c r="P576" s="16"/>
      <c r="R576" s="15">
        <v>39912</v>
      </c>
      <c r="S576" s="16">
        <f t="shared" si="132"/>
        <v>126184.76</v>
      </c>
      <c r="T576" s="16">
        <v>63366.31</v>
      </c>
      <c r="U576" s="16">
        <v>95252.97</v>
      </c>
      <c r="V576" s="17">
        <f t="shared" si="137"/>
        <v>141959.64300000001</v>
      </c>
      <c r="W576" s="17">
        <f t="shared" si="138"/>
        <v>126184.76</v>
      </c>
      <c r="X576" s="18">
        <f t="shared" si="139"/>
        <v>-15774.883000000016</v>
      </c>
      <c r="Y576" s="19">
        <f t="shared" si="130"/>
        <v>-0.11112230678123088</v>
      </c>
      <c r="Z576" s="17">
        <f t="shared" si="140"/>
        <v>111414.95</v>
      </c>
      <c r="AA576" s="17">
        <f t="shared" si="141"/>
        <v>63366.31</v>
      </c>
      <c r="AB576" s="18">
        <f t="shared" si="142"/>
        <v>-48048.639999999999</v>
      </c>
      <c r="AC576" s="19">
        <f t="shared" si="133"/>
        <v>-0.43125846217226682</v>
      </c>
      <c r="AD576" s="17">
        <f t="shared" si="143"/>
        <v>109924.6</v>
      </c>
      <c r="AE576" s="17">
        <f t="shared" si="144"/>
        <v>95252.97</v>
      </c>
      <c r="AF576" s="18">
        <f t="shared" si="145"/>
        <v>-14671.630000000005</v>
      </c>
      <c r="AG576" s="19">
        <f t="shared" si="131"/>
        <v>-0.13346994212396501</v>
      </c>
      <c r="AI576" s="15">
        <v>39912</v>
      </c>
      <c r="AJ576" s="20">
        <f t="shared" si="134"/>
        <v>-0.11112230678123088</v>
      </c>
      <c r="AK576" s="20">
        <f t="shared" si="135"/>
        <v>-0.43125846217226682</v>
      </c>
      <c r="AL576" s="20">
        <f t="shared" si="136"/>
        <v>-0.13346994212396501</v>
      </c>
    </row>
    <row r="577" spans="2:38" x14ac:dyDescent="0.35">
      <c r="B577" s="15">
        <v>39916</v>
      </c>
      <c r="C577" s="16">
        <v>73567.429999999993</v>
      </c>
      <c r="D577" s="16">
        <v>116763.57</v>
      </c>
      <c r="E577" s="16">
        <v>91336.16</v>
      </c>
      <c r="F577" s="16">
        <v>118557.32</v>
      </c>
      <c r="G577" s="16">
        <v>111214.14</v>
      </c>
      <c r="H577" s="16">
        <v>111416.45</v>
      </c>
      <c r="I577" s="16">
        <v>101689.54</v>
      </c>
      <c r="J577" s="16">
        <v>127385.8</v>
      </c>
      <c r="K577" s="16">
        <v>95064.27</v>
      </c>
      <c r="L577" s="16">
        <v>111494</v>
      </c>
      <c r="M577" s="16">
        <v>98049.73</v>
      </c>
      <c r="N577" s="16">
        <v>63381.07</v>
      </c>
      <c r="O577" s="16">
        <v>95649.27</v>
      </c>
      <c r="P577" s="16"/>
      <c r="R577" s="15">
        <v>39916</v>
      </c>
      <c r="S577" s="16">
        <f t="shared" si="132"/>
        <v>126937.31300000001</v>
      </c>
      <c r="T577" s="16">
        <v>63381.07</v>
      </c>
      <c r="U577" s="16">
        <v>95649.27</v>
      </c>
      <c r="V577" s="17">
        <f t="shared" si="137"/>
        <v>141959.64300000001</v>
      </c>
      <c r="W577" s="17">
        <f t="shared" si="138"/>
        <v>126937.31300000001</v>
      </c>
      <c r="X577" s="18">
        <f t="shared" si="139"/>
        <v>-15022.330000000002</v>
      </c>
      <c r="Y577" s="19">
        <f t="shared" si="130"/>
        <v>-0.10582113115063273</v>
      </c>
      <c r="Z577" s="17">
        <f t="shared" si="140"/>
        <v>111414.95</v>
      </c>
      <c r="AA577" s="17">
        <f t="shared" si="141"/>
        <v>63381.07</v>
      </c>
      <c r="AB577" s="18">
        <f t="shared" si="142"/>
        <v>-48033.88</v>
      </c>
      <c r="AC577" s="19">
        <f t="shared" si="133"/>
        <v>-0.43112598443925165</v>
      </c>
      <c r="AD577" s="17">
        <f t="shared" si="143"/>
        <v>109924.6</v>
      </c>
      <c r="AE577" s="17">
        <f t="shared" si="144"/>
        <v>95649.27</v>
      </c>
      <c r="AF577" s="18">
        <f t="shared" si="145"/>
        <v>-14275.330000000002</v>
      </c>
      <c r="AG577" s="19">
        <f t="shared" si="131"/>
        <v>-0.12986474365155753</v>
      </c>
      <c r="AI577" s="15">
        <v>39916</v>
      </c>
      <c r="AJ577" s="20">
        <f t="shared" si="134"/>
        <v>-0.10582113115063273</v>
      </c>
      <c r="AK577" s="20">
        <f t="shared" si="135"/>
        <v>-0.43112598443925165</v>
      </c>
      <c r="AL577" s="20">
        <f t="shared" si="136"/>
        <v>-0.12986474365155753</v>
      </c>
    </row>
    <row r="578" spans="2:38" x14ac:dyDescent="0.35">
      <c r="B578" s="15">
        <v>39917</v>
      </c>
      <c r="C578" s="16">
        <v>72478.679999999993</v>
      </c>
      <c r="D578" s="16">
        <v>116658.75</v>
      </c>
      <c r="E578" s="16">
        <v>90645.04</v>
      </c>
      <c r="F578" s="16">
        <v>118440.42</v>
      </c>
      <c r="G578" s="16">
        <v>111522.86</v>
      </c>
      <c r="H578" s="16">
        <v>111311.73</v>
      </c>
      <c r="I578" s="16">
        <v>101689.54</v>
      </c>
      <c r="J578" s="16">
        <v>126650.89</v>
      </c>
      <c r="K578" s="16">
        <v>95064.27</v>
      </c>
      <c r="L578" s="16">
        <v>111781.11</v>
      </c>
      <c r="M578" s="16">
        <v>98049.73</v>
      </c>
      <c r="N578" s="16">
        <v>62288.83</v>
      </c>
      <c r="O578" s="16">
        <v>94658.52</v>
      </c>
      <c r="P578" s="16"/>
      <c r="R578" s="15">
        <v>39917</v>
      </c>
      <c r="S578" s="16">
        <f t="shared" si="132"/>
        <v>126704.0255</v>
      </c>
      <c r="T578" s="16">
        <v>62288.83</v>
      </c>
      <c r="U578" s="16">
        <v>94658.52</v>
      </c>
      <c r="V578" s="17">
        <f t="shared" si="137"/>
        <v>141959.64300000001</v>
      </c>
      <c r="W578" s="17">
        <f t="shared" si="138"/>
        <v>126704.0255</v>
      </c>
      <c r="X578" s="18">
        <f t="shared" si="139"/>
        <v>-15255.617500000008</v>
      </c>
      <c r="Y578" s="19">
        <f t="shared" si="130"/>
        <v>-0.10746446791219394</v>
      </c>
      <c r="Z578" s="17">
        <f t="shared" si="140"/>
        <v>111414.95</v>
      </c>
      <c r="AA578" s="17">
        <f t="shared" si="141"/>
        <v>62288.83</v>
      </c>
      <c r="AB578" s="18">
        <f t="shared" si="142"/>
        <v>-49126.119999999995</v>
      </c>
      <c r="AC578" s="19">
        <f t="shared" si="133"/>
        <v>-0.44092933668237516</v>
      </c>
      <c r="AD578" s="17">
        <f t="shared" si="143"/>
        <v>109924.6</v>
      </c>
      <c r="AE578" s="17">
        <f t="shared" si="144"/>
        <v>94658.52</v>
      </c>
      <c r="AF578" s="18">
        <f t="shared" si="145"/>
        <v>-15266.080000000002</v>
      </c>
      <c r="AG578" s="19">
        <f t="shared" si="131"/>
        <v>-0.13887773983257615</v>
      </c>
      <c r="AI578" s="15">
        <v>39917</v>
      </c>
      <c r="AJ578" s="20">
        <f t="shared" si="134"/>
        <v>-0.10746446791219394</v>
      </c>
      <c r="AK578" s="20">
        <f t="shared" si="135"/>
        <v>-0.44092933668237516</v>
      </c>
      <c r="AL578" s="20">
        <f t="shared" si="136"/>
        <v>-0.13887773983257615</v>
      </c>
    </row>
    <row r="579" spans="2:38" x14ac:dyDescent="0.35">
      <c r="B579" s="15">
        <v>39918</v>
      </c>
      <c r="C579" s="16">
        <v>72890.850000000006</v>
      </c>
      <c r="D579" s="16">
        <v>116661.37</v>
      </c>
      <c r="E579" s="16">
        <v>90893.68</v>
      </c>
      <c r="F579" s="16">
        <v>118653.24</v>
      </c>
      <c r="G579" s="16">
        <v>111555.96</v>
      </c>
      <c r="H579" s="16">
        <v>111355.14</v>
      </c>
      <c r="I579" s="16">
        <v>101689.54</v>
      </c>
      <c r="J579" s="16">
        <v>126838.22</v>
      </c>
      <c r="K579" s="16">
        <v>95064.27</v>
      </c>
      <c r="L579" s="16">
        <v>111878.56</v>
      </c>
      <c r="M579" s="16">
        <v>98049.73</v>
      </c>
      <c r="N579" s="16">
        <v>62953.03</v>
      </c>
      <c r="O579" s="16">
        <v>95332.23</v>
      </c>
      <c r="P579" s="16"/>
      <c r="R579" s="15">
        <v>39918</v>
      </c>
      <c r="S579" s="16">
        <f t="shared" si="132"/>
        <v>126804.2745</v>
      </c>
      <c r="T579" s="16">
        <v>62953.03</v>
      </c>
      <c r="U579" s="16">
        <v>95332.23</v>
      </c>
      <c r="V579" s="17">
        <f t="shared" si="137"/>
        <v>141959.64300000001</v>
      </c>
      <c r="W579" s="17">
        <f t="shared" si="138"/>
        <v>126804.2745</v>
      </c>
      <c r="X579" s="18">
        <f t="shared" si="139"/>
        <v>-15155.368500000011</v>
      </c>
      <c r="Y579" s="19">
        <f t="shared" si="130"/>
        <v>-0.10675828833973618</v>
      </c>
      <c r="Z579" s="17">
        <f t="shared" si="140"/>
        <v>111414.95</v>
      </c>
      <c r="AA579" s="17">
        <f t="shared" si="141"/>
        <v>62953.03</v>
      </c>
      <c r="AB579" s="18">
        <f t="shared" si="142"/>
        <v>-48461.919999999998</v>
      </c>
      <c r="AC579" s="19">
        <f t="shared" si="133"/>
        <v>-0.43496783869669198</v>
      </c>
      <c r="AD579" s="17">
        <f t="shared" si="143"/>
        <v>109924.6</v>
      </c>
      <c r="AE579" s="17">
        <f t="shared" si="144"/>
        <v>95332.23</v>
      </c>
      <c r="AF579" s="18">
        <f t="shared" si="145"/>
        <v>-14592.37000000001</v>
      </c>
      <c r="AG579" s="19">
        <f t="shared" si="131"/>
        <v>-0.13274890242948356</v>
      </c>
      <c r="AI579" s="15">
        <v>39918</v>
      </c>
      <c r="AJ579" s="20">
        <f t="shared" si="134"/>
        <v>-0.10675828833973618</v>
      </c>
      <c r="AK579" s="20">
        <f t="shared" si="135"/>
        <v>-0.43496783869669198</v>
      </c>
      <c r="AL579" s="20">
        <f t="shared" si="136"/>
        <v>-0.13274890242948356</v>
      </c>
    </row>
    <row r="580" spans="2:38" x14ac:dyDescent="0.35">
      <c r="B580" s="15">
        <v>39919</v>
      </c>
      <c r="C580" s="16">
        <v>74252.97</v>
      </c>
      <c r="D580" s="16">
        <v>114829.27</v>
      </c>
      <c r="E580" s="16">
        <v>91163.82</v>
      </c>
      <c r="F580" s="16">
        <v>118665.14</v>
      </c>
      <c r="G580" s="16">
        <v>111343.76</v>
      </c>
      <c r="H580" s="16">
        <v>110906.41</v>
      </c>
      <c r="I580" s="16">
        <v>101689.54</v>
      </c>
      <c r="J580" s="16">
        <v>124402.93</v>
      </c>
      <c r="K580" s="16">
        <v>95064.27</v>
      </c>
      <c r="L580" s="16">
        <v>111866.57</v>
      </c>
      <c r="M580" s="16">
        <v>98049.73</v>
      </c>
      <c r="N580" s="16">
        <v>63875.53</v>
      </c>
      <c r="O580" s="16">
        <v>96164.46</v>
      </c>
      <c r="P580" s="16"/>
      <c r="R580" s="15">
        <v>39919</v>
      </c>
      <c r="S580" s="16">
        <f t="shared" si="132"/>
        <v>126085.6495</v>
      </c>
      <c r="T580" s="16">
        <v>63875.53</v>
      </c>
      <c r="U580" s="16">
        <v>96164.46</v>
      </c>
      <c r="V580" s="17">
        <f t="shared" si="137"/>
        <v>141959.64300000001</v>
      </c>
      <c r="W580" s="17">
        <f t="shared" si="138"/>
        <v>126085.6495</v>
      </c>
      <c r="X580" s="18">
        <f t="shared" si="139"/>
        <v>-15873.993500000011</v>
      </c>
      <c r="Y580" s="19">
        <f t="shared" si="130"/>
        <v>-0.11182046646876966</v>
      </c>
      <c r="Z580" s="17">
        <f t="shared" si="140"/>
        <v>111414.95</v>
      </c>
      <c r="AA580" s="17">
        <f t="shared" si="141"/>
        <v>63875.53</v>
      </c>
      <c r="AB580" s="18">
        <f t="shared" si="142"/>
        <v>-47539.42</v>
      </c>
      <c r="AC580" s="19">
        <f t="shared" si="133"/>
        <v>-0.42668798038324302</v>
      </c>
      <c r="AD580" s="17">
        <f t="shared" si="143"/>
        <v>109924.6</v>
      </c>
      <c r="AE580" s="17">
        <f t="shared" si="144"/>
        <v>96164.46</v>
      </c>
      <c r="AF580" s="18">
        <f t="shared" si="145"/>
        <v>-13760.14</v>
      </c>
      <c r="AG580" s="19">
        <f t="shared" si="131"/>
        <v>-0.12517798563742782</v>
      </c>
      <c r="AI580" s="15">
        <v>39919</v>
      </c>
      <c r="AJ580" s="20">
        <f t="shared" si="134"/>
        <v>-0.11182046646876966</v>
      </c>
      <c r="AK580" s="20">
        <f t="shared" si="135"/>
        <v>-0.42668798038324302</v>
      </c>
      <c r="AL580" s="20">
        <f t="shared" si="136"/>
        <v>-0.12517798563742782</v>
      </c>
    </row>
    <row r="581" spans="2:38" x14ac:dyDescent="0.35">
      <c r="B581" s="15">
        <v>39920</v>
      </c>
      <c r="C581" s="16">
        <v>74078.06</v>
      </c>
      <c r="D581" s="16">
        <v>113709.58</v>
      </c>
      <c r="E581" s="16">
        <v>90726.68</v>
      </c>
      <c r="F581" s="16">
        <v>118380.75</v>
      </c>
      <c r="G581" s="16">
        <v>111144.8</v>
      </c>
      <c r="H581" s="16">
        <v>110735.85</v>
      </c>
      <c r="I581" s="16">
        <v>101689.54</v>
      </c>
      <c r="J581" s="16">
        <v>123552.74</v>
      </c>
      <c r="K581" s="16">
        <v>95064.27</v>
      </c>
      <c r="L581" s="16">
        <v>111962.06</v>
      </c>
      <c r="M581" s="16">
        <v>98049.73</v>
      </c>
      <c r="N581" s="16">
        <v>64303.57</v>
      </c>
      <c r="O581" s="16">
        <v>96283.35</v>
      </c>
      <c r="P581" s="16"/>
      <c r="R581" s="15">
        <v>39920</v>
      </c>
      <c r="S581" s="16">
        <f t="shared" si="132"/>
        <v>125773.584</v>
      </c>
      <c r="T581" s="16">
        <v>64303.57</v>
      </c>
      <c r="U581" s="16">
        <v>96283.35</v>
      </c>
      <c r="V581" s="17">
        <f t="shared" si="137"/>
        <v>141959.64300000001</v>
      </c>
      <c r="W581" s="17">
        <f t="shared" si="138"/>
        <v>125773.584</v>
      </c>
      <c r="X581" s="18">
        <f t="shared" si="139"/>
        <v>-16186.059000000008</v>
      </c>
      <c r="Y581" s="19">
        <f t="shared" ref="Y581:Y644" si="146">X581/V581</f>
        <v>-0.11401873559234019</v>
      </c>
      <c r="Z581" s="17">
        <f t="shared" si="140"/>
        <v>111414.95</v>
      </c>
      <c r="AA581" s="17">
        <f t="shared" si="141"/>
        <v>64303.57</v>
      </c>
      <c r="AB581" s="18">
        <f t="shared" si="142"/>
        <v>-47111.38</v>
      </c>
      <c r="AC581" s="19">
        <f t="shared" si="133"/>
        <v>-0.42284612612580269</v>
      </c>
      <c r="AD581" s="17">
        <f t="shared" si="143"/>
        <v>109924.6</v>
      </c>
      <c r="AE581" s="17">
        <f t="shared" si="144"/>
        <v>96283.35</v>
      </c>
      <c r="AF581" s="18">
        <f t="shared" si="145"/>
        <v>-13641.25</v>
      </c>
      <c r="AG581" s="19">
        <f t="shared" ref="AG581:AG644" si="147">AF581/AD581</f>
        <v>-0.12409642609570559</v>
      </c>
      <c r="AI581" s="15">
        <v>39920</v>
      </c>
      <c r="AJ581" s="20">
        <f t="shared" si="134"/>
        <v>-0.11401873559234019</v>
      </c>
      <c r="AK581" s="20">
        <f t="shared" si="135"/>
        <v>-0.42284612612580269</v>
      </c>
      <c r="AL581" s="20">
        <f t="shared" si="136"/>
        <v>-0.12409642609570559</v>
      </c>
    </row>
    <row r="582" spans="2:38" x14ac:dyDescent="0.35">
      <c r="B582" s="15">
        <v>39923</v>
      </c>
      <c r="C582" s="16">
        <v>70947.7</v>
      </c>
      <c r="D582" s="16">
        <v>115983.67999999999</v>
      </c>
      <c r="E582" s="16">
        <v>89524.3</v>
      </c>
      <c r="F582" s="16">
        <v>118068.31</v>
      </c>
      <c r="G582" s="16">
        <v>111843.24</v>
      </c>
      <c r="H582" s="16">
        <v>111182.82</v>
      </c>
      <c r="I582" s="16">
        <v>101689.54</v>
      </c>
      <c r="J582" s="16">
        <v>126045.67</v>
      </c>
      <c r="K582" s="16">
        <v>95064.27</v>
      </c>
      <c r="L582" s="16">
        <v>112532.68</v>
      </c>
      <c r="M582" s="16">
        <v>98049.73</v>
      </c>
      <c r="N582" s="16">
        <v>61609.87</v>
      </c>
      <c r="O582" s="16">
        <v>93826.29</v>
      </c>
      <c r="P582" s="16"/>
      <c r="R582" s="15">
        <v>39923</v>
      </c>
      <c r="S582" s="16">
        <f t="shared" ref="S582:S645" si="148">+J582*$J$3+K582*$K$3+M582*$M$3+I582*$I$3+N582*$N$3+O582*$O$3+L582*$L$3-C582*$C$3+D582*$D$3+E582*$E$3+F582*$F$3+G582*$G$3+H582*$H$3</f>
        <v>126446.071</v>
      </c>
      <c r="T582" s="16">
        <v>61609.87</v>
      </c>
      <c r="U582" s="16">
        <v>93826.29</v>
      </c>
      <c r="V582" s="17">
        <f t="shared" si="137"/>
        <v>141959.64300000001</v>
      </c>
      <c r="W582" s="17">
        <f t="shared" si="138"/>
        <v>126446.071</v>
      </c>
      <c r="X582" s="18">
        <f t="shared" si="139"/>
        <v>-15513.572000000015</v>
      </c>
      <c r="Y582" s="19">
        <f t="shared" si="146"/>
        <v>-0.10928156532487204</v>
      </c>
      <c r="Z582" s="17">
        <f t="shared" si="140"/>
        <v>111414.95</v>
      </c>
      <c r="AA582" s="17">
        <f t="shared" si="141"/>
        <v>61609.87</v>
      </c>
      <c r="AB582" s="18">
        <f t="shared" si="142"/>
        <v>-49805.079999999994</v>
      </c>
      <c r="AC582" s="19">
        <f t="shared" ref="AC582:AC645" si="149">AB582/Z582</f>
        <v>-0.44702331240107362</v>
      </c>
      <c r="AD582" s="17">
        <f t="shared" si="143"/>
        <v>109924.6</v>
      </c>
      <c r="AE582" s="17">
        <f t="shared" si="144"/>
        <v>93826.29</v>
      </c>
      <c r="AF582" s="18">
        <f t="shared" si="145"/>
        <v>-16098.310000000012</v>
      </c>
      <c r="AG582" s="19">
        <f t="shared" si="147"/>
        <v>-0.14644865662463188</v>
      </c>
      <c r="AI582" s="15">
        <v>39923</v>
      </c>
      <c r="AJ582" s="20">
        <f t="shared" ref="AJ582:AJ645" si="150">+Y582</f>
        <v>-0.10928156532487204</v>
      </c>
      <c r="AK582" s="20">
        <f t="shared" ref="AK582:AK645" si="151">+AC582</f>
        <v>-0.44702331240107362</v>
      </c>
      <c r="AL582" s="20">
        <f t="shared" ref="AL582:AL645" si="152">+AG582</f>
        <v>-0.14644865662463188</v>
      </c>
    </row>
    <row r="583" spans="2:38" x14ac:dyDescent="0.35">
      <c r="B583" s="15">
        <v>39924</v>
      </c>
      <c r="C583" s="16">
        <v>72256.12</v>
      </c>
      <c r="D583" s="16">
        <v>115354.82</v>
      </c>
      <c r="E583" s="16">
        <v>90127.54</v>
      </c>
      <c r="F583" s="16">
        <v>118248.75</v>
      </c>
      <c r="G583" s="16">
        <v>111484.2</v>
      </c>
      <c r="H583" s="16">
        <v>111171.01</v>
      </c>
      <c r="I583" s="16">
        <v>101689.54</v>
      </c>
      <c r="J583" s="16">
        <v>125959.21</v>
      </c>
      <c r="K583" s="16">
        <v>95064.27</v>
      </c>
      <c r="L583" s="16">
        <v>112293.21</v>
      </c>
      <c r="M583" s="16">
        <v>98049.73</v>
      </c>
      <c r="N583" s="16">
        <v>62812.81</v>
      </c>
      <c r="O583" s="16">
        <v>95015.19</v>
      </c>
      <c r="P583" s="16"/>
      <c r="R583" s="15">
        <v>39924</v>
      </c>
      <c r="S583" s="16">
        <f t="shared" si="148"/>
        <v>126457.59150000001</v>
      </c>
      <c r="T583" s="16">
        <v>62812.81</v>
      </c>
      <c r="U583" s="16">
        <v>95015.19</v>
      </c>
      <c r="V583" s="17">
        <f t="shared" ref="V583:V646" si="153">IF(S583&gt;V582,S583,V582)</f>
        <v>141959.64300000001</v>
      </c>
      <c r="W583" s="17">
        <f t="shared" ref="W583:W646" si="154">IF(S583&lt;V582,S583,V583)</f>
        <v>126457.59150000001</v>
      </c>
      <c r="X583" s="18">
        <f t="shared" ref="X583:X646" si="155">W583-V583</f>
        <v>-15502.051500000001</v>
      </c>
      <c r="Y583" s="19">
        <f t="shared" si="146"/>
        <v>-0.10920041197905803</v>
      </c>
      <c r="Z583" s="17">
        <f t="shared" ref="Z583:Z646" si="156">IF(T583&gt;Z582,T583,Z582)</f>
        <v>111414.95</v>
      </c>
      <c r="AA583" s="17">
        <f t="shared" ref="AA583:AA646" si="157">IF(T583&lt;Z582,T583,Z583)</f>
        <v>62812.81</v>
      </c>
      <c r="AB583" s="18">
        <f t="shared" ref="AB583:AB646" si="158">AA583-Z583</f>
        <v>-48602.14</v>
      </c>
      <c r="AC583" s="19">
        <f t="shared" si="149"/>
        <v>-0.43622637716033619</v>
      </c>
      <c r="AD583" s="17">
        <f t="shared" ref="AD583:AD646" si="159">IF(U583&gt;AD582,U583,AD582)</f>
        <v>109924.6</v>
      </c>
      <c r="AE583" s="17">
        <f t="shared" ref="AE583:AE646" si="160">IF(U583&lt;AD582,U583,AD583)</f>
        <v>95015.19</v>
      </c>
      <c r="AF583" s="18">
        <f t="shared" ref="AF583:AF646" si="161">AE583-AD583</f>
        <v>-14909.410000000003</v>
      </c>
      <c r="AG583" s="19">
        <f t="shared" si="147"/>
        <v>-0.13563306120740948</v>
      </c>
      <c r="AI583" s="15">
        <v>39924</v>
      </c>
      <c r="AJ583" s="20">
        <f t="shared" si="150"/>
        <v>-0.10920041197905803</v>
      </c>
      <c r="AK583" s="20">
        <f t="shared" si="151"/>
        <v>-0.43622637716033619</v>
      </c>
      <c r="AL583" s="20">
        <f t="shared" si="152"/>
        <v>-0.13563306120740948</v>
      </c>
    </row>
    <row r="584" spans="2:38" x14ac:dyDescent="0.35">
      <c r="B584" s="15">
        <v>39925</v>
      </c>
      <c r="C584" s="16">
        <v>72079.289999999994</v>
      </c>
      <c r="D584" s="16">
        <v>115397.96</v>
      </c>
      <c r="E584" s="16">
        <v>90039.78</v>
      </c>
      <c r="F584" s="16">
        <v>118388.24</v>
      </c>
      <c r="G584" s="16">
        <v>111230.82</v>
      </c>
      <c r="H584" s="16">
        <v>111291.06</v>
      </c>
      <c r="I584" s="16">
        <v>101689.54</v>
      </c>
      <c r="J584" s="16">
        <v>126665.3</v>
      </c>
      <c r="K584" s="16">
        <v>95064.27</v>
      </c>
      <c r="L584" s="16">
        <v>112093.89</v>
      </c>
      <c r="M584" s="16">
        <v>98049.73</v>
      </c>
      <c r="N584" s="16">
        <v>62429.05</v>
      </c>
      <c r="O584" s="16">
        <v>95688.9</v>
      </c>
      <c r="P584" s="16"/>
      <c r="R584" s="15">
        <v>39925</v>
      </c>
      <c r="S584" s="16">
        <f t="shared" si="148"/>
        <v>126692.0245</v>
      </c>
      <c r="T584" s="16">
        <v>62429.05</v>
      </c>
      <c r="U584" s="16">
        <v>95688.9</v>
      </c>
      <c r="V584" s="17">
        <f t="shared" si="153"/>
        <v>141959.64300000001</v>
      </c>
      <c r="W584" s="17">
        <f t="shared" si="154"/>
        <v>126692.0245</v>
      </c>
      <c r="X584" s="18">
        <f t="shared" si="155"/>
        <v>-15267.618500000011</v>
      </c>
      <c r="Y584" s="19">
        <f t="shared" si="146"/>
        <v>-0.10754900602278925</v>
      </c>
      <c r="Z584" s="17">
        <f t="shared" si="156"/>
        <v>111414.95</v>
      </c>
      <c r="AA584" s="17">
        <f t="shared" si="157"/>
        <v>62429.05</v>
      </c>
      <c r="AB584" s="18">
        <f t="shared" si="158"/>
        <v>-48985.899999999994</v>
      </c>
      <c r="AC584" s="19">
        <f t="shared" si="149"/>
        <v>-0.43967079821873095</v>
      </c>
      <c r="AD584" s="17">
        <f t="shared" si="159"/>
        <v>109924.6</v>
      </c>
      <c r="AE584" s="17">
        <f t="shared" si="160"/>
        <v>95688.9</v>
      </c>
      <c r="AF584" s="18">
        <f t="shared" si="161"/>
        <v>-14235.700000000012</v>
      </c>
      <c r="AG584" s="19">
        <f t="shared" si="147"/>
        <v>-0.12950422380431686</v>
      </c>
      <c r="AI584" s="15">
        <v>39925</v>
      </c>
      <c r="AJ584" s="20">
        <f t="shared" si="150"/>
        <v>-0.10754900602278925</v>
      </c>
      <c r="AK584" s="20">
        <f t="shared" si="151"/>
        <v>-0.43967079821873095</v>
      </c>
      <c r="AL584" s="20">
        <f t="shared" si="152"/>
        <v>-0.12950422380431686</v>
      </c>
    </row>
    <row r="585" spans="2:38" x14ac:dyDescent="0.35">
      <c r="B585" s="15">
        <v>39926</v>
      </c>
      <c r="C585" s="16">
        <v>73028.95</v>
      </c>
      <c r="D585" s="16">
        <v>116539.63</v>
      </c>
      <c r="E585" s="16">
        <v>90958.84</v>
      </c>
      <c r="F585" s="16">
        <v>118399.52</v>
      </c>
      <c r="G585" s="16">
        <v>110928.38</v>
      </c>
      <c r="H585" s="16">
        <v>111621.62</v>
      </c>
      <c r="I585" s="16">
        <v>101689.54</v>
      </c>
      <c r="J585" s="16">
        <v>128711.52</v>
      </c>
      <c r="K585" s="16">
        <v>95064.27</v>
      </c>
      <c r="L585" s="16">
        <v>111638.48</v>
      </c>
      <c r="M585" s="16">
        <v>98049.73</v>
      </c>
      <c r="N585" s="16">
        <v>63041.59</v>
      </c>
      <c r="O585" s="16">
        <v>95530.38</v>
      </c>
      <c r="P585" s="16"/>
      <c r="R585" s="15">
        <v>39926</v>
      </c>
      <c r="S585" s="16">
        <f t="shared" si="148"/>
        <v>127288.4755</v>
      </c>
      <c r="T585" s="16">
        <v>63041.59</v>
      </c>
      <c r="U585" s="16">
        <v>95530.38</v>
      </c>
      <c r="V585" s="17">
        <f t="shared" si="153"/>
        <v>141959.64300000001</v>
      </c>
      <c r="W585" s="17">
        <f t="shared" si="154"/>
        <v>127288.4755</v>
      </c>
      <c r="X585" s="18">
        <f t="shared" si="155"/>
        <v>-14671.16750000001</v>
      </c>
      <c r="Y585" s="19">
        <f t="shared" si="146"/>
        <v>-0.1033474527686718</v>
      </c>
      <c r="Z585" s="17">
        <f t="shared" si="156"/>
        <v>111414.95</v>
      </c>
      <c r="AA585" s="17">
        <f t="shared" si="157"/>
        <v>63041.59</v>
      </c>
      <c r="AB585" s="18">
        <f t="shared" si="158"/>
        <v>-48373.36</v>
      </c>
      <c r="AC585" s="19">
        <f t="shared" si="149"/>
        <v>-0.43417297229860086</v>
      </c>
      <c r="AD585" s="17">
        <f t="shared" si="159"/>
        <v>109924.6</v>
      </c>
      <c r="AE585" s="17">
        <f t="shared" si="160"/>
        <v>95530.38</v>
      </c>
      <c r="AF585" s="18">
        <f t="shared" si="161"/>
        <v>-14394.220000000001</v>
      </c>
      <c r="AG585" s="19">
        <f t="shared" si="147"/>
        <v>-0.13094630319327977</v>
      </c>
      <c r="AI585" s="15">
        <v>39926</v>
      </c>
      <c r="AJ585" s="20">
        <f t="shared" si="150"/>
        <v>-0.1033474527686718</v>
      </c>
      <c r="AK585" s="20">
        <f t="shared" si="151"/>
        <v>-0.43417297229860086</v>
      </c>
      <c r="AL585" s="20">
        <f t="shared" si="152"/>
        <v>-0.13094630319327977</v>
      </c>
    </row>
    <row r="586" spans="2:38" x14ac:dyDescent="0.35">
      <c r="B586" s="15">
        <v>39927</v>
      </c>
      <c r="C586" s="16">
        <v>74433.929999999993</v>
      </c>
      <c r="D586" s="16">
        <v>116702.61</v>
      </c>
      <c r="E586" s="16">
        <v>91861.88</v>
      </c>
      <c r="F586" s="16">
        <v>118565.07</v>
      </c>
      <c r="G586" s="16">
        <v>110432.08</v>
      </c>
      <c r="H586" s="16">
        <v>111847.02</v>
      </c>
      <c r="I586" s="16">
        <v>101689.54</v>
      </c>
      <c r="J586" s="16">
        <v>130037.24</v>
      </c>
      <c r="K586" s="16">
        <v>95064.27</v>
      </c>
      <c r="L586" s="16">
        <v>111182.99</v>
      </c>
      <c r="M586" s="16">
        <v>98049.73</v>
      </c>
      <c r="N586" s="16">
        <v>63993.61</v>
      </c>
      <c r="O586" s="16">
        <v>96481.5</v>
      </c>
      <c r="P586" s="16"/>
      <c r="R586" s="15">
        <v>39927</v>
      </c>
      <c r="S586" s="16">
        <f t="shared" si="148"/>
        <v>127709.36550000001</v>
      </c>
      <c r="T586" s="16">
        <v>63993.61</v>
      </c>
      <c r="U586" s="16">
        <v>96481.5</v>
      </c>
      <c r="V586" s="17">
        <f t="shared" si="153"/>
        <v>141959.64300000001</v>
      </c>
      <c r="W586" s="17">
        <f t="shared" si="154"/>
        <v>127709.36550000001</v>
      </c>
      <c r="X586" s="18">
        <f t="shared" si="155"/>
        <v>-14250.277499999997</v>
      </c>
      <c r="Y586" s="19">
        <f t="shared" si="146"/>
        <v>-0.1003825960593603</v>
      </c>
      <c r="Z586" s="17">
        <f t="shared" si="156"/>
        <v>111414.95</v>
      </c>
      <c r="AA586" s="17">
        <f t="shared" si="157"/>
        <v>63993.61</v>
      </c>
      <c r="AB586" s="18">
        <f t="shared" si="158"/>
        <v>-47421.34</v>
      </c>
      <c r="AC586" s="19">
        <f t="shared" si="149"/>
        <v>-0.4256281585191215</v>
      </c>
      <c r="AD586" s="17">
        <f t="shared" si="159"/>
        <v>109924.6</v>
      </c>
      <c r="AE586" s="17">
        <f t="shared" si="160"/>
        <v>96481.5</v>
      </c>
      <c r="AF586" s="18">
        <f t="shared" si="161"/>
        <v>-13443.100000000006</v>
      </c>
      <c r="AG586" s="19">
        <f t="shared" si="147"/>
        <v>-0.12229382685950192</v>
      </c>
      <c r="AI586" s="15">
        <v>39927</v>
      </c>
      <c r="AJ586" s="20">
        <f t="shared" si="150"/>
        <v>-0.1003825960593603</v>
      </c>
      <c r="AK586" s="20">
        <f t="shared" si="151"/>
        <v>-0.4256281585191215</v>
      </c>
      <c r="AL586" s="20">
        <f t="shared" si="152"/>
        <v>-0.12229382685950192</v>
      </c>
    </row>
    <row r="587" spans="2:38" x14ac:dyDescent="0.35">
      <c r="B587" s="15">
        <v>39930</v>
      </c>
      <c r="C587" s="16">
        <v>73251.47</v>
      </c>
      <c r="D587" s="16">
        <v>116373.6</v>
      </c>
      <c r="E587" s="16">
        <v>91049.919999999998</v>
      </c>
      <c r="F587" s="16">
        <v>118553.11</v>
      </c>
      <c r="G587" s="16">
        <v>110932.66</v>
      </c>
      <c r="H587" s="16">
        <v>111701.97</v>
      </c>
      <c r="I587" s="16">
        <v>101689.54</v>
      </c>
      <c r="J587" s="16">
        <v>129014.13</v>
      </c>
      <c r="K587" s="16">
        <v>95064.27</v>
      </c>
      <c r="L587" s="16">
        <v>111800.72</v>
      </c>
      <c r="M587" s="16">
        <v>98049.73</v>
      </c>
      <c r="N587" s="16">
        <v>63388.45</v>
      </c>
      <c r="O587" s="16">
        <v>96005.94</v>
      </c>
      <c r="P587" s="16"/>
      <c r="R587" s="15">
        <v>39930</v>
      </c>
      <c r="S587" s="16">
        <f t="shared" si="148"/>
        <v>127414.93350000001</v>
      </c>
      <c r="T587" s="16">
        <v>63388.45</v>
      </c>
      <c r="U587" s="16">
        <v>96005.94</v>
      </c>
      <c r="V587" s="17">
        <f t="shared" si="153"/>
        <v>141959.64300000001</v>
      </c>
      <c r="W587" s="17">
        <f t="shared" si="154"/>
        <v>127414.93350000001</v>
      </c>
      <c r="X587" s="18">
        <f t="shared" si="155"/>
        <v>-14544.709499999997</v>
      </c>
      <c r="Y587" s="19">
        <f t="shared" si="146"/>
        <v>-0.10245665030307237</v>
      </c>
      <c r="Z587" s="17">
        <f t="shared" si="156"/>
        <v>111414.95</v>
      </c>
      <c r="AA587" s="17">
        <f t="shared" si="157"/>
        <v>63388.45</v>
      </c>
      <c r="AB587" s="18">
        <f t="shared" si="158"/>
        <v>-48026.5</v>
      </c>
      <c r="AC587" s="19">
        <f t="shared" si="149"/>
        <v>-0.43105974557274407</v>
      </c>
      <c r="AD587" s="17">
        <f t="shared" si="159"/>
        <v>109924.6</v>
      </c>
      <c r="AE587" s="17">
        <f t="shared" si="160"/>
        <v>96005.94</v>
      </c>
      <c r="AF587" s="18">
        <f t="shared" si="161"/>
        <v>-13918.660000000003</v>
      </c>
      <c r="AG587" s="19">
        <f t="shared" si="147"/>
        <v>-0.12662006502639084</v>
      </c>
      <c r="AI587" s="15">
        <v>39930</v>
      </c>
      <c r="AJ587" s="20">
        <f t="shared" si="150"/>
        <v>-0.10245665030307237</v>
      </c>
      <c r="AK587" s="20">
        <f t="shared" si="151"/>
        <v>-0.43105974557274407</v>
      </c>
      <c r="AL587" s="20">
        <f t="shared" si="152"/>
        <v>-0.12662006502639084</v>
      </c>
    </row>
    <row r="588" spans="2:38" x14ac:dyDescent="0.35">
      <c r="B588" s="15">
        <v>39931</v>
      </c>
      <c r="C588" s="16">
        <v>72821.73</v>
      </c>
      <c r="D588" s="16">
        <v>114416.67</v>
      </c>
      <c r="E588" s="16">
        <v>90206.82</v>
      </c>
      <c r="F588" s="16">
        <v>118286.2</v>
      </c>
      <c r="G588" s="16">
        <v>110296.9</v>
      </c>
      <c r="H588" s="16">
        <v>111370.15</v>
      </c>
      <c r="I588" s="16">
        <v>101689.54</v>
      </c>
      <c r="J588" s="16">
        <v>127198.47</v>
      </c>
      <c r="K588" s="16">
        <v>95064.27</v>
      </c>
      <c r="L588" s="16">
        <v>111371.22</v>
      </c>
      <c r="M588" s="16">
        <v>98049.73</v>
      </c>
      <c r="N588" s="16">
        <v>63189.19</v>
      </c>
      <c r="O588" s="16">
        <v>95768.16</v>
      </c>
      <c r="P588" s="16"/>
      <c r="R588" s="15">
        <v>39931</v>
      </c>
      <c r="S588" s="16">
        <f t="shared" si="148"/>
        <v>126824.68150000001</v>
      </c>
      <c r="T588" s="16">
        <v>63189.19</v>
      </c>
      <c r="U588" s="16">
        <v>95768.16</v>
      </c>
      <c r="V588" s="17">
        <f t="shared" si="153"/>
        <v>141959.64300000001</v>
      </c>
      <c r="W588" s="17">
        <f t="shared" si="154"/>
        <v>126824.68150000001</v>
      </c>
      <c r="X588" s="18">
        <f t="shared" si="155"/>
        <v>-15134.961500000005</v>
      </c>
      <c r="Y588" s="19">
        <f t="shared" si="146"/>
        <v>-0.10661453621716986</v>
      </c>
      <c r="Z588" s="17">
        <f t="shared" si="156"/>
        <v>111414.95</v>
      </c>
      <c r="AA588" s="17">
        <f t="shared" si="157"/>
        <v>63189.19</v>
      </c>
      <c r="AB588" s="18">
        <f t="shared" si="158"/>
        <v>-48225.759999999995</v>
      </c>
      <c r="AC588" s="19">
        <f t="shared" si="149"/>
        <v>-0.43284819496844901</v>
      </c>
      <c r="AD588" s="17">
        <f t="shared" si="159"/>
        <v>109924.6</v>
      </c>
      <c r="AE588" s="17">
        <f t="shared" si="160"/>
        <v>95768.16</v>
      </c>
      <c r="AF588" s="18">
        <f t="shared" si="161"/>
        <v>-14156.440000000002</v>
      </c>
      <c r="AG588" s="19">
        <f t="shared" si="147"/>
        <v>-0.1287831841098353</v>
      </c>
      <c r="AI588" s="15">
        <v>39931</v>
      </c>
      <c r="AJ588" s="20">
        <f t="shared" si="150"/>
        <v>-0.10661453621716986</v>
      </c>
      <c r="AK588" s="20">
        <f t="shared" si="151"/>
        <v>-0.43284819496844901</v>
      </c>
      <c r="AL588" s="20">
        <f t="shared" si="152"/>
        <v>-0.1287831841098353</v>
      </c>
    </row>
    <row r="589" spans="2:38" x14ac:dyDescent="0.35">
      <c r="B589" s="15">
        <v>39932</v>
      </c>
      <c r="C589" s="16">
        <v>75256.97</v>
      </c>
      <c r="D589" s="16">
        <v>114384.59</v>
      </c>
      <c r="E589" s="16">
        <v>91666.38</v>
      </c>
      <c r="F589" s="16">
        <v>118428.41</v>
      </c>
      <c r="G589" s="16">
        <v>109827.6</v>
      </c>
      <c r="H589" s="16">
        <v>111523.81</v>
      </c>
      <c r="I589" s="16">
        <v>101689.54</v>
      </c>
      <c r="J589" s="16">
        <v>128034.25</v>
      </c>
      <c r="K589" s="16">
        <v>95064.27</v>
      </c>
      <c r="L589" s="16">
        <v>110891.01</v>
      </c>
      <c r="M589" s="16">
        <v>98049.73</v>
      </c>
      <c r="N589" s="16">
        <v>64532.35</v>
      </c>
      <c r="O589" s="16">
        <v>96838.17</v>
      </c>
      <c r="P589" s="16"/>
      <c r="R589" s="15">
        <v>39932</v>
      </c>
      <c r="S589" s="16">
        <f t="shared" si="148"/>
        <v>127100.4835</v>
      </c>
      <c r="T589" s="16">
        <v>64532.35</v>
      </c>
      <c r="U589" s="16">
        <v>96838.17</v>
      </c>
      <c r="V589" s="17">
        <f t="shared" si="153"/>
        <v>141959.64300000001</v>
      </c>
      <c r="W589" s="17">
        <f t="shared" si="154"/>
        <v>127100.4835</v>
      </c>
      <c r="X589" s="18">
        <f t="shared" si="155"/>
        <v>-14859.159500000009</v>
      </c>
      <c r="Y589" s="19">
        <f t="shared" si="146"/>
        <v>-0.10467171645395028</v>
      </c>
      <c r="Z589" s="17">
        <f t="shared" si="156"/>
        <v>111414.95</v>
      </c>
      <c r="AA589" s="17">
        <f t="shared" si="157"/>
        <v>64532.35</v>
      </c>
      <c r="AB589" s="18">
        <f t="shared" si="158"/>
        <v>-46882.6</v>
      </c>
      <c r="AC589" s="19">
        <f t="shared" si="149"/>
        <v>-0.42079272126406736</v>
      </c>
      <c r="AD589" s="17">
        <f t="shared" si="159"/>
        <v>109924.6</v>
      </c>
      <c r="AE589" s="17">
        <f t="shared" si="160"/>
        <v>96838.17</v>
      </c>
      <c r="AF589" s="18">
        <f t="shared" si="161"/>
        <v>-13086.430000000008</v>
      </c>
      <c r="AG589" s="19">
        <f t="shared" si="147"/>
        <v>-0.11904914823433524</v>
      </c>
      <c r="AI589" s="15">
        <v>39932</v>
      </c>
      <c r="AJ589" s="20">
        <f t="shared" si="150"/>
        <v>-0.10467171645395028</v>
      </c>
      <c r="AK589" s="20">
        <f t="shared" si="151"/>
        <v>-0.42079272126406736</v>
      </c>
      <c r="AL589" s="20">
        <f t="shared" si="152"/>
        <v>-0.11904914823433524</v>
      </c>
    </row>
    <row r="590" spans="2:38" x14ac:dyDescent="0.35">
      <c r="B590" s="15">
        <v>39933</v>
      </c>
      <c r="C590" s="16">
        <v>76021.81</v>
      </c>
      <c r="D590" s="16">
        <v>113306.2</v>
      </c>
      <c r="E590" s="16">
        <v>91801.600000000006</v>
      </c>
      <c r="F590" s="16">
        <v>118472.61</v>
      </c>
      <c r="G590" s="16">
        <v>109755.66</v>
      </c>
      <c r="H590" s="16">
        <v>111284.34</v>
      </c>
      <c r="I590" s="16">
        <v>101689.54</v>
      </c>
      <c r="J590" s="16">
        <v>126506.79</v>
      </c>
      <c r="K590" s="16">
        <v>95064.27</v>
      </c>
      <c r="L590" s="16">
        <v>110873.78</v>
      </c>
      <c r="M590" s="16">
        <v>98049.73</v>
      </c>
      <c r="N590" s="16">
        <v>64554.49</v>
      </c>
      <c r="O590" s="16">
        <v>97313.73</v>
      </c>
      <c r="P590" s="16"/>
      <c r="R590" s="15">
        <v>39933</v>
      </c>
      <c r="S590" s="16">
        <f t="shared" si="148"/>
        <v>126667.59099999999</v>
      </c>
      <c r="T590" s="16">
        <v>64554.49</v>
      </c>
      <c r="U590" s="16">
        <v>97313.73</v>
      </c>
      <c r="V590" s="17">
        <f t="shared" si="153"/>
        <v>141959.64300000001</v>
      </c>
      <c r="W590" s="17">
        <f t="shared" si="154"/>
        <v>126667.59099999999</v>
      </c>
      <c r="X590" s="18">
        <f t="shared" si="155"/>
        <v>-15292.052000000025</v>
      </c>
      <c r="Y590" s="19">
        <f t="shared" si="146"/>
        <v>-0.10772112184024035</v>
      </c>
      <c r="Z590" s="17">
        <f t="shared" si="156"/>
        <v>111414.95</v>
      </c>
      <c r="AA590" s="17">
        <f t="shared" si="157"/>
        <v>64554.49</v>
      </c>
      <c r="AB590" s="18">
        <f t="shared" si="158"/>
        <v>-46860.46</v>
      </c>
      <c r="AC590" s="19">
        <f t="shared" si="149"/>
        <v>-0.42059400466454455</v>
      </c>
      <c r="AD590" s="17">
        <f t="shared" si="159"/>
        <v>109924.6</v>
      </c>
      <c r="AE590" s="17">
        <f t="shared" si="160"/>
        <v>97313.73</v>
      </c>
      <c r="AF590" s="18">
        <f t="shared" si="161"/>
        <v>-12610.87000000001</v>
      </c>
      <c r="AG590" s="19">
        <f t="shared" si="147"/>
        <v>-0.11472291006744631</v>
      </c>
      <c r="AI590" s="15">
        <v>39933</v>
      </c>
      <c r="AJ590" s="20">
        <f t="shared" si="150"/>
        <v>-0.10772112184024035</v>
      </c>
      <c r="AK590" s="20">
        <f t="shared" si="151"/>
        <v>-0.42059400466454455</v>
      </c>
      <c r="AL590" s="20">
        <f t="shared" si="152"/>
        <v>-0.11472291006744631</v>
      </c>
    </row>
    <row r="591" spans="2:38" x14ac:dyDescent="0.35">
      <c r="B591" s="15">
        <v>39934</v>
      </c>
      <c r="C591" s="16">
        <v>76684.66</v>
      </c>
      <c r="D591" s="16">
        <v>112602.08</v>
      </c>
      <c r="E591" s="16">
        <v>91990.43</v>
      </c>
      <c r="F591" s="16">
        <v>118778.59</v>
      </c>
      <c r="G591" s="16">
        <v>109472.18</v>
      </c>
      <c r="H591" s="16">
        <v>111187.73</v>
      </c>
      <c r="I591" s="16">
        <v>101689.54</v>
      </c>
      <c r="J591" s="16">
        <v>126210.76</v>
      </c>
      <c r="K591" s="16">
        <v>95064.27</v>
      </c>
      <c r="L591" s="16">
        <v>111099.08</v>
      </c>
      <c r="M591" s="16">
        <v>98051.62</v>
      </c>
      <c r="N591" s="16">
        <v>64901.35</v>
      </c>
      <c r="O591" s="16">
        <v>97353.36</v>
      </c>
      <c r="P591" s="16"/>
      <c r="R591" s="15">
        <v>39934</v>
      </c>
      <c r="S591" s="16">
        <f t="shared" si="148"/>
        <v>126631.09949999998</v>
      </c>
      <c r="T591" s="16">
        <v>64901.35</v>
      </c>
      <c r="U591" s="16">
        <v>97353.36</v>
      </c>
      <c r="V591" s="17">
        <f t="shared" si="153"/>
        <v>141959.64300000001</v>
      </c>
      <c r="W591" s="17">
        <f t="shared" si="154"/>
        <v>126631.09949999998</v>
      </c>
      <c r="X591" s="18">
        <f t="shared" si="155"/>
        <v>-15328.543500000029</v>
      </c>
      <c r="Y591" s="19">
        <f t="shared" si="146"/>
        <v>-0.1079781772908518</v>
      </c>
      <c r="Z591" s="17">
        <f t="shared" si="156"/>
        <v>111414.95</v>
      </c>
      <c r="AA591" s="17">
        <f t="shared" si="157"/>
        <v>64901.35</v>
      </c>
      <c r="AB591" s="18">
        <f t="shared" si="158"/>
        <v>-46513.599999999999</v>
      </c>
      <c r="AC591" s="19">
        <f t="shared" si="149"/>
        <v>-0.41748077793868776</v>
      </c>
      <c r="AD591" s="17">
        <f t="shared" si="159"/>
        <v>109924.6</v>
      </c>
      <c r="AE591" s="17">
        <f t="shared" si="160"/>
        <v>97353.36</v>
      </c>
      <c r="AF591" s="18">
        <f t="shared" si="161"/>
        <v>-12571.240000000005</v>
      </c>
      <c r="AG591" s="19">
        <f t="shared" si="147"/>
        <v>-0.11436239022020553</v>
      </c>
      <c r="AI591" s="15">
        <v>39934</v>
      </c>
      <c r="AJ591" s="20">
        <f t="shared" si="150"/>
        <v>-0.1079781772908518</v>
      </c>
      <c r="AK591" s="20">
        <f t="shared" si="151"/>
        <v>-0.41748077793868776</v>
      </c>
      <c r="AL591" s="20">
        <f t="shared" si="152"/>
        <v>-0.11436239022020553</v>
      </c>
    </row>
    <row r="592" spans="2:38" x14ac:dyDescent="0.35">
      <c r="B592" s="15">
        <v>39937</v>
      </c>
      <c r="C592" s="16">
        <v>80167.73</v>
      </c>
      <c r="D592" s="16">
        <v>113796.58</v>
      </c>
      <c r="E592" s="16">
        <v>94443.37</v>
      </c>
      <c r="F592" s="16">
        <v>121451.83</v>
      </c>
      <c r="G592" s="16">
        <v>109691.3</v>
      </c>
      <c r="H592" s="16">
        <v>111596.02</v>
      </c>
      <c r="I592" s="16">
        <v>101689.54</v>
      </c>
      <c r="J592" s="16">
        <v>130558.05</v>
      </c>
      <c r="K592" s="16">
        <v>95064.27</v>
      </c>
      <c r="L592" s="16">
        <v>113725.7</v>
      </c>
      <c r="M592" s="16">
        <v>101058.11</v>
      </c>
      <c r="N592" s="16">
        <v>67107.97</v>
      </c>
      <c r="O592" s="16">
        <v>99612.27</v>
      </c>
      <c r="P592" s="16"/>
      <c r="R592" s="15">
        <v>39937</v>
      </c>
      <c r="S592" s="16">
        <f t="shared" si="148"/>
        <v>129106.26500000001</v>
      </c>
      <c r="T592" s="16">
        <v>67107.97</v>
      </c>
      <c r="U592" s="16">
        <v>99612.27</v>
      </c>
      <c r="V592" s="17">
        <f t="shared" si="153"/>
        <v>141959.64300000001</v>
      </c>
      <c r="W592" s="17">
        <f t="shared" si="154"/>
        <v>129106.26500000001</v>
      </c>
      <c r="X592" s="18">
        <f t="shared" si="155"/>
        <v>-12853.377999999997</v>
      </c>
      <c r="Y592" s="19">
        <f t="shared" si="146"/>
        <v>-9.0542479033988529E-2</v>
      </c>
      <c r="Z592" s="17">
        <f t="shared" si="156"/>
        <v>111414.95</v>
      </c>
      <c r="AA592" s="17">
        <f t="shared" si="157"/>
        <v>67107.97</v>
      </c>
      <c r="AB592" s="18">
        <f t="shared" si="158"/>
        <v>-44306.979999999996</v>
      </c>
      <c r="AC592" s="19">
        <f t="shared" si="149"/>
        <v>-0.39767535685291783</v>
      </c>
      <c r="AD592" s="17">
        <f t="shared" si="159"/>
        <v>109924.6</v>
      </c>
      <c r="AE592" s="17">
        <f t="shared" si="160"/>
        <v>99612.27</v>
      </c>
      <c r="AF592" s="18">
        <f t="shared" si="161"/>
        <v>-10312.330000000002</v>
      </c>
      <c r="AG592" s="19">
        <f t="shared" si="147"/>
        <v>-9.3812758927483031E-2</v>
      </c>
      <c r="AI592" s="15">
        <v>39937</v>
      </c>
      <c r="AJ592" s="20">
        <f t="shared" si="150"/>
        <v>-9.0542479033988529E-2</v>
      </c>
      <c r="AK592" s="20">
        <f t="shared" si="151"/>
        <v>-0.39767535685291783</v>
      </c>
      <c r="AL592" s="20">
        <f t="shared" si="152"/>
        <v>-9.3812758927483031E-2</v>
      </c>
    </row>
    <row r="593" spans="2:38" x14ac:dyDescent="0.35">
      <c r="B593" s="15">
        <v>39938</v>
      </c>
      <c r="C593" s="16">
        <v>79763.240000000005</v>
      </c>
      <c r="D593" s="16">
        <v>114165.78</v>
      </c>
      <c r="E593" s="16">
        <v>94326.31</v>
      </c>
      <c r="F593" s="16">
        <v>121067.66</v>
      </c>
      <c r="G593" s="16">
        <v>109659.7</v>
      </c>
      <c r="H593" s="16">
        <v>111494.67</v>
      </c>
      <c r="I593" s="16">
        <v>101689.54</v>
      </c>
      <c r="J593" s="16">
        <v>130097.41</v>
      </c>
      <c r="K593" s="16">
        <v>95064.27</v>
      </c>
      <c r="L593" s="16">
        <v>113356.84</v>
      </c>
      <c r="M593" s="16">
        <v>101851.6</v>
      </c>
      <c r="N593" s="16">
        <v>66879.19</v>
      </c>
      <c r="O593" s="16">
        <v>99295.23</v>
      </c>
      <c r="P593" s="16"/>
      <c r="R593" s="15">
        <v>39938</v>
      </c>
      <c r="S593" s="16">
        <f t="shared" si="148"/>
        <v>129087.306</v>
      </c>
      <c r="T593" s="16">
        <v>66879.19</v>
      </c>
      <c r="U593" s="16">
        <v>99295.23</v>
      </c>
      <c r="V593" s="17">
        <f t="shared" si="153"/>
        <v>141959.64300000001</v>
      </c>
      <c r="W593" s="17">
        <f t="shared" si="154"/>
        <v>129087.306</v>
      </c>
      <c r="X593" s="18">
        <f t="shared" si="155"/>
        <v>-12872.337000000014</v>
      </c>
      <c r="Y593" s="19">
        <f t="shared" si="146"/>
        <v>-9.0676031074549926E-2</v>
      </c>
      <c r="Z593" s="17">
        <f t="shared" si="156"/>
        <v>111414.95</v>
      </c>
      <c r="AA593" s="17">
        <f t="shared" si="157"/>
        <v>66879.19</v>
      </c>
      <c r="AB593" s="18">
        <f t="shared" si="158"/>
        <v>-44535.759999999995</v>
      </c>
      <c r="AC593" s="19">
        <f t="shared" si="149"/>
        <v>-0.39972876171465316</v>
      </c>
      <c r="AD593" s="17">
        <f t="shared" si="159"/>
        <v>109924.6</v>
      </c>
      <c r="AE593" s="17">
        <f t="shared" si="160"/>
        <v>99295.23</v>
      </c>
      <c r="AF593" s="18">
        <f t="shared" si="161"/>
        <v>-10629.37000000001</v>
      </c>
      <c r="AG593" s="19">
        <f t="shared" si="147"/>
        <v>-9.6696917705409072E-2</v>
      </c>
      <c r="AI593" s="15">
        <v>39938</v>
      </c>
      <c r="AJ593" s="20">
        <f t="shared" si="150"/>
        <v>-9.0676031074549926E-2</v>
      </c>
      <c r="AK593" s="20">
        <f t="shared" si="151"/>
        <v>-0.39972876171465316</v>
      </c>
      <c r="AL593" s="20">
        <f t="shared" si="152"/>
        <v>-9.6696917705409072E-2</v>
      </c>
    </row>
    <row r="594" spans="2:38" x14ac:dyDescent="0.35">
      <c r="B594" s="15">
        <v>39939</v>
      </c>
      <c r="C594" s="16">
        <v>80470.539999999994</v>
      </c>
      <c r="D594" s="16">
        <v>115550.3</v>
      </c>
      <c r="E594" s="16">
        <v>95178.57</v>
      </c>
      <c r="F594" s="16">
        <v>121945.25</v>
      </c>
      <c r="G594" s="16">
        <v>109959.31</v>
      </c>
      <c r="H594" s="16">
        <v>111825.17</v>
      </c>
      <c r="I594" s="16">
        <v>101689.54</v>
      </c>
      <c r="J594" s="16">
        <v>132141.5</v>
      </c>
      <c r="K594" s="16">
        <v>95064.27</v>
      </c>
      <c r="L594" s="16">
        <v>114055.89</v>
      </c>
      <c r="M594" s="16">
        <v>101479.67</v>
      </c>
      <c r="N594" s="16">
        <v>68037.850000000006</v>
      </c>
      <c r="O594" s="16">
        <v>100365.24</v>
      </c>
      <c r="P594" s="16"/>
      <c r="R594" s="15">
        <v>39939</v>
      </c>
      <c r="S594" s="16">
        <f t="shared" si="148"/>
        <v>129763.489</v>
      </c>
      <c r="T594" s="16">
        <v>68037.850000000006</v>
      </c>
      <c r="U594" s="16">
        <v>100365.24</v>
      </c>
      <c r="V594" s="17">
        <f t="shared" si="153"/>
        <v>141959.64300000001</v>
      </c>
      <c r="W594" s="17">
        <f t="shared" si="154"/>
        <v>129763.489</v>
      </c>
      <c r="X594" s="18">
        <f t="shared" si="155"/>
        <v>-12196.15400000001</v>
      </c>
      <c r="Y594" s="19">
        <f t="shared" si="146"/>
        <v>-8.5912825238649043E-2</v>
      </c>
      <c r="Z594" s="17">
        <f t="shared" si="156"/>
        <v>111414.95</v>
      </c>
      <c r="AA594" s="17">
        <f t="shared" si="157"/>
        <v>68037.850000000006</v>
      </c>
      <c r="AB594" s="18">
        <f t="shared" si="158"/>
        <v>-43377.099999999991</v>
      </c>
      <c r="AC594" s="19">
        <f t="shared" si="149"/>
        <v>-0.38932925967296123</v>
      </c>
      <c r="AD594" s="17">
        <f t="shared" si="159"/>
        <v>109924.6</v>
      </c>
      <c r="AE594" s="17">
        <f t="shared" si="160"/>
        <v>100365.24</v>
      </c>
      <c r="AF594" s="18">
        <f t="shared" si="161"/>
        <v>-9559.36</v>
      </c>
      <c r="AG594" s="19">
        <f t="shared" si="147"/>
        <v>-8.696288182990887E-2</v>
      </c>
      <c r="AI594" s="15">
        <v>39939</v>
      </c>
      <c r="AJ594" s="20">
        <f t="shared" si="150"/>
        <v>-8.5912825238649043E-2</v>
      </c>
      <c r="AK594" s="20">
        <f t="shared" si="151"/>
        <v>-0.38932925967296123</v>
      </c>
      <c r="AL594" s="20">
        <f t="shared" si="152"/>
        <v>-8.696288182990887E-2</v>
      </c>
    </row>
    <row r="595" spans="2:38" x14ac:dyDescent="0.35">
      <c r="B595" s="15">
        <v>39940</v>
      </c>
      <c r="C595" s="16">
        <v>78425.42</v>
      </c>
      <c r="D595" s="16">
        <v>114545.56</v>
      </c>
      <c r="E595" s="16">
        <v>93623.45</v>
      </c>
      <c r="F595" s="16">
        <v>120825.35</v>
      </c>
      <c r="G595" s="16">
        <v>109714.25</v>
      </c>
      <c r="H595" s="16">
        <v>111765.99</v>
      </c>
      <c r="I595" s="16">
        <v>101689.54</v>
      </c>
      <c r="J595" s="16">
        <v>130068.62</v>
      </c>
      <c r="K595" s="16">
        <v>95064.27</v>
      </c>
      <c r="L595" s="16">
        <v>112740.81</v>
      </c>
      <c r="M595" s="16">
        <v>97489.8</v>
      </c>
      <c r="N595" s="16">
        <v>67093.210000000006</v>
      </c>
      <c r="O595" s="16">
        <v>99255.6</v>
      </c>
      <c r="P595" s="16"/>
      <c r="R595" s="15">
        <v>39940</v>
      </c>
      <c r="S595" s="16">
        <f t="shared" si="148"/>
        <v>128009.02650000001</v>
      </c>
      <c r="T595" s="16">
        <v>67093.210000000006</v>
      </c>
      <c r="U595" s="16">
        <v>99255.6</v>
      </c>
      <c r="V595" s="17">
        <f t="shared" si="153"/>
        <v>141959.64300000001</v>
      </c>
      <c r="W595" s="17">
        <f t="shared" si="154"/>
        <v>128009.02650000001</v>
      </c>
      <c r="X595" s="18">
        <f t="shared" si="155"/>
        <v>-13950.616500000004</v>
      </c>
      <c r="Y595" s="19">
        <f t="shared" si="146"/>
        <v>-9.8271707403490741E-2</v>
      </c>
      <c r="Z595" s="17">
        <f t="shared" si="156"/>
        <v>111414.95</v>
      </c>
      <c r="AA595" s="17">
        <f t="shared" si="157"/>
        <v>67093.210000000006</v>
      </c>
      <c r="AB595" s="18">
        <f t="shared" si="158"/>
        <v>-44321.739999999991</v>
      </c>
      <c r="AC595" s="19">
        <f t="shared" si="149"/>
        <v>-0.39780783458593294</v>
      </c>
      <c r="AD595" s="17">
        <f t="shared" si="159"/>
        <v>109924.6</v>
      </c>
      <c r="AE595" s="17">
        <f t="shared" si="160"/>
        <v>99255.6</v>
      </c>
      <c r="AF595" s="18">
        <f t="shared" si="161"/>
        <v>-10669</v>
      </c>
      <c r="AG595" s="19">
        <f t="shared" si="147"/>
        <v>-9.7057437552649714E-2</v>
      </c>
      <c r="AI595" s="15">
        <v>39940</v>
      </c>
      <c r="AJ595" s="20">
        <f t="shared" si="150"/>
        <v>-9.8271707403490741E-2</v>
      </c>
      <c r="AK595" s="20">
        <f t="shared" si="151"/>
        <v>-0.39780783458593294</v>
      </c>
      <c r="AL595" s="20">
        <f t="shared" si="152"/>
        <v>-9.7057437552649714E-2</v>
      </c>
    </row>
    <row r="596" spans="2:38" x14ac:dyDescent="0.35">
      <c r="B596" s="15">
        <v>39941</v>
      </c>
      <c r="C596" s="16">
        <v>79787.58</v>
      </c>
      <c r="D596" s="16">
        <v>115768.94</v>
      </c>
      <c r="E596" s="16">
        <v>94827.93</v>
      </c>
      <c r="F596" s="16">
        <v>122352.79</v>
      </c>
      <c r="G596" s="16">
        <v>109461.13</v>
      </c>
      <c r="H596" s="16">
        <v>111915.63</v>
      </c>
      <c r="I596" s="16">
        <v>101689.54</v>
      </c>
      <c r="J596" s="16">
        <v>133033.99</v>
      </c>
      <c r="K596" s="16">
        <v>95064.27</v>
      </c>
      <c r="L596" s="16">
        <v>114099.26</v>
      </c>
      <c r="M596" s="16">
        <v>96623.3</v>
      </c>
      <c r="N596" s="16">
        <v>68657.77</v>
      </c>
      <c r="O596" s="16">
        <v>100959.69</v>
      </c>
      <c r="P596" s="16"/>
      <c r="R596" s="15">
        <v>39941</v>
      </c>
      <c r="S596" s="16">
        <f t="shared" si="148"/>
        <v>128876.64200000001</v>
      </c>
      <c r="T596" s="16">
        <v>68657.77</v>
      </c>
      <c r="U596" s="16">
        <v>100959.69</v>
      </c>
      <c r="V596" s="17">
        <f t="shared" si="153"/>
        <v>141959.64300000001</v>
      </c>
      <c r="W596" s="17">
        <f t="shared" si="154"/>
        <v>128876.64200000001</v>
      </c>
      <c r="X596" s="18">
        <f t="shared" si="155"/>
        <v>-13083.001000000004</v>
      </c>
      <c r="Y596" s="19">
        <f t="shared" si="146"/>
        <v>-9.2160002121166248E-2</v>
      </c>
      <c r="Z596" s="17">
        <f t="shared" si="156"/>
        <v>111414.95</v>
      </c>
      <c r="AA596" s="17">
        <f t="shared" si="157"/>
        <v>68657.77</v>
      </c>
      <c r="AB596" s="18">
        <f t="shared" si="158"/>
        <v>-42757.179999999993</v>
      </c>
      <c r="AC596" s="19">
        <f t="shared" si="149"/>
        <v>-0.38376519488632355</v>
      </c>
      <c r="AD596" s="17">
        <f t="shared" si="159"/>
        <v>109924.6</v>
      </c>
      <c r="AE596" s="17">
        <f t="shared" si="160"/>
        <v>100959.69</v>
      </c>
      <c r="AF596" s="18">
        <f t="shared" si="161"/>
        <v>-8964.9100000000035</v>
      </c>
      <c r="AG596" s="19">
        <f t="shared" si="147"/>
        <v>-8.1555084121297722E-2</v>
      </c>
      <c r="AI596" s="15">
        <v>39941</v>
      </c>
      <c r="AJ596" s="20">
        <f t="shared" si="150"/>
        <v>-9.2160002121166248E-2</v>
      </c>
      <c r="AK596" s="20">
        <f t="shared" si="151"/>
        <v>-0.38376519488632355</v>
      </c>
      <c r="AL596" s="20">
        <f t="shared" si="152"/>
        <v>-8.1555084121297722E-2</v>
      </c>
    </row>
    <row r="597" spans="2:38" x14ac:dyDescent="0.35">
      <c r="B597" s="15">
        <v>39944</v>
      </c>
      <c r="C597" s="16">
        <v>78967.08</v>
      </c>
      <c r="D597" s="16">
        <v>116886.31</v>
      </c>
      <c r="E597" s="16">
        <v>94703.09</v>
      </c>
      <c r="F597" s="16">
        <v>121298.86</v>
      </c>
      <c r="G597" s="16">
        <v>109760.24</v>
      </c>
      <c r="H597" s="16">
        <v>111885.04</v>
      </c>
      <c r="I597" s="16">
        <v>101689.54</v>
      </c>
      <c r="J597" s="16">
        <v>130730.79</v>
      </c>
      <c r="K597" s="16">
        <v>95064.27</v>
      </c>
      <c r="L597" s="16">
        <v>113490.79</v>
      </c>
      <c r="M597" s="16">
        <v>96767.34</v>
      </c>
      <c r="N597" s="16">
        <v>67373.649999999994</v>
      </c>
      <c r="O597" s="16">
        <v>99850.05</v>
      </c>
      <c r="P597" s="16"/>
      <c r="R597" s="15">
        <v>39944</v>
      </c>
      <c r="S597" s="16">
        <f t="shared" si="148"/>
        <v>128118.41849999999</v>
      </c>
      <c r="T597" s="16">
        <v>67373.649999999994</v>
      </c>
      <c r="U597" s="16">
        <v>99850.05</v>
      </c>
      <c r="V597" s="17">
        <f t="shared" si="153"/>
        <v>141959.64300000001</v>
      </c>
      <c r="W597" s="17">
        <f t="shared" si="154"/>
        <v>128118.41849999999</v>
      </c>
      <c r="X597" s="18">
        <f t="shared" si="155"/>
        <v>-13841.224500000026</v>
      </c>
      <c r="Y597" s="19">
        <f t="shared" si="146"/>
        <v>-9.7501122202737753E-2</v>
      </c>
      <c r="Z597" s="17">
        <f t="shared" si="156"/>
        <v>111414.95</v>
      </c>
      <c r="AA597" s="17">
        <f t="shared" si="157"/>
        <v>67373.649999999994</v>
      </c>
      <c r="AB597" s="18">
        <f t="shared" si="158"/>
        <v>-44041.3</v>
      </c>
      <c r="AC597" s="19">
        <f t="shared" si="149"/>
        <v>-0.39529075765864458</v>
      </c>
      <c r="AD597" s="17">
        <f t="shared" si="159"/>
        <v>109924.6</v>
      </c>
      <c r="AE597" s="17">
        <f t="shared" si="160"/>
        <v>99850.05</v>
      </c>
      <c r="AF597" s="18">
        <f t="shared" si="161"/>
        <v>-10074.550000000003</v>
      </c>
      <c r="AG597" s="19">
        <f t="shared" si="147"/>
        <v>-9.1649639844038566E-2</v>
      </c>
      <c r="AI597" s="15">
        <v>39944</v>
      </c>
      <c r="AJ597" s="20">
        <f t="shared" si="150"/>
        <v>-9.7501122202737753E-2</v>
      </c>
      <c r="AK597" s="20">
        <f t="shared" si="151"/>
        <v>-0.39529075765864458</v>
      </c>
      <c r="AL597" s="20">
        <f t="shared" si="152"/>
        <v>-9.1649639844038566E-2</v>
      </c>
    </row>
    <row r="598" spans="2:38" x14ac:dyDescent="0.35">
      <c r="B598" s="15">
        <v>39945</v>
      </c>
      <c r="C598" s="16">
        <v>78731.759999999995</v>
      </c>
      <c r="D598" s="16">
        <v>117531.29</v>
      </c>
      <c r="E598" s="16">
        <v>94752.39</v>
      </c>
      <c r="F598" s="16">
        <v>121650.93</v>
      </c>
      <c r="G598" s="16">
        <v>109871.81</v>
      </c>
      <c r="H598" s="16">
        <v>112129.60000000001</v>
      </c>
      <c r="I598" s="16">
        <v>101689.54</v>
      </c>
      <c r="J598" s="16">
        <v>130385.31</v>
      </c>
      <c r="K598" s="16">
        <v>95064.27</v>
      </c>
      <c r="L598" s="16">
        <v>113750.55</v>
      </c>
      <c r="M598" s="16">
        <v>95155.7</v>
      </c>
      <c r="N598" s="16">
        <v>67174.39</v>
      </c>
      <c r="O598" s="16">
        <v>99889.68</v>
      </c>
      <c r="P598" s="16"/>
      <c r="R598" s="15">
        <v>39945</v>
      </c>
      <c r="S598" s="16">
        <f t="shared" si="148"/>
        <v>127760.6925</v>
      </c>
      <c r="T598" s="16">
        <v>67174.39</v>
      </c>
      <c r="U598" s="16">
        <v>99889.68</v>
      </c>
      <c r="V598" s="17">
        <f t="shared" si="153"/>
        <v>141959.64300000001</v>
      </c>
      <c r="W598" s="17">
        <f t="shared" si="154"/>
        <v>127760.6925</v>
      </c>
      <c r="X598" s="18">
        <f t="shared" si="155"/>
        <v>-14198.950500000006</v>
      </c>
      <c r="Y598" s="19">
        <f t="shared" si="146"/>
        <v>-0.10002103555585869</v>
      </c>
      <c r="Z598" s="17">
        <f t="shared" si="156"/>
        <v>111414.95</v>
      </c>
      <c r="AA598" s="17">
        <f t="shared" si="157"/>
        <v>67174.39</v>
      </c>
      <c r="AB598" s="18">
        <f t="shared" si="158"/>
        <v>-44240.56</v>
      </c>
      <c r="AC598" s="19">
        <f t="shared" si="149"/>
        <v>-0.39707920705434951</v>
      </c>
      <c r="AD598" s="17">
        <f t="shared" si="159"/>
        <v>109924.6</v>
      </c>
      <c r="AE598" s="17">
        <f t="shared" si="160"/>
        <v>99889.68</v>
      </c>
      <c r="AF598" s="18">
        <f t="shared" si="161"/>
        <v>-10034.920000000013</v>
      </c>
      <c r="AG598" s="19">
        <f t="shared" si="147"/>
        <v>-9.128911999679791E-2</v>
      </c>
      <c r="AI598" s="15">
        <v>39945</v>
      </c>
      <c r="AJ598" s="20">
        <f t="shared" si="150"/>
        <v>-0.10002103555585869</v>
      </c>
      <c r="AK598" s="20">
        <f t="shared" si="151"/>
        <v>-0.39707920705434951</v>
      </c>
      <c r="AL598" s="20">
        <f t="shared" si="152"/>
        <v>-9.128911999679791E-2</v>
      </c>
    </row>
    <row r="599" spans="2:38" x14ac:dyDescent="0.35">
      <c r="B599" s="15">
        <v>39946</v>
      </c>
      <c r="C599" s="16">
        <v>76102.45</v>
      </c>
      <c r="D599" s="16">
        <v>116648.71</v>
      </c>
      <c r="E599" s="16">
        <v>92878.35</v>
      </c>
      <c r="F599" s="16">
        <v>119859.04</v>
      </c>
      <c r="G599" s="16">
        <v>110169.88</v>
      </c>
      <c r="H599" s="16">
        <v>112236.71</v>
      </c>
      <c r="I599" s="16">
        <v>101689.54</v>
      </c>
      <c r="J599" s="16">
        <v>126642.61</v>
      </c>
      <c r="K599" s="16">
        <v>95064.27</v>
      </c>
      <c r="L599" s="16">
        <v>112451.8</v>
      </c>
      <c r="M599" s="16">
        <v>91659.58</v>
      </c>
      <c r="N599" s="16">
        <v>65484.37</v>
      </c>
      <c r="O599" s="16">
        <v>98145.96</v>
      </c>
      <c r="P599" s="16"/>
      <c r="R599" s="15">
        <v>39946</v>
      </c>
      <c r="S599" s="16">
        <f t="shared" si="148"/>
        <v>125619.38700000002</v>
      </c>
      <c r="T599" s="16">
        <v>65484.37</v>
      </c>
      <c r="U599" s="16">
        <v>98145.96</v>
      </c>
      <c r="V599" s="17">
        <f t="shared" si="153"/>
        <v>141959.64300000001</v>
      </c>
      <c r="W599" s="17">
        <f t="shared" si="154"/>
        <v>125619.38700000002</v>
      </c>
      <c r="X599" s="18">
        <f t="shared" si="155"/>
        <v>-16340.255999999994</v>
      </c>
      <c r="Y599" s="19">
        <f t="shared" si="146"/>
        <v>-0.11510493866203927</v>
      </c>
      <c r="Z599" s="17">
        <f t="shared" si="156"/>
        <v>111414.95</v>
      </c>
      <c r="AA599" s="17">
        <f t="shared" si="157"/>
        <v>65484.37</v>
      </c>
      <c r="AB599" s="18">
        <f t="shared" si="158"/>
        <v>-45930.579999999994</v>
      </c>
      <c r="AC599" s="19">
        <f t="shared" si="149"/>
        <v>-0.41224790748458801</v>
      </c>
      <c r="AD599" s="17">
        <f t="shared" si="159"/>
        <v>109924.6</v>
      </c>
      <c r="AE599" s="17">
        <f t="shared" si="160"/>
        <v>98145.96</v>
      </c>
      <c r="AF599" s="18">
        <f t="shared" si="161"/>
        <v>-11778.64</v>
      </c>
      <c r="AG599" s="19">
        <f t="shared" si="147"/>
        <v>-0.10715199327539057</v>
      </c>
      <c r="AI599" s="15">
        <v>39946</v>
      </c>
      <c r="AJ599" s="20">
        <f t="shared" si="150"/>
        <v>-0.11510493866203927</v>
      </c>
      <c r="AK599" s="20">
        <f t="shared" si="151"/>
        <v>-0.41224790748458801</v>
      </c>
      <c r="AL599" s="20">
        <f t="shared" si="152"/>
        <v>-0.10715199327539057</v>
      </c>
    </row>
    <row r="600" spans="2:38" x14ac:dyDescent="0.35">
      <c r="B600" s="15">
        <v>39947</v>
      </c>
      <c r="C600" s="16">
        <v>77127.570000000007</v>
      </c>
      <c r="D600" s="16">
        <v>116925.32</v>
      </c>
      <c r="E600" s="16">
        <v>93585.81</v>
      </c>
      <c r="F600" s="16">
        <v>120457.63</v>
      </c>
      <c r="G600" s="16">
        <v>110088.98</v>
      </c>
      <c r="H600" s="16">
        <v>112230.68</v>
      </c>
      <c r="I600" s="16">
        <v>101689.54</v>
      </c>
      <c r="J600" s="16">
        <v>127938.16</v>
      </c>
      <c r="K600" s="16">
        <v>95064.27</v>
      </c>
      <c r="L600" s="16">
        <v>113010.04</v>
      </c>
      <c r="M600" s="16">
        <v>93572.63</v>
      </c>
      <c r="N600" s="16">
        <v>66045.25</v>
      </c>
      <c r="O600" s="16">
        <v>98344.11</v>
      </c>
      <c r="P600" s="16"/>
      <c r="R600" s="15">
        <v>39947</v>
      </c>
      <c r="S600" s="16">
        <f t="shared" si="148"/>
        <v>126539.7475</v>
      </c>
      <c r="T600" s="16">
        <v>66045.25</v>
      </c>
      <c r="U600" s="16">
        <v>98344.11</v>
      </c>
      <c r="V600" s="17">
        <f t="shared" si="153"/>
        <v>141959.64300000001</v>
      </c>
      <c r="W600" s="17">
        <f t="shared" si="154"/>
        <v>126539.7475</v>
      </c>
      <c r="X600" s="18">
        <f t="shared" si="155"/>
        <v>-15419.895500000013</v>
      </c>
      <c r="Y600" s="19">
        <f t="shared" si="146"/>
        <v>-0.10862168412187408</v>
      </c>
      <c r="Z600" s="17">
        <f t="shared" si="156"/>
        <v>111414.95</v>
      </c>
      <c r="AA600" s="17">
        <f t="shared" si="157"/>
        <v>66045.25</v>
      </c>
      <c r="AB600" s="18">
        <f t="shared" si="158"/>
        <v>-45369.7</v>
      </c>
      <c r="AC600" s="19">
        <f t="shared" si="149"/>
        <v>-0.40721375363001105</v>
      </c>
      <c r="AD600" s="17">
        <f t="shared" si="159"/>
        <v>109924.6</v>
      </c>
      <c r="AE600" s="17">
        <f t="shared" si="160"/>
        <v>98344.11</v>
      </c>
      <c r="AF600" s="18">
        <f t="shared" si="161"/>
        <v>-11580.490000000005</v>
      </c>
      <c r="AG600" s="19">
        <f t="shared" si="147"/>
        <v>-0.1053493940391869</v>
      </c>
      <c r="AI600" s="15">
        <v>39947</v>
      </c>
      <c r="AJ600" s="20">
        <f t="shared" si="150"/>
        <v>-0.10862168412187408</v>
      </c>
      <c r="AK600" s="20">
        <f t="shared" si="151"/>
        <v>-0.40721375363001105</v>
      </c>
      <c r="AL600" s="20">
        <f t="shared" si="152"/>
        <v>-0.1053493940391869</v>
      </c>
    </row>
    <row r="601" spans="2:38" x14ac:dyDescent="0.35">
      <c r="B601" s="15">
        <v>39948</v>
      </c>
      <c r="C601" s="16">
        <v>76735.55</v>
      </c>
      <c r="D601" s="16">
        <v>116233.33</v>
      </c>
      <c r="E601" s="16">
        <v>93118.47</v>
      </c>
      <c r="F601" s="16">
        <v>119910.59</v>
      </c>
      <c r="G601" s="16">
        <v>110325.1</v>
      </c>
      <c r="H601" s="16">
        <v>112355.19</v>
      </c>
      <c r="I601" s="16">
        <v>101689.54</v>
      </c>
      <c r="J601" s="16">
        <v>126585.03</v>
      </c>
      <c r="K601" s="16">
        <v>95064.27</v>
      </c>
      <c r="L601" s="16">
        <v>112557.81</v>
      </c>
      <c r="M601" s="16">
        <v>93470.07</v>
      </c>
      <c r="N601" s="16">
        <v>65506.51</v>
      </c>
      <c r="O601" s="16">
        <v>98106.33</v>
      </c>
      <c r="P601" s="16"/>
      <c r="R601" s="15">
        <v>39948</v>
      </c>
      <c r="S601" s="16">
        <f t="shared" si="148"/>
        <v>126097.5445</v>
      </c>
      <c r="T601" s="16">
        <v>65506.51</v>
      </c>
      <c r="U601" s="16">
        <v>98106.33</v>
      </c>
      <c r="V601" s="17">
        <f t="shared" si="153"/>
        <v>141959.64300000001</v>
      </c>
      <c r="W601" s="17">
        <f t="shared" si="154"/>
        <v>126097.5445</v>
      </c>
      <c r="X601" s="18">
        <f t="shared" si="155"/>
        <v>-15862.098500000007</v>
      </c>
      <c r="Y601" s="19">
        <f t="shared" si="146"/>
        <v>-0.11173667504926034</v>
      </c>
      <c r="Z601" s="17">
        <f t="shared" si="156"/>
        <v>111414.95</v>
      </c>
      <c r="AA601" s="17">
        <f t="shared" si="157"/>
        <v>65506.51</v>
      </c>
      <c r="AB601" s="18">
        <f t="shared" si="158"/>
        <v>-45908.439999999995</v>
      </c>
      <c r="AC601" s="19">
        <f t="shared" si="149"/>
        <v>-0.4120491908850652</v>
      </c>
      <c r="AD601" s="17">
        <f t="shared" si="159"/>
        <v>109924.6</v>
      </c>
      <c r="AE601" s="17">
        <f t="shared" si="160"/>
        <v>98106.33</v>
      </c>
      <c r="AF601" s="18">
        <f t="shared" si="161"/>
        <v>-11818.270000000004</v>
      </c>
      <c r="AG601" s="19">
        <f t="shared" si="147"/>
        <v>-0.10751251312263137</v>
      </c>
      <c r="AI601" s="15">
        <v>39948</v>
      </c>
      <c r="AJ601" s="20">
        <f t="shared" si="150"/>
        <v>-0.11173667504926034</v>
      </c>
      <c r="AK601" s="20">
        <f t="shared" si="151"/>
        <v>-0.4120491908850652</v>
      </c>
      <c r="AL601" s="20">
        <f t="shared" si="152"/>
        <v>-0.10751251312263137</v>
      </c>
    </row>
    <row r="602" spans="2:38" x14ac:dyDescent="0.35">
      <c r="B602" s="15">
        <v>39951</v>
      </c>
      <c r="C602" s="16">
        <v>80009.81</v>
      </c>
      <c r="D602" s="16">
        <v>116281.3</v>
      </c>
      <c r="E602" s="16">
        <v>95121.19</v>
      </c>
      <c r="F602" s="16">
        <v>122406.17</v>
      </c>
      <c r="G602" s="16">
        <v>109747.83</v>
      </c>
      <c r="H602" s="16">
        <v>112040.52</v>
      </c>
      <c r="I602" s="16">
        <v>101689.54</v>
      </c>
      <c r="J602" s="16">
        <v>130500.47</v>
      </c>
      <c r="K602" s="16">
        <v>95064.27</v>
      </c>
      <c r="L602" s="16">
        <v>114492.09</v>
      </c>
      <c r="M602" s="16">
        <v>96842.42</v>
      </c>
      <c r="N602" s="16">
        <v>67366.27</v>
      </c>
      <c r="O602" s="16">
        <v>100404.87</v>
      </c>
      <c r="P602" s="16"/>
      <c r="R602" s="15">
        <v>39951</v>
      </c>
      <c r="S602" s="16">
        <f t="shared" si="148"/>
        <v>128339.9405</v>
      </c>
      <c r="T602" s="16">
        <v>67366.27</v>
      </c>
      <c r="U602" s="16">
        <v>100404.87</v>
      </c>
      <c r="V602" s="17">
        <f t="shared" si="153"/>
        <v>141959.64300000001</v>
      </c>
      <c r="W602" s="17">
        <f t="shared" si="154"/>
        <v>128339.9405</v>
      </c>
      <c r="X602" s="18">
        <f t="shared" si="155"/>
        <v>-13619.702500000014</v>
      </c>
      <c r="Y602" s="19">
        <f t="shared" si="146"/>
        <v>-9.5940664629594857E-2</v>
      </c>
      <c r="Z602" s="17">
        <f t="shared" si="156"/>
        <v>111414.95</v>
      </c>
      <c r="AA602" s="17">
        <f t="shared" si="157"/>
        <v>67366.27</v>
      </c>
      <c r="AB602" s="18">
        <f t="shared" si="158"/>
        <v>-44048.679999999993</v>
      </c>
      <c r="AC602" s="19">
        <f t="shared" si="149"/>
        <v>-0.3953569965251521</v>
      </c>
      <c r="AD602" s="17">
        <f t="shared" si="159"/>
        <v>109924.6</v>
      </c>
      <c r="AE602" s="17">
        <f t="shared" si="160"/>
        <v>100404.87</v>
      </c>
      <c r="AF602" s="18">
        <f t="shared" si="161"/>
        <v>-9519.7300000000105</v>
      </c>
      <c r="AG602" s="19">
        <f t="shared" si="147"/>
        <v>-8.6602361982668213E-2</v>
      </c>
      <c r="AI602" s="15">
        <v>39951</v>
      </c>
      <c r="AJ602" s="20">
        <f t="shared" si="150"/>
        <v>-9.5940664629594857E-2</v>
      </c>
      <c r="AK602" s="20">
        <f t="shared" si="151"/>
        <v>-0.3953569965251521</v>
      </c>
      <c r="AL602" s="20">
        <f t="shared" si="152"/>
        <v>-8.6602361982668213E-2</v>
      </c>
    </row>
    <row r="603" spans="2:38" x14ac:dyDescent="0.35">
      <c r="B603" s="15">
        <v>39952</v>
      </c>
      <c r="C603" s="16">
        <v>80681.289999999994</v>
      </c>
      <c r="D603" s="16">
        <v>117724.26</v>
      </c>
      <c r="E603" s="16">
        <v>95982.63</v>
      </c>
      <c r="F603" s="16">
        <v>122839.67</v>
      </c>
      <c r="G603" s="16">
        <v>109756.99</v>
      </c>
      <c r="H603" s="16">
        <v>112201.97</v>
      </c>
      <c r="I603" s="16">
        <v>101689.54</v>
      </c>
      <c r="J603" s="16">
        <v>130529.26</v>
      </c>
      <c r="K603" s="16">
        <v>95064.27</v>
      </c>
      <c r="L603" s="16">
        <v>114904.52</v>
      </c>
      <c r="M603" s="16">
        <v>97799.74</v>
      </c>
      <c r="N603" s="16">
        <v>67285.09</v>
      </c>
      <c r="O603" s="16">
        <v>100444.5</v>
      </c>
      <c r="P603" s="16"/>
      <c r="R603" s="15">
        <v>39952</v>
      </c>
      <c r="S603" s="16">
        <f t="shared" si="148"/>
        <v>128713.53049999999</v>
      </c>
      <c r="T603" s="16">
        <v>67285.09</v>
      </c>
      <c r="U603" s="16">
        <v>100444.5</v>
      </c>
      <c r="V603" s="17">
        <f t="shared" si="153"/>
        <v>141959.64300000001</v>
      </c>
      <c r="W603" s="17">
        <f t="shared" si="154"/>
        <v>128713.53049999999</v>
      </c>
      <c r="X603" s="18">
        <f t="shared" si="155"/>
        <v>-13246.112500000017</v>
      </c>
      <c r="Y603" s="19">
        <f t="shared" si="146"/>
        <v>-9.3309001206772657E-2</v>
      </c>
      <c r="Z603" s="17">
        <f t="shared" si="156"/>
        <v>111414.95</v>
      </c>
      <c r="AA603" s="17">
        <f t="shared" si="157"/>
        <v>67285.09</v>
      </c>
      <c r="AB603" s="18">
        <f t="shared" si="158"/>
        <v>-44129.86</v>
      </c>
      <c r="AC603" s="19">
        <f t="shared" si="149"/>
        <v>-0.3960856240567357</v>
      </c>
      <c r="AD603" s="17">
        <f t="shared" si="159"/>
        <v>109924.6</v>
      </c>
      <c r="AE603" s="17">
        <f t="shared" si="160"/>
        <v>100444.5</v>
      </c>
      <c r="AF603" s="18">
        <f t="shared" si="161"/>
        <v>-9480.1000000000058</v>
      </c>
      <c r="AG603" s="19">
        <f t="shared" si="147"/>
        <v>-8.6241842135427418E-2</v>
      </c>
      <c r="AI603" s="15">
        <v>39952</v>
      </c>
      <c r="AJ603" s="20">
        <f t="shared" si="150"/>
        <v>-9.3309001206772657E-2</v>
      </c>
      <c r="AK603" s="20">
        <f t="shared" si="151"/>
        <v>-0.3960856240567357</v>
      </c>
      <c r="AL603" s="20">
        <f t="shared" si="152"/>
        <v>-8.6241842135427418E-2</v>
      </c>
    </row>
    <row r="604" spans="2:38" x14ac:dyDescent="0.35">
      <c r="B604" s="15">
        <v>39953</v>
      </c>
      <c r="C604" s="16">
        <v>80662.75</v>
      </c>
      <c r="D604" s="16">
        <v>119245.66</v>
      </c>
      <c r="E604" s="16">
        <v>96443.21</v>
      </c>
      <c r="F604" s="16">
        <v>123085.24</v>
      </c>
      <c r="G604" s="16">
        <v>109893.26</v>
      </c>
      <c r="H604" s="16">
        <v>112549.81</v>
      </c>
      <c r="I604" s="16">
        <v>101689.54</v>
      </c>
      <c r="J604" s="16">
        <v>129780.72</v>
      </c>
      <c r="K604" s="16">
        <v>95064.27</v>
      </c>
      <c r="L604" s="16">
        <v>115148.55</v>
      </c>
      <c r="M604" s="16">
        <v>97599.57</v>
      </c>
      <c r="N604" s="16">
        <v>66834.91</v>
      </c>
      <c r="O604" s="16">
        <v>100642.65</v>
      </c>
      <c r="P604" s="16"/>
      <c r="R604" s="15">
        <v>39953</v>
      </c>
      <c r="S604" s="16">
        <f t="shared" si="148"/>
        <v>128612.42700000001</v>
      </c>
      <c r="T604" s="16">
        <v>66834.91</v>
      </c>
      <c r="U604" s="16">
        <v>100642.65</v>
      </c>
      <c r="V604" s="17">
        <f t="shared" si="153"/>
        <v>141959.64300000001</v>
      </c>
      <c r="W604" s="17">
        <f t="shared" si="154"/>
        <v>128612.42700000001</v>
      </c>
      <c r="X604" s="18">
        <f t="shared" si="155"/>
        <v>-13347.216</v>
      </c>
      <c r="Y604" s="19">
        <f t="shared" si="146"/>
        <v>-9.4021200095579266E-2</v>
      </c>
      <c r="Z604" s="17">
        <f t="shared" si="156"/>
        <v>111414.95</v>
      </c>
      <c r="AA604" s="17">
        <f t="shared" si="157"/>
        <v>66834.91</v>
      </c>
      <c r="AB604" s="18">
        <f t="shared" si="158"/>
        <v>-44580.039999999994</v>
      </c>
      <c r="AC604" s="19">
        <f t="shared" si="149"/>
        <v>-0.40012619491369872</v>
      </c>
      <c r="AD604" s="17">
        <f t="shared" si="159"/>
        <v>109924.6</v>
      </c>
      <c r="AE604" s="17">
        <f t="shared" si="160"/>
        <v>100642.65</v>
      </c>
      <c r="AF604" s="18">
        <f t="shared" si="161"/>
        <v>-9281.9500000000116</v>
      </c>
      <c r="AG604" s="19">
        <f t="shared" si="147"/>
        <v>-8.4439242899223749E-2</v>
      </c>
      <c r="AI604" s="15">
        <v>39953</v>
      </c>
      <c r="AJ604" s="20">
        <f t="shared" si="150"/>
        <v>-9.4021200095579266E-2</v>
      </c>
      <c r="AK604" s="20">
        <f t="shared" si="151"/>
        <v>-0.40012619491369872</v>
      </c>
      <c r="AL604" s="20">
        <f t="shared" si="152"/>
        <v>-8.4439242899223749E-2</v>
      </c>
    </row>
    <row r="605" spans="2:38" x14ac:dyDescent="0.35">
      <c r="B605" s="15">
        <v>39954</v>
      </c>
      <c r="C605" s="16">
        <v>79090.539999999994</v>
      </c>
      <c r="D605" s="16">
        <v>119734.29</v>
      </c>
      <c r="E605" s="16">
        <v>95629.81</v>
      </c>
      <c r="F605" s="16">
        <v>122171.77</v>
      </c>
      <c r="G605" s="16">
        <v>109867.04</v>
      </c>
      <c r="H605" s="16">
        <v>112910.02</v>
      </c>
      <c r="I605" s="16">
        <v>101689.54</v>
      </c>
      <c r="J605" s="16">
        <v>127419.94</v>
      </c>
      <c r="K605" s="16">
        <v>95064.27</v>
      </c>
      <c r="L605" s="16">
        <v>113970.21</v>
      </c>
      <c r="M605" s="16">
        <v>95029.98</v>
      </c>
      <c r="N605" s="16">
        <v>65875.509999999995</v>
      </c>
      <c r="O605" s="16">
        <v>99612.27</v>
      </c>
      <c r="P605" s="16"/>
      <c r="R605" s="15">
        <v>39954</v>
      </c>
      <c r="S605" s="16">
        <f t="shared" si="148"/>
        <v>127287.19300000001</v>
      </c>
      <c r="T605" s="16">
        <v>65875.509999999995</v>
      </c>
      <c r="U605" s="16">
        <v>99612.27</v>
      </c>
      <c r="V605" s="17">
        <f t="shared" si="153"/>
        <v>141959.64300000001</v>
      </c>
      <c r="W605" s="17">
        <f t="shared" si="154"/>
        <v>127287.19300000001</v>
      </c>
      <c r="X605" s="18">
        <f t="shared" si="155"/>
        <v>-14672.449999999997</v>
      </c>
      <c r="Y605" s="19">
        <f t="shared" si="146"/>
        <v>-0.10335648702638676</v>
      </c>
      <c r="Z605" s="17">
        <f t="shared" si="156"/>
        <v>111414.95</v>
      </c>
      <c r="AA605" s="17">
        <f t="shared" si="157"/>
        <v>65875.509999999995</v>
      </c>
      <c r="AB605" s="18">
        <f t="shared" si="158"/>
        <v>-45539.44</v>
      </c>
      <c r="AC605" s="19">
        <f t="shared" si="149"/>
        <v>-0.40873724755968571</v>
      </c>
      <c r="AD605" s="17">
        <f t="shared" si="159"/>
        <v>109924.6</v>
      </c>
      <c r="AE605" s="17">
        <f t="shared" si="160"/>
        <v>99612.27</v>
      </c>
      <c r="AF605" s="18">
        <f t="shared" si="161"/>
        <v>-10312.330000000002</v>
      </c>
      <c r="AG605" s="19">
        <f t="shared" si="147"/>
        <v>-9.3812758927483031E-2</v>
      </c>
      <c r="AI605" s="15">
        <v>39954</v>
      </c>
      <c r="AJ605" s="20">
        <f t="shared" si="150"/>
        <v>-0.10335648702638676</v>
      </c>
      <c r="AK605" s="20">
        <f t="shared" si="151"/>
        <v>-0.40873724755968571</v>
      </c>
      <c r="AL605" s="20">
        <f t="shared" si="152"/>
        <v>-9.3812758927483031E-2</v>
      </c>
    </row>
    <row r="606" spans="2:38" x14ac:dyDescent="0.35">
      <c r="B606" s="15">
        <v>39955</v>
      </c>
      <c r="C606" s="16">
        <v>79136.91</v>
      </c>
      <c r="D606" s="16">
        <v>121242.83</v>
      </c>
      <c r="E606" s="16">
        <v>96140.67</v>
      </c>
      <c r="F606" s="16">
        <v>123256.51</v>
      </c>
      <c r="G606" s="16">
        <v>109656.34</v>
      </c>
      <c r="H606" s="16">
        <v>112989.3</v>
      </c>
      <c r="I606" s="16">
        <v>101689.54</v>
      </c>
      <c r="J606" s="16">
        <v>127506.31</v>
      </c>
      <c r="K606" s="16">
        <v>95064.27</v>
      </c>
      <c r="L606" s="16">
        <v>113936.29</v>
      </c>
      <c r="M606" s="16">
        <v>94556.05</v>
      </c>
      <c r="N606" s="16">
        <v>65735.289999999994</v>
      </c>
      <c r="O606" s="16">
        <v>102980.82</v>
      </c>
      <c r="P606" s="16"/>
      <c r="R606" s="15">
        <v>39955</v>
      </c>
      <c r="S606" s="16">
        <f t="shared" si="148"/>
        <v>127427.071</v>
      </c>
      <c r="T606" s="16">
        <v>65735.289999999994</v>
      </c>
      <c r="U606" s="16">
        <v>102980.82</v>
      </c>
      <c r="V606" s="17">
        <f t="shared" si="153"/>
        <v>141959.64300000001</v>
      </c>
      <c r="W606" s="17">
        <f t="shared" si="154"/>
        <v>127427.071</v>
      </c>
      <c r="X606" s="18">
        <f t="shared" si="155"/>
        <v>-14532.572000000015</v>
      </c>
      <c r="Y606" s="19">
        <f t="shared" si="146"/>
        <v>-0.1023711506515976</v>
      </c>
      <c r="Z606" s="17">
        <f t="shared" si="156"/>
        <v>111414.95</v>
      </c>
      <c r="AA606" s="17">
        <f t="shared" si="157"/>
        <v>65735.289999999994</v>
      </c>
      <c r="AB606" s="18">
        <f t="shared" si="158"/>
        <v>-45679.66</v>
      </c>
      <c r="AC606" s="19">
        <f t="shared" si="149"/>
        <v>-0.40999578602332992</v>
      </c>
      <c r="AD606" s="17">
        <f t="shared" si="159"/>
        <v>109924.6</v>
      </c>
      <c r="AE606" s="17">
        <f t="shared" si="160"/>
        <v>102980.82</v>
      </c>
      <c r="AF606" s="18">
        <f t="shared" si="161"/>
        <v>-6943.7799999999988</v>
      </c>
      <c r="AG606" s="19">
        <f t="shared" si="147"/>
        <v>-6.3168571912019675E-2</v>
      </c>
      <c r="AI606" s="15">
        <v>39955</v>
      </c>
      <c r="AJ606" s="20">
        <f t="shared" si="150"/>
        <v>-0.1023711506515976</v>
      </c>
      <c r="AK606" s="20">
        <f t="shared" si="151"/>
        <v>-0.40999578602332992</v>
      </c>
      <c r="AL606" s="20">
        <f t="shared" si="152"/>
        <v>-6.3168571912019675E-2</v>
      </c>
    </row>
    <row r="607" spans="2:38" x14ac:dyDescent="0.35">
      <c r="B607" s="15">
        <v>39959</v>
      </c>
      <c r="C607" s="16">
        <v>81193.84</v>
      </c>
      <c r="D607" s="16">
        <v>120517.07</v>
      </c>
      <c r="E607" s="16">
        <v>97152.95</v>
      </c>
      <c r="F607" s="16">
        <v>123174.39</v>
      </c>
      <c r="G607" s="16">
        <v>109429.81</v>
      </c>
      <c r="H607" s="16">
        <v>112861.96</v>
      </c>
      <c r="I607" s="16">
        <v>101689.54</v>
      </c>
      <c r="J607" s="16">
        <v>130961.11</v>
      </c>
      <c r="K607" s="16">
        <v>95064.27</v>
      </c>
      <c r="L607" s="16">
        <v>114183.94</v>
      </c>
      <c r="M607" s="16">
        <v>98380.22</v>
      </c>
      <c r="N607" s="16">
        <v>67417.929999999993</v>
      </c>
      <c r="O607" s="16">
        <v>100880.43</v>
      </c>
      <c r="P607" s="16"/>
      <c r="R607" s="15">
        <v>39959</v>
      </c>
      <c r="S607" s="16">
        <f t="shared" si="148"/>
        <v>129198.55450000001</v>
      </c>
      <c r="T607" s="16">
        <v>67417.929999999993</v>
      </c>
      <c r="U607" s="16">
        <v>100880.43</v>
      </c>
      <c r="V607" s="17">
        <f t="shared" si="153"/>
        <v>141959.64300000001</v>
      </c>
      <c r="W607" s="17">
        <f t="shared" si="154"/>
        <v>129198.55450000001</v>
      </c>
      <c r="X607" s="18">
        <f t="shared" si="155"/>
        <v>-12761.088499999998</v>
      </c>
      <c r="Y607" s="19">
        <f t="shared" si="146"/>
        <v>-8.9892368213408347E-2</v>
      </c>
      <c r="Z607" s="17">
        <f t="shared" si="156"/>
        <v>111414.95</v>
      </c>
      <c r="AA607" s="17">
        <f t="shared" si="157"/>
        <v>67417.929999999993</v>
      </c>
      <c r="AB607" s="18">
        <f t="shared" si="158"/>
        <v>-43997.020000000004</v>
      </c>
      <c r="AC607" s="19">
        <f t="shared" si="149"/>
        <v>-0.39489332445959907</v>
      </c>
      <c r="AD607" s="17">
        <f t="shared" si="159"/>
        <v>109924.6</v>
      </c>
      <c r="AE607" s="17">
        <f t="shared" si="160"/>
        <v>100880.43</v>
      </c>
      <c r="AF607" s="18">
        <f t="shared" si="161"/>
        <v>-9044.1700000000128</v>
      </c>
      <c r="AG607" s="19">
        <f t="shared" si="147"/>
        <v>-8.2276123815779298E-2</v>
      </c>
      <c r="AI607" s="15">
        <v>39959</v>
      </c>
      <c r="AJ607" s="20">
        <f t="shared" si="150"/>
        <v>-8.9892368213408347E-2</v>
      </c>
      <c r="AK607" s="20">
        <f t="shared" si="151"/>
        <v>-0.39489332445959907</v>
      </c>
      <c r="AL607" s="20">
        <f t="shared" si="152"/>
        <v>-8.2276123815779298E-2</v>
      </c>
    </row>
    <row r="608" spans="2:38" x14ac:dyDescent="0.35">
      <c r="B608" s="15">
        <v>39960</v>
      </c>
      <c r="C608" s="16">
        <v>80409.490000000005</v>
      </c>
      <c r="D608" s="16">
        <v>120266.59</v>
      </c>
      <c r="E608" s="16">
        <v>96604.91</v>
      </c>
      <c r="F608" s="16">
        <v>122492.24</v>
      </c>
      <c r="G608" s="16">
        <v>109177.94</v>
      </c>
      <c r="H608" s="16">
        <v>112780.23</v>
      </c>
      <c r="I608" s="16">
        <v>101689.54</v>
      </c>
      <c r="J608" s="16">
        <v>128744.28</v>
      </c>
      <c r="K608" s="16">
        <v>95064.27</v>
      </c>
      <c r="L608" s="16">
        <v>113298.1</v>
      </c>
      <c r="M608" s="16">
        <v>97981.87</v>
      </c>
      <c r="N608" s="16">
        <v>66214.990000000005</v>
      </c>
      <c r="O608" s="16">
        <v>99929.31</v>
      </c>
      <c r="P608" s="16"/>
      <c r="R608" s="15">
        <v>39960</v>
      </c>
      <c r="S608" s="16">
        <f t="shared" si="148"/>
        <v>128387.897</v>
      </c>
      <c r="T608" s="16">
        <v>66214.990000000005</v>
      </c>
      <c r="U608" s="16">
        <v>99929.31</v>
      </c>
      <c r="V608" s="17">
        <f t="shared" si="153"/>
        <v>141959.64300000001</v>
      </c>
      <c r="W608" s="17">
        <f t="shared" si="154"/>
        <v>128387.897</v>
      </c>
      <c r="X608" s="18">
        <f t="shared" si="155"/>
        <v>-13571.746000000014</v>
      </c>
      <c r="Y608" s="19">
        <f t="shared" si="146"/>
        <v>-9.560284678935134E-2</v>
      </c>
      <c r="Z608" s="17">
        <f t="shared" si="156"/>
        <v>111414.95</v>
      </c>
      <c r="AA608" s="17">
        <f t="shared" si="157"/>
        <v>66214.990000000005</v>
      </c>
      <c r="AB608" s="18">
        <f t="shared" si="158"/>
        <v>-45199.959999999992</v>
      </c>
      <c r="AC608" s="19">
        <f t="shared" si="149"/>
        <v>-0.4056902597003364</v>
      </c>
      <c r="AD608" s="17">
        <f t="shared" si="159"/>
        <v>109924.6</v>
      </c>
      <c r="AE608" s="17">
        <f t="shared" si="160"/>
        <v>99929.31</v>
      </c>
      <c r="AF608" s="18">
        <f t="shared" si="161"/>
        <v>-9995.2900000000081</v>
      </c>
      <c r="AG608" s="19">
        <f t="shared" si="147"/>
        <v>-9.0928600149557129E-2</v>
      </c>
      <c r="AI608" s="15">
        <v>39960</v>
      </c>
      <c r="AJ608" s="20">
        <f t="shared" si="150"/>
        <v>-9.560284678935134E-2</v>
      </c>
      <c r="AK608" s="20">
        <f t="shared" si="151"/>
        <v>-0.4056902597003364</v>
      </c>
      <c r="AL608" s="20">
        <f t="shared" si="152"/>
        <v>-9.0928600149557129E-2</v>
      </c>
    </row>
    <row r="609" spans="2:38" x14ac:dyDescent="0.35">
      <c r="B609" s="15">
        <v>39961</v>
      </c>
      <c r="C609" s="16">
        <v>82193.070000000007</v>
      </c>
      <c r="D609" s="16">
        <v>121674.86</v>
      </c>
      <c r="E609" s="16">
        <v>98120.43</v>
      </c>
      <c r="F609" s="16">
        <v>123813.42</v>
      </c>
      <c r="G609" s="16">
        <v>109504.43</v>
      </c>
      <c r="H609" s="16">
        <v>112970.89</v>
      </c>
      <c r="I609" s="16">
        <v>101689.54</v>
      </c>
      <c r="J609" s="16">
        <v>130356.52</v>
      </c>
      <c r="K609" s="16">
        <v>95064.27</v>
      </c>
      <c r="L609" s="16">
        <v>114747.91</v>
      </c>
      <c r="M609" s="16">
        <v>100289.95</v>
      </c>
      <c r="N609" s="16">
        <v>67137.490000000005</v>
      </c>
      <c r="O609" s="16">
        <v>100523.76</v>
      </c>
      <c r="P609" s="16"/>
      <c r="R609" s="15">
        <v>39961</v>
      </c>
      <c r="S609" s="16">
        <f t="shared" si="148"/>
        <v>129679.878</v>
      </c>
      <c r="T609" s="16">
        <v>67137.490000000005</v>
      </c>
      <c r="U609" s="16">
        <v>100523.76</v>
      </c>
      <c r="V609" s="17">
        <f t="shared" si="153"/>
        <v>141959.64300000001</v>
      </c>
      <c r="W609" s="17">
        <f t="shared" si="154"/>
        <v>129679.878</v>
      </c>
      <c r="X609" s="18">
        <f t="shared" si="155"/>
        <v>-12279.765000000014</v>
      </c>
      <c r="Y609" s="19">
        <f t="shared" si="146"/>
        <v>-8.6501802487626803E-2</v>
      </c>
      <c r="Z609" s="17">
        <f t="shared" si="156"/>
        <v>111414.95</v>
      </c>
      <c r="AA609" s="17">
        <f t="shared" si="157"/>
        <v>67137.490000000005</v>
      </c>
      <c r="AB609" s="18">
        <f t="shared" si="158"/>
        <v>-44277.459999999992</v>
      </c>
      <c r="AC609" s="19">
        <f t="shared" si="149"/>
        <v>-0.39741040138688744</v>
      </c>
      <c r="AD609" s="17">
        <f t="shared" si="159"/>
        <v>109924.6</v>
      </c>
      <c r="AE609" s="17">
        <f t="shared" si="160"/>
        <v>100523.76</v>
      </c>
      <c r="AF609" s="18">
        <f t="shared" si="161"/>
        <v>-9400.8400000000111</v>
      </c>
      <c r="AG609" s="19">
        <f t="shared" si="147"/>
        <v>-8.5520802440945981E-2</v>
      </c>
      <c r="AI609" s="15">
        <v>39961</v>
      </c>
      <c r="AJ609" s="20">
        <f t="shared" si="150"/>
        <v>-8.6501802487626803E-2</v>
      </c>
      <c r="AK609" s="20">
        <f t="shared" si="151"/>
        <v>-0.39741040138688744</v>
      </c>
      <c r="AL609" s="20">
        <f t="shared" si="152"/>
        <v>-8.5520802440945981E-2</v>
      </c>
    </row>
    <row r="610" spans="2:38" x14ac:dyDescent="0.35">
      <c r="B610" s="15">
        <v>39962</v>
      </c>
      <c r="C610" s="16">
        <v>83384.78</v>
      </c>
      <c r="D610" s="16">
        <v>123498.08</v>
      </c>
      <c r="E610" s="16">
        <v>99397.37</v>
      </c>
      <c r="F610" s="16">
        <v>124872.42</v>
      </c>
      <c r="G610" s="16">
        <v>109947.07</v>
      </c>
      <c r="H610" s="16">
        <v>113485.77</v>
      </c>
      <c r="I610" s="16">
        <v>101689.54</v>
      </c>
      <c r="J610" s="16">
        <v>132400.60999999999</v>
      </c>
      <c r="K610" s="16">
        <v>95064.27</v>
      </c>
      <c r="L610" s="16">
        <v>115797.35</v>
      </c>
      <c r="M610" s="16">
        <v>101065.47</v>
      </c>
      <c r="N610" s="16">
        <v>68325.67</v>
      </c>
      <c r="O610" s="16">
        <v>101831.55</v>
      </c>
      <c r="P610" s="16"/>
      <c r="R610" s="15">
        <v>39962</v>
      </c>
      <c r="S610" s="16">
        <f t="shared" si="148"/>
        <v>130725.30050000001</v>
      </c>
      <c r="T610" s="16">
        <v>68325.67</v>
      </c>
      <c r="U610" s="16">
        <v>101831.55</v>
      </c>
      <c r="V610" s="17">
        <f t="shared" si="153"/>
        <v>141959.64300000001</v>
      </c>
      <c r="W610" s="17">
        <f t="shared" si="154"/>
        <v>130725.30050000001</v>
      </c>
      <c r="X610" s="18">
        <f t="shared" si="155"/>
        <v>-11234.342499999999</v>
      </c>
      <c r="Y610" s="19">
        <f t="shared" si="146"/>
        <v>-7.9137579262579569E-2</v>
      </c>
      <c r="Z610" s="17">
        <f t="shared" si="156"/>
        <v>111414.95</v>
      </c>
      <c r="AA610" s="17">
        <f t="shared" si="157"/>
        <v>68325.67</v>
      </c>
      <c r="AB610" s="18">
        <f t="shared" si="158"/>
        <v>-43089.279999999999</v>
      </c>
      <c r="AC610" s="19">
        <f t="shared" si="149"/>
        <v>-0.38674594387916522</v>
      </c>
      <c r="AD610" s="17">
        <f t="shared" si="159"/>
        <v>109924.6</v>
      </c>
      <c r="AE610" s="17">
        <f t="shared" si="160"/>
        <v>101831.55</v>
      </c>
      <c r="AF610" s="18">
        <f t="shared" si="161"/>
        <v>-8093.0500000000029</v>
      </c>
      <c r="AG610" s="19">
        <f t="shared" si="147"/>
        <v>-7.3623647482001328E-2</v>
      </c>
      <c r="AI610" s="15">
        <v>39962</v>
      </c>
      <c r="AJ610" s="20">
        <f t="shared" si="150"/>
        <v>-7.9137579262579569E-2</v>
      </c>
      <c r="AK610" s="20">
        <f t="shared" si="151"/>
        <v>-0.38674594387916522</v>
      </c>
      <c r="AL610" s="20">
        <f t="shared" si="152"/>
        <v>-7.3623647482001328E-2</v>
      </c>
    </row>
    <row r="611" spans="2:38" x14ac:dyDescent="0.35">
      <c r="B611" s="15">
        <v>39965</v>
      </c>
      <c r="C611" s="16">
        <v>86479.65</v>
      </c>
      <c r="D611" s="16">
        <v>124401.57</v>
      </c>
      <c r="E611" s="16">
        <v>101559.19</v>
      </c>
      <c r="F611" s="16">
        <v>127197.84</v>
      </c>
      <c r="G611" s="16">
        <v>110104.45</v>
      </c>
      <c r="H611" s="16">
        <v>114707.88</v>
      </c>
      <c r="I611" s="16">
        <v>101689.54</v>
      </c>
      <c r="J611" s="16">
        <v>135711.46</v>
      </c>
      <c r="K611" s="16">
        <v>95064.27</v>
      </c>
      <c r="L611" s="16">
        <v>117870.13</v>
      </c>
      <c r="M611" s="16">
        <v>105031.34</v>
      </c>
      <c r="N611" s="16">
        <v>69978.789999999994</v>
      </c>
      <c r="O611" s="16">
        <v>103178.97</v>
      </c>
      <c r="P611" s="16"/>
      <c r="R611" s="15">
        <v>39965</v>
      </c>
      <c r="S611" s="16">
        <f t="shared" si="148"/>
        <v>133315.092</v>
      </c>
      <c r="T611" s="16">
        <v>69978.789999999994</v>
      </c>
      <c r="U611" s="16">
        <v>103178.97</v>
      </c>
      <c r="V611" s="17">
        <f t="shared" si="153"/>
        <v>141959.64300000001</v>
      </c>
      <c r="W611" s="17">
        <f t="shared" si="154"/>
        <v>133315.092</v>
      </c>
      <c r="X611" s="18">
        <f t="shared" si="155"/>
        <v>-8644.5510000000068</v>
      </c>
      <c r="Y611" s="19">
        <f t="shared" si="146"/>
        <v>-6.0894426171528244E-2</v>
      </c>
      <c r="Z611" s="17">
        <f t="shared" si="156"/>
        <v>111414.95</v>
      </c>
      <c r="AA611" s="17">
        <f t="shared" si="157"/>
        <v>69978.789999999994</v>
      </c>
      <c r="AB611" s="18">
        <f t="shared" si="158"/>
        <v>-41436.160000000003</v>
      </c>
      <c r="AC611" s="19">
        <f t="shared" si="149"/>
        <v>-0.37190843778146476</v>
      </c>
      <c r="AD611" s="17">
        <f t="shared" si="159"/>
        <v>109924.6</v>
      </c>
      <c r="AE611" s="17">
        <f t="shared" si="160"/>
        <v>103178.97</v>
      </c>
      <c r="AF611" s="18">
        <f t="shared" si="161"/>
        <v>-6745.6300000000047</v>
      </c>
      <c r="AG611" s="19">
        <f t="shared" si="147"/>
        <v>-6.1365972675816005E-2</v>
      </c>
      <c r="AI611" s="15">
        <v>39965</v>
      </c>
      <c r="AJ611" s="20">
        <f t="shared" si="150"/>
        <v>-6.0894426171528244E-2</v>
      </c>
      <c r="AK611" s="20">
        <f t="shared" si="151"/>
        <v>-0.37190843778146476</v>
      </c>
      <c r="AL611" s="20">
        <f t="shared" si="152"/>
        <v>-6.1365972675816005E-2</v>
      </c>
    </row>
    <row r="612" spans="2:38" x14ac:dyDescent="0.35">
      <c r="B612" s="15">
        <v>39966</v>
      </c>
      <c r="C612" s="16">
        <v>85886.5</v>
      </c>
      <c r="D612" s="16">
        <v>124448.64</v>
      </c>
      <c r="E612" s="16">
        <v>101209.29</v>
      </c>
      <c r="F612" s="16">
        <v>126828.09</v>
      </c>
      <c r="G612" s="16">
        <v>109432.26</v>
      </c>
      <c r="H612" s="16">
        <v>114346.27</v>
      </c>
      <c r="I612" s="16">
        <v>101689.54</v>
      </c>
      <c r="J612" s="16">
        <v>136258.47</v>
      </c>
      <c r="K612" s="16">
        <v>95064.27</v>
      </c>
      <c r="L612" s="16">
        <v>117280.13</v>
      </c>
      <c r="M612" s="16">
        <v>105540.74</v>
      </c>
      <c r="N612" s="16">
        <v>70037.83</v>
      </c>
      <c r="O612" s="16">
        <v>103773.42</v>
      </c>
      <c r="P612" s="16"/>
      <c r="R612" s="15">
        <v>39966</v>
      </c>
      <c r="S612" s="16">
        <f t="shared" si="148"/>
        <v>133414.842</v>
      </c>
      <c r="T612" s="16">
        <v>70037.83</v>
      </c>
      <c r="U612" s="16">
        <v>103773.42</v>
      </c>
      <c r="V612" s="17">
        <f t="shared" si="153"/>
        <v>141959.64300000001</v>
      </c>
      <c r="W612" s="17">
        <f t="shared" si="154"/>
        <v>133414.842</v>
      </c>
      <c r="X612" s="18">
        <f t="shared" si="155"/>
        <v>-8544.8010000000068</v>
      </c>
      <c r="Y612" s="19">
        <f t="shared" si="146"/>
        <v>-6.0191761682579087E-2</v>
      </c>
      <c r="Z612" s="17">
        <f t="shared" si="156"/>
        <v>111414.95</v>
      </c>
      <c r="AA612" s="17">
        <f t="shared" si="157"/>
        <v>70037.83</v>
      </c>
      <c r="AB612" s="18">
        <f t="shared" si="158"/>
        <v>-41377.119999999995</v>
      </c>
      <c r="AC612" s="19">
        <f t="shared" si="149"/>
        <v>-0.37137852684940392</v>
      </c>
      <c r="AD612" s="17">
        <f t="shared" si="159"/>
        <v>109924.6</v>
      </c>
      <c r="AE612" s="17">
        <f t="shared" si="160"/>
        <v>103773.42</v>
      </c>
      <c r="AF612" s="18">
        <f t="shared" si="161"/>
        <v>-6151.1800000000076</v>
      </c>
      <c r="AG612" s="19">
        <f t="shared" si="147"/>
        <v>-5.5958174967204857E-2</v>
      </c>
      <c r="AI612" s="15">
        <v>39966</v>
      </c>
      <c r="AJ612" s="20">
        <f t="shared" si="150"/>
        <v>-6.0191761682579087E-2</v>
      </c>
      <c r="AK612" s="20">
        <f t="shared" si="151"/>
        <v>-0.37137852684940392</v>
      </c>
      <c r="AL612" s="20">
        <f t="shared" si="152"/>
        <v>-5.5958174967204857E-2</v>
      </c>
    </row>
    <row r="613" spans="2:38" x14ac:dyDescent="0.35">
      <c r="B613" s="15">
        <v>39967</v>
      </c>
      <c r="C613" s="16">
        <v>84163.02</v>
      </c>
      <c r="D613" s="16">
        <v>122411.07</v>
      </c>
      <c r="E613" s="16">
        <v>99546.01</v>
      </c>
      <c r="F613" s="16">
        <v>124488.82</v>
      </c>
      <c r="G613" s="16">
        <v>107259</v>
      </c>
      <c r="H613" s="16">
        <v>112805.54</v>
      </c>
      <c r="I613" s="16">
        <v>101689.54</v>
      </c>
      <c r="J613" s="16">
        <v>134588.65</v>
      </c>
      <c r="K613" s="16">
        <v>95064.27</v>
      </c>
      <c r="L613" s="16">
        <v>115600.54</v>
      </c>
      <c r="M613" s="16">
        <v>104893.54</v>
      </c>
      <c r="N613" s="16">
        <v>69152.23</v>
      </c>
      <c r="O613" s="16">
        <v>102663.78</v>
      </c>
      <c r="P613" s="16"/>
      <c r="R613" s="15">
        <v>39967</v>
      </c>
      <c r="S613" s="16">
        <f t="shared" si="148"/>
        <v>131982.55050000001</v>
      </c>
      <c r="T613" s="16">
        <v>69152.23</v>
      </c>
      <c r="U613" s="16">
        <v>102663.78</v>
      </c>
      <c r="V613" s="17">
        <f t="shared" si="153"/>
        <v>141959.64300000001</v>
      </c>
      <c r="W613" s="17">
        <f t="shared" si="154"/>
        <v>131982.55050000001</v>
      </c>
      <c r="X613" s="18">
        <f t="shared" si="155"/>
        <v>-9977.0924999999988</v>
      </c>
      <c r="Y613" s="19">
        <f t="shared" si="146"/>
        <v>-7.0281188999608835E-2</v>
      </c>
      <c r="Z613" s="17">
        <f t="shared" si="156"/>
        <v>111414.95</v>
      </c>
      <c r="AA613" s="17">
        <f t="shared" si="157"/>
        <v>69152.23</v>
      </c>
      <c r="AB613" s="18">
        <f t="shared" si="158"/>
        <v>-42262.720000000001</v>
      </c>
      <c r="AC613" s="19">
        <f t="shared" si="149"/>
        <v>-0.37932719083031496</v>
      </c>
      <c r="AD613" s="17">
        <f t="shared" si="159"/>
        <v>109924.6</v>
      </c>
      <c r="AE613" s="17">
        <f t="shared" si="160"/>
        <v>102663.78</v>
      </c>
      <c r="AF613" s="18">
        <f t="shared" si="161"/>
        <v>-7260.820000000007</v>
      </c>
      <c r="AG613" s="19">
        <f t="shared" si="147"/>
        <v>-6.6052730689945716E-2</v>
      </c>
      <c r="AI613" s="15">
        <v>39967</v>
      </c>
      <c r="AJ613" s="20">
        <f t="shared" si="150"/>
        <v>-7.0281188999608835E-2</v>
      </c>
      <c r="AK613" s="20">
        <f t="shared" si="151"/>
        <v>-0.37932719083031496</v>
      </c>
      <c r="AL613" s="20">
        <f t="shared" si="152"/>
        <v>-6.6052730689945716E-2</v>
      </c>
    </row>
    <row r="614" spans="2:38" x14ac:dyDescent="0.35">
      <c r="B614" s="15">
        <v>39968</v>
      </c>
      <c r="C614" s="16">
        <v>85474</v>
      </c>
      <c r="D614" s="16">
        <v>124086.95</v>
      </c>
      <c r="E614" s="16">
        <v>100848.81</v>
      </c>
      <c r="F614" s="16">
        <v>125701.21</v>
      </c>
      <c r="G614" s="16">
        <v>108538.13</v>
      </c>
      <c r="H614" s="16">
        <v>114228.78</v>
      </c>
      <c r="I614" s="16">
        <v>101689.54</v>
      </c>
      <c r="J614" s="16">
        <v>135941.78</v>
      </c>
      <c r="K614" s="16">
        <v>95064.27</v>
      </c>
      <c r="L614" s="16">
        <v>116833.73</v>
      </c>
      <c r="M614" s="16">
        <v>105806.29</v>
      </c>
      <c r="N614" s="16">
        <v>69801.67</v>
      </c>
      <c r="O614" s="16">
        <v>102743.03999999999</v>
      </c>
      <c r="P614" s="16"/>
      <c r="R614" s="15">
        <v>39968</v>
      </c>
      <c r="S614" s="16">
        <f t="shared" si="148"/>
        <v>133147.30849999998</v>
      </c>
      <c r="T614" s="16">
        <v>69801.67</v>
      </c>
      <c r="U614" s="16">
        <v>102743.03999999999</v>
      </c>
      <c r="V614" s="17">
        <f t="shared" si="153"/>
        <v>141959.64300000001</v>
      </c>
      <c r="W614" s="17">
        <f t="shared" si="154"/>
        <v>133147.30849999998</v>
      </c>
      <c r="X614" s="18">
        <f t="shared" si="155"/>
        <v>-8812.3345000000263</v>
      </c>
      <c r="Y614" s="19">
        <f t="shared" si="146"/>
        <v>-6.207633601896298E-2</v>
      </c>
      <c r="Z614" s="17">
        <f t="shared" si="156"/>
        <v>111414.95</v>
      </c>
      <c r="AA614" s="17">
        <f t="shared" si="157"/>
        <v>69801.67</v>
      </c>
      <c r="AB614" s="18">
        <f t="shared" si="158"/>
        <v>-41613.279999999999</v>
      </c>
      <c r="AC614" s="19">
        <f t="shared" si="149"/>
        <v>-0.37349817057764689</v>
      </c>
      <c r="AD614" s="17">
        <f t="shared" si="159"/>
        <v>109924.6</v>
      </c>
      <c r="AE614" s="17">
        <f t="shared" si="160"/>
        <v>102743.03999999999</v>
      </c>
      <c r="AF614" s="18">
        <f t="shared" si="161"/>
        <v>-7181.5600000000122</v>
      </c>
      <c r="AG614" s="19">
        <f t="shared" si="147"/>
        <v>-6.5331690995464278E-2</v>
      </c>
      <c r="AI614" s="15">
        <v>39968</v>
      </c>
      <c r="AJ614" s="20">
        <f t="shared" si="150"/>
        <v>-6.207633601896298E-2</v>
      </c>
      <c r="AK614" s="20">
        <f t="shared" si="151"/>
        <v>-0.37349817057764689</v>
      </c>
      <c r="AL614" s="20">
        <f t="shared" si="152"/>
        <v>-6.5331690995464278E-2</v>
      </c>
    </row>
    <row r="615" spans="2:38" x14ac:dyDescent="0.35">
      <c r="B615" s="15">
        <v>39969</v>
      </c>
      <c r="C615" s="16">
        <v>85615.65</v>
      </c>
      <c r="D615" s="16">
        <v>122427.21</v>
      </c>
      <c r="E615" s="16">
        <v>100435.95</v>
      </c>
      <c r="F615" s="16">
        <v>125570.52</v>
      </c>
      <c r="G615" s="16">
        <v>108123.74</v>
      </c>
      <c r="H615" s="16">
        <v>113864.48</v>
      </c>
      <c r="I615" s="16">
        <v>101689.54</v>
      </c>
      <c r="J615" s="16">
        <v>135682.67000000001</v>
      </c>
      <c r="K615" s="16">
        <v>95064.27</v>
      </c>
      <c r="L615" s="16">
        <v>116967.56</v>
      </c>
      <c r="M615" s="16">
        <v>106582.32</v>
      </c>
      <c r="N615" s="16">
        <v>69816.429999999993</v>
      </c>
      <c r="O615" s="16">
        <v>102584.52</v>
      </c>
      <c r="P615" s="16"/>
      <c r="R615" s="15">
        <v>39969</v>
      </c>
      <c r="S615" s="16">
        <f t="shared" si="148"/>
        <v>133159.32550000001</v>
      </c>
      <c r="T615" s="16">
        <v>69816.429999999993</v>
      </c>
      <c r="U615" s="16">
        <v>102584.52</v>
      </c>
      <c r="V615" s="17">
        <f t="shared" si="153"/>
        <v>141959.64300000001</v>
      </c>
      <c r="W615" s="17">
        <f t="shared" si="154"/>
        <v>133159.32550000001</v>
      </c>
      <c r="X615" s="18">
        <f t="shared" si="155"/>
        <v>-8800.3175000000047</v>
      </c>
      <c r="Y615" s="19">
        <f t="shared" si="146"/>
        <v>-6.1991685200279097E-2</v>
      </c>
      <c r="Z615" s="17">
        <f t="shared" si="156"/>
        <v>111414.95</v>
      </c>
      <c r="AA615" s="17">
        <f t="shared" si="157"/>
        <v>69816.429999999993</v>
      </c>
      <c r="AB615" s="18">
        <f t="shared" si="158"/>
        <v>-41598.520000000004</v>
      </c>
      <c r="AC615" s="19">
        <f t="shared" si="149"/>
        <v>-0.37336569284463178</v>
      </c>
      <c r="AD615" s="17">
        <f t="shared" si="159"/>
        <v>109924.6</v>
      </c>
      <c r="AE615" s="17">
        <f t="shared" si="160"/>
        <v>102584.52</v>
      </c>
      <c r="AF615" s="18">
        <f t="shared" si="161"/>
        <v>-7340.0800000000017</v>
      </c>
      <c r="AG615" s="19">
        <f t="shared" si="147"/>
        <v>-6.6773770384427153E-2</v>
      </c>
      <c r="AI615" s="15">
        <v>39969</v>
      </c>
      <c r="AJ615" s="20">
        <f t="shared" si="150"/>
        <v>-6.1991685200279097E-2</v>
      </c>
      <c r="AK615" s="20">
        <f t="shared" si="151"/>
        <v>-0.37336569284463178</v>
      </c>
      <c r="AL615" s="20">
        <f t="shared" si="152"/>
        <v>-6.6773770384427153E-2</v>
      </c>
    </row>
    <row r="616" spans="2:38" x14ac:dyDescent="0.35">
      <c r="B616" s="15">
        <v>39972</v>
      </c>
      <c r="C616" s="16">
        <v>84796.76</v>
      </c>
      <c r="D616" s="16">
        <v>122408.67</v>
      </c>
      <c r="E616" s="16">
        <v>99940.63</v>
      </c>
      <c r="F616" s="16">
        <v>124695.6</v>
      </c>
      <c r="G616" s="16">
        <v>107456.53</v>
      </c>
      <c r="H616" s="16">
        <v>113323.57</v>
      </c>
      <c r="I616" s="16">
        <v>101689.54</v>
      </c>
      <c r="J616" s="16">
        <v>135308.4</v>
      </c>
      <c r="K616" s="16">
        <v>95064.27</v>
      </c>
      <c r="L616" s="16">
        <v>116177.38</v>
      </c>
      <c r="M616" s="16">
        <v>106138.32</v>
      </c>
      <c r="N616" s="16">
        <v>69528.61</v>
      </c>
      <c r="O616" s="16">
        <v>102069.33</v>
      </c>
      <c r="P616" s="16"/>
      <c r="R616" s="15">
        <v>39972</v>
      </c>
      <c r="S616" s="16">
        <f t="shared" si="148"/>
        <v>132644.5465</v>
      </c>
      <c r="T616" s="16">
        <v>69528.61</v>
      </c>
      <c r="U616" s="16">
        <v>102069.33</v>
      </c>
      <c r="V616" s="17">
        <f t="shared" si="153"/>
        <v>141959.64300000001</v>
      </c>
      <c r="W616" s="17">
        <f t="shared" si="154"/>
        <v>132644.5465</v>
      </c>
      <c r="X616" s="18">
        <f t="shared" si="155"/>
        <v>-9315.0965000000142</v>
      </c>
      <c r="Y616" s="19">
        <f t="shared" si="146"/>
        <v>-6.5617920016888279E-2</v>
      </c>
      <c r="Z616" s="17">
        <f t="shared" si="156"/>
        <v>111414.95</v>
      </c>
      <c r="AA616" s="17">
        <f t="shared" si="157"/>
        <v>69528.61</v>
      </c>
      <c r="AB616" s="18">
        <f t="shared" si="158"/>
        <v>-41886.339999999997</v>
      </c>
      <c r="AC616" s="19">
        <f t="shared" si="149"/>
        <v>-0.37594900863842778</v>
      </c>
      <c r="AD616" s="17">
        <f t="shared" si="159"/>
        <v>109924.6</v>
      </c>
      <c r="AE616" s="17">
        <f t="shared" si="160"/>
        <v>102069.33</v>
      </c>
      <c r="AF616" s="18">
        <f t="shared" si="161"/>
        <v>-7855.2700000000041</v>
      </c>
      <c r="AG616" s="19">
        <f t="shared" si="147"/>
        <v>-7.1460528398556863E-2</v>
      </c>
      <c r="AI616" s="15">
        <v>39972</v>
      </c>
      <c r="AJ616" s="20">
        <f t="shared" si="150"/>
        <v>-6.5617920016888279E-2</v>
      </c>
      <c r="AK616" s="20">
        <f t="shared" si="151"/>
        <v>-0.37594900863842778</v>
      </c>
      <c r="AL616" s="20">
        <f t="shared" si="152"/>
        <v>-7.1460528398556863E-2</v>
      </c>
    </row>
    <row r="617" spans="2:38" x14ac:dyDescent="0.35">
      <c r="B617" s="15">
        <v>39973</v>
      </c>
      <c r="C617" s="16">
        <v>85224.58</v>
      </c>
      <c r="D617" s="16">
        <v>122934.81</v>
      </c>
      <c r="E617" s="16">
        <v>100365.05</v>
      </c>
      <c r="F617" s="16">
        <v>125288.83</v>
      </c>
      <c r="G617" s="16">
        <v>107697.22</v>
      </c>
      <c r="H617" s="16">
        <v>113955.48</v>
      </c>
      <c r="I617" s="16">
        <v>101689.54</v>
      </c>
      <c r="J617" s="16">
        <v>136028.15</v>
      </c>
      <c r="K617" s="16">
        <v>95064.27</v>
      </c>
      <c r="L617" s="16">
        <v>116559.92</v>
      </c>
      <c r="M617" s="16">
        <v>107821.01</v>
      </c>
      <c r="N617" s="16">
        <v>69882.850000000006</v>
      </c>
      <c r="O617" s="16">
        <v>103139.34</v>
      </c>
      <c r="P617" s="16"/>
      <c r="R617" s="15">
        <v>39973</v>
      </c>
      <c r="S617" s="16">
        <f t="shared" si="148"/>
        <v>133521.78</v>
      </c>
      <c r="T617" s="16">
        <v>69882.850000000006</v>
      </c>
      <c r="U617" s="16">
        <v>103139.34</v>
      </c>
      <c r="V617" s="17">
        <f t="shared" si="153"/>
        <v>141959.64300000001</v>
      </c>
      <c r="W617" s="17">
        <f t="shared" si="154"/>
        <v>133521.78</v>
      </c>
      <c r="X617" s="18">
        <f t="shared" si="155"/>
        <v>-8437.8630000000121</v>
      </c>
      <c r="Y617" s="19">
        <f t="shared" si="146"/>
        <v>-5.9438463084892451E-2</v>
      </c>
      <c r="Z617" s="17">
        <f t="shared" si="156"/>
        <v>111414.95</v>
      </c>
      <c r="AA617" s="17">
        <f t="shared" si="157"/>
        <v>69882.850000000006</v>
      </c>
      <c r="AB617" s="18">
        <f t="shared" si="158"/>
        <v>-41532.099999999991</v>
      </c>
      <c r="AC617" s="19">
        <f t="shared" si="149"/>
        <v>-0.3727695430460633</v>
      </c>
      <c r="AD617" s="17">
        <f t="shared" si="159"/>
        <v>109924.6</v>
      </c>
      <c r="AE617" s="17">
        <f t="shared" si="160"/>
        <v>103139.34</v>
      </c>
      <c r="AF617" s="18">
        <f t="shared" si="161"/>
        <v>-6785.2600000000093</v>
      </c>
      <c r="AG617" s="19">
        <f t="shared" si="147"/>
        <v>-6.1726492523056793E-2</v>
      </c>
      <c r="AI617" s="15">
        <v>39973</v>
      </c>
      <c r="AJ617" s="20">
        <f t="shared" si="150"/>
        <v>-5.9438463084892451E-2</v>
      </c>
      <c r="AK617" s="20">
        <f t="shared" si="151"/>
        <v>-0.3727695430460633</v>
      </c>
      <c r="AL617" s="20">
        <f t="shared" si="152"/>
        <v>-6.1726492523056793E-2</v>
      </c>
    </row>
    <row r="618" spans="2:38" x14ac:dyDescent="0.35">
      <c r="B618" s="15">
        <v>39974</v>
      </c>
      <c r="C618" s="16">
        <v>85613.09</v>
      </c>
      <c r="D618" s="16">
        <v>123164.37</v>
      </c>
      <c r="E618" s="16">
        <v>100671.01</v>
      </c>
      <c r="F618" s="16">
        <v>125512.73</v>
      </c>
      <c r="G618" s="16">
        <v>108266.67</v>
      </c>
      <c r="H618" s="16">
        <v>114132.35</v>
      </c>
      <c r="I618" s="16">
        <v>101689.54</v>
      </c>
      <c r="J618" s="16">
        <v>135682.67000000001</v>
      </c>
      <c r="K618" s="16">
        <v>95064.27</v>
      </c>
      <c r="L618" s="16">
        <v>116959.6</v>
      </c>
      <c r="M618" s="16">
        <v>107253.61</v>
      </c>
      <c r="N618" s="16">
        <v>69705.73</v>
      </c>
      <c r="O618" s="16">
        <v>102663.78</v>
      </c>
      <c r="P618" s="16"/>
      <c r="R618" s="15">
        <v>39974</v>
      </c>
      <c r="S618" s="16">
        <f t="shared" si="148"/>
        <v>133382.5575</v>
      </c>
      <c r="T618" s="16">
        <v>69705.73</v>
      </c>
      <c r="U618" s="16">
        <v>102663.78</v>
      </c>
      <c r="V618" s="17">
        <f t="shared" si="153"/>
        <v>141959.64300000001</v>
      </c>
      <c r="W618" s="17">
        <f t="shared" si="154"/>
        <v>133382.5575</v>
      </c>
      <c r="X618" s="18">
        <f t="shared" si="155"/>
        <v>-8577.0855000000156</v>
      </c>
      <c r="Y618" s="19">
        <f t="shared" si="146"/>
        <v>-6.0419181950182949E-2</v>
      </c>
      <c r="Z618" s="17">
        <f t="shared" si="156"/>
        <v>111414.95</v>
      </c>
      <c r="AA618" s="17">
        <f t="shared" si="157"/>
        <v>69705.73</v>
      </c>
      <c r="AB618" s="18">
        <f t="shared" si="158"/>
        <v>-41709.22</v>
      </c>
      <c r="AC618" s="19">
        <f t="shared" si="149"/>
        <v>-0.3743592758422456</v>
      </c>
      <c r="AD618" s="17">
        <f t="shared" si="159"/>
        <v>109924.6</v>
      </c>
      <c r="AE618" s="17">
        <f t="shared" si="160"/>
        <v>102663.78</v>
      </c>
      <c r="AF618" s="18">
        <f t="shared" si="161"/>
        <v>-7260.820000000007</v>
      </c>
      <c r="AG618" s="19">
        <f t="shared" si="147"/>
        <v>-6.6052730689945716E-2</v>
      </c>
      <c r="AI618" s="15">
        <v>39974</v>
      </c>
      <c r="AJ618" s="20">
        <f t="shared" si="150"/>
        <v>-6.0419181950182949E-2</v>
      </c>
      <c r="AK618" s="20">
        <f t="shared" si="151"/>
        <v>-0.3743592758422456</v>
      </c>
      <c r="AL618" s="20">
        <f t="shared" si="152"/>
        <v>-6.6052730689945716E-2</v>
      </c>
    </row>
    <row r="619" spans="2:38" x14ac:dyDescent="0.35">
      <c r="B619" s="15">
        <v>39975</v>
      </c>
      <c r="C619" s="16">
        <v>86557.01</v>
      </c>
      <c r="D619" s="16">
        <v>123069.31</v>
      </c>
      <c r="E619" s="16">
        <v>101208.65</v>
      </c>
      <c r="F619" s="16">
        <v>126650.55</v>
      </c>
      <c r="G619" s="16">
        <v>109126.13</v>
      </c>
      <c r="H619" s="16">
        <v>114572.03</v>
      </c>
      <c r="I619" s="16">
        <v>101689.54</v>
      </c>
      <c r="J619" s="16">
        <v>136488.79</v>
      </c>
      <c r="K619" s="16">
        <v>95064.27</v>
      </c>
      <c r="L619" s="16">
        <v>117887.67999999999</v>
      </c>
      <c r="M619" s="16">
        <v>107027.21</v>
      </c>
      <c r="N619" s="16">
        <v>70015.69</v>
      </c>
      <c r="O619" s="16">
        <v>103297.86</v>
      </c>
      <c r="P619" s="16"/>
      <c r="R619" s="15">
        <v>39975</v>
      </c>
      <c r="S619" s="16">
        <f t="shared" si="148"/>
        <v>133864.97150000001</v>
      </c>
      <c r="T619" s="16">
        <v>70015.69</v>
      </c>
      <c r="U619" s="16">
        <v>103297.86</v>
      </c>
      <c r="V619" s="17">
        <f t="shared" si="153"/>
        <v>141959.64300000001</v>
      </c>
      <c r="W619" s="17">
        <f t="shared" si="154"/>
        <v>133864.97150000001</v>
      </c>
      <c r="X619" s="18">
        <f t="shared" si="155"/>
        <v>-8094.6714999999967</v>
      </c>
      <c r="Y619" s="19">
        <f t="shared" si="146"/>
        <v>-5.7020934463747529E-2</v>
      </c>
      <c r="Z619" s="17">
        <f t="shared" si="156"/>
        <v>111414.95</v>
      </c>
      <c r="AA619" s="17">
        <f t="shared" si="157"/>
        <v>70015.69</v>
      </c>
      <c r="AB619" s="18">
        <f t="shared" si="158"/>
        <v>-41399.259999999995</v>
      </c>
      <c r="AC619" s="19">
        <f t="shared" si="149"/>
        <v>-0.37157724344892668</v>
      </c>
      <c r="AD619" s="17">
        <f t="shared" si="159"/>
        <v>109924.6</v>
      </c>
      <c r="AE619" s="17">
        <f t="shared" si="160"/>
        <v>103297.86</v>
      </c>
      <c r="AF619" s="18">
        <f t="shared" si="161"/>
        <v>-6626.7400000000052</v>
      </c>
      <c r="AG619" s="19">
        <f t="shared" si="147"/>
        <v>-6.028441313409378E-2</v>
      </c>
      <c r="AI619" s="15">
        <v>39975</v>
      </c>
      <c r="AJ619" s="20">
        <f t="shared" si="150"/>
        <v>-5.7020934463747529E-2</v>
      </c>
      <c r="AK619" s="20">
        <f t="shared" si="151"/>
        <v>-0.37157724344892668</v>
      </c>
      <c r="AL619" s="20">
        <f t="shared" si="152"/>
        <v>-6.028441313409378E-2</v>
      </c>
    </row>
    <row r="620" spans="2:38" x14ac:dyDescent="0.35">
      <c r="B620" s="15">
        <v>39976</v>
      </c>
      <c r="C620" s="16">
        <v>85623.97</v>
      </c>
      <c r="D620" s="16">
        <v>121987.06</v>
      </c>
      <c r="E620" s="16">
        <v>100321.65</v>
      </c>
      <c r="F620" s="16">
        <v>126012</v>
      </c>
      <c r="G620" s="16">
        <v>108165.47</v>
      </c>
      <c r="H620" s="16">
        <v>113704.56</v>
      </c>
      <c r="I620" s="16">
        <v>101689.54</v>
      </c>
      <c r="J620" s="16">
        <v>136603.95000000001</v>
      </c>
      <c r="K620" s="16">
        <v>95064.27</v>
      </c>
      <c r="L620" s="16">
        <v>116993.43</v>
      </c>
      <c r="M620" s="16">
        <v>105318.56</v>
      </c>
      <c r="N620" s="16">
        <v>70207.570000000007</v>
      </c>
      <c r="O620" s="16">
        <v>103297.86</v>
      </c>
      <c r="P620" s="16"/>
      <c r="R620" s="15">
        <v>39976</v>
      </c>
      <c r="S620" s="16">
        <f t="shared" si="148"/>
        <v>133122.02150000003</v>
      </c>
      <c r="T620" s="16">
        <v>70207.570000000007</v>
      </c>
      <c r="U620" s="16">
        <v>103297.86</v>
      </c>
      <c r="V620" s="17">
        <f t="shared" si="153"/>
        <v>141959.64300000001</v>
      </c>
      <c r="W620" s="17">
        <f t="shared" si="154"/>
        <v>133122.02150000003</v>
      </c>
      <c r="X620" s="18">
        <f t="shared" si="155"/>
        <v>-8837.6214999999793</v>
      </c>
      <c r="Y620" s="19">
        <f t="shared" si="146"/>
        <v>-6.2254464108507081E-2</v>
      </c>
      <c r="Z620" s="17">
        <f t="shared" si="156"/>
        <v>111414.95</v>
      </c>
      <c r="AA620" s="17">
        <f t="shared" si="157"/>
        <v>70207.570000000007</v>
      </c>
      <c r="AB620" s="18">
        <f t="shared" si="158"/>
        <v>-41207.37999999999</v>
      </c>
      <c r="AC620" s="19">
        <f t="shared" si="149"/>
        <v>-0.36985503291972927</v>
      </c>
      <c r="AD620" s="17">
        <f t="shared" si="159"/>
        <v>109924.6</v>
      </c>
      <c r="AE620" s="17">
        <f t="shared" si="160"/>
        <v>103297.86</v>
      </c>
      <c r="AF620" s="18">
        <f t="shared" si="161"/>
        <v>-6626.7400000000052</v>
      </c>
      <c r="AG620" s="19">
        <f t="shared" si="147"/>
        <v>-6.028441313409378E-2</v>
      </c>
      <c r="AI620" s="15">
        <v>39976</v>
      </c>
      <c r="AJ620" s="20">
        <f t="shared" si="150"/>
        <v>-6.2254464108507081E-2</v>
      </c>
      <c r="AK620" s="20">
        <f t="shared" si="151"/>
        <v>-0.36985503291972927</v>
      </c>
      <c r="AL620" s="20">
        <f t="shared" si="152"/>
        <v>-6.028441313409378E-2</v>
      </c>
    </row>
    <row r="621" spans="2:38" x14ac:dyDescent="0.35">
      <c r="B621" s="15">
        <v>39979</v>
      </c>
      <c r="C621" s="16">
        <v>83102.41</v>
      </c>
      <c r="D621" s="16">
        <v>119805.03</v>
      </c>
      <c r="E621" s="16">
        <v>98115.29</v>
      </c>
      <c r="F621" s="16">
        <v>123300.78</v>
      </c>
      <c r="G621" s="16">
        <v>105811.47</v>
      </c>
      <c r="H621" s="16">
        <v>111069.47</v>
      </c>
      <c r="I621" s="16">
        <v>101689.54</v>
      </c>
      <c r="J621" s="16">
        <v>133408.26</v>
      </c>
      <c r="K621" s="16">
        <v>95064.27</v>
      </c>
      <c r="L621" s="16">
        <v>114616.24</v>
      </c>
      <c r="M621" s="16">
        <v>104048.27</v>
      </c>
      <c r="N621" s="16">
        <v>68598.73</v>
      </c>
      <c r="O621" s="16">
        <v>101593.77</v>
      </c>
      <c r="P621" s="16"/>
      <c r="R621" s="15">
        <v>39979</v>
      </c>
      <c r="S621" s="16">
        <f t="shared" si="148"/>
        <v>130804.51000000001</v>
      </c>
      <c r="T621" s="16">
        <v>68598.73</v>
      </c>
      <c r="U621" s="16">
        <v>101593.77</v>
      </c>
      <c r="V621" s="17">
        <f t="shared" si="153"/>
        <v>141959.64300000001</v>
      </c>
      <c r="W621" s="17">
        <f t="shared" si="154"/>
        <v>130804.51000000001</v>
      </c>
      <c r="X621" s="18">
        <f t="shared" si="155"/>
        <v>-11155.133000000002</v>
      </c>
      <c r="Y621" s="19">
        <f t="shared" si="146"/>
        <v>-7.8579607304309726E-2</v>
      </c>
      <c r="Z621" s="17">
        <f t="shared" si="156"/>
        <v>111414.95</v>
      </c>
      <c r="AA621" s="17">
        <f t="shared" si="157"/>
        <v>68598.73</v>
      </c>
      <c r="AB621" s="18">
        <f t="shared" si="158"/>
        <v>-42816.22</v>
      </c>
      <c r="AC621" s="19">
        <f t="shared" si="149"/>
        <v>-0.38429510581838433</v>
      </c>
      <c r="AD621" s="17">
        <f t="shared" si="159"/>
        <v>109924.6</v>
      </c>
      <c r="AE621" s="17">
        <f t="shared" si="160"/>
        <v>101593.77</v>
      </c>
      <c r="AF621" s="18">
        <f t="shared" si="161"/>
        <v>-8330.8300000000017</v>
      </c>
      <c r="AG621" s="19">
        <f t="shared" si="147"/>
        <v>-7.5786766565445779E-2</v>
      </c>
      <c r="AI621" s="15">
        <v>39979</v>
      </c>
      <c r="AJ621" s="20">
        <f t="shared" si="150"/>
        <v>-7.8579607304309726E-2</v>
      </c>
      <c r="AK621" s="20">
        <f t="shared" si="151"/>
        <v>-0.38429510581838433</v>
      </c>
      <c r="AL621" s="20">
        <f t="shared" si="152"/>
        <v>-7.5786766565445779E-2</v>
      </c>
    </row>
    <row r="622" spans="2:38" x14ac:dyDescent="0.35">
      <c r="B622" s="15">
        <v>39980</v>
      </c>
      <c r="C622" s="16">
        <v>82023.570000000007</v>
      </c>
      <c r="D622" s="16">
        <v>120578.33</v>
      </c>
      <c r="E622" s="16">
        <v>97703.67</v>
      </c>
      <c r="F622" s="16">
        <v>122089.37</v>
      </c>
      <c r="G622" s="16">
        <v>105450.51</v>
      </c>
      <c r="H622" s="16">
        <v>110569.32</v>
      </c>
      <c r="I622" s="16">
        <v>101689.54</v>
      </c>
      <c r="J622" s="16">
        <v>131536.91</v>
      </c>
      <c r="K622" s="16">
        <v>95064.27</v>
      </c>
      <c r="L622" s="16">
        <v>113603.13</v>
      </c>
      <c r="M622" s="16">
        <v>102506.89</v>
      </c>
      <c r="N622" s="16">
        <v>67668.850000000006</v>
      </c>
      <c r="O622" s="16">
        <v>100721.91</v>
      </c>
      <c r="P622" s="16"/>
      <c r="R622" s="15">
        <v>39980</v>
      </c>
      <c r="S622" s="16">
        <f t="shared" si="148"/>
        <v>129584.008</v>
      </c>
      <c r="T622" s="16">
        <v>67668.850000000006</v>
      </c>
      <c r="U622" s="16">
        <v>100721.91</v>
      </c>
      <c r="V622" s="17">
        <f t="shared" si="153"/>
        <v>141959.64300000001</v>
      </c>
      <c r="W622" s="17">
        <f t="shared" si="154"/>
        <v>129584.008</v>
      </c>
      <c r="X622" s="18">
        <f t="shared" si="155"/>
        <v>-12375.635000000009</v>
      </c>
      <c r="Y622" s="19">
        <f t="shared" si="146"/>
        <v>-8.7177135265126077E-2</v>
      </c>
      <c r="Z622" s="17">
        <f t="shared" si="156"/>
        <v>111414.95</v>
      </c>
      <c r="AA622" s="17">
        <f t="shared" si="157"/>
        <v>67668.850000000006</v>
      </c>
      <c r="AB622" s="18">
        <f t="shared" si="158"/>
        <v>-43746.099999999991</v>
      </c>
      <c r="AC622" s="19">
        <f t="shared" si="149"/>
        <v>-0.39264120299834082</v>
      </c>
      <c r="AD622" s="17">
        <f t="shared" si="159"/>
        <v>109924.6</v>
      </c>
      <c r="AE622" s="17">
        <f t="shared" si="160"/>
        <v>100721.91</v>
      </c>
      <c r="AF622" s="18">
        <f t="shared" si="161"/>
        <v>-9202.6900000000023</v>
      </c>
      <c r="AG622" s="19">
        <f t="shared" si="147"/>
        <v>-8.3718203204742173E-2</v>
      </c>
      <c r="AI622" s="15">
        <v>39980</v>
      </c>
      <c r="AJ622" s="20">
        <f t="shared" si="150"/>
        <v>-8.7177135265126077E-2</v>
      </c>
      <c r="AK622" s="20">
        <f t="shared" si="151"/>
        <v>-0.39264120299834082</v>
      </c>
      <c r="AL622" s="20">
        <f t="shared" si="152"/>
        <v>-8.3718203204742173E-2</v>
      </c>
    </row>
    <row r="623" spans="2:38" x14ac:dyDescent="0.35">
      <c r="B623" s="15">
        <v>39981</v>
      </c>
      <c r="C623" s="16">
        <v>81975.59</v>
      </c>
      <c r="D623" s="16">
        <v>120233.29</v>
      </c>
      <c r="E623" s="16">
        <v>97558.79</v>
      </c>
      <c r="F623" s="16">
        <v>121688.27</v>
      </c>
      <c r="G623" s="16">
        <v>104905.01</v>
      </c>
      <c r="H623" s="16">
        <v>110550.58</v>
      </c>
      <c r="I623" s="16">
        <v>101689.54</v>
      </c>
      <c r="J623" s="16">
        <v>131364.17000000001</v>
      </c>
      <c r="K623" s="16">
        <v>95064.27</v>
      </c>
      <c r="L623" s="16">
        <v>113509.69</v>
      </c>
      <c r="M623" s="16">
        <v>102464.61</v>
      </c>
      <c r="N623" s="16">
        <v>67602.429999999993</v>
      </c>
      <c r="O623" s="16">
        <v>100840.8</v>
      </c>
      <c r="P623" s="16"/>
      <c r="R623" s="15">
        <v>39981</v>
      </c>
      <c r="S623" s="16">
        <f t="shared" si="148"/>
        <v>129445.34800000001</v>
      </c>
      <c r="T623" s="16">
        <v>67602.429999999993</v>
      </c>
      <c r="U623" s="16">
        <v>100840.8</v>
      </c>
      <c r="V623" s="17">
        <f t="shared" si="153"/>
        <v>141959.64300000001</v>
      </c>
      <c r="W623" s="17">
        <f t="shared" si="154"/>
        <v>129445.34800000001</v>
      </c>
      <c r="X623" s="18">
        <f t="shared" si="155"/>
        <v>-12514.294999999998</v>
      </c>
      <c r="Y623" s="19">
        <f t="shared" si="146"/>
        <v>-8.8153891736681797E-2</v>
      </c>
      <c r="Z623" s="17">
        <f t="shared" si="156"/>
        <v>111414.95</v>
      </c>
      <c r="AA623" s="17">
        <f t="shared" si="157"/>
        <v>67602.429999999993</v>
      </c>
      <c r="AB623" s="18">
        <f t="shared" si="158"/>
        <v>-43812.520000000004</v>
      </c>
      <c r="AC623" s="19">
        <f t="shared" si="149"/>
        <v>-0.39323735279690925</v>
      </c>
      <c r="AD623" s="17">
        <f t="shared" si="159"/>
        <v>109924.6</v>
      </c>
      <c r="AE623" s="17">
        <f t="shared" si="160"/>
        <v>100840.8</v>
      </c>
      <c r="AF623" s="18">
        <f t="shared" si="161"/>
        <v>-9083.8000000000029</v>
      </c>
      <c r="AG623" s="19">
        <f t="shared" si="147"/>
        <v>-8.263664366301994E-2</v>
      </c>
      <c r="AI623" s="15">
        <v>39981</v>
      </c>
      <c r="AJ623" s="20">
        <f t="shared" si="150"/>
        <v>-8.8153891736681797E-2</v>
      </c>
      <c r="AK623" s="20">
        <f t="shared" si="151"/>
        <v>-0.39323735279690925</v>
      </c>
      <c r="AL623" s="20">
        <f t="shared" si="152"/>
        <v>-8.263664366301994E-2</v>
      </c>
    </row>
    <row r="624" spans="2:38" x14ac:dyDescent="0.35">
      <c r="B624" s="15">
        <v>39982</v>
      </c>
      <c r="C624" s="16">
        <v>81770.31</v>
      </c>
      <c r="D624" s="16">
        <v>120302.66</v>
      </c>
      <c r="E624" s="16">
        <v>97469.29</v>
      </c>
      <c r="F624" s="16">
        <v>121770.85</v>
      </c>
      <c r="G624" s="16">
        <v>104864.26</v>
      </c>
      <c r="H624" s="16">
        <v>110441.3</v>
      </c>
      <c r="I624" s="16">
        <v>101689.54</v>
      </c>
      <c r="J624" s="16">
        <v>132083.92000000001</v>
      </c>
      <c r="K624" s="16">
        <v>95064.27</v>
      </c>
      <c r="L624" s="16">
        <v>113317.38</v>
      </c>
      <c r="M624" s="16">
        <v>101300.66</v>
      </c>
      <c r="N624" s="16">
        <v>68096.89</v>
      </c>
      <c r="O624" s="16">
        <v>100920.06</v>
      </c>
      <c r="P624" s="16"/>
      <c r="R624" s="15">
        <v>39982</v>
      </c>
      <c r="S624" s="16">
        <f t="shared" si="148"/>
        <v>129323.49400000001</v>
      </c>
      <c r="T624" s="16">
        <v>68096.89</v>
      </c>
      <c r="U624" s="16">
        <v>100920.06</v>
      </c>
      <c r="V624" s="17">
        <f t="shared" si="153"/>
        <v>141959.64300000001</v>
      </c>
      <c r="W624" s="17">
        <f t="shared" si="154"/>
        <v>129323.49400000001</v>
      </c>
      <c r="X624" s="18">
        <f t="shared" si="155"/>
        <v>-12636.149000000005</v>
      </c>
      <c r="Y624" s="19">
        <f t="shared" si="146"/>
        <v>-8.9012262449828808E-2</v>
      </c>
      <c r="Z624" s="17">
        <f t="shared" si="156"/>
        <v>111414.95</v>
      </c>
      <c r="AA624" s="17">
        <f t="shared" si="157"/>
        <v>68096.89</v>
      </c>
      <c r="AB624" s="18">
        <f t="shared" si="158"/>
        <v>-43318.06</v>
      </c>
      <c r="AC624" s="19">
        <f t="shared" si="149"/>
        <v>-0.38879934874090055</v>
      </c>
      <c r="AD624" s="17">
        <f t="shared" si="159"/>
        <v>109924.6</v>
      </c>
      <c r="AE624" s="17">
        <f t="shared" si="160"/>
        <v>100920.06</v>
      </c>
      <c r="AF624" s="18">
        <f t="shared" si="161"/>
        <v>-9004.5400000000081</v>
      </c>
      <c r="AG624" s="19">
        <f t="shared" si="147"/>
        <v>-8.1915603968538503E-2</v>
      </c>
      <c r="AI624" s="15">
        <v>39982</v>
      </c>
      <c r="AJ624" s="20">
        <f t="shared" si="150"/>
        <v>-8.9012262449828808E-2</v>
      </c>
      <c r="AK624" s="20">
        <f t="shared" si="151"/>
        <v>-0.38879934874090055</v>
      </c>
      <c r="AL624" s="20">
        <f t="shared" si="152"/>
        <v>-8.1915603968538503E-2</v>
      </c>
    </row>
    <row r="625" spans="2:38" x14ac:dyDescent="0.35">
      <c r="B625" s="15">
        <v>39983</v>
      </c>
      <c r="C625" s="16">
        <v>82458.92</v>
      </c>
      <c r="D625" s="16">
        <v>120776.52</v>
      </c>
      <c r="E625" s="16">
        <v>98033.49</v>
      </c>
      <c r="F625" s="16">
        <v>122044.64</v>
      </c>
      <c r="G625" s="16">
        <v>105218.35</v>
      </c>
      <c r="H625" s="16">
        <v>111233.43</v>
      </c>
      <c r="I625" s="16">
        <v>101689.54</v>
      </c>
      <c r="J625" s="16">
        <v>132573.35</v>
      </c>
      <c r="K625" s="16">
        <v>95064.27</v>
      </c>
      <c r="L625" s="16">
        <v>113942.18</v>
      </c>
      <c r="M625" s="16">
        <v>101982.49</v>
      </c>
      <c r="N625" s="16">
        <v>68346.47</v>
      </c>
      <c r="O625" s="16">
        <v>101871.18</v>
      </c>
      <c r="P625" s="16"/>
      <c r="R625" s="15">
        <v>39983</v>
      </c>
      <c r="S625" s="16">
        <f t="shared" si="148"/>
        <v>129869.0995</v>
      </c>
      <c r="T625" s="16">
        <v>68346.47</v>
      </c>
      <c r="U625" s="16">
        <v>101871.18</v>
      </c>
      <c r="V625" s="17">
        <f t="shared" si="153"/>
        <v>141959.64300000001</v>
      </c>
      <c r="W625" s="17">
        <f t="shared" si="154"/>
        <v>129869.0995</v>
      </c>
      <c r="X625" s="18">
        <f t="shared" si="155"/>
        <v>-12090.543500000014</v>
      </c>
      <c r="Y625" s="19">
        <f t="shared" si="146"/>
        <v>-8.5168877890176242E-2</v>
      </c>
      <c r="Z625" s="17">
        <f t="shared" si="156"/>
        <v>111414.95</v>
      </c>
      <c r="AA625" s="17">
        <f t="shared" si="157"/>
        <v>68346.47</v>
      </c>
      <c r="AB625" s="18">
        <f t="shared" si="158"/>
        <v>-43068.479999999996</v>
      </c>
      <c r="AC625" s="19">
        <f t="shared" si="149"/>
        <v>-0.38655925439090533</v>
      </c>
      <c r="AD625" s="17">
        <f t="shared" si="159"/>
        <v>109924.6</v>
      </c>
      <c r="AE625" s="17">
        <f t="shared" si="160"/>
        <v>101871.18</v>
      </c>
      <c r="AF625" s="18">
        <f t="shared" si="161"/>
        <v>-8053.4200000000128</v>
      </c>
      <c r="AG625" s="19">
        <f t="shared" si="147"/>
        <v>-7.3263127634760672E-2</v>
      </c>
      <c r="AI625" s="15">
        <v>39983</v>
      </c>
      <c r="AJ625" s="20">
        <f t="shared" si="150"/>
        <v>-8.5168877890176242E-2</v>
      </c>
      <c r="AK625" s="20">
        <f t="shared" si="151"/>
        <v>-0.38655925439090533</v>
      </c>
      <c r="AL625" s="20">
        <f t="shared" si="152"/>
        <v>-7.3263127634760672E-2</v>
      </c>
    </row>
    <row r="626" spans="2:38" x14ac:dyDescent="0.35">
      <c r="B626" s="15">
        <v>39986</v>
      </c>
      <c r="C626" s="16">
        <v>79604.509999999995</v>
      </c>
      <c r="D626" s="16">
        <v>118907.69</v>
      </c>
      <c r="E626" s="16">
        <v>95731.41</v>
      </c>
      <c r="F626" s="16">
        <v>119046.47</v>
      </c>
      <c r="G626" s="16">
        <v>103032.18</v>
      </c>
      <c r="H626" s="16">
        <v>108486.69</v>
      </c>
      <c r="I626" s="16">
        <v>101689.54</v>
      </c>
      <c r="J626" s="16">
        <v>128715.49</v>
      </c>
      <c r="K626" s="16">
        <v>94236.800000000003</v>
      </c>
      <c r="L626" s="16">
        <v>111282.63</v>
      </c>
      <c r="M626" s="16">
        <v>98014.94</v>
      </c>
      <c r="N626" s="16">
        <v>66302.149999999994</v>
      </c>
      <c r="O626" s="16">
        <v>99572.64</v>
      </c>
      <c r="P626" s="16"/>
      <c r="R626" s="15">
        <v>39986</v>
      </c>
      <c r="S626" s="16">
        <f t="shared" si="148"/>
        <v>126460.93399999999</v>
      </c>
      <c r="T626" s="16">
        <v>66302.149999999994</v>
      </c>
      <c r="U626" s="16">
        <v>99572.64</v>
      </c>
      <c r="V626" s="17">
        <f t="shared" si="153"/>
        <v>141959.64300000001</v>
      </c>
      <c r="W626" s="17">
        <f t="shared" si="154"/>
        <v>126460.93399999999</v>
      </c>
      <c r="X626" s="18">
        <f t="shared" si="155"/>
        <v>-15498.709000000017</v>
      </c>
      <c r="Y626" s="19">
        <f t="shared" si="146"/>
        <v>-0.10917686655495475</v>
      </c>
      <c r="Z626" s="17">
        <f t="shared" si="156"/>
        <v>111414.95</v>
      </c>
      <c r="AA626" s="17">
        <f t="shared" si="157"/>
        <v>66302.149999999994</v>
      </c>
      <c r="AB626" s="18">
        <f t="shared" si="158"/>
        <v>-45112.800000000003</v>
      </c>
      <c r="AC626" s="19">
        <f t="shared" si="149"/>
        <v>-0.40490795894087828</v>
      </c>
      <c r="AD626" s="17">
        <f t="shared" si="159"/>
        <v>109924.6</v>
      </c>
      <c r="AE626" s="17">
        <f t="shared" si="160"/>
        <v>99572.64</v>
      </c>
      <c r="AF626" s="18">
        <f t="shared" si="161"/>
        <v>-10351.960000000006</v>
      </c>
      <c r="AG626" s="19">
        <f t="shared" si="147"/>
        <v>-9.4173278774723812E-2</v>
      </c>
      <c r="AI626" s="15">
        <v>39986</v>
      </c>
      <c r="AJ626" s="20">
        <f t="shared" si="150"/>
        <v>-0.10917686655495475</v>
      </c>
      <c r="AK626" s="20">
        <f t="shared" si="151"/>
        <v>-0.40490795894087828</v>
      </c>
      <c r="AL626" s="20">
        <f t="shared" si="152"/>
        <v>-9.4173278774723812E-2</v>
      </c>
    </row>
    <row r="627" spans="2:38" x14ac:dyDescent="0.35">
      <c r="B627" s="15">
        <v>39987</v>
      </c>
      <c r="C627" s="16">
        <v>79763.009999999995</v>
      </c>
      <c r="D627" s="16">
        <v>119009.41</v>
      </c>
      <c r="E627" s="16">
        <v>95852.93</v>
      </c>
      <c r="F627" s="16">
        <v>119186.94</v>
      </c>
      <c r="G627" s="16">
        <v>103310.48</v>
      </c>
      <c r="H627" s="16">
        <v>108510.78</v>
      </c>
      <c r="I627" s="16">
        <v>101689.54</v>
      </c>
      <c r="J627" s="16">
        <v>128715.49</v>
      </c>
      <c r="K627" s="16">
        <v>93911.24</v>
      </c>
      <c r="L627" s="16">
        <v>111449.36</v>
      </c>
      <c r="M627" s="16">
        <v>97137.86</v>
      </c>
      <c r="N627" s="16">
        <v>66354.09</v>
      </c>
      <c r="O627" s="16">
        <v>99850.05</v>
      </c>
      <c r="P627" s="16"/>
      <c r="R627" s="15">
        <v>39987</v>
      </c>
      <c r="S627" s="16">
        <f t="shared" si="148"/>
        <v>126210.6685</v>
      </c>
      <c r="T627" s="16">
        <v>66354.09</v>
      </c>
      <c r="U627" s="16">
        <v>99850.05</v>
      </c>
      <c r="V627" s="17">
        <f t="shared" si="153"/>
        <v>141959.64300000001</v>
      </c>
      <c r="W627" s="17">
        <f t="shared" si="154"/>
        <v>126210.6685</v>
      </c>
      <c r="X627" s="18">
        <f t="shared" si="155"/>
        <v>-15748.974500000011</v>
      </c>
      <c r="Y627" s="19">
        <f t="shared" si="146"/>
        <v>-0.11093980068687556</v>
      </c>
      <c r="Z627" s="17">
        <f t="shared" si="156"/>
        <v>111414.95</v>
      </c>
      <c r="AA627" s="17">
        <f t="shared" si="157"/>
        <v>66354.09</v>
      </c>
      <c r="AB627" s="18">
        <f t="shared" si="158"/>
        <v>-45060.86</v>
      </c>
      <c r="AC627" s="19">
        <f t="shared" si="149"/>
        <v>-0.40444177374759854</v>
      </c>
      <c r="AD627" s="17">
        <f t="shared" si="159"/>
        <v>109924.6</v>
      </c>
      <c r="AE627" s="17">
        <f t="shared" si="160"/>
        <v>99850.05</v>
      </c>
      <c r="AF627" s="18">
        <f t="shared" si="161"/>
        <v>-10074.550000000003</v>
      </c>
      <c r="AG627" s="19">
        <f t="shared" si="147"/>
        <v>-9.1649639844038566E-2</v>
      </c>
      <c r="AI627" s="15">
        <v>39987</v>
      </c>
      <c r="AJ627" s="20">
        <f t="shared" si="150"/>
        <v>-0.11093980068687556</v>
      </c>
      <c r="AK627" s="20">
        <f t="shared" si="151"/>
        <v>-0.40444177374759854</v>
      </c>
      <c r="AL627" s="20">
        <f t="shared" si="152"/>
        <v>-9.1649639844038566E-2</v>
      </c>
    </row>
    <row r="628" spans="2:38" x14ac:dyDescent="0.35">
      <c r="B628" s="15">
        <v>39988</v>
      </c>
      <c r="C628" s="16">
        <v>81377.11</v>
      </c>
      <c r="D628" s="16">
        <v>119848.29</v>
      </c>
      <c r="E628" s="16">
        <v>97087.75</v>
      </c>
      <c r="F628" s="16">
        <v>120235.78</v>
      </c>
      <c r="G628" s="16">
        <v>104616.74</v>
      </c>
      <c r="H628" s="16">
        <v>109975.29</v>
      </c>
      <c r="I628" s="16">
        <v>101689.54</v>
      </c>
      <c r="J628" s="16">
        <v>129731.77</v>
      </c>
      <c r="K628" s="16">
        <v>94562.36</v>
      </c>
      <c r="L628" s="16">
        <v>112956.09</v>
      </c>
      <c r="M628" s="16">
        <v>99322.11</v>
      </c>
      <c r="N628" s="16">
        <v>66925.429999999993</v>
      </c>
      <c r="O628" s="16">
        <v>100167.09</v>
      </c>
      <c r="P628" s="16"/>
      <c r="R628" s="15">
        <v>39988</v>
      </c>
      <c r="S628" s="16">
        <f t="shared" si="148"/>
        <v>127716.92049999999</v>
      </c>
      <c r="T628" s="16">
        <v>66925.429999999993</v>
      </c>
      <c r="U628" s="16">
        <v>100167.09</v>
      </c>
      <c r="V628" s="17">
        <f t="shared" si="153"/>
        <v>141959.64300000001</v>
      </c>
      <c r="W628" s="17">
        <f t="shared" si="154"/>
        <v>127716.92049999999</v>
      </c>
      <c r="X628" s="18">
        <f t="shared" si="155"/>
        <v>-14242.722500000018</v>
      </c>
      <c r="Y628" s="19">
        <f t="shared" si="146"/>
        <v>-0.10032937670884405</v>
      </c>
      <c r="Z628" s="17">
        <f t="shared" si="156"/>
        <v>111414.95</v>
      </c>
      <c r="AA628" s="17">
        <f t="shared" si="157"/>
        <v>66925.429999999993</v>
      </c>
      <c r="AB628" s="18">
        <f t="shared" si="158"/>
        <v>-44489.520000000004</v>
      </c>
      <c r="AC628" s="19">
        <f t="shared" si="149"/>
        <v>-0.39931373662152164</v>
      </c>
      <c r="AD628" s="17">
        <f t="shared" si="159"/>
        <v>109924.6</v>
      </c>
      <c r="AE628" s="17">
        <f t="shared" si="160"/>
        <v>100167.09</v>
      </c>
      <c r="AF628" s="18">
        <f t="shared" si="161"/>
        <v>-9757.5100000000093</v>
      </c>
      <c r="AG628" s="19">
        <f t="shared" si="147"/>
        <v>-8.8765481066112664E-2</v>
      </c>
      <c r="AI628" s="15">
        <v>39988</v>
      </c>
      <c r="AJ628" s="20">
        <f t="shared" si="150"/>
        <v>-0.10032937670884405</v>
      </c>
      <c r="AK628" s="20">
        <f t="shared" si="151"/>
        <v>-0.39931373662152164</v>
      </c>
      <c r="AL628" s="20">
        <f t="shared" si="152"/>
        <v>-8.8765481066112664E-2</v>
      </c>
    </row>
    <row r="629" spans="2:38" x14ac:dyDescent="0.35">
      <c r="B629" s="15">
        <v>39989</v>
      </c>
      <c r="C629" s="16">
        <v>83469.240000000005</v>
      </c>
      <c r="D629" s="16">
        <v>120406.29</v>
      </c>
      <c r="E629" s="16">
        <v>98513.77</v>
      </c>
      <c r="F629" s="16">
        <v>122353.77</v>
      </c>
      <c r="G629" s="16">
        <v>105916.07</v>
      </c>
      <c r="H629" s="16">
        <v>111704.13</v>
      </c>
      <c r="I629" s="16">
        <v>101689.54</v>
      </c>
      <c r="J629" s="16">
        <v>132754.72</v>
      </c>
      <c r="K629" s="16">
        <v>94345.32</v>
      </c>
      <c r="L629" s="16">
        <v>114917.86</v>
      </c>
      <c r="M629" s="16">
        <v>102065.59</v>
      </c>
      <c r="N629" s="16">
        <v>68379.75</v>
      </c>
      <c r="O629" s="16">
        <v>101597.73</v>
      </c>
      <c r="P629" s="16"/>
      <c r="R629" s="15">
        <v>39989</v>
      </c>
      <c r="S629" s="16">
        <f t="shared" si="148"/>
        <v>129970.928</v>
      </c>
      <c r="T629" s="16">
        <v>68379.75</v>
      </c>
      <c r="U629" s="16">
        <v>101597.73</v>
      </c>
      <c r="V629" s="17">
        <f t="shared" si="153"/>
        <v>141959.64300000001</v>
      </c>
      <c r="W629" s="17">
        <f t="shared" si="154"/>
        <v>129970.928</v>
      </c>
      <c r="X629" s="18">
        <f t="shared" si="155"/>
        <v>-11988.715000000011</v>
      </c>
      <c r="Y629" s="19">
        <f t="shared" si="146"/>
        <v>-8.4451571916111468E-2</v>
      </c>
      <c r="Z629" s="17">
        <f t="shared" si="156"/>
        <v>111414.95</v>
      </c>
      <c r="AA629" s="17">
        <f t="shared" si="157"/>
        <v>68379.75</v>
      </c>
      <c r="AB629" s="18">
        <f t="shared" si="158"/>
        <v>-43035.199999999997</v>
      </c>
      <c r="AC629" s="19">
        <f t="shared" si="149"/>
        <v>-0.38626055120968955</v>
      </c>
      <c r="AD629" s="17">
        <f t="shared" si="159"/>
        <v>109924.6</v>
      </c>
      <c r="AE629" s="17">
        <f t="shared" si="160"/>
        <v>101597.73</v>
      </c>
      <c r="AF629" s="18">
        <f t="shared" si="161"/>
        <v>-8326.8700000000099</v>
      </c>
      <c r="AG629" s="19">
        <f t="shared" si="147"/>
        <v>-7.5750741872156094E-2</v>
      </c>
      <c r="AI629" s="15">
        <v>39989</v>
      </c>
      <c r="AJ629" s="20">
        <f t="shared" si="150"/>
        <v>-8.4451571916111468E-2</v>
      </c>
      <c r="AK629" s="20">
        <f t="shared" si="151"/>
        <v>-0.38626055120968955</v>
      </c>
      <c r="AL629" s="20">
        <f t="shared" si="152"/>
        <v>-7.5750741872156094E-2</v>
      </c>
    </row>
    <row r="630" spans="2:38" x14ac:dyDescent="0.35">
      <c r="B630" s="15">
        <v>39990</v>
      </c>
      <c r="C630" s="16">
        <v>83791.87</v>
      </c>
      <c r="D630" s="16">
        <v>120766.55</v>
      </c>
      <c r="E630" s="16">
        <v>98824.67</v>
      </c>
      <c r="F630" s="16">
        <v>122421</v>
      </c>
      <c r="G630" s="16">
        <v>106276.16</v>
      </c>
      <c r="H630" s="16">
        <v>112045.65</v>
      </c>
      <c r="I630" s="16">
        <v>101689.54</v>
      </c>
      <c r="J630" s="16">
        <v>132495.60999999999</v>
      </c>
      <c r="K630" s="16">
        <v>94942.18</v>
      </c>
      <c r="L630" s="16">
        <v>115224.19</v>
      </c>
      <c r="M630" s="16">
        <v>102872.6</v>
      </c>
      <c r="N630" s="16">
        <v>68201.67</v>
      </c>
      <c r="O630" s="16">
        <v>101757.65</v>
      </c>
      <c r="P630" s="16"/>
      <c r="R630" s="15">
        <v>39990</v>
      </c>
      <c r="S630" s="16">
        <f t="shared" si="148"/>
        <v>130326.101</v>
      </c>
      <c r="T630" s="16">
        <v>68201.67</v>
      </c>
      <c r="U630" s="16">
        <v>101757.65</v>
      </c>
      <c r="V630" s="17">
        <f t="shared" si="153"/>
        <v>141959.64300000001</v>
      </c>
      <c r="W630" s="17">
        <f t="shared" si="154"/>
        <v>130326.101</v>
      </c>
      <c r="X630" s="18">
        <f t="shared" si="155"/>
        <v>-11633.542000000016</v>
      </c>
      <c r="Y630" s="19">
        <f t="shared" si="146"/>
        <v>-8.1949642547354221E-2</v>
      </c>
      <c r="Z630" s="17">
        <f t="shared" si="156"/>
        <v>111414.95</v>
      </c>
      <c r="AA630" s="17">
        <f t="shared" si="157"/>
        <v>68201.67</v>
      </c>
      <c r="AB630" s="18">
        <f t="shared" si="158"/>
        <v>-43213.279999999999</v>
      </c>
      <c r="AC630" s="19">
        <f t="shared" si="149"/>
        <v>-0.38785890044379145</v>
      </c>
      <c r="AD630" s="17">
        <f t="shared" si="159"/>
        <v>109924.6</v>
      </c>
      <c r="AE630" s="17">
        <f t="shared" si="160"/>
        <v>101757.65</v>
      </c>
      <c r="AF630" s="18">
        <f t="shared" si="161"/>
        <v>-8166.9500000000116</v>
      </c>
      <c r="AG630" s="19">
        <f t="shared" si="147"/>
        <v>-7.4295926480514932E-2</v>
      </c>
      <c r="AI630" s="15">
        <v>39990</v>
      </c>
      <c r="AJ630" s="20">
        <f t="shared" si="150"/>
        <v>-8.1949642547354221E-2</v>
      </c>
      <c r="AK630" s="20">
        <f t="shared" si="151"/>
        <v>-0.38785890044379145</v>
      </c>
      <c r="AL630" s="20">
        <f t="shared" si="152"/>
        <v>-7.4295926480514932E-2</v>
      </c>
    </row>
    <row r="631" spans="2:38" x14ac:dyDescent="0.35">
      <c r="B631" s="15">
        <v>39993</v>
      </c>
      <c r="C631" s="16">
        <v>84206.27</v>
      </c>
      <c r="D631" s="16">
        <v>121043.63</v>
      </c>
      <c r="E631" s="16">
        <v>99167.25</v>
      </c>
      <c r="F631" s="16">
        <v>123087.75</v>
      </c>
      <c r="G631" s="16">
        <v>106682.69</v>
      </c>
      <c r="H631" s="16">
        <v>112398.6</v>
      </c>
      <c r="I631" s="16">
        <v>101689.54</v>
      </c>
      <c r="J631" s="16">
        <v>133762.37</v>
      </c>
      <c r="K631" s="16">
        <v>95701.82</v>
      </c>
      <c r="L631" s="16">
        <v>115620.75</v>
      </c>
      <c r="M631" s="16">
        <v>102512.42</v>
      </c>
      <c r="N631" s="16">
        <v>68839.789999999994</v>
      </c>
      <c r="O631" s="16">
        <v>102197.43</v>
      </c>
      <c r="P631" s="16"/>
      <c r="R631" s="15">
        <v>39993</v>
      </c>
      <c r="S631" s="16">
        <f t="shared" si="148"/>
        <v>130926.26149999999</v>
      </c>
      <c r="T631" s="16">
        <v>68839.789999999994</v>
      </c>
      <c r="U631" s="16">
        <v>102197.43</v>
      </c>
      <c r="V631" s="17">
        <f t="shared" si="153"/>
        <v>141959.64300000001</v>
      </c>
      <c r="W631" s="17">
        <f t="shared" si="154"/>
        <v>130926.26149999999</v>
      </c>
      <c r="X631" s="18">
        <f t="shared" si="155"/>
        <v>-11033.381500000018</v>
      </c>
      <c r="Y631" s="19">
        <f t="shared" si="146"/>
        <v>-7.7721958627354509E-2</v>
      </c>
      <c r="Z631" s="17">
        <f t="shared" si="156"/>
        <v>111414.95</v>
      </c>
      <c r="AA631" s="17">
        <f t="shared" si="157"/>
        <v>68839.789999999994</v>
      </c>
      <c r="AB631" s="18">
        <f t="shared" si="158"/>
        <v>-42575.16</v>
      </c>
      <c r="AC631" s="19">
        <f t="shared" si="149"/>
        <v>-0.38213148235492639</v>
      </c>
      <c r="AD631" s="17">
        <f t="shared" si="159"/>
        <v>109924.6</v>
      </c>
      <c r="AE631" s="17">
        <f t="shared" si="160"/>
        <v>102197.43</v>
      </c>
      <c r="AF631" s="18">
        <f t="shared" si="161"/>
        <v>-7727.1700000000128</v>
      </c>
      <c r="AG631" s="19">
        <f t="shared" si="147"/>
        <v>-7.0295184153501694E-2</v>
      </c>
      <c r="AI631" s="15">
        <v>39993</v>
      </c>
      <c r="AJ631" s="20">
        <f t="shared" si="150"/>
        <v>-7.7721958627354509E-2</v>
      </c>
      <c r="AK631" s="20">
        <f t="shared" si="151"/>
        <v>-0.38213148235492639</v>
      </c>
      <c r="AL631" s="20">
        <f t="shared" si="152"/>
        <v>-7.0295184153501694E-2</v>
      </c>
    </row>
    <row r="632" spans="2:38" x14ac:dyDescent="0.35">
      <c r="B632" s="15">
        <v>39994</v>
      </c>
      <c r="C632" s="16">
        <v>83686.350000000006</v>
      </c>
      <c r="D632" s="16">
        <v>120468.52</v>
      </c>
      <c r="E632" s="16">
        <v>98682.31</v>
      </c>
      <c r="F632" s="16">
        <v>122246.34</v>
      </c>
      <c r="G632" s="16">
        <v>106043.28</v>
      </c>
      <c r="H632" s="16">
        <v>111907.72</v>
      </c>
      <c r="I632" s="16">
        <v>100577.86</v>
      </c>
      <c r="J632" s="16">
        <v>132869.88</v>
      </c>
      <c r="K632" s="16">
        <v>95891.73</v>
      </c>
      <c r="L632" s="16">
        <v>115119.08</v>
      </c>
      <c r="M632" s="16">
        <v>102409.51</v>
      </c>
      <c r="N632" s="16">
        <v>68283.289999999994</v>
      </c>
      <c r="O632" s="16">
        <v>101677.69</v>
      </c>
      <c r="P632" s="16"/>
      <c r="R632" s="15">
        <v>39994</v>
      </c>
      <c r="S632" s="16">
        <f t="shared" si="148"/>
        <v>130424.3915</v>
      </c>
      <c r="T632" s="16">
        <v>68283.289999999994</v>
      </c>
      <c r="U632" s="16">
        <v>101677.69</v>
      </c>
      <c r="V632" s="17">
        <f t="shared" si="153"/>
        <v>141959.64300000001</v>
      </c>
      <c r="W632" s="17">
        <f t="shared" si="154"/>
        <v>130424.3915</v>
      </c>
      <c r="X632" s="18">
        <f t="shared" si="155"/>
        <v>-11535.251500000013</v>
      </c>
      <c r="Y632" s="19">
        <f t="shared" si="146"/>
        <v>-8.1257259149348615E-2</v>
      </c>
      <c r="Z632" s="17">
        <f t="shared" si="156"/>
        <v>111414.95</v>
      </c>
      <c r="AA632" s="17">
        <f t="shared" si="157"/>
        <v>68283.289999999994</v>
      </c>
      <c r="AB632" s="18">
        <f t="shared" si="158"/>
        <v>-43131.66</v>
      </c>
      <c r="AC632" s="19">
        <f t="shared" si="149"/>
        <v>-0.38712632371149475</v>
      </c>
      <c r="AD632" s="17">
        <f t="shared" si="159"/>
        <v>109924.6</v>
      </c>
      <c r="AE632" s="17">
        <f t="shared" si="160"/>
        <v>101677.69</v>
      </c>
      <c r="AF632" s="18">
        <f t="shared" si="161"/>
        <v>-8246.9100000000035</v>
      </c>
      <c r="AG632" s="19">
        <f t="shared" si="147"/>
        <v>-7.5023334176335443E-2</v>
      </c>
      <c r="AI632" s="15">
        <v>39994</v>
      </c>
      <c r="AJ632" s="20">
        <f t="shared" si="150"/>
        <v>-8.1257259149348615E-2</v>
      </c>
      <c r="AK632" s="20">
        <f t="shared" si="151"/>
        <v>-0.38712632371149475</v>
      </c>
      <c r="AL632" s="20">
        <f t="shared" si="152"/>
        <v>-7.5023334176335443E-2</v>
      </c>
    </row>
    <row r="633" spans="2:38" x14ac:dyDescent="0.35">
      <c r="B633" s="15">
        <v>39995</v>
      </c>
      <c r="C633" s="16">
        <v>84484.78</v>
      </c>
      <c r="D633" s="16">
        <v>120814.84</v>
      </c>
      <c r="E633" s="16">
        <v>99254.36</v>
      </c>
      <c r="F633" s="16">
        <v>123665.05</v>
      </c>
      <c r="G633" s="16">
        <v>106956.83</v>
      </c>
      <c r="H633" s="16">
        <v>112405.12</v>
      </c>
      <c r="I633" s="16">
        <v>100577.86</v>
      </c>
      <c r="J633" s="16">
        <v>133647.21</v>
      </c>
      <c r="K633" s="16">
        <v>94890.63</v>
      </c>
      <c r="L633" s="16">
        <v>115901.39</v>
      </c>
      <c r="M633" s="16">
        <v>102367.89</v>
      </c>
      <c r="N633" s="16">
        <v>68565.25</v>
      </c>
      <c r="O633" s="16">
        <v>102397.33</v>
      </c>
      <c r="P633" s="16"/>
      <c r="R633" s="15">
        <v>39995</v>
      </c>
      <c r="S633" s="16">
        <f t="shared" si="148"/>
        <v>130816.19099999999</v>
      </c>
      <c r="T633" s="16">
        <v>68565.25</v>
      </c>
      <c r="U633" s="16">
        <v>102397.33</v>
      </c>
      <c r="V633" s="17">
        <f t="shared" si="153"/>
        <v>141959.64300000001</v>
      </c>
      <c r="W633" s="17">
        <f t="shared" si="154"/>
        <v>130816.19099999999</v>
      </c>
      <c r="X633" s="18">
        <f t="shared" si="155"/>
        <v>-11143.452000000019</v>
      </c>
      <c r="Y633" s="19">
        <f t="shared" si="146"/>
        <v>-7.8497323355483636E-2</v>
      </c>
      <c r="Z633" s="17">
        <f t="shared" si="156"/>
        <v>111414.95</v>
      </c>
      <c r="AA633" s="17">
        <f t="shared" si="157"/>
        <v>68565.25</v>
      </c>
      <c r="AB633" s="18">
        <f t="shared" si="158"/>
        <v>-42849.7</v>
      </c>
      <c r="AC633" s="19">
        <f t="shared" si="149"/>
        <v>-0.38459560409083338</v>
      </c>
      <c r="AD633" s="17">
        <f t="shared" si="159"/>
        <v>109924.6</v>
      </c>
      <c r="AE633" s="17">
        <f t="shared" si="160"/>
        <v>102397.33</v>
      </c>
      <c r="AF633" s="18">
        <f t="shared" si="161"/>
        <v>-7527.2700000000041</v>
      </c>
      <c r="AG633" s="19">
        <f t="shared" si="147"/>
        <v>-6.8476664913950144E-2</v>
      </c>
      <c r="AI633" s="15">
        <v>39995</v>
      </c>
      <c r="AJ633" s="20">
        <f t="shared" si="150"/>
        <v>-7.8497323355483636E-2</v>
      </c>
      <c r="AK633" s="20">
        <f t="shared" si="151"/>
        <v>-0.38459560409083338</v>
      </c>
      <c r="AL633" s="20">
        <f t="shared" si="152"/>
        <v>-6.8476664913950144E-2</v>
      </c>
    </row>
    <row r="634" spans="2:38" x14ac:dyDescent="0.35">
      <c r="B634" s="15">
        <v>39996</v>
      </c>
      <c r="C634" s="16">
        <v>82307.28</v>
      </c>
      <c r="D634" s="16">
        <v>119123.77</v>
      </c>
      <c r="E634" s="16">
        <v>97414.02</v>
      </c>
      <c r="F634" s="16">
        <v>121498.18</v>
      </c>
      <c r="G634" s="16">
        <v>105166.37</v>
      </c>
      <c r="H634" s="16">
        <v>110190.5</v>
      </c>
      <c r="I634" s="16">
        <v>100577.86</v>
      </c>
      <c r="J634" s="16">
        <v>130134.83</v>
      </c>
      <c r="K634" s="16">
        <v>93669.78</v>
      </c>
      <c r="L634" s="16">
        <v>113869.29</v>
      </c>
      <c r="M634" s="16">
        <v>100288.12</v>
      </c>
      <c r="N634" s="16">
        <v>66695.41</v>
      </c>
      <c r="O634" s="16">
        <v>100918.07</v>
      </c>
      <c r="P634" s="16"/>
      <c r="R634" s="15">
        <v>39996</v>
      </c>
      <c r="S634" s="16">
        <f t="shared" si="148"/>
        <v>128186.95449999999</v>
      </c>
      <c r="T634" s="16">
        <v>66695.41</v>
      </c>
      <c r="U634" s="16">
        <v>100918.07</v>
      </c>
      <c r="V634" s="17">
        <f t="shared" si="153"/>
        <v>141959.64300000001</v>
      </c>
      <c r="W634" s="17">
        <f t="shared" si="154"/>
        <v>128186.95449999999</v>
      </c>
      <c r="X634" s="18">
        <f t="shared" si="155"/>
        <v>-13772.688500000018</v>
      </c>
      <c r="Y634" s="19">
        <f t="shared" si="146"/>
        <v>-9.7018337105849284E-2</v>
      </c>
      <c r="Z634" s="17">
        <f t="shared" si="156"/>
        <v>111414.95</v>
      </c>
      <c r="AA634" s="17">
        <f t="shared" si="157"/>
        <v>66695.41</v>
      </c>
      <c r="AB634" s="18">
        <f t="shared" si="158"/>
        <v>-44719.539999999994</v>
      </c>
      <c r="AC634" s="19">
        <f t="shared" si="149"/>
        <v>-0.40137827104890317</v>
      </c>
      <c r="AD634" s="17">
        <f t="shared" si="159"/>
        <v>109924.6</v>
      </c>
      <c r="AE634" s="17">
        <f t="shared" si="160"/>
        <v>100918.07</v>
      </c>
      <c r="AF634" s="18">
        <f t="shared" si="161"/>
        <v>-9006.5299999999988</v>
      </c>
      <c r="AG634" s="19">
        <f t="shared" si="147"/>
        <v>-8.1933707286631005E-2</v>
      </c>
      <c r="AI634" s="15">
        <v>39996</v>
      </c>
      <c r="AJ634" s="20">
        <f t="shared" si="150"/>
        <v>-9.7018337105849284E-2</v>
      </c>
      <c r="AK634" s="20">
        <f t="shared" si="151"/>
        <v>-0.40137827104890317</v>
      </c>
      <c r="AL634" s="20">
        <f t="shared" si="152"/>
        <v>-8.1933707286631005E-2</v>
      </c>
    </row>
    <row r="635" spans="2:38" x14ac:dyDescent="0.35">
      <c r="B635" s="15">
        <v>40000</v>
      </c>
      <c r="C635" s="16">
        <v>81978.58</v>
      </c>
      <c r="D635" s="16">
        <v>118197.44</v>
      </c>
      <c r="E635" s="16">
        <v>96923.46</v>
      </c>
      <c r="F635" s="16">
        <v>121014.36</v>
      </c>
      <c r="G635" s="16">
        <v>104849.61</v>
      </c>
      <c r="H635" s="16">
        <v>109608.31</v>
      </c>
      <c r="I635" s="16">
        <v>100577.86</v>
      </c>
      <c r="J635" s="16">
        <v>129645.4</v>
      </c>
      <c r="K635" s="16">
        <v>92828.75</v>
      </c>
      <c r="L635" s="16">
        <v>113571.96</v>
      </c>
      <c r="M635" s="16">
        <v>99124.77</v>
      </c>
      <c r="N635" s="16">
        <v>66687.990000000005</v>
      </c>
      <c r="O635" s="16">
        <v>100318.37</v>
      </c>
      <c r="P635" s="16"/>
      <c r="R635" s="15">
        <v>40000</v>
      </c>
      <c r="S635" s="16">
        <f t="shared" si="148"/>
        <v>127363.242</v>
      </c>
      <c r="T635" s="16">
        <v>66687.990000000005</v>
      </c>
      <c r="U635" s="16">
        <v>100318.37</v>
      </c>
      <c r="V635" s="17">
        <f t="shared" si="153"/>
        <v>141959.64300000001</v>
      </c>
      <c r="W635" s="17">
        <f t="shared" si="154"/>
        <v>127363.242</v>
      </c>
      <c r="X635" s="18">
        <f t="shared" si="155"/>
        <v>-14596.401000000013</v>
      </c>
      <c r="Y635" s="19">
        <f t="shared" si="146"/>
        <v>-0.10282077843771424</v>
      </c>
      <c r="Z635" s="17">
        <f t="shared" si="156"/>
        <v>111414.95</v>
      </c>
      <c r="AA635" s="17">
        <f t="shared" si="157"/>
        <v>66687.990000000005</v>
      </c>
      <c r="AB635" s="18">
        <f t="shared" si="158"/>
        <v>-44726.959999999992</v>
      </c>
      <c r="AC635" s="19">
        <f t="shared" si="149"/>
        <v>-0.40144486893365738</v>
      </c>
      <c r="AD635" s="17">
        <f t="shared" si="159"/>
        <v>109924.6</v>
      </c>
      <c r="AE635" s="17">
        <f t="shared" si="160"/>
        <v>100318.37</v>
      </c>
      <c r="AF635" s="18">
        <f t="shared" si="161"/>
        <v>-9606.2300000000105</v>
      </c>
      <c r="AG635" s="19">
        <f t="shared" si="147"/>
        <v>-8.738926500528553E-2</v>
      </c>
      <c r="AI635" s="15">
        <v>40000</v>
      </c>
      <c r="AJ635" s="20">
        <f t="shared" si="150"/>
        <v>-0.10282077843771424</v>
      </c>
      <c r="AK635" s="20">
        <f t="shared" si="151"/>
        <v>-0.40144486893365738</v>
      </c>
      <c r="AL635" s="20">
        <f t="shared" si="152"/>
        <v>-8.738926500528553E-2</v>
      </c>
    </row>
    <row r="636" spans="2:38" x14ac:dyDescent="0.35">
      <c r="B636" s="15">
        <v>40001</v>
      </c>
      <c r="C636" s="16">
        <v>79897.97</v>
      </c>
      <c r="D636" s="16">
        <v>118071.49</v>
      </c>
      <c r="E636" s="16">
        <v>95630.44</v>
      </c>
      <c r="F636" s="16">
        <v>119283.31</v>
      </c>
      <c r="G636" s="16">
        <v>103811.15</v>
      </c>
      <c r="H636" s="16">
        <v>107915.48</v>
      </c>
      <c r="I636" s="16">
        <v>100577.86</v>
      </c>
      <c r="J636" s="16">
        <v>126967.93</v>
      </c>
      <c r="K636" s="16">
        <v>92693.1</v>
      </c>
      <c r="L636" s="16">
        <v>111646.01</v>
      </c>
      <c r="M636" s="16">
        <v>96328.1</v>
      </c>
      <c r="N636" s="16">
        <v>65396.91</v>
      </c>
      <c r="O636" s="16">
        <v>99318.87</v>
      </c>
      <c r="P636" s="16"/>
      <c r="R636" s="15">
        <v>40001</v>
      </c>
      <c r="S636" s="16">
        <f t="shared" si="148"/>
        <v>125198.15949999999</v>
      </c>
      <c r="T636" s="16">
        <v>65396.91</v>
      </c>
      <c r="U636" s="16">
        <v>99318.87</v>
      </c>
      <c r="V636" s="17">
        <f t="shared" si="153"/>
        <v>141959.64300000001</v>
      </c>
      <c r="W636" s="17">
        <f t="shared" si="154"/>
        <v>125198.15949999999</v>
      </c>
      <c r="X636" s="18">
        <f t="shared" si="155"/>
        <v>-16761.483500000017</v>
      </c>
      <c r="Y636" s="19">
        <f t="shared" si="146"/>
        <v>-0.11807217280759164</v>
      </c>
      <c r="Z636" s="17">
        <f t="shared" si="156"/>
        <v>111414.95</v>
      </c>
      <c r="AA636" s="17">
        <f t="shared" si="157"/>
        <v>65396.91</v>
      </c>
      <c r="AB636" s="18">
        <f t="shared" si="158"/>
        <v>-46018.039999999994</v>
      </c>
      <c r="AC636" s="19">
        <f t="shared" si="149"/>
        <v>-0.41303290088089611</v>
      </c>
      <c r="AD636" s="17">
        <f t="shared" si="159"/>
        <v>109924.6</v>
      </c>
      <c r="AE636" s="17">
        <f t="shared" si="160"/>
        <v>99318.87</v>
      </c>
      <c r="AF636" s="18">
        <f t="shared" si="161"/>
        <v>-10605.73000000001</v>
      </c>
      <c r="AG636" s="19">
        <f t="shared" si="147"/>
        <v>-9.6481861203042904E-2</v>
      </c>
      <c r="AI636" s="15">
        <v>40001</v>
      </c>
      <c r="AJ636" s="20">
        <f t="shared" si="150"/>
        <v>-0.11807217280759164</v>
      </c>
      <c r="AK636" s="20">
        <f t="shared" si="151"/>
        <v>-0.41303290088089611</v>
      </c>
      <c r="AL636" s="20">
        <f t="shared" si="152"/>
        <v>-9.6481861203042904E-2</v>
      </c>
    </row>
    <row r="637" spans="2:38" x14ac:dyDescent="0.35">
      <c r="B637" s="15">
        <v>40002</v>
      </c>
      <c r="C637" s="16">
        <v>79650.47</v>
      </c>
      <c r="D637" s="16">
        <v>116890.86</v>
      </c>
      <c r="E637" s="16">
        <v>95123.42</v>
      </c>
      <c r="F637" s="16">
        <v>119582.82</v>
      </c>
      <c r="G637" s="16">
        <v>102969.57</v>
      </c>
      <c r="H637" s="16">
        <v>107505.36</v>
      </c>
      <c r="I637" s="16">
        <v>100577.86</v>
      </c>
      <c r="J637" s="16">
        <v>126795.19</v>
      </c>
      <c r="K637" s="16">
        <v>92665.97</v>
      </c>
      <c r="L637" s="16">
        <v>111378.17</v>
      </c>
      <c r="M637" s="16">
        <v>96664.77</v>
      </c>
      <c r="N637" s="16">
        <v>65352.39</v>
      </c>
      <c r="O637" s="16">
        <v>99278.89</v>
      </c>
      <c r="P637" s="16"/>
      <c r="R637" s="15">
        <v>40002</v>
      </c>
      <c r="S637" s="16">
        <f t="shared" si="148"/>
        <v>125191.088</v>
      </c>
      <c r="T637" s="16">
        <v>65352.39</v>
      </c>
      <c r="U637" s="16">
        <v>99278.89</v>
      </c>
      <c r="V637" s="17">
        <f t="shared" si="153"/>
        <v>141959.64300000001</v>
      </c>
      <c r="W637" s="17">
        <f t="shared" si="154"/>
        <v>125191.088</v>
      </c>
      <c r="X637" s="18">
        <f t="shared" si="155"/>
        <v>-16768.555000000008</v>
      </c>
      <c r="Y637" s="19">
        <f t="shared" si="146"/>
        <v>-0.11812198626056003</v>
      </c>
      <c r="Z637" s="17">
        <f t="shared" si="156"/>
        <v>111414.95</v>
      </c>
      <c r="AA637" s="17">
        <f t="shared" si="157"/>
        <v>65352.39</v>
      </c>
      <c r="AB637" s="18">
        <f t="shared" si="158"/>
        <v>-46062.559999999998</v>
      </c>
      <c r="AC637" s="19">
        <f t="shared" si="149"/>
        <v>-0.41343248818942163</v>
      </c>
      <c r="AD637" s="17">
        <f t="shared" si="159"/>
        <v>109924.6</v>
      </c>
      <c r="AE637" s="17">
        <f t="shared" si="160"/>
        <v>99278.89</v>
      </c>
      <c r="AF637" s="18">
        <f t="shared" si="161"/>
        <v>-10645.710000000006</v>
      </c>
      <c r="AG637" s="19">
        <f t="shared" si="147"/>
        <v>-9.6845565050953167E-2</v>
      </c>
      <c r="AI637" s="15">
        <v>40002</v>
      </c>
      <c r="AJ637" s="20">
        <f t="shared" si="150"/>
        <v>-0.11812198626056003</v>
      </c>
      <c r="AK637" s="20">
        <f t="shared" si="151"/>
        <v>-0.41343248818942163</v>
      </c>
      <c r="AL637" s="20">
        <f t="shared" si="152"/>
        <v>-9.6845565050953167E-2</v>
      </c>
    </row>
    <row r="638" spans="2:38" x14ac:dyDescent="0.35">
      <c r="B638" s="15">
        <v>40003</v>
      </c>
      <c r="C638" s="16">
        <v>80446.34</v>
      </c>
      <c r="D638" s="16">
        <v>117769.18</v>
      </c>
      <c r="E638" s="16">
        <v>95881.600000000006</v>
      </c>
      <c r="F638" s="16">
        <v>119738.75</v>
      </c>
      <c r="G638" s="16">
        <v>103974.82</v>
      </c>
      <c r="H638" s="16">
        <v>108242.42</v>
      </c>
      <c r="I638" s="16">
        <v>100577.86</v>
      </c>
      <c r="J638" s="16">
        <v>127054.3</v>
      </c>
      <c r="K638" s="16">
        <v>93751.17</v>
      </c>
      <c r="L638" s="16">
        <v>112152.52</v>
      </c>
      <c r="M638" s="16">
        <v>97454.29</v>
      </c>
      <c r="N638" s="16">
        <v>65478.53</v>
      </c>
      <c r="O638" s="16">
        <v>99518.77</v>
      </c>
      <c r="P638" s="16"/>
      <c r="R638" s="15">
        <v>40003</v>
      </c>
      <c r="S638" s="16">
        <f t="shared" si="148"/>
        <v>125885.7365</v>
      </c>
      <c r="T638" s="16">
        <v>65478.53</v>
      </c>
      <c r="U638" s="16">
        <v>99518.77</v>
      </c>
      <c r="V638" s="17">
        <f t="shared" si="153"/>
        <v>141959.64300000001</v>
      </c>
      <c r="W638" s="17">
        <f t="shared" si="154"/>
        <v>125885.7365</v>
      </c>
      <c r="X638" s="18">
        <f t="shared" si="155"/>
        <v>-16073.906500000012</v>
      </c>
      <c r="Y638" s="19">
        <f t="shared" si="146"/>
        <v>-0.11322870472420116</v>
      </c>
      <c r="Z638" s="17">
        <f t="shared" si="156"/>
        <v>111414.95</v>
      </c>
      <c r="AA638" s="17">
        <f t="shared" si="157"/>
        <v>65478.53</v>
      </c>
      <c r="AB638" s="18">
        <f t="shared" si="158"/>
        <v>-45936.42</v>
      </c>
      <c r="AC638" s="19">
        <f t="shared" si="149"/>
        <v>-0.41230032414859946</v>
      </c>
      <c r="AD638" s="17">
        <f t="shared" si="159"/>
        <v>109924.6</v>
      </c>
      <c r="AE638" s="17">
        <f t="shared" si="160"/>
        <v>99518.77</v>
      </c>
      <c r="AF638" s="18">
        <f t="shared" si="161"/>
        <v>-10405.830000000002</v>
      </c>
      <c r="AG638" s="19">
        <f t="shared" si="147"/>
        <v>-9.4663341963491354E-2</v>
      </c>
      <c r="AI638" s="15">
        <v>40003</v>
      </c>
      <c r="AJ638" s="20">
        <f t="shared" si="150"/>
        <v>-0.11322870472420116</v>
      </c>
      <c r="AK638" s="20">
        <f t="shared" si="151"/>
        <v>-0.41230032414859946</v>
      </c>
      <c r="AL638" s="20">
        <f t="shared" si="152"/>
        <v>-9.4663341963491354E-2</v>
      </c>
    </row>
    <row r="639" spans="2:38" x14ac:dyDescent="0.35">
      <c r="B639" s="15">
        <v>40004</v>
      </c>
      <c r="C639" s="16">
        <v>80148.320000000007</v>
      </c>
      <c r="D639" s="16">
        <v>117209.78</v>
      </c>
      <c r="E639" s="16">
        <v>95521.66</v>
      </c>
      <c r="F639" s="16">
        <v>119680.47</v>
      </c>
      <c r="G639" s="16">
        <v>103265.62</v>
      </c>
      <c r="H639" s="16">
        <v>107993.75</v>
      </c>
      <c r="I639" s="16">
        <v>100577.86</v>
      </c>
      <c r="J639" s="16">
        <v>126737.61</v>
      </c>
      <c r="K639" s="16">
        <v>92774.49</v>
      </c>
      <c r="L639" s="16">
        <v>111839.09</v>
      </c>
      <c r="M639" s="16">
        <v>98091.61</v>
      </c>
      <c r="N639" s="16">
        <v>65322.71</v>
      </c>
      <c r="O639" s="16">
        <v>98919.07</v>
      </c>
      <c r="P639" s="16"/>
      <c r="R639" s="15">
        <v>40004</v>
      </c>
      <c r="S639" s="16">
        <f t="shared" si="148"/>
        <v>125696.73449999999</v>
      </c>
      <c r="T639" s="16">
        <v>65322.71</v>
      </c>
      <c r="U639" s="16">
        <v>98919.07</v>
      </c>
      <c r="V639" s="17">
        <f t="shared" si="153"/>
        <v>141959.64300000001</v>
      </c>
      <c r="W639" s="17">
        <f t="shared" si="154"/>
        <v>125696.73449999999</v>
      </c>
      <c r="X639" s="18">
        <f t="shared" si="155"/>
        <v>-16262.90850000002</v>
      </c>
      <c r="Y639" s="19">
        <f t="shared" si="146"/>
        <v>-0.11456008310756331</v>
      </c>
      <c r="Z639" s="17">
        <f t="shared" si="156"/>
        <v>111414.95</v>
      </c>
      <c r="AA639" s="17">
        <f t="shared" si="157"/>
        <v>65322.71</v>
      </c>
      <c r="AB639" s="18">
        <f t="shared" si="158"/>
        <v>-46092.24</v>
      </c>
      <c r="AC639" s="19">
        <f t="shared" si="149"/>
        <v>-0.41369887972843861</v>
      </c>
      <c r="AD639" s="17">
        <f t="shared" si="159"/>
        <v>109924.6</v>
      </c>
      <c r="AE639" s="17">
        <f t="shared" si="160"/>
        <v>98919.07</v>
      </c>
      <c r="AF639" s="18">
        <f t="shared" si="161"/>
        <v>-11005.529999999999</v>
      </c>
      <c r="AG639" s="19">
        <f t="shared" si="147"/>
        <v>-0.10011889968214574</v>
      </c>
      <c r="AI639" s="15">
        <v>40004</v>
      </c>
      <c r="AJ639" s="20">
        <f t="shared" si="150"/>
        <v>-0.11456008310756331</v>
      </c>
      <c r="AK639" s="20">
        <f t="shared" si="151"/>
        <v>-0.41369887972843861</v>
      </c>
      <c r="AL639" s="20">
        <f t="shared" si="152"/>
        <v>-0.10011889968214574</v>
      </c>
    </row>
    <row r="640" spans="2:38" x14ac:dyDescent="0.35">
      <c r="B640" s="15">
        <v>40007</v>
      </c>
      <c r="C640" s="16">
        <v>81272.23</v>
      </c>
      <c r="D640" s="16">
        <v>117959.31</v>
      </c>
      <c r="E640" s="16">
        <v>96432.92</v>
      </c>
      <c r="F640" s="16">
        <v>121479.7</v>
      </c>
      <c r="G640" s="16">
        <v>103806.63</v>
      </c>
      <c r="H640" s="16">
        <v>109206.84</v>
      </c>
      <c r="I640" s="16">
        <v>100577.86</v>
      </c>
      <c r="J640" s="16">
        <v>129674.19</v>
      </c>
      <c r="K640" s="16">
        <v>93181.440000000002</v>
      </c>
      <c r="L640" s="16">
        <v>112852.97</v>
      </c>
      <c r="M640" s="16">
        <v>100171.51</v>
      </c>
      <c r="N640" s="16">
        <v>66910.59</v>
      </c>
      <c r="O640" s="16">
        <v>100478.29</v>
      </c>
      <c r="P640" s="16"/>
      <c r="R640" s="15">
        <v>40007</v>
      </c>
      <c r="S640" s="16">
        <f t="shared" si="148"/>
        <v>127695.36300000001</v>
      </c>
      <c r="T640" s="16">
        <v>66910.59</v>
      </c>
      <c r="U640" s="16">
        <v>100478.29</v>
      </c>
      <c r="V640" s="17">
        <f t="shared" si="153"/>
        <v>141959.64300000001</v>
      </c>
      <c r="W640" s="17">
        <f t="shared" si="154"/>
        <v>127695.36300000001</v>
      </c>
      <c r="X640" s="18">
        <f t="shared" si="155"/>
        <v>-14264.279999999999</v>
      </c>
      <c r="Y640" s="19">
        <f t="shared" si="146"/>
        <v>-0.10048123324739551</v>
      </c>
      <c r="Z640" s="17">
        <f t="shared" si="156"/>
        <v>111414.95</v>
      </c>
      <c r="AA640" s="17">
        <f t="shared" si="157"/>
        <v>66910.59</v>
      </c>
      <c r="AB640" s="18">
        <f t="shared" si="158"/>
        <v>-44504.36</v>
      </c>
      <c r="AC640" s="19">
        <f t="shared" si="149"/>
        <v>-0.39944693239103013</v>
      </c>
      <c r="AD640" s="17">
        <f t="shared" si="159"/>
        <v>109924.6</v>
      </c>
      <c r="AE640" s="17">
        <f t="shared" si="160"/>
        <v>100478.29</v>
      </c>
      <c r="AF640" s="18">
        <f t="shared" si="161"/>
        <v>-9446.3100000000122</v>
      </c>
      <c r="AG640" s="19">
        <f t="shared" si="147"/>
        <v>-8.5934449613644368E-2</v>
      </c>
      <c r="AI640" s="15">
        <v>40007</v>
      </c>
      <c r="AJ640" s="20">
        <f t="shared" si="150"/>
        <v>-0.10048123324739551</v>
      </c>
      <c r="AK640" s="20">
        <f t="shared" si="151"/>
        <v>-0.39944693239103013</v>
      </c>
      <c r="AL640" s="20">
        <f t="shared" si="152"/>
        <v>-8.5934449613644368E-2</v>
      </c>
    </row>
    <row r="641" spans="2:38" x14ac:dyDescent="0.35">
      <c r="B641" s="15">
        <v>40008</v>
      </c>
      <c r="C641" s="16">
        <v>81880.08</v>
      </c>
      <c r="D641" s="16">
        <v>118648.48</v>
      </c>
      <c r="E641" s="16">
        <v>97011.64</v>
      </c>
      <c r="F641" s="16">
        <v>121797.66</v>
      </c>
      <c r="G641" s="16">
        <v>104458.27</v>
      </c>
      <c r="H641" s="16">
        <v>109825.18</v>
      </c>
      <c r="I641" s="16">
        <v>100577.86</v>
      </c>
      <c r="J641" s="16">
        <v>130595.47</v>
      </c>
      <c r="K641" s="16">
        <v>93479.87</v>
      </c>
      <c r="L641" s="16">
        <v>113432.93</v>
      </c>
      <c r="M641" s="16">
        <v>101379.82</v>
      </c>
      <c r="N641" s="16">
        <v>67289.009999999995</v>
      </c>
      <c r="O641" s="16">
        <v>100758.15</v>
      </c>
      <c r="P641" s="16"/>
      <c r="R641" s="15">
        <v>40008</v>
      </c>
      <c r="S641" s="16">
        <f t="shared" si="148"/>
        <v>128505.6235</v>
      </c>
      <c r="T641" s="16">
        <v>67289.009999999995</v>
      </c>
      <c r="U641" s="16">
        <v>100758.15</v>
      </c>
      <c r="V641" s="17">
        <f t="shared" si="153"/>
        <v>141959.64300000001</v>
      </c>
      <c r="W641" s="17">
        <f t="shared" si="154"/>
        <v>128505.6235</v>
      </c>
      <c r="X641" s="18">
        <f t="shared" si="155"/>
        <v>-13454.019500000009</v>
      </c>
      <c r="Y641" s="19">
        <f t="shared" si="146"/>
        <v>-9.4773551240897452E-2</v>
      </c>
      <c r="Z641" s="17">
        <f t="shared" si="156"/>
        <v>111414.95</v>
      </c>
      <c r="AA641" s="17">
        <f t="shared" si="157"/>
        <v>67289.009999999995</v>
      </c>
      <c r="AB641" s="18">
        <f t="shared" si="158"/>
        <v>-44125.94</v>
      </c>
      <c r="AC641" s="19">
        <f t="shared" si="149"/>
        <v>-0.39605044026856362</v>
      </c>
      <c r="AD641" s="17">
        <f t="shared" si="159"/>
        <v>109924.6</v>
      </c>
      <c r="AE641" s="17">
        <f t="shared" si="160"/>
        <v>100758.15</v>
      </c>
      <c r="AF641" s="18">
        <f t="shared" si="161"/>
        <v>-9166.4500000000116</v>
      </c>
      <c r="AG641" s="19">
        <f t="shared" si="147"/>
        <v>-8.3388522678272292E-2</v>
      </c>
      <c r="AI641" s="15">
        <v>40008</v>
      </c>
      <c r="AJ641" s="20">
        <f t="shared" si="150"/>
        <v>-9.4773551240897452E-2</v>
      </c>
      <c r="AK641" s="20">
        <f t="shared" si="151"/>
        <v>-0.39605044026856362</v>
      </c>
      <c r="AL641" s="20">
        <f t="shared" si="152"/>
        <v>-8.3388522678272292E-2</v>
      </c>
    </row>
    <row r="642" spans="2:38" x14ac:dyDescent="0.35">
      <c r="B642" s="15">
        <v>40009</v>
      </c>
      <c r="C642" s="16">
        <v>85592.07</v>
      </c>
      <c r="D642" s="16">
        <v>120830.52</v>
      </c>
      <c r="E642" s="16">
        <v>99928.960000000006</v>
      </c>
      <c r="F642" s="16">
        <v>124195.28</v>
      </c>
      <c r="G642" s="16">
        <v>107402.97</v>
      </c>
      <c r="H642" s="16">
        <v>113249.23</v>
      </c>
      <c r="I642" s="16">
        <v>100577.86</v>
      </c>
      <c r="J642" s="16">
        <v>134510.91</v>
      </c>
      <c r="K642" s="16">
        <v>95107.67</v>
      </c>
      <c r="L642" s="16">
        <v>116919.34</v>
      </c>
      <c r="M642" s="16">
        <v>105017.92</v>
      </c>
      <c r="N642" s="16">
        <v>69255.31</v>
      </c>
      <c r="O642" s="16">
        <v>102557.25</v>
      </c>
      <c r="P642" s="16"/>
      <c r="R642" s="15">
        <v>40009</v>
      </c>
      <c r="S642" s="16">
        <f t="shared" si="148"/>
        <v>132055.10500000001</v>
      </c>
      <c r="T642" s="16">
        <v>69255.31</v>
      </c>
      <c r="U642" s="16">
        <v>102557.25</v>
      </c>
      <c r="V642" s="17">
        <f t="shared" si="153"/>
        <v>141959.64300000001</v>
      </c>
      <c r="W642" s="17">
        <f t="shared" si="154"/>
        <v>132055.10500000001</v>
      </c>
      <c r="X642" s="18">
        <f t="shared" si="155"/>
        <v>-9904.5380000000005</v>
      </c>
      <c r="Y642" s="19">
        <f t="shared" si="146"/>
        <v>-6.9770096561879907E-2</v>
      </c>
      <c r="Z642" s="17">
        <f t="shared" si="156"/>
        <v>111414.95</v>
      </c>
      <c r="AA642" s="17">
        <f t="shared" si="157"/>
        <v>69255.31</v>
      </c>
      <c r="AB642" s="18">
        <f t="shared" si="158"/>
        <v>-42159.64</v>
      </c>
      <c r="AC642" s="19">
        <f t="shared" si="149"/>
        <v>-0.37840200080868863</v>
      </c>
      <c r="AD642" s="17">
        <f t="shared" si="159"/>
        <v>109924.6</v>
      </c>
      <c r="AE642" s="17">
        <f t="shared" si="160"/>
        <v>102557.25</v>
      </c>
      <c r="AF642" s="18">
        <f t="shared" si="161"/>
        <v>-7367.3500000000058</v>
      </c>
      <c r="AG642" s="19">
        <f t="shared" si="147"/>
        <v>-6.7021849522308982E-2</v>
      </c>
      <c r="AI642" s="15">
        <v>40009</v>
      </c>
      <c r="AJ642" s="20">
        <f t="shared" si="150"/>
        <v>-6.9770096561879907E-2</v>
      </c>
      <c r="AK642" s="20">
        <f t="shared" si="151"/>
        <v>-0.37840200080868863</v>
      </c>
      <c r="AL642" s="20">
        <f t="shared" si="152"/>
        <v>-6.7021849522308982E-2</v>
      </c>
    </row>
    <row r="643" spans="2:38" x14ac:dyDescent="0.35">
      <c r="B643" s="15">
        <v>40010</v>
      </c>
      <c r="C643" s="16">
        <v>86219.41</v>
      </c>
      <c r="D643" s="16">
        <v>121013.97</v>
      </c>
      <c r="E643" s="16">
        <v>100371.34</v>
      </c>
      <c r="F643" s="16">
        <v>124781.63</v>
      </c>
      <c r="G643" s="16">
        <v>107521.81</v>
      </c>
      <c r="H643" s="16">
        <v>113965.81</v>
      </c>
      <c r="I643" s="16">
        <v>100577.86</v>
      </c>
      <c r="J643" s="16">
        <v>135835.25</v>
      </c>
      <c r="K643" s="16">
        <v>95731.66</v>
      </c>
      <c r="L643" s="16">
        <v>117476.28</v>
      </c>
      <c r="M643" s="16">
        <v>106707.14</v>
      </c>
      <c r="N643" s="16">
        <v>69144.009999999995</v>
      </c>
      <c r="O643" s="16">
        <v>103276.89</v>
      </c>
      <c r="P643" s="16"/>
      <c r="R643" s="15">
        <v>40010</v>
      </c>
      <c r="S643" s="16">
        <f t="shared" si="148"/>
        <v>133229.70799999998</v>
      </c>
      <c r="T643" s="16">
        <v>69144.009999999995</v>
      </c>
      <c r="U643" s="16">
        <v>103276.89</v>
      </c>
      <c r="V643" s="17">
        <f t="shared" si="153"/>
        <v>141959.64300000001</v>
      </c>
      <c r="W643" s="17">
        <f t="shared" si="154"/>
        <v>133229.70799999998</v>
      </c>
      <c r="X643" s="18">
        <f t="shared" si="155"/>
        <v>-8729.9350000000268</v>
      </c>
      <c r="Y643" s="19">
        <f t="shared" si="146"/>
        <v>-6.1495892885557804E-2</v>
      </c>
      <c r="Z643" s="17">
        <f t="shared" si="156"/>
        <v>111414.95</v>
      </c>
      <c r="AA643" s="17">
        <f t="shared" si="157"/>
        <v>69144.009999999995</v>
      </c>
      <c r="AB643" s="18">
        <f t="shared" si="158"/>
        <v>-42270.94</v>
      </c>
      <c r="AC643" s="19">
        <f t="shared" si="149"/>
        <v>-0.37940096908000231</v>
      </c>
      <c r="AD643" s="17">
        <f t="shared" si="159"/>
        <v>109924.6</v>
      </c>
      <c r="AE643" s="17">
        <f t="shared" si="160"/>
        <v>103276.89</v>
      </c>
      <c r="AF643" s="18">
        <f t="shared" si="161"/>
        <v>-6647.7100000000064</v>
      </c>
      <c r="AG643" s="19">
        <f t="shared" si="147"/>
        <v>-6.0475180259923676E-2</v>
      </c>
      <c r="AI643" s="15">
        <v>40010</v>
      </c>
      <c r="AJ643" s="20">
        <f t="shared" si="150"/>
        <v>-6.1495892885557804E-2</v>
      </c>
      <c r="AK643" s="20">
        <f t="shared" si="151"/>
        <v>-0.37940096908000231</v>
      </c>
      <c r="AL643" s="20">
        <f t="shared" si="152"/>
        <v>-6.0475180259923676E-2</v>
      </c>
    </row>
    <row r="644" spans="2:38" x14ac:dyDescent="0.35">
      <c r="B644" s="15">
        <v>40011</v>
      </c>
      <c r="C644" s="16">
        <v>86914.55</v>
      </c>
      <c r="D644" s="16">
        <v>121247.33</v>
      </c>
      <c r="E644" s="16">
        <v>100865.72</v>
      </c>
      <c r="F644" s="16">
        <v>125253.34</v>
      </c>
      <c r="G644" s="16">
        <v>108070.38</v>
      </c>
      <c r="H644" s="16">
        <v>114559.16</v>
      </c>
      <c r="I644" s="16">
        <v>100577.86</v>
      </c>
      <c r="J644" s="16">
        <v>135892.82999999999</v>
      </c>
      <c r="K644" s="16">
        <v>96165.74</v>
      </c>
      <c r="L644" s="16">
        <v>118132.54</v>
      </c>
      <c r="M644" s="16">
        <v>107310.14</v>
      </c>
      <c r="N644" s="16">
        <v>69900.850000000006</v>
      </c>
      <c r="O644" s="16">
        <v>103156.95</v>
      </c>
      <c r="P644" s="16"/>
      <c r="R644" s="15">
        <v>40011</v>
      </c>
      <c r="S644" s="16">
        <f t="shared" si="148"/>
        <v>133724.34849999999</v>
      </c>
      <c r="T644" s="16">
        <v>69900.850000000006</v>
      </c>
      <c r="U644" s="16">
        <v>103156.95</v>
      </c>
      <c r="V644" s="17">
        <f t="shared" si="153"/>
        <v>141959.64300000001</v>
      </c>
      <c r="W644" s="17">
        <f t="shared" si="154"/>
        <v>133724.34849999999</v>
      </c>
      <c r="X644" s="18">
        <f t="shared" si="155"/>
        <v>-8235.2945000000182</v>
      </c>
      <c r="Y644" s="19">
        <f t="shared" si="146"/>
        <v>-5.8011518808905552E-2</v>
      </c>
      <c r="Z644" s="17">
        <f t="shared" si="156"/>
        <v>111414.95</v>
      </c>
      <c r="AA644" s="17">
        <f t="shared" si="157"/>
        <v>69900.850000000006</v>
      </c>
      <c r="AB644" s="18">
        <f t="shared" si="158"/>
        <v>-41514.099999999991</v>
      </c>
      <c r="AC644" s="19">
        <f t="shared" si="149"/>
        <v>-0.37260798483506918</v>
      </c>
      <c r="AD644" s="17">
        <f t="shared" si="159"/>
        <v>109924.6</v>
      </c>
      <c r="AE644" s="17">
        <f t="shared" si="160"/>
        <v>103156.95</v>
      </c>
      <c r="AF644" s="18">
        <f t="shared" si="161"/>
        <v>-6767.6500000000087</v>
      </c>
      <c r="AG644" s="19">
        <f t="shared" si="147"/>
        <v>-6.1566291803654583E-2</v>
      </c>
      <c r="AI644" s="15">
        <v>40011</v>
      </c>
      <c r="AJ644" s="20">
        <f t="shared" si="150"/>
        <v>-5.8011518808905552E-2</v>
      </c>
      <c r="AK644" s="20">
        <f t="shared" si="151"/>
        <v>-0.37260798483506918</v>
      </c>
      <c r="AL644" s="20">
        <f t="shared" si="152"/>
        <v>-6.1566291803654583E-2</v>
      </c>
    </row>
    <row r="645" spans="2:38" x14ac:dyDescent="0.35">
      <c r="B645" s="15">
        <v>40014</v>
      </c>
      <c r="C645" s="16">
        <v>88936.67</v>
      </c>
      <c r="D645" s="16">
        <v>123193.63</v>
      </c>
      <c r="E645" s="16">
        <v>102689.46</v>
      </c>
      <c r="F645" s="16">
        <v>126432.75</v>
      </c>
      <c r="G645" s="16">
        <v>110203.91</v>
      </c>
      <c r="H645" s="16">
        <v>116528.43</v>
      </c>
      <c r="I645" s="16">
        <v>100577.86</v>
      </c>
      <c r="J645" s="16">
        <v>137418.70000000001</v>
      </c>
      <c r="K645" s="16">
        <v>97522.240000000005</v>
      </c>
      <c r="L645" s="16">
        <v>120071.74</v>
      </c>
      <c r="M645" s="16">
        <v>109989.5</v>
      </c>
      <c r="N645" s="16">
        <v>70642.850000000006</v>
      </c>
      <c r="O645" s="16">
        <v>104316.37</v>
      </c>
      <c r="P645" s="16"/>
      <c r="R645" s="15">
        <v>40014</v>
      </c>
      <c r="S645" s="16">
        <f t="shared" si="148"/>
        <v>135775.15549999999</v>
      </c>
      <c r="T645" s="16">
        <v>70642.850000000006</v>
      </c>
      <c r="U645" s="16">
        <v>104316.37</v>
      </c>
      <c r="V645" s="17">
        <f t="shared" si="153"/>
        <v>141959.64300000001</v>
      </c>
      <c r="W645" s="17">
        <f t="shared" si="154"/>
        <v>135775.15549999999</v>
      </c>
      <c r="X645" s="18">
        <f t="shared" si="155"/>
        <v>-6184.4875000000175</v>
      </c>
      <c r="Y645" s="19">
        <f t="shared" ref="Y645:Y708" si="162">X645/V645</f>
        <v>-4.3565110261653849E-2</v>
      </c>
      <c r="Z645" s="17">
        <f t="shared" si="156"/>
        <v>111414.95</v>
      </c>
      <c r="AA645" s="17">
        <f t="shared" si="157"/>
        <v>70642.850000000006</v>
      </c>
      <c r="AB645" s="18">
        <f t="shared" si="158"/>
        <v>-40772.099999999991</v>
      </c>
      <c r="AC645" s="19">
        <f t="shared" si="149"/>
        <v>-0.36594819635964465</v>
      </c>
      <c r="AD645" s="17">
        <f t="shared" si="159"/>
        <v>109924.6</v>
      </c>
      <c r="AE645" s="17">
        <f t="shared" si="160"/>
        <v>104316.37</v>
      </c>
      <c r="AF645" s="18">
        <f t="shared" si="161"/>
        <v>-5608.2300000000105</v>
      </c>
      <c r="AG645" s="19">
        <f t="shared" ref="AG645:AG708" si="163">AF645/AD645</f>
        <v>-5.1018880214256046E-2</v>
      </c>
      <c r="AI645" s="15">
        <v>40014</v>
      </c>
      <c r="AJ645" s="20">
        <f t="shared" si="150"/>
        <v>-4.3565110261653849E-2</v>
      </c>
      <c r="AK645" s="20">
        <f t="shared" si="151"/>
        <v>-0.36594819635964465</v>
      </c>
      <c r="AL645" s="20">
        <f t="shared" si="152"/>
        <v>-5.1018880214256046E-2</v>
      </c>
    </row>
    <row r="646" spans="2:38" x14ac:dyDescent="0.35">
      <c r="B646" s="15">
        <v>40015</v>
      </c>
      <c r="C646" s="16">
        <v>89129.79</v>
      </c>
      <c r="D646" s="16">
        <v>123072.43</v>
      </c>
      <c r="E646" s="16">
        <v>102770</v>
      </c>
      <c r="F646" s="16">
        <v>126971.23</v>
      </c>
      <c r="G646" s="16">
        <v>110073.2</v>
      </c>
      <c r="H646" s="16">
        <v>116825.4</v>
      </c>
      <c r="I646" s="16">
        <v>100577.86</v>
      </c>
      <c r="J646" s="16">
        <v>138023.29</v>
      </c>
      <c r="K646" s="16">
        <v>97522.240000000005</v>
      </c>
      <c r="L646" s="16">
        <v>120226.24000000001</v>
      </c>
      <c r="M646" s="16">
        <v>109508.47</v>
      </c>
      <c r="N646" s="16">
        <v>70969.33</v>
      </c>
      <c r="O646" s="16">
        <v>104556.25</v>
      </c>
      <c r="P646" s="16"/>
      <c r="R646" s="15">
        <v>40015</v>
      </c>
      <c r="S646" s="16">
        <f t="shared" ref="S646:S709" si="164">+J646*$J$3+K646*$K$3+M646*$M$3+I646*$I$3+N646*$N$3+O646*$O$3+L646*$L$3-C646*$C$3+D646*$D$3+E646*$E$3+F646*$F$3+G646*$G$3+H646*$H$3</f>
        <v>135987.984</v>
      </c>
      <c r="T646" s="16">
        <v>70969.33</v>
      </c>
      <c r="U646" s="16">
        <v>104556.25</v>
      </c>
      <c r="V646" s="17">
        <f t="shared" si="153"/>
        <v>141959.64300000001</v>
      </c>
      <c r="W646" s="17">
        <f t="shared" si="154"/>
        <v>135987.984</v>
      </c>
      <c r="X646" s="18">
        <f t="shared" si="155"/>
        <v>-5971.6590000000142</v>
      </c>
      <c r="Y646" s="19">
        <f t="shared" si="162"/>
        <v>-4.20658919239464E-2</v>
      </c>
      <c r="Z646" s="17">
        <f t="shared" si="156"/>
        <v>111414.95</v>
      </c>
      <c r="AA646" s="17">
        <f t="shared" si="157"/>
        <v>70969.33</v>
      </c>
      <c r="AB646" s="18">
        <f t="shared" si="158"/>
        <v>-40445.619999999995</v>
      </c>
      <c r="AC646" s="19">
        <f t="shared" ref="AC646:AC709" si="165">AB646/Z646</f>
        <v>-0.36301788943045793</v>
      </c>
      <c r="AD646" s="17">
        <f t="shared" si="159"/>
        <v>109924.6</v>
      </c>
      <c r="AE646" s="17">
        <f t="shared" si="160"/>
        <v>104556.25</v>
      </c>
      <c r="AF646" s="18">
        <f t="shared" si="161"/>
        <v>-5368.3500000000058</v>
      </c>
      <c r="AG646" s="19">
        <f t="shared" si="163"/>
        <v>-4.8836657126794233E-2</v>
      </c>
      <c r="AI646" s="15">
        <v>40015</v>
      </c>
      <c r="AJ646" s="20">
        <f t="shared" ref="AJ646:AJ709" si="166">+Y646</f>
        <v>-4.20658919239464E-2</v>
      </c>
      <c r="AK646" s="20">
        <f t="shared" ref="AK646:AK709" si="167">+AC646</f>
        <v>-0.36301788943045793</v>
      </c>
      <c r="AL646" s="20">
        <f t="shared" ref="AL646:AL709" si="168">+AG646</f>
        <v>-4.8836657126794233E-2</v>
      </c>
    </row>
    <row r="647" spans="2:38" x14ac:dyDescent="0.35">
      <c r="B647" s="15">
        <v>40016</v>
      </c>
      <c r="C647" s="16">
        <v>89423.95</v>
      </c>
      <c r="D647" s="16">
        <v>123494.01</v>
      </c>
      <c r="E647" s="16">
        <v>103080.06</v>
      </c>
      <c r="F647" s="16">
        <v>127137.06</v>
      </c>
      <c r="G647" s="16">
        <v>110113.75</v>
      </c>
      <c r="H647" s="16">
        <v>117288.39</v>
      </c>
      <c r="I647" s="16">
        <v>100577.86</v>
      </c>
      <c r="J647" s="16">
        <v>138109.66</v>
      </c>
      <c r="K647" s="16">
        <v>97793.54</v>
      </c>
      <c r="L647" s="16">
        <v>120471.92</v>
      </c>
      <c r="M647" s="16">
        <v>110117.71</v>
      </c>
      <c r="N647" s="16">
        <v>70954.490000000005</v>
      </c>
      <c r="O647" s="16">
        <v>104596.23</v>
      </c>
      <c r="P647" s="16"/>
      <c r="R647" s="15">
        <v>40016</v>
      </c>
      <c r="S647" s="16">
        <f t="shared" si="164"/>
        <v>136365.06</v>
      </c>
      <c r="T647" s="16">
        <v>70954.490000000005</v>
      </c>
      <c r="U647" s="16">
        <v>104596.23</v>
      </c>
      <c r="V647" s="17">
        <f t="shared" ref="V647:V710" si="169">IF(S647&gt;V646,S647,V646)</f>
        <v>141959.64300000001</v>
      </c>
      <c r="W647" s="17">
        <f t="shared" ref="W647:W710" si="170">IF(S647&lt;V646,S647,V647)</f>
        <v>136365.06</v>
      </c>
      <c r="X647" s="18">
        <f t="shared" ref="X647:X710" si="171">W647-V647</f>
        <v>-5594.5830000000133</v>
      </c>
      <c r="Y647" s="19">
        <f t="shared" si="162"/>
        <v>-3.9409672226352478E-2</v>
      </c>
      <c r="Z647" s="17">
        <f t="shared" ref="Z647:Z710" si="172">IF(T647&gt;Z646,T647,Z646)</f>
        <v>111414.95</v>
      </c>
      <c r="AA647" s="17">
        <f t="shared" ref="AA647:AA710" si="173">IF(T647&lt;Z646,T647,Z647)</f>
        <v>70954.490000000005</v>
      </c>
      <c r="AB647" s="18">
        <f t="shared" ref="AB647:AB710" si="174">AA647-Z647</f>
        <v>-40460.459999999992</v>
      </c>
      <c r="AC647" s="19">
        <f t="shared" si="165"/>
        <v>-0.36315108519996636</v>
      </c>
      <c r="AD647" s="17">
        <f t="shared" ref="AD647:AD710" si="175">IF(U647&gt;AD646,U647,AD646)</f>
        <v>109924.6</v>
      </c>
      <c r="AE647" s="17">
        <f t="shared" ref="AE647:AE710" si="176">IF(U647&lt;AD646,U647,AD647)</f>
        <v>104596.23</v>
      </c>
      <c r="AF647" s="18">
        <f t="shared" ref="AF647:AF710" si="177">AE647-AD647</f>
        <v>-5328.3700000000099</v>
      </c>
      <c r="AG647" s="19">
        <f t="shared" si="163"/>
        <v>-4.8472953278883978E-2</v>
      </c>
      <c r="AI647" s="15">
        <v>40016</v>
      </c>
      <c r="AJ647" s="20">
        <f t="shared" si="166"/>
        <v>-3.9409672226352478E-2</v>
      </c>
      <c r="AK647" s="20">
        <f t="shared" si="167"/>
        <v>-0.36315108519996636</v>
      </c>
      <c r="AL647" s="20">
        <f t="shared" si="168"/>
        <v>-4.8472953278883978E-2</v>
      </c>
    </row>
    <row r="648" spans="2:38" x14ac:dyDescent="0.35">
      <c r="B648" s="15">
        <v>40017</v>
      </c>
      <c r="C648" s="16">
        <v>91768.68</v>
      </c>
      <c r="D648" s="16">
        <v>123707.88</v>
      </c>
      <c r="E648" s="16">
        <v>104563.3</v>
      </c>
      <c r="F648" s="16">
        <v>129002.78</v>
      </c>
      <c r="G648" s="16">
        <v>111461.57</v>
      </c>
      <c r="H648" s="16">
        <v>119254.49</v>
      </c>
      <c r="I648" s="16">
        <v>100577.86</v>
      </c>
      <c r="J648" s="16">
        <v>141391.72</v>
      </c>
      <c r="K648" s="16">
        <v>98363.27</v>
      </c>
      <c r="L648" s="16">
        <v>122661.64</v>
      </c>
      <c r="M648" s="16">
        <v>113248.95</v>
      </c>
      <c r="N648" s="16">
        <v>72520.11</v>
      </c>
      <c r="O648" s="16">
        <v>105995.53</v>
      </c>
      <c r="P648" s="16"/>
      <c r="R648" s="15">
        <v>40017</v>
      </c>
      <c r="S648" s="16">
        <f t="shared" si="164"/>
        <v>138947</v>
      </c>
      <c r="T648" s="16">
        <v>72520.11</v>
      </c>
      <c r="U648" s="16">
        <v>105995.53</v>
      </c>
      <c r="V648" s="17">
        <f t="shared" si="169"/>
        <v>141959.64300000001</v>
      </c>
      <c r="W648" s="17">
        <f t="shared" si="170"/>
        <v>138947</v>
      </c>
      <c r="X648" s="18">
        <f t="shared" si="171"/>
        <v>-3012.6430000000109</v>
      </c>
      <c r="Y648" s="19">
        <f t="shared" si="162"/>
        <v>-2.122182710758163E-2</v>
      </c>
      <c r="Z648" s="17">
        <f t="shared" si="172"/>
        <v>111414.95</v>
      </c>
      <c r="AA648" s="17">
        <f t="shared" si="173"/>
        <v>72520.11</v>
      </c>
      <c r="AB648" s="18">
        <f t="shared" si="174"/>
        <v>-38894.839999999997</v>
      </c>
      <c r="AC648" s="19">
        <f t="shared" si="165"/>
        <v>-0.34909893151682064</v>
      </c>
      <c r="AD648" s="17">
        <f t="shared" si="175"/>
        <v>109924.6</v>
      </c>
      <c r="AE648" s="17">
        <f t="shared" si="176"/>
        <v>105995.53</v>
      </c>
      <c r="AF648" s="18">
        <f t="shared" si="177"/>
        <v>-3929.070000000007</v>
      </c>
      <c r="AG648" s="19">
        <f t="shared" si="163"/>
        <v>-3.5743318602023628E-2</v>
      </c>
      <c r="AI648" s="15">
        <v>40017</v>
      </c>
      <c r="AJ648" s="20">
        <f t="shared" si="166"/>
        <v>-2.122182710758163E-2</v>
      </c>
      <c r="AK648" s="20">
        <f t="shared" si="167"/>
        <v>-0.34909893151682064</v>
      </c>
      <c r="AL648" s="20">
        <f t="shared" si="168"/>
        <v>-3.5743318602023628E-2</v>
      </c>
    </row>
    <row r="649" spans="2:38" x14ac:dyDescent="0.35">
      <c r="B649" s="15">
        <v>40018</v>
      </c>
      <c r="C649" s="16">
        <v>91545.81</v>
      </c>
      <c r="D649" s="16">
        <v>124291.05</v>
      </c>
      <c r="E649" s="16">
        <v>104616.16</v>
      </c>
      <c r="F649" s="16">
        <v>129217.97</v>
      </c>
      <c r="G649" s="16">
        <v>111489.01</v>
      </c>
      <c r="H649" s="16">
        <v>119325.14</v>
      </c>
      <c r="I649" s="16">
        <v>100577.86</v>
      </c>
      <c r="J649" s="16">
        <v>141852.35999999999</v>
      </c>
      <c r="K649" s="16">
        <v>99095.78</v>
      </c>
      <c r="L649" s="16">
        <v>122442.51</v>
      </c>
      <c r="M649" s="16">
        <v>112272.95</v>
      </c>
      <c r="N649" s="16">
        <v>72816.91</v>
      </c>
      <c r="O649" s="16">
        <v>106275.39</v>
      </c>
      <c r="P649" s="16"/>
      <c r="R649" s="15">
        <v>40018</v>
      </c>
      <c r="S649" s="16">
        <f t="shared" si="164"/>
        <v>139025.36249999999</v>
      </c>
      <c r="T649" s="16">
        <v>72816.91</v>
      </c>
      <c r="U649" s="16">
        <v>106275.39</v>
      </c>
      <c r="V649" s="17">
        <f t="shared" si="169"/>
        <v>141959.64300000001</v>
      </c>
      <c r="W649" s="17">
        <f t="shared" si="170"/>
        <v>139025.36249999999</v>
      </c>
      <c r="X649" s="18">
        <f t="shared" si="171"/>
        <v>-2934.2805000000226</v>
      </c>
      <c r="Y649" s="19">
        <f t="shared" si="162"/>
        <v>-2.0669821633744333E-2</v>
      </c>
      <c r="Z649" s="17">
        <f t="shared" si="172"/>
        <v>111414.95</v>
      </c>
      <c r="AA649" s="17">
        <f t="shared" si="173"/>
        <v>72816.91</v>
      </c>
      <c r="AB649" s="18">
        <f t="shared" si="174"/>
        <v>-38598.039999999994</v>
      </c>
      <c r="AC649" s="19">
        <f t="shared" si="165"/>
        <v>-0.34643501612665084</v>
      </c>
      <c r="AD649" s="17">
        <f t="shared" si="175"/>
        <v>109924.6</v>
      </c>
      <c r="AE649" s="17">
        <f t="shared" si="176"/>
        <v>106275.39</v>
      </c>
      <c r="AF649" s="18">
        <f t="shared" si="177"/>
        <v>-3649.2100000000064</v>
      </c>
      <c r="AG649" s="19">
        <f t="shared" si="163"/>
        <v>-3.319739166665156E-2</v>
      </c>
      <c r="AI649" s="15">
        <v>40018</v>
      </c>
      <c r="AJ649" s="20">
        <f t="shared" si="166"/>
        <v>-2.0669821633744333E-2</v>
      </c>
      <c r="AK649" s="20">
        <f t="shared" si="167"/>
        <v>-0.34643501612665084</v>
      </c>
      <c r="AL649" s="20">
        <f t="shared" si="168"/>
        <v>-3.319739166665156E-2</v>
      </c>
    </row>
    <row r="650" spans="2:38" x14ac:dyDescent="0.35">
      <c r="B650" s="15">
        <v>40021</v>
      </c>
      <c r="C650" s="16">
        <v>91952.22</v>
      </c>
      <c r="D650" s="16">
        <v>124755.88</v>
      </c>
      <c r="E650" s="16">
        <v>105005.64</v>
      </c>
      <c r="F650" s="16">
        <v>129360.33</v>
      </c>
      <c r="G650" s="16">
        <v>112005.88</v>
      </c>
      <c r="H650" s="16">
        <v>119738.26</v>
      </c>
      <c r="I650" s="16">
        <v>100577.86</v>
      </c>
      <c r="J650" s="16">
        <v>142456.95000000001</v>
      </c>
      <c r="K650" s="16">
        <v>99448.47</v>
      </c>
      <c r="L650" s="16">
        <v>122842.1</v>
      </c>
      <c r="M650" s="16">
        <v>111916.87</v>
      </c>
      <c r="N650" s="16">
        <v>73032.09</v>
      </c>
      <c r="O650" s="16">
        <v>106395.33</v>
      </c>
      <c r="P650" s="16"/>
      <c r="R650" s="15">
        <v>40021</v>
      </c>
      <c r="S650" s="16">
        <f t="shared" si="164"/>
        <v>139289.78</v>
      </c>
      <c r="T650" s="16">
        <v>73032.09</v>
      </c>
      <c r="U650" s="16">
        <v>106395.33</v>
      </c>
      <c r="V650" s="17">
        <f t="shared" si="169"/>
        <v>141959.64300000001</v>
      </c>
      <c r="W650" s="17">
        <f t="shared" si="170"/>
        <v>139289.78</v>
      </c>
      <c r="X650" s="18">
        <f t="shared" si="171"/>
        <v>-2669.8630000000121</v>
      </c>
      <c r="Y650" s="19">
        <f t="shared" si="162"/>
        <v>-1.8807197197586726E-2</v>
      </c>
      <c r="Z650" s="17">
        <f t="shared" si="172"/>
        <v>111414.95</v>
      </c>
      <c r="AA650" s="17">
        <f t="shared" si="173"/>
        <v>73032.09</v>
      </c>
      <c r="AB650" s="18">
        <f t="shared" si="174"/>
        <v>-38382.86</v>
      </c>
      <c r="AC650" s="19">
        <f t="shared" si="165"/>
        <v>-0.34450367746877775</v>
      </c>
      <c r="AD650" s="17">
        <f t="shared" si="175"/>
        <v>109924.6</v>
      </c>
      <c r="AE650" s="17">
        <f t="shared" si="176"/>
        <v>106395.33</v>
      </c>
      <c r="AF650" s="18">
        <f t="shared" si="177"/>
        <v>-3529.2700000000041</v>
      </c>
      <c r="AG650" s="19">
        <f t="shared" si="163"/>
        <v>-3.2106280122920654E-2</v>
      </c>
      <c r="AI650" s="15">
        <v>40021</v>
      </c>
      <c r="AJ650" s="20">
        <f t="shared" si="166"/>
        <v>-1.8807197197586726E-2</v>
      </c>
      <c r="AK650" s="20">
        <f t="shared" si="167"/>
        <v>-0.34450367746877775</v>
      </c>
      <c r="AL650" s="20">
        <f t="shared" si="168"/>
        <v>-3.2106280122920654E-2</v>
      </c>
    </row>
    <row r="651" spans="2:38" x14ac:dyDescent="0.35">
      <c r="B651" s="15">
        <v>40022</v>
      </c>
      <c r="C651" s="16">
        <v>91405.77</v>
      </c>
      <c r="D651" s="16">
        <v>123548.63</v>
      </c>
      <c r="E651" s="16">
        <v>104310.39999999999</v>
      </c>
      <c r="F651" s="16">
        <v>128791.76</v>
      </c>
      <c r="G651" s="16">
        <v>111408.6</v>
      </c>
      <c r="H651" s="16">
        <v>119451.66</v>
      </c>
      <c r="I651" s="16">
        <v>100577.86</v>
      </c>
      <c r="J651" s="16">
        <v>142111.47</v>
      </c>
      <c r="K651" s="16">
        <v>99584.12</v>
      </c>
      <c r="L651" s="16">
        <v>122341.56</v>
      </c>
      <c r="M651" s="16">
        <v>112405.56</v>
      </c>
      <c r="N651" s="16">
        <v>72690.77</v>
      </c>
      <c r="O651" s="16">
        <v>105955.55</v>
      </c>
      <c r="P651" s="16"/>
      <c r="R651" s="15">
        <v>40022</v>
      </c>
      <c r="S651" s="16">
        <f t="shared" si="164"/>
        <v>139167.34849999999</v>
      </c>
      <c r="T651" s="16">
        <v>72690.77</v>
      </c>
      <c r="U651" s="16">
        <v>105955.55</v>
      </c>
      <c r="V651" s="17">
        <f t="shared" si="169"/>
        <v>141959.64300000001</v>
      </c>
      <c r="W651" s="17">
        <f t="shared" si="170"/>
        <v>139167.34849999999</v>
      </c>
      <c r="X651" s="18">
        <f t="shared" si="171"/>
        <v>-2792.2945000000182</v>
      </c>
      <c r="Y651" s="19">
        <f t="shared" si="162"/>
        <v>-1.9669635968301343E-2</v>
      </c>
      <c r="Z651" s="17">
        <f t="shared" si="172"/>
        <v>111414.95</v>
      </c>
      <c r="AA651" s="17">
        <f t="shared" si="173"/>
        <v>72690.77</v>
      </c>
      <c r="AB651" s="18">
        <f t="shared" si="174"/>
        <v>-38724.179999999993</v>
      </c>
      <c r="AC651" s="19">
        <f t="shared" si="165"/>
        <v>-0.34756718016747296</v>
      </c>
      <c r="AD651" s="17">
        <f t="shared" si="175"/>
        <v>109924.6</v>
      </c>
      <c r="AE651" s="17">
        <f t="shared" si="176"/>
        <v>105955.55</v>
      </c>
      <c r="AF651" s="18">
        <f t="shared" si="177"/>
        <v>-3969.0500000000029</v>
      </c>
      <c r="AG651" s="19">
        <f t="shared" si="163"/>
        <v>-3.6107022449933891E-2</v>
      </c>
      <c r="AI651" s="15">
        <v>40022</v>
      </c>
      <c r="AJ651" s="20">
        <f t="shared" si="166"/>
        <v>-1.9669635968301343E-2</v>
      </c>
      <c r="AK651" s="20">
        <f t="shared" si="167"/>
        <v>-0.34756718016747296</v>
      </c>
      <c r="AL651" s="20">
        <f t="shared" si="168"/>
        <v>-3.6107022449933891E-2</v>
      </c>
    </row>
    <row r="652" spans="2:38" x14ac:dyDescent="0.35">
      <c r="B652" s="15">
        <v>40023</v>
      </c>
      <c r="C652" s="16">
        <v>90681.19</v>
      </c>
      <c r="D652" s="16">
        <v>123001.56</v>
      </c>
      <c r="E652" s="16">
        <v>103714.72</v>
      </c>
      <c r="F652" s="16">
        <v>128675.85</v>
      </c>
      <c r="G652" s="16">
        <v>110221.71</v>
      </c>
      <c r="H652" s="16">
        <v>118528.31</v>
      </c>
      <c r="I652" s="16">
        <v>100577.86</v>
      </c>
      <c r="J652" s="16">
        <v>141420.51</v>
      </c>
      <c r="K652" s="16">
        <v>99882.55</v>
      </c>
      <c r="L652" s="16">
        <v>121593.76</v>
      </c>
      <c r="M652" s="16">
        <v>111789.21</v>
      </c>
      <c r="N652" s="16">
        <v>72512.69</v>
      </c>
      <c r="O652" s="16">
        <v>105675.69</v>
      </c>
      <c r="P652" s="16"/>
      <c r="R652" s="15">
        <v>40023</v>
      </c>
      <c r="S652" s="16">
        <f t="shared" si="164"/>
        <v>138646.1875</v>
      </c>
      <c r="T652" s="16">
        <v>72512.69</v>
      </c>
      <c r="U652" s="16">
        <v>105675.69</v>
      </c>
      <c r="V652" s="17">
        <f t="shared" si="169"/>
        <v>141959.64300000001</v>
      </c>
      <c r="W652" s="17">
        <f t="shared" si="170"/>
        <v>138646.1875</v>
      </c>
      <c r="X652" s="18">
        <f t="shared" si="171"/>
        <v>-3313.4555000000109</v>
      </c>
      <c r="Y652" s="19">
        <f t="shared" si="162"/>
        <v>-2.3340827223692094E-2</v>
      </c>
      <c r="Z652" s="17">
        <f t="shared" si="172"/>
        <v>111414.95</v>
      </c>
      <c r="AA652" s="17">
        <f t="shared" si="173"/>
        <v>72512.69</v>
      </c>
      <c r="AB652" s="18">
        <f t="shared" si="174"/>
        <v>-38902.259999999995</v>
      </c>
      <c r="AC652" s="19">
        <f t="shared" si="165"/>
        <v>-0.34916552940157486</v>
      </c>
      <c r="AD652" s="17">
        <f t="shared" si="175"/>
        <v>109924.6</v>
      </c>
      <c r="AE652" s="17">
        <f t="shared" si="176"/>
        <v>105675.69</v>
      </c>
      <c r="AF652" s="18">
        <f t="shared" si="177"/>
        <v>-4248.9100000000035</v>
      </c>
      <c r="AG652" s="19">
        <f t="shared" si="163"/>
        <v>-3.865294938530596E-2</v>
      </c>
      <c r="AI652" s="15">
        <v>40023</v>
      </c>
      <c r="AJ652" s="20">
        <f t="shared" si="166"/>
        <v>-2.3340827223692094E-2</v>
      </c>
      <c r="AK652" s="20">
        <f t="shared" si="167"/>
        <v>-0.34916552940157486</v>
      </c>
      <c r="AL652" s="20">
        <f t="shared" si="168"/>
        <v>-3.865294938530596E-2</v>
      </c>
    </row>
    <row r="653" spans="2:38" x14ac:dyDescent="0.35">
      <c r="B653" s="15">
        <v>40024</v>
      </c>
      <c r="C653" s="16">
        <v>92095.46</v>
      </c>
      <c r="D653" s="16">
        <v>124179.31</v>
      </c>
      <c r="E653" s="16">
        <v>104938.88</v>
      </c>
      <c r="F653" s="16">
        <v>129776.78</v>
      </c>
      <c r="G653" s="16">
        <v>111816.65</v>
      </c>
      <c r="H653" s="16">
        <v>119855.53</v>
      </c>
      <c r="I653" s="16">
        <v>100577.86</v>
      </c>
      <c r="J653" s="16">
        <v>142946.38</v>
      </c>
      <c r="K653" s="16">
        <v>101211.92</v>
      </c>
      <c r="L653" s="16">
        <v>122953</v>
      </c>
      <c r="M653" s="16">
        <v>111454.95</v>
      </c>
      <c r="N653" s="16">
        <v>73269.53</v>
      </c>
      <c r="O653" s="16">
        <v>106835.11</v>
      </c>
      <c r="P653" s="16"/>
      <c r="R653" s="15">
        <v>40024</v>
      </c>
      <c r="S653" s="16">
        <f t="shared" si="164"/>
        <v>139761.95500000002</v>
      </c>
      <c r="T653" s="16">
        <v>73269.53</v>
      </c>
      <c r="U653" s="16">
        <v>106835.11</v>
      </c>
      <c r="V653" s="17">
        <f t="shared" si="169"/>
        <v>141959.64300000001</v>
      </c>
      <c r="W653" s="17">
        <f t="shared" si="170"/>
        <v>139761.95500000002</v>
      </c>
      <c r="X653" s="18">
        <f t="shared" si="171"/>
        <v>-2197.6879999999946</v>
      </c>
      <c r="Y653" s="19">
        <f t="shared" si="162"/>
        <v>-1.548107584350571E-2</v>
      </c>
      <c r="Z653" s="17">
        <f t="shared" si="172"/>
        <v>111414.95</v>
      </c>
      <c r="AA653" s="17">
        <f t="shared" si="173"/>
        <v>73269.53</v>
      </c>
      <c r="AB653" s="18">
        <f t="shared" si="174"/>
        <v>-38145.42</v>
      </c>
      <c r="AC653" s="19">
        <f t="shared" si="165"/>
        <v>-0.34237254515664189</v>
      </c>
      <c r="AD653" s="17">
        <f t="shared" si="175"/>
        <v>109924.6</v>
      </c>
      <c r="AE653" s="17">
        <f t="shared" si="176"/>
        <v>106835.11</v>
      </c>
      <c r="AF653" s="18">
        <f t="shared" si="177"/>
        <v>-3089.4900000000052</v>
      </c>
      <c r="AG653" s="19">
        <f t="shared" si="163"/>
        <v>-2.8105537795907423E-2</v>
      </c>
      <c r="AI653" s="15">
        <v>40024</v>
      </c>
      <c r="AJ653" s="20">
        <f t="shared" si="166"/>
        <v>-1.548107584350571E-2</v>
      </c>
      <c r="AK653" s="20">
        <f t="shared" si="167"/>
        <v>-0.34237254515664189</v>
      </c>
      <c r="AL653" s="20">
        <f t="shared" si="168"/>
        <v>-2.8105537795907423E-2</v>
      </c>
    </row>
    <row r="654" spans="2:38" x14ac:dyDescent="0.35">
      <c r="B654" s="15">
        <v>40025</v>
      </c>
      <c r="C654" s="16">
        <v>92168.69</v>
      </c>
      <c r="D654" s="16">
        <v>126141.78</v>
      </c>
      <c r="E654" s="16">
        <v>105590.42</v>
      </c>
      <c r="F654" s="16">
        <v>130112.6</v>
      </c>
      <c r="G654" s="16">
        <v>112712.03</v>
      </c>
      <c r="H654" s="16">
        <v>120414.48</v>
      </c>
      <c r="I654" s="16">
        <v>105683.03</v>
      </c>
      <c r="J654" s="16">
        <v>143176.70000000001</v>
      </c>
      <c r="K654" s="16">
        <v>102107.21</v>
      </c>
      <c r="L654" s="16">
        <v>123041.33</v>
      </c>
      <c r="M654" s="16">
        <v>111114.99</v>
      </c>
      <c r="N654" s="16">
        <v>73373.41</v>
      </c>
      <c r="O654" s="16">
        <v>107314.87</v>
      </c>
      <c r="P654" s="16"/>
      <c r="R654" s="15">
        <v>40025</v>
      </c>
      <c r="S654" s="16">
        <f t="shared" si="164"/>
        <v>140120.50450000001</v>
      </c>
      <c r="T654" s="16">
        <v>73373.41</v>
      </c>
      <c r="U654" s="16">
        <v>107314.87</v>
      </c>
      <c r="V654" s="17">
        <f t="shared" si="169"/>
        <v>141959.64300000001</v>
      </c>
      <c r="W654" s="17">
        <f t="shared" si="170"/>
        <v>140120.50450000001</v>
      </c>
      <c r="X654" s="18">
        <f t="shared" si="171"/>
        <v>-1839.1385000000009</v>
      </c>
      <c r="Y654" s="19">
        <f t="shared" si="162"/>
        <v>-1.295536154595712E-2</v>
      </c>
      <c r="Z654" s="17">
        <f t="shared" si="172"/>
        <v>111414.95</v>
      </c>
      <c r="AA654" s="17">
        <f t="shared" si="173"/>
        <v>73373.41</v>
      </c>
      <c r="AB654" s="18">
        <f t="shared" si="174"/>
        <v>-38041.539999999994</v>
      </c>
      <c r="AC654" s="19">
        <f t="shared" si="165"/>
        <v>-0.34144017477008243</v>
      </c>
      <c r="AD654" s="17">
        <f t="shared" si="175"/>
        <v>109924.6</v>
      </c>
      <c r="AE654" s="17">
        <f t="shared" si="176"/>
        <v>107314.87</v>
      </c>
      <c r="AF654" s="18">
        <f t="shared" si="177"/>
        <v>-2609.7300000000105</v>
      </c>
      <c r="AG654" s="19">
        <f t="shared" si="163"/>
        <v>-2.3741091620983933E-2</v>
      </c>
      <c r="AI654" s="15">
        <v>40025</v>
      </c>
      <c r="AJ654" s="20">
        <f t="shared" si="166"/>
        <v>-1.295536154595712E-2</v>
      </c>
      <c r="AK654" s="20">
        <f t="shared" si="167"/>
        <v>-0.34144017477008243</v>
      </c>
      <c r="AL654" s="20">
        <f t="shared" si="168"/>
        <v>-2.3741091620983933E-2</v>
      </c>
    </row>
    <row r="655" spans="2:38" x14ac:dyDescent="0.35">
      <c r="B655" s="15">
        <v>40028</v>
      </c>
      <c r="C655" s="16">
        <v>94661.16</v>
      </c>
      <c r="D655" s="16">
        <v>126290.27</v>
      </c>
      <c r="E655" s="16">
        <v>107120.1</v>
      </c>
      <c r="F655" s="16">
        <v>131843.60999999999</v>
      </c>
      <c r="G655" s="16">
        <v>115256.46</v>
      </c>
      <c r="H655" s="16">
        <v>122965.3</v>
      </c>
      <c r="I655" s="16">
        <v>105683.03</v>
      </c>
      <c r="J655" s="16">
        <v>145595.06</v>
      </c>
      <c r="K655" s="16">
        <v>102343.24</v>
      </c>
      <c r="L655" s="16">
        <v>125411.69</v>
      </c>
      <c r="M655" s="16">
        <v>112592.77</v>
      </c>
      <c r="N655" s="16">
        <v>74582.87</v>
      </c>
      <c r="O655" s="16">
        <v>108554.25</v>
      </c>
      <c r="P655" s="16"/>
      <c r="R655" s="15">
        <v>40028</v>
      </c>
      <c r="S655" s="16">
        <f t="shared" si="164"/>
        <v>142125.6525</v>
      </c>
      <c r="T655" s="16">
        <v>74582.87</v>
      </c>
      <c r="U655" s="16">
        <v>108554.25</v>
      </c>
      <c r="V655" s="17">
        <f t="shared" si="169"/>
        <v>142125.6525</v>
      </c>
      <c r="W655" s="17">
        <f t="shared" si="170"/>
        <v>142125.6525</v>
      </c>
      <c r="X655" s="18">
        <f t="shared" si="171"/>
        <v>0</v>
      </c>
      <c r="Y655" s="19">
        <f t="shared" si="162"/>
        <v>0</v>
      </c>
      <c r="Z655" s="17">
        <f t="shared" si="172"/>
        <v>111414.95</v>
      </c>
      <c r="AA655" s="17">
        <f t="shared" si="173"/>
        <v>74582.87</v>
      </c>
      <c r="AB655" s="18">
        <f t="shared" si="174"/>
        <v>-36832.080000000002</v>
      </c>
      <c r="AC655" s="19">
        <f t="shared" si="165"/>
        <v>-0.33058471955514052</v>
      </c>
      <c r="AD655" s="17">
        <f t="shared" si="175"/>
        <v>109924.6</v>
      </c>
      <c r="AE655" s="17">
        <f t="shared" si="176"/>
        <v>108554.25</v>
      </c>
      <c r="AF655" s="18">
        <f t="shared" si="177"/>
        <v>-1370.3500000000058</v>
      </c>
      <c r="AG655" s="19">
        <f t="shared" si="163"/>
        <v>-1.246627233576475E-2</v>
      </c>
      <c r="AI655" s="15">
        <v>40028</v>
      </c>
      <c r="AJ655" s="20">
        <f t="shared" si="166"/>
        <v>0</v>
      </c>
      <c r="AK655" s="20">
        <f t="shared" si="167"/>
        <v>-0.33058471955514052</v>
      </c>
      <c r="AL655" s="20">
        <f t="shared" si="168"/>
        <v>-1.246627233576475E-2</v>
      </c>
    </row>
    <row r="656" spans="2:38" x14ac:dyDescent="0.35">
      <c r="B656" s="15">
        <v>40029</v>
      </c>
      <c r="C656" s="16">
        <v>94215.42</v>
      </c>
      <c r="D656" s="16">
        <v>125284.87</v>
      </c>
      <c r="E656" s="16">
        <v>106522.38</v>
      </c>
      <c r="F656" s="16">
        <v>131655.07</v>
      </c>
      <c r="G656" s="16">
        <v>114803.7</v>
      </c>
      <c r="H656" s="16">
        <v>122672.58</v>
      </c>
      <c r="I656" s="16">
        <v>105683.03</v>
      </c>
      <c r="J656" s="16">
        <v>146142.07</v>
      </c>
      <c r="K656" s="16">
        <v>101529.34</v>
      </c>
      <c r="L656" s="16">
        <v>124973.43</v>
      </c>
      <c r="M656" s="16">
        <v>112474.21</v>
      </c>
      <c r="N656" s="16">
        <v>74775.789999999994</v>
      </c>
      <c r="O656" s="16">
        <v>108714.17</v>
      </c>
      <c r="P656" s="16"/>
      <c r="R656" s="15">
        <v>40029</v>
      </c>
      <c r="S656" s="16">
        <f t="shared" si="164"/>
        <v>141959.09700000001</v>
      </c>
      <c r="T656" s="16">
        <v>74775.789999999994</v>
      </c>
      <c r="U656" s="16">
        <v>108714.17</v>
      </c>
      <c r="V656" s="17">
        <f t="shared" si="169"/>
        <v>142125.6525</v>
      </c>
      <c r="W656" s="17">
        <f t="shared" si="170"/>
        <v>141959.09700000001</v>
      </c>
      <c r="X656" s="18">
        <f t="shared" si="171"/>
        <v>-166.55549999998766</v>
      </c>
      <c r="Y656" s="19">
        <f t="shared" si="162"/>
        <v>-1.1718890789260417E-3</v>
      </c>
      <c r="Z656" s="17">
        <f t="shared" si="172"/>
        <v>111414.95</v>
      </c>
      <c r="AA656" s="17">
        <f t="shared" si="173"/>
        <v>74775.789999999994</v>
      </c>
      <c r="AB656" s="18">
        <f t="shared" si="174"/>
        <v>-36639.160000000003</v>
      </c>
      <c r="AC656" s="19">
        <f t="shared" si="165"/>
        <v>-0.32885317455153018</v>
      </c>
      <c r="AD656" s="17">
        <f t="shared" si="175"/>
        <v>109924.6</v>
      </c>
      <c r="AE656" s="17">
        <f t="shared" si="176"/>
        <v>108714.17</v>
      </c>
      <c r="AF656" s="18">
        <f t="shared" si="177"/>
        <v>-1210.4300000000076</v>
      </c>
      <c r="AG656" s="19">
        <f t="shared" si="163"/>
        <v>-1.1011456944123586E-2</v>
      </c>
      <c r="AI656" s="15">
        <v>40029</v>
      </c>
      <c r="AJ656" s="20">
        <f t="shared" si="166"/>
        <v>-1.1718890789260417E-3</v>
      </c>
      <c r="AK656" s="20">
        <f t="shared" si="167"/>
        <v>-0.32885317455153018</v>
      </c>
      <c r="AL656" s="20">
        <f t="shared" si="168"/>
        <v>-1.1011456944123586E-2</v>
      </c>
    </row>
    <row r="657" spans="2:38" x14ac:dyDescent="0.35">
      <c r="B657" s="15">
        <v>40030</v>
      </c>
      <c r="C657" s="16">
        <v>93422.44</v>
      </c>
      <c r="D657" s="16">
        <v>124606.71</v>
      </c>
      <c r="E657" s="16">
        <v>105816.18</v>
      </c>
      <c r="F657" s="16">
        <v>131086.89000000001</v>
      </c>
      <c r="G657" s="16">
        <v>114894.04</v>
      </c>
      <c r="H657" s="16">
        <v>122604.42</v>
      </c>
      <c r="I657" s="16">
        <v>105683.03</v>
      </c>
      <c r="J657" s="16">
        <v>145796.59</v>
      </c>
      <c r="K657" s="16">
        <v>101909.16</v>
      </c>
      <c r="L657" s="16">
        <v>124235.94</v>
      </c>
      <c r="M657" s="16">
        <v>111822</v>
      </c>
      <c r="N657" s="16">
        <v>74560.61</v>
      </c>
      <c r="O657" s="16">
        <v>108474.29</v>
      </c>
      <c r="P657" s="16"/>
      <c r="R657" s="15">
        <v>40030</v>
      </c>
      <c r="S657" s="16">
        <f t="shared" si="164"/>
        <v>141654.96250000002</v>
      </c>
      <c r="T657" s="16">
        <v>74560.61</v>
      </c>
      <c r="U657" s="16">
        <v>108474.29</v>
      </c>
      <c r="V657" s="17">
        <f t="shared" si="169"/>
        <v>142125.6525</v>
      </c>
      <c r="W657" s="17">
        <f t="shared" si="170"/>
        <v>141654.96250000002</v>
      </c>
      <c r="X657" s="18">
        <f t="shared" si="171"/>
        <v>-470.68999999997322</v>
      </c>
      <c r="Y657" s="19">
        <f t="shared" si="162"/>
        <v>-3.3117877858113843E-3</v>
      </c>
      <c r="Z657" s="17">
        <f t="shared" si="172"/>
        <v>111414.95</v>
      </c>
      <c r="AA657" s="17">
        <f t="shared" si="173"/>
        <v>74560.61</v>
      </c>
      <c r="AB657" s="18">
        <f t="shared" si="174"/>
        <v>-36854.339999999997</v>
      </c>
      <c r="AC657" s="19">
        <f t="shared" si="165"/>
        <v>-0.33078451320940322</v>
      </c>
      <c r="AD657" s="17">
        <f t="shared" si="175"/>
        <v>109924.6</v>
      </c>
      <c r="AE657" s="17">
        <f t="shared" si="176"/>
        <v>108474.29</v>
      </c>
      <c r="AF657" s="18">
        <f t="shared" si="177"/>
        <v>-1450.3100000000122</v>
      </c>
      <c r="AG657" s="19">
        <f t="shared" si="163"/>
        <v>-1.3193680031585397E-2</v>
      </c>
      <c r="AI657" s="15">
        <v>40030</v>
      </c>
      <c r="AJ657" s="20">
        <f t="shared" si="166"/>
        <v>-3.3117877858113843E-3</v>
      </c>
      <c r="AK657" s="20">
        <f t="shared" si="167"/>
        <v>-0.33078451320940322</v>
      </c>
      <c r="AL657" s="20">
        <f t="shared" si="168"/>
        <v>-1.3193680031585397E-2</v>
      </c>
    </row>
    <row r="658" spans="2:38" x14ac:dyDescent="0.35">
      <c r="B658" s="15">
        <v>40031</v>
      </c>
      <c r="C658" s="16">
        <v>92592.69</v>
      </c>
      <c r="D658" s="16">
        <v>124333.78</v>
      </c>
      <c r="E658" s="16">
        <v>105230.18</v>
      </c>
      <c r="F658" s="16">
        <v>130427.33</v>
      </c>
      <c r="G658" s="16">
        <v>113566.45</v>
      </c>
      <c r="H658" s="16">
        <v>120920.2</v>
      </c>
      <c r="I658" s="16">
        <v>105683.03</v>
      </c>
      <c r="J658" s="16">
        <v>144788.94</v>
      </c>
      <c r="K658" s="16">
        <v>101149.52</v>
      </c>
      <c r="L658" s="16">
        <v>123467.74</v>
      </c>
      <c r="M658" s="16">
        <v>110758.69</v>
      </c>
      <c r="N658" s="16">
        <v>74174.77</v>
      </c>
      <c r="O658" s="16">
        <v>107994.53</v>
      </c>
      <c r="P658" s="16"/>
      <c r="R658" s="15">
        <v>40031</v>
      </c>
      <c r="S658" s="16">
        <f t="shared" si="164"/>
        <v>140432.32750000001</v>
      </c>
      <c r="T658" s="16">
        <v>74174.77</v>
      </c>
      <c r="U658" s="16">
        <v>107994.53</v>
      </c>
      <c r="V658" s="17">
        <f t="shared" si="169"/>
        <v>142125.6525</v>
      </c>
      <c r="W658" s="17">
        <f t="shared" si="170"/>
        <v>140432.32750000001</v>
      </c>
      <c r="X658" s="18">
        <f t="shared" si="171"/>
        <v>-1693.3249999999825</v>
      </c>
      <c r="Y658" s="19">
        <f t="shared" si="162"/>
        <v>-1.1914281273044516E-2</v>
      </c>
      <c r="Z658" s="17">
        <f t="shared" si="172"/>
        <v>111414.95</v>
      </c>
      <c r="AA658" s="17">
        <f t="shared" si="173"/>
        <v>74174.77</v>
      </c>
      <c r="AB658" s="18">
        <f t="shared" si="174"/>
        <v>-37240.179999999993</v>
      </c>
      <c r="AC658" s="19">
        <f t="shared" si="165"/>
        <v>-0.33424760321662395</v>
      </c>
      <c r="AD658" s="17">
        <f t="shared" si="175"/>
        <v>109924.6</v>
      </c>
      <c r="AE658" s="17">
        <f t="shared" si="176"/>
        <v>107994.53</v>
      </c>
      <c r="AF658" s="18">
        <f t="shared" si="177"/>
        <v>-1930.070000000007</v>
      </c>
      <c r="AG658" s="19">
        <f t="shared" si="163"/>
        <v>-1.7558126206508887E-2</v>
      </c>
      <c r="AI658" s="15">
        <v>40031</v>
      </c>
      <c r="AJ658" s="20">
        <f t="shared" si="166"/>
        <v>-1.1914281273044516E-2</v>
      </c>
      <c r="AK658" s="20">
        <f t="shared" si="167"/>
        <v>-0.33424760321662395</v>
      </c>
      <c r="AL658" s="20">
        <f t="shared" si="168"/>
        <v>-1.7558126206508887E-2</v>
      </c>
    </row>
    <row r="659" spans="2:38" x14ac:dyDescent="0.35">
      <c r="B659" s="15">
        <v>40032</v>
      </c>
      <c r="C659" s="16">
        <v>93688.15</v>
      </c>
      <c r="D659" s="16">
        <v>125214.29</v>
      </c>
      <c r="E659" s="16">
        <v>106170.16</v>
      </c>
      <c r="F659" s="16">
        <v>131121.93</v>
      </c>
      <c r="G659" s="16">
        <v>114651.41</v>
      </c>
      <c r="H659" s="16">
        <v>122531.28</v>
      </c>
      <c r="I659" s="16">
        <v>105683.03</v>
      </c>
      <c r="J659" s="16">
        <v>146833.03</v>
      </c>
      <c r="K659" s="16">
        <v>103347.05</v>
      </c>
      <c r="L659" s="16">
        <v>124476.78</v>
      </c>
      <c r="M659" s="16">
        <v>112288.95</v>
      </c>
      <c r="N659" s="16">
        <v>75146.789999999994</v>
      </c>
      <c r="O659" s="16">
        <v>108514.27</v>
      </c>
      <c r="P659" s="16"/>
      <c r="R659" s="15">
        <v>40032</v>
      </c>
      <c r="S659" s="16">
        <f t="shared" si="164"/>
        <v>142307.111</v>
      </c>
      <c r="T659" s="16">
        <v>75146.789999999994</v>
      </c>
      <c r="U659" s="16">
        <v>108514.27</v>
      </c>
      <c r="V659" s="17">
        <f t="shared" si="169"/>
        <v>142307.111</v>
      </c>
      <c r="W659" s="17">
        <f t="shared" si="170"/>
        <v>142307.111</v>
      </c>
      <c r="X659" s="18">
        <f t="shared" si="171"/>
        <v>0</v>
      </c>
      <c r="Y659" s="19">
        <f t="shared" si="162"/>
        <v>0</v>
      </c>
      <c r="Z659" s="17">
        <f t="shared" si="172"/>
        <v>111414.95</v>
      </c>
      <c r="AA659" s="17">
        <f t="shared" si="173"/>
        <v>75146.789999999994</v>
      </c>
      <c r="AB659" s="18">
        <f t="shared" si="174"/>
        <v>-36268.160000000003</v>
      </c>
      <c r="AC659" s="19">
        <f t="shared" si="165"/>
        <v>-0.32552328031381789</v>
      </c>
      <c r="AD659" s="17">
        <f t="shared" si="175"/>
        <v>109924.6</v>
      </c>
      <c r="AE659" s="17">
        <f t="shared" si="176"/>
        <v>108514.27</v>
      </c>
      <c r="AF659" s="18">
        <f t="shared" si="177"/>
        <v>-1410.3300000000017</v>
      </c>
      <c r="AG659" s="19">
        <f t="shared" si="163"/>
        <v>-1.2829976183675007E-2</v>
      </c>
      <c r="AI659" s="15">
        <v>40032</v>
      </c>
      <c r="AJ659" s="20">
        <f t="shared" si="166"/>
        <v>0</v>
      </c>
      <c r="AK659" s="20">
        <f t="shared" si="167"/>
        <v>-0.32552328031381789</v>
      </c>
      <c r="AL659" s="20">
        <f t="shared" si="168"/>
        <v>-1.2829976183675007E-2</v>
      </c>
    </row>
    <row r="660" spans="2:38" x14ac:dyDescent="0.35">
      <c r="B660" s="15">
        <v>40035</v>
      </c>
      <c r="C660" s="16">
        <v>92801.48</v>
      </c>
      <c r="D660" s="16">
        <v>125589.32</v>
      </c>
      <c r="E660" s="16">
        <v>105765.75999999999</v>
      </c>
      <c r="F660" s="16">
        <v>130883.2</v>
      </c>
      <c r="G660" s="16">
        <v>113664.62</v>
      </c>
      <c r="H660" s="16">
        <v>121395.14</v>
      </c>
      <c r="I660" s="16">
        <v>105683.03</v>
      </c>
      <c r="J660" s="16">
        <v>146487.54999999999</v>
      </c>
      <c r="K660" s="16">
        <v>102750.19</v>
      </c>
      <c r="L660" s="16">
        <v>123643.09</v>
      </c>
      <c r="M660" s="16">
        <v>111052.37</v>
      </c>
      <c r="N660" s="16">
        <v>74990.97</v>
      </c>
      <c r="O660" s="16">
        <v>108514.27</v>
      </c>
      <c r="P660" s="16"/>
      <c r="R660" s="15">
        <v>40035</v>
      </c>
      <c r="S660" s="16">
        <f t="shared" si="164"/>
        <v>141460.443</v>
      </c>
      <c r="T660" s="16">
        <v>74990.97</v>
      </c>
      <c r="U660" s="16">
        <v>108514.27</v>
      </c>
      <c r="V660" s="17">
        <f t="shared" si="169"/>
        <v>142307.111</v>
      </c>
      <c r="W660" s="17">
        <f t="shared" si="170"/>
        <v>141460.443</v>
      </c>
      <c r="X660" s="18">
        <f t="shared" si="171"/>
        <v>-846.66800000000512</v>
      </c>
      <c r="Y660" s="19">
        <f t="shared" si="162"/>
        <v>-5.9495832221624191E-3</v>
      </c>
      <c r="Z660" s="17">
        <f t="shared" si="172"/>
        <v>111414.95</v>
      </c>
      <c r="AA660" s="17">
        <f t="shared" si="173"/>
        <v>74990.97</v>
      </c>
      <c r="AB660" s="18">
        <f t="shared" si="174"/>
        <v>-36423.979999999996</v>
      </c>
      <c r="AC660" s="19">
        <f t="shared" si="165"/>
        <v>-0.32692183589365698</v>
      </c>
      <c r="AD660" s="17">
        <f t="shared" si="175"/>
        <v>109924.6</v>
      </c>
      <c r="AE660" s="17">
        <f t="shared" si="176"/>
        <v>108514.27</v>
      </c>
      <c r="AF660" s="18">
        <f t="shared" si="177"/>
        <v>-1410.3300000000017</v>
      </c>
      <c r="AG660" s="19">
        <f t="shared" si="163"/>
        <v>-1.2829976183675007E-2</v>
      </c>
      <c r="AI660" s="15">
        <v>40035</v>
      </c>
      <c r="AJ660" s="20">
        <f t="shared" si="166"/>
        <v>-5.9495832221624191E-3</v>
      </c>
      <c r="AK660" s="20">
        <f t="shared" si="167"/>
        <v>-0.32692183589365698</v>
      </c>
      <c r="AL660" s="20">
        <f t="shared" si="168"/>
        <v>-1.2829976183675007E-2</v>
      </c>
    </row>
    <row r="661" spans="2:38" x14ac:dyDescent="0.35">
      <c r="B661" s="15">
        <v>40036</v>
      </c>
      <c r="C661" s="16">
        <v>91486.02</v>
      </c>
      <c r="D661" s="16">
        <v>126106.01</v>
      </c>
      <c r="E661" s="16">
        <v>105149.3</v>
      </c>
      <c r="F661" s="16">
        <v>129724.23</v>
      </c>
      <c r="G661" s="16">
        <v>112170.44</v>
      </c>
      <c r="H661" s="16">
        <v>119767.3</v>
      </c>
      <c r="I661" s="16">
        <v>105683.03</v>
      </c>
      <c r="J661" s="16">
        <v>144587.41</v>
      </c>
      <c r="K661" s="16">
        <v>102451.76</v>
      </c>
      <c r="L661" s="16">
        <v>122395.97</v>
      </c>
      <c r="M661" s="16">
        <v>109822.56</v>
      </c>
      <c r="N661" s="16">
        <v>74056.05</v>
      </c>
      <c r="O661" s="16">
        <v>107954.55</v>
      </c>
      <c r="P661" s="16"/>
      <c r="R661" s="15">
        <v>40036</v>
      </c>
      <c r="S661" s="16">
        <f t="shared" si="164"/>
        <v>139979.51550000001</v>
      </c>
      <c r="T661" s="16">
        <v>74056.05</v>
      </c>
      <c r="U661" s="16">
        <v>107954.55</v>
      </c>
      <c r="V661" s="17">
        <f t="shared" si="169"/>
        <v>142307.111</v>
      </c>
      <c r="W661" s="17">
        <f t="shared" si="170"/>
        <v>139979.51550000001</v>
      </c>
      <c r="X661" s="18">
        <f t="shared" si="171"/>
        <v>-2327.5954999999958</v>
      </c>
      <c r="Y661" s="19">
        <f t="shared" si="162"/>
        <v>-1.6356143299121544E-2</v>
      </c>
      <c r="Z661" s="17">
        <f t="shared" si="172"/>
        <v>111414.95</v>
      </c>
      <c r="AA661" s="17">
        <f t="shared" si="173"/>
        <v>74056.05</v>
      </c>
      <c r="AB661" s="18">
        <f t="shared" si="174"/>
        <v>-37358.899999999994</v>
      </c>
      <c r="AC661" s="19">
        <f t="shared" si="165"/>
        <v>-0.33531316937269184</v>
      </c>
      <c r="AD661" s="17">
        <f t="shared" si="175"/>
        <v>109924.6</v>
      </c>
      <c r="AE661" s="17">
        <f t="shared" si="176"/>
        <v>107954.55</v>
      </c>
      <c r="AF661" s="18">
        <f t="shared" si="177"/>
        <v>-1970.0500000000029</v>
      </c>
      <c r="AG661" s="19">
        <f t="shared" si="163"/>
        <v>-1.7921830054419146E-2</v>
      </c>
      <c r="AI661" s="15">
        <v>40036</v>
      </c>
      <c r="AJ661" s="20">
        <f t="shared" si="166"/>
        <v>-1.6356143299121544E-2</v>
      </c>
      <c r="AK661" s="20">
        <f t="shared" si="167"/>
        <v>-0.33531316937269184</v>
      </c>
      <c r="AL661" s="20">
        <f t="shared" si="168"/>
        <v>-1.7921830054419146E-2</v>
      </c>
    </row>
    <row r="662" spans="2:38" x14ac:dyDescent="0.35">
      <c r="B662" s="15">
        <v>40037</v>
      </c>
      <c r="C662" s="16">
        <v>92666.21</v>
      </c>
      <c r="D662" s="16">
        <v>125447.66</v>
      </c>
      <c r="E662" s="16">
        <v>105640.98</v>
      </c>
      <c r="F662" s="16">
        <v>130652.61</v>
      </c>
      <c r="G662" s="16">
        <v>113490.93</v>
      </c>
      <c r="H662" s="16">
        <v>121743.72</v>
      </c>
      <c r="I662" s="16">
        <v>105683.03</v>
      </c>
      <c r="J662" s="16">
        <v>146170.85999999999</v>
      </c>
      <c r="K662" s="16">
        <v>102451.76</v>
      </c>
      <c r="L662" s="16">
        <v>123473.35</v>
      </c>
      <c r="M662" s="16">
        <v>111188.35</v>
      </c>
      <c r="N662" s="16">
        <v>74849.990000000005</v>
      </c>
      <c r="O662" s="16">
        <v>108714.17</v>
      </c>
      <c r="P662" s="16"/>
      <c r="R662" s="15">
        <v>40037</v>
      </c>
      <c r="S662" s="16">
        <f t="shared" si="164"/>
        <v>141396.60649999999</v>
      </c>
      <c r="T662" s="16">
        <v>74849.990000000005</v>
      </c>
      <c r="U662" s="16">
        <v>108714.17</v>
      </c>
      <c r="V662" s="17">
        <f t="shared" si="169"/>
        <v>142307.111</v>
      </c>
      <c r="W662" s="17">
        <f t="shared" si="170"/>
        <v>141396.60649999999</v>
      </c>
      <c r="X662" s="18">
        <f t="shared" si="171"/>
        <v>-910.50450000001001</v>
      </c>
      <c r="Y662" s="19">
        <f t="shared" si="162"/>
        <v>-6.398165865372743E-3</v>
      </c>
      <c r="Z662" s="17">
        <f t="shared" si="172"/>
        <v>111414.95</v>
      </c>
      <c r="AA662" s="17">
        <f t="shared" si="173"/>
        <v>74849.990000000005</v>
      </c>
      <c r="AB662" s="18">
        <f t="shared" si="174"/>
        <v>-36564.959999999992</v>
      </c>
      <c r="AC662" s="19">
        <f t="shared" si="165"/>
        <v>-0.32818719570398758</v>
      </c>
      <c r="AD662" s="17">
        <f t="shared" si="175"/>
        <v>109924.6</v>
      </c>
      <c r="AE662" s="17">
        <f t="shared" si="176"/>
        <v>108714.17</v>
      </c>
      <c r="AF662" s="18">
        <f t="shared" si="177"/>
        <v>-1210.4300000000076</v>
      </c>
      <c r="AG662" s="19">
        <f t="shared" si="163"/>
        <v>-1.1011456944123586E-2</v>
      </c>
      <c r="AI662" s="15">
        <v>40037</v>
      </c>
      <c r="AJ662" s="20">
        <f t="shared" si="166"/>
        <v>-6.398165865372743E-3</v>
      </c>
      <c r="AK662" s="20">
        <f t="shared" si="167"/>
        <v>-0.32818719570398758</v>
      </c>
      <c r="AL662" s="20">
        <f t="shared" si="168"/>
        <v>-1.1011456944123586E-2</v>
      </c>
    </row>
    <row r="663" spans="2:38" x14ac:dyDescent="0.35">
      <c r="B663" s="15">
        <v>40038</v>
      </c>
      <c r="C663" s="16">
        <v>93753.37</v>
      </c>
      <c r="D663" s="16">
        <v>125542.21</v>
      </c>
      <c r="E663" s="16">
        <v>106333.48</v>
      </c>
      <c r="F663" s="16">
        <v>131730.70000000001</v>
      </c>
      <c r="G663" s="16">
        <v>115321.57</v>
      </c>
      <c r="H663" s="16">
        <v>123541.64</v>
      </c>
      <c r="I663" s="16">
        <v>105683.03</v>
      </c>
      <c r="J663" s="16">
        <v>147466.41</v>
      </c>
      <c r="K663" s="16">
        <v>101230.91</v>
      </c>
      <c r="L663" s="16">
        <v>124512.33</v>
      </c>
      <c r="M663" s="16">
        <v>111969.9</v>
      </c>
      <c r="N663" s="16">
        <v>75421.33</v>
      </c>
      <c r="O663" s="16">
        <v>109353.85</v>
      </c>
      <c r="P663" s="16"/>
      <c r="R663" s="15">
        <v>40038</v>
      </c>
      <c r="S663" s="16">
        <f t="shared" si="164"/>
        <v>142336.8095</v>
      </c>
      <c r="T663" s="16">
        <v>75421.33</v>
      </c>
      <c r="U663" s="16">
        <v>109353.85</v>
      </c>
      <c r="V663" s="17">
        <f t="shared" si="169"/>
        <v>142336.8095</v>
      </c>
      <c r="W663" s="17">
        <f t="shared" si="170"/>
        <v>142336.8095</v>
      </c>
      <c r="X663" s="18">
        <f t="shared" si="171"/>
        <v>0</v>
      </c>
      <c r="Y663" s="19">
        <f t="shared" si="162"/>
        <v>0</v>
      </c>
      <c r="Z663" s="17">
        <f t="shared" si="172"/>
        <v>111414.95</v>
      </c>
      <c r="AA663" s="17">
        <f t="shared" si="173"/>
        <v>75421.33</v>
      </c>
      <c r="AB663" s="18">
        <f t="shared" si="174"/>
        <v>-35993.619999999995</v>
      </c>
      <c r="AC663" s="19">
        <f t="shared" si="165"/>
        <v>-0.32305915857791073</v>
      </c>
      <c r="AD663" s="17">
        <f t="shared" si="175"/>
        <v>109924.6</v>
      </c>
      <c r="AE663" s="17">
        <f t="shared" si="176"/>
        <v>109353.85</v>
      </c>
      <c r="AF663" s="18">
        <f t="shared" si="177"/>
        <v>-570.75</v>
      </c>
      <c r="AG663" s="19">
        <f t="shared" si="163"/>
        <v>-5.1921953775587995E-3</v>
      </c>
      <c r="AI663" s="15">
        <v>40038</v>
      </c>
      <c r="AJ663" s="20">
        <f t="shared" si="166"/>
        <v>0</v>
      </c>
      <c r="AK663" s="20">
        <f t="shared" si="167"/>
        <v>-0.32305915857791073</v>
      </c>
      <c r="AL663" s="20">
        <f t="shared" si="168"/>
        <v>-5.1921953775587995E-3</v>
      </c>
    </row>
    <row r="664" spans="2:38" x14ac:dyDescent="0.35">
      <c r="B664" s="15">
        <v>40039</v>
      </c>
      <c r="C664" s="16">
        <v>92314.49</v>
      </c>
      <c r="D664" s="16">
        <v>126123.81</v>
      </c>
      <c r="E664" s="16">
        <v>105658.6</v>
      </c>
      <c r="F664" s="16">
        <v>130507.09</v>
      </c>
      <c r="G664" s="16">
        <v>113349.19</v>
      </c>
      <c r="H664" s="16">
        <v>121143.52</v>
      </c>
      <c r="I664" s="16">
        <v>105683.03</v>
      </c>
      <c r="J664" s="16">
        <v>146113.28</v>
      </c>
      <c r="K664" s="16">
        <v>101773.51</v>
      </c>
      <c r="L664" s="16">
        <v>123160.19</v>
      </c>
      <c r="M664" s="16">
        <v>110282.9</v>
      </c>
      <c r="N664" s="16">
        <v>74842.570000000007</v>
      </c>
      <c r="O664" s="16">
        <v>108274.39</v>
      </c>
      <c r="P664" s="16"/>
      <c r="R664" s="15">
        <v>40039</v>
      </c>
      <c r="S664" s="16">
        <f t="shared" si="164"/>
        <v>140841.04500000001</v>
      </c>
      <c r="T664" s="16">
        <v>74842.570000000007</v>
      </c>
      <c r="U664" s="16">
        <v>108274.39</v>
      </c>
      <c r="V664" s="17">
        <f t="shared" si="169"/>
        <v>142336.8095</v>
      </c>
      <c r="W664" s="17">
        <f t="shared" si="170"/>
        <v>140841.04500000001</v>
      </c>
      <c r="X664" s="18">
        <f t="shared" si="171"/>
        <v>-1495.7644999999902</v>
      </c>
      <c r="Y664" s="19">
        <f t="shared" si="162"/>
        <v>-1.050862742571162E-2</v>
      </c>
      <c r="Z664" s="17">
        <f t="shared" si="172"/>
        <v>111414.95</v>
      </c>
      <c r="AA664" s="17">
        <f t="shared" si="173"/>
        <v>74842.570000000007</v>
      </c>
      <c r="AB664" s="18">
        <f t="shared" si="174"/>
        <v>-36572.37999999999</v>
      </c>
      <c r="AC664" s="19">
        <f t="shared" si="165"/>
        <v>-0.32825379358874185</v>
      </c>
      <c r="AD664" s="17">
        <f t="shared" si="175"/>
        <v>109924.6</v>
      </c>
      <c r="AE664" s="17">
        <f t="shared" si="176"/>
        <v>108274.39</v>
      </c>
      <c r="AF664" s="18">
        <f t="shared" si="177"/>
        <v>-1650.2100000000064</v>
      </c>
      <c r="AG664" s="19">
        <f t="shared" si="163"/>
        <v>-1.5012199271136818E-2</v>
      </c>
      <c r="AI664" s="15">
        <v>40039</v>
      </c>
      <c r="AJ664" s="20">
        <f t="shared" si="166"/>
        <v>-1.050862742571162E-2</v>
      </c>
      <c r="AK664" s="20">
        <f t="shared" si="167"/>
        <v>-0.32825379358874185</v>
      </c>
      <c r="AL664" s="20">
        <f t="shared" si="168"/>
        <v>-1.5012199271136818E-2</v>
      </c>
    </row>
    <row r="665" spans="2:38" x14ac:dyDescent="0.35">
      <c r="B665" s="15">
        <v>40042</v>
      </c>
      <c r="C665" s="16">
        <v>89045.04</v>
      </c>
      <c r="D665" s="16">
        <v>125416.06</v>
      </c>
      <c r="E665" s="16">
        <v>103471.16</v>
      </c>
      <c r="F665" s="16">
        <v>127898.87</v>
      </c>
      <c r="G665" s="16">
        <v>110311.5</v>
      </c>
      <c r="H665" s="16">
        <v>117337.86</v>
      </c>
      <c r="I665" s="16">
        <v>105683.03</v>
      </c>
      <c r="J665" s="16">
        <v>142313</v>
      </c>
      <c r="K665" s="16">
        <v>99196.160000000003</v>
      </c>
      <c r="L665" s="16">
        <v>120102.09</v>
      </c>
      <c r="M665" s="16">
        <v>107062.91</v>
      </c>
      <c r="N665" s="16">
        <v>73002.41</v>
      </c>
      <c r="O665" s="16">
        <v>106995.03</v>
      </c>
      <c r="P665" s="16"/>
      <c r="R665" s="15">
        <v>40042</v>
      </c>
      <c r="S665" s="16">
        <f t="shared" si="164"/>
        <v>137097.4485</v>
      </c>
      <c r="T665" s="16">
        <v>73002.41</v>
      </c>
      <c r="U665" s="16">
        <v>106995.03</v>
      </c>
      <c r="V665" s="17">
        <f t="shared" si="169"/>
        <v>142336.8095</v>
      </c>
      <c r="W665" s="17">
        <f t="shared" si="170"/>
        <v>137097.4485</v>
      </c>
      <c r="X665" s="18">
        <f t="shared" si="171"/>
        <v>-5239.3610000000044</v>
      </c>
      <c r="Y665" s="19">
        <f t="shared" si="162"/>
        <v>-3.6809599838613809E-2</v>
      </c>
      <c r="Z665" s="17">
        <f t="shared" si="172"/>
        <v>111414.95</v>
      </c>
      <c r="AA665" s="17">
        <f t="shared" si="173"/>
        <v>73002.41</v>
      </c>
      <c r="AB665" s="18">
        <f t="shared" si="174"/>
        <v>-38412.539999999994</v>
      </c>
      <c r="AC665" s="19">
        <f t="shared" si="165"/>
        <v>-0.34477006900779467</v>
      </c>
      <c r="AD665" s="17">
        <f t="shared" si="175"/>
        <v>109924.6</v>
      </c>
      <c r="AE665" s="17">
        <f t="shared" si="176"/>
        <v>106995.03</v>
      </c>
      <c r="AF665" s="18">
        <f t="shared" si="177"/>
        <v>-2929.570000000007</v>
      </c>
      <c r="AG665" s="19">
        <f t="shared" si="163"/>
        <v>-2.6650722404266258E-2</v>
      </c>
      <c r="AI665" s="15">
        <v>40042</v>
      </c>
      <c r="AJ665" s="20">
        <f t="shared" si="166"/>
        <v>-3.6809599838613809E-2</v>
      </c>
      <c r="AK665" s="20">
        <f t="shared" si="167"/>
        <v>-0.34477006900779467</v>
      </c>
      <c r="AL665" s="20">
        <f t="shared" si="168"/>
        <v>-2.6650722404266258E-2</v>
      </c>
    </row>
    <row r="666" spans="2:38" x14ac:dyDescent="0.35">
      <c r="B666" s="15">
        <v>40043</v>
      </c>
      <c r="C666" s="16">
        <v>90714.14</v>
      </c>
      <c r="D666" s="16">
        <v>125888.7</v>
      </c>
      <c r="E666" s="16">
        <v>104624.72</v>
      </c>
      <c r="F666" s="16">
        <v>129126.56</v>
      </c>
      <c r="G666" s="16">
        <v>111472.54</v>
      </c>
      <c r="H666" s="16">
        <v>118904.18</v>
      </c>
      <c r="I666" s="16">
        <v>105683.03</v>
      </c>
      <c r="J666" s="16">
        <v>143810.07999999999</v>
      </c>
      <c r="K666" s="16">
        <v>100525.53</v>
      </c>
      <c r="L666" s="16">
        <v>121668.34</v>
      </c>
      <c r="M666" s="16">
        <v>109212.14</v>
      </c>
      <c r="N666" s="16">
        <v>73581.17</v>
      </c>
      <c r="O666" s="16">
        <v>107874.59</v>
      </c>
      <c r="P666" s="16"/>
      <c r="R666" s="15">
        <v>40043</v>
      </c>
      <c r="S666" s="16">
        <f t="shared" si="164"/>
        <v>138912.01799999998</v>
      </c>
      <c r="T666" s="16">
        <v>73581.17</v>
      </c>
      <c r="U666" s="16">
        <v>107874.59</v>
      </c>
      <c r="V666" s="17">
        <f t="shared" si="169"/>
        <v>142336.8095</v>
      </c>
      <c r="W666" s="17">
        <f t="shared" si="170"/>
        <v>138912.01799999998</v>
      </c>
      <c r="X666" s="18">
        <f t="shared" si="171"/>
        <v>-3424.7915000000212</v>
      </c>
      <c r="Y666" s="19">
        <f t="shared" si="162"/>
        <v>-2.4061179339558127E-2</v>
      </c>
      <c r="Z666" s="17">
        <f t="shared" si="172"/>
        <v>111414.95</v>
      </c>
      <c r="AA666" s="17">
        <f t="shared" si="173"/>
        <v>73581.17</v>
      </c>
      <c r="AB666" s="18">
        <f t="shared" si="174"/>
        <v>-37833.78</v>
      </c>
      <c r="AC666" s="19">
        <f t="shared" si="165"/>
        <v>-0.3395754339969636</v>
      </c>
      <c r="AD666" s="17">
        <f t="shared" si="175"/>
        <v>109924.6</v>
      </c>
      <c r="AE666" s="17">
        <f t="shared" si="176"/>
        <v>107874.59</v>
      </c>
      <c r="AF666" s="18">
        <f t="shared" si="177"/>
        <v>-2050.0100000000093</v>
      </c>
      <c r="AG666" s="19">
        <f t="shared" si="163"/>
        <v>-1.8649237750239793E-2</v>
      </c>
      <c r="AI666" s="15">
        <v>40043</v>
      </c>
      <c r="AJ666" s="20">
        <f t="shared" si="166"/>
        <v>-2.4061179339558127E-2</v>
      </c>
      <c r="AK666" s="20">
        <f t="shared" si="167"/>
        <v>-0.3395754339969636</v>
      </c>
      <c r="AL666" s="20">
        <f t="shared" si="168"/>
        <v>-1.8649237750239793E-2</v>
      </c>
    </row>
    <row r="667" spans="2:38" x14ac:dyDescent="0.35">
      <c r="B667" s="15">
        <v>40044</v>
      </c>
      <c r="C667" s="16">
        <v>91168.82</v>
      </c>
      <c r="D667" s="16">
        <v>126715.38</v>
      </c>
      <c r="E667" s="16">
        <v>105171.92</v>
      </c>
      <c r="F667" s="16">
        <v>129725.73</v>
      </c>
      <c r="G667" s="16">
        <v>111676.52</v>
      </c>
      <c r="H667" s="16">
        <v>119373.34</v>
      </c>
      <c r="I667" s="16">
        <v>105683.03</v>
      </c>
      <c r="J667" s="16">
        <v>145048.04999999999</v>
      </c>
      <c r="K667" s="16">
        <v>101013.87</v>
      </c>
      <c r="L667" s="16">
        <v>122078.65</v>
      </c>
      <c r="M667" s="16">
        <v>109997.59</v>
      </c>
      <c r="N667" s="16">
        <v>74226.710000000006</v>
      </c>
      <c r="O667" s="16">
        <v>108314.37</v>
      </c>
      <c r="P667" s="16"/>
      <c r="R667" s="15">
        <v>40044</v>
      </c>
      <c r="S667" s="16">
        <f t="shared" si="164"/>
        <v>139752.66500000001</v>
      </c>
      <c r="T667" s="16">
        <v>74226.710000000006</v>
      </c>
      <c r="U667" s="16">
        <v>108314.37</v>
      </c>
      <c r="V667" s="17">
        <f t="shared" si="169"/>
        <v>142336.8095</v>
      </c>
      <c r="W667" s="17">
        <f t="shared" si="170"/>
        <v>139752.66500000001</v>
      </c>
      <c r="X667" s="18">
        <f t="shared" si="171"/>
        <v>-2584.1444999999949</v>
      </c>
      <c r="Y667" s="19">
        <f t="shared" si="162"/>
        <v>-1.8155138569408463E-2</v>
      </c>
      <c r="Z667" s="17">
        <f t="shared" si="172"/>
        <v>111414.95</v>
      </c>
      <c r="AA667" s="17">
        <f t="shared" si="173"/>
        <v>74226.710000000006</v>
      </c>
      <c r="AB667" s="18">
        <f t="shared" si="174"/>
        <v>-37188.239999999991</v>
      </c>
      <c r="AC667" s="19">
        <f t="shared" si="165"/>
        <v>-0.33378141802334421</v>
      </c>
      <c r="AD667" s="17">
        <f t="shared" si="175"/>
        <v>109924.6</v>
      </c>
      <c r="AE667" s="17">
        <f t="shared" si="176"/>
        <v>108314.37</v>
      </c>
      <c r="AF667" s="18">
        <f t="shared" si="177"/>
        <v>-1610.2300000000105</v>
      </c>
      <c r="AG667" s="19">
        <f t="shared" si="163"/>
        <v>-1.4648495423226561E-2</v>
      </c>
      <c r="AI667" s="15">
        <v>40044</v>
      </c>
      <c r="AJ667" s="20">
        <f t="shared" si="166"/>
        <v>-1.8155138569408463E-2</v>
      </c>
      <c r="AK667" s="20">
        <f t="shared" si="167"/>
        <v>-0.33378141802334421</v>
      </c>
      <c r="AL667" s="20">
        <f t="shared" si="168"/>
        <v>-1.4648495423226561E-2</v>
      </c>
    </row>
    <row r="668" spans="2:38" x14ac:dyDescent="0.35">
      <c r="B668" s="15">
        <v>40045</v>
      </c>
      <c r="C668" s="16">
        <v>92542.15</v>
      </c>
      <c r="D668" s="16">
        <v>127302.52</v>
      </c>
      <c r="E668" s="16">
        <v>106193.54</v>
      </c>
      <c r="F668" s="16">
        <v>130816.29</v>
      </c>
      <c r="G668" s="16">
        <v>112488.49</v>
      </c>
      <c r="H668" s="16">
        <v>120573.92</v>
      </c>
      <c r="I668" s="16">
        <v>105683.03</v>
      </c>
      <c r="J668" s="16">
        <v>146429.97</v>
      </c>
      <c r="K668" s="16">
        <v>101122.39</v>
      </c>
      <c r="L668" s="16">
        <v>123366.34</v>
      </c>
      <c r="M668" s="16">
        <v>111552.51</v>
      </c>
      <c r="N668" s="16">
        <v>74990.97</v>
      </c>
      <c r="O668" s="16">
        <v>109113.97</v>
      </c>
      <c r="P668" s="16"/>
      <c r="R668" s="15">
        <v>40045</v>
      </c>
      <c r="S668" s="16">
        <f t="shared" si="164"/>
        <v>141026.83600000001</v>
      </c>
      <c r="T668" s="16">
        <v>74990.97</v>
      </c>
      <c r="U668" s="16">
        <v>109113.97</v>
      </c>
      <c r="V668" s="17">
        <f t="shared" si="169"/>
        <v>142336.8095</v>
      </c>
      <c r="W668" s="17">
        <f t="shared" si="170"/>
        <v>141026.83600000001</v>
      </c>
      <c r="X668" s="18">
        <f t="shared" si="171"/>
        <v>-1309.9734999999928</v>
      </c>
      <c r="Y668" s="19">
        <f t="shared" si="162"/>
        <v>-9.203336119459617E-3</v>
      </c>
      <c r="Z668" s="17">
        <f t="shared" si="172"/>
        <v>111414.95</v>
      </c>
      <c r="AA668" s="17">
        <f t="shared" si="173"/>
        <v>74990.97</v>
      </c>
      <c r="AB668" s="18">
        <f t="shared" si="174"/>
        <v>-36423.979999999996</v>
      </c>
      <c r="AC668" s="19">
        <f t="shared" si="165"/>
        <v>-0.32692183589365698</v>
      </c>
      <c r="AD668" s="17">
        <f t="shared" si="175"/>
        <v>109924.6</v>
      </c>
      <c r="AE668" s="17">
        <f t="shared" si="176"/>
        <v>109113.97</v>
      </c>
      <c r="AF668" s="18">
        <f t="shared" si="177"/>
        <v>-810.63000000000466</v>
      </c>
      <c r="AG668" s="19">
        <f t="shared" si="163"/>
        <v>-7.3744184650206103E-3</v>
      </c>
      <c r="AI668" s="15">
        <v>40045</v>
      </c>
      <c r="AJ668" s="20">
        <f t="shared" si="166"/>
        <v>-9.203336119459617E-3</v>
      </c>
      <c r="AK668" s="20">
        <f t="shared" si="167"/>
        <v>-0.32692183589365698</v>
      </c>
      <c r="AL668" s="20">
        <f t="shared" si="168"/>
        <v>-7.3744184650206103E-3</v>
      </c>
    </row>
    <row r="669" spans="2:38" x14ac:dyDescent="0.35">
      <c r="B669" s="15">
        <v>40046</v>
      </c>
      <c r="C669" s="16">
        <v>93911</v>
      </c>
      <c r="D669" s="16">
        <v>126283.34</v>
      </c>
      <c r="E669" s="16">
        <v>106674.44</v>
      </c>
      <c r="F669" s="16">
        <v>132382.45000000001</v>
      </c>
      <c r="G669" s="16">
        <v>114523</v>
      </c>
      <c r="H669" s="16">
        <v>122962.86</v>
      </c>
      <c r="I669" s="16">
        <v>105683.03</v>
      </c>
      <c r="J669" s="16">
        <v>149165.01999999999</v>
      </c>
      <c r="K669" s="16">
        <v>101583.6</v>
      </c>
      <c r="L669" s="16">
        <v>124640.1</v>
      </c>
      <c r="M669" s="16">
        <v>113312.43</v>
      </c>
      <c r="N669" s="16">
        <v>76460.13</v>
      </c>
      <c r="O669" s="16">
        <v>110313.37</v>
      </c>
      <c r="P669" s="16"/>
      <c r="R669" s="15">
        <v>40046</v>
      </c>
      <c r="S669" s="16">
        <f t="shared" si="164"/>
        <v>143153.28750000001</v>
      </c>
      <c r="T669" s="16">
        <v>76460.13</v>
      </c>
      <c r="U669" s="16">
        <v>110313.37</v>
      </c>
      <c r="V669" s="17">
        <f t="shared" si="169"/>
        <v>143153.28750000001</v>
      </c>
      <c r="W669" s="17">
        <f t="shared" si="170"/>
        <v>143153.28750000001</v>
      </c>
      <c r="X669" s="18">
        <f t="shared" si="171"/>
        <v>0</v>
      </c>
      <c r="Y669" s="19">
        <f t="shared" si="162"/>
        <v>0</v>
      </c>
      <c r="Z669" s="17">
        <f t="shared" si="172"/>
        <v>111414.95</v>
      </c>
      <c r="AA669" s="17">
        <f t="shared" si="173"/>
        <v>76460.13</v>
      </c>
      <c r="AB669" s="18">
        <f t="shared" si="174"/>
        <v>-34954.819999999992</v>
      </c>
      <c r="AC669" s="19">
        <f t="shared" si="165"/>
        <v>-0.3137354547123164</v>
      </c>
      <c r="AD669" s="17">
        <f t="shared" si="175"/>
        <v>110313.37</v>
      </c>
      <c r="AE669" s="17">
        <f t="shared" si="176"/>
        <v>110313.37</v>
      </c>
      <c r="AF669" s="18">
        <f t="shared" si="177"/>
        <v>0</v>
      </c>
      <c r="AG669" s="19">
        <f t="shared" si="163"/>
        <v>0</v>
      </c>
      <c r="AI669" s="15">
        <v>40046</v>
      </c>
      <c r="AJ669" s="20">
        <f t="shared" si="166"/>
        <v>0</v>
      </c>
      <c r="AK669" s="20">
        <f t="shared" si="167"/>
        <v>-0.3137354547123164</v>
      </c>
      <c r="AL669" s="20">
        <f t="shared" si="168"/>
        <v>0</v>
      </c>
    </row>
    <row r="670" spans="2:38" x14ac:dyDescent="0.35">
      <c r="B670" s="15">
        <v>40049</v>
      </c>
      <c r="C670" s="16">
        <v>94070.88</v>
      </c>
      <c r="D670" s="16">
        <v>127105.86</v>
      </c>
      <c r="E670" s="16">
        <v>107047.72</v>
      </c>
      <c r="F670" s="16">
        <v>132574.93</v>
      </c>
      <c r="G670" s="16">
        <v>114613.8</v>
      </c>
      <c r="H670" s="16">
        <v>122961.62</v>
      </c>
      <c r="I670" s="16">
        <v>105683.03</v>
      </c>
      <c r="J670" s="16">
        <v>149366.54999999999</v>
      </c>
      <c r="K670" s="16">
        <v>101095.26</v>
      </c>
      <c r="L670" s="16">
        <v>124802.74</v>
      </c>
      <c r="M670" s="16">
        <v>112700.66</v>
      </c>
      <c r="N670" s="16">
        <v>76452.710000000006</v>
      </c>
      <c r="O670" s="16">
        <v>110193.43</v>
      </c>
      <c r="P670" s="16"/>
      <c r="R670" s="15">
        <v>40049</v>
      </c>
      <c r="S670" s="16">
        <f t="shared" si="164"/>
        <v>142991.24549999999</v>
      </c>
      <c r="T670" s="16">
        <v>76452.710000000006</v>
      </c>
      <c r="U670" s="16">
        <v>110193.43</v>
      </c>
      <c r="V670" s="17">
        <f t="shared" si="169"/>
        <v>143153.28750000001</v>
      </c>
      <c r="W670" s="17">
        <f t="shared" si="170"/>
        <v>142991.24549999999</v>
      </c>
      <c r="X670" s="18">
        <f t="shared" si="171"/>
        <v>-162.04200000001583</v>
      </c>
      <c r="Y670" s="19">
        <f t="shared" si="162"/>
        <v>-1.1319474587687399E-3</v>
      </c>
      <c r="Z670" s="17">
        <f t="shared" si="172"/>
        <v>111414.95</v>
      </c>
      <c r="AA670" s="17">
        <f t="shared" si="173"/>
        <v>76452.710000000006</v>
      </c>
      <c r="AB670" s="18">
        <f t="shared" si="174"/>
        <v>-34962.239999999991</v>
      </c>
      <c r="AC670" s="19">
        <f t="shared" si="165"/>
        <v>-0.31380205259707061</v>
      </c>
      <c r="AD670" s="17">
        <f t="shared" si="175"/>
        <v>110313.37</v>
      </c>
      <c r="AE670" s="17">
        <f t="shared" si="176"/>
        <v>110193.43</v>
      </c>
      <c r="AF670" s="18">
        <f t="shared" si="177"/>
        <v>-119.94000000000233</v>
      </c>
      <c r="AG670" s="19">
        <f t="shared" si="163"/>
        <v>-1.0872662126087014E-3</v>
      </c>
      <c r="AI670" s="15">
        <v>40049</v>
      </c>
      <c r="AJ670" s="20">
        <f t="shared" si="166"/>
        <v>-1.1319474587687399E-3</v>
      </c>
      <c r="AK670" s="20">
        <f t="shared" si="167"/>
        <v>-0.31380205259707061</v>
      </c>
      <c r="AL670" s="20">
        <f t="shared" si="168"/>
        <v>-1.0872662126087014E-3</v>
      </c>
    </row>
    <row r="671" spans="2:38" x14ac:dyDescent="0.35">
      <c r="B671" s="15">
        <v>40050</v>
      </c>
      <c r="C671" s="16">
        <v>94115.64</v>
      </c>
      <c r="D671" s="16">
        <v>127618.95</v>
      </c>
      <c r="E671" s="16">
        <v>107245.06</v>
      </c>
      <c r="F671" s="16">
        <v>132712.88</v>
      </c>
      <c r="G671" s="16">
        <v>114477.84</v>
      </c>
      <c r="H671" s="16">
        <v>123048.94</v>
      </c>
      <c r="I671" s="16">
        <v>105683.03</v>
      </c>
      <c r="J671" s="16">
        <v>149654.45000000001</v>
      </c>
      <c r="K671" s="16">
        <v>101339.43</v>
      </c>
      <c r="L671" s="16">
        <v>124830.42</v>
      </c>
      <c r="M671" s="16">
        <v>113277.92</v>
      </c>
      <c r="N671" s="16">
        <v>76601.11</v>
      </c>
      <c r="O671" s="16">
        <v>110713.17</v>
      </c>
      <c r="P671" s="16"/>
      <c r="R671" s="15">
        <v>40050</v>
      </c>
      <c r="S671" s="16">
        <f t="shared" si="164"/>
        <v>143305.78950000001</v>
      </c>
      <c r="T671" s="16">
        <v>76601.11</v>
      </c>
      <c r="U671" s="16">
        <v>110713.17</v>
      </c>
      <c r="V671" s="17">
        <f t="shared" si="169"/>
        <v>143305.78950000001</v>
      </c>
      <c r="W671" s="17">
        <f t="shared" si="170"/>
        <v>143305.78950000001</v>
      </c>
      <c r="X671" s="18">
        <f t="shared" si="171"/>
        <v>0</v>
      </c>
      <c r="Y671" s="19">
        <f t="shared" si="162"/>
        <v>0</v>
      </c>
      <c r="Z671" s="17">
        <f t="shared" si="172"/>
        <v>111414.95</v>
      </c>
      <c r="AA671" s="17">
        <f t="shared" si="173"/>
        <v>76601.11</v>
      </c>
      <c r="AB671" s="18">
        <f t="shared" si="174"/>
        <v>-34813.839999999997</v>
      </c>
      <c r="AC671" s="19">
        <f t="shared" si="165"/>
        <v>-0.31247009490198574</v>
      </c>
      <c r="AD671" s="17">
        <f t="shared" si="175"/>
        <v>110713.17</v>
      </c>
      <c r="AE671" s="17">
        <f t="shared" si="176"/>
        <v>110713.17</v>
      </c>
      <c r="AF671" s="18">
        <f t="shared" si="177"/>
        <v>0</v>
      </c>
      <c r="AG671" s="19">
        <f t="shared" si="163"/>
        <v>0</v>
      </c>
      <c r="AI671" s="15">
        <v>40050</v>
      </c>
      <c r="AJ671" s="20">
        <f t="shared" si="166"/>
        <v>0</v>
      </c>
      <c r="AK671" s="20">
        <f t="shared" si="167"/>
        <v>-0.31247009490198574</v>
      </c>
      <c r="AL671" s="20">
        <f t="shared" si="168"/>
        <v>0</v>
      </c>
    </row>
    <row r="672" spans="2:38" x14ac:dyDescent="0.35">
      <c r="B672" s="15">
        <v>40051</v>
      </c>
      <c r="C672" s="16">
        <v>93884.14</v>
      </c>
      <c r="D672" s="16">
        <v>128048.43</v>
      </c>
      <c r="E672" s="16">
        <v>107247.82</v>
      </c>
      <c r="F672" s="16">
        <v>132677.78</v>
      </c>
      <c r="G672" s="16">
        <v>114230.36</v>
      </c>
      <c r="H672" s="16">
        <v>122855.86</v>
      </c>
      <c r="I672" s="16">
        <v>105683.03</v>
      </c>
      <c r="J672" s="16">
        <v>149539.29</v>
      </c>
      <c r="K672" s="16">
        <v>101556.47</v>
      </c>
      <c r="L672" s="16">
        <v>124612.33</v>
      </c>
      <c r="M672" s="16">
        <v>112988.88</v>
      </c>
      <c r="N672" s="16">
        <v>76608.53</v>
      </c>
      <c r="O672" s="16">
        <v>110713.17</v>
      </c>
      <c r="P672" s="16"/>
      <c r="R672" s="15">
        <v>40051</v>
      </c>
      <c r="S672" s="16">
        <f t="shared" si="164"/>
        <v>143192.85750000001</v>
      </c>
      <c r="T672" s="16">
        <v>76608.53</v>
      </c>
      <c r="U672" s="16">
        <v>110713.17</v>
      </c>
      <c r="V672" s="17">
        <f t="shared" si="169"/>
        <v>143305.78950000001</v>
      </c>
      <c r="W672" s="17">
        <f t="shared" si="170"/>
        <v>143192.85750000001</v>
      </c>
      <c r="X672" s="18">
        <f t="shared" si="171"/>
        <v>-112.9320000000007</v>
      </c>
      <c r="Y672" s="19">
        <f t="shared" si="162"/>
        <v>-7.8804911088397223E-4</v>
      </c>
      <c r="Z672" s="17">
        <f t="shared" si="172"/>
        <v>111414.95</v>
      </c>
      <c r="AA672" s="17">
        <f t="shared" si="173"/>
        <v>76608.53</v>
      </c>
      <c r="AB672" s="18">
        <f t="shared" si="174"/>
        <v>-34806.42</v>
      </c>
      <c r="AC672" s="19">
        <f t="shared" si="165"/>
        <v>-0.31240349701723152</v>
      </c>
      <c r="AD672" s="17">
        <f t="shared" si="175"/>
        <v>110713.17</v>
      </c>
      <c r="AE672" s="17">
        <f t="shared" si="176"/>
        <v>110713.17</v>
      </c>
      <c r="AF672" s="18">
        <f t="shared" si="177"/>
        <v>0</v>
      </c>
      <c r="AG672" s="19">
        <f t="shared" si="163"/>
        <v>0</v>
      </c>
      <c r="AI672" s="15">
        <v>40051</v>
      </c>
      <c r="AJ672" s="20">
        <f t="shared" si="166"/>
        <v>-7.8804911088397223E-4</v>
      </c>
      <c r="AK672" s="20">
        <f t="shared" si="167"/>
        <v>-0.31240349701723152</v>
      </c>
      <c r="AL672" s="20">
        <f t="shared" si="168"/>
        <v>0</v>
      </c>
    </row>
    <row r="673" spans="2:38" x14ac:dyDescent="0.35">
      <c r="B673" s="15">
        <v>40052</v>
      </c>
      <c r="C673" s="16">
        <v>93917.07</v>
      </c>
      <c r="D673" s="16">
        <v>127573.3</v>
      </c>
      <c r="E673" s="16">
        <v>107111.82</v>
      </c>
      <c r="F673" s="16">
        <v>132730.06</v>
      </c>
      <c r="G673" s="16">
        <v>114056.65</v>
      </c>
      <c r="H673" s="16">
        <v>122834.44</v>
      </c>
      <c r="I673" s="16">
        <v>105683.03</v>
      </c>
      <c r="J673" s="16">
        <v>150057.51</v>
      </c>
      <c r="K673" s="16">
        <v>101203.78</v>
      </c>
      <c r="L673" s="16">
        <v>124631.1</v>
      </c>
      <c r="M673" s="16">
        <v>112603.59</v>
      </c>
      <c r="N673" s="16">
        <v>76779.19</v>
      </c>
      <c r="O673" s="16">
        <v>110953.05</v>
      </c>
      <c r="P673" s="16"/>
      <c r="R673" s="15">
        <v>40052</v>
      </c>
      <c r="S673" s="16">
        <f t="shared" si="164"/>
        <v>143160.65299999999</v>
      </c>
      <c r="T673" s="16">
        <v>76779.19</v>
      </c>
      <c r="U673" s="16">
        <v>110953.05</v>
      </c>
      <c r="V673" s="17">
        <f t="shared" si="169"/>
        <v>143305.78950000001</v>
      </c>
      <c r="W673" s="17">
        <f t="shared" si="170"/>
        <v>143160.65299999999</v>
      </c>
      <c r="X673" s="18">
        <f t="shared" si="171"/>
        <v>-145.13650000002235</v>
      </c>
      <c r="Y673" s="19">
        <f t="shared" si="162"/>
        <v>-1.0127748537334727E-3</v>
      </c>
      <c r="Z673" s="17">
        <f t="shared" si="172"/>
        <v>111414.95</v>
      </c>
      <c r="AA673" s="17">
        <f t="shared" si="173"/>
        <v>76779.19</v>
      </c>
      <c r="AB673" s="18">
        <f t="shared" si="174"/>
        <v>-34635.759999999995</v>
      </c>
      <c r="AC673" s="19">
        <f t="shared" si="165"/>
        <v>-0.31087174566788384</v>
      </c>
      <c r="AD673" s="17">
        <f t="shared" si="175"/>
        <v>110953.05</v>
      </c>
      <c r="AE673" s="17">
        <f t="shared" si="176"/>
        <v>110953.05</v>
      </c>
      <c r="AF673" s="18">
        <f t="shared" si="177"/>
        <v>0</v>
      </c>
      <c r="AG673" s="19">
        <f t="shared" si="163"/>
        <v>0</v>
      </c>
      <c r="AI673" s="15">
        <v>40052</v>
      </c>
      <c r="AJ673" s="20">
        <f t="shared" si="166"/>
        <v>-1.0127748537334727E-3</v>
      </c>
      <c r="AK673" s="20">
        <f t="shared" si="167"/>
        <v>-0.31087174566788384</v>
      </c>
      <c r="AL673" s="20">
        <f t="shared" si="168"/>
        <v>0</v>
      </c>
    </row>
    <row r="674" spans="2:38" x14ac:dyDescent="0.35">
      <c r="B674" s="15">
        <v>40053</v>
      </c>
      <c r="C674" s="16">
        <v>93717.86</v>
      </c>
      <c r="D674" s="16">
        <v>128310.76</v>
      </c>
      <c r="E674" s="16">
        <v>107234.36</v>
      </c>
      <c r="F674" s="16">
        <v>132655.79</v>
      </c>
      <c r="G674" s="16">
        <v>114451.7</v>
      </c>
      <c r="H674" s="16">
        <v>123330.34</v>
      </c>
      <c r="I674" s="16">
        <v>105683.03</v>
      </c>
      <c r="J674" s="16">
        <v>149942.35</v>
      </c>
      <c r="K674" s="16">
        <v>101909.16</v>
      </c>
      <c r="L674" s="16">
        <v>124429.79</v>
      </c>
      <c r="M674" s="16">
        <v>112868.09</v>
      </c>
      <c r="N674" s="16">
        <v>76764.350000000006</v>
      </c>
      <c r="O674" s="16">
        <v>110953.05</v>
      </c>
      <c r="P674" s="16"/>
      <c r="R674" s="15">
        <v>40053</v>
      </c>
      <c r="S674" s="16">
        <f t="shared" si="164"/>
        <v>143448.185</v>
      </c>
      <c r="T674" s="16">
        <v>76764.350000000006</v>
      </c>
      <c r="U674" s="16">
        <v>110953.05</v>
      </c>
      <c r="V674" s="17">
        <f t="shared" si="169"/>
        <v>143448.185</v>
      </c>
      <c r="W674" s="17">
        <f t="shared" si="170"/>
        <v>143448.185</v>
      </c>
      <c r="X674" s="18">
        <f t="shared" si="171"/>
        <v>0</v>
      </c>
      <c r="Y674" s="19">
        <f t="shared" si="162"/>
        <v>0</v>
      </c>
      <c r="Z674" s="17">
        <f t="shared" si="172"/>
        <v>111414.95</v>
      </c>
      <c r="AA674" s="17">
        <f t="shared" si="173"/>
        <v>76764.350000000006</v>
      </c>
      <c r="AB674" s="18">
        <f t="shared" si="174"/>
        <v>-34650.599999999991</v>
      </c>
      <c r="AC674" s="19">
        <f t="shared" si="165"/>
        <v>-0.31100494143739232</v>
      </c>
      <c r="AD674" s="17">
        <f t="shared" si="175"/>
        <v>110953.05</v>
      </c>
      <c r="AE674" s="17">
        <f t="shared" si="176"/>
        <v>110953.05</v>
      </c>
      <c r="AF674" s="18">
        <f t="shared" si="177"/>
        <v>0</v>
      </c>
      <c r="AG674" s="19">
        <f t="shared" si="163"/>
        <v>0</v>
      </c>
      <c r="AI674" s="15">
        <v>40053</v>
      </c>
      <c r="AJ674" s="20">
        <f t="shared" si="166"/>
        <v>0</v>
      </c>
      <c r="AK674" s="20">
        <f t="shared" si="167"/>
        <v>-0.31100494143739232</v>
      </c>
      <c r="AL674" s="20">
        <f t="shared" si="168"/>
        <v>0</v>
      </c>
    </row>
    <row r="675" spans="2:38" x14ac:dyDescent="0.35">
      <c r="B675" s="15">
        <v>40056</v>
      </c>
      <c r="C675" s="16">
        <v>92275.78</v>
      </c>
      <c r="D675" s="16">
        <v>128439.05</v>
      </c>
      <c r="E675" s="16">
        <v>106409.3</v>
      </c>
      <c r="F675" s="16">
        <v>131463.43</v>
      </c>
      <c r="G675" s="16">
        <v>112733.78</v>
      </c>
      <c r="H675" s="16">
        <v>121358.3</v>
      </c>
      <c r="I675" s="16">
        <v>106476.61</v>
      </c>
      <c r="J675" s="16">
        <v>148502.85</v>
      </c>
      <c r="K675" s="16">
        <v>102017.68</v>
      </c>
      <c r="L675" s="16">
        <v>123067.7</v>
      </c>
      <c r="M675" s="16">
        <v>111355.11</v>
      </c>
      <c r="N675" s="16">
        <v>76081.710000000006</v>
      </c>
      <c r="O675" s="16">
        <v>110113.47</v>
      </c>
      <c r="P675" s="16"/>
      <c r="R675" s="15">
        <v>40056</v>
      </c>
      <c r="S675" s="16">
        <f t="shared" si="164"/>
        <v>142000.28700000001</v>
      </c>
      <c r="T675" s="16">
        <v>76081.710000000006</v>
      </c>
      <c r="U675" s="16">
        <v>110113.47</v>
      </c>
      <c r="V675" s="17">
        <f t="shared" si="169"/>
        <v>143448.185</v>
      </c>
      <c r="W675" s="17">
        <f t="shared" si="170"/>
        <v>142000.28700000001</v>
      </c>
      <c r="X675" s="18">
        <f t="shared" si="171"/>
        <v>-1447.8979999999865</v>
      </c>
      <c r="Y675" s="19">
        <f t="shared" si="162"/>
        <v>-1.0093526104913677E-2</v>
      </c>
      <c r="Z675" s="17">
        <f t="shared" si="172"/>
        <v>111414.95</v>
      </c>
      <c r="AA675" s="17">
        <f t="shared" si="173"/>
        <v>76081.710000000006</v>
      </c>
      <c r="AB675" s="18">
        <f t="shared" si="174"/>
        <v>-35333.239999999991</v>
      </c>
      <c r="AC675" s="19">
        <f t="shared" si="165"/>
        <v>-0.31713194683478285</v>
      </c>
      <c r="AD675" s="17">
        <f t="shared" si="175"/>
        <v>110953.05</v>
      </c>
      <c r="AE675" s="17">
        <f t="shared" si="176"/>
        <v>110113.47</v>
      </c>
      <c r="AF675" s="18">
        <f t="shared" si="177"/>
        <v>-839.58000000000175</v>
      </c>
      <c r="AG675" s="19">
        <f t="shared" si="163"/>
        <v>-7.5669844136776925E-3</v>
      </c>
      <c r="AI675" s="15">
        <v>40056</v>
      </c>
      <c r="AJ675" s="20">
        <f t="shared" si="166"/>
        <v>-1.0093526104913677E-2</v>
      </c>
      <c r="AK675" s="20">
        <f t="shared" si="167"/>
        <v>-0.31713194683478285</v>
      </c>
      <c r="AL675" s="20">
        <f t="shared" si="168"/>
        <v>-7.5669844136776925E-3</v>
      </c>
    </row>
    <row r="676" spans="2:38" x14ac:dyDescent="0.35">
      <c r="B676" s="15">
        <v>40057</v>
      </c>
      <c r="C676" s="16">
        <v>90462.16</v>
      </c>
      <c r="D676" s="16">
        <v>128396.33</v>
      </c>
      <c r="E676" s="16">
        <v>105303.59</v>
      </c>
      <c r="F676" s="16">
        <v>129900.34</v>
      </c>
      <c r="G676" s="16">
        <v>111203.76</v>
      </c>
      <c r="H676" s="16">
        <v>119068.26</v>
      </c>
      <c r="I676" s="16">
        <v>106476.61</v>
      </c>
      <c r="J676" s="16">
        <v>145220.79</v>
      </c>
      <c r="K676" s="16">
        <v>101561.9</v>
      </c>
      <c r="L676" s="16">
        <v>121386.57</v>
      </c>
      <c r="M676" s="16">
        <v>109181.19</v>
      </c>
      <c r="N676" s="16">
        <v>74404.789999999994</v>
      </c>
      <c r="O676" s="16">
        <v>108874.09</v>
      </c>
      <c r="P676" s="16"/>
      <c r="R676" s="15">
        <v>40057</v>
      </c>
      <c r="S676" s="16">
        <f t="shared" si="164"/>
        <v>139660.008</v>
      </c>
      <c r="T676" s="16">
        <v>74404.789999999994</v>
      </c>
      <c r="U676" s="16">
        <v>108874.09</v>
      </c>
      <c r="V676" s="17">
        <f t="shared" si="169"/>
        <v>143448.185</v>
      </c>
      <c r="W676" s="17">
        <f t="shared" si="170"/>
        <v>139660.008</v>
      </c>
      <c r="X676" s="18">
        <f t="shared" si="171"/>
        <v>-3788.176999999996</v>
      </c>
      <c r="Y676" s="19">
        <f t="shared" si="162"/>
        <v>-2.6407981390632416E-2</v>
      </c>
      <c r="Z676" s="17">
        <f t="shared" si="172"/>
        <v>111414.95</v>
      </c>
      <c r="AA676" s="17">
        <f t="shared" si="173"/>
        <v>74404.789999999994</v>
      </c>
      <c r="AB676" s="18">
        <f t="shared" si="174"/>
        <v>-37010.160000000003</v>
      </c>
      <c r="AC676" s="19">
        <f t="shared" si="165"/>
        <v>-0.33218306878924242</v>
      </c>
      <c r="AD676" s="17">
        <f t="shared" si="175"/>
        <v>110953.05</v>
      </c>
      <c r="AE676" s="17">
        <f t="shared" si="176"/>
        <v>108874.09</v>
      </c>
      <c r="AF676" s="18">
        <f t="shared" si="177"/>
        <v>-2078.9600000000064</v>
      </c>
      <c r="AG676" s="19">
        <f t="shared" si="163"/>
        <v>-1.8737294738630495E-2</v>
      </c>
      <c r="AI676" s="15">
        <v>40057</v>
      </c>
      <c r="AJ676" s="20">
        <f t="shared" si="166"/>
        <v>-2.6407981390632416E-2</v>
      </c>
      <c r="AK676" s="20">
        <f t="shared" si="167"/>
        <v>-0.33218306878924242</v>
      </c>
      <c r="AL676" s="20">
        <f t="shared" si="168"/>
        <v>-1.8737294738630495E-2</v>
      </c>
    </row>
    <row r="677" spans="2:38" x14ac:dyDescent="0.35">
      <c r="B677" s="15">
        <v>40058</v>
      </c>
      <c r="C677" s="16">
        <v>90909.82</v>
      </c>
      <c r="D677" s="16">
        <v>130900.56</v>
      </c>
      <c r="E677" s="16">
        <v>106402.42</v>
      </c>
      <c r="F677" s="16">
        <v>129762.86</v>
      </c>
      <c r="G677" s="16">
        <v>111537.24</v>
      </c>
      <c r="H677" s="16">
        <v>119063.78</v>
      </c>
      <c r="I677" s="16">
        <v>106476.61</v>
      </c>
      <c r="J677" s="16">
        <v>144616.20000000001</v>
      </c>
      <c r="K677" s="16">
        <v>99934.1</v>
      </c>
      <c r="L677" s="16">
        <v>121830.8</v>
      </c>
      <c r="M677" s="16">
        <v>109320.9</v>
      </c>
      <c r="N677" s="16">
        <v>74122.83</v>
      </c>
      <c r="O677" s="16">
        <v>108634.21</v>
      </c>
      <c r="P677" s="16"/>
      <c r="R677" s="15">
        <v>40058</v>
      </c>
      <c r="S677" s="16">
        <f t="shared" si="164"/>
        <v>139189.61199999999</v>
      </c>
      <c r="T677" s="16">
        <v>74122.83</v>
      </c>
      <c r="U677" s="16">
        <v>108634.21</v>
      </c>
      <c r="V677" s="17">
        <f t="shared" si="169"/>
        <v>143448.185</v>
      </c>
      <c r="W677" s="17">
        <f t="shared" si="170"/>
        <v>139189.61199999999</v>
      </c>
      <c r="X677" s="18">
        <f t="shared" si="171"/>
        <v>-4258.573000000004</v>
      </c>
      <c r="Y677" s="19">
        <f t="shared" si="162"/>
        <v>-2.9687186352340422E-2</v>
      </c>
      <c r="Z677" s="17">
        <f t="shared" si="172"/>
        <v>111414.95</v>
      </c>
      <c r="AA677" s="17">
        <f t="shared" si="173"/>
        <v>74122.83</v>
      </c>
      <c r="AB677" s="18">
        <f t="shared" si="174"/>
        <v>-37292.119999999995</v>
      </c>
      <c r="AC677" s="19">
        <f t="shared" si="165"/>
        <v>-0.33471378840990368</v>
      </c>
      <c r="AD677" s="17">
        <f t="shared" si="175"/>
        <v>110953.05</v>
      </c>
      <c r="AE677" s="17">
        <f t="shared" si="176"/>
        <v>108634.21</v>
      </c>
      <c r="AF677" s="18">
        <f t="shared" si="177"/>
        <v>-2318.8399999999965</v>
      </c>
      <c r="AG677" s="19">
        <f t="shared" si="163"/>
        <v>-2.0899290285395458E-2</v>
      </c>
      <c r="AI677" s="15">
        <v>40058</v>
      </c>
      <c r="AJ677" s="20">
        <f t="shared" si="166"/>
        <v>-2.9687186352340422E-2</v>
      </c>
      <c r="AK677" s="20">
        <f t="shared" si="167"/>
        <v>-0.33471378840990368</v>
      </c>
      <c r="AL677" s="20">
        <f t="shared" si="168"/>
        <v>-2.0899290285395458E-2</v>
      </c>
    </row>
    <row r="678" spans="2:38" x14ac:dyDescent="0.35">
      <c r="B678" s="15">
        <v>40059</v>
      </c>
      <c r="C678" s="16">
        <v>92151.74</v>
      </c>
      <c r="D678" s="16">
        <v>131374.04999999999</v>
      </c>
      <c r="E678" s="16">
        <v>107303.75</v>
      </c>
      <c r="F678" s="16">
        <v>130424.77</v>
      </c>
      <c r="G678" s="16">
        <v>113182.36</v>
      </c>
      <c r="H678" s="16">
        <v>120720.58</v>
      </c>
      <c r="I678" s="16">
        <v>106476.61</v>
      </c>
      <c r="J678" s="16">
        <v>145940.54</v>
      </c>
      <c r="K678" s="16">
        <v>100259.66</v>
      </c>
      <c r="L678" s="16">
        <v>123016.5</v>
      </c>
      <c r="M678" s="16">
        <v>110350.76</v>
      </c>
      <c r="N678" s="16">
        <v>74738.69</v>
      </c>
      <c r="O678" s="16">
        <v>109273.89</v>
      </c>
      <c r="P678" s="16"/>
      <c r="R678" s="15">
        <v>40059</v>
      </c>
      <c r="S678" s="16">
        <f t="shared" si="164"/>
        <v>140389.856</v>
      </c>
      <c r="T678" s="16">
        <v>74738.69</v>
      </c>
      <c r="U678" s="16">
        <v>109273.89</v>
      </c>
      <c r="V678" s="17">
        <f t="shared" si="169"/>
        <v>143448.185</v>
      </c>
      <c r="W678" s="17">
        <f t="shared" si="170"/>
        <v>140389.856</v>
      </c>
      <c r="X678" s="18">
        <f t="shared" si="171"/>
        <v>-3058.3289999999979</v>
      </c>
      <c r="Y678" s="19">
        <f t="shared" si="162"/>
        <v>-2.1320095475589308E-2</v>
      </c>
      <c r="Z678" s="17">
        <f t="shared" si="172"/>
        <v>111414.95</v>
      </c>
      <c r="AA678" s="17">
        <f t="shared" si="173"/>
        <v>74738.69</v>
      </c>
      <c r="AB678" s="18">
        <f t="shared" si="174"/>
        <v>-36676.259999999995</v>
      </c>
      <c r="AC678" s="19">
        <f t="shared" si="165"/>
        <v>-0.32918616397530132</v>
      </c>
      <c r="AD678" s="17">
        <f t="shared" si="175"/>
        <v>110953.05</v>
      </c>
      <c r="AE678" s="17">
        <f t="shared" si="176"/>
        <v>109273.89</v>
      </c>
      <c r="AF678" s="18">
        <f t="shared" si="177"/>
        <v>-1679.1600000000035</v>
      </c>
      <c r="AG678" s="19">
        <f t="shared" si="163"/>
        <v>-1.5133968827355385E-2</v>
      </c>
      <c r="AI678" s="15">
        <v>40059</v>
      </c>
      <c r="AJ678" s="20">
        <f t="shared" si="166"/>
        <v>-2.1320095475589308E-2</v>
      </c>
      <c r="AK678" s="20">
        <f t="shared" si="167"/>
        <v>-0.32918616397530132</v>
      </c>
      <c r="AL678" s="20">
        <f t="shared" si="168"/>
        <v>-1.5133968827355385E-2</v>
      </c>
    </row>
    <row r="679" spans="2:38" x14ac:dyDescent="0.35">
      <c r="B679" s="15">
        <v>40060</v>
      </c>
      <c r="C679" s="16">
        <v>94116.28</v>
      </c>
      <c r="D679" s="16">
        <v>130324.21</v>
      </c>
      <c r="E679" s="16">
        <v>108136.35</v>
      </c>
      <c r="F679" s="16">
        <v>131503.6</v>
      </c>
      <c r="G679" s="16">
        <v>114700.4</v>
      </c>
      <c r="H679" s="16">
        <v>123002.3</v>
      </c>
      <c r="I679" s="16">
        <v>106476.61</v>
      </c>
      <c r="J679" s="16">
        <v>147811.89000000001</v>
      </c>
      <c r="K679" s="16">
        <v>101399.12</v>
      </c>
      <c r="L679" s="16">
        <v>124832.41</v>
      </c>
      <c r="M679" s="16">
        <v>112643</v>
      </c>
      <c r="N679" s="16">
        <v>75784.91</v>
      </c>
      <c r="O679" s="16">
        <v>110113.47</v>
      </c>
      <c r="P679" s="16"/>
      <c r="R679" s="15">
        <v>40060</v>
      </c>
      <c r="S679" s="16">
        <f t="shared" si="164"/>
        <v>142444.84150000001</v>
      </c>
      <c r="T679" s="16">
        <v>75784.91</v>
      </c>
      <c r="U679" s="16">
        <v>110113.47</v>
      </c>
      <c r="V679" s="17">
        <f t="shared" si="169"/>
        <v>143448.185</v>
      </c>
      <c r="W679" s="17">
        <f t="shared" si="170"/>
        <v>142444.84150000001</v>
      </c>
      <c r="X679" s="18">
        <f t="shared" si="171"/>
        <v>-1003.3434999999881</v>
      </c>
      <c r="Y679" s="19">
        <f t="shared" si="162"/>
        <v>-6.9944663294275082E-3</v>
      </c>
      <c r="Z679" s="17">
        <f t="shared" si="172"/>
        <v>111414.95</v>
      </c>
      <c r="AA679" s="17">
        <f t="shared" si="173"/>
        <v>75784.91</v>
      </c>
      <c r="AB679" s="18">
        <f t="shared" si="174"/>
        <v>-35630.039999999994</v>
      </c>
      <c r="AC679" s="19">
        <f t="shared" si="165"/>
        <v>-0.31979586222495271</v>
      </c>
      <c r="AD679" s="17">
        <f t="shared" si="175"/>
        <v>110953.05</v>
      </c>
      <c r="AE679" s="17">
        <f t="shared" si="176"/>
        <v>110113.47</v>
      </c>
      <c r="AF679" s="18">
        <f t="shared" si="177"/>
        <v>-839.58000000000175</v>
      </c>
      <c r="AG679" s="19">
        <f t="shared" si="163"/>
        <v>-7.5669844136776925E-3</v>
      </c>
      <c r="AI679" s="15">
        <v>40060</v>
      </c>
      <c r="AJ679" s="20">
        <f t="shared" si="166"/>
        <v>-6.9944663294275082E-3</v>
      </c>
      <c r="AK679" s="20">
        <f t="shared" si="167"/>
        <v>-0.31979586222495271</v>
      </c>
      <c r="AL679" s="20">
        <f t="shared" si="168"/>
        <v>-7.5669844136776925E-3</v>
      </c>
    </row>
    <row r="680" spans="2:38" x14ac:dyDescent="0.35">
      <c r="B680" s="15">
        <v>40064</v>
      </c>
      <c r="C680" s="16">
        <v>95573.39</v>
      </c>
      <c r="D680" s="16">
        <v>129810.64</v>
      </c>
      <c r="E680" s="16">
        <v>108841.16</v>
      </c>
      <c r="F680" s="16">
        <v>132772.19</v>
      </c>
      <c r="G680" s="16">
        <v>116783.61</v>
      </c>
      <c r="H680" s="16">
        <v>125239.64</v>
      </c>
      <c r="I680" s="16">
        <v>106476.61</v>
      </c>
      <c r="J680" s="16">
        <v>149308.97</v>
      </c>
      <c r="K680" s="16">
        <v>102565.71</v>
      </c>
      <c r="L680" s="16">
        <v>126213.36</v>
      </c>
      <c r="M680" s="16">
        <v>114394.29</v>
      </c>
      <c r="N680" s="16">
        <v>76437.87</v>
      </c>
      <c r="O680" s="16">
        <v>111112.97</v>
      </c>
      <c r="P680" s="16"/>
      <c r="R680" s="15">
        <v>40064</v>
      </c>
      <c r="S680" s="16">
        <f t="shared" si="164"/>
        <v>144303.30499999999</v>
      </c>
      <c r="T680" s="16">
        <v>76437.87</v>
      </c>
      <c r="U680" s="16">
        <v>111112.97</v>
      </c>
      <c r="V680" s="17">
        <f t="shared" si="169"/>
        <v>144303.30499999999</v>
      </c>
      <c r="W680" s="17">
        <f t="shared" si="170"/>
        <v>144303.30499999999</v>
      </c>
      <c r="X680" s="18">
        <f t="shared" si="171"/>
        <v>0</v>
      </c>
      <c r="Y680" s="19">
        <f t="shared" si="162"/>
        <v>0</v>
      </c>
      <c r="Z680" s="17">
        <f t="shared" si="172"/>
        <v>111414.95</v>
      </c>
      <c r="AA680" s="17">
        <f t="shared" si="173"/>
        <v>76437.87</v>
      </c>
      <c r="AB680" s="18">
        <f t="shared" si="174"/>
        <v>-34977.08</v>
      </c>
      <c r="AC680" s="19">
        <f t="shared" si="165"/>
        <v>-0.31393524836657921</v>
      </c>
      <c r="AD680" s="17">
        <f t="shared" si="175"/>
        <v>111112.97</v>
      </c>
      <c r="AE680" s="17">
        <f t="shared" si="176"/>
        <v>111112.97</v>
      </c>
      <c r="AF680" s="18">
        <f t="shared" si="177"/>
        <v>0</v>
      </c>
      <c r="AG680" s="19">
        <f t="shared" si="163"/>
        <v>0</v>
      </c>
      <c r="AI680" s="15">
        <v>40064</v>
      </c>
      <c r="AJ680" s="20">
        <f t="shared" si="166"/>
        <v>0</v>
      </c>
      <c r="AK680" s="20">
        <f t="shared" si="167"/>
        <v>-0.31393524836657921</v>
      </c>
      <c r="AL680" s="20">
        <f t="shared" si="168"/>
        <v>0</v>
      </c>
    </row>
    <row r="681" spans="2:38" x14ac:dyDescent="0.35">
      <c r="B681" s="15">
        <v>40065</v>
      </c>
      <c r="C681" s="16">
        <v>96272.04</v>
      </c>
      <c r="D681" s="16">
        <v>129497.04</v>
      </c>
      <c r="E681" s="16">
        <v>109158.39</v>
      </c>
      <c r="F681" s="16">
        <v>133685.28</v>
      </c>
      <c r="G681" s="16">
        <v>116933.78</v>
      </c>
      <c r="H681" s="16">
        <v>125833.66</v>
      </c>
      <c r="I681" s="16">
        <v>106476.61</v>
      </c>
      <c r="J681" s="16">
        <v>150806.04999999999</v>
      </c>
      <c r="K681" s="16">
        <v>101968.85</v>
      </c>
      <c r="L681" s="16">
        <v>126852.66</v>
      </c>
      <c r="M681" s="16">
        <v>114711.15</v>
      </c>
      <c r="N681" s="16">
        <v>77024.05</v>
      </c>
      <c r="O681" s="16">
        <v>111912.57</v>
      </c>
      <c r="P681" s="16"/>
      <c r="R681" s="15">
        <v>40065</v>
      </c>
      <c r="S681" s="16">
        <f t="shared" si="164"/>
        <v>144968.541</v>
      </c>
      <c r="T681" s="16">
        <v>77024.05</v>
      </c>
      <c r="U681" s="16">
        <v>111912.57</v>
      </c>
      <c r="V681" s="17">
        <f t="shared" si="169"/>
        <v>144968.541</v>
      </c>
      <c r="W681" s="17">
        <f t="shared" si="170"/>
        <v>144968.541</v>
      </c>
      <c r="X681" s="18">
        <f t="shared" si="171"/>
        <v>0</v>
      </c>
      <c r="Y681" s="19">
        <f t="shared" si="162"/>
        <v>0</v>
      </c>
      <c r="Z681" s="17">
        <f t="shared" si="172"/>
        <v>111414.95</v>
      </c>
      <c r="AA681" s="17">
        <f t="shared" si="173"/>
        <v>77024.05</v>
      </c>
      <c r="AB681" s="18">
        <f t="shared" si="174"/>
        <v>-34390.899999999994</v>
      </c>
      <c r="AC681" s="19">
        <f t="shared" si="165"/>
        <v>-0.30867401547099377</v>
      </c>
      <c r="AD681" s="17">
        <f t="shared" si="175"/>
        <v>111912.57</v>
      </c>
      <c r="AE681" s="17">
        <f t="shared" si="176"/>
        <v>111912.57</v>
      </c>
      <c r="AF681" s="18">
        <f t="shared" si="177"/>
        <v>0</v>
      </c>
      <c r="AG681" s="19">
        <f t="shared" si="163"/>
        <v>0</v>
      </c>
      <c r="AI681" s="15">
        <v>40065</v>
      </c>
      <c r="AJ681" s="20">
        <f t="shared" si="166"/>
        <v>0</v>
      </c>
      <c r="AK681" s="20">
        <f t="shared" si="167"/>
        <v>-0.30867401547099377</v>
      </c>
      <c r="AL681" s="20">
        <f t="shared" si="168"/>
        <v>0</v>
      </c>
    </row>
    <row r="682" spans="2:38" x14ac:dyDescent="0.35">
      <c r="B682" s="15">
        <v>40066</v>
      </c>
      <c r="C682" s="16">
        <v>97400.76</v>
      </c>
      <c r="D682" s="16">
        <v>131080.07999999999</v>
      </c>
      <c r="E682" s="16">
        <v>110364.61</v>
      </c>
      <c r="F682" s="16">
        <v>134799.32999999999</v>
      </c>
      <c r="G682" s="16">
        <v>117326.68</v>
      </c>
      <c r="H682" s="16">
        <v>126424.94</v>
      </c>
      <c r="I682" s="16">
        <v>106476.61</v>
      </c>
      <c r="J682" s="16">
        <v>152360.71</v>
      </c>
      <c r="K682" s="16">
        <v>103650.91</v>
      </c>
      <c r="L682" s="16">
        <v>127909.37</v>
      </c>
      <c r="M682" s="16">
        <v>116534.07</v>
      </c>
      <c r="N682" s="16">
        <v>77810.570000000007</v>
      </c>
      <c r="O682" s="16">
        <v>112672.19</v>
      </c>
      <c r="P682" s="16"/>
      <c r="R682" s="15">
        <v>40066</v>
      </c>
      <c r="S682" s="16">
        <f t="shared" si="164"/>
        <v>146519.978</v>
      </c>
      <c r="T682" s="16">
        <v>77810.570000000007</v>
      </c>
      <c r="U682" s="16">
        <v>112672.19</v>
      </c>
      <c r="V682" s="17">
        <f t="shared" si="169"/>
        <v>146519.978</v>
      </c>
      <c r="W682" s="17">
        <f t="shared" si="170"/>
        <v>146519.978</v>
      </c>
      <c r="X682" s="18">
        <f t="shared" si="171"/>
        <v>0</v>
      </c>
      <c r="Y682" s="19">
        <f t="shared" si="162"/>
        <v>0</v>
      </c>
      <c r="Z682" s="17">
        <f t="shared" si="172"/>
        <v>111414.95</v>
      </c>
      <c r="AA682" s="17">
        <f t="shared" si="173"/>
        <v>77810.570000000007</v>
      </c>
      <c r="AB682" s="18">
        <f t="shared" si="174"/>
        <v>-33604.37999999999</v>
      </c>
      <c r="AC682" s="19">
        <f t="shared" si="165"/>
        <v>-0.30161463968704372</v>
      </c>
      <c r="AD682" s="17">
        <f t="shared" si="175"/>
        <v>112672.19</v>
      </c>
      <c r="AE682" s="17">
        <f t="shared" si="176"/>
        <v>112672.19</v>
      </c>
      <c r="AF682" s="18">
        <f t="shared" si="177"/>
        <v>0</v>
      </c>
      <c r="AG682" s="19">
        <f t="shared" si="163"/>
        <v>0</v>
      </c>
      <c r="AI682" s="15">
        <v>40066</v>
      </c>
      <c r="AJ682" s="20">
        <f t="shared" si="166"/>
        <v>0</v>
      </c>
      <c r="AK682" s="20">
        <f t="shared" si="167"/>
        <v>-0.30161463968704372</v>
      </c>
      <c r="AL682" s="20">
        <f t="shared" si="168"/>
        <v>0</v>
      </c>
    </row>
    <row r="683" spans="2:38" x14ac:dyDescent="0.35">
      <c r="B683" s="15">
        <v>40067</v>
      </c>
      <c r="C683" s="16">
        <v>97476.86</v>
      </c>
      <c r="D683" s="16">
        <v>132174.49</v>
      </c>
      <c r="E683" s="16">
        <v>110773.31</v>
      </c>
      <c r="F683" s="16">
        <v>134829.88</v>
      </c>
      <c r="G683" s="16">
        <v>116993.66</v>
      </c>
      <c r="H683" s="16">
        <v>126205.22</v>
      </c>
      <c r="I683" s="16">
        <v>106476.61</v>
      </c>
      <c r="J683" s="16">
        <v>152475.87</v>
      </c>
      <c r="K683" s="16">
        <v>104057.86</v>
      </c>
      <c r="L683" s="16">
        <v>127978.75</v>
      </c>
      <c r="M683" s="16">
        <v>116316.86</v>
      </c>
      <c r="N683" s="16">
        <v>77795.73</v>
      </c>
      <c r="O683" s="16">
        <v>112832.11</v>
      </c>
      <c r="P683" s="16"/>
      <c r="R683" s="15">
        <v>40067</v>
      </c>
      <c r="S683" s="16">
        <f t="shared" si="164"/>
        <v>146527.0355</v>
      </c>
      <c r="T683" s="16">
        <v>77795.73</v>
      </c>
      <c r="U683" s="16">
        <v>112832.11</v>
      </c>
      <c r="V683" s="17">
        <f t="shared" si="169"/>
        <v>146527.0355</v>
      </c>
      <c r="W683" s="17">
        <f t="shared" si="170"/>
        <v>146527.0355</v>
      </c>
      <c r="X683" s="18">
        <f t="shared" si="171"/>
        <v>0</v>
      </c>
      <c r="Y683" s="19">
        <f t="shared" si="162"/>
        <v>0</v>
      </c>
      <c r="Z683" s="17">
        <f t="shared" si="172"/>
        <v>111414.95</v>
      </c>
      <c r="AA683" s="17">
        <f t="shared" si="173"/>
        <v>77795.73</v>
      </c>
      <c r="AB683" s="18">
        <f t="shared" si="174"/>
        <v>-33619.22</v>
      </c>
      <c r="AC683" s="19">
        <f t="shared" si="165"/>
        <v>-0.30174783545655232</v>
      </c>
      <c r="AD683" s="17">
        <f t="shared" si="175"/>
        <v>112832.11</v>
      </c>
      <c r="AE683" s="17">
        <f t="shared" si="176"/>
        <v>112832.11</v>
      </c>
      <c r="AF683" s="18">
        <f t="shared" si="177"/>
        <v>0</v>
      </c>
      <c r="AG683" s="19">
        <f t="shared" si="163"/>
        <v>0</v>
      </c>
      <c r="AI683" s="15">
        <v>40067</v>
      </c>
      <c r="AJ683" s="20">
        <f t="shared" si="166"/>
        <v>0</v>
      </c>
      <c r="AK683" s="20">
        <f t="shared" si="167"/>
        <v>-0.30174783545655232</v>
      </c>
      <c r="AL683" s="20">
        <f t="shared" si="168"/>
        <v>0</v>
      </c>
    </row>
    <row r="684" spans="2:38" x14ac:dyDescent="0.35">
      <c r="B684" s="15">
        <v>40070</v>
      </c>
      <c r="C684" s="16">
        <v>97492.84</v>
      </c>
      <c r="D684" s="16">
        <v>130972.75</v>
      </c>
      <c r="E684" s="16">
        <v>110384.65</v>
      </c>
      <c r="F684" s="16">
        <v>134998.68</v>
      </c>
      <c r="G684" s="16">
        <v>116730.1</v>
      </c>
      <c r="H684" s="16">
        <v>126186.26</v>
      </c>
      <c r="I684" s="16">
        <v>106476.61</v>
      </c>
      <c r="J684" s="16">
        <v>153281.99</v>
      </c>
      <c r="K684" s="16">
        <v>104356.29</v>
      </c>
      <c r="L684" s="16">
        <v>127972.69</v>
      </c>
      <c r="M684" s="16">
        <v>117153.32</v>
      </c>
      <c r="N684" s="16">
        <v>78174.149999999994</v>
      </c>
      <c r="O684" s="16">
        <v>112832.11</v>
      </c>
      <c r="P684" s="16"/>
      <c r="R684" s="15">
        <v>40070</v>
      </c>
      <c r="S684" s="16">
        <f t="shared" si="164"/>
        <v>147026.38649999999</v>
      </c>
      <c r="T684" s="16">
        <v>78174.149999999994</v>
      </c>
      <c r="U684" s="16">
        <v>112832.11</v>
      </c>
      <c r="V684" s="17">
        <f t="shared" si="169"/>
        <v>147026.38649999999</v>
      </c>
      <c r="W684" s="17">
        <f t="shared" si="170"/>
        <v>147026.38649999999</v>
      </c>
      <c r="X684" s="18">
        <f t="shared" si="171"/>
        <v>0</v>
      </c>
      <c r="Y684" s="19">
        <f t="shared" si="162"/>
        <v>0</v>
      </c>
      <c r="Z684" s="17">
        <f t="shared" si="172"/>
        <v>111414.95</v>
      </c>
      <c r="AA684" s="17">
        <f t="shared" si="173"/>
        <v>78174.149999999994</v>
      </c>
      <c r="AB684" s="18">
        <f t="shared" si="174"/>
        <v>-33240.800000000003</v>
      </c>
      <c r="AC684" s="19">
        <f t="shared" si="165"/>
        <v>-0.29835134333408581</v>
      </c>
      <c r="AD684" s="17">
        <f t="shared" si="175"/>
        <v>112832.11</v>
      </c>
      <c r="AE684" s="17">
        <f t="shared" si="176"/>
        <v>112832.11</v>
      </c>
      <c r="AF684" s="18">
        <f t="shared" si="177"/>
        <v>0</v>
      </c>
      <c r="AG684" s="19">
        <f t="shared" si="163"/>
        <v>0</v>
      </c>
      <c r="AI684" s="15">
        <v>40070</v>
      </c>
      <c r="AJ684" s="20">
        <f t="shared" si="166"/>
        <v>0</v>
      </c>
      <c r="AK684" s="20">
        <f t="shared" si="167"/>
        <v>-0.29835134333408581</v>
      </c>
      <c r="AL684" s="20">
        <f t="shared" si="168"/>
        <v>0</v>
      </c>
    </row>
    <row r="685" spans="2:38" x14ac:dyDescent="0.35">
      <c r="B685" s="15">
        <v>40071</v>
      </c>
      <c r="C685" s="16">
        <v>98244.9</v>
      </c>
      <c r="D685" s="16">
        <v>131292.68</v>
      </c>
      <c r="E685" s="16">
        <v>110940.97</v>
      </c>
      <c r="F685" s="16">
        <v>135469.51</v>
      </c>
      <c r="G685" s="16">
        <v>117580.98</v>
      </c>
      <c r="H685" s="16">
        <v>127003.7</v>
      </c>
      <c r="I685" s="16">
        <v>106476.61</v>
      </c>
      <c r="J685" s="16">
        <v>154030.53</v>
      </c>
      <c r="K685" s="16">
        <v>105739.92</v>
      </c>
      <c r="L685" s="16">
        <v>128694.44</v>
      </c>
      <c r="M685" s="16">
        <v>117996.13</v>
      </c>
      <c r="N685" s="16">
        <v>78500.63</v>
      </c>
      <c r="O685" s="16">
        <v>113311.87</v>
      </c>
      <c r="P685" s="16"/>
      <c r="R685" s="15">
        <v>40071</v>
      </c>
      <c r="S685" s="16">
        <f t="shared" si="164"/>
        <v>147999.476</v>
      </c>
      <c r="T685" s="16">
        <v>78500.63</v>
      </c>
      <c r="U685" s="16">
        <v>113311.87</v>
      </c>
      <c r="V685" s="17">
        <f t="shared" si="169"/>
        <v>147999.476</v>
      </c>
      <c r="W685" s="17">
        <f t="shared" si="170"/>
        <v>147999.476</v>
      </c>
      <c r="X685" s="18">
        <f t="shared" si="171"/>
        <v>0</v>
      </c>
      <c r="Y685" s="19">
        <f t="shared" si="162"/>
        <v>0</v>
      </c>
      <c r="Z685" s="17">
        <f t="shared" si="172"/>
        <v>111414.95</v>
      </c>
      <c r="AA685" s="17">
        <f t="shared" si="173"/>
        <v>78500.63</v>
      </c>
      <c r="AB685" s="18">
        <f t="shared" si="174"/>
        <v>-32914.319999999992</v>
      </c>
      <c r="AC685" s="19">
        <f t="shared" si="165"/>
        <v>-0.29542103640489892</v>
      </c>
      <c r="AD685" s="17">
        <f t="shared" si="175"/>
        <v>113311.87</v>
      </c>
      <c r="AE685" s="17">
        <f t="shared" si="176"/>
        <v>113311.87</v>
      </c>
      <c r="AF685" s="18">
        <f t="shared" si="177"/>
        <v>0</v>
      </c>
      <c r="AG685" s="19">
        <f t="shared" si="163"/>
        <v>0</v>
      </c>
      <c r="AI685" s="15">
        <v>40071</v>
      </c>
      <c r="AJ685" s="20">
        <f t="shared" si="166"/>
        <v>0</v>
      </c>
      <c r="AK685" s="20">
        <f t="shared" si="167"/>
        <v>-0.29542103640489892</v>
      </c>
      <c r="AL685" s="20">
        <f t="shared" si="168"/>
        <v>0</v>
      </c>
    </row>
    <row r="686" spans="2:38" x14ac:dyDescent="0.35">
      <c r="B686" s="15">
        <v>40072</v>
      </c>
      <c r="C686" s="16">
        <v>100264.13</v>
      </c>
      <c r="D686" s="16">
        <v>132099.6</v>
      </c>
      <c r="E686" s="16">
        <v>112422.48</v>
      </c>
      <c r="F686" s="16">
        <v>137192.35999999999</v>
      </c>
      <c r="G686" s="16">
        <v>120148.49</v>
      </c>
      <c r="H686" s="16">
        <v>129913.4</v>
      </c>
      <c r="I686" s="16">
        <v>106476.61</v>
      </c>
      <c r="J686" s="16">
        <v>156448.89000000001</v>
      </c>
      <c r="K686" s="16">
        <v>106987.9</v>
      </c>
      <c r="L686" s="16">
        <v>130596.78</v>
      </c>
      <c r="M686" s="16">
        <v>121038.64</v>
      </c>
      <c r="N686" s="16">
        <v>79687.83</v>
      </c>
      <c r="O686" s="16">
        <v>114711.17</v>
      </c>
      <c r="P686" s="16"/>
      <c r="R686" s="15">
        <v>40072</v>
      </c>
      <c r="S686" s="16">
        <f t="shared" si="164"/>
        <v>150686.28450000001</v>
      </c>
      <c r="T686" s="16">
        <v>79687.83</v>
      </c>
      <c r="U686" s="16">
        <v>114711.17</v>
      </c>
      <c r="V686" s="17">
        <f t="shared" si="169"/>
        <v>150686.28450000001</v>
      </c>
      <c r="W686" s="17">
        <f t="shared" si="170"/>
        <v>150686.28450000001</v>
      </c>
      <c r="X686" s="18">
        <f t="shared" si="171"/>
        <v>0</v>
      </c>
      <c r="Y686" s="19">
        <f t="shared" si="162"/>
        <v>0</v>
      </c>
      <c r="Z686" s="17">
        <f t="shared" si="172"/>
        <v>111414.95</v>
      </c>
      <c r="AA686" s="17">
        <f t="shared" si="173"/>
        <v>79687.83</v>
      </c>
      <c r="AB686" s="18">
        <f t="shared" si="174"/>
        <v>-31727.119999999995</v>
      </c>
      <c r="AC686" s="19">
        <f t="shared" si="165"/>
        <v>-0.28476537484421971</v>
      </c>
      <c r="AD686" s="17">
        <f t="shared" si="175"/>
        <v>114711.17</v>
      </c>
      <c r="AE686" s="17">
        <f t="shared" si="176"/>
        <v>114711.17</v>
      </c>
      <c r="AF686" s="18">
        <f t="shared" si="177"/>
        <v>0</v>
      </c>
      <c r="AG686" s="19">
        <f t="shared" si="163"/>
        <v>0</v>
      </c>
      <c r="AI686" s="15">
        <v>40072</v>
      </c>
      <c r="AJ686" s="20">
        <f t="shared" si="166"/>
        <v>0</v>
      </c>
      <c r="AK686" s="20">
        <f t="shared" si="167"/>
        <v>-0.28476537484421971</v>
      </c>
      <c r="AL686" s="20">
        <f t="shared" si="168"/>
        <v>0</v>
      </c>
    </row>
    <row r="687" spans="2:38" x14ac:dyDescent="0.35">
      <c r="B687" s="15">
        <v>40073</v>
      </c>
      <c r="C687" s="16">
        <v>99976.35</v>
      </c>
      <c r="D687" s="16">
        <v>132506.01</v>
      </c>
      <c r="E687" s="16">
        <v>112386.89</v>
      </c>
      <c r="F687" s="16">
        <v>136831.42000000001</v>
      </c>
      <c r="G687" s="16">
        <v>119709.31</v>
      </c>
      <c r="H687" s="16">
        <v>129668.96</v>
      </c>
      <c r="I687" s="16">
        <v>106476.61</v>
      </c>
      <c r="J687" s="16">
        <v>156160.99</v>
      </c>
      <c r="K687" s="16">
        <v>106743.73</v>
      </c>
      <c r="L687" s="16">
        <v>130315.19</v>
      </c>
      <c r="M687" s="16">
        <v>120540.62</v>
      </c>
      <c r="N687" s="16">
        <v>79569.11</v>
      </c>
      <c r="O687" s="16">
        <v>114551.25</v>
      </c>
      <c r="P687" s="16"/>
      <c r="R687" s="15">
        <v>40073</v>
      </c>
      <c r="S687" s="16">
        <f t="shared" si="164"/>
        <v>150307.67249999999</v>
      </c>
      <c r="T687" s="16">
        <v>79569.11</v>
      </c>
      <c r="U687" s="16">
        <v>114551.25</v>
      </c>
      <c r="V687" s="17">
        <f t="shared" si="169"/>
        <v>150686.28450000001</v>
      </c>
      <c r="W687" s="17">
        <f t="shared" si="170"/>
        <v>150307.67249999999</v>
      </c>
      <c r="X687" s="18">
        <f t="shared" si="171"/>
        <v>-378.61200000002282</v>
      </c>
      <c r="Y687" s="19">
        <f t="shared" si="162"/>
        <v>-2.5125843487104017E-3</v>
      </c>
      <c r="Z687" s="17">
        <f t="shared" si="172"/>
        <v>111414.95</v>
      </c>
      <c r="AA687" s="17">
        <f t="shared" si="173"/>
        <v>79569.11</v>
      </c>
      <c r="AB687" s="18">
        <f t="shared" si="174"/>
        <v>-31845.839999999997</v>
      </c>
      <c r="AC687" s="19">
        <f t="shared" si="165"/>
        <v>-0.28583094100028766</v>
      </c>
      <c r="AD687" s="17">
        <f t="shared" si="175"/>
        <v>114711.17</v>
      </c>
      <c r="AE687" s="17">
        <f t="shared" si="176"/>
        <v>114551.25</v>
      </c>
      <c r="AF687" s="18">
        <f t="shared" si="177"/>
        <v>-159.91999999999825</v>
      </c>
      <c r="AG687" s="19">
        <f t="shared" si="163"/>
        <v>-1.3941100940736482E-3</v>
      </c>
      <c r="AI687" s="15">
        <v>40073</v>
      </c>
      <c r="AJ687" s="20">
        <f t="shared" si="166"/>
        <v>-2.5125843487104017E-3</v>
      </c>
      <c r="AK687" s="20">
        <f t="shared" si="167"/>
        <v>-0.28583094100028766</v>
      </c>
      <c r="AL687" s="20">
        <f t="shared" si="168"/>
        <v>-1.3941100940736482E-3</v>
      </c>
    </row>
    <row r="688" spans="2:38" x14ac:dyDescent="0.35">
      <c r="B688" s="15">
        <v>40074</v>
      </c>
      <c r="C688" s="16">
        <v>100209.1</v>
      </c>
      <c r="D688" s="16">
        <v>131473.82</v>
      </c>
      <c r="E688" s="16">
        <v>112183.88</v>
      </c>
      <c r="F688" s="16">
        <v>136658.96</v>
      </c>
      <c r="G688" s="16">
        <v>119346.88</v>
      </c>
      <c r="H688" s="16">
        <v>129342.29</v>
      </c>
      <c r="I688" s="16">
        <v>106476.61</v>
      </c>
      <c r="J688" s="16">
        <v>156391.31</v>
      </c>
      <c r="K688" s="16">
        <v>106879.38</v>
      </c>
      <c r="L688" s="16">
        <v>130534.37</v>
      </c>
      <c r="M688" s="16">
        <v>120878.95</v>
      </c>
      <c r="N688" s="16">
        <v>79619.81</v>
      </c>
      <c r="O688" s="16">
        <v>114631.21</v>
      </c>
      <c r="P688" s="16"/>
      <c r="R688" s="15">
        <v>40074</v>
      </c>
      <c r="S688" s="16">
        <f t="shared" si="164"/>
        <v>150360.80550000002</v>
      </c>
      <c r="T688" s="16">
        <v>79619.81</v>
      </c>
      <c r="U688" s="16">
        <v>114631.21</v>
      </c>
      <c r="V688" s="17">
        <f t="shared" si="169"/>
        <v>150686.28450000001</v>
      </c>
      <c r="W688" s="17">
        <f t="shared" si="170"/>
        <v>150360.80550000002</v>
      </c>
      <c r="X688" s="18">
        <f t="shared" si="171"/>
        <v>-325.47899999999208</v>
      </c>
      <c r="Y688" s="19">
        <f t="shared" si="162"/>
        <v>-2.1599776056592068E-3</v>
      </c>
      <c r="Z688" s="17">
        <f t="shared" si="172"/>
        <v>111414.95</v>
      </c>
      <c r="AA688" s="17">
        <f t="shared" si="173"/>
        <v>79619.81</v>
      </c>
      <c r="AB688" s="18">
        <f t="shared" si="174"/>
        <v>-31795.14</v>
      </c>
      <c r="AC688" s="19">
        <f t="shared" si="165"/>
        <v>-0.28537588537265424</v>
      </c>
      <c r="AD688" s="17">
        <f t="shared" si="175"/>
        <v>114711.17</v>
      </c>
      <c r="AE688" s="17">
        <f t="shared" si="176"/>
        <v>114631.21</v>
      </c>
      <c r="AF688" s="18">
        <f t="shared" si="177"/>
        <v>-79.959999999991851</v>
      </c>
      <c r="AG688" s="19">
        <f t="shared" si="163"/>
        <v>-6.9705504703676069E-4</v>
      </c>
      <c r="AI688" s="15">
        <v>40074</v>
      </c>
      <c r="AJ688" s="20">
        <f t="shared" si="166"/>
        <v>-2.1599776056592068E-3</v>
      </c>
      <c r="AK688" s="20">
        <f t="shared" si="167"/>
        <v>-0.28537588537265424</v>
      </c>
      <c r="AL688" s="20">
        <f t="shared" si="168"/>
        <v>-6.9705504703676069E-4</v>
      </c>
    </row>
    <row r="689" spans="2:38" x14ac:dyDescent="0.35">
      <c r="B689" s="15">
        <v>40077</v>
      </c>
      <c r="C689" s="16">
        <v>99925.47</v>
      </c>
      <c r="D689" s="16">
        <v>131407.15</v>
      </c>
      <c r="E689" s="16">
        <v>111993.13</v>
      </c>
      <c r="F689" s="16">
        <v>135991.49</v>
      </c>
      <c r="G689" s="16">
        <v>118875.13</v>
      </c>
      <c r="H689" s="16">
        <v>129243.87</v>
      </c>
      <c r="I689" s="16">
        <v>106476.61</v>
      </c>
      <c r="J689" s="16">
        <v>155959.46</v>
      </c>
      <c r="K689" s="16">
        <v>106770.86</v>
      </c>
      <c r="L689" s="16">
        <v>130237.81</v>
      </c>
      <c r="M689" s="16">
        <v>121231.63</v>
      </c>
      <c r="N689" s="16">
        <v>79421.710000000006</v>
      </c>
      <c r="O689" s="16">
        <v>114111.47</v>
      </c>
      <c r="P689" s="16"/>
      <c r="R689" s="15">
        <v>40077</v>
      </c>
      <c r="S689" s="16">
        <f t="shared" si="164"/>
        <v>150161.21</v>
      </c>
      <c r="T689" s="16">
        <v>79421.710000000006</v>
      </c>
      <c r="U689" s="16">
        <v>114111.47</v>
      </c>
      <c r="V689" s="17">
        <f t="shared" si="169"/>
        <v>150686.28450000001</v>
      </c>
      <c r="W689" s="17">
        <f t="shared" si="170"/>
        <v>150161.21</v>
      </c>
      <c r="X689" s="18">
        <f t="shared" si="171"/>
        <v>-525.074500000017</v>
      </c>
      <c r="Y689" s="19">
        <f t="shared" si="162"/>
        <v>-3.4845540305296794E-3</v>
      </c>
      <c r="Z689" s="17">
        <f t="shared" si="172"/>
        <v>111414.95</v>
      </c>
      <c r="AA689" s="17">
        <f t="shared" si="173"/>
        <v>79421.710000000006</v>
      </c>
      <c r="AB689" s="18">
        <f t="shared" si="174"/>
        <v>-31993.239999999991</v>
      </c>
      <c r="AC689" s="19">
        <f t="shared" si="165"/>
        <v>-0.28715392323920613</v>
      </c>
      <c r="AD689" s="17">
        <f t="shared" si="175"/>
        <v>114711.17</v>
      </c>
      <c r="AE689" s="17">
        <f t="shared" si="176"/>
        <v>114111.47</v>
      </c>
      <c r="AF689" s="18">
        <f t="shared" si="177"/>
        <v>-599.69999999999709</v>
      </c>
      <c r="AG689" s="19">
        <f t="shared" si="163"/>
        <v>-5.2279128527762129E-3</v>
      </c>
      <c r="AI689" s="15">
        <v>40077</v>
      </c>
      <c r="AJ689" s="20">
        <f t="shared" si="166"/>
        <v>-3.4845540305296794E-3</v>
      </c>
      <c r="AK689" s="20">
        <f t="shared" si="167"/>
        <v>-0.28715392323920613</v>
      </c>
      <c r="AL689" s="20">
        <f t="shared" si="168"/>
        <v>-5.2279128527762129E-3</v>
      </c>
    </row>
    <row r="690" spans="2:38" x14ac:dyDescent="0.35">
      <c r="B690" s="15">
        <v>40078</v>
      </c>
      <c r="C690" s="16">
        <v>100798.72</v>
      </c>
      <c r="D690" s="16">
        <v>132440.12</v>
      </c>
      <c r="E690" s="16">
        <v>112858.96</v>
      </c>
      <c r="F690" s="16">
        <v>136975.44</v>
      </c>
      <c r="G690" s="16">
        <v>120129.56</v>
      </c>
      <c r="H690" s="16">
        <v>130211.21</v>
      </c>
      <c r="I690" s="16">
        <v>106476.61</v>
      </c>
      <c r="J690" s="16">
        <v>156880.74</v>
      </c>
      <c r="K690" s="16">
        <v>107259.2</v>
      </c>
      <c r="L690" s="16">
        <v>131085.51999999999</v>
      </c>
      <c r="M690" s="16">
        <v>121824.45</v>
      </c>
      <c r="N690" s="16">
        <v>79884.23</v>
      </c>
      <c r="O690" s="16">
        <v>114791.13</v>
      </c>
      <c r="P690" s="16"/>
      <c r="R690" s="15">
        <v>40078</v>
      </c>
      <c r="S690" s="16">
        <f t="shared" si="164"/>
        <v>151076.02799999999</v>
      </c>
      <c r="T690" s="16">
        <v>79884.23</v>
      </c>
      <c r="U690" s="16">
        <v>114791.13</v>
      </c>
      <c r="V690" s="17">
        <f t="shared" si="169"/>
        <v>151076.02799999999</v>
      </c>
      <c r="W690" s="17">
        <f t="shared" si="170"/>
        <v>151076.02799999999</v>
      </c>
      <c r="X690" s="18">
        <f t="shared" si="171"/>
        <v>0</v>
      </c>
      <c r="Y690" s="19">
        <f t="shared" si="162"/>
        <v>0</v>
      </c>
      <c r="Z690" s="17">
        <f t="shared" si="172"/>
        <v>111414.95</v>
      </c>
      <c r="AA690" s="17">
        <f t="shared" si="173"/>
        <v>79884.23</v>
      </c>
      <c r="AB690" s="18">
        <f t="shared" si="174"/>
        <v>-31530.720000000001</v>
      </c>
      <c r="AC690" s="19">
        <f t="shared" si="165"/>
        <v>-0.28300259525315052</v>
      </c>
      <c r="AD690" s="17">
        <f t="shared" si="175"/>
        <v>114791.13</v>
      </c>
      <c r="AE690" s="17">
        <f t="shared" si="176"/>
        <v>114791.13</v>
      </c>
      <c r="AF690" s="18">
        <f t="shared" si="177"/>
        <v>0</v>
      </c>
      <c r="AG690" s="19">
        <f t="shared" si="163"/>
        <v>0</v>
      </c>
      <c r="AI690" s="15">
        <v>40078</v>
      </c>
      <c r="AJ690" s="20">
        <f t="shared" si="166"/>
        <v>0</v>
      </c>
      <c r="AK690" s="20">
        <f t="shared" si="167"/>
        <v>-0.28300259525315052</v>
      </c>
      <c r="AL690" s="20">
        <f t="shared" si="168"/>
        <v>0</v>
      </c>
    </row>
    <row r="691" spans="2:38" x14ac:dyDescent="0.35">
      <c r="B691" s="15">
        <v>40079</v>
      </c>
      <c r="C691" s="16">
        <v>99775.83</v>
      </c>
      <c r="D691" s="16">
        <v>132055.89000000001</v>
      </c>
      <c r="E691" s="16">
        <v>112118.12</v>
      </c>
      <c r="F691" s="16">
        <v>136131.35</v>
      </c>
      <c r="G691" s="16">
        <v>118618.37</v>
      </c>
      <c r="H691" s="16">
        <v>128703.71</v>
      </c>
      <c r="I691" s="16">
        <v>106476.61</v>
      </c>
      <c r="J691" s="16">
        <v>155268.5</v>
      </c>
      <c r="K691" s="16">
        <v>107693.28</v>
      </c>
      <c r="L691" s="16">
        <v>130107.01</v>
      </c>
      <c r="M691" s="16">
        <v>121699.1</v>
      </c>
      <c r="N691" s="16">
        <v>79220.289999999994</v>
      </c>
      <c r="O691" s="16">
        <v>114071.49</v>
      </c>
      <c r="P691" s="16"/>
      <c r="R691" s="15">
        <v>40079</v>
      </c>
      <c r="S691" s="16">
        <f t="shared" si="164"/>
        <v>150182.75350000002</v>
      </c>
      <c r="T691" s="16">
        <v>79220.289999999994</v>
      </c>
      <c r="U691" s="16">
        <v>114071.49</v>
      </c>
      <c r="V691" s="17">
        <f t="shared" si="169"/>
        <v>151076.02799999999</v>
      </c>
      <c r="W691" s="17">
        <f t="shared" si="170"/>
        <v>150182.75350000002</v>
      </c>
      <c r="X691" s="18">
        <f t="shared" si="171"/>
        <v>-893.27449999997043</v>
      </c>
      <c r="Y691" s="19">
        <f t="shared" si="162"/>
        <v>-5.9127481164647144E-3</v>
      </c>
      <c r="Z691" s="17">
        <f t="shared" si="172"/>
        <v>111414.95</v>
      </c>
      <c r="AA691" s="17">
        <f t="shared" si="173"/>
        <v>79220.289999999994</v>
      </c>
      <c r="AB691" s="18">
        <f t="shared" si="174"/>
        <v>-32194.660000000003</v>
      </c>
      <c r="AC691" s="19">
        <f t="shared" si="165"/>
        <v>-0.28896175962023052</v>
      </c>
      <c r="AD691" s="17">
        <f t="shared" si="175"/>
        <v>114791.13</v>
      </c>
      <c r="AE691" s="17">
        <f t="shared" si="176"/>
        <v>114071.49</v>
      </c>
      <c r="AF691" s="18">
        <f t="shared" si="177"/>
        <v>-719.63999999999942</v>
      </c>
      <c r="AG691" s="19">
        <f t="shared" si="163"/>
        <v>-6.2691254977627576E-3</v>
      </c>
      <c r="AI691" s="15">
        <v>40079</v>
      </c>
      <c r="AJ691" s="20">
        <f t="shared" si="166"/>
        <v>-5.9127481164647144E-3</v>
      </c>
      <c r="AK691" s="20">
        <f t="shared" si="167"/>
        <v>-0.28896175962023052</v>
      </c>
      <c r="AL691" s="20">
        <f t="shared" si="168"/>
        <v>-6.2691254977627576E-3</v>
      </c>
    </row>
    <row r="692" spans="2:38" x14ac:dyDescent="0.35">
      <c r="B692" s="15">
        <v>40080</v>
      </c>
      <c r="C692" s="16">
        <v>98305.61</v>
      </c>
      <c r="D692" s="16">
        <v>131362.73000000001</v>
      </c>
      <c r="E692" s="16">
        <v>111005.84</v>
      </c>
      <c r="F692" s="16">
        <v>134898.01</v>
      </c>
      <c r="G692" s="16">
        <v>116797.29</v>
      </c>
      <c r="H692" s="16">
        <v>126770.95</v>
      </c>
      <c r="I692" s="16">
        <v>106476.61</v>
      </c>
      <c r="J692" s="16">
        <v>153621.72</v>
      </c>
      <c r="K692" s="16">
        <v>106499.56</v>
      </c>
      <c r="L692" s="16">
        <v>128713.17</v>
      </c>
      <c r="M692" s="16">
        <v>119861.28</v>
      </c>
      <c r="N692" s="16">
        <v>78347.47</v>
      </c>
      <c r="O692" s="16">
        <v>113131.96</v>
      </c>
      <c r="P692" s="16"/>
      <c r="R692" s="15">
        <v>40080</v>
      </c>
      <c r="S692" s="16">
        <f t="shared" si="164"/>
        <v>148343.00150000001</v>
      </c>
      <c r="T692" s="16">
        <v>78347.47</v>
      </c>
      <c r="U692" s="16">
        <v>113131.96</v>
      </c>
      <c r="V692" s="17">
        <f t="shared" si="169"/>
        <v>151076.02799999999</v>
      </c>
      <c r="W692" s="17">
        <f t="shared" si="170"/>
        <v>148343.00150000001</v>
      </c>
      <c r="X692" s="18">
        <f t="shared" si="171"/>
        <v>-2733.0264999999781</v>
      </c>
      <c r="Y692" s="19">
        <f t="shared" si="162"/>
        <v>-1.8090404786125159E-2</v>
      </c>
      <c r="Z692" s="17">
        <f t="shared" si="172"/>
        <v>111414.95</v>
      </c>
      <c r="AA692" s="17">
        <f t="shared" si="173"/>
        <v>78347.47</v>
      </c>
      <c r="AB692" s="18">
        <f t="shared" si="174"/>
        <v>-33067.479999999996</v>
      </c>
      <c r="AC692" s="19">
        <f t="shared" si="165"/>
        <v>-0.29679571727133564</v>
      </c>
      <c r="AD692" s="17">
        <f t="shared" si="175"/>
        <v>114791.13</v>
      </c>
      <c r="AE692" s="17">
        <f t="shared" si="176"/>
        <v>113131.96</v>
      </c>
      <c r="AF692" s="18">
        <f t="shared" si="177"/>
        <v>-1659.1699999999983</v>
      </c>
      <c r="AG692" s="19">
        <f t="shared" si="163"/>
        <v>-1.445381711984191E-2</v>
      </c>
      <c r="AI692" s="15">
        <v>40080</v>
      </c>
      <c r="AJ692" s="20">
        <f t="shared" si="166"/>
        <v>-1.8090404786125159E-2</v>
      </c>
      <c r="AK692" s="20">
        <f t="shared" si="167"/>
        <v>-0.29679571727133564</v>
      </c>
      <c r="AL692" s="20">
        <f t="shared" si="168"/>
        <v>-1.445381711984191E-2</v>
      </c>
    </row>
    <row r="693" spans="2:38" x14ac:dyDescent="0.35">
      <c r="B693" s="15">
        <v>40081</v>
      </c>
      <c r="C693" s="16">
        <v>98053.98</v>
      </c>
      <c r="D693" s="16">
        <v>131802.82999999999</v>
      </c>
      <c r="E693" s="16">
        <v>111000.83</v>
      </c>
      <c r="F693" s="16">
        <v>134525.68</v>
      </c>
      <c r="G693" s="16">
        <v>117129.4</v>
      </c>
      <c r="H693" s="16">
        <v>126367.73</v>
      </c>
      <c r="I693" s="16">
        <v>106476.61</v>
      </c>
      <c r="J693" s="16">
        <v>152642.85999999999</v>
      </c>
      <c r="K693" s="16">
        <v>107747.54</v>
      </c>
      <c r="L693" s="16">
        <v>128516.11</v>
      </c>
      <c r="M693" s="16">
        <v>116589.08</v>
      </c>
      <c r="N693" s="16">
        <v>77929.710000000006</v>
      </c>
      <c r="O693" s="16">
        <v>112689.3</v>
      </c>
      <c r="P693" s="16"/>
      <c r="R693" s="15">
        <v>40081</v>
      </c>
      <c r="S693" s="16">
        <f t="shared" si="164"/>
        <v>147354.56150000001</v>
      </c>
      <c r="T693" s="16">
        <v>77929.710000000006</v>
      </c>
      <c r="U693" s="16">
        <v>112689.3</v>
      </c>
      <c r="V693" s="17">
        <f t="shared" si="169"/>
        <v>151076.02799999999</v>
      </c>
      <c r="W693" s="17">
        <f t="shared" si="170"/>
        <v>147354.56150000001</v>
      </c>
      <c r="X693" s="18">
        <f t="shared" si="171"/>
        <v>-3721.4664999999804</v>
      </c>
      <c r="Y693" s="19">
        <f t="shared" si="162"/>
        <v>-2.4633070840331998E-2</v>
      </c>
      <c r="Z693" s="17">
        <f t="shared" si="172"/>
        <v>111414.95</v>
      </c>
      <c r="AA693" s="17">
        <f t="shared" si="173"/>
        <v>77929.710000000006</v>
      </c>
      <c r="AB693" s="18">
        <f t="shared" si="174"/>
        <v>-33485.239999999991</v>
      </c>
      <c r="AC693" s="19">
        <f t="shared" si="165"/>
        <v>-0.30054530383938594</v>
      </c>
      <c r="AD693" s="17">
        <f t="shared" si="175"/>
        <v>114791.13</v>
      </c>
      <c r="AE693" s="17">
        <f t="shared" si="176"/>
        <v>112689.3</v>
      </c>
      <c r="AF693" s="18">
        <f t="shared" si="177"/>
        <v>-2101.8300000000017</v>
      </c>
      <c r="AG693" s="19">
        <f t="shared" si="163"/>
        <v>-1.8310038414989047E-2</v>
      </c>
      <c r="AI693" s="15">
        <v>40081</v>
      </c>
      <c r="AJ693" s="20">
        <f t="shared" si="166"/>
        <v>-2.4633070840331998E-2</v>
      </c>
      <c r="AK693" s="20">
        <f t="shared" si="167"/>
        <v>-0.30054530383938594</v>
      </c>
      <c r="AL693" s="20">
        <f t="shared" si="168"/>
        <v>-1.8310038414989047E-2</v>
      </c>
    </row>
    <row r="694" spans="2:38" x14ac:dyDescent="0.35">
      <c r="B694" s="15">
        <v>40084</v>
      </c>
      <c r="C694" s="16">
        <v>99581.74</v>
      </c>
      <c r="D694" s="16">
        <v>132409.07999999999</v>
      </c>
      <c r="E694" s="16">
        <v>112123.58</v>
      </c>
      <c r="F694" s="16">
        <v>135995.64000000001</v>
      </c>
      <c r="G694" s="16">
        <v>117965.88</v>
      </c>
      <c r="H694" s="16">
        <v>127966.05</v>
      </c>
      <c r="I694" s="16">
        <v>106476.61</v>
      </c>
      <c r="J694" s="16">
        <v>155493.07</v>
      </c>
      <c r="K694" s="16">
        <v>108290.14</v>
      </c>
      <c r="L694" s="16">
        <v>129921.62</v>
      </c>
      <c r="M694" s="16">
        <v>118040.86</v>
      </c>
      <c r="N694" s="16">
        <v>79324.73</v>
      </c>
      <c r="O694" s="16">
        <v>113693.3</v>
      </c>
      <c r="P694" s="16"/>
      <c r="R694" s="15">
        <v>40084</v>
      </c>
      <c r="S694" s="16">
        <f t="shared" si="164"/>
        <v>149232.15100000001</v>
      </c>
      <c r="T694" s="16">
        <v>79324.73</v>
      </c>
      <c r="U694" s="16">
        <v>113693.3</v>
      </c>
      <c r="V694" s="17">
        <f t="shared" si="169"/>
        <v>151076.02799999999</v>
      </c>
      <c r="W694" s="17">
        <f t="shared" si="170"/>
        <v>149232.15100000001</v>
      </c>
      <c r="X694" s="18">
        <f t="shared" si="171"/>
        <v>-1843.8769999999786</v>
      </c>
      <c r="Y694" s="19">
        <f t="shared" si="162"/>
        <v>-1.2204960802914269E-2</v>
      </c>
      <c r="Z694" s="17">
        <f t="shared" si="172"/>
        <v>111414.95</v>
      </c>
      <c r="AA694" s="17">
        <f t="shared" si="173"/>
        <v>79324.73</v>
      </c>
      <c r="AB694" s="18">
        <f t="shared" si="174"/>
        <v>-32090.22</v>
      </c>
      <c r="AC694" s="19">
        <f t="shared" si="165"/>
        <v>-0.28802436297821793</v>
      </c>
      <c r="AD694" s="17">
        <f t="shared" si="175"/>
        <v>114791.13</v>
      </c>
      <c r="AE694" s="17">
        <f t="shared" si="176"/>
        <v>113693.3</v>
      </c>
      <c r="AF694" s="18">
        <f t="shared" si="177"/>
        <v>-1097.8300000000017</v>
      </c>
      <c r="AG694" s="19">
        <f t="shared" si="163"/>
        <v>-9.5637180329177143E-3</v>
      </c>
      <c r="AI694" s="15">
        <v>40084</v>
      </c>
      <c r="AJ694" s="20">
        <f t="shared" si="166"/>
        <v>-1.2204960802914269E-2</v>
      </c>
      <c r="AK694" s="20">
        <f t="shared" si="167"/>
        <v>-0.28802436297821793</v>
      </c>
      <c r="AL694" s="20">
        <f t="shared" si="168"/>
        <v>-9.5637180329177143E-3</v>
      </c>
    </row>
    <row r="695" spans="2:38" x14ac:dyDescent="0.35">
      <c r="B695" s="15">
        <v>40085</v>
      </c>
      <c r="C695" s="16">
        <v>99462.8</v>
      </c>
      <c r="D695" s="16">
        <v>132610.29</v>
      </c>
      <c r="E695" s="16">
        <v>112117.34</v>
      </c>
      <c r="F695" s="16">
        <v>135741.92000000001</v>
      </c>
      <c r="G695" s="16">
        <v>118066.58</v>
      </c>
      <c r="H695" s="16">
        <v>127837.49</v>
      </c>
      <c r="I695" s="16">
        <v>106476.61</v>
      </c>
      <c r="J695" s="16">
        <v>155233.96</v>
      </c>
      <c r="K695" s="16">
        <v>108127.36</v>
      </c>
      <c r="L695" s="16">
        <v>129830.53</v>
      </c>
      <c r="M695" s="16">
        <v>117691.66</v>
      </c>
      <c r="N695" s="16">
        <v>79086.009999999995</v>
      </c>
      <c r="O695" s="16">
        <v>113894.1</v>
      </c>
      <c r="P695" s="16"/>
      <c r="R695" s="15">
        <v>40085</v>
      </c>
      <c r="S695" s="16">
        <f t="shared" si="164"/>
        <v>148964.63350000003</v>
      </c>
      <c r="T695" s="16">
        <v>79086.009999999995</v>
      </c>
      <c r="U695" s="16">
        <v>113894.1</v>
      </c>
      <c r="V695" s="17">
        <f t="shared" si="169"/>
        <v>151076.02799999999</v>
      </c>
      <c r="W695" s="17">
        <f t="shared" si="170"/>
        <v>148964.63350000003</v>
      </c>
      <c r="X695" s="18">
        <f t="shared" si="171"/>
        <v>-2111.3944999999658</v>
      </c>
      <c r="Y695" s="19">
        <f t="shared" si="162"/>
        <v>-1.3975708310255323E-2</v>
      </c>
      <c r="Z695" s="17">
        <f t="shared" si="172"/>
        <v>111414.95</v>
      </c>
      <c r="AA695" s="17">
        <f t="shared" si="173"/>
        <v>79086.009999999995</v>
      </c>
      <c r="AB695" s="18">
        <f t="shared" si="174"/>
        <v>-32328.940000000002</v>
      </c>
      <c r="AC695" s="19">
        <f t="shared" si="165"/>
        <v>-0.29016698387424672</v>
      </c>
      <c r="AD695" s="17">
        <f t="shared" si="175"/>
        <v>114791.13</v>
      </c>
      <c r="AE695" s="17">
        <f t="shared" si="176"/>
        <v>113894.1</v>
      </c>
      <c r="AF695" s="18">
        <f t="shared" si="177"/>
        <v>-897.02999999999884</v>
      </c>
      <c r="AG695" s="19">
        <f t="shared" si="163"/>
        <v>-7.8144539565034241E-3</v>
      </c>
      <c r="AI695" s="15">
        <v>40085</v>
      </c>
      <c r="AJ695" s="20">
        <f t="shared" si="166"/>
        <v>-1.3975708310255323E-2</v>
      </c>
      <c r="AK695" s="20">
        <f t="shared" si="167"/>
        <v>-0.29016698387424672</v>
      </c>
      <c r="AL695" s="20">
        <f t="shared" si="168"/>
        <v>-7.8144539565034241E-3</v>
      </c>
    </row>
    <row r="696" spans="2:38" x14ac:dyDescent="0.35">
      <c r="B696" s="15">
        <v>40086</v>
      </c>
      <c r="C696" s="16">
        <v>99814.85</v>
      </c>
      <c r="D696" s="16">
        <v>133525.98000000001</v>
      </c>
      <c r="E696" s="16">
        <v>112630.96</v>
      </c>
      <c r="F696" s="16">
        <v>135641.74</v>
      </c>
      <c r="G696" s="16">
        <v>119018.67</v>
      </c>
      <c r="H696" s="16">
        <v>128738.31</v>
      </c>
      <c r="I696" s="16">
        <v>111868.97</v>
      </c>
      <c r="J696" s="16">
        <v>154658.16</v>
      </c>
      <c r="K696" s="16">
        <v>108100.23</v>
      </c>
      <c r="L696" s="16">
        <v>130172.59</v>
      </c>
      <c r="M696" s="16">
        <v>118439.12</v>
      </c>
      <c r="N696" s="16">
        <v>78780.149999999994</v>
      </c>
      <c r="O696" s="16">
        <v>113693.3</v>
      </c>
      <c r="P696" s="16"/>
      <c r="R696" s="15">
        <v>40086</v>
      </c>
      <c r="S696" s="16">
        <f t="shared" si="164"/>
        <v>149207.29149999999</v>
      </c>
      <c r="T696" s="16">
        <v>78780.149999999994</v>
      </c>
      <c r="U696" s="16">
        <v>113693.3</v>
      </c>
      <c r="V696" s="17">
        <f t="shared" si="169"/>
        <v>151076.02799999999</v>
      </c>
      <c r="W696" s="17">
        <f t="shared" si="170"/>
        <v>149207.29149999999</v>
      </c>
      <c r="X696" s="18">
        <f t="shared" si="171"/>
        <v>-1868.7364999999991</v>
      </c>
      <c r="Y696" s="19">
        <f t="shared" si="162"/>
        <v>-1.2369510403066721E-2</v>
      </c>
      <c r="Z696" s="17">
        <f t="shared" si="172"/>
        <v>111414.95</v>
      </c>
      <c r="AA696" s="17">
        <f t="shared" si="173"/>
        <v>78780.149999999994</v>
      </c>
      <c r="AB696" s="18">
        <f t="shared" si="174"/>
        <v>-32634.800000000003</v>
      </c>
      <c r="AC696" s="19">
        <f t="shared" si="165"/>
        <v>-0.29291221689728358</v>
      </c>
      <c r="AD696" s="17">
        <f t="shared" si="175"/>
        <v>114791.13</v>
      </c>
      <c r="AE696" s="17">
        <f t="shared" si="176"/>
        <v>113693.3</v>
      </c>
      <c r="AF696" s="18">
        <f t="shared" si="177"/>
        <v>-1097.8300000000017</v>
      </c>
      <c r="AG696" s="19">
        <f t="shared" si="163"/>
        <v>-9.5637180329177143E-3</v>
      </c>
      <c r="AI696" s="15">
        <v>40086</v>
      </c>
      <c r="AJ696" s="20">
        <f t="shared" si="166"/>
        <v>-1.2369510403066721E-2</v>
      </c>
      <c r="AK696" s="20">
        <f t="shared" si="167"/>
        <v>-0.29291221689728358</v>
      </c>
      <c r="AL696" s="20">
        <f t="shared" si="168"/>
        <v>-9.5637180329177143E-3</v>
      </c>
    </row>
    <row r="697" spans="2:38" x14ac:dyDescent="0.35">
      <c r="B697" s="15">
        <v>40087</v>
      </c>
      <c r="C697" s="16">
        <v>96866.44</v>
      </c>
      <c r="D697" s="16">
        <v>131960.48000000001</v>
      </c>
      <c r="E697" s="16">
        <v>110330.54</v>
      </c>
      <c r="F697" s="16">
        <v>133310.10999999999</v>
      </c>
      <c r="G697" s="16">
        <v>116505.08</v>
      </c>
      <c r="H697" s="16">
        <v>124911.73</v>
      </c>
      <c r="I697" s="16">
        <v>111868.97</v>
      </c>
      <c r="J697" s="16">
        <v>150569.98000000001</v>
      </c>
      <c r="K697" s="16">
        <v>105783.33</v>
      </c>
      <c r="L697" s="16">
        <v>127443.75</v>
      </c>
      <c r="M697" s="16">
        <v>115122.98</v>
      </c>
      <c r="N697" s="16">
        <v>76825.63</v>
      </c>
      <c r="O697" s="16">
        <v>111845.94</v>
      </c>
      <c r="P697" s="16"/>
      <c r="R697" s="15">
        <v>40087</v>
      </c>
      <c r="S697" s="16">
        <f t="shared" si="164"/>
        <v>145469.86050000001</v>
      </c>
      <c r="T697" s="16">
        <v>76825.63</v>
      </c>
      <c r="U697" s="16">
        <v>111845.94</v>
      </c>
      <c r="V697" s="17">
        <f t="shared" si="169"/>
        <v>151076.02799999999</v>
      </c>
      <c r="W697" s="17">
        <f t="shared" si="170"/>
        <v>145469.86050000001</v>
      </c>
      <c r="X697" s="18">
        <f t="shared" si="171"/>
        <v>-5606.1674999999814</v>
      </c>
      <c r="Y697" s="19">
        <f t="shared" si="162"/>
        <v>-3.7108253203479651E-2</v>
      </c>
      <c r="Z697" s="17">
        <f t="shared" si="172"/>
        <v>111414.95</v>
      </c>
      <c r="AA697" s="17">
        <f t="shared" si="173"/>
        <v>76825.63</v>
      </c>
      <c r="AB697" s="18">
        <f t="shared" si="174"/>
        <v>-34589.319999999992</v>
      </c>
      <c r="AC697" s="19">
        <f t="shared" si="165"/>
        <v>-0.310454925483519</v>
      </c>
      <c r="AD697" s="17">
        <f t="shared" si="175"/>
        <v>114791.13</v>
      </c>
      <c r="AE697" s="17">
        <f t="shared" si="176"/>
        <v>111845.94</v>
      </c>
      <c r="AF697" s="18">
        <f t="shared" si="177"/>
        <v>-2945.1900000000023</v>
      </c>
      <c r="AG697" s="19">
        <f t="shared" si="163"/>
        <v>-2.5656947535928971E-2</v>
      </c>
      <c r="AI697" s="15">
        <v>40087</v>
      </c>
      <c r="AJ697" s="20">
        <f t="shared" si="166"/>
        <v>-3.7108253203479651E-2</v>
      </c>
      <c r="AK697" s="20">
        <f t="shared" si="167"/>
        <v>-0.310454925483519</v>
      </c>
      <c r="AL697" s="20">
        <f t="shared" si="168"/>
        <v>-2.5656947535928971E-2</v>
      </c>
    </row>
    <row r="698" spans="2:38" x14ac:dyDescent="0.35">
      <c r="B698" s="15">
        <v>40088</v>
      </c>
      <c r="C698" s="16">
        <v>96729.91</v>
      </c>
      <c r="D698" s="16">
        <v>132359.6</v>
      </c>
      <c r="E698" s="16">
        <v>110380.28</v>
      </c>
      <c r="F698" s="16">
        <v>132832.54</v>
      </c>
      <c r="G698" s="16">
        <v>115979.83</v>
      </c>
      <c r="H698" s="16">
        <v>124078.11</v>
      </c>
      <c r="I698" s="16">
        <v>111868.97</v>
      </c>
      <c r="J698" s="16">
        <v>149677.49</v>
      </c>
      <c r="K698" s="16">
        <v>105891.85</v>
      </c>
      <c r="L698" s="16">
        <v>127325.84</v>
      </c>
      <c r="M698" s="16">
        <v>115322.89</v>
      </c>
      <c r="N698" s="16">
        <v>76467.55</v>
      </c>
      <c r="O698" s="16">
        <v>111123.06</v>
      </c>
      <c r="P698" s="16"/>
      <c r="R698" s="15">
        <v>40088</v>
      </c>
      <c r="S698" s="16">
        <f t="shared" si="164"/>
        <v>145014.50049999999</v>
      </c>
      <c r="T698" s="16">
        <v>76467.55</v>
      </c>
      <c r="U698" s="16">
        <v>111123.06</v>
      </c>
      <c r="V698" s="17">
        <f t="shared" si="169"/>
        <v>151076.02799999999</v>
      </c>
      <c r="W698" s="17">
        <f t="shared" si="170"/>
        <v>145014.50049999999</v>
      </c>
      <c r="X698" s="18">
        <f t="shared" si="171"/>
        <v>-6061.5274999999965</v>
      </c>
      <c r="Y698" s="19">
        <f t="shared" si="162"/>
        <v>-4.0122364747370756E-2</v>
      </c>
      <c r="Z698" s="17">
        <f t="shared" si="172"/>
        <v>111414.95</v>
      </c>
      <c r="AA698" s="17">
        <f t="shared" si="173"/>
        <v>76467.55</v>
      </c>
      <c r="AB698" s="18">
        <f t="shared" si="174"/>
        <v>-34947.399999999994</v>
      </c>
      <c r="AC698" s="19">
        <f t="shared" si="165"/>
        <v>-0.31366885682756213</v>
      </c>
      <c r="AD698" s="17">
        <f t="shared" si="175"/>
        <v>114791.13</v>
      </c>
      <c r="AE698" s="17">
        <f t="shared" si="176"/>
        <v>111123.06</v>
      </c>
      <c r="AF698" s="18">
        <f t="shared" si="177"/>
        <v>-3668.070000000007</v>
      </c>
      <c r="AG698" s="19">
        <f t="shared" si="163"/>
        <v>-3.1954298211020374E-2</v>
      </c>
      <c r="AI698" s="15">
        <v>40088</v>
      </c>
      <c r="AJ698" s="20">
        <f t="shared" si="166"/>
        <v>-4.0122364747370756E-2</v>
      </c>
      <c r="AK698" s="20">
        <f t="shared" si="167"/>
        <v>-0.31366885682756213</v>
      </c>
      <c r="AL698" s="20">
        <f t="shared" si="168"/>
        <v>-3.1954298211020374E-2</v>
      </c>
    </row>
    <row r="699" spans="2:38" x14ac:dyDescent="0.35">
      <c r="B699" s="15">
        <v>40091</v>
      </c>
      <c r="C699" s="16">
        <v>98295.1</v>
      </c>
      <c r="D699" s="16">
        <v>134066.69</v>
      </c>
      <c r="E699" s="16">
        <v>111889.78</v>
      </c>
      <c r="F699" s="16">
        <v>134637.57999999999</v>
      </c>
      <c r="G699" s="16">
        <v>117558.26</v>
      </c>
      <c r="H699" s="16">
        <v>125641.69</v>
      </c>
      <c r="I699" s="16">
        <v>111868.97</v>
      </c>
      <c r="J699" s="16">
        <v>151980.69</v>
      </c>
      <c r="K699" s="16">
        <v>107004.18</v>
      </c>
      <c r="L699" s="16">
        <v>128819.86</v>
      </c>
      <c r="M699" s="16">
        <v>116198.71</v>
      </c>
      <c r="N699" s="16">
        <v>77608.929999999993</v>
      </c>
      <c r="O699" s="16">
        <v>112368.02</v>
      </c>
      <c r="P699" s="16"/>
      <c r="R699" s="15">
        <v>40091</v>
      </c>
      <c r="S699" s="16">
        <f t="shared" si="164"/>
        <v>146783.62450000001</v>
      </c>
      <c r="T699" s="16">
        <v>77608.929999999993</v>
      </c>
      <c r="U699" s="16">
        <v>112368.02</v>
      </c>
      <c r="V699" s="17">
        <f t="shared" si="169"/>
        <v>151076.02799999999</v>
      </c>
      <c r="W699" s="17">
        <f t="shared" si="170"/>
        <v>146783.62450000001</v>
      </c>
      <c r="X699" s="18">
        <f t="shared" si="171"/>
        <v>-4292.4034999999858</v>
      </c>
      <c r="Y699" s="19">
        <f t="shared" si="162"/>
        <v>-2.8412207792489659E-2</v>
      </c>
      <c r="Z699" s="17">
        <f t="shared" si="172"/>
        <v>111414.95</v>
      </c>
      <c r="AA699" s="17">
        <f t="shared" si="173"/>
        <v>77608.929999999993</v>
      </c>
      <c r="AB699" s="18">
        <f t="shared" si="174"/>
        <v>-33806.020000000004</v>
      </c>
      <c r="AC699" s="19">
        <f t="shared" si="165"/>
        <v>-0.30342445066842472</v>
      </c>
      <c r="AD699" s="17">
        <f t="shared" si="175"/>
        <v>114791.13</v>
      </c>
      <c r="AE699" s="17">
        <f t="shared" si="176"/>
        <v>112368.02</v>
      </c>
      <c r="AF699" s="18">
        <f t="shared" si="177"/>
        <v>-2423.1100000000006</v>
      </c>
      <c r="AG699" s="19">
        <f t="shared" si="163"/>
        <v>-2.1108860937251863E-2</v>
      </c>
      <c r="AI699" s="15">
        <v>40091</v>
      </c>
      <c r="AJ699" s="20">
        <f t="shared" si="166"/>
        <v>-2.8412207792489659E-2</v>
      </c>
      <c r="AK699" s="20">
        <f t="shared" si="167"/>
        <v>-0.30342445066842472</v>
      </c>
      <c r="AL699" s="20">
        <f t="shared" si="168"/>
        <v>-2.1108860937251863E-2</v>
      </c>
    </row>
    <row r="700" spans="2:38" x14ac:dyDescent="0.35">
      <c r="B700" s="15">
        <v>40092</v>
      </c>
      <c r="C700" s="16">
        <v>100044.45</v>
      </c>
      <c r="D700" s="16">
        <v>135895.43</v>
      </c>
      <c r="E700" s="16">
        <v>113548.46</v>
      </c>
      <c r="F700" s="16">
        <v>136213.82999999999</v>
      </c>
      <c r="G700" s="16">
        <v>119084.75</v>
      </c>
      <c r="H700" s="16">
        <v>127858.51</v>
      </c>
      <c r="I700" s="16">
        <v>111868.97</v>
      </c>
      <c r="J700" s="16">
        <v>154226.31</v>
      </c>
      <c r="K700" s="16">
        <v>107221.22</v>
      </c>
      <c r="L700" s="16">
        <v>130440.52</v>
      </c>
      <c r="M700" s="16">
        <v>118764.83</v>
      </c>
      <c r="N700" s="16">
        <v>78720.47</v>
      </c>
      <c r="O700" s="16">
        <v>113412.18</v>
      </c>
      <c r="P700" s="16"/>
      <c r="R700" s="15">
        <v>40092</v>
      </c>
      <c r="S700" s="16">
        <f t="shared" si="164"/>
        <v>148899.42250000002</v>
      </c>
      <c r="T700" s="16">
        <v>78720.47</v>
      </c>
      <c r="U700" s="16">
        <v>113412.18</v>
      </c>
      <c r="V700" s="17">
        <f t="shared" si="169"/>
        <v>151076.02799999999</v>
      </c>
      <c r="W700" s="17">
        <f t="shared" si="170"/>
        <v>148899.42250000002</v>
      </c>
      <c r="X700" s="18">
        <f t="shared" si="171"/>
        <v>-2176.605499999976</v>
      </c>
      <c r="Y700" s="19">
        <f t="shared" si="162"/>
        <v>-1.440735190628639E-2</v>
      </c>
      <c r="Z700" s="17">
        <f t="shared" si="172"/>
        <v>111414.95</v>
      </c>
      <c r="AA700" s="17">
        <f t="shared" si="173"/>
        <v>78720.47</v>
      </c>
      <c r="AB700" s="18">
        <f t="shared" si="174"/>
        <v>-32694.479999999996</v>
      </c>
      <c r="AC700" s="19">
        <f t="shared" si="165"/>
        <v>-0.2934478721212907</v>
      </c>
      <c r="AD700" s="17">
        <f t="shared" si="175"/>
        <v>114791.13</v>
      </c>
      <c r="AE700" s="17">
        <f t="shared" si="176"/>
        <v>113412.18</v>
      </c>
      <c r="AF700" s="18">
        <f t="shared" si="177"/>
        <v>-1378.9500000000116</v>
      </c>
      <c r="AG700" s="19">
        <f t="shared" si="163"/>
        <v>-1.2012687739897774E-2</v>
      </c>
      <c r="AI700" s="15">
        <v>40092</v>
      </c>
      <c r="AJ700" s="20">
        <f t="shared" si="166"/>
        <v>-1.440735190628639E-2</v>
      </c>
      <c r="AK700" s="20">
        <f t="shared" si="167"/>
        <v>-0.2934478721212907</v>
      </c>
      <c r="AL700" s="20">
        <f t="shared" si="168"/>
        <v>-1.2012687739897774E-2</v>
      </c>
    </row>
    <row r="701" spans="2:38" x14ac:dyDescent="0.35">
      <c r="B701" s="15">
        <v>40093</v>
      </c>
      <c r="C701" s="16">
        <v>100141.65</v>
      </c>
      <c r="D701" s="16">
        <v>136054.43</v>
      </c>
      <c r="E701" s="16">
        <v>113660.76</v>
      </c>
      <c r="F701" s="16">
        <v>136407.59</v>
      </c>
      <c r="G701" s="16">
        <v>119367.47</v>
      </c>
      <c r="H701" s="16">
        <v>128408.55</v>
      </c>
      <c r="I701" s="16">
        <v>111868.97</v>
      </c>
      <c r="J701" s="16">
        <v>154571.79</v>
      </c>
      <c r="K701" s="16">
        <v>107384</v>
      </c>
      <c r="L701" s="16">
        <v>130519.76</v>
      </c>
      <c r="M701" s="16">
        <v>119958.62</v>
      </c>
      <c r="N701" s="16">
        <v>78936.81</v>
      </c>
      <c r="O701" s="16">
        <v>113693.3</v>
      </c>
      <c r="P701" s="16"/>
      <c r="R701" s="15">
        <v>40093</v>
      </c>
      <c r="S701" s="16">
        <f t="shared" si="164"/>
        <v>149493.05799999999</v>
      </c>
      <c r="T701" s="16">
        <v>78936.81</v>
      </c>
      <c r="U701" s="16">
        <v>113693.3</v>
      </c>
      <c r="V701" s="17">
        <f t="shared" si="169"/>
        <v>151076.02799999999</v>
      </c>
      <c r="W701" s="17">
        <f t="shared" si="170"/>
        <v>149493.05799999999</v>
      </c>
      <c r="X701" s="18">
        <f t="shared" si="171"/>
        <v>-1582.9700000000012</v>
      </c>
      <c r="Y701" s="19">
        <f t="shared" si="162"/>
        <v>-1.0477969410209814E-2</v>
      </c>
      <c r="Z701" s="17">
        <f t="shared" si="172"/>
        <v>111414.95</v>
      </c>
      <c r="AA701" s="17">
        <f t="shared" si="173"/>
        <v>78936.81</v>
      </c>
      <c r="AB701" s="18">
        <f t="shared" si="174"/>
        <v>-32478.14</v>
      </c>
      <c r="AC701" s="19">
        <f t="shared" si="165"/>
        <v>-0.29150612193426467</v>
      </c>
      <c r="AD701" s="17">
        <f t="shared" si="175"/>
        <v>114791.13</v>
      </c>
      <c r="AE701" s="17">
        <f t="shared" si="176"/>
        <v>113693.3</v>
      </c>
      <c r="AF701" s="18">
        <f t="shared" si="177"/>
        <v>-1097.8300000000017</v>
      </c>
      <c r="AG701" s="19">
        <f t="shared" si="163"/>
        <v>-9.5637180329177143E-3</v>
      </c>
      <c r="AI701" s="15">
        <v>40093</v>
      </c>
      <c r="AJ701" s="20">
        <f t="shared" si="166"/>
        <v>-1.0477969410209814E-2</v>
      </c>
      <c r="AK701" s="20">
        <f t="shared" si="167"/>
        <v>-0.29150612193426467</v>
      </c>
      <c r="AL701" s="20">
        <f t="shared" si="168"/>
        <v>-9.5637180329177143E-3</v>
      </c>
    </row>
    <row r="702" spans="2:38" x14ac:dyDescent="0.35">
      <c r="B702" s="15">
        <v>40094</v>
      </c>
      <c r="C702" s="16">
        <v>100995.39</v>
      </c>
      <c r="D702" s="16">
        <v>137037.82999999999</v>
      </c>
      <c r="E702" s="16">
        <v>114499.42</v>
      </c>
      <c r="F702" s="16">
        <v>137413.06</v>
      </c>
      <c r="G702" s="16">
        <v>121462.63</v>
      </c>
      <c r="H702" s="16">
        <v>130492.59</v>
      </c>
      <c r="I702" s="16">
        <v>111868.97</v>
      </c>
      <c r="J702" s="16">
        <v>155924.92000000001</v>
      </c>
      <c r="K702" s="16">
        <v>107546.78</v>
      </c>
      <c r="L702" s="16">
        <v>131334.68</v>
      </c>
      <c r="M702" s="16">
        <v>119562.59</v>
      </c>
      <c r="N702" s="16">
        <v>79541.070000000007</v>
      </c>
      <c r="O702" s="16">
        <v>114416.18</v>
      </c>
      <c r="P702" s="16"/>
      <c r="R702" s="15">
        <v>40094</v>
      </c>
      <c r="S702" s="16">
        <f t="shared" si="164"/>
        <v>150486.99299999999</v>
      </c>
      <c r="T702" s="16">
        <v>79541.070000000007</v>
      </c>
      <c r="U702" s="16">
        <v>114416.18</v>
      </c>
      <c r="V702" s="17">
        <f t="shared" si="169"/>
        <v>151076.02799999999</v>
      </c>
      <c r="W702" s="17">
        <f t="shared" si="170"/>
        <v>150486.99299999999</v>
      </c>
      <c r="X702" s="18">
        <f t="shared" si="171"/>
        <v>-589.03500000000349</v>
      </c>
      <c r="Y702" s="19">
        <f t="shared" si="162"/>
        <v>-3.8989309409167383E-3</v>
      </c>
      <c r="Z702" s="17">
        <f t="shared" si="172"/>
        <v>111414.95</v>
      </c>
      <c r="AA702" s="17">
        <f t="shared" si="173"/>
        <v>79541.070000000007</v>
      </c>
      <c r="AB702" s="18">
        <f t="shared" si="174"/>
        <v>-31873.87999999999</v>
      </c>
      <c r="AC702" s="19">
        <f t="shared" si="165"/>
        <v>-0.28608261279119179</v>
      </c>
      <c r="AD702" s="17">
        <f t="shared" si="175"/>
        <v>114791.13</v>
      </c>
      <c r="AE702" s="17">
        <f t="shared" si="176"/>
        <v>114416.18</v>
      </c>
      <c r="AF702" s="18">
        <f t="shared" si="177"/>
        <v>-374.95000000001164</v>
      </c>
      <c r="AG702" s="19">
        <f t="shared" si="163"/>
        <v>-3.2663673578264421E-3</v>
      </c>
      <c r="AI702" s="15">
        <v>40094</v>
      </c>
      <c r="AJ702" s="20">
        <f t="shared" si="166"/>
        <v>-3.8989309409167383E-3</v>
      </c>
      <c r="AK702" s="20">
        <f t="shared" si="167"/>
        <v>-0.28608261279119179</v>
      </c>
      <c r="AL702" s="20">
        <f t="shared" si="168"/>
        <v>-3.2663673578264421E-3</v>
      </c>
    </row>
    <row r="703" spans="2:38" x14ac:dyDescent="0.35">
      <c r="B703" s="15">
        <v>40095</v>
      </c>
      <c r="C703" s="16">
        <v>101334</v>
      </c>
      <c r="D703" s="16">
        <v>136592.26999999999</v>
      </c>
      <c r="E703" s="16">
        <v>114557.46</v>
      </c>
      <c r="F703" s="16">
        <v>137373.88</v>
      </c>
      <c r="G703" s="16">
        <v>121420.44</v>
      </c>
      <c r="H703" s="16">
        <v>130622.01</v>
      </c>
      <c r="I703" s="16">
        <v>111868.97</v>
      </c>
      <c r="J703" s="16">
        <v>156990.15</v>
      </c>
      <c r="K703" s="16">
        <v>107709.56</v>
      </c>
      <c r="L703" s="16">
        <v>131634.95000000001</v>
      </c>
      <c r="M703" s="16">
        <v>121127.82</v>
      </c>
      <c r="N703" s="16">
        <v>80025.97</v>
      </c>
      <c r="O703" s="16">
        <v>114335.86</v>
      </c>
      <c r="P703" s="16"/>
      <c r="R703" s="15">
        <v>40095</v>
      </c>
      <c r="S703" s="16">
        <f t="shared" si="164"/>
        <v>151201.68299999999</v>
      </c>
      <c r="T703" s="16">
        <v>80025.97</v>
      </c>
      <c r="U703" s="16">
        <v>114335.86</v>
      </c>
      <c r="V703" s="17">
        <f t="shared" si="169"/>
        <v>151201.68299999999</v>
      </c>
      <c r="W703" s="17">
        <f t="shared" si="170"/>
        <v>151201.68299999999</v>
      </c>
      <c r="X703" s="18">
        <f t="shared" si="171"/>
        <v>0</v>
      </c>
      <c r="Y703" s="19">
        <f t="shared" si="162"/>
        <v>0</v>
      </c>
      <c r="Z703" s="17">
        <f t="shared" si="172"/>
        <v>111414.95</v>
      </c>
      <c r="AA703" s="17">
        <f t="shared" si="173"/>
        <v>80025.97</v>
      </c>
      <c r="AB703" s="18">
        <f t="shared" si="174"/>
        <v>-31388.979999999996</v>
      </c>
      <c r="AC703" s="19">
        <f t="shared" si="165"/>
        <v>-0.28173041409613336</v>
      </c>
      <c r="AD703" s="17">
        <f t="shared" si="175"/>
        <v>114791.13</v>
      </c>
      <c r="AE703" s="17">
        <f t="shared" si="176"/>
        <v>114335.86</v>
      </c>
      <c r="AF703" s="18">
        <f t="shared" si="177"/>
        <v>-455.27000000000407</v>
      </c>
      <c r="AG703" s="19">
        <f t="shared" si="163"/>
        <v>-3.9660729883920828E-3</v>
      </c>
      <c r="AI703" s="15">
        <v>40095</v>
      </c>
      <c r="AJ703" s="20">
        <f t="shared" si="166"/>
        <v>0</v>
      </c>
      <c r="AK703" s="20">
        <f t="shared" si="167"/>
        <v>-0.28173041409613336</v>
      </c>
      <c r="AL703" s="20">
        <f t="shared" si="168"/>
        <v>-3.9660729883920828E-3</v>
      </c>
    </row>
    <row r="704" spans="2:38" x14ac:dyDescent="0.35">
      <c r="B704" s="15">
        <v>40098</v>
      </c>
      <c r="C704" s="16">
        <v>101878.86</v>
      </c>
      <c r="D704" s="16">
        <v>137208.29</v>
      </c>
      <c r="E704" s="16">
        <v>115089.09</v>
      </c>
      <c r="F704" s="16">
        <v>138235.49</v>
      </c>
      <c r="G704" s="16">
        <v>122205.42</v>
      </c>
      <c r="H704" s="16">
        <v>131436.97</v>
      </c>
      <c r="I704" s="16">
        <v>111868.97</v>
      </c>
      <c r="J704" s="16">
        <v>157565.95000000001</v>
      </c>
      <c r="K704" s="16">
        <v>107899.47</v>
      </c>
      <c r="L704" s="16">
        <v>132158.42000000001</v>
      </c>
      <c r="M704" s="16">
        <v>120442.51</v>
      </c>
      <c r="N704" s="16">
        <v>80339.289999999994</v>
      </c>
      <c r="O704" s="16">
        <v>114737.46</v>
      </c>
      <c r="P704" s="16"/>
      <c r="R704" s="15">
        <v>40098</v>
      </c>
      <c r="S704" s="16">
        <f t="shared" si="164"/>
        <v>151588.34950000001</v>
      </c>
      <c r="T704" s="16">
        <v>80339.289999999994</v>
      </c>
      <c r="U704" s="16">
        <v>114737.46</v>
      </c>
      <c r="V704" s="17">
        <f t="shared" si="169"/>
        <v>151588.34950000001</v>
      </c>
      <c r="W704" s="17">
        <f t="shared" si="170"/>
        <v>151588.34950000001</v>
      </c>
      <c r="X704" s="18">
        <f t="shared" si="171"/>
        <v>0</v>
      </c>
      <c r="Y704" s="19">
        <f t="shared" si="162"/>
        <v>0</v>
      </c>
      <c r="Z704" s="17">
        <f t="shared" si="172"/>
        <v>111414.95</v>
      </c>
      <c r="AA704" s="17">
        <f t="shared" si="173"/>
        <v>80339.289999999994</v>
      </c>
      <c r="AB704" s="18">
        <f t="shared" si="174"/>
        <v>-31075.660000000003</v>
      </c>
      <c r="AC704" s="19">
        <f t="shared" si="165"/>
        <v>-0.27891822417009571</v>
      </c>
      <c r="AD704" s="17">
        <f t="shared" si="175"/>
        <v>114791.13</v>
      </c>
      <c r="AE704" s="17">
        <f t="shared" si="176"/>
        <v>114737.46</v>
      </c>
      <c r="AF704" s="18">
        <f t="shared" si="177"/>
        <v>-53.669999999998254</v>
      </c>
      <c r="AG704" s="19">
        <f t="shared" si="163"/>
        <v>-4.6754483556349911E-4</v>
      </c>
      <c r="AI704" s="15">
        <v>40098</v>
      </c>
      <c r="AJ704" s="20">
        <f t="shared" si="166"/>
        <v>0</v>
      </c>
      <c r="AK704" s="20">
        <f t="shared" si="167"/>
        <v>-0.27891822417009571</v>
      </c>
      <c r="AL704" s="20">
        <f t="shared" si="168"/>
        <v>-4.6754483556349911E-4</v>
      </c>
    </row>
    <row r="705" spans="2:38" x14ac:dyDescent="0.35">
      <c r="B705" s="15">
        <v>40099</v>
      </c>
      <c r="C705" s="16">
        <v>101983.1</v>
      </c>
      <c r="D705" s="16">
        <v>137671.85</v>
      </c>
      <c r="E705" s="16">
        <v>115304.7</v>
      </c>
      <c r="F705" s="16">
        <v>138361.01</v>
      </c>
      <c r="G705" s="16">
        <v>121687.74</v>
      </c>
      <c r="H705" s="16">
        <v>130868.53</v>
      </c>
      <c r="I705" s="16">
        <v>111868.97</v>
      </c>
      <c r="J705" s="16">
        <v>157134.1</v>
      </c>
      <c r="K705" s="16">
        <v>107872.34</v>
      </c>
      <c r="L705" s="16">
        <v>132259.54999999999</v>
      </c>
      <c r="M705" s="16">
        <v>120333.23</v>
      </c>
      <c r="N705" s="16">
        <v>80175.17</v>
      </c>
      <c r="O705" s="16">
        <v>114857.94</v>
      </c>
      <c r="P705" s="16"/>
      <c r="R705" s="15">
        <v>40099</v>
      </c>
      <c r="S705" s="16">
        <f t="shared" si="164"/>
        <v>151330.63500000001</v>
      </c>
      <c r="T705" s="16">
        <v>80175.17</v>
      </c>
      <c r="U705" s="16">
        <v>114857.94</v>
      </c>
      <c r="V705" s="17">
        <f t="shared" si="169"/>
        <v>151588.34950000001</v>
      </c>
      <c r="W705" s="17">
        <f t="shared" si="170"/>
        <v>151330.63500000001</v>
      </c>
      <c r="X705" s="18">
        <f t="shared" si="171"/>
        <v>-257.71450000000186</v>
      </c>
      <c r="Y705" s="19">
        <f t="shared" si="162"/>
        <v>-1.700094373017775E-3</v>
      </c>
      <c r="Z705" s="17">
        <f t="shared" si="172"/>
        <v>111414.95</v>
      </c>
      <c r="AA705" s="17">
        <f t="shared" si="173"/>
        <v>80175.17</v>
      </c>
      <c r="AB705" s="18">
        <f t="shared" si="174"/>
        <v>-31239.78</v>
      </c>
      <c r="AC705" s="19">
        <f t="shared" si="165"/>
        <v>-0.28039127603611541</v>
      </c>
      <c r="AD705" s="17">
        <f t="shared" si="175"/>
        <v>114857.94</v>
      </c>
      <c r="AE705" s="17">
        <f t="shared" si="176"/>
        <v>114857.94</v>
      </c>
      <c r="AF705" s="18">
        <f t="shared" si="177"/>
        <v>0</v>
      </c>
      <c r="AG705" s="19">
        <f t="shared" si="163"/>
        <v>0</v>
      </c>
      <c r="AI705" s="15">
        <v>40099</v>
      </c>
      <c r="AJ705" s="20">
        <f t="shared" si="166"/>
        <v>-1.700094373017775E-3</v>
      </c>
      <c r="AK705" s="20">
        <f t="shared" si="167"/>
        <v>-0.28039127603611541</v>
      </c>
      <c r="AL705" s="20">
        <f t="shared" si="168"/>
        <v>0</v>
      </c>
    </row>
    <row r="706" spans="2:38" x14ac:dyDescent="0.35">
      <c r="B706" s="15">
        <v>40100</v>
      </c>
      <c r="C706" s="16">
        <v>104410.66</v>
      </c>
      <c r="D706" s="16">
        <v>137963.69</v>
      </c>
      <c r="E706" s="16">
        <v>116862.66</v>
      </c>
      <c r="F706" s="16">
        <v>140424.64000000001</v>
      </c>
      <c r="G706" s="16">
        <v>123989.84</v>
      </c>
      <c r="H706" s="16">
        <v>133266.69</v>
      </c>
      <c r="I706" s="16">
        <v>111868.97</v>
      </c>
      <c r="J706" s="16">
        <v>159926.73000000001</v>
      </c>
      <c r="K706" s="16">
        <v>108414.94</v>
      </c>
      <c r="L706" s="16">
        <v>134567.45000000001</v>
      </c>
      <c r="M706" s="16">
        <v>121947.45</v>
      </c>
      <c r="N706" s="16">
        <v>81555.27</v>
      </c>
      <c r="O706" s="16">
        <v>116384.02</v>
      </c>
      <c r="P706" s="16"/>
      <c r="R706" s="15">
        <v>40100</v>
      </c>
      <c r="S706" s="16">
        <f t="shared" si="164"/>
        <v>153553.1335</v>
      </c>
      <c r="T706" s="16">
        <v>81555.27</v>
      </c>
      <c r="U706" s="16">
        <v>116384.02</v>
      </c>
      <c r="V706" s="17">
        <f t="shared" si="169"/>
        <v>153553.1335</v>
      </c>
      <c r="W706" s="17">
        <f t="shared" si="170"/>
        <v>153553.1335</v>
      </c>
      <c r="X706" s="18">
        <f t="shared" si="171"/>
        <v>0</v>
      </c>
      <c r="Y706" s="19">
        <f t="shared" si="162"/>
        <v>0</v>
      </c>
      <c r="Z706" s="17">
        <f t="shared" si="172"/>
        <v>111414.95</v>
      </c>
      <c r="AA706" s="17">
        <f t="shared" si="173"/>
        <v>81555.27</v>
      </c>
      <c r="AB706" s="18">
        <f t="shared" si="174"/>
        <v>-29859.679999999993</v>
      </c>
      <c r="AC706" s="19">
        <f t="shared" si="165"/>
        <v>-0.2680042489809491</v>
      </c>
      <c r="AD706" s="17">
        <f t="shared" si="175"/>
        <v>116384.02</v>
      </c>
      <c r="AE706" s="17">
        <f t="shared" si="176"/>
        <v>116384.02</v>
      </c>
      <c r="AF706" s="18">
        <f t="shared" si="177"/>
        <v>0</v>
      </c>
      <c r="AG706" s="19">
        <f t="shared" si="163"/>
        <v>0</v>
      </c>
      <c r="AI706" s="15">
        <v>40100</v>
      </c>
      <c r="AJ706" s="20">
        <f t="shared" si="166"/>
        <v>0</v>
      </c>
      <c r="AK706" s="20">
        <f t="shared" si="167"/>
        <v>-0.2680042489809491</v>
      </c>
      <c r="AL706" s="20">
        <f t="shared" si="168"/>
        <v>0</v>
      </c>
    </row>
    <row r="707" spans="2:38" x14ac:dyDescent="0.35">
      <c r="B707" s="15">
        <v>40101</v>
      </c>
      <c r="C707" s="16">
        <v>103984.43</v>
      </c>
      <c r="D707" s="16">
        <v>137074.19</v>
      </c>
      <c r="E707" s="16">
        <v>116312.69</v>
      </c>
      <c r="F707" s="16">
        <v>140466.65</v>
      </c>
      <c r="G707" s="16">
        <v>123711.79</v>
      </c>
      <c r="H707" s="16">
        <v>132985.51</v>
      </c>
      <c r="I707" s="16">
        <v>111868.97</v>
      </c>
      <c r="J707" s="16">
        <v>160473.74</v>
      </c>
      <c r="K707" s="16">
        <v>108442.07</v>
      </c>
      <c r="L707" s="16">
        <v>134161.98000000001</v>
      </c>
      <c r="M707" s="16">
        <v>120612.56</v>
      </c>
      <c r="N707" s="16">
        <v>81853.67</v>
      </c>
      <c r="O707" s="16">
        <v>116384.02</v>
      </c>
      <c r="P707" s="16"/>
      <c r="R707" s="15">
        <v>40101</v>
      </c>
      <c r="S707" s="16">
        <f t="shared" si="164"/>
        <v>153299.69650000002</v>
      </c>
      <c r="T707" s="16">
        <v>81853.67</v>
      </c>
      <c r="U707" s="16">
        <v>116384.02</v>
      </c>
      <c r="V707" s="17">
        <f t="shared" si="169"/>
        <v>153553.1335</v>
      </c>
      <c r="W707" s="17">
        <f t="shared" si="170"/>
        <v>153299.69650000002</v>
      </c>
      <c r="X707" s="18">
        <f t="shared" si="171"/>
        <v>-253.43699999997625</v>
      </c>
      <c r="Y707" s="19">
        <f t="shared" si="162"/>
        <v>-1.6504840651784957E-3</v>
      </c>
      <c r="Z707" s="17">
        <f t="shared" si="172"/>
        <v>111414.95</v>
      </c>
      <c r="AA707" s="17">
        <f t="shared" si="173"/>
        <v>81853.67</v>
      </c>
      <c r="AB707" s="18">
        <f t="shared" si="174"/>
        <v>-29561.279999999999</v>
      </c>
      <c r="AC707" s="19">
        <f t="shared" si="165"/>
        <v>-0.2653259728609132</v>
      </c>
      <c r="AD707" s="17">
        <f t="shared" si="175"/>
        <v>116384.02</v>
      </c>
      <c r="AE707" s="17">
        <f t="shared" si="176"/>
        <v>116384.02</v>
      </c>
      <c r="AF707" s="18">
        <f t="shared" si="177"/>
        <v>0</v>
      </c>
      <c r="AG707" s="19">
        <f t="shared" si="163"/>
        <v>0</v>
      </c>
      <c r="AI707" s="15">
        <v>40101</v>
      </c>
      <c r="AJ707" s="20">
        <f t="shared" si="166"/>
        <v>-1.6504840651784957E-3</v>
      </c>
      <c r="AK707" s="20">
        <f t="shared" si="167"/>
        <v>-0.2653259728609132</v>
      </c>
      <c r="AL707" s="20">
        <f t="shared" si="168"/>
        <v>0</v>
      </c>
    </row>
    <row r="708" spans="2:38" x14ac:dyDescent="0.35">
      <c r="B708" s="15">
        <v>40102</v>
      </c>
      <c r="C708" s="16">
        <v>102888</v>
      </c>
      <c r="D708" s="16">
        <v>137224.67000000001</v>
      </c>
      <c r="E708" s="16">
        <v>115702.79</v>
      </c>
      <c r="F708" s="16">
        <v>139483.73000000001</v>
      </c>
      <c r="G708" s="16">
        <v>122705.24</v>
      </c>
      <c r="H708" s="16">
        <v>131928.93</v>
      </c>
      <c r="I708" s="16">
        <v>111868.97</v>
      </c>
      <c r="J708" s="16">
        <v>159293.35</v>
      </c>
      <c r="K708" s="16">
        <v>108333.55</v>
      </c>
      <c r="L708" s="16">
        <v>133122.04999999999</v>
      </c>
      <c r="M708" s="16">
        <v>119513.23</v>
      </c>
      <c r="N708" s="16">
        <v>81241.95</v>
      </c>
      <c r="O708" s="16">
        <v>115701.3</v>
      </c>
      <c r="P708" s="16"/>
      <c r="R708" s="15">
        <v>40102</v>
      </c>
      <c r="S708" s="16">
        <f t="shared" si="164"/>
        <v>152247.33350000001</v>
      </c>
      <c r="T708" s="16">
        <v>81241.95</v>
      </c>
      <c r="U708" s="16">
        <v>115701.3</v>
      </c>
      <c r="V708" s="17">
        <f t="shared" si="169"/>
        <v>153553.1335</v>
      </c>
      <c r="W708" s="17">
        <f t="shared" si="170"/>
        <v>152247.33350000001</v>
      </c>
      <c r="X708" s="18">
        <f t="shared" si="171"/>
        <v>-1305.7999999999884</v>
      </c>
      <c r="Y708" s="19">
        <f t="shared" si="162"/>
        <v>-8.5038967960884265E-3</v>
      </c>
      <c r="Z708" s="17">
        <f t="shared" si="172"/>
        <v>111414.95</v>
      </c>
      <c r="AA708" s="17">
        <f t="shared" si="173"/>
        <v>81241.95</v>
      </c>
      <c r="AB708" s="18">
        <f t="shared" si="174"/>
        <v>-30173</v>
      </c>
      <c r="AC708" s="19">
        <f t="shared" si="165"/>
        <v>-0.27081643890698692</v>
      </c>
      <c r="AD708" s="17">
        <f t="shared" si="175"/>
        <v>116384.02</v>
      </c>
      <c r="AE708" s="17">
        <f t="shared" si="176"/>
        <v>115701.3</v>
      </c>
      <c r="AF708" s="18">
        <f t="shared" si="177"/>
        <v>-682.72000000000116</v>
      </c>
      <c r="AG708" s="19">
        <f t="shared" si="163"/>
        <v>-5.8660974247151899E-3</v>
      </c>
      <c r="AI708" s="15">
        <v>40102</v>
      </c>
      <c r="AJ708" s="20">
        <f t="shared" si="166"/>
        <v>-8.5038967960884265E-3</v>
      </c>
      <c r="AK708" s="20">
        <f t="shared" si="167"/>
        <v>-0.27081643890698692</v>
      </c>
      <c r="AL708" s="20">
        <f t="shared" si="168"/>
        <v>-5.8660974247151899E-3</v>
      </c>
    </row>
    <row r="709" spans="2:38" x14ac:dyDescent="0.35">
      <c r="B709" s="15">
        <v>40105</v>
      </c>
      <c r="C709" s="16">
        <v>104446.79</v>
      </c>
      <c r="D709" s="16">
        <v>138344.84</v>
      </c>
      <c r="E709" s="16">
        <v>117012.99</v>
      </c>
      <c r="F709" s="16">
        <v>140846.22</v>
      </c>
      <c r="G709" s="16">
        <v>124928.15</v>
      </c>
      <c r="H709" s="16">
        <v>134348.07</v>
      </c>
      <c r="I709" s="16">
        <v>111868.97</v>
      </c>
      <c r="J709" s="16">
        <v>160588.9</v>
      </c>
      <c r="K709" s="16">
        <v>108957.54</v>
      </c>
      <c r="L709" s="16">
        <v>134596.17000000001</v>
      </c>
      <c r="M709" s="16">
        <v>120971</v>
      </c>
      <c r="N709" s="16">
        <v>81913.350000000006</v>
      </c>
      <c r="O709" s="16">
        <v>116464.34</v>
      </c>
      <c r="P709" s="16"/>
      <c r="R709" s="15">
        <v>40105</v>
      </c>
      <c r="S709" s="16">
        <f t="shared" si="164"/>
        <v>153937.74450000003</v>
      </c>
      <c r="T709" s="16">
        <v>81913.350000000006</v>
      </c>
      <c r="U709" s="16">
        <v>116464.34</v>
      </c>
      <c r="V709" s="17">
        <f t="shared" si="169"/>
        <v>153937.74450000003</v>
      </c>
      <c r="W709" s="17">
        <f t="shared" si="170"/>
        <v>153937.74450000003</v>
      </c>
      <c r="X709" s="18">
        <f t="shared" si="171"/>
        <v>0</v>
      </c>
      <c r="Y709" s="19">
        <f t="shared" ref="Y709:Y772" si="178">X709/V709</f>
        <v>0</v>
      </c>
      <c r="Z709" s="17">
        <f t="shared" si="172"/>
        <v>111414.95</v>
      </c>
      <c r="AA709" s="17">
        <f t="shared" si="173"/>
        <v>81913.350000000006</v>
      </c>
      <c r="AB709" s="18">
        <f t="shared" si="174"/>
        <v>-29501.599999999991</v>
      </c>
      <c r="AC709" s="19">
        <f t="shared" si="165"/>
        <v>-0.26479031763690591</v>
      </c>
      <c r="AD709" s="17">
        <f t="shared" si="175"/>
        <v>116464.34</v>
      </c>
      <c r="AE709" s="17">
        <f t="shared" si="176"/>
        <v>116464.34</v>
      </c>
      <c r="AF709" s="18">
        <f t="shared" si="177"/>
        <v>0</v>
      </c>
      <c r="AG709" s="19">
        <f t="shared" ref="AG709:AG772" si="179">AF709/AD709</f>
        <v>0</v>
      </c>
      <c r="AI709" s="15">
        <v>40105</v>
      </c>
      <c r="AJ709" s="20">
        <f t="shared" si="166"/>
        <v>0</v>
      </c>
      <c r="AK709" s="20">
        <f t="shared" si="167"/>
        <v>-0.26479031763690591</v>
      </c>
      <c r="AL709" s="20">
        <f t="shared" si="168"/>
        <v>0</v>
      </c>
    </row>
    <row r="710" spans="2:38" x14ac:dyDescent="0.35">
      <c r="B710" s="15">
        <v>40106</v>
      </c>
      <c r="C710" s="16">
        <v>103738.21</v>
      </c>
      <c r="D710" s="16">
        <v>137857.73000000001</v>
      </c>
      <c r="E710" s="16">
        <v>116427.76</v>
      </c>
      <c r="F710" s="16">
        <v>139998.92000000001</v>
      </c>
      <c r="G710" s="16">
        <v>123994.85</v>
      </c>
      <c r="H710" s="16">
        <v>133862.75</v>
      </c>
      <c r="I710" s="16">
        <v>111868.97</v>
      </c>
      <c r="J710" s="16">
        <v>159610.04</v>
      </c>
      <c r="K710" s="16">
        <v>109066.06</v>
      </c>
      <c r="L710" s="16">
        <v>133898.12</v>
      </c>
      <c r="M710" s="16">
        <v>121518.64</v>
      </c>
      <c r="N710" s="16">
        <v>81480.67</v>
      </c>
      <c r="O710" s="16">
        <v>115942.26</v>
      </c>
      <c r="P710" s="16"/>
      <c r="R710" s="15">
        <v>40106</v>
      </c>
      <c r="S710" s="16">
        <f t="shared" ref="S710:S773" si="180">+J710*$J$3+K710*$K$3+M710*$M$3+I710*$I$3+N710*$N$3+O710*$O$3+L710*$L$3-C710*$C$3+D710*$D$3+E710*$E$3+F710*$F$3+G710*$G$3+H710*$H$3</f>
        <v>153560.8535</v>
      </c>
      <c r="T710" s="16">
        <v>81480.67</v>
      </c>
      <c r="U710" s="16">
        <v>115942.26</v>
      </c>
      <c r="V710" s="17">
        <f t="shared" si="169"/>
        <v>153937.74450000003</v>
      </c>
      <c r="W710" s="17">
        <f t="shared" si="170"/>
        <v>153560.8535</v>
      </c>
      <c r="X710" s="18">
        <f t="shared" si="171"/>
        <v>-376.89100000003236</v>
      </c>
      <c r="Y710" s="19">
        <f t="shared" si="178"/>
        <v>-2.4483339107260488E-3</v>
      </c>
      <c r="Z710" s="17">
        <f t="shared" si="172"/>
        <v>111414.95</v>
      </c>
      <c r="AA710" s="17">
        <f t="shared" si="173"/>
        <v>81480.67</v>
      </c>
      <c r="AB710" s="18">
        <f t="shared" si="174"/>
        <v>-29934.28</v>
      </c>
      <c r="AC710" s="19">
        <f t="shared" ref="AC710:AC773" si="181">AB710/Z710</f>
        <v>-0.26867381801095813</v>
      </c>
      <c r="AD710" s="17">
        <f t="shared" si="175"/>
        <v>116464.34</v>
      </c>
      <c r="AE710" s="17">
        <f t="shared" si="176"/>
        <v>115942.26</v>
      </c>
      <c r="AF710" s="18">
        <f t="shared" si="177"/>
        <v>-522.08000000000175</v>
      </c>
      <c r="AG710" s="19">
        <f t="shared" si="179"/>
        <v>-4.4827455339548723E-3</v>
      </c>
      <c r="AI710" s="15">
        <v>40106</v>
      </c>
      <c r="AJ710" s="20">
        <f t="shared" ref="AJ710:AJ773" si="182">+Y710</f>
        <v>-2.4483339107260488E-3</v>
      </c>
      <c r="AK710" s="20">
        <f t="shared" ref="AK710:AK773" si="183">+AC710</f>
        <v>-0.26867381801095813</v>
      </c>
      <c r="AL710" s="20">
        <f t="shared" ref="AL710:AL773" si="184">+AG710</f>
        <v>-4.4827455339548723E-3</v>
      </c>
    </row>
    <row r="711" spans="2:38" x14ac:dyDescent="0.35">
      <c r="B711" s="15">
        <v>40107</v>
      </c>
      <c r="C711" s="16">
        <v>103350.03</v>
      </c>
      <c r="D711" s="16">
        <v>138306.42000000001</v>
      </c>
      <c r="E711" s="16">
        <v>116344.34</v>
      </c>
      <c r="F711" s="16">
        <v>139508.4</v>
      </c>
      <c r="G711" s="16">
        <v>124429.89</v>
      </c>
      <c r="H711" s="16">
        <v>134302.03</v>
      </c>
      <c r="I711" s="16">
        <v>111868.97</v>
      </c>
      <c r="J711" s="16">
        <v>158055.38</v>
      </c>
      <c r="K711" s="16">
        <v>109418.75</v>
      </c>
      <c r="L711" s="16">
        <v>133527.34</v>
      </c>
      <c r="M711" s="16">
        <v>120713.62</v>
      </c>
      <c r="N711" s="16">
        <v>80749.59</v>
      </c>
      <c r="O711" s="16">
        <v>115661.14</v>
      </c>
      <c r="P711" s="16"/>
      <c r="R711" s="15">
        <v>40107</v>
      </c>
      <c r="S711" s="16">
        <f t="shared" si="180"/>
        <v>153053.1875</v>
      </c>
      <c r="T711" s="16">
        <v>80749.59</v>
      </c>
      <c r="U711" s="16">
        <v>115661.14</v>
      </c>
      <c r="V711" s="17">
        <f t="shared" ref="V711:V774" si="185">IF(S711&gt;V710,S711,V710)</f>
        <v>153937.74450000003</v>
      </c>
      <c r="W711" s="17">
        <f t="shared" ref="W711:W774" si="186">IF(S711&lt;V710,S711,V711)</f>
        <v>153053.1875</v>
      </c>
      <c r="X711" s="18">
        <f t="shared" ref="X711:X774" si="187">W711-V711</f>
        <v>-884.5570000000298</v>
      </c>
      <c r="Y711" s="19">
        <f t="shared" si="178"/>
        <v>-5.7461995618626827E-3</v>
      </c>
      <c r="Z711" s="17">
        <f t="shared" ref="Z711:Z774" si="188">IF(T711&gt;Z710,T711,Z710)</f>
        <v>111414.95</v>
      </c>
      <c r="AA711" s="17">
        <f t="shared" ref="AA711:AA774" si="189">IF(T711&lt;Z710,T711,Z711)</f>
        <v>80749.59</v>
      </c>
      <c r="AB711" s="18">
        <f t="shared" ref="AB711:AB774" si="190">AA711-Z711</f>
        <v>-30665.360000000001</v>
      </c>
      <c r="AC711" s="19">
        <f t="shared" si="181"/>
        <v>-0.27523559450504625</v>
      </c>
      <c r="AD711" s="17">
        <f t="shared" ref="AD711:AD774" si="191">IF(U711&gt;AD710,U711,AD710)</f>
        <v>116464.34</v>
      </c>
      <c r="AE711" s="17">
        <f t="shared" ref="AE711:AE774" si="192">IF(U711&lt;AD710,U711,AD711)</f>
        <v>115661.14</v>
      </c>
      <c r="AF711" s="18">
        <f t="shared" ref="AF711:AF774" si="193">AE711-AD711</f>
        <v>-803.19999999999709</v>
      </c>
      <c r="AG711" s="19">
        <f t="shared" si="179"/>
        <v>-6.8965315906997548E-3</v>
      </c>
      <c r="AI711" s="15">
        <v>40107</v>
      </c>
      <c r="AJ711" s="20">
        <f t="shared" si="182"/>
        <v>-5.7461995618626827E-3</v>
      </c>
      <c r="AK711" s="20">
        <f t="shared" si="183"/>
        <v>-0.27523559450504625</v>
      </c>
      <c r="AL711" s="20">
        <f t="shared" si="184"/>
        <v>-6.8965315906997548E-3</v>
      </c>
    </row>
    <row r="712" spans="2:38" x14ac:dyDescent="0.35">
      <c r="B712" s="15">
        <v>40108</v>
      </c>
      <c r="C712" s="16">
        <v>104007.76</v>
      </c>
      <c r="D712" s="16">
        <v>138600.04999999999</v>
      </c>
      <c r="E712" s="16">
        <v>116837.99</v>
      </c>
      <c r="F712" s="16">
        <v>140299.29999999999</v>
      </c>
      <c r="G712" s="16">
        <v>125150.78</v>
      </c>
      <c r="H712" s="16">
        <v>135128.76999999999</v>
      </c>
      <c r="I712" s="16">
        <v>111868.97</v>
      </c>
      <c r="J712" s="16">
        <v>159753.99</v>
      </c>
      <c r="K712" s="16">
        <v>109690.05</v>
      </c>
      <c r="L712" s="16">
        <v>134150.9</v>
      </c>
      <c r="M712" s="16">
        <v>122724.05</v>
      </c>
      <c r="N712" s="16">
        <v>81570.19</v>
      </c>
      <c r="O712" s="16">
        <v>116263.54</v>
      </c>
      <c r="P712" s="16"/>
      <c r="R712" s="15">
        <v>40108</v>
      </c>
      <c r="S712" s="16">
        <f t="shared" si="180"/>
        <v>154399.57250000001</v>
      </c>
      <c r="T712" s="16">
        <v>81570.19</v>
      </c>
      <c r="U712" s="16">
        <v>116263.54</v>
      </c>
      <c r="V712" s="17">
        <f t="shared" si="185"/>
        <v>154399.57250000001</v>
      </c>
      <c r="W712" s="17">
        <f t="shared" si="186"/>
        <v>154399.57250000001</v>
      </c>
      <c r="X712" s="18">
        <f t="shared" si="187"/>
        <v>0</v>
      </c>
      <c r="Y712" s="19">
        <f t="shared" si="178"/>
        <v>0</v>
      </c>
      <c r="Z712" s="17">
        <f t="shared" si="188"/>
        <v>111414.95</v>
      </c>
      <c r="AA712" s="17">
        <f t="shared" si="189"/>
        <v>81570.19</v>
      </c>
      <c r="AB712" s="18">
        <f t="shared" si="190"/>
        <v>-29844.759999999995</v>
      </c>
      <c r="AC712" s="19">
        <f t="shared" si="181"/>
        <v>-0.26787033517494729</v>
      </c>
      <c r="AD712" s="17">
        <f t="shared" si="191"/>
        <v>116464.34</v>
      </c>
      <c r="AE712" s="17">
        <f t="shared" si="192"/>
        <v>116263.54</v>
      </c>
      <c r="AF712" s="18">
        <f t="shared" si="193"/>
        <v>-200.80000000000291</v>
      </c>
      <c r="AG712" s="19">
        <f t="shared" si="179"/>
        <v>-1.7241328976749699E-3</v>
      </c>
      <c r="AI712" s="15">
        <v>40108</v>
      </c>
      <c r="AJ712" s="20">
        <f t="shared" si="182"/>
        <v>0</v>
      </c>
      <c r="AK712" s="20">
        <f t="shared" si="183"/>
        <v>-0.26787033517494729</v>
      </c>
      <c r="AL712" s="20">
        <f t="shared" si="184"/>
        <v>-1.7241328976749699E-3</v>
      </c>
    </row>
    <row r="713" spans="2:38" x14ac:dyDescent="0.35">
      <c r="B713" s="15">
        <v>40109</v>
      </c>
      <c r="C713" s="16">
        <v>103337.56</v>
      </c>
      <c r="D713" s="16">
        <v>138252.62</v>
      </c>
      <c r="E713" s="16">
        <v>116319.87</v>
      </c>
      <c r="F713" s="16">
        <v>139135.67000000001</v>
      </c>
      <c r="G713" s="16">
        <v>124743.8</v>
      </c>
      <c r="H713" s="16">
        <v>134713.04999999999</v>
      </c>
      <c r="I713" s="16">
        <v>111868.97</v>
      </c>
      <c r="J713" s="16">
        <v>157709.9</v>
      </c>
      <c r="K713" s="16">
        <v>109608.66</v>
      </c>
      <c r="L713" s="16">
        <v>133516.44</v>
      </c>
      <c r="M713" s="16">
        <v>125176.1</v>
      </c>
      <c r="N713" s="16">
        <v>80637.69</v>
      </c>
      <c r="O713" s="16">
        <v>115299.7</v>
      </c>
      <c r="P713" s="16"/>
      <c r="R713" s="15">
        <v>40109</v>
      </c>
      <c r="S713" s="16">
        <f t="shared" si="180"/>
        <v>154148.62849999999</v>
      </c>
      <c r="T713" s="16">
        <v>80637.69</v>
      </c>
      <c r="U713" s="16">
        <v>115299.7</v>
      </c>
      <c r="V713" s="17">
        <f t="shared" si="185"/>
        <v>154399.57250000001</v>
      </c>
      <c r="W713" s="17">
        <f t="shared" si="186"/>
        <v>154148.62849999999</v>
      </c>
      <c r="X713" s="18">
        <f t="shared" si="187"/>
        <v>-250.9440000000177</v>
      </c>
      <c r="Y713" s="19">
        <f t="shared" si="178"/>
        <v>-1.6252894741662428E-3</v>
      </c>
      <c r="Z713" s="17">
        <f t="shared" si="188"/>
        <v>111414.95</v>
      </c>
      <c r="AA713" s="17">
        <f t="shared" si="189"/>
        <v>80637.69</v>
      </c>
      <c r="AB713" s="18">
        <f t="shared" si="190"/>
        <v>-30777.259999999995</v>
      </c>
      <c r="AC713" s="19">
        <f t="shared" si="181"/>
        <v>-0.27623994805005969</v>
      </c>
      <c r="AD713" s="17">
        <f t="shared" si="191"/>
        <v>116464.34</v>
      </c>
      <c r="AE713" s="17">
        <f t="shared" si="192"/>
        <v>115299.7</v>
      </c>
      <c r="AF713" s="18">
        <f t="shared" si="193"/>
        <v>-1164.6399999999994</v>
      </c>
      <c r="AG713" s="19">
        <f t="shared" si="179"/>
        <v>-9.9999708065146766E-3</v>
      </c>
      <c r="AI713" s="15">
        <v>40109</v>
      </c>
      <c r="AJ713" s="20">
        <f t="shared" si="182"/>
        <v>-1.6252894741662428E-3</v>
      </c>
      <c r="AK713" s="20">
        <f t="shared" si="183"/>
        <v>-0.27623994805005969</v>
      </c>
      <c r="AL713" s="20">
        <f t="shared" si="184"/>
        <v>-9.9999708065146766E-3</v>
      </c>
    </row>
    <row r="714" spans="2:38" x14ac:dyDescent="0.35">
      <c r="B714" s="15">
        <v>40112</v>
      </c>
      <c r="C714" s="16">
        <v>102494.37</v>
      </c>
      <c r="D714" s="16">
        <v>136924.73000000001</v>
      </c>
      <c r="E714" s="16">
        <v>115373.24</v>
      </c>
      <c r="F714" s="16">
        <v>137763.44</v>
      </c>
      <c r="G714" s="16">
        <v>124103.57</v>
      </c>
      <c r="H714" s="16">
        <v>134069.19</v>
      </c>
      <c r="I714" s="16">
        <v>111868.97</v>
      </c>
      <c r="J714" s="16">
        <v>155924.92000000001</v>
      </c>
      <c r="K714" s="16">
        <v>109283.1</v>
      </c>
      <c r="L714" s="16">
        <v>132706.45000000001</v>
      </c>
      <c r="M714" s="16">
        <v>125447.89</v>
      </c>
      <c r="N714" s="16">
        <v>79764.87</v>
      </c>
      <c r="O714" s="16">
        <v>114054.74</v>
      </c>
      <c r="P714" s="16"/>
      <c r="R714" s="15">
        <v>40112</v>
      </c>
      <c r="S714" s="16">
        <f t="shared" si="180"/>
        <v>153269.80800000002</v>
      </c>
      <c r="T714" s="16">
        <v>79764.87</v>
      </c>
      <c r="U714" s="16">
        <v>114054.74</v>
      </c>
      <c r="V714" s="17">
        <f t="shared" si="185"/>
        <v>154399.57250000001</v>
      </c>
      <c r="W714" s="17">
        <f t="shared" si="186"/>
        <v>153269.80800000002</v>
      </c>
      <c r="X714" s="18">
        <f t="shared" si="187"/>
        <v>-1129.7644999999902</v>
      </c>
      <c r="Y714" s="19">
        <f t="shared" si="178"/>
        <v>-7.3171478502635761E-3</v>
      </c>
      <c r="Z714" s="17">
        <f t="shared" si="188"/>
        <v>111414.95</v>
      </c>
      <c r="AA714" s="17">
        <f t="shared" si="189"/>
        <v>79764.87</v>
      </c>
      <c r="AB714" s="18">
        <f t="shared" si="190"/>
        <v>-31650.080000000002</v>
      </c>
      <c r="AC714" s="19">
        <f t="shared" si="181"/>
        <v>-0.28407390570116492</v>
      </c>
      <c r="AD714" s="17">
        <f t="shared" si="191"/>
        <v>116464.34</v>
      </c>
      <c r="AE714" s="17">
        <f t="shared" si="192"/>
        <v>114054.74</v>
      </c>
      <c r="AF714" s="18">
        <f t="shared" si="193"/>
        <v>-2409.5999999999913</v>
      </c>
      <c r="AG714" s="19">
        <f t="shared" si="179"/>
        <v>-2.0689594772099265E-2</v>
      </c>
      <c r="AI714" s="15">
        <v>40112</v>
      </c>
      <c r="AJ714" s="20">
        <f t="shared" si="182"/>
        <v>-7.3171478502635761E-3</v>
      </c>
      <c r="AK714" s="20">
        <f t="shared" si="183"/>
        <v>-0.28407390570116492</v>
      </c>
      <c r="AL714" s="20">
        <f t="shared" si="184"/>
        <v>-2.0689594772099265E-2</v>
      </c>
    </row>
    <row r="715" spans="2:38" x14ac:dyDescent="0.35">
      <c r="B715" s="15">
        <v>40113</v>
      </c>
      <c r="C715" s="16">
        <v>100766.12</v>
      </c>
      <c r="D715" s="16">
        <v>136623.07999999999</v>
      </c>
      <c r="E715" s="16">
        <v>114231.22</v>
      </c>
      <c r="F715" s="16">
        <v>137056.16</v>
      </c>
      <c r="G715" s="16">
        <v>122837.98</v>
      </c>
      <c r="H715" s="16">
        <v>132229.60999999999</v>
      </c>
      <c r="I715" s="16">
        <v>111868.97</v>
      </c>
      <c r="J715" s="16">
        <v>155090.01</v>
      </c>
      <c r="K715" s="16">
        <v>108821.89</v>
      </c>
      <c r="L715" s="16">
        <v>131095.65</v>
      </c>
      <c r="M715" s="16">
        <v>121326.41</v>
      </c>
      <c r="N715" s="16">
        <v>79399.33</v>
      </c>
      <c r="O715" s="16">
        <v>114014.58</v>
      </c>
      <c r="P715" s="16"/>
      <c r="R715" s="15">
        <v>40113</v>
      </c>
      <c r="S715" s="16">
        <f t="shared" si="180"/>
        <v>151337.11749999999</v>
      </c>
      <c r="T715" s="16">
        <v>79399.33</v>
      </c>
      <c r="U715" s="16">
        <v>114014.58</v>
      </c>
      <c r="V715" s="17">
        <f t="shared" si="185"/>
        <v>154399.57250000001</v>
      </c>
      <c r="W715" s="17">
        <f t="shared" si="186"/>
        <v>151337.11749999999</v>
      </c>
      <c r="X715" s="18">
        <f t="shared" si="187"/>
        <v>-3062.4550000000163</v>
      </c>
      <c r="Y715" s="19">
        <f t="shared" si="178"/>
        <v>-1.9834608026521681E-2</v>
      </c>
      <c r="Z715" s="17">
        <f t="shared" si="188"/>
        <v>111414.95</v>
      </c>
      <c r="AA715" s="17">
        <f t="shared" si="189"/>
        <v>79399.33</v>
      </c>
      <c r="AB715" s="18">
        <f t="shared" si="190"/>
        <v>-32015.619999999995</v>
      </c>
      <c r="AC715" s="19">
        <f t="shared" si="181"/>
        <v>-0.2873547939482089</v>
      </c>
      <c r="AD715" s="17">
        <f t="shared" si="191"/>
        <v>116464.34</v>
      </c>
      <c r="AE715" s="17">
        <f t="shared" si="192"/>
        <v>114014.58</v>
      </c>
      <c r="AF715" s="18">
        <f t="shared" si="193"/>
        <v>-2449.7599999999948</v>
      </c>
      <c r="AG715" s="19">
        <f t="shared" si="179"/>
        <v>-2.1034421351634285E-2</v>
      </c>
      <c r="AI715" s="15">
        <v>40113</v>
      </c>
      <c r="AJ715" s="20">
        <f t="shared" si="182"/>
        <v>-1.9834608026521681E-2</v>
      </c>
      <c r="AK715" s="20">
        <f t="shared" si="183"/>
        <v>-0.2873547939482089</v>
      </c>
      <c r="AL715" s="20">
        <f t="shared" si="184"/>
        <v>-2.1034421351634285E-2</v>
      </c>
    </row>
    <row r="716" spans="2:38" x14ac:dyDescent="0.35">
      <c r="B716" s="15">
        <v>40114</v>
      </c>
      <c r="C716" s="16">
        <v>97208.56</v>
      </c>
      <c r="D716" s="16">
        <v>134951.96</v>
      </c>
      <c r="E716" s="16">
        <v>111533.82</v>
      </c>
      <c r="F716" s="16">
        <v>134028.78</v>
      </c>
      <c r="G716" s="16">
        <v>118892.22</v>
      </c>
      <c r="H716" s="16">
        <v>127818.45</v>
      </c>
      <c r="I716" s="16">
        <v>111868.97</v>
      </c>
      <c r="J716" s="16">
        <v>151721.57999999999</v>
      </c>
      <c r="K716" s="16">
        <v>107411.13</v>
      </c>
      <c r="L716" s="16">
        <v>127727.06</v>
      </c>
      <c r="M716" s="16">
        <v>120003.16</v>
      </c>
      <c r="N716" s="16">
        <v>77899.87</v>
      </c>
      <c r="O716" s="16">
        <v>111926.26</v>
      </c>
      <c r="P716" s="16"/>
      <c r="R716" s="15">
        <v>40114</v>
      </c>
      <c r="S716" s="16">
        <f t="shared" si="180"/>
        <v>148173.77949999998</v>
      </c>
      <c r="T716" s="16">
        <v>77899.87</v>
      </c>
      <c r="U716" s="16">
        <v>111926.26</v>
      </c>
      <c r="V716" s="17">
        <f t="shared" si="185"/>
        <v>154399.57250000001</v>
      </c>
      <c r="W716" s="17">
        <f t="shared" si="186"/>
        <v>148173.77949999998</v>
      </c>
      <c r="X716" s="18">
        <f t="shared" si="187"/>
        <v>-6225.7930000000342</v>
      </c>
      <c r="Y716" s="19">
        <f t="shared" si="178"/>
        <v>-4.0322605167835125E-2</v>
      </c>
      <c r="Z716" s="17">
        <f t="shared" si="188"/>
        <v>111414.95</v>
      </c>
      <c r="AA716" s="17">
        <f t="shared" si="189"/>
        <v>77899.87</v>
      </c>
      <c r="AB716" s="18">
        <f t="shared" si="190"/>
        <v>-33515.08</v>
      </c>
      <c r="AC716" s="19">
        <f t="shared" si="181"/>
        <v>-0.3008131314513896</v>
      </c>
      <c r="AD716" s="17">
        <f t="shared" si="191"/>
        <v>116464.34</v>
      </c>
      <c r="AE716" s="17">
        <f t="shared" si="192"/>
        <v>111926.26</v>
      </c>
      <c r="AF716" s="18">
        <f t="shared" si="193"/>
        <v>-4538.0800000000017</v>
      </c>
      <c r="AG716" s="19">
        <f t="shared" si="179"/>
        <v>-3.8965403487453774E-2</v>
      </c>
      <c r="AI716" s="15">
        <v>40114</v>
      </c>
      <c r="AJ716" s="20">
        <f t="shared" si="182"/>
        <v>-4.0322605167835125E-2</v>
      </c>
      <c r="AK716" s="20">
        <f t="shared" si="183"/>
        <v>-0.3008131314513896</v>
      </c>
      <c r="AL716" s="20">
        <f t="shared" si="184"/>
        <v>-3.8965403487453774E-2</v>
      </c>
    </row>
    <row r="717" spans="2:38" x14ac:dyDescent="0.35">
      <c r="B717" s="15">
        <v>40115</v>
      </c>
      <c r="C717" s="16">
        <v>100270.83</v>
      </c>
      <c r="D717" s="16">
        <v>136886.66</v>
      </c>
      <c r="E717" s="16">
        <v>114017.61</v>
      </c>
      <c r="F717" s="16">
        <v>136938.9</v>
      </c>
      <c r="G717" s="16">
        <v>122260.19</v>
      </c>
      <c r="H717" s="16">
        <v>131235.47</v>
      </c>
      <c r="I717" s="16">
        <v>111868.97</v>
      </c>
      <c r="J717" s="16">
        <v>154773.32</v>
      </c>
      <c r="K717" s="16">
        <v>108333.55</v>
      </c>
      <c r="L717" s="16">
        <v>130642.69</v>
      </c>
      <c r="M717" s="16">
        <v>121258.49</v>
      </c>
      <c r="N717" s="16">
        <v>79570.91</v>
      </c>
      <c r="O717" s="16">
        <v>113572.82</v>
      </c>
      <c r="P717" s="16"/>
      <c r="R717" s="15">
        <v>40115</v>
      </c>
      <c r="S717" s="16">
        <f t="shared" si="180"/>
        <v>150871.31</v>
      </c>
      <c r="T717" s="16">
        <v>79570.91</v>
      </c>
      <c r="U717" s="16">
        <v>113572.82</v>
      </c>
      <c r="V717" s="17">
        <f t="shared" si="185"/>
        <v>154399.57250000001</v>
      </c>
      <c r="W717" s="17">
        <f t="shared" si="186"/>
        <v>150871.31</v>
      </c>
      <c r="X717" s="18">
        <f t="shared" si="187"/>
        <v>-3528.2625000000116</v>
      </c>
      <c r="Y717" s="19">
        <f t="shared" si="178"/>
        <v>-2.2851504333018871E-2</v>
      </c>
      <c r="Z717" s="17">
        <f t="shared" si="188"/>
        <v>111414.95</v>
      </c>
      <c r="AA717" s="17">
        <f t="shared" si="189"/>
        <v>79570.91</v>
      </c>
      <c r="AB717" s="18">
        <f t="shared" si="190"/>
        <v>-31844.039999999994</v>
      </c>
      <c r="AC717" s="19">
        <f t="shared" si="181"/>
        <v>-0.28581478517918818</v>
      </c>
      <c r="AD717" s="17">
        <f t="shared" si="191"/>
        <v>116464.34</v>
      </c>
      <c r="AE717" s="17">
        <f t="shared" si="192"/>
        <v>113572.82</v>
      </c>
      <c r="AF717" s="18">
        <f t="shared" si="193"/>
        <v>-2891.5199999999895</v>
      </c>
      <c r="AG717" s="19">
        <f t="shared" si="179"/>
        <v>-2.4827513726519118E-2</v>
      </c>
      <c r="AI717" s="15">
        <v>40115</v>
      </c>
      <c r="AJ717" s="20">
        <f t="shared" si="182"/>
        <v>-2.2851504333018871E-2</v>
      </c>
      <c r="AK717" s="20">
        <f t="shared" si="183"/>
        <v>-0.28581478517918818</v>
      </c>
      <c r="AL717" s="20">
        <f t="shared" si="184"/>
        <v>-2.4827513726519118E-2</v>
      </c>
    </row>
    <row r="718" spans="2:38" x14ac:dyDescent="0.35">
      <c r="B718" s="15">
        <v>40116</v>
      </c>
      <c r="C718" s="16">
        <v>96449.48</v>
      </c>
      <c r="D718" s="16">
        <v>136431.32</v>
      </c>
      <c r="E718" s="16">
        <v>111566.48</v>
      </c>
      <c r="F718" s="16">
        <v>133704.13</v>
      </c>
      <c r="G718" s="16">
        <v>118393.92</v>
      </c>
      <c r="H718" s="16">
        <v>126719.97</v>
      </c>
      <c r="I718" s="16">
        <v>109225.31</v>
      </c>
      <c r="J718" s="16">
        <v>150598.76999999999</v>
      </c>
      <c r="K718" s="16">
        <v>107790.95</v>
      </c>
      <c r="L718" s="16">
        <v>127039.23</v>
      </c>
      <c r="M718" s="16">
        <v>118136.17</v>
      </c>
      <c r="N718" s="16">
        <v>77265.77</v>
      </c>
      <c r="O718" s="16">
        <v>111725.46</v>
      </c>
      <c r="P718" s="16"/>
      <c r="R718" s="15">
        <v>40116</v>
      </c>
      <c r="S718" s="16">
        <f t="shared" si="180"/>
        <v>147162.74350000001</v>
      </c>
      <c r="T718" s="16">
        <v>77265.77</v>
      </c>
      <c r="U718" s="16">
        <v>111725.46</v>
      </c>
      <c r="V718" s="17">
        <f t="shared" si="185"/>
        <v>154399.57250000001</v>
      </c>
      <c r="W718" s="17">
        <f t="shared" si="186"/>
        <v>147162.74350000001</v>
      </c>
      <c r="X718" s="18">
        <f t="shared" si="187"/>
        <v>-7236.8289999999979</v>
      </c>
      <c r="Y718" s="19">
        <f t="shared" si="178"/>
        <v>-4.687078392007852E-2</v>
      </c>
      <c r="Z718" s="17">
        <f t="shared" si="188"/>
        <v>111414.95</v>
      </c>
      <c r="AA718" s="17">
        <f t="shared" si="189"/>
        <v>77265.77</v>
      </c>
      <c r="AB718" s="18">
        <f t="shared" si="190"/>
        <v>-34149.179999999993</v>
      </c>
      <c r="AC718" s="19">
        <f t="shared" si="181"/>
        <v>-0.30650446820646593</v>
      </c>
      <c r="AD718" s="17">
        <f t="shared" si="191"/>
        <v>116464.34</v>
      </c>
      <c r="AE718" s="17">
        <f t="shared" si="192"/>
        <v>111725.46</v>
      </c>
      <c r="AF718" s="18">
        <f t="shared" si="193"/>
        <v>-4738.8799999999901</v>
      </c>
      <c r="AG718" s="19">
        <f t="shared" si="179"/>
        <v>-4.0689536385128615E-2</v>
      </c>
      <c r="AI718" s="15">
        <v>40116</v>
      </c>
      <c r="AJ718" s="20">
        <f t="shared" si="182"/>
        <v>-4.687078392007852E-2</v>
      </c>
      <c r="AK718" s="20">
        <f t="shared" si="183"/>
        <v>-0.30650446820646593</v>
      </c>
      <c r="AL718" s="20">
        <f t="shared" si="184"/>
        <v>-4.0689536385128615E-2</v>
      </c>
    </row>
    <row r="719" spans="2:38" x14ac:dyDescent="0.35">
      <c r="B719" s="15">
        <v>40119</v>
      </c>
      <c r="C719" s="16">
        <v>97395.63</v>
      </c>
      <c r="D719" s="16">
        <v>137252.54</v>
      </c>
      <c r="E719" s="16">
        <v>112409.73</v>
      </c>
      <c r="F719" s="16">
        <v>134565.76999999999</v>
      </c>
      <c r="G719" s="16">
        <v>119661.86</v>
      </c>
      <c r="H719" s="16">
        <v>127858.53</v>
      </c>
      <c r="I719" s="16">
        <v>109225.31</v>
      </c>
      <c r="J719" s="16">
        <v>151433.68</v>
      </c>
      <c r="K719" s="16">
        <v>108165.34</v>
      </c>
      <c r="L719" s="16">
        <v>127762.55</v>
      </c>
      <c r="M719" s="16">
        <v>118205.37</v>
      </c>
      <c r="N719" s="16">
        <v>77832.73</v>
      </c>
      <c r="O719" s="16">
        <v>111604.98</v>
      </c>
      <c r="P719" s="16"/>
      <c r="R719" s="15">
        <v>40119</v>
      </c>
      <c r="S719" s="16">
        <f t="shared" si="180"/>
        <v>147920.617</v>
      </c>
      <c r="T719" s="16">
        <v>77832.73</v>
      </c>
      <c r="U719" s="16">
        <v>111604.98</v>
      </c>
      <c r="V719" s="17">
        <f t="shared" si="185"/>
        <v>154399.57250000001</v>
      </c>
      <c r="W719" s="17">
        <f t="shared" si="186"/>
        <v>147920.617</v>
      </c>
      <c r="X719" s="18">
        <f t="shared" si="187"/>
        <v>-6478.9555000000109</v>
      </c>
      <c r="Y719" s="19">
        <f t="shared" si="178"/>
        <v>-4.1962263205100589E-2</v>
      </c>
      <c r="Z719" s="17">
        <f t="shared" si="188"/>
        <v>111414.95</v>
      </c>
      <c r="AA719" s="17">
        <f t="shared" si="189"/>
        <v>77832.73</v>
      </c>
      <c r="AB719" s="18">
        <f t="shared" si="190"/>
        <v>-33582.22</v>
      </c>
      <c r="AC719" s="19">
        <f t="shared" si="181"/>
        <v>-0.30141574357839773</v>
      </c>
      <c r="AD719" s="17">
        <f t="shared" si="191"/>
        <v>116464.34</v>
      </c>
      <c r="AE719" s="17">
        <f t="shared" si="192"/>
        <v>111604.98</v>
      </c>
      <c r="AF719" s="18">
        <f t="shared" si="193"/>
        <v>-4859.3600000000006</v>
      </c>
      <c r="AG719" s="19">
        <f t="shared" si="179"/>
        <v>-4.1724016123733672E-2</v>
      </c>
      <c r="AI719" s="15">
        <v>40119</v>
      </c>
      <c r="AJ719" s="20">
        <f t="shared" si="182"/>
        <v>-4.1962263205100589E-2</v>
      </c>
      <c r="AK719" s="20">
        <f t="shared" si="183"/>
        <v>-0.30141574357839773</v>
      </c>
      <c r="AL719" s="20">
        <f t="shared" si="184"/>
        <v>-4.1724016123733672E-2</v>
      </c>
    </row>
    <row r="720" spans="2:38" x14ac:dyDescent="0.35">
      <c r="B720" s="15">
        <v>40120</v>
      </c>
      <c r="C720" s="16">
        <v>97636.4</v>
      </c>
      <c r="D720" s="16">
        <v>138300.51</v>
      </c>
      <c r="E720" s="16">
        <v>112904.28</v>
      </c>
      <c r="F720" s="16">
        <v>134999.70000000001</v>
      </c>
      <c r="G720" s="16">
        <v>119334</v>
      </c>
      <c r="H720" s="16">
        <v>128209.76</v>
      </c>
      <c r="I720" s="16">
        <v>109225.31</v>
      </c>
      <c r="J720" s="16">
        <v>152124.64000000001</v>
      </c>
      <c r="K720" s="16">
        <v>108273.86</v>
      </c>
      <c r="L720" s="16">
        <v>127673.15</v>
      </c>
      <c r="M720" s="16">
        <v>118297.97</v>
      </c>
      <c r="N720" s="16">
        <v>78078.91</v>
      </c>
      <c r="O720" s="16">
        <v>112086.9</v>
      </c>
      <c r="P720" s="16"/>
      <c r="R720" s="15">
        <v>40120</v>
      </c>
      <c r="S720" s="16">
        <f t="shared" si="180"/>
        <v>148312.8045</v>
      </c>
      <c r="T720" s="16">
        <v>78078.91</v>
      </c>
      <c r="U720" s="16">
        <v>112086.9</v>
      </c>
      <c r="V720" s="17">
        <f t="shared" si="185"/>
        <v>154399.57250000001</v>
      </c>
      <c r="W720" s="17">
        <f t="shared" si="186"/>
        <v>148312.8045</v>
      </c>
      <c r="X720" s="18">
        <f t="shared" si="187"/>
        <v>-6086.7680000000109</v>
      </c>
      <c r="Y720" s="19">
        <f t="shared" si="178"/>
        <v>-3.9422181690302351E-2</v>
      </c>
      <c r="Z720" s="17">
        <f t="shared" si="188"/>
        <v>111414.95</v>
      </c>
      <c r="AA720" s="17">
        <f t="shared" si="189"/>
        <v>78078.91</v>
      </c>
      <c r="AB720" s="18">
        <f t="shared" si="190"/>
        <v>-33336.039999999994</v>
      </c>
      <c r="AC720" s="19">
        <f t="shared" si="181"/>
        <v>-0.29920616577936798</v>
      </c>
      <c r="AD720" s="17">
        <f t="shared" si="191"/>
        <v>116464.34</v>
      </c>
      <c r="AE720" s="17">
        <f t="shared" si="192"/>
        <v>112086.9</v>
      </c>
      <c r="AF720" s="18">
        <f t="shared" si="193"/>
        <v>-4377.4400000000023</v>
      </c>
      <c r="AG720" s="19">
        <f t="shared" si="179"/>
        <v>-3.7586097169313819E-2</v>
      </c>
      <c r="AI720" s="15">
        <v>40120</v>
      </c>
      <c r="AJ720" s="20">
        <f t="shared" si="182"/>
        <v>-3.9422181690302351E-2</v>
      </c>
      <c r="AK720" s="20">
        <f t="shared" si="183"/>
        <v>-0.29920616577936798</v>
      </c>
      <c r="AL720" s="20">
        <f t="shared" si="184"/>
        <v>-3.7586097169313819E-2</v>
      </c>
    </row>
    <row r="721" spans="2:38" x14ac:dyDescent="0.35">
      <c r="B721" s="15">
        <v>40121</v>
      </c>
      <c r="C721" s="16">
        <v>98654.5</v>
      </c>
      <c r="D721" s="16">
        <v>138127.87</v>
      </c>
      <c r="E721" s="16">
        <v>113460.88</v>
      </c>
      <c r="F721" s="16">
        <v>135803.26</v>
      </c>
      <c r="G721" s="16">
        <v>121008.23</v>
      </c>
      <c r="H721" s="16">
        <v>129120.11</v>
      </c>
      <c r="I721" s="16">
        <v>109225.31</v>
      </c>
      <c r="J721" s="16">
        <v>152383.75</v>
      </c>
      <c r="K721" s="16">
        <v>108083.95</v>
      </c>
      <c r="L721" s="16">
        <v>129017.1</v>
      </c>
      <c r="M721" s="16">
        <v>118315.42</v>
      </c>
      <c r="N721" s="16">
        <v>78280.33</v>
      </c>
      <c r="O721" s="16">
        <v>112488.5</v>
      </c>
      <c r="P721" s="16"/>
      <c r="R721" s="15">
        <v>40121</v>
      </c>
      <c r="S721" s="16">
        <f t="shared" si="180"/>
        <v>148732.26200000002</v>
      </c>
      <c r="T721" s="16">
        <v>78280.33</v>
      </c>
      <c r="U721" s="16">
        <v>112488.5</v>
      </c>
      <c r="V721" s="17">
        <f t="shared" si="185"/>
        <v>154399.57250000001</v>
      </c>
      <c r="W721" s="17">
        <f t="shared" si="186"/>
        <v>148732.26200000002</v>
      </c>
      <c r="X721" s="18">
        <f t="shared" si="187"/>
        <v>-5667.3104999999923</v>
      </c>
      <c r="Y721" s="19">
        <f t="shared" si="178"/>
        <v>-3.6705480515498136E-2</v>
      </c>
      <c r="Z721" s="17">
        <f t="shared" si="188"/>
        <v>111414.95</v>
      </c>
      <c r="AA721" s="17">
        <f t="shared" si="189"/>
        <v>78280.33</v>
      </c>
      <c r="AB721" s="18">
        <f t="shared" si="190"/>
        <v>-33134.619999999995</v>
      </c>
      <c r="AC721" s="19">
        <f t="shared" si="181"/>
        <v>-0.29739832939834371</v>
      </c>
      <c r="AD721" s="17">
        <f t="shared" si="191"/>
        <v>116464.34</v>
      </c>
      <c r="AE721" s="17">
        <f t="shared" si="192"/>
        <v>112488.5</v>
      </c>
      <c r="AF721" s="18">
        <f t="shared" si="193"/>
        <v>-3975.8399999999965</v>
      </c>
      <c r="AG721" s="19">
        <f t="shared" si="179"/>
        <v>-3.4137831373963881E-2</v>
      </c>
      <c r="AI721" s="15">
        <v>40121</v>
      </c>
      <c r="AJ721" s="20">
        <f t="shared" si="182"/>
        <v>-3.6705480515498136E-2</v>
      </c>
      <c r="AK721" s="20">
        <f t="shared" si="183"/>
        <v>-0.29739832939834371</v>
      </c>
      <c r="AL721" s="20">
        <f t="shared" si="184"/>
        <v>-3.4137831373963881E-2</v>
      </c>
    </row>
    <row r="722" spans="2:38" x14ac:dyDescent="0.35">
      <c r="B722" s="15">
        <v>40122</v>
      </c>
      <c r="C722" s="16">
        <v>100975.24</v>
      </c>
      <c r="D722" s="16">
        <v>138045.43</v>
      </c>
      <c r="E722" s="16">
        <v>114831.52</v>
      </c>
      <c r="F722" s="16">
        <v>137537.72</v>
      </c>
      <c r="G722" s="16">
        <v>122237.57</v>
      </c>
      <c r="H722" s="16">
        <v>132050.68</v>
      </c>
      <c r="I722" s="16">
        <v>109225.31</v>
      </c>
      <c r="J722" s="16">
        <v>155291.54</v>
      </c>
      <c r="K722" s="16">
        <v>108165.34</v>
      </c>
      <c r="L722" s="16">
        <v>130604.1</v>
      </c>
      <c r="M722" s="16">
        <v>121143.86</v>
      </c>
      <c r="N722" s="16">
        <v>79720.11</v>
      </c>
      <c r="O722" s="16">
        <v>113894.1</v>
      </c>
      <c r="P722" s="16"/>
      <c r="R722" s="15">
        <v>40122</v>
      </c>
      <c r="S722" s="16">
        <f t="shared" si="180"/>
        <v>151262.13199999998</v>
      </c>
      <c r="T722" s="16">
        <v>79720.11</v>
      </c>
      <c r="U722" s="16">
        <v>113894.1</v>
      </c>
      <c r="V722" s="17">
        <f t="shared" si="185"/>
        <v>154399.57250000001</v>
      </c>
      <c r="W722" s="17">
        <f t="shared" si="186"/>
        <v>151262.13199999998</v>
      </c>
      <c r="X722" s="18">
        <f t="shared" si="187"/>
        <v>-3137.4405000000261</v>
      </c>
      <c r="Y722" s="19">
        <f t="shared" si="178"/>
        <v>-2.0320266754624762E-2</v>
      </c>
      <c r="Z722" s="17">
        <f t="shared" si="188"/>
        <v>111414.95</v>
      </c>
      <c r="AA722" s="17">
        <f t="shared" si="189"/>
        <v>79720.11</v>
      </c>
      <c r="AB722" s="18">
        <f t="shared" si="190"/>
        <v>-31694.839999999997</v>
      </c>
      <c r="AC722" s="19">
        <f t="shared" si="181"/>
        <v>-0.28447564711917023</v>
      </c>
      <c r="AD722" s="17">
        <f t="shared" si="191"/>
        <v>116464.34</v>
      </c>
      <c r="AE722" s="17">
        <f t="shared" si="192"/>
        <v>113894.1</v>
      </c>
      <c r="AF722" s="18">
        <f t="shared" si="193"/>
        <v>-2570.2399999999907</v>
      </c>
      <c r="AG722" s="19">
        <f t="shared" si="179"/>
        <v>-2.2068901090239217E-2</v>
      </c>
      <c r="AI722" s="15">
        <v>40122</v>
      </c>
      <c r="AJ722" s="20">
        <f t="shared" si="182"/>
        <v>-2.0320266754624762E-2</v>
      </c>
      <c r="AK722" s="20">
        <f t="shared" si="183"/>
        <v>-0.28447564711917023</v>
      </c>
      <c r="AL722" s="20">
        <f t="shared" si="184"/>
        <v>-2.2068901090239217E-2</v>
      </c>
    </row>
    <row r="723" spans="2:38" x14ac:dyDescent="0.35">
      <c r="B723" s="15">
        <v>40123</v>
      </c>
      <c r="C723" s="16">
        <v>101221.44</v>
      </c>
      <c r="D723" s="16">
        <v>138418.66</v>
      </c>
      <c r="E723" s="16">
        <v>115103.75</v>
      </c>
      <c r="F723" s="16">
        <v>137562.32</v>
      </c>
      <c r="G723" s="16">
        <v>121964.1</v>
      </c>
      <c r="H723" s="16">
        <v>132342.42000000001</v>
      </c>
      <c r="I723" s="16">
        <v>109225.31</v>
      </c>
      <c r="J723" s="16">
        <v>155694.6</v>
      </c>
      <c r="K723" s="16">
        <v>108518.03</v>
      </c>
      <c r="L723" s="16">
        <v>130666.69</v>
      </c>
      <c r="M723" s="16">
        <v>122489.47</v>
      </c>
      <c r="N723" s="16">
        <v>79928.990000000005</v>
      </c>
      <c r="O723" s="16">
        <v>114014.58</v>
      </c>
      <c r="P723" s="16"/>
      <c r="R723" s="15">
        <v>40123</v>
      </c>
      <c r="S723" s="16">
        <f t="shared" si="180"/>
        <v>151847.6925</v>
      </c>
      <c r="T723" s="16">
        <v>79928.990000000005</v>
      </c>
      <c r="U723" s="16">
        <v>114014.58</v>
      </c>
      <c r="V723" s="17">
        <f t="shared" si="185"/>
        <v>154399.57250000001</v>
      </c>
      <c r="W723" s="17">
        <f t="shared" si="186"/>
        <v>151847.6925</v>
      </c>
      <c r="X723" s="18">
        <f t="shared" si="187"/>
        <v>-2551.8800000000047</v>
      </c>
      <c r="Y723" s="19">
        <f t="shared" si="178"/>
        <v>-1.6527765969041167E-2</v>
      </c>
      <c r="Z723" s="17">
        <f t="shared" si="188"/>
        <v>111414.95</v>
      </c>
      <c r="AA723" s="17">
        <f t="shared" si="189"/>
        <v>79928.990000000005</v>
      </c>
      <c r="AB723" s="18">
        <f t="shared" si="190"/>
        <v>-31485.959999999992</v>
      </c>
      <c r="AC723" s="19">
        <f t="shared" si="181"/>
        <v>-0.28260085383514505</v>
      </c>
      <c r="AD723" s="17">
        <f t="shared" si="191"/>
        <v>116464.34</v>
      </c>
      <c r="AE723" s="17">
        <f t="shared" si="192"/>
        <v>114014.58</v>
      </c>
      <c r="AF723" s="18">
        <f t="shared" si="193"/>
        <v>-2449.7599999999948</v>
      </c>
      <c r="AG723" s="19">
        <f t="shared" si="179"/>
        <v>-2.1034421351634285E-2</v>
      </c>
      <c r="AI723" s="15">
        <v>40123</v>
      </c>
      <c r="AJ723" s="20">
        <f t="shared" si="182"/>
        <v>-1.6527765969041167E-2</v>
      </c>
      <c r="AK723" s="20">
        <f t="shared" si="183"/>
        <v>-0.28260085383514505</v>
      </c>
      <c r="AL723" s="20">
        <f t="shared" si="184"/>
        <v>-2.1034421351634285E-2</v>
      </c>
    </row>
    <row r="724" spans="2:38" x14ac:dyDescent="0.35">
      <c r="B724" s="15">
        <v>40126</v>
      </c>
      <c r="C724" s="16">
        <v>104270.27</v>
      </c>
      <c r="D724" s="16">
        <v>139019.1</v>
      </c>
      <c r="E724" s="16">
        <v>117135.49</v>
      </c>
      <c r="F724" s="16">
        <v>140313.20000000001</v>
      </c>
      <c r="G724" s="16">
        <v>124571.24</v>
      </c>
      <c r="H724" s="16">
        <v>136037.32999999999</v>
      </c>
      <c r="I724" s="16">
        <v>109225.31</v>
      </c>
      <c r="J724" s="16">
        <v>159178.19</v>
      </c>
      <c r="K724" s="16">
        <v>109114.89</v>
      </c>
      <c r="L724" s="16">
        <v>133771.39000000001</v>
      </c>
      <c r="M724" s="16">
        <v>125099.75</v>
      </c>
      <c r="N724" s="16">
        <v>81749.23</v>
      </c>
      <c r="O724" s="16">
        <v>115942.26</v>
      </c>
      <c r="P724" s="16"/>
      <c r="R724" s="15">
        <v>40126</v>
      </c>
      <c r="S724" s="16">
        <f t="shared" si="180"/>
        <v>154964.43549999999</v>
      </c>
      <c r="T724" s="16">
        <v>81749.23</v>
      </c>
      <c r="U724" s="16">
        <v>115942.26</v>
      </c>
      <c r="V724" s="17">
        <f t="shared" si="185"/>
        <v>154964.43549999999</v>
      </c>
      <c r="W724" s="17">
        <f t="shared" si="186"/>
        <v>154964.43549999999</v>
      </c>
      <c r="X724" s="18">
        <f t="shared" si="187"/>
        <v>0</v>
      </c>
      <c r="Y724" s="19">
        <f t="shared" si="178"/>
        <v>0</v>
      </c>
      <c r="Z724" s="17">
        <f t="shared" si="188"/>
        <v>111414.95</v>
      </c>
      <c r="AA724" s="17">
        <f t="shared" si="189"/>
        <v>81749.23</v>
      </c>
      <c r="AB724" s="18">
        <f t="shared" si="190"/>
        <v>-29665.72</v>
      </c>
      <c r="AC724" s="19">
        <f t="shared" si="181"/>
        <v>-0.26626336950292578</v>
      </c>
      <c r="AD724" s="17">
        <f t="shared" si="191"/>
        <v>116464.34</v>
      </c>
      <c r="AE724" s="17">
        <f t="shared" si="192"/>
        <v>115942.26</v>
      </c>
      <c r="AF724" s="18">
        <f t="shared" si="193"/>
        <v>-522.08000000000175</v>
      </c>
      <c r="AG724" s="19">
        <f t="shared" si="179"/>
        <v>-4.4827455339548723E-3</v>
      </c>
      <c r="AI724" s="15">
        <v>40126</v>
      </c>
      <c r="AJ724" s="20">
        <f t="shared" si="182"/>
        <v>0</v>
      </c>
      <c r="AK724" s="20">
        <f t="shared" si="183"/>
        <v>-0.26626336950292578</v>
      </c>
      <c r="AL724" s="20">
        <f t="shared" si="184"/>
        <v>-4.4827455339548723E-3</v>
      </c>
    </row>
    <row r="725" spans="2:38" x14ac:dyDescent="0.35">
      <c r="B725" s="15">
        <v>40127</v>
      </c>
      <c r="C725" s="16">
        <v>104158.35</v>
      </c>
      <c r="D725" s="16">
        <v>139035.46</v>
      </c>
      <c r="E725" s="16">
        <v>117075.05</v>
      </c>
      <c r="F725" s="16">
        <v>140092.57999999999</v>
      </c>
      <c r="G725" s="16">
        <v>124139.89</v>
      </c>
      <c r="H725" s="16">
        <v>135972.51</v>
      </c>
      <c r="I725" s="16">
        <v>109225.31</v>
      </c>
      <c r="J725" s="16">
        <v>159235.76999999999</v>
      </c>
      <c r="K725" s="16">
        <v>108816.46</v>
      </c>
      <c r="L725" s="16">
        <v>133288.28</v>
      </c>
      <c r="M725" s="16">
        <v>125841.07</v>
      </c>
      <c r="N725" s="16">
        <v>81764.149999999994</v>
      </c>
      <c r="O725" s="16">
        <v>115741.46</v>
      </c>
      <c r="P725" s="16"/>
      <c r="R725" s="15">
        <v>40127</v>
      </c>
      <c r="S725" s="16">
        <f t="shared" si="180"/>
        <v>155044.14550000001</v>
      </c>
      <c r="T725" s="16">
        <v>81764.149999999994</v>
      </c>
      <c r="U725" s="16">
        <v>115741.46</v>
      </c>
      <c r="V725" s="17">
        <f t="shared" si="185"/>
        <v>155044.14550000001</v>
      </c>
      <c r="W725" s="17">
        <f t="shared" si="186"/>
        <v>155044.14550000001</v>
      </c>
      <c r="X725" s="18">
        <f t="shared" si="187"/>
        <v>0</v>
      </c>
      <c r="Y725" s="19">
        <f t="shared" si="178"/>
        <v>0</v>
      </c>
      <c r="Z725" s="17">
        <f t="shared" si="188"/>
        <v>111414.95</v>
      </c>
      <c r="AA725" s="17">
        <f t="shared" si="189"/>
        <v>81764.149999999994</v>
      </c>
      <c r="AB725" s="18">
        <f t="shared" si="190"/>
        <v>-29650.800000000003</v>
      </c>
      <c r="AC725" s="19">
        <f t="shared" si="181"/>
        <v>-0.26612945569692403</v>
      </c>
      <c r="AD725" s="17">
        <f t="shared" si="191"/>
        <v>116464.34</v>
      </c>
      <c r="AE725" s="17">
        <f t="shared" si="192"/>
        <v>115741.46</v>
      </c>
      <c r="AF725" s="18">
        <f t="shared" si="193"/>
        <v>-722.8799999999901</v>
      </c>
      <c r="AG725" s="19">
        <f t="shared" si="179"/>
        <v>-6.2068784316297171E-3</v>
      </c>
      <c r="AI725" s="15">
        <v>40127</v>
      </c>
      <c r="AJ725" s="20">
        <f t="shared" si="182"/>
        <v>0</v>
      </c>
      <c r="AK725" s="20">
        <f t="shared" si="183"/>
        <v>-0.26612945569692403</v>
      </c>
      <c r="AL725" s="20">
        <f t="shared" si="184"/>
        <v>-6.2068784316297171E-3</v>
      </c>
    </row>
    <row r="726" spans="2:38" x14ac:dyDescent="0.35">
      <c r="B726" s="15">
        <v>40128</v>
      </c>
      <c r="C726" s="16">
        <v>104966.36</v>
      </c>
      <c r="D726" s="16">
        <v>140144.41</v>
      </c>
      <c r="E726" s="16">
        <v>117926.42</v>
      </c>
      <c r="F726" s="16">
        <v>140814.74</v>
      </c>
      <c r="G726" s="16">
        <v>124767.58</v>
      </c>
      <c r="H726" s="16">
        <v>137129.20000000001</v>
      </c>
      <c r="I726" s="16">
        <v>109225.31</v>
      </c>
      <c r="J726" s="16">
        <v>160041.89000000001</v>
      </c>
      <c r="K726" s="16">
        <v>109223.41</v>
      </c>
      <c r="L726" s="16">
        <v>133874.41</v>
      </c>
      <c r="M726" s="16">
        <v>126127.07</v>
      </c>
      <c r="N726" s="16">
        <v>82181.91</v>
      </c>
      <c r="O726" s="16">
        <v>116102.9</v>
      </c>
      <c r="P726" s="16"/>
      <c r="R726" s="15">
        <v>40128</v>
      </c>
      <c r="S726" s="16">
        <f t="shared" si="180"/>
        <v>155832.17000000001</v>
      </c>
      <c r="T726" s="16">
        <v>82181.91</v>
      </c>
      <c r="U726" s="16">
        <v>116102.9</v>
      </c>
      <c r="V726" s="17">
        <f t="shared" si="185"/>
        <v>155832.17000000001</v>
      </c>
      <c r="W726" s="17">
        <f t="shared" si="186"/>
        <v>155832.17000000001</v>
      </c>
      <c r="X726" s="18">
        <f t="shared" si="187"/>
        <v>0</v>
      </c>
      <c r="Y726" s="19">
        <f t="shared" si="178"/>
        <v>0</v>
      </c>
      <c r="Z726" s="17">
        <f t="shared" si="188"/>
        <v>111414.95</v>
      </c>
      <c r="AA726" s="17">
        <f t="shared" si="189"/>
        <v>82181.91</v>
      </c>
      <c r="AB726" s="18">
        <f t="shared" si="190"/>
        <v>-29233.039999999994</v>
      </c>
      <c r="AC726" s="19">
        <f t="shared" si="181"/>
        <v>-0.26237986912887357</v>
      </c>
      <c r="AD726" s="17">
        <f t="shared" si="191"/>
        <v>116464.34</v>
      </c>
      <c r="AE726" s="17">
        <f t="shared" si="192"/>
        <v>116102.9</v>
      </c>
      <c r="AF726" s="18">
        <f t="shared" si="193"/>
        <v>-361.44000000000233</v>
      </c>
      <c r="AG726" s="19">
        <f t="shared" si="179"/>
        <v>-3.103439215814921E-3</v>
      </c>
      <c r="AI726" s="15">
        <v>40128</v>
      </c>
      <c r="AJ726" s="20">
        <f t="shared" si="182"/>
        <v>0</v>
      </c>
      <c r="AK726" s="20">
        <f t="shared" si="183"/>
        <v>-0.26237986912887357</v>
      </c>
      <c r="AL726" s="20">
        <f t="shared" si="184"/>
        <v>-3.103439215814921E-3</v>
      </c>
    </row>
    <row r="727" spans="2:38" x14ac:dyDescent="0.35">
      <c r="B727" s="15">
        <v>40129</v>
      </c>
      <c r="C727" s="16">
        <v>103448.49</v>
      </c>
      <c r="D727" s="16">
        <v>139068.44</v>
      </c>
      <c r="E727" s="16">
        <v>116659.83</v>
      </c>
      <c r="F727" s="16">
        <v>139229.84</v>
      </c>
      <c r="G727" s="16">
        <v>122855.08</v>
      </c>
      <c r="H727" s="16">
        <v>135215.54999999999</v>
      </c>
      <c r="I727" s="16">
        <v>109225.31</v>
      </c>
      <c r="J727" s="16">
        <v>158256.91</v>
      </c>
      <c r="K727" s="16">
        <v>108789.33</v>
      </c>
      <c r="L727" s="16">
        <v>132037.45000000001</v>
      </c>
      <c r="M727" s="16">
        <v>125276.03</v>
      </c>
      <c r="N727" s="16">
        <v>81346.39</v>
      </c>
      <c r="O727" s="16">
        <v>115058.74</v>
      </c>
      <c r="P727" s="16"/>
      <c r="R727" s="15">
        <v>40129</v>
      </c>
      <c r="S727" s="16">
        <f t="shared" si="180"/>
        <v>154290.95649999997</v>
      </c>
      <c r="T727" s="16">
        <v>81346.39</v>
      </c>
      <c r="U727" s="16">
        <v>115058.74</v>
      </c>
      <c r="V727" s="17">
        <f t="shared" si="185"/>
        <v>155832.17000000001</v>
      </c>
      <c r="W727" s="17">
        <f t="shared" si="186"/>
        <v>154290.95649999997</v>
      </c>
      <c r="X727" s="18">
        <f t="shared" si="187"/>
        <v>-1541.2135000000417</v>
      </c>
      <c r="Y727" s="19">
        <f t="shared" si="178"/>
        <v>-9.8902139397791973E-3</v>
      </c>
      <c r="Z727" s="17">
        <f t="shared" si="188"/>
        <v>111414.95</v>
      </c>
      <c r="AA727" s="17">
        <f t="shared" si="189"/>
        <v>81346.39</v>
      </c>
      <c r="AB727" s="18">
        <f t="shared" si="190"/>
        <v>-30068.559999999998</v>
      </c>
      <c r="AC727" s="19">
        <f t="shared" si="181"/>
        <v>-0.26987904226497428</v>
      </c>
      <c r="AD727" s="17">
        <f t="shared" si="191"/>
        <v>116464.34</v>
      </c>
      <c r="AE727" s="17">
        <f t="shared" si="192"/>
        <v>115058.74</v>
      </c>
      <c r="AF727" s="18">
        <f t="shared" si="193"/>
        <v>-1405.5999999999913</v>
      </c>
      <c r="AG727" s="19">
        <f t="shared" si="179"/>
        <v>-1.2068930283724541E-2</v>
      </c>
      <c r="AI727" s="15">
        <v>40129</v>
      </c>
      <c r="AJ727" s="20">
        <f t="shared" si="182"/>
        <v>-9.8902139397791973E-3</v>
      </c>
      <c r="AK727" s="20">
        <f t="shared" si="183"/>
        <v>-0.26987904226497428</v>
      </c>
      <c r="AL727" s="20">
        <f t="shared" si="184"/>
        <v>-1.2068930283724541E-2</v>
      </c>
    </row>
    <row r="728" spans="2:38" x14ac:dyDescent="0.35">
      <c r="B728" s="15">
        <v>40130</v>
      </c>
      <c r="C728" s="16">
        <v>104802</v>
      </c>
      <c r="D728" s="16">
        <v>140425.71</v>
      </c>
      <c r="E728" s="16">
        <v>117920.68</v>
      </c>
      <c r="F728" s="16">
        <v>140313.35</v>
      </c>
      <c r="G728" s="16">
        <v>124342.31</v>
      </c>
      <c r="H728" s="16">
        <v>136762.01</v>
      </c>
      <c r="I728" s="16">
        <v>109225.31</v>
      </c>
      <c r="J728" s="16">
        <v>159178.19</v>
      </c>
      <c r="K728" s="16">
        <v>108979.24</v>
      </c>
      <c r="L728" s="16">
        <v>133546.18</v>
      </c>
      <c r="M728" s="16">
        <v>126387.55</v>
      </c>
      <c r="N728" s="16">
        <v>81786.53</v>
      </c>
      <c r="O728" s="16">
        <v>115902.1</v>
      </c>
      <c r="P728" s="16"/>
      <c r="R728" s="15">
        <v>40130</v>
      </c>
      <c r="S728" s="16">
        <f t="shared" si="180"/>
        <v>155440.45549999998</v>
      </c>
      <c r="T728" s="16">
        <v>81786.53</v>
      </c>
      <c r="U728" s="16">
        <v>115902.1</v>
      </c>
      <c r="V728" s="17">
        <f t="shared" si="185"/>
        <v>155832.17000000001</v>
      </c>
      <c r="W728" s="17">
        <f t="shared" si="186"/>
        <v>155440.45549999998</v>
      </c>
      <c r="X728" s="18">
        <f t="shared" si="187"/>
        <v>-391.71450000003097</v>
      </c>
      <c r="Y728" s="19">
        <f t="shared" si="178"/>
        <v>-2.5136947011649194E-3</v>
      </c>
      <c r="Z728" s="17">
        <f t="shared" si="188"/>
        <v>111414.95</v>
      </c>
      <c r="AA728" s="17">
        <f t="shared" si="189"/>
        <v>81786.53</v>
      </c>
      <c r="AB728" s="18">
        <f t="shared" si="190"/>
        <v>-29628.42</v>
      </c>
      <c r="AC728" s="19">
        <f t="shared" si="181"/>
        <v>-0.26592858498792127</v>
      </c>
      <c r="AD728" s="17">
        <f t="shared" si="191"/>
        <v>116464.34</v>
      </c>
      <c r="AE728" s="17">
        <f t="shared" si="192"/>
        <v>115902.1</v>
      </c>
      <c r="AF728" s="18">
        <f t="shared" si="193"/>
        <v>-562.23999999999069</v>
      </c>
      <c r="AG728" s="19">
        <f t="shared" si="179"/>
        <v>-4.8275721134897658E-3</v>
      </c>
      <c r="AI728" s="15">
        <v>40130</v>
      </c>
      <c r="AJ728" s="20">
        <f t="shared" si="182"/>
        <v>-2.5136947011649194E-3</v>
      </c>
      <c r="AK728" s="20">
        <f t="shared" si="183"/>
        <v>-0.26592858498792127</v>
      </c>
      <c r="AL728" s="20">
        <f t="shared" si="184"/>
        <v>-4.8275721134897658E-3</v>
      </c>
    </row>
    <row r="729" spans="2:38" x14ac:dyDescent="0.35">
      <c r="B729" s="15">
        <v>40133</v>
      </c>
      <c r="C729" s="16">
        <v>106713.48</v>
      </c>
      <c r="D729" s="16">
        <v>142507.34</v>
      </c>
      <c r="E729" s="16">
        <v>119753.79</v>
      </c>
      <c r="F729" s="16">
        <v>142416.44</v>
      </c>
      <c r="G729" s="16">
        <v>127161.46</v>
      </c>
      <c r="H729" s="16">
        <v>140147.09</v>
      </c>
      <c r="I729" s="16">
        <v>109225.31</v>
      </c>
      <c r="J729" s="16">
        <v>161567.76</v>
      </c>
      <c r="K729" s="16">
        <v>109033.5</v>
      </c>
      <c r="L729" s="16">
        <v>135588.45000000001</v>
      </c>
      <c r="M729" s="16">
        <v>127949.54</v>
      </c>
      <c r="N729" s="16">
        <v>82972.67</v>
      </c>
      <c r="O729" s="16">
        <v>117307.7</v>
      </c>
      <c r="P729" s="16"/>
      <c r="R729" s="15">
        <v>40133</v>
      </c>
      <c r="S729" s="16">
        <f t="shared" si="180"/>
        <v>157706.08549999999</v>
      </c>
      <c r="T729" s="16">
        <v>82972.67</v>
      </c>
      <c r="U729" s="16">
        <v>117307.7</v>
      </c>
      <c r="V729" s="17">
        <f t="shared" si="185"/>
        <v>157706.08549999999</v>
      </c>
      <c r="W729" s="17">
        <f t="shared" si="186"/>
        <v>157706.08549999999</v>
      </c>
      <c r="X729" s="18">
        <f t="shared" si="187"/>
        <v>0</v>
      </c>
      <c r="Y729" s="19">
        <f t="shared" si="178"/>
        <v>0</v>
      </c>
      <c r="Z729" s="17">
        <f t="shared" si="188"/>
        <v>111414.95</v>
      </c>
      <c r="AA729" s="17">
        <f t="shared" si="189"/>
        <v>82972.67</v>
      </c>
      <c r="AB729" s="18">
        <f t="shared" si="190"/>
        <v>-28442.28</v>
      </c>
      <c r="AC729" s="19">
        <f t="shared" si="181"/>
        <v>-0.25528243741077833</v>
      </c>
      <c r="AD729" s="17">
        <f t="shared" si="191"/>
        <v>117307.7</v>
      </c>
      <c r="AE729" s="17">
        <f t="shared" si="192"/>
        <v>117307.7</v>
      </c>
      <c r="AF729" s="18">
        <f t="shared" si="193"/>
        <v>0</v>
      </c>
      <c r="AG729" s="19">
        <f t="shared" si="179"/>
        <v>0</v>
      </c>
      <c r="AI729" s="15">
        <v>40133</v>
      </c>
      <c r="AJ729" s="20">
        <f t="shared" si="182"/>
        <v>0</v>
      </c>
      <c r="AK729" s="20">
        <f t="shared" si="183"/>
        <v>-0.25528243741077833</v>
      </c>
      <c r="AL729" s="20">
        <f t="shared" si="184"/>
        <v>0</v>
      </c>
    </row>
    <row r="730" spans="2:38" x14ac:dyDescent="0.35">
      <c r="B730" s="15">
        <v>40134</v>
      </c>
      <c r="C730" s="16">
        <v>106691.41</v>
      </c>
      <c r="D730" s="16">
        <v>143104.04</v>
      </c>
      <c r="E730" s="16">
        <v>119936.95</v>
      </c>
      <c r="F730" s="16">
        <v>142310.82999999999</v>
      </c>
      <c r="G730" s="16">
        <v>126946.91</v>
      </c>
      <c r="H730" s="16">
        <v>140476.87</v>
      </c>
      <c r="I730" s="16">
        <v>109225.31</v>
      </c>
      <c r="J730" s="16">
        <v>161740.5</v>
      </c>
      <c r="K730" s="16">
        <v>109359.06</v>
      </c>
      <c r="L730" s="16">
        <v>135093.38</v>
      </c>
      <c r="M730" s="16">
        <v>128015.75</v>
      </c>
      <c r="N730" s="16">
        <v>83069.649999999994</v>
      </c>
      <c r="O730" s="16">
        <v>117106.9</v>
      </c>
      <c r="P730" s="16"/>
      <c r="R730" s="15">
        <v>40134</v>
      </c>
      <c r="S730" s="16">
        <f t="shared" si="180"/>
        <v>157892.258</v>
      </c>
      <c r="T730" s="16">
        <v>83069.649999999994</v>
      </c>
      <c r="U730" s="16">
        <v>117106.9</v>
      </c>
      <c r="V730" s="17">
        <f t="shared" si="185"/>
        <v>157892.258</v>
      </c>
      <c r="W730" s="17">
        <f t="shared" si="186"/>
        <v>157892.258</v>
      </c>
      <c r="X730" s="18">
        <f t="shared" si="187"/>
        <v>0</v>
      </c>
      <c r="Y730" s="19">
        <f t="shared" si="178"/>
        <v>0</v>
      </c>
      <c r="Z730" s="17">
        <f t="shared" si="188"/>
        <v>111414.95</v>
      </c>
      <c r="AA730" s="17">
        <f t="shared" si="189"/>
        <v>83069.649999999994</v>
      </c>
      <c r="AB730" s="18">
        <f t="shared" si="190"/>
        <v>-28345.300000000003</v>
      </c>
      <c r="AC730" s="19">
        <f t="shared" si="181"/>
        <v>-0.2544119976717667</v>
      </c>
      <c r="AD730" s="17">
        <f t="shared" si="191"/>
        <v>117307.7</v>
      </c>
      <c r="AE730" s="17">
        <f t="shared" si="192"/>
        <v>117106.9</v>
      </c>
      <c r="AF730" s="18">
        <f t="shared" si="193"/>
        <v>-200.80000000000291</v>
      </c>
      <c r="AG730" s="19">
        <f t="shared" si="179"/>
        <v>-1.7117375926729696E-3</v>
      </c>
      <c r="AI730" s="15">
        <v>40134</v>
      </c>
      <c r="AJ730" s="20">
        <f t="shared" si="182"/>
        <v>0</v>
      </c>
      <c r="AK730" s="20">
        <f t="shared" si="183"/>
        <v>-0.2544119976717667</v>
      </c>
      <c r="AL730" s="20">
        <f t="shared" si="184"/>
        <v>-1.7117375926729696E-3</v>
      </c>
    </row>
    <row r="731" spans="2:38" x14ac:dyDescent="0.35">
      <c r="B731" s="15">
        <v>40135</v>
      </c>
      <c r="C731" s="16">
        <v>105947.03</v>
      </c>
      <c r="D731" s="16">
        <v>142897.68</v>
      </c>
      <c r="E731" s="16">
        <v>119422.71</v>
      </c>
      <c r="F731" s="16">
        <v>141963.15</v>
      </c>
      <c r="G731" s="16">
        <v>126435.72</v>
      </c>
      <c r="H731" s="16">
        <v>139872.15</v>
      </c>
      <c r="I731" s="16">
        <v>109225.31</v>
      </c>
      <c r="J731" s="16">
        <v>161625.34</v>
      </c>
      <c r="K731" s="16">
        <v>109250.54</v>
      </c>
      <c r="L731" s="16">
        <v>134525.09</v>
      </c>
      <c r="M731" s="16">
        <v>127613.54</v>
      </c>
      <c r="N731" s="16">
        <v>83017.429999999993</v>
      </c>
      <c r="O731" s="16">
        <v>116946.26</v>
      </c>
      <c r="P731" s="16"/>
      <c r="R731" s="15">
        <v>40135</v>
      </c>
      <c r="S731" s="16">
        <f t="shared" si="180"/>
        <v>157520.49549999999</v>
      </c>
      <c r="T731" s="16">
        <v>83017.429999999993</v>
      </c>
      <c r="U731" s="16">
        <v>116946.26</v>
      </c>
      <c r="V731" s="17">
        <f t="shared" si="185"/>
        <v>157892.258</v>
      </c>
      <c r="W731" s="17">
        <f t="shared" si="186"/>
        <v>157520.49549999999</v>
      </c>
      <c r="X731" s="18">
        <f t="shared" si="187"/>
        <v>-371.76250000001164</v>
      </c>
      <c r="Y731" s="19">
        <f t="shared" si="178"/>
        <v>-2.3545327979286458E-3</v>
      </c>
      <c r="Z731" s="17">
        <f t="shared" si="188"/>
        <v>111414.95</v>
      </c>
      <c r="AA731" s="17">
        <f t="shared" si="189"/>
        <v>83017.429999999993</v>
      </c>
      <c r="AB731" s="18">
        <f t="shared" si="190"/>
        <v>-28397.520000000004</v>
      </c>
      <c r="AC731" s="19">
        <f t="shared" si="181"/>
        <v>-0.25488069599277302</v>
      </c>
      <c r="AD731" s="17">
        <f t="shared" si="191"/>
        <v>117307.7</v>
      </c>
      <c r="AE731" s="17">
        <f t="shared" si="192"/>
        <v>116946.26</v>
      </c>
      <c r="AF731" s="18">
        <f t="shared" si="193"/>
        <v>-361.44000000000233</v>
      </c>
      <c r="AG731" s="19">
        <f t="shared" si="179"/>
        <v>-3.0811276668113205E-3</v>
      </c>
      <c r="AI731" s="15">
        <v>40135</v>
      </c>
      <c r="AJ731" s="20">
        <f t="shared" si="182"/>
        <v>-2.3545327979286458E-3</v>
      </c>
      <c r="AK731" s="20">
        <f t="shared" si="183"/>
        <v>-0.25488069599277302</v>
      </c>
      <c r="AL731" s="20">
        <f t="shared" si="184"/>
        <v>-3.0811276668113205E-3</v>
      </c>
    </row>
    <row r="732" spans="2:38" x14ac:dyDescent="0.35">
      <c r="B732" s="15">
        <v>40136</v>
      </c>
      <c r="C732" s="16">
        <v>104077.13</v>
      </c>
      <c r="D732" s="16">
        <v>143053.07</v>
      </c>
      <c r="E732" s="16">
        <v>118348.02</v>
      </c>
      <c r="F732" s="16">
        <v>140385.5</v>
      </c>
      <c r="G732" s="16">
        <v>124608.43</v>
      </c>
      <c r="H732" s="16">
        <v>137095.60999999999</v>
      </c>
      <c r="I732" s="16">
        <v>109225.31</v>
      </c>
      <c r="J732" s="16">
        <v>159322.14000000001</v>
      </c>
      <c r="K732" s="16">
        <v>109060.63</v>
      </c>
      <c r="L732" s="16">
        <v>132682.98000000001</v>
      </c>
      <c r="M732" s="16">
        <v>125685.34</v>
      </c>
      <c r="N732" s="16">
        <v>81935.73</v>
      </c>
      <c r="O732" s="16">
        <v>115620.98</v>
      </c>
      <c r="P732" s="16"/>
      <c r="R732" s="15">
        <v>40136</v>
      </c>
      <c r="S732" s="16">
        <f t="shared" si="180"/>
        <v>155414.99850000002</v>
      </c>
      <c r="T732" s="16">
        <v>81935.73</v>
      </c>
      <c r="U732" s="16">
        <v>115620.98</v>
      </c>
      <c r="V732" s="17">
        <f t="shared" si="185"/>
        <v>157892.258</v>
      </c>
      <c r="W732" s="17">
        <f t="shared" si="186"/>
        <v>155414.99850000002</v>
      </c>
      <c r="X732" s="18">
        <f t="shared" si="187"/>
        <v>-2477.2594999999856</v>
      </c>
      <c r="Y732" s="19">
        <f t="shared" si="178"/>
        <v>-1.5689556482243641E-2</v>
      </c>
      <c r="Z732" s="17">
        <f t="shared" si="188"/>
        <v>111414.95</v>
      </c>
      <c r="AA732" s="17">
        <f t="shared" si="189"/>
        <v>81935.73</v>
      </c>
      <c r="AB732" s="18">
        <f t="shared" si="190"/>
        <v>-29479.22</v>
      </c>
      <c r="AC732" s="19">
        <f t="shared" si="181"/>
        <v>-0.26458944692790332</v>
      </c>
      <c r="AD732" s="17">
        <f t="shared" si="191"/>
        <v>117307.7</v>
      </c>
      <c r="AE732" s="17">
        <f t="shared" si="192"/>
        <v>115620.98</v>
      </c>
      <c r="AF732" s="18">
        <f t="shared" si="193"/>
        <v>-1686.7200000000012</v>
      </c>
      <c r="AG732" s="19">
        <f t="shared" si="179"/>
        <v>-1.4378595778452746E-2</v>
      </c>
      <c r="AI732" s="15">
        <v>40136</v>
      </c>
      <c r="AJ732" s="20">
        <f t="shared" si="182"/>
        <v>-1.5689556482243641E-2</v>
      </c>
      <c r="AK732" s="20">
        <f t="shared" si="183"/>
        <v>-0.26458944692790332</v>
      </c>
      <c r="AL732" s="20">
        <f t="shared" si="184"/>
        <v>-1.4378595778452746E-2</v>
      </c>
    </row>
    <row r="733" spans="2:38" x14ac:dyDescent="0.35">
      <c r="B733" s="15">
        <v>40137</v>
      </c>
      <c r="C733" s="16">
        <v>103579.92</v>
      </c>
      <c r="D733" s="16">
        <v>143478.51</v>
      </c>
      <c r="E733" s="16">
        <v>118189.16</v>
      </c>
      <c r="F733" s="16">
        <v>140009.4</v>
      </c>
      <c r="G733" s="16">
        <v>124590.2</v>
      </c>
      <c r="H733" s="16">
        <v>136773.18</v>
      </c>
      <c r="I733" s="16">
        <v>109225.31</v>
      </c>
      <c r="J733" s="16">
        <v>158832.71</v>
      </c>
      <c r="K733" s="16">
        <v>109006.37</v>
      </c>
      <c r="L733" s="16">
        <v>132217.71</v>
      </c>
      <c r="M733" s="16">
        <v>125397.77</v>
      </c>
      <c r="N733" s="16">
        <v>81644.789999999994</v>
      </c>
      <c r="O733" s="16">
        <v>115380.02</v>
      </c>
      <c r="P733" s="16"/>
      <c r="R733" s="15">
        <v>40137</v>
      </c>
      <c r="S733" s="16">
        <f t="shared" si="180"/>
        <v>155054.06900000002</v>
      </c>
      <c r="T733" s="16">
        <v>81644.789999999994</v>
      </c>
      <c r="U733" s="16">
        <v>115380.02</v>
      </c>
      <c r="V733" s="17">
        <f t="shared" si="185"/>
        <v>157892.258</v>
      </c>
      <c r="W733" s="17">
        <f t="shared" si="186"/>
        <v>155054.06900000002</v>
      </c>
      <c r="X733" s="18">
        <f t="shared" si="187"/>
        <v>-2838.1889999999839</v>
      </c>
      <c r="Y733" s="19">
        <f t="shared" si="178"/>
        <v>-1.7975479203039733E-2</v>
      </c>
      <c r="Z733" s="17">
        <f t="shared" si="188"/>
        <v>111414.95</v>
      </c>
      <c r="AA733" s="17">
        <f t="shared" si="189"/>
        <v>81644.789999999994</v>
      </c>
      <c r="AB733" s="18">
        <f t="shared" si="190"/>
        <v>-29770.160000000003</v>
      </c>
      <c r="AC733" s="19">
        <f t="shared" si="181"/>
        <v>-0.26720076614493837</v>
      </c>
      <c r="AD733" s="17">
        <f t="shared" si="191"/>
        <v>117307.7</v>
      </c>
      <c r="AE733" s="17">
        <f t="shared" si="192"/>
        <v>115380.02</v>
      </c>
      <c r="AF733" s="18">
        <f t="shared" si="193"/>
        <v>-1927.679999999993</v>
      </c>
      <c r="AG733" s="19">
        <f t="shared" si="179"/>
        <v>-1.6432680889660212E-2</v>
      </c>
      <c r="AI733" s="15">
        <v>40137</v>
      </c>
      <c r="AJ733" s="20">
        <f t="shared" si="182"/>
        <v>-1.7975479203039733E-2</v>
      </c>
      <c r="AK733" s="20">
        <f t="shared" si="183"/>
        <v>-0.26720076614493837</v>
      </c>
      <c r="AL733" s="20">
        <f t="shared" si="184"/>
        <v>-1.6432680889660212E-2</v>
      </c>
    </row>
    <row r="734" spans="2:38" x14ac:dyDescent="0.35">
      <c r="B734" s="15">
        <v>40140</v>
      </c>
      <c r="C734" s="16">
        <v>105567.17</v>
      </c>
      <c r="D734" s="16">
        <v>144320.51999999999</v>
      </c>
      <c r="E734" s="16">
        <v>119663.67</v>
      </c>
      <c r="F734" s="16">
        <v>141603.59</v>
      </c>
      <c r="G734" s="16">
        <v>126071.51</v>
      </c>
      <c r="H734" s="16">
        <v>139102.69</v>
      </c>
      <c r="I734" s="16">
        <v>109225.31</v>
      </c>
      <c r="J734" s="16">
        <v>160704.06</v>
      </c>
      <c r="K734" s="16">
        <v>109114.89</v>
      </c>
      <c r="L734" s="16">
        <v>134099.42000000001</v>
      </c>
      <c r="M734" s="16">
        <v>127558.08</v>
      </c>
      <c r="N734" s="16">
        <v>82681.73</v>
      </c>
      <c r="O734" s="16">
        <v>116384.02</v>
      </c>
      <c r="P734" s="16"/>
      <c r="R734" s="15">
        <v>40140</v>
      </c>
      <c r="S734" s="16">
        <f t="shared" si="180"/>
        <v>156984.90350000001</v>
      </c>
      <c r="T734" s="16">
        <v>82681.73</v>
      </c>
      <c r="U734" s="16">
        <v>116384.02</v>
      </c>
      <c r="V734" s="17">
        <f t="shared" si="185"/>
        <v>157892.258</v>
      </c>
      <c r="W734" s="17">
        <f t="shared" si="186"/>
        <v>156984.90350000001</v>
      </c>
      <c r="X734" s="18">
        <f t="shared" si="187"/>
        <v>-907.35449999998673</v>
      </c>
      <c r="Y734" s="19">
        <f t="shared" si="178"/>
        <v>-5.7466687188676892E-3</v>
      </c>
      <c r="Z734" s="17">
        <f t="shared" si="188"/>
        <v>111414.95</v>
      </c>
      <c r="AA734" s="17">
        <f t="shared" si="189"/>
        <v>82681.73</v>
      </c>
      <c r="AB734" s="18">
        <f t="shared" si="190"/>
        <v>-28733.22</v>
      </c>
      <c r="AC734" s="19">
        <f t="shared" si="181"/>
        <v>-0.25789375662781344</v>
      </c>
      <c r="AD734" s="17">
        <f t="shared" si="191"/>
        <v>117307.7</v>
      </c>
      <c r="AE734" s="17">
        <f t="shared" si="192"/>
        <v>116384.02</v>
      </c>
      <c r="AF734" s="18">
        <f t="shared" si="193"/>
        <v>-923.67999999999302</v>
      </c>
      <c r="AG734" s="19">
        <f t="shared" si="179"/>
        <v>-7.8739929262954863E-3</v>
      </c>
      <c r="AI734" s="15">
        <v>40140</v>
      </c>
      <c r="AJ734" s="20">
        <f t="shared" si="182"/>
        <v>-5.7466687188676892E-3</v>
      </c>
      <c r="AK734" s="20">
        <f t="shared" si="183"/>
        <v>-0.25789375662781344</v>
      </c>
      <c r="AL734" s="20">
        <f t="shared" si="184"/>
        <v>-7.8739929262954863E-3</v>
      </c>
    </row>
    <row r="735" spans="2:38" x14ac:dyDescent="0.35">
      <c r="B735" s="15">
        <v>40141</v>
      </c>
      <c r="C735" s="16">
        <v>105078.59</v>
      </c>
      <c r="D735" s="16">
        <v>145050</v>
      </c>
      <c r="E735" s="16">
        <v>119608.87</v>
      </c>
      <c r="F735" s="16">
        <v>141519.54999999999</v>
      </c>
      <c r="G735" s="16">
        <v>125572.32</v>
      </c>
      <c r="H735" s="16">
        <v>138630.87</v>
      </c>
      <c r="I735" s="16">
        <v>109225.31</v>
      </c>
      <c r="J735" s="16">
        <v>160819.22</v>
      </c>
      <c r="K735" s="16">
        <v>108979.24</v>
      </c>
      <c r="L735" s="16">
        <v>133620.32999999999</v>
      </c>
      <c r="M735" s="16">
        <v>126924.79</v>
      </c>
      <c r="N735" s="16">
        <v>82808.55</v>
      </c>
      <c r="O735" s="16">
        <v>116303.7</v>
      </c>
      <c r="P735" s="16"/>
      <c r="R735" s="15">
        <v>40141</v>
      </c>
      <c r="S735" s="16">
        <f t="shared" si="180"/>
        <v>156693.478</v>
      </c>
      <c r="T735" s="16">
        <v>82808.55</v>
      </c>
      <c r="U735" s="16">
        <v>116303.7</v>
      </c>
      <c r="V735" s="17">
        <f t="shared" si="185"/>
        <v>157892.258</v>
      </c>
      <c r="W735" s="17">
        <f t="shared" si="186"/>
        <v>156693.478</v>
      </c>
      <c r="X735" s="18">
        <f t="shared" si="187"/>
        <v>-1198.7799999999988</v>
      </c>
      <c r="Y735" s="19">
        <f t="shared" si="178"/>
        <v>-7.5923925288344336E-3</v>
      </c>
      <c r="Z735" s="17">
        <f t="shared" si="188"/>
        <v>111414.95</v>
      </c>
      <c r="AA735" s="17">
        <f t="shared" si="189"/>
        <v>82808.55</v>
      </c>
      <c r="AB735" s="18">
        <f t="shared" si="190"/>
        <v>-28606.399999999994</v>
      </c>
      <c r="AC735" s="19">
        <f t="shared" si="181"/>
        <v>-0.25675548927679809</v>
      </c>
      <c r="AD735" s="17">
        <f t="shared" si="191"/>
        <v>117307.7</v>
      </c>
      <c r="AE735" s="17">
        <f t="shared" si="192"/>
        <v>116303.7</v>
      </c>
      <c r="AF735" s="18">
        <f t="shared" si="193"/>
        <v>-1004</v>
      </c>
      <c r="AG735" s="19">
        <f t="shared" si="179"/>
        <v>-8.5586879633647236E-3</v>
      </c>
      <c r="AI735" s="15">
        <v>40141</v>
      </c>
      <c r="AJ735" s="20">
        <f t="shared" si="182"/>
        <v>-7.5923925288344336E-3</v>
      </c>
      <c r="AK735" s="20">
        <f t="shared" si="183"/>
        <v>-0.25675548927679809</v>
      </c>
      <c r="AL735" s="20">
        <f t="shared" si="184"/>
        <v>-8.5586879633647236E-3</v>
      </c>
    </row>
    <row r="736" spans="2:38" x14ac:dyDescent="0.35">
      <c r="B736" s="15">
        <v>40142</v>
      </c>
      <c r="C736" s="16">
        <v>105944.8</v>
      </c>
      <c r="D736" s="16">
        <v>146661.71</v>
      </c>
      <c r="E736" s="16">
        <v>120660.52</v>
      </c>
      <c r="F736" s="16">
        <v>142441.17000000001</v>
      </c>
      <c r="G736" s="16">
        <v>126941.56</v>
      </c>
      <c r="H736" s="16">
        <v>139909.57</v>
      </c>
      <c r="I736" s="16">
        <v>109225.31</v>
      </c>
      <c r="J736" s="16">
        <v>161452.6</v>
      </c>
      <c r="K736" s="16">
        <v>109413.32</v>
      </c>
      <c r="L736" s="16">
        <v>134834.54999999999</v>
      </c>
      <c r="M736" s="16">
        <v>127345.54</v>
      </c>
      <c r="N736" s="16">
        <v>83099.490000000005</v>
      </c>
      <c r="O736" s="16">
        <v>116906.1</v>
      </c>
      <c r="P736" s="16"/>
      <c r="R736" s="15">
        <v>40142</v>
      </c>
      <c r="S736" s="16">
        <f t="shared" si="180"/>
        <v>157547.82550000004</v>
      </c>
      <c r="T736" s="16">
        <v>83099.490000000005</v>
      </c>
      <c r="U736" s="16">
        <v>116906.1</v>
      </c>
      <c r="V736" s="17">
        <f t="shared" si="185"/>
        <v>157892.258</v>
      </c>
      <c r="W736" s="17">
        <f t="shared" si="186"/>
        <v>157547.82550000004</v>
      </c>
      <c r="X736" s="18">
        <f t="shared" si="187"/>
        <v>-344.43249999996624</v>
      </c>
      <c r="Y736" s="19">
        <f t="shared" si="178"/>
        <v>-2.1814400804880899E-3</v>
      </c>
      <c r="Z736" s="17">
        <f t="shared" si="188"/>
        <v>111414.95</v>
      </c>
      <c r="AA736" s="17">
        <f t="shared" si="189"/>
        <v>83099.490000000005</v>
      </c>
      <c r="AB736" s="18">
        <f t="shared" si="190"/>
        <v>-28315.459999999992</v>
      </c>
      <c r="AC736" s="19">
        <f t="shared" si="181"/>
        <v>-0.25414417005976303</v>
      </c>
      <c r="AD736" s="17">
        <f t="shared" si="191"/>
        <v>117307.7</v>
      </c>
      <c r="AE736" s="17">
        <f t="shared" si="192"/>
        <v>116906.1</v>
      </c>
      <c r="AF736" s="18">
        <f t="shared" si="193"/>
        <v>-401.59999999999127</v>
      </c>
      <c r="AG736" s="19">
        <f t="shared" si="179"/>
        <v>-3.4234751853458151E-3</v>
      </c>
      <c r="AI736" s="15">
        <v>40142</v>
      </c>
      <c r="AJ736" s="20">
        <f t="shared" si="182"/>
        <v>-2.1814400804880899E-3</v>
      </c>
      <c r="AK736" s="20">
        <f t="shared" si="183"/>
        <v>-0.25414417005976303</v>
      </c>
      <c r="AL736" s="20">
        <f t="shared" si="184"/>
        <v>-3.4234751853458151E-3</v>
      </c>
    </row>
    <row r="737" spans="2:38" x14ac:dyDescent="0.35">
      <c r="B737" s="15">
        <v>40144</v>
      </c>
      <c r="C737" s="16">
        <v>102985.49</v>
      </c>
      <c r="D737" s="16">
        <v>145846.31</v>
      </c>
      <c r="E737" s="16">
        <v>118611.42</v>
      </c>
      <c r="F737" s="16">
        <v>139935.35999999999</v>
      </c>
      <c r="G737" s="16">
        <v>123489.60000000001</v>
      </c>
      <c r="H737" s="16">
        <v>136205.62</v>
      </c>
      <c r="I737" s="16">
        <v>109225.31</v>
      </c>
      <c r="J737" s="16">
        <v>158746.34</v>
      </c>
      <c r="K737" s="16">
        <v>108843.59</v>
      </c>
      <c r="L737" s="16">
        <v>131444.21</v>
      </c>
      <c r="M737" s="16">
        <v>125769.88</v>
      </c>
      <c r="N737" s="16">
        <v>81749.23</v>
      </c>
      <c r="O737" s="16">
        <v>115299.7</v>
      </c>
      <c r="P737" s="16"/>
      <c r="R737" s="15">
        <v>40144</v>
      </c>
      <c r="S737" s="16">
        <f t="shared" si="180"/>
        <v>154936.25</v>
      </c>
      <c r="T737" s="16">
        <v>81749.23</v>
      </c>
      <c r="U737" s="16">
        <v>115299.7</v>
      </c>
      <c r="V737" s="17">
        <f t="shared" si="185"/>
        <v>157892.258</v>
      </c>
      <c r="W737" s="17">
        <f t="shared" si="186"/>
        <v>154936.25</v>
      </c>
      <c r="X737" s="18">
        <f t="shared" si="187"/>
        <v>-2956.0080000000016</v>
      </c>
      <c r="Y737" s="19">
        <f t="shared" si="178"/>
        <v>-1.8721677917862202E-2</v>
      </c>
      <c r="Z737" s="17">
        <f t="shared" si="188"/>
        <v>111414.95</v>
      </c>
      <c r="AA737" s="17">
        <f t="shared" si="189"/>
        <v>81749.23</v>
      </c>
      <c r="AB737" s="18">
        <f t="shared" si="190"/>
        <v>-29665.72</v>
      </c>
      <c r="AC737" s="19">
        <f t="shared" si="181"/>
        <v>-0.26626336950292578</v>
      </c>
      <c r="AD737" s="17">
        <f t="shared" si="191"/>
        <v>117307.7</v>
      </c>
      <c r="AE737" s="17">
        <f t="shared" si="192"/>
        <v>115299.7</v>
      </c>
      <c r="AF737" s="18">
        <f t="shared" si="193"/>
        <v>-2008</v>
      </c>
      <c r="AG737" s="19">
        <f t="shared" si="179"/>
        <v>-1.7117375926729447E-2</v>
      </c>
      <c r="AI737" s="15">
        <v>40144</v>
      </c>
      <c r="AJ737" s="20">
        <f t="shared" si="182"/>
        <v>-1.8721677917862202E-2</v>
      </c>
      <c r="AK737" s="20">
        <f t="shared" si="183"/>
        <v>-0.26626336950292578</v>
      </c>
      <c r="AL737" s="20">
        <f t="shared" si="184"/>
        <v>-1.7117375926729447E-2</v>
      </c>
    </row>
    <row r="738" spans="2:38" x14ac:dyDescent="0.35">
      <c r="B738" s="15">
        <v>40147</v>
      </c>
      <c r="C738" s="16">
        <v>103559.13</v>
      </c>
      <c r="D738" s="16">
        <v>146408.53</v>
      </c>
      <c r="E738" s="16">
        <v>119140.68</v>
      </c>
      <c r="F738" s="16">
        <v>140498.79</v>
      </c>
      <c r="G738" s="16">
        <v>124741.37</v>
      </c>
      <c r="H738" s="16">
        <v>137338.32</v>
      </c>
      <c r="I738" s="16">
        <v>114441.07</v>
      </c>
      <c r="J738" s="16">
        <v>159149.4</v>
      </c>
      <c r="K738" s="16">
        <v>109223.41</v>
      </c>
      <c r="L738" s="16">
        <v>132089.84</v>
      </c>
      <c r="M738" s="16">
        <v>126058.78</v>
      </c>
      <c r="N738" s="16">
        <v>82025.25</v>
      </c>
      <c r="O738" s="16">
        <v>115661.14</v>
      </c>
      <c r="P738" s="16"/>
      <c r="R738" s="15">
        <v>40147</v>
      </c>
      <c r="S738" s="16">
        <f t="shared" si="180"/>
        <v>155581.065</v>
      </c>
      <c r="T738" s="16">
        <v>82025.25</v>
      </c>
      <c r="U738" s="16">
        <v>115661.14</v>
      </c>
      <c r="V738" s="17">
        <f t="shared" si="185"/>
        <v>157892.258</v>
      </c>
      <c r="W738" s="17">
        <f t="shared" si="186"/>
        <v>155581.065</v>
      </c>
      <c r="X738" s="18">
        <f t="shared" si="187"/>
        <v>-2311.1929999999993</v>
      </c>
      <c r="Y738" s="19">
        <f t="shared" si="178"/>
        <v>-1.4637785470140019E-2</v>
      </c>
      <c r="Z738" s="17">
        <f t="shared" si="188"/>
        <v>111414.95</v>
      </c>
      <c r="AA738" s="17">
        <f t="shared" si="189"/>
        <v>82025.25</v>
      </c>
      <c r="AB738" s="18">
        <f t="shared" si="190"/>
        <v>-29389.699999999997</v>
      </c>
      <c r="AC738" s="19">
        <f t="shared" si="181"/>
        <v>-0.26378596409189248</v>
      </c>
      <c r="AD738" s="17">
        <f t="shared" si="191"/>
        <v>117307.7</v>
      </c>
      <c r="AE738" s="17">
        <f t="shared" si="192"/>
        <v>115661.14</v>
      </c>
      <c r="AF738" s="18">
        <f t="shared" si="193"/>
        <v>-1646.5599999999977</v>
      </c>
      <c r="AG738" s="19">
        <f t="shared" si="179"/>
        <v>-1.4036248259918128E-2</v>
      </c>
      <c r="AI738" s="15">
        <v>40147</v>
      </c>
      <c r="AJ738" s="20">
        <f t="shared" si="182"/>
        <v>-1.4637785470140019E-2</v>
      </c>
      <c r="AK738" s="20">
        <f t="shared" si="183"/>
        <v>-0.26378596409189248</v>
      </c>
      <c r="AL738" s="20">
        <f t="shared" si="184"/>
        <v>-1.4036248259918128E-2</v>
      </c>
    </row>
    <row r="739" spans="2:38" x14ac:dyDescent="0.35">
      <c r="B739" s="15">
        <v>40148</v>
      </c>
      <c r="C739" s="16">
        <v>105641.04</v>
      </c>
      <c r="D739" s="16">
        <v>147195.45000000001</v>
      </c>
      <c r="E739" s="16">
        <v>120653.58</v>
      </c>
      <c r="F739" s="16">
        <v>142368.28</v>
      </c>
      <c r="G739" s="16">
        <v>127213.72</v>
      </c>
      <c r="H739" s="16">
        <v>140053</v>
      </c>
      <c r="I739" s="16">
        <v>114441.07</v>
      </c>
      <c r="J739" s="16">
        <v>161107.12</v>
      </c>
      <c r="K739" s="16">
        <v>109584.24</v>
      </c>
      <c r="L739" s="16">
        <v>134791.96</v>
      </c>
      <c r="M739" s="16">
        <v>128132.31</v>
      </c>
      <c r="N739" s="16">
        <v>83039.81</v>
      </c>
      <c r="O739" s="16">
        <v>116865.94</v>
      </c>
      <c r="P739" s="16"/>
      <c r="R739" s="15">
        <v>40148</v>
      </c>
      <c r="S739" s="16">
        <f t="shared" si="180"/>
        <v>157713.6115</v>
      </c>
      <c r="T739" s="16">
        <v>83039.81</v>
      </c>
      <c r="U739" s="16">
        <v>116865.94</v>
      </c>
      <c r="V739" s="17">
        <f t="shared" si="185"/>
        <v>157892.258</v>
      </c>
      <c r="W739" s="17">
        <f t="shared" si="186"/>
        <v>157713.6115</v>
      </c>
      <c r="X739" s="18">
        <f t="shared" si="187"/>
        <v>-178.64650000000256</v>
      </c>
      <c r="Y739" s="19">
        <f t="shared" si="178"/>
        <v>-1.131445596274914E-3</v>
      </c>
      <c r="Z739" s="17">
        <f t="shared" si="188"/>
        <v>111414.95</v>
      </c>
      <c r="AA739" s="17">
        <f t="shared" si="189"/>
        <v>83039.81</v>
      </c>
      <c r="AB739" s="18">
        <f t="shared" si="190"/>
        <v>-28375.14</v>
      </c>
      <c r="AC739" s="19">
        <f t="shared" si="181"/>
        <v>-0.25467982528377026</v>
      </c>
      <c r="AD739" s="17">
        <f t="shared" si="191"/>
        <v>117307.7</v>
      </c>
      <c r="AE739" s="17">
        <f t="shared" si="192"/>
        <v>116865.94</v>
      </c>
      <c r="AF739" s="18">
        <f t="shared" si="193"/>
        <v>-441.75999999999476</v>
      </c>
      <c r="AG739" s="19">
        <f t="shared" si="179"/>
        <v>-3.7658227038804338E-3</v>
      </c>
      <c r="AI739" s="15">
        <v>40148</v>
      </c>
      <c r="AJ739" s="20">
        <f t="shared" si="182"/>
        <v>-1.131445596274914E-3</v>
      </c>
      <c r="AK739" s="20">
        <f t="shared" si="183"/>
        <v>-0.25467982528377026</v>
      </c>
      <c r="AL739" s="20">
        <f t="shared" si="184"/>
        <v>-3.7658227038804338E-3</v>
      </c>
    </row>
    <row r="740" spans="2:38" x14ac:dyDescent="0.35">
      <c r="B740" s="15">
        <v>40149</v>
      </c>
      <c r="C740" s="16">
        <v>105938.73</v>
      </c>
      <c r="D740" s="16">
        <v>148374.48000000001</v>
      </c>
      <c r="E740" s="16">
        <v>121222.32</v>
      </c>
      <c r="F740" s="16">
        <v>142534.07999999999</v>
      </c>
      <c r="G740" s="16">
        <v>128077.97</v>
      </c>
      <c r="H740" s="16">
        <v>140964.51999999999</v>
      </c>
      <c r="I740" s="16">
        <v>114441.07</v>
      </c>
      <c r="J740" s="16">
        <v>161567.76</v>
      </c>
      <c r="K740" s="16">
        <v>109502.85</v>
      </c>
      <c r="L740" s="16">
        <v>135082.54999999999</v>
      </c>
      <c r="M740" s="16">
        <v>129128.5</v>
      </c>
      <c r="N740" s="16">
        <v>83002.509999999995</v>
      </c>
      <c r="O740" s="16">
        <v>117026.58</v>
      </c>
      <c r="P740" s="16"/>
      <c r="R740" s="15">
        <v>40149</v>
      </c>
      <c r="S740" s="16">
        <f t="shared" si="180"/>
        <v>158322.58100000001</v>
      </c>
      <c r="T740" s="16">
        <v>83002.509999999995</v>
      </c>
      <c r="U740" s="16">
        <v>117026.58</v>
      </c>
      <c r="V740" s="17">
        <f t="shared" si="185"/>
        <v>158322.58100000001</v>
      </c>
      <c r="W740" s="17">
        <f t="shared" si="186"/>
        <v>158322.58100000001</v>
      </c>
      <c r="X740" s="18">
        <f t="shared" si="187"/>
        <v>0</v>
      </c>
      <c r="Y740" s="19">
        <f t="shared" si="178"/>
        <v>0</v>
      </c>
      <c r="Z740" s="17">
        <f t="shared" si="188"/>
        <v>111414.95</v>
      </c>
      <c r="AA740" s="17">
        <f t="shared" si="189"/>
        <v>83002.509999999995</v>
      </c>
      <c r="AB740" s="18">
        <f t="shared" si="190"/>
        <v>-28412.440000000002</v>
      </c>
      <c r="AC740" s="19">
        <f t="shared" si="181"/>
        <v>-0.25501460979877477</v>
      </c>
      <c r="AD740" s="17">
        <f t="shared" si="191"/>
        <v>117307.7</v>
      </c>
      <c r="AE740" s="17">
        <f t="shared" si="192"/>
        <v>117026.58</v>
      </c>
      <c r="AF740" s="18">
        <f t="shared" si="193"/>
        <v>-281.11999999999534</v>
      </c>
      <c r="AG740" s="19">
        <f t="shared" si="179"/>
        <v>-2.3964326297420831E-3</v>
      </c>
      <c r="AI740" s="15">
        <v>40149</v>
      </c>
      <c r="AJ740" s="20">
        <f t="shared" si="182"/>
        <v>0</v>
      </c>
      <c r="AK740" s="20">
        <f t="shared" si="183"/>
        <v>-0.25501460979877477</v>
      </c>
      <c r="AL740" s="20">
        <f t="shared" si="184"/>
        <v>-2.3964326297420831E-3</v>
      </c>
    </row>
    <row r="741" spans="2:38" x14ac:dyDescent="0.35">
      <c r="B741" s="15">
        <v>40150</v>
      </c>
      <c r="C741" s="16">
        <v>105202.98</v>
      </c>
      <c r="D741" s="16">
        <v>148390.14000000001</v>
      </c>
      <c r="E741" s="16">
        <v>120783.42</v>
      </c>
      <c r="F741" s="16">
        <v>141613.87</v>
      </c>
      <c r="G741" s="16">
        <v>127220.08</v>
      </c>
      <c r="H741" s="16">
        <v>139645.34</v>
      </c>
      <c r="I741" s="16">
        <v>114441.07</v>
      </c>
      <c r="J741" s="16">
        <v>160128.26</v>
      </c>
      <c r="K741" s="16">
        <v>109991.19</v>
      </c>
      <c r="L741" s="16">
        <v>134476.62</v>
      </c>
      <c r="M741" s="16">
        <v>127991.16</v>
      </c>
      <c r="N741" s="16">
        <v>82353.490000000005</v>
      </c>
      <c r="O741" s="16">
        <v>116343.86</v>
      </c>
      <c r="P741" s="16"/>
      <c r="R741" s="15">
        <v>40150</v>
      </c>
      <c r="S741" s="16">
        <f t="shared" si="180"/>
        <v>157262.20199999999</v>
      </c>
      <c r="T741" s="16">
        <v>82353.490000000005</v>
      </c>
      <c r="U741" s="16">
        <v>116343.86</v>
      </c>
      <c r="V741" s="17">
        <f t="shared" si="185"/>
        <v>158322.58100000001</v>
      </c>
      <c r="W741" s="17">
        <f t="shared" si="186"/>
        <v>157262.20199999999</v>
      </c>
      <c r="X741" s="18">
        <f t="shared" si="187"/>
        <v>-1060.3790000000154</v>
      </c>
      <c r="Y741" s="19">
        <f t="shared" si="178"/>
        <v>-6.6975853558123542E-3</v>
      </c>
      <c r="Z741" s="17">
        <f t="shared" si="188"/>
        <v>111414.95</v>
      </c>
      <c r="AA741" s="17">
        <f t="shared" si="189"/>
        <v>82353.490000000005</v>
      </c>
      <c r="AB741" s="18">
        <f t="shared" si="190"/>
        <v>-29061.459999999992</v>
      </c>
      <c r="AC741" s="19">
        <f t="shared" si="181"/>
        <v>-0.2608398603598529</v>
      </c>
      <c r="AD741" s="17">
        <f t="shared" si="191"/>
        <v>117307.7</v>
      </c>
      <c r="AE741" s="17">
        <f t="shared" si="192"/>
        <v>116343.86</v>
      </c>
      <c r="AF741" s="18">
        <f t="shared" si="193"/>
        <v>-963.83999999999651</v>
      </c>
      <c r="AG741" s="19">
        <f t="shared" si="179"/>
        <v>-8.2163404448301058E-3</v>
      </c>
      <c r="AI741" s="15">
        <v>40150</v>
      </c>
      <c r="AJ741" s="20">
        <f t="shared" si="182"/>
        <v>-6.6975853558123542E-3</v>
      </c>
      <c r="AK741" s="20">
        <f t="shared" si="183"/>
        <v>-0.2608398603598529</v>
      </c>
      <c r="AL741" s="20">
        <f t="shared" si="184"/>
        <v>-8.2163404448301058E-3</v>
      </c>
    </row>
    <row r="742" spans="2:38" x14ac:dyDescent="0.35">
      <c r="B742" s="15">
        <v>40151</v>
      </c>
      <c r="C742" s="16">
        <v>105987.97</v>
      </c>
      <c r="D742" s="16">
        <v>145356.16</v>
      </c>
      <c r="E742" s="16">
        <v>120251.11</v>
      </c>
      <c r="F742" s="16">
        <v>141874.97</v>
      </c>
      <c r="G742" s="16">
        <v>127620.86</v>
      </c>
      <c r="H742" s="16">
        <v>140384.01999999999</v>
      </c>
      <c r="I742" s="16">
        <v>114441.07</v>
      </c>
      <c r="J742" s="16">
        <v>161308.65</v>
      </c>
      <c r="K742" s="16">
        <v>110506.66</v>
      </c>
      <c r="L742" s="16">
        <v>134807.64000000001</v>
      </c>
      <c r="M742" s="16">
        <v>127973.98</v>
      </c>
      <c r="N742" s="16">
        <v>82823.47</v>
      </c>
      <c r="O742" s="16">
        <v>116785.62</v>
      </c>
      <c r="P742" s="16"/>
      <c r="R742" s="15">
        <v>40151</v>
      </c>
      <c r="S742" s="16">
        <f t="shared" si="180"/>
        <v>157892.98850000001</v>
      </c>
      <c r="T742" s="16">
        <v>82823.47</v>
      </c>
      <c r="U742" s="16">
        <v>116785.62</v>
      </c>
      <c r="V742" s="17">
        <f t="shared" si="185"/>
        <v>158322.58100000001</v>
      </c>
      <c r="W742" s="17">
        <f t="shared" si="186"/>
        <v>157892.98850000001</v>
      </c>
      <c r="X742" s="18">
        <f t="shared" si="187"/>
        <v>-429.59249999999884</v>
      </c>
      <c r="Y742" s="19">
        <f t="shared" si="178"/>
        <v>-2.7134000550433092E-3</v>
      </c>
      <c r="Z742" s="17">
        <f t="shared" si="188"/>
        <v>111414.95</v>
      </c>
      <c r="AA742" s="17">
        <f t="shared" si="189"/>
        <v>82823.47</v>
      </c>
      <c r="AB742" s="18">
        <f t="shared" si="190"/>
        <v>-28591.479999999996</v>
      </c>
      <c r="AC742" s="19">
        <f t="shared" si="181"/>
        <v>-0.25662157547079628</v>
      </c>
      <c r="AD742" s="17">
        <f t="shared" si="191"/>
        <v>117307.7</v>
      </c>
      <c r="AE742" s="17">
        <f t="shared" si="192"/>
        <v>116785.62</v>
      </c>
      <c r="AF742" s="18">
        <f t="shared" si="193"/>
        <v>-522.08000000000175</v>
      </c>
      <c r="AG742" s="19">
        <f t="shared" si="179"/>
        <v>-4.4505177409496716E-3</v>
      </c>
      <c r="AI742" s="15">
        <v>40151</v>
      </c>
      <c r="AJ742" s="20">
        <f t="shared" si="182"/>
        <v>-2.7134000550433092E-3</v>
      </c>
      <c r="AK742" s="20">
        <f t="shared" si="183"/>
        <v>-0.25662157547079628</v>
      </c>
      <c r="AL742" s="20">
        <f t="shared" si="184"/>
        <v>-4.4505177409496716E-3</v>
      </c>
    </row>
    <row r="743" spans="2:38" x14ac:dyDescent="0.35">
      <c r="B743" s="15">
        <v>40154</v>
      </c>
      <c r="C743" s="16">
        <v>105254.14</v>
      </c>
      <c r="D743" s="16">
        <v>145010.37</v>
      </c>
      <c r="E743" s="16">
        <v>119695.05</v>
      </c>
      <c r="F743" s="16">
        <v>141505.73000000001</v>
      </c>
      <c r="G743" s="16">
        <v>126817.66</v>
      </c>
      <c r="H743" s="16">
        <v>139453.44</v>
      </c>
      <c r="I743" s="16">
        <v>114441.07</v>
      </c>
      <c r="J743" s="16">
        <v>161107.12</v>
      </c>
      <c r="K743" s="16">
        <v>110642.31</v>
      </c>
      <c r="L743" s="16">
        <v>134097.46</v>
      </c>
      <c r="M743" s="16">
        <v>126891.08</v>
      </c>
      <c r="N743" s="16">
        <v>82696.649999999994</v>
      </c>
      <c r="O743" s="16">
        <v>116665.14</v>
      </c>
      <c r="P743" s="16"/>
      <c r="R743" s="15">
        <v>40154</v>
      </c>
      <c r="S743" s="16">
        <f t="shared" si="180"/>
        <v>157292.51800000001</v>
      </c>
      <c r="T743" s="16">
        <v>82696.649999999994</v>
      </c>
      <c r="U743" s="16">
        <v>116665.14</v>
      </c>
      <c r="V743" s="17">
        <f t="shared" si="185"/>
        <v>158322.58100000001</v>
      </c>
      <c r="W743" s="17">
        <f t="shared" si="186"/>
        <v>157292.51800000001</v>
      </c>
      <c r="X743" s="18">
        <f t="shared" si="187"/>
        <v>-1030.0629999999946</v>
      </c>
      <c r="Y743" s="19">
        <f t="shared" si="178"/>
        <v>-6.5061028786537693E-3</v>
      </c>
      <c r="Z743" s="17">
        <f t="shared" si="188"/>
        <v>111414.95</v>
      </c>
      <c r="AA743" s="17">
        <f t="shared" si="189"/>
        <v>82696.649999999994</v>
      </c>
      <c r="AB743" s="18">
        <f t="shared" si="190"/>
        <v>-28718.300000000003</v>
      </c>
      <c r="AC743" s="19">
        <f t="shared" si="181"/>
        <v>-0.25775984282181164</v>
      </c>
      <c r="AD743" s="17">
        <f t="shared" si="191"/>
        <v>117307.7</v>
      </c>
      <c r="AE743" s="17">
        <f t="shared" si="192"/>
        <v>116665.14</v>
      </c>
      <c r="AF743" s="18">
        <f t="shared" si="193"/>
        <v>-642.55999999999767</v>
      </c>
      <c r="AG743" s="19">
        <f t="shared" si="179"/>
        <v>-5.4775602965534036E-3</v>
      </c>
      <c r="AI743" s="15">
        <v>40154</v>
      </c>
      <c r="AJ743" s="20">
        <f t="shared" si="182"/>
        <v>-6.5061028786537693E-3</v>
      </c>
      <c r="AK743" s="20">
        <f t="shared" si="183"/>
        <v>-0.25775984282181164</v>
      </c>
      <c r="AL743" s="20">
        <f t="shared" si="184"/>
        <v>-5.4775602965534036E-3</v>
      </c>
    </row>
    <row r="744" spans="2:38" x14ac:dyDescent="0.35">
      <c r="B744" s="15">
        <v>40155</v>
      </c>
      <c r="C744" s="16">
        <v>103907.98</v>
      </c>
      <c r="D744" s="16">
        <v>143584.01999999999</v>
      </c>
      <c r="E744" s="16">
        <v>118414.65</v>
      </c>
      <c r="F744" s="16">
        <v>140066.25</v>
      </c>
      <c r="G744" s="16">
        <v>125441.81</v>
      </c>
      <c r="H744" s="16">
        <v>137584.16</v>
      </c>
      <c r="I744" s="16">
        <v>114441.07</v>
      </c>
      <c r="J744" s="16">
        <v>159437.29999999999</v>
      </c>
      <c r="K744" s="16">
        <v>110723.7</v>
      </c>
      <c r="L744" s="16">
        <v>132326.81</v>
      </c>
      <c r="M744" s="16">
        <v>126434.5</v>
      </c>
      <c r="N744" s="16">
        <v>81779.070000000007</v>
      </c>
      <c r="O744" s="16">
        <v>115781.62</v>
      </c>
      <c r="P744" s="16"/>
      <c r="R744" s="15">
        <v>40155</v>
      </c>
      <c r="S744" s="16">
        <f t="shared" si="180"/>
        <v>156021.98000000001</v>
      </c>
      <c r="T744" s="16">
        <v>81779.070000000007</v>
      </c>
      <c r="U744" s="16">
        <v>115781.62</v>
      </c>
      <c r="V744" s="17">
        <f t="shared" si="185"/>
        <v>158322.58100000001</v>
      </c>
      <c r="W744" s="17">
        <f t="shared" si="186"/>
        <v>156021.98000000001</v>
      </c>
      <c r="X744" s="18">
        <f t="shared" si="187"/>
        <v>-2300.6009999999951</v>
      </c>
      <c r="Y744" s="19">
        <f t="shared" si="178"/>
        <v>-1.4531098378190253E-2</v>
      </c>
      <c r="Z744" s="17">
        <f t="shared" si="188"/>
        <v>111414.95</v>
      </c>
      <c r="AA744" s="17">
        <f t="shared" si="189"/>
        <v>81779.070000000007</v>
      </c>
      <c r="AB744" s="18">
        <f t="shared" si="190"/>
        <v>-29635.87999999999</v>
      </c>
      <c r="AC744" s="19">
        <f t="shared" si="181"/>
        <v>-0.26599554189092212</v>
      </c>
      <c r="AD744" s="17">
        <f t="shared" si="191"/>
        <v>117307.7</v>
      </c>
      <c r="AE744" s="17">
        <f t="shared" si="192"/>
        <v>115781.62</v>
      </c>
      <c r="AF744" s="18">
        <f t="shared" si="193"/>
        <v>-1526.0800000000017</v>
      </c>
      <c r="AG744" s="19">
        <f t="shared" si="179"/>
        <v>-1.3009205704314396E-2</v>
      </c>
      <c r="AI744" s="15">
        <v>40155</v>
      </c>
      <c r="AJ744" s="20">
        <f t="shared" si="182"/>
        <v>-1.4531098378190253E-2</v>
      </c>
      <c r="AK744" s="20">
        <f t="shared" si="183"/>
        <v>-0.26599554189092212</v>
      </c>
      <c r="AL744" s="20">
        <f t="shared" si="184"/>
        <v>-1.3009205704314396E-2</v>
      </c>
    </row>
    <row r="745" spans="2:38" x14ac:dyDescent="0.35">
      <c r="B745" s="15">
        <v>40156</v>
      </c>
      <c r="C745" s="16">
        <v>104784.41</v>
      </c>
      <c r="D745" s="16">
        <v>143738.73000000001</v>
      </c>
      <c r="E745" s="16">
        <v>118992.82</v>
      </c>
      <c r="F745" s="16">
        <v>140353.98000000001</v>
      </c>
      <c r="G745" s="16">
        <v>126086.38</v>
      </c>
      <c r="H745" s="16">
        <v>138666.23000000001</v>
      </c>
      <c r="I745" s="16">
        <v>114441.07</v>
      </c>
      <c r="J745" s="16">
        <v>159955.51999999999</v>
      </c>
      <c r="K745" s="16">
        <v>111049.26</v>
      </c>
      <c r="L745" s="16">
        <v>132593.48000000001</v>
      </c>
      <c r="M745" s="16">
        <v>127165.47</v>
      </c>
      <c r="N745" s="16">
        <v>82084.929999999993</v>
      </c>
      <c r="O745" s="16">
        <v>115741.46</v>
      </c>
      <c r="P745" s="16"/>
      <c r="R745" s="15">
        <v>40156</v>
      </c>
      <c r="S745" s="16">
        <f t="shared" si="180"/>
        <v>156727.45300000001</v>
      </c>
      <c r="T745" s="16">
        <v>82084.929999999993</v>
      </c>
      <c r="U745" s="16">
        <v>115741.46</v>
      </c>
      <c r="V745" s="17">
        <f t="shared" si="185"/>
        <v>158322.58100000001</v>
      </c>
      <c r="W745" s="17">
        <f t="shared" si="186"/>
        <v>156727.45300000001</v>
      </c>
      <c r="X745" s="18">
        <f t="shared" si="187"/>
        <v>-1595.127999999997</v>
      </c>
      <c r="Y745" s="19">
        <f t="shared" si="178"/>
        <v>-1.0075176831534832E-2</v>
      </c>
      <c r="Z745" s="17">
        <f t="shared" si="188"/>
        <v>111414.95</v>
      </c>
      <c r="AA745" s="17">
        <f t="shared" si="189"/>
        <v>82084.929999999993</v>
      </c>
      <c r="AB745" s="18">
        <f t="shared" si="190"/>
        <v>-29330.020000000004</v>
      </c>
      <c r="AC745" s="19">
        <f t="shared" si="181"/>
        <v>-0.26325030886788536</v>
      </c>
      <c r="AD745" s="17">
        <f t="shared" si="191"/>
        <v>117307.7</v>
      </c>
      <c r="AE745" s="17">
        <f t="shared" si="192"/>
        <v>115741.46</v>
      </c>
      <c r="AF745" s="18">
        <f t="shared" si="193"/>
        <v>-1566.2399999999907</v>
      </c>
      <c r="AG745" s="19">
        <f t="shared" si="179"/>
        <v>-1.3351553222848891E-2</v>
      </c>
      <c r="AI745" s="15">
        <v>40156</v>
      </c>
      <c r="AJ745" s="20">
        <f t="shared" si="182"/>
        <v>-1.0075176831534832E-2</v>
      </c>
      <c r="AK745" s="20">
        <f t="shared" si="183"/>
        <v>-0.26325030886788536</v>
      </c>
      <c r="AL745" s="20">
        <f t="shared" si="184"/>
        <v>-1.3351553222848891E-2</v>
      </c>
    </row>
    <row r="746" spans="2:38" x14ac:dyDescent="0.35">
      <c r="B746" s="15">
        <v>40157</v>
      </c>
      <c r="C746" s="16">
        <v>105373.39</v>
      </c>
      <c r="D746" s="16">
        <v>143878.51</v>
      </c>
      <c r="E746" s="16">
        <v>119392.72</v>
      </c>
      <c r="F746" s="16">
        <v>140882</v>
      </c>
      <c r="G746" s="16">
        <v>126444.62</v>
      </c>
      <c r="H746" s="16">
        <v>139519.41</v>
      </c>
      <c r="I746" s="16">
        <v>114441.07</v>
      </c>
      <c r="J746" s="16">
        <v>160761.64000000001</v>
      </c>
      <c r="K746" s="16">
        <v>111266.3</v>
      </c>
      <c r="L746" s="16">
        <v>133037.82</v>
      </c>
      <c r="M746" s="16">
        <v>127633.82</v>
      </c>
      <c r="N746" s="16">
        <v>82547.45</v>
      </c>
      <c r="O746" s="16">
        <v>115982.42</v>
      </c>
      <c r="P746" s="16"/>
      <c r="R746" s="15">
        <v>40157</v>
      </c>
      <c r="S746" s="16">
        <f t="shared" si="180"/>
        <v>157408.3775</v>
      </c>
      <c r="T746" s="16">
        <v>82547.45</v>
      </c>
      <c r="U746" s="16">
        <v>115982.42</v>
      </c>
      <c r="V746" s="17">
        <f t="shared" si="185"/>
        <v>158322.58100000001</v>
      </c>
      <c r="W746" s="17">
        <f t="shared" si="186"/>
        <v>157408.3775</v>
      </c>
      <c r="X746" s="18">
        <f t="shared" si="187"/>
        <v>-914.20350000000326</v>
      </c>
      <c r="Y746" s="19">
        <f t="shared" si="178"/>
        <v>-5.7743089723884889E-3</v>
      </c>
      <c r="Z746" s="17">
        <f t="shared" si="188"/>
        <v>111414.95</v>
      </c>
      <c r="AA746" s="17">
        <f t="shared" si="189"/>
        <v>82547.45</v>
      </c>
      <c r="AB746" s="18">
        <f t="shared" si="190"/>
        <v>-28867.5</v>
      </c>
      <c r="AC746" s="19">
        <f t="shared" si="181"/>
        <v>-0.25909898088182959</v>
      </c>
      <c r="AD746" s="17">
        <f t="shared" si="191"/>
        <v>117307.7</v>
      </c>
      <c r="AE746" s="17">
        <f t="shared" si="192"/>
        <v>115982.42</v>
      </c>
      <c r="AF746" s="18">
        <f t="shared" si="193"/>
        <v>-1325.2799999999988</v>
      </c>
      <c r="AG746" s="19">
        <f t="shared" si="179"/>
        <v>-1.1297468111641425E-2</v>
      </c>
      <c r="AI746" s="15">
        <v>40157</v>
      </c>
      <c r="AJ746" s="20">
        <f t="shared" si="182"/>
        <v>-5.7743089723884889E-3</v>
      </c>
      <c r="AK746" s="20">
        <f t="shared" si="183"/>
        <v>-0.25909898088182959</v>
      </c>
      <c r="AL746" s="20">
        <f t="shared" si="184"/>
        <v>-1.1297468111641425E-2</v>
      </c>
    </row>
    <row r="747" spans="2:38" x14ac:dyDescent="0.35">
      <c r="B747" s="15">
        <v>40158</v>
      </c>
      <c r="C747" s="16">
        <v>105358.05</v>
      </c>
      <c r="D747" s="16">
        <v>143001.53</v>
      </c>
      <c r="E747" s="16">
        <v>119091.86</v>
      </c>
      <c r="F747" s="16">
        <v>141168.42000000001</v>
      </c>
      <c r="G747" s="16">
        <v>127125.17</v>
      </c>
      <c r="H747" s="16">
        <v>140214.35999999999</v>
      </c>
      <c r="I747" s="16">
        <v>114441.07</v>
      </c>
      <c r="J747" s="16">
        <v>161567.76</v>
      </c>
      <c r="K747" s="16">
        <v>111483.34</v>
      </c>
      <c r="L747" s="16">
        <v>133215.29</v>
      </c>
      <c r="M747" s="16">
        <v>126732</v>
      </c>
      <c r="N747" s="16">
        <v>82898.070000000007</v>
      </c>
      <c r="O747" s="16">
        <v>116223.38</v>
      </c>
      <c r="P747" s="16"/>
      <c r="R747" s="15">
        <v>40158</v>
      </c>
      <c r="S747" s="16">
        <f t="shared" si="180"/>
        <v>157658.88200000001</v>
      </c>
      <c r="T747" s="16">
        <v>82898.070000000007</v>
      </c>
      <c r="U747" s="16">
        <v>116223.38</v>
      </c>
      <c r="V747" s="17">
        <f t="shared" si="185"/>
        <v>158322.58100000001</v>
      </c>
      <c r="W747" s="17">
        <f t="shared" si="186"/>
        <v>157658.88200000001</v>
      </c>
      <c r="X747" s="18">
        <f t="shared" si="187"/>
        <v>-663.69899999999325</v>
      </c>
      <c r="Y747" s="19">
        <f t="shared" si="178"/>
        <v>-4.1920678390152902E-3</v>
      </c>
      <c r="Z747" s="17">
        <f t="shared" si="188"/>
        <v>111414.95</v>
      </c>
      <c r="AA747" s="17">
        <f t="shared" si="189"/>
        <v>82898.070000000007</v>
      </c>
      <c r="AB747" s="18">
        <f t="shared" si="190"/>
        <v>-28516.87999999999</v>
      </c>
      <c r="AC747" s="19">
        <f t="shared" si="181"/>
        <v>-0.25595200644078725</v>
      </c>
      <c r="AD747" s="17">
        <f t="shared" si="191"/>
        <v>117307.7</v>
      </c>
      <c r="AE747" s="17">
        <f t="shared" si="192"/>
        <v>116223.38</v>
      </c>
      <c r="AF747" s="18">
        <f t="shared" si="193"/>
        <v>-1084.3199999999924</v>
      </c>
      <c r="AG747" s="19">
        <f t="shared" si="179"/>
        <v>-9.2433830004338378E-3</v>
      </c>
      <c r="AI747" s="15">
        <v>40158</v>
      </c>
      <c r="AJ747" s="20">
        <f t="shared" si="182"/>
        <v>-4.1920678390152902E-3</v>
      </c>
      <c r="AK747" s="20">
        <f t="shared" si="183"/>
        <v>-0.25595200644078725</v>
      </c>
      <c r="AL747" s="20">
        <f t="shared" si="184"/>
        <v>-9.2433830004338378E-3</v>
      </c>
    </row>
    <row r="748" spans="2:38" x14ac:dyDescent="0.35">
      <c r="B748" s="15">
        <v>40161</v>
      </c>
      <c r="C748" s="16">
        <v>106248.87</v>
      </c>
      <c r="D748" s="16">
        <v>144362.79</v>
      </c>
      <c r="E748" s="16">
        <v>120074.58</v>
      </c>
      <c r="F748" s="16">
        <v>141935.85999999999</v>
      </c>
      <c r="G748" s="16">
        <v>127823.03</v>
      </c>
      <c r="H748" s="16">
        <v>141557.39000000001</v>
      </c>
      <c r="I748" s="16">
        <v>114441.07</v>
      </c>
      <c r="J748" s="16">
        <v>162776.94</v>
      </c>
      <c r="K748" s="16">
        <v>112514.28</v>
      </c>
      <c r="L748" s="16">
        <v>134004.97</v>
      </c>
      <c r="M748" s="16">
        <v>127660.91</v>
      </c>
      <c r="N748" s="16">
        <v>83465.03</v>
      </c>
      <c r="O748" s="16">
        <v>116865.94</v>
      </c>
      <c r="P748" s="16"/>
      <c r="R748" s="15">
        <v>40161</v>
      </c>
      <c r="S748" s="16">
        <f t="shared" si="180"/>
        <v>158888.83799999999</v>
      </c>
      <c r="T748" s="16">
        <v>83465.03</v>
      </c>
      <c r="U748" s="16">
        <v>116865.94</v>
      </c>
      <c r="V748" s="17">
        <f t="shared" si="185"/>
        <v>158888.83799999999</v>
      </c>
      <c r="W748" s="17">
        <f t="shared" si="186"/>
        <v>158888.83799999999</v>
      </c>
      <c r="X748" s="18">
        <f t="shared" si="187"/>
        <v>0</v>
      </c>
      <c r="Y748" s="19">
        <f t="shared" si="178"/>
        <v>0</v>
      </c>
      <c r="Z748" s="17">
        <f t="shared" si="188"/>
        <v>111414.95</v>
      </c>
      <c r="AA748" s="17">
        <f t="shared" si="189"/>
        <v>83465.03</v>
      </c>
      <c r="AB748" s="18">
        <f t="shared" si="190"/>
        <v>-27949.919999999998</v>
      </c>
      <c r="AC748" s="19">
        <f t="shared" si="181"/>
        <v>-0.250863281812719</v>
      </c>
      <c r="AD748" s="17">
        <f t="shared" si="191"/>
        <v>117307.7</v>
      </c>
      <c r="AE748" s="17">
        <f t="shared" si="192"/>
        <v>116865.94</v>
      </c>
      <c r="AF748" s="18">
        <f t="shared" si="193"/>
        <v>-441.75999999999476</v>
      </c>
      <c r="AG748" s="19">
        <f t="shared" si="179"/>
        <v>-3.7658227038804338E-3</v>
      </c>
      <c r="AI748" s="15">
        <v>40161</v>
      </c>
      <c r="AJ748" s="20">
        <f t="shared" si="182"/>
        <v>0</v>
      </c>
      <c r="AK748" s="20">
        <f t="shared" si="183"/>
        <v>-0.250863281812719</v>
      </c>
      <c r="AL748" s="20">
        <f t="shared" si="184"/>
        <v>-3.7658227038804338E-3</v>
      </c>
    </row>
    <row r="749" spans="2:38" x14ac:dyDescent="0.35">
      <c r="B749" s="15">
        <v>40162</v>
      </c>
      <c r="C749" s="16">
        <v>105373.39</v>
      </c>
      <c r="D749" s="16">
        <v>144188.66</v>
      </c>
      <c r="E749" s="16">
        <v>119491.37</v>
      </c>
      <c r="F749" s="16">
        <v>141244.26</v>
      </c>
      <c r="G749" s="16">
        <v>127017.7</v>
      </c>
      <c r="H749" s="16">
        <v>140392.04999999999</v>
      </c>
      <c r="I749" s="16">
        <v>114441.07</v>
      </c>
      <c r="J749" s="16">
        <v>162085.98000000001</v>
      </c>
      <c r="K749" s="16">
        <v>112297.24</v>
      </c>
      <c r="L749" s="16">
        <v>132958.42000000001</v>
      </c>
      <c r="M749" s="16">
        <v>126724.63</v>
      </c>
      <c r="N749" s="16">
        <v>83077.11</v>
      </c>
      <c r="O749" s="16">
        <v>116424.18</v>
      </c>
      <c r="P749" s="16"/>
      <c r="R749" s="15">
        <v>40162</v>
      </c>
      <c r="S749" s="16">
        <f t="shared" si="180"/>
        <v>158008.965</v>
      </c>
      <c r="T749" s="16">
        <v>83077.11</v>
      </c>
      <c r="U749" s="16">
        <v>116424.18</v>
      </c>
      <c r="V749" s="17">
        <f t="shared" si="185"/>
        <v>158888.83799999999</v>
      </c>
      <c r="W749" s="17">
        <f t="shared" si="186"/>
        <v>158008.965</v>
      </c>
      <c r="X749" s="18">
        <f t="shared" si="187"/>
        <v>-879.87299999999232</v>
      </c>
      <c r="Y749" s="19">
        <f t="shared" si="178"/>
        <v>-5.5376640113636707E-3</v>
      </c>
      <c r="Z749" s="17">
        <f t="shared" si="188"/>
        <v>111414.95</v>
      </c>
      <c r="AA749" s="17">
        <f t="shared" si="189"/>
        <v>83077.11</v>
      </c>
      <c r="AB749" s="18">
        <f t="shared" si="190"/>
        <v>-28337.839999999997</v>
      </c>
      <c r="AC749" s="19">
        <f t="shared" si="181"/>
        <v>-0.25434504076876574</v>
      </c>
      <c r="AD749" s="17">
        <f t="shared" si="191"/>
        <v>117307.7</v>
      </c>
      <c r="AE749" s="17">
        <f t="shared" si="192"/>
        <v>116424.18</v>
      </c>
      <c r="AF749" s="18">
        <f t="shared" si="193"/>
        <v>-883.52000000000407</v>
      </c>
      <c r="AG749" s="19">
        <f t="shared" si="179"/>
        <v>-7.5316454077609916E-3</v>
      </c>
      <c r="AI749" s="15">
        <v>40162</v>
      </c>
      <c r="AJ749" s="20">
        <f t="shared" si="182"/>
        <v>-5.5376640113636707E-3</v>
      </c>
      <c r="AK749" s="20">
        <f t="shared" si="183"/>
        <v>-0.25434504076876574</v>
      </c>
      <c r="AL749" s="20">
        <f t="shared" si="184"/>
        <v>-7.5316454077609916E-3</v>
      </c>
    </row>
    <row r="750" spans="2:38" x14ac:dyDescent="0.35">
      <c r="B750" s="15">
        <v>40163</v>
      </c>
      <c r="C750" s="16">
        <v>105762.85</v>
      </c>
      <c r="D750" s="16">
        <v>145367</v>
      </c>
      <c r="E750" s="16">
        <v>120113.39</v>
      </c>
      <c r="F750" s="16">
        <v>141765.07</v>
      </c>
      <c r="G750" s="16">
        <v>127900.5</v>
      </c>
      <c r="H750" s="16">
        <v>141408.16</v>
      </c>
      <c r="I750" s="16">
        <v>114441.07</v>
      </c>
      <c r="J750" s="16">
        <v>162489.04</v>
      </c>
      <c r="K750" s="16">
        <v>112622.8</v>
      </c>
      <c r="L750" s="16">
        <v>133783.88</v>
      </c>
      <c r="M750" s="16">
        <v>127116.6</v>
      </c>
      <c r="N750" s="16">
        <v>83203.929999999993</v>
      </c>
      <c r="O750" s="16">
        <v>116906.1</v>
      </c>
      <c r="P750" s="16"/>
      <c r="R750" s="15">
        <v>40163</v>
      </c>
      <c r="S750" s="16">
        <f t="shared" si="180"/>
        <v>158631.024</v>
      </c>
      <c r="T750" s="16">
        <v>83203.929999999993</v>
      </c>
      <c r="U750" s="16">
        <v>116906.1</v>
      </c>
      <c r="V750" s="17">
        <f t="shared" si="185"/>
        <v>158888.83799999999</v>
      </c>
      <c r="W750" s="17">
        <f t="shared" si="186"/>
        <v>158631.024</v>
      </c>
      <c r="X750" s="18">
        <f t="shared" si="187"/>
        <v>-257.81399999998393</v>
      </c>
      <c r="Y750" s="19">
        <f t="shared" si="178"/>
        <v>-1.6226061140933257E-3</v>
      </c>
      <c r="Z750" s="17">
        <f t="shared" si="188"/>
        <v>111414.95</v>
      </c>
      <c r="AA750" s="17">
        <f t="shared" si="189"/>
        <v>83203.929999999993</v>
      </c>
      <c r="AB750" s="18">
        <f t="shared" si="190"/>
        <v>-28211.020000000004</v>
      </c>
      <c r="AC750" s="19">
        <f t="shared" si="181"/>
        <v>-0.25320677341775055</v>
      </c>
      <c r="AD750" s="17">
        <f t="shared" si="191"/>
        <v>117307.7</v>
      </c>
      <c r="AE750" s="17">
        <f t="shared" si="192"/>
        <v>116906.1</v>
      </c>
      <c r="AF750" s="18">
        <f t="shared" si="193"/>
        <v>-401.59999999999127</v>
      </c>
      <c r="AG750" s="19">
        <f t="shared" si="179"/>
        <v>-3.4234751853458151E-3</v>
      </c>
      <c r="AI750" s="15">
        <v>40163</v>
      </c>
      <c r="AJ750" s="20">
        <f t="shared" si="182"/>
        <v>-1.6226061140933257E-3</v>
      </c>
      <c r="AK750" s="20">
        <f t="shared" si="183"/>
        <v>-0.25320677341775055</v>
      </c>
      <c r="AL750" s="20">
        <f t="shared" si="184"/>
        <v>-3.4234751853458151E-3</v>
      </c>
    </row>
    <row r="751" spans="2:38" x14ac:dyDescent="0.35">
      <c r="B751" s="15">
        <v>40164</v>
      </c>
      <c r="C751" s="16">
        <v>103529.38</v>
      </c>
      <c r="D751" s="16">
        <v>142063.45000000001</v>
      </c>
      <c r="E751" s="16">
        <v>117681.34</v>
      </c>
      <c r="F751" s="16">
        <v>139826.15</v>
      </c>
      <c r="G751" s="16">
        <v>125591.27</v>
      </c>
      <c r="H751" s="16">
        <v>138577.45000000001</v>
      </c>
      <c r="I751" s="16">
        <v>114441.07</v>
      </c>
      <c r="J751" s="16">
        <v>160675.26999999999</v>
      </c>
      <c r="K751" s="16">
        <v>112080.2</v>
      </c>
      <c r="L751" s="16">
        <v>131201.89000000001</v>
      </c>
      <c r="M751" s="16">
        <v>124940.16</v>
      </c>
      <c r="N751" s="16">
        <v>82204.289999999994</v>
      </c>
      <c r="O751" s="16">
        <v>115821.78</v>
      </c>
      <c r="P751" s="16"/>
      <c r="R751" s="15">
        <v>40164</v>
      </c>
      <c r="S751" s="16">
        <f t="shared" si="180"/>
        <v>156429.49</v>
      </c>
      <c r="T751" s="16">
        <v>82204.289999999994</v>
      </c>
      <c r="U751" s="16">
        <v>115821.78</v>
      </c>
      <c r="V751" s="17">
        <f t="shared" si="185"/>
        <v>158888.83799999999</v>
      </c>
      <c r="W751" s="17">
        <f t="shared" si="186"/>
        <v>156429.49</v>
      </c>
      <c r="X751" s="18">
        <f t="shared" si="187"/>
        <v>-2459.3479999999981</v>
      </c>
      <c r="Y751" s="19">
        <f t="shared" si="178"/>
        <v>-1.5478418943437666E-2</v>
      </c>
      <c r="Z751" s="17">
        <f t="shared" si="188"/>
        <v>111414.95</v>
      </c>
      <c r="AA751" s="17">
        <f t="shared" si="189"/>
        <v>82204.289999999994</v>
      </c>
      <c r="AB751" s="18">
        <f t="shared" si="190"/>
        <v>-29210.660000000003</v>
      </c>
      <c r="AC751" s="19">
        <f t="shared" si="181"/>
        <v>-0.26217899841987097</v>
      </c>
      <c r="AD751" s="17">
        <f t="shared" si="191"/>
        <v>117307.7</v>
      </c>
      <c r="AE751" s="17">
        <f t="shared" si="192"/>
        <v>115821.78</v>
      </c>
      <c r="AF751" s="18">
        <f t="shared" si="193"/>
        <v>-1485.9199999999983</v>
      </c>
      <c r="AG751" s="19">
        <f t="shared" si="179"/>
        <v>-1.2666858185779777E-2</v>
      </c>
      <c r="AI751" s="15">
        <v>40164</v>
      </c>
      <c r="AJ751" s="20">
        <f t="shared" si="182"/>
        <v>-1.5478418943437666E-2</v>
      </c>
      <c r="AK751" s="20">
        <f t="shared" si="183"/>
        <v>-0.26217899841987097</v>
      </c>
      <c r="AL751" s="20">
        <f t="shared" si="184"/>
        <v>-1.2666858185779777E-2</v>
      </c>
    </row>
    <row r="752" spans="2:38" x14ac:dyDescent="0.35">
      <c r="B752" s="15">
        <v>40165</v>
      </c>
      <c r="C752" s="16">
        <v>104562.7</v>
      </c>
      <c r="D752" s="16">
        <v>143284.66</v>
      </c>
      <c r="E752" s="16">
        <v>118708.31</v>
      </c>
      <c r="F752" s="16">
        <v>140003.10999999999</v>
      </c>
      <c r="G752" s="16">
        <v>126291.2</v>
      </c>
      <c r="H752" s="16">
        <v>140140.47</v>
      </c>
      <c r="I752" s="16">
        <v>114441.07</v>
      </c>
      <c r="J752" s="16">
        <v>161654.13</v>
      </c>
      <c r="K752" s="16">
        <v>112242.98</v>
      </c>
      <c r="L752" s="16">
        <v>131446.9</v>
      </c>
      <c r="M752" s="16">
        <v>126042.1</v>
      </c>
      <c r="N752" s="16">
        <v>82666.95</v>
      </c>
      <c r="O752" s="16">
        <v>115861.94</v>
      </c>
      <c r="P752" s="16"/>
      <c r="R752" s="15">
        <v>40165</v>
      </c>
      <c r="S752" s="16">
        <f t="shared" si="180"/>
        <v>157408.39300000001</v>
      </c>
      <c r="T752" s="16">
        <v>82666.95</v>
      </c>
      <c r="U752" s="16">
        <v>115861.94</v>
      </c>
      <c r="V752" s="17">
        <f t="shared" si="185"/>
        <v>158888.83799999999</v>
      </c>
      <c r="W752" s="17">
        <f t="shared" si="186"/>
        <v>157408.39300000001</v>
      </c>
      <c r="X752" s="18">
        <f t="shared" si="187"/>
        <v>-1480.4449999999779</v>
      </c>
      <c r="Y752" s="19">
        <f t="shared" si="178"/>
        <v>-9.3174889981886451E-3</v>
      </c>
      <c r="Z752" s="17">
        <f t="shared" si="188"/>
        <v>111414.95</v>
      </c>
      <c r="AA752" s="17">
        <f t="shared" si="189"/>
        <v>82666.95</v>
      </c>
      <c r="AB752" s="18">
        <f t="shared" si="190"/>
        <v>-28748</v>
      </c>
      <c r="AC752" s="19">
        <f t="shared" si="181"/>
        <v>-0.25802641386995195</v>
      </c>
      <c r="AD752" s="17">
        <f t="shared" si="191"/>
        <v>117307.7</v>
      </c>
      <c r="AE752" s="17">
        <f t="shared" si="192"/>
        <v>115861.94</v>
      </c>
      <c r="AF752" s="18">
        <f t="shared" si="193"/>
        <v>-1445.7599999999948</v>
      </c>
      <c r="AG752" s="19">
        <f t="shared" si="179"/>
        <v>-1.2324510667245157E-2</v>
      </c>
      <c r="AI752" s="15">
        <v>40165</v>
      </c>
      <c r="AJ752" s="20">
        <f t="shared" si="182"/>
        <v>-9.3174889981886451E-3</v>
      </c>
      <c r="AK752" s="20">
        <f t="shared" si="183"/>
        <v>-0.25802641386995195</v>
      </c>
      <c r="AL752" s="20">
        <f t="shared" si="184"/>
        <v>-1.2324510667245157E-2</v>
      </c>
    </row>
    <row r="753" spans="2:38" x14ac:dyDescent="0.35">
      <c r="B753" s="15">
        <v>40168</v>
      </c>
      <c r="C753" s="16">
        <v>105120.65</v>
      </c>
      <c r="D753" s="16">
        <v>142102.56</v>
      </c>
      <c r="E753" s="16">
        <v>118654.41</v>
      </c>
      <c r="F753" s="16">
        <v>140345.51999999999</v>
      </c>
      <c r="G753" s="16">
        <v>126798.27</v>
      </c>
      <c r="H753" s="16">
        <v>141792.18</v>
      </c>
      <c r="I753" s="16">
        <v>114441.07</v>
      </c>
      <c r="J753" s="16">
        <v>163237.57999999999</v>
      </c>
      <c r="K753" s="16">
        <v>112517.75</v>
      </c>
      <c r="L753" s="16">
        <v>131509.49</v>
      </c>
      <c r="M753" s="16">
        <v>127318.59</v>
      </c>
      <c r="N753" s="16">
        <v>83504.75</v>
      </c>
      <c r="O753" s="16">
        <v>116665.14</v>
      </c>
      <c r="P753" s="16"/>
      <c r="R753" s="15">
        <v>40168</v>
      </c>
      <c r="S753" s="16">
        <f t="shared" si="180"/>
        <v>158659.7415</v>
      </c>
      <c r="T753" s="16">
        <v>83504.75</v>
      </c>
      <c r="U753" s="16">
        <v>116665.14</v>
      </c>
      <c r="V753" s="17">
        <f t="shared" si="185"/>
        <v>158888.83799999999</v>
      </c>
      <c r="W753" s="17">
        <f t="shared" si="186"/>
        <v>158659.7415</v>
      </c>
      <c r="X753" s="18">
        <f t="shared" si="187"/>
        <v>-229.0964999999851</v>
      </c>
      <c r="Y753" s="19">
        <f t="shared" si="178"/>
        <v>-1.4418665457166043E-3</v>
      </c>
      <c r="Z753" s="17">
        <f t="shared" si="188"/>
        <v>111414.95</v>
      </c>
      <c r="AA753" s="17">
        <f t="shared" si="189"/>
        <v>83504.75</v>
      </c>
      <c r="AB753" s="18">
        <f t="shared" si="190"/>
        <v>-27910.199999999997</v>
      </c>
      <c r="AC753" s="19">
        <f t="shared" si="181"/>
        <v>-0.25050677669379195</v>
      </c>
      <c r="AD753" s="17">
        <f t="shared" si="191"/>
        <v>117307.7</v>
      </c>
      <c r="AE753" s="17">
        <f t="shared" si="192"/>
        <v>116665.14</v>
      </c>
      <c r="AF753" s="18">
        <f t="shared" si="193"/>
        <v>-642.55999999999767</v>
      </c>
      <c r="AG753" s="19">
        <f t="shared" si="179"/>
        <v>-5.4775602965534036E-3</v>
      </c>
      <c r="AI753" s="15">
        <v>40168</v>
      </c>
      <c r="AJ753" s="20">
        <f t="shared" si="182"/>
        <v>-1.4418665457166043E-3</v>
      </c>
      <c r="AK753" s="20">
        <f t="shared" si="183"/>
        <v>-0.25050677669379195</v>
      </c>
      <c r="AL753" s="20">
        <f t="shared" si="184"/>
        <v>-5.4775602965534036E-3</v>
      </c>
    </row>
    <row r="754" spans="2:38" x14ac:dyDescent="0.35">
      <c r="B754" s="15">
        <v>40169</v>
      </c>
      <c r="C754" s="16">
        <v>105985.67</v>
      </c>
      <c r="D754" s="16">
        <v>141509.13</v>
      </c>
      <c r="E754" s="16">
        <v>118978.97</v>
      </c>
      <c r="F754" s="16">
        <v>140573.64000000001</v>
      </c>
      <c r="G754" s="16">
        <v>127250.23</v>
      </c>
      <c r="H754" s="16">
        <v>142579.07</v>
      </c>
      <c r="I754" s="16">
        <v>114441.07</v>
      </c>
      <c r="J754" s="16">
        <v>164066.73000000001</v>
      </c>
      <c r="K754" s="16">
        <v>112758.35</v>
      </c>
      <c r="L754" s="16">
        <v>132303.67999999999</v>
      </c>
      <c r="M754" s="16">
        <v>127880.54</v>
      </c>
      <c r="N754" s="16">
        <v>83804.75</v>
      </c>
      <c r="O754" s="16">
        <v>116986.42</v>
      </c>
      <c r="P754" s="16"/>
      <c r="R754" s="15">
        <v>40169</v>
      </c>
      <c r="S754" s="16">
        <f t="shared" si="180"/>
        <v>159297.98300000001</v>
      </c>
      <c r="T754" s="16">
        <v>83804.75</v>
      </c>
      <c r="U754" s="16">
        <v>116986.42</v>
      </c>
      <c r="V754" s="17">
        <f t="shared" si="185"/>
        <v>159297.98300000001</v>
      </c>
      <c r="W754" s="17">
        <f t="shared" si="186"/>
        <v>159297.98300000001</v>
      </c>
      <c r="X754" s="18">
        <f t="shared" si="187"/>
        <v>0</v>
      </c>
      <c r="Y754" s="19">
        <f t="shared" si="178"/>
        <v>0</v>
      </c>
      <c r="Z754" s="17">
        <f t="shared" si="188"/>
        <v>111414.95</v>
      </c>
      <c r="AA754" s="17">
        <f t="shared" si="189"/>
        <v>83804.75</v>
      </c>
      <c r="AB754" s="18">
        <f t="shared" si="190"/>
        <v>-27610.199999999997</v>
      </c>
      <c r="AC754" s="19">
        <f t="shared" si="181"/>
        <v>-0.24781413984388986</v>
      </c>
      <c r="AD754" s="17">
        <f t="shared" si="191"/>
        <v>117307.7</v>
      </c>
      <c r="AE754" s="17">
        <f t="shared" si="192"/>
        <v>116986.42</v>
      </c>
      <c r="AF754" s="18">
        <f t="shared" si="193"/>
        <v>-321.27999999999884</v>
      </c>
      <c r="AG754" s="19">
        <f t="shared" si="179"/>
        <v>-2.7387801482767018E-3</v>
      </c>
      <c r="AI754" s="15">
        <v>40169</v>
      </c>
      <c r="AJ754" s="20">
        <f t="shared" si="182"/>
        <v>0</v>
      </c>
      <c r="AK754" s="20">
        <f t="shared" si="183"/>
        <v>-0.24781413984388986</v>
      </c>
      <c r="AL754" s="20">
        <f t="shared" si="184"/>
        <v>-2.7387801482767018E-3</v>
      </c>
    </row>
    <row r="755" spans="2:38" x14ac:dyDescent="0.35">
      <c r="B755" s="15">
        <v>40170</v>
      </c>
      <c r="C755" s="16">
        <v>106921.58</v>
      </c>
      <c r="D755" s="16">
        <v>141981.28</v>
      </c>
      <c r="E755" s="16">
        <v>119697.09</v>
      </c>
      <c r="F755" s="16">
        <v>141208.48000000001</v>
      </c>
      <c r="G755" s="16">
        <v>128653.05</v>
      </c>
      <c r="H755" s="16">
        <v>144267.13</v>
      </c>
      <c r="I755" s="16">
        <v>114441.07</v>
      </c>
      <c r="J755" s="16">
        <v>164613.74</v>
      </c>
      <c r="K755" s="16">
        <v>112036.55</v>
      </c>
      <c r="L755" s="16">
        <v>133216.28</v>
      </c>
      <c r="M755" s="16">
        <v>129505.33</v>
      </c>
      <c r="N755" s="16">
        <v>83969.75</v>
      </c>
      <c r="O755" s="16">
        <v>117548.66</v>
      </c>
      <c r="P755" s="16"/>
      <c r="R755" s="15">
        <v>40170</v>
      </c>
      <c r="S755" s="16">
        <f t="shared" si="180"/>
        <v>160245.55600000001</v>
      </c>
      <c r="T755" s="16">
        <v>83969.75</v>
      </c>
      <c r="U755" s="16">
        <v>117548.66</v>
      </c>
      <c r="V755" s="17">
        <f t="shared" si="185"/>
        <v>160245.55600000001</v>
      </c>
      <c r="W755" s="17">
        <f t="shared" si="186"/>
        <v>160245.55600000001</v>
      </c>
      <c r="X755" s="18">
        <f t="shared" si="187"/>
        <v>0</v>
      </c>
      <c r="Y755" s="19">
        <f t="shared" si="178"/>
        <v>0</v>
      </c>
      <c r="Z755" s="17">
        <f t="shared" si="188"/>
        <v>111414.95</v>
      </c>
      <c r="AA755" s="17">
        <f t="shared" si="189"/>
        <v>83969.75</v>
      </c>
      <c r="AB755" s="18">
        <f t="shared" si="190"/>
        <v>-27445.199999999997</v>
      </c>
      <c r="AC755" s="19">
        <f t="shared" si="181"/>
        <v>-0.24633318957644371</v>
      </c>
      <c r="AD755" s="17">
        <f t="shared" si="191"/>
        <v>117548.66</v>
      </c>
      <c r="AE755" s="17">
        <f t="shared" si="192"/>
        <v>117548.66</v>
      </c>
      <c r="AF755" s="18">
        <f t="shared" si="193"/>
        <v>0</v>
      </c>
      <c r="AG755" s="19">
        <f t="shared" si="179"/>
        <v>0</v>
      </c>
      <c r="AI755" s="15">
        <v>40170</v>
      </c>
      <c r="AJ755" s="20">
        <f t="shared" si="182"/>
        <v>0</v>
      </c>
      <c r="AK755" s="20">
        <f t="shared" si="183"/>
        <v>-0.24633318957644371</v>
      </c>
      <c r="AL755" s="20">
        <f t="shared" si="184"/>
        <v>0</v>
      </c>
    </row>
    <row r="756" spans="2:38" x14ac:dyDescent="0.35">
      <c r="B756" s="15">
        <v>40171</v>
      </c>
      <c r="C756" s="16">
        <v>107982.83</v>
      </c>
      <c r="D756" s="16">
        <v>143742.88</v>
      </c>
      <c r="E756" s="16">
        <v>120915.38</v>
      </c>
      <c r="F756" s="16">
        <v>141718</v>
      </c>
      <c r="G756" s="16">
        <v>129622.19</v>
      </c>
      <c r="H756" s="16">
        <v>145688.81</v>
      </c>
      <c r="I756" s="16">
        <v>114441.07</v>
      </c>
      <c r="J756" s="16">
        <v>165448.65</v>
      </c>
      <c r="K756" s="16">
        <v>111435.05</v>
      </c>
      <c r="L756" s="16">
        <v>133919.45000000001</v>
      </c>
      <c r="M756" s="16">
        <v>130606.65</v>
      </c>
      <c r="N756" s="16">
        <v>84367.25</v>
      </c>
      <c r="O756" s="16">
        <v>117548.66</v>
      </c>
      <c r="P756" s="16"/>
      <c r="R756" s="15">
        <v>40171</v>
      </c>
      <c r="S756" s="16">
        <f t="shared" si="180"/>
        <v>161066.63750000001</v>
      </c>
      <c r="T756" s="16">
        <v>84367.25</v>
      </c>
      <c r="U756" s="16">
        <v>117548.66</v>
      </c>
      <c r="V756" s="17">
        <f t="shared" si="185"/>
        <v>161066.63750000001</v>
      </c>
      <c r="W756" s="17">
        <f t="shared" si="186"/>
        <v>161066.63750000001</v>
      </c>
      <c r="X756" s="18">
        <f t="shared" si="187"/>
        <v>0</v>
      </c>
      <c r="Y756" s="19">
        <f t="shared" si="178"/>
        <v>0</v>
      </c>
      <c r="Z756" s="17">
        <f t="shared" si="188"/>
        <v>111414.95</v>
      </c>
      <c r="AA756" s="17">
        <f t="shared" si="189"/>
        <v>84367.25</v>
      </c>
      <c r="AB756" s="18">
        <f t="shared" si="190"/>
        <v>-27047.699999999997</v>
      </c>
      <c r="AC756" s="19">
        <f t="shared" si="181"/>
        <v>-0.24276544575032344</v>
      </c>
      <c r="AD756" s="17">
        <f t="shared" si="191"/>
        <v>117548.66</v>
      </c>
      <c r="AE756" s="17">
        <f t="shared" si="192"/>
        <v>117548.66</v>
      </c>
      <c r="AF756" s="18">
        <f t="shared" si="193"/>
        <v>0</v>
      </c>
      <c r="AG756" s="19">
        <f t="shared" si="179"/>
        <v>0</v>
      </c>
      <c r="AI756" s="15">
        <v>40171</v>
      </c>
      <c r="AJ756" s="20">
        <f t="shared" si="182"/>
        <v>0</v>
      </c>
      <c r="AK756" s="20">
        <f t="shared" si="183"/>
        <v>-0.24276544575032344</v>
      </c>
      <c r="AL756" s="20">
        <f t="shared" si="184"/>
        <v>0</v>
      </c>
    </row>
    <row r="757" spans="2:38" x14ac:dyDescent="0.35">
      <c r="B757" s="15">
        <v>40175</v>
      </c>
      <c r="C757" s="16">
        <v>108465.65</v>
      </c>
      <c r="D757" s="16">
        <v>143566.37</v>
      </c>
      <c r="E757" s="16">
        <v>121149.67</v>
      </c>
      <c r="F757" s="16">
        <v>142018.70000000001</v>
      </c>
      <c r="G757" s="16">
        <v>130392.53</v>
      </c>
      <c r="H757" s="16">
        <v>146693.9</v>
      </c>
      <c r="I757" s="16">
        <v>114441.07</v>
      </c>
      <c r="J757" s="16">
        <v>165650.18</v>
      </c>
      <c r="K757" s="16">
        <v>110833.55</v>
      </c>
      <c r="L757" s="16">
        <v>134290.47</v>
      </c>
      <c r="M757" s="16">
        <v>131187.34</v>
      </c>
      <c r="N757" s="16">
        <v>84547.25</v>
      </c>
      <c r="O757" s="16">
        <v>117634.24000000001</v>
      </c>
      <c r="P757" s="16"/>
      <c r="R757" s="15">
        <v>40175</v>
      </c>
      <c r="S757" s="16">
        <f t="shared" si="180"/>
        <v>161453.30499999999</v>
      </c>
      <c r="T757" s="16">
        <v>84547.25</v>
      </c>
      <c r="U757" s="16">
        <v>117634.24000000001</v>
      </c>
      <c r="V757" s="17">
        <f t="shared" si="185"/>
        <v>161453.30499999999</v>
      </c>
      <c r="W757" s="17">
        <f t="shared" si="186"/>
        <v>161453.30499999999</v>
      </c>
      <c r="X757" s="18">
        <f t="shared" si="187"/>
        <v>0</v>
      </c>
      <c r="Y757" s="19">
        <f t="shared" si="178"/>
        <v>0</v>
      </c>
      <c r="Z757" s="17">
        <f t="shared" si="188"/>
        <v>111414.95</v>
      </c>
      <c r="AA757" s="17">
        <f t="shared" si="189"/>
        <v>84547.25</v>
      </c>
      <c r="AB757" s="18">
        <f t="shared" si="190"/>
        <v>-26867.699999999997</v>
      </c>
      <c r="AC757" s="19">
        <f t="shared" si="181"/>
        <v>-0.24114986364038218</v>
      </c>
      <c r="AD757" s="17">
        <f t="shared" si="191"/>
        <v>117634.24000000001</v>
      </c>
      <c r="AE757" s="17">
        <f t="shared" si="192"/>
        <v>117634.24000000001</v>
      </c>
      <c r="AF757" s="18">
        <f t="shared" si="193"/>
        <v>0</v>
      </c>
      <c r="AG757" s="19">
        <f t="shared" si="179"/>
        <v>0</v>
      </c>
      <c r="AI757" s="15">
        <v>40175</v>
      </c>
      <c r="AJ757" s="20">
        <f t="shared" si="182"/>
        <v>0</v>
      </c>
      <c r="AK757" s="20">
        <f t="shared" si="183"/>
        <v>-0.24114986364038218</v>
      </c>
      <c r="AL757" s="20">
        <f t="shared" si="184"/>
        <v>0</v>
      </c>
    </row>
    <row r="758" spans="2:38" x14ac:dyDescent="0.35">
      <c r="B758" s="15">
        <v>40176</v>
      </c>
      <c r="C758" s="16">
        <v>108034.7</v>
      </c>
      <c r="D758" s="16">
        <v>142789.87</v>
      </c>
      <c r="E758" s="16">
        <v>120633.69</v>
      </c>
      <c r="F758" s="16">
        <v>141748.47</v>
      </c>
      <c r="G758" s="16">
        <v>129883.97</v>
      </c>
      <c r="H758" s="16">
        <v>145942.13</v>
      </c>
      <c r="I758" s="16">
        <v>114441.07</v>
      </c>
      <c r="J758" s="16">
        <v>165362.28</v>
      </c>
      <c r="K758" s="16">
        <v>111374.9</v>
      </c>
      <c r="L758" s="16">
        <v>134171.16</v>
      </c>
      <c r="M758" s="16">
        <v>130612.98</v>
      </c>
      <c r="N758" s="16">
        <v>84427.25</v>
      </c>
      <c r="O758" s="16">
        <v>117629.56</v>
      </c>
      <c r="P758" s="16"/>
      <c r="R758" s="15">
        <v>40176</v>
      </c>
      <c r="S758" s="16">
        <f t="shared" si="180"/>
        <v>161104.0215</v>
      </c>
      <c r="T758" s="16">
        <v>84427.25</v>
      </c>
      <c r="U758" s="16">
        <v>117629.56</v>
      </c>
      <c r="V758" s="17">
        <f t="shared" si="185"/>
        <v>161453.30499999999</v>
      </c>
      <c r="W758" s="17">
        <f t="shared" si="186"/>
        <v>161104.0215</v>
      </c>
      <c r="X758" s="18">
        <f t="shared" si="187"/>
        <v>-349.28349999999045</v>
      </c>
      <c r="Y758" s="19">
        <f t="shared" si="178"/>
        <v>-2.1633716324357091E-3</v>
      </c>
      <c r="Z758" s="17">
        <f t="shared" si="188"/>
        <v>111414.95</v>
      </c>
      <c r="AA758" s="17">
        <f t="shared" si="189"/>
        <v>84427.25</v>
      </c>
      <c r="AB758" s="18">
        <f t="shared" si="190"/>
        <v>-26987.699999999997</v>
      </c>
      <c r="AC758" s="19">
        <f t="shared" si="181"/>
        <v>-0.24222691838034302</v>
      </c>
      <c r="AD758" s="17">
        <f t="shared" si="191"/>
        <v>117634.24000000001</v>
      </c>
      <c r="AE758" s="17">
        <f t="shared" si="192"/>
        <v>117629.56</v>
      </c>
      <c r="AF758" s="18">
        <f t="shared" si="193"/>
        <v>-4.680000000007567</v>
      </c>
      <c r="AG758" s="19">
        <f t="shared" si="179"/>
        <v>-3.9784334901195152E-5</v>
      </c>
      <c r="AI758" s="15">
        <v>40176</v>
      </c>
      <c r="AJ758" s="20">
        <f t="shared" si="182"/>
        <v>-2.1633716324357091E-3</v>
      </c>
      <c r="AK758" s="20">
        <f t="shared" si="183"/>
        <v>-0.24222691838034302</v>
      </c>
      <c r="AL758" s="20">
        <f t="shared" si="184"/>
        <v>-3.9784334901195152E-5</v>
      </c>
    </row>
    <row r="759" spans="2:38" x14ac:dyDescent="0.35">
      <c r="B759" s="15">
        <v>40177</v>
      </c>
      <c r="C759" s="16">
        <v>108445.26</v>
      </c>
      <c r="D759" s="16">
        <v>142610.79</v>
      </c>
      <c r="E759" s="16">
        <v>120820.55</v>
      </c>
      <c r="F759" s="16">
        <v>141876.39000000001</v>
      </c>
      <c r="G759" s="16">
        <v>130333.83</v>
      </c>
      <c r="H759" s="16">
        <v>146403.59</v>
      </c>
      <c r="I759" s="16">
        <v>114441.07</v>
      </c>
      <c r="J759" s="16">
        <v>165304.70000000001</v>
      </c>
      <c r="K759" s="16">
        <v>111735.8</v>
      </c>
      <c r="L759" s="16">
        <v>134220.56</v>
      </c>
      <c r="M759" s="16">
        <v>130644.75</v>
      </c>
      <c r="N759" s="16">
        <v>84397.25</v>
      </c>
      <c r="O759" s="16">
        <v>117548.72</v>
      </c>
      <c r="P759" s="16"/>
      <c r="R759" s="15">
        <v>40177</v>
      </c>
      <c r="S759" s="16">
        <f t="shared" si="180"/>
        <v>161310.698</v>
      </c>
      <c r="T759" s="16">
        <v>84397.25</v>
      </c>
      <c r="U759" s="16">
        <v>117548.72</v>
      </c>
      <c r="V759" s="17">
        <f t="shared" si="185"/>
        <v>161453.30499999999</v>
      </c>
      <c r="W759" s="17">
        <f t="shared" si="186"/>
        <v>161310.698</v>
      </c>
      <c r="X759" s="18">
        <f t="shared" si="187"/>
        <v>-142.60699999998906</v>
      </c>
      <c r="Y759" s="19">
        <f t="shared" si="178"/>
        <v>-8.8327086274256859E-4</v>
      </c>
      <c r="Z759" s="17">
        <f t="shared" si="188"/>
        <v>111414.95</v>
      </c>
      <c r="AA759" s="17">
        <f t="shared" si="189"/>
        <v>84397.25</v>
      </c>
      <c r="AB759" s="18">
        <f t="shared" si="190"/>
        <v>-27017.699999999997</v>
      </c>
      <c r="AC759" s="19">
        <f t="shared" si="181"/>
        <v>-0.24249618206533322</v>
      </c>
      <c r="AD759" s="17">
        <f t="shared" si="191"/>
        <v>117634.24000000001</v>
      </c>
      <c r="AE759" s="17">
        <f t="shared" si="192"/>
        <v>117548.72</v>
      </c>
      <c r="AF759" s="18">
        <f t="shared" si="193"/>
        <v>-85.520000000004075</v>
      </c>
      <c r="AG759" s="19">
        <f t="shared" si="179"/>
        <v>-7.2699921383437402E-4</v>
      </c>
      <c r="AI759" s="15">
        <v>40177</v>
      </c>
      <c r="AJ759" s="20">
        <f t="shared" si="182"/>
        <v>-8.8327086274256859E-4</v>
      </c>
      <c r="AK759" s="20">
        <f t="shared" si="183"/>
        <v>-0.24249618206533322</v>
      </c>
      <c r="AL759" s="20">
        <f t="shared" si="184"/>
        <v>-7.2699921383437402E-4</v>
      </c>
    </row>
    <row r="760" spans="2:38" x14ac:dyDescent="0.35">
      <c r="B760" s="15">
        <v>40178</v>
      </c>
      <c r="C760" s="16">
        <v>108105.06</v>
      </c>
      <c r="D760" s="16">
        <v>142679.95000000001</v>
      </c>
      <c r="E760" s="16">
        <v>120637.77</v>
      </c>
      <c r="F760" s="16">
        <v>141475.69</v>
      </c>
      <c r="G760" s="16">
        <v>130044.31</v>
      </c>
      <c r="H760" s="16">
        <v>145090.51</v>
      </c>
      <c r="I760" s="16">
        <v>116704.57</v>
      </c>
      <c r="J760" s="16">
        <v>163692.46</v>
      </c>
      <c r="K760" s="16">
        <v>111795.95</v>
      </c>
      <c r="L760" s="16">
        <v>134091.35999999999</v>
      </c>
      <c r="M760" s="16">
        <v>129044.54</v>
      </c>
      <c r="N760" s="16">
        <v>83587.25</v>
      </c>
      <c r="O760" s="16">
        <v>116982.84</v>
      </c>
      <c r="P760" s="16"/>
      <c r="R760" s="15">
        <v>40178</v>
      </c>
      <c r="S760" s="16">
        <f t="shared" si="180"/>
        <v>160111.20550000001</v>
      </c>
      <c r="T760" s="16">
        <v>83587.25</v>
      </c>
      <c r="U760" s="16">
        <v>116982.84</v>
      </c>
      <c r="V760" s="17">
        <f t="shared" si="185"/>
        <v>161453.30499999999</v>
      </c>
      <c r="W760" s="17">
        <f t="shared" si="186"/>
        <v>160111.20550000001</v>
      </c>
      <c r="X760" s="18">
        <f t="shared" si="187"/>
        <v>-1342.0994999999821</v>
      </c>
      <c r="Y760" s="19">
        <f t="shared" si="178"/>
        <v>-8.3126170752588942E-3</v>
      </c>
      <c r="Z760" s="17">
        <f t="shared" si="188"/>
        <v>111414.95</v>
      </c>
      <c r="AA760" s="17">
        <f t="shared" si="189"/>
        <v>83587.25</v>
      </c>
      <c r="AB760" s="18">
        <f t="shared" si="190"/>
        <v>-27827.699999999997</v>
      </c>
      <c r="AC760" s="19">
        <f t="shared" si="181"/>
        <v>-0.2497663015600689</v>
      </c>
      <c r="AD760" s="17">
        <f t="shared" si="191"/>
        <v>117634.24000000001</v>
      </c>
      <c r="AE760" s="17">
        <f t="shared" si="192"/>
        <v>116982.84</v>
      </c>
      <c r="AF760" s="18">
        <f t="shared" si="193"/>
        <v>-651.40000000000873</v>
      </c>
      <c r="AG760" s="19">
        <f t="shared" si="179"/>
        <v>-5.5375033663668735E-3</v>
      </c>
      <c r="AI760" s="15">
        <v>40178</v>
      </c>
      <c r="AJ760" s="20">
        <f t="shared" si="182"/>
        <v>-8.3126170752588942E-3</v>
      </c>
      <c r="AK760" s="20">
        <f t="shared" si="183"/>
        <v>-0.2497663015600689</v>
      </c>
      <c r="AL760" s="20">
        <f t="shared" si="184"/>
        <v>-5.5375033663668735E-3</v>
      </c>
    </row>
    <row r="761" spans="2:38" x14ac:dyDescent="0.35">
      <c r="B761" s="15">
        <v>40182</v>
      </c>
      <c r="C761" s="16">
        <v>110526.86</v>
      </c>
      <c r="D761" s="16">
        <v>145369.26999999999</v>
      </c>
      <c r="E761" s="16">
        <v>122977.48</v>
      </c>
      <c r="F761" s="16">
        <v>143832.16</v>
      </c>
      <c r="G761" s="16">
        <v>132721.16</v>
      </c>
      <c r="H761" s="16">
        <v>148450.57999999999</v>
      </c>
      <c r="I761" s="16">
        <v>116704.57</v>
      </c>
      <c r="J761" s="16">
        <v>166398.72</v>
      </c>
      <c r="K761" s="16">
        <v>110412.5</v>
      </c>
      <c r="L761" s="16">
        <v>136802.35</v>
      </c>
      <c r="M761" s="16">
        <v>130216.95</v>
      </c>
      <c r="N761" s="16">
        <v>85004.75</v>
      </c>
      <c r="O761" s="16">
        <v>118397.54</v>
      </c>
      <c r="P761" s="16"/>
      <c r="R761" s="15">
        <v>40182</v>
      </c>
      <c r="S761" s="16">
        <f t="shared" si="180"/>
        <v>162115.4945</v>
      </c>
      <c r="T761" s="16">
        <v>85004.75</v>
      </c>
      <c r="U761" s="16">
        <v>118397.54</v>
      </c>
      <c r="V761" s="17">
        <f t="shared" si="185"/>
        <v>162115.4945</v>
      </c>
      <c r="W761" s="17">
        <f t="shared" si="186"/>
        <v>162115.4945</v>
      </c>
      <c r="X761" s="18">
        <f t="shared" si="187"/>
        <v>0</v>
      </c>
      <c r="Y761" s="19">
        <f t="shared" si="178"/>
        <v>0</v>
      </c>
      <c r="Z761" s="17">
        <f t="shared" si="188"/>
        <v>111414.95</v>
      </c>
      <c r="AA761" s="17">
        <f t="shared" si="189"/>
        <v>85004.75</v>
      </c>
      <c r="AB761" s="18">
        <f t="shared" si="190"/>
        <v>-26410.199999999997</v>
      </c>
      <c r="AC761" s="19">
        <f t="shared" si="181"/>
        <v>-0.23704359244428147</v>
      </c>
      <c r="AD761" s="17">
        <f t="shared" si="191"/>
        <v>118397.54</v>
      </c>
      <c r="AE761" s="17">
        <f t="shared" si="192"/>
        <v>118397.54</v>
      </c>
      <c r="AF761" s="18">
        <f t="shared" si="193"/>
        <v>0</v>
      </c>
      <c r="AG761" s="19">
        <f t="shared" si="179"/>
        <v>0</v>
      </c>
      <c r="AI761" s="15">
        <v>40182</v>
      </c>
      <c r="AJ761" s="20">
        <f t="shared" si="182"/>
        <v>0</v>
      </c>
      <c r="AK761" s="20">
        <f t="shared" si="183"/>
        <v>-0.23704359244428147</v>
      </c>
      <c r="AL761" s="20">
        <f t="shared" si="184"/>
        <v>0</v>
      </c>
    </row>
    <row r="762" spans="2:38" x14ac:dyDescent="0.35">
      <c r="B762" s="15">
        <v>40183</v>
      </c>
      <c r="C762" s="16">
        <v>110933.27</v>
      </c>
      <c r="D762" s="16">
        <v>146010.6</v>
      </c>
      <c r="E762" s="16">
        <v>123429.32</v>
      </c>
      <c r="F762" s="16">
        <v>144250.12</v>
      </c>
      <c r="G762" s="16">
        <v>133230.03</v>
      </c>
      <c r="H762" s="16">
        <v>149111.57999999999</v>
      </c>
      <c r="I762" s="16">
        <v>116704.57</v>
      </c>
      <c r="J762" s="16">
        <v>167032.1</v>
      </c>
      <c r="K762" s="16">
        <v>111254.6</v>
      </c>
      <c r="L762" s="16">
        <v>137241.64000000001</v>
      </c>
      <c r="M762" s="16">
        <v>129328.36</v>
      </c>
      <c r="N762" s="16">
        <v>85229.75</v>
      </c>
      <c r="O762" s="16">
        <v>118842.16</v>
      </c>
      <c r="P762" s="16"/>
      <c r="R762" s="15">
        <v>40183</v>
      </c>
      <c r="S762" s="16">
        <f t="shared" si="180"/>
        <v>162468.954</v>
      </c>
      <c r="T762" s="16">
        <v>85229.75</v>
      </c>
      <c r="U762" s="16">
        <v>118842.16</v>
      </c>
      <c r="V762" s="17">
        <f t="shared" si="185"/>
        <v>162468.954</v>
      </c>
      <c r="W762" s="17">
        <f t="shared" si="186"/>
        <v>162468.954</v>
      </c>
      <c r="X762" s="18">
        <f t="shared" si="187"/>
        <v>0</v>
      </c>
      <c r="Y762" s="19">
        <f t="shared" si="178"/>
        <v>0</v>
      </c>
      <c r="Z762" s="17">
        <f t="shared" si="188"/>
        <v>111414.95</v>
      </c>
      <c r="AA762" s="17">
        <f t="shared" si="189"/>
        <v>85229.75</v>
      </c>
      <c r="AB762" s="18">
        <f t="shared" si="190"/>
        <v>-26185.199999999997</v>
      </c>
      <c r="AC762" s="19">
        <f t="shared" si="181"/>
        <v>-0.23502411480685489</v>
      </c>
      <c r="AD762" s="17">
        <f t="shared" si="191"/>
        <v>118842.16</v>
      </c>
      <c r="AE762" s="17">
        <f t="shared" si="192"/>
        <v>118842.16</v>
      </c>
      <c r="AF762" s="18">
        <f t="shared" si="193"/>
        <v>0</v>
      </c>
      <c r="AG762" s="19">
        <f t="shared" si="179"/>
        <v>0</v>
      </c>
      <c r="AI762" s="15">
        <v>40183</v>
      </c>
      <c r="AJ762" s="20">
        <f t="shared" si="182"/>
        <v>0</v>
      </c>
      <c r="AK762" s="20">
        <f t="shared" si="183"/>
        <v>-0.23502411480685489</v>
      </c>
      <c r="AL762" s="20">
        <f t="shared" si="184"/>
        <v>0</v>
      </c>
    </row>
    <row r="763" spans="2:38" x14ac:dyDescent="0.35">
      <c r="B763" s="15">
        <v>40184</v>
      </c>
      <c r="C763" s="16">
        <v>110702.1</v>
      </c>
      <c r="D763" s="16">
        <v>147503.54</v>
      </c>
      <c r="E763" s="16">
        <v>123780.93</v>
      </c>
      <c r="F763" s="16">
        <v>144451.14000000001</v>
      </c>
      <c r="G763" s="16">
        <v>134247.79999999999</v>
      </c>
      <c r="H763" s="16">
        <v>149783.32999999999</v>
      </c>
      <c r="I763" s="16">
        <v>116704.57</v>
      </c>
      <c r="J763" s="16">
        <v>167262.42000000001</v>
      </c>
      <c r="K763" s="16">
        <v>110532.8</v>
      </c>
      <c r="L763" s="16">
        <v>137548.21</v>
      </c>
      <c r="M763" s="16">
        <v>128871.2</v>
      </c>
      <c r="N763" s="16">
        <v>85289.75</v>
      </c>
      <c r="O763" s="16">
        <v>118963.42</v>
      </c>
      <c r="P763" s="16"/>
      <c r="R763" s="15">
        <v>40184</v>
      </c>
      <c r="S763" s="16">
        <f t="shared" si="180"/>
        <v>162476.02550000002</v>
      </c>
      <c r="T763" s="16">
        <v>85289.75</v>
      </c>
      <c r="U763" s="16">
        <v>118963.42</v>
      </c>
      <c r="V763" s="17">
        <f t="shared" si="185"/>
        <v>162476.02550000002</v>
      </c>
      <c r="W763" s="17">
        <f t="shared" si="186"/>
        <v>162476.02550000002</v>
      </c>
      <c r="X763" s="18">
        <f t="shared" si="187"/>
        <v>0</v>
      </c>
      <c r="Y763" s="19">
        <f t="shared" si="178"/>
        <v>0</v>
      </c>
      <c r="Z763" s="17">
        <f t="shared" si="188"/>
        <v>111414.95</v>
      </c>
      <c r="AA763" s="17">
        <f t="shared" si="189"/>
        <v>85289.75</v>
      </c>
      <c r="AB763" s="18">
        <f t="shared" si="190"/>
        <v>-26125.199999999997</v>
      </c>
      <c r="AC763" s="19">
        <f t="shared" si="181"/>
        <v>-0.23448558743687448</v>
      </c>
      <c r="AD763" s="17">
        <f t="shared" si="191"/>
        <v>118963.42</v>
      </c>
      <c r="AE763" s="17">
        <f t="shared" si="192"/>
        <v>118963.42</v>
      </c>
      <c r="AF763" s="18">
        <f t="shared" si="193"/>
        <v>0</v>
      </c>
      <c r="AG763" s="19">
        <f t="shared" si="179"/>
        <v>0</v>
      </c>
      <c r="AI763" s="15">
        <v>40184</v>
      </c>
      <c r="AJ763" s="20">
        <f t="shared" si="182"/>
        <v>0</v>
      </c>
      <c r="AK763" s="20">
        <f t="shared" si="183"/>
        <v>-0.23448558743687448</v>
      </c>
      <c r="AL763" s="20">
        <f t="shared" si="184"/>
        <v>0</v>
      </c>
    </row>
    <row r="764" spans="2:38" x14ac:dyDescent="0.35">
      <c r="B764" s="15">
        <v>40185</v>
      </c>
      <c r="C764" s="16">
        <v>110411.76</v>
      </c>
      <c r="D764" s="16">
        <v>147278.98000000001</v>
      </c>
      <c r="E764" s="16">
        <v>123531.54</v>
      </c>
      <c r="F764" s="16">
        <v>144571.98000000001</v>
      </c>
      <c r="G764" s="16">
        <v>132959.53</v>
      </c>
      <c r="H764" s="16">
        <v>148921.54</v>
      </c>
      <c r="I764" s="16">
        <v>116704.57</v>
      </c>
      <c r="J764" s="16">
        <v>167953.38</v>
      </c>
      <c r="K764" s="16">
        <v>111795.95</v>
      </c>
      <c r="L764" s="16">
        <v>137051.28</v>
      </c>
      <c r="M764" s="16">
        <v>128638.19</v>
      </c>
      <c r="N764" s="16">
        <v>85649.75</v>
      </c>
      <c r="O764" s="16">
        <v>119125.1</v>
      </c>
      <c r="P764" s="16"/>
      <c r="R764" s="15">
        <v>40185</v>
      </c>
      <c r="S764" s="16">
        <f t="shared" si="180"/>
        <v>162651.86350000001</v>
      </c>
      <c r="T764" s="16">
        <v>85649.75</v>
      </c>
      <c r="U764" s="16">
        <v>119125.1</v>
      </c>
      <c r="V764" s="17">
        <f t="shared" si="185"/>
        <v>162651.86350000001</v>
      </c>
      <c r="W764" s="17">
        <f t="shared" si="186"/>
        <v>162651.86350000001</v>
      </c>
      <c r="X764" s="18">
        <f t="shared" si="187"/>
        <v>0</v>
      </c>
      <c r="Y764" s="19">
        <f t="shared" si="178"/>
        <v>0</v>
      </c>
      <c r="Z764" s="17">
        <f t="shared" si="188"/>
        <v>111414.95</v>
      </c>
      <c r="AA764" s="17">
        <f t="shared" si="189"/>
        <v>85649.75</v>
      </c>
      <c r="AB764" s="18">
        <f t="shared" si="190"/>
        <v>-25765.199999999997</v>
      </c>
      <c r="AC764" s="19">
        <f t="shared" si="181"/>
        <v>-0.23125442321699197</v>
      </c>
      <c r="AD764" s="17">
        <f t="shared" si="191"/>
        <v>119125.1</v>
      </c>
      <c r="AE764" s="17">
        <f t="shared" si="192"/>
        <v>119125.1</v>
      </c>
      <c r="AF764" s="18">
        <f t="shared" si="193"/>
        <v>0</v>
      </c>
      <c r="AG764" s="19">
        <f t="shared" si="179"/>
        <v>0</v>
      </c>
      <c r="AI764" s="15">
        <v>40185</v>
      </c>
      <c r="AJ764" s="20">
        <f t="shared" si="182"/>
        <v>0</v>
      </c>
      <c r="AK764" s="20">
        <f t="shared" si="183"/>
        <v>-0.23125442321699197</v>
      </c>
      <c r="AL764" s="20">
        <f t="shared" si="184"/>
        <v>0</v>
      </c>
    </row>
    <row r="765" spans="2:38" x14ac:dyDescent="0.35">
      <c r="B765" s="15">
        <v>40186</v>
      </c>
      <c r="C765" s="16">
        <v>111331.36</v>
      </c>
      <c r="D765" s="16">
        <v>147944.68</v>
      </c>
      <c r="E765" s="16">
        <v>124303.75</v>
      </c>
      <c r="F765" s="16">
        <v>144913.12</v>
      </c>
      <c r="G765" s="16">
        <v>133341.07</v>
      </c>
      <c r="H765" s="16">
        <v>149732.74</v>
      </c>
      <c r="I765" s="16">
        <v>116704.57</v>
      </c>
      <c r="J765" s="16">
        <v>168500.39</v>
      </c>
      <c r="K765" s="16">
        <v>110532.8</v>
      </c>
      <c r="L765" s="16">
        <v>137846.84</v>
      </c>
      <c r="M765" s="16">
        <v>129237.38</v>
      </c>
      <c r="N765" s="16">
        <v>85934.75</v>
      </c>
      <c r="O765" s="16">
        <v>119448.46</v>
      </c>
      <c r="P765" s="16"/>
      <c r="R765" s="15">
        <v>40186</v>
      </c>
      <c r="S765" s="16">
        <f t="shared" si="180"/>
        <v>162956.81150000001</v>
      </c>
      <c r="T765" s="16">
        <v>85934.75</v>
      </c>
      <c r="U765" s="16">
        <v>119448.46</v>
      </c>
      <c r="V765" s="17">
        <f t="shared" si="185"/>
        <v>162956.81150000001</v>
      </c>
      <c r="W765" s="17">
        <f t="shared" si="186"/>
        <v>162956.81150000001</v>
      </c>
      <c r="X765" s="18">
        <f t="shared" si="187"/>
        <v>0</v>
      </c>
      <c r="Y765" s="19">
        <f t="shared" si="178"/>
        <v>0</v>
      </c>
      <c r="Z765" s="17">
        <f t="shared" si="188"/>
        <v>111414.95</v>
      </c>
      <c r="AA765" s="17">
        <f t="shared" si="189"/>
        <v>85934.75</v>
      </c>
      <c r="AB765" s="18">
        <f t="shared" si="190"/>
        <v>-25480.199999999997</v>
      </c>
      <c r="AC765" s="19">
        <f t="shared" si="181"/>
        <v>-0.22869641820958497</v>
      </c>
      <c r="AD765" s="17">
        <f t="shared" si="191"/>
        <v>119448.46</v>
      </c>
      <c r="AE765" s="17">
        <f t="shared" si="192"/>
        <v>119448.46</v>
      </c>
      <c r="AF765" s="18">
        <f t="shared" si="193"/>
        <v>0</v>
      </c>
      <c r="AG765" s="19">
        <f t="shared" si="179"/>
        <v>0</v>
      </c>
      <c r="AI765" s="15">
        <v>40186</v>
      </c>
      <c r="AJ765" s="20">
        <f t="shared" si="182"/>
        <v>0</v>
      </c>
      <c r="AK765" s="20">
        <f t="shared" si="183"/>
        <v>-0.22869641820958497</v>
      </c>
      <c r="AL765" s="20">
        <f t="shared" si="184"/>
        <v>0</v>
      </c>
    </row>
    <row r="766" spans="2:38" x14ac:dyDescent="0.35">
      <c r="B766" s="15">
        <v>40189</v>
      </c>
      <c r="C766" s="16">
        <v>110976.44</v>
      </c>
      <c r="D766" s="16">
        <v>148884.68</v>
      </c>
      <c r="E766" s="16">
        <v>124400.75</v>
      </c>
      <c r="F766" s="16">
        <v>145074.01999999999</v>
      </c>
      <c r="G766" s="16">
        <v>133501.54</v>
      </c>
      <c r="H766" s="16">
        <v>149796.99</v>
      </c>
      <c r="I766" s="16">
        <v>116704.57</v>
      </c>
      <c r="J766" s="16">
        <v>168730.71</v>
      </c>
      <c r="K766" s="16">
        <v>108998.97</v>
      </c>
      <c r="L766" s="16">
        <v>138104.01</v>
      </c>
      <c r="M766" s="16">
        <v>128522.22</v>
      </c>
      <c r="N766" s="16">
        <v>86054.75</v>
      </c>
      <c r="O766" s="16">
        <v>119569.72</v>
      </c>
      <c r="P766" s="16"/>
      <c r="R766" s="15">
        <v>40189</v>
      </c>
      <c r="S766" s="16">
        <f t="shared" si="180"/>
        <v>162577.07800000001</v>
      </c>
      <c r="T766" s="16">
        <v>86054.75</v>
      </c>
      <c r="U766" s="16">
        <v>119569.72</v>
      </c>
      <c r="V766" s="17">
        <f t="shared" si="185"/>
        <v>162956.81150000001</v>
      </c>
      <c r="W766" s="17">
        <f t="shared" si="186"/>
        <v>162577.07800000001</v>
      </c>
      <c r="X766" s="18">
        <f t="shared" si="187"/>
        <v>-379.7335000000021</v>
      </c>
      <c r="Y766" s="19">
        <f t="shared" si="178"/>
        <v>-2.330270803071046E-3</v>
      </c>
      <c r="Z766" s="17">
        <f t="shared" si="188"/>
        <v>111414.95</v>
      </c>
      <c r="AA766" s="17">
        <f t="shared" si="189"/>
        <v>86054.75</v>
      </c>
      <c r="AB766" s="18">
        <f t="shared" si="190"/>
        <v>-25360.199999999997</v>
      </c>
      <c r="AC766" s="19">
        <f t="shared" si="181"/>
        <v>-0.22761936346962411</v>
      </c>
      <c r="AD766" s="17">
        <f t="shared" si="191"/>
        <v>119569.72</v>
      </c>
      <c r="AE766" s="17">
        <f t="shared" si="192"/>
        <v>119569.72</v>
      </c>
      <c r="AF766" s="18">
        <f t="shared" si="193"/>
        <v>0</v>
      </c>
      <c r="AG766" s="19">
        <f t="shared" si="179"/>
        <v>0</v>
      </c>
      <c r="AI766" s="15">
        <v>40189</v>
      </c>
      <c r="AJ766" s="20">
        <f t="shared" si="182"/>
        <v>-2.330270803071046E-3</v>
      </c>
      <c r="AK766" s="20">
        <f t="shared" si="183"/>
        <v>-0.22761936346962411</v>
      </c>
      <c r="AL766" s="20">
        <f t="shared" si="184"/>
        <v>0</v>
      </c>
    </row>
    <row r="767" spans="2:38" x14ac:dyDescent="0.35">
      <c r="B767" s="15">
        <v>40190</v>
      </c>
      <c r="C767" s="16">
        <v>109348.59</v>
      </c>
      <c r="D767" s="16">
        <v>147071.46</v>
      </c>
      <c r="E767" s="16">
        <v>122822.97</v>
      </c>
      <c r="F767" s="16">
        <v>144469.01</v>
      </c>
      <c r="G767" s="16">
        <v>131012.01</v>
      </c>
      <c r="H767" s="16">
        <v>146413.89000000001</v>
      </c>
      <c r="I767" s="16">
        <v>116704.57</v>
      </c>
      <c r="J767" s="16">
        <v>167003.31</v>
      </c>
      <c r="K767" s="16">
        <v>108998.97</v>
      </c>
      <c r="L767" s="16">
        <v>136674.68</v>
      </c>
      <c r="M767" s="16">
        <v>126426.14</v>
      </c>
      <c r="N767" s="16">
        <v>85252.25</v>
      </c>
      <c r="O767" s="16">
        <v>119125.1</v>
      </c>
      <c r="P767" s="16"/>
      <c r="R767" s="15">
        <v>40190</v>
      </c>
      <c r="S767" s="16">
        <f t="shared" si="180"/>
        <v>160654.43100000001</v>
      </c>
      <c r="T767" s="16">
        <v>85252.25</v>
      </c>
      <c r="U767" s="16">
        <v>119125.1</v>
      </c>
      <c r="V767" s="17">
        <f t="shared" si="185"/>
        <v>162956.81150000001</v>
      </c>
      <c r="W767" s="17">
        <f t="shared" si="186"/>
        <v>160654.43100000001</v>
      </c>
      <c r="X767" s="18">
        <f t="shared" si="187"/>
        <v>-2302.3804999999993</v>
      </c>
      <c r="Y767" s="19">
        <f t="shared" si="178"/>
        <v>-1.4128777304899582E-2</v>
      </c>
      <c r="Z767" s="17">
        <f t="shared" si="188"/>
        <v>111414.95</v>
      </c>
      <c r="AA767" s="17">
        <f t="shared" si="189"/>
        <v>85252.25</v>
      </c>
      <c r="AB767" s="18">
        <f t="shared" si="190"/>
        <v>-26162.699999999997</v>
      </c>
      <c r="AC767" s="19">
        <f t="shared" si="181"/>
        <v>-0.23482216704311223</v>
      </c>
      <c r="AD767" s="17">
        <f t="shared" si="191"/>
        <v>119569.72</v>
      </c>
      <c r="AE767" s="17">
        <f t="shared" si="192"/>
        <v>119125.1</v>
      </c>
      <c r="AF767" s="18">
        <f t="shared" si="193"/>
        <v>-444.61999999999534</v>
      </c>
      <c r="AG767" s="19">
        <f t="shared" si="179"/>
        <v>-3.7184999680520731E-3</v>
      </c>
      <c r="AI767" s="15">
        <v>40190</v>
      </c>
      <c r="AJ767" s="20">
        <f t="shared" si="182"/>
        <v>-1.4128777304899582E-2</v>
      </c>
      <c r="AK767" s="20">
        <f t="shared" si="183"/>
        <v>-0.23482216704311223</v>
      </c>
      <c r="AL767" s="20">
        <f t="shared" si="184"/>
        <v>-3.7184999680520731E-3</v>
      </c>
    </row>
    <row r="768" spans="2:38" x14ac:dyDescent="0.35">
      <c r="B768" s="15">
        <v>40191</v>
      </c>
      <c r="C768" s="16">
        <v>110229.81</v>
      </c>
      <c r="D768" s="16">
        <v>147581.72</v>
      </c>
      <c r="E768" s="16">
        <v>123524.64</v>
      </c>
      <c r="F768" s="16">
        <v>144930.10999999999</v>
      </c>
      <c r="G768" s="16">
        <v>132363.85999999999</v>
      </c>
      <c r="H768" s="16">
        <v>148769.75</v>
      </c>
      <c r="I768" s="16">
        <v>116704.57</v>
      </c>
      <c r="J768" s="16">
        <v>168557.97</v>
      </c>
      <c r="K768" s="16">
        <v>108998.97</v>
      </c>
      <c r="L768" s="16">
        <v>137223.37</v>
      </c>
      <c r="M768" s="16">
        <v>130232.07</v>
      </c>
      <c r="N768" s="16">
        <v>85972.25</v>
      </c>
      <c r="O768" s="16">
        <v>119650.56</v>
      </c>
      <c r="P768" s="16"/>
      <c r="R768" s="15">
        <v>40191</v>
      </c>
      <c r="S768" s="16">
        <f t="shared" si="180"/>
        <v>162675.7635</v>
      </c>
      <c r="T768" s="16">
        <v>85972.25</v>
      </c>
      <c r="U768" s="16">
        <v>119650.56</v>
      </c>
      <c r="V768" s="17">
        <f t="shared" si="185"/>
        <v>162956.81150000001</v>
      </c>
      <c r="W768" s="17">
        <f t="shared" si="186"/>
        <v>162675.7635</v>
      </c>
      <c r="X768" s="18">
        <f t="shared" si="187"/>
        <v>-281.04800000000978</v>
      </c>
      <c r="Y768" s="19">
        <f t="shared" si="178"/>
        <v>-1.7246778297451517E-3</v>
      </c>
      <c r="Z768" s="17">
        <f t="shared" si="188"/>
        <v>111414.95</v>
      </c>
      <c r="AA768" s="17">
        <f t="shared" si="189"/>
        <v>85972.25</v>
      </c>
      <c r="AB768" s="18">
        <f t="shared" si="190"/>
        <v>-25442.699999999997</v>
      </c>
      <c r="AC768" s="19">
        <f t="shared" si="181"/>
        <v>-0.22835983860334719</v>
      </c>
      <c r="AD768" s="17">
        <f t="shared" si="191"/>
        <v>119650.56</v>
      </c>
      <c r="AE768" s="17">
        <f t="shared" si="192"/>
        <v>119650.56</v>
      </c>
      <c r="AF768" s="18">
        <f t="shared" si="193"/>
        <v>0</v>
      </c>
      <c r="AG768" s="19">
        <f t="shared" si="179"/>
        <v>0</v>
      </c>
      <c r="AI768" s="15">
        <v>40191</v>
      </c>
      <c r="AJ768" s="20">
        <f t="shared" si="182"/>
        <v>-1.7246778297451517E-3</v>
      </c>
      <c r="AK768" s="20">
        <f t="shared" si="183"/>
        <v>-0.22835983860334719</v>
      </c>
      <c r="AL768" s="20">
        <f t="shared" si="184"/>
        <v>0</v>
      </c>
    </row>
    <row r="769" spans="2:38" x14ac:dyDescent="0.35">
      <c r="B769" s="15">
        <v>40192</v>
      </c>
      <c r="C769" s="16">
        <v>110135.48</v>
      </c>
      <c r="D769" s="16">
        <v>148091.06</v>
      </c>
      <c r="E769" s="16">
        <v>123635.73</v>
      </c>
      <c r="F769" s="16">
        <v>145218.72</v>
      </c>
      <c r="G769" s="16">
        <v>132259.73000000001</v>
      </c>
      <c r="H769" s="16">
        <v>148936.29999999999</v>
      </c>
      <c r="I769" s="16">
        <v>116704.57</v>
      </c>
      <c r="J769" s="16">
        <v>168845.87</v>
      </c>
      <c r="K769" s="16">
        <v>108998.97</v>
      </c>
      <c r="L769" s="16">
        <v>137430.94</v>
      </c>
      <c r="M769" s="16">
        <v>130731.59</v>
      </c>
      <c r="N769" s="16">
        <v>86204.75</v>
      </c>
      <c r="O769" s="16">
        <v>120014.34</v>
      </c>
      <c r="P769" s="16"/>
      <c r="R769" s="15">
        <v>40192</v>
      </c>
      <c r="S769" s="16">
        <f t="shared" si="180"/>
        <v>162971.978</v>
      </c>
      <c r="T769" s="16">
        <v>86204.75</v>
      </c>
      <c r="U769" s="16">
        <v>120014.34</v>
      </c>
      <c r="V769" s="17">
        <f t="shared" si="185"/>
        <v>162971.978</v>
      </c>
      <c r="W769" s="17">
        <f t="shared" si="186"/>
        <v>162971.978</v>
      </c>
      <c r="X769" s="18">
        <f t="shared" si="187"/>
        <v>0</v>
      </c>
      <c r="Y769" s="19">
        <f t="shared" si="178"/>
        <v>0</v>
      </c>
      <c r="Z769" s="17">
        <f t="shared" si="188"/>
        <v>111414.95</v>
      </c>
      <c r="AA769" s="17">
        <f t="shared" si="189"/>
        <v>86204.75</v>
      </c>
      <c r="AB769" s="18">
        <f t="shared" si="190"/>
        <v>-25210.199999999997</v>
      </c>
      <c r="AC769" s="19">
        <f t="shared" si="181"/>
        <v>-0.22627304504467308</v>
      </c>
      <c r="AD769" s="17">
        <f t="shared" si="191"/>
        <v>120014.34</v>
      </c>
      <c r="AE769" s="17">
        <f t="shared" si="192"/>
        <v>120014.34</v>
      </c>
      <c r="AF769" s="18">
        <f t="shared" si="193"/>
        <v>0</v>
      </c>
      <c r="AG769" s="19">
        <f t="shared" si="179"/>
        <v>0</v>
      </c>
      <c r="AI769" s="15">
        <v>40192</v>
      </c>
      <c r="AJ769" s="20">
        <f t="shared" si="182"/>
        <v>0</v>
      </c>
      <c r="AK769" s="20">
        <f t="shared" si="183"/>
        <v>-0.22627304504467308</v>
      </c>
      <c r="AL769" s="20">
        <f t="shared" si="184"/>
        <v>0</v>
      </c>
    </row>
    <row r="770" spans="2:38" x14ac:dyDescent="0.35">
      <c r="B770" s="15">
        <v>40193</v>
      </c>
      <c r="C770" s="16">
        <v>108819.71</v>
      </c>
      <c r="D770" s="16">
        <v>146961.04</v>
      </c>
      <c r="E770" s="16">
        <v>122471.76</v>
      </c>
      <c r="F770" s="16">
        <v>144480.79</v>
      </c>
      <c r="G770" s="16">
        <v>130883.86</v>
      </c>
      <c r="H770" s="16">
        <v>146627.85</v>
      </c>
      <c r="I770" s="16">
        <v>116704.57</v>
      </c>
      <c r="J770" s="16">
        <v>166945.73000000001</v>
      </c>
      <c r="K770" s="16">
        <v>108998.97</v>
      </c>
      <c r="L770" s="16">
        <v>136076.79</v>
      </c>
      <c r="M770" s="16">
        <v>130014.08</v>
      </c>
      <c r="N770" s="16">
        <v>85237.25</v>
      </c>
      <c r="O770" s="16">
        <v>119125.1</v>
      </c>
      <c r="P770" s="16"/>
      <c r="R770" s="15">
        <v>40193</v>
      </c>
      <c r="S770" s="16">
        <f t="shared" si="180"/>
        <v>161592.867</v>
      </c>
      <c r="T770" s="16">
        <v>85237.25</v>
      </c>
      <c r="U770" s="16">
        <v>119125.1</v>
      </c>
      <c r="V770" s="17">
        <f t="shared" si="185"/>
        <v>162971.978</v>
      </c>
      <c r="W770" s="17">
        <f t="shared" si="186"/>
        <v>161592.867</v>
      </c>
      <c r="X770" s="18">
        <f t="shared" si="187"/>
        <v>-1379.1110000000044</v>
      </c>
      <c r="Y770" s="19">
        <f t="shared" si="178"/>
        <v>-8.4622584626174464E-3</v>
      </c>
      <c r="Z770" s="17">
        <f t="shared" si="188"/>
        <v>111414.95</v>
      </c>
      <c r="AA770" s="17">
        <f t="shared" si="189"/>
        <v>85237.25</v>
      </c>
      <c r="AB770" s="18">
        <f t="shared" si="190"/>
        <v>-26177.699999999997</v>
      </c>
      <c r="AC770" s="19">
        <f t="shared" si="181"/>
        <v>-0.23495679888560733</v>
      </c>
      <c r="AD770" s="17">
        <f t="shared" si="191"/>
        <v>120014.34</v>
      </c>
      <c r="AE770" s="17">
        <f t="shared" si="192"/>
        <v>119125.1</v>
      </c>
      <c r="AF770" s="18">
        <f t="shared" si="193"/>
        <v>-889.23999999999069</v>
      </c>
      <c r="AG770" s="19">
        <f t="shared" si="179"/>
        <v>-7.4094479043086909E-3</v>
      </c>
      <c r="AI770" s="15">
        <v>40193</v>
      </c>
      <c r="AJ770" s="20">
        <f t="shared" si="182"/>
        <v>-8.4622584626174464E-3</v>
      </c>
      <c r="AK770" s="20">
        <f t="shared" si="183"/>
        <v>-0.23495679888560733</v>
      </c>
      <c r="AL770" s="20">
        <f t="shared" si="184"/>
        <v>-7.4094479043086909E-3</v>
      </c>
    </row>
    <row r="771" spans="2:38" x14ac:dyDescent="0.35">
      <c r="B771" s="15">
        <v>40197</v>
      </c>
      <c r="C771" s="16">
        <v>110856.84</v>
      </c>
      <c r="D771" s="16">
        <v>147606.35999999999</v>
      </c>
      <c r="E771" s="16">
        <v>123910.04</v>
      </c>
      <c r="F771" s="16">
        <v>145175.57</v>
      </c>
      <c r="G771" s="16">
        <v>132878.26999999999</v>
      </c>
      <c r="H771" s="16">
        <v>149697.49</v>
      </c>
      <c r="I771" s="16">
        <v>116704.57</v>
      </c>
      <c r="J771" s="16">
        <v>169133.77</v>
      </c>
      <c r="K771" s="16">
        <v>108998.97</v>
      </c>
      <c r="L771" s="16">
        <v>137617.07999999999</v>
      </c>
      <c r="M771" s="16">
        <v>130213.94</v>
      </c>
      <c r="N771" s="16">
        <v>86302.25</v>
      </c>
      <c r="O771" s="16">
        <v>120014.34</v>
      </c>
      <c r="P771" s="16"/>
      <c r="R771" s="15">
        <v>40197</v>
      </c>
      <c r="S771" s="16">
        <f t="shared" si="180"/>
        <v>163096.20799999998</v>
      </c>
      <c r="T771" s="16">
        <v>86302.25</v>
      </c>
      <c r="U771" s="16">
        <v>120014.34</v>
      </c>
      <c r="V771" s="17">
        <f t="shared" si="185"/>
        <v>163096.20799999998</v>
      </c>
      <c r="W771" s="17">
        <f t="shared" si="186"/>
        <v>163096.20799999998</v>
      </c>
      <c r="X771" s="18">
        <f t="shared" si="187"/>
        <v>0</v>
      </c>
      <c r="Y771" s="19">
        <f t="shared" si="178"/>
        <v>0</v>
      </c>
      <c r="Z771" s="17">
        <f t="shared" si="188"/>
        <v>111414.95</v>
      </c>
      <c r="AA771" s="17">
        <f t="shared" si="189"/>
        <v>86302.25</v>
      </c>
      <c r="AB771" s="18">
        <f t="shared" si="190"/>
        <v>-25112.699999999997</v>
      </c>
      <c r="AC771" s="19">
        <f t="shared" si="181"/>
        <v>-0.22539793806845487</v>
      </c>
      <c r="AD771" s="17">
        <f t="shared" si="191"/>
        <v>120014.34</v>
      </c>
      <c r="AE771" s="17">
        <f t="shared" si="192"/>
        <v>120014.34</v>
      </c>
      <c r="AF771" s="18">
        <f t="shared" si="193"/>
        <v>0</v>
      </c>
      <c r="AG771" s="19">
        <f t="shared" si="179"/>
        <v>0</v>
      </c>
      <c r="AI771" s="15">
        <v>40197</v>
      </c>
      <c r="AJ771" s="20">
        <f t="shared" si="182"/>
        <v>0</v>
      </c>
      <c r="AK771" s="20">
        <f t="shared" si="183"/>
        <v>-0.22539793806845487</v>
      </c>
      <c r="AL771" s="20">
        <f t="shared" si="184"/>
        <v>0</v>
      </c>
    </row>
    <row r="772" spans="2:38" x14ac:dyDescent="0.35">
      <c r="B772" s="15">
        <v>40198</v>
      </c>
      <c r="C772" s="16">
        <v>108671.02</v>
      </c>
      <c r="D772" s="16">
        <v>145373.34</v>
      </c>
      <c r="E772" s="16">
        <v>121859.86</v>
      </c>
      <c r="F772" s="16">
        <v>144340.48000000001</v>
      </c>
      <c r="G772" s="16">
        <v>130287.94</v>
      </c>
      <c r="H772" s="16">
        <v>146377.51999999999</v>
      </c>
      <c r="I772" s="16">
        <v>116704.57</v>
      </c>
      <c r="J772" s="16">
        <v>167579.10999999999</v>
      </c>
      <c r="K772" s="16">
        <v>108998.97</v>
      </c>
      <c r="L772" s="16">
        <v>135122.23000000001</v>
      </c>
      <c r="M772" s="16">
        <v>128714.71</v>
      </c>
      <c r="N772" s="16">
        <v>85424.75</v>
      </c>
      <c r="O772" s="16">
        <v>118680.48</v>
      </c>
      <c r="P772" s="16"/>
      <c r="R772" s="15">
        <v>40198</v>
      </c>
      <c r="S772" s="16">
        <f t="shared" si="180"/>
        <v>161335.72500000001</v>
      </c>
      <c r="T772" s="16">
        <v>85424.75</v>
      </c>
      <c r="U772" s="16">
        <v>118680.48</v>
      </c>
      <c r="V772" s="17">
        <f t="shared" si="185"/>
        <v>163096.20799999998</v>
      </c>
      <c r="W772" s="17">
        <f t="shared" si="186"/>
        <v>161335.72500000001</v>
      </c>
      <c r="X772" s="18">
        <f t="shared" si="187"/>
        <v>-1760.4829999999783</v>
      </c>
      <c r="Y772" s="19">
        <f t="shared" si="178"/>
        <v>-1.0794138144523744E-2</v>
      </c>
      <c r="Z772" s="17">
        <f t="shared" si="188"/>
        <v>111414.95</v>
      </c>
      <c r="AA772" s="17">
        <f t="shared" si="189"/>
        <v>85424.75</v>
      </c>
      <c r="AB772" s="18">
        <f t="shared" si="190"/>
        <v>-25990.199999999997</v>
      </c>
      <c r="AC772" s="19">
        <f t="shared" si="181"/>
        <v>-0.23327390085441854</v>
      </c>
      <c r="AD772" s="17">
        <f t="shared" si="191"/>
        <v>120014.34</v>
      </c>
      <c r="AE772" s="17">
        <f t="shared" si="192"/>
        <v>118680.48</v>
      </c>
      <c r="AF772" s="18">
        <f t="shared" si="193"/>
        <v>-1333.8600000000006</v>
      </c>
      <c r="AG772" s="19">
        <f t="shared" si="179"/>
        <v>-1.1114171856463158E-2</v>
      </c>
      <c r="AI772" s="15">
        <v>40198</v>
      </c>
      <c r="AJ772" s="20">
        <f t="shared" si="182"/>
        <v>-1.0794138144523744E-2</v>
      </c>
      <c r="AK772" s="20">
        <f t="shared" si="183"/>
        <v>-0.23327390085441854</v>
      </c>
      <c r="AL772" s="20">
        <f t="shared" si="184"/>
        <v>-1.1114171856463158E-2</v>
      </c>
    </row>
    <row r="773" spans="2:38" x14ac:dyDescent="0.35">
      <c r="B773" s="15">
        <v>40199</v>
      </c>
      <c r="C773" s="16">
        <v>106482.95</v>
      </c>
      <c r="D773" s="16">
        <v>143066.59</v>
      </c>
      <c r="E773" s="16">
        <v>119789.53</v>
      </c>
      <c r="F773" s="16">
        <v>143225.60999999999</v>
      </c>
      <c r="G773" s="16">
        <v>127981.12</v>
      </c>
      <c r="H773" s="16">
        <v>143163.51999999999</v>
      </c>
      <c r="I773" s="16">
        <v>116704.57</v>
      </c>
      <c r="J773" s="16">
        <v>164527.37</v>
      </c>
      <c r="K773" s="16">
        <v>108998.97</v>
      </c>
      <c r="L773" s="16">
        <v>132545.29</v>
      </c>
      <c r="M773" s="16">
        <v>127939.36</v>
      </c>
      <c r="N773" s="16">
        <v>83782.25</v>
      </c>
      <c r="O773" s="16">
        <v>117467.88</v>
      </c>
      <c r="P773" s="16"/>
      <c r="R773" s="15">
        <v>40199</v>
      </c>
      <c r="S773" s="16">
        <f t="shared" si="180"/>
        <v>159352.4785</v>
      </c>
      <c r="T773" s="16">
        <v>83782.25</v>
      </c>
      <c r="U773" s="16">
        <v>117467.88</v>
      </c>
      <c r="V773" s="17">
        <f t="shared" si="185"/>
        <v>163096.20799999998</v>
      </c>
      <c r="W773" s="17">
        <f t="shared" si="186"/>
        <v>159352.4785</v>
      </c>
      <c r="X773" s="18">
        <f t="shared" si="187"/>
        <v>-3743.7294999999867</v>
      </c>
      <c r="Y773" s="19">
        <f t="shared" ref="Y773:Y836" si="194">X773/V773</f>
        <v>-2.2954117363660514E-2</v>
      </c>
      <c r="Z773" s="17">
        <f t="shared" si="188"/>
        <v>111414.95</v>
      </c>
      <c r="AA773" s="17">
        <f t="shared" si="189"/>
        <v>83782.25</v>
      </c>
      <c r="AB773" s="18">
        <f t="shared" si="190"/>
        <v>-27632.699999999997</v>
      </c>
      <c r="AC773" s="19">
        <f t="shared" si="181"/>
        <v>-0.24801608760763252</v>
      </c>
      <c r="AD773" s="17">
        <f t="shared" si="191"/>
        <v>120014.34</v>
      </c>
      <c r="AE773" s="17">
        <f t="shared" si="192"/>
        <v>117467.88</v>
      </c>
      <c r="AF773" s="18">
        <f t="shared" si="193"/>
        <v>-2546.4599999999919</v>
      </c>
      <c r="AG773" s="19">
        <f t="shared" ref="AG773:AG836" si="195">AF773/AD773</f>
        <v>-2.1217964453247768E-2</v>
      </c>
      <c r="AI773" s="15">
        <v>40199</v>
      </c>
      <c r="AJ773" s="20">
        <f t="shared" si="182"/>
        <v>-2.2954117363660514E-2</v>
      </c>
      <c r="AK773" s="20">
        <f t="shared" si="183"/>
        <v>-0.24801608760763252</v>
      </c>
      <c r="AL773" s="20">
        <f t="shared" si="184"/>
        <v>-2.1217964453247768E-2</v>
      </c>
    </row>
    <row r="774" spans="2:38" x14ac:dyDescent="0.35">
      <c r="B774" s="15">
        <v>40200</v>
      </c>
      <c r="C774" s="16">
        <v>103644.54</v>
      </c>
      <c r="D774" s="16">
        <v>142219.16</v>
      </c>
      <c r="E774" s="16">
        <v>117803.03</v>
      </c>
      <c r="F774" s="16">
        <v>141918.84</v>
      </c>
      <c r="G774" s="16">
        <v>125900.96</v>
      </c>
      <c r="H774" s="16">
        <v>139019.79</v>
      </c>
      <c r="I774" s="16">
        <v>116704.57</v>
      </c>
      <c r="J774" s="16">
        <v>160928.62</v>
      </c>
      <c r="K774" s="16">
        <v>108998.97</v>
      </c>
      <c r="L774" s="16">
        <v>130535.61</v>
      </c>
      <c r="M774" s="16">
        <v>124491.97</v>
      </c>
      <c r="N774" s="16">
        <v>81914.75</v>
      </c>
      <c r="O774" s="16">
        <v>115931.92</v>
      </c>
      <c r="P774" s="16"/>
      <c r="R774" s="15">
        <v>40200</v>
      </c>
      <c r="S774" s="16">
        <f t="shared" ref="S774:S837" si="196">+J774*$J$3+K774*$K$3+M774*$M$3+I774*$I$3+N774*$N$3+O774*$O$3+L774*$L$3-C774*$C$3+D774*$D$3+E774*$E$3+F774*$F$3+G774*$G$3+H774*$H$3</f>
        <v>156293.65700000001</v>
      </c>
      <c r="T774" s="16">
        <v>81914.75</v>
      </c>
      <c r="U774" s="16">
        <v>115931.92</v>
      </c>
      <c r="V774" s="17">
        <f t="shared" si="185"/>
        <v>163096.20799999998</v>
      </c>
      <c r="W774" s="17">
        <f t="shared" si="186"/>
        <v>156293.65700000001</v>
      </c>
      <c r="X774" s="18">
        <f t="shared" si="187"/>
        <v>-6802.5509999999776</v>
      </c>
      <c r="Y774" s="19">
        <f t="shared" si="194"/>
        <v>-4.1708823788226754E-2</v>
      </c>
      <c r="Z774" s="17">
        <f t="shared" si="188"/>
        <v>111414.95</v>
      </c>
      <c r="AA774" s="17">
        <f t="shared" si="189"/>
        <v>81914.75</v>
      </c>
      <c r="AB774" s="18">
        <f t="shared" si="190"/>
        <v>-29500.199999999997</v>
      </c>
      <c r="AC774" s="19">
        <f t="shared" ref="AC774:AC837" si="197">AB774/Z774</f>
        <v>-0.26477775199827308</v>
      </c>
      <c r="AD774" s="17">
        <f t="shared" si="191"/>
        <v>120014.34</v>
      </c>
      <c r="AE774" s="17">
        <f t="shared" si="192"/>
        <v>115931.92</v>
      </c>
      <c r="AF774" s="18">
        <f t="shared" si="193"/>
        <v>-4082.4199999999983</v>
      </c>
      <c r="AG774" s="19">
        <f t="shared" si="195"/>
        <v>-3.4016101742508423E-2</v>
      </c>
      <c r="AI774" s="15">
        <v>40200</v>
      </c>
      <c r="AJ774" s="20">
        <f t="shared" ref="AJ774:AJ837" si="198">+Y774</f>
        <v>-4.1708823788226754E-2</v>
      </c>
      <c r="AK774" s="20">
        <f t="shared" ref="AK774:AK837" si="199">+AC774</f>
        <v>-0.26477775199827308</v>
      </c>
      <c r="AL774" s="20">
        <f t="shared" ref="AL774:AL837" si="200">+AG774</f>
        <v>-3.4016101742508423E-2</v>
      </c>
    </row>
    <row r="775" spans="2:38" x14ac:dyDescent="0.35">
      <c r="B775" s="15">
        <v>40203</v>
      </c>
      <c r="C775" s="16">
        <v>104211.78</v>
      </c>
      <c r="D775" s="16">
        <v>142950.26</v>
      </c>
      <c r="E775" s="16">
        <v>118382.92</v>
      </c>
      <c r="F775" s="16">
        <v>142181.29999999999</v>
      </c>
      <c r="G775" s="16">
        <v>126316.67</v>
      </c>
      <c r="H775" s="16">
        <v>139531.54</v>
      </c>
      <c r="I775" s="16">
        <v>116704.57</v>
      </c>
      <c r="J775" s="16">
        <v>161619.57999999999</v>
      </c>
      <c r="K775" s="16">
        <v>108998.97</v>
      </c>
      <c r="L775" s="16">
        <v>131433.46</v>
      </c>
      <c r="M775" s="16">
        <v>124670</v>
      </c>
      <c r="N775" s="16">
        <v>82334.75</v>
      </c>
      <c r="O775" s="16">
        <v>116376.54</v>
      </c>
      <c r="P775" s="16"/>
      <c r="R775" s="15">
        <v>40203</v>
      </c>
      <c r="S775" s="16">
        <f t="shared" si="196"/>
        <v>156691.334</v>
      </c>
      <c r="T775" s="16">
        <v>82334.75</v>
      </c>
      <c r="U775" s="16">
        <v>116376.54</v>
      </c>
      <c r="V775" s="17">
        <f t="shared" ref="V775:V838" si="201">IF(S775&gt;V774,S775,V774)</f>
        <v>163096.20799999998</v>
      </c>
      <c r="W775" s="17">
        <f t="shared" ref="W775:W838" si="202">IF(S775&lt;V774,S775,V775)</f>
        <v>156691.334</v>
      </c>
      <c r="X775" s="18">
        <f t="shared" ref="X775:X838" si="203">W775-V775</f>
        <v>-6404.8739999999816</v>
      </c>
      <c r="Y775" s="19">
        <f t="shared" si="194"/>
        <v>-3.9270526755594358E-2</v>
      </c>
      <c r="Z775" s="17">
        <f t="shared" ref="Z775:Z838" si="204">IF(T775&gt;Z774,T775,Z774)</f>
        <v>111414.95</v>
      </c>
      <c r="AA775" s="17">
        <f t="shared" ref="AA775:AA838" si="205">IF(T775&lt;Z774,T775,Z775)</f>
        <v>82334.75</v>
      </c>
      <c r="AB775" s="18">
        <f t="shared" ref="AB775:AB838" si="206">AA775-Z775</f>
        <v>-29080.199999999997</v>
      </c>
      <c r="AC775" s="19">
        <f t="shared" si="197"/>
        <v>-0.26100806040841018</v>
      </c>
      <c r="AD775" s="17">
        <f t="shared" ref="AD775:AD838" si="207">IF(U775&gt;AD774,U775,AD774)</f>
        <v>120014.34</v>
      </c>
      <c r="AE775" s="17">
        <f t="shared" ref="AE775:AE838" si="208">IF(U775&lt;AD774,U775,AD775)</f>
        <v>116376.54</v>
      </c>
      <c r="AF775" s="18">
        <f t="shared" ref="AF775:AF838" si="209">AE775-AD775</f>
        <v>-3637.8000000000029</v>
      </c>
      <c r="AG775" s="19">
        <f t="shared" si="195"/>
        <v>-3.0311377790354078E-2</v>
      </c>
      <c r="AI775" s="15">
        <v>40203</v>
      </c>
      <c r="AJ775" s="20">
        <f t="shared" si="198"/>
        <v>-3.9270526755594358E-2</v>
      </c>
      <c r="AK775" s="20">
        <f t="shared" si="199"/>
        <v>-0.26100806040841018</v>
      </c>
      <c r="AL775" s="20">
        <f t="shared" si="200"/>
        <v>-3.0311377790354078E-2</v>
      </c>
    </row>
    <row r="776" spans="2:38" x14ac:dyDescent="0.35">
      <c r="B776" s="15">
        <v>40204</v>
      </c>
      <c r="C776" s="16">
        <v>103173.53</v>
      </c>
      <c r="D776" s="16">
        <v>143024.41</v>
      </c>
      <c r="E776" s="16">
        <v>117785.1</v>
      </c>
      <c r="F776" s="16">
        <v>141862.06</v>
      </c>
      <c r="G776" s="16">
        <v>124990.48</v>
      </c>
      <c r="H776" s="16">
        <v>138501.54</v>
      </c>
      <c r="I776" s="16">
        <v>116704.57</v>
      </c>
      <c r="J776" s="16">
        <v>160899.82999999999</v>
      </c>
      <c r="K776" s="16">
        <v>108998.97</v>
      </c>
      <c r="L776" s="16">
        <v>130117.45</v>
      </c>
      <c r="M776" s="16">
        <v>125129.49</v>
      </c>
      <c r="N776" s="16">
        <v>81989.75</v>
      </c>
      <c r="O776" s="16">
        <v>115810.66</v>
      </c>
      <c r="P776" s="16"/>
      <c r="R776" s="15">
        <v>40204</v>
      </c>
      <c r="S776" s="16">
        <f t="shared" si="196"/>
        <v>156304.921</v>
      </c>
      <c r="T776" s="16">
        <v>81989.75</v>
      </c>
      <c r="U776" s="16">
        <v>115810.66</v>
      </c>
      <c r="V776" s="17">
        <f t="shared" si="201"/>
        <v>163096.20799999998</v>
      </c>
      <c r="W776" s="17">
        <f t="shared" si="202"/>
        <v>156304.921</v>
      </c>
      <c r="X776" s="18">
        <f t="shared" si="203"/>
        <v>-6791.2869999999821</v>
      </c>
      <c r="Y776" s="19">
        <f t="shared" si="194"/>
        <v>-4.1639760257332181E-2</v>
      </c>
      <c r="Z776" s="17">
        <f t="shared" si="204"/>
        <v>111414.95</v>
      </c>
      <c r="AA776" s="17">
        <f t="shared" si="205"/>
        <v>81989.75</v>
      </c>
      <c r="AB776" s="18">
        <f t="shared" si="206"/>
        <v>-29425.199999999997</v>
      </c>
      <c r="AC776" s="19">
        <f t="shared" si="197"/>
        <v>-0.26410459278579757</v>
      </c>
      <c r="AD776" s="17">
        <f t="shared" si="207"/>
        <v>120014.34</v>
      </c>
      <c r="AE776" s="17">
        <f t="shared" si="208"/>
        <v>115810.66</v>
      </c>
      <c r="AF776" s="18">
        <f t="shared" si="209"/>
        <v>-4203.679999999993</v>
      </c>
      <c r="AG776" s="19">
        <f t="shared" si="195"/>
        <v>-3.5026481002186846E-2</v>
      </c>
      <c r="AI776" s="15">
        <v>40204</v>
      </c>
      <c r="AJ776" s="20">
        <f t="shared" si="198"/>
        <v>-4.1639760257332181E-2</v>
      </c>
      <c r="AK776" s="20">
        <f t="shared" si="199"/>
        <v>-0.26410459278579757</v>
      </c>
      <c r="AL776" s="20">
        <f t="shared" si="200"/>
        <v>-3.5026481002186846E-2</v>
      </c>
    </row>
    <row r="777" spans="2:38" x14ac:dyDescent="0.35">
      <c r="B777" s="15">
        <v>40205</v>
      </c>
      <c r="C777" s="16">
        <v>103478.88</v>
      </c>
      <c r="D777" s="16">
        <v>142547.07999999999</v>
      </c>
      <c r="E777" s="16">
        <v>117811.47</v>
      </c>
      <c r="F777" s="16">
        <v>141966.34</v>
      </c>
      <c r="G777" s="16">
        <v>123976.24</v>
      </c>
      <c r="H777" s="16">
        <v>138076.43</v>
      </c>
      <c r="I777" s="16">
        <v>116704.57</v>
      </c>
      <c r="J777" s="16">
        <v>161677.16</v>
      </c>
      <c r="K777" s="16">
        <v>108998.97</v>
      </c>
      <c r="L777" s="16">
        <v>129940.91</v>
      </c>
      <c r="M777" s="16">
        <v>126514.55</v>
      </c>
      <c r="N777" s="16">
        <v>82379.75</v>
      </c>
      <c r="O777" s="16">
        <v>116214.86</v>
      </c>
      <c r="P777" s="16"/>
      <c r="R777" s="15">
        <v>40205</v>
      </c>
      <c r="S777" s="16">
        <f t="shared" si="196"/>
        <v>156760.09700000001</v>
      </c>
      <c r="T777" s="16">
        <v>82379.75</v>
      </c>
      <c r="U777" s="16">
        <v>116214.86</v>
      </c>
      <c r="V777" s="17">
        <f t="shared" si="201"/>
        <v>163096.20799999998</v>
      </c>
      <c r="W777" s="17">
        <f t="shared" si="202"/>
        <v>156760.09700000001</v>
      </c>
      <c r="X777" s="18">
        <f t="shared" si="203"/>
        <v>-6336.1109999999753</v>
      </c>
      <c r="Y777" s="19">
        <f t="shared" si="194"/>
        <v>-3.8848916708106272E-2</v>
      </c>
      <c r="Z777" s="17">
        <f t="shared" si="204"/>
        <v>111414.95</v>
      </c>
      <c r="AA777" s="17">
        <f t="shared" si="205"/>
        <v>82379.75</v>
      </c>
      <c r="AB777" s="18">
        <f t="shared" si="206"/>
        <v>-29035.199999999997</v>
      </c>
      <c r="AC777" s="19">
        <f t="shared" si="197"/>
        <v>-0.26060416488092486</v>
      </c>
      <c r="AD777" s="17">
        <f t="shared" si="207"/>
        <v>120014.34</v>
      </c>
      <c r="AE777" s="17">
        <f t="shared" si="208"/>
        <v>116214.86</v>
      </c>
      <c r="AF777" s="18">
        <f t="shared" si="209"/>
        <v>-3799.4799999999959</v>
      </c>
      <c r="AG777" s="19">
        <f t="shared" si="195"/>
        <v>-3.1658550136591974E-2</v>
      </c>
      <c r="AI777" s="15">
        <v>40205</v>
      </c>
      <c r="AJ777" s="20">
        <f t="shared" si="198"/>
        <v>-3.8848916708106272E-2</v>
      </c>
      <c r="AK777" s="20">
        <f t="shared" si="199"/>
        <v>-0.26060416488092486</v>
      </c>
      <c r="AL777" s="20">
        <f t="shared" si="200"/>
        <v>-3.1658550136591974E-2</v>
      </c>
    </row>
    <row r="778" spans="2:38" x14ac:dyDescent="0.35">
      <c r="B778" s="15">
        <v>40206</v>
      </c>
      <c r="C778" s="16">
        <v>101690.86</v>
      </c>
      <c r="D778" s="16">
        <v>142416.78</v>
      </c>
      <c r="E778" s="16">
        <v>116689.60000000001</v>
      </c>
      <c r="F778" s="16">
        <v>141275.26</v>
      </c>
      <c r="G778" s="16">
        <v>122252.87</v>
      </c>
      <c r="H778" s="16">
        <v>134625.98000000001</v>
      </c>
      <c r="I778" s="16">
        <v>116704.57</v>
      </c>
      <c r="J778" s="16">
        <v>159777.01999999999</v>
      </c>
      <c r="K778" s="16">
        <v>108998.97</v>
      </c>
      <c r="L778" s="16">
        <v>128870.34</v>
      </c>
      <c r="M778" s="16">
        <v>125234.33</v>
      </c>
      <c r="N778" s="16">
        <v>81434.75</v>
      </c>
      <c r="O778" s="16">
        <v>115083.1</v>
      </c>
      <c r="P778" s="16"/>
      <c r="R778" s="15">
        <v>40206</v>
      </c>
      <c r="S778" s="16">
        <f t="shared" si="196"/>
        <v>154964.17850000001</v>
      </c>
      <c r="T778" s="16">
        <v>81434.75</v>
      </c>
      <c r="U778" s="16">
        <v>115083.1</v>
      </c>
      <c r="V778" s="17">
        <f t="shared" si="201"/>
        <v>163096.20799999998</v>
      </c>
      <c r="W778" s="17">
        <f t="shared" si="202"/>
        <v>154964.17850000001</v>
      </c>
      <c r="X778" s="18">
        <f t="shared" si="203"/>
        <v>-8132.0294999999751</v>
      </c>
      <c r="Y778" s="19">
        <f t="shared" si="194"/>
        <v>-4.9860322319694741E-2</v>
      </c>
      <c r="Z778" s="17">
        <f t="shared" si="204"/>
        <v>111414.95</v>
      </c>
      <c r="AA778" s="17">
        <f t="shared" si="205"/>
        <v>81434.75</v>
      </c>
      <c r="AB778" s="18">
        <f t="shared" si="206"/>
        <v>-29980.199999999997</v>
      </c>
      <c r="AC778" s="19">
        <f t="shared" si="197"/>
        <v>-0.26908597095811648</v>
      </c>
      <c r="AD778" s="17">
        <f t="shared" si="207"/>
        <v>120014.34</v>
      </c>
      <c r="AE778" s="17">
        <f t="shared" si="208"/>
        <v>115083.1</v>
      </c>
      <c r="AF778" s="18">
        <f t="shared" si="209"/>
        <v>-4931.2399999999907</v>
      </c>
      <c r="AG778" s="19">
        <f t="shared" si="195"/>
        <v>-4.1088756560257636E-2</v>
      </c>
      <c r="AI778" s="15">
        <v>40206</v>
      </c>
      <c r="AJ778" s="20">
        <f t="shared" si="198"/>
        <v>-4.9860322319694741E-2</v>
      </c>
      <c r="AK778" s="20">
        <f t="shared" si="199"/>
        <v>-0.26908597095811648</v>
      </c>
      <c r="AL778" s="20">
        <f t="shared" si="200"/>
        <v>-4.1088756560257636E-2</v>
      </c>
    </row>
    <row r="779" spans="2:38" x14ac:dyDescent="0.35">
      <c r="B779" s="15">
        <v>40207</v>
      </c>
      <c r="C779" s="16">
        <v>100192.52</v>
      </c>
      <c r="D779" s="16">
        <v>141886.82999999999</v>
      </c>
      <c r="E779" s="16">
        <v>115612.24</v>
      </c>
      <c r="F779" s="16">
        <v>140572.72</v>
      </c>
      <c r="G779" s="16">
        <v>120825.53</v>
      </c>
      <c r="H779" s="16">
        <v>132040.98000000001</v>
      </c>
      <c r="I779" s="16">
        <v>111220.27</v>
      </c>
      <c r="J779" s="16">
        <v>157905.67000000001</v>
      </c>
      <c r="K779" s="16">
        <v>108998.97</v>
      </c>
      <c r="L779" s="16">
        <v>127717.58</v>
      </c>
      <c r="M779" s="16">
        <v>123187.9</v>
      </c>
      <c r="N779" s="16">
        <v>80549.75</v>
      </c>
      <c r="O779" s="16">
        <v>114153.44</v>
      </c>
      <c r="P779" s="16"/>
      <c r="R779" s="15">
        <v>40207</v>
      </c>
      <c r="S779" s="16">
        <f t="shared" si="196"/>
        <v>153197.9755</v>
      </c>
      <c r="T779" s="16">
        <v>80549.75</v>
      </c>
      <c r="U779" s="16">
        <v>114153.44</v>
      </c>
      <c r="V779" s="17">
        <f t="shared" si="201"/>
        <v>163096.20799999998</v>
      </c>
      <c r="W779" s="17">
        <f t="shared" si="202"/>
        <v>153197.9755</v>
      </c>
      <c r="X779" s="18">
        <f t="shared" si="203"/>
        <v>-9898.2324999999837</v>
      </c>
      <c r="Y779" s="19">
        <f t="shared" si="194"/>
        <v>-6.0689531788501082E-2</v>
      </c>
      <c r="Z779" s="17">
        <f t="shared" si="204"/>
        <v>111414.95</v>
      </c>
      <c r="AA779" s="17">
        <f t="shared" si="205"/>
        <v>80549.75</v>
      </c>
      <c r="AB779" s="18">
        <f t="shared" si="206"/>
        <v>-30865.199999999997</v>
      </c>
      <c r="AC779" s="19">
        <f t="shared" si="197"/>
        <v>-0.27702924966532766</v>
      </c>
      <c r="AD779" s="17">
        <f t="shared" si="207"/>
        <v>120014.34</v>
      </c>
      <c r="AE779" s="17">
        <f t="shared" si="208"/>
        <v>114153.44</v>
      </c>
      <c r="AF779" s="18">
        <f t="shared" si="209"/>
        <v>-5860.8999999999942</v>
      </c>
      <c r="AG779" s="19">
        <f t="shared" si="195"/>
        <v>-4.8834997551125928E-2</v>
      </c>
      <c r="AI779" s="15">
        <v>40207</v>
      </c>
      <c r="AJ779" s="20">
        <f t="shared" si="198"/>
        <v>-6.0689531788501082E-2</v>
      </c>
      <c r="AK779" s="20">
        <f t="shared" si="199"/>
        <v>-0.27702924966532766</v>
      </c>
      <c r="AL779" s="20">
        <f t="shared" si="200"/>
        <v>-4.8834997551125928E-2</v>
      </c>
    </row>
    <row r="780" spans="2:38" x14ac:dyDescent="0.35">
      <c r="B780" s="15">
        <v>40210</v>
      </c>
      <c r="C780" s="16">
        <v>102128.94</v>
      </c>
      <c r="D780" s="16">
        <v>142314.94</v>
      </c>
      <c r="E780" s="16">
        <v>116917.37</v>
      </c>
      <c r="F780" s="16">
        <v>141472.87</v>
      </c>
      <c r="G780" s="16">
        <v>122948.9</v>
      </c>
      <c r="H780" s="16">
        <v>134716.35999999999</v>
      </c>
      <c r="I780" s="16">
        <v>111220.27</v>
      </c>
      <c r="J780" s="16">
        <v>160295.24</v>
      </c>
      <c r="K780" s="16">
        <v>108423.57</v>
      </c>
      <c r="L780" s="16">
        <v>129807.49</v>
      </c>
      <c r="M780" s="16">
        <v>123762.49</v>
      </c>
      <c r="N780" s="16">
        <v>81802.25</v>
      </c>
      <c r="O780" s="16">
        <v>115366.04</v>
      </c>
      <c r="P780" s="16"/>
      <c r="R780" s="15">
        <v>40210</v>
      </c>
      <c r="S780" s="16">
        <f t="shared" si="196"/>
        <v>154672.81049999999</v>
      </c>
      <c r="T780" s="16">
        <v>81802.25</v>
      </c>
      <c r="U780" s="16">
        <v>115366.04</v>
      </c>
      <c r="V780" s="17">
        <f t="shared" si="201"/>
        <v>163096.20799999998</v>
      </c>
      <c r="W780" s="17">
        <f t="shared" si="202"/>
        <v>154672.81049999999</v>
      </c>
      <c r="X780" s="18">
        <f t="shared" si="203"/>
        <v>-8423.3974999999919</v>
      </c>
      <c r="Y780" s="19">
        <f t="shared" si="194"/>
        <v>-5.1646801622757491E-2</v>
      </c>
      <c r="Z780" s="17">
        <f t="shared" si="204"/>
        <v>111414.95</v>
      </c>
      <c r="AA780" s="17">
        <f t="shared" si="205"/>
        <v>81802.25</v>
      </c>
      <c r="AB780" s="18">
        <f t="shared" si="206"/>
        <v>-29612.699999999997</v>
      </c>
      <c r="AC780" s="19">
        <f t="shared" si="197"/>
        <v>-0.26578749081698638</v>
      </c>
      <c r="AD780" s="17">
        <f t="shared" si="207"/>
        <v>120014.34</v>
      </c>
      <c r="AE780" s="17">
        <f t="shared" si="208"/>
        <v>115366.04</v>
      </c>
      <c r="AF780" s="18">
        <f t="shared" si="209"/>
        <v>-4648.3000000000029</v>
      </c>
      <c r="AG780" s="19">
        <f t="shared" si="195"/>
        <v>-3.8731204954341313E-2</v>
      </c>
      <c r="AI780" s="15">
        <v>40210</v>
      </c>
      <c r="AJ780" s="20">
        <f t="shared" si="198"/>
        <v>-5.1646801622757491E-2</v>
      </c>
      <c r="AK780" s="20">
        <f t="shared" si="199"/>
        <v>-0.26578749081698638</v>
      </c>
      <c r="AL780" s="20">
        <f t="shared" si="200"/>
        <v>-3.8731204954341313E-2</v>
      </c>
    </row>
    <row r="781" spans="2:38" x14ac:dyDescent="0.35">
      <c r="B781" s="15">
        <v>40211</v>
      </c>
      <c r="C781" s="16">
        <v>103034.79</v>
      </c>
      <c r="D781" s="16">
        <v>142226.46</v>
      </c>
      <c r="E781" s="16">
        <v>117433.99</v>
      </c>
      <c r="F781" s="16">
        <v>142427.29999999999</v>
      </c>
      <c r="G781" s="16">
        <v>123734.26</v>
      </c>
      <c r="H781" s="16">
        <v>136475.66</v>
      </c>
      <c r="I781" s="16">
        <v>111220.27</v>
      </c>
      <c r="J781" s="16">
        <v>162339.32999999999</v>
      </c>
      <c r="K781" s="16">
        <v>108094.77</v>
      </c>
      <c r="L781" s="16">
        <v>130926.63</v>
      </c>
      <c r="M781" s="16">
        <v>124330.66</v>
      </c>
      <c r="N781" s="16">
        <v>82792.25</v>
      </c>
      <c r="O781" s="16">
        <v>116336.12</v>
      </c>
      <c r="P781" s="16"/>
      <c r="R781" s="15">
        <v>40211</v>
      </c>
      <c r="S781" s="16">
        <f t="shared" si="196"/>
        <v>155890.8265</v>
      </c>
      <c r="T781" s="16">
        <v>82792.25</v>
      </c>
      <c r="U781" s="16">
        <v>116336.12</v>
      </c>
      <c r="V781" s="17">
        <f t="shared" si="201"/>
        <v>163096.20799999998</v>
      </c>
      <c r="W781" s="17">
        <f t="shared" si="202"/>
        <v>155890.8265</v>
      </c>
      <c r="X781" s="18">
        <f t="shared" si="203"/>
        <v>-7205.3814999999886</v>
      </c>
      <c r="Y781" s="19">
        <f t="shared" si="194"/>
        <v>-4.4178718735140607E-2</v>
      </c>
      <c r="Z781" s="17">
        <f t="shared" si="204"/>
        <v>111414.95</v>
      </c>
      <c r="AA781" s="17">
        <f t="shared" si="205"/>
        <v>82792.25</v>
      </c>
      <c r="AB781" s="18">
        <f t="shared" si="206"/>
        <v>-28622.699999999997</v>
      </c>
      <c r="AC781" s="19">
        <f t="shared" si="197"/>
        <v>-0.25690178921230944</v>
      </c>
      <c r="AD781" s="17">
        <f t="shared" si="207"/>
        <v>120014.34</v>
      </c>
      <c r="AE781" s="17">
        <f t="shared" si="208"/>
        <v>116336.12</v>
      </c>
      <c r="AF781" s="18">
        <f t="shared" si="209"/>
        <v>-3678.2200000000012</v>
      </c>
      <c r="AG781" s="19">
        <f t="shared" si="195"/>
        <v>-3.0648170876913551E-2</v>
      </c>
      <c r="AI781" s="15">
        <v>40211</v>
      </c>
      <c r="AJ781" s="20">
        <f t="shared" si="198"/>
        <v>-4.4178718735140607E-2</v>
      </c>
      <c r="AK781" s="20">
        <f t="shared" si="199"/>
        <v>-0.25690178921230944</v>
      </c>
      <c r="AL781" s="20">
        <f t="shared" si="200"/>
        <v>-3.0648170876913551E-2</v>
      </c>
    </row>
    <row r="782" spans="2:38" x14ac:dyDescent="0.35">
      <c r="B782" s="15">
        <v>40212</v>
      </c>
      <c r="C782" s="16">
        <v>103032.54</v>
      </c>
      <c r="D782" s="16">
        <v>142600.51999999999</v>
      </c>
      <c r="E782" s="16">
        <v>117556.11</v>
      </c>
      <c r="F782" s="16">
        <v>141949.57999999999</v>
      </c>
      <c r="G782" s="16">
        <v>122859.37</v>
      </c>
      <c r="H782" s="16">
        <v>135590.6</v>
      </c>
      <c r="I782" s="16">
        <v>111220.27</v>
      </c>
      <c r="J782" s="16">
        <v>161533.21</v>
      </c>
      <c r="K782" s="16">
        <v>108861.97</v>
      </c>
      <c r="L782" s="16">
        <v>130177.58</v>
      </c>
      <c r="M782" s="16">
        <v>125052.18</v>
      </c>
      <c r="N782" s="16">
        <v>82379.75</v>
      </c>
      <c r="O782" s="16">
        <v>115770.24000000001</v>
      </c>
      <c r="P782" s="16"/>
      <c r="R782" s="15">
        <v>40212</v>
      </c>
      <c r="S782" s="16">
        <f t="shared" si="196"/>
        <v>155706.3075</v>
      </c>
      <c r="T782" s="16">
        <v>82379.75</v>
      </c>
      <c r="U782" s="16">
        <v>115770.24000000001</v>
      </c>
      <c r="V782" s="17">
        <f t="shared" si="201"/>
        <v>163096.20799999998</v>
      </c>
      <c r="W782" s="17">
        <f t="shared" si="202"/>
        <v>155706.3075</v>
      </c>
      <c r="X782" s="18">
        <f t="shared" si="203"/>
        <v>-7389.9004999999888</v>
      </c>
      <c r="Y782" s="19">
        <f t="shared" si="194"/>
        <v>-4.5310069379418005E-2</v>
      </c>
      <c r="Z782" s="17">
        <f t="shared" si="204"/>
        <v>111414.95</v>
      </c>
      <c r="AA782" s="17">
        <f t="shared" si="205"/>
        <v>82379.75</v>
      </c>
      <c r="AB782" s="18">
        <f t="shared" si="206"/>
        <v>-29035.199999999997</v>
      </c>
      <c r="AC782" s="19">
        <f t="shared" si="197"/>
        <v>-0.26060416488092486</v>
      </c>
      <c r="AD782" s="17">
        <f t="shared" si="207"/>
        <v>120014.34</v>
      </c>
      <c r="AE782" s="17">
        <f t="shared" si="208"/>
        <v>115770.24000000001</v>
      </c>
      <c r="AF782" s="18">
        <f t="shared" si="209"/>
        <v>-4244.0999999999913</v>
      </c>
      <c r="AG782" s="19">
        <f t="shared" si="195"/>
        <v>-3.5363274088746323E-2</v>
      </c>
      <c r="AI782" s="15">
        <v>40212</v>
      </c>
      <c r="AJ782" s="20">
        <f t="shared" si="198"/>
        <v>-4.5310069379418005E-2</v>
      </c>
      <c r="AK782" s="20">
        <f t="shared" si="199"/>
        <v>-0.26060416488092486</v>
      </c>
      <c r="AL782" s="20">
        <f t="shared" si="200"/>
        <v>-3.5363274088746323E-2</v>
      </c>
    </row>
    <row r="783" spans="2:38" x14ac:dyDescent="0.35">
      <c r="B783" s="15">
        <v>40213</v>
      </c>
      <c r="C783" s="16">
        <v>99115.27</v>
      </c>
      <c r="D783" s="16">
        <v>141615.01999999999</v>
      </c>
      <c r="E783" s="16">
        <v>114879.35</v>
      </c>
      <c r="F783" s="16">
        <v>139925.46</v>
      </c>
      <c r="G783" s="16">
        <v>119022.65</v>
      </c>
      <c r="H783" s="16">
        <v>129923.66</v>
      </c>
      <c r="I783" s="16">
        <v>111220.27</v>
      </c>
      <c r="J783" s="16">
        <v>156552.54</v>
      </c>
      <c r="K783" s="16">
        <v>111437.57</v>
      </c>
      <c r="L783" s="16">
        <v>126144.3</v>
      </c>
      <c r="M783" s="16">
        <v>122643.4</v>
      </c>
      <c r="N783" s="16">
        <v>79837.25</v>
      </c>
      <c r="O783" s="16">
        <v>113547.14</v>
      </c>
      <c r="P783" s="16"/>
      <c r="R783" s="15">
        <v>40213</v>
      </c>
      <c r="S783" s="16">
        <f t="shared" si="196"/>
        <v>152552.50600000002</v>
      </c>
      <c r="T783" s="16">
        <v>79837.25</v>
      </c>
      <c r="U783" s="16">
        <v>113547.14</v>
      </c>
      <c r="V783" s="17">
        <f t="shared" si="201"/>
        <v>163096.20799999998</v>
      </c>
      <c r="W783" s="17">
        <f t="shared" si="202"/>
        <v>152552.50600000002</v>
      </c>
      <c r="X783" s="18">
        <f t="shared" si="203"/>
        <v>-10543.701999999961</v>
      </c>
      <c r="Y783" s="19">
        <f t="shared" si="194"/>
        <v>-6.4647131464883364E-2</v>
      </c>
      <c r="Z783" s="17">
        <f t="shared" si="204"/>
        <v>111414.95</v>
      </c>
      <c r="AA783" s="17">
        <f t="shared" si="205"/>
        <v>79837.25</v>
      </c>
      <c r="AB783" s="18">
        <f t="shared" si="206"/>
        <v>-31577.699999999997</v>
      </c>
      <c r="AC783" s="19">
        <f t="shared" si="197"/>
        <v>-0.28342426218384514</v>
      </c>
      <c r="AD783" s="17">
        <f t="shared" si="207"/>
        <v>120014.34</v>
      </c>
      <c r="AE783" s="17">
        <f t="shared" si="208"/>
        <v>113547.14</v>
      </c>
      <c r="AF783" s="18">
        <f t="shared" si="209"/>
        <v>-6467.1999999999971</v>
      </c>
      <c r="AG783" s="19">
        <f t="shared" si="195"/>
        <v>-5.3886893849518294E-2</v>
      </c>
      <c r="AI783" s="15">
        <v>40213</v>
      </c>
      <c r="AJ783" s="20">
        <f t="shared" si="198"/>
        <v>-6.4647131464883364E-2</v>
      </c>
      <c r="AK783" s="20">
        <f t="shared" si="199"/>
        <v>-0.28342426218384514</v>
      </c>
      <c r="AL783" s="20">
        <f t="shared" si="200"/>
        <v>-5.3886893849518294E-2</v>
      </c>
    </row>
    <row r="784" spans="2:38" x14ac:dyDescent="0.35">
      <c r="B784" s="15">
        <v>40214</v>
      </c>
      <c r="C784" s="16">
        <v>99013.57</v>
      </c>
      <c r="D784" s="16">
        <v>141284.25</v>
      </c>
      <c r="E784" s="16">
        <v>114713.35</v>
      </c>
      <c r="F784" s="16">
        <v>139805.98000000001</v>
      </c>
      <c r="G784" s="16">
        <v>118484.57</v>
      </c>
      <c r="H784" s="16">
        <v>129786.44</v>
      </c>
      <c r="I784" s="16">
        <v>111220.27</v>
      </c>
      <c r="J784" s="16">
        <v>156811.65</v>
      </c>
      <c r="K784" s="16">
        <v>112643.17</v>
      </c>
      <c r="L784" s="16">
        <v>125531.46</v>
      </c>
      <c r="M784" s="16">
        <v>123248.99</v>
      </c>
      <c r="N784" s="16">
        <v>80002.25</v>
      </c>
      <c r="O784" s="16">
        <v>113142.94</v>
      </c>
      <c r="P784" s="16"/>
      <c r="R784" s="15">
        <v>40214</v>
      </c>
      <c r="S784" s="16">
        <f t="shared" si="196"/>
        <v>152951.59999999998</v>
      </c>
      <c r="T784" s="16">
        <v>80002.25</v>
      </c>
      <c r="U784" s="16">
        <v>113142.94</v>
      </c>
      <c r="V784" s="17">
        <f t="shared" si="201"/>
        <v>163096.20799999998</v>
      </c>
      <c r="W784" s="17">
        <f t="shared" si="202"/>
        <v>152951.59999999998</v>
      </c>
      <c r="X784" s="18">
        <f t="shared" si="203"/>
        <v>-10144.608000000007</v>
      </c>
      <c r="Y784" s="19">
        <f t="shared" si="194"/>
        <v>-6.2200146308735813E-2</v>
      </c>
      <c r="Z784" s="17">
        <f t="shared" si="204"/>
        <v>111414.95</v>
      </c>
      <c r="AA784" s="17">
        <f t="shared" si="205"/>
        <v>80002.25</v>
      </c>
      <c r="AB784" s="18">
        <f t="shared" si="206"/>
        <v>-31412.699999999997</v>
      </c>
      <c r="AC784" s="19">
        <f t="shared" si="197"/>
        <v>-0.28194331191639899</v>
      </c>
      <c r="AD784" s="17">
        <f t="shared" si="207"/>
        <v>120014.34</v>
      </c>
      <c r="AE784" s="17">
        <f t="shared" si="208"/>
        <v>113142.94</v>
      </c>
      <c r="AF784" s="18">
        <f t="shared" si="209"/>
        <v>-6871.3999999999942</v>
      </c>
      <c r="AG784" s="19">
        <f t="shared" si="195"/>
        <v>-5.7254824715113166E-2</v>
      </c>
      <c r="AI784" s="15">
        <v>40214</v>
      </c>
      <c r="AJ784" s="20">
        <f t="shared" si="198"/>
        <v>-6.2200146308735813E-2</v>
      </c>
      <c r="AK784" s="20">
        <f t="shared" si="199"/>
        <v>-0.28194331191639899</v>
      </c>
      <c r="AL784" s="20">
        <f t="shared" si="200"/>
        <v>-5.7254824715113166E-2</v>
      </c>
    </row>
    <row r="785" spans="2:38" x14ac:dyDescent="0.35">
      <c r="B785" s="15">
        <v>40217</v>
      </c>
      <c r="C785" s="16">
        <v>98141.93</v>
      </c>
      <c r="D785" s="16">
        <v>141445.9</v>
      </c>
      <c r="E785" s="16">
        <v>114241.33</v>
      </c>
      <c r="F785" s="16">
        <v>139471.13</v>
      </c>
      <c r="G785" s="16">
        <v>117787.38</v>
      </c>
      <c r="H785" s="16">
        <v>128897.86</v>
      </c>
      <c r="I785" s="16">
        <v>111220.27</v>
      </c>
      <c r="J785" s="16">
        <v>155602.47</v>
      </c>
      <c r="K785" s="16">
        <v>112643.17</v>
      </c>
      <c r="L785" s="16">
        <v>124244.65</v>
      </c>
      <c r="M785" s="16">
        <v>122676.39</v>
      </c>
      <c r="N785" s="16">
        <v>79424.75</v>
      </c>
      <c r="O785" s="16">
        <v>112738.74</v>
      </c>
      <c r="P785" s="16"/>
      <c r="R785" s="15">
        <v>40217</v>
      </c>
      <c r="S785" s="16">
        <f t="shared" si="196"/>
        <v>152217.04</v>
      </c>
      <c r="T785" s="16">
        <v>79424.75</v>
      </c>
      <c r="U785" s="16">
        <v>112738.74</v>
      </c>
      <c r="V785" s="17">
        <f t="shared" si="201"/>
        <v>163096.20799999998</v>
      </c>
      <c r="W785" s="17">
        <f t="shared" si="202"/>
        <v>152217.04</v>
      </c>
      <c r="X785" s="18">
        <f t="shared" si="203"/>
        <v>-10879.167999999976</v>
      </c>
      <c r="Y785" s="19">
        <f t="shared" si="194"/>
        <v>-6.6703991057842235E-2</v>
      </c>
      <c r="Z785" s="17">
        <f t="shared" si="204"/>
        <v>111414.95</v>
      </c>
      <c r="AA785" s="17">
        <f t="shared" si="205"/>
        <v>79424.75</v>
      </c>
      <c r="AB785" s="18">
        <f t="shared" si="206"/>
        <v>-31990.199999999997</v>
      </c>
      <c r="AC785" s="19">
        <f t="shared" si="197"/>
        <v>-0.28712663785246051</v>
      </c>
      <c r="AD785" s="17">
        <f t="shared" si="207"/>
        <v>120014.34</v>
      </c>
      <c r="AE785" s="17">
        <f t="shared" si="208"/>
        <v>112738.74</v>
      </c>
      <c r="AF785" s="18">
        <f t="shared" si="209"/>
        <v>-7275.5999999999913</v>
      </c>
      <c r="AG785" s="19">
        <f t="shared" si="195"/>
        <v>-6.0622755580708038E-2</v>
      </c>
      <c r="AI785" s="15">
        <v>40217</v>
      </c>
      <c r="AJ785" s="20">
        <f t="shared" si="198"/>
        <v>-6.6703991057842235E-2</v>
      </c>
      <c r="AK785" s="20">
        <f t="shared" si="199"/>
        <v>-0.28712663785246051</v>
      </c>
      <c r="AL785" s="20">
        <f t="shared" si="200"/>
        <v>-6.0622755580708038E-2</v>
      </c>
    </row>
    <row r="786" spans="2:38" x14ac:dyDescent="0.35">
      <c r="B786" s="15">
        <v>40218</v>
      </c>
      <c r="C786" s="16">
        <v>100263.81</v>
      </c>
      <c r="D786" s="16">
        <v>141164.85999999999</v>
      </c>
      <c r="E786" s="16">
        <v>115424.55</v>
      </c>
      <c r="F786" s="16">
        <v>140223.98000000001</v>
      </c>
      <c r="G786" s="16">
        <v>120497.78</v>
      </c>
      <c r="H786" s="16">
        <v>131995.57999999999</v>
      </c>
      <c r="I786" s="16">
        <v>111220.27</v>
      </c>
      <c r="J786" s="16">
        <v>157646.56</v>
      </c>
      <c r="K786" s="16">
        <v>110560.77</v>
      </c>
      <c r="L786" s="16">
        <v>127053.91</v>
      </c>
      <c r="M786" s="16">
        <v>123168.61</v>
      </c>
      <c r="N786" s="16">
        <v>80422.25</v>
      </c>
      <c r="O786" s="16">
        <v>113910.92</v>
      </c>
      <c r="P786" s="16"/>
      <c r="R786" s="15">
        <v>40218</v>
      </c>
      <c r="S786" s="16">
        <f t="shared" si="196"/>
        <v>153359.63750000001</v>
      </c>
      <c r="T786" s="16">
        <v>80422.25</v>
      </c>
      <c r="U786" s="16">
        <v>113910.92</v>
      </c>
      <c r="V786" s="17">
        <f t="shared" si="201"/>
        <v>163096.20799999998</v>
      </c>
      <c r="W786" s="17">
        <f t="shared" si="202"/>
        <v>153359.63750000001</v>
      </c>
      <c r="X786" s="18">
        <f t="shared" si="203"/>
        <v>-9736.5704999999725</v>
      </c>
      <c r="Y786" s="19">
        <f t="shared" si="194"/>
        <v>-5.9698325420294095E-2</v>
      </c>
      <c r="Z786" s="17">
        <f t="shared" si="204"/>
        <v>111414.95</v>
      </c>
      <c r="AA786" s="17">
        <f t="shared" si="205"/>
        <v>80422.25</v>
      </c>
      <c r="AB786" s="18">
        <f t="shared" si="206"/>
        <v>-30992.699999999997</v>
      </c>
      <c r="AC786" s="19">
        <f t="shared" si="197"/>
        <v>-0.27817362032653603</v>
      </c>
      <c r="AD786" s="17">
        <f t="shared" si="207"/>
        <v>120014.34</v>
      </c>
      <c r="AE786" s="17">
        <f t="shared" si="208"/>
        <v>113910.92</v>
      </c>
      <c r="AF786" s="18">
        <f t="shared" si="209"/>
        <v>-6103.4199999999983</v>
      </c>
      <c r="AG786" s="19">
        <f t="shared" si="195"/>
        <v>-5.0855756070482899E-2</v>
      </c>
      <c r="AI786" s="15">
        <v>40218</v>
      </c>
      <c r="AJ786" s="20">
        <f t="shared" si="198"/>
        <v>-5.9698325420294095E-2</v>
      </c>
      <c r="AK786" s="20">
        <f t="shared" si="199"/>
        <v>-0.27817362032653603</v>
      </c>
      <c r="AL786" s="20">
        <f t="shared" si="200"/>
        <v>-5.0855756070482899E-2</v>
      </c>
    </row>
    <row r="787" spans="2:38" x14ac:dyDescent="0.35">
      <c r="B787" s="15">
        <v>40219</v>
      </c>
      <c r="C787" s="16">
        <v>100020.48</v>
      </c>
      <c r="D787" s="16">
        <v>140321.16</v>
      </c>
      <c r="E787" s="16">
        <v>115003.91</v>
      </c>
      <c r="F787" s="16">
        <v>139779.96</v>
      </c>
      <c r="G787" s="16">
        <v>120299.32</v>
      </c>
      <c r="H787" s="16">
        <v>131673.57</v>
      </c>
      <c r="I787" s="16">
        <v>111220.27</v>
      </c>
      <c r="J787" s="16">
        <v>157416.24</v>
      </c>
      <c r="K787" s="16">
        <v>111163.57</v>
      </c>
      <c r="L787" s="16">
        <v>126662.99</v>
      </c>
      <c r="M787" s="16">
        <v>124731.24</v>
      </c>
      <c r="N787" s="16">
        <v>80264.75</v>
      </c>
      <c r="O787" s="16">
        <v>113708.82</v>
      </c>
      <c r="P787" s="16"/>
      <c r="R787" s="15">
        <v>40219</v>
      </c>
      <c r="S787" s="16">
        <f t="shared" si="196"/>
        <v>153643.96850000002</v>
      </c>
      <c r="T787" s="16">
        <v>80264.75</v>
      </c>
      <c r="U787" s="16">
        <v>113708.82</v>
      </c>
      <c r="V787" s="17">
        <f t="shared" si="201"/>
        <v>163096.20799999998</v>
      </c>
      <c r="W787" s="17">
        <f t="shared" si="202"/>
        <v>153643.96850000002</v>
      </c>
      <c r="X787" s="18">
        <f t="shared" si="203"/>
        <v>-9452.2394999999669</v>
      </c>
      <c r="Y787" s="19">
        <f t="shared" si="194"/>
        <v>-5.7954992429989347E-2</v>
      </c>
      <c r="Z787" s="17">
        <f t="shared" si="204"/>
        <v>111414.95</v>
      </c>
      <c r="AA787" s="17">
        <f t="shared" si="205"/>
        <v>80264.75</v>
      </c>
      <c r="AB787" s="18">
        <f t="shared" si="206"/>
        <v>-31150.199999999997</v>
      </c>
      <c r="AC787" s="19">
        <f t="shared" si="197"/>
        <v>-0.27958725467273465</v>
      </c>
      <c r="AD787" s="17">
        <f t="shared" si="207"/>
        <v>120014.34</v>
      </c>
      <c r="AE787" s="17">
        <f t="shared" si="208"/>
        <v>113708.82</v>
      </c>
      <c r="AF787" s="18">
        <f t="shared" si="209"/>
        <v>-6305.5199999999895</v>
      </c>
      <c r="AG787" s="19">
        <f t="shared" si="195"/>
        <v>-5.2539721503280269E-2</v>
      </c>
      <c r="AI787" s="15">
        <v>40219</v>
      </c>
      <c r="AJ787" s="20">
        <f t="shared" si="198"/>
        <v>-5.7954992429989347E-2</v>
      </c>
      <c r="AK787" s="20">
        <f t="shared" si="199"/>
        <v>-0.27958725467273465</v>
      </c>
      <c r="AL787" s="20">
        <f t="shared" si="200"/>
        <v>-5.2539721503280269E-2</v>
      </c>
    </row>
    <row r="788" spans="2:38" x14ac:dyDescent="0.35">
      <c r="B788" s="15">
        <v>40220</v>
      </c>
      <c r="C788" s="16">
        <v>102142.03</v>
      </c>
      <c r="D788" s="16">
        <v>140156.57999999999</v>
      </c>
      <c r="E788" s="16">
        <v>116226.47</v>
      </c>
      <c r="F788" s="16">
        <v>140517.22</v>
      </c>
      <c r="G788" s="16">
        <v>122784.24</v>
      </c>
      <c r="H788" s="16">
        <v>134753.53</v>
      </c>
      <c r="I788" s="16">
        <v>111220.27</v>
      </c>
      <c r="J788" s="16">
        <v>159086.06</v>
      </c>
      <c r="K788" s="16">
        <v>112040.37</v>
      </c>
      <c r="L788" s="16">
        <v>128333.11</v>
      </c>
      <c r="M788" s="16">
        <v>126207.19</v>
      </c>
      <c r="N788" s="16">
        <v>81104.75</v>
      </c>
      <c r="O788" s="16">
        <v>114355.54</v>
      </c>
      <c r="P788" s="16"/>
      <c r="R788" s="15">
        <v>40220</v>
      </c>
      <c r="S788" s="16">
        <f t="shared" si="196"/>
        <v>155523.21299999999</v>
      </c>
      <c r="T788" s="16">
        <v>81104.75</v>
      </c>
      <c r="U788" s="16">
        <v>114355.54</v>
      </c>
      <c r="V788" s="17">
        <f t="shared" si="201"/>
        <v>163096.20799999998</v>
      </c>
      <c r="W788" s="17">
        <f t="shared" si="202"/>
        <v>155523.21299999999</v>
      </c>
      <c r="X788" s="18">
        <f t="shared" si="203"/>
        <v>-7572.9949999999953</v>
      </c>
      <c r="Y788" s="19">
        <f t="shared" si="194"/>
        <v>-4.6432685915052029E-2</v>
      </c>
      <c r="Z788" s="17">
        <f t="shared" si="204"/>
        <v>111414.95</v>
      </c>
      <c r="AA788" s="17">
        <f t="shared" si="205"/>
        <v>81104.75</v>
      </c>
      <c r="AB788" s="18">
        <f t="shared" si="206"/>
        <v>-30310.199999999997</v>
      </c>
      <c r="AC788" s="19">
        <f t="shared" si="197"/>
        <v>-0.2720478714930088</v>
      </c>
      <c r="AD788" s="17">
        <f t="shared" si="207"/>
        <v>120014.34</v>
      </c>
      <c r="AE788" s="17">
        <f t="shared" si="208"/>
        <v>114355.54</v>
      </c>
      <c r="AF788" s="18">
        <f t="shared" si="209"/>
        <v>-5658.8000000000029</v>
      </c>
      <c r="AG788" s="19">
        <f t="shared" si="195"/>
        <v>-4.7151032118328551E-2</v>
      </c>
      <c r="AI788" s="15">
        <v>40220</v>
      </c>
      <c r="AJ788" s="20">
        <f t="shared" si="198"/>
        <v>-4.6432685915052029E-2</v>
      </c>
      <c r="AK788" s="20">
        <f t="shared" si="199"/>
        <v>-0.2720478714930088</v>
      </c>
      <c r="AL788" s="20">
        <f t="shared" si="200"/>
        <v>-4.7151032118328551E-2</v>
      </c>
    </row>
    <row r="789" spans="2:38" x14ac:dyDescent="0.35">
      <c r="B789" s="15">
        <v>40221</v>
      </c>
      <c r="C789" s="16">
        <v>101611.87</v>
      </c>
      <c r="D789" s="16">
        <v>140590.48000000001</v>
      </c>
      <c r="E789" s="16">
        <v>116050.47</v>
      </c>
      <c r="F789" s="16">
        <v>140513.17000000001</v>
      </c>
      <c r="G789" s="16">
        <v>121842.11</v>
      </c>
      <c r="H789" s="16">
        <v>134138.07999999999</v>
      </c>
      <c r="I789" s="16">
        <v>111220.27</v>
      </c>
      <c r="J789" s="16">
        <v>159086.06</v>
      </c>
      <c r="K789" s="16">
        <v>113465.17</v>
      </c>
      <c r="L789" s="16">
        <v>127344.2</v>
      </c>
      <c r="M789" s="16">
        <v>126074.52</v>
      </c>
      <c r="N789" s="16">
        <v>81037.25</v>
      </c>
      <c r="O789" s="16">
        <v>114234.28</v>
      </c>
      <c r="P789" s="16"/>
      <c r="R789" s="15">
        <v>40221</v>
      </c>
      <c r="S789" s="16">
        <f t="shared" si="196"/>
        <v>155620.33300000001</v>
      </c>
      <c r="T789" s="16">
        <v>81037.25</v>
      </c>
      <c r="U789" s="16">
        <v>114234.28</v>
      </c>
      <c r="V789" s="17">
        <f t="shared" si="201"/>
        <v>163096.20799999998</v>
      </c>
      <c r="W789" s="17">
        <f t="shared" si="202"/>
        <v>155620.33300000001</v>
      </c>
      <c r="X789" s="18">
        <f t="shared" si="203"/>
        <v>-7475.8749999999709</v>
      </c>
      <c r="Y789" s="19">
        <f t="shared" si="194"/>
        <v>-4.5837209164298731E-2</v>
      </c>
      <c r="Z789" s="17">
        <f t="shared" si="204"/>
        <v>111414.95</v>
      </c>
      <c r="AA789" s="17">
        <f t="shared" si="205"/>
        <v>81037.25</v>
      </c>
      <c r="AB789" s="18">
        <f t="shared" si="206"/>
        <v>-30377.699999999997</v>
      </c>
      <c r="AC789" s="19">
        <f t="shared" si="197"/>
        <v>-0.27265371478423672</v>
      </c>
      <c r="AD789" s="17">
        <f t="shared" si="207"/>
        <v>120014.34</v>
      </c>
      <c r="AE789" s="17">
        <f t="shared" si="208"/>
        <v>114234.28</v>
      </c>
      <c r="AF789" s="18">
        <f t="shared" si="209"/>
        <v>-5780.0599999999977</v>
      </c>
      <c r="AG789" s="19">
        <f t="shared" si="195"/>
        <v>-4.8161411378006974E-2</v>
      </c>
      <c r="AI789" s="15">
        <v>40221</v>
      </c>
      <c r="AJ789" s="20">
        <f t="shared" si="198"/>
        <v>-4.5837209164298731E-2</v>
      </c>
      <c r="AK789" s="20">
        <f t="shared" si="199"/>
        <v>-0.27265371478423672</v>
      </c>
      <c r="AL789" s="20">
        <f t="shared" si="200"/>
        <v>-4.8161411378006974E-2</v>
      </c>
    </row>
    <row r="790" spans="2:38" x14ac:dyDescent="0.35">
      <c r="B790" s="15">
        <v>40225</v>
      </c>
      <c r="C790" s="16">
        <v>103608.08</v>
      </c>
      <c r="D790" s="16">
        <v>140772.26999999999</v>
      </c>
      <c r="E790" s="16">
        <v>117309.49</v>
      </c>
      <c r="F790" s="16">
        <v>141822.06</v>
      </c>
      <c r="G790" s="16">
        <v>124957.64</v>
      </c>
      <c r="H790" s="16">
        <v>138120.57</v>
      </c>
      <c r="I790" s="16">
        <v>111220.27</v>
      </c>
      <c r="J790" s="16">
        <v>161734.74</v>
      </c>
      <c r="K790" s="16">
        <v>110725.17</v>
      </c>
      <c r="L790" s="16">
        <v>129533.41</v>
      </c>
      <c r="M790" s="16">
        <v>126825.99</v>
      </c>
      <c r="N790" s="16">
        <v>82312.25</v>
      </c>
      <c r="O790" s="16">
        <v>115406.46</v>
      </c>
      <c r="P790" s="16"/>
      <c r="R790" s="15">
        <v>40225</v>
      </c>
      <c r="S790" s="16">
        <f t="shared" si="196"/>
        <v>157179.77100000001</v>
      </c>
      <c r="T790" s="16">
        <v>82312.25</v>
      </c>
      <c r="U790" s="16">
        <v>115406.46</v>
      </c>
      <c r="V790" s="17">
        <f t="shared" si="201"/>
        <v>163096.20799999998</v>
      </c>
      <c r="W790" s="17">
        <f t="shared" si="202"/>
        <v>157179.77100000001</v>
      </c>
      <c r="X790" s="18">
        <f t="shared" si="203"/>
        <v>-5916.4369999999763</v>
      </c>
      <c r="Y790" s="19">
        <f t="shared" si="194"/>
        <v>-3.627574836074654E-2</v>
      </c>
      <c r="Z790" s="17">
        <f t="shared" si="204"/>
        <v>111414.95</v>
      </c>
      <c r="AA790" s="17">
        <f t="shared" si="205"/>
        <v>82312.25</v>
      </c>
      <c r="AB790" s="18">
        <f t="shared" si="206"/>
        <v>-29102.699999999997</v>
      </c>
      <c r="AC790" s="19">
        <f t="shared" si="197"/>
        <v>-0.26121000817215284</v>
      </c>
      <c r="AD790" s="17">
        <f t="shared" si="207"/>
        <v>120014.34</v>
      </c>
      <c r="AE790" s="17">
        <f t="shared" si="208"/>
        <v>115406.46</v>
      </c>
      <c r="AF790" s="18">
        <f t="shared" si="209"/>
        <v>-4607.8799999999901</v>
      </c>
      <c r="AG790" s="19">
        <f t="shared" si="195"/>
        <v>-3.8394411867781718E-2</v>
      </c>
      <c r="AI790" s="15">
        <v>40225</v>
      </c>
      <c r="AJ790" s="20">
        <f t="shared" si="198"/>
        <v>-3.627574836074654E-2</v>
      </c>
      <c r="AK790" s="20">
        <f t="shared" si="199"/>
        <v>-0.26121000817215284</v>
      </c>
      <c r="AL790" s="20">
        <f t="shared" si="200"/>
        <v>-3.8394411867781718E-2</v>
      </c>
    </row>
    <row r="791" spans="2:38" x14ac:dyDescent="0.35">
      <c r="B791" s="15">
        <v>40226</v>
      </c>
      <c r="C791" s="16">
        <v>104103.37</v>
      </c>
      <c r="D791" s="16">
        <v>141994.28</v>
      </c>
      <c r="E791" s="16">
        <v>118005.91</v>
      </c>
      <c r="F791" s="16">
        <v>141809.97</v>
      </c>
      <c r="G791" s="16">
        <v>125281.18</v>
      </c>
      <c r="H791" s="16">
        <v>138842.42000000001</v>
      </c>
      <c r="I791" s="16">
        <v>111220.27</v>
      </c>
      <c r="J791" s="16">
        <v>162627.23000000001</v>
      </c>
      <c r="K791" s="16">
        <v>113355.57</v>
      </c>
      <c r="L791" s="16">
        <v>129769.45</v>
      </c>
      <c r="M791" s="16">
        <v>126703.61</v>
      </c>
      <c r="N791" s="16">
        <v>82702.25</v>
      </c>
      <c r="O791" s="16">
        <v>115689.4</v>
      </c>
      <c r="P791" s="16"/>
      <c r="R791" s="15">
        <v>40226</v>
      </c>
      <c r="S791" s="16">
        <f t="shared" si="196"/>
        <v>158076.42300000001</v>
      </c>
      <c r="T791" s="16">
        <v>82702.25</v>
      </c>
      <c r="U791" s="16">
        <v>115689.4</v>
      </c>
      <c r="V791" s="17">
        <f t="shared" si="201"/>
        <v>163096.20799999998</v>
      </c>
      <c r="W791" s="17">
        <f t="shared" si="202"/>
        <v>158076.42300000001</v>
      </c>
      <c r="X791" s="18">
        <f t="shared" si="203"/>
        <v>-5019.7849999999744</v>
      </c>
      <c r="Y791" s="19">
        <f t="shared" si="194"/>
        <v>-3.0778060762761419E-2</v>
      </c>
      <c r="Z791" s="17">
        <f t="shared" si="204"/>
        <v>111414.95</v>
      </c>
      <c r="AA791" s="17">
        <f t="shared" si="205"/>
        <v>82702.25</v>
      </c>
      <c r="AB791" s="18">
        <f t="shared" si="206"/>
        <v>-28712.699999999997</v>
      </c>
      <c r="AC791" s="19">
        <f t="shared" si="197"/>
        <v>-0.25770958026728008</v>
      </c>
      <c r="AD791" s="17">
        <f t="shared" si="207"/>
        <v>120014.34</v>
      </c>
      <c r="AE791" s="17">
        <f t="shared" si="208"/>
        <v>115689.4</v>
      </c>
      <c r="AF791" s="18">
        <f t="shared" si="209"/>
        <v>-4324.9400000000023</v>
      </c>
      <c r="AG791" s="19">
        <f t="shared" si="195"/>
        <v>-3.6036860261865394E-2</v>
      </c>
      <c r="AI791" s="15">
        <v>40226</v>
      </c>
      <c r="AJ791" s="20">
        <f t="shared" si="198"/>
        <v>-3.0778060762761419E-2</v>
      </c>
      <c r="AK791" s="20">
        <f t="shared" si="199"/>
        <v>-0.25770958026728008</v>
      </c>
      <c r="AL791" s="20">
        <f t="shared" si="200"/>
        <v>-3.6036860261865394E-2</v>
      </c>
    </row>
    <row r="792" spans="2:38" x14ac:dyDescent="0.35">
      <c r="B792" s="15">
        <v>40227</v>
      </c>
      <c r="C792" s="16">
        <v>104649.18</v>
      </c>
      <c r="D792" s="16">
        <v>142819.45000000001</v>
      </c>
      <c r="E792" s="16">
        <v>118603.25</v>
      </c>
      <c r="F792" s="16">
        <v>142160.63</v>
      </c>
      <c r="G792" s="16">
        <v>125830.21</v>
      </c>
      <c r="H792" s="16">
        <v>139995.82999999999</v>
      </c>
      <c r="I792" s="16">
        <v>111220.27</v>
      </c>
      <c r="J792" s="16">
        <v>163548.51</v>
      </c>
      <c r="K792" s="16">
        <v>113245.97</v>
      </c>
      <c r="L792" s="16">
        <v>130201</v>
      </c>
      <c r="M792" s="16">
        <v>127428.94</v>
      </c>
      <c r="N792" s="16">
        <v>83189.75</v>
      </c>
      <c r="O792" s="16">
        <v>116174.44</v>
      </c>
      <c r="P792" s="16"/>
      <c r="R792" s="15">
        <v>40227</v>
      </c>
      <c r="S792" s="16">
        <f t="shared" si="196"/>
        <v>158824.64000000001</v>
      </c>
      <c r="T792" s="16">
        <v>83189.75</v>
      </c>
      <c r="U792" s="16">
        <v>116174.44</v>
      </c>
      <c r="V792" s="17">
        <f t="shared" si="201"/>
        <v>163096.20799999998</v>
      </c>
      <c r="W792" s="17">
        <f t="shared" si="202"/>
        <v>158824.64000000001</v>
      </c>
      <c r="X792" s="18">
        <f t="shared" si="203"/>
        <v>-4271.5679999999702</v>
      </c>
      <c r="Y792" s="19">
        <f t="shared" si="194"/>
        <v>-2.6190480161255317E-2</v>
      </c>
      <c r="Z792" s="17">
        <f t="shared" si="204"/>
        <v>111414.95</v>
      </c>
      <c r="AA792" s="17">
        <f t="shared" si="205"/>
        <v>83189.75</v>
      </c>
      <c r="AB792" s="18">
        <f t="shared" si="206"/>
        <v>-28225.199999999997</v>
      </c>
      <c r="AC792" s="19">
        <f t="shared" si="197"/>
        <v>-0.2533340453861892</v>
      </c>
      <c r="AD792" s="17">
        <f t="shared" si="207"/>
        <v>120014.34</v>
      </c>
      <c r="AE792" s="17">
        <f t="shared" si="208"/>
        <v>116174.44</v>
      </c>
      <c r="AF792" s="18">
        <f t="shared" si="209"/>
        <v>-3839.8999999999942</v>
      </c>
      <c r="AG792" s="19">
        <f t="shared" si="195"/>
        <v>-3.1995343223151451E-2</v>
      </c>
      <c r="AI792" s="15">
        <v>40227</v>
      </c>
      <c r="AJ792" s="20">
        <f t="shared" si="198"/>
        <v>-2.6190480161255317E-2</v>
      </c>
      <c r="AK792" s="20">
        <f t="shared" si="199"/>
        <v>-0.2533340453861892</v>
      </c>
      <c r="AL792" s="20">
        <f t="shared" si="200"/>
        <v>-3.1995343223151451E-2</v>
      </c>
    </row>
    <row r="793" spans="2:38" x14ac:dyDescent="0.35">
      <c r="B793" s="15">
        <v>40228</v>
      </c>
      <c r="C793" s="16">
        <v>104178.5</v>
      </c>
      <c r="D793" s="16">
        <v>143510.95000000001</v>
      </c>
      <c r="E793" s="16">
        <v>118545.95</v>
      </c>
      <c r="F793" s="16">
        <v>142370.13</v>
      </c>
      <c r="G793" s="16">
        <v>125720.09</v>
      </c>
      <c r="H793" s="16">
        <v>140196.19</v>
      </c>
      <c r="I793" s="16">
        <v>111220.27</v>
      </c>
      <c r="J793" s="16">
        <v>164124.31</v>
      </c>
      <c r="K793" s="16">
        <v>113629.57</v>
      </c>
      <c r="L793" s="16">
        <v>129500.72</v>
      </c>
      <c r="M793" s="16">
        <v>127712.92</v>
      </c>
      <c r="N793" s="16">
        <v>83362.25</v>
      </c>
      <c r="O793" s="16">
        <v>116134.02</v>
      </c>
      <c r="P793" s="16"/>
      <c r="R793" s="15">
        <v>40228</v>
      </c>
      <c r="S793" s="16">
        <f t="shared" si="196"/>
        <v>159208.29499999998</v>
      </c>
      <c r="T793" s="16">
        <v>83362.25</v>
      </c>
      <c r="U793" s="16">
        <v>116134.02</v>
      </c>
      <c r="V793" s="17">
        <f t="shared" si="201"/>
        <v>163096.20799999998</v>
      </c>
      <c r="W793" s="17">
        <f t="shared" si="202"/>
        <v>159208.29499999998</v>
      </c>
      <c r="X793" s="18">
        <f t="shared" si="203"/>
        <v>-3887.9130000000005</v>
      </c>
      <c r="Y793" s="19">
        <f t="shared" si="194"/>
        <v>-2.3838156923918188E-2</v>
      </c>
      <c r="Z793" s="17">
        <f t="shared" si="204"/>
        <v>111414.95</v>
      </c>
      <c r="AA793" s="17">
        <f t="shared" si="205"/>
        <v>83362.25</v>
      </c>
      <c r="AB793" s="18">
        <f t="shared" si="206"/>
        <v>-28052.699999999997</v>
      </c>
      <c r="AC793" s="19">
        <f t="shared" si="197"/>
        <v>-0.25178577919749545</v>
      </c>
      <c r="AD793" s="17">
        <f t="shared" si="207"/>
        <v>120014.34</v>
      </c>
      <c r="AE793" s="17">
        <f t="shared" si="208"/>
        <v>116134.02</v>
      </c>
      <c r="AF793" s="18">
        <f t="shared" si="209"/>
        <v>-3880.3199999999924</v>
      </c>
      <c r="AG793" s="19">
        <f t="shared" si="195"/>
        <v>-3.2332136309710928E-2</v>
      </c>
      <c r="AI793" s="15">
        <v>40228</v>
      </c>
      <c r="AJ793" s="20">
        <f t="shared" si="198"/>
        <v>-2.3838156923918188E-2</v>
      </c>
      <c r="AK793" s="20">
        <f t="shared" si="199"/>
        <v>-0.25178577919749545</v>
      </c>
      <c r="AL793" s="20">
        <f t="shared" si="200"/>
        <v>-3.2332136309710928E-2</v>
      </c>
    </row>
    <row r="794" spans="2:38" x14ac:dyDescent="0.35">
      <c r="B794" s="15">
        <v>40231</v>
      </c>
      <c r="C794" s="16">
        <v>104131.82</v>
      </c>
      <c r="D794" s="16">
        <v>143792.94</v>
      </c>
      <c r="E794" s="16">
        <v>118608.99</v>
      </c>
      <c r="F794" s="16">
        <v>142272.53</v>
      </c>
      <c r="G794" s="16">
        <v>125204.24</v>
      </c>
      <c r="H794" s="16">
        <v>139502.73000000001</v>
      </c>
      <c r="I794" s="16">
        <v>111220.27</v>
      </c>
      <c r="J794" s="16">
        <v>163865.20000000001</v>
      </c>
      <c r="K794" s="16">
        <v>113465.17</v>
      </c>
      <c r="L794" s="16">
        <v>129644.57</v>
      </c>
      <c r="M794" s="16">
        <v>127888.91</v>
      </c>
      <c r="N794" s="16">
        <v>83377.25</v>
      </c>
      <c r="O794" s="16">
        <v>116134.02</v>
      </c>
      <c r="P794" s="16"/>
      <c r="R794" s="15">
        <v>40231</v>
      </c>
      <c r="S794" s="16">
        <f t="shared" si="196"/>
        <v>158961.75</v>
      </c>
      <c r="T794" s="16">
        <v>83377.25</v>
      </c>
      <c r="U794" s="16">
        <v>116134.02</v>
      </c>
      <c r="V794" s="17">
        <f t="shared" si="201"/>
        <v>163096.20799999998</v>
      </c>
      <c r="W794" s="17">
        <f t="shared" si="202"/>
        <v>158961.75</v>
      </c>
      <c r="X794" s="18">
        <f t="shared" si="203"/>
        <v>-4134.4579999999842</v>
      </c>
      <c r="Y794" s="19">
        <f t="shared" si="194"/>
        <v>-2.5349810708045307E-2</v>
      </c>
      <c r="Z794" s="17">
        <f t="shared" si="204"/>
        <v>111414.95</v>
      </c>
      <c r="AA794" s="17">
        <f t="shared" si="205"/>
        <v>83377.25</v>
      </c>
      <c r="AB794" s="18">
        <f t="shared" si="206"/>
        <v>-28037.699999999997</v>
      </c>
      <c r="AC794" s="19">
        <f t="shared" si="197"/>
        <v>-0.25165114735500038</v>
      </c>
      <c r="AD794" s="17">
        <f t="shared" si="207"/>
        <v>120014.34</v>
      </c>
      <c r="AE794" s="17">
        <f t="shared" si="208"/>
        <v>116134.02</v>
      </c>
      <c r="AF794" s="18">
        <f t="shared" si="209"/>
        <v>-3880.3199999999924</v>
      </c>
      <c r="AG794" s="19">
        <f t="shared" si="195"/>
        <v>-3.2332136309710928E-2</v>
      </c>
      <c r="AI794" s="15">
        <v>40231</v>
      </c>
      <c r="AJ794" s="20">
        <f t="shared" si="198"/>
        <v>-2.5349810708045307E-2</v>
      </c>
      <c r="AK794" s="20">
        <f t="shared" si="199"/>
        <v>-0.25165114735500038</v>
      </c>
      <c r="AL794" s="20">
        <f t="shared" si="200"/>
        <v>-3.2332136309710928E-2</v>
      </c>
    </row>
    <row r="795" spans="2:38" x14ac:dyDescent="0.35">
      <c r="B795" s="15">
        <v>40232</v>
      </c>
      <c r="C795" s="16">
        <v>102215.55</v>
      </c>
      <c r="D795" s="16">
        <v>143514.54</v>
      </c>
      <c r="E795" s="16">
        <v>117366.19</v>
      </c>
      <c r="F795" s="16">
        <v>141627.43</v>
      </c>
      <c r="G795" s="16">
        <v>122904.95</v>
      </c>
      <c r="H795" s="16">
        <v>136471.88</v>
      </c>
      <c r="I795" s="16">
        <v>111220.27</v>
      </c>
      <c r="J795" s="16">
        <v>161907.48000000001</v>
      </c>
      <c r="K795" s="16">
        <v>115109.17</v>
      </c>
      <c r="L795" s="16">
        <v>127876.08</v>
      </c>
      <c r="M795" s="16">
        <v>126732.2</v>
      </c>
      <c r="N795" s="16">
        <v>82364.75</v>
      </c>
      <c r="O795" s="16">
        <v>115366.04</v>
      </c>
      <c r="P795" s="16"/>
      <c r="R795" s="15">
        <v>40232</v>
      </c>
      <c r="S795" s="16">
        <f t="shared" si="196"/>
        <v>157625.21000000002</v>
      </c>
      <c r="T795" s="16">
        <v>82364.75</v>
      </c>
      <c r="U795" s="16">
        <v>115366.04</v>
      </c>
      <c r="V795" s="17">
        <f t="shared" si="201"/>
        <v>163096.20799999998</v>
      </c>
      <c r="W795" s="17">
        <f t="shared" si="202"/>
        <v>157625.21000000002</v>
      </c>
      <c r="X795" s="18">
        <f t="shared" si="203"/>
        <v>-5470.9979999999632</v>
      </c>
      <c r="Y795" s="19">
        <f t="shared" si="194"/>
        <v>-3.3544605770355888E-2</v>
      </c>
      <c r="Z795" s="17">
        <f t="shared" si="204"/>
        <v>111414.95</v>
      </c>
      <c r="AA795" s="17">
        <f t="shared" si="205"/>
        <v>82364.75</v>
      </c>
      <c r="AB795" s="18">
        <f t="shared" si="206"/>
        <v>-29050.199999999997</v>
      </c>
      <c r="AC795" s="19">
        <f t="shared" si="197"/>
        <v>-0.26073879672341993</v>
      </c>
      <c r="AD795" s="17">
        <f t="shared" si="207"/>
        <v>120014.34</v>
      </c>
      <c r="AE795" s="17">
        <f t="shared" si="208"/>
        <v>115366.04</v>
      </c>
      <c r="AF795" s="18">
        <f t="shared" si="209"/>
        <v>-4648.3000000000029</v>
      </c>
      <c r="AG795" s="19">
        <f t="shared" si="195"/>
        <v>-3.8731204954341313E-2</v>
      </c>
      <c r="AI795" s="15">
        <v>40232</v>
      </c>
      <c r="AJ795" s="20">
        <f t="shared" si="198"/>
        <v>-3.3544605770355888E-2</v>
      </c>
      <c r="AK795" s="20">
        <f t="shared" si="199"/>
        <v>-0.26073879672341993</v>
      </c>
      <c r="AL795" s="20">
        <f t="shared" si="200"/>
        <v>-3.8731204954341313E-2</v>
      </c>
    </row>
    <row r="796" spans="2:38" x14ac:dyDescent="0.35">
      <c r="B796" s="15">
        <v>40233</v>
      </c>
      <c r="C796" s="16">
        <v>103261.77</v>
      </c>
      <c r="D796" s="16">
        <v>143440.04999999999</v>
      </c>
      <c r="E796" s="16">
        <v>117971.97</v>
      </c>
      <c r="F796" s="16">
        <v>142264.97</v>
      </c>
      <c r="G796" s="16">
        <v>123887.64</v>
      </c>
      <c r="H796" s="16">
        <v>138056.19</v>
      </c>
      <c r="I796" s="16">
        <v>111220.27</v>
      </c>
      <c r="J796" s="16">
        <v>163346.98000000001</v>
      </c>
      <c r="K796" s="16">
        <v>114561.17</v>
      </c>
      <c r="L796" s="16">
        <v>128615.03</v>
      </c>
      <c r="M796" s="16">
        <v>127995.62</v>
      </c>
      <c r="N796" s="16">
        <v>83122.25</v>
      </c>
      <c r="O796" s="16">
        <v>115648.98</v>
      </c>
      <c r="P796" s="16"/>
      <c r="R796" s="15">
        <v>40233</v>
      </c>
      <c r="S796" s="16">
        <f t="shared" si="196"/>
        <v>158714.92550000001</v>
      </c>
      <c r="T796" s="16">
        <v>83122.25</v>
      </c>
      <c r="U796" s="16">
        <v>115648.98</v>
      </c>
      <c r="V796" s="17">
        <f t="shared" si="201"/>
        <v>163096.20799999998</v>
      </c>
      <c r="W796" s="17">
        <f t="shared" si="202"/>
        <v>158714.92550000001</v>
      </c>
      <c r="X796" s="18">
        <f t="shared" si="203"/>
        <v>-4381.2824999999721</v>
      </c>
      <c r="Y796" s="19">
        <f t="shared" si="194"/>
        <v>-2.6863178204608977E-2</v>
      </c>
      <c r="Z796" s="17">
        <f t="shared" si="204"/>
        <v>111414.95</v>
      </c>
      <c r="AA796" s="17">
        <f t="shared" si="205"/>
        <v>83122.25</v>
      </c>
      <c r="AB796" s="18">
        <f t="shared" si="206"/>
        <v>-28292.699999999997</v>
      </c>
      <c r="AC796" s="19">
        <f t="shared" si="197"/>
        <v>-0.25393988867741712</v>
      </c>
      <c r="AD796" s="17">
        <f t="shared" si="207"/>
        <v>120014.34</v>
      </c>
      <c r="AE796" s="17">
        <f t="shared" si="208"/>
        <v>115648.98</v>
      </c>
      <c r="AF796" s="18">
        <f t="shared" si="209"/>
        <v>-4365.3600000000006</v>
      </c>
      <c r="AG796" s="19">
        <f t="shared" si="195"/>
        <v>-3.6373653348424871E-2</v>
      </c>
      <c r="AI796" s="15">
        <v>40233</v>
      </c>
      <c r="AJ796" s="20">
        <f t="shared" si="198"/>
        <v>-2.6863178204608977E-2</v>
      </c>
      <c r="AK796" s="20">
        <f t="shared" si="199"/>
        <v>-0.25393988867741712</v>
      </c>
      <c r="AL796" s="20">
        <f t="shared" si="200"/>
        <v>-3.6373653348424871E-2</v>
      </c>
    </row>
    <row r="797" spans="2:38" x14ac:dyDescent="0.35">
      <c r="B797" s="15">
        <v>40234</v>
      </c>
      <c r="C797" s="16">
        <v>102829.78</v>
      </c>
      <c r="D797" s="16">
        <v>143615.03</v>
      </c>
      <c r="E797" s="16">
        <v>117769.69</v>
      </c>
      <c r="F797" s="16">
        <v>142211.37</v>
      </c>
      <c r="G797" s="16">
        <v>123133.96</v>
      </c>
      <c r="H797" s="16">
        <v>137517.04999999999</v>
      </c>
      <c r="I797" s="16">
        <v>111220.27</v>
      </c>
      <c r="J797" s="16">
        <v>163289.4</v>
      </c>
      <c r="K797" s="16">
        <v>114177.57</v>
      </c>
      <c r="L797" s="16">
        <v>127948.47</v>
      </c>
      <c r="M797" s="16">
        <v>127854.32</v>
      </c>
      <c r="N797" s="16">
        <v>83009.75</v>
      </c>
      <c r="O797" s="16">
        <v>115608.56</v>
      </c>
      <c r="P797" s="16"/>
      <c r="R797" s="15">
        <v>40234</v>
      </c>
      <c r="S797" s="16">
        <f t="shared" si="196"/>
        <v>158442.98050000001</v>
      </c>
      <c r="T797" s="16">
        <v>83009.75</v>
      </c>
      <c r="U797" s="16">
        <v>115608.56</v>
      </c>
      <c r="V797" s="17">
        <f t="shared" si="201"/>
        <v>163096.20799999998</v>
      </c>
      <c r="W797" s="17">
        <f t="shared" si="202"/>
        <v>158442.98050000001</v>
      </c>
      <c r="X797" s="18">
        <f t="shared" si="203"/>
        <v>-4653.227499999979</v>
      </c>
      <c r="Y797" s="19">
        <f t="shared" si="194"/>
        <v>-2.8530568288871433E-2</v>
      </c>
      <c r="Z797" s="17">
        <f t="shared" si="204"/>
        <v>111414.95</v>
      </c>
      <c r="AA797" s="17">
        <f t="shared" si="205"/>
        <v>83009.75</v>
      </c>
      <c r="AB797" s="18">
        <f t="shared" si="206"/>
        <v>-28405.199999999997</v>
      </c>
      <c r="AC797" s="19">
        <f t="shared" si="197"/>
        <v>-0.25494962749613043</v>
      </c>
      <c r="AD797" s="17">
        <f t="shared" si="207"/>
        <v>120014.34</v>
      </c>
      <c r="AE797" s="17">
        <f t="shared" si="208"/>
        <v>115608.56</v>
      </c>
      <c r="AF797" s="18">
        <f t="shared" si="209"/>
        <v>-4405.7799999999988</v>
      </c>
      <c r="AG797" s="19">
        <f t="shared" si="195"/>
        <v>-3.6710446434984341E-2</v>
      </c>
      <c r="AI797" s="15">
        <v>40234</v>
      </c>
      <c r="AJ797" s="20">
        <f t="shared" si="198"/>
        <v>-2.8530568288871433E-2</v>
      </c>
      <c r="AK797" s="20">
        <f t="shared" si="199"/>
        <v>-0.25494962749613043</v>
      </c>
      <c r="AL797" s="20">
        <f t="shared" si="200"/>
        <v>-3.6710446434984341E-2</v>
      </c>
    </row>
    <row r="798" spans="2:38" x14ac:dyDescent="0.35">
      <c r="B798" s="15">
        <v>40235</v>
      </c>
      <c r="C798" s="16">
        <v>103540.59</v>
      </c>
      <c r="D798" s="16">
        <v>143537.60999999999</v>
      </c>
      <c r="E798" s="16">
        <v>118171.53</v>
      </c>
      <c r="F798" s="16">
        <v>142611.37</v>
      </c>
      <c r="G798" s="16">
        <v>124197.13</v>
      </c>
      <c r="H798" s="16">
        <v>138546.82</v>
      </c>
      <c r="I798" s="16">
        <v>113227.61</v>
      </c>
      <c r="J798" s="16">
        <v>163289.4</v>
      </c>
      <c r="K798" s="16">
        <v>113191.17</v>
      </c>
      <c r="L798" s="16">
        <v>128705.26</v>
      </c>
      <c r="M798" s="16">
        <v>128548.76</v>
      </c>
      <c r="N798" s="16">
        <v>83062.25</v>
      </c>
      <c r="O798" s="16">
        <v>115729.82</v>
      </c>
      <c r="P798" s="16"/>
      <c r="R798" s="15">
        <v>40235</v>
      </c>
      <c r="S798" s="16">
        <f t="shared" si="196"/>
        <v>158756.75300000003</v>
      </c>
      <c r="T798" s="16">
        <v>83062.25</v>
      </c>
      <c r="U798" s="16">
        <v>115729.82</v>
      </c>
      <c r="V798" s="17">
        <f t="shared" si="201"/>
        <v>163096.20799999998</v>
      </c>
      <c r="W798" s="17">
        <f t="shared" si="202"/>
        <v>158756.75300000003</v>
      </c>
      <c r="X798" s="18">
        <f t="shared" si="203"/>
        <v>-4339.4549999999581</v>
      </c>
      <c r="Y798" s="19">
        <f t="shared" si="194"/>
        <v>-2.6606719145793743E-2</v>
      </c>
      <c r="Z798" s="17">
        <f t="shared" si="204"/>
        <v>111414.95</v>
      </c>
      <c r="AA798" s="17">
        <f t="shared" si="205"/>
        <v>83062.25</v>
      </c>
      <c r="AB798" s="18">
        <f t="shared" si="206"/>
        <v>-28352.699999999997</v>
      </c>
      <c r="AC798" s="19">
        <f t="shared" si="197"/>
        <v>-0.25447841604739757</v>
      </c>
      <c r="AD798" s="17">
        <f t="shared" si="207"/>
        <v>120014.34</v>
      </c>
      <c r="AE798" s="17">
        <f t="shared" si="208"/>
        <v>115729.82</v>
      </c>
      <c r="AF798" s="18">
        <f t="shared" si="209"/>
        <v>-4284.5199999999895</v>
      </c>
      <c r="AG798" s="19">
        <f t="shared" si="195"/>
        <v>-3.57000671753058E-2</v>
      </c>
      <c r="AI798" s="15">
        <v>40235</v>
      </c>
      <c r="AJ798" s="20">
        <f t="shared" si="198"/>
        <v>-2.6606719145793743E-2</v>
      </c>
      <c r="AK798" s="20">
        <f t="shared" si="199"/>
        <v>-0.25447841604739757</v>
      </c>
      <c r="AL798" s="20">
        <f t="shared" si="200"/>
        <v>-3.57000671753058E-2</v>
      </c>
    </row>
    <row r="799" spans="2:38" x14ac:dyDescent="0.35">
      <c r="B799" s="15">
        <v>40238</v>
      </c>
      <c r="C799" s="16">
        <v>105216.4</v>
      </c>
      <c r="D799" s="16">
        <v>143759.79999999999</v>
      </c>
      <c r="E799" s="16">
        <v>119252.49</v>
      </c>
      <c r="F799" s="16">
        <v>143620.64000000001</v>
      </c>
      <c r="G799" s="16">
        <v>125770.79</v>
      </c>
      <c r="H799" s="16">
        <v>140923.71</v>
      </c>
      <c r="I799" s="16">
        <v>113227.61</v>
      </c>
      <c r="J799" s="16">
        <v>165218.32999999999</v>
      </c>
      <c r="K799" s="16">
        <v>114067.97</v>
      </c>
      <c r="L799" s="16">
        <v>129995.6</v>
      </c>
      <c r="M799" s="16">
        <v>130412.18</v>
      </c>
      <c r="N799" s="16">
        <v>83924.75</v>
      </c>
      <c r="O799" s="16">
        <v>116619.06</v>
      </c>
      <c r="P799" s="16"/>
      <c r="R799" s="15">
        <v>40238</v>
      </c>
      <c r="S799" s="16">
        <f t="shared" si="196"/>
        <v>160676.277</v>
      </c>
      <c r="T799" s="16">
        <v>83924.75</v>
      </c>
      <c r="U799" s="16">
        <v>116619.06</v>
      </c>
      <c r="V799" s="17">
        <f t="shared" si="201"/>
        <v>163096.20799999998</v>
      </c>
      <c r="W799" s="17">
        <f t="shared" si="202"/>
        <v>160676.277</v>
      </c>
      <c r="X799" s="18">
        <f t="shared" si="203"/>
        <v>-2419.9309999999823</v>
      </c>
      <c r="Y799" s="19">
        <f t="shared" si="194"/>
        <v>-1.4837444902458937E-2</v>
      </c>
      <c r="Z799" s="17">
        <f t="shared" si="204"/>
        <v>111414.95</v>
      </c>
      <c r="AA799" s="17">
        <f t="shared" si="205"/>
        <v>83924.75</v>
      </c>
      <c r="AB799" s="18">
        <f t="shared" si="206"/>
        <v>-27490.199999999997</v>
      </c>
      <c r="AC799" s="19">
        <f t="shared" si="197"/>
        <v>-0.24673708510392903</v>
      </c>
      <c r="AD799" s="17">
        <f t="shared" si="207"/>
        <v>120014.34</v>
      </c>
      <c r="AE799" s="17">
        <f t="shared" si="208"/>
        <v>116619.06</v>
      </c>
      <c r="AF799" s="18">
        <f t="shared" si="209"/>
        <v>-3395.2799999999988</v>
      </c>
      <c r="AG799" s="19">
        <f t="shared" si="195"/>
        <v>-2.8290619270997106E-2</v>
      </c>
      <c r="AI799" s="15">
        <v>40238</v>
      </c>
      <c r="AJ799" s="20">
        <f t="shared" si="198"/>
        <v>-1.4837444902458937E-2</v>
      </c>
      <c r="AK799" s="20">
        <f t="shared" si="199"/>
        <v>-0.24673708510392903</v>
      </c>
      <c r="AL799" s="20">
        <f t="shared" si="200"/>
        <v>-2.8290619270997106E-2</v>
      </c>
    </row>
    <row r="800" spans="2:38" x14ac:dyDescent="0.35">
      <c r="B800" s="15">
        <v>40239</v>
      </c>
      <c r="C800" s="16">
        <v>105980.93</v>
      </c>
      <c r="D800" s="16">
        <v>144589.5</v>
      </c>
      <c r="E800" s="16">
        <v>119984.58</v>
      </c>
      <c r="F800" s="16">
        <v>144114.99</v>
      </c>
      <c r="G800" s="16">
        <v>126805.32</v>
      </c>
      <c r="H800" s="16">
        <v>141974.9</v>
      </c>
      <c r="I800" s="16">
        <v>113227.61</v>
      </c>
      <c r="J800" s="16">
        <v>165736.54999999999</v>
      </c>
      <c r="K800" s="16">
        <v>113191.17</v>
      </c>
      <c r="L800" s="16">
        <v>130709.77</v>
      </c>
      <c r="M800" s="16">
        <v>130084.79</v>
      </c>
      <c r="N800" s="16">
        <v>84157.25</v>
      </c>
      <c r="O800" s="16">
        <v>117265.78</v>
      </c>
      <c r="P800" s="16"/>
      <c r="R800" s="15">
        <v>40239</v>
      </c>
      <c r="S800" s="16">
        <f t="shared" si="196"/>
        <v>160910.29199999999</v>
      </c>
      <c r="T800" s="16">
        <v>84157.25</v>
      </c>
      <c r="U800" s="16">
        <v>117265.78</v>
      </c>
      <c r="V800" s="17">
        <f t="shared" si="201"/>
        <v>163096.20799999998</v>
      </c>
      <c r="W800" s="17">
        <f t="shared" si="202"/>
        <v>160910.29199999999</v>
      </c>
      <c r="X800" s="18">
        <f t="shared" si="203"/>
        <v>-2185.9159999999974</v>
      </c>
      <c r="Y800" s="19">
        <f t="shared" si="194"/>
        <v>-1.3402616938831574E-2</v>
      </c>
      <c r="Z800" s="17">
        <f t="shared" si="204"/>
        <v>111414.95</v>
      </c>
      <c r="AA800" s="17">
        <f t="shared" si="205"/>
        <v>84157.25</v>
      </c>
      <c r="AB800" s="18">
        <f t="shared" si="206"/>
        <v>-27257.699999999997</v>
      </c>
      <c r="AC800" s="19">
        <f t="shared" si="197"/>
        <v>-0.24465029154525492</v>
      </c>
      <c r="AD800" s="17">
        <f t="shared" si="207"/>
        <v>120014.34</v>
      </c>
      <c r="AE800" s="17">
        <f t="shared" si="208"/>
        <v>117265.78</v>
      </c>
      <c r="AF800" s="18">
        <f t="shared" si="209"/>
        <v>-2748.5599999999977</v>
      </c>
      <c r="AG800" s="19">
        <f t="shared" si="195"/>
        <v>-2.2901929886045266E-2</v>
      </c>
      <c r="AI800" s="15">
        <v>40239</v>
      </c>
      <c r="AJ800" s="20">
        <f t="shared" si="198"/>
        <v>-1.3402616938831574E-2</v>
      </c>
      <c r="AK800" s="20">
        <f t="shared" si="199"/>
        <v>-0.24465029154525492</v>
      </c>
      <c r="AL800" s="20">
        <f t="shared" si="200"/>
        <v>-2.2901929886045266E-2</v>
      </c>
    </row>
    <row r="801" spans="2:38" x14ac:dyDescent="0.35">
      <c r="B801" s="15">
        <v>40240</v>
      </c>
      <c r="C801" s="16">
        <v>106108.83</v>
      </c>
      <c r="D801" s="16">
        <v>144565.54999999999</v>
      </c>
      <c r="E801" s="16">
        <v>120054.69</v>
      </c>
      <c r="F801" s="16">
        <v>144308.10999999999</v>
      </c>
      <c r="G801" s="16">
        <v>127235.67</v>
      </c>
      <c r="H801" s="16">
        <v>142488.31</v>
      </c>
      <c r="I801" s="16">
        <v>113227.61</v>
      </c>
      <c r="J801" s="16">
        <v>165938.07999999999</v>
      </c>
      <c r="K801" s="16">
        <v>111766.37</v>
      </c>
      <c r="L801" s="16">
        <v>130822.12</v>
      </c>
      <c r="M801" s="16">
        <v>130021.41</v>
      </c>
      <c r="N801" s="16">
        <v>84232.25</v>
      </c>
      <c r="O801" s="16">
        <v>117548.72</v>
      </c>
      <c r="P801" s="16"/>
      <c r="R801" s="15">
        <v>40240</v>
      </c>
      <c r="S801" s="16">
        <f t="shared" si="196"/>
        <v>160826.84600000002</v>
      </c>
      <c r="T801" s="16">
        <v>84232.25</v>
      </c>
      <c r="U801" s="16">
        <v>117548.72</v>
      </c>
      <c r="V801" s="17">
        <f t="shared" si="201"/>
        <v>163096.20799999998</v>
      </c>
      <c r="W801" s="17">
        <f t="shared" si="202"/>
        <v>160826.84600000002</v>
      </c>
      <c r="X801" s="18">
        <f t="shared" si="203"/>
        <v>-2269.3619999999646</v>
      </c>
      <c r="Y801" s="19">
        <f t="shared" si="194"/>
        <v>-1.3914253604228278E-2</v>
      </c>
      <c r="Z801" s="17">
        <f t="shared" si="204"/>
        <v>111414.95</v>
      </c>
      <c r="AA801" s="17">
        <f t="shared" si="205"/>
        <v>84232.25</v>
      </c>
      <c r="AB801" s="18">
        <f t="shared" si="206"/>
        <v>-27182.699999999997</v>
      </c>
      <c r="AC801" s="19">
        <f t="shared" si="197"/>
        <v>-0.24397713233277937</v>
      </c>
      <c r="AD801" s="17">
        <f t="shared" si="207"/>
        <v>120014.34</v>
      </c>
      <c r="AE801" s="17">
        <f t="shared" si="208"/>
        <v>117548.72</v>
      </c>
      <c r="AF801" s="18">
        <f t="shared" si="209"/>
        <v>-2465.6199999999953</v>
      </c>
      <c r="AG801" s="19">
        <f t="shared" si="195"/>
        <v>-2.0544378280128818E-2</v>
      </c>
      <c r="AI801" s="15">
        <v>40240</v>
      </c>
      <c r="AJ801" s="20">
        <f t="shared" si="198"/>
        <v>-1.3914253604228278E-2</v>
      </c>
      <c r="AK801" s="20">
        <f t="shared" si="199"/>
        <v>-0.24397713233277937</v>
      </c>
      <c r="AL801" s="20">
        <f t="shared" si="200"/>
        <v>-2.0544378280128818E-2</v>
      </c>
    </row>
    <row r="802" spans="2:38" x14ac:dyDescent="0.35">
      <c r="B802" s="15">
        <v>40241</v>
      </c>
      <c r="C802" s="16">
        <v>106020.57</v>
      </c>
      <c r="D802" s="16">
        <v>144434.79999999999</v>
      </c>
      <c r="E802" s="16">
        <v>119958.91</v>
      </c>
      <c r="F802" s="16">
        <v>144508.89000000001</v>
      </c>
      <c r="G802" s="16">
        <v>126810.92</v>
      </c>
      <c r="H802" s="16">
        <v>142529.35999999999</v>
      </c>
      <c r="I802" s="16">
        <v>113227.61</v>
      </c>
      <c r="J802" s="16">
        <v>166369.93</v>
      </c>
      <c r="K802" s="16">
        <v>113574.77</v>
      </c>
      <c r="L802" s="16">
        <v>130695.13</v>
      </c>
      <c r="M802" s="16">
        <v>131032.81</v>
      </c>
      <c r="N802" s="16">
        <v>84487.25</v>
      </c>
      <c r="O802" s="16">
        <v>117669.98</v>
      </c>
      <c r="P802" s="16"/>
      <c r="R802" s="15">
        <v>40241</v>
      </c>
      <c r="S802" s="16">
        <f t="shared" si="196"/>
        <v>161599.75699999998</v>
      </c>
      <c r="T802" s="16">
        <v>84487.25</v>
      </c>
      <c r="U802" s="16">
        <v>117669.98</v>
      </c>
      <c r="V802" s="17">
        <f t="shared" si="201"/>
        <v>163096.20799999998</v>
      </c>
      <c r="W802" s="17">
        <f t="shared" si="202"/>
        <v>161599.75699999998</v>
      </c>
      <c r="X802" s="18">
        <f t="shared" si="203"/>
        <v>-1496.4510000000009</v>
      </c>
      <c r="Y802" s="19">
        <f t="shared" si="194"/>
        <v>-9.1752654359689417E-3</v>
      </c>
      <c r="Z802" s="17">
        <f t="shared" si="204"/>
        <v>111414.95</v>
      </c>
      <c r="AA802" s="17">
        <f t="shared" si="205"/>
        <v>84487.25</v>
      </c>
      <c r="AB802" s="18">
        <f t="shared" si="206"/>
        <v>-26927.699999999997</v>
      </c>
      <c r="AC802" s="19">
        <f t="shared" si="197"/>
        <v>-0.2416883910103626</v>
      </c>
      <c r="AD802" s="17">
        <f t="shared" si="207"/>
        <v>120014.34</v>
      </c>
      <c r="AE802" s="17">
        <f t="shared" si="208"/>
        <v>117669.98</v>
      </c>
      <c r="AF802" s="18">
        <f t="shared" si="209"/>
        <v>-2344.3600000000006</v>
      </c>
      <c r="AG802" s="19">
        <f t="shared" si="195"/>
        <v>-1.9533999020450395E-2</v>
      </c>
      <c r="AI802" s="15">
        <v>40241</v>
      </c>
      <c r="AJ802" s="20">
        <f t="shared" si="198"/>
        <v>-9.1752654359689417E-3</v>
      </c>
      <c r="AK802" s="20">
        <f t="shared" si="199"/>
        <v>-0.2416883910103626</v>
      </c>
      <c r="AL802" s="20">
        <f t="shared" si="200"/>
        <v>-1.9533999020450395E-2</v>
      </c>
    </row>
    <row r="803" spans="2:38" x14ac:dyDescent="0.35">
      <c r="B803" s="15">
        <v>40242</v>
      </c>
      <c r="C803" s="16">
        <v>108244.44</v>
      </c>
      <c r="D803" s="16">
        <v>144391.45000000001</v>
      </c>
      <c r="E803" s="16">
        <v>121282.45</v>
      </c>
      <c r="F803" s="16">
        <v>145903.96</v>
      </c>
      <c r="G803" s="16">
        <v>129251.28</v>
      </c>
      <c r="H803" s="16">
        <v>145826.29999999999</v>
      </c>
      <c r="I803" s="16">
        <v>113227.61</v>
      </c>
      <c r="J803" s="16">
        <v>168989.82</v>
      </c>
      <c r="K803" s="16">
        <v>113026.77</v>
      </c>
      <c r="L803" s="16">
        <v>132696.71</v>
      </c>
      <c r="M803" s="16">
        <v>132077.45000000001</v>
      </c>
      <c r="N803" s="16">
        <v>85694.75</v>
      </c>
      <c r="O803" s="16">
        <v>118720.9</v>
      </c>
      <c r="P803" s="16"/>
      <c r="R803" s="15">
        <v>40242</v>
      </c>
      <c r="S803" s="16">
        <f t="shared" si="196"/>
        <v>163509.53850000002</v>
      </c>
      <c r="T803" s="16">
        <v>85694.75</v>
      </c>
      <c r="U803" s="16">
        <v>118720.9</v>
      </c>
      <c r="V803" s="17">
        <f t="shared" si="201"/>
        <v>163509.53850000002</v>
      </c>
      <c r="W803" s="17">
        <f t="shared" si="202"/>
        <v>163509.53850000002</v>
      </c>
      <c r="X803" s="18">
        <f t="shared" si="203"/>
        <v>0</v>
      </c>
      <c r="Y803" s="19">
        <f t="shared" si="194"/>
        <v>0</v>
      </c>
      <c r="Z803" s="17">
        <f t="shared" si="204"/>
        <v>111414.95</v>
      </c>
      <c r="AA803" s="17">
        <f t="shared" si="205"/>
        <v>85694.75</v>
      </c>
      <c r="AB803" s="18">
        <f t="shared" si="206"/>
        <v>-25720.199999999997</v>
      </c>
      <c r="AC803" s="19">
        <f t="shared" si="197"/>
        <v>-0.23085052768950665</v>
      </c>
      <c r="AD803" s="17">
        <f t="shared" si="207"/>
        <v>120014.34</v>
      </c>
      <c r="AE803" s="17">
        <f t="shared" si="208"/>
        <v>118720.9</v>
      </c>
      <c r="AF803" s="18">
        <f t="shared" si="209"/>
        <v>-1293.4400000000023</v>
      </c>
      <c r="AG803" s="19">
        <f t="shared" si="195"/>
        <v>-1.0777378769903683E-2</v>
      </c>
      <c r="AI803" s="15">
        <v>40242</v>
      </c>
      <c r="AJ803" s="20">
        <f t="shared" si="198"/>
        <v>0</v>
      </c>
      <c r="AK803" s="20">
        <f t="shared" si="199"/>
        <v>-0.23085052768950665</v>
      </c>
      <c r="AL803" s="20">
        <f t="shared" si="200"/>
        <v>-1.0777378769903683E-2</v>
      </c>
    </row>
    <row r="804" spans="2:38" x14ac:dyDescent="0.35">
      <c r="B804" s="15">
        <v>40245</v>
      </c>
      <c r="C804" s="16">
        <v>108396</v>
      </c>
      <c r="D804" s="16">
        <v>143752.04999999999</v>
      </c>
      <c r="E804" s="16">
        <v>121164.08</v>
      </c>
      <c r="F804" s="16">
        <v>145854</v>
      </c>
      <c r="G804" s="16">
        <v>129499.25</v>
      </c>
      <c r="H804" s="16">
        <v>146226.31</v>
      </c>
      <c r="I804" s="16">
        <v>113227.61</v>
      </c>
      <c r="J804" s="16">
        <v>169018.61</v>
      </c>
      <c r="K804" s="16">
        <v>112533.57</v>
      </c>
      <c r="L804" s="16">
        <v>132821.6</v>
      </c>
      <c r="M804" s="16">
        <v>132716.49</v>
      </c>
      <c r="N804" s="16">
        <v>85709.75</v>
      </c>
      <c r="O804" s="16">
        <v>118599.64</v>
      </c>
      <c r="P804" s="16"/>
      <c r="R804" s="15">
        <v>40245</v>
      </c>
      <c r="S804" s="16">
        <f t="shared" si="196"/>
        <v>163667.8665</v>
      </c>
      <c r="T804" s="16">
        <v>85709.75</v>
      </c>
      <c r="U804" s="16">
        <v>118599.64</v>
      </c>
      <c r="V804" s="17">
        <f t="shared" si="201"/>
        <v>163667.8665</v>
      </c>
      <c r="W804" s="17">
        <f t="shared" si="202"/>
        <v>163667.8665</v>
      </c>
      <c r="X804" s="18">
        <f t="shared" si="203"/>
        <v>0</v>
      </c>
      <c r="Y804" s="19">
        <f t="shared" si="194"/>
        <v>0</v>
      </c>
      <c r="Z804" s="17">
        <f t="shared" si="204"/>
        <v>111414.95</v>
      </c>
      <c r="AA804" s="17">
        <f t="shared" si="205"/>
        <v>85709.75</v>
      </c>
      <c r="AB804" s="18">
        <f t="shared" si="206"/>
        <v>-25705.199999999997</v>
      </c>
      <c r="AC804" s="19">
        <f t="shared" si="197"/>
        <v>-0.23071589584701152</v>
      </c>
      <c r="AD804" s="17">
        <f t="shared" si="207"/>
        <v>120014.34</v>
      </c>
      <c r="AE804" s="17">
        <f t="shared" si="208"/>
        <v>118599.64</v>
      </c>
      <c r="AF804" s="18">
        <f t="shared" si="209"/>
        <v>-1414.6999999999971</v>
      </c>
      <c r="AG804" s="19">
        <f t="shared" si="195"/>
        <v>-1.1787758029582108E-2</v>
      </c>
      <c r="AI804" s="15">
        <v>40245</v>
      </c>
      <c r="AJ804" s="20">
        <f t="shared" si="198"/>
        <v>0</v>
      </c>
      <c r="AK804" s="20">
        <f t="shared" si="199"/>
        <v>-0.23071589584701152</v>
      </c>
      <c r="AL804" s="20">
        <f t="shared" si="200"/>
        <v>-1.1787758029582108E-2</v>
      </c>
    </row>
    <row r="805" spans="2:38" x14ac:dyDescent="0.35">
      <c r="B805" s="15">
        <v>40246</v>
      </c>
      <c r="C805" s="16">
        <v>109021.75</v>
      </c>
      <c r="D805" s="16">
        <v>143766.94</v>
      </c>
      <c r="E805" s="16">
        <v>121545.51</v>
      </c>
      <c r="F805" s="16">
        <v>146158.13</v>
      </c>
      <c r="G805" s="16">
        <v>129914.58</v>
      </c>
      <c r="H805" s="16">
        <v>146996.93</v>
      </c>
      <c r="I805" s="16">
        <v>113227.61</v>
      </c>
      <c r="J805" s="16">
        <v>169364.09</v>
      </c>
      <c r="K805" s="16">
        <v>113136.37</v>
      </c>
      <c r="L805" s="16">
        <v>133367.15</v>
      </c>
      <c r="M805" s="16">
        <v>133058.48000000001</v>
      </c>
      <c r="N805" s="16">
        <v>85852.25</v>
      </c>
      <c r="O805" s="16">
        <v>118882.58</v>
      </c>
      <c r="P805" s="16"/>
      <c r="R805" s="15">
        <v>40246</v>
      </c>
      <c r="S805" s="16">
        <f t="shared" si="196"/>
        <v>164213.77499999999</v>
      </c>
      <c r="T805" s="16">
        <v>85852.25</v>
      </c>
      <c r="U805" s="16">
        <v>118882.58</v>
      </c>
      <c r="V805" s="17">
        <f t="shared" si="201"/>
        <v>164213.77499999999</v>
      </c>
      <c r="W805" s="17">
        <f t="shared" si="202"/>
        <v>164213.77499999999</v>
      </c>
      <c r="X805" s="18">
        <f t="shared" si="203"/>
        <v>0</v>
      </c>
      <c r="Y805" s="19">
        <f t="shared" si="194"/>
        <v>0</v>
      </c>
      <c r="Z805" s="17">
        <f t="shared" si="204"/>
        <v>111414.95</v>
      </c>
      <c r="AA805" s="17">
        <f t="shared" si="205"/>
        <v>85852.25</v>
      </c>
      <c r="AB805" s="18">
        <f t="shared" si="206"/>
        <v>-25562.699999999997</v>
      </c>
      <c r="AC805" s="19">
        <f t="shared" si="197"/>
        <v>-0.22943689334330802</v>
      </c>
      <c r="AD805" s="17">
        <f t="shared" si="207"/>
        <v>120014.34</v>
      </c>
      <c r="AE805" s="17">
        <f t="shared" si="208"/>
        <v>118882.58</v>
      </c>
      <c r="AF805" s="18">
        <f t="shared" si="209"/>
        <v>-1131.7599999999948</v>
      </c>
      <c r="AG805" s="19">
        <f t="shared" si="195"/>
        <v>-9.4302064236656616E-3</v>
      </c>
      <c r="AI805" s="15">
        <v>40246</v>
      </c>
      <c r="AJ805" s="20">
        <f t="shared" si="198"/>
        <v>0</v>
      </c>
      <c r="AK805" s="20">
        <f t="shared" si="199"/>
        <v>-0.22943689334330802</v>
      </c>
      <c r="AL805" s="20">
        <f t="shared" si="200"/>
        <v>-9.4302064236656616E-3</v>
      </c>
    </row>
    <row r="806" spans="2:38" x14ac:dyDescent="0.35">
      <c r="B806" s="15">
        <v>40247</v>
      </c>
      <c r="C806" s="16">
        <v>109875.8</v>
      </c>
      <c r="D806" s="16">
        <v>142828.5</v>
      </c>
      <c r="E806" s="16">
        <v>121752.21</v>
      </c>
      <c r="F806" s="16">
        <v>146636.12</v>
      </c>
      <c r="G806" s="16">
        <v>130181.05</v>
      </c>
      <c r="H806" s="16">
        <v>147782.07999999999</v>
      </c>
      <c r="I806" s="16">
        <v>113227.61</v>
      </c>
      <c r="J806" s="16">
        <v>170256.58</v>
      </c>
      <c r="K806" s="16">
        <v>112369.17</v>
      </c>
      <c r="L806" s="16">
        <v>134105</v>
      </c>
      <c r="M806" s="16">
        <v>134502.01</v>
      </c>
      <c r="N806" s="16">
        <v>86234.75</v>
      </c>
      <c r="O806" s="16">
        <v>119084.68</v>
      </c>
      <c r="P806" s="16"/>
      <c r="R806" s="15">
        <v>40247</v>
      </c>
      <c r="S806" s="16">
        <f t="shared" si="196"/>
        <v>164936.2255</v>
      </c>
      <c r="T806" s="16">
        <v>86234.75</v>
      </c>
      <c r="U806" s="16">
        <v>119084.68</v>
      </c>
      <c r="V806" s="17">
        <f t="shared" si="201"/>
        <v>164936.2255</v>
      </c>
      <c r="W806" s="17">
        <f t="shared" si="202"/>
        <v>164936.2255</v>
      </c>
      <c r="X806" s="18">
        <f t="shared" si="203"/>
        <v>0</v>
      </c>
      <c r="Y806" s="19">
        <f t="shared" si="194"/>
        <v>0</v>
      </c>
      <c r="Z806" s="17">
        <f t="shared" si="204"/>
        <v>111414.95</v>
      </c>
      <c r="AA806" s="17">
        <f t="shared" si="205"/>
        <v>86234.75</v>
      </c>
      <c r="AB806" s="18">
        <f t="shared" si="206"/>
        <v>-25180.199999999997</v>
      </c>
      <c r="AC806" s="19">
        <f t="shared" si="197"/>
        <v>-0.22600378135968285</v>
      </c>
      <c r="AD806" s="17">
        <f t="shared" si="207"/>
        <v>120014.34</v>
      </c>
      <c r="AE806" s="17">
        <f t="shared" si="208"/>
        <v>119084.68</v>
      </c>
      <c r="AF806" s="18">
        <f t="shared" si="209"/>
        <v>-929.66000000000349</v>
      </c>
      <c r="AG806" s="19">
        <f t="shared" si="195"/>
        <v>-7.7462409908682873E-3</v>
      </c>
      <c r="AI806" s="15">
        <v>40247</v>
      </c>
      <c r="AJ806" s="20">
        <f t="shared" si="198"/>
        <v>0</v>
      </c>
      <c r="AK806" s="20">
        <f t="shared" si="199"/>
        <v>-0.22600378135968285</v>
      </c>
      <c r="AL806" s="20">
        <f t="shared" si="200"/>
        <v>-7.7462409908682873E-3</v>
      </c>
    </row>
    <row r="807" spans="2:38" x14ac:dyDescent="0.35">
      <c r="B807" s="15">
        <v>40248</v>
      </c>
      <c r="C807" s="16">
        <v>110113.37</v>
      </c>
      <c r="D807" s="16">
        <v>142762.4</v>
      </c>
      <c r="E807" s="16">
        <v>121874.44</v>
      </c>
      <c r="F807" s="16">
        <v>147040.64000000001</v>
      </c>
      <c r="G807" s="16">
        <v>130411.56</v>
      </c>
      <c r="H807" s="16">
        <v>148355.35</v>
      </c>
      <c r="I807" s="16">
        <v>113227.61</v>
      </c>
      <c r="J807" s="16">
        <v>170889.96</v>
      </c>
      <c r="K807" s="16">
        <v>111766.37</v>
      </c>
      <c r="L807" s="16">
        <v>134290.32999999999</v>
      </c>
      <c r="M807" s="16">
        <v>135123.29999999999</v>
      </c>
      <c r="N807" s="16">
        <v>86594.75</v>
      </c>
      <c r="O807" s="16">
        <v>119569.72</v>
      </c>
      <c r="P807" s="16"/>
      <c r="R807" s="15">
        <v>40248</v>
      </c>
      <c r="S807" s="16">
        <f t="shared" si="196"/>
        <v>165353.5545</v>
      </c>
      <c r="T807" s="16">
        <v>86594.75</v>
      </c>
      <c r="U807" s="16">
        <v>119569.72</v>
      </c>
      <c r="V807" s="17">
        <f t="shared" si="201"/>
        <v>165353.5545</v>
      </c>
      <c r="W807" s="17">
        <f t="shared" si="202"/>
        <v>165353.5545</v>
      </c>
      <c r="X807" s="18">
        <f t="shared" si="203"/>
        <v>0</v>
      </c>
      <c r="Y807" s="19">
        <f t="shared" si="194"/>
        <v>0</v>
      </c>
      <c r="Z807" s="17">
        <f t="shared" si="204"/>
        <v>111414.95</v>
      </c>
      <c r="AA807" s="17">
        <f t="shared" si="205"/>
        <v>86594.75</v>
      </c>
      <c r="AB807" s="18">
        <f t="shared" si="206"/>
        <v>-24820.199999999997</v>
      </c>
      <c r="AC807" s="19">
        <f t="shared" si="197"/>
        <v>-0.22277261713980034</v>
      </c>
      <c r="AD807" s="17">
        <f t="shared" si="207"/>
        <v>120014.34</v>
      </c>
      <c r="AE807" s="17">
        <f t="shared" si="208"/>
        <v>119569.72</v>
      </c>
      <c r="AF807" s="18">
        <f t="shared" si="209"/>
        <v>-444.61999999999534</v>
      </c>
      <c r="AG807" s="19">
        <f t="shared" si="195"/>
        <v>-3.7047239521543454E-3</v>
      </c>
      <c r="AI807" s="15">
        <v>40248</v>
      </c>
      <c r="AJ807" s="20">
        <f t="shared" si="198"/>
        <v>0</v>
      </c>
      <c r="AK807" s="20">
        <f t="shared" si="199"/>
        <v>-0.22277261713980034</v>
      </c>
      <c r="AL807" s="20">
        <f t="shared" si="200"/>
        <v>-3.7047239521543454E-3</v>
      </c>
    </row>
    <row r="808" spans="2:38" x14ac:dyDescent="0.35">
      <c r="B808" s="15">
        <v>40249</v>
      </c>
      <c r="C808" s="16">
        <v>109942.3</v>
      </c>
      <c r="D808" s="16">
        <v>141882.9</v>
      </c>
      <c r="E808" s="16">
        <v>121484.29</v>
      </c>
      <c r="F808" s="16">
        <v>147106.51</v>
      </c>
      <c r="G808" s="16">
        <v>130394.7</v>
      </c>
      <c r="H808" s="16">
        <v>148470.39000000001</v>
      </c>
      <c r="I808" s="16">
        <v>113227.61</v>
      </c>
      <c r="J808" s="16">
        <v>170889.96</v>
      </c>
      <c r="K808" s="16">
        <v>110670.37</v>
      </c>
      <c r="L808" s="16">
        <v>134119.45000000001</v>
      </c>
      <c r="M808" s="16">
        <v>135202.5</v>
      </c>
      <c r="N808" s="16">
        <v>86602.25</v>
      </c>
      <c r="O808" s="16">
        <v>119771.82</v>
      </c>
      <c r="P808" s="16"/>
      <c r="R808" s="15">
        <v>40249</v>
      </c>
      <c r="S808" s="16">
        <f t="shared" si="196"/>
        <v>165196.08850000001</v>
      </c>
      <c r="T808" s="16">
        <v>86602.25</v>
      </c>
      <c r="U808" s="16">
        <v>119771.82</v>
      </c>
      <c r="V808" s="17">
        <f t="shared" si="201"/>
        <v>165353.5545</v>
      </c>
      <c r="W808" s="17">
        <f t="shared" si="202"/>
        <v>165196.08850000001</v>
      </c>
      <c r="X808" s="18">
        <f t="shared" si="203"/>
        <v>-157.4659999999858</v>
      </c>
      <c r="Y808" s="19">
        <f t="shared" si="194"/>
        <v>-9.5229885124716691E-4</v>
      </c>
      <c r="Z808" s="17">
        <f t="shared" si="204"/>
        <v>111414.95</v>
      </c>
      <c r="AA808" s="17">
        <f t="shared" si="205"/>
        <v>86602.25</v>
      </c>
      <c r="AB808" s="18">
        <f t="shared" si="206"/>
        <v>-24812.699999999997</v>
      </c>
      <c r="AC808" s="19">
        <f t="shared" si="197"/>
        <v>-0.22270530121855278</v>
      </c>
      <c r="AD808" s="17">
        <f t="shared" si="207"/>
        <v>120014.34</v>
      </c>
      <c r="AE808" s="17">
        <f t="shared" si="208"/>
        <v>119771.82</v>
      </c>
      <c r="AF808" s="18">
        <f t="shared" si="209"/>
        <v>-242.51999999998952</v>
      </c>
      <c r="AG808" s="19">
        <f t="shared" si="195"/>
        <v>-2.0207585193568497E-3</v>
      </c>
      <c r="AI808" s="15">
        <v>40249</v>
      </c>
      <c r="AJ808" s="20">
        <f t="shared" si="198"/>
        <v>-9.5229885124716691E-4</v>
      </c>
      <c r="AK808" s="20">
        <f t="shared" si="199"/>
        <v>-0.22270530121855278</v>
      </c>
      <c r="AL808" s="20">
        <f t="shared" si="200"/>
        <v>-2.0207585193568497E-3</v>
      </c>
    </row>
    <row r="809" spans="2:38" x14ac:dyDescent="0.35">
      <c r="B809" s="15">
        <v>40252</v>
      </c>
      <c r="C809" s="16">
        <v>109399.36</v>
      </c>
      <c r="D809" s="16">
        <v>142544.70000000001</v>
      </c>
      <c r="E809" s="16">
        <v>121374.34</v>
      </c>
      <c r="F809" s="16">
        <v>146957.5</v>
      </c>
      <c r="G809" s="16">
        <v>129310.24</v>
      </c>
      <c r="H809" s="16">
        <v>147453.64000000001</v>
      </c>
      <c r="I809" s="16">
        <v>113227.61</v>
      </c>
      <c r="J809" s="16">
        <v>170832.38</v>
      </c>
      <c r="K809" s="16">
        <v>111875.97</v>
      </c>
      <c r="L809" s="16">
        <v>133617.79</v>
      </c>
      <c r="M809" s="16">
        <v>136196.39000000001</v>
      </c>
      <c r="N809" s="16">
        <v>86624.75</v>
      </c>
      <c r="O809" s="16">
        <v>119569.72</v>
      </c>
      <c r="P809" s="16"/>
      <c r="R809" s="15">
        <v>40252</v>
      </c>
      <c r="S809" s="16">
        <f t="shared" si="196"/>
        <v>165387.2965</v>
      </c>
      <c r="T809" s="16">
        <v>86624.75</v>
      </c>
      <c r="U809" s="16">
        <v>119569.72</v>
      </c>
      <c r="V809" s="17">
        <f t="shared" si="201"/>
        <v>165387.2965</v>
      </c>
      <c r="W809" s="17">
        <f t="shared" si="202"/>
        <v>165387.2965</v>
      </c>
      <c r="X809" s="18">
        <f t="shared" si="203"/>
        <v>0</v>
      </c>
      <c r="Y809" s="19">
        <f t="shared" si="194"/>
        <v>0</v>
      </c>
      <c r="Z809" s="17">
        <f t="shared" si="204"/>
        <v>111414.95</v>
      </c>
      <c r="AA809" s="17">
        <f t="shared" si="205"/>
        <v>86624.75</v>
      </c>
      <c r="AB809" s="18">
        <f t="shared" si="206"/>
        <v>-24790.199999999997</v>
      </c>
      <c r="AC809" s="19">
        <f t="shared" si="197"/>
        <v>-0.22250335345481012</v>
      </c>
      <c r="AD809" s="17">
        <f t="shared" si="207"/>
        <v>120014.34</v>
      </c>
      <c r="AE809" s="17">
        <f t="shared" si="208"/>
        <v>119569.72</v>
      </c>
      <c r="AF809" s="18">
        <f t="shared" si="209"/>
        <v>-444.61999999999534</v>
      </c>
      <c r="AG809" s="19">
        <f t="shared" si="195"/>
        <v>-3.7047239521543454E-3</v>
      </c>
      <c r="AI809" s="15">
        <v>40252</v>
      </c>
      <c r="AJ809" s="20">
        <f t="shared" si="198"/>
        <v>0</v>
      </c>
      <c r="AK809" s="20">
        <f t="shared" si="199"/>
        <v>-0.22250335345481012</v>
      </c>
      <c r="AL809" s="20">
        <f t="shared" si="200"/>
        <v>-3.7047239521543454E-3</v>
      </c>
    </row>
    <row r="810" spans="2:38" x14ac:dyDescent="0.35">
      <c r="B810" s="15">
        <v>40253</v>
      </c>
      <c r="C810" s="16">
        <v>110468.29</v>
      </c>
      <c r="D810" s="16">
        <v>143366.65</v>
      </c>
      <c r="E810" s="16">
        <v>122288.1</v>
      </c>
      <c r="F810" s="16">
        <v>147802.78</v>
      </c>
      <c r="G810" s="16">
        <v>130535.59</v>
      </c>
      <c r="H810" s="16">
        <v>149205.81</v>
      </c>
      <c r="I810" s="16">
        <v>113227.61</v>
      </c>
      <c r="J810" s="16">
        <v>172214.3</v>
      </c>
      <c r="K810" s="16">
        <v>110067.57</v>
      </c>
      <c r="L810" s="16">
        <v>134588.35999999999</v>
      </c>
      <c r="M810" s="16">
        <v>136516.53</v>
      </c>
      <c r="N810" s="16">
        <v>87314.75</v>
      </c>
      <c r="O810" s="16">
        <v>120054.76</v>
      </c>
      <c r="P810" s="16"/>
      <c r="R810" s="15">
        <v>40253</v>
      </c>
      <c r="S810" s="16">
        <f t="shared" si="196"/>
        <v>166058.22999999998</v>
      </c>
      <c r="T810" s="16">
        <v>87314.75</v>
      </c>
      <c r="U810" s="16">
        <v>120054.76</v>
      </c>
      <c r="V810" s="17">
        <f t="shared" si="201"/>
        <v>166058.22999999998</v>
      </c>
      <c r="W810" s="17">
        <f t="shared" si="202"/>
        <v>166058.22999999998</v>
      </c>
      <c r="X810" s="18">
        <f t="shared" si="203"/>
        <v>0</v>
      </c>
      <c r="Y810" s="19">
        <f t="shared" si="194"/>
        <v>0</v>
      </c>
      <c r="Z810" s="17">
        <f t="shared" si="204"/>
        <v>111414.95</v>
      </c>
      <c r="AA810" s="17">
        <f t="shared" si="205"/>
        <v>87314.75</v>
      </c>
      <c r="AB810" s="18">
        <f t="shared" si="206"/>
        <v>-24100.199999999997</v>
      </c>
      <c r="AC810" s="19">
        <f t="shared" si="197"/>
        <v>-0.2163102887000353</v>
      </c>
      <c r="AD810" s="17">
        <f t="shared" si="207"/>
        <v>120054.76</v>
      </c>
      <c r="AE810" s="17">
        <f t="shared" si="208"/>
        <v>120054.76</v>
      </c>
      <c r="AF810" s="18">
        <f t="shared" si="209"/>
        <v>0</v>
      </c>
      <c r="AG810" s="19">
        <f t="shared" si="195"/>
        <v>0</v>
      </c>
      <c r="AI810" s="15">
        <v>40253</v>
      </c>
      <c r="AJ810" s="20">
        <f t="shared" si="198"/>
        <v>0</v>
      </c>
      <c r="AK810" s="20">
        <f t="shared" si="199"/>
        <v>-0.2163102887000353</v>
      </c>
      <c r="AL810" s="20">
        <f t="shared" si="200"/>
        <v>0</v>
      </c>
    </row>
    <row r="811" spans="2:38" x14ac:dyDescent="0.35">
      <c r="B811" s="15">
        <v>40254</v>
      </c>
      <c r="C811" s="16">
        <v>111220.35</v>
      </c>
      <c r="D811" s="16">
        <v>142866.35</v>
      </c>
      <c r="E811" s="16">
        <v>122575.53</v>
      </c>
      <c r="F811" s="16">
        <v>148417.37</v>
      </c>
      <c r="G811" s="16">
        <v>131662.07999999999</v>
      </c>
      <c r="H811" s="16">
        <v>150538.94</v>
      </c>
      <c r="I811" s="16">
        <v>113227.61</v>
      </c>
      <c r="J811" s="16">
        <v>173308.32</v>
      </c>
      <c r="K811" s="16">
        <v>110670.37</v>
      </c>
      <c r="L811" s="16">
        <v>135292.95000000001</v>
      </c>
      <c r="M811" s="16">
        <v>136144.51999999999</v>
      </c>
      <c r="N811" s="16">
        <v>87832.25</v>
      </c>
      <c r="O811" s="16">
        <v>120984.42</v>
      </c>
      <c r="P811" s="16"/>
      <c r="R811" s="15">
        <v>40254</v>
      </c>
      <c r="S811" s="16">
        <f t="shared" si="196"/>
        <v>166815.49300000002</v>
      </c>
      <c r="T811" s="16">
        <v>87832.25</v>
      </c>
      <c r="U811" s="16">
        <v>120984.42</v>
      </c>
      <c r="V811" s="17">
        <f t="shared" si="201"/>
        <v>166815.49300000002</v>
      </c>
      <c r="W811" s="17">
        <f t="shared" si="202"/>
        <v>166815.49300000002</v>
      </c>
      <c r="X811" s="18">
        <f t="shared" si="203"/>
        <v>0</v>
      </c>
      <c r="Y811" s="19">
        <f t="shared" si="194"/>
        <v>0</v>
      </c>
      <c r="Z811" s="17">
        <f t="shared" si="204"/>
        <v>111414.95</v>
      </c>
      <c r="AA811" s="17">
        <f t="shared" si="205"/>
        <v>87832.25</v>
      </c>
      <c r="AB811" s="18">
        <f t="shared" si="206"/>
        <v>-23582.699999999997</v>
      </c>
      <c r="AC811" s="19">
        <f t="shared" si="197"/>
        <v>-0.21166549013395417</v>
      </c>
      <c r="AD811" s="17">
        <f t="shared" si="207"/>
        <v>120984.42</v>
      </c>
      <c r="AE811" s="17">
        <f t="shared" si="208"/>
        <v>120984.42</v>
      </c>
      <c r="AF811" s="18">
        <f t="shared" si="209"/>
        <v>0</v>
      </c>
      <c r="AG811" s="19">
        <f t="shared" si="195"/>
        <v>0</v>
      </c>
      <c r="AI811" s="15">
        <v>40254</v>
      </c>
      <c r="AJ811" s="20">
        <f t="shared" si="198"/>
        <v>0</v>
      </c>
      <c r="AK811" s="20">
        <f t="shared" si="199"/>
        <v>-0.21166549013395417</v>
      </c>
      <c r="AL811" s="20">
        <f t="shared" si="200"/>
        <v>0</v>
      </c>
    </row>
    <row r="812" spans="2:38" x14ac:dyDescent="0.35">
      <c r="B812" s="15">
        <v>40255</v>
      </c>
      <c r="C812" s="16">
        <v>111000.35</v>
      </c>
      <c r="D812" s="16">
        <v>143841.60000000001</v>
      </c>
      <c r="E812" s="16">
        <v>122763.66</v>
      </c>
      <c r="F812" s="16">
        <v>148394.21</v>
      </c>
      <c r="G812" s="16">
        <v>131176.70000000001</v>
      </c>
      <c r="H812" s="16">
        <v>150376.46</v>
      </c>
      <c r="I812" s="16">
        <v>113227.61</v>
      </c>
      <c r="J812" s="16">
        <v>173106.79</v>
      </c>
      <c r="K812" s="16">
        <v>112971.97</v>
      </c>
      <c r="L812" s="16">
        <v>135033.75</v>
      </c>
      <c r="M812" s="16">
        <v>136545.46</v>
      </c>
      <c r="N812" s="16">
        <v>87787.25</v>
      </c>
      <c r="O812" s="16">
        <v>120661.06</v>
      </c>
      <c r="P812" s="16"/>
      <c r="R812" s="15">
        <v>40255</v>
      </c>
      <c r="S812" s="16">
        <f t="shared" si="196"/>
        <v>167280.4135</v>
      </c>
      <c r="T812" s="16">
        <v>87787.25</v>
      </c>
      <c r="U812" s="16">
        <v>120661.06</v>
      </c>
      <c r="V812" s="17">
        <f t="shared" si="201"/>
        <v>167280.4135</v>
      </c>
      <c r="W812" s="17">
        <f t="shared" si="202"/>
        <v>167280.4135</v>
      </c>
      <c r="X812" s="18">
        <f t="shared" si="203"/>
        <v>0</v>
      </c>
      <c r="Y812" s="19">
        <f t="shared" si="194"/>
        <v>0</v>
      </c>
      <c r="Z812" s="17">
        <f t="shared" si="204"/>
        <v>111414.95</v>
      </c>
      <c r="AA812" s="17">
        <f t="shared" si="205"/>
        <v>87787.25</v>
      </c>
      <c r="AB812" s="18">
        <f t="shared" si="206"/>
        <v>-23627.699999999997</v>
      </c>
      <c r="AC812" s="19">
        <f t="shared" si="197"/>
        <v>-0.21206938566143949</v>
      </c>
      <c r="AD812" s="17">
        <f t="shared" si="207"/>
        <v>120984.42</v>
      </c>
      <c r="AE812" s="17">
        <f t="shared" si="208"/>
        <v>120661.06</v>
      </c>
      <c r="AF812" s="18">
        <f t="shared" si="209"/>
        <v>-323.36000000000058</v>
      </c>
      <c r="AG812" s="19">
        <f t="shared" si="195"/>
        <v>-2.6727408372086304E-3</v>
      </c>
      <c r="AI812" s="15">
        <v>40255</v>
      </c>
      <c r="AJ812" s="20">
        <f t="shared" si="198"/>
        <v>0</v>
      </c>
      <c r="AK812" s="20">
        <f t="shared" si="199"/>
        <v>-0.21206938566143949</v>
      </c>
      <c r="AL812" s="20">
        <f t="shared" si="200"/>
        <v>-2.6727408372086304E-3</v>
      </c>
    </row>
    <row r="813" spans="2:38" x14ac:dyDescent="0.35">
      <c r="B813" s="15">
        <v>40256</v>
      </c>
      <c r="C813" s="16">
        <v>109932.02</v>
      </c>
      <c r="D813" s="16">
        <v>142976.29999999999</v>
      </c>
      <c r="E813" s="16">
        <v>121836.17</v>
      </c>
      <c r="F813" s="16">
        <v>147437.28</v>
      </c>
      <c r="G813" s="16">
        <v>129985.11</v>
      </c>
      <c r="H813" s="16">
        <v>148799.64000000001</v>
      </c>
      <c r="I813" s="16">
        <v>113227.61</v>
      </c>
      <c r="J813" s="16">
        <v>171983.98</v>
      </c>
      <c r="K813" s="16">
        <v>114013.17</v>
      </c>
      <c r="L813" s="16">
        <v>134060.82999999999</v>
      </c>
      <c r="M813" s="16">
        <v>135692.62</v>
      </c>
      <c r="N813" s="16">
        <v>87345.04</v>
      </c>
      <c r="O813" s="16">
        <v>119893.08</v>
      </c>
      <c r="P813" s="16"/>
      <c r="R813" s="15">
        <v>40256</v>
      </c>
      <c r="S813" s="16">
        <f t="shared" si="196"/>
        <v>166409.15000000002</v>
      </c>
      <c r="T813" s="16">
        <v>87345.04</v>
      </c>
      <c r="U813" s="16">
        <v>119893.08</v>
      </c>
      <c r="V813" s="17">
        <f t="shared" si="201"/>
        <v>167280.4135</v>
      </c>
      <c r="W813" s="17">
        <f t="shared" si="202"/>
        <v>166409.15000000002</v>
      </c>
      <c r="X813" s="18">
        <f t="shared" si="203"/>
        <v>-871.26349999997183</v>
      </c>
      <c r="Y813" s="19">
        <f t="shared" si="194"/>
        <v>-5.208401161681561E-3</v>
      </c>
      <c r="Z813" s="17">
        <f t="shared" si="204"/>
        <v>111414.95</v>
      </c>
      <c r="AA813" s="17">
        <f t="shared" si="205"/>
        <v>87345.04</v>
      </c>
      <c r="AB813" s="18">
        <f t="shared" si="206"/>
        <v>-24069.910000000003</v>
      </c>
      <c r="AC813" s="19">
        <f t="shared" si="197"/>
        <v>-0.2160384221327569</v>
      </c>
      <c r="AD813" s="17">
        <f t="shared" si="207"/>
        <v>120984.42</v>
      </c>
      <c r="AE813" s="17">
        <f t="shared" si="208"/>
        <v>119893.08</v>
      </c>
      <c r="AF813" s="18">
        <f t="shared" si="209"/>
        <v>-1091.3399999999965</v>
      </c>
      <c r="AG813" s="19">
        <f t="shared" si="195"/>
        <v>-9.0205003255790835E-3</v>
      </c>
      <c r="AI813" s="15">
        <v>40256</v>
      </c>
      <c r="AJ813" s="20">
        <f t="shared" si="198"/>
        <v>-5.208401161681561E-3</v>
      </c>
      <c r="AK813" s="20">
        <f t="shared" si="199"/>
        <v>-0.2160384221327569</v>
      </c>
      <c r="AL813" s="20">
        <f t="shared" si="200"/>
        <v>-9.0205003255790835E-3</v>
      </c>
    </row>
    <row r="814" spans="2:38" x14ac:dyDescent="0.35">
      <c r="B814" s="15">
        <v>40259</v>
      </c>
      <c r="C814" s="16">
        <v>110664.88</v>
      </c>
      <c r="D814" s="16">
        <v>142447.65</v>
      </c>
      <c r="E814" s="16">
        <v>122105.18</v>
      </c>
      <c r="F814" s="16">
        <v>148122.14000000001</v>
      </c>
      <c r="G814" s="16">
        <v>130515.52</v>
      </c>
      <c r="H814" s="16">
        <v>150067.68</v>
      </c>
      <c r="I814" s="16">
        <v>113227.61</v>
      </c>
      <c r="J814" s="16">
        <v>173193.16</v>
      </c>
      <c r="K814" s="16">
        <v>113739.17</v>
      </c>
      <c r="L814" s="16">
        <v>134666.12</v>
      </c>
      <c r="M814" s="16">
        <v>137237.81</v>
      </c>
      <c r="N814" s="16">
        <v>87813.88</v>
      </c>
      <c r="O814" s="16">
        <v>120539.8</v>
      </c>
      <c r="P814" s="16"/>
      <c r="R814" s="15">
        <v>40259</v>
      </c>
      <c r="S814" s="16">
        <f t="shared" si="196"/>
        <v>167496.92450000002</v>
      </c>
      <c r="T814" s="16">
        <v>87813.88</v>
      </c>
      <c r="U814" s="16">
        <v>120539.8</v>
      </c>
      <c r="V814" s="17">
        <f t="shared" si="201"/>
        <v>167496.92450000002</v>
      </c>
      <c r="W814" s="17">
        <f t="shared" si="202"/>
        <v>167496.92450000002</v>
      </c>
      <c r="X814" s="18">
        <f t="shared" si="203"/>
        <v>0</v>
      </c>
      <c r="Y814" s="19">
        <f t="shared" si="194"/>
        <v>0</v>
      </c>
      <c r="Z814" s="17">
        <f t="shared" si="204"/>
        <v>111414.95</v>
      </c>
      <c r="AA814" s="17">
        <f t="shared" si="205"/>
        <v>87813.88</v>
      </c>
      <c r="AB814" s="18">
        <f t="shared" si="206"/>
        <v>-23601.069999999992</v>
      </c>
      <c r="AC814" s="19">
        <f t="shared" si="197"/>
        <v>-0.21183036926372981</v>
      </c>
      <c r="AD814" s="17">
        <f t="shared" si="207"/>
        <v>120984.42</v>
      </c>
      <c r="AE814" s="17">
        <f t="shared" si="208"/>
        <v>120539.8</v>
      </c>
      <c r="AF814" s="18">
        <f t="shared" si="209"/>
        <v>-444.61999999999534</v>
      </c>
      <c r="AG814" s="19">
        <f t="shared" si="195"/>
        <v>-3.6750186511618219E-3</v>
      </c>
      <c r="AI814" s="15">
        <v>40259</v>
      </c>
      <c r="AJ814" s="20">
        <f t="shared" si="198"/>
        <v>0</v>
      </c>
      <c r="AK814" s="20">
        <f t="shared" si="199"/>
        <v>-0.21183036926372981</v>
      </c>
      <c r="AL814" s="20">
        <f t="shared" si="200"/>
        <v>-3.6750186511618219E-3</v>
      </c>
    </row>
    <row r="815" spans="2:38" x14ac:dyDescent="0.35">
      <c r="B815" s="15">
        <v>40260</v>
      </c>
      <c r="C815" s="16">
        <v>111456.58</v>
      </c>
      <c r="D815" s="16">
        <v>143063</v>
      </c>
      <c r="E815" s="16">
        <v>122783.37</v>
      </c>
      <c r="F815" s="16">
        <v>148760.98000000001</v>
      </c>
      <c r="G815" s="16">
        <v>130830.19</v>
      </c>
      <c r="H815" s="16">
        <v>151011.81</v>
      </c>
      <c r="I815" s="16">
        <v>113227.61</v>
      </c>
      <c r="J815" s="16">
        <v>174402.34</v>
      </c>
      <c r="K815" s="16">
        <v>114785.85</v>
      </c>
      <c r="L815" s="16">
        <v>135356.07</v>
      </c>
      <c r="M815" s="16">
        <v>138286.46</v>
      </c>
      <c r="N815" s="16">
        <v>88431.34</v>
      </c>
      <c r="O815" s="16">
        <v>120984.42</v>
      </c>
      <c r="P815" s="16"/>
      <c r="R815" s="15">
        <v>40260</v>
      </c>
      <c r="S815" s="16">
        <f t="shared" si="196"/>
        <v>168634.51850000001</v>
      </c>
      <c r="T815" s="16">
        <v>88431.34</v>
      </c>
      <c r="U815" s="16">
        <v>120984.42</v>
      </c>
      <c r="V815" s="17">
        <f t="shared" si="201"/>
        <v>168634.51850000001</v>
      </c>
      <c r="W815" s="17">
        <f t="shared" si="202"/>
        <v>168634.51850000001</v>
      </c>
      <c r="X815" s="18">
        <f t="shared" si="203"/>
        <v>0</v>
      </c>
      <c r="Y815" s="19">
        <f t="shared" si="194"/>
        <v>0</v>
      </c>
      <c r="Z815" s="17">
        <f t="shared" si="204"/>
        <v>111414.95</v>
      </c>
      <c r="AA815" s="17">
        <f t="shared" si="205"/>
        <v>88431.34</v>
      </c>
      <c r="AB815" s="18">
        <f t="shared" si="206"/>
        <v>-22983.61</v>
      </c>
      <c r="AC815" s="19">
        <f t="shared" si="197"/>
        <v>-0.20628838409926137</v>
      </c>
      <c r="AD815" s="17">
        <f t="shared" si="207"/>
        <v>120984.42</v>
      </c>
      <c r="AE815" s="17">
        <f t="shared" si="208"/>
        <v>120984.42</v>
      </c>
      <c r="AF815" s="18">
        <f t="shared" si="209"/>
        <v>0</v>
      </c>
      <c r="AG815" s="19">
        <f t="shared" si="195"/>
        <v>0</v>
      </c>
      <c r="AI815" s="15">
        <v>40260</v>
      </c>
      <c r="AJ815" s="20">
        <f t="shared" si="198"/>
        <v>0</v>
      </c>
      <c r="AK815" s="20">
        <f t="shared" si="199"/>
        <v>-0.20628838409926137</v>
      </c>
      <c r="AL815" s="20">
        <f t="shared" si="200"/>
        <v>0</v>
      </c>
    </row>
    <row r="816" spans="2:38" x14ac:dyDescent="0.35">
      <c r="B816" s="15">
        <v>40261</v>
      </c>
      <c r="C816" s="16">
        <v>110356.95</v>
      </c>
      <c r="D816" s="16">
        <v>142707.9</v>
      </c>
      <c r="E816" s="16">
        <v>122003.85</v>
      </c>
      <c r="F816" s="16">
        <v>147944.67000000001</v>
      </c>
      <c r="G816" s="16">
        <v>129413.57</v>
      </c>
      <c r="H816" s="16">
        <v>149349.06</v>
      </c>
      <c r="I816" s="16">
        <v>113227.61</v>
      </c>
      <c r="J816" s="16">
        <v>173394.69</v>
      </c>
      <c r="K816" s="16">
        <v>117849.17</v>
      </c>
      <c r="L816" s="16">
        <v>134336.54999999999</v>
      </c>
      <c r="M816" s="16">
        <v>138074.51999999999</v>
      </c>
      <c r="N816" s="16">
        <v>88002.13</v>
      </c>
      <c r="O816" s="16">
        <v>120135.6</v>
      </c>
      <c r="P816" s="16"/>
      <c r="R816" s="15">
        <v>40261</v>
      </c>
      <c r="S816" s="16">
        <f t="shared" si="196"/>
        <v>168363.33549999999</v>
      </c>
      <c r="T816" s="16">
        <v>88002.13</v>
      </c>
      <c r="U816" s="16">
        <v>120135.6</v>
      </c>
      <c r="V816" s="17">
        <f t="shared" si="201"/>
        <v>168634.51850000001</v>
      </c>
      <c r="W816" s="17">
        <f t="shared" si="202"/>
        <v>168363.33549999999</v>
      </c>
      <c r="X816" s="18">
        <f t="shared" si="203"/>
        <v>-271.18300000001909</v>
      </c>
      <c r="Y816" s="19">
        <f t="shared" si="194"/>
        <v>-1.6081108566157474E-3</v>
      </c>
      <c r="Z816" s="17">
        <f t="shared" si="204"/>
        <v>111414.95</v>
      </c>
      <c r="AA816" s="17">
        <f t="shared" si="205"/>
        <v>88002.13</v>
      </c>
      <c r="AB816" s="18">
        <f t="shared" si="206"/>
        <v>-23412.819999999992</v>
      </c>
      <c r="AC816" s="19">
        <f t="shared" si="197"/>
        <v>-0.21014073964041624</v>
      </c>
      <c r="AD816" s="17">
        <f t="shared" si="207"/>
        <v>120984.42</v>
      </c>
      <c r="AE816" s="17">
        <f t="shared" si="208"/>
        <v>120135.6</v>
      </c>
      <c r="AF816" s="18">
        <f t="shared" si="209"/>
        <v>-848.81999999999243</v>
      </c>
      <c r="AG816" s="19">
        <f t="shared" si="195"/>
        <v>-7.01594469767258E-3</v>
      </c>
      <c r="AI816" s="15">
        <v>40261</v>
      </c>
      <c r="AJ816" s="20">
        <f t="shared" si="198"/>
        <v>-1.6081108566157474E-3</v>
      </c>
      <c r="AK816" s="20">
        <f t="shared" si="199"/>
        <v>-0.21014073964041624</v>
      </c>
      <c r="AL816" s="20">
        <f t="shared" si="200"/>
        <v>-7.01594469767258E-3</v>
      </c>
    </row>
    <row r="817" spans="2:38" x14ac:dyDescent="0.35">
      <c r="B817" s="15">
        <v>40262</v>
      </c>
      <c r="C817" s="16">
        <v>110125.45</v>
      </c>
      <c r="D817" s="16">
        <v>143264.29999999999</v>
      </c>
      <c r="E817" s="16">
        <v>122046.69</v>
      </c>
      <c r="F817" s="16">
        <v>147580.82</v>
      </c>
      <c r="G817" s="16">
        <v>129250.98</v>
      </c>
      <c r="H817" s="16">
        <v>149057.42000000001</v>
      </c>
      <c r="I817" s="16">
        <v>113227.61</v>
      </c>
      <c r="J817" s="16">
        <v>173095.27</v>
      </c>
      <c r="K817" s="16">
        <v>118561.57</v>
      </c>
      <c r="L817" s="16">
        <v>134127.70000000001</v>
      </c>
      <c r="M817" s="16">
        <v>137740.13</v>
      </c>
      <c r="N817" s="16">
        <v>87859.06</v>
      </c>
      <c r="O817" s="16">
        <v>119852.66</v>
      </c>
      <c r="P817" s="16"/>
      <c r="R817" s="15">
        <v>40262</v>
      </c>
      <c r="S817" s="16">
        <f t="shared" si="196"/>
        <v>168201.68300000002</v>
      </c>
      <c r="T817" s="16">
        <v>87859.06</v>
      </c>
      <c r="U817" s="16">
        <v>119852.66</v>
      </c>
      <c r="V817" s="17">
        <f t="shared" si="201"/>
        <v>168634.51850000001</v>
      </c>
      <c r="W817" s="17">
        <f t="shared" si="202"/>
        <v>168201.68300000002</v>
      </c>
      <c r="X817" s="18">
        <f t="shared" si="203"/>
        <v>-432.8354999999865</v>
      </c>
      <c r="Y817" s="19">
        <f t="shared" si="194"/>
        <v>-2.5667075984801206E-3</v>
      </c>
      <c r="Z817" s="17">
        <f t="shared" si="204"/>
        <v>111414.95</v>
      </c>
      <c r="AA817" s="17">
        <f t="shared" si="205"/>
        <v>87859.06</v>
      </c>
      <c r="AB817" s="18">
        <f t="shared" si="206"/>
        <v>-23555.89</v>
      </c>
      <c r="AC817" s="19">
        <f t="shared" si="197"/>
        <v>-0.21142485815413462</v>
      </c>
      <c r="AD817" s="17">
        <f t="shared" si="207"/>
        <v>120984.42</v>
      </c>
      <c r="AE817" s="17">
        <f t="shared" si="208"/>
        <v>119852.66</v>
      </c>
      <c r="AF817" s="18">
        <f t="shared" si="209"/>
        <v>-1131.7599999999948</v>
      </c>
      <c r="AG817" s="19">
        <f t="shared" si="195"/>
        <v>-9.3545929302301465E-3</v>
      </c>
      <c r="AI817" s="15">
        <v>40262</v>
      </c>
      <c r="AJ817" s="20">
        <f t="shared" si="198"/>
        <v>-2.5667075984801206E-3</v>
      </c>
      <c r="AK817" s="20">
        <f t="shared" si="199"/>
        <v>-0.21142485815413462</v>
      </c>
      <c r="AL817" s="20">
        <f t="shared" si="200"/>
        <v>-9.3545929302301465E-3</v>
      </c>
    </row>
    <row r="818" spans="2:38" x14ac:dyDescent="0.35">
      <c r="B818" s="15">
        <v>40263</v>
      </c>
      <c r="C818" s="16">
        <v>110450</v>
      </c>
      <c r="D818" s="16">
        <v>143935.6</v>
      </c>
      <c r="E818" s="16">
        <v>122463.12</v>
      </c>
      <c r="F818" s="16">
        <v>147706.18</v>
      </c>
      <c r="G818" s="16">
        <v>129882.34</v>
      </c>
      <c r="H818" s="16">
        <v>149663.1</v>
      </c>
      <c r="I818" s="16">
        <v>113227.61</v>
      </c>
      <c r="J818" s="16">
        <v>173066.48</v>
      </c>
      <c r="K818" s="16">
        <v>116259.97</v>
      </c>
      <c r="L818" s="16">
        <v>134433.4</v>
      </c>
      <c r="M818" s="16">
        <v>138327.96</v>
      </c>
      <c r="N818" s="16">
        <v>87806.35</v>
      </c>
      <c r="O818" s="16">
        <v>119800.12</v>
      </c>
      <c r="P818" s="16"/>
      <c r="R818" s="15">
        <v>40263</v>
      </c>
      <c r="S818" s="16">
        <f t="shared" si="196"/>
        <v>168057.61499999999</v>
      </c>
      <c r="T818" s="16">
        <v>87806.35</v>
      </c>
      <c r="U818" s="16">
        <v>119800.12</v>
      </c>
      <c r="V818" s="17">
        <f t="shared" si="201"/>
        <v>168634.51850000001</v>
      </c>
      <c r="W818" s="17">
        <f t="shared" si="202"/>
        <v>168057.61499999999</v>
      </c>
      <c r="X818" s="18">
        <f t="shared" si="203"/>
        <v>-576.9035000000149</v>
      </c>
      <c r="Y818" s="19">
        <f t="shared" si="194"/>
        <v>-3.4210285363373864E-3</v>
      </c>
      <c r="Z818" s="17">
        <f t="shared" si="204"/>
        <v>111414.95</v>
      </c>
      <c r="AA818" s="17">
        <f t="shared" si="205"/>
        <v>87806.35</v>
      </c>
      <c r="AB818" s="18">
        <f t="shared" si="206"/>
        <v>-23608.599999999991</v>
      </c>
      <c r="AC818" s="19">
        <f t="shared" si="197"/>
        <v>-0.21189795444866233</v>
      </c>
      <c r="AD818" s="17">
        <f t="shared" si="207"/>
        <v>120984.42</v>
      </c>
      <c r="AE818" s="17">
        <f t="shared" si="208"/>
        <v>119800.12</v>
      </c>
      <c r="AF818" s="18">
        <f t="shared" si="209"/>
        <v>-1184.3000000000029</v>
      </c>
      <c r="AG818" s="19">
        <f t="shared" si="195"/>
        <v>-9.7888637231141242E-3</v>
      </c>
      <c r="AI818" s="15">
        <v>40263</v>
      </c>
      <c r="AJ818" s="20">
        <f t="shared" si="198"/>
        <v>-3.4210285363373864E-3</v>
      </c>
      <c r="AK818" s="20">
        <f t="shared" si="199"/>
        <v>-0.21189795444866233</v>
      </c>
      <c r="AL818" s="20">
        <f t="shared" si="200"/>
        <v>-9.7888637231141242E-3</v>
      </c>
    </row>
    <row r="819" spans="2:38" x14ac:dyDescent="0.35">
      <c r="B819" s="15">
        <v>40266</v>
      </c>
      <c r="C819" s="16">
        <v>111706.95</v>
      </c>
      <c r="D819" s="16">
        <v>143677.4</v>
      </c>
      <c r="E819" s="16">
        <v>123134.26</v>
      </c>
      <c r="F819" s="16">
        <v>148377.44</v>
      </c>
      <c r="G819" s="16">
        <v>131977.94</v>
      </c>
      <c r="H819" s="16">
        <v>151907.26</v>
      </c>
      <c r="I819" s="16">
        <v>113227.61</v>
      </c>
      <c r="J819" s="16">
        <v>174074.13</v>
      </c>
      <c r="K819" s="16">
        <v>115109.17</v>
      </c>
      <c r="L819" s="16">
        <v>135607.6</v>
      </c>
      <c r="M819" s="16">
        <v>138727.04000000001</v>
      </c>
      <c r="N819" s="16">
        <v>88363.57</v>
      </c>
      <c r="O819" s="16">
        <v>120608.92</v>
      </c>
      <c r="P819" s="16"/>
      <c r="R819" s="15">
        <v>40266</v>
      </c>
      <c r="S819" s="16">
        <f t="shared" si="196"/>
        <v>168874.42950000003</v>
      </c>
      <c r="T819" s="16">
        <v>88363.57</v>
      </c>
      <c r="U819" s="16">
        <v>120608.92</v>
      </c>
      <c r="V819" s="17">
        <f t="shared" si="201"/>
        <v>168874.42950000003</v>
      </c>
      <c r="W819" s="17">
        <f t="shared" si="202"/>
        <v>168874.42950000003</v>
      </c>
      <c r="X819" s="18">
        <f t="shared" si="203"/>
        <v>0</v>
      </c>
      <c r="Y819" s="19">
        <f t="shared" si="194"/>
        <v>0</v>
      </c>
      <c r="Z819" s="17">
        <f t="shared" si="204"/>
        <v>111414.95</v>
      </c>
      <c r="AA819" s="17">
        <f t="shared" si="205"/>
        <v>88363.57</v>
      </c>
      <c r="AB819" s="18">
        <f t="shared" si="206"/>
        <v>-23051.37999999999</v>
      </c>
      <c r="AC819" s="19">
        <f t="shared" si="197"/>
        <v>-0.20689665076365416</v>
      </c>
      <c r="AD819" s="17">
        <f t="shared" si="207"/>
        <v>120984.42</v>
      </c>
      <c r="AE819" s="17">
        <f t="shared" si="208"/>
        <v>120608.92</v>
      </c>
      <c r="AF819" s="18">
        <f t="shared" si="209"/>
        <v>-375.5</v>
      </c>
      <c r="AG819" s="19">
        <f t="shared" si="195"/>
        <v>-3.1037054192597693E-3</v>
      </c>
      <c r="AI819" s="15">
        <v>40266</v>
      </c>
      <c r="AJ819" s="20">
        <f t="shared" si="198"/>
        <v>0</v>
      </c>
      <c r="AK819" s="20">
        <f t="shared" si="199"/>
        <v>-0.20689665076365416</v>
      </c>
      <c r="AL819" s="20">
        <f t="shared" si="200"/>
        <v>-3.1037054192597693E-3</v>
      </c>
    </row>
    <row r="820" spans="2:38" x14ac:dyDescent="0.35">
      <c r="B820" s="15">
        <v>40267</v>
      </c>
      <c r="C820" s="16">
        <v>112116.23</v>
      </c>
      <c r="D820" s="16">
        <v>143438.75</v>
      </c>
      <c r="E820" s="16">
        <v>123301.7</v>
      </c>
      <c r="F820" s="16">
        <v>148566.25</v>
      </c>
      <c r="G820" s="16">
        <v>132518.48000000001</v>
      </c>
      <c r="H820" s="16">
        <v>152607.82</v>
      </c>
      <c r="I820" s="16">
        <v>113227.61</v>
      </c>
      <c r="J820" s="16">
        <v>174160.5</v>
      </c>
      <c r="K820" s="16">
        <v>116205.17</v>
      </c>
      <c r="L820" s="16">
        <v>135967.12</v>
      </c>
      <c r="M820" s="16">
        <v>139252.29999999999</v>
      </c>
      <c r="N820" s="16">
        <v>88423.81</v>
      </c>
      <c r="O820" s="16">
        <v>120649.44</v>
      </c>
      <c r="P820" s="16"/>
      <c r="R820" s="15">
        <v>40267</v>
      </c>
      <c r="S820" s="16">
        <f t="shared" si="196"/>
        <v>169459.43900000001</v>
      </c>
      <c r="T820" s="16">
        <v>88423.81</v>
      </c>
      <c r="U820" s="16">
        <v>120649.44</v>
      </c>
      <c r="V820" s="17">
        <f t="shared" si="201"/>
        <v>169459.43900000001</v>
      </c>
      <c r="W820" s="17">
        <f t="shared" si="202"/>
        <v>169459.43900000001</v>
      </c>
      <c r="X820" s="18">
        <f t="shared" si="203"/>
        <v>0</v>
      </c>
      <c r="Y820" s="19">
        <f t="shared" si="194"/>
        <v>0</v>
      </c>
      <c r="Z820" s="17">
        <f t="shared" si="204"/>
        <v>111414.95</v>
      </c>
      <c r="AA820" s="17">
        <f t="shared" si="205"/>
        <v>88423.81</v>
      </c>
      <c r="AB820" s="18">
        <f t="shared" si="206"/>
        <v>-22991.14</v>
      </c>
      <c r="AC820" s="19">
        <f t="shared" si="197"/>
        <v>-0.20635596928419392</v>
      </c>
      <c r="AD820" s="17">
        <f t="shared" si="207"/>
        <v>120984.42</v>
      </c>
      <c r="AE820" s="17">
        <f t="shared" si="208"/>
        <v>120649.44</v>
      </c>
      <c r="AF820" s="18">
        <f t="shared" si="209"/>
        <v>-334.97999999999593</v>
      </c>
      <c r="AG820" s="19">
        <f t="shared" si="195"/>
        <v>-2.7687862619004658E-3</v>
      </c>
      <c r="AI820" s="15">
        <v>40267</v>
      </c>
      <c r="AJ820" s="20">
        <f t="shared" si="198"/>
        <v>0</v>
      </c>
      <c r="AK820" s="20">
        <f t="shared" si="199"/>
        <v>-0.20635596928419392</v>
      </c>
      <c r="AL820" s="20">
        <f t="shared" si="200"/>
        <v>-2.7687862619004658E-3</v>
      </c>
    </row>
    <row r="821" spans="2:38" x14ac:dyDescent="0.35">
      <c r="B821" s="15">
        <v>40268</v>
      </c>
      <c r="C821" s="16">
        <v>111986.74</v>
      </c>
      <c r="D821" s="16">
        <v>143687.4</v>
      </c>
      <c r="E821" s="16">
        <v>123305.12</v>
      </c>
      <c r="F821" s="16">
        <v>148291.82999999999</v>
      </c>
      <c r="G821" s="16">
        <v>132650.01999999999</v>
      </c>
      <c r="H821" s="16">
        <v>152304.1</v>
      </c>
      <c r="I821" s="16">
        <v>119843.69</v>
      </c>
      <c r="J821" s="16">
        <v>173642.28</v>
      </c>
      <c r="K821" s="16">
        <v>114506.37</v>
      </c>
      <c r="L821" s="16">
        <v>135901.46</v>
      </c>
      <c r="M821" s="16">
        <v>138881.69</v>
      </c>
      <c r="N821" s="16">
        <v>88122.61</v>
      </c>
      <c r="O821" s="16">
        <v>120487.36</v>
      </c>
      <c r="P821" s="16"/>
      <c r="R821" s="15">
        <v>40268</v>
      </c>
      <c r="S821" s="16">
        <f t="shared" si="196"/>
        <v>168766.6575</v>
      </c>
      <c r="T821" s="16">
        <v>88122.61</v>
      </c>
      <c r="U821" s="16">
        <v>120487.36</v>
      </c>
      <c r="V821" s="17">
        <f t="shared" si="201"/>
        <v>169459.43900000001</v>
      </c>
      <c r="W821" s="17">
        <f t="shared" si="202"/>
        <v>168766.6575</v>
      </c>
      <c r="X821" s="18">
        <f t="shared" si="203"/>
        <v>-692.78150000001187</v>
      </c>
      <c r="Y821" s="19">
        <f t="shared" si="194"/>
        <v>-4.0881847838526823E-3</v>
      </c>
      <c r="Z821" s="17">
        <f t="shared" si="204"/>
        <v>111414.95</v>
      </c>
      <c r="AA821" s="17">
        <f t="shared" si="205"/>
        <v>88122.61</v>
      </c>
      <c r="AB821" s="18">
        <f t="shared" si="206"/>
        <v>-23292.339999999997</v>
      </c>
      <c r="AC821" s="19">
        <f t="shared" si="197"/>
        <v>-0.2090593766814956</v>
      </c>
      <c r="AD821" s="17">
        <f t="shared" si="207"/>
        <v>120984.42</v>
      </c>
      <c r="AE821" s="17">
        <f t="shared" si="208"/>
        <v>120487.36</v>
      </c>
      <c r="AF821" s="18">
        <f t="shared" si="209"/>
        <v>-497.05999999999767</v>
      </c>
      <c r="AG821" s="19">
        <f t="shared" si="195"/>
        <v>-4.1084628913375595E-3</v>
      </c>
      <c r="AI821" s="15">
        <v>40268</v>
      </c>
      <c r="AJ821" s="20">
        <f t="shared" si="198"/>
        <v>-4.0881847838526823E-3</v>
      </c>
      <c r="AK821" s="20">
        <f t="shared" si="199"/>
        <v>-0.2090593766814956</v>
      </c>
      <c r="AL821" s="20">
        <f t="shared" si="200"/>
        <v>-4.1084628913375595E-3</v>
      </c>
    </row>
    <row r="822" spans="2:38" x14ac:dyDescent="0.35">
      <c r="B822" s="15">
        <v>40269</v>
      </c>
      <c r="C822" s="16">
        <v>113428.84</v>
      </c>
      <c r="D822" s="16">
        <v>143793.49</v>
      </c>
      <c r="E822" s="16">
        <v>124204.58</v>
      </c>
      <c r="F822" s="16">
        <v>149090.44</v>
      </c>
      <c r="G822" s="16">
        <v>134372.26</v>
      </c>
      <c r="H822" s="16">
        <v>153784.38</v>
      </c>
      <c r="I822" s="16">
        <v>119843.69</v>
      </c>
      <c r="J822" s="16">
        <v>174880.25</v>
      </c>
      <c r="K822" s="16">
        <v>113026.77</v>
      </c>
      <c r="L822" s="16">
        <v>137319.35999999999</v>
      </c>
      <c r="M822" s="16">
        <v>138975.59</v>
      </c>
      <c r="N822" s="16">
        <v>88725.01</v>
      </c>
      <c r="O822" s="16">
        <v>121297.76</v>
      </c>
      <c r="P822" s="16"/>
      <c r="R822" s="15">
        <v>40269</v>
      </c>
      <c r="S822" s="16">
        <f t="shared" si="196"/>
        <v>169333.49700000003</v>
      </c>
      <c r="T822" s="16">
        <v>88725.01</v>
      </c>
      <c r="U822" s="16">
        <v>121297.76</v>
      </c>
      <c r="V822" s="17">
        <f t="shared" si="201"/>
        <v>169459.43900000001</v>
      </c>
      <c r="W822" s="17">
        <f t="shared" si="202"/>
        <v>169333.49700000003</v>
      </c>
      <c r="X822" s="18">
        <f t="shared" si="203"/>
        <v>-125.94199999998091</v>
      </c>
      <c r="Y822" s="19">
        <f t="shared" si="194"/>
        <v>-7.4319849483262424E-4</v>
      </c>
      <c r="Z822" s="17">
        <f t="shared" si="204"/>
        <v>111414.95</v>
      </c>
      <c r="AA822" s="17">
        <f t="shared" si="205"/>
        <v>88725.01</v>
      </c>
      <c r="AB822" s="18">
        <f t="shared" si="206"/>
        <v>-22689.940000000002</v>
      </c>
      <c r="AC822" s="19">
        <f t="shared" si="197"/>
        <v>-0.20365256188689224</v>
      </c>
      <c r="AD822" s="17">
        <f t="shared" si="207"/>
        <v>121297.76</v>
      </c>
      <c r="AE822" s="17">
        <f t="shared" si="208"/>
        <v>121297.76</v>
      </c>
      <c r="AF822" s="18">
        <f t="shared" si="209"/>
        <v>0</v>
      </c>
      <c r="AG822" s="19">
        <f t="shared" si="195"/>
        <v>0</v>
      </c>
      <c r="AI822" s="15">
        <v>40269</v>
      </c>
      <c r="AJ822" s="20">
        <f t="shared" si="198"/>
        <v>-7.4319849483262424E-4</v>
      </c>
      <c r="AK822" s="20">
        <f t="shared" si="199"/>
        <v>-0.20365256188689224</v>
      </c>
      <c r="AL822" s="20">
        <f t="shared" si="200"/>
        <v>0</v>
      </c>
    </row>
    <row r="823" spans="2:38" x14ac:dyDescent="0.35">
      <c r="B823" s="15">
        <v>40273</v>
      </c>
      <c r="C823" s="16">
        <v>114501.28</v>
      </c>
      <c r="D823" s="16">
        <v>143795.49</v>
      </c>
      <c r="E823" s="16">
        <v>124844.94</v>
      </c>
      <c r="F823" s="16">
        <v>149870.62</v>
      </c>
      <c r="G823" s="16">
        <v>135661.97</v>
      </c>
      <c r="H823" s="16">
        <v>155828.82999999999</v>
      </c>
      <c r="I823" s="16">
        <v>119843.69</v>
      </c>
      <c r="J823" s="16">
        <v>176550.07</v>
      </c>
      <c r="K823" s="16">
        <v>114999.57</v>
      </c>
      <c r="L823" s="16">
        <v>138253.17000000001</v>
      </c>
      <c r="M823" s="16">
        <v>140184.25</v>
      </c>
      <c r="N823" s="16">
        <v>89447.89</v>
      </c>
      <c r="O823" s="16">
        <v>121621.92</v>
      </c>
      <c r="P823" s="16"/>
      <c r="R823" s="15">
        <v>40273</v>
      </c>
      <c r="S823" s="16">
        <f t="shared" si="196"/>
        <v>171114.82550000001</v>
      </c>
      <c r="T823" s="16">
        <v>89447.89</v>
      </c>
      <c r="U823" s="16">
        <v>121621.92</v>
      </c>
      <c r="V823" s="17">
        <f t="shared" si="201"/>
        <v>171114.82550000001</v>
      </c>
      <c r="W823" s="17">
        <f t="shared" si="202"/>
        <v>171114.82550000001</v>
      </c>
      <c r="X823" s="18">
        <f t="shared" si="203"/>
        <v>0</v>
      </c>
      <c r="Y823" s="19">
        <f t="shared" si="194"/>
        <v>0</v>
      </c>
      <c r="Z823" s="17">
        <f t="shared" si="204"/>
        <v>111414.95</v>
      </c>
      <c r="AA823" s="17">
        <f t="shared" si="205"/>
        <v>89447.89</v>
      </c>
      <c r="AB823" s="18">
        <f t="shared" si="206"/>
        <v>-21967.059999999998</v>
      </c>
      <c r="AC823" s="19">
        <f t="shared" si="197"/>
        <v>-0.19716438413336809</v>
      </c>
      <c r="AD823" s="17">
        <f t="shared" si="207"/>
        <v>121621.92</v>
      </c>
      <c r="AE823" s="17">
        <f t="shared" si="208"/>
        <v>121621.92</v>
      </c>
      <c r="AF823" s="18">
        <f t="shared" si="209"/>
        <v>0</v>
      </c>
      <c r="AG823" s="19">
        <f t="shared" si="195"/>
        <v>0</v>
      </c>
      <c r="AI823" s="15">
        <v>40273</v>
      </c>
      <c r="AJ823" s="20">
        <f t="shared" si="198"/>
        <v>0</v>
      </c>
      <c r="AK823" s="20">
        <f t="shared" si="199"/>
        <v>-0.19716438413336809</v>
      </c>
      <c r="AL823" s="20">
        <f t="shared" si="200"/>
        <v>0</v>
      </c>
    </row>
    <row r="824" spans="2:38" x14ac:dyDescent="0.35">
      <c r="B824" s="15">
        <v>40274</v>
      </c>
      <c r="C824" s="16">
        <v>114846.29</v>
      </c>
      <c r="D824" s="16">
        <v>144277.99</v>
      </c>
      <c r="E824" s="16">
        <v>125214.55</v>
      </c>
      <c r="F824" s="16">
        <v>150165.07</v>
      </c>
      <c r="G824" s="16">
        <v>135665.94</v>
      </c>
      <c r="H824" s="16">
        <v>156073.76</v>
      </c>
      <c r="I824" s="16">
        <v>119843.69</v>
      </c>
      <c r="J824" s="16">
        <v>177039.5</v>
      </c>
      <c r="K824" s="16">
        <v>116314.77</v>
      </c>
      <c r="L824" s="16">
        <v>138554.85999999999</v>
      </c>
      <c r="M824" s="16">
        <v>141706.47</v>
      </c>
      <c r="N824" s="16">
        <v>89658.73</v>
      </c>
      <c r="O824" s="16">
        <v>121905.56</v>
      </c>
      <c r="P824" s="16"/>
      <c r="R824" s="15">
        <v>40274</v>
      </c>
      <c r="S824" s="16">
        <f t="shared" si="196"/>
        <v>172000.90049999999</v>
      </c>
      <c r="T824" s="16">
        <v>89658.73</v>
      </c>
      <c r="U824" s="16">
        <v>121905.56</v>
      </c>
      <c r="V824" s="17">
        <f t="shared" si="201"/>
        <v>172000.90049999999</v>
      </c>
      <c r="W824" s="17">
        <f t="shared" si="202"/>
        <v>172000.90049999999</v>
      </c>
      <c r="X824" s="18">
        <f t="shared" si="203"/>
        <v>0</v>
      </c>
      <c r="Y824" s="19">
        <f t="shared" si="194"/>
        <v>0</v>
      </c>
      <c r="Z824" s="17">
        <f t="shared" si="204"/>
        <v>111414.95</v>
      </c>
      <c r="AA824" s="17">
        <f t="shared" si="205"/>
        <v>89658.73</v>
      </c>
      <c r="AB824" s="18">
        <f t="shared" si="206"/>
        <v>-21756.22</v>
      </c>
      <c r="AC824" s="19">
        <f t="shared" si="197"/>
        <v>-0.19527199895525693</v>
      </c>
      <c r="AD824" s="17">
        <f t="shared" si="207"/>
        <v>121905.56</v>
      </c>
      <c r="AE824" s="17">
        <f t="shared" si="208"/>
        <v>121905.56</v>
      </c>
      <c r="AF824" s="18">
        <f t="shared" si="209"/>
        <v>0</v>
      </c>
      <c r="AG824" s="19">
        <f t="shared" si="195"/>
        <v>0</v>
      </c>
      <c r="AI824" s="15">
        <v>40274</v>
      </c>
      <c r="AJ824" s="20">
        <f t="shared" si="198"/>
        <v>0</v>
      </c>
      <c r="AK824" s="20">
        <f t="shared" si="199"/>
        <v>-0.19527199895525693</v>
      </c>
      <c r="AL824" s="20">
        <f t="shared" si="200"/>
        <v>0</v>
      </c>
    </row>
    <row r="825" spans="2:38" x14ac:dyDescent="0.35">
      <c r="B825" s="15">
        <v>40275</v>
      </c>
      <c r="C825" s="16">
        <v>114198.47</v>
      </c>
      <c r="D825" s="16">
        <v>144501.44</v>
      </c>
      <c r="E825" s="16">
        <v>124899.45</v>
      </c>
      <c r="F825" s="16">
        <v>149750.03</v>
      </c>
      <c r="G825" s="16">
        <v>134763.26</v>
      </c>
      <c r="H825" s="16">
        <v>154917.23000000001</v>
      </c>
      <c r="I825" s="16">
        <v>119843.69</v>
      </c>
      <c r="J825" s="16">
        <v>176118.22</v>
      </c>
      <c r="K825" s="16">
        <v>117136.77</v>
      </c>
      <c r="L825" s="16">
        <v>137950.07999999999</v>
      </c>
      <c r="M825" s="16">
        <v>141473.26</v>
      </c>
      <c r="N825" s="16">
        <v>89146.69</v>
      </c>
      <c r="O825" s="16">
        <v>121338.28</v>
      </c>
      <c r="P825" s="16"/>
      <c r="R825" s="15">
        <v>40275</v>
      </c>
      <c r="S825" s="16">
        <f t="shared" si="196"/>
        <v>171504.53750000001</v>
      </c>
      <c r="T825" s="16">
        <v>89146.69</v>
      </c>
      <c r="U825" s="16">
        <v>121338.28</v>
      </c>
      <c r="V825" s="17">
        <f t="shared" si="201"/>
        <v>172000.90049999999</v>
      </c>
      <c r="W825" s="17">
        <f t="shared" si="202"/>
        <v>171504.53750000001</v>
      </c>
      <c r="X825" s="18">
        <f t="shared" si="203"/>
        <v>-496.362999999983</v>
      </c>
      <c r="Y825" s="19">
        <f t="shared" si="194"/>
        <v>-2.8858162867582372E-3</v>
      </c>
      <c r="Z825" s="17">
        <f t="shared" si="204"/>
        <v>111414.95</v>
      </c>
      <c r="AA825" s="17">
        <f t="shared" si="205"/>
        <v>89146.69</v>
      </c>
      <c r="AB825" s="18">
        <f t="shared" si="206"/>
        <v>-22268.259999999995</v>
      </c>
      <c r="AC825" s="19">
        <f t="shared" si="197"/>
        <v>-0.19986779153066977</v>
      </c>
      <c r="AD825" s="17">
        <f t="shared" si="207"/>
        <v>121905.56</v>
      </c>
      <c r="AE825" s="17">
        <f t="shared" si="208"/>
        <v>121338.28</v>
      </c>
      <c r="AF825" s="18">
        <f t="shared" si="209"/>
        <v>-567.27999999999884</v>
      </c>
      <c r="AG825" s="19">
        <f t="shared" si="195"/>
        <v>-4.6534382845212219E-3</v>
      </c>
      <c r="AI825" s="15">
        <v>40275</v>
      </c>
      <c r="AJ825" s="20">
        <f t="shared" si="198"/>
        <v>-2.8858162867582372E-3</v>
      </c>
      <c r="AK825" s="20">
        <f t="shared" si="199"/>
        <v>-0.19986779153066977</v>
      </c>
      <c r="AL825" s="20">
        <f t="shared" si="200"/>
        <v>-4.6534382845212219E-3</v>
      </c>
    </row>
    <row r="826" spans="2:38" x14ac:dyDescent="0.35">
      <c r="B826" s="15">
        <v>40276</v>
      </c>
      <c r="C826" s="16">
        <v>114532.29</v>
      </c>
      <c r="D826" s="16">
        <v>144639.49</v>
      </c>
      <c r="E826" s="16">
        <v>125148.66</v>
      </c>
      <c r="F826" s="16">
        <v>150056.62</v>
      </c>
      <c r="G826" s="16">
        <v>135091.17000000001</v>
      </c>
      <c r="H826" s="16">
        <v>155437.31</v>
      </c>
      <c r="I826" s="16">
        <v>119843.69</v>
      </c>
      <c r="J826" s="16">
        <v>176521.28</v>
      </c>
      <c r="K826" s="16">
        <v>117246.37</v>
      </c>
      <c r="L826" s="16">
        <v>138248.81</v>
      </c>
      <c r="M826" s="16">
        <v>142865.85999999999</v>
      </c>
      <c r="N826" s="16">
        <v>89455.42</v>
      </c>
      <c r="O826" s="16">
        <v>121662.44</v>
      </c>
      <c r="P826" s="16"/>
      <c r="R826" s="15">
        <v>40276</v>
      </c>
      <c r="S826" s="16">
        <f t="shared" si="196"/>
        <v>172166.71049999999</v>
      </c>
      <c r="T826" s="16">
        <v>89455.42</v>
      </c>
      <c r="U826" s="16">
        <v>121662.44</v>
      </c>
      <c r="V826" s="17">
        <f t="shared" si="201"/>
        <v>172166.71049999999</v>
      </c>
      <c r="W826" s="17">
        <f t="shared" si="202"/>
        <v>172166.71049999999</v>
      </c>
      <c r="X826" s="18">
        <f t="shared" si="203"/>
        <v>0</v>
      </c>
      <c r="Y826" s="19">
        <f t="shared" si="194"/>
        <v>0</v>
      </c>
      <c r="Z826" s="17">
        <f t="shared" si="204"/>
        <v>111414.95</v>
      </c>
      <c r="AA826" s="17">
        <f t="shared" si="205"/>
        <v>89455.42</v>
      </c>
      <c r="AB826" s="18">
        <f t="shared" si="206"/>
        <v>-21959.53</v>
      </c>
      <c r="AC826" s="19">
        <f t="shared" si="197"/>
        <v>-0.19709679894843554</v>
      </c>
      <c r="AD826" s="17">
        <f t="shared" si="207"/>
        <v>121905.56</v>
      </c>
      <c r="AE826" s="17">
        <f t="shared" si="208"/>
        <v>121662.44</v>
      </c>
      <c r="AF826" s="18">
        <f t="shared" si="209"/>
        <v>-243.11999999999534</v>
      </c>
      <c r="AG826" s="19">
        <f t="shared" si="195"/>
        <v>-1.9943306933662037E-3</v>
      </c>
      <c r="AI826" s="15">
        <v>40276</v>
      </c>
      <c r="AJ826" s="20">
        <f t="shared" si="198"/>
        <v>0</v>
      </c>
      <c r="AK826" s="20">
        <f t="shared" si="199"/>
        <v>-0.19709679894843554</v>
      </c>
      <c r="AL826" s="20">
        <f t="shared" si="200"/>
        <v>-1.9943306933662037E-3</v>
      </c>
    </row>
    <row r="827" spans="2:38" x14ac:dyDescent="0.35">
      <c r="B827" s="15">
        <v>40277</v>
      </c>
      <c r="C827" s="16">
        <v>115247.89</v>
      </c>
      <c r="D827" s="16">
        <v>144239.39000000001</v>
      </c>
      <c r="E827" s="16">
        <v>125451.58</v>
      </c>
      <c r="F827" s="16">
        <v>150815.57999999999</v>
      </c>
      <c r="G827" s="16">
        <v>135852.54</v>
      </c>
      <c r="H827" s="16">
        <v>156862.16</v>
      </c>
      <c r="I827" s="16">
        <v>119843.69</v>
      </c>
      <c r="J827" s="16">
        <v>177701.67</v>
      </c>
      <c r="K827" s="16">
        <v>114725.57</v>
      </c>
      <c r="L827" s="16">
        <v>138874.66</v>
      </c>
      <c r="M827" s="16">
        <v>143067.48000000001</v>
      </c>
      <c r="N827" s="16">
        <v>90042.76</v>
      </c>
      <c r="O827" s="16">
        <v>122310.76</v>
      </c>
      <c r="P827" s="16"/>
      <c r="R827" s="15">
        <v>40277</v>
      </c>
      <c r="S827" s="16">
        <f t="shared" si="196"/>
        <v>172516.05750000002</v>
      </c>
      <c r="T827" s="16">
        <v>90042.76</v>
      </c>
      <c r="U827" s="16">
        <v>122310.76</v>
      </c>
      <c r="V827" s="17">
        <f t="shared" si="201"/>
        <v>172516.05750000002</v>
      </c>
      <c r="W827" s="17">
        <f t="shared" si="202"/>
        <v>172516.05750000002</v>
      </c>
      <c r="X827" s="18">
        <f t="shared" si="203"/>
        <v>0</v>
      </c>
      <c r="Y827" s="19">
        <f t="shared" si="194"/>
        <v>0</v>
      </c>
      <c r="Z827" s="17">
        <f t="shared" si="204"/>
        <v>111414.95</v>
      </c>
      <c r="AA827" s="17">
        <f t="shared" si="205"/>
        <v>90042.76</v>
      </c>
      <c r="AB827" s="18">
        <f t="shared" si="206"/>
        <v>-21372.190000000002</v>
      </c>
      <c r="AC827" s="19">
        <f t="shared" si="197"/>
        <v>-0.19182515452369725</v>
      </c>
      <c r="AD827" s="17">
        <f t="shared" si="207"/>
        <v>122310.76</v>
      </c>
      <c r="AE827" s="17">
        <f t="shared" si="208"/>
        <v>122310.76</v>
      </c>
      <c r="AF827" s="18">
        <f t="shared" si="209"/>
        <v>0</v>
      </c>
      <c r="AG827" s="19">
        <f t="shared" si="195"/>
        <v>0</v>
      </c>
      <c r="AI827" s="15">
        <v>40277</v>
      </c>
      <c r="AJ827" s="20">
        <f t="shared" si="198"/>
        <v>0</v>
      </c>
      <c r="AK827" s="20">
        <f t="shared" si="199"/>
        <v>-0.19182515452369725</v>
      </c>
      <c r="AL827" s="20">
        <f t="shared" si="200"/>
        <v>0</v>
      </c>
    </row>
    <row r="828" spans="2:38" x14ac:dyDescent="0.35">
      <c r="B828" s="15">
        <v>40280</v>
      </c>
      <c r="C828" s="16">
        <v>114838.92</v>
      </c>
      <c r="D828" s="16">
        <v>143882.74</v>
      </c>
      <c r="E828" s="16">
        <v>125089.47</v>
      </c>
      <c r="F828" s="16">
        <v>150952.17000000001</v>
      </c>
      <c r="G828" s="16">
        <v>135296.63</v>
      </c>
      <c r="H828" s="16">
        <v>156697.62</v>
      </c>
      <c r="I828" s="16">
        <v>119843.69</v>
      </c>
      <c r="J828" s="16">
        <v>178104.73</v>
      </c>
      <c r="K828" s="16">
        <v>112917.17</v>
      </c>
      <c r="L828" s="16">
        <v>138461.82999999999</v>
      </c>
      <c r="M828" s="16">
        <v>143521.49</v>
      </c>
      <c r="N828" s="16">
        <v>90185.83</v>
      </c>
      <c r="O828" s="16">
        <v>122553.88</v>
      </c>
      <c r="P828" s="16"/>
      <c r="R828" s="15">
        <v>40280</v>
      </c>
      <c r="S828" s="16">
        <f t="shared" si="196"/>
        <v>172354.82800000001</v>
      </c>
      <c r="T828" s="16">
        <v>90185.83</v>
      </c>
      <c r="U828" s="16">
        <v>122553.88</v>
      </c>
      <c r="V828" s="17">
        <f t="shared" si="201"/>
        <v>172516.05750000002</v>
      </c>
      <c r="W828" s="17">
        <f t="shared" si="202"/>
        <v>172354.82800000001</v>
      </c>
      <c r="X828" s="18">
        <f t="shared" si="203"/>
        <v>-161.22950000001583</v>
      </c>
      <c r="Y828" s="19">
        <f t="shared" si="194"/>
        <v>-9.3457677120876591E-4</v>
      </c>
      <c r="Z828" s="17">
        <f t="shared" si="204"/>
        <v>111414.95</v>
      </c>
      <c r="AA828" s="17">
        <f t="shared" si="205"/>
        <v>90185.83</v>
      </c>
      <c r="AB828" s="18">
        <f t="shared" si="206"/>
        <v>-21229.119999999995</v>
      </c>
      <c r="AC828" s="19">
        <f t="shared" si="197"/>
        <v>-0.19054103600997888</v>
      </c>
      <c r="AD828" s="17">
        <f t="shared" si="207"/>
        <v>122553.88</v>
      </c>
      <c r="AE828" s="17">
        <f t="shared" si="208"/>
        <v>122553.88</v>
      </c>
      <c r="AF828" s="18">
        <f t="shared" si="209"/>
        <v>0</v>
      </c>
      <c r="AG828" s="19">
        <f t="shared" si="195"/>
        <v>0</v>
      </c>
      <c r="AI828" s="15">
        <v>40280</v>
      </c>
      <c r="AJ828" s="20">
        <f t="shared" si="198"/>
        <v>-9.3457677120876591E-4</v>
      </c>
      <c r="AK828" s="20">
        <f t="shared" si="199"/>
        <v>-0.19054103600997888</v>
      </c>
      <c r="AL828" s="20">
        <f t="shared" si="200"/>
        <v>0</v>
      </c>
    </row>
    <row r="829" spans="2:38" x14ac:dyDescent="0.35">
      <c r="B829" s="15">
        <v>40281</v>
      </c>
      <c r="C829" s="16">
        <v>115032.68</v>
      </c>
      <c r="D829" s="16">
        <v>144117.39000000001</v>
      </c>
      <c r="E829" s="16">
        <v>125287.7</v>
      </c>
      <c r="F829" s="16">
        <v>151237.07999999999</v>
      </c>
      <c r="G829" s="16">
        <v>135635.01999999999</v>
      </c>
      <c r="H829" s="16">
        <v>157423.81</v>
      </c>
      <c r="I829" s="16">
        <v>119843.69</v>
      </c>
      <c r="J829" s="16">
        <v>178277.47</v>
      </c>
      <c r="K829" s="16">
        <v>113081.57</v>
      </c>
      <c r="L829" s="16">
        <v>138585.32</v>
      </c>
      <c r="M829" s="16">
        <v>143568.07999999999</v>
      </c>
      <c r="N829" s="16">
        <v>90253.6</v>
      </c>
      <c r="O829" s="16">
        <v>122715.96</v>
      </c>
      <c r="P829" s="16"/>
      <c r="R829" s="15">
        <v>40281</v>
      </c>
      <c r="S829" s="16">
        <f t="shared" si="196"/>
        <v>172681.07</v>
      </c>
      <c r="T829" s="16">
        <v>90253.6</v>
      </c>
      <c r="U829" s="16">
        <v>122715.96</v>
      </c>
      <c r="V829" s="17">
        <f t="shared" si="201"/>
        <v>172681.07</v>
      </c>
      <c r="W829" s="17">
        <f t="shared" si="202"/>
        <v>172681.07</v>
      </c>
      <c r="X829" s="18">
        <f t="shared" si="203"/>
        <v>0</v>
      </c>
      <c r="Y829" s="19">
        <f t="shared" si="194"/>
        <v>0</v>
      </c>
      <c r="Z829" s="17">
        <f t="shared" si="204"/>
        <v>111414.95</v>
      </c>
      <c r="AA829" s="17">
        <f t="shared" si="205"/>
        <v>90253.6</v>
      </c>
      <c r="AB829" s="18">
        <f t="shared" si="206"/>
        <v>-21161.349999999991</v>
      </c>
      <c r="AC829" s="19">
        <f t="shared" si="197"/>
        <v>-0.18993276934558595</v>
      </c>
      <c r="AD829" s="17">
        <f t="shared" si="207"/>
        <v>122715.96</v>
      </c>
      <c r="AE829" s="17">
        <f t="shared" si="208"/>
        <v>122715.96</v>
      </c>
      <c r="AF829" s="18">
        <f t="shared" si="209"/>
        <v>0</v>
      </c>
      <c r="AG829" s="19">
        <f t="shared" si="195"/>
        <v>0</v>
      </c>
      <c r="AI829" s="15">
        <v>40281</v>
      </c>
      <c r="AJ829" s="20">
        <f t="shared" si="198"/>
        <v>0</v>
      </c>
      <c r="AK829" s="20">
        <f t="shared" si="199"/>
        <v>-0.18993276934558595</v>
      </c>
      <c r="AL829" s="20">
        <f t="shared" si="200"/>
        <v>0</v>
      </c>
    </row>
    <row r="830" spans="2:38" x14ac:dyDescent="0.35">
      <c r="B830" s="15">
        <v>40282</v>
      </c>
      <c r="C830" s="16">
        <v>116607.45</v>
      </c>
      <c r="D830" s="16">
        <v>143916.84</v>
      </c>
      <c r="E830" s="16">
        <v>126172.99</v>
      </c>
      <c r="F830" s="16">
        <v>152539.10999999999</v>
      </c>
      <c r="G830" s="16">
        <v>137115.85999999999</v>
      </c>
      <c r="H830" s="16">
        <v>159924.35999999999</v>
      </c>
      <c r="I830" s="16">
        <v>119843.69</v>
      </c>
      <c r="J830" s="16">
        <v>180436.72</v>
      </c>
      <c r="K830" s="16">
        <v>111766.37</v>
      </c>
      <c r="L830" s="16">
        <v>139975.5</v>
      </c>
      <c r="M830" s="16">
        <v>145391.35999999999</v>
      </c>
      <c r="N830" s="16">
        <v>91277.68</v>
      </c>
      <c r="O830" s="16">
        <v>123647.92</v>
      </c>
      <c r="P830" s="16"/>
      <c r="R830" s="15">
        <v>40282</v>
      </c>
      <c r="S830" s="16">
        <f t="shared" si="196"/>
        <v>174299.20599999998</v>
      </c>
      <c r="T830" s="16">
        <v>91277.68</v>
      </c>
      <c r="U830" s="16">
        <v>123647.92</v>
      </c>
      <c r="V830" s="17">
        <f t="shared" si="201"/>
        <v>174299.20599999998</v>
      </c>
      <c r="W830" s="17">
        <f t="shared" si="202"/>
        <v>174299.20599999998</v>
      </c>
      <c r="X830" s="18">
        <f t="shared" si="203"/>
        <v>0</v>
      </c>
      <c r="Y830" s="19">
        <f t="shared" si="194"/>
        <v>0</v>
      </c>
      <c r="Z830" s="17">
        <f t="shared" si="204"/>
        <v>111414.95</v>
      </c>
      <c r="AA830" s="17">
        <f t="shared" si="205"/>
        <v>91277.68</v>
      </c>
      <c r="AB830" s="18">
        <f t="shared" si="206"/>
        <v>-20137.270000000004</v>
      </c>
      <c r="AC830" s="19">
        <f t="shared" si="197"/>
        <v>-0.18074118419476026</v>
      </c>
      <c r="AD830" s="17">
        <f t="shared" si="207"/>
        <v>123647.92</v>
      </c>
      <c r="AE830" s="17">
        <f t="shared" si="208"/>
        <v>123647.92</v>
      </c>
      <c r="AF830" s="18">
        <f t="shared" si="209"/>
        <v>0</v>
      </c>
      <c r="AG830" s="19">
        <f t="shared" si="195"/>
        <v>0</v>
      </c>
      <c r="AI830" s="15">
        <v>40282</v>
      </c>
      <c r="AJ830" s="20">
        <f t="shared" si="198"/>
        <v>0</v>
      </c>
      <c r="AK830" s="20">
        <f t="shared" si="199"/>
        <v>-0.18074118419476026</v>
      </c>
      <c r="AL830" s="20">
        <f t="shared" si="200"/>
        <v>0</v>
      </c>
    </row>
    <row r="831" spans="2:38" x14ac:dyDescent="0.35">
      <c r="B831" s="15">
        <v>40283</v>
      </c>
      <c r="C831" s="16">
        <v>116567.15</v>
      </c>
      <c r="D831" s="16">
        <v>144568.14000000001</v>
      </c>
      <c r="E831" s="16">
        <v>126368.96000000001</v>
      </c>
      <c r="F831" s="16">
        <v>152834.84</v>
      </c>
      <c r="G831" s="16">
        <v>137123.78</v>
      </c>
      <c r="H831" s="16">
        <v>160451.15</v>
      </c>
      <c r="I831" s="16">
        <v>119843.69</v>
      </c>
      <c r="J831" s="16">
        <v>180667.04</v>
      </c>
      <c r="K831" s="16">
        <v>113026.77</v>
      </c>
      <c r="L831" s="16">
        <v>139876.9</v>
      </c>
      <c r="M831" s="16">
        <v>146285.74</v>
      </c>
      <c r="N831" s="16">
        <v>91352.98</v>
      </c>
      <c r="O831" s="16">
        <v>123769.48</v>
      </c>
      <c r="P831" s="16"/>
      <c r="R831" s="15">
        <v>40283</v>
      </c>
      <c r="S831" s="16">
        <f t="shared" si="196"/>
        <v>175023.3045</v>
      </c>
      <c r="T831" s="16">
        <v>91352.98</v>
      </c>
      <c r="U831" s="16">
        <v>123769.48</v>
      </c>
      <c r="V831" s="17">
        <f t="shared" si="201"/>
        <v>175023.3045</v>
      </c>
      <c r="W831" s="17">
        <f t="shared" si="202"/>
        <v>175023.3045</v>
      </c>
      <c r="X831" s="18">
        <f t="shared" si="203"/>
        <v>0</v>
      </c>
      <c r="Y831" s="19">
        <f t="shared" si="194"/>
        <v>0</v>
      </c>
      <c r="Z831" s="17">
        <f t="shared" si="204"/>
        <v>111414.95</v>
      </c>
      <c r="AA831" s="17">
        <f t="shared" si="205"/>
        <v>91352.98</v>
      </c>
      <c r="AB831" s="18">
        <f t="shared" si="206"/>
        <v>-20061.97</v>
      </c>
      <c r="AC831" s="19">
        <f t="shared" si="197"/>
        <v>-0.18006533234543481</v>
      </c>
      <c r="AD831" s="17">
        <f t="shared" si="207"/>
        <v>123769.48</v>
      </c>
      <c r="AE831" s="17">
        <f t="shared" si="208"/>
        <v>123769.48</v>
      </c>
      <c r="AF831" s="18">
        <f t="shared" si="209"/>
        <v>0</v>
      </c>
      <c r="AG831" s="19">
        <f t="shared" si="195"/>
        <v>0</v>
      </c>
      <c r="AI831" s="15">
        <v>40283</v>
      </c>
      <c r="AJ831" s="20">
        <f t="shared" si="198"/>
        <v>0</v>
      </c>
      <c r="AK831" s="20">
        <f t="shared" si="199"/>
        <v>-0.18006533234543481</v>
      </c>
      <c r="AL831" s="20">
        <f t="shared" si="200"/>
        <v>0</v>
      </c>
    </row>
    <row r="832" spans="2:38" x14ac:dyDescent="0.35">
      <c r="B832" s="15">
        <v>40284</v>
      </c>
      <c r="C832" s="16">
        <v>114140.87</v>
      </c>
      <c r="D832" s="16">
        <v>144214.49</v>
      </c>
      <c r="E832" s="16">
        <v>124785.09</v>
      </c>
      <c r="F832" s="16">
        <v>151126.54999999999</v>
      </c>
      <c r="G832" s="16">
        <v>134334.1</v>
      </c>
      <c r="H832" s="16">
        <v>156560.32000000001</v>
      </c>
      <c r="I832" s="16">
        <v>119843.69</v>
      </c>
      <c r="J832" s="16">
        <v>177874.41</v>
      </c>
      <c r="K832" s="16">
        <v>114177.57</v>
      </c>
      <c r="L832" s="16">
        <v>137652.18</v>
      </c>
      <c r="M832" s="16">
        <v>144438.79</v>
      </c>
      <c r="N832" s="16">
        <v>89899.69</v>
      </c>
      <c r="O832" s="16">
        <v>122472.84</v>
      </c>
      <c r="P832" s="16"/>
      <c r="R832" s="15">
        <v>40284</v>
      </c>
      <c r="S832" s="16">
        <f t="shared" si="196"/>
        <v>172779.20400000003</v>
      </c>
      <c r="T832" s="16">
        <v>89899.69</v>
      </c>
      <c r="U832" s="16">
        <v>122472.84</v>
      </c>
      <c r="V832" s="17">
        <f t="shared" si="201"/>
        <v>175023.3045</v>
      </c>
      <c r="W832" s="17">
        <f t="shared" si="202"/>
        <v>172779.20400000003</v>
      </c>
      <c r="X832" s="18">
        <f t="shared" si="203"/>
        <v>-2244.1004999999714</v>
      </c>
      <c r="Y832" s="19">
        <f t="shared" si="194"/>
        <v>-1.2821723977905876E-2</v>
      </c>
      <c r="Z832" s="17">
        <f t="shared" si="204"/>
        <v>111414.95</v>
      </c>
      <c r="AA832" s="17">
        <f t="shared" si="205"/>
        <v>89899.69</v>
      </c>
      <c r="AB832" s="18">
        <f t="shared" si="206"/>
        <v>-21515.259999999995</v>
      </c>
      <c r="AC832" s="19">
        <f t="shared" si="197"/>
        <v>-0.19310927303741549</v>
      </c>
      <c r="AD832" s="17">
        <f t="shared" si="207"/>
        <v>123769.48</v>
      </c>
      <c r="AE832" s="17">
        <f t="shared" si="208"/>
        <v>122472.84</v>
      </c>
      <c r="AF832" s="18">
        <f t="shared" si="209"/>
        <v>-1296.6399999999994</v>
      </c>
      <c r="AG832" s="19">
        <f t="shared" si="195"/>
        <v>-1.0476249880018882E-2</v>
      </c>
      <c r="AI832" s="15">
        <v>40284</v>
      </c>
      <c r="AJ832" s="20">
        <f t="shared" si="198"/>
        <v>-1.2821723977905876E-2</v>
      </c>
      <c r="AK832" s="20">
        <f t="shared" si="199"/>
        <v>-0.19310927303741549</v>
      </c>
      <c r="AL832" s="20">
        <f t="shared" si="200"/>
        <v>-1.0476249880018882E-2</v>
      </c>
    </row>
    <row r="833" spans="2:38" x14ac:dyDescent="0.35">
      <c r="B833" s="15">
        <v>40287</v>
      </c>
      <c r="C833" s="16">
        <v>113880.59</v>
      </c>
      <c r="D833" s="16">
        <v>144028.64000000001</v>
      </c>
      <c r="E833" s="16">
        <v>124563.06</v>
      </c>
      <c r="F833" s="16">
        <v>151156.59</v>
      </c>
      <c r="G833" s="16">
        <v>133702.97</v>
      </c>
      <c r="H833" s="16">
        <v>156216.03</v>
      </c>
      <c r="I833" s="16">
        <v>119843.69</v>
      </c>
      <c r="J833" s="16">
        <v>178335.05</v>
      </c>
      <c r="K833" s="16">
        <v>114615.97</v>
      </c>
      <c r="L833" s="16">
        <v>137404.31</v>
      </c>
      <c r="M833" s="16">
        <v>143609.16</v>
      </c>
      <c r="N833" s="16">
        <v>90238.54</v>
      </c>
      <c r="O833" s="16">
        <v>122432.32000000001</v>
      </c>
      <c r="P833" s="16"/>
      <c r="R833" s="15">
        <v>40287</v>
      </c>
      <c r="S833" s="16">
        <f t="shared" si="196"/>
        <v>172694.57200000001</v>
      </c>
      <c r="T833" s="16">
        <v>90238.54</v>
      </c>
      <c r="U833" s="16">
        <v>122432.32000000001</v>
      </c>
      <c r="V833" s="17">
        <f t="shared" si="201"/>
        <v>175023.3045</v>
      </c>
      <c r="W833" s="17">
        <f t="shared" si="202"/>
        <v>172694.57200000001</v>
      </c>
      <c r="X833" s="18">
        <f t="shared" si="203"/>
        <v>-2328.7324999999837</v>
      </c>
      <c r="Y833" s="19">
        <f t="shared" si="194"/>
        <v>-1.3305271013209465E-2</v>
      </c>
      <c r="Z833" s="17">
        <f t="shared" si="204"/>
        <v>111414.95</v>
      </c>
      <c r="AA833" s="17">
        <f t="shared" si="205"/>
        <v>90238.54</v>
      </c>
      <c r="AB833" s="18">
        <f t="shared" si="206"/>
        <v>-21176.410000000003</v>
      </c>
      <c r="AC833" s="19">
        <f t="shared" si="197"/>
        <v>-0.19006793971545116</v>
      </c>
      <c r="AD833" s="17">
        <f t="shared" si="207"/>
        <v>123769.48</v>
      </c>
      <c r="AE833" s="17">
        <f t="shared" si="208"/>
        <v>122432.32000000001</v>
      </c>
      <c r="AF833" s="18">
        <f t="shared" si="209"/>
        <v>-1337.1599999999889</v>
      </c>
      <c r="AG833" s="19">
        <f t="shared" si="195"/>
        <v>-1.0803632688769388E-2</v>
      </c>
      <c r="AI833" s="15">
        <v>40287</v>
      </c>
      <c r="AJ833" s="20">
        <f t="shared" si="198"/>
        <v>-1.3305271013209465E-2</v>
      </c>
      <c r="AK833" s="20">
        <f t="shared" si="199"/>
        <v>-0.19006793971545116</v>
      </c>
      <c r="AL833" s="20">
        <f t="shared" si="200"/>
        <v>-1.0803632688769388E-2</v>
      </c>
    </row>
    <row r="834" spans="2:38" x14ac:dyDescent="0.35">
      <c r="B834" s="15">
        <v>40288</v>
      </c>
      <c r="C834" s="16">
        <v>114847.84</v>
      </c>
      <c r="D834" s="16">
        <v>144979.94</v>
      </c>
      <c r="E834" s="16">
        <v>125468.74</v>
      </c>
      <c r="F834" s="16">
        <v>152037.43</v>
      </c>
      <c r="G834" s="16">
        <v>134808.03</v>
      </c>
      <c r="H834" s="16">
        <v>157909.44</v>
      </c>
      <c r="I834" s="16">
        <v>119843.69</v>
      </c>
      <c r="J834" s="16">
        <v>180004.87</v>
      </c>
      <c r="K834" s="16">
        <v>115218.77</v>
      </c>
      <c r="L834" s="16">
        <v>138288.31</v>
      </c>
      <c r="M834" s="16">
        <v>145235.44</v>
      </c>
      <c r="N834" s="16">
        <v>91044.25</v>
      </c>
      <c r="O834" s="16">
        <v>123121.16</v>
      </c>
      <c r="P834" s="16"/>
      <c r="R834" s="15">
        <v>40288</v>
      </c>
      <c r="S834" s="16">
        <f t="shared" si="196"/>
        <v>174238.67749999999</v>
      </c>
      <c r="T834" s="16">
        <v>91044.25</v>
      </c>
      <c r="U834" s="16">
        <v>123121.16</v>
      </c>
      <c r="V834" s="17">
        <f t="shared" si="201"/>
        <v>175023.3045</v>
      </c>
      <c r="W834" s="17">
        <f t="shared" si="202"/>
        <v>174238.67749999999</v>
      </c>
      <c r="X834" s="18">
        <f t="shared" si="203"/>
        <v>-784.62700000000768</v>
      </c>
      <c r="Y834" s="19">
        <f t="shared" si="194"/>
        <v>-4.4829858643196151E-3</v>
      </c>
      <c r="Z834" s="17">
        <f t="shared" si="204"/>
        <v>111414.95</v>
      </c>
      <c r="AA834" s="17">
        <f t="shared" si="205"/>
        <v>91044.25</v>
      </c>
      <c r="AB834" s="18">
        <f t="shared" si="206"/>
        <v>-20370.699999999997</v>
      </c>
      <c r="AC834" s="19">
        <f t="shared" si="197"/>
        <v>-0.18283632492766902</v>
      </c>
      <c r="AD834" s="17">
        <f t="shared" si="207"/>
        <v>123769.48</v>
      </c>
      <c r="AE834" s="17">
        <f t="shared" si="208"/>
        <v>123121.16</v>
      </c>
      <c r="AF834" s="18">
        <f t="shared" si="209"/>
        <v>-648.31999999999243</v>
      </c>
      <c r="AG834" s="19">
        <f t="shared" si="195"/>
        <v>-5.2381249400093822E-3</v>
      </c>
      <c r="AI834" s="15">
        <v>40288</v>
      </c>
      <c r="AJ834" s="20">
        <f t="shared" si="198"/>
        <v>-4.4829858643196151E-3</v>
      </c>
      <c r="AK834" s="20">
        <f t="shared" si="199"/>
        <v>-0.18283632492766902</v>
      </c>
      <c r="AL834" s="20">
        <f t="shared" si="200"/>
        <v>-5.2381249400093822E-3</v>
      </c>
    </row>
    <row r="835" spans="2:38" x14ac:dyDescent="0.35">
      <c r="B835" s="15">
        <v>40289</v>
      </c>
      <c r="C835" s="16">
        <v>115013.46</v>
      </c>
      <c r="D835" s="16">
        <v>145185.34</v>
      </c>
      <c r="E835" s="16">
        <v>125637.69</v>
      </c>
      <c r="F835" s="16">
        <v>152202.46</v>
      </c>
      <c r="G835" s="16">
        <v>134590.76999999999</v>
      </c>
      <c r="H835" s="16">
        <v>157990.73000000001</v>
      </c>
      <c r="I835" s="16">
        <v>119843.69</v>
      </c>
      <c r="J835" s="16">
        <v>179860.92</v>
      </c>
      <c r="K835" s="16">
        <v>116150.37</v>
      </c>
      <c r="L835" s="16">
        <v>138376.09</v>
      </c>
      <c r="M835" s="16">
        <v>145908.1</v>
      </c>
      <c r="N835" s="16">
        <v>90878.59</v>
      </c>
      <c r="O835" s="16">
        <v>122999.6</v>
      </c>
      <c r="P835" s="16"/>
      <c r="R835" s="15">
        <v>40289</v>
      </c>
      <c r="S835" s="16">
        <f t="shared" si="196"/>
        <v>174610.50349999999</v>
      </c>
      <c r="T835" s="16">
        <v>90878.59</v>
      </c>
      <c r="U835" s="16">
        <v>122999.6</v>
      </c>
      <c r="V835" s="17">
        <f t="shared" si="201"/>
        <v>175023.3045</v>
      </c>
      <c r="W835" s="17">
        <f t="shared" si="202"/>
        <v>174610.50349999999</v>
      </c>
      <c r="X835" s="18">
        <f t="shared" si="203"/>
        <v>-412.80100000000675</v>
      </c>
      <c r="Y835" s="19">
        <f t="shared" si="194"/>
        <v>-2.3585487725722078E-3</v>
      </c>
      <c r="Z835" s="17">
        <f t="shared" si="204"/>
        <v>111414.95</v>
      </c>
      <c r="AA835" s="17">
        <f t="shared" si="205"/>
        <v>90878.59</v>
      </c>
      <c r="AB835" s="18">
        <f t="shared" si="206"/>
        <v>-20536.36</v>
      </c>
      <c r="AC835" s="19">
        <f t="shared" si="197"/>
        <v>-0.18432319899618499</v>
      </c>
      <c r="AD835" s="17">
        <f t="shared" si="207"/>
        <v>123769.48</v>
      </c>
      <c r="AE835" s="17">
        <f t="shared" si="208"/>
        <v>122999.6</v>
      </c>
      <c r="AF835" s="18">
        <f t="shared" si="209"/>
        <v>-769.8799999999901</v>
      </c>
      <c r="AG835" s="19">
        <f t="shared" si="195"/>
        <v>-6.2202733662611344E-3</v>
      </c>
      <c r="AI835" s="15">
        <v>40289</v>
      </c>
      <c r="AJ835" s="20">
        <f t="shared" si="198"/>
        <v>-2.3585487725722078E-3</v>
      </c>
      <c r="AK835" s="20">
        <f t="shared" si="199"/>
        <v>-0.18432319899618499</v>
      </c>
      <c r="AL835" s="20">
        <f t="shared" si="200"/>
        <v>-6.2202733662611344E-3</v>
      </c>
    </row>
    <row r="836" spans="2:38" x14ac:dyDescent="0.35">
      <c r="B836" s="15">
        <v>40290</v>
      </c>
      <c r="C836" s="16">
        <v>115598.6</v>
      </c>
      <c r="D836" s="16">
        <v>145066.84</v>
      </c>
      <c r="E836" s="16">
        <v>125944</v>
      </c>
      <c r="F836" s="16">
        <v>152586.46</v>
      </c>
      <c r="G836" s="16">
        <v>134670.47</v>
      </c>
      <c r="H836" s="16">
        <v>158436.38</v>
      </c>
      <c r="I836" s="16">
        <v>119843.69</v>
      </c>
      <c r="J836" s="16">
        <v>180724.62</v>
      </c>
      <c r="K836" s="16">
        <v>117575.17</v>
      </c>
      <c r="L836" s="16">
        <v>138876.35</v>
      </c>
      <c r="M836" s="16">
        <v>147993.23000000001</v>
      </c>
      <c r="N836" s="16">
        <v>91149.67</v>
      </c>
      <c r="O836" s="16">
        <v>123242.72</v>
      </c>
      <c r="P836" s="16"/>
      <c r="R836" s="15">
        <v>40290</v>
      </c>
      <c r="S836" s="16">
        <f t="shared" si="196"/>
        <v>175820.88350000003</v>
      </c>
      <c r="T836" s="16">
        <v>91149.67</v>
      </c>
      <c r="U836" s="16">
        <v>123242.72</v>
      </c>
      <c r="V836" s="17">
        <f t="shared" si="201"/>
        <v>175820.88350000003</v>
      </c>
      <c r="W836" s="17">
        <f t="shared" si="202"/>
        <v>175820.88350000003</v>
      </c>
      <c r="X836" s="18">
        <f t="shared" si="203"/>
        <v>0</v>
      </c>
      <c r="Y836" s="19">
        <f t="shared" si="194"/>
        <v>0</v>
      </c>
      <c r="Z836" s="17">
        <f t="shared" si="204"/>
        <v>111414.95</v>
      </c>
      <c r="AA836" s="17">
        <f t="shared" si="205"/>
        <v>91149.67</v>
      </c>
      <c r="AB836" s="18">
        <f t="shared" si="206"/>
        <v>-20265.28</v>
      </c>
      <c r="AC836" s="19">
        <f t="shared" si="197"/>
        <v>-0.18189013233861345</v>
      </c>
      <c r="AD836" s="17">
        <f t="shared" si="207"/>
        <v>123769.48</v>
      </c>
      <c r="AE836" s="17">
        <f t="shared" si="208"/>
        <v>123242.72</v>
      </c>
      <c r="AF836" s="18">
        <f t="shared" si="209"/>
        <v>-526.75999999999476</v>
      </c>
      <c r="AG836" s="19">
        <f t="shared" si="195"/>
        <v>-4.2559765137576309E-3</v>
      </c>
      <c r="AI836" s="15">
        <v>40290</v>
      </c>
      <c r="AJ836" s="20">
        <f t="shared" si="198"/>
        <v>0</v>
      </c>
      <c r="AK836" s="20">
        <f t="shared" si="199"/>
        <v>-0.18189013233861345</v>
      </c>
      <c r="AL836" s="20">
        <f t="shared" si="200"/>
        <v>-4.2559765137576309E-3</v>
      </c>
    </row>
    <row r="837" spans="2:38" x14ac:dyDescent="0.35">
      <c r="B837" s="15">
        <v>40291</v>
      </c>
      <c r="C837" s="16">
        <v>116162</v>
      </c>
      <c r="D837" s="16">
        <v>145457.09</v>
      </c>
      <c r="E837" s="16">
        <v>126419.52</v>
      </c>
      <c r="F837" s="16">
        <v>153389.45000000001</v>
      </c>
      <c r="G837" s="16">
        <v>135300.5</v>
      </c>
      <c r="H837" s="16">
        <v>159632.07999999999</v>
      </c>
      <c r="I837" s="16">
        <v>119843.69</v>
      </c>
      <c r="J837" s="16">
        <v>181933.8</v>
      </c>
      <c r="K837" s="16">
        <v>116643.57</v>
      </c>
      <c r="L837" s="16">
        <v>139374</v>
      </c>
      <c r="M837" s="16">
        <v>148184.89000000001</v>
      </c>
      <c r="N837" s="16">
        <v>91744.54</v>
      </c>
      <c r="O837" s="16">
        <v>123810</v>
      </c>
      <c r="P837" s="16"/>
      <c r="R837" s="15">
        <v>40291</v>
      </c>
      <c r="S837" s="16">
        <f t="shared" si="196"/>
        <v>176444.2965</v>
      </c>
      <c r="T837" s="16">
        <v>91744.54</v>
      </c>
      <c r="U837" s="16">
        <v>123810</v>
      </c>
      <c r="V837" s="17">
        <f t="shared" si="201"/>
        <v>176444.2965</v>
      </c>
      <c r="W837" s="17">
        <f t="shared" si="202"/>
        <v>176444.2965</v>
      </c>
      <c r="X837" s="18">
        <f t="shared" si="203"/>
        <v>0</v>
      </c>
      <c r="Y837" s="19">
        <f t="shared" ref="Y837:Y900" si="210">X837/V837</f>
        <v>0</v>
      </c>
      <c r="Z837" s="17">
        <f t="shared" si="204"/>
        <v>111414.95</v>
      </c>
      <c r="AA837" s="17">
        <f t="shared" si="205"/>
        <v>91744.54</v>
      </c>
      <c r="AB837" s="18">
        <f t="shared" si="206"/>
        <v>-19670.410000000003</v>
      </c>
      <c r="AC837" s="19">
        <f t="shared" si="197"/>
        <v>-0.17655090272894261</v>
      </c>
      <c r="AD837" s="17">
        <f t="shared" si="207"/>
        <v>123810</v>
      </c>
      <c r="AE837" s="17">
        <f t="shared" si="208"/>
        <v>123810</v>
      </c>
      <c r="AF837" s="18">
        <f t="shared" si="209"/>
        <v>0</v>
      </c>
      <c r="AG837" s="19">
        <f t="shared" ref="AG837:AG900" si="211">AF837/AD837</f>
        <v>0</v>
      </c>
      <c r="AI837" s="15">
        <v>40291</v>
      </c>
      <c r="AJ837" s="20">
        <f t="shared" si="198"/>
        <v>0</v>
      </c>
      <c r="AK837" s="20">
        <f t="shared" si="199"/>
        <v>-0.17655090272894261</v>
      </c>
      <c r="AL837" s="20">
        <f t="shared" si="200"/>
        <v>0</v>
      </c>
    </row>
    <row r="838" spans="2:38" x14ac:dyDescent="0.35">
      <c r="B838" s="15">
        <v>40294</v>
      </c>
      <c r="C838" s="16">
        <v>116024.83</v>
      </c>
      <c r="D838" s="16">
        <v>145462.94</v>
      </c>
      <c r="E838" s="16">
        <v>126339.1</v>
      </c>
      <c r="F838" s="16">
        <v>152987.49</v>
      </c>
      <c r="G838" s="16">
        <v>135120.06</v>
      </c>
      <c r="H838" s="16">
        <v>159025.56</v>
      </c>
      <c r="I838" s="16">
        <v>119843.69</v>
      </c>
      <c r="J838" s="16">
        <v>181300.42</v>
      </c>
      <c r="K838" s="16">
        <v>116643.57</v>
      </c>
      <c r="L838" s="16">
        <v>139268.62</v>
      </c>
      <c r="M838" s="16">
        <v>148167.84</v>
      </c>
      <c r="N838" s="16">
        <v>91398.16</v>
      </c>
      <c r="O838" s="16">
        <v>123647.92</v>
      </c>
      <c r="P838" s="16"/>
      <c r="R838" s="15">
        <v>40294</v>
      </c>
      <c r="S838" s="16">
        <f t="shared" ref="S838:S901" si="212">+J838*$J$3+K838*$K$3+M838*$M$3+I838*$I$3+N838*$N$3+O838*$O$3+L838*$L$3-C838*$C$3+D838*$D$3+E838*$E$3+F838*$F$3+G838*$G$3+H838*$H$3</f>
        <v>176049.66700000002</v>
      </c>
      <c r="T838" s="16">
        <v>91398.16</v>
      </c>
      <c r="U838" s="16">
        <v>123647.92</v>
      </c>
      <c r="V838" s="17">
        <f t="shared" si="201"/>
        <v>176444.2965</v>
      </c>
      <c r="W838" s="17">
        <f t="shared" si="202"/>
        <v>176049.66700000002</v>
      </c>
      <c r="X838" s="18">
        <f t="shared" si="203"/>
        <v>-394.62949999998091</v>
      </c>
      <c r="Y838" s="19">
        <f t="shared" si="210"/>
        <v>-2.2365670516302631E-3</v>
      </c>
      <c r="Z838" s="17">
        <f t="shared" si="204"/>
        <v>111414.95</v>
      </c>
      <c r="AA838" s="17">
        <f t="shared" si="205"/>
        <v>91398.16</v>
      </c>
      <c r="AB838" s="18">
        <f t="shared" si="206"/>
        <v>-20016.789999999994</v>
      </c>
      <c r="AC838" s="19">
        <f t="shared" ref="AC838:AC901" si="213">AB838/Z838</f>
        <v>-0.17965982123583948</v>
      </c>
      <c r="AD838" s="17">
        <f t="shared" si="207"/>
        <v>123810</v>
      </c>
      <c r="AE838" s="17">
        <f t="shared" si="208"/>
        <v>123647.92</v>
      </c>
      <c r="AF838" s="18">
        <f t="shared" si="209"/>
        <v>-162.08000000000175</v>
      </c>
      <c r="AG838" s="19">
        <f t="shared" si="211"/>
        <v>-1.3091026572974861E-3</v>
      </c>
      <c r="AI838" s="15">
        <v>40294</v>
      </c>
      <c r="AJ838" s="20">
        <f t="shared" ref="AJ838:AJ901" si="214">+Y838</f>
        <v>-2.2365670516302631E-3</v>
      </c>
      <c r="AK838" s="20">
        <f t="shared" ref="AK838:AK901" si="215">+AC838</f>
        <v>-0.17965982123583948</v>
      </c>
      <c r="AL838" s="20">
        <f t="shared" ref="AL838:AL901" si="216">+AG838</f>
        <v>-1.3091026572974861E-3</v>
      </c>
    </row>
    <row r="839" spans="2:38" x14ac:dyDescent="0.35">
      <c r="B839" s="15">
        <v>40295</v>
      </c>
      <c r="C839" s="16">
        <v>112671.6</v>
      </c>
      <c r="D839" s="16">
        <v>145527.94</v>
      </c>
      <c r="E839" s="16">
        <v>124329.27</v>
      </c>
      <c r="F839" s="16">
        <v>150523.35</v>
      </c>
      <c r="G839" s="16">
        <v>130978.56</v>
      </c>
      <c r="H839" s="16">
        <v>152920.15</v>
      </c>
      <c r="I839" s="16">
        <v>119843.69</v>
      </c>
      <c r="J839" s="16">
        <v>176981.92</v>
      </c>
      <c r="K839" s="16">
        <v>119821.97</v>
      </c>
      <c r="L839" s="16">
        <v>136258.5</v>
      </c>
      <c r="M839" s="16">
        <v>144495.78</v>
      </c>
      <c r="N839" s="16">
        <v>89237.05</v>
      </c>
      <c r="O839" s="16">
        <v>121419.32</v>
      </c>
      <c r="P839" s="16"/>
      <c r="R839" s="15">
        <v>40295</v>
      </c>
      <c r="S839" s="16">
        <f t="shared" si="212"/>
        <v>172668.52650000004</v>
      </c>
      <c r="T839" s="16">
        <v>89237.05</v>
      </c>
      <c r="U839" s="16">
        <v>121419.32</v>
      </c>
      <c r="V839" s="17">
        <f t="shared" ref="V839:V902" si="217">IF(S839&gt;V838,S839,V838)</f>
        <v>176444.2965</v>
      </c>
      <c r="W839" s="17">
        <f t="shared" ref="W839:W902" si="218">IF(S839&lt;V838,S839,V839)</f>
        <v>172668.52650000004</v>
      </c>
      <c r="X839" s="18">
        <f t="shared" ref="X839:X902" si="219">W839-V839</f>
        <v>-3775.7699999999604</v>
      </c>
      <c r="Y839" s="19">
        <f t="shared" si="210"/>
        <v>-2.1399218194621331E-2</v>
      </c>
      <c r="Z839" s="17">
        <f t="shared" ref="Z839:Z902" si="220">IF(T839&gt;Z838,T839,Z838)</f>
        <v>111414.95</v>
      </c>
      <c r="AA839" s="17">
        <f t="shared" ref="AA839:AA902" si="221">IF(T839&lt;Z838,T839,Z839)</f>
        <v>89237.05</v>
      </c>
      <c r="AB839" s="18">
        <f t="shared" ref="AB839:AB902" si="222">AA839-Z839</f>
        <v>-22177.899999999994</v>
      </c>
      <c r="AC839" s="19">
        <f t="shared" si="213"/>
        <v>-0.19905676931147925</v>
      </c>
      <c r="AD839" s="17">
        <f t="shared" ref="AD839:AD902" si="223">IF(U839&gt;AD838,U839,AD838)</f>
        <v>123810</v>
      </c>
      <c r="AE839" s="17">
        <f t="shared" ref="AE839:AE902" si="224">IF(U839&lt;AD838,U839,AD839)</f>
        <v>121419.32</v>
      </c>
      <c r="AF839" s="18">
        <f t="shared" ref="AF839:AF902" si="225">AE839-AD839</f>
        <v>-2390.679999999993</v>
      </c>
      <c r="AG839" s="19">
        <f t="shared" si="211"/>
        <v>-1.9309264195137656E-2</v>
      </c>
      <c r="AI839" s="15">
        <v>40295</v>
      </c>
      <c r="AJ839" s="20">
        <f t="shared" si="214"/>
        <v>-2.1399218194621331E-2</v>
      </c>
      <c r="AK839" s="20">
        <f t="shared" si="215"/>
        <v>-0.19905676931147925</v>
      </c>
      <c r="AL839" s="20">
        <f t="shared" si="216"/>
        <v>-1.9309264195137656E-2</v>
      </c>
    </row>
    <row r="840" spans="2:38" x14ac:dyDescent="0.35">
      <c r="B840" s="15">
        <v>40296</v>
      </c>
      <c r="C840" s="16">
        <v>113167.86</v>
      </c>
      <c r="D840" s="16">
        <v>145894.79</v>
      </c>
      <c r="E840" s="16">
        <v>124753.31</v>
      </c>
      <c r="F840" s="16">
        <v>150940.97</v>
      </c>
      <c r="G840" s="16">
        <v>131975.01</v>
      </c>
      <c r="H840" s="16">
        <v>154163.13</v>
      </c>
      <c r="I840" s="16">
        <v>119843.69</v>
      </c>
      <c r="J840" s="16">
        <v>178133.52</v>
      </c>
      <c r="K840" s="16">
        <v>119602.77</v>
      </c>
      <c r="L840" s="16">
        <v>136738.39000000001</v>
      </c>
      <c r="M840" s="16">
        <v>144251.49</v>
      </c>
      <c r="N840" s="16">
        <v>89914.75</v>
      </c>
      <c r="O840" s="16">
        <v>121419.32</v>
      </c>
      <c r="P840" s="16"/>
      <c r="R840" s="15">
        <v>40296</v>
      </c>
      <c r="S840" s="16">
        <f t="shared" si="212"/>
        <v>173245.78300000002</v>
      </c>
      <c r="T840" s="16">
        <v>89914.75</v>
      </c>
      <c r="U840" s="16">
        <v>121419.32</v>
      </c>
      <c r="V840" s="17">
        <f t="shared" si="217"/>
        <v>176444.2965</v>
      </c>
      <c r="W840" s="17">
        <f t="shared" si="218"/>
        <v>173245.78300000002</v>
      </c>
      <c r="X840" s="18">
        <f t="shared" si="219"/>
        <v>-3198.5134999999718</v>
      </c>
      <c r="Y840" s="19">
        <f t="shared" si="210"/>
        <v>-1.8127610602590216E-2</v>
      </c>
      <c r="Z840" s="17">
        <f t="shared" si="220"/>
        <v>111414.95</v>
      </c>
      <c r="AA840" s="17">
        <f t="shared" si="221"/>
        <v>89914.75</v>
      </c>
      <c r="AB840" s="18">
        <f t="shared" si="222"/>
        <v>-21500.199999999997</v>
      </c>
      <c r="AC840" s="19">
        <f t="shared" si="213"/>
        <v>-0.19297410266755044</v>
      </c>
      <c r="AD840" s="17">
        <f t="shared" si="223"/>
        <v>123810</v>
      </c>
      <c r="AE840" s="17">
        <f t="shared" si="224"/>
        <v>121419.32</v>
      </c>
      <c r="AF840" s="18">
        <f t="shared" si="225"/>
        <v>-2390.679999999993</v>
      </c>
      <c r="AG840" s="19">
        <f t="shared" si="211"/>
        <v>-1.9309264195137656E-2</v>
      </c>
      <c r="AI840" s="15">
        <v>40296</v>
      </c>
      <c r="AJ840" s="20">
        <f t="shared" si="214"/>
        <v>-1.8127610602590216E-2</v>
      </c>
      <c r="AK840" s="20">
        <f t="shared" si="215"/>
        <v>-0.19297410266755044</v>
      </c>
      <c r="AL840" s="20">
        <f t="shared" si="216"/>
        <v>-1.9309264195137656E-2</v>
      </c>
    </row>
    <row r="841" spans="2:38" x14ac:dyDescent="0.35">
      <c r="B841" s="15">
        <v>40297</v>
      </c>
      <c r="C841" s="16">
        <v>115144.87</v>
      </c>
      <c r="D841" s="16">
        <v>145904.99</v>
      </c>
      <c r="E841" s="16">
        <v>125953.24</v>
      </c>
      <c r="F841" s="16">
        <v>152625.95000000001</v>
      </c>
      <c r="G841" s="16">
        <v>132974.1</v>
      </c>
      <c r="H841" s="16">
        <v>156517.35999999999</v>
      </c>
      <c r="I841" s="16">
        <v>119843.69</v>
      </c>
      <c r="J841" s="16">
        <v>180436.72</v>
      </c>
      <c r="K841" s="16">
        <v>118835.57</v>
      </c>
      <c r="L841" s="16">
        <v>138451.68</v>
      </c>
      <c r="M841" s="16">
        <v>149905.1</v>
      </c>
      <c r="N841" s="16">
        <v>91029.19</v>
      </c>
      <c r="O841" s="16">
        <v>122878.04</v>
      </c>
      <c r="P841" s="16"/>
      <c r="R841" s="15">
        <v>40297</v>
      </c>
      <c r="S841" s="16">
        <f t="shared" si="212"/>
        <v>176007.09899999999</v>
      </c>
      <c r="T841" s="16">
        <v>91029.19</v>
      </c>
      <c r="U841" s="16">
        <v>122878.04</v>
      </c>
      <c r="V841" s="17">
        <f t="shared" si="217"/>
        <v>176444.2965</v>
      </c>
      <c r="W841" s="17">
        <f t="shared" si="218"/>
        <v>176007.09899999999</v>
      </c>
      <c r="X841" s="18">
        <f t="shared" si="219"/>
        <v>-437.19750000000931</v>
      </c>
      <c r="Y841" s="19">
        <f t="shared" si="210"/>
        <v>-2.4778216619770949E-3</v>
      </c>
      <c r="Z841" s="17">
        <f t="shared" si="220"/>
        <v>111414.95</v>
      </c>
      <c r="AA841" s="17">
        <f t="shared" si="221"/>
        <v>91029.19</v>
      </c>
      <c r="AB841" s="18">
        <f t="shared" si="222"/>
        <v>-20385.759999999995</v>
      </c>
      <c r="AC841" s="19">
        <f t="shared" si="213"/>
        <v>-0.18297149529753409</v>
      </c>
      <c r="AD841" s="17">
        <f t="shared" si="223"/>
        <v>123810</v>
      </c>
      <c r="AE841" s="17">
        <f t="shared" si="224"/>
        <v>122878.04</v>
      </c>
      <c r="AF841" s="18">
        <f t="shared" si="225"/>
        <v>-931.9600000000064</v>
      </c>
      <c r="AG841" s="19">
        <f t="shared" si="211"/>
        <v>-7.527340279460515E-3</v>
      </c>
      <c r="AI841" s="15">
        <v>40297</v>
      </c>
      <c r="AJ841" s="20">
        <f t="shared" si="214"/>
        <v>-2.4778216619770949E-3</v>
      </c>
      <c r="AK841" s="20">
        <f t="shared" si="215"/>
        <v>-0.18297149529753409</v>
      </c>
      <c r="AL841" s="20">
        <f t="shared" si="216"/>
        <v>-7.527340279460515E-3</v>
      </c>
    </row>
    <row r="842" spans="2:38" x14ac:dyDescent="0.35">
      <c r="B842" s="15">
        <v>40298</v>
      </c>
      <c r="C842" s="16">
        <v>113241.73</v>
      </c>
      <c r="D842" s="16">
        <v>145946.44</v>
      </c>
      <c r="E842" s="16">
        <v>124822.19</v>
      </c>
      <c r="F842" s="16">
        <v>150981.20000000001</v>
      </c>
      <c r="G842" s="16">
        <v>131759.15</v>
      </c>
      <c r="H842" s="16">
        <v>153401.42000000001</v>
      </c>
      <c r="I842" s="16">
        <v>119779.58</v>
      </c>
      <c r="J842" s="16">
        <v>177384.98</v>
      </c>
      <c r="K842" s="16">
        <v>117575.17</v>
      </c>
      <c r="L842" s="16">
        <v>136845.87</v>
      </c>
      <c r="M842" s="16">
        <v>146505.09</v>
      </c>
      <c r="N842" s="16">
        <v>89485.54</v>
      </c>
      <c r="O842" s="16">
        <v>121824.52</v>
      </c>
      <c r="P842" s="16"/>
      <c r="R842" s="15">
        <v>40298</v>
      </c>
      <c r="S842" s="16">
        <f t="shared" si="212"/>
        <v>173034.1465</v>
      </c>
      <c r="T842" s="16">
        <v>89485.54</v>
      </c>
      <c r="U842" s="16">
        <v>121824.52</v>
      </c>
      <c r="V842" s="17">
        <f t="shared" si="217"/>
        <v>176444.2965</v>
      </c>
      <c r="W842" s="17">
        <f t="shared" si="218"/>
        <v>173034.1465</v>
      </c>
      <c r="X842" s="18">
        <f t="shared" si="219"/>
        <v>-3410.1499999999942</v>
      </c>
      <c r="Y842" s="19">
        <f t="shared" si="210"/>
        <v>-1.9327062804775863E-2</v>
      </c>
      <c r="Z842" s="17">
        <f t="shared" si="220"/>
        <v>111414.95</v>
      </c>
      <c r="AA842" s="17">
        <f t="shared" si="221"/>
        <v>89485.54</v>
      </c>
      <c r="AB842" s="18">
        <f t="shared" si="222"/>
        <v>-21929.410000000003</v>
      </c>
      <c r="AC842" s="19">
        <f t="shared" si="213"/>
        <v>-0.19682645820870542</v>
      </c>
      <c r="AD842" s="17">
        <f t="shared" si="223"/>
        <v>123810</v>
      </c>
      <c r="AE842" s="17">
        <f t="shared" si="224"/>
        <v>121824.52</v>
      </c>
      <c r="AF842" s="18">
        <f t="shared" si="225"/>
        <v>-1985.4799999999959</v>
      </c>
      <c r="AG842" s="19">
        <f t="shared" si="211"/>
        <v>-1.6036507551893998E-2</v>
      </c>
      <c r="AI842" s="15">
        <v>40298</v>
      </c>
      <c r="AJ842" s="20">
        <f t="shared" si="214"/>
        <v>-1.9327062804775863E-2</v>
      </c>
      <c r="AK842" s="20">
        <f t="shared" si="215"/>
        <v>-0.19682645820870542</v>
      </c>
      <c r="AL842" s="20">
        <f t="shared" si="216"/>
        <v>-1.6036507551893998E-2</v>
      </c>
    </row>
    <row r="843" spans="2:38" x14ac:dyDescent="0.35">
      <c r="B843" s="15">
        <v>40301</v>
      </c>
      <c r="C843" s="16">
        <v>114403.69</v>
      </c>
      <c r="D843" s="16">
        <v>146040.12</v>
      </c>
      <c r="E843" s="16">
        <v>125551.73</v>
      </c>
      <c r="F843" s="16">
        <v>152329.89000000001</v>
      </c>
      <c r="G843" s="16">
        <v>132009.5</v>
      </c>
      <c r="H843" s="16">
        <v>154859.24</v>
      </c>
      <c r="I843" s="16">
        <v>119779.58</v>
      </c>
      <c r="J843" s="16">
        <v>179745.76</v>
      </c>
      <c r="K843" s="16">
        <v>119712.37</v>
      </c>
      <c r="L843" s="16">
        <v>137803.35999999999</v>
      </c>
      <c r="M843" s="16">
        <v>148496.82999999999</v>
      </c>
      <c r="N843" s="16">
        <v>90645.16</v>
      </c>
      <c r="O843" s="16">
        <v>122675.44</v>
      </c>
      <c r="P843" s="16"/>
      <c r="R843" s="15">
        <v>40301</v>
      </c>
      <c r="S843" s="16">
        <f t="shared" si="212"/>
        <v>175183.90950000001</v>
      </c>
      <c r="T843" s="16">
        <v>90645.16</v>
      </c>
      <c r="U843" s="16">
        <v>122675.44</v>
      </c>
      <c r="V843" s="17">
        <f t="shared" si="217"/>
        <v>176444.2965</v>
      </c>
      <c r="W843" s="17">
        <f t="shared" si="218"/>
        <v>175183.90950000001</v>
      </c>
      <c r="X843" s="18">
        <f t="shared" si="219"/>
        <v>-1260.3869999999879</v>
      </c>
      <c r="Y843" s="19">
        <f t="shared" si="210"/>
        <v>-7.1432572488960445E-3</v>
      </c>
      <c r="Z843" s="17">
        <f t="shared" si="220"/>
        <v>111414.95</v>
      </c>
      <c r="AA843" s="17">
        <f t="shared" si="221"/>
        <v>90645.16</v>
      </c>
      <c r="AB843" s="18">
        <f t="shared" si="222"/>
        <v>-20769.789999999994</v>
      </c>
      <c r="AC843" s="19">
        <f t="shared" si="213"/>
        <v>-0.18641833972909375</v>
      </c>
      <c r="AD843" s="17">
        <f t="shared" si="223"/>
        <v>123810</v>
      </c>
      <c r="AE843" s="17">
        <f t="shared" si="224"/>
        <v>122675.44</v>
      </c>
      <c r="AF843" s="18">
        <f t="shared" si="225"/>
        <v>-1134.5599999999977</v>
      </c>
      <c r="AG843" s="19">
        <f t="shared" si="211"/>
        <v>-9.1637186010822842E-3</v>
      </c>
      <c r="AI843" s="15">
        <v>40301</v>
      </c>
      <c r="AJ843" s="20">
        <f t="shared" si="214"/>
        <v>-7.1432572488960445E-3</v>
      </c>
      <c r="AK843" s="20">
        <f t="shared" si="215"/>
        <v>-0.18641833972909375</v>
      </c>
      <c r="AL843" s="20">
        <f t="shared" si="216"/>
        <v>-9.1637186010822842E-3</v>
      </c>
    </row>
    <row r="844" spans="2:38" x14ac:dyDescent="0.35">
      <c r="B844" s="15">
        <v>40302</v>
      </c>
      <c r="C844" s="16">
        <v>109989.85</v>
      </c>
      <c r="D844" s="16">
        <v>144521.9</v>
      </c>
      <c r="E844" s="16">
        <v>122375.87</v>
      </c>
      <c r="F844" s="16">
        <v>149371.23000000001</v>
      </c>
      <c r="G844" s="16">
        <v>127740.1</v>
      </c>
      <c r="H844" s="16">
        <v>149086.48000000001</v>
      </c>
      <c r="I844" s="16">
        <v>119779.58</v>
      </c>
      <c r="J844" s="16">
        <v>175427.26</v>
      </c>
      <c r="K844" s="16">
        <v>123109.97</v>
      </c>
      <c r="L844" s="16">
        <v>133865.70000000001</v>
      </c>
      <c r="M844" s="16">
        <v>144525.49</v>
      </c>
      <c r="N844" s="16">
        <v>88514.17</v>
      </c>
      <c r="O844" s="16">
        <v>120608.92</v>
      </c>
      <c r="P844" s="16"/>
      <c r="R844" s="15">
        <v>40302</v>
      </c>
      <c r="S844" s="16">
        <f t="shared" si="212"/>
        <v>171756.04750000002</v>
      </c>
      <c r="T844" s="16">
        <v>88514.17</v>
      </c>
      <c r="U844" s="16">
        <v>120608.92</v>
      </c>
      <c r="V844" s="17">
        <f t="shared" si="217"/>
        <v>176444.2965</v>
      </c>
      <c r="W844" s="17">
        <f t="shared" si="218"/>
        <v>171756.04750000002</v>
      </c>
      <c r="X844" s="18">
        <f t="shared" si="219"/>
        <v>-4688.2489999999816</v>
      </c>
      <c r="Y844" s="19">
        <f t="shared" si="210"/>
        <v>-2.6570703009377136E-2</v>
      </c>
      <c r="Z844" s="17">
        <f t="shared" si="220"/>
        <v>111414.95</v>
      </c>
      <c r="AA844" s="17">
        <f t="shared" si="221"/>
        <v>88514.17</v>
      </c>
      <c r="AB844" s="18">
        <f t="shared" si="222"/>
        <v>-22900.78</v>
      </c>
      <c r="AC844" s="19">
        <f t="shared" si="213"/>
        <v>-0.2055449470650034</v>
      </c>
      <c r="AD844" s="17">
        <f t="shared" si="223"/>
        <v>123810</v>
      </c>
      <c r="AE844" s="17">
        <f t="shared" si="224"/>
        <v>120608.92</v>
      </c>
      <c r="AF844" s="18">
        <f t="shared" si="225"/>
        <v>-3201.0800000000017</v>
      </c>
      <c r="AG844" s="19">
        <f t="shared" si="211"/>
        <v>-2.5854777481625086E-2</v>
      </c>
      <c r="AI844" s="15">
        <v>40302</v>
      </c>
      <c r="AJ844" s="20">
        <f t="shared" si="214"/>
        <v>-2.6570703009377136E-2</v>
      </c>
      <c r="AK844" s="20">
        <f t="shared" si="215"/>
        <v>-0.2055449470650034</v>
      </c>
      <c r="AL844" s="20">
        <f t="shared" si="216"/>
        <v>-2.5854777481625086E-2</v>
      </c>
    </row>
    <row r="845" spans="2:38" x14ac:dyDescent="0.35">
      <c r="B845" s="15">
        <v>40303</v>
      </c>
      <c r="C845" s="16">
        <v>108721.07</v>
      </c>
      <c r="D845" s="16">
        <v>143541.84</v>
      </c>
      <c r="E845" s="16">
        <v>121277.33</v>
      </c>
      <c r="F845" s="16">
        <v>148489.01999999999</v>
      </c>
      <c r="G845" s="16">
        <v>126032.67</v>
      </c>
      <c r="H845" s="16">
        <v>147765.51</v>
      </c>
      <c r="I845" s="16">
        <v>119779.58</v>
      </c>
      <c r="J845" s="16">
        <v>174016.55</v>
      </c>
      <c r="K845" s="16">
        <v>126562.37</v>
      </c>
      <c r="L845" s="16">
        <v>132685.23000000001</v>
      </c>
      <c r="M845" s="16">
        <v>143685.09</v>
      </c>
      <c r="N845" s="16">
        <v>87987.07</v>
      </c>
      <c r="O845" s="16">
        <v>119676.96</v>
      </c>
      <c r="P845" s="16"/>
      <c r="R845" s="15">
        <v>40303</v>
      </c>
      <c r="S845" s="16">
        <f t="shared" si="212"/>
        <v>171377.0655</v>
      </c>
      <c r="T845" s="16">
        <v>87987.07</v>
      </c>
      <c r="U845" s="16">
        <v>119676.96</v>
      </c>
      <c r="V845" s="17">
        <f t="shared" si="217"/>
        <v>176444.2965</v>
      </c>
      <c r="W845" s="17">
        <f t="shared" si="218"/>
        <v>171377.0655</v>
      </c>
      <c r="X845" s="18">
        <f t="shared" si="219"/>
        <v>-5067.2309999999998</v>
      </c>
      <c r="Y845" s="19">
        <f t="shared" si="210"/>
        <v>-2.8718587681863663E-2</v>
      </c>
      <c r="Z845" s="17">
        <f t="shared" si="220"/>
        <v>111414.95</v>
      </c>
      <c r="AA845" s="17">
        <f t="shared" si="221"/>
        <v>87987.07</v>
      </c>
      <c r="AB845" s="18">
        <f t="shared" si="222"/>
        <v>-23427.87999999999</v>
      </c>
      <c r="AC845" s="19">
        <f t="shared" si="213"/>
        <v>-0.21027591001028131</v>
      </c>
      <c r="AD845" s="17">
        <f t="shared" si="223"/>
        <v>123810</v>
      </c>
      <c r="AE845" s="17">
        <f t="shared" si="224"/>
        <v>119676.96</v>
      </c>
      <c r="AF845" s="18">
        <f t="shared" si="225"/>
        <v>-4133.0399999999936</v>
      </c>
      <c r="AG845" s="19">
        <f t="shared" si="211"/>
        <v>-3.3382117761085482E-2</v>
      </c>
      <c r="AI845" s="15">
        <v>40303</v>
      </c>
      <c r="AJ845" s="20">
        <f t="shared" si="214"/>
        <v>-2.8718587681863663E-2</v>
      </c>
      <c r="AK845" s="20">
        <f t="shared" si="215"/>
        <v>-0.21027591001028131</v>
      </c>
      <c r="AL845" s="20">
        <f t="shared" si="216"/>
        <v>-3.3382117761085482E-2</v>
      </c>
    </row>
    <row r="846" spans="2:38" x14ac:dyDescent="0.35">
      <c r="B846" s="15">
        <v>40304</v>
      </c>
      <c r="C846" s="16">
        <v>104589.58</v>
      </c>
      <c r="D846" s="16">
        <v>143813.44</v>
      </c>
      <c r="E846" s="16">
        <v>118880.71</v>
      </c>
      <c r="F846" s="16">
        <v>145244.17000000001</v>
      </c>
      <c r="G846" s="16">
        <v>122781.79</v>
      </c>
      <c r="H846" s="16">
        <v>144422.63</v>
      </c>
      <c r="I846" s="16">
        <v>119779.58</v>
      </c>
      <c r="J846" s="16">
        <v>168229.76000000001</v>
      </c>
      <c r="K846" s="16">
        <v>130070.12</v>
      </c>
      <c r="L846" s="16">
        <v>129054.67</v>
      </c>
      <c r="M846" s="16">
        <v>139842.63</v>
      </c>
      <c r="N846" s="16">
        <v>85065.43</v>
      </c>
      <c r="O846" s="16">
        <v>117326.8</v>
      </c>
      <c r="P846" s="16"/>
      <c r="R846" s="15">
        <v>40304</v>
      </c>
      <c r="S846" s="16">
        <f t="shared" si="212"/>
        <v>168186.61300000001</v>
      </c>
      <c r="T846" s="16">
        <v>85065.43</v>
      </c>
      <c r="U846" s="16">
        <v>117326.8</v>
      </c>
      <c r="V846" s="17">
        <f t="shared" si="217"/>
        <v>176444.2965</v>
      </c>
      <c r="W846" s="17">
        <f t="shared" si="218"/>
        <v>168186.61300000001</v>
      </c>
      <c r="X846" s="18">
        <f t="shared" si="219"/>
        <v>-8257.6834999999846</v>
      </c>
      <c r="Y846" s="19">
        <f t="shared" si="210"/>
        <v>-4.6800512477885532E-2</v>
      </c>
      <c r="Z846" s="17">
        <f t="shared" si="220"/>
        <v>111414.95</v>
      </c>
      <c r="AA846" s="17">
        <f t="shared" si="221"/>
        <v>85065.43</v>
      </c>
      <c r="AB846" s="18">
        <f t="shared" si="222"/>
        <v>-26349.520000000004</v>
      </c>
      <c r="AC846" s="19">
        <f t="shared" si="213"/>
        <v>-0.23649896176410801</v>
      </c>
      <c r="AD846" s="17">
        <f t="shared" si="223"/>
        <v>123810</v>
      </c>
      <c r="AE846" s="17">
        <f t="shared" si="224"/>
        <v>117326.8</v>
      </c>
      <c r="AF846" s="18">
        <f t="shared" si="225"/>
        <v>-6483.1999999999971</v>
      </c>
      <c r="AG846" s="19">
        <f t="shared" si="211"/>
        <v>-5.2364106291898853E-2</v>
      </c>
      <c r="AI846" s="15">
        <v>40304</v>
      </c>
      <c r="AJ846" s="20">
        <f t="shared" si="214"/>
        <v>-4.6800512477885532E-2</v>
      </c>
      <c r="AK846" s="20">
        <f t="shared" si="215"/>
        <v>-0.23649896176410801</v>
      </c>
      <c r="AL846" s="20">
        <f t="shared" si="216"/>
        <v>-5.2364106291898853E-2</v>
      </c>
    </row>
    <row r="847" spans="2:38" x14ac:dyDescent="0.35">
      <c r="B847" s="15">
        <v>40305</v>
      </c>
      <c r="C847" s="16">
        <v>103405.26</v>
      </c>
      <c r="D847" s="16">
        <v>144215.9</v>
      </c>
      <c r="E847" s="16">
        <v>118301.45</v>
      </c>
      <c r="F847" s="16">
        <v>143141.54</v>
      </c>
      <c r="G847" s="16">
        <v>122578.73</v>
      </c>
      <c r="H847" s="16">
        <v>141914.07999999999</v>
      </c>
      <c r="I847" s="16">
        <v>119779.58</v>
      </c>
      <c r="J847" s="16">
        <v>165091.65</v>
      </c>
      <c r="K847" s="16">
        <v>127658.37</v>
      </c>
      <c r="L847" s="16">
        <v>128201.19</v>
      </c>
      <c r="M847" s="16">
        <v>136542</v>
      </c>
      <c r="N847" s="16">
        <v>83800.39</v>
      </c>
      <c r="O847" s="16">
        <v>115787.04</v>
      </c>
      <c r="P847" s="16"/>
      <c r="R847" s="15">
        <v>40305</v>
      </c>
      <c r="S847" s="16">
        <f t="shared" si="212"/>
        <v>165046.91450000001</v>
      </c>
      <c r="T847" s="16">
        <v>83800.39</v>
      </c>
      <c r="U847" s="16">
        <v>115787.04</v>
      </c>
      <c r="V847" s="17">
        <f t="shared" si="217"/>
        <v>176444.2965</v>
      </c>
      <c r="W847" s="17">
        <f t="shared" si="218"/>
        <v>165046.91450000001</v>
      </c>
      <c r="X847" s="18">
        <f t="shared" si="219"/>
        <v>-11397.381999999983</v>
      </c>
      <c r="Y847" s="19">
        <f t="shared" si="210"/>
        <v>-6.4594788418111226E-2</v>
      </c>
      <c r="Z847" s="17">
        <f t="shared" si="220"/>
        <v>111414.95</v>
      </c>
      <c r="AA847" s="17">
        <f t="shared" si="221"/>
        <v>83800.39</v>
      </c>
      <c r="AB847" s="18">
        <f t="shared" si="222"/>
        <v>-27614.559999999998</v>
      </c>
      <c r="AC847" s="19">
        <f t="shared" si="213"/>
        <v>-0.24785327283277511</v>
      </c>
      <c r="AD847" s="17">
        <f t="shared" si="223"/>
        <v>123810</v>
      </c>
      <c r="AE847" s="17">
        <f t="shared" si="224"/>
        <v>115787.04</v>
      </c>
      <c r="AF847" s="18">
        <f t="shared" si="225"/>
        <v>-8022.9600000000064</v>
      </c>
      <c r="AG847" s="19">
        <f t="shared" si="211"/>
        <v>-6.4800581536224908E-2</v>
      </c>
      <c r="AI847" s="15">
        <v>40305</v>
      </c>
      <c r="AJ847" s="20">
        <f t="shared" si="214"/>
        <v>-6.4594788418111226E-2</v>
      </c>
      <c r="AK847" s="20">
        <f t="shared" si="215"/>
        <v>-0.24785327283277511</v>
      </c>
      <c r="AL847" s="20">
        <f t="shared" si="216"/>
        <v>-6.4800581536224908E-2</v>
      </c>
    </row>
    <row r="848" spans="2:38" x14ac:dyDescent="0.35">
      <c r="B848" s="15">
        <v>40308</v>
      </c>
      <c r="C848" s="16">
        <v>109953.43</v>
      </c>
      <c r="D848" s="16">
        <v>145091.15</v>
      </c>
      <c r="E848" s="16">
        <v>122543.06</v>
      </c>
      <c r="F848" s="16">
        <v>147866.48000000001</v>
      </c>
      <c r="G848" s="16">
        <v>128008.18</v>
      </c>
      <c r="H848" s="16">
        <v>148321.47</v>
      </c>
      <c r="I848" s="16">
        <v>119779.58</v>
      </c>
      <c r="J848" s="16">
        <v>172577.05</v>
      </c>
      <c r="K848" s="16">
        <v>126671.97</v>
      </c>
      <c r="L848" s="16">
        <v>134006.82</v>
      </c>
      <c r="M848" s="16">
        <v>143513.95000000001</v>
      </c>
      <c r="N848" s="16">
        <v>87490.09</v>
      </c>
      <c r="O848" s="16">
        <v>119676.96</v>
      </c>
      <c r="P848" s="16"/>
      <c r="R848" s="15">
        <v>40308</v>
      </c>
      <c r="S848" s="16">
        <f t="shared" si="212"/>
        <v>171010.8075</v>
      </c>
      <c r="T848" s="16">
        <v>87490.09</v>
      </c>
      <c r="U848" s="16">
        <v>119676.96</v>
      </c>
      <c r="V848" s="17">
        <f t="shared" si="217"/>
        <v>176444.2965</v>
      </c>
      <c r="W848" s="17">
        <f t="shared" si="218"/>
        <v>171010.8075</v>
      </c>
      <c r="X848" s="18">
        <f t="shared" si="219"/>
        <v>-5433.4890000000014</v>
      </c>
      <c r="Y848" s="19">
        <f t="shared" si="210"/>
        <v>-3.0794358943758784E-2</v>
      </c>
      <c r="Z848" s="17">
        <f t="shared" si="220"/>
        <v>111414.95</v>
      </c>
      <c r="AA848" s="17">
        <f t="shared" si="221"/>
        <v>87490.09</v>
      </c>
      <c r="AB848" s="18">
        <f t="shared" si="222"/>
        <v>-23924.86</v>
      </c>
      <c r="AC848" s="19">
        <f t="shared" si="213"/>
        <v>-0.21473653221582922</v>
      </c>
      <c r="AD848" s="17">
        <f t="shared" si="223"/>
        <v>123810</v>
      </c>
      <c r="AE848" s="17">
        <f t="shared" si="224"/>
        <v>119676.96</v>
      </c>
      <c r="AF848" s="18">
        <f t="shared" si="225"/>
        <v>-4133.0399999999936</v>
      </c>
      <c r="AG848" s="19">
        <f t="shared" si="211"/>
        <v>-3.3382117761085482E-2</v>
      </c>
      <c r="AI848" s="15">
        <v>40308</v>
      </c>
      <c r="AJ848" s="20">
        <f t="shared" si="214"/>
        <v>-3.0794358943758784E-2</v>
      </c>
      <c r="AK848" s="20">
        <f t="shared" si="215"/>
        <v>-0.21473653221582922</v>
      </c>
      <c r="AL848" s="20">
        <f t="shared" si="216"/>
        <v>-3.3382117761085482E-2</v>
      </c>
    </row>
    <row r="849" spans="2:38" x14ac:dyDescent="0.35">
      <c r="B849" s="15">
        <v>40309</v>
      </c>
      <c r="C849" s="16">
        <v>108920.94</v>
      </c>
      <c r="D849" s="16">
        <v>146646.93</v>
      </c>
      <c r="E849" s="16">
        <v>122454.98</v>
      </c>
      <c r="F849" s="16">
        <v>147753.79</v>
      </c>
      <c r="G849" s="16">
        <v>126323.96</v>
      </c>
      <c r="H849" s="16">
        <v>149006.9</v>
      </c>
      <c r="I849" s="16">
        <v>119779.58</v>
      </c>
      <c r="J849" s="16">
        <v>172433.1</v>
      </c>
      <c r="K849" s="16">
        <v>129083.17</v>
      </c>
      <c r="L849" s="16">
        <v>133005.06</v>
      </c>
      <c r="M849" s="16">
        <v>144361.57999999999</v>
      </c>
      <c r="N849" s="16">
        <v>87241.600000000006</v>
      </c>
      <c r="O849" s="16">
        <v>119514.88</v>
      </c>
      <c r="P849" s="16"/>
      <c r="R849" s="15">
        <v>40309</v>
      </c>
      <c r="S849" s="16">
        <f t="shared" si="212"/>
        <v>171817.78700000001</v>
      </c>
      <c r="T849" s="16">
        <v>87241.600000000006</v>
      </c>
      <c r="U849" s="16">
        <v>119514.88</v>
      </c>
      <c r="V849" s="17">
        <f t="shared" si="217"/>
        <v>176444.2965</v>
      </c>
      <c r="W849" s="17">
        <f t="shared" si="218"/>
        <v>171817.78700000001</v>
      </c>
      <c r="X849" s="18">
        <f t="shared" si="219"/>
        <v>-4626.5094999999856</v>
      </c>
      <c r="Y849" s="19">
        <f t="shared" si="210"/>
        <v>-2.6220793710948802E-2</v>
      </c>
      <c r="Z849" s="17">
        <f t="shared" si="220"/>
        <v>111414.95</v>
      </c>
      <c r="AA849" s="17">
        <f t="shared" si="221"/>
        <v>87241.600000000006</v>
      </c>
      <c r="AB849" s="18">
        <f t="shared" si="222"/>
        <v>-24173.349999999991</v>
      </c>
      <c r="AC849" s="19">
        <f t="shared" si="213"/>
        <v>-0.21696684331860305</v>
      </c>
      <c r="AD849" s="17">
        <f t="shared" si="223"/>
        <v>123810</v>
      </c>
      <c r="AE849" s="17">
        <f t="shared" si="224"/>
        <v>119514.88</v>
      </c>
      <c r="AF849" s="18">
        <f t="shared" si="225"/>
        <v>-4295.1199999999953</v>
      </c>
      <c r="AG849" s="19">
        <f t="shared" si="211"/>
        <v>-3.4691220418382969E-2</v>
      </c>
      <c r="AI849" s="15">
        <v>40309</v>
      </c>
      <c r="AJ849" s="20">
        <f t="shared" si="214"/>
        <v>-2.6220793710948802E-2</v>
      </c>
      <c r="AK849" s="20">
        <f t="shared" si="215"/>
        <v>-0.21696684331860305</v>
      </c>
      <c r="AL849" s="20">
        <f t="shared" si="216"/>
        <v>-3.4691220418382969E-2</v>
      </c>
    </row>
    <row r="850" spans="2:38" x14ac:dyDescent="0.35">
      <c r="B850" s="15">
        <v>40310</v>
      </c>
      <c r="C850" s="16">
        <v>110698.74</v>
      </c>
      <c r="D850" s="16">
        <v>147872.71</v>
      </c>
      <c r="E850" s="16">
        <v>123946.4</v>
      </c>
      <c r="F850" s="16">
        <v>149300.69</v>
      </c>
      <c r="G850" s="16">
        <v>127834.9</v>
      </c>
      <c r="H850" s="16">
        <v>152119.6</v>
      </c>
      <c r="I850" s="16">
        <v>119779.58</v>
      </c>
      <c r="J850" s="16">
        <v>175168.15</v>
      </c>
      <c r="K850" s="16">
        <v>130179.17</v>
      </c>
      <c r="L850" s="16">
        <v>134511.76</v>
      </c>
      <c r="M850" s="16">
        <v>149373.54999999999</v>
      </c>
      <c r="N850" s="16">
        <v>88461.46</v>
      </c>
      <c r="O850" s="16">
        <v>120568.4</v>
      </c>
      <c r="P850" s="16"/>
      <c r="R850" s="15">
        <v>40310</v>
      </c>
      <c r="S850" s="16">
        <f t="shared" si="212"/>
        <v>175061.29699999999</v>
      </c>
      <c r="T850" s="16">
        <v>88461.46</v>
      </c>
      <c r="U850" s="16">
        <v>120568.4</v>
      </c>
      <c r="V850" s="17">
        <f t="shared" si="217"/>
        <v>176444.2965</v>
      </c>
      <c r="W850" s="17">
        <f t="shared" si="218"/>
        <v>175061.29699999999</v>
      </c>
      <c r="X850" s="18">
        <f t="shared" si="219"/>
        <v>-1382.9995000000054</v>
      </c>
      <c r="Y850" s="19">
        <f t="shared" si="210"/>
        <v>-7.8381649474286372E-3</v>
      </c>
      <c r="Z850" s="17">
        <f t="shared" si="220"/>
        <v>111414.95</v>
      </c>
      <c r="AA850" s="17">
        <f t="shared" si="221"/>
        <v>88461.46</v>
      </c>
      <c r="AB850" s="18">
        <f t="shared" si="222"/>
        <v>-22953.489999999991</v>
      </c>
      <c r="AC850" s="19">
        <f t="shared" si="213"/>
        <v>-0.20601804335953111</v>
      </c>
      <c r="AD850" s="17">
        <f t="shared" si="223"/>
        <v>123810</v>
      </c>
      <c r="AE850" s="17">
        <f t="shared" si="224"/>
        <v>120568.4</v>
      </c>
      <c r="AF850" s="18">
        <f t="shared" si="225"/>
        <v>-3241.6000000000058</v>
      </c>
      <c r="AG850" s="19">
        <f t="shared" si="211"/>
        <v>-2.6182053145949485E-2</v>
      </c>
      <c r="AI850" s="15">
        <v>40310</v>
      </c>
      <c r="AJ850" s="20">
        <f t="shared" si="214"/>
        <v>-7.8381649474286372E-3</v>
      </c>
      <c r="AK850" s="20">
        <f t="shared" si="215"/>
        <v>-0.20601804335953111</v>
      </c>
      <c r="AL850" s="20">
        <f t="shared" si="216"/>
        <v>-2.6182053145949485E-2</v>
      </c>
    </row>
    <row r="851" spans="2:38" x14ac:dyDescent="0.35">
      <c r="B851" s="15">
        <v>40311</v>
      </c>
      <c r="C851" s="16">
        <v>109240.37</v>
      </c>
      <c r="D851" s="16">
        <v>147016.93</v>
      </c>
      <c r="E851" s="16">
        <v>122774.28</v>
      </c>
      <c r="F851" s="16">
        <v>147942.07</v>
      </c>
      <c r="G851" s="16">
        <v>127332.18</v>
      </c>
      <c r="H851" s="16">
        <v>150051.26</v>
      </c>
      <c r="I851" s="16">
        <v>119779.58</v>
      </c>
      <c r="J851" s="16">
        <v>173095.27</v>
      </c>
      <c r="K851" s="16">
        <v>132206.76999999999</v>
      </c>
      <c r="L851" s="16">
        <v>133284.28</v>
      </c>
      <c r="M851" s="16">
        <v>146506.81</v>
      </c>
      <c r="N851" s="16">
        <v>87362.08</v>
      </c>
      <c r="O851" s="16">
        <v>119920.08</v>
      </c>
      <c r="P851" s="16"/>
      <c r="R851" s="15">
        <v>40311</v>
      </c>
      <c r="S851" s="16">
        <f t="shared" si="212"/>
        <v>173443.103</v>
      </c>
      <c r="T851" s="16">
        <v>87362.08</v>
      </c>
      <c r="U851" s="16">
        <v>119920.08</v>
      </c>
      <c r="V851" s="17">
        <f t="shared" si="217"/>
        <v>176444.2965</v>
      </c>
      <c r="W851" s="17">
        <f t="shared" si="218"/>
        <v>173443.103</v>
      </c>
      <c r="X851" s="18">
        <f t="shared" si="219"/>
        <v>-3001.1934999999939</v>
      </c>
      <c r="Y851" s="19">
        <f t="shared" si="210"/>
        <v>-1.7009297322342149E-2</v>
      </c>
      <c r="Z851" s="17">
        <f t="shared" si="220"/>
        <v>111414.95</v>
      </c>
      <c r="AA851" s="17">
        <f t="shared" si="221"/>
        <v>87362.08</v>
      </c>
      <c r="AB851" s="18">
        <f t="shared" si="222"/>
        <v>-24052.869999999995</v>
      </c>
      <c r="AC851" s="19">
        <f t="shared" si="213"/>
        <v>-0.21588548035968239</v>
      </c>
      <c r="AD851" s="17">
        <f t="shared" si="223"/>
        <v>123810</v>
      </c>
      <c r="AE851" s="17">
        <f t="shared" si="224"/>
        <v>119920.08</v>
      </c>
      <c r="AF851" s="18">
        <f t="shared" si="225"/>
        <v>-3889.9199999999983</v>
      </c>
      <c r="AG851" s="19">
        <f t="shared" si="211"/>
        <v>-3.1418463775139314E-2</v>
      </c>
      <c r="AI851" s="15">
        <v>40311</v>
      </c>
      <c r="AJ851" s="20">
        <f t="shared" si="214"/>
        <v>-1.7009297322342149E-2</v>
      </c>
      <c r="AK851" s="20">
        <f t="shared" si="215"/>
        <v>-0.21588548035968239</v>
      </c>
      <c r="AL851" s="20">
        <f t="shared" si="216"/>
        <v>-3.1418463775139314E-2</v>
      </c>
    </row>
    <row r="852" spans="2:38" x14ac:dyDescent="0.35">
      <c r="B852" s="15">
        <v>40312</v>
      </c>
      <c r="C852" s="16">
        <v>107005</v>
      </c>
      <c r="D852" s="16">
        <v>146301.20000000001</v>
      </c>
      <c r="E852" s="16">
        <v>121182.91</v>
      </c>
      <c r="F852" s="16">
        <v>145988.53</v>
      </c>
      <c r="G852" s="16">
        <v>124881.61</v>
      </c>
      <c r="H852" s="16">
        <v>146363.01</v>
      </c>
      <c r="I852" s="16">
        <v>119779.58</v>
      </c>
      <c r="J852" s="16">
        <v>170014.74</v>
      </c>
      <c r="K852" s="16">
        <v>135330.37</v>
      </c>
      <c r="L852" s="16">
        <v>131333.04999999999</v>
      </c>
      <c r="M852" s="16">
        <v>144005.98000000001</v>
      </c>
      <c r="N852" s="16">
        <v>85780.78</v>
      </c>
      <c r="O852" s="16">
        <v>118299.28</v>
      </c>
      <c r="P852" s="16"/>
      <c r="R852" s="15">
        <v>40312</v>
      </c>
      <c r="S852" s="16">
        <f t="shared" si="212"/>
        <v>171359.71249999999</v>
      </c>
      <c r="T852" s="16">
        <v>85780.78</v>
      </c>
      <c r="U852" s="16">
        <v>118299.28</v>
      </c>
      <c r="V852" s="17">
        <f t="shared" si="217"/>
        <v>176444.2965</v>
      </c>
      <c r="W852" s="17">
        <f t="shared" si="218"/>
        <v>171359.71249999999</v>
      </c>
      <c r="X852" s="18">
        <f t="shared" si="219"/>
        <v>-5084.5840000000026</v>
      </c>
      <c r="Y852" s="19">
        <f t="shared" si="210"/>
        <v>-2.881693600110221E-2</v>
      </c>
      <c r="Z852" s="17">
        <f t="shared" si="220"/>
        <v>111414.95</v>
      </c>
      <c r="AA852" s="17">
        <f t="shared" si="221"/>
        <v>85780.78</v>
      </c>
      <c r="AB852" s="18">
        <f t="shared" si="222"/>
        <v>-25634.17</v>
      </c>
      <c r="AC852" s="19">
        <f t="shared" si="213"/>
        <v>-0.23007836919551639</v>
      </c>
      <c r="AD852" s="17">
        <f t="shared" si="223"/>
        <v>123810</v>
      </c>
      <c r="AE852" s="17">
        <f t="shared" si="224"/>
        <v>118299.28</v>
      </c>
      <c r="AF852" s="18">
        <f t="shared" si="225"/>
        <v>-5510.7200000000012</v>
      </c>
      <c r="AG852" s="19">
        <f t="shared" si="211"/>
        <v>-4.4509490348114057E-2</v>
      </c>
      <c r="AI852" s="15">
        <v>40312</v>
      </c>
      <c r="AJ852" s="20">
        <f t="shared" si="214"/>
        <v>-2.881693600110221E-2</v>
      </c>
      <c r="AK852" s="20">
        <f t="shared" si="215"/>
        <v>-0.23007836919551639</v>
      </c>
      <c r="AL852" s="20">
        <f t="shared" si="216"/>
        <v>-4.4509490348114057E-2</v>
      </c>
    </row>
    <row r="853" spans="2:38" x14ac:dyDescent="0.35">
      <c r="B853" s="15">
        <v>40315</v>
      </c>
      <c r="C853" s="16">
        <v>106877.41</v>
      </c>
      <c r="D853" s="16">
        <v>145771.18</v>
      </c>
      <c r="E853" s="16">
        <v>120926.35</v>
      </c>
      <c r="F853" s="16">
        <v>145933.74</v>
      </c>
      <c r="G853" s="16">
        <v>123213.51</v>
      </c>
      <c r="H853" s="16">
        <v>144438.29</v>
      </c>
      <c r="I853" s="16">
        <v>119779.58</v>
      </c>
      <c r="J853" s="16">
        <v>170129.9</v>
      </c>
      <c r="K853" s="16">
        <v>135165.97</v>
      </c>
      <c r="L853" s="16">
        <v>131167.39000000001</v>
      </c>
      <c r="M853" s="16">
        <v>144186.79</v>
      </c>
      <c r="N853" s="16">
        <v>85825.96</v>
      </c>
      <c r="O853" s="16">
        <v>117853.56</v>
      </c>
      <c r="P853" s="16"/>
      <c r="R853" s="15">
        <v>40315</v>
      </c>
      <c r="S853" s="16">
        <f t="shared" si="212"/>
        <v>170908.68700000001</v>
      </c>
      <c r="T853" s="16">
        <v>85825.96</v>
      </c>
      <c r="U853" s="16">
        <v>117853.56</v>
      </c>
      <c r="V853" s="17">
        <f t="shared" si="217"/>
        <v>176444.2965</v>
      </c>
      <c r="W853" s="17">
        <f t="shared" si="218"/>
        <v>170908.68700000001</v>
      </c>
      <c r="X853" s="18">
        <f t="shared" si="219"/>
        <v>-5535.6094999999914</v>
      </c>
      <c r="Y853" s="19">
        <f t="shared" si="210"/>
        <v>-3.137312800586893E-2</v>
      </c>
      <c r="Z853" s="17">
        <f t="shared" si="220"/>
        <v>111414.95</v>
      </c>
      <c r="AA853" s="17">
        <f t="shared" si="221"/>
        <v>85825.96</v>
      </c>
      <c r="AB853" s="18">
        <f t="shared" si="222"/>
        <v>-25588.989999999991</v>
      </c>
      <c r="AC853" s="19">
        <f t="shared" si="213"/>
        <v>-0.22967285808592106</v>
      </c>
      <c r="AD853" s="17">
        <f t="shared" si="223"/>
        <v>123810</v>
      </c>
      <c r="AE853" s="17">
        <f t="shared" si="224"/>
        <v>117853.56</v>
      </c>
      <c r="AF853" s="18">
        <f t="shared" si="225"/>
        <v>-5956.4400000000023</v>
      </c>
      <c r="AG853" s="19">
        <f t="shared" si="211"/>
        <v>-4.8109522655682115E-2</v>
      </c>
      <c r="AI853" s="15">
        <v>40315</v>
      </c>
      <c r="AJ853" s="20">
        <f t="shared" si="214"/>
        <v>-3.137312800586893E-2</v>
      </c>
      <c r="AK853" s="20">
        <f t="shared" si="215"/>
        <v>-0.22967285808592106</v>
      </c>
      <c r="AL853" s="20">
        <f t="shared" si="216"/>
        <v>-4.8109522655682115E-2</v>
      </c>
    </row>
    <row r="854" spans="2:38" x14ac:dyDescent="0.35">
      <c r="B854" s="15">
        <v>40316</v>
      </c>
      <c r="C854" s="16">
        <v>104991.84</v>
      </c>
      <c r="D854" s="16">
        <v>145510.39000000001</v>
      </c>
      <c r="E854" s="16">
        <v>119702.2</v>
      </c>
      <c r="F854" s="16">
        <v>144820.25</v>
      </c>
      <c r="G854" s="16">
        <v>121975.69</v>
      </c>
      <c r="H854" s="16">
        <v>142862.43</v>
      </c>
      <c r="I854" s="16">
        <v>119779.58</v>
      </c>
      <c r="J854" s="16">
        <v>167740.32999999999</v>
      </c>
      <c r="K854" s="16">
        <v>138870.45000000001</v>
      </c>
      <c r="L854" s="16">
        <v>129487.71</v>
      </c>
      <c r="M854" s="16">
        <v>141793.42000000001</v>
      </c>
      <c r="N854" s="16">
        <v>84658.81</v>
      </c>
      <c r="O854" s="16">
        <v>117286.28</v>
      </c>
      <c r="P854" s="16"/>
      <c r="R854" s="15">
        <v>40316</v>
      </c>
      <c r="S854" s="16">
        <f t="shared" si="212"/>
        <v>169837.185</v>
      </c>
      <c r="T854" s="16">
        <v>84658.81</v>
      </c>
      <c r="U854" s="16">
        <v>117286.28</v>
      </c>
      <c r="V854" s="17">
        <f t="shared" si="217"/>
        <v>176444.2965</v>
      </c>
      <c r="W854" s="17">
        <f t="shared" si="218"/>
        <v>169837.185</v>
      </c>
      <c r="X854" s="18">
        <f t="shared" si="219"/>
        <v>-6607.1114999999991</v>
      </c>
      <c r="Y854" s="19">
        <f t="shared" si="210"/>
        <v>-3.7445877430217753E-2</v>
      </c>
      <c r="Z854" s="17">
        <f t="shared" si="220"/>
        <v>111414.95</v>
      </c>
      <c r="AA854" s="17">
        <f t="shared" si="221"/>
        <v>84658.81</v>
      </c>
      <c r="AB854" s="18">
        <f t="shared" si="222"/>
        <v>-26756.14</v>
      </c>
      <c r="AC854" s="19">
        <f t="shared" si="213"/>
        <v>-0.24014856175046526</v>
      </c>
      <c r="AD854" s="17">
        <f t="shared" si="223"/>
        <v>123810</v>
      </c>
      <c r="AE854" s="17">
        <f t="shared" si="224"/>
        <v>117286.28</v>
      </c>
      <c r="AF854" s="18">
        <f t="shared" si="225"/>
        <v>-6523.7200000000012</v>
      </c>
      <c r="AG854" s="19">
        <f t="shared" si="211"/>
        <v>-5.2691381956223256E-2</v>
      </c>
      <c r="AI854" s="15">
        <v>40316</v>
      </c>
      <c r="AJ854" s="20">
        <f t="shared" si="214"/>
        <v>-3.7445877430217753E-2</v>
      </c>
      <c r="AK854" s="20">
        <f t="shared" si="215"/>
        <v>-0.24014856175046526</v>
      </c>
      <c r="AL854" s="20">
        <f t="shared" si="216"/>
        <v>-5.2691381956223256E-2</v>
      </c>
    </row>
    <row r="855" spans="2:38" x14ac:dyDescent="0.35">
      <c r="B855" s="15">
        <v>40317</v>
      </c>
      <c r="C855" s="16">
        <v>104045.38</v>
      </c>
      <c r="D855" s="16">
        <v>142998.92000000001</v>
      </c>
      <c r="E855" s="16">
        <v>118273.23</v>
      </c>
      <c r="F855" s="16">
        <v>143997.22</v>
      </c>
      <c r="G855" s="16">
        <v>121117.36</v>
      </c>
      <c r="H855" s="16">
        <v>140255.47</v>
      </c>
      <c r="I855" s="16">
        <v>119779.58</v>
      </c>
      <c r="J855" s="16">
        <v>166559.94</v>
      </c>
      <c r="K855" s="16">
        <v>135056.37</v>
      </c>
      <c r="L855" s="16">
        <v>128656.32000000001</v>
      </c>
      <c r="M855" s="16">
        <v>140896.43</v>
      </c>
      <c r="N855" s="16">
        <v>84176.89</v>
      </c>
      <c r="O855" s="16">
        <v>116678.48</v>
      </c>
      <c r="P855" s="16"/>
      <c r="R855" s="15">
        <v>40317</v>
      </c>
      <c r="S855" s="16">
        <f t="shared" si="212"/>
        <v>167738.67800000001</v>
      </c>
      <c r="T855" s="16">
        <v>84176.89</v>
      </c>
      <c r="U855" s="16">
        <v>116678.48</v>
      </c>
      <c r="V855" s="17">
        <f t="shared" si="217"/>
        <v>176444.2965</v>
      </c>
      <c r="W855" s="17">
        <f t="shared" si="218"/>
        <v>167738.67800000001</v>
      </c>
      <c r="X855" s="18">
        <f t="shared" si="219"/>
        <v>-8705.6184999999823</v>
      </c>
      <c r="Y855" s="19">
        <f t="shared" si="210"/>
        <v>-4.9339189039754441E-2</v>
      </c>
      <c r="Z855" s="17">
        <f t="shared" si="220"/>
        <v>111414.95</v>
      </c>
      <c r="AA855" s="17">
        <f t="shared" si="221"/>
        <v>84176.89</v>
      </c>
      <c r="AB855" s="18">
        <f t="shared" si="222"/>
        <v>-27238.059999999998</v>
      </c>
      <c r="AC855" s="19">
        <f t="shared" si="213"/>
        <v>-0.24447401358614798</v>
      </c>
      <c r="AD855" s="17">
        <f t="shared" si="223"/>
        <v>123810</v>
      </c>
      <c r="AE855" s="17">
        <f t="shared" si="224"/>
        <v>116678.48</v>
      </c>
      <c r="AF855" s="18">
        <f t="shared" si="225"/>
        <v>-7131.5200000000041</v>
      </c>
      <c r="AG855" s="19">
        <f t="shared" si="211"/>
        <v>-5.76005169210888E-2</v>
      </c>
      <c r="AI855" s="15">
        <v>40317</v>
      </c>
      <c r="AJ855" s="20">
        <f t="shared" si="214"/>
        <v>-4.9339189039754441E-2</v>
      </c>
      <c r="AK855" s="20">
        <f t="shared" si="215"/>
        <v>-0.24447401358614798</v>
      </c>
      <c r="AL855" s="20">
        <f t="shared" si="216"/>
        <v>-5.76005169210888E-2</v>
      </c>
    </row>
    <row r="856" spans="2:38" x14ac:dyDescent="0.35">
      <c r="B856" s="15">
        <v>40318</v>
      </c>
      <c r="C856" s="16">
        <v>99435.22</v>
      </c>
      <c r="D856" s="16">
        <v>139810.19</v>
      </c>
      <c r="E856" s="16">
        <v>114405.4</v>
      </c>
      <c r="F856" s="16">
        <v>140355.06</v>
      </c>
      <c r="G856" s="16">
        <v>117461.93</v>
      </c>
      <c r="H856" s="16">
        <v>134608.65</v>
      </c>
      <c r="I856" s="16">
        <v>119779.58</v>
      </c>
      <c r="J856" s="16">
        <v>160168.56</v>
      </c>
      <c r="K856" s="16">
        <v>132097.17000000001</v>
      </c>
      <c r="L856" s="16">
        <v>124581.93</v>
      </c>
      <c r="M856" s="16">
        <v>137093.82999999999</v>
      </c>
      <c r="N856" s="16">
        <v>80999.23</v>
      </c>
      <c r="O856" s="16">
        <v>113923.12</v>
      </c>
      <c r="P856" s="16"/>
      <c r="R856" s="15">
        <v>40318</v>
      </c>
      <c r="S856" s="16">
        <f t="shared" si="212"/>
        <v>162458.20600000001</v>
      </c>
      <c r="T856" s="16">
        <v>80999.23</v>
      </c>
      <c r="U856" s="16">
        <v>113923.12</v>
      </c>
      <c r="V856" s="17">
        <f t="shared" si="217"/>
        <v>176444.2965</v>
      </c>
      <c r="W856" s="17">
        <f t="shared" si="218"/>
        <v>162458.20600000001</v>
      </c>
      <c r="X856" s="18">
        <f t="shared" si="219"/>
        <v>-13986.090499999991</v>
      </c>
      <c r="Y856" s="19">
        <f t="shared" si="210"/>
        <v>-7.9266322445282283E-2</v>
      </c>
      <c r="Z856" s="17">
        <f t="shared" si="220"/>
        <v>111414.95</v>
      </c>
      <c r="AA856" s="17">
        <f t="shared" si="221"/>
        <v>80999.23</v>
      </c>
      <c r="AB856" s="18">
        <f t="shared" si="222"/>
        <v>-30415.72</v>
      </c>
      <c r="AC856" s="19">
        <f t="shared" si="213"/>
        <v>-0.27299496162768105</v>
      </c>
      <c r="AD856" s="17">
        <f t="shared" si="223"/>
        <v>123810</v>
      </c>
      <c r="AE856" s="17">
        <f t="shared" si="224"/>
        <v>113923.12</v>
      </c>
      <c r="AF856" s="18">
        <f t="shared" si="225"/>
        <v>-9886.8800000000047</v>
      </c>
      <c r="AG856" s="19">
        <f t="shared" si="211"/>
        <v>-7.9855262095145832E-2</v>
      </c>
      <c r="AI856" s="15">
        <v>40318</v>
      </c>
      <c r="AJ856" s="20">
        <f t="shared" si="214"/>
        <v>-7.9266322445282283E-2</v>
      </c>
      <c r="AK856" s="20">
        <f t="shared" si="215"/>
        <v>-0.27299496162768105</v>
      </c>
      <c r="AL856" s="20">
        <f t="shared" si="216"/>
        <v>-7.9855262095145832E-2</v>
      </c>
    </row>
    <row r="857" spans="2:38" x14ac:dyDescent="0.35">
      <c r="B857" s="15">
        <v>40319</v>
      </c>
      <c r="C857" s="16">
        <v>101580.12</v>
      </c>
      <c r="D857" s="16">
        <v>141476.04999999999</v>
      </c>
      <c r="E857" s="16">
        <v>116266.22</v>
      </c>
      <c r="F857" s="16">
        <v>141663.35999999999</v>
      </c>
      <c r="G857" s="16">
        <v>120047.44</v>
      </c>
      <c r="H857" s="16">
        <v>136685.51999999999</v>
      </c>
      <c r="I857" s="16">
        <v>119779.58</v>
      </c>
      <c r="J857" s="16">
        <v>162471.76</v>
      </c>
      <c r="K857" s="16">
        <v>131001.17</v>
      </c>
      <c r="L857" s="16">
        <v>126559.48</v>
      </c>
      <c r="M857" s="16">
        <v>139957.45000000001</v>
      </c>
      <c r="N857" s="16">
        <v>82181.440000000002</v>
      </c>
      <c r="O857" s="16">
        <v>115179.24</v>
      </c>
      <c r="P857" s="16"/>
      <c r="R857" s="15">
        <v>40319</v>
      </c>
      <c r="S857" s="16">
        <f t="shared" si="212"/>
        <v>164311.58850000001</v>
      </c>
      <c r="T857" s="16">
        <v>82181.440000000002</v>
      </c>
      <c r="U857" s="16">
        <v>115179.24</v>
      </c>
      <c r="V857" s="17">
        <f t="shared" si="217"/>
        <v>176444.2965</v>
      </c>
      <c r="W857" s="17">
        <f t="shared" si="218"/>
        <v>164311.58850000001</v>
      </c>
      <c r="X857" s="18">
        <f t="shared" si="219"/>
        <v>-12132.707999999984</v>
      </c>
      <c r="Y857" s="19">
        <f t="shared" si="210"/>
        <v>-6.8762256647949993E-2</v>
      </c>
      <c r="Z857" s="17">
        <f t="shared" si="220"/>
        <v>111414.95</v>
      </c>
      <c r="AA857" s="17">
        <f t="shared" si="221"/>
        <v>82181.440000000002</v>
      </c>
      <c r="AB857" s="18">
        <f t="shared" si="222"/>
        <v>-29233.509999999995</v>
      </c>
      <c r="AC857" s="19">
        <f t="shared" si="213"/>
        <v>-0.26238408759327175</v>
      </c>
      <c r="AD857" s="17">
        <f t="shared" si="223"/>
        <v>123810</v>
      </c>
      <c r="AE857" s="17">
        <f t="shared" si="224"/>
        <v>115179.24</v>
      </c>
      <c r="AF857" s="18">
        <f t="shared" si="225"/>
        <v>-8630.7599999999948</v>
      </c>
      <c r="AG857" s="19">
        <f t="shared" si="211"/>
        <v>-6.9709716501090341E-2</v>
      </c>
      <c r="AI857" s="15">
        <v>40319</v>
      </c>
      <c r="AJ857" s="20">
        <f t="shared" si="214"/>
        <v>-6.8762256647949993E-2</v>
      </c>
      <c r="AK857" s="20">
        <f t="shared" si="215"/>
        <v>-0.26238408759327175</v>
      </c>
      <c r="AL857" s="20">
        <f t="shared" si="216"/>
        <v>-6.9709716501090341E-2</v>
      </c>
    </row>
    <row r="858" spans="2:38" x14ac:dyDescent="0.35">
      <c r="B858" s="15">
        <v>40322</v>
      </c>
      <c r="C858" s="16">
        <v>100844.37</v>
      </c>
      <c r="D858" s="16">
        <v>142499.89000000001</v>
      </c>
      <c r="E858" s="16">
        <v>116173.88</v>
      </c>
      <c r="F858" s="16">
        <v>140915.20000000001</v>
      </c>
      <c r="G858" s="16">
        <v>119554.83</v>
      </c>
      <c r="H858" s="16">
        <v>136665.46</v>
      </c>
      <c r="I858" s="16">
        <v>119779.58</v>
      </c>
      <c r="J858" s="16">
        <v>160456.46</v>
      </c>
      <c r="K858" s="16">
        <v>134946.76999999999</v>
      </c>
      <c r="L858" s="16">
        <v>125884.33</v>
      </c>
      <c r="M858" s="16">
        <v>139654.54</v>
      </c>
      <c r="N858" s="16">
        <v>81127.240000000005</v>
      </c>
      <c r="O858" s="16">
        <v>114449.88</v>
      </c>
      <c r="P858" s="16"/>
      <c r="R858" s="15">
        <v>40322</v>
      </c>
      <c r="S858" s="16">
        <f t="shared" si="212"/>
        <v>164366.50899999999</v>
      </c>
      <c r="T858" s="16">
        <v>81127.240000000005</v>
      </c>
      <c r="U858" s="16">
        <v>114449.88</v>
      </c>
      <c r="V858" s="17">
        <f t="shared" si="217"/>
        <v>176444.2965</v>
      </c>
      <c r="W858" s="17">
        <f t="shared" si="218"/>
        <v>164366.50899999999</v>
      </c>
      <c r="X858" s="18">
        <f t="shared" si="219"/>
        <v>-12077.787500000006</v>
      </c>
      <c r="Y858" s="19">
        <f t="shared" si="210"/>
        <v>-6.845099410736695E-2</v>
      </c>
      <c r="Z858" s="17">
        <f t="shared" si="220"/>
        <v>111414.95</v>
      </c>
      <c r="AA858" s="17">
        <f t="shared" si="221"/>
        <v>81127.240000000005</v>
      </c>
      <c r="AB858" s="18">
        <f t="shared" si="222"/>
        <v>-30287.709999999992</v>
      </c>
      <c r="AC858" s="19">
        <f t="shared" si="213"/>
        <v>-0.27184601348382775</v>
      </c>
      <c r="AD858" s="17">
        <f t="shared" si="223"/>
        <v>123810</v>
      </c>
      <c r="AE858" s="17">
        <f t="shared" si="224"/>
        <v>114449.88</v>
      </c>
      <c r="AF858" s="18">
        <f t="shared" si="225"/>
        <v>-9360.1199999999953</v>
      </c>
      <c r="AG858" s="19">
        <f t="shared" si="211"/>
        <v>-7.5600678458928969E-2</v>
      </c>
      <c r="AI858" s="15">
        <v>40322</v>
      </c>
      <c r="AJ858" s="20">
        <f t="shared" si="214"/>
        <v>-6.845099410736695E-2</v>
      </c>
      <c r="AK858" s="20">
        <f t="shared" si="215"/>
        <v>-0.27184601348382775</v>
      </c>
      <c r="AL858" s="20">
        <f t="shared" si="216"/>
        <v>-7.5600678458928969E-2</v>
      </c>
    </row>
    <row r="859" spans="2:38" x14ac:dyDescent="0.35">
      <c r="B859" s="15">
        <v>40323</v>
      </c>
      <c r="C859" s="16">
        <v>100369.85</v>
      </c>
      <c r="D859" s="16">
        <v>142702.18</v>
      </c>
      <c r="E859" s="16">
        <v>115958.63</v>
      </c>
      <c r="F859" s="16">
        <v>140922.32</v>
      </c>
      <c r="G859" s="16">
        <v>118546.67</v>
      </c>
      <c r="H859" s="16">
        <v>136527.07999999999</v>
      </c>
      <c r="I859" s="16">
        <v>119779.58</v>
      </c>
      <c r="J859" s="16">
        <v>160456.46</v>
      </c>
      <c r="K859" s="16">
        <v>135933.17000000001</v>
      </c>
      <c r="L859" s="16">
        <v>125407.05</v>
      </c>
      <c r="M859" s="16">
        <v>139091.28</v>
      </c>
      <c r="N859" s="16">
        <v>81210.070000000007</v>
      </c>
      <c r="O859" s="16">
        <v>114085.2</v>
      </c>
      <c r="P859" s="16"/>
      <c r="R859" s="15">
        <v>40323</v>
      </c>
      <c r="S859" s="16">
        <f t="shared" si="212"/>
        <v>164389.80300000001</v>
      </c>
      <c r="T859" s="16">
        <v>81210.070000000007</v>
      </c>
      <c r="U859" s="16">
        <v>114085.2</v>
      </c>
      <c r="V859" s="17">
        <f t="shared" si="217"/>
        <v>176444.2965</v>
      </c>
      <c r="W859" s="17">
        <f t="shared" si="218"/>
        <v>164389.80300000001</v>
      </c>
      <c r="X859" s="18">
        <f t="shared" si="219"/>
        <v>-12054.493499999982</v>
      </c>
      <c r="Y859" s="19">
        <f t="shared" si="210"/>
        <v>-6.8318975104984386E-2</v>
      </c>
      <c r="Z859" s="17">
        <f t="shared" si="220"/>
        <v>111414.95</v>
      </c>
      <c r="AA859" s="17">
        <f t="shared" si="221"/>
        <v>81210.070000000007</v>
      </c>
      <c r="AB859" s="18">
        <f t="shared" si="222"/>
        <v>-30204.87999999999</v>
      </c>
      <c r="AC859" s="19">
        <f t="shared" si="213"/>
        <v>-0.27110257644956975</v>
      </c>
      <c r="AD859" s="17">
        <f t="shared" si="223"/>
        <v>123810</v>
      </c>
      <c r="AE859" s="17">
        <f t="shared" si="224"/>
        <v>114085.2</v>
      </c>
      <c r="AF859" s="18">
        <f t="shared" si="225"/>
        <v>-9724.8000000000029</v>
      </c>
      <c r="AG859" s="19">
        <f t="shared" si="211"/>
        <v>-7.8546159437848345E-2</v>
      </c>
      <c r="AI859" s="15">
        <v>40323</v>
      </c>
      <c r="AJ859" s="20">
        <f t="shared" si="214"/>
        <v>-6.8318975104984386E-2</v>
      </c>
      <c r="AK859" s="20">
        <f t="shared" si="215"/>
        <v>-0.27110257644956975</v>
      </c>
      <c r="AL859" s="20">
        <f t="shared" si="216"/>
        <v>-7.8546159437848345E-2</v>
      </c>
    </row>
    <row r="860" spans="2:38" x14ac:dyDescent="0.35">
      <c r="B860" s="15">
        <v>40324</v>
      </c>
      <c r="C860" s="16">
        <v>99720.13</v>
      </c>
      <c r="D860" s="16">
        <v>142230.45000000001</v>
      </c>
      <c r="E860" s="16">
        <v>115403.32</v>
      </c>
      <c r="F860" s="16">
        <v>140230.57999999999</v>
      </c>
      <c r="G860" s="16">
        <v>118208.15</v>
      </c>
      <c r="H860" s="16">
        <v>135855.71</v>
      </c>
      <c r="I860" s="16">
        <v>119779.58</v>
      </c>
      <c r="J860" s="16">
        <v>159794.29</v>
      </c>
      <c r="K860" s="16">
        <v>139111.57</v>
      </c>
      <c r="L860" s="16">
        <v>124902.27</v>
      </c>
      <c r="M860" s="16">
        <v>137421.41</v>
      </c>
      <c r="N860" s="16">
        <v>80720.62</v>
      </c>
      <c r="O860" s="16">
        <v>113720.52</v>
      </c>
      <c r="P860" s="16"/>
      <c r="R860" s="15">
        <v>40324</v>
      </c>
      <c r="S860" s="16">
        <f t="shared" si="212"/>
        <v>164136.2825</v>
      </c>
      <c r="T860" s="16">
        <v>80720.62</v>
      </c>
      <c r="U860" s="16">
        <v>113720.52</v>
      </c>
      <c r="V860" s="17">
        <f t="shared" si="217"/>
        <v>176444.2965</v>
      </c>
      <c r="W860" s="17">
        <f t="shared" si="218"/>
        <v>164136.2825</v>
      </c>
      <c r="X860" s="18">
        <f t="shared" si="219"/>
        <v>-12308.013999999996</v>
      </c>
      <c r="Y860" s="19">
        <f t="shared" si="210"/>
        <v>-6.9755805339958926E-2</v>
      </c>
      <c r="Z860" s="17">
        <f t="shared" si="220"/>
        <v>111414.95</v>
      </c>
      <c r="AA860" s="17">
        <f t="shared" si="221"/>
        <v>80720.62</v>
      </c>
      <c r="AB860" s="18">
        <f t="shared" si="222"/>
        <v>-30694.33</v>
      </c>
      <c r="AC860" s="19">
        <f t="shared" si="213"/>
        <v>-0.27549561347018514</v>
      </c>
      <c r="AD860" s="17">
        <f t="shared" si="223"/>
        <v>123810</v>
      </c>
      <c r="AE860" s="17">
        <f t="shared" si="224"/>
        <v>113720.52</v>
      </c>
      <c r="AF860" s="18">
        <f t="shared" si="225"/>
        <v>-10089.479999999996</v>
      </c>
      <c r="AG860" s="19">
        <f t="shared" si="211"/>
        <v>-8.1491640416767597E-2</v>
      </c>
      <c r="AI860" s="15">
        <v>40324</v>
      </c>
      <c r="AJ860" s="20">
        <f t="shared" si="214"/>
        <v>-6.9755805339958926E-2</v>
      </c>
      <c r="AK860" s="20">
        <f t="shared" si="215"/>
        <v>-0.27549561347018514</v>
      </c>
      <c r="AL860" s="20">
        <f t="shared" si="216"/>
        <v>-8.1491640416767597E-2</v>
      </c>
    </row>
    <row r="861" spans="2:38" x14ac:dyDescent="0.35">
      <c r="B861" s="15">
        <v>40325</v>
      </c>
      <c r="C861" s="16">
        <v>104699.93</v>
      </c>
      <c r="D861" s="16">
        <v>143596.89000000001</v>
      </c>
      <c r="E861" s="16">
        <v>118868</v>
      </c>
      <c r="F861" s="16">
        <v>143390.92000000001</v>
      </c>
      <c r="G861" s="16">
        <v>122930.78</v>
      </c>
      <c r="H861" s="16">
        <v>141393.06</v>
      </c>
      <c r="I861" s="16">
        <v>119779.58</v>
      </c>
      <c r="J861" s="16">
        <v>165321.97</v>
      </c>
      <c r="K861" s="16">
        <v>135111.17000000001</v>
      </c>
      <c r="L861" s="16">
        <v>129350.82</v>
      </c>
      <c r="M861" s="16">
        <v>143036.9</v>
      </c>
      <c r="N861" s="16">
        <v>83423.89</v>
      </c>
      <c r="O861" s="16">
        <v>116597.44</v>
      </c>
      <c r="P861" s="16"/>
      <c r="R861" s="15">
        <v>40325</v>
      </c>
      <c r="S861" s="16">
        <f t="shared" si="212"/>
        <v>168138.40049999999</v>
      </c>
      <c r="T861" s="16">
        <v>83423.89</v>
      </c>
      <c r="U861" s="16">
        <v>116597.44</v>
      </c>
      <c r="V861" s="17">
        <f t="shared" si="217"/>
        <v>176444.2965</v>
      </c>
      <c r="W861" s="17">
        <f t="shared" si="218"/>
        <v>168138.40049999999</v>
      </c>
      <c r="X861" s="18">
        <f t="shared" si="219"/>
        <v>-8305.8960000000079</v>
      </c>
      <c r="Y861" s="19">
        <f t="shared" si="210"/>
        <v>-4.7073757354350119E-2</v>
      </c>
      <c r="Z861" s="17">
        <f t="shared" si="220"/>
        <v>111414.95</v>
      </c>
      <c r="AA861" s="17">
        <f t="shared" si="221"/>
        <v>83423.89</v>
      </c>
      <c r="AB861" s="18">
        <f t="shared" si="222"/>
        <v>-27991.059999999998</v>
      </c>
      <c r="AC861" s="19">
        <f t="shared" si="213"/>
        <v>-0.25123253207940227</v>
      </c>
      <c r="AD861" s="17">
        <f t="shared" si="223"/>
        <v>123810</v>
      </c>
      <c r="AE861" s="17">
        <f t="shared" si="224"/>
        <v>116597.44</v>
      </c>
      <c r="AF861" s="18">
        <f t="shared" si="225"/>
        <v>-7212.5599999999977</v>
      </c>
      <c r="AG861" s="19">
        <f t="shared" si="211"/>
        <v>-5.8255068249737481E-2</v>
      </c>
      <c r="AI861" s="15">
        <v>40325</v>
      </c>
      <c r="AJ861" s="20">
        <f t="shared" si="214"/>
        <v>-4.7073757354350119E-2</v>
      </c>
      <c r="AK861" s="20">
        <f t="shared" si="215"/>
        <v>-0.25123253207940227</v>
      </c>
      <c r="AL861" s="20">
        <f t="shared" si="216"/>
        <v>-5.8255068249737481E-2</v>
      </c>
    </row>
    <row r="862" spans="2:38" x14ac:dyDescent="0.35">
      <c r="B862" s="15">
        <v>40326</v>
      </c>
      <c r="C862" s="16">
        <v>103524.2</v>
      </c>
      <c r="D862" s="16">
        <v>144223</v>
      </c>
      <c r="E862" s="16">
        <v>118375.96</v>
      </c>
      <c r="F862" s="16">
        <v>142506.09</v>
      </c>
      <c r="G862" s="16">
        <v>121385.98</v>
      </c>
      <c r="H862" s="16">
        <v>139680.85</v>
      </c>
      <c r="I862" s="16">
        <v>110957.1</v>
      </c>
      <c r="J862" s="16">
        <v>163565.78</v>
      </c>
      <c r="K862" s="16">
        <v>137029.17000000001</v>
      </c>
      <c r="L862" s="16">
        <v>128267.2</v>
      </c>
      <c r="M862" s="16">
        <v>142842.46</v>
      </c>
      <c r="N862" s="16">
        <v>82377.22</v>
      </c>
      <c r="O862" s="16">
        <v>115543.92</v>
      </c>
      <c r="P862" s="16"/>
      <c r="R862" s="15">
        <v>40326</v>
      </c>
      <c r="S862" s="16">
        <f t="shared" si="212"/>
        <v>167429.32449999999</v>
      </c>
      <c r="T862" s="16">
        <v>82377.22</v>
      </c>
      <c r="U862" s="16">
        <v>115543.92</v>
      </c>
      <c r="V862" s="17">
        <f t="shared" si="217"/>
        <v>176444.2965</v>
      </c>
      <c r="W862" s="17">
        <f t="shared" si="218"/>
        <v>167429.32449999999</v>
      </c>
      <c r="X862" s="18">
        <f t="shared" si="219"/>
        <v>-9014.9720000000088</v>
      </c>
      <c r="Y862" s="19">
        <f t="shared" si="210"/>
        <v>-5.1092453419144715E-2</v>
      </c>
      <c r="Z862" s="17">
        <f t="shared" si="220"/>
        <v>111414.95</v>
      </c>
      <c r="AA862" s="17">
        <f t="shared" si="221"/>
        <v>82377.22</v>
      </c>
      <c r="AB862" s="18">
        <f t="shared" si="222"/>
        <v>-29037.729999999996</v>
      </c>
      <c r="AC862" s="19">
        <f t="shared" si="213"/>
        <v>-0.26062687278502567</v>
      </c>
      <c r="AD862" s="17">
        <f t="shared" si="223"/>
        <v>123810</v>
      </c>
      <c r="AE862" s="17">
        <f t="shared" si="224"/>
        <v>115543.92</v>
      </c>
      <c r="AF862" s="18">
        <f t="shared" si="225"/>
        <v>-8266.0800000000017</v>
      </c>
      <c r="AG862" s="19">
        <f t="shared" si="211"/>
        <v>-6.6764235522171089E-2</v>
      </c>
      <c r="AI862" s="15">
        <v>40326</v>
      </c>
      <c r="AJ862" s="20">
        <f t="shared" si="214"/>
        <v>-5.1092453419144715E-2</v>
      </c>
      <c r="AK862" s="20">
        <f t="shared" si="215"/>
        <v>-0.26062687278502567</v>
      </c>
      <c r="AL862" s="20">
        <f t="shared" si="216"/>
        <v>-6.6764235522171089E-2</v>
      </c>
    </row>
    <row r="863" spans="2:38" x14ac:dyDescent="0.35">
      <c r="B863" s="15">
        <v>40330</v>
      </c>
      <c r="C863" s="16">
        <v>102082.76</v>
      </c>
      <c r="D863" s="16">
        <v>143571.03</v>
      </c>
      <c r="E863" s="16">
        <v>117294.64</v>
      </c>
      <c r="F863" s="16">
        <v>141491.96</v>
      </c>
      <c r="G863" s="16">
        <v>119831.29</v>
      </c>
      <c r="H863" s="16">
        <v>138239.94</v>
      </c>
      <c r="I863" s="16">
        <v>110957.1</v>
      </c>
      <c r="J863" s="16">
        <v>161347.87</v>
      </c>
      <c r="K863" s="16">
        <v>137960.76999999999</v>
      </c>
      <c r="L863" s="16">
        <v>127270.01</v>
      </c>
      <c r="M863" s="16">
        <v>142205.20000000001</v>
      </c>
      <c r="N863" s="16">
        <v>80991.7</v>
      </c>
      <c r="O863" s="16">
        <v>114571.44</v>
      </c>
      <c r="P863" s="16"/>
      <c r="R863" s="15">
        <v>40330</v>
      </c>
      <c r="S863" s="16">
        <f t="shared" si="212"/>
        <v>166338.79849999998</v>
      </c>
      <c r="T863" s="16">
        <v>80991.7</v>
      </c>
      <c r="U863" s="16">
        <v>114571.44</v>
      </c>
      <c r="V863" s="17">
        <f t="shared" si="217"/>
        <v>176444.2965</v>
      </c>
      <c r="W863" s="17">
        <f t="shared" si="218"/>
        <v>166338.79849999998</v>
      </c>
      <c r="X863" s="18">
        <f t="shared" si="219"/>
        <v>-10105.498000000021</v>
      </c>
      <c r="Y863" s="19">
        <f t="shared" si="210"/>
        <v>-5.727302157369548E-2</v>
      </c>
      <c r="Z863" s="17">
        <f t="shared" si="220"/>
        <v>111414.95</v>
      </c>
      <c r="AA863" s="17">
        <f t="shared" si="221"/>
        <v>80991.7</v>
      </c>
      <c r="AB863" s="18">
        <f t="shared" si="222"/>
        <v>-30423.25</v>
      </c>
      <c r="AC863" s="19">
        <f t="shared" si="213"/>
        <v>-0.27306254681261355</v>
      </c>
      <c r="AD863" s="17">
        <f t="shared" si="223"/>
        <v>123810</v>
      </c>
      <c r="AE863" s="17">
        <f t="shared" si="224"/>
        <v>114571.44</v>
      </c>
      <c r="AF863" s="18">
        <f t="shared" si="225"/>
        <v>-9238.5599999999977</v>
      </c>
      <c r="AG863" s="19">
        <f t="shared" si="211"/>
        <v>-7.4618851465955885E-2</v>
      </c>
      <c r="AI863" s="15">
        <v>40330</v>
      </c>
      <c r="AJ863" s="20">
        <f t="shared" si="214"/>
        <v>-5.727302157369548E-2</v>
      </c>
      <c r="AK863" s="20">
        <f t="shared" si="215"/>
        <v>-0.27306254681261355</v>
      </c>
      <c r="AL863" s="20">
        <f t="shared" si="216"/>
        <v>-7.4618851465955885E-2</v>
      </c>
    </row>
    <row r="864" spans="2:38" x14ac:dyDescent="0.35">
      <c r="B864" s="15">
        <v>40331</v>
      </c>
      <c r="C864" s="16">
        <v>105134.46</v>
      </c>
      <c r="D864" s="16">
        <v>142855.34</v>
      </c>
      <c r="E864" s="16">
        <v>118896.34</v>
      </c>
      <c r="F864" s="16">
        <v>142615.25</v>
      </c>
      <c r="G864" s="16">
        <v>120176.31</v>
      </c>
      <c r="H864" s="16">
        <v>139837.92000000001</v>
      </c>
      <c r="I864" s="16">
        <v>110957.1</v>
      </c>
      <c r="J864" s="16">
        <v>161169.12</v>
      </c>
      <c r="K864" s="16">
        <v>137741.57</v>
      </c>
      <c r="L864" s="16">
        <v>128248.4</v>
      </c>
      <c r="M864" s="16">
        <v>145200.21</v>
      </c>
      <c r="N864" s="16">
        <v>83100.100000000006</v>
      </c>
      <c r="O864" s="16">
        <v>116232.76</v>
      </c>
      <c r="P864" s="16"/>
      <c r="R864" s="15">
        <v>40331</v>
      </c>
      <c r="S864" s="16">
        <f t="shared" si="212"/>
        <v>167623.17650000003</v>
      </c>
      <c r="T864" s="16">
        <v>83100.100000000006</v>
      </c>
      <c r="U864" s="16">
        <v>116232.76</v>
      </c>
      <c r="V864" s="17">
        <f t="shared" si="217"/>
        <v>176444.2965</v>
      </c>
      <c r="W864" s="17">
        <f t="shared" si="218"/>
        <v>167623.17650000003</v>
      </c>
      <c r="X864" s="18">
        <f t="shared" si="219"/>
        <v>-8821.1199999999662</v>
      </c>
      <c r="Y864" s="19">
        <f t="shared" si="210"/>
        <v>-4.9993795067215255E-2</v>
      </c>
      <c r="Z864" s="17">
        <f t="shared" si="220"/>
        <v>111414.95</v>
      </c>
      <c r="AA864" s="17">
        <f t="shared" si="221"/>
        <v>83100.100000000006</v>
      </c>
      <c r="AB864" s="18">
        <f t="shared" si="222"/>
        <v>-28314.849999999991</v>
      </c>
      <c r="AC864" s="19">
        <f t="shared" si="213"/>
        <v>-0.25413869503150155</v>
      </c>
      <c r="AD864" s="17">
        <f t="shared" si="223"/>
        <v>123810</v>
      </c>
      <c r="AE864" s="17">
        <f t="shared" si="224"/>
        <v>116232.76</v>
      </c>
      <c r="AF864" s="18">
        <f t="shared" si="225"/>
        <v>-7577.2400000000052</v>
      </c>
      <c r="AG864" s="19">
        <f t="shared" si="211"/>
        <v>-6.1200549228656857E-2</v>
      </c>
      <c r="AI864" s="15">
        <v>40331</v>
      </c>
      <c r="AJ864" s="20">
        <f t="shared" si="214"/>
        <v>-4.9993795067215255E-2</v>
      </c>
      <c r="AK864" s="20">
        <f t="shared" si="215"/>
        <v>-0.25413869503150155</v>
      </c>
      <c r="AL864" s="20">
        <f t="shared" si="216"/>
        <v>-6.1200549228656857E-2</v>
      </c>
    </row>
    <row r="865" spans="2:38" x14ac:dyDescent="0.35">
      <c r="B865" s="15">
        <v>40332</v>
      </c>
      <c r="C865" s="16">
        <v>105499.6</v>
      </c>
      <c r="D865" s="16">
        <v>142702.29</v>
      </c>
      <c r="E865" s="16">
        <v>119067.98</v>
      </c>
      <c r="F865" s="16">
        <v>142558.98000000001</v>
      </c>
      <c r="G865" s="16">
        <v>120005.55</v>
      </c>
      <c r="H865" s="16">
        <v>139520.88</v>
      </c>
      <c r="I865" s="16">
        <v>110957.1</v>
      </c>
      <c r="J865" s="16">
        <v>158666.62</v>
      </c>
      <c r="K865" s="16">
        <v>139604.76999999999</v>
      </c>
      <c r="L865" s="16">
        <v>128016.54</v>
      </c>
      <c r="M865" s="16">
        <v>146527.57999999999</v>
      </c>
      <c r="N865" s="16">
        <v>83386.240000000005</v>
      </c>
      <c r="O865" s="16">
        <v>116111.2</v>
      </c>
      <c r="P865" s="16"/>
      <c r="R865" s="15">
        <v>40332</v>
      </c>
      <c r="S865" s="16">
        <f t="shared" si="212"/>
        <v>167611.51999999999</v>
      </c>
      <c r="T865" s="16">
        <v>83386.240000000005</v>
      </c>
      <c r="U865" s="16">
        <v>116111.2</v>
      </c>
      <c r="V865" s="17">
        <f t="shared" si="217"/>
        <v>176444.2965</v>
      </c>
      <c r="W865" s="17">
        <f t="shared" si="218"/>
        <v>167611.51999999999</v>
      </c>
      <c r="X865" s="18">
        <f t="shared" si="219"/>
        <v>-8832.7765000000072</v>
      </c>
      <c r="Y865" s="19">
        <f t="shared" si="210"/>
        <v>-5.0059858409761675E-2</v>
      </c>
      <c r="Z865" s="17">
        <f t="shared" si="220"/>
        <v>111414.95</v>
      </c>
      <c r="AA865" s="17">
        <f t="shared" si="221"/>
        <v>83386.240000000005</v>
      </c>
      <c r="AB865" s="18">
        <f t="shared" si="222"/>
        <v>-28028.709999999992</v>
      </c>
      <c r="AC865" s="19">
        <f t="shared" si="213"/>
        <v>-0.25157045800406491</v>
      </c>
      <c r="AD865" s="17">
        <f t="shared" si="223"/>
        <v>123810</v>
      </c>
      <c r="AE865" s="17">
        <f t="shared" si="224"/>
        <v>116111.2</v>
      </c>
      <c r="AF865" s="18">
        <f t="shared" si="225"/>
        <v>-7698.8000000000029</v>
      </c>
      <c r="AG865" s="19">
        <f t="shared" si="211"/>
        <v>-6.2182376221629941E-2</v>
      </c>
      <c r="AI865" s="15">
        <v>40332</v>
      </c>
      <c r="AJ865" s="20">
        <f t="shared" si="214"/>
        <v>-5.0059858409761675E-2</v>
      </c>
      <c r="AK865" s="20">
        <f t="shared" si="215"/>
        <v>-0.25157045800406491</v>
      </c>
      <c r="AL865" s="20">
        <f t="shared" si="216"/>
        <v>-6.2182376221629941E-2</v>
      </c>
    </row>
    <row r="866" spans="2:38" x14ac:dyDescent="0.35">
      <c r="B866" s="15">
        <v>40333</v>
      </c>
      <c r="C866" s="16">
        <v>101708.33</v>
      </c>
      <c r="D866" s="16">
        <v>145468.10999999999</v>
      </c>
      <c r="E866" s="16">
        <v>117692.16</v>
      </c>
      <c r="F866" s="16">
        <v>141258.35</v>
      </c>
      <c r="G866" s="16">
        <v>120271.23</v>
      </c>
      <c r="H866" s="16">
        <v>138802.34</v>
      </c>
      <c r="I866" s="16">
        <v>110957.1</v>
      </c>
      <c r="J866" s="16">
        <v>160357.87</v>
      </c>
      <c r="K866" s="16">
        <v>144153.17000000001</v>
      </c>
      <c r="L866" s="16">
        <v>126925.31</v>
      </c>
      <c r="M866" s="16">
        <v>141197.79999999999</v>
      </c>
      <c r="N866" s="16">
        <v>80457.070000000007</v>
      </c>
      <c r="O866" s="16">
        <v>113680</v>
      </c>
      <c r="P866" s="16"/>
      <c r="R866" s="15">
        <v>40333</v>
      </c>
      <c r="S866" s="16">
        <f t="shared" si="212"/>
        <v>167171.80650000001</v>
      </c>
      <c r="T866" s="16">
        <v>80457.070000000007</v>
      </c>
      <c r="U866" s="16">
        <v>113680</v>
      </c>
      <c r="V866" s="17">
        <f t="shared" si="217"/>
        <v>176444.2965</v>
      </c>
      <c r="W866" s="17">
        <f t="shared" si="218"/>
        <v>167171.80650000001</v>
      </c>
      <c r="X866" s="18">
        <f t="shared" si="219"/>
        <v>-9272.4899999999907</v>
      </c>
      <c r="Y866" s="19">
        <f t="shared" si="210"/>
        <v>-5.2551939529538669E-2</v>
      </c>
      <c r="Z866" s="17">
        <f t="shared" si="220"/>
        <v>111414.95</v>
      </c>
      <c r="AA866" s="17">
        <f t="shared" si="221"/>
        <v>80457.070000000007</v>
      </c>
      <c r="AB866" s="18">
        <f t="shared" si="222"/>
        <v>-30957.87999999999</v>
      </c>
      <c r="AC866" s="19">
        <f t="shared" si="213"/>
        <v>-0.27786109494282402</v>
      </c>
      <c r="AD866" s="17">
        <f t="shared" si="223"/>
        <v>123810</v>
      </c>
      <c r="AE866" s="17">
        <f t="shared" si="224"/>
        <v>113680</v>
      </c>
      <c r="AF866" s="18">
        <f t="shared" si="225"/>
        <v>-10130</v>
      </c>
      <c r="AG866" s="19">
        <f t="shared" si="211"/>
        <v>-8.1818916081092E-2</v>
      </c>
      <c r="AI866" s="15">
        <v>40333</v>
      </c>
      <c r="AJ866" s="20">
        <f t="shared" si="214"/>
        <v>-5.2551939529538669E-2</v>
      </c>
      <c r="AK866" s="20">
        <f t="shared" si="215"/>
        <v>-0.27786109494282402</v>
      </c>
      <c r="AL866" s="20">
        <f t="shared" si="216"/>
        <v>-8.1818916081092E-2</v>
      </c>
    </row>
    <row r="867" spans="2:38" x14ac:dyDescent="0.35">
      <c r="B867" s="15">
        <v>40336</v>
      </c>
      <c r="C867" s="16">
        <v>99925.41</v>
      </c>
      <c r="D867" s="16">
        <v>146199.06</v>
      </c>
      <c r="E867" s="16">
        <v>116857.79</v>
      </c>
      <c r="F867" s="16">
        <v>140960.57</v>
      </c>
      <c r="G867" s="16">
        <v>120517.12</v>
      </c>
      <c r="H867" s="16">
        <v>139496.82</v>
      </c>
      <c r="I867" s="16">
        <v>110957.1</v>
      </c>
      <c r="J867" s="16">
        <v>163520.37</v>
      </c>
      <c r="K867" s="16">
        <v>145139.57</v>
      </c>
      <c r="L867" s="16">
        <v>126965.45</v>
      </c>
      <c r="M867" s="16">
        <v>137788.54999999999</v>
      </c>
      <c r="N867" s="16">
        <v>79455.58</v>
      </c>
      <c r="O867" s="16">
        <v>112991.16</v>
      </c>
      <c r="P867" s="16"/>
      <c r="R867" s="15">
        <v>40336</v>
      </c>
      <c r="S867" s="16">
        <f t="shared" si="212"/>
        <v>167421.46299999999</v>
      </c>
      <c r="T867" s="16">
        <v>79455.58</v>
      </c>
      <c r="U867" s="16">
        <v>112991.16</v>
      </c>
      <c r="V867" s="17">
        <f t="shared" si="217"/>
        <v>176444.2965</v>
      </c>
      <c r="W867" s="17">
        <f t="shared" si="218"/>
        <v>167421.46299999999</v>
      </c>
      <c r="X867" s="18">
        <f t="shared" si="219"/>
        <v>-9022.8335000000079</v>
      </c>
      <c r="Y867" s="19">
        <f t="shared" si="210"/>
        <v>-5.1137008557258792E-2</v>
      </c>
      <c r="Z867" s="17">
        <f t="shared" si="220"/>
        <v>111414.95</v>
      </c>
      <c r="AA867" s="17">
        <f t="shared" si="221"/>
        <v>79455.58</v>
      </c>
      <c r="AB867" s="18">
        <f t="shared" si="222"/>
        <v>-31959.369999999995</v>
      </c>
      <c r="AC867" s="19">
        <f t="shared" si="213"/>
        <v>-0.28684992453885227</v>
      </c>
      <c r="AD867" s="17">
        <f t="shared" si="223"/>
        <v>123810</v>
      </c>
      <c r="AE867" s="17">
        <f t="shared" si="224"/>
        <v>112991.16</v>
      </c>
      <c r="AF867" s="18">
        <f t="shared" si="225"/>
        <v>-10818.839999999997</v>
      </c>
      <c r="AG867" s="19">
        <f t="shared" si="211"/>
        <v>-8.7382602374606225E-2</v>
      </c>
      <c r="AI867" s="15">
        <v>40336</v>
      </c>
      <c r="AJ867" s="20">
        <f t="shared" si="214"/>
        <v>-5.1137008557258792E-2</v>
      </c>
      <c r="AK867" s="20">
        <f t="shared" si="215"/>
        <v>-0.28684992453885227</v>
      </c>
      <c r="AL867" s="20">
        <f t="shared" si="216"/>
        <v>-8.7382602374606225E-2</v>
      </c>
    </row>
    <row r="868" spans="2:38" x14ac:dyDescent="0.35">
      <c r="B868" s="15">
        <v>40337</v>
      </c>
      <c r="C868" s="16">
        <v>100926.89</v>
      </c>
      <c r="D868" s="16">
        <v>145605.43</v>
      </c>
      <c r="E868" s="16">
        <v>117262.94</v>
      </c>
      <c r="F868" s="16">
        <v>141310.59</v>
      </c>
      <c r="G868" s="16">
        <v>120172.28</v>
      </c>
      <c r="H868" s="16">
        <v>138817.29999999999</v>
      </c>
      <c r="I868" s="16">
        <v>110957.1</v>
      </c>
      <c r="J868" s="16">
        <v>162850.06</v>
      </c>
      <c r="K868" s="16">
        <v>144427.17000000001</v>
      </c>
      <c r="L868" s="16">
        <v>126713.8</v>
      </c>
      <c r="M868" s="16">
        <v>137600.95000000001</v>
      </c>
      <c r="N868" s="16">
        <v>80306.47</v>
      </c>
      <c r="O868" s="16">
        <v>113436.88</v>
      </c>
      <c r="P868" s="16"/>
      <c r="R868" s="15">
        <v>40337</v>
      </c>
      <c r="S868" s="16">
        <f t="shared" si="212"/>
        <v>166964.62950000004</v>
      </c>
      <c r="T868" s="16">
        <v>80306.47</v>
      </c>
      <c r="U868" s="16">
        <v>113436.88</v>
      </c>
      <c r="V868" s="17">
        <f t="shared" si="217"/>
        <v>176444.2965</v>
      </c>
      <c r="W868" s="17">
        <f t="shared" si="218"/>
        <v>166964.62950000004</v>
      </c>
      <c r="X868" s="18">
        <f t="shared" si="219"/>
        <v>-9479.6669999999576</v>
      </c>
      <c r="Y868" s="19">
        <f t="shared" si="210"/>
        <v>-5.3726117466199638E-2</v>
      </c>
      <c r="Z868" s="17">
        <f t="shared" si="220"/>
        <v>111414.95</v>
      </c>
      <c r="AA868" s="17">
        <f t="shared" si="221"/>
        <v>80306.47</v>
      </c>
      <c r="AB868" s="18">
        <f t="shared" si="222"/>
        <v>-31108.479999999996</v>
      </c>
      <c r="AC868" s="19">
        <f t="shared" si="213"/>
        <v>-0.27921279864147491</v>
      </c>
      <c r="AD868" s="17">
        <f t="shared" si="223"/>
        <v>123810</v>
      </c>
      <c r="AE868" s="17">
        <f t="shared" si="224"/>
        <v>113436.88</v>
      </c>
      <c r="AF868" s="18">
        <f t="shared" si="225"/>
        <v>-10373.119999999995</v>
      </c>
      <c r="AG868" s="19">
        <f t="shared" si="211"/>
        <v>-8.3782570067038167E-2</v>
      </c>
      <c r="AI868" s="15">
        <v>40337</v>
      </c>
      <c r="AJ868" s="20">
        <f t="shared" si="214"/>
        <v>-5.3726117466199638E-2</v>
      </c>
      <c r="AK868" s="20">
        <f t="shared" si="215"/>
        <v>-0.27921279864147491</v>
      </c>
      <c r="AL868" s="20">
        <f t="shared" si="216"/>
        <v>-8.3782570067038167E-2</v>
      </c>
    </row>
    <row r="869" spans="2:38" x14ac:dyDescent="0.35">
      <c r="B869" s="15">
        <v>40338</v>
      </c>
      <c r="C869" s="16">
        <v>100203.3</v>
      </c>
      <c r="D869" s="16">
        <v>145238.76</v>
      </c>
      <c r="E869" s="16">
        <v>116706.41</v>
      </c>
      <c r="F869" s="16">
        <v>141053.79</v>
      </c>
      <c r="G869" s="16">
        <v>119746.96</v>
      </c>
      <c r="H869" s="16">
        <v>137715.43</v>
      </c>
      <c r="I869" s="16">
        <v>110957.1</v>
      </c>
      <c r="J869" s="16">
        <v>162241.62</v>
      </c>
      <c r="K869" s="16">
        <v>143440.76999999999</v>
      </c>
      <c r="L869" s="16">
        <v>126200.48</v>
      </c>
      <c r="M869" s="16">
        <v>135418.01</v>
      </c>
      <c r="N869" s="16">
        <v>79877.259999999995</v>
      </c>
      <c r="O869" s="16">
        <v>113234.28</v>
      </c>
      <c r="P869" s="16"/>
      <c r="R869" s="15">
        <v>40338</v>
      </c>
      <c r="S869" s="16">
        <f t="shared" si="212"/>
        <v>165742.67699999997</v>
      </c>
      <c r="T869" s="16">
        <v>79877.259999999995</v>
      </c>
      <c r="U869" s="16">
        <v>113234.28</v>
      </c>
      <c r="V869" s="17">
        <f t="shared" si="217"/>
        <v>176444.2965</v>
      </c>
      <c r="W869" s="17">
        <f t="shared" si="218"/>
        <v>165742.67699999997</v>
      </c>
      <c r="X869" s="18">
        <f t="shared" si="219"/>
        <v>-10701.61950000003</v>
      </c>
      <c r="Y869" s="19">
        <f t="shared" si="210"/>
        <v>-6.0651546761671775E-2</v>
      </c>
      <c r="Z869" s="17">
        <f t="shared" si="220"/>
        <v>111414.95</v>
      </c>
      <c r="AA869" s="17">
        <f t="shared" si="221"/>
        <v>79877.259999999995</v>
      </c>
      <c r="AB869" s="18">
        <f t="shared" si="222"/>
        <v>-31537.690000000002</v>
      </c>
      <c r="AC869" s="19">
        <f t="shared" si="213"/>
        <v>-0.2830651541826299</v>
      </c>
      <c r="AD869" s="17">
        <f t="shared" si="223"/>
        <v>123810</v>
      </c>
      <c r="AE869" s="17">
        <f t="shared" si="224"/>
        <v>113234.28</v>
      </c>
      <c r="AF869" s="18">
        <f t="shared" si="225"/>
        <v>-10575.720000000001</v>
      </c>
      <c r="AG869" s="19">
        <f t="shared" si="211"/>
        <v>-8.5418948388660057E-2</v>
      </c>
      <c r="AI869" s="15">
        <v>40338</v>
      </c>
      <c r="AJ869" s="20">
        <f t="shared" si="214"/>
        <v>-6.0651546761671775E-2</v>
      </c>
      <c r="AK869" s="20">
        <f t="shared" si="215"/>
        <v>-0.2830651541826299</v>
      </c>
      <c r="AL869" s="20">
        <f t="shared" si="216"/>
        <v>-8.5418948388660057E-2</v>
      </c>
    </row>
    <row r="870" spans="2:38" x14ac:dyDescent="0.35">
      <c r="B870" s="15">
        <v>40339</v>
      </c>
      <c r="C870" s="16">
        <v>103466.35</v>
      </c>
      <c r="D870" s="16">
        <v>143163.35999999999</v>
      </c>
      <c r="E870" s="16">
        <v>117989.78</v>
      </c>
      <c r="F870" s="16">
        <v>142135.21</v>
      </c>
      <c r="G870" s="16">
        <v>119439.69</v>
      </c>
      <c r="H870" s="16">
        <v>137582.54</v>
      </c>
      <c r="I870" s="16">
        <v>110957.1</v>
      </c>
      <c r="J870" s="16">
        <v>160055.37</v>
      </c>
      <c r="K870" s="16">
        <v>139714.37</v>
      </c>
      <c r="L870" s="16">
        <v>126827.17</v>
      </c>
      <c r="M870" s="16">
        <v>140737.71</v>
      </c>
      <c r="N870" s="16">
        <v>82211.56</v>
      </c>
      <c r="O870" s="16">
        <v>115422.36</v>
      </c>
      <c r="P870" s="16"/>
      <c r="R870" s="15">
        <v>40339</v>
      </c>
      <c r="S870" s="16">
        <f t="shared" si="212"/>
        <v>165963.821</v>
      </c>
      <c r="T870" s="16">
        <v>82211.56</v>
      </c>
      <c r="U870" s="16">
        <v>115422.36</v>
      </c>
      <c r="V870" s="17">
        <f t="shared" si="217"/>
        <v>176444.2965</v>
      </c>
      <c r="W870" s="17">
        <f t="shared" si="218"/>
        <v>165963.821</v>
      </c>
      <c r="X870" s="18">
        <f t="shared" si="219"/>
        <v>-10480.4755</v>
      </c>
      <c r="Y870" s="19">
        <f t="shared" si="210"/>
        <v>-5.9398210698184857E-2</v>
      </c>
      <c r="Z870" s="17">
        <f t="shared" si="220"/>
        <v>111414.95</v>
      </c>
      <c r="AA870" s="17">
        <f t="shared" si="221"/>
        <v>82211.56</v>
      </c>
      <c r="AB870" s="18">
        <f t="shared" si="222"/>
        <v>-29203.39</v>
      </c>
      <c r="AC870" s="19">
        <f t="shared" si="213"/>
        <v>-0.26211374685354166</v>
      </c>
      <c r="AD870" s="17">
        <f t="shared" si="223"/>
        <v>123810</v>
      </c>
      <c r="AE870" s="17">
        <f t="shared" si="224"/>
        <v>115422.36</v>
      </c>
      <c r="AF870" s="18">
        <f t="shared" si="225"/>
        <v>-8387.64</v>
      </c>
      <c r="AG870" s="19">
        <f t="shared" si="211"/>
        <v>-6.7746062515144173E-2</v>
      </c>
      <c r="AI870" s="15">
        <v>40339</v>
      </c>
      <c r="AJ870" s="20">
        <f t="shared" si="214"/>
        <v>-5.9398210698184857E-2</v>
      </c>
      <c r="AK870" s="20">
        <f t="shared" si="215"/>
        <v>-0.26211374685354166</v>
      </c>
      <c r="AL870" s="20">
        <f t="shared" si="216"/>
        <v>-6.7746062515144173E-2</v>
      </c>
    </row>
    <row r="871" spans="2:38" x14ac:dyDescent="0.35">
      <c r="B871" s="15">
        <v>40340</v>
      </c>
      <c r="C871" s="16">
        <v>104264.76</v>
      </c>
      <c r="D871" s="16">
        <v>144302.29999999999</v>
      </c>
      <c r="E871" s="16">
        <v>118844.82</v>
      </c>
      <c r="F871" s="16">
        <v>142773.54999999999</v>
      </c>
      <c r="G871" s="16">
        <v>120280.67</v>
      </c>
      <c r="H871" s="16">
        <v>139241.9</v>
      </c>
      <c r="I871" s="16">
        <v>110957.1</v>
      </c>
      <c r="J871" s="16">
        <v>161485.37</v>
      </c>
      <c r="K871" s="16">
        <v>140810.37</v>
      </c>
      <c r="L871" s="16">
        <v>127612.47</v>
      </c>
      <c r="M871" s="16">
        <v>141544.10999999999</v>
      </c>
      <c r="N871" s="16">
        <v>82610.649999999994</v>
      </c>
      <c r="O871" s="16">
        <v>116030.16</v>
      </c>
      <c r="P871" s="16"/>
      <c r="R871" s="15">
        <v>40340</v>
      </c>
      <c r="S871" s="16">
        <f t="shared" si="212"/>
        <v>167284.62899999999</v>
      </c>
      <c r="T871" s="16">
        <v>82610.649999999994</v>
      </c>
      <c r="U871" s="16">
        <v>116030.16</v>
      </c>
      <c r="V871" s="17">
        <f t="shared" si="217"/>
        <v>176444.2965</v>
      </c>
      <c r="W871" s="17">
        <f t="shared" si="218"/>
        <v>167284.62899999999</v>
      </c>
      <c r="X871" s="18">
        <f t="shared" si="219"/>
        <v>-9159.6675000000105</v>
      </c>
      <c r="Y871" s="19">
        <f t="shared" si="210"/>
        <v>-5.1912516764178948E-2</v>
      </c>
      <c r="Z871" s="17">
        <f t="shared" si="220"/>
        <v>111414.95</v>
      </c>
      <c r="AA871" s="17">
        <f t="shared" si="221"/>
        <v>82610.649999999994</v>
      </c>
      <c r="AB871" s="18">
        <f t="shared" si="222"/>
        <v>-28804.300000000003</v>
      </c>
      <c r="AC871" s="19">
        <f t="shared" si="213"/>
        <v>-0.25853173205211694</v>
      </c>
      <c r="AD871" s="17">
        <f t="shared" si="223"/>
        <v>123810</v>
      </c>
      <c r="AE871" s="17">
        <f t="shared" si="224"/>
        <v>116030.16</v>
      </c>
      <c r="AF871" s="18">
        <f t="shared" si="225"/>
        <v>-7779.8399999999965</v>
      </c>
      <c r="AG871" s="19">
        <f t="shared" si="211"/>
        <v>-6.2836927550278629E-2</v>
      </c>
      <c r="AI871" s="15">
        <v>40340</v>
      </c>
      <c r="AJ871" s="20">
        <f t="shared" si="214"/>
        <v>-5.1912516764178948E-2</v>
      </c>
      <c r="AK871" s="20">
        <f t="shared" si="215"/>
        <v>-0.25853173205211694</v>
      </c>
      <c r="AL871" s="20">
        <f t="shared" si="216"/>
        <v>-6.2836927550278629E-2</v>
      </c>
    </row>
    <row r="872" spans="2:38" x14ac:dyDescent="0.35">
      <c r="B872" s="15">
        <v>40343</v>
      </c>
      <c r="C872" s="16">
        <v>104265.4</v>
      </c>
      <c r="D872" s="16">
        <v>143274.45000000001</v>
      </c>
      <c r="E872" s="16">
        <v>118507.82</v>
      </c>
      <c r="F872" s="16">
        <v>142714.72</v>
      </c>
      <c r="G872" s="16">
        <v>119845.47</v>
      </c>
      <c r="H872" s="16">
        <v>138365.4</v>
      </c>
      <c r="I872" s="16">
        <v>110957.1</v>
      </c>
      <c r="J872" s="16">
        <v>160921.62</v>
      </c>
      <c r="K872" s="16">
        <v>137851.17000000001</v>
      </c>
      <c r="L872" s="16">
        <v>127455.7</v>
      </c>
      <c r="M872" s="16">
        <v>141817.15</v>
      </c>
      <c r="N872" s="16">
        <v>82482.64</v>
      </c>
      <c r="O872" s="16">
        <v>116192.24</v>
      </c>
      <c r="P872" s="16"/>
      <c r="R872" s="15">
        <v>40343</v>
      </c>
      <c r="S872" s="16">
        <f t="shared" si="212"/>
        <v>166389.22050000002</v>
      </c>
      <c r="T872" s="16">
        <v>82482.64</v>
      </c>
      <c r="U872" s="16">
        <v>116192.24</v>
      </c>
      <c r="V872" s="17">
        <f t="shared" si="217"/>
        <v>176444.2965</v>
      </c>
      <c r="W872" s="17">
        <f t="shared" si="218"/>
        <v>166389.22050000002</v>
      </c>
      <c r="X872" s="18">
        <f t="shared" si="219"/>
        <v>-10055.075999999972</v>
      </c>
      <c r="Y872" s="19">
        <f t="shared" si="210"/>
        <v>-5.6987254331567309E-2</v>
      </c>
      <c r="Z872" s="17">
        <f t="shared" si="220"/>
        <v>111414.95</v>
      </c>
      <c r="AA872" s="17">
        <f t="shared" si="221"/>
        <v>82482.64</v>
      </c>
      <c r="AB872" s="18">
        <f t="shared" si="222"/>
        <v>-28932.309999999998</v>
      </c>
      <c r="AC872" s="19">
        <f t="shared" si="213"/>
        <v>-0.25968068019597007</v>
      </c>
      <c r="AD872" s="17">
        <f t="shared" si="223"/>
        <v>123810</v>
      </c>
      <c r="AE872" s="17">
        <f t="shared" si="224"/>
        <v>116192.24</v>
      </c>
      <c r="AF872" s="18">
        <f t="shared" si="225"/>
        <v>-7617.7599999999948</v>
      </c>
      <c r="AG872" s="19">
        <f t="shared" si="211"/>
        <v>-6.1527824892981135E-2</v>
      </c>
      <c r="AI872" s="15">
        <v>40343</v>
      </c>
      <c r="AJ872" s="20">
        <f t="shared" si="214"/>
        <v>-5.6987254331567309E-2</v>
      </c>
      <c r="AK872" s="20">
        <f t="shared" si="215"/>
        <v>-0.25968068019597007</v>
      </c>
      <c r="AL872" s="20">
        <f t="shared" si="216"/>
        <v>-6.1527824892981135E-2</v>
      </c>
    </row>
    <row r="873" spans="2:38" x14ac:dyDescent="0.35">
      <c r="B873" s="15">
        <v>40344</v>
      </c>
      <c r="C873" s="16">
        <v>107320.61</v>
      </c>
      <c r="D873" s="16">
        <v>142378.20000000001</v>
      </c>
      <c r="E873" s="16">
        <v>120053.18</v>
      </c>
      <c r="F873" s="16">
        <v>143837.10999999999</v>
      </c>
      <c r="G873" s="16">
        <v>120525.29</v>
      </c>
      <c r="H873" s="16">
        <v>140714.62</v>
      </c>
      <c r="I873" s="16">
        <v>110957.1</v>
      </c>
      <c r="J873" s="16">
        <v>162832.87</v>
      </c>
      <c r="K873" s="16">
        <v>134891.97</v>
      </c>
      <c r="L873" s="16">
        <v>129123.47</v>
      </c>
      <c r="M873" s="16">
        <v>145429.64000000001</v>
      </c>
      <c r="N873" s="16">
        <v>84357.61</v>
      </c>
      <c r="O873" s="16">
        <v>117732</v>
      </c>
      <c r="P873" s="16"/>
      <c r="R873" s="15">
        <v>40344</v>
      </c>
      <c r="S873" s="16">
        <f t="shared" si="212"/>
        <v>167990.09849999999</v>
      </c>
      <c r="T873" s="16">
        <v>84357.61</v>
      </c>
      <c r="U873" s="16">
        <v>117732</v>
      </c>
      <c r="V873" s="17">
        <f t="shared" si="217"/>
        <v>176444.2965</v>
      </c>
      <c r="W873" s="17">
        <f t="shared" si="218"/>
        <v>167990.09849999999</v>
      </c>
      <c r="X873" s="18">
        <f t="shared" si="219"/>
        <v>-8454.198000000004</v>
      </c>
      <c r="Y873" s="19">
        <f t="shared" si="210"/>
        <v>-4.7914260577983626E-2</v>
      </c>
      <c r="Z873" s="17">
        <f t="shared" si="220"/>
        <v>111414.95</v>
      </c>
      <c r="AA873" s="17">
        <f t="shared" si="221"/>
        <v>84357.61</v>
      </c>
      <c r="AB873" s="18">
        <f t="shared" si="222"/>
        <v>-27057.339999999997</v>
      </c>
      <c r="AC873" s="19">
        <f t="shared" si="213"/>
        <v>-0.24285196914776694</v>
      </c>
      <c r="AD873" s="17">
        <f t="shared" si="223"/>
        <v>123810</v>
      </c>
      <c r="AE873" s="17">
        <f t="shared" si="224"/>
        <v>117732</v>
      </c>
      <c r="AF873" s="18">
        <f t="shared" si="225"/>
        <v>-6078</v>
      </c>
      <c r="AG873" s="19">
        <f t="shared" si="211"/>
        <v>-4.9091349648655198E-2</v>
      </c>
      <c r="AI873" s="15">
        <v>40344</v>
      </c>
      <c r="AJ873" s="20">
        <f t="shared" si="214"/>
        <v>-4.7914260577983626E-2</v>
      </c>
      <c r="AK873" s="20">
        <f t="shared" si="215"/>
        <v>-0.24285196914776694</v>
      </c>
      <c r="AL873" s="20">
        <f t="shared" si="216"/>
        <v>-4.9091349648655198E-2</v>
      </c>
    </row>
    <row r="874" spans="2:38" x14ac:dyDescent="0.35">
      <c r="B874" s="15">
        <v>40345</v>
      </c>
      <c r="C874" s="16">
        <v>107557.54</v>
      </c>
      <c r="D874" s="16">
        <v>143016.65</v>
      </c>
      <c r="E874" s="16">
        <v>120405.91</v>
      </c>
      <c r="F874" s="16">
        <v>143924.92000000001</v>
      </c>
      <c r="G874" s="16">
        <v>120714.02</v>
      </c>
      <c r="H874" s="16">
        <v>140805.54999999999</v>
      </c>
      <c r="I874" s="16">
        <v>110957.1</v>
      </c>
      <c r="J874" s="16">
        <v>161925.37</v>
      </c>
      <c r="K874" s="16">
        <v>135878.37</v>
      </c>
      <c r="L874" s="16">
        <v>129068.55</v>
      </c>
      <c r="M874" s="16">
        <v>145873</v>
      </c>
      <c r="N874" s="16">
        <v>84327.49</v>
      </c>
      <c r="O874" s="16">
        <v>117610.44</v>
      </c>
      <c r="P874" s="16"/>
      <c r="R874" s="15">
        <v>40345</v>
      </c>
      <c r="S874" s="16">
        <f t="shared" si="212"/>
        <v>168111.63799999998</v>
      </c>
      <c r="T874" s="16">
        <v>84327.49</v>
      </c>
      <c r="U874" s="16">
        <v>117610.44</v>
      </c>
      <c r="V874" s="17">
        <f t="shared" si="217"/>
        <v>176444.2965</v>
      </c>
      <c r="W874" s="17">
        <f t="shared" si="218"/>
        <v>168111.63799999998</v>
      </c>
      <c r="X874" s="18">
        <f t="shared" si="219"/>
        <v>-8332.6585000000196</v>
      </c>
      <c r="Y874" s="19">
        <f t="shared" si="210"/>
        <v>-4.7225434118807121E-2</v>
      </c>
      <c r="Z874" s="17">
        <f t="shared" si="220"/>
        <v>111414.95</v>
      </c>
      <c r="AA874" s="17">
        <f t="shared" si="221"/>
        <v>84327.49</v>
      </c>
      <c r="AB874" s="18">
        <f t="shared" si="222"/>
        <v>-27087.459999999992</v>
      </c>
      <c r="AC874" s="19">
        <f t="shared" si="213"/>
        <v>-0.24312230988749708</v>
      </c>
      <c r="AD874" s="17">
        <f t="shared" si="223"/>
        <v>123810</v>
      </c>
      <c r="AE874" s="17">
        <f t="shared" si="224"/>
        <v>117610.44</v>
      </c>
      <c r="AF874" s="18">
        <f t="shared" si="225"/>
        <v>-6199.5599999999977</v>
      </c>
      <c r="AG874" s="19">
        <f t="shared" si="211"/>
        <v>-5.0073176641628282E-2</v>
      </c>
      <c r="AI874" s="15">
        <v>40345</v>
      </c>
      <c r="AJ874" s="20">
        <f t="shared" si="214"/>
        <v>-4.7225434118807121E-2</v>
      </c>
      <c r="AK874" s="20">
        <f t="shared" si="215"/>
        <v>-0.24312230988749708</v>
      </c>
      <c r="AL874" s="20">
        <f t="shared" si="216"/>
        <v>-5.0073176641628282E-2</v>
      </c>
    </row>
    <row r="875" spans="2:38" x14ac:dyDescent="0.35">
      <c r="B875" s="15">
        <v>40346</v>
      </c>
      <c r="C875" s="16">
        <v>107482.39</v>
      </c>
      <c r="D875" s="16">
        <v>143180.03</v>
      </c>
      <c r="E875" s="16">
        <v>120415.26</v>
      </c>
      <c r="F875" s="16">
        <v>144288.68</v>
      </c>
      <c r="G875" s="16">
        <v>121174.69</v>
      </c>
      <c r="H875" s="16">
        <v>141852.54</v>
      </c>
      <c r="I875" s="16">
        <v>110957.1</v>
      </c>
      <c r="J875" s="16">
        <v>164084.12</v>
      </c>
      <c r="K875" s="16">
        <v>134015.17000000001</v>
      </c>
      <c r="L875" s="16">
        <v>129775.88</v>
      </c>
      <c r="M875" s="16">
        <v>143786.53</v>
      </c>
      <c r="N875" s="16">
        <v>84463.03</v>
      </c>
      <c r="O875" s="16">
        <v>117610.44</v>
      </c>
      <c r="P875" s="16"/>
      <c r="R875" s="15">
        <v>40346</v>
      </c>
      <c r="S875" s="16">
        <f t="shared" si="212"/>
        <v>168091.5675</v>
      </c>
      <c r="T875" s="16">
        <v>84463.03</v>
      </c>
      <c r="U875" s="16">
        <v>117610.44</v>
      </c>
      <c r="V875" s="17">
        <f t="shared" si="217"/>
        <v>176444.2965</v>
      </c>
      <c r="W875" s="17">
        <f t="shared" si="218"/>
        <v>168091.5675</v>
      </c>
      <c r="X875" s="18">
        <f t="shared" si="219"/>
        <v>-8352.7289999999921</v>
      </c>
      <c r="Y875" s="19">
        <f t="shared" si="210"/>
        <v>-4.7339183899321971E-2</v>
      </c>
      <c r="Z875" s="17">
        <f t="shared" si="220"/>
        <v>111414.95</v>
      </c>
      <c r="AA875" s="17">
        <f t="shared" si="221"/>
        <v>84463.03</v>
      </c>
      <c r="AB875" s="18">
        <f t="shared" si="222"/>
        <v>-26951.919999999998</v>
      </c>
      <c r="AC875" s="19">
        <f t="shared" si="213"/>
        <v>-0.24190577655871137</v>
      </c>
      <c r="AD875" s="17">
        <f t="shared" si="223"/>
        <v>123810</v>
      </c>
      <c r="AE875" s="17">
        <f t="shared" si="224"/>
        <v>117610.44</v>
      </c>
      <c r="AF875" s="18">
        <f t="shared" si="225"/>
        <v>-6199.5599999999977</v>
      </c>
      <c r="AG875" s="19">
        <f t="shared" si="211"/>
        <v>-5.0073176641628282E-2</v>
      </c>
      <c r="AI875" s="15">
        <v>40346</v>
      </c>
      <c r="AJ875" s="20">
        <f t="shared" si="214"/>
        <v>-4.7339183899321971E-2</v>
      </c>
      <c r="AK875" s="20">
        <f t="shared" si="215"/>
        <v>-0.24190577655871137</v>
      </c>
      <c r="AL875" s="20">
        <f t="shared" si="216"/>
        <v>-5.0073176641628282E-2</v>
      </c>
    </row>
    <row r="876" spans="2:38" x14ac:dyDescent="0.35">
      <c r="B876" s="15">
        <v>40347</v>
      </c>
      <c r="C876" s="16">
        <v>107767.38</v>
      </c>
      <c r="D876" s="16">
        <v>143032.06</v>
      </c>
      <c r="E876" s="16">
        <v>120537.83</v>
      </c>
      <c r="F876" s="16">
        <v>144187.49</v>
      </c>
      <c r="G876" s="16">
        <v>121337.15</v>
      </c>
      <c r="H876" s="16">
        <v>142735.12</v>
      </c>
      <c r="I876" s="16">
        <v>110957.1</v>
      </c>
      <c r="J876" s="16">
        <v>165362.87</v>
      </c>
      <c r="K876" s="16">
        <v>134289.17000000001</v>
      </c>
      <c r="L876" s="16">
        <v>130147.4</v>
      </c>
      <c r="M876" s="16">
        <v>145385.01</v>
      </c>
      <c r="N876" s="16">
        <v>84554.35</v>
      </c>
      <c r="O876" s="16">
        <v>117934.6</v>
      </c>
      <c r="P876" s="16"/>
      <c r="R876" s="15">
        <v>40347</v>
      </c>
      <c r="S876" s="16">
        <f t="shared" si="212"/>
        <v>169066.08199999999</v>
      </c>
      <c r="T876" s="16">
        <v>84554.35</v>
      </c>
      <c r="U876" s="16">
        <v>117934.6</v>
      </c>
      <c r="V876" s="17">
        <f t="shared" si="217"/>
        <v>176444.2965</v>
      </c>
      <c r="W876" s="17">
        <f t="shared" si="218"/>
        <v>169066.08199999999</v>
      </c>
      <c r="X876" s="18">
        <f t="shared" si="219"/>
        <v>-7378.2145000000019</v>
      </c>
      <c r="Y876" s="19">
        <f t="shared" si="210"/>
        <v>-4.1816112202867392E-2</v>
      </c>
      <c r="Z876" s="17">
        <f t="shared" si="220"/>
        <v>111414.95</v>
      </c>
      <c r="AA876" s="17">
        <f t="shared" si="221"/>
        <v>84554.35</v>
      </c>
      <c r="AB876" s="18">
        <f t="shared" si="222"/>
        <v>-26860.599999999991</v>
      </c>
      <c r="AC876" s="19">
        <f t="shared" si="213"/>
        <v>-0.24108613790160111</v>
      </c>
      <c r="AD876" s="17">
        <f t="shared" si="223"/>
        <v>123810</v>
      </c>
      <c r="AE876" s="17">
        <f t="shared" si="224"/>
        <v>117934.6</v>
      </c>
      <c r="AF876" s="18">
        <f t="shared" si="225"/>
        <v>-5875.3999999999942</v>
      </c>
      <c r="AG876" s="19">
        <f t="shared" si="211"/>
        <v>-4.7454971327033309E-2</v>
      </c>
      <c r="AI876" s="15">
        <v>40347</v>
      </c>
      <c r="AJ876" s="20">
        <f t="shared" si="214"/>
        <v>-4.1816112202867392E-2</v>
      </c>
      <c r="AK876" s="20">
        <f t="shared" si="215"/>
        <v>-0.24108613790160111</v>
      </c>
      <c r="AL876" s="20">
        <f t="shared" si="216"/>
        <v>-4.7454971327033309E-2</v>
      </c>
    </row>
    <row r="877" spans="2:38" x14ac:dyDescent="0.35">
      <c r="B877" s="15">
        <v>40350</v>
      </c>
      <c r="C877" s="16">
        <v>108173.17</v>
      </c>
      <c r="D877" s="16">
        <v>143078.95000000001</v>
      </c>
      <c r="E877" s="16">
        <v>120794.03</v>
      </c>
      <c r="F877" s="16">
        <v>143916.75</v>
      </c>
      <c r="G877" s="16">
        <v>120626.53</v>
      </c>
      <c r="H877" s="16">
        <v>140514.75</v>
      </c>
      <c r="I877" s="16">
        <v>110957.1</v>
      </c>
      <c r="J877" s="16">
        <v>162007.87</v>
      </c>
      <c r="K877" s="16">
        <v>135494.76999999999</v>
      </c>
      <c r="L877" s="16">
        <v>128888.24</v>
      </c>
      <c r="M877" s="16">
        <v>144983.95000000001</v>
      </c>
      <c r="N877" s="16">
        <v>84308.26</v>
      </c>
      <c r="O877" s="16">
        <v>117772.52</v>
      </c>
      <c r="P877" s="16"/>
      <c r="R877" s="15">
        <v>40350</v>
      </c>
      <c r="S877" s="16">
        <f t="shared" si="212"/>
        <v>167758.94649999999</v>
      </c>
      <c r="T877" s="16">
        <v>84308.26</v>
      </c>
      <c r="U877" s="16">
        <v>117772.52</v>
      </c>
      <c r="V877" s="17">
        <f t="shared" si="217"/>
        <v>176444.2965</v>
      </c>
      <c r="W877" s="17">
        <f t="shared" si="218"/>
        <v>167758.94649999999</v>
      </c>
      <c r="X877" s="18">
        <f t="shared" si="219"/>
        <v>-8685.3500000000058</v>
      </c>
      <c r="Y877" s="19">
        <f t="shared" si="210"/>
        <v>-4.92243170920518E-2</v>
      </c>
      <c r="Z877" s="17">
        <f t="shared" si="220"/>
        <v>111414.95</v>
      </c>
      <c r="AA877" s="17">
        <f t="shared" si="221"/>
        <v>84308.26</v>
      </c>
      <c r="AB877" s="18">
        <f t="shared" si="222"/>
        <v>-27106.690000000002</v>
      </c>
      <c r="AC877" s="19">
        <f t="shared" si="213"/>
        <v>-0.24329490790957589</v>
      </c>
      <c r="AD877" s="17">
        <f t="shared" si="223"/>
        <v>123810</v>
      </c>
      <c r="AE877" s="17">
        <f t="shared" si="224"/>
        <v>117772.52</v>
      </c>
      <c r="AF877" s="18">
        <f t="shared" si="225"/>
        <v>-6037.4799999999959</v>
      </c>
      <c r="AG877" s="19">
        <f t="shared" si="211"/>
        <v>-4.8764073984330795E-2</v>
      </c>
      <c r="AI877" s="15">
        <v>40350</v>
      </c>
      <c r="AJ877" s="20">
        <f t="shared" si="214"/>
        <v>-4.92243170920518E-2</v>
      </c>
      <c r="AK877" s="20">
        <f t="shared" si="215"/>
        <v>-0.24329490790957589</v>
      </c>
      <c r="AL877" s="20">
        <f t="shared" si="216"/>
        <v>-4.8764073984330795E-2</v>
      </c>
    </row>
    <row r="878" spans="2:38" x14ac:dyDescent="0.35">
      <c r="B878" s="15">
        <v>40351</v>
      </c>
      <c r="C878" s="16">
        <v>106701.67</v>
      </c>
      <c r="D878" s="16">
        <v>144059.26999999999</v>
      </c>
      <c r="E878" s="16">
        <v>120231.07</v>
      </c>
      <c r="F878" s="16">
        <v>143604.78</v>
      </c>
      <c r="G878" s="16">
        <v>120966.33</v>
      </c>
      <c r="H878" s="16">
        <v>140765.07999999999</v>
      </c>
      <c r="I878" s="16">
        <v>110957.1</v>
      </c>
      <c r="J878" s="16">
        <v>163465.37</v>
      </c>
      <c r="K878" s="16">
        <v>136645.01999999999</v>
      </c>
      <c r="L878" s="16">
        <v>128923.9</v>
      </c>
      <c r="M878" s="16">
        <v>144091.57999999999</v>
      </c>
      <c r="N878" s="16">
        <v>82917.22</v>
      </c>
      <c r="O878" s="16">
        <v>117732</v>
      </c>
      <c r="P878" s="16"/>
      <c r="R878" s="15">
        <v>40351</v>
      </c>
      <c r="S878" s="16">
        <f t="shared" si="212"/>
        <v>168130.4675</v>
      </c>
      <c r="T878" s="16">
        <v>82917.22</v>
      </c>
      <c r="U878" s="16">
        <v>117732</v>
      </c>
      <c r="V878" s="17">
        <f t="shared" si="217"/>
        <v>176444.2965</v>
      </c>
      <c r="W878" s="17">
        <f t="shared" si="218"/>
        <v>168130.4675</v>
      </c>
      <c r="X878" s="18">
        <f t="shared" si="219"/>
        <v>-8313.8289999999979</v>
      </c>
      <c r="Y878" s="19">
        <f t="shared" si="210"/>
        <v>-4.7118717719504176E-2</v>
      </c>
      <c r="Z878" s="17">
        <f t="shared" si="220"/>
        <v>111414.95</v>
      </c>
      <c r="AA878" s="17">
        <f t="shared" si="221"/>
        <v>82917.22</v>
      </c>
      <c r="AB878" s="18">
        <f t="shared" si="222"/>
        <v>-28497.729999999996</v>
      </c>
      <c r="AC878" s="19">
        <f t="shared" si="213"/>
        <v>-0.25578012645520187</v>
      </c>
      <c r="AD878" s="17">
        <f t="shared" si="223"/>
        <v>123810</v>
      </c>
      <c r="AE878" s="17">
        <f t="shared" si="224"/>
        <v>117732</v>
      </c>
      <c r="AF878" s="18">
        <f t="shared" si="225"/>
        <v>-6078</v>
      </c>
      <c r="AG878" s="19">
        <f t="shared" si="211"/>
        <v>-4.9091349648655198E-2</v>
      </c>
      <c r="AI878" s="15">
        <v>40351</v>
      </c>
      <c r="AJ878" s="20">
        <f t="shared" si="214"/>
        <v>-4.7118717719504176E-2</v>
      </c>
      <c r="AK878" s="20">
        <f t="shared" si="215"/>
        <v>-0.25578012645520187</v>
      </c>
      <c r="AL878" s="20">
        <f t="shared" si="216"/>
        <v>-4.9091349648655198E-2</v>
      </c>
    </row>
    <row r="879" spans="2:38" x14ac:dyDescent="0.35">
      <c r="B879" s="15">
        <v>40352</v>
      </c>
      <c r="C879" s="16">
        <v>106598.46</v>
      </c>
      <c r="D879" s="16">
        <v>144275.26</v>
      </c>
      <c r="E879" s="16">
        <v>120238.73</v>
      </c>
      <c r="F879" s="16">
        <v>143425.94</v>
      </c>
      <c r="G879" s="16">
        <v>120828.02</v>
      </c>
      <c r="H879" s="16">
        <v>139970.9</v>
      </c>
      <c r="I879" s="16">
        <v>110957.1</v>
      </c>
      <c r="J879" s="16">
        <v>162777.87</v>
      </c>
      <c r="K879" s="16">
        <v>135659.17000000001</v>
      </c>
      <c r="L879" s="16">
        <v>128562.38</v>
      </c>
      <c r="M879" s="16">
        <v>144348.47</v>
      </c>
      <c r="N879" s="16">
        <v>82660.179999999993</v>
      </c>
      <c r="O879" s="16">
        <v>116759.52</v>
      </c>
      <c r="P879" s="16"/>
      <c r="R879" s="15">
        <v>40352</v>
      </c>
      <c r="S879" s="16">
        <f t="shared" si="212"/>
        <v>167591.33199999999</v>
      </c>
      <c r="T879" s="16">
        <v>82660.179999999993</v>
      </c>
      <c r="U879" s="16">
        <v>116759.52</v>
      </c>
      <c r="V879" s="17">
        <f t="shared" si="217"/>
        <v>176444.2965</v>
      </c>
      <c r="W879" s="17">
        <f t="shared" si="218"/>
        <v>167591.33199999999</v>
      </c>
      <c r="X879" s="18">
        <f t="shared" si="219"/>
        <v>-8852.9645000000019</v>
      </c>
      <c r="Y879" s="19">
        <f t="shared" si="210"/>
        <v>-5.0174274122824943E-2</v>
      </c>
      <c r="Z879" s="17">
        <f t="shared" si="220"/>
        <v>111414.95</v>
      </c>
      <c r="AA879" s="17">
        <f t="shared" si="221"/>
        <v>82660.179999999993</v>
      </c>
      <c r="AB879" s="18">
        <f t="shared" si="222"/>
        <v>-28754.770000000004</v>
      </c>
      <c r="AC879" s="19">
        <f t="shared" si="213"/>
        <v>-0.25808717770819811</v>
      </c>
      <c r="AD879" s="17">
        <f t="shared" si="223"/>
        <v>123810</v>
      </c>
      <c r="AE879" s="17">
        <f t="shared" si="224"/>
        <v>116759.52</v>
      </c>
      <c r="AF879" s="18">
        <f t="shared" si="225"/>
        <v>-7050.4799999999959</v>
      </c>
      <c r="AG879" s="19">
        <f t="shared" si="211"/>
        <v>-5.6945965592439994E-2</v>
      </c>
      <c r="AI879" s="15">
        <v>40352</v>
      </c>
      <c r="AJ879" s="20">
        <f t="shared" si="214"/>
        <v>-5.0174274122824943E-2</v>
      </c>
      <c r="AK879" s="20">
        <f t="shared" si="215"/>
        <v>-0.25808717770819811</v>
      </c>
      <c r="AL879" s="20">
        <f t="shared" si="216"/>
        <v>-5.6945965592439994E-2</v>
      </c>
    </row>
    <row r="880" spans="2:38" x14ac:dyDescent="0.35">
      <c r="B880" s="15">
        <v>40353</v>
      </c>
      <c r="C880" s="16">
        <v>104807.86</v>
      </c>
      <c r="D880" s="16">
        <v>143834.53</v>
      </c>
      <c r="E880" s="16">
        <v>119016.18</v>
      </c>
      <c r="F880" s="16">
        <v>142435.9</v>
      </c>
      <c r="G880" s="16">
        <v>120350.93</v>
      </c>
      <c r="H880" s="16">
        <v>139010.19</v>
      </c>
      <c r="I880" s="16">
        <v>110957.1</v>
      </c>
      <c r="J880" s="16">
        <v>163259.12</v>
      </c>
      <c r="K880" s="16">
        <v>135412.57</v>
      </c>
      <c r="L880" s="16">
        <v>128017.43</v>
      </c>
      <c r="M880" s="16">
        <v>140695.31</v>
      </c>
      <c r="N880" s="16">
        <v>81291.820000000007</v>
      </c>
      <c r="O880" s="16">
        <v>115422.36</v>
      </c>
      <c r="P880" s="16"/>
      <c r="R880" s="15">
        <v>40353</v>
      </c>
      <c r="S880" s="16">
        <f t="shared" si="212"/>
        <v>166310.84899999999</v>
      </c>
      <c r="T880" s="16">
        <v>81291.820000000007</v>
      </c>
      <c r="U880" s="16">
        <v>115422.36</v>
      </c>
      <c r="V880" s="17">
        <f t="shared" si="217"/>
        <v>176444.2965</v>
      </c>
      <c r="W880" s="17">
        <f t="shared" si="218"/>
        <v>166310.84899999999</v>
      </c>
      <c r="X880" s="18">
        <f t="shared" si="219"/>
        <v>-10133.447500000009</v>
      </c>
      <c r="Y880" s="19">
        <f t="shared" si="210"/>
        <v>-5.7431425673767862E-2</v>
      </c>
      <c r="Z880" s="17">
        <f t="shared" si="220"/>
        <v>111414.95</v>
      </c>
      <c r="AA880" s="17">
        <f t="shared" si="221"/>
        <v>81291.820000000007</v>
      </c>
      <c r="AB880" s="18">
        <f t="shared" si="222"/>
        <v>-30123.12999999999</v>
      </c>
      <c r="AC880" s="19">
        <f t="shared" si="213"/>
        <v>-0.27036883290797142</v>
      </c>
      <c r="AD880" s="17">
        <f t="shared" si="223"/>
        <v>123810</v>
      </c>
      <c r="AE880" s="17">
        <f t="shared" si="224"/>
        <v>115422.36</v>
      </c>
      <c r="AF880" s="18">
        <f t="shared" si="225"/>
        <v>-8387.64</v>
      </c>
      <c r="AG880" s="19">
        <f t="shared" si="211"/>
        <v>-6.7746062515144173E-2</v>
      </c>
      <c r="AI880" s="15">
        <v>40353</v>
      </c>
      <c r="AJ880" s="20">
        <f t="shared" si="214"/>
        <v>-5.7431425673767862E-2</v>
      </c>
      <c r="AK880" s="20">
        <f t="shared" si="215"/>
        <v>-0.27036883290797142</v>
      </c>
      <c r="AL880" s="20">
        <f t="shared" si="216"/>
        <v>-6.7746062515144173E-2</v>
      </c>
    </row>
    <row r="881" spans="2:38" x14ac:dyDescent="0.35">
      <c r="B881" s="15">
        <v>40354</v>
      </c>
      <c r="C881" s="16">
        <v>105422.14</v>
      </c>
      <c r="D881" s="16">
        <v>143735.03</v>
      </c>
      <c r="E881" s="16">
        <v>119351.77</v>
      </c>
      <c r="F881" s="16">
        <v>142884.42000000001</v>
      </c>
      <c r="G881" s="16">
        <v>120620.2</v>
      </c>
      <c r="H881" s="16">
        <v>139736.5</v>
      </c>
      <c r="I881" s="16">
        <v>110957.1</v>
      </c>
      <c r="J881" s="16">
        <v>165266.62</v>
      </c>
      <c r="K881" s="16">
        <v>134124.76999999999</v>
      </c>
      <c r="L881" s="16">
        <v>128550.19</v>
      </c>
      <c r="M881" s="16">
        <v>142191.51999999999</v>
      </c>
      <c r="N881" s="16">
        <v>81632.02</v>
      </c>
      <c r="O881" s="16">
        <v>116018</v>
      </c>
      <c r="P881" s="16"/>
      <c r="R881" s="15">
        <v>40354</v>
      </c>
      <c r="S881" s="16">
        <f t="shared" si="212"/>
        <v>167200.49800000002</v>
      </c>
      <c r="T881" s="16">
        <v>81632.02</v>
      </c>
      <c r="U881" s="16">
        <v>116018</v>
      </c>
      <c r="V881" s="17">
        <f t="shared" si="217"/>
        <v>176444.2965</v>
      </c>
      <c r="W881" s="17">
        <f t="shared" si="218"/>
        <v>167200.49800000002</v>
      </c>
      <c r="X881" s="18">
        <f t="shared" si="219"/>
        <v>-9243.7984999999753</v>
      </c>
      <c r="Y881" s="19">
        <f t="shared" si="210"/>
        <v>-5.2389330136267544E-2</v>
      </c>
      <c r="Z881" s="17">
        <f t="shared" si="220"/>
        <v>111414.95</v>
      </c>
      <c r="AA881" s="17">
        <f t="shared" si="221"/>
        <v>81632.02</v>
      </c>
      <c r="AB881" s="18">
        <f t="shared" si="222"/>
        <v>-29782.929999999993</v>
      </c>
      <c r="AC881" s="19">
        <f t="shared" si="213"/>
        <v>-0.26731538272018246</v>
      </c>
      <c r="AD881" s="17">
        <f t="shared" si="223"/>
        <v>123810</v>
      </c>
      <c r="AE881" s="17">
        <f t="shared" si="224"/>
        <v>116018</v>
      </c>
      <c r="AF881" s="18">
        <f t="shared" si="225"/>
        <v>-7792</v>
      </c>
      <c r="AG881" s="19">
        <f t="shared" si="211"/>
        <v>-6.2935142557144011E-2</v>
      </c>
      <c r="AI881" s="15">
        <v>40354</v>
      </c>
      <c r="AJ881" s="20">
        <f t="shared" si="214"/>
        <v>-5.2389330136267544E-2</v>
      </c>
      <c r="AK881" s="20">
        <f t="shared" si="215"/>
        <v>-0.26731538272018246</v>
      </c>
      <c r="AL881" s="20">
        <f t="shared" si="216"/>
        <v>-6.2935142557144011E-2</v>
      </c>
    </row>
    <row r="882" spans="2:38" x14ac:dyDescent="0.35">
      <c r="B882" s="15">
        <v>40357</v>
      </c>
      <c r="C882" s="16">
        <v>104868.65</v>
      </c>
      <c r="D882" s="16">
        <v>144799.59</v>
      </c>
      <c r="E882" s="16">
        <v>119368.18</v>
      </c>
      <c r="F882" s="16">
        <v>142992.89000000001</v>
      </c>
      <c r="G882" s="16">
        <v>120545.97</v>
      </c>
      <c r="H882" s="16">
        <v>138665.04</v>
      </c>
      <c r="I882" s="16">
        <v>110957.1</v>
      </c>
      <c r="J882" s="16">
        <v>162970.37</v>
      </c>
      <c r="K882" s="16">
        <v>136426.37</v>
      </c>
      <c r="L882" s="16">
        <v>127797.38</v>
      </c>
      <c r="M882" s="16">
        <v>140834.78</v>
      </c>
      <c r="N882" s="16">
        <v>81374.98</v>
      </c>
      <c r="O882" s="16">
        <v>116018.84</v>
      </c>
      <c r="P882" s="16"/>
      <c r="R882" s="15">
        <v>40357</v>
      </c>
      <c r="S882" s="16">
        <f t="shared" si="212"/>
        <v>166501.39950000003</v>
      </c>
      <c r="T882" s="16">
        <v>81374.98</v>
      </c>
      <c r="U882" s="16">
        <v>116018.84</v>
      </c>
      <c r="V882" s="17">
        <f t="shared" si="217"/>
        <v>176444.2965</v>
      </c>
      <c r="W882" s="17">
        <f t="shared" si="218"/>
        <v>166501.39950000003</v>
      </c>
      <c r="X882" s="18">
        <f t="shared" si="219"/>
        <v>-9942.8969999999681</v>
      </c>
      <c r="Y882" s="19">
        <f t="shared" si="210"/>
        <v>-5.6351478609567685E-2</v>
      </c>
      <c r="Z882" s="17">
        <f t="shared" si="220"/>
        <v>111414.95</v>
      </c>
      <c r="AA882" s="17">
        <f t="shared" si="221"/>
        <v>81374.98</v>
      </c>
      <c r="AB882" s="18">
        <f t="shared" si="222"/>
        <v>-30039.97</v>
      </c>
      <c r="AC882" s="19">
        <f t="shared" si="213"/>
        <v>-0.26962243397317864</v>
      </c>
      <c r="AD882" s="17">
        <f t="shared" si="223"/>
        <v>123810</v>
      </c>
      <c r="AE882" s="17">
        <f t="shared" si="224"/>
        <v>116018.84</v>
      </c>
      <c r="AF882" s="18">
        <f t="shared" si="225"/>
        <v>-7791.1600000000035</v>
      </c>
      <c r="AG882" s="19">
        <f t="shared" si="211"/>
        <v>-6.2928357967853996E-2</v>
      </c>
      <c r="AI882" s="15">
        <v>40357</v>
      </c>
      <c r="AJ882" s="20">
        <f t="shared" si="214"/>
        <v>-5.6351478609567685E-2</v>
      </c>
      <c r="AK882" s="20">
        <f t="shared" si="215"/>
        <v>-0.26962243397317864</v>
      </c>
      <c r="AL882" s="20">
        <f t="shared" si="216"/>
        <v>-6.2928357967853996E-2</v>
      </c>
    </row>
    <row r="883" spans="2:38" x14ac:dyDescent="0.35">
      <c r="B883" s="15">
        <v>40358</v>
      </c>
      <c r="C883" s="16">
        <v>100614.38</v>
      </c>
      <c r="D883" s="16">
        <v>145955.22</v>
      </c>
      <c r="E883" s="16">
        <v>117185.61</v>
      </c>
      <c r="F883" s="16">
        <v>141504.94</v>
      </c>
      <c r="G883" s="16">
        <v>119975.96</v>
      </c>
      <c r="H883" s="16">
        <v>136406.45000000001</v>
      </c>
      <c r="I883" s="16">
        <v>110957.1</v>
      </c>
      <c r="J883" s="16">
        <v>163217.87</v>
      </c>
      <c r="K883" s="16">
        <v>138179.97</v>
      </c>
      <c r="L883" s="16">
        <v>126195.08</v>
      </c>
      <c r="M883" s="16">
        <v>133664.95000000001</v>
      </c>
      <c r="N883" s="16">
        <v>78865.06</v>
      </c>
      <c r="O883" s="16">
        <v>113611.64</v>
      </c>
      <c r="P883" s="16"/>
      <c r="R883" s="15">
        <v>40358</v>
      </c>
      <c r="S883" s="16">
        <f t="shared" si="212"/>
        <v>164259.29950000002</v>
      </c>
      <c r="T883" s="16">
        <v>78865.06</v>
      </c>
      <c r="U883" s="16">
        <v>113611.64</v>
      </c>
      <c r="V883" s="17">
        <f t="shared" si="217"/>
        <v>176444.2965</v>
      </c>
      <c r="W883" s="17">
        <f t="shared" si="218"/>
        <v>164259.29950000002</v>
      </c>
      <c r="X883" s="18">
        <f t="shared" si="219"/>
        <v>-12184.996999999974</v>
      </c>
      <c r="Y883" s="19">
        <f t="shared" si="210"/>
        <v>-6.9058605133206871E-2</v>
      </c>
      <c r="Z883" s="17">
        <f t="shared" si="220"/>
        <v>111414.95</v>
      </c>
      <c r="AA883" s="17">
        <f t="shared" si="221"/>
        <v>78865.06</v>
      </c>
      <c r="AB883" s="18">
        <f t="shared" si="222"/>
        <v>-32549.89</v>
      </c>
      <c r="AC883" s="19">
        <f t="shared" si="213"/>
        <v>-0.29215011091419957</v>
      </c>
      <c r="AD883" s="17">
        <f t="shared" si="223"/>
        <v>123810</v>
      </c>
      <c r="AE883" s="17">
        <f t="shared" si="224"/>
        <v>113611.64</v>
      </c>
      <c r="AF883" s="18">
        <f t="shared" si="225"/>
        <v>-10198.36</v>
      </c>
      <c r="AG883" s="19">
        <f t="shared" si="211"/>
        <v>-8.2371052419029159E-2</v>
      </c>
      <c r="AI883" s="15">
        <v>40358</v>
      </c>
      <c r="AJ883" s="20">
        <f t="shared" si="214"/>
        <v>-6.9058605133206871E-2</v>
      </c>
      <c r="AK883" s="20">
        <f t="shared" si="215"/>
        <v>-0.29215011091419957</v>
      </c>
      <c r="AL883" s="20">
        <f t="shared" si="216"/>
        <v>-8.2371052419029159E-2</v>
      </c>
    </row>
    <row r="884" spans="2:38" x14ac:dyDescent="0.35">
      <c r="B884" s="15">
        <v>40359</v>
      </c>
      <c r="C884" s="16">
        <v>99463.61</v>
      </c>
      <c r="D884" s="16">
        <v>146406.28</v>
      </c>
      <c r="E884" s="16">
        <v>116639.39</v>
      </c>
      <c r="F884" s="16">
        <v>141137.74</v>
      </c>
      <c r="G884" s="16">
        <v>119833.60000000001</v>
      </c>
      <c r="H884" s="16">
        <v>135604.41</v>
      </c>
      <c r="I884" s="16">
        <v>106839.45</v>
      </c>
      <c r="J884" s="16">
        <v>163781.62</v>
      </c>
      <c r="K884" s="16">
        <v>137577.17000000001</v>
      </c>
      <c r="L884" s="16">
        <v>125709.99</v>
      </c>
      <c r="M884" s="16">
        <v>133191.67999999999</v>
      </c>
      <c r="N884" s="16">
        <v>78116.62</v>
      </c>
      <c r="O884" s="16">
        <v>113162.84</v>
      </c>
      <c r="P884" s="16"/>
      <c r="R884" s="15">
        <v>40359</v>
      </c>
      <c r="S884" s="16">
        <f t="shared" si="212"/>
        <v>163887.40950000001</v>
      </c>
      <c r="T884" s="16">
        <v>78116.62</v>
      </c>
      <c r="U884" s="16">
        <v>113162.84</v>
      </c>
      <c r="V884" s="17">
        <f t="shared" si="217"/>
        <v>176444.2965</v>
      </c>
      <c r="W884" s="17">
        <f t="shared" si="218"/>
        <v>163887.40950000001</v>
      </c>
      <c r="X884" s="18">
        <f t="shared" si="219"/>
        <v>-12556.886999999988</v>
      </c>
      <c r="Y884" s="19">
        <f t="shared" si="210"/>
        <v>-7.1166295817331721E-2</v>
      </c>
      <c r="Z884" s="17">
        <f t="shared" si="220"/>
        <v>111414.95</v>
      </c>
      <c r="AA884" s="17">
        <f t="shared" si="221"/>
        <v>78116.62</v>
      </c>
      <c r="AB884" s="18">
        <f t="shared" si="222"/>
        <v>-33298.33</v>
      </c>
      <c r="AC884" s="19">
        <f t="shared" si="213"/>
        <v>-0.29886770132733537</v>
      </c>
      <c r="AD884" s="17">
        <f t="shared" si="223"/>
        <v>123810</v>
      </c>
      <c r="AE884" s="17">
        <f t="shared" si="224"/>
        <v>113162.84</v>
      </c>
      <c r="AF884" s="18">
        <f t="shared" si="225"/>
        <v>-10647.160000000003</v>
      </c>
      <c r="AG884" s="19">
        <f t="shared" si="211"/>
        <v>-8.5995961553994055E-2</v>
      </c>
      <c r="AI884" s="15">
        <v>40359</v>
      </c>
      <c r="AJ884" s="20">
        <f t="shared" si="214"/>
        <v>-7.1166295817331721E-2</v>
      </c>
      <c r="AK884" s="20">
        <f t="shared" si="215"/>
        <v>-0.29886770132733537</v>
      </c>
      <c r="AL884" s="20">
        <f t="shared" si="216"/>
        <v>-8.5995961553994055E-2</v>
      </c>
    </row>
    <row r="885" spans="2:38" x14ac:dyDescent="0.35">
      <c r="B885" s="15">
        <v>40360</v>
      </c>
      <c r="C885" s="16">
        <v>99667.94</v>
      </c>
      <c r="D885" s="16">
        <v>145217.1</v>
      </c>
      <c r="E885" s="16">
        <v>116370.69</v>
      </c>
      <c r="F885" s="16">
        <v>141033.17000000001</v>
      </c>
      <c r="G885" s="16">
        <v>118496.39</v>
      </c>
      <c r="H885" s="16">
        <v>130639.24</v>
      </c>
      <c r="I885" s="16">
        <v>106839.45</v>
      </c>
      <c r="J885" s="16">
        <v>157401.62</v>
      </c>
      <c r="K885" s="16">
        <v>130891.57</v>
      </c>
      <c r="L885" s="16">
        <v>123732.74</v>
      </c>
      <c r="M885" s="16">
        <v>133225.91</v>
      </c>
      <c r="N885" s="16">
        <v>77768.86</v>
      </c>
      <c r="O885" s="16">
        <v>113162.84</v>
      </c>
      <c r="P885" s="16"/>
      <c r="R885" s="15">
        <v>40360</v>
      </c>
      <c r="S885" s="16">
        <f t="shared" si="212"/>
        <v>159701.64050000001</v>
      </c>
      <c r="T885" s="16">
        <v>77768.86</v>
      </c>
      <c r="U885" s="16">
        <v>113162.84</v>
      </c>
      <c r="V885" s="17">
        <f t="shared" si="217"/>
        <v>176444.2965</v>
      </c>
      <c r="W885" s="17">
        <f t="shared" si="218"/>
        <v>159701.64050000001</v>
      </c>
      <c r="X885" s="18">
        <f t="shared" si="219"/>
        <v>-16742.655999999988</v>
      </c>
      <c r="Y885" s="19">
        <f t="shared" si="210"/>
        <v>-9.4889187874655889E-2</v>
      </c>
      <c r="Z885" s="17">
        <f t="shared" si="220"/>
        <v>111414.95</v>
      </c>
      <c r="AA885" s="17">
        <f t="shared" si="221"/>
        <v>77768.86</v>
      </c>
      <c r="AB885" s="18">
        <f t="shared" si="222"/>
        <v>-33646.089999999997</v>
      </c>
      <c r="AC885" s="19">
        <f t="shared" si="213"/>
        <v>-0.30198900596374184</v>
      </c>
      <c r="AD885" s="17">
        <f t="shared" si="223"/>
        <v>123810</v>
      </c>
      <c r="AE885" s="17">
        <f t="shared" si="224"/>
        <v>113162.84</v>
      </c>
      <c r="AF885" s="18">
        <f t="shared" si="225"/>
        <v>-10647.160000000003</v>
      </c>
      <c r="AG885" s="19">
        <f t="shared" si="211"/>
        <v>-8.5995961553994055E-2</v>
      </c>
      <c r="AI885" s="15">
        <v>40360</v>
      </c>
      <c r="AJ885" s="20">
        <f t="shared" si="214"/>
        <v>-9.4889187874655889E-2</v>
      </c>
      <c r="AK885" s="20">
        <f t="shared" si="215"/>
        <v>-0.30198900596374184</v>
      </c>
      <c r="AL885" s="20">
        <f t="shared" si="216"/>
        <v>-8.5995961553994055E-2</v>
      </c>
    </row>
    <row r="886" spans="2:38" x14ac:dyDescent="0.35">
      <c r="B886" s="15">
        <v>40361</v>
      </c>
      <c r="C886" s="16">
        <v>99728.06</v>
      </c>
      <c r="D886" s="16">
        <v>144526.68</v>
      </c>
      <c r="E886" s="16">
        <v>116179.5</v>
      </c>
      <c r="F886" s="16">
        <v>140662.82</v>
      </c>
      <c r="G886" s="16">
        <v>118517.64</v>
      </c>
      <c r="H886" s="16">
        <v>130915.34</v>
      </c>
      <c r="I886" s="16">
        <v>106839.45</v>
      </c>
      <c r="J886" s="16">
        <v>159395.37</v>
      </c>
      <c r="K886" s="16">
        <v>130124.37</v>
      </c>
      <c r="L886" s="16">
        <v>124203.13</v>
      </c>
      <c r="M886" s="16">
        <v>132522.51</v>
      </c>
      <c r="N886" s="16">
        <v>77345.5</v>
      </c>
      <c r="O886" s="16">
        <v>112877.24</v>
      </c>
      <c r="P886" s="16"/>
      <c r="R886" s="15">
        <v>40361</v>
      </c>
      <c r="S886" s="16">
        <f t="shared" si="212"/>
        <v>159865.74299999999</v>
      </c>
      <c r="T886" s="16">
        <v>77345.5</v>
      </c>
      <c r="U886" s="16">
        <v>112877.24</v>
      </c>
      <c r="V886" s="17">
        <f t="shared" si="217"/>
        <v>176444.2965</v>
      </c>
      <c r="W886" s="17">
        <f t="shared" si="218"/>
        <v>159865.74299999999</v>
      </c>
      <c r="X886" s="18">
        <f t="shared" si="219"/>
        <v>-16578.553500000009</v>
      </c>
      <c r="Y886" s="19">
        <f t="shared" si="210"/>
        <v>-9.3959135142687986E-2</v>
      </c>
      <c r="Z886" s="17">
        <f t="shared" si="220"/>
        <v>111414.95</v>
      </c>
      <c r="AA886" s="17">
        <f t="shared" si="221"/>
        <v>77345.5</v>
      </c>
      <c r="AB886" s="18">
        <f t="shared" si="222"/>
        <v>-34069.449999999997</v>
      </c>
      <c r="AC886" s="19">
        <f t="shared" si="213"/>
        <v>-0.3057888550863237</v>
      </c>
      <c r="AD886" s="17">
        <f t="shared" si="223"/>
        <v>123810</v>
      </c>
      <c r="AE886" s="17">
        <f t="shared" si="224"/>
        <v>112877.24</v>
      </c>
      <c r="AF886" s="18">
        <f t="shared" si="225"/>
        <v>-10932.759999999995</v>
      </c>
      <c r="AG886" s="19">
        <f t="shared" si="211"/>
        <v>-8.830272191260799E-2</v>
      </c>
      <c r="AI886" s="15">
        <v>40361</v>
      </c>
      <c r="AJ886" s="20">
        <f t="shared" si="214"/>
        <v>-9.3959135142687986E-2</v>
      </c>
      <c r="AK886" s="20">
        <f t="shared" si="215"/>
        <v>-0.3057888550863237</v>
      </c>
      <c r="AL886" s="20">
        <f t="shared" si="216"/>
        <v>-8.830272191260799E-2</v>
      </c>
    </row>
    <row r="887" spans="2:38" x14ac:dyDescent="0.35">
      <c r="B887" s="15">
        <v>40365</v>
      </c>
      <c r="C887" s="16">
        <v>100807.87</v>
      </c>
      <c r="D887" s="16">
        <v>144919.09</v>
      </c>
      <c r="E887" s="16">
        <v>116956.35</v>
      </c>
      <c r="F887" s="16">
        <v>141067.75</v>
      </c>
      <c r="G887" s="16">
        <v>118302.91</v>
      </c>
      <c r="H887" s="16">
        <v>129777.79</v>
      </c>
      <c r="I887" s="16">
        <v>106839.45</v>
      </c>
      <c r="J887" s="16">
        <v>156672.87</v>
      </c>
      <c r="K887" s="16">
        <v>129220.17</v>
      </c>
      <c r="L887" s="16">
        <v>123358.55</v>
      </c>
      <c r="M887" s="16">
        <v>132744.49</v>
      </c>
      <c r="N887" s="16">
        <v>77852.02</v>
      </c>
      <c r="O887" s="16">
        <v>113081.24</v>
      </c>
      <c r="P887" s="16"/>
      <c r="R887" s="15">
        <v>40365</v>
      </c>
      <c r="S887" s="16">
        <f t="shared" si="212"/>
        <v>158856.37150000001</v>
      </c>
      <c r="T887" s="16">
        <v>77852.02</v>
      </c>
      <c r="U887" s="16">
        <v>113081.24</v>
      </c>
      <c r="V887" s="17">
        <f t="shared" si="217"/>
        <v>176444.2965</v>
      </c>
      <c r="W887" s="17">
        <f t="shared" si="218"/>
        <v>158856.37150000001</v>
      </c>
      <c r="X887" s="18">
        <f t="shared" si="219"/>
        <v>-17587.924999999988</v>
      </c>
      <c r="Y887" s="19">
        <f t="shared" si="210"/>
        <v>-9.9679759271788015E-2</v>
      </c>
      <c r="Z887" s="17">
        <f t="shared" si="220"/>
        <v>111414.95</v>
      </c>
      <c r="AA887" s="17">
        <f t="shared" si="221"/>
        <v>77852.02</v>
      </c>
      <c r="AB887" s="18">
        <f t="shared" si="222"/>
        <v>-33562.929999999993</v>
      </c>
      <c r="AC887" s="19">
        <f t="shared" si="213"/>
        <v>-0.30124260702894895</v>
      </c>
      <c r="AD887" s="17">
        <f t="shared" si="223"/>
        <v>123810</v>
      </c>
      <c r="AE887" s="17">
        <f t="shared" si="224"/>
        <v>113081.24</v>
      </c>
      <c r="AF887" s="18">
        <f t="shared" si="225"/>
        <v>-10728.759999999995</v>
      </c>
      <c r="AG887" s="19">
        <f t="shared" si="211"/>
        <v>-8.6655035942169417E-2</v>
      </c>
      <c r="AI887" s="15">
        <v>40365</v>
      </c>
      <c r="AJ887" s="20">
        <f t="shared" si="214"/>
        <v>-9.9679759271788015E-2</v>
      </c>
      <c r="AK887" s="20">
        <f t="shared" si="215"/>
        <v>-0.30124260702894895</v>
      </c>
      <c r="AL887" s="20">
        <f t="shared" si="216"/>
        <v>-8.6655035942169417E-2</v>
      </c>
    </row>
    <row r="888" spans="2:38" x14ac:dyDescent="0.35">
      <c r="B888" s="15">
        <v>40366</v>
      </c>
      <c r="C888" s="16">
        <v>103618.14</v>
      </c>
      <c r="D888" s="16">
        <v>143802.56</v>
      </c>
      <c r="E888" s="16">
        <v>118283.62</v>
      </c>
      <c r="F888" s="16">
        <v>141073.79999999999</v>
      </c>
      <c r="G888" s="16">
        <v>118101.46</v>
      </c>
      <c r="H888" s="16">
        <v>129615.31</v>
      </c>
      <c r="I888" s="16">
        <v>106839.45</v>
      </c>
      <c r="J888" s="16">
        <v>158350.37</v>
      </c>
      <c r="K888" s="16">
        <v>129220.17</v>
      </c>
      <c r="L888" s="16">
        <v>123662.77</v>
      </c>
      <c r="M888" s="16">
        <v>136863.93</v>
      </c>
      <c r="N888" s="16">
        <v>80301.460000000006</v>
      </c>
      <c r="O888" s="16">
        <v>115162.04</v>
      </c>
      <c r="P888" s="16"/>
      <c r="R888" s="15">
        <v>40366</v>
      </c>
      <c r="S888" s="16">
        <f t="shared" si="212"/>
        <v>160266.19649999999</v>
      </c>
      <c r="T888" s="16">
        <v>80301.460000000006</v>
      </c>
      <c r="U888" s="16">
        <v>115162.04</v>
      </c>
      <c r="V888" s="17">
        <f t="shared" si="217"/>
        <v>176444.2965</v>
      </c>
      <c r="W888" s="17">
        <f t="shared" si="218"/>
        <v>160266.19649999999</v>
      </c>
      <c r="X888" s="18">
        <f t="shared" si="219"/>
        <v>-16178.100000000006</v>
      </c>
      <c r="Y888" s="19">
        <f t="shared" si="210"/>
        <v>-9.1689560506706472E-2</v>
      </c>
      <c r="Z888" s="17">
        <f t="shared" si="220"/>
        <v>111414.95</v>
      </c>
      <c r="AA888" s="17">
        <f t="shared" si="221"/>
        <v>80301.460000000006</v>
      </c>
      <c r="AB888" s="18">
        <f t="shared" si="222"/>
        <v>-31113.489999999991</v>
      </c>
      <c r="AC888" s="19">
        <f t="shared" si="213"/>
        <v>-0.27925776567686822</v>
      </c>
      <c r="AD888" s="17">
        <f t="shared" si="223"/>
        <v>123810</v>
      </c>
      <c r="AE888" s="17">
        <f t="shared" si="224"/>
        <v>115162.04</v>
      </c>
      <c r="AF888" s="18">
        <f t="shared" si="225"/>
        <v>-8647.9600000000064</v>
      </c>
      <c r="AG888" s="19">
        <f t="shared" si="211"/>
        <v>-6.9848639043696037E-2</v>
      </c>
      <c r="AI888" s="15">
        <v>40366</v>
      </c>
      <c r="AJ888" s="20">
        <f t="shared" si="214"/>
        <v>-9.1689560506706472E-2</v>
      </c>
      <c r="AK888" s="20">
        <f t="shared" si="215"/>
        <v>-0.27925776567686822</v>
      </c>
      <c r="AL888" s="20">
        <f t="shared" si="216"/>
        <v>-6.9848639043696037E-2</v>
      </c>
    </row>
    <row r="889" spans="2:38" x14ac:dyDescent="0.35">
      <c r="B889" s="15">
        <v>40367</v>
      </c>
      <c r="C889" s="16">
        <v>104166.51</v>
      </c>
      <c r="D889" s="16">
        <v>143239.13</v>
      </c>
      <c r="E889" s="16">
        <v>118429.1</v>
      </c>
      <c r="F889" s="16">
        <v>140864.51999999999</v>
      </c>
      <c r="G889" s="16">
        <v>117748.5</v>
      </c>
      <c r="H889" s="16">
        <v>128506.02</v>
      </c>
      <c r="I889" s="16">
        <v>106839.45</v>
      </c>
      <c r="J889" s="16">
        <v>157635.37</v>
      </c>
      <c r="K889" s="16">
        <v>129220.17</v>
      </c>
      <c r="L889" s="16">
        <v>123425.93</v>
      </c>
      <c r="M889" s="16">
        <v>136876.69</v>
      </c>
      <c r="N889" s="16">
        <v>81095.259999999995</v>
      </c>
      <c r="O889" s="16">
        <v>115733.24</v>
      </c>
      <c r="P889" s="16"/>
      <c r="R889" s="15">
        <v>40367</v>
      </c>
      <c r="S889" s="16">
        <f t="shared" si="212"/>
        <v>159771.45799999998</v>
      </c>
      <c r="T889" s="16">
        <v>81095.259999999995</v>
      </c>
      <c r="U889" s="16">
        <v>115733.24</v>
      </c>
      <c r="V889" s="17">
        <f t="shared" si="217"/>
        <v>176444.2965</v>
      </c>
      <c r="W889" s="17">
        <f t="shared" si="218"/>
        <v>159771.45799999998</v>
      </c>
      <c r="X889" s="18">
        <f t="shared" si="219"/>
        <v>-16672.838500000013</v>
      </c>
      <c r="Y889" s="19">
        <f t="shared" si="210"/>
        <v>-9.4493496421971412E-2</v>
      </c>
      <c r="Z889" s="17">
        <f t="shared" si="220"/>
        <v>111414.95</v>
      </c>
      <c r="AA889" s="17">
        <f t="shared" si="221"/>
        <v>81095.259999999995</v>
      </c>
      <c r="AB889" s="18">
        <f t="shared" si="222"/>
        <v>-30319.690000000002</v>
      </c>
      <c r="AC889" s="19">
        <f t="shared" si="213"/>
        <v>-0.27213304857202741</v>
      </c>
      <c r="AD889" s="17">
        <f t="shared" si="223"/>
        <v>123810</v>
      </c>
      <c r="AE889" s="17">
        <f t="shared" si="224"/>
        <v>115733.24</v>
      </c>
      <c r="AF889" s="18">
        <f t="shared" si="225"/>
        <v>-8076.7599999999948</v>
      </c>
      <c r="AG889" s="19">
        <f t="shared" si="211"/>
        <v>-6.5235118326467931E-2</v>
      </c>
      <c r="AI889" s="15">
        <v>40367</v>
      </c>
      <c r="AJ889" s="20">
        <f t="shared" si="214"/>
        <v>-9.4493496421971412E-2</v>
      </c>
      <c r="AK889" s="20">
        <f t="shared" si="215"/>
        <v>-0.27213304857202741</v>
      </c>
      <c r="AL889" s="20">
        <f t="shared" si="216"/>
        <v>-6.5235118326467931E-2</v>
      </c>
    </row>
    <row r="890" spans="2:38" x14ac:dyDescent="0.35">
      <c r="B890" s="15">
        <v>40368</v>
      </c>
      <c r="C890" s="16">
        <v>105319.53</v>
      </c>
      <c r="D890" s="16">
        <v>142984.04</v>
      </c>
      <c r="E890" s="16">
        <v>119039.45</v>
      </c>
      <c r="F890" s="16">
        <v>140732.54</v>
      </c>
      <c r="G890" s="16">
        <v>117835.01</v>
      </c>
      <c r="H890" s="16">
        <v>129046.14</v>
      </c>
      <c r="I890" s="16">
        <v>106839.45</v>
      </c>
      <c r="J890" s="16">
        <v>159216.62</v>
      </c>
      <c r="K890" s="16">
        <v>129220.17</v>
      </c>
      <c r="L890" s="16">
        <v>123939.1</v>
      </c>
      <c r="M890" s="16">
        <v>136880.47</v>
      </c>
      <c r="N890" s="16">
        <v>81700.06</v>
      </c>
      <c r="O890" s="16">
        <v>116304.44</v>
      </c>
      <c r="P890" s="16"/>
      <c r="R890" s="15">
        <v>40368</v>
      </c>
      <c r="S890" s="16">
        <f t="shared" si="212"/>
        <v>160276.34950000001</v>
      </c>
      <c r="T890" s="16">
        <v>81700.06</v>
      </c>
      <c r="U890" s="16">
        <v>116304.44</v>
      </c>
      <c r="V890" s="17">
        <f t="shared" si="217"/>
        <v>176444.2965</v>
      </c>
      <c r="W890" s="17">
        <f t="shared" si="218"/>
        <v>160276.34950000001</v>
      </c>
      <c r="X890" s="18">
        <f t="shared" si="219"/>
        <v>-16167.946999999986</v>
      </c>
      <c r="Y890" s="19">
        <f t="shared" si="210"/>
        <v>-9.1632018267022788E-2</v>
      </c>
      <c r="Z890" s="17">
        <f t="shared" si="220"/>
        <v>111414.95</v>
      </c>
      <c r="AA890" s="17">
        <f t="shared" si="221"/>
        <v>81700.06</v>
      </c>
      <c r="AB890" s="18">
        <f t="shared" si="222"/>
        <v>-29714.89</v>
      </c>
      <c r="AC890" s="19">
        <f t="shared" si="213"/>
        <v>-0.26670469268262476</v>
      </c>
      <c r="AD890" s="17">
        <f t="shared" si="223"/>
        <v>123810</v>
      </c>
      <c r="AE890" s="17">
        <f t="shared" si="224"/>
        <v>116304.44</v>
      </c>
      <c r="AF890" s="18">
        <f t="shared" si="225"/>
        <v>-7505.5599999999977</v>
      </c>
      <c r="AG890" s="19">
        <f t="shared" si="211"/>
        <v>-6.0621597609239943E-2</v>
      </c>
      <c r="AI890" s="15">
        <v>40368</v>
      </c>
      <c r="AJ890" s="20">
        <f t="shared" si="214"/>
        <v>-9.1632018267022788E-2</v>
      </c>
      <c r="AK890" s="20">
        <f t="shared" si="215"/>
        <v>-0.26670469268262476</v>
      </c>
      <c r="AL890" s="20">
        <f t="shared" si="216"/>
        <v>-6.0621597609239943E-2</v>
      </c>
    </row>
    <row r="891" spans="2:38" x14ac:dyDescent="0.35">
      <c r="B891" s="15">
        <v>40371</v>
      </c>
      <c r="C891" s="16">
        <v>105062.12</v>
      </c>
      <c r="D891" s="16">
        <v>143153.31</v>
      </c>
      <c r="E891" s="16">
        <v>118941.53</v>
      </c>
      <c r="F891" s="16">
        <v>140706.20000000001</v>
      </c>
      <c r="G891" s="16">
        <v>117723.95</v>
      </c>
      <c r="H891" s="16">
        <v>128530.48</v>
      </c>
      <c r="I891" s="16">
        <v>106839.45</v>
      </c>
      <c r="J891" s="16">
        <v>157814.12</v>
      </c>
      <c r="K891" s="16">
        <v>129220.17</v>
      </c>
      <c r="L891" s="16">
        <v>123689.96</v>
      </c>
      <c r="M891" s="16">
        <v>136580.69</v>
      </c>
      <c r="N891" s="16">
        <v>81752.98</v>
      </c>
      <c r="O891" s="16">
        <v>116141.24</v>
      </c>
      <c r="P891" s="16"/>
      <c r="R891" s="15">
        <v>40371</v>
      </c>
      <c r="S891" s="16">
        <f t="shared" si="212"/>
        <v>159716.59650000001</v>
      </c>
      <c r="T891" s="16">
        <v>81752.98</v>
      </c>
      <c r="U891" s="16">
        <v>116141.24</v>
      </c>
      <c r="V891" s="17">
        <f t="shared" si="217"/>
        <v>176444.2965</v>
      </c>
      <c r="W891" s="17">
        <f t="shared" si="218"/>
        <v>159716.59650000001</v>
      </c>
      <c r="X891" s="18">
        <f t="shared" si="219"/>
        <v>-16727.699999999983</v>
      </c>
      <c r="Y891" s="19">
        <f t="shared" si="210"/>
        <v>-9.4804424579402496E-2</v>
      </c>
      <c r="Z891" s="17">
        <f t="shared" si="220"/>
        <v>111414.95</v>
      </c>
      <c r="AA891" s="17">
        <f t="shared" si="221"/>
        <v>81752.98</v>
      </c>
      <c r="AB891" s="18">
        <f t="shared" si="222"/>
        <v>-29661.97</v>
      </c>
      <c r="AC891" s="19">
        <f t="shared" si="213"/>
        <v>-0.26622971154230202</v>
      </c>
      <c r="AD891" s="17">
        <f t="shared" si="223"/>
        <v>123810</v>
      </c>
      <c r="AE891" s="17">
        <f t="shared" si="224"/>
        <v>116141.24</v>
      </c>
      <c r="AF891" s="18">
        <f t="shared" si="225"/>
        <v>-7668.7599999999948</v>
      </c>
      <c r="AG891" s="19">
        <f t="shared" si="211"/>
        <v>-6.1939746385590785E-2</v>
      </c>
      <c r="AI891" s="15">
        <v>40371</v>
      </c>
      <c r="AJ891" s="20">
        <f t="shared" si="214"/>
        <v>-9.4804424579402496E-2</v>
      </c>
      <c r="AK891" s="20">
        <f t="shared" si="215"/>
        <v>-0.26622971154230202</v>
      </c>
      <c r="AL891" s="20">
        <f t="shared" si="216"/>
        <v>-6.1939746385590785E-2</v>
      </c>
    </row>
    <row r="892" spans="2:38" x14ac:dyDescent="0.35">
      <c r="B892" s="15">
        <v>40372</v>
      </c>
      <c r="C892" s="16">
        <v>106388.44</v>
      </c>
      <c r="D892" s="16">
        <v>141920.91</v>
      </c>
      <c r="E892" s="16">
        <v>119336.02</v>
      </c>
      <c r="F892" s="16">
        <v>140583.19</v>
      </c>
      <c r="G892" s="16">
        <v>117400</v>
      </c>
      <c r="H892" s="16">
        <v>128086.04</v>
      </c>
      <c r="I892" s="16">
        <v>106839.45</v>
      </c>
      <c r="J892" s="16">
        <v>159216.62</v>
      </c>
      <c r="K892" s="16">
        <v>129220.17</v>
      </c>
      <c r="L892" s="16">
        <v>123705.02</v>
      </c>
      <c r="M892" s="16">
        <v>138167.15</v>
      </c>
      <c r="N892" s="16">
        <v>82985.259999999995</v>
      </c>
      <c r="O892" s="16">
        <v>117569.24</v>
      </c>
      <c r="P892" s="16"/>
      <c r="R892" s="15">
        <v>40372</v>
      </c>
      <c r="S892" s="16">
        <f t="shared" si="212"/>
        <v>160328.12450000001</v>
      </c>
      <c r="T892" s="16">
        <v>82985.259999999995</v>
      </c>
      <c r="U892" s="16">
        <v>117569.24</v>
      </c>
      <c r="V892" s="17">
        <f t="shared" si="217"/>
        <v>176444.2965</v>
      </c>
      <c r="W892" s="17">
        <f t="shared" si="218"/>
        <v>160328.12450000001</v>
      </c>
      <c r="X892" s="18">
        <f t="shared" si="219"/>
        <v>-16116.171999999991</v>
      </c>
      <c r="Y892" s="19">
        <f t="shared" si="210"/>
        <v>-9.1338582882445229E-2</v>
      </c>
      <c r="Z892" s="17">
        <f t="shared" si="220"/>
        <v>111414.95</v>
      </c>
      <c r="AA892" s="17">
        <f t="shared" si="221"/>
        <v>82985.259999999995</v>
      </c>
      <c r="AB892" s="18">
        <f t="shared" si="222"/>
        <v>-28429.690000000002</v>
      </c>
      <c r="AC892" s="19">
        <f t="shared" si="213"/>
        <v>-0.25516943641764417</v>
      </c>
      <c r="AD892" s="17">
        <f t="shared" si="223"/>
        <v>123810</v>
      </c>
      <c r="AE892" s="17">
        <f t="shared" si="224"/>
        <v>117569.24</v>
      </c>
      <c r="AF892" s="18">
        <f t="shared" si="225"/>
        <v>-6240.7599999999948</v>
      </c>
      <c r="AG892" s="19">
        <f t="shared" si="211"/>
        <v>-5.0405944592520756E-2</v>
      </c>
      <c r="AI892" s="15">
        <v>40372</v>
      </c>
      <c r="AJ892" s="20">
        <f t="shared" si="214"/>
        <v>-9.1338582882445229E-2</v>
      </c>
      <c r="AK892" s="20">
        <f t="shared" si="215"/>
        <v>-0.25516943641764417</v>
      </c>
      <c r="AL892" s="20">
        <f t="shared" si="216"/>
        <v>-5.0405944592520756E-2</v>
      </c>
    </row>
    <row r="893" spans="2:38" x14ac:dyDescent="0.35">
      <c r="B893" s="15">
        <v>40373</v>
      </c>
      <c r="C893" s="16">
        <v>106570.37</v>
      </c>
      <c r="D893" s="16">
        <v>142518.19</v>
      </c>
      <c r="E893" s="16">
        <v>119642.41</v>
      </c>
      <c r="F893" s="16">
        <v>141168.69</v>
      </c>
      <c r="G893" s="16">
        <v>117705.85</v>
      </c>
      <c r="H893" s="16">
        <v>128701.54</v>
      </c>
      <c r="I893" s="16">
        <v>106839.45</v>
      </c>
      <c r="J893" s="16">
        <v>159134.12</v>
      </c>
      <c r="K893" s="16">
        <v>129220.17</v>
      </c>
      <c r="L893" s="16">
        <v>123599.88</v>
      </c>
      <c r="M893" s="16">
        <v>138312.53</v>
      </c>
      <c r="N893" s="16">
        <v>82977.7</v>
      </c>
      <c r="O893" s="16">
        <v>117569.24</v>
      </c>
      <c r="P893" s="16"/>
      <c r="R893" s="15">
        <v>40373</v>
      </c>
      <c r="S893" s="16">
        <f t="shared" si="212"/>
        <v>160614.81949999998</v>
      </c>
      <c r="T893" s="16">
        <v>82977.7</v>
      </c>
      <c r="U893" s="16">
        <v>117569.24</v>
      </c>
      <c r="V893" s="17">
        <f t="shared" si="217"/>
        <v>176444.2965</v>
      </c>
      <c r="W893" s="17">
        <f t="shared" si="218"/>
        <v>160614.81949999998</v>
      </c>
      <c r="X893" s="18">
        <f t="shared" si="219"/>
        <v>-15829.477000000014</v>
      </c>
      <c r="Y893" s="19">
        <f t="shared" si="210"/>
        <v>-8.9713735802165837E-2</v>
      </c>
      <c r="Z893" s="17">
        <f t="shared" si="220"/>
        <v>111414.95</v>
      </c>
      <c r="AA893" s="17">
        <f t="shared" si="221"/>
        <v>82977.7</v>
      </c>
      <c r="AB893" s="18">
        <f t="shared" si="222"/>
        <v>-28437.25</v>
      </c>
      <c r="AC893" s="19">
        <f t="shared" si="213"/>
        <v>-0.25523729086626168</v>
      </c>
      <c r="AD893" s="17">
        <f t="shared" si="223"/>
        <v>123810</v>
      </c>
      <c r="AE893" s="17">
        <f t="shared" si="224"/>
        <v>117569.24</v>
      </c>
      <c r="AF893" s="18">
        <f t="shared" si="225"/>
        <v>-6240.7599999999948</v>
      </c>
      <c r="AG893" s="19">
        <f t="shared" si="211"/>
        <v>-5.0405944592520756E-2</v>
      </c>
      <c r="AI893" s="15">
        <v>40373</v>
      </c>
      <c r="AJ893" s="20">
        <f t="shared" si="214"/>
        <v>-8.9713735802165837E-2</v>
      </c>
      <c r="AK893" s="20">
        <f t="shared" si="215"/>
        <v>-0.25523729086626168</v>
      </c>
      <c r="AL893" s="20">
        <f t="shared" si="216"/>
        <v>-5.0405944592520756E-2</v>
      </c>
    </row>
    <row r="894" spans="2:38" x14ac:dyDescent="0.35">
      <c r="B894" s="15">
        <v>40374</v>
      </c>
      <c r="C894" s="16">
        <v>106371.16</v>
      </c>
      <c r="D894" s="16">
        <v>142461.12</v>
      </c>
      <c r="E894" s="16">
        <v>119504.26</v>
      </c>
      <c r="F894" s="16">
        <v>141740.69</v>
      </c>
      <c r="G894" s="16">
        <v>117794.32</v>
      </c>
      <c r="H894" s="16">
        <v>128729.89</v>
      </c>
      <c r="I894" s="16">
        <v>106839.45</v>
      </c>
      <c r="J894" s="16">
        <v>159037.87</v>
      </c>
      <c r="K894" s="16">
        <v>129220.17</v>
      </c>
      <c r="L894" s="16">
        <v>123106.59</v>
      </c>
      <c r="M894" s="16">
        <v>138582.32999999999</v>
      </c>
      <c r="N894" s="16">
        <v>83000.38</v>
      </c>
      <c r="O894" s="16">
        <v>117650.84</v>
      </c>
      <c r="P894" s="16"/>
      <c r="R894" s="15">
        <v>40374</v>
      </c>
      <c r="S894" s="16">
        <f t="shared" si="212"/>
        <v>160779.69450000001</v>
      </c>
      <c r="T894" s="16">
        <v>83000.38</v>
      </c>
      <c r="U894" s="16">
        <v>117650.84</v>
      </c>
      <c r="V894" s="17">
        <f t="shared" si="217"/>
        <v>176444.2965</v>
      </c>
      <c r="W894" s="17">
        <f t="shared" si="218"/>
        <v>160779.69450000001</v>
      </c>
      <c r="X894" s="18">
        <f t="shared" si="219"/>
        <v>-15664.601999999984</v>
      </c>
      <c r="Y894" s="19">
        <f t="shared" si="210"/>
        <v>-8.8779304917912069E-2</v>
      </c>
      <c r="Z894" s="17">
        <f t="shared" si="220"/>
        <v>111414.95</v>
      </c>
      <c r="AA894" s="17">
        <f t="shared" si="221"/>
        <v>83000.38</v>
      </c>
      <c r="AB894" s="18">
        <f t="shared" si="222"/>
        <v>-28414.569999999992</v>
      </c>
      <c r="AC894" s="19">
        <f t="shared" si="213"/>
        <v>-0.25503372752040898</v>
      </c>
      <c r="AD894" s="17">
        <f t="shared" si="223"/>
        <v>123810</v>
      </c>
      <c r="AE894" s="17">
        <f t="shared" si="224"/>
        <v>117650.84</v>
      </c>
      <c r="AF894" s="18">
        <f t="shared" si="225"/>
        <v>-6159.1600000000035</v>
      </c>
      <c r="AG894" s="19">
        <f t="shared" si="211"/>
        <v>-4.9746870204345393E-2</v>
      </c>
      <c r="AI894" s="15">
        <v>40374</v>
      </c>
      <c r="AJ894" s="20">
        <f t="shared" si="214"/>
        <v>-8.8779304917912069E-2</v>
      </c>
      <c r="AK894" s="20">
        <f t="shared" si="215"/>
        <v>-0.25503372752040898</v>
      </c>
      <c r="AL894" s="20">
        <f t="shared" si="216"/>
        <v>-4.9746870204345393E-2</v>
      </c>
    </row>
    <row r="895" spans="2:38" x14ac:dyDescent="0.35">
      <c r="B895" s="15">
        <v>40375</v>
      </c>
      <c r="C895" s="16">
        <v>103239.85</v>
      </c>
      <c r="D895" s="16">
        <v>142940.95000000001</v>
      </c>
      <c r="E895" s="16">
        <v>117776.29</v>
      </c>
      <c r="F895" s="16">
        <v>141627.04</v>
      </c>
      <c r="G895" s="16">
        <v>117774.89</v>
      </c>
      <c r="H895" s="16">
        <v>127854.28</v>
      </c>
      <c r="I895" s="16">
        <v>106839.45</v>
      </c>
      <c r="J895" s="16">
        <v>156892.87</v>
      </c>
      <c r="K895" s="16">
        <v>129220.17</v>
      </c>
      <c r="L895" s="16">
        <v>122613.43</v>
      </c>
      <c r="M895" s="16">
        <v>137081.31</v>
      </c>
      <c r="N895" s="16">
        <v>80717.259999999995</v>
      </c>
      <c r="O895" s="16">
        <v>115570.04</v>
      </c>
      <c r="P895" s="16"/>
      <c r="R895" s="15">
        <v>40375</v>
      </c>
      <c r="S895" s="16">
        <f t="shared" si="212"/>
        <v>159626.557</v>
      </c>
      <c r="T895" s="16">
        <v>80717.259999999995</v>
      </c>
      <c r="U895" s="16">
        <v>115570.04</v>
      </c>
      <c r="V895" s="17">
        <f t="shared" si="217"/>
        <v>176444.2965</v>
      </c>
      <c r="W895" s="17">
        <f t="shared" si="218"/>
        <v>159626.557</v>
      </c>
      <c r="X895" s="18">
        <f t="shared" si="219"/>
        <v>-16817.739499999996</v>
      </c>
      <c r="Y895" s="19">
        <f t="shared" si="210"/>
        <v>-9.5314724440526175E-2</v>
      </c>
      <c r="Z895" s="17">
        <f t="shared" si="220"/>
        <v>111414.95</v>
      </c>
      <c r="AA895" s="17">
        <f t="shared" si="221"/>
        <v>80717.259999999995</v>
      </c>
      <c r="AB895" s="18">
        <f t="shared" si="222"/>
        <v>-30697.690000000002</v>
      </c>
      <c r="AC895" s="19">
        <f t="shared" si="213"/>
        <v>-0.27552577100290404</v>
      </c>
      <c r="AD895" s="17">
        <f t="shared" si="223"/>
        <v>123810</v>
      </c>
      <c r="AE895" s="17">
        <f t="shared" si="224"/>
        <v>115570.04</v>
      </c>
      <c r="AF895" s="18">
        <f t="shared" si="225"/>
        <v>-8239.9600000000064</v>
      </c>
      <c r="AG895" s="19">
        <f t="shared" si="211"/>
        <v>-6.6553267102818892E-2</v>
      </c>
      <c r="AI895" s="15">
        <v>40375</v>
      </c>
      <c r="AJ895" s="20">
        <f t="shared" si="214"/>
        <v>-9.5314724440526175E-2</v>
      </c>
      <c r="AK895" s="20">
        <f t="shared" si="215"/>
        <v>-0.27552577100290404</v>
      </c>
      <c r="AL895" s="20">
        <f t="shared" si="216"/>
        <v>-6.6553267102818892E-2</v>
      </c>
    </row>
    <row r="896" spans="2:38" x14ac:dyDescent="0.35">
      <c r="B896" s="15">
        <v>40378</v>
      </c>
      <c r="C896" s="16">
        <v>104382.32</v>
      </c>
      <c r="D896" s="16">
        <v>142534.71</v>
      </c>
      <c r="E896" s="16">
        <v>118330.45</v>
      </c>
      <c r="F896" s="16">
        <v>141299.53</v>
      </c>
      <c r="G896" s="16">
        <v>117384.17</v>
      </c>
      <c r="H896" s="16">
        <v>126613.34</v>
      </c>
      <c r="I896" s="16">
        <v>106839.45</v>
      </c>
      <c r="J896" s="16">
        <v>155600.37</v>
      </c>
      <c r="K896" s="16">
        <v>128598.88</v>
      </c>
      <c r="L896" s="16">
        <v>122309.41</v>
      </c>
      <c r="M896" s="16">
        <v>136863.82999999999</v>
      </c>
      <c r="N896" s="16">
        <v>81193.539999999994</v>
      </c>
      <c r="O896" s="16">
        <v>115774.04</v>
      </c>
      <c r="P896" s="16"/>
      <c r="R896" s="15">
        <v>40378</v>
      </c>
      <c r="S896" s="16">
        <f t="shared" si="212"/>
        <v>158749.06700000001</v>
      </c>
      <c r="T896" s="16">
        <v>81193.539999999994</v>
      </c>
      <c r="U896" s="16">
        <v>115774.04</v>
      </c>
      <c r="V896" s="17">
        <f t="shared" si="217"/>
        <v>176444.2965</v>
      </c>
      <c r="W896" s="17">
        <f t="shared" si="218"/>
        <v>158749.06700000001</v>
      </c>
      <c r="X896" s="18">
        <f t="shared" si="219"/>
        <v>-17695.229499999987</v>
      </c>
      <c r="Y896" s="19">
        <f t="shared" si="210"/>
        <v>-0.10028790871117779</v>
      </c>
      <c r="Z896" s="17">
        <f t="shared" si="220"/>
        <v>111414.95</v>
      </c>
      <c r="AA896" s="17">
        <f t="shared" si="221"/>
        <v>81193.539999999994</v>
      </c>
      <c r="AB896" s="18">
        <f t="shared" si="222"/>
        <v>-30221.410000000003</v>
      </c>
      <c r="AC896" s="19">
        <f t="shared" si="213"/>
        <v>-0.27125094073999945</v>
      </c>
      <c r="AD896" s="17">
        <f t="shared" si="223"/>
        <v>123810</v>
      </c>
      <c r="AE896" s="17">
        <f t="shared" si="224"/>
        <v>115774.04</v>
      </c>
      <c r="AF896" s="18">
        <f t="shared" si="225"/>
        <v>-8035.9600000000064</v>
      </c>
      <c r="AG896" s="19">
        <f t="shared" si="211"/>
        <v>-6.4905581132380305E-2</v>
      </c>
      <c r="AI896" s="15">
        <v>40378</v>
      </c>
      <c r="AJ896" s="20">
        <f t="shared" si="214"/>
        <v>-0.10028790871117779</v>
      </c>
      <c r="AK896" s="20">
        <f t="shared" si="215"/>
        <v>-0.27125094073999945</v>
      </c>
      <c r="AL896" s="20">
        <f t="shared" si="216"/>
        <v>-6.4905581132380305E-2</v>
      </c>
    </row>
    <row r="897" spans="2:38" x14ac:dyDescent="0.35">
      <c r="B897" s="15">
        <v>40379</v>
      </c>
      <c r="C897" s="16">
        <v>106261.82</v>
      </c>
      <c r="D897" s="16">
        <v>142760.56</v>
      </c>
      <c r="E897" s="16">
        <v>119534.84</v>
      </c>
      <c r="F897" s="16">
        <v>141525.63</v>
      </c>
      <c r="G897" s="16">
        <v>117672.82</v>
      </c>
      <c r="H897" s="16">
        <v>127575.89</v>
      </c>
      <c r="I897" s="16">
        <v>106839.45</v>
      </c>
      <c r="J897" s="16">
        <v>156865.37</v>
      </c>
      <c r="K897" s="16">
        <v>128791.03</v>
      </c>
      <c r="L897" s="16">
        <v>122706.57</v>
      </c>
      <c r="M897" s="16">
        <v>137942.57</v>
      </c>
      <c r="N897" s="16">
        <v>82093.179999999993</v>
      </c>
      <c r="O897" s="16">
        <v>116182.04</v>
      </c>
      <c r="P897" s="16"/>
      <c r="R897" s="15">
        <v>40379</v>
      </c>
      <c r="S897" s="16">
        <f t="shared" si="212"/>
        <v>159659.28950000001</v>
      </c>
      <c r="T897" s="16">
        <v>82093.179999999993</v>
      </c>
      <c r="U897" s="16">
        <v>116182.04</v>
      </c>
      <c r="V897" s="17">
        <f t="shared" si="217"/>
        <v>176444.2965</v>
      </c>
      <c r="W897" s="17">
        <f t="shared" si="218"/>
        <v>159659.28950000001</v>
      </c>
      <c r="X897" s="18">
        <f t="shared" si="219"/>
        <v>-16785.006999999983</v>
      </c>
      <c r="Y897" s="19">
        <f t="shared" si="210"/>
        <v>-9.5129212635104834E-2</v>
      </c>
      <c r="Z897" s="17">
        <f t="shared" si="220"/>
        <v>111414.95</v>
      </c>
      <c r="AA897" s="17">
        <f t="shared" si="221"/>
        <v>82093.179999999993</v>
      </c>
      <c r="AB897" s="18">
        <f t="shared" si="222"/>
        <v>-29321.770000000004</v>
      </c>
      <c r="AC897" s="19">
        <f t="shared" si="213"/>
        <v>-0.26317626135451305</v>
      </c>
      <c r="AD897" s="17">
        <f t="shared" si="223"/>
        <v>123810</v>
      </c>
      <c r="AE897" s="17">
        <f t="shared" si="224"/>
        <v>116182.04</v>
      </c>
      <c r="AF897" s="18">
        <f t="shared" si="225"/>
        <v>-7627.9600000000064</v>
      </c>
      <c r="AG897" s="19">
        <f t="shared" si="211"/>
        <v>-6.161020919150316E-2</v>
      </c>
      <c r="AI897" s="15">
        <v>40379</v>
      </c>
      <c r="AJ897" s="20">
        <f t="shared" si="214"/>
        <v>-9.5129212635104834E-2</v>
      </c>
      <c r="AK897" s="20">
        <f t="shared" si="215"/>
        <v>-0.26317626135451305</v>
      </c>
      <c r="AL897" s="20">
        <f t="shared" si="216"/>
        <v>-6.161020919150316E-2</v>
      </c>
    </row>
    <row r="898" spans="2:38" x14ac:dyDescent="0.35">
      <c r="B898" s="15">
        <v>40380</v>
      </c>
      <c r="C898" s="16">
        <v>104951.17</v>
      </c>
      <c r="D898" s="16">
        <v>144485.66</v>
      </c>
      <c r="E898" s="16">
        <v>119311.03999999999</v>
      </c>
      <c r="F898" s="16">
        <v>142323.91</v>
      </c>
      <c r="G898" s="16">
        <v>118242.1</v>
      </c>
      <c r="H898" s="16">
        <v>128818.84</v>
      </c>
      <c r="I898" s="16">
        <v>106839.45</v>
      </c>
      <c r="J898" s="16">
        <v>155765.37</v>
      </c>
      <c r="K898" s="16">
        <v>130968.73</v>
      </c>
      <c r="L898" s="16">
        <v>122686.89</v>
      </c>
      <c r="M898" s="16">
        <v>137359.19</v>
      </c>
      <c r="N898" s="16">
        <v>81027.22</v>
      </c>
      <c r="O898" s="16">
        <v>115855.64</v>
      </c>
      <c r="P898" s="16"/>
      <c r="R898" s="15">
        <v>40380</v>
      </c>
      <c r="S898" s="16">
        <f t="shared" si="212"/>
        <v>160144.378</v>
      </c>
      <c r="T898" s="16">
        <v>81027.22</v>
      </c>
      <c r="U898" s="16">
        <v>115855.64</v>
      </c>
      <c r="V898" s="17">
        <f t="shared" si="217"/>
        <v>176444.2965</v>
      </c>
      <c r="W898" s="17">
        <f t="shared" si="218"/>
        <v>160144.378</v>
      </c>
      <c r="X898" s="18">
        <f t="shared" si="219"/>
        <v>-16299.9185</v>
      </c>
      <c r="Y898" s="19">
        <f t="shared" si="210"/>
        <v>-9.2379968201465781E-2</v>
      </c>
      <c r="Z898" s="17">
        <f t="shared" si="220"/>
        <v>111414.95</v>
      </c>
      <c r="AA898" s="17">
        <f t="shared" si="221"/>
        <v>81027.22</v>
      </c>
      <c r="AB898" s="18">
        <f t="shared" si="222"/>
        <v>-30387.729999999996</v>
      </c>
      <c r="AC898" s="19">
        <f t="shared" si="213"/>
        <v>-0.27274373860958512</v>
      </c>
      <c r="AD898" s="17">
        <f t="shared" si="223"/>
        <v>123810</v>
      </c>
      <c r="AE898" s="17">
        <f t="shared" si="224"/>
        <v>115855.64</v>
      </c>
      <c r="AF898" s="18">
        <f t="shared" si="225"/>
        <v>-7954.3600000000006</v>
      </c>
      <c r="AG898" s="19">
        <f t="shared" si="211"/>
        <v>-6.4246506744204832E-2</v>
      </c>
      <c r="AI898" s="15">
        <v>40380</v>
      </c>
      <c r="AJ898" s="20">
        <f t="shared" si="214"/>
        <v>-9.2379968201465781E-2</v>
      </c>
      <c r="AK898" s="20">
        <f t="shared" si="215"/>
        <v>-0.27274373860958512</v>
      </c>
      <c r="AL898" s="20">
        <f t="shared" si="216"/>
        <v>-6.4246506744204832E-2</v>
      </c>
    </row>
    <row r="899" spans="2:38" x14ac:dyDescent="0.35">
      <c r="B899" s="15">
        <v>40381</v>
      </c>
      <c r="C899" s="16">
        <v>107933.48</v>
      </c>
      <c r="D899" s="16">
        <v>143035.20000000001</v>
      </c>
      <c r="E899" s="16">
        <v>120630.36</v>
      </c>
      <c r="F899" s="16">
        <v>142139.51</v>
      </c>
      <c r="G899" s="16">
        <v>117828.47</v>
      </c>
      <c r="H899" s="16">
        <v>128145.76</v>
      </c>
      <c r="I899" s="16">
        <v>106839.45</v>
      </c>
      <c r="J899" s="16">
        <v>157158.25</v>
      </c>
      <c r="K899" s="16">
        <v>129457.15</v>
      </c>
      <c r="L899" s="16">
        <v>122716.16</v>
      </c>
      <c r="M899" s="16">
        <v>138855.31</v>
      </c>
      <c r="N899" s="16">
        <v>82834.06</v>
      </c>
      <c r="O899" s="16">
        <v>117528.44</v>
      </c>
      <c r="P899" s="16"/>
      <c r="R899" s="15">
        <v>40381</v>
      </c>
      <c r="S899" s="16">
        <f t="shared" si="212"/>
        <v>160359.16200000001</v>
      </c>
      <c r="T899" s="16">
        <v>82834.06</v>
      </c>
      <c r="U899" s="16">
        <v>117528.44</v>
      </c>
      <c r="V899" s="17">
        <f t="shared" si="217"/>
        <v>176444.2965</v>
      </c>
      <c r="W899" s="17">
        <f t="shared" si="218"/>
        <v>160359.16200000001</v>
      </c>
      <c r="X899" s="18">
        <f t="shared" si="219"/>
        <v>-16085.134499999986</v>
      </c>
      <c r="Y899" s="19">
        <f t="shared" si="210"/>
        <v>-9.1162677508252507E-2</v>
      </c>
      <c r="Z899" s="17">
        <f t="shared" si="220"/>
        <v>111414.95</v>
      </c>
      <c r="AA899" s="17">
        <f t="shared" si="221"/>
        <v>82834.06</v>
      </c>
      <c r="AB899" s="18">
        <f t="shared" si="222"/>
        <v>-28580.89</v>
      </c>
      <c r="AC899" s="19">
        <f t="shared" si="213"/>
        <v>-0.25652652538999476</v>
      </c>
      <c r="AD899" s="17">
        <f t="shared" si="223"/>
        <v>123810</v>
      </c>
      <c r="AE899" s="17">
        <f t="shared" si="224"/>
        <v>117528.44</v>
      </c>
      <c r="AF899" s="18">
        <f t="shared" si="225"/>
        <v>-6281.5599999999977</v>
      </c>
      <c r="AG899" s="19">
        <f t="shared" si="211"/>
        <v>-5.0735481786608493E-2</v>
      </c>
      <c r="AI899" s="15">
        <v>40381</v>
      </c>
      <c r="AJ899" s="20">
        <f t="shared" si="214"/>
        <v>-9.1162677508252507E-2</v>
      </c>
      <c r="AK899" s="20">
        <f t="shared" si="215"/>
        <v>-0.25652652538999476</v>
      </c>
      <c r="AL899" s="20">
        <f t="shared" si="216"/>
        <v>-5.0735481786608493E-2</v>
      </c>
    </row>
    <row r="900" spans="2:38" x14ac:dyDescent="0.35">
      <c r="B900" s="15">
        <v>40382</v>
      </c>
      <c r="C900" s="16">
        <v>108662.19</v>
      </c>
      <c r="D900" s="16">
        <v>142122.10999999999</v>
      </c>
      <c r="E900" s="16">
        <v>120769.59</v>
      </c>
      <c r="F900" s="16">
        <v>141735.24</v>
      </c>
      <c r="G900" s="16">
        <v>117286.39</v>
      </c>
      <c r="H900" s="16">
        <v>126569.91</v>
      </c>
      <c r="I900" s="16">
        <v>106839.45</v>
      </c>
      <c r="J900" s="16">
        <v>156095.37</v>
      </c>
      <c r="K900" s="16">
        <v>128086.48</v>
      </c>
      <c r="L900" s="16">
        <v>122371.77</v>
      </c>
      <c r="M900" s="16">
        <v>140829.92000000001</v>
      </c>
      <c r="N900" s="16">
        <v>83552.259999999995</v>
      </c>
      <c r="O900" s="16">
        <v>118181.24</v>
      </c>
      <c r="P900" s="16"/>
      <c r="R900" s="15">
        <v>40382</v>
      </c>
      <c r="S900" s="16">
        <f t="shared" si="212"/>
        <v>159838.144</v>
      </c>
      <c r="T900" s="16">
        <v>83552.259999999995</v>
      </c>
      <c r="U900" s="16">
        <v>118181.24</v>
      </c>
      <c r="V900" s="17">
        <f t="shared" si="217"/>
        <v>176444.2965</v>
      </c>
      <c r="W900" s="17">
        <f t="shared" si="218"/>
        <v>159838.144</v>
      </c>
      <c r="X900" s="18">
        <f t="shared" si="219"/>
        <v>-16606.152499999997</v>
      </c>
      <c r="Y900" s="19">
        <f t="shared" si="210"/>
        <v>-9.4115552780137599E-2</v>
      </c>
      <c r="Z900" s="17">
        <f t="shared" si="220"/>
        <v>111414.95</v>
      </c>
      <c r="AA900" s="17">
        <f t="shared" si="221"/>
        <v>83552.259999999995</v>
      </c>
      <c r="AB900" s="18">
        <f t="shared" si="222"/>
        <v>-27862.690000000002</v>
      </c>
      <c r="AC900" s="19">
        <f t="shared" si="213"/>
        <v>-0.25008035277132917</v>
      </c>
      <c r="AD900" s="17">
        <f t="shared" si="223"/>
        <v>123810</v>
      </c>
      <c r="AE900" s="17">
        <f t="shared" si="224"/>
        <v>118181.24</v>
      </c>
      <c r="AF900" s="18">
        <f t="shared" si="225"/>
        <v>-5628.7599999999948</v>
      </c>
      <c r="AG900" s="19">
        <f t="shared" si="211"/>
        <v>-4.5462886681205031E-2</v>
      </c>
      <c r="AI900" s="15">
        <v>40382</v>
      </c>
      <c r="AJ900" s="20">
        <f t="shared" si="214"/>
        <v>-9.4115552780137599E-2</v>
      </c>
      <c r="AK900" s="20">
        <f t="shared" si="215"/>
        <v>-0.25008035277132917</v>
      </c>
      <c r="AL900" s="20">
        <f t="shared" si="216"/>
        <v>-4.5462886681205031E-2</v>
      </c>
    </row>
    <row r="901" spans="2:38" x14ac:dyDescent="0.35">
      <c r="B901" s="15">
        <v>40385</v>
      </c>
      <c r="C901" s="16">
        <v>109503.13</v>
      </c>
      <c r="D901" s="16">
        <v>141625.26999999999</v>
      </c>
      <c r="E901" s="16">
        <v>121113.12</v>
      </c>
      <c r="F901" s="16">
        <v>141884.73000000001</v>
      </c>
      <c r="G901" s="16">
        <v>116995.4</v>
      </c>
      <c r="H901" s="16">
        <v>125673.17</v>
      </c>
      <c r="I901" s="16">
        <v>106839.45</v>
      </c>
      <c r="J901" s="16">
        <v>155311.62</v>
      </c>
      <c r="K901" s="16">
        <v>127868.71</v>
      </c>
      <c r="L901" s="16">
        <v>121949.78</v>
      </c>
      <c r="M901" s="16">
        <v>141898.71</v>
      </c>
      <c r="N901" s="16">
        <v>84421.66</v>
      </c>
      <c r="O901" s="16">
        <v>119119.64</v>
      </c>
      <c r="P901" s="16"/>
      <c r="R901" s="15">
        <v>40385</v>
      </c>
      <c r="S901" s="16">
        <f t="shared" si="212"/>
        <v>159671.56299999999</v>
      </c>
      <c r="T901" s="16">
        <v>84421.66</v>
      </c>
      <c r="U901" s="16">
        <v>119119.64</v>
      </c>
      <c r="V901" s="17">
        <f t="shared" si="217"/>
        <v>176444.2965</v>
      </c>
      <c r="W901" s="17">
        <f t="shared" si="218"/>
        <v>159671.56299999999</v>
      </c>
      <c r="X901" s="18">
        <f t="shared" si="219"/>
        <v>-16772.733500000002</v>
      </c>
      <c r="Y901" s="19">
        <f t="shared" ref="Y901:Y964" si="226">X901/V901</f>
        <v>-9.505965243824134E-2</v>
      </c>
      <c r="Z901" s="17">
        <f t="shared" si="220"/>
        <v>111414.95</v>
      </c>
      <c r="AA901" s="17">
        <f t="shared" si="221"/>
        <v>84421.66</v>
      </c>
      <c r="AB901" s="18">
        <f t="shared" si="222"/>
        <v>-26993.289999999994</v>
      </c>
      <c r="AC901" s="19">
        <f t="shared" si="213"/>
        <v>-0.24227709118031282</v>
      </c>
      <c r="AD901" s="17">
        <f t="shared" si="223"/>
        <v>123810</v>
      </c>
      <c r="AE901" s="17">
        <f t="shared" si="224"/>
        <v>119119.64</v>
      </c>
      <c r="AF901" s="18">
        <f t="shared" si="225"/>
        <v>-4690.3600000000006</v>
      </c>
      <c r="AG901" s="19">
        <f t="shared" ref="AG901:AG964" si="227">AF901/AD901</f>
        <v>-3.7883531217187634E-2</v>
      </c>
      <c r="AI901" s="15">
        <v>40385</v>
      </c>
      <c r="AJ901" s="20">
        <f t="shared" si="214"/>
        <v>-9.505965243824134E-2</v>
      </c>
      <c r="AK901" s="20">
        <f t="shared" si="215"/>
        <v>-0.24227709118031282</v>
      </c>
      <c r="AL901" s="20">
        <f t="shared" si="216"/>
        <v>-3.7883531217187634E-2</v>
      </c>
    </row>
    <row r="902" spans="2:38" x14ac:dyDescent="0.35">
      <c r="B902" s="15">
        <v>40386</v>
      </c>
      <c r="C902" s="16">
        <v>109386.42</v>
      </c>
      <c r="D902" s="16">
        <v>141021.95000000001</v>
      </c>
      <c r="E902" s="16">
        <v>120845.18</v>
      </c>
      <c r="F902" s="16">
        <v>141279.28</v>
      </c>
      <c r="G902" s="16">
        <v>116300.22</v>
      </c>
      <c r="H902" s="16">
        <v>123397.67</v>
      </c>
      <c r="I902" s="16">
        <v>106839.45</v>
      </c>
      <c r="J902" s="16">
        <v>152547.87</v>
      </c>
      <c r="K902" s="16">
        <v>126638.95</v>
      </c>
      <c r="L902" s="16">
        <v>121295.07</v>
      </c>
      <c r="M902" s="16">
        <v>142575.10999999999</v>
      </c>
      <c r="N902" s="16">
        <v>84414.1</v>
      </c>
      <c r="O902" s="16">
        <v>118915.64</v>
      </c>
      <c r="P902" s="16"/>
      <c r="R902" s="15">
        <v>40386</v>
      </c>
      <c r="S902" s="16">
        <f t="shared" ref="S902:S965" si="228">+J902*$J$3+K902*$K$3+M902*$M$3+I902*$I$3+N902*$N$3+O902*$O$3+L902*$L$3-C902*$C$3+D902*$D$3+E902*$E$3+F902*$F$3+G902*$G$3+H902*$H$3</f>
        <v>158213.80850000001</v>
      </c>
      <c r="T902" s="16">
        <v>84414.1</v>
      </c>
      <c r="U902" s="16">
        <v>118915.64</v>
      </c>
      <c r="V902" s="17">
        <f t="shared" si="217"/>
        <v>176444.2965</v>
      </c>
      <c r="W902" s="17">
        <f t="shared" si="218"/>
        <v>158213.80850000001</v>
      </c>
      <c r="X902" s="18">
        <f t="shared" si="219"/>
        <v>-18230.487999999983</v>
      </c>
      <c r="Y902" s="19">
        <f t="shared" si="226"/>
        <v>-0.10332149217416038</v>
      </c>
      <c r="Z902" s="17">
        <f t="shared" si="220"/>
        <v>111414.95</v>
      </c>
      <c r="AA902" s="17">
        <f t="shared" si="221"/>
        <v>84414.1</v>
      </c>
      <c r="AB902" s="18">
        <f t="shared" si="222"/>
        <v>-27000.849999999991</v>
      </c>
      <c r="AC902" s="19">
        <f t="shared" ref="AC902:AC965" si="229">AB902/Z902</f>
        <v>-0.24234494562893033</v>
      </c>
      <c r="AD902" s="17">
        <f t="shared" si="223"/>
        <v>123810</v>
      </c>
      <c r="AE902" s="17">
        <f t="shared" si="224"/>
        <v>118915.64</v>
      </c>
      <c r="AF902" s="18">
        <f t="shared" si="225"/>
        <v>-4894.3600000000006</v>
      </c>
      <c r="AG902" s="19">
        <f t="shared" si="227"/>
        <v>-3.9531217187626207E-2</v>
      </c>
      <c r="AI902" s="15">
        <v>40386</v>
      </c>
      <c r="AJ902" s="20">
        <f t="shared" ref="AJ902:AJ965" si="230">+Y902</f>
        <v>-0.10332149217416038</v>
      </c>
      <c r="AK902" s="20">
        <f t="shared" ref="AK902:AK965" si="231">+AC902</f>
        <v>-0.24234494562893033</v>
      </c>
      <c r="AL902" s="20">
        <f t="shared" ref="AL902:AL965" si="232">+AG902</f>
        <v>-3.9531217187626207E-2</v>
      </c>
    </row>
    <row r="903" spans="2:38" x14ac:dyDescent="0.35">
      <c r="B903" s="15">
        <v>40387</v>
      </c>
      <c r="C903" s="16">
        <v>108623.5</v>
      </c>
      <c r="D903" s="16">
        <v>141232.54</v>
      </c>
      <c r="E903" s="16">
        <v>120454.48</v>
      </c>
      <c r="F903" s="16">
        <v>141541.62</v>
      </c>
      <c r="G903" s="16">
        <v>116528.54</v>
      </c>
      <c r="H903" s="16">
        <v>123787.96</v>
      </c>
      <c r="I903" s="16">
        <v>106839.45</v>
      </c>
      <c r="J903" s="16">
        <v>152919.12</v>
      </c>
      <c r="K903" s="16">
        <v>127048.87</v>
      </c>
      <c r="L903" s="16">
        <v>121375.28</v>
      </c>
      <c r="M903" s="16">
        <v>141170.67000000001</v>
      </c>
      <c r="N903" s="16">
        <v>83869.78</v>
      </c>
      <c r="O903" s="16">
        <v>118670.84</v>
      </c>
      <c r="P903" s="16"/>
      <c r="R903" s="15">
        <v>40387</v>
      </c>
      <c r="S903" s="16">
        <f t="shared" si="228"/>
        <v>158187.5355</v>
      </c>
      <c r="T903" s="16">
        <v>83869.78</v>
      </c>
      <c r="U903" s="16">
        <v>118670.84</v>
      </c>
      <c r="V903" s="17">
        <f t="shared" ref="V903:V966" si="233">IF(S903&gt;V902,S903,V902)</f>
        <v>176444.2965</v>
      </c>
      <c r="W903" s="17">
        <f t="shared" ref="W903:W966" si="234">IF(S903&lt;V902,S903,V903)</f>
        <v>158187.5355</v>
      </c>
      <c r="X903" s="18">
        <f t="shared" ref="X903:X966" si="235">W903-V903</f>
        <v>-18256.760999999999</v>
      </c>
      <c r="Y903" s="19">
        <f t="shared" si="226"/>
        <v>-0.10347039469195876</v>
      </c>
      <c r="Z903" s="17">
        <f t="shared" ref="Z903:Z966" si="236">IF(T903&gt;Z902,T903,Z902)</f>
        <v>111414.95</v>
      </c>
      <c r="AA903" s="17">
        <f t="shared" ref="AA903:AA966" si="237">IF(T903&lt;Z902,T903,Z903)</f>
        <v>83869.78</v>
      </c>
      <c r="AB903" s="18">
        <f t="shared" ref="AB903:AB966" si="238">AA903-Z903</f>
        <v>-27545.17</v>
      </c>
      <c r="AC903" s="19">
        <f t="shared" si="229"/>
        <v>-0.24723046592939277</v>
      </c>
      <c r="AD903" s="17">
        <f t="shared" ref="AD903:AD966" si="239">IF(U903&gt;AD902,U903,AD902)</f>
        <v>123810</v>
      </c>
      <c r="AE903" s="17">
        <f t="shared" ref="AE903:AE966" si="240">IF(U903&lt;AD902,U903,AD903)</f>
        <v>118670.84</v>
      </c>
      <c r="AF903" s="18">
        <f t="shared" ref="AF903:AF966" si="241">AE903-AD903</f>
        <v>-5139.1600000000035</v>
      </c>
      <c r="AG903" s="19">
        <f t="shared" si="227"/>
        <v>-4.1508440352152523E-2</v>
      </c>
      <c r="AI903" s="15">
        <v>40387</v>
      </c>
      <c r="AJ903" s="20">
        <f t="shared" si="230"/>
        <v>-0.10347039469195876</v>
      </c>
      <c r="AK903" s="20">
        <f t="shared" si="231"/>
        <v>-0.24723046592939277</v>
      </c>
      <c r="AL903" s="20">
        <f t="shared" si="232"/>
        <v>-4.1508440352152523E-2</v>
      </c>
    </row>
    <row r="904" spans="2:38" x14ac:dyDescent="0.35">
      <c r="B904" s="15">
        <v>40388</v>
      </c>
      <c r="C904" s="16">
        <v>108291.29</v>
      </c>
      <c r="D904" s="16">
        <v>140754.93</v>
      </c>
      <c r="E904" s="16">
        <v>120096.35</v>
      </c>
      <c r="F904" s="16">
        <v>141627.09</v>
      </c>
      <c r="G904" s="16">
        <v>116521.36</v>
      </c>
      <c r="H904" s="16">
        <v>123772.46</v>
      </c>
      <c r="I904" s="16">
        <v>106839.45</v>
      </c>
      <c r="J904" s="16">
        <v>153617.62</v>
      </c>
      <c r="K904" s="16">
        <v>127010.44</v>
      </c>
      <c r="L904" s="16">
        <v>121290.13</v>
      </c>
      <c r="M904" s="16">
        <v>140442.29</v>
      </c>
      <c r="N904" s="16">
        <v>83461.539999999994</v>
      </c>
      <c r="O904" s="16">
        <v>118548.44</v>
      </c>
      <c r="P904" s="16"/>
      <c r="R904" s="15">
        <v>40388</v>
      </c>
      <c r="S904" s="16">
        <f t="shared" si="228"/>
        <v>158185.59849999999</v>
      </c>
      <c r="T904" s="16">
        <v>83461.539999999994</v>
      </c>
      <c r="U904" s="16">
        <v>118548.44</v>
      </c>
      <c r="V904" s="17">
        <f t="shared" si="233"/>
        <v>176444.2965</v>
      </c>
      <c r="W904" s="17">
        <f t="shared" si="234"/>
        <v>158185.59849999999</v>
      </c>
      <c r="X904" s="18">
        <f t="shared" si="235"/>
        <v>-18258.698000000004</v>
      </c>
      <c r="Y904" s="19">
        <f t="shared" si="226"/>
        <v>-0.1034813726608613</v>
      </c>
      <c r="Z904" s="17">
        <f t="shared" si="236"/>
        <v>111414.95</v>
      </c>
      <c r="AA904" s="17">
        <f t="shared" si="237"/>
        <v>83461.539999999994</v>
      </c>
      <c r="AB904" s="18">
        <f t="shared" si="238"/>
        <v>-27953.410000000003</v>
      </c>
      <c r="AC904" s="19">
        <f t="shared" si="229"/>
        <v>-0.25089460615473957</v>
      </c>
      <c r="AD904" s="17">
        <f t="shared" si="239"/>
        <v>123810</v>
      </c>
      <c r="AE904" s="17">
        <f t="shared" si="240"/>
        <v>118548.44</v>
      </c>
      <c r="AF904" s="18">
        <f t="shared" si="241"/>
        <v>-5261.5599999999977</v>
      </c>
      <c r="AG904" s="19">
        <f t="shared" si="227"/>
        <v>-4.2497051934415615E-2</v>
      </c>
      <c r="AI904" s="15">
        <v>40388</v>
      </c>
      <c r="AJ904" s="20">
        <f t="shared" si="230"/>
        <v>-0.1034813726608613</v>
      </c>
      <c r="AK904" s="20">
        <f t="shared" si="231"/>
        <v>-0.25089460615473957</v>
      </c>
      <c r="AL904" s="20">
        <f t="shared" si="232"/>
        <v>-4.2497051934415615E-2</v>
      </c>
    </row>
    <row r="905" spans="2:38" x14ac:dyDescent="0.35">
      <c r="B905" s="15">
        <v>40389</v>
      </c>
      <c r="C905" s="16">
        <v>108678.19</v>
      </c>
      <c r="D905" s="16">
        <v>141933.76000000001</v>
      </c>
      <c r="E905" s="16">
        <v>120715.59</v>
      </c>
      <c r="F905" s="16">
        <v>142542.41</v>
      </c>
      <c r="G905" s="16">
        <v>117302.69</v>
      </c>
      <c r="H905" s="16">
        <v>126031.91</v>
      </c>
      <c r="I905" s="16">
        <v>114294.21</v>
      </c>
      <c r="J905" s="16">
        <v>155270.37</v>
      </c>
      <c r="K905" s="16">
        <v>128983.18</v>
      </c>
      <c r="L905" s="16">
        <v>121738.37</v>
      </c>
      <c r="M905" s="16">
        <v>141449.17000000001</v>
      </c>
      <c r="N905" s="16">
        <v>83446.42</v>
      </c>
      <c r="O905" s="16">
        <v>118874.84</v>
      </c>
      <c r="P905" s="16"/>
      <c r="R905" s="15">
        <v>40389</v>
      </c>
      <c r="S905" s="16">
        <f t="shared" si="228"/>
        <v>159992.98050000001</v>
      </c>
      <c r="T905" s="16">
        <v>83446.42</v>
      </c>
      <c r="U905" s="16">
        <v>118874.84</v>
      </c>
      <c r="V905" s="17">
        <f t="shared" si="233"/>
        <v>176444.2965</v>
      </c>
      <c r="W905" s="17">
        <f t="shared" si="234"/>
        <v>159992.98050000001</v>
      </c>
      <c r="X905" s="18">
        <f t="shared" si="235"/>
        <v>-16451.315999999992</v>
      </c>
      <c r="Y905" s="19">
        <f t="shared" si="226"/>
        <v>-9.3238015205552374E-2</v>
      </c>
      <c r="Z905" s="17">
        <f t="shared" si="236"/>
        <v>111414.95</v>
      </c>
      <c r="AA905" s="17">
        <f t="shared" si="237"/>
        <v>83446.42</v>
      </c>
      <c r="AB905" s="18">
        <f t="shared" si="238"/>
        <v>-27968.53</v>
      </c>
      <c r="AC905" s="19">
        <f t="shared" si="229"/>
        <v>-0.2510303150519746</v>
      </c>
      <c r="AD905" s="17">
        <f t="shared" si="239"/>
        <v>123810</v>
      </c>
      <c r="AE905" s="17">
        <f t="shared" si="240"/>
        <v>118874.84</v>
      </c>
      <c r="AF905" s="18">
        <f t="shared" si="241"/>
        <v>-4935.1600000000035</v>
      </c>
      <c r="AG905" s="19">
        <f t="shared" si="227"/>
        <v>-3.9860754381713943E-2</v>
      </c>
      <c r="AI905" s="15">
        <v>40389</v>
      </c>
      <c r="AJ905" s="20">
        <f t="shared" si="230"/>
        <v>-9.3238015205552374E-2</v>
      </c>
      <c r="AK905" s="20">
        <f t="shared" si="231"/>
        <v>-0.2510303150519746</v>
      </c>
      <c r="AL905" s="20">
        <f t="shared" si="232"/>
        <v>-3.9860754381713943E-2</v>
      </c>
    </row>
    <row r="906" spans="2:38" x14ac:dyDescent="0.35">
      <c r="B906" s="15">
        <v>40392</v>
      </c>
      <c r="C906" s="16">
        <v>111153.38</v>
      </c>
      <c r="D906" s="16">
        <v>140621.04</v>
      </c>
      <c r="E906" s="16">
        <v>121776.85</v>
      </c>
      <c r="F906" s="16">
        <v>142522.93</v>
      </c>
      <c r="G906" s="16">
        <v>116836.86</v>
      </c>
      <c r="H906" s="16">
        <v>124443.27</v>
      </c>
      <c r="I906" s="16">
        <v>114294.21</v>
      </c>
      <c r="J906" s="16">
        <v>155339.12</v>
      </c>
      <c r="K906" s="16">
        <v>127182.09</v>
      </c>
      <c r="L906" s="16">
        <v>121720.54</v>
      </c>
      <c r="M906" s="16">
        <v>143991.39000000001</v>
      </c>
      <c r="N906" s="16">
        <v>85328.86</v>
      </c>
      <c r="O906" s="16">
        <v>120384.44</v>
      </c>
      <c r="P906" s="16"/>
      <c r="R906" s="15">
        <v>40392</v>
      </c>
      <c r="S906" s="16">
        <f t="shared" si="228"/>
        <v>159884.44899999999</v>
      </c>
      <c r="T906" s="16">
        <v>85328.86</v>
      </c>
      <c r="U906" s="16">
        <v>120384.44</v>
      </c>
      <c r="V906" s="17">
        <f t="shared" si="233"/>
        <v>176444.2965</v>
      </c>
      <c r="W906" s="17">
        <f t="shared" si="234"/>
        <v>159884.44899999999</v>
      </c>
      <c r="X906" s="18">
        <f t="shared" si="235"/>
        <v>-16559.847500000003</v>
      </c>
      <c r="Y906" s="19">
        <f t="shared" si="226"/>
        <v>-9.3853118680999728E-2</v>
      </c>
      <c r="Z906" s="17">
        <f t="shared" si="236"/>
        <v>111414.95</v>
      </c>
      <c r="AA906" s="17">
        <f t="shared" si="237"/>
        <v>85328.86</v>
      </c>
      <c r="AB906" s="18">
        <f t="shared" si="238"/>
        <v>-26086.089999999997</v>
      </c>
      <c r="AC906" s="19">
        <f t="shared" si="229"/>
        <v>-0.23413455734620889</v>
      </c>
      <c r="AD906" s="17">
        <f t="shared" si="239"/>
        <v>123810</v>
      </c>
      <c r="AE906" s="17">
        <f t="shared" si="240"/>
        <v>120384.44</v>
      </c>
      <c r="AF906" s="18">
        <f t="shared" si="241"/>
        <v>-3425.5599999999977</v>
      </c>
      <c r="AG906" s="19">
        <f t="shared" si="227"/>
        <v>-2.766787820046844E-2</v>
      </c>
      <c r="AI906" s="15">
        <v>40392</v>
      </c>
      <c r="AJ906" s="20">
        <f t="shared" si="230"/>
        <v>-9.3853118680999728E-2</v>
      </c>
      <c r="AK906" s="20">
        <f t="shared" si="231"/>
        <v>-0.23413455734620889</v>
      </c>
      <c r="AL906" s="20">
        <f t="shared" si="232"/>
        <v>-2.766787820046844E-2</v>
      </c>
    </row>
    <row r="907" spans="2:38" x14ac:dyDescent="0.35">
      <c r="B907" s="15">
        <v>40393</v>
      </c>
      <c r="C907" s="16">
        <v>110641.78</v>
      </c>
      <c r="D907" s="16">
        <v>141226.82999999999</v>
      </c>
      <c r="E907" s="16">
        <v>121669.7</v>
      </c>
      <c r="F907" s="16">
        <v>142555.89000000001</v>
      </c>
      <c r="G907" s="16">
        <v>117066.63</v>
      </c>
      <c r="H907" s="16">
        <v>124918.52</v>
      </c>
      <c r="I907" s="16">
        <v>114294.21</v>
      </c>
      <c r="J907" s="16">
        <v>155957.87</v>
      </c>
      <c r="K907" s="16">
        <v>127912.26</v>
      </c>
      <c r="L907" s="16">
        <v>121686.09</v>
      </c>
      <c r="M907" s="16">
        <v>143558.92000000001</v>
      </c>
      <c r="N907" s="16">
        <v>84920.62</v>
      </c>
      <c r="O907" s="16">
        <v>120221.24</v>
      </c>
      <c r="P907" s="16"/>
      <c r="R907" s="15">
        <v>40393</v>
      </c>
      <c r="S907" s="16">
        <f t="shared" si="228"/>
        <v>160202.45749999999</v>
      </c>
      <c r="T907" s="16">
        <v>84920.62</v>
      </c>
      <c r="U907" s="16">
        <v>120221.24</v>
      </c>
      <c r="V907" s="17">
        <f t="shared" si="233"/>
        <v>176444.2965</v>
      </c>
      <c r="W907" s="17">
        <f t="shared" si="234"/>
        <v>160202.45749999999</v>
      </c>
      <c r="X907" s="18">
        <f t="shared" si="235"/>
        <v>-16241.839000000007</v>
      </c>
      <c r="Y907" s="19">
        <f t="shared" si="226"/>
        <v>-9.2050801993477913E-2</v>
      </c>
      <c r="Z907" s="17">
        <f t="shared" si="236"/>
        <v>111414.95</v>
      </c>
      <c r="AA907" s="17">
        <f t="shared" si="237"/>
        <v>84920.62</v>
      </c>
      <c r="AB907" s="18">
        <f t="shared" si="238"/>
        <v>-26494.33</v>
      </c>
      <c r="AC907" s="19">
        <f t="shared" si="229"/>
        <v>-0.23779869757155572</v>
      </c>
      <c r="AD907" s="17">
        <f t="shared" si="239"/>
        <v>123810</v>
      </c>
      <c r="AE907" s="17">
        <f t="shared" si="240"/>
        <v>120221.24</v>
      </c>
      <c r="AF907" s="18">
        <f t="shared" si="241"/>
        <v>-3588.7599999999948</v>
      </c>
      <c r="AG907" s="19">
        <f t="shared" si="227"/>
        <v>-2.8986026976819276E-2</v>
      </c>
      <c r="AI907" s="15">
        <v>40393</v>
      </c>
      <c r="AJ907" s="20">
        <f t="shared" si="230"/>
        <v>-9.2050801993477913E-2</v>
      </c>
      <c r="AK907" s="20">
        <f t="shared" si="231"/>
        <v>-0.23779869757155572</v>
      </c>
      <c r="AL907" s="20">
        <f t="shared" si="232"/>
        <v>-2.8986026976819276E-2</v>
      </c>
    </row>
    <row r="908" spans="2:38" x14ac:dyDescent="0.35">
      <c r="B908" s="15">
        <v>40394</v>
      </c>
      <c r="C908" s="16">
        <v>111306.53</v>
      </c>
      <c r="D908" s="16">
        <v>140497.10999999999</v>
      </c>
      <c r="E908" s="16">
        <v>121829.96</v>
      </c>
      <c r="F908" s="16">
        <v>142460.66</v>
      </c>
      <c r="G908" s="16">
        <v>117003.19</v>
      </c>
      <c r="H908" s="16">
        <v>125094.45</v>
      </c>
      <c r="I908" s="16">
        <v>114294.21</v>
      </c>
      <c r="J908" s="16">
        <v>156961.62</v>
      </c>
      <c r="K908" s="16">
        <v>126938.7</v>
      </c>
      <c r="L908" s="16">
        <v>122006.96</v>
      </c>
      <c r="M908" s="16">
        <v>148712.09</v>
      </c>
      <c r="N908" s="16">
        <v>85487.62</v>
      </c>
      <c r="O908" s="16">
        <v>120343.64</v>
      </c>
      <c r="P908" s="16"/>
      <c r="R908" s="15">
        <v>40394</v>
      </c>
      <c r="S908" s="16">
        <f t="shared" si="228"/>
        <v>161571.91200000001</v>
      </c>
      <c r="T908" s="16">
        <v>85487.62</v>
      </c>
      <c r="U908" s="16">
        <v>120343.64</v>
      </c>
      <c r="V908" s="17">
        <f t="shared" si="233"/>
        <v>176444.2965</v>
      </c>
      <c r="W908" s="17">
        <f t="shared" si="234"/>
        <v>161571.91200000001</v>
      </c>
      <c r="X908" s="18">
        <f t="shared" si="235"/>
        <v>-14872.384499999986</v>
      </c>
      <c r="Y908" s="19">
        <f t="shared" si="226"/>
        <v>-8.4289403483211969E-2</v>
      </c>
      <c r="Z908" s="17">
        <f t="shared" si="236"/>
        <v>111414.95</v>
      </c>
      <c r="AA908" s="17">
        <f t="shared" si="237"/>
        <v>85487.62</v>
      </c>
      <c r="AB908" s="18">
        <f t="shared" si="238"/>
        <v>-25927.33</v>
      </c>
      <c r="AC908" s="19">
        <f t="shared" si="229"/>
        <v>-0.23270961392524075</v>
      </c>
      <c r="AD908" s="17">
        <f t="shared" si="239"/>
        <v>123810</v>
      </c>
      <c r="AE908" s="17">
        <f t="shared" si="240"/>
        <v>120343.64</v>
      </c>
      <c r="AF908" s="18">
        <f t="shared" si="241"/>
        <v>-3466.3600000000006</v>
      </c>
      <c r="AG908" s="19">
        <f t="shared" si="227"/>
        <v>-2.7997415394556181E-2</v>
      </c>
      <c r="AI908" s="15">
        <v>40394</v>
      </c>
      <c r="AJ908" s="20">
        <f t="shared" si="230"/>
        <v>-8.4289403483211969E-2</v>
      </c>
      <c r="AK908" s="20">
        <f t="shared" si="231"/>
        <v>-0.23270961392524075</v>
      </c>
      <c r="AL908" s="20">
        <f t="shared" si="232"/>
        <v>-2.7997415394556181E-2</v>
      </c>
    </row>
    <row r="909" spans="2:38" x14ac:dyDescent="0.35">
      <c r="B909" s="15">
        <v>40395</v>
      </c>
      <c r="C909" s="16">
        <v>110920.27</v>
      </c>
      <c r="D909" s="16">
        <v>140768.73000000001</v>
      </c>
      <c r="E909" s="16">
        <v>121685.9</v>
      </c>
      <c r="F909" s="16">
        <v>142439.79</v>
      </c>
      <c r="G909" s="16">
        <v>117202.69</v>
      </c>
      <c r="H909" s="16">
        <v>125534.08</v>
      </c>
      <c r="I909" s="16">
        <v>114294.21</v>
      </c>
      <c r="J909" s="16">
        <v>157319.12</v>
      </c>
      <c r="K909" s="16">
        <v>127527.96</v>
      </c>
      <c r="L909" s="16">
        <v>121914.1</v>
      </c>
      <c r="M909" s="16">
        <v>148353.76</v>
      </c>
      <c r="N909" s="16">
        <v>85396.9</v>
      </c>
      <c r="O909" s="16">
        <v>120221.24</v>
      </c>
      <c r="P909" s="16"/>
      <c r="R909" s="15">
        <v>40395</v>
      </c>
      <c r="S909" s="16">
        <f t="shared" si="228"/>
        <v>161795.29</v>
      </c>
      <c r="T909" s="16">
        <v>85396.9</v>
      </c>
      <c r="U909" s="16">
        <v>120221.24</v>
      </c>
      <c r="V909" s="17">
        <f t="shared" si="233"/>
        <v>176444.2965</v>
      </c>
      <c r="W909" s="17">
        <f t="shared" si="234"/>
        <v>161795.29</v>
      </c>
      <c r="X909" s="18">
        <f t="shared" si="235"/>
        <v>-14649.006499999989</v>
      </c>
      <c r="Y909" s="19">
        <f t="shared" si="226"/>
        <v>-8.3023406200041089E-2</v>
      </c>
      <c r="Z909" s="17">
        <f t="shared" si="236"/>
        <v>111414.95</v>
      </c>
      <c r="AA909" s="17">
        <f t="shared" si="237"/>
        <v>85396.9</v>
      </c>
      <c r="AB909" s="18">
        <f t="shared" si="238"/>
        <v>-26018.050000000003</v>
      </c>
      <c r="AC909" s="19">
        <f t="shared" si="229"/>
        <v>-0.23352386730865116</v>
      </c>
      <c r="AD909" s="17">
        <f t="shared" si="239"/>
        <v>123810</v>
      </c>
      <c r="AE909" s="17">
        <f t="shared" si="240"/>
        <v>120221.24</v>
      </c>
      <c r="AF909" s="18">
        <f t="shared" si="241"/>
        <v>-3588.7599999999948</v>
      </c>
      <c r="AG909" s="19">
        <f t="shared" si="227"/>
        <v>-2.8986026976819276E-2</v>
      </c>
      <c r="AI909" s="15">
        <v>40395</v>
      </c>
      <c r="AJ909" s="20">
        <f t="shared" si="230"/>
        <v>-8.3023406200041089E-2</v>
      </c>
      <c r="AK909" s="20">
        <f t="shared" si="231"/>
        <v>-0.23352386730865116</v>
      </c>
      <c r="AL909" s="20">
        <f t="shared" si="232"/>
        <v>-2.8986026976819276E-2</v>
      </c>
    </row>
    <row r="910" spans="2:38" x14ac:dyDescent="0.35">
      <c r="B910" s="15">
        <v>40396</v>
      </c>
      <c r="C910" s="16">
        <v>110754.32</v>
      </c>
      <c r="D910" s="16">
        <v>141539.49</v>
      </c>
      <c r="E910" s="16">
        <v>121838.32</v>
      </c>
      <c r="F910" s="16">
        <v>142759.48000000001</v>
      </c>
      <c r="G910" s="16">
        <v>117750.71</v>
      </c>
      <c r="H910" s="16">
        <v>126639.14</v>
      </c>
      <c r="I910" s="16">
        <v>114294.21</v>
      </c>
      <c r="J910" s="16">
        <v>158501.62</v>
      </c>
      <c r="K910" s="16">
        <v>128911.44</v>
      </c>
      <c r="L910" s="16">
        <v>122164.04</v>
      </c>
      <c r="M910" s="16">
        <v>147159.32</v>
      </c>
      <c r="N910" s="16">
        <v>85049.14</v>
      </c>
      <c r="O910" s="16">
        <v>120098.84</v>
      </c>
      <c r="P910" s="16"/>
      <c r="R910" s="15">
        <v>40396</v>
      </c>
      <c r="S910" s="16">
        <f t="shared" si="228"/>
        <v>162409.204</v>
      </c>
      <c r="T910" s="16">
        <v>85049.14</v>
      </c>
      <c r="U910" s="16">
        <v>120098.84</v>
      </c>
      <c r="V910" s="17">
        <f t="shared" si="233"/>
        <v>176444.2965</v>
      </c>
      <c r="W910" s="17">
        <f t="shared" si="234"/>
        <v>162409.204</v>
      </c>
      <c r="X910" s="18">
        <f t="shared" si="235"/>
        <v>-14035.092499999999</v>
      </c>
      <c r="Y910" s="19">
        <f t="shared" si="226"/>
        <v>-7.9544041821720202E-2</v>
      </c>
      <c r="Z910" s="17">
        <f t="shared" si="236"/>
        <v>111414.95</v>
      </c>
      <c r="AA910" s="17">
        <f t="shared" si="237"/>
        <v>85049.14</v>
      </c>
      <c r="AB910" s="18">
        <f t="shared" si="238"/>
        <v>-26365.809999999998</v>
      </c>
      <c r="AC910" s="19">
        <f t="shared" si="229"/>
        <v>-0.23664517194505763</v>
      </c>
      <c r="AD910" s="17">
        <f t="shared" si="239"/>
        <v>123810</v>
      </c>
      <c r="AE910" s="17">
        <f t="shared" si="240"/>
        <v>120098.84</v>
      </c>
      <c r="AF910" s="18">
        <f t="shared" si="241"/>
        <v>-3711.1600000000035</v>
      </c>
      <c r="AG910" s="19">
        <f t="shared" si="227"/>
        <v>-2.9974638559082493E-2</v>
      </c>
      <c r="AI910" s="15">
        <v>40396</v>
      </c>
      <c r="AJ910" s="20">
        <f t="shared" si="230"/>
        <v>-7.9544041821720202E-2</v>
      </c>
      <c r="AK910" s="20">
        <f t="shared" si="231"/>
        <v>-0.23664517194505763</v>
      </c>
      <c r="AL910" s="20">
        <f t="shared" si="232"/>
        <v>-2.9974638559082493E-2</v>
      </c>
    </row>
    <row r="911" spans="2:38" x14ac:dyDescent="0.35">
      <c r="B911" s="15">
        <v>40399</v>
      </c>
      <c r="C911" s="16">
        <v>111441.78</v>
      </c>
      <c r="D911" s="16">
        <v>141245.1</v>
      </c>
      <c r="E911" s="16">
        <v>122155.75</v>
      </c>
      <c r="F911" s="16">
        <v>142909.74</v>
      </c>
      <c r="G911" s="16">
        <v>117697.48</v>
      </c>
      <c r="H911" s="16">
        <v>126326.44</v>
      </c>
      <c r="I911" s="16">
        <v>114294.21</v>
      </c>
      <c r="J911" s="16">
        <v>157896.62</v>
      </c>
      <c r="K911" s="16">
        <v>128437.47</v>
      </c>
      <c r="L911" s="16">
        <v>122221.68</v>
      </c>
      <c r="M911" s="16">
        <v>147760.5</v>
      </c>
      <c r="N911" s="16">
        <v>85502.74</v>
      </c>
      <c r="O911" s="16">
        <v>120547.64</v>
      </c>
      <c r="P911" s="16"/>
      <c r="R911" s="15">
        <v>40399</v>
      </c>
      <c r="S911" s="16">
        <f t="shared" si="228"/>
        <v>162265.33199999999</v>
      </c>
      <c r="T911" s="16">
        <v>85502.74</v>
      </c>
      <c r="U911" s="16">
        <v>120547.64</v>
      </c>
      <c r="V911" s="17">
        <f t="shared" si="233"/>
        <v>176444.2965</v>
      </c>
      <c r="W911" s="17">
        <f t="shared" si="234"/>
        <v>162265.33199999999</v>
      </c>
      <c r="X911" s="18">
        <f t="shared" si="235"/>
        <v>-14178.964500000002</v>
      </c>
      <c r="Y911" s="19">
        <f t="shared" si="226"/>
        <v>-8.0359437971405337E-2</v>
      </c>
      <c r="Z911" s="17">
        <f t="shared" si="236"/>
        <v>111414.95</v>
      </c>
      <c r="AA911" s="17">
        <f t="shared" si="237"/>
        <v>85502.74</v>
      </c>
      <c r="AB911" s="18">
        <f t="shared" si="238"/>
        <v>-25912.209999999992</v>
      </c>
      <c r="AC911" s="19">
        <f t="shared" si="229"/>
        <v>-0.2325739050280056</v>
      </c>
      <c r="AD911" s="17">
        <f t="shared" si="239"/>
        <v>123810</v>
      </c>
      <c r="AE911" s="17">
        <f t="shared" si="240"/>
        <v>120547.64</v>
      </c>
      <c r="AF911" s="18">
        <f t="shared" si="241"/>
        <v>-3262.3600000000006</v>
      </c>
      <c r="AG911" s="19">
        <f t="shared" si="227"/>
        <v>-2.6349729424117604E-2</v>
      </c>
      <c r="AI911" s="15">
        <v>40399</v>
      </c>
      <c r="AJ911" s="20">
        <f t="shared" si="230"/>
        <v>-8.0359437971405337E-2</v>
      </c>
      <c r="AK911" s="20">
        <f t="shared" si="231"/>
        <v>-0.2325739050280056</v>
      </c>
      <c r="AL911" s="20">
        <f t="shared" si="232"/>
        <v>-2.6349729424117604E-2</v>
      </c>
    </row>
    <row r="912" spans="2:38" x14ac:dyDescent="0.35">
      <c r="B912" s="15">
        <v>40400</v>
      </c>
      <c r="C912" s="16">
        <v>110170.13</v>
      </c>
      <c r="D912" s="16">
        <v>141365.97</v>
      </c>
      <c r="E912" s="16">
        <v>121429.94</v>
      </c>
      <c r="F912" s="16">
        <v>142464.26999999999</v>
      </c>
      <c r="G912" s="16">
        <v>117604.01</v>
      </c>
      <c r="H912" s="16">
        <v>126789.54</v>
      </c>
      <c r="I912" s="16">
        <v>114294.21</v>
      </c>
      <c r="J912" s="16">
        <v>158350.37</v>
      </c>
      <c r="K912" s="16">
        <v>128706.48</v>
      </c>
      <c r="L912" s="16">
        <v>121771.75</v>
      </c>
      <c r="M912" s="16">
        <v>147687.97</v>
      </c>
      <c r="N912" s="16">
        <v>85041.58</v>
      </c>
      <c r="O912" s="16">
        <v>120180.44</v>
      </c>
      <c r="P912" s="16"/>
      <c r="R912" s="15">
        <v>40400</v>
      </c>
      <c r="S912" s="16">
        <f t="shared" si="228"/>
        <v>162441.12</v>
      </c>
      <c r="T912" s="16">
        <v>85041.58</v>
      </c>
      <c r="U912" s="16">
        <v>120180.44</v>
      </c>
      <c r="V912" s="17">
        <f t="shared" si="233"/>
        <v>176444.2965</v>
      </c>
      <c r="W912" s="17">
        <f t="shared" si="234"/>
        <v>162441.12</v>
      </c>
      <c r="X912" s="18">
        <f t="shared" si="235"/>
        <v>-14003.176500000001</v>
      </c>
      <c r="Y912" s="19">
        <f t="shared" si="226"/>
        <v>-7.9363157539070708E-2</v>
      </c>
      <c r="Z912" s="17">
        <f t="shared" si="236"/>
        <v>111414.95</v>
      </c>
      <c r="AA912" s="17">
        <f t="shared" si="237"/>
        <v>85041.58</v>
      </c>
      <c r="AB912" s="18">
        <f t="shared" si="238"/>
        <v>-26373.369999999995</v>
      </c>
      <c r="AC912" s="19">
        <f t="shared" si="229"/>
        <v>-0.23671302639367514</v>
      </c>
      <c r="AD912" s="17">
        <f t="shared" si="239"/>
        <v>123810</v>
      </c>
      <c r="AE912" s="17">
        <f t="shared" si="240"/>
        <v>120180.44</v>
      </c>
      <c r="AF912" s="18">
        <f t="shared" si="241"/>
        <v>-3629.5599999999977</v>
      </c>
      <c r="AG912" s="19">
        <f t="shared" si="227"/>
        <v>-2.9315564170907017E-2</v>
      </c>
      <c r="AI912" s="15">
        <v>40400</v>
      </c>
      <c r="AJ912" s="20">
        <f t="shared" si="230"/>
        <v>-7.9363157539070708E-2</v>
      </c>
      <c r="AK912" s="20">
        <f t="shared" si="231"/>
        <v>-0.23671302639367514</v>
      </c>
      <c r="AL912" s="20">
        <f t="shared" si="232"/>
        <v>-2.9315564170907017E-2</v>
      </c>
    </row>
    <row r="913" spans="2:38" x14ac:dyDescent="0.35">
      <c r="B913" s="15">
        <v>40401</v>
      </c>
      <c r="C913" s="16">
        <v>106842.81</v>
      </c>
      <c r="D913" s="16">
        <v>141682.95000000001</v>
      </c>
      <c r="E913" s="16">
        <v>119522.72</v>
      </c>
      <c r="F913" s="16">
        <v>141045.32</v>
      </c>
      <c r="G913" s="16">
        <v>117298.29</v>
      </c>
      <c r="H913" s="16">
        <v>128648.34</v>
      </c>
      <c r="I913" s="16">
        <v>114294.21</v>
      </c>
      <c r="J913" s="16">
        <v>157814.12</v>
      </c>
      <c r="K913" s="16">
        <v>130423.02</v>
      </c>
      <c r="L913" s="16">
        <v>120328.34</v>
      </c>
      <c r="M913" s="16">
        <v>143374.28</v>
      </c>
      <c r="N913" s="16">
        <v>82713.100000000006</v>
      </c>
      <c r="O913" s="16">
        <v>117732.44</v>
      </c>
      <c r="P913" s="16"/>
      <c r="R913" s="15">
        <v>40401</v>
      </c>
      <c r="S913" s="16">
        <f t="shared" si="228"/>
        <v>161752.853</v>
      </c>
      <c r="T913" s="16">
        <v>82713.100000000006</v>
      </c>
      <c r="U913" s="16">
        <v>117732.44</v>
      </c>
      <c r="V913" s="17">
        <f t="shared" si="233"/>
        <v>176444.2965</v>
      </c>
      <c r="W913" s="17">
        <f t="shared" si="234"/>
        <v>161752.853</v>
      </c>
      <c r="X913" s="18">
        <f t="shared" si="235"/>
        <v>-14691.443499999994</v>
      </c>
      <c r="Y913" s="19">
        <f t="shared" si="226"/>
        <v>-8.3263918366440329E-2</v>
      </c>
      <c r="Z913" s="17">
        <f t="shared" si="236"/>
        <v>111414.95</v>
      </c>
      <c r="AA913" s="17">
        <f t="shared" si="237"/>
        <v>82713.100000000006</v>
      </c>
      <c r="AB913" s="18">
        <f t="shared" si="238"/>
        <v>-28701.849999999991</v>
      </c>
      <c r="AC913" s="19">
        <f t="shared" si="229"/>
        <v>-0.25761219656787526</v>
      </c>
      <c r="AD913" s="17">
        <f t="shared" si="239"/>
        <v>123810</v>
      </c>
      <c r="AE913" s="17">
        <f t="shared" si="240"/>
        <v>117732.44</v>
      </c>
      <c r="AF913" s="18">
        <f t="shared" si="241"/>
        <v>-6077.5599999999977</v>
      </c>
      <c r="AG913" s="19">
        <f t="shared" si="227"/>
        <v>-4.908779581616992E-2</v>
      </c>
      <c r="AI913" s="15">
        <v>40401</v>
      </c>
      <c r="AJ913" s="20">
        <f t="shared" si="230"/>
        <v>-8.3263918366440329E-2</v>
      </c>
      <c r="AK913" s="20">
        <f t="shared" si="231"/>
        <v>-0.25761219656787526</v>
      </c>
      <c r="AL913" s="20">
        <f t="shared" si="232"/>
        <v>-4.908779581616992E-2</v>
      </c>
    </row>
    <row r="914" spans="2:38" x14ac:dyDescent="0.35">
      <c r="B914" s="15">
        <v>40402</v>
      </c>
      <c r="C914" s="16">
        <v>106485.66</v>
      </c>
      <c r="D914" s="16">
        <v>141082.20000000001</v>
      </c>
      <c r="E914" s="16">
        <v>119104.29</v>
      </c>
      <c r="F914" s="16">
        <v>140995.97</v>
      </c>
      <c r="G914" s="16">
        <v>117487.16</v>
      </c>
      <c r="H914" s="16">
        <v>129718.2</v>
      </c>
      <c r="I914" s="16">
        <v>114294.21</v>
      </c>
      <c r="J914" s="16">
        <v>159780.37</v>
      </c>
      <c r="K914" s="16">
        <v>130102.77</v>
      </c>
      <c r="L914" s="16">
        <v>120910.31</v>
      </c>
      <c r="M914" s="16">
        <v>142360.65</v>
      </c>
      <c r="N914" s="16">
        <v>82206.58</v>
      </c>
      <c r="O914" s="16">
        <v>117283.64</v>
      </c>
      <c r="P914" s="16"/>
      <c r="R914" s="15">
        <v>40402</v>
      </c>
      <c r="S914" s="16">
        <f t="shared" si="228"/>
        <v>162184.55300000001</v>
      </c>
      <c r="T914" s="16">
        <v>82206.58</v>
      </c>
      <c r="U914" s="16">
        <v>117283.64</v>
      </c>
      <c r="V914" s="17">
        <f t="shared" si="233"/>
        <v>176444.2965</v>
      </c>
      <c r="W914" s="17">
        <f t="shared" si="234"/>
        <v>162184.55300000001</v>
      </c>
      <c r="X914" s="18">
        <f t="shared" si="235"/>
        <v>-14259.743499999982</v>
      </c>
      <c r="Y914" s="19">
        <f t="shared" si="226"/>
        <v>-8.0817253846456757E-2</v>
      </c>
      <c r="Z914" s="17">
        <f t="shared" si="236"/>
        <v>111414.95</v>
      </c>
      <c r="AA914" s="17">
        <f t="shared" si="237"/>
        <v>82206.58</v>
      </c>
      <c r="AB914" s="18">
        <f t="shared" si="238"/>
        <v>-29208.369999999995</v>
      </c>
      <c r="AC914" s="19">
        <f t="shared" si="229"/>
        <v>-0.26215844462525001</v>
      </c>
      <c r="AD914" s="17">
        <f t="shared" si="239"/>
        <v>123810</v>
      </c>
      <c r="AE914" s="17">
        <f t="shared" si="240"/>
        <v>117283.64</v>
      </c>
      <c r="AF914" s="18">
        <f t="shared" si="241"/>
        <v>-6526.3600000000006</v>
      </c>
      <c r="AG914" s="19">
        <f t="shared" si="227"/>
        <v>-5.2712704951134809E-2</v>
      </c>
      <c r="AI914" s="15">
        <v>40402</v>
      </c>
      <c r="AJ914" s="20">
        <f t="shared" si="230"/>
        <v>-8.0817253846456757E-2</v>
      </c>
      <c r="AK914" s="20">
        <f t="shared" si="231"/>
        <v>-0.26215844462525001</v>
      </c>
      <c r="AL914" s="20">
        <f t="shared" si="232"/>
        <v>-5.2712704951134809E-2</v>
      </c>
    </row>
    <row r="915" spans="2:38" x14ac:dyDescent="0.35">
      <c r="B915" s="15">
        <v>40403</v>
      </c>
      <c r="C915" s="16">
        <v>106375.03999999999</v>
      </c>
      <c r="D915" s="16">
        <v>142239.42000000001</v>
      </c>
      <c r="E915" s="16">
        <v>119418.07</v>
      </c>
      <c r="F915" s="16">
        <v>141652.26</v>
      </c>
      <c r="G915" s="16">
        <v>118036.7</v>
      </c>
      <c r="H915" s="16">
        <v>131083.73000000001</v>
      </c>
      <c r="I915" s="16">
        <v>114294.21</v>
      </c>
      <c r="J915" s="16">
        <v>159739.12</v>
      </c>
      <c r="K915" s="16">
        <v>131716.82999999999</v>
      </c>
      <c r="L915" s="16">
        <v>121115.14</v>
      </c>
      <c r="M915" s="16">
        <v>142089.26</v>
      </c>
      <c r="N915" s="16">
        <v>81964.66</v>
      </c>
      <c r="O915" s="16">
        <v>117038.84</v>
      </c>
      <c r="P915" s="16"/>
      <c r="R915" s="15">
        <v>40403</v>
      </c>
      <c r="S915" s="16">
        <f t="shared" si="228"/>
        <v>162901.8455</v>
      </c>
      <c r="T915" s="16">
        <v>81964.66</v>
      </c>
      <c r="U915" s="16">
        <v>117038.84</v>
      </c>
      <c r="V915" s="17">
        <f t="shared" si="233"/>
        <v>176444.2965</v>
      </c>
      <c r="W915" s="17">
        <f t="shared" si="234"/>
        <v>162901.8455</v>
      </c>
      <c r="X915" s="18">
        <f t="shared" si="235"/>
        <v>-13542.451000000001</v>
      </c>
      <c r="Y915" s="19">
        <f t="shared" si="226"/>
        <v>-7.6751990677125695E-2</v>
      </c>
      <c r="Z915" s="17">
        <f t="shared" si="236"/>
        <v>111414.95</v>
      </c>
      <c r="AA915" s="17">
        <f t="shared" si="237"/>
        <v>81964.66</v>
      </c>
      <c r="AB915" s="18">
        <f t="shared" si="238"/>
        <v>-29450.289999999994</v>
      </c>
      <c r="AC915" s="19">
        <f t="shared" si="229"/>
        <v>-0.26432978698101101</v>
      </c>
      <c r="AD915" s="17">
        <f t="shared" si="239"/>
        <v>123810</v>
      </c>
      <c r="AE915" s="17">
        <f t="shared" si="240"/>
        <v>117038.84</v>
      </c>
      <c r="AF915" s="18">
        <f t="shared" si="241"/>
        <v>-6771.1600000000035</v>
      </c>
      <c r="AG915" s="19">
        <f t="shared" si="227"/>
        <v>-5.4689928115661125E-2</v>
      </c>
      <c r="AI915" s="15">
        <v>40403</v>
      </c>
      <c r="AJ915" s="20">
        <f t="shared" si="230"/>
        <v>-7.6751990677125695E-2</v>
      </c>
      <c r="AK915" s="20">
        <f t="shared" si="231"/>
        <v>-0.26432978698101101</v>
      </c>
      <c r="AL915" s="20">
        <f t="shared" si="232"/>
        <v>-5.4689928115661125E-2</v>
      </c>
    </row>
    <row r="916" spans="2:38" x14ac:dyDescent="0.35">
      <c r="B916" s="15">
        <v>40406</v>
      </c>
      <c r="C916" s="16">
        <v>106972.98</v>
      </c>
      <c r="D916" s="16">
        <v>144511.74</v>
      </c>
      <c r="E916" s="16">
        <v>120526.67</v>
      </c>
      <c r="F916" s="16">
        <v>143068.63</v>
      </c>
      <c r="G916" s="16">
        <v>119243.52</v>
      </c>
      <c r="H916" s="16">
        <v>133630.9</v>
      </c>
      <c r="I916" s="16">
        <v>114294.21</v>
      </c>
      <c r="J916" s="16">
        <v>161100.37</v>
      </c>
      <c r="K916" s="16">
        <v>134996.19</v>
      </c>
      <c r="L916" s="16">
        <v>121842.95</v>
      </c>
      <c r="M916" s="16">
        <v>142318.49</v>
      </c>
      <c r="N916" s="16">
        <v>81926.86</v>
      </c>
      <c r="O916" s="16">
        <v>117324.44</v>
      </c>
      <c r="P916" s="16"/>
      <c r="R916" s="15">
        <v>40406</v>
      </c>
      <c r="S916" s="16">
        <f t="shared" si="228"/>
        <v>164875.40400000001</v>
      </c>
      <c r="T916" s="16">
        <v>81926.86</v>
      </c>
      <c r="U916" s="16">
        <v>117324.44</v>
      </c>
      <c r="V916" s="17">
        <f t="shared" si="233"/>
        <v>176444.2965</v>
      </c>
      <c r="W916" s="17">
        <f t="shared" si="234"/>
        <v>164875.40400000001</v>
      </c>
      <c r="X916" s="18">
        <f t="shared" si="235"/>
        <v>-11568.892499999987</v>
      </c>
      <c r="Y916" s="19">
        <f t="shared" si="226"/>
        <v>-6.5566826071932496E-2</v>
      </c>
      <c r="Z916" s="17">
        <f t="shared" si="236"/>
        <v>111414.95</v>
      </c>
      <c r="AA916" s="17">
        <f t="shared" si="237"/>
        <v>81926.86</v>
      </c>
      <c r="AB916" s="18">
        <f t="shared" si="238"/>
        <v>-29488.089999999997</v>
      </c>
      <c r="AC916" s="19">
        <f t="shared" si="229"/>
        <v>-0.26466905922409872</v>
      </c>
      <c r="AD916" s="17">
        <f t="shared" si="239"/>
        <v>123810</v>
      </c>
      <c r="AE916" s="17">
        <f t="shared" si="240"/>
        <v>117324.44</v>
      </c>
      <c r="AF916" s="18">
        <f t="shared" si="241"/>
        <v>-6485.5599999999977</v>
      </c>
      <c r="AG916" s="19">
        <f t="shared" si="227"/>
        <v>-5.2383167757047072E-2</v>
      </c>
      <c r="AI916" s="15">
        <v>40406</v>
      </c>
      <c r="AJ916" s="20">
        <f t="shared" si="230"/>
        <v>-6.5566826071932496E-2</v>
      </c>
      <c r="AK916" s="20">
        <f t="shared" si="231"/>
        <v>-0.26466905922409872</v>
      </c>
      <c r="AL916" s="20">
        <f t="shared" si="232"/>
        <v>-5.2383167757047072E-2</v>
      </c>
    </row>
    <row r="917" spans="2:38" x14ac:dyDescent="0.35">
      <c r="B917" s="15">
        <v>40407</v>
      </c>
      <c r="C917" s="16">
        <v>108247.5</v>
      </c>
      <c r="D917" s="16">
        <v>144153.54</v>
      </c>
      <c r="E917" s="16">
        <v>121178.03</v>
      </c>
      <c r="F917" s="16">
        <v>143506.57</v>
      </c>
      <c r="G917" s="16">
        <v>119229.6</v>
      </c>
      <c r="H917" s="16">
        <v>132823.82999999999</v>
      </c>
      <c r="I917" s="16">
        <v>114294.21</v>
      </c>
      <c r="J917" s="16">
        <v>161127.87</v>
      </c>
      <c r="K917" s="16">
        <v>134227.59</v>
      </c>
      <c r="L917" s="16">
        <v>122271.53</v>
      </c>
      <c r="M917" s="16">
        <v>144082.81</v>
      </c>
      <c r="N917" s="16">
        <v>82932.34</v>
      </c>
      <c r="O917" s="16">
        <v>118303.64</v>
      </c>
      <c r="P917" s="16"/>
      <c r="R917" s="15">
        <v>40407</v>
      </c>
      <c r="S917" s="16">
        <f t="shared" si="228"/>
        <v>165055.4595</v>
      </c>
      <c r="T917" s="16">
        <v>82932.34</v>
      </c>
      <c r="U917" s="16">
        <v>118303.64</v>
      </c>
      <c r="V917" s="17">
        <f t="shared" si="233"/>
        <v>176444.2965</v>
      </c>
      <c r="W917" s="17">
        <f t="shared" si="234"/>
        <v>165055.4595</v>
      </c>
      <c r="X917" s="18">
        <f t="shared" si="235"/>
        <v>-11388.837</v>
      </c>
      <c r="Y917" s="19">
        <f t="shared" si="226"/>
        <v>-6.4546359536195044E-2</v>
      </c>
      <c r="Z917" s="17">
        <f t="shared" si="236"/>
        <v>111414.95</v>
      </c>
      <c r="AA917" s="17">
        <f t="shared" si="237"/>
        <v>82932.34</v>
      </c>
      <c r="AB917" s="18">
        <f t="shared" si="238"/>
        <v>-28482.61</v>
      </c>
      <c r="AC917" s="19">
        <f t="shared" si="229"/>
        <v>-0.25564441755796685</v>
      </c>
      <c r="AD917" s="17">
        <f t="shared" si="239"/>
        <v>123810</v>
      </c>
      <c r="AE917" s="17">
        <f t="shared" si="240"/>
        <v>118303.64</v>
      </c>
      <c r="AF917" s="18">
        <f t="shared" si="241"/>
        <v>-5506.3600000000006</v>
      </c>
      <c r="AG917" s="19">
        <f t="shared" si="227"/>
        <v>-4.4474275098941932E-2</v>
      </c>
      <c r="AI917" s="15">
        <v>40407</v>
      </c>
      <c r="AJ917" s="20">
        <f t="shared" si="230"/>
        <v>-6.4546359536195044E-2</v>
      </c>
      <c r="AK917" s="20">
        <f t="shared" si="231"/>
        <v>-0.25564441755796685</v>
      </c>
      <c r="AL917" s="20">
        <f t="shared" si="232"/>
        <v>-4.4474275098941932E-2</v>
      </c>
    </row>
    <row r="918" spans="2:38" x14ac:dyDescent="0.35">
      <c r="B918" s="15">
        <v>40408</v>
      </c>
      <c r="C918" s="16">
        <v>108432.63</v>
      </c>
      <c r="D918" s="16">
        <v>144398.70000000001</v>
      </c>
      <c r="E918" s="16">
        <v>121371.01</v>
      </c>
      <c r="F918" s="16">
        <v>143535.57999999999</v>
      </c>
      <c r="G918" s="16">
        <v>119331.56</v>
      </c>
      <c r="H918" s="16">
        <v>133629.25</v>
      </c>
      <c r="I918" s="16">
        <v>114294.21</v>
      </c>
      <c r="J918" s="16">
        <v>161774.12</v>
      </c>
      <c r="K918" s="16">
        <v>134586.26999999999</v>
      </c>
      <c r="L918" s="16">
        <v>122410.86</v>
      </c>
      <c r="M918" s="16">
        <v>143394.48000000001</v>
      </c>
      <c r="N918" s="16">
        <v>83083.539999999994</v>
      </c>
      <c r="O918" s="16">
        <v>118222.04</v>
      </c>
      <c r="P918" s="16"/>
      <c r="R918" s="15">
        <v>40408</v>
      </c>
      <c r="S918" s="16">
        <f t="shared" si="228"/>
        <v>165323.83250000002</v>
      </c>
      <c r="T918" s="16">
        <v>83083.539999999994</v>
      </c>
      <c r="U918" s="16">
        <v>118222.04</v>
      </c>
      <c r="V918" s="17">
        <f t="shared" si="233"/>
        <v>176444.2965</v>
      </c>
      <c r="W918" s="17">
        <f t="shared" si="234"/>
        <v>165323.83250000002</v>
      </c>
      <c r="X918" s="18">
        <f t="shared" si="235"/>
        <v>-11120.463999999978</v>
      </c>
      <c r="Y918" s="19">
        <f t="shared" si="226"/>
        <v>-6.3025352593360701E-2</v>
      </c>
      <c r="Z918" s="17">
        <f t="shared" si="236"/>
        <v>111414.95</v>
      </c>
      <c r="AA918" s="17">
        <f t="shared" si="237"/>
        <v>83083.539999999994</v>
      </c>
      <c r="AB918" s="18">
        <f t="shared" si="238"/>
        <v>-28331.410000000003</v>
      </c>
      <c r="AC918" s="19">
        <f t="shared" si="229"/>
        <v>-0.25428732858561626</v>
      </c>
      <c r="AD918" s="17">
        <f t="shared" si="239"/>
        <v>123810</v>
      </c>
      <c r="AE918" s="17">
        <f t="shared" si="240"/>
        <v>118222.04</v>
      </c>
      <c r="AF918" s="18">
        <f t="shared" si="241"/>
        <v>-5587.9600000000064</v>
      </c>
      <c r="AG918" s="19">
        <f t="shared" si="227"/>
        <v>-4.5133349487117412E-2</v>
      </c>
      <c r="AI918" s="15">
        <v>40408</v>
      </c>
      <c r="AJ918" s="20">
        <f t="shared" si="230"/>
        <v>-6.3025352593360701E-2</v>
      </c>
      <c r="AK918" s="20">
        <f t="shared" si="231"/>
        <v>-0.25428732858561626</v>
      </c>
      <c r="AL918" s="20">
        <f t="shared" si="232"/>
        <v>-4.5133349487117412E-2</v>
      </c>
    </row>
    <row r="919" spans="2:38" x14ac:dyDescent="0.35">
      <c r="B919" s="15">
        <v>40409</v>
      </c>
      <c r="C919" s="16">
        <v>107152.68</v>
      </c>
      <c r="D919" s="16">
        <v>145472.31</v>
      </c>
      <c r="E919" s="16">
        <v>120949.62</v>
      </c>
      <c r="F919" s="16">
        <v>143599.01999999999</v>
      </c>
      <c r="G919" s="16">
        <v>119717.37</v>
      </c>
      <c r="H919" s="16">
        <v>135300.39000000001</v>
      </c>
      <c r="I919" s="16">
        <v>114294.21</v>
      </c>
      <c r="J919" s="16">
        <v>162007.87</v>
      </c>
      <c r="K919" s="16">
        <v>136674.29999999999</v>
      </c>
      <c r="L919" s="16">
        <v>122158.29</v>
      </c>
      <c r="M919" s="16">
        <v>141565.70000000001</v>
      </c>
      <c r="N919" s="16">
        <v>81639.58</v>
      </c>
      <c r="O919" s="16">
        <v>117242.84</v>
      </c>
      <c r="P919" s="16"/>
      <c r="R919" s="15">
        <v>40409</v>
      </c>
      <c r="S919" s="16">
        <f t="shared" si="228"/>
        <v>165773.15400000001</v>
      </c>
      <c r="T919" s="16">
        <v>81639.58</v>
      </c>
      <c r="U919" s="16">
        <v>117242.84</v>
      </c>
      <c r="V919" s="17">
        <f t="shared" si="233"/>
        <v>176444.2965</v>
      </c>
      <c r="W919" s="17">
        <f t="shared" si="234"/>
        <v>165773.15400000001</v>
      </c>
      <c r="X919" s="18">
        <f t="shared" si="235"/>
        <v>-10671.142499999987</v>
      </c>
      <c r="Y919" s="19">
        <f t="shared" si="226"/>
        <v>-6.0478818027421971E-2</v>
      </c>
      <c r="Z919" s="17">
        <f t="shared" si="236"/>
        <v>111414.95</v>
      </c>
      <c r="AA919" s="17">
        <f t="shared" si="237"/>
        <v>81639.58</v>
      </c>
      <c r="AB919" s="18">
        <f t="shared" si="238"/>
        <v>-29775.369999999995</v>
      </c>
      <c r="AC919" s="19">
        <f t="shared" si="229"/>
        <v>-0.26724752827156495</v>
      </c>
      <c r="AD919" s="17">
        <f t="shared" si="239"/>
        <v>123810</v>
      </c>
      <c r="AE919" s="17">
        <f t="shared" si="240"/>
        <v>117242.84</v>
      </c>
      <c r="AF919" s="18">
        <f t="shared" si="241"/>
        <v>-6567.1600000000035</v>
      </c>
      <c r="AG919" s="19">
        <f t="shared" si="227"/>
        <v>-5.3042242145222546E-2</v>
      </c>
      <c r="AI919" s="15">
        <v>40409</v>
      </c>
      <c r="AJ919" s="20">
        <f t="shared" si="230"/>
        <v>-6.0478818027421971E-2</v>
      </c>
      <c r="AK919" s="20">
        <f t="shared" si="231"/>
        <v>-0.26724752827156495</v>
      </c>
      <c r="AL919" s="20">
        <f t="shared" si="232"/>
        <v>-5.3042242145222546E-2</v>
      </c>
    </row>
    <row r="920" spans="2:38" x14ac:dyDescent="0.35">
      <c r="B920" s="15">
        <v>40410</v>
      </c>
      <c r="C920" s="16">
        <v>107070.18</v>
      </c>
      <c r="D920" s="16">
        <v>145598.67000000001</v>
      </c>
      <c r="E920" s="16">
        <v>120944.58</v>
      </c>
      <c r="F920" s="16">
        <v>143282.76</v>
      </c>
      <c r="G920" s="16">
        <v>119493.57</v>
      </c>
      <c r="H920" s="16">
        <v>135274.03</v>
      </c>
      <c r="I920" s="16">
        <v>114294.21</v>
      </c>
      <c r="J920" s="16">
        <v>161430.37</v>
      </c>
      <c r="K920" s="16">
        <v>136520.57999999999</v>
      </c>
      <c r="L920" s="16">
        <v>121889.91</v>
      </c>
      <c r="M920" s="16">
        <v>142667.94</v>
      </c>
      <c r="N920" s="16">
        <v>81374.98</v>
      </c>
      <c r="O920" s="16">
        <v>116671.64</v>
      </c>
      <c r="P920" s="16"/>
      <c r="R920" s="15">
        <v>40410</v>
      </c>
      <c r="S920" s="16">
        <f t="shared" si="228"/>
        <v>165803.753</v>
      </c>
      <c r="T920" s="16">
        <v>81374.98</v>
      </c>
      <c r="U920" s="16">
        <v>116671.64</v>
      </c>
      <c r="V920" s="17">
        <f t="shared" si="233"/>
        <v>176444.2965</v>
      </c>
      <c r="W920" s="17">
        <f t="shared" si="234"/>
        <v>165803.753</v>
      </c>
      <c r="X920" s="18">
        <f t="shared" si="235"/>
        <v>-10640.5435</v>
      </c>
      <c r="Y920" s="19">
        <f t="shared" si="226"/>
        <v>-6.0305397856824462E-2</v>
      </c>
      <c r="Z920" s="17">
        <f t="shared" si="236"/>
        <v>111414.95</v>
      </c>
      <c r="AA920" s="17">
        <f t="shared" si="237"/>
        <v>81374.98</v>
      </c>
      <c r="AB920" s="18">
        <f t="shared" si="238"/>
        <v>-30039.97</v>
      </c>
      <c r="AC920" s="19">
        <f t="shared" si="229"/>
        <v>-0.26962243397317864</v>
      </c>
      <c r="AD920" s="17">
        <f t="shared" si="239"/>
        <v>123810</v>
      </c>
      <c r="AE920" s="17">
        <f t="shared" si="240"/>
        <v>116671.64</v>
      </c>
      <c r="AF920" s="18">
        <f t="shared" si="241"/>
        <v>-7138.3600000000006</v>
      </c>
      <c r="AG920" s="19">
        <f t="shared" si="227"/>
        <v>-5.7655762862450534E-2</v>
      </c>
      <c r="AI920" s="15">
        <v>40410</v>
      </c>
      <c r="AJ920" s="20">
        <f t="shared" si="230"/>
        <v>-6.0305397856824462E-2</v>
      </c>
      <c r="AK920" s="20">
        <f t="shared" si="231"/>
        <v>-0.26962243397317864</v>
      </c>
      <c r="AL920" s="20">
        <f t="shared" si="232"/>
        <v>-5.7655762862450534E-2</v>
      </c>
    </row>
    <row r="921" spans="2:38" x14ac:dyDescent="0.35">
      <c r="B921" s="15">
        <v>40413</v>
      </c>
      <c r="C921" s="16">
        <v>106036.43</v>
      </c>
      <c r="D921" s="16">
        <v>145523.60999999999</v>
      </c>
      <c r="E921" s="16">
        <v>120296.3</v>
      </c>
      <c r="F921" s="16">
        <v>142958.51999999999</v>
      </c>
      <c r="G921" s="16">
        <v>119285.13</v>
      </c>
      <c r="H921" s="16">
        <v>135280.82</v>
      </c>
      <c r="I921" s="16">
        <v>114294.21</v>
      </c>
      <c r="J921" s="16">
        <v>161169.12</v>
      </c>
      <c r="K921" s="16">
        <v>136546.20000000001</v>
      </c>
      <c r="L921" s="16">
        <v>121459.1</v>
      </c>
      <c r="M921" s="16">
        <v>139952.57</v>
      </c>
      <c r="N921" s="16">
        <v>81065.02</v>
      </c>
      <c r="O921" s="16">
        <v>116345.24</v>
      </c>
      <c r="P921" s="16"/>
      <c r="R921" s="15">
        <v>40413</v>
      </c>
      <c r="S921" s="16">
        <f t="shared" si="228"/>
        <v>165001.57150000002</v>
      </c>
      <c r="T921" s="16">
        <v>81065.02</v>
      </c>
      <c r="U921" s="16">
        <v>116345.24</v>
      </c>
      <c r="V921" s="17">
        <f t="shared" si="233"/>
        <v>176444.2965</v>
      </c>
      <c r="W921" s="17">
        <f t="shared" si="234"/>
        <v>165001.57150000002</v>
      </c>
      <c r="X921" s="18">
        <f t="shared" si="235"/>
        <v>-11442.724999999977</v>
      </c>
      <c r="Y921" s="19">
        <f t="shared" si="226"/>
        <v>-6.4851770371619669E-2</v>
      </c>
      <c r="Z921" s="17">
        <f t="shared" si="236"/>
        <v>111414.95</v>
      </c>
      <c r="AA921" s="17">
        <f t="shared" si="237"/>
        <v>81065.02</v>
      </c>
      <c r="AB921" s="18">
        <f t="shared" si="238"/>
        <v>-30349.929999999993</v>
      </c>
      <c r="AC921" s="19">
        <f t="shared" si="229"/>
        <v>-0.27240446636649746</v>
      </c>
      <c r="AD921" s="17">
        <f t="shared" si="239"/>
        <v>123810</v>
      </c>
      <c r="AE921" s="17">
        <f t="shared" si="240"/>
        <v>116345.24</v>
      </c>
      <c r="AF921" s="18">
        <f t="shared" si="241"/>
        <v>-7464.7599999999948</v>
      </c>
      <c r="AG921" s="19">
        <f t="shared" si="227"/>
        <v>-6.0292060415152206E-2</v>
      </c>
      <c r="AI921" s="15">
        <v>40413</v>
      </c>
      <c r="AJ921" s="20">
        <f t="shared" si="230"/>
        <v>-6.4851770371619669E-2</v>
      </c>
      <c r="AK921" s="20">
        <f t="shared" si="231"/>
        <v>-0.27240446636649746</v>
      </c>
      <c r="AL921" s="20">
        <f t="shared" si="232"/>
        <v>-6.0292060415152206E-2</v>
      </c>
    </row>
    <row r="922" spans="2:38" x14ac:dyDescent="0.35">
      <c r="B922" s="15">
        <v>40414</v>
      </c>
      <c r="C922" s="16">
        <v>104319.7</v>
      </c>
      <c r="D922" s="16">
        <v>146397.51</v>
      </c>
      <c r="E922" s="16">
        <v>119543.62</v>
      </c>
      <c r="F922" s="16">
        <v>142967.15</v>
      </c>
      <c r="G922" s="16">
        <v>119773.15</v>
      </c>
      <c r="H922" s="16">
        <v>137144.69</v>
      </c>
      <c r="I922" s="16">
        <v>114294.21</v>
      </c>
      <c r="J922" s="16">
        <v>161966.62</v>
      </c>
      <c r="K922" s="16">
        <v>138723.9</v>
      </c>
      <c r="L922" s="16">
        <v>121157.72</v>
      </c>
      <c r="M922" s="16">
        <v>137370.76</v>
      </c>
      <c r="N922" s="16">
        <v>79862.98</v>
      </c>
      <c r="O922" s="16">
        <v>115692.44</v>
      </c>
      <c r="P922" s="16"/>
      <c r="R922" s="15">
        <v>40414</v>
      </c>
      <c r="S922" s="16">
        <f t="shared" si="228"/>
        <v>165458.72749999998</v>
      </c>
      <c r="T922" s="16">
        <v>79862.98</v>
      </c>
      <c r="U922" s="16">
        <v>115692.44</v>
      </c>
      <c r="V922" s="17">
        <f t="shared" si="233"/>
        <v>176444.2965</v>
      </c>
      <c r="W922" s="17">
        <f t="shared" si="234"/>
        <v>165458.72749999998</v>
      </c>
      <c r="X922" s="18">
        <f t="shared" si="235"/>
        <v>-10985.569000000018</v>
      </c>
      <c r="Y922" s="19">
        <f t="shared" si="226"/>
        <v>-6.2260833690365378E-2</v>
      </c>
      <c r="Z922" s="17">
        <f t="shared" si="236"/>
        <v>111414.95</v>
      </c>
      <c r="AA922" s="17">
        <f t="shared" si="237"/>
        <v>79862.98</v>
      </c>
      <c r="AB922" s="18">
        <f t="shared" si="238"/>
        <v>-31551.97</v>
      </c>
      <c r="AC922" s="19">
        <f t="shared" si="229"/>
        <v>-0.28319332369668526</v>
      </c>
      <c r="AD922" s="17">
        <f t="shared" si="239"/>
        <v>123810</v>
      </c>
      <c r="AE922" s="17">
        <f t="shared" si="240"/>
        <v>115692.44</v>
      </c>
      <c r="AF922" s="18">
        <f t="shared" si="241"/>
        <v>-8117.5599999999977</v>
      </c>
      <c r="AG922" s="19">
        <f t="shared" si="227"/>
        <v>-6.5564655520555667E-2</v>
      </c>
      <c r="AI922" s="15">
        <v>40414</v>
      </c>
      <c r="AJ922" s="20">
        <f t="shared" si="230"/>
        <v>-6.2260833690365378E-2</v>
      </c>
      <c r="AK922" s="20">
        <f t="shared" si="231"/>
        <v>-0.28319332369668526</v>
      </c>
      <c r="AL922" s="20">
        <f t="shared" si="232"/>
        <v>-6.5564655520555667E-2</v>
      </c>
    </row>
    <row r="923" spans="2:38" x14ac:dyDescent="0.35">
      <c r="B923" s="15">
        <v>40415</v>
      </c>
      <c r="C923" s="16">
        <v>104502.58</v>
      </c>
      <c r="D923" s="16">
        <v>146100.06</v>
      </c>
      <c r="E923" s="16">
        <v>119557.95</v>
      </c>
      <c r="F923" s="16">
        <v>142665.39000000001</v>
      </c>
      <c r="G923" s="16">
        <v>119676</v>
      </c>
      <c r="H923" s="16">
        <v>137813.75</v>
      </c>
      <c r="I923" s="16">
        <v>114294.21</v>
      </c>
      <c r="J923" s="16">
        <v>163341.62</v>
      </c>
      <c r="K923" s="16">
        <v>138275.54999999999</v>
      </c>
      <c r="L923" s="16">
        <v>121261.92</v>
      </c>
      <c r="M923" s="16">
        <v>139340.76999999999</v>
      </c>
      <c r="N923" s="16">
        <v>80172.94</v>
      </c>
      <c r="O923" s="16">
        <v>116018.84</v>
      </c>
      <c r="P923" s="16"/>
      <c r="R923" s="15">
        <v>40415</v>
      </c>
      <c r="S923" s="16">
        <f t="shared" si="228"/>
        <v>166312.223</v>
      </c>
      <c r="T923" s="16">
        <v>80172.94</v>
      </c>
      <c r="U923" s="16">
        <v>116018.84</v>
      </c>
      <c r="V923" s="17">
        <f t="shared" si="233"/>
        <v>176444.2965</v>
      </c>
      <c r="W923" s="17">
        <f t="shared" si="234"/>
        <v>166312.223</v>
      </c>
      <c r="X923" s="18">
        <f t="shared" si="235"/>
        <v>-10132.073499999999</v>
      </c>
      <c r="Y923" s="19">
        <f t="shared" si="226"/>
        <v>-5.7423638513586062E-2</v>
      </c>
      <c r="Z923" s="17">
        <f t="shared" si="236"/>
        <v>111414.95</v>
      </c>
      <c r="AA923" s="17">
        <f t="shared" si="237"/>
        <v>80172.94</v>
      </c>
      <c r="AB923" s="18">
        <f t="shared" si="238"/>
        <v>-31242.009999999995</v>
      </c>
      <c r="AC923" s="19">
        <f t="shared" si="229"/>
        <v>-0.28041129130336634</v>
      </c>
      <c r="AD923" s="17">
        <f t="shared" si="239"/>
        <v>123810</v>
      </c>
      <c r="AE923" s="17">
        <f t="shared" si="240"/>
        <v>116018.84</v>
      </c>
      <c r="AF923" s="18">
        <f t="shared" si="241"/>
        <v>-7791.1600000000035</v>
      </c>
      <c r="AG923" s="19">
        <f t="shared" si="227"/>
        <v>-6.2928357967853996E-2</v>
      </c>
      <c r="AI923" s="15">
        <v>40415</v>
      </c>
      <c r="AJ923" s="20">
        <f t="shared" si="230"/>
        <v>-5.7423638513586062E-2</v>
      </c>
      <c r="AK923" s="20">
        <f t="shared" si="231"/>
        <v>-0.28041129130336634</v>
      </c>
      <c r="AL923" s="20">
        <f t="shared" si="232"/>
        <v>-6.2928357967853996E-2</v>
      </c>
    </row>
    <row r="924" spans="2:38" x14ac:dyDescent="0.35">
      <c r="B924" s="15">
        <v>40416</v>
      </c>
      <c r="C924" s="16">
        <v>103513.92</v>
      </c>
      <c r="D924" s="16">
        <v>146494.53</v>
      </c>
      <c r="E924" s="16">
        <v>119086.88</v>
      </c>
      <c r="F924" s="16">
        <v>142756.94</v>
      </c>
      <c r="G924" s="16">
        <v>119798.01</v>
      </c>
      <c r="H924" s="16">
        <v>138084.78</v>
      </c>
      <c r="I924" s="16">
        <v>114294.21</v>
      </c>
      <c r="J924" s="16">
        <v>162791.62</v>
      </c>
      <c r="K924" s="16">
        <v>139569.35999999999</v>
      </c>
      <c r="L924" s="16">
        <v>120873.32</v>
      </c>
      <c r="M924" s="16">
        <v>136541.93</v>
      </c>
      <c r="N924" s="16">
        <v>79636.179999999993</v>
      </c>
      <c r="O924" s="16">
        <v>115733.24</v>
      </c>
      <c r="P924" s="16"/>
      <c r="R924" s="15">
        <v>40416</v>
      </c>
      <c r="S924" s="16">
        <f t="shared" si="228"/>
        <v>165819.8425</v>
      </c>
      <c r="T924" s="16">
        <v>79636.179999999993</v>
      </c>
      <c r="U924" s="16">
        <v>115733.24</v>
      </c>
      <c r="V924" s="17">
        <f t="shared" si="233"/>
        <v>176444.2965</v>
      </c>
      <c r="W924" s="17">
        <f t="shared" si="234"/>
        <v>165819.8425</v>
      </c>
      <c r="X924" s="18">
        <f t="shared" si="235"/>
        <v>-10624.453999999998</v>
      </c>
      <c r="Y924" s="19">
        <f t="shared" si="226"/>
        <v>-6.0214210437796713E-2</v>
      </c>
      <c r="Z924" s="17">
        <f t="shared" si="236"/>
        <v>111414.95</v>
      </c>
      <c r="AA924" s="17">
        <f t="shared" si="237"/>
        <v>79636.179999999993</v>
      </c>
      <c r="AB924" s="18">
        <f t="shared" si="238"/>
        <v>-31778.770000000004</v>
      </c>
      <c r="AC924" s="19">
        <f t="shared" si="229"/>
        <v>-0.28522895715521124</v>
      </c>
      <c r="AD924" s="17">
        <f t="shared" si="239"/>
        <v>123810</v>
      </c>
      <c r="AE924" s="17">
        <f t="shared" si="240"/>
        <v>115733.24</v>
      </c>
      <c r="AF924" s="18">
        <f t="shared" si="241"/>
        <v>-8076.7599999999948</v>
      </c>
      <c r="AG924" s="19">
        <f t="shared" si="227"/>
        <v>-6.5235118326467931E-2</v>
      </c>
      <c r="AI924" s="15">
        <v>40416</v>
      </c>
      <c r="AJ924" s="20">
        <f t="shared" si="230"/>
        <v>-6.0214210437796713E-2</v>
      </c>
      <c r="AK924" s="20">
        <f t="shared" si="231"/>
        <v>-0.28522895715521124</v>
      </c>
      <c r="AL924" s="20">
        <f t="shared" si="232"/>
        <v>-6.5235118326467931E-2</v>
      </c>
    </row>
    <row r="925" spans="2:38" x14ac:dyDescent="0.35">
      <c r="B925" s="15">
        <v>40417</v>
      </c>
      <c r="C925" s="16">
        <v>105315.4</v>
      </c>
      <c r="D925" s="16">
        <v>144633.24</v>
      </c>
      <c r="E925" s="16">
        <v>119565.05</v>
      </c>
      <c r="F925" s="16">
        <v>142618.92000000001</v>
      </c>
      <c r="G925" s="16">
        <v>119211.84</v>
      </c>
      <c r="H925" s="16">
        <v>135102.70000000001</v>
      </c>
      <c r="I925" s="16">
        <v>114294.21</v>
      </c>
      <c r="J925" s="16">
        <v>162860.37</v>
      </c>
      <c r="K925" s="16">
        <v>135636.69</v>
      </c>
      <c r="L925" s="16">
        <v>121743.87</v>
      </c>
      <c r="M925" s="16">
        <v>139842.22</v>
      </c>
      <c r="N925" s="16">
        <v>80868.460000000006</v>
      </c>
      <c r="O925" s="16">
        <v>116386.04</v>
      </c>
      <c r="P925" s="16"/>
      <c r="R925" s="15">
        <v>40417</v>
      </c>
      <c r="S925" s="16">
        <f t="shared" si="228"/>
        <v>165102.44450000004</v>
      </c>
      <c r="T925" s="16">
        <v>80868.460000000006</v>
      </c>
      <c r="U925" s="16">
        <v>116386.04</v>
      </c>
      <c r="V925" s="17">
        <f t="shared" si="233"/>
        <v>176444.2965</v>
      </c>
      <c r="W925" s="17">
        <f t="shared" si="234"/>
        <v>165102.44450000004</v>
      </c>
      <c r="X925" s="18">
        <f t="shared" si="235"/>
        <v>-11341.851999999955</v>
      </c>
      <c r="Y925" s="19">
        <f t="shared" si="226"/>
        <v>-6.4280071529543348E-2</v>
      </c>
      <c r="Z925" s="17">
        <f t="shared" si="236"/>
        <v>111414.95</v>
      </c>
      <c r="AA925" s="17">
        <f t="shared" si="237"/>
        <v>80868.460000000006</v>
      </c>
      <c r="AB925" s="18">
        <f t="shared" si="238"/>
        <v>-30546.489999999991</v>
      </c>
      <c r="AC925" s="19">
        <f t="shared" si="229"/>
        <v>-0.27416868203055328</v>
      </c>
      <c r="AD925" s="17">
        <f t="shared" si="239"/>
        <v>123810</v>
      </c>
      <c r="AE925" s="17">
        <f t="shared" si="240"/>
        <v>116386.04</v>
      </c>
      <c r="AF925" s="18">
        <f t="shared" si="241"/>
        <v>-7423.9600000000064</v>
      </c>
      <c r="AG925" s="19">
        <f t="shared" si="227"/>
        <v>-5.9962523221064587E-2</v>
      </c>
      <c r="AI925" s="15">
        <v>40417</v>
      </c>
      <c r="AJ925" s="20">
        <f t="shared" si="230"/>
        <v>-6.4280071529543348E-2</v>
      </c>
      <c r="AK925" s="20">
        <f t="shared" si="231"/>
        <v>-0.27416868203055328</v>
      </c>
      <c r="AL925" s="20">
        <f t="shared" si="232"/>
        <v>-5.9962523221064587E-2</v>
      </c>
    </row>
    <row r="926" spans="2:38" x14ac:dyDescent="0.35">
      <c r="B926" s="15">
        <v>40420</v>
      </c>
      <c r="C926" s="16">
        <v>103863.41</v>
      </c>
      <c r="D926" s="16">
        <v>146070.18</v>
      </c>
      <c r="E926" s="16">
        <v>119162.01</v>
      </c>
      <c r="F926" s="16">
        <v>142672.03</v>
      </c>
      <c r="G926" s="16">
        <v>119544.36</v>
      </c>
      <c r="H926" s="16">
        <v>137179.03</v>
      </c>
      <c r="I926" s="16">
        <v>114294.21</v>
      </c>
      <c r="J926" s="16">
        <v>162722.87</v>
      </c>
      <c r="K926" s="16">
        <v>138224.31</v>
      </c>
      <c r="L926" s="16">
        <v>121051.37</v>
      </c>
      <c r="M926" s="16">
        <v>137081</v>
      </c>
      <c r="N926" s="16">
        <v>79696.66</v>
      </c>
      <c r="O926" s="16">
        <v>115896.44</v>
      </c>
      <c r="P926" s="16"/>
      <c r="R926" s="15">
        <v>40420</v>
      </c>
      <c r="S926" s="16">
        <f t="shared" si="228"/>
        <v>165424.99300000002</v>
      </c>
      <c r="T926" s="16">
        <v>79696.66</v>
      </c>
      <c r="U926" s="16">
        <v>115896.44</v>
      </c>
      <c r="V926" s="17">
        <f t="shared" si="233"/>
        <v>176444.2965</v>
      </c>
      <c r="W926" s="17">
        <f t="shared" si="234"/>
        <v>165424.99300000002</v>
      </c>
      <c r="X926" s="18">
        <f t="shared" si="235"/>
        <v>-11019.30349999998</v>
      </c>
      <c r="Y926" s="19">
        <f t="shared" si="226"/>
        <v>-6.2452024341857829E-2</v>
      </c>
      <c r="Z926" s="17">
        <f t="shared" si="236"/>
        <v>111414.95</v>
      </c>
      <c r="AA926" s="17">
        <f t="shared" si="237"/>
        <v>79696.66</v>
      </c>
      <c r="AB926" s="18">
        <f t="shared" si="238"/>
        <v>-31718.289999999994</v>
      </c>
      <c r="AC926" s="19">
        <f t="shared" si="229"/>
        <v>-0.28468612156627088</v>
      </c>
      <c r="AD926" s="17">
        <f t="shared" si="239"/>
        <v>123810</v>
      </c>
      <c r="AE926" s="17">
        <f t="shared" si="240"/>
        <v>115896.44</v>
      </c>
      <c r="AF926" s="18">
        <f t="shared" si="241"/>
        <v>-7913.5599999999977</v>
      </c>
      <c r="AG926" s="19">
        <f t="shared" si="227"/>
        <v>-6.3916969550117095E-2</v>
      </c>
      <c r="AI926" s="15">
        <v>40420</v>
      </c>
      <c r="AJ926" s="20">
        <f t="shared" si="230"/>
        <v>-6.2452024341857829E-2</v>
      </c>
      <c r="AK926" s="20">
        <f t="shared" si="231"/>
        <v>-0.28468612156627088</v>
      </c>
      <c r="AL926" s="20">
        <f t="shared" si="232"/>
        <v>-6.3916969550117095E-2</v>
      </c>
    </row>
    <row r="927" spans="2:38" x14ac:dyDescent="0.35">
      <c r="B927" s="15">
        <v>40421</v>
      </c>
      <c r="C927" s="16">
        <v>103991</v>
      </c>
      <c r="D927" s="16">
        <v>147193.10999999999</v>
      </c>
      <c r="E927" s="16">
        <v>119608.66</v>
      </c>
      <c r="F927" s="16">
        <v>143440.46</v>
      </c>
      <c r="G927" s="16">
        <v>120303.73</v>
      </c>
      <c r="H927" s="16">
        <v>139075.71</v>
      </c>
      <c r="I927" s="16">
        <v>110328.27</v>
      </c>
      <c r="J927" s="16">
        <v>164331.62</v>
      </c>
      <c r="K927" s="16">
        <v>139748.70000000001</v>
      </c>
      <c r="L927" s="16">
        <v>121706.6</v>
      </c>
      <c r="M927" s="16">
        <v>137920.20000000001</v>
      </c>
      <c r="N927" s="16">
        <v>79696.66</v>
      </c>
      <c r="O927" s="16">
        <v>116182.04</v>
      </c>
      <c r="P927" s="16"/>
      <c r="R927" s="15">
        <v>40421</v>
      </c>
      <c r="S927" s="16">
        <f t="shared" si="228"/>
        <v>166969.7145</v>
      </c>
      <c r="T927" s="16">
        <v>79696.66</v>
      </c>
      <c r="U927" s="16">
        <v>116182.04</v>
      </c>
      <c r="V927" s="17">
        <f t="shared" si="233"/>
        <v>176444.2965</v>
      </c>
      <c r="W927" s="17">
        <f t="shared" si="234"/>
        <v>166969.7145</v>
      </c>
      <c r="X927" s="18">
        <f t="shared" si="235"/>
        <v>-9474.5819999999949</v>
      </c>
      <c r="Y927" s="19">
        <f t="shared" si="226"/>
        <v>-5.3697298172514153E-2</v>
      </c>
      <c r="Z927" s="17">
        <f t="shared" si="236"/>
        <v>111414.95</v>
      </c>
      <c r="AA927" s="17">
        <f t="shared" si="237"/>
        <v>79696.66</v>
      </c>
      <c r="AB927" s="18">
        <f t="shared" si="238"/>
        <v>-31718.289999999994</v>
      </c>
      <c r="AC927" s="19">
        <f t="shared" si="229"/>
        <v>-0.28468612156627088</v>
      </c>
      <c r="AD927" s="17">
        <f t="shared" si="239"/>
        <v>123810</v>
      </c>
      <c r="AE927" s="17">
        <f t="shared" si="240"/>
        <v>116182.04</v>
      </c>
      <c r="AF927" s="18">
        <f t="shared" si="241"/>
        <v>-7627.9600000000064</v>
      </c>
      <c r="AG927" s="19">
        <f t="shared" si="227"/>
        <v>-6.161020919150316E-2</v>
      </c>
      <c r="AI927" s="15">
        <v>40421</v>
      </c>
      <c r="AJ927" s="20">
        <f t="shared" si="230"/>
        <v>-5.3697298172514153E-2</v>
      </c>
      <c r="AK927" s="20">
        <f t="shared" si="231"/>
        <v>-0.28468612156627088</v>
      </c>
      <c r="AL927" s="20">
        <f t="shared" si="232"/>
        <v>-6.161020919150316E-2</v>
      </c>
    </row>
    <row r="928" spans="2:38" x14ac:dyDescent="0.35">
      <c r="B928" s="15">
        <v>40422</v>
      </c>
      <c r="C928" s="16">
        <v>107460.61</v>
      </c>
      <c r="D928" s="16">
        <v>145323.96</v>
      </c>
      <c r="E928" s="16">
        <v>121087.34</v>
      </c>
      <c r="F928" s="16">
        <v>143618.49</v>
      </c>
      <c r="G928" s="16">
        <v>120245.78</v>
      </c>
      <c r="H928" s="16">
        <v>136026.04</v>
      </c>
      <c r="I928" s="16">
        <v>110328.27</v>
      </c>
      <c r="J928" s="16">
        <v>163795.37</v>
      </c>
      <c r="K928" s="16">
        <v>136881.82</v>
      </c>
      <c r="L928" s="16">
        <v>122056.33</v>
      </c>
      <c r="M928" s="16">
        <v>142916.79999999999</v>
      </c>
      <c r="N928" s="16">
        <v>82078.06</v>
      </c>
      <c r="O928" s="16">
        <v>117773.24</v>
      </c>
      <c r="P928" s="16"/>
      <c r="R928" s="15">
        <v>40422</v>
      </c>
      <c r="S928" s="16">
        <f t="shared" si="228"/>
        <v>166784.6145</v>
      </c>
      <c r="T928" s="16">
        <v>82078.06</v>
      </c>
      <c r="U928" s="16">
        <v>117773.24</v>
      </c>
      <c r="V928" s="17">
        <f t="shared" si="233"/>
        <v>176444.2965</v>
      </c>
      <c r="W928" s="17">
        <f t="shared" si="234"/>
        <v>166784.6145</v>
      </c>
      <c r="X928" s="18">
        <f t="shared" si="235"/>
        <v>-9659.6820000000007</v>
      </c>
      <c r="Y928" s="19">
        <f t="shared" si="226"/>
        <v>-5.4746354467739913E-2</v>
      </c>
      <c r="Z928" s="17">
        <f t="shared" si="236"/>
        <v>111414.95</v>
      </c>
      <c r="AA928" s="17">
        <f t="shared" si="237"/>
        <v>82078.06</v>
      </c>
      <c r="AB928" s="18">
        <f t="shared" si="238"/>
        <v>-29336.89</v>
      </c>
      <c r="AC928" s="19">
        <f t="shared" si="229"/>
        <v>-0.26331197025174807</v>
      </c>
      <c r="AD928" s="17">
        <f t="shared" si="239"/>
        <v>123810</v>
      </c>
      <c r="AE928" s="17">
        <f t="shared" si="240"/>
        <v>117773.24</v>
      </c>
      <c r="AF928" s="18">
        <f t="shared" si="241"/>
        <v>-6036.7599999999948</v>
      </c>
      <c r="AG928" s="19">
        <f t="shared" si="227"/>
        <v>-4.8758258622082183E-2</v>
      </c>
      <c r="AI928" s="15">
        <v>40422</v>
      </c>
      <c r="AJ928" s="20">
        <f t="shared" si="230"/>
        <v>-5.4746354467739913E-2</v>
      </c>
      <c r="AK928" s="20">
        <f t="shared" si="231"/>
        <v>-0.26331197025174807</v>
      </c>
      <c r="AL928" s="20">
        <f t="shared" si="232"/>
        <v>-4.8758258622082183E-2</v>
      </c>
    </row>
    <row r="929" spans="2:38" x14ac:dyDescent="0.35">
      <c r="B929" s="15">
        <v>40423</v>
      </c>
      <c r="C929" s="16">
        <v>108175.88</v>
      </c>
      <c r="D929" s="16">
        <v>144848.51999999999</v>
      </c>
      <c r="E929" s="16">
        <v>121361.96</v>
      </c>
      <c r="F929" s="16">
        <v>143295.32</v>
      </c>
      <c r="G929" s="16">
        <v>119995.76</v>
      </c>
      <c r="H929" s="16">
        <v>135369.60000000001</v>
      </c>
      <c r="I929" s="16">
        <v>110328.27</v>
      </c>
      <c r="J929" s="16">
        <v>164620.37</v>
      </c>
      <c r="K929" s="16">
        <v>135447.1</v>
      </c>
      <c r="L929" s="16">
        <v>122104.45</v>
      </c>
      <c r="M929" s="16">
        <v>144426.23999999999</v>
      </c>
      <c r="N929" s="16">
        <v>82841.62</v>
      </c>
      <c r="O929" s="16">
        <v>118589.24</v>
      </c>
      <c r="P929" s="16"/>
      <c r="R929" s="15">
        <v>40423</v>
      </c>
      <c r="S929" s="16">
        <f t="shared" si="228"/>
        <v>166852.53649999999</v>
      </c>
      <c r="T929" s="16">
        <v>82841.62</v>
      </c>
      <c r="U929" s="16">
        <v>118589.24</v>
      </c>
      <c r="V929" s="17">
        <f t="shared" si="233"/>
        <v>176444.2965</v>
      </c>
      <c r="W929" s="17">
        <f t="shared" si="234"/>
        <v>166852.53649999999</v>
      </c>
      <c r="X929" s="18">
        <f t="shared" si="235"/>
        <v>-9591.7600000000093</v>
      </c>
      <c r="Y929" s="19">
        <f t="shared" si="226"/>
        <v>-5.4361405782249295E-2</v>
      </c>
      <c r="Z929" s="17">
        <f t="shared" si="236"/>
        <v>111414.95</v>
      </c>
      <c r="AA929" s="17">
        <f t="shared" si="237"/>
        <v>82841.62</v>
      </c>
      <c r="AB929" s="18">
        <f t="shared" si="238"/>
        <v>-28573.33</v>
      </c>
      <c r="AC929" s="19">
        <f t="shared" si="229"/>
        <v>-0.25645867094137725</v>
      </c>
      <c r="AD929" s="17">
        <f t="shared" si="239"/>
        <v>123810</v>
      </c>
      <c r="AE929" s="17">
        <f t="shared" si="240"/>
        <v>118589.24</v>
      </c>
      <c r="AF929" s="18">
        <f t="shared" si="241"/>
        <v>-5220.7599999999948</v>
      </c>
      <c r="AG929" s="19">
        <f t="shared" si="227"/>
        <v>-4.2167514740327879E-2</v>
      </c>
      <c r="AI929" s="15">
        <v>40423</v>
      </c>
      <c r="AJ929" s="20">
        <f t="shared" si="230"/>
        <v>-5.4361405782249295E-2</v>
      </c>
      <c r="AK929" s="20">
        <f t="shared" si="231"/>
        <v>-0.25645867094137725</v>
      </c>
      <c r="AL929" s="20">
        <f t="shared" si="232"/>
        <v>-4.2167514740327879E-2</v>
      </c>
    </row>
    <row r="930" spans="2:38" x14ac:dyDescent="0.35">
      <c r="B930" s="15">
        <v>40424</v>
      </c>
      <c r="C930" s="16">
        <v>109753.52</v>
      </c>
      <c r="D930" s="16">
        <v>143618.56</v>
      </c>
      <c r="E930" s="16">
        <v>121910.25</v>
      </c>
      <c r="F930" s="16">
        <v>142854.19</v>
      </c>
      <c r="G930" s="16">
        <v>119704.94</v>
      </c>
      <c r="H930" s="16">
        <v>133611.29</v>
      </c>
      <c r="I930" s="16">
        <v>110328.27</v>
      </c>
      <c r="J930" s="16">
        <v>164029.12</v>
      </c>
      <c r="K930" s="16">
        <v>133781.79999999999</v>
      </c>
      <c r="L930" s="16">
        <v>121721.60000000001</v>
      </c>
      <c r="M930" s="16">
        <v>146876.21</v>
      </c>
      <c r="N930" s="16">
        <v>83915.14</v>
      </c>
      <c r="O930" s="16">
        <v>119282.84</v>
      </c>
      <c r="P930" s="16"/>
      <c r="R930" s="15">
        <v>40424</v>
      </c>
      <c r="S930" s="16">
        <f t="shared" si="228"/>
        <v>166456.353</v>
      </c>
      <c r="T930" s="16">
        <v>83915.14</v>
      </c>
      <c r="U930" s="16">
        <v>119282.84</v>
      </c>
      <c r="V930" s="17">
        <f t="shared" si="233"/>
        <v>176444.2965</v>
      </c>
      <c r="W930" s="17">
        <f t="shared" si="234"/>
        <v>166456.353</v>
      </c>
      <c r="X930" s="18">
        <f t="shared" si="235"/>
        <v>-9987.9434999999939</v>
      </c>
      <c r="Y930" s="19">
        <f t="shared" si="226"/>
        <v>-5.6606780146050195E-2</v>
      </c>
      <c r="Z930" s="17">
        <f t="shared" si="236"/>
        <v>111414.95</v>
      </c>
      <c r="AA930" s="17">
        <f t="shared" si="237"/>
        <v>83915.14</v>
      </c>
      <c r="AB930" s="18">
        <f t="shared" si="238"/>
        <v>-27499.809999999998</v>
      </c>
      <c r="AC930" s="19">
        <f t="shared" si="229"/>
        <v>-0.24682333923768757</v>
      </c>
      <c r="AD930" s="17">
        <f t="shared" si="239"/>
        <v>123810</v>
      </c>
      <c r="AE930" s="17">
        <f t="shared" si="240"/>
        <v>119282.84</v>
      </c>
      <c r="AF930" s="18">
        <f t="shared" si="241"/>
        <v>-4527.1600000000035</v>
      </c>
      <c r="AG930" s="19">
        <f t="shared" si="227"/>
        <v>-3.6565382440836791E-2</v>
      </c>
      <c r="AI930" s="15">
        <v>40424</v>
      </c>
      <c r="AJ930" s="20">
        <f t="shared" si="230"/>
        <v>-5.6606780146050195E-2</v>
      </c>
      <c r="AK930" s="20">
        <f t="shared" si="231"/>
        <v>-0.24682333923768757</v>
      </c>
      <c r="AL930" s="20">
        <f t="shared" si="232"/>
        <v>-3.6565382440836791E-2</v>
      </c>
    </row>
    <row r="931" spans="2:38" x14ac:dyDescent="0.35">
      <c r="B931" s="15">
        <v>40428</v>
      </c>
      <c r="C931" s="16">
        <v>108567.24</v>
      </c>
      <c r="D931" s="16">
        <v>145707.88</v>
      </c>
      <c r="E931" s="16">
        <v>121880.25</v>
      </c>
      <c r="F931" s="16">
        <v>143831.12</v>
      </c>
      <c r="G931" s="16">
        <v>120276.12</v>
      </c>
      <c r="H931" s="16">
        <v>136880.03</v>
      </c>
      <c r="I931" s="16">
        <v>110328.27</v>
      </c>
      <c r="J931" s="16">
        <v>165184.12</v>
      </c>
      <c r="K931" s="16">
        <v>135568.79</v>
      </c>
      <c r="L931" s="16">
        <v>122337.32</v>
      </c>
      <c r="M931" s="16">
        <v>145254.47</v>
      </c>
      <c r="N931" s="16">
        <v>82970.14</v>
      </c>
      <c r="O931" s="16">
        <v>118711.64</v>
      </c>
      <c r="P931" s="16"/>
      <c r="R931" s="15">
        <v>40428</v>
      </c>
      <c r="S931" s="16">
        <f t="shared" si="228"/>
        <v>167709.63699999999</v>
      </c>
      <c r="T931" s="16">
        <v>82970.14</v>
      </c>
      <c r="U931" s="16">
        <v>118711.64</v>
      </c>
      <c r="V931" s="17">
        <f t="shared" si="233"/>
        <v>176444.2965</v>
      </c>
      <c r="W931" s="17">
        <f t="shared" si="234"/>
        <v>167709.63699999999</v>
      </c>
      <c r="X931" s="18">
        <f t="shared" si="235"/>
        <v>-8734.6595000000088</v>
      </c>
      <c r="Y931" s="19">
        <f t="shared" si="226"/>
        <v>-4.9503779228137354E-2</v>
      </c>
      <c r="Z931" s="17">
        <f t="shared" si="236"/>
        <v>111414.95</v>
      </c>
      <c r="AA931" s="17">
        <f t="shared" si="237"/>
        <v>82970.14</v>
      </c>
      <c r="AB931" s="18">
        <f t="shared" si="238"/>
        <v>-28444.809999999998</v>
      </c>
      <c r="AC931" s="19">
        <f t="shared" si="229"/>
        <v>-0.25530514531487919</v>
      </c>
      <c r="AD931" s="17">
        <f t="shared" si="239"/>
        <v>123810</v>
      </c>
      <c r="AE931" s="17">
        <f t="shared" si="240"/>
        <v>118711.64</v>
      </c>
      <c r="AF931" s="18">
        <f t="shared" si="241"/>
        <v>-5098.3600000000006</v>
      </c>
      <c r="AG931" s="19">
        <f t="shared" si="227"/>
        <v>-4.1178903158064779E-2</v>
      </c>
      <c r="AI931" s="15">
        <v>40428</v>
      </c>
      <c r="AJ931" s="20">
        <f t="shared" si="230"/>
        <v>-4.9503779228137354E-2</v>
      </c>
      <c r="AK931" s="20">
        <f t="shared" si="231"/>
        <v>-0.25530514531487919</v>
      </c>
      <c r="AL931" s="20">
        <f t="shared" si="232"/>
        <v>-4.1178903158064779E-2</v>
      </c>
    </row>
    <row r="932" spans="2:38" x14ac:dyDescent="0.35">
      <c r="B932" s="15">
        <v>40429</v>
      </c>
      <c r="C932" s="16">
        <v>109843.04</v>
      </c>
      <c r="D932" s="16">
        <v>145086.42000000001</v>
      </c>
      <c r="E932" s="16">
        <v>122444.8</v>
      </c>
      <c r="F932" s="16">
        <v>143461.57999999999</v>
      </c>
      <c r="G932" s="16">
        <v>120240.62</v>
      </c>
      <c r="H932" s="16">
        <v>136023.16</v>
      </c>
      <c r="I932" s="16">
        <v>110328.27</v>
      </c>
      <c r="J932" s="16">
        <v>165197.87</v>
      </c>
      <c r="K932" s="16">
        <v>135568.79</v>
      </c>
      <c r="L932" s="16">
        <v>122230.75</v>
      </c>
      <c r="M932" s="16">
        <v>148643.54</v>
      </c>
      <c r="N932" s="16">
        <v>83552.259999999995</v>
      </c>
      <c r="O932" s="16">
        <v>119201.24</v>
      </c>
      <c r="P932" s="16"/>
      <c r="R932" s="15">
        <v>40429</v>
      </c>
      <c r="S932" s="16">
        <f t="shared" si="228"/>
        <v>168272.21650000001</v>
      </c>
      <c r="T932" s="16">
        <v>83552.259999999995</v>
      </c>
      <c r="U932" s="16">
        <v>119201.24</v>
      </c>
      <c r="V932" s="17">
        <f t="shared" si="233"/>
        <v>176444.2965</v>
      </c>
      <c r="W932" s="17">
        <f t="shared" si="234"/>
        <v>168272.21650000001</v>
      </c>
      <c r="X932" s="18">
        <f t="shared" si="235"/>
        <v>-8172.0799999999872</v>
      </c>
      <c r="Y932" s="19">
        <f t="shared" si="226"/>
        <v>-4.6315353695776655E-2</v>
      </c>
      <c r="Z932" s="17">
        <f t="shared" si="236"/>
        <v>111414.95</v>
      </c>
      <c r="AA932" s="17">
        <f t="shared" si="237"/>
        <v>83552.259999999995</v>
      </c>
      <c r="AB932" s="18">
        <f t="shared" si="238"/>
        <v>-27862.690000000002</v>
      </c>
      <c r="AC932" s="19">
        <f t="shared" si="229"/>
        <v>-0.25008035277132917</v>
      </c>
      <c r="AD932" s="17">
        <f t="shared" si="239"/>
        <v>123810</v>
      </c>
      <c r="AE932" s="17">
        <f t="shared" si="240"/>
        <v>119201.24</v>
      </c>
      <c r="AF932" s="18">
        <f t="shared" si="241"/>
        <v>-4608.7599999999948</v>
      </c>
      <c r="AG932" s="19">
        <f t="shared" si="227"/>
        <v>-3.7224456829012154E-2</v>
      </c>
      <c r="AI932" s="15">
        <v>40429</v>
      </c>
      <c r="AJ932" s="20">
        <f t="shared" si="230"/>
        <v>-4.6315353695776655E-2</v>
      </c>
      <c r="AK932" s="20">
        <f t="shared" si="231"/>
        <v>-0.25008035277132917</v>
      </c>
      <c r="AL932" s="20">
        <f t="shared" si="232"/>
        <v>-3.7224456829012154E-2</v>
      </c>
    </row>
    <row r="933" spans="2:38" x14ac:dyDescent="0.35">
      <c r="B933" s="15">
        <v>40430</v>
      </c>
      <c r="C933" s="16">
        <v>110382.14</v>
      </c>
      <c r="D933" s="16">
        <v>142847.82999999999</v>
      </c>
      <c r="E933" s="16">
        <v>122037.75999999999</v>
      </c>
      <c r="F933" s="16">
        <v>142425.68</v>
      </c>
      <c r="G933" s="16">
        <v>119411.55</v>
      </c>
      <c r="H933" s="16">
        <v>133319.49</v>
      </c>
      <c r="I933" s="16">
        <v>110328.27</v>
      </c>
      <c r="J933" s="16">
        <v>163616.62</v>
      </c>
      <c r="K933" s="16">
        <v>135568.79</v>
      </c>
      <c r="L933" s="16">
        <v>121503.74</v>
      </c>
      <c r="M933" s="16">
        <v>147824.68</v>
      </c>
      <c r="N933" s="16">
        <v>83937.82</v>
      </c>
      <c r="O933" s="16">
        <v>119282.84</v>
      </c>
      <c r="P933" s="16"/>
      <c r="R933" s="15">
        <v>40430</v>
      </c>
      <c r="S933" s="16">
        <f t="shared" si="228"/>
        <v>166789.09149999998</v>
      </c>
      <c r="T933" s="16">
        <v>83937.82</v>
      </c>
      <c r="U933" s="16">
        <v>119282.84</v>
      </c>
      <c r="V933" s="17">
        <f t="shared" si="233"/>
        <v>176444.2965</v>
      </c>
      <c r="W933" s="17">
        <f t="shared" si="234"/>
        <v>166789.09149999998</v>
      </c>
      <c r="X933" s="18">
        <f t="shared" si="235"/>
        <v>-9655.2050000000163</v>
      </c>
      <c r="Y933" s="19">
        <f t="shared" si="226"/>
        <v>-5.4720981020772275E-2</v>
      </c>
      <c r="Z933" s="17">
        <f t="shared" si="236"/>
        <v>111414.95</v>
      </c>
      <c r="AA933" s="17">
        <f t="shared" si="237"/>
        <v>83937.82</v>
      </c>
      <c r="AB933" s="18">
        <f t="shared" si="238"/>
        <v>-27477.12999999999</v>
      </c>
      <c r="AC933" s="19">
        <f t="shared" si="229"/>
        <v>-0.2466197758918349</v>
      </c>
      <c r="AD933" s="17">
        <f t="shared" si="239"/>
        <v>123810</v>
      </c>
      <c r="AE933" s="17">
        <f t="shared" si="240"/>
        <v>119282.84</v>
      </c>
      <c r="AF933" s="18">
        <f t="shared" si="241"/>
        <v>-4527.1600000000035</v>
      </c>
      <c r="AG933" s="19">
        <f t="shared" si="227"/>
        <v>-3.6565382440836791E-2</v>
      </c>
      <c r="AI933" s="15">
        <v>40430</v>
      </c>
      <c r="AJ933" s="20">
        <f t="shared" si="230"/>
        <v>-5.4720981020772275E-2</v>
      </c>
      <c r="AK933" s="20">
        <f t="shared" si="231"/>
        <v>-0.2466197758918349</v>
      </c>
      <c r="AL933" s="20">
        <f t="shared" si="232"/>
        <v>-3.6565382440836791E-2</v>
      </c>
    </row>
    <row r="934" spans="2:38" x14ac:dyDescent="0.35">
      <c r="B934" s="15">
        <v>40431</v>
      </c>
      <c r="C934" s="16">
        <v>110790.78</v>
      </c>
      <c r="D934" s="16">
        <v>142599.07999999999</v>
      </c>
      <c r="E934" s="16">
        <v>122201.84</v>
      </c>
      <c r="F934" s="16">
        <v>142122.13</v>
      </c>
      <c r="G934" s="16">
        <v>119381.46</v>
      </c>
      <c r="H934" s="16">
        <v>132962.51</v>
      </c>
      <c r="I934" s="16">
        <v>110328.27</v>
      </c>
      <c r="J934" s="16">
        <v>163850.37</v>
      </c>
      <c r="K934" s="16">
        <v>135568.79</v>
      </c>
      <c r="L934" s="16">
        <v>121450.53</v>
      </c>
      <c r="M934" s="16">
        <v>148482.69</v>
      </c>
      <c r="N934" s="16">
        <v>84361.18</v>
      </c>
      <c r="O934" s="16">
        <v>119405.24</v>
      </c>
      <c r="P934" s="16"/>
      <c r="R934" s="15">
        <v>40431</v>
      </c>
      <c r="S934" s="16">
        <f t="shared" si="228"/>
        <v>166862.0765</v>
      </c>
      <c r="T934" s="16">
        <v>84361.18</v>
      </c>
      <c r="U934" s="16">
        <v>119405.24</v>
      </c>
      <c r="V934" s="17">
        <f t="shared" si="233"/>
        <v>176444.2965</v>
      </c>
      <c r="W934" s="17">
        <f t="shared" si="234"/>
        <v>166862.0765</v>
      </c>
      <c r="X934" s="18">
        <f t="shared" si="235"/>
        <v>-9582.2200000000012</v>
      </c>
      <c r="Y934" s="19">
        <f t="shared" si="226"/>
        <v>-5.4307337726838913E-2</v>
      </c>
      <c r="Z934" s="17">
        <f t="shared" si="236"/>
        <v>111414.95</v>
      </c>
      <c r="AA934" s="17">
        <f t="shared" si="237"/>
        <v>84361.18</v>
      </c>
      <c r="AB934" s="18">
        <f t="shared" si="238"/>
        <v>-27053.770000000004</v>
      </c>
      <c r="AC934" s="19">
        <f t="shared" si="229"/>
        <v>-0.24281992676925318</v>
      </c>
      <c r="AD934" s="17">
        <f t="shared" si="239"/>
        <v>123810</v>
      </c>
      <c r="AE934" s="17">
        <f t="shared" si="240"/>
        <v>119405.24</v>
      </c>
      <c r="AF934" s="18">
        <f t="shared" si="241"/>
        <v>-4404.7599999999948</v>
      </c>
      <c r="AG934" s="19">
        <f t="shared" si="227"/>
        <v>-3.5576770858573581E-2</v>
      </c>
      <c r="AI934" s="15">
        <v>40431</v>
      </c>
      <c r="AJ934" s="20">
        <f t="shared" si="230"/>
        <v>-5.4307337726838913E-2</v>
      </c>
      <c r="AK934" s="20">
        <f t="shared" si="231"/>
        <v>-0.24281992676925318</v>
      </c>
      <c r="AL934" s="20">
        <f t="shared" si="232"/>
        <v>-3.5576770858573581E-2</v>
      </c>
    </row>
    <row r="935" spans="2:38" x14ac:dyDescent="0.35">
      <c r="B935" s="15">
        <v>40434</v>
      </c>
      <c r="C935" s="16">
        <v>112925.44</v>
      </c>
      <c r="D935" s="16">
        <v>142906.35999999999</v>
      </c>
      <c r="E935" s="16">
        <v>123586.85</v>
      </c>
      <c r="F935" s="16">
        <v>142889.98000000001</v>
      </c>
      <c r="G935" s="16">
        <v>120103.52</v>
      </c>
      <c r="H935" s="16">
        <v>132584.13</v>
      </c>
      <c r="I935" s="16">
        <v>110328.27</v>
      </c>
      <c r="J935" s="16">
        <v>163699.12</v>
      </c>
      <c r="K935" s="16">
        <v>135568.79</v>
      </c>
      <c r="L935" s="16">
        <v>121598.72</v>
      </c>
      <c r="M935" s="16">
        <v>151020.34</v>
      </c>
      <c r="N935" s="16">
        <v>85298.62</v>
      </c>
      <c r="O935" s="16">
        <v>120629.24</v>
      </c>
      <c r="P935" s="16"/>
      <c r="R935" s="15">
        <v>40434</v>
      </c>
      <c r="S935" s="16">
        <f t="shared" si="228"/>
        <v>167517.65150000001</v>
      </c>
      <c r="T935" s="16">
        <v>85298.62</v>
      </c>
      <c r="U935" s="16">
        <v>120629.24</v>
      </c>
      <c r="V935" s="17">
        <f t="shared" si="233"/>
        <v>176444.2965</v>
      </c>
      <c r="W935" s="17">
        <f t="shared" si="234"/>
        <v>167517.65150000001</v>
      </c>
      <c r="X935" s="18">
        <f t="shared" si="235"/>
        <v>-8926.6449999999895</v>
      </c>
      <c r="Y935" s="19">
        <f t="shared" si="226"/>
        <v>-5.0591859170692942E-2</v>
      </c>
      <c r="Z935" s="17">
        <f t="shared" si="236"/>
        <v>111414.95</v>
      </c>
      <c r="AA935" s="17">
        <f t="shared" si="237"/>
        <v>85298.62</v>
      </c>
      <c r="AB935" s="18">
        <f t="shared" si="238"/>
        <v>-26116.33</v>
      </c>
      <c r="AC935" s="19">
        <f t="shared" si="229"/>
        <v>-0.23440597514067907</v>
      </c>
      <c r="AD935" s="17">
        <f t="shared" si="239"/>
        <v>123810</v>
      </c>
      <c r="AE935" s="17">
        <f t="shared" si="240"/>
        <v>120629.24</v>
      </c>
      <c r="AF935" s="18">
        <f t="shared" si="241"/>
        <v>-3180.7599999999948</v>
      </c>
      <c r="AG935" s="19">
        <f t="shared" si="227"/>
        <v>-2.5690655035942127E-2</v>
      </c>
      <c r="AI935" s="15">
        <v>40434</v>
      </c>
      <c r="AJ935" s="20">
        <f t="shared" si="230"/>
        <v>-5.0591859170692942E-2</v>
      </c>
      <c r="AK935" s="20">
        <f t="shared" si="231"/>
        <v>-0.23440597514067907</v>
      </c>
      <c r="AL935" s="20">
        <f t="shared" si="232"/>
        <v>-2.5690655035942127E-2</v>
      </c>
    </row>
    <row r="936" spans="2:38" x14ac:dyDescent="0.35">
      <c r="B936" s="15">
        <v>40435</v>
      </c>
      <c r="C936" s="16">
        <v>113148.62</v>
      </c>
      <c r="D936" s="16">
        <v>145090.69</v>
      </c>
      <c r="E936" s="16">
        <v>124432.48</v>
      </c>
      <c r="F936" s="16">
        <v>143663.95000000001</v>
      </c>
      <c r="G936" s="16">
        <v>120975.31</v>
      </c>
      <c r="H936" s="16">
        <v>134810.26999999999</v>
      </c>
      <c r="I936" s="16">
        <v>110328.27</v>
      </c>
      <c r="J936" s="16">
        <v>166999.12</v>
      </c>
      <c r="K936" s="16">
        <v>135568.79</v>
      </c>
      <c r="L936" s="16">
        <v>122660.24</v>
      </c>
      <c r="M936" s="16">
        <v>152251.46</v>
      </c>
      <c r="N936" s="16">
        <v>85245.7</v>
      </c>
      <c r="O936" s="16">
        <v>120874.04</v>
      </c>
      <c r="P936" s="16"/>
      <c r="R936" s="15">
        <v>40435</v>
      </c>
      <c r="S936" s="16">
        <f t="shared" si="228"/>
        <v>169361.7605</v>
      </c>
      <c r="T936" s="16">
        <v>85245.7</v>
      </c>
      <c r="U936" s="16">
        <v>120874.04</v>
      </c>
      <c r="V936" s="17">
        <f t="shared" si="233"/>
        <v>176444.2965</v>
      </c>
      <c r="W936" s="17">
        <f t="shared" si="234"/>
        <v>169361.7605</v>
      </c>
      <c r="X936" s="18">
        <f t="shared" si="235"/>
        <v>-7082.5359999999928</v>
      </c>
      <c r="Y936" s="19">
        <f t="shared" si="226"/>
        <v>-4.0140351037076409E-2</v>
      </c>
      <c r="Z936" s="17">
        <f t="shared" si="236"/>
        <v>111414.95</v>
      </c>
      <c r="AA936" s="17">
        <f t="shared" si="237"/>
        <v>85245.7</v>
      </c>
      <c r="AB936" s="18">
        <f t="shared" si="238"/>
        <v>-26169.25</v>
      </c>
      <c r="AC936" s="19">
        <f t="shared" si="229"/>
        <v>-0.23488095628100178</v>
      </c>
      <c r="AD936" s="17">
        <f t="shared" si="239"/>
        <v>123810</v>
      </c>
      <c r="AE936" s="17">
        <f t="shared" si="240"/>
        <v>120874.04</v>
      </c>
      <c r="AF936" s="18">
        <f t="shared" si="241"/>
        <v>-2935.9600000000064</v>
      </c>
      <c r="AG936" s="19">
        <f t="shared" si="227"/>
        <v>-2.3713431871415933E-2</v>
      </c>
      <c r="AI936" s="15">
        <v>40435</v>
      </c>
      <c r="AJ936" s="20">
        <f t="shared" si="230"/>
        <v>-4.0140351037076409E-2</v>
      </c>
      <c r="AK936" s="20">
        <f t="shared" si="231"/>
        <v>-0.23488095628100178</v>
      </c>
      <c r="AL936" s="20">
        <f t="shared" si="232"/>
        <v>-2.3713431871415933E-2</v>
      </c>
    </row>
    <row r="937" spans="2:38" x14ac:dyDescent="0.35">
      <c r="B937" s="15">
        <v>40436</v>
      </c>
      <c r="C937" s="16">
        <v>113601.38</v>
      </c>
      <c r="D937" s="16">
        <v>143892.15</v>
      </c>
      <c r="E937" s="16">
        <v>124312.94</v>
      </c>
      <c r="F937" s="16">
        <v>142993.57999999999</v>
      </c>
      <c r="G937" s="16">
        <v>120504.25</v>
      </c>
      <c r="H937" s="16">
        <v>133439.51</v>
      </c>
      <c r="I937" s="16">
        <v>110328.27</v>
      </c>
      <c r="J937" s="16">
        <v>166889.12</v>
      </c>
      <c r="K937" s="16">
        <v>135568.79</v>
      </c>
      <c r="L937" s="16">
        <v>122492.8</v>
      </c>
      <c r="M937" s="16">
        <v>152572.07</v>
      </c>
      <c r="N937" s="16">
        <v>85570.78</v>
      </c>
      <c r="O937" s="16">
        <v>121159.64</v>
      </c>
      <c r="P937" s="16"/>
      <c r="R937" s="15">
        <v>40436</v>
      </c>
      <c r="S937" s="16">
        <f t="shared" si="228"/>
        <v>168937.649</v>
      </c>
      <c r="T937" s="16">
        <v>85570.78</v>
      </c>
      <c r="U937" s="16">
        <v>121159.64</v>
      </c>
      <c r="V937" s="17">
        <f t="shared" si="233"/>
        <v>176444.2965</v>
      </c>
      <c r="W937" s="17">
        <f t="shared" si="234"/>
        <v>168937.649</v>
      </c>
      <c r="X937" s="18">
        <f t="shared" si="235"/>
        <v>-7506.6474999999919</v>
      </c>
      <c r="Y937" s="19">
        <f t="shared" si="226"/>
        <v>-4.2544007649462291E-2</v>
      </c>
      <c r="Z937" s="17">
        <f t="shared" si="236"/>
        <v>111414.95</v>
      </c>
      <c r="AA937" s="17">
        <f t="shared" si="237"/>
        <v>85570.78</v>
      </c>
      <c r="AB937" s="18">
        <f t="shared" si="238"/>
        <v>-25844.17</v>
      </c>
      <c r="AC937" s="19">
        <f t="shared" si="229"/>
        <v>-0.23196321499044786</v>
      </c>
      <c r="AD937" s="17">
        <f t="shared" si="239"/>
        <v>123810</v>
      </c>
      <c r="AE937" s="17">
        <f t="shared" si="240"/>
        <v>121159.64</v>
      </c>
      <c r="AF937" s="18">
        <f t="shared" si="241"/>
        <v>-2650.3600000000006</v>
      </c>
      <c r="AG937" s="19">
        <f t="shared" si="227"/>
        <v>-2.1406671512801879E-2</v>
      </c>
      <c r="AI937" s="15">
        <v>40436</v>
      </c>
      <c r="AJ937" s="20">
        <f t="shared" si="230"/>
        <v>-4.2544007649462291E-2</v>
      </c>
      <c r="AK937" s="20">
        <f t="shared" si="231"/>
        <v>-0.23196321499044786</v>
      </c>
      <c r="AL937" s="20">
        <f t="shared" si="232"/>
        <v>-2.1406671512801879E-2</v>
      </c>
    </row>
    <row r="938" spans="2:38" x14ac:dyDescent="0.35">
      <c r="B938" s="15">
        <v>40437</v>
      </c>
      <c r="C938" s="16">
        <v>113549.89</v>
      </c>
      <c r="D938" s="16">
        <v>143553.06</v>
      </c>
      <c r="E938" s="16">
        <v>124170.38</v>
      </c>
      <c r="F938" s="16">
        <v>142432.32999999999</v>
      </c>
      <c r="G938" s="16">
        <v>120194.5</v>
      </c>
      <c r="H938" s="16">
        <v>133009.67000000001</v>
      </c>
      <c r="I938" s="16">
        <v>110328.27</v>
      </c>
      <c r="J938" s="16">
        <v>167837.87</v>
      </c>
      <c r="K938" s="16">
        <v>135568.79</v>
      </c>
      <c r="L938" s="16">
        <v>122601.79</v>
      </c>
      <c r="M938" s="16">
        <v>153141.94</v>
      </c>
      <c r="N938" s="16">
        <v>85548.1</v>
      </c>
      <c r="O938" s="16">
        <v>120833.24</v>
      </c>
      <c r="P938" s="16"/>
      <c r="R938" s="15">
        <v>40437</v>
      </c>
      <c r="S938" s="16">
        <f t="shared" si="228"/>
        <v>169097.59400000001</v>
      </c>
      <c r="T938" s="16">
        <v>85548.1</v>
      </c>
      <c r="U938" s="16">
        <v>120833.24</v>
      </c>
      <c r="V938" s="17">
        <f t="shared" si="233"/>
        <v>176444.2965</v>
      </c>
      <c r="W938" s="17">
        <f t="shared" si="234"/>
        <v>169097.59400000001</v>
      </c>
      <c r="X938" s="18">
        <f t="shared" si="235"/>
        <v>-7346.7024999999849</v>
      </c>
      <c r="Y938" s="19">
        <f t="shared" si="226"/>
        <v>-4.1637517594681699E-2</v>
      </c>
      <c r="Z938" s="17">
        <f t="shared" si="236"/>
        <v>111414.95</v>
      </c>
      <c r="AA938" s="17">
        <f t="shared" si="237"/>
        <v>85548.1</v>
      </c>
      <c r="AB938" s="18">
        <f t="shared" si="238"/>
        <v>-25866.849999999991</v>
      </c>
      <c r="AC938" s="19">
        <f t="shared" si="229"/>
        <v>-0.23216677833630039</v>
      </c>
      <c r="AD938" s="17">
        <f t="shared" si="239"/>
        <v>123810</v>
      </c>
      <c r="AE938" s="17">
        <f t="shared" si="240"/>
        <v>120833.24</v>
      </c>
      <c r="AF938" s="18">
        <f t="shared" si="241"/>
        <v>-2976.7599999999948</v>
      </c>
      <c r="AG938" s="19">
        <f t="shared" si="227"/>
        <v>-2.4042969065503551E-2</v>
      </c>
      <c r="AI938" s="15">
        <v>40437</v>
      </c>
      <c r="AJ938" s="20">
        <f t="shared" si="230"/>
        <v>-4.1637517594681699E-2</v>
      </c>
      <c r="AK938" s="20">
        <f t="shared" si="231"/>
        <v>-0.23216677833630039</v>
      </c>
      <c r="AL938" s="20">
        <f t="shared" si="232"/>
        <v>-2.4042969065503551E-2</v>
      </c>
    </row>
    <row r="939" spans="2:38" x14ac:dyDescent="0.35">
      <c r="B939" s="15">
        <v>40438</v>
      </c>
      <c r="C939" s="16">
        <v>113660.14</v>
      </c>
      <c r="D939" s="16">
        <v>143806.65</v>
      </c>
      <c r="E939" s="16">
        <v>124320.89</v>
      </c>
      <c r="F939" s="16">
        <v>142694.16</v>
      </c>
      <c r="G939" s="16">
        <v>120323.36</v>
      </c>
      <c r="H939" s="16">
        <v>133431.81</v>
      </c>
      <c r="I939" s="16">
        <v>110328.27</v>
      </c>
      <c r="J939" s="16">
        <v>167717.56</v>
      </c>
      <c r="K939" s="16">
        <v>135568.79</v>
      </c>
      <c r="L939" s="16">
        <v>122660.14</v>
      </c>
      <c r="M939" s="16">
        <v>153354.04999999999</v>
      </c>
      <c r="N939" s="16">
        <v>85579.95</v>
      </c>
      <c r="O939" s="16">
        <v>120751.64</v>
      </c>
      <c r="P939" s="16"/>
      <c r="R939" s="15">
        <v>40438</v>
      </c>
      <c r="S939" s="16">
        <f t="shared" si="228"/>
        <v>169278.44500000001</v>
      </c>
      <c r="T939" s="16">
        <v>85579.95</v>
      </c>
      <c r="U939" s="16">
        <v>120751.64</v>
      </c>
      <c r="V939" s="17">
        <f t="shared" si="233"/>
        <v>176444.2965</v>
      </c>
      <c r="W939" s="17">
        <f t="shared" si="234"/>
        <v>169278.44500000001</v>
      </c>
      <c r="X939" s="18">
        <f t="shared" si="235"/>
        <v>-7165.8514999999898</v>
      </c>
      <c r="Y939" s="19">
        <f t="shared" si="226"/>
        <v>-4.0612542553904486E-2</v>
      </c>
      <c r="Z939" s="17">
        <f t="shared" si="236"/>
        <v>111414.95</v>
      </c>
      <c r="AA939" s="17">
        <f t="shared" si="237"/>
        <v>85579.95</v>
      </c>
      <c r="AB939" s="18">
        <f t="shared" si="238"/>
        <v>-25835</v>
      </c>
      <c r="AC939" s="19">
        <f t="shared" si="229"/>
        <v>-0.23188091005740252</v>
      </c>
      <c r="AD939" s="17">
        <f t="shared" si="239"/>
        <v>123810</v>
      </c>
      <c r="AE939" s="17">
        <f t="shared" si="240"/>
        <v>120751.64</v>
      </c>
      <c r="AF939" s="18">
        <f t="shared" si="241"/>
        <v>-3058.3600000000006</v>
      </c>
      <c r="AG939" s="19">
        <f t="shared" si="227"/>
        <v>-2.4702043453679028E-2</v>
      </c>
      <c r="AI939" s="15">
        <v>40438</v>
      </c>
      <c r="AJ939" s="20">
        <f t="shared" si="230"/>
        <v>-4.0612542553904486E-2</v>
      </c>
      <c r="AK939" s="20">
        <f t="shared" si="231"/>
        <v>-0.23188091005740252</v>
      </c>
      <c r="AL939" s="20">
        <f t="shared" si="232"/>
        <v>-2.4702043453679028E-2</v>
      </c>
    </row>
    <row r="940" spans="2:38" x14ac:dyDescent="0.35">
      <c r="B940" s="15">
        <v>40441</v>
      </c>
      <c r="C940" s="16">
        <v>115598.97</v>
      </c>
      <c r="D940" s="16">
        <v>144444.54</v>
      </c>
      <c r="E940" s="16">
        <v>125697.07</v>
      </c>
      <c r="F940" s="16">
        <v>143397.18</v>
      </c>
      <c r="G940" s="16">
        <v>121005.26</v>
      </c>
      <c r="H940" s="16">
        <v>134106.74</v>
      </c>
      <c r="I940" s="16">
        <v>110328.27</v>
      </c>
      <c r="J940" s="16">
        <v>168167.87</v>
      </c>
      <c r="K940" s="16">
        <v>135568.79</v>
      </c>
      <c r="L940" s="16">
        <v>122900.11</v>
      </c>
      <c r="M940" s="16">
        <v>157302.49</v>
      </c>
      <c r="N940" s="16">
        <v>86885.59</v>
      </c>
      <c r="O940" s="16">
        <v>122098.04</v>
      </c>
      <c r="P940" s="16"/>
      <c r="R940" s="15">
        <v>40441</v>
      </c>
      <c r="S940" s="16">
        <f t="shared" si="228"/>
        <v>170687.46899999998</v>
      </c>
      <c r="T940" s="16">
        <v>86885.59</v>
      </c>
      <c r="U940" s="16">
        <v>122098.04</v>
      </c>
      <c r="V940" s="17">
        <f t="shared" si="233"/>
        <v>176444.2965</v>
      </c>
      <c r="W940" s="17">
        <f t="shared" si="234"/>
        <v>170687.46899999998</v>
      </c>
      <c r="X940" s="18">
        <f t="shared" si="235"/>
        <v>-5756.827500000014</v>
      </c>
      <c r="Y940" s="19">
        <f t="shared" si="226"/>
        <v>-3.2626883465173465E-2</v>
      </c>
      <c r="Z940" s="17">
        <f t="shared" si="236"/>
        <v>111414.95</v>
      </c>
      <c r="AA940" s="17">
        <f t="shared" si="237"/>
        <v>86885.59</v>
      </c>
      <c r="AB940" s="18">
        <f t="shared" si="238"/>
        <v>-24529.360000000001</v>
      </c>
      <c r="AC940" s="19">
        <f t="shared" si="229"/>
        <v>-0.22016219546838195</v>
      </c>
      <c r="AD940" s="17">
        <f t="shared" si="239"/>
        <v>123810</v>
      </c>
      <c r="AE940" s="17">
        <f t="shared" si="240"/>
        <v>122098.04</v>
      </c>
      <c r="AF940" s="18">
        <f t="shared" si="241"/>
        <v>-1711.9600000000064</v>
      </c>
      <c r="AG940" s="19">
        <f t="shared" si="227"/>
        <v>-1.3827316048784479E-2</v>
      </c>
      <c r="AI940" s="15">
        <v>40441</v>
      </c>
      <c r="AJ940" s="20">
        <f t="shared" si="230"/>
        <v>-3.2626883465173465E-2</v>
      </c>
      <c r="AK940" s="20">
        <f t="shared" si="231"/>
        <v>-0.22016219546838195</v>
      </c>
      <c r="AL940" s="20">
        <f t="shared" si="232"/>
        <v>-1.3827316048784479E-2</v>
      </c>
    </row>
    <row r="941" spans="2:38" x14ac:dyDescent="0.35">
      <c r="B941" s="15">
        <v>40442</v>
      </c>
      <c r="C941" s="16">
        <v>115416.2</v>
      </c>
      <c r="D941" s="16">
        <v>146191.56</v>
      </c>
      <c r="E941" s="16">
        <v>126157.63</v>
      </c>
      <c r="F941" s="16">
        <v>144276.21</v>
      </c>
      <c r="G941" s="16">
        <v>121804.94</v>
      </c>
      <c r="H941" s="16">
        <v>135399.04999999999</v>
      </c>
      <c r="I941" s="16">
        <v>110328.27</v>
      </c>
      <c r="J941" s="16">
        <v>169735.37</v>
      </c>
      <c r="K941" s="16">
        <v>135568.79</v>
      </c>
      <c r="L941" s="16">
        <v>123680.65</v>
      </c>
      <c r="M941" s="16">
        <v>157196.18</v>
      </c>
      <c r="N941" s="16">
        <v>86710.79</v>
      </c>
      <c r="O941" s="16">
        <v>121934.84</v>
      </c>
      <c r="P941" s="16"/>
      <c r="R941" s="15">
        <v>40442</v>
      </c>
      <c r="S941" s="16">
        <f t="shared" si="228"/>
        <v>171551.65000000002</v>
      </c>
      <c r="T941" s="16">
        <v>86710.79</v>
      </c>
      <c r="U941" s="16">
        <v>121934.84</v>
      </c>
      <c r="V941" s="17">
        <f t="shared" si="233"/>
        <v>176444.2965</v>
      </c>
      <c r="W941" s="17">
        <f t="shared" si="234"/>
        <v>171551.65000000002</v>
      </c>
      <c r="X941" s="18">
        <f t="shared" si="235"/>
        <v>-4892.6464999999735</v>
      </c>
      <c r="Y941" s="19">
        <f t="shared" si="226"/>
        <v>-2.7729128099076718E-2</v>
      </c>
      <c r="Z941" s="17">
        <f t="shared" si="236"/>
        <v>111414.95</v>
      </c>
      <c r="AA941" s="17">
        <f t="shared" si="237"/>
        <v>86710.79</v>
      </c>
      <c r="AB941" s="18">
        <f t="shared" si="238"/>
        <v>-24704.160000000003</v>
      </c>
      <c r="AC941" s="19">
        <f t="shared" si="229"/>
        <v>-0.22173110520625827</v>
      </c>
      <c r="AD941" s="17">
        <f t="shared" si="239"/>
        <v>123810</v>
      </c>
      <c r="AE941" s="17">
        <f t="shared" si="240"/>
        <v>121934.84</v>
      </c>
      <c r="AF941" s="18">
        <f t="shared" si="241"/>
        <v>-1875.1600000000035</v>
      </c>
      <c r="AG941" s="19">
        <f t="shared" si="227"/>
        <v>-1.5145464825135317E-2</v>
      </c>
      <c r="AI941" s="15">
        <v>40442</v>
      </c>
      <c r="AJ941" s="20">
        <f t="shared" si="230"/>
        <v>-2.7729128099076718E-2</v>
      </c>
      <c r="AK941" s="20">
        <f t="shared" si="231"/>
        <v>-0.22173110520625827</v>
      </c>
      <c r="AL941" s="20">
        <f t="shared" si="232"/>
        <v>-1.5145464825135317E-2</v>
      </c>
    </row>
    <row r="942" spans="2:38" x14ac:dyDescent="0.35">
      <c r="B942" s="15">
        <v>40443</v>
      </c>
      <c r="C942" s="16">
        <v>115293.42</v>
      </c>
      <c r="D942" s="16">
        <v>147000.65</v>
      </c>
      <c r="E942" s="16">
        <v>126348.09</v>
      </c>
      <c r="F942" s="16">
        <v>144684.66</v>
      </c>
      <c r="G942" s="16">
        <v>122120.23</v>
      </c>
      <c r="H942" s="16">
        <v>135761.42000000001</v>
      </c>
      <c r="I942" s="16">
        <v>110328.27</v>
      </c>
      <c r="J942" s="16">
        <v>169996.62</v>
      </c>
      <c r="K942" s="16">
        <v>135568.79</v>
      </c>
      <c r="L942" s="16">
        <v>123810.06</v>
      </c>
      <c r="M942" s="16">
        <v>155254.07</v>
      </c>
      <c r="N942" s="16">
        <v>86285.19</v>
      </c>
      <c r="O942" s="16">
        <v>121771.64</v>
      </c>
      <c r="P942" s="16"/>
      <c r="R942" s="15">
        <v>40443</v>
      </c>
      <c r="S942" s="16">
        <f t="shared" si="228"/>
        <v>171303.7175</v>
      </c>
      <c r="T942" s="16">
        <v>86285.19</v>
      </c>
      <c r="U942" s="16">
        <v>121771.64</v>
      </c>
      <c r="V942" s="17">
        <f t="shared" si="233"/>
        <v>176444.2965</v>
      </c>
      <c r="W942" s="17">
        <f t="shared" si="234"/>
        <v>171303.7175</v>
      </c>
      <c r="X942" s="18">
        <f t="shared" si="235"/>
        <v>-5140.5789999999979</v>
      </c>
      <c r="Y942" s="19">
        <f t="shared" si="226"/>
        <v>-2.9134288282307828E-2</v>
      </c>
      <c r="Z942" s="17">
        <f t="shared" si="236"/>
        <v>111414.95</v>
      </c>
      <c r="AA942" s="17">
        <f t="shared" si="237"/>
        <v>86285.19</v>
      </c>
      <c r="AB942" s="18">
        <f t="shared" si="238"/>
        <v>-25129.759999999995</v>
      </c>
      <c r="AC942" s="19">
        <f t="shared" si="229"/>
        <v>-0.22555105935065264</v>
      </c>
      <c r="AD942" s="17">
        <f t="shared" si="239"/>
        <v>123810</v>
      </c>
      <c r="AE942" s="17">
        <f t="shared" si="240"/>
        <v>121771.64</v>
      </c>
      <c r="AF942" s="18">
        <f t="shared" si="241"/>
        <v>-2038.3600000000006</v>
      </c>
      <c r="AG942" s="19">
        <f t="shared" si="227"/>
        <v>-1.6463613601486154E-2</v>
      </c>
      <c r="AI942" s="15">
        <v>40443</v>
      </c>
      <c r="AJ942" s="20">
        <f t="shared" si="230"/>
        <v>-2.9134288282307828E-2</v>
      </c>
      <c r="AK942" s="20">
        <f t="shared" si="231"/>
        <v>-0.22555105935065264</v>
      </c>
      <c r="AL942" s="20">
        <f t="shared" si="232"/>
        <v>-1.6463613601486154E-2</v>
      </c>
    </row>
    <row r="943" spans="2:38" x14ac:dyDescent="0.35">
      <c r="B943" s="15">
        <v>40444</v>
      </c>
      <c r="C943" s="16">
        <v>114901.4</v>
      </c>
      <c r="D943" s="16">
        <v>147284.95000000001</v>
      </c>
      <c r="E943" s="16">
        <v>126205.93</v>
      </c>
      <c r="F943" s="16">
        <v>144614.53</v>
      </c>
      <c r="G943" s="16">
        <v>122116.53</v>
      </c>
      <c r="H943" s="16">
        <v>136395.68</v>
      </c>
      <c r="I943" s="16">
        <v>110328.27</v>
      </c>
      <c r="J943" s="16">
        <v>170134.12</v>
      </c>
      <c r="K943" s="16">
        <v>135568.79</v>
      </c>
      <c r="L943" s="16">
        <v>123903.08</v>
      </c>
      <c r="M943" s="16">
        <v>156782.25</v>
      </c>
      <c r="N943" s="16">
        <v>85585.99</v>
      </c>
      <c r="O943" s="16">
        <v>121159.64</v>
      </c>
      <c r="P943" s="16"/>
      <c r="R943" s="15">
        <v>40444</v>
      </c>
      <c r="S943" s="16">
        <f t="shared" si="228"/>
        <v>171864.6765</v>
      </c>
      <c r="T943" s="16">
        <v>85585.99</v>
      </c>
      <c r="U943" s="16">
        <v>121159.64</v>
      </c>
      <c r="V943" s="17">
        <f t="shared" si="233"/>
        <v>176444.2965</v>
      </c>
      <c r="W943" s="17">
        <f t="shared" si="234"/>
        <v>171864.6765</v>
      </c>
      <c r="X943" s="18">
        <f t="shared" si="235"/>
        <v>-4579.6199999999953</v>
      </c>
      <c r="Y943" s="19">
        <f t="shared" si="226"/>
        <v>-2.5955046951602629E-2</v>
      </c>
      <c r="Z943" s="17">
        <f t="shared" si="236"/>
        <v>111414.95</v>
      </c>
      <c r="AA943" s="17">
        <f t="shared" si="237"/>
        <v>85585.99</v>
      </c>
      <c r="AB943" s="18">
        <f t="shared" si="238"/>
        <v>-25828.959999999992</v>
      </c>
      <c r="AC943" s="19">
        <f t="shared" si="229"/>
        <v>-0.23182669830215777</v>
      </c>
      <c r="AD943" s="17">
        <f t="shared" si="239"/>
        <v>123810</v>
      </c>
      <c r="AE943" s="17">
        <f t="shared" si="240"/>
        <v>121159.64</v>
      </c>
      <c r="AF943" s="18">
        <f t="shared" si="241"/>
        <v>-2650.3600000000006</v>
      </c>
      <c r="AG943" s="19">
        <f t="shared" si="227"/>
        <v>-2.1406671512801879E-2</v>
      </c>
      <c r="AI943" s="15">
        <v>40444</v>
      </c>
      <c r="AJ943" s="20">
        <f t="shared" si="230"/>
        <v>-2.5955046951602629E-2</v>
      </c>
      <c r="AK943" s="20">
        <f t="shared" si="231"/>
        <v>-0.23182669830215777</v>
      </c>
      <c r="AL943" s="20">
        <f t="shared" si="232"/>
        <v>-2.1406671512801879E-2</v>
      </c>
    </row>
    <row r="944" spans="2:38" x14ac:dyDescent="0.35">
      <c r="B944" s="15">
        <v>40445</v>
      </c>
      <c r="C944" s="16">
        <v>117184.73</v>
      </c>
      <c r="D944" s="16">
        <v>146466.46</v>
      </c>
      <c r="E944" s="16">
        <v>127311.79</v>
      </c>
      <c r="F944" s="16">
        <v>144444.9</v>
      </c>
      <c r="G944" s="16">
        <v>122150.88</v>
      </c>
      <c r="H944" s="16">
        <v>134882.5</v>
      </c>
      <c r="I944" s="16">
        <v>110328.27</v>
      </c>
      <c r="J944" s="16">
        <v>170670.37</v>
      </c>
      <c r="K944" s="16">
        <v>135568.79</v>
      </c>
      <c r="L944" s="16">
        <v>123843.17</v>
      </c>
      <c r="M944" s="16">
        <v>160534.21</v>
      </c>
      <c r="N944" s="16">
        <v>87349.19</v>
      </c>
      <c r="O944" s="16">
        <v>122628.44</v>
      </c>
      <c r="P944" s="16"/>
      <c r="R944" s="15">
        <v>40445</v>
      </c>
      <c r="S944" s="16">
        <f t="shared" si="228"/>
        <v>172524.508</v>
      </c>
      <c r="T944" s="16">
        <v>87349.19</v>
      </c>
      <c r="U944" s="16">
        <v>122628.44</v>
      </c>
      <c r="V944" s="17">
        <f t="shared" si="233"/>
        <v>176444.2965</v>
      </c>
      <c r="W944" s="17">
        <f t="shared" si="234"/>
        <v>172524.508</v>
      </c>
      <c r="X944" s="18">
        <f t="shared" si="235"/>
        <v>-3919.7884999999951</v>
      </c>
      <c r="Y944" s="19">
        <f t="shared" si="226"/>
        <v>-2.2215444634675369E-2</v>
      </c>
      <c r="Z944" s="17">
        <f t="shared" si="236"/>
        <v>111414.95</v>
      </c>
      <c r="AA944" s="17">
        <f t="shared" si="237"/>
        <v>87349.19</v>
      </c>
      <c r="AB944" s="18">
        <f t="shared" si="238"/>
        <v>-24065.759999999995</v>
      </c>
      <c r="AC944" s="19">
        <f t="shared" si="229"/>
        <v>-0.21600117398966651</v>
      </c>
      <c r="AD944" s="17">
        <f t="shared" si="239"/>
        <v>123810</v>
      </c>
      <c r="AE944" s="17">
        <f t="shared" si="240"/>
        <v>122628.44</v>
      </c>
      <c r="AF944" s="18">
        <f t="shared" si="241"/>
        <v>-1181.5599999999977</v>
      </c>
      <c r="AG944" s="19">
        <f t="shared" si="227"/>
        <v>-9.5433325256441132E-3</v>
      </c>
      <c r="AI944" s="15">
        <v>40445</v>
      </c>
      <c r="AJ944" s="20">
        <f t="shared" si="230"/>
        <v>-2.2215444634675369E-2</v>
      </c>
      <c r="AK944" s="20">
        <f t="shared" si="231"/>
        <v>-0.21600117398966651</v>
      </c>
      <c r="AL944" s="20">
        <f t="shared" si="232"/>
        <v>-9.5433325256441132E-3</v>
      </c>
    </row>
    <row r="945" spans="2:38" x14ac:dyDescent="0.35">
      <c r="B945" s="15">
        <v>40448</v>
      </c>
      <c r="C945" s="16">
        <v>116743.16</v>
      </c>
      <c r="D945" s="16">
        <v>147829.12</v>
      </c>
      <c r="E945" s="16">
        <v>127492.18</v>
      </c>
      <c r="F945" s="16">
        <v>145538.89000000001</v>
      </c>
      <c r="G945" s="16">
        <v>122748.4</v>
      </c>
      <c r="H945" s="16">
        <v>136424.66</v>
      </c>
      <c r="I945" s="16">
        <v>110328.27</v>
      </c>
      <c r="J945" s="16">
        <v>170711.62</v>
      </c>
      <c r="K945" s="16">
        <v>135568.79</v>
      </c>
      <c r="L945" s="16">
        <v>124164.02</v>
      </c>
      <c r="M945" s="16">
        <v>162669.16</v>
      </c>
      <c r="N945" s="16">
        <v>86931.19</v>
      </c>
      <c r="O945" s="16">
        <v>122865.08</v>
      </c>
      <c r="P945" s="16"/>
      <c r="R945" s="15">
        <v>40448</v>
      </c>
      <c r="S945" s="16">
        <f t="shared" si="228"/>
        <v>173672.89600000004</v>
      </c>
      <c r="T945" s="16">
        <v>86931.19</v>
      </c>
      <c r="U945" s="16">
        <v>122865.08</v>
      </c>
      <c r="V945" s="17">
        <f t="shared" si="233"/>
        <v>176444.2965</v>
      </c>
      <c r="W945" s="17">
        <f t="shared" si="234"/>
        <v>173672.89600000004</v>
      </c>
      <c r="X945" s="18">
        <f t="shared" si="235"/>
        <v>-2771.4004999999597</v>
      </c>
      <c r="Y945" s="19">
        <f t="shared" si="226"/>
        <v>-1.5706942955789789E-2</v>
      </c>
      <c r="Z945" s="17">
        <f t="shared" si="236"/>
        <v>111414.95</v>
      </c>
      <c r="AA945" s="17">
        <f t="shared" si="237"/>
        <v>86931.19</v>
      </c>
      <c r="AB945" s="18">
        <f t="shared" si="238"/>
        <v>-24483.759999999995</v>
      </c>
      <c r="AC945" s="19">
        <f t="shared" si="229"/>
        <v>-0.21975291466719676</v>
      </c>
      <c r="AD945" s="17">
        <f t="shared" si="239"/>
        <v>123810</v>
      </c>
      <c r="AE945" s="17">
        <f t="shared" si="240"/>
        <v>122865.08</v>
      </c>
      <c r="AF945" s="18">
        <f t="shared" si="241"/>
        <v>-944.91999999999825</v>
      </c>
      <c r="AG945" s="19">
        <f t="shared" si="227"/>
        <v>-7.6320167999353707E-3</v>
      </c>
      <c r="AI945" s="15">
        <v>40448</v>
      </c>
      <c r="AJ945" s="20">
        <f t="shared" si="230"/>
        <v>-1.5706942955789789E-2</v>
      </c>
      <c r="AK945" s="20">
        <f t="shared" si="231"/>
        <v>-0.21975291466719676</v>
      </c>
      <c r="AL945" s="20">
        <f t="shared" si="232"/>
        <v>-7.6320167999353707E-3</v>
      </c>
    </row>
    <row r="946" spans="2:38" x14ac:dyDescent="0.35">
      <c r="B946" s="15">
        <v>40449</v>
      </c>
      <c r="C946" s="16">
        <v>117137.74</v>
      </c>
      <c r="D946" s="16">
        <v>149047.22</v>
      </c>
      <c r="E946" s="16">
        <v>128125.37</v>
      </c>
      <c r="F946" s="16">
        <v>145921.39000000001</v>
      </c>
      <c r="G946" s="16">
        <v>123410.14</v>
      </c>
      <c r="H946" s="16">
        <v>137629.73000000001</v>
      </c>
      <c r="I946" s="16">
        <v>110328.27</v>
      </c>
      <c r="J946" s="16">
        <v>172265.37</v>
      </c>
      <c r="K946" s="16">
        <v>135568.79</v>
      </c>
      <c r="L946" s="16">
        <v>124704.33</v>
      </c>
      <c r="M946" s="16">
        <v>163040.37</v>
      </c>
      <c r="N946" s="16">
        <v>87235.19</v>
      </c>
      <c r="O946" s="16">
        <v>122619.83</v>
      </c>
      <c r="P946" s="16"/>
      <c r="R946" s="15">
        <v>40449</v>
      </c>
      <c r="S946" s="16">
        <f t="shared" si="228"/>
        <v>174531.90350000001</v>
      </c>
      <c r="T946" s="16">
        <v>87235.19</v>
      </c>
      <c r="U946" s="16">
        <v>122619.83</v>
      </c>
      <c r="V946" s="17">
        <f t="shared" si="233"/>
        <v>176444.2965</v>
      </c>
      <c r="W946" s="17">
        <f t="shared" si="234"/>
        <v>174531.90350000001</v>
      </c>
      <c r="X946" s="18">
        <f t="shared" si="235"/>
        <v>-1912.3929999999818</v>
      </c>
      <c r="Y946" s="19">
        <f t="shared" si="226"/>
        <v>-1.0838508458106957E-2</v>
      </c>
      <c r="Z946" s="17">
        <f t="shared" si="236"/>
        <v>111414.95</v>
      </c>
      <c r="AA946" s="17">
        <f t="shared" si="237"/>
        <v>87235.19</v>
      </c>
      <c r="AB946" s="18">
        <f t="shared" si="238"/>
        <v>-24179.759999999995</v>
      </c>
      <c r="AC946" s="19">
        <f t="shared" si="229"/>
        <v>-0.2170243759926293</v>
      </c>
      <c r="AD946" s="17">
        <f t="shared" si="239"/>
        <v>123810</v>
      </c>
      <c r="AE946" s="17">
        <f t="shared" si="240"/>
        <v>122619.83</v>
      </c>
      <c r="AF946" s="18">
        <f t="shared" si="241"/>
        <v>-1190.1699999999983</v>
      </c>
      <c r="AG946" s="19">
        <f t="shared" si="227"/>
        <v>-9.6128745658670394E-3</v>
      </c>
      <c r="AI946" s="15">
        <v>40449</v>
      </c>
      <c r="AJ946" s="20">
        <f t="shared" si="230"/>
        <v>-1.0838508458106957E-2</v>
      </c>
      <c r="AK946" s="20">
        <f t="shared" si="231"/>
        <v>-0.2170243759926293</v>
      </c>
      <c r="AL946" s="20">
        <f t="shared" si="232"/>
        <v>-9.6128745658670394E-3</v>
      </c>
    </row>
    <row r="947" spans="2:38" x14ac:dyDescent="0.35">
      <c r="B947" s="15">
        <v>40450</v>
      </c>
      <c r="C947" s="16">
        <v>117234.63</v>
      </c>
      <c r="D947" s="16">
        <v>148778.74</v>
      </c>
      <c r="E947" s="16">
        <v>128094.65</v>
      </c>
      <c r="F947" s="16">
        <v>145697.13</v>
      </c>
      <c r="G947" s="16">
        <v>123349.7</v>
      </c>
      <c r="H947" s="16">
        <v>137144.76999999999</v>
      </c>
      <c r="I947" s="16">
        <v>110328.27</v>
      </c>
      <c r="J947" s="16">
        <v>172402.87</v>
      </c>
      <c r="K947" s="16">
        <v>135568.79</v>
      </c>
      <c r="L947" s="16">
        <v>124642.31</v>
      </c>
      <c r="M947" s="16">
        <v>163656.13</v>
      </c>
      <c r="N947" s="16">
        <v>87083.19</v>
      </c>
      <c r="O947" s="16">
        <v>123029.33</v>
      </c>
      <c r="P947" s="16"/>
      <c r="R947" s="15">
        <v>40450</v>
      </c>
      <c r="S947" s="16">
        <f t="shared" si="228"/>
        <v>174554.12650000001</v>
      </c>
      <c r="T947" s="16">
        <v>87083.19</v>
      </c>
      <c r="U947" s="16">
        <v>123029.33</v>
      </c>
      <c r="V947" s="17">
        <f t="shared" si="233"/>
        <v>176444.2965</v>
      </c>
      <c r="W947" s="17">
        <f t="shared" si="234"/>
        <v>174554.12650000001</v>
      </c>
      <c r="X947" s="18">
        <f t="shared" si="235"/>
        <v>-1890.1699999999837</v>
      </c>
      <c r="Y947" s="19">
        <f t="shared" si="226"/>
        <v>-1.0712559360058339E-2</v>
      </c>
      <c r="Z947" s="17">
        <f t="shared" si="236"/>
        <v>111414.95</v>
      </c>
      <c r="AA947" s="17">
        <f t="shared" si="237"/>
        <v>87083.19</v>
      </c>
      <c r="AB947" s="18">
        <f t="shared" si="238"/>
        <v>-24331.759999999995</v>
      </c>
      <c r="AC947" s="19">
        <f t="shared" si="229"/>
        <v>-0.21838864532991303</v>
      </c>
      <c r="AD947" s="17">
        <f t="shared" si="239"/>
        <v>123810</v>
      </c>
      <c r="AE947" s="17">
        <f t="shared" si="240"/>
        <v>123029.33</v>
      </c>
      <c r="AF947" s="18">
        <f t="shared" si="241"/>
        <v>-780.66999999999825</v>
      </c>
      <c r="AG947" s="19">
        <f t="shared" si="227"/>
        <v>-6.3053872869719592E-3</v>
      </c>
      <c r="AI947" s="15">
        <v>40450</v>
      </c>
      <c r="AJ947" s="20">
        <f t="shared" si="230"/>
        <v>-1.0712559360058339E-2</v>
      </c>
      <c r="AK947" s="20">
        <f t="shared" si="231"/>
        <v>-0.21838864532991303</v>
      </c>
      <c r="AL947" s="20">
        <f t="shared" si="232"/>
        <v>-6.3053872869719592E-3</v>
      </c>
    </row>
    <row r="948" spans="2:38" x14ac:dyDescent="0.35">
      <c r="B948" s="15">
        <v>40451</v>
      </c>
      <c r="C948" s="16">
        <v>117301.15</v>
      </c>
      <c r="D948" s="16">
        <v>148702.37</v>
      </c>
      <c r="E948" s="16">
        <v>128108.18</v>
      </c>
      <c r="F948" s="16">
        <v>145500.60999999999</v>
      </c>
      <c r="G948" s="16">
        <v>123417.17</v>
      </c>
      <c r="H948" s="16">
        <v>137063.29</v>
      </c>
      <c r="I948" s="16">
        <v>120186.15</v>
      </c>
      <c r="J948" s="16">
        <v>172347.87</v>
      </c>
      <c r="K948" s="16">
        <v>135568.79</v>
      </c>
      <c r="L948" s="16">
        <v>124578.99</v>
      </c>
      <c r="M948" s="16">
        <v>162814.39000000001</v>
      </c>
      <c r="N948" s="16">
        <v>86824.79</v>
      </c>
      <c r="O948" s="16">
        <v>122701.73</v>
      </c>
      <c r="P948" s="16"/>
      <c r="R948" s="15">
        <v>40451</v>
      </c>
      <c r="S948" s="16">
        <f t="shared" si="228"/>
        <v>174270.26750000002</v>
      </c>
      <c r="T948" s="16">
        <v>86824.79</v>
      </c>
      <c r="U948" s="16">
        <v>122701.73</v>
      </c>
      <c r="V948" s="17">
        <f t="shared" si="233"/>
        <v>176444.2965</v>
      </c>
      <c r="W948" s="17">
        <f t="shared" si="234"/>
        <v>174270.26750000002</v>
      </c>
      <c r="X948" s="18">
        <f t="shared" si="235"/>
        <v>-2174.0289999999804</v>
      </c>
      <c r="Y948" s="19">
        <f t="shared" si="226"/>
        <v>-1.2321333379002026E-2</v>
      </c>
      <c r="Z948" s="17">
        <f t="shared" si="236"/>
        <v>111414.95</v>
      </c>
      <c r="AA948" s="17">
        <f t="shared" si="237"/>
        <v>86824.79</v>
      </c>
      <c r="AB948" s="18">
        <f t="shared" si="238"/>
        <v>-24590.160000000003</v>
      </c>
      <c r="AC948" s="19">
        <f t="shared" si="229"/>
        <v>-0.22070790320329547</v>
      </c>
      <c r="AD948" s="17">
        <f t="shared" si="239"/>
        <v>123810</v>
      </c>
      <c r="AE948" s="17">
        <f t="shared" si="240"/>
        <v>122701.73</v>
      </c>
      <c r="AF948" s="18">
        <f t="shared" si="241"/>
        <v>-1108.2700000000041</v>
      </c>
      <c r="AG948" s="19">
        <f t="shared" si="227"/>
        <v>-8.9513771100880705E-3</v>
      </c>
      <c r="AI948" s="15">
        <v>40451</v>
      </c>
      <c r="AJ948" s="20">
        <f t="shared" si="230"/>
        <v>-1.2321333379002026E-2</v>
      </c>
      <c r="AK948" s="20">
        <f t="shared" si="231"/>
        <v>-0.22070790320329547</v>
      </c>
      <c r="AL948" s="20">
        <f t="shared" si="232"/>
        <v>-8.9513771100880705E-3</v>
      </c>
    </row>
    <row r="949" spans="2:38" x14ac:dyDescent="0.35">
      <c r="B949" s="15">
        <v>40452</v>
      </c>
      <c r="C949" s="16">
        <v>118091.59</v>
      </c>
      <c r="D949" s="16">
        <v>148553.29999999999</v>
      </c>
      <c r="E949" s="16">
        <v>128530.21</v>
      </c>
      <c r="F949" s="16">
        <v>145351.95000000001</v>
      </c>
      <c r="G949" s="16">
        <v>123474.78</v>
      </c>
      <c r="H949" s="16">
        <v>137403.23000000001</v>
      </c>
      <c r="I949" s="16">
        <v>120186.15</v>
      </c>
      <c r="J949" s="16">
        <v>173722.87</v>
      </c>
      <c r="K949" s="16">
        <v>135568.79</v>
      </c>
      <c r="L949" s="16">
        <v>124911.36</v>
      </c>
      <c r="M949" s="16">
        <v>160241.46</v>
      </c>
      <c r="N949" s="16">
        <v>87189.59</v>
      </c>
      <c r="O949" s="16">
        <v>123070.28</v>
      </c>
      <c r="P949" s="16"/>
      <c r="R949" s="15">
        <v>40452</v>
      </c>
      <c r="S949" s="16">
        <f t="shared" si="228"/>
        <v>174026.038</v>
      </c>
      <c r="T949" s="16">
        <v>87189.59</v>
      </c>
      <c r="U949" s="16">
        <v>123070.28</v>
      </c>
      <c r="V949" s="17">
        <f t="shared" si="233"/>
        <v>176444.2965</v>
      </c>
      <c r="W949" s="17">
        <f t="shared" si="234"/>
        <v>174026.038</v>
      </c>
      <c r="X949" s="18">
        <f t="shared" si="235"/>
        <v>-2418.2584999999963</v>
      </c>
      <c r="Y949" s="19">
        <f t="shared" si="226"/>
        <v>-1.3705506768817525E-2</v>
      </c>
      <c r="Z949" s="17">
        <f t="shared" si="236"/>
        <v>111414.95</v>
      </c>
      <c r="AA949" s="17">
        <f t="shared" si="237"/>
        <v>87189.59</v>
      </c>
      <c r="AB949" s="18">
        <f t="shared" si="238"/>
        <v>-24225.360000000001</v>
      </c>
      <c r="AC949" s="19">
        <f t="shared" si="229"/>
        <v>-0.21743365679381449</v>
      </c>
      <c r="AD949" s="17">
        <f t="shared" si="239"/>
        <v>123810</v>
      </c>
      <c r="AE949" s="17">
        <f t="shared" si="240"/>
        <v>123070.28</v>
      </c>
      <c r="AF949" s="18">
        <f t="shared" si="241"/>
        <v>-739.72000000000116</v>
      </c>
      <c r="AG949" s="19">
        <f t="shared" si="227"/>
        <v>-5.9746385590824748E-3</v>
      </c>
      <c r="AI949" s="15">
        <v>40452</v>
      </c>
      <c r="AJ949" s="20">
        <f t="shared" si="230"/>
        <v>-1.3705506768817525E-2</v>
      </c>
      <c r="AK949" s="20">
        <f t="shared" si="231"/>
        <v>-0.21743365679381449</v>
      </c>
      <c r="AL949" s="20">
        <f t="shared" si="232"/>
        <v>-5.9746385590824748E-3</v>
      </c>
    </row>
    <row r="950" spans="2:38" x14ac:dyDescent="0.35">
      <c r="B950" s="15">
        <v>40455</v>
      </c>
      <c r="C950" s="16">
        <v>117247.14</v>
      </c>
      <c r="D950" s="16">
        <v>148096.6</v>
      </c>
      <c r="E950" s="16">
        <v>127868.8</v>
      </c>
      <c r="F950" s="16">
        <v>145147.63</v>
      </c>
      <c r="G950" s="16">
        <v>123260.9</v>
      </c>
      <c r="H950" s="16">
        <v>137158.47</v>
      </c>
      <c r="I950" s="16">
        <v>120186.15</v>
      </c>
      <c r="J950" s="16">
        <v>173104.12</v>
      </c>
      <c r="K950" s="16">
        <v>135568.79</v>
      </c>
      <c r="L950" s="16">
        <v>124620.03</v>
      </c>
      <c r="M950" s="16">
        <v>157866.19</v>
      </c>
      <c r="N950" s="16">
        <v>86535.99</v>
      </c>
      <c r="O950" s="16">
        <v>122333.18</v>
      </c>
      <c r="P950" s="16"/>
      <c r="R950" s="15">
        <v>40455</v>
      </c>
      <c r="S950" s="16">
        <f t="shared" si="228"/>
        <v>173175.47899999999</v>
      </c>
      <c r="T950" s="16">
        <v>86535.99</v>
      </c>
      <c r="U950" s="16">
        <v>122333.18</v>
      </c>
      <c r="V950" s="17">
        <f t="shared" si="233"/>
        <v>176444.2965</v>
      </c>
      <c r="W950" s="17">
        <f t="shared" si="234"/>
        <v>173175.47899999999</v>
      </c>
      <c r="X950" s="18">
        <f t="shared" si="235"/>
        <v>-3268.8175000000047</v>
      </c>
      <c r="Y950" s="19">
        <f t="shared" si="226"/>
        <v>-1.8526059299400502E-2</v>
      </c>
      <c r="Z950" s="17">
        <f t="shared" si="236"/>
        <v>111414.95</v>
      </c>
      <c r="AA950" s="17">
        <f t="shared" si="237"/>
        <v>86535.99</v>
      </c>
      <c r="AB950" s="18">
        <f t="shared" si="238"/>
        <v>-24878.959999999992</v>
      </c>
      <c r="AC950" s="19">
        <f t="shared" si="229"/>
        <v>-0.22330001494413446</v>
      </c>
      <c r="AD950" s="17">
        <f t="shared" si="239"/>
        <v>123810</v>
      </c>
      <c r="AE950" s="17">
        <f t="shared" si="240"/>
        <v>122333.18</v>
      </c>
      <c r="AF950" s="18">
        <f t="shared" si="241"/>
        <v>-1476.820000000007</v>
      </c>
      <c r="AG950" s="19">
        <f t="shared" si="227"/>
        <v>-1.1928115661093667E-2</v>
      </c>
      <c r="AI950" s="15">
        <v>40455</v>
      </c>
      <c r="AJ950" s="20">
        <f t="shared" si="230"/>
        <v>-1.8526059299400502E-2</v>
      </c>
      <c r="AK950" s="20">
        <f t="shared" si="231"/>
        <v>-0.22330001494413446</v>
      </c>
      <c r="AL950" s="20">
        <f t="shared" si="232"/>
        <v>-1.1928115661093667E-2</v>
      </c>
    </row>
    <row r="951" spans="2:38" x14ac:dyDescent="0.35">
      <c r="B951" s="15">
        <v>40456</v>
      </c>
      <c r="C951" s="16">
        <v>119793.62</v>
      </c>
      <c r="D951" s="16">
        <v>150047</v>
      </c>
      <c r="E951" s="16">
        <v>130043.59</v>
      </c>
      <c r="F951" s="16">
        <v>146282.42000000001</v>
      </c>
      <c r="G951" s="16">
        <v>125071.71</v>
      </c>
      <c r="H951" s="16">
        <v>139628.51999999999</v>
      </c>
      <c r="I951" s="16">
        <v>120186.15</v>
      </c>
      <c r="J951" s="16">
        <v>176582.87</v>
      </c>
      <c r="K951" s="16">
        <v>135568.79</v>
      </c>
      <c r="L951" s="16">
        <v>126288.44</v>
      </c>
      <c r="M951" s="16">
        <v>163741.38</v>
      </c>
      <c r="N951" s="16">
        <v>88276.39</v>
      </c>
      <c r="O951" s="16">
        <v>124094.03</v>
      </c>
      <c r="P951" s="16"/>
      <c r="R951" s="15">
        <v>40456</v>
      </c>
      <c r="S951" s="16">
        <f t="shared" si="228"/>
        <v>176358.4345</v>
      </c>
      <c r="T951" s="16">
        <v>88276.39</v>
      </c>
      <c r="U951" s="16">
        <v>124094.03</v>
      </c>
      <c r="V951" s="17">
        <f t="shared" si="233"/>
        <v>176444.2965</v>
      </c>
      <c r="W951" s="17">
        <f t="shared" si="234"/>
        <v>176358.4345</v>
      </c>
      <c r="X951" s="18">
        <f t="shared" si="235"/>
        <v>-85.861999999993714</v>
      </c>
      <c r="Y951" s="19">
        <f t="shared" si="226"/>
        <v>-4.866238337150995E-4</v>
      </c>
      <c r="Z951" s="17">
        <f t="shared" si="236"/>
        <v>111414.95</v>
      </c>
      <c r="AA951" s="17">
        <f t="shared" si="237"/>
        <v>88276.39</v>
      </c>
      <c r="AB951" s="18">
        <f t="shared" si="238"/>
        <v>-23138.559999999998</v>
      </c>
      <c r="AC951" s="19">
        <f t="shared" si="229"/>
        <v>-0.20767913103223579</v>
      </c>
      <c r="AD951" s="17">
        <f t="shared" si="239"/>
        <v>124094.03</v>
      </c>
      <c r="AE951" s="17">
        <f t="shared" si="240"/>
        <v>124094.03</v>
      </c>
      <c r="AF951" s="18">
        <f t="shared" si="241"/>
        <v>0</v>
      </c>
      <c r="AG951" s="19">
        <f t="shared" si="227"/>
        <v>0</v>
      </c>
      <c r="AI951" s="15">
        <v>40456</v>
      </c>
      <c r="AJ951" s="20">
        <f t="shared" si="230"/>
        <v>-4.866238337150995E-4</v>
      </c>
      <c r="AK951" s="20">
        <f t="shared" si="231"/>
        <v>-0.20767913103223579</v>
      </c>
      <c r="AL951" s="20">
        <f t="shared" si="232"/>
        <v>0</v>
      </c>
    </row>
    <row r="952" spans="2:38" x14ac:dyDescent="0.35">
      <c r="B952" s="15">
        <v>40457</v>
      </c>
      <c r="C952" s="16">
        <v>119231.19</v>
      </c>
      <c r="D952" s="16">
        <v>150466.32</v>
      </c>
      <c r="E952" s="16">
        <v>129837.95</v>
      </c>
      <c r="F952" s="16">
        <v>146798.45000000001</v>
      </c>
      <c r="G952" s="16">
        <v>125334.72</v>
      </c>
      <c r="H952" s="16">
        <v>141329.5</v>
      </c>
      <c r="I952" s="16">
        <v>120186.15</v>
      </c>
      <c r="J952" s="16">
        <v>177710.37</v>
      </c>
      <c r="K952" s="16">
        <v>135568.79</v>
      </c>
      <c r="L952" s="16">
        <v>126564.28</v>
      </c>
      <c r="M952" s="16">
        <v>159604.64000000001</v>
      </c>
      <c r="N952" s="16">
        <v>88268.79</v>
      </c>
      <c r="O952" s="16">
        <v>124257.83</v>
      </c>
      <c r="P952" s="16"/>
      <c r="R952" s="15">
        <v>40457</v>
      </c>
      <c r="S952" s="16">
        <f t="shared" si="228"/>
        <v>176134.57550000001</v>
      </c>
      <c r="T952" s="16">
        <v>88268.79</v>
      </c>
      <c r="U952" s="16">
        <v>124257.83</v>
      </c>
      <c r="V952" s="17">
        <f t="shared" si="233"/>
        <v>176444.2965</v>
      </c>
      <c r="W952" s="17">
        <f t="shared" si="234"/>
        <v>176134.57550000001</v>
      </c>
      <c r="X952" s="18">
        <f t="shared" si="235"/>
        <v>-309.72099999999045</v>
      </c>
      <c r="Y952" s="19">
        <f t="shared" si="226"/>
        <v>-1.7553471897006909E-3</v>
      </c>
      <c r="Z952" s="17">
        <f t="shared" si="236"/>
        <v>111414.95</v>
      </c>
      <c r="AA952" s="17">
        <f t="shared" si="237"/>
        <v>88268.79</v>
      </c>
      <c r="AB952" s="18">
        <f t="shared" si="238"/>
        <v>-23146.160000000003</v>
      </c>
      <c r="AC952" s="19">
        <f t="shared" si="229"/>
        <v>-0.20774734449910001</v>
      </c>
      <c r="AD952" s="17">
        <f t="shared" si="239"/>
        <v>124257.83</v>
      </c>
      <c r="AE952" s="17">
        <f t="shared" si="240"/>
        <v>124257.83</v>
      </c>
      <c r="AF952" s="18">
        <f t="shared" si="241"/>
        <v>0</v>
      </c>
      <c r="AG952" s="19">
        <f t="shared" si="227"/>
        <v>0</v>
      </c>
      <c r="AI952" s="15">
        <v>40457</v>
      </c>
      <c r="AJ952" s="20">
        <f t="shared" si="230"/>
        <v>-1.7553471897006909E-3</v>
      </c>
      <c r="AK952" s="20">
        <f t="shared" si="231"/>
        <v>-0.20774734449910001</v>
      </c>
      <c r="AL952" s="20">
        <f t="shared" si="232"/>
        <v>0</v>
      </c>
    </row>
    <row r="953" spans="2:38" x14ac:dyDescent="0.35">
      <c r="B953" s="15">
        <v>40458</v>
      </c>
      <c r="C953" s="16">
        <v>118918.14</v>
      </c>
      <c r="D953" s="16">
        <v>150026.78</v>
      </c>
      <c r="E953" s="16">
        <v>129517.81</v>
      </c>
      <c r="F953" s="16">
        <v>146156.76999999999</v>
      </c>
      <c r="G953" s="16">
        <v>123931.93</v>
      </c>
      <c r="H953" s="16">
        <v>138946.25</v>
      </c>
      <c r="I953" s="16">
        <v>120186.15</v>
      </c>
      <c r="J953" s="16">
        <v>175730.37</v>
      </c>
      <c r="K953" s="16">
        <v>135568.79</v>
      </c>
      <c r="L953" s="16">
        <v>125667.25</v>
      </c>
      <c r="M953" s="16">
        <v>160080.57</v>
      </c>
      <c r="N953" s="16">
        <v>88162.39</v>
      </c>
      <c r="O953" s="16">
        <v>124094.03</v>
      </c>
      <c r="P953" s="16"/>
      <c r="R953" s="15">
        <v>40458</v>
      </c>
      <c r="S953" s="16">
        <f t="shared" si="228"/>
        <v>175034.40950000001</v>
      </c>
      <c r="T953" s="16">
        <v>88162.39</v>
      </c>
      <c r="U953" s="16">
        <v>124094.03</v>
      </c>
      <c r="V953" s="17">
        <f t="shared" si="233"/>
        <v>176444.2965</v>
      </c>
      <c r="W953" s="17">
        <f t="shared" si="234"/>
        <v>175034.40950000001</v>
      </c>
      <c r="X953" s="18">
        <f t="shared" si="235"/>
        <v>-1409.8869999999879</v>
      </c>
      <c r="Y953" s="19">
        <f t="shared" si="226"/>
        <v>-7.9905501507666361E-3</v>
      </c>
      <c r="Z953" s="17">
        <f t="shared" si="236"/>
        <v>111414.95</v>
      </c>
      <c r="AA953" s="17">
        <f t="shared" si="237"/>
        <v>88162.39</v>
      </c>
      <c r="AB953" s="18">
        <f t="shared" si="238"/>
        <v>-23252.559999999998</v>
      </c>
      <c r="AC953" s="19">
        <f t="shared" si="229"/>
        <v>-0.20870233303519858</v>
      </c>
      <c r="AD953" s="17">
        <f t="shared" si="239"/>
        <v>124257.83</v>
      </c>
      <c r="AE953" s="17">
        <f t="shared" si="240"/>
        <v>124094.03</v>
      </c>
      <c r="AF953" s="18">
        <f t="shared" si="241"/>
        <v>-163.80000000000291</v>
      </c>
      <c r="AG953" s="19">
        <f t="shared" si="227"/>
        <v>-1.3182267869960621E-3</v>
      </c>
      <c r="AI953" s="15">
        <v>40458</v>
      </c>
      <c r="AJ953" s="20">
        <f t="shared" si="230"/>
        <v>-7.9905501507666361E-3</v>
      </c>
      <c r="AK953" s="20">
        <f t="shared" si="231"/>
        <v>-0.20870233303519858</v>
      </c>
      <c r="AL953" s="20">
        <f t="shared" si="232"/>
        <v>-1.3182267869960621E-3</v>
      </c>
    </row>
    <row r="954" spans="2:38" x14ac:dyDescent="0.35">
      <c r="B954" s="15">
        <v>40459</v>
      </c>
      <c r="C954" s="16">
        <v>120063.17</v>
      </c>
      <c r="D954" s="16">
        <v>150914.84</v>
      </c>
      <c r="E954" s="16">
        <v>130496.42</v>
      </c>
      <c r="F954" s="16">
        <v>146983.87</v>
      </c>
      <c r="G954" s="16">
        <v>125493.82</v>
      </c>
      <c r="H954" s="16">
        <v>140332.29</v>
      </c>
      <c r="I954" s="16">
        <v>120186.15</v>
      </c>
      <c r="J954" s="16">
        <v>177504.12</v>
      </c>
      <c r="K954" s="16">
        <v>135568.79</v>
      </c>
      <c r="L954" s="16">
        <v>126640.21</v>
      </c>
      <c r="M954" s="16">
        <v>160988.01999999999</v>
      </c>
      <c r="N954" s="16">
        <v>88656.39</v>
      </c>
      <c r="O954" s="16">
        <v>124913.03</v>
      </c>
      <c r="P954" s="16"/>
      <c r="R954" s="15">
        <v>40459</v>
      </c>
      <c r="S954" s="16">
        <f t="shared" si="228"/>
        <v>176216.63950000002</v>
      </c>
      <c r="T954" s="16">
        <v>88656.39</v>
      </c>
      <c r="U954" s="16">
        <v>124913.03</v>
      </c>
      <c r="V954" s="17">
        <f t="shared" si="233"/>
        <v>176444.2965</v>
      </c>
      <c r="W954" s="17">
        <f t="shared" si="234"/>
        <v>176216.63950000002</v>
      </c>
      <c r="X954" s="18">
        <f t="shared" si="235"/>
        <v>-227.65699999997742</v>
      </c>
      <c r="Y954" s="19">
        <f t="shared" si="226"/>
        <v>-1.2902485629507294E-3</v>
      </c>
      <c r="Z954" s="17">
        <f t="shared" si="236"/>
        <v>111414.95</v>
      </c>
      <c r="AA954" s="17">
        <f t="shared" si="237"/>
        <v>88656.39</v>
      </c>
      <c r="AB954" s="18">
        <f t="shared" si="238"/>
        <v>-22758.559999999998</v>
      </c>
      <c r="AC954" s="19">
        <f t="shared" si="229"/>
        <v>-0.20426845768902646</v>
      </c>
      <c r="AD954" s="17">
        <f t="shared" si="239"/>
        <v>124913.03</v>
      </c>
      <c r="AE954" s="17">
        <f t="shared" si="240"/>
        <v>124913.03</v>
      </c>
      <c r="AF954" s="18">
        <f t="shared" si="241"/>
        <v>0</v>
      </c>
      <c r="AG954" s="19">
        <f t="shared" si="227"/>
        <v>0</v>
      </c>
      <c r="AI954" s="15">
        <v>40459</v>
      </c>
      <c r="AJ954" s="20">
        <f t="shared" si="230"/>
        <v>-1.2902485629507294E-3</v>
      </c>
      <c r="AK954" s="20">
        <f t="shared" si="231"/>
        <v>-0.20426845768902646</v>
      </c>
      <c r="AL954" s="20">
        <f t="shared" si="232"/>
        <v>0</v>
      </c>
    </row>
    <row r="955" spans="2:38" x14ac:dyDescent="0.35">
      <c r="B955" s="15">
        <v>40462</v>
      </c>
      <c r="C955" s="16">
        <v>120048.78</v>
      </c>
      <c r="D955" s="16">
        <v>151295.31</v>
      </c>
      <c r="E955" s="16">
        <v>130611.16</v>
      </c>
      <c r="F955" s="16">
        <v>146871.67000000001</v>
      </c>
      <c r="G955" s="16">
        <v>125595.02</v>
      </c>
      <c r="H955" s="16">
        <v>140859.12</v>
      </c>
      <c r="I955" s="16">
        <v>120186.15</v>
      </c>
      <c r="J955" s="16">
        <v>178373.12</v>
      </c>
      <c r="K955" s="16">
        <v>135568.79</v>
      </c>
      <c r="L955" s="16">
        <v>126839.28</v>
      </c>
      <c r="M955" s="16">
        <v>161188.93</v>
      </c>
      <c r="N955" s="16">
        <v>88739.99</v>
      </c>
      <c r="O955" s="16">
        <v>124749.23</v>
      </c>
      <c r="P955" s="16"/>
      <c r="R955" s="15">
        <v>40462</v>
      </c>
      <c r="S955" s="16">
        <f t="shared" si="228"/>
        <v>176593.38450000001</v>
      </c>
      <c r="T955" s="16">
        <v>88739.99</v>
      </c>
      <c r="U955" s="16">
        <v>124749.23</v>
      </c>
      <c r="V955" s="17">
        <f t="shared" si="233"/>
        <v>176593.38450000001</v>
      </c>
      <c r="W955" s="17">
        <f t="shared" si="234"/>
        <v>176593.38450000001</v>
      </c>
      <c r="X955" s="18">
        <f t="shared" si="235"/>
        <v>0</v>
      </c>
      <c r="Y955" s="19">
        <f t="shared" si="226"/>
        <v>0</v>
      </c>
      <c r="Z955" s="17">
        <f t="shared" si="236"/>
        <v>111414.95</v>
      </c>
      <c r="AA955" s="17">
        <f t="shared" si="237"/>
        <v>88739.99</v>
      </c>
      <c r="AB955" s="18">
        <f t="shared" si="238"/>
        <v>-22674.959999999992</v>
      </c>
      <c r="AC955" s="19">
        <f t="shared" si="229"/>
        <v>-0.20351810955352034</v>
      </c>
      <c r="AD955" s="17">
        <f t="shared" si="239"/>
        <v>124913.03</v>
      </c>
      <c r="AE955" s="17">
        <f t="shared" si="240"/>
        <v>124749.23</v>
      </c>
      <c r="AF955" s="18">
        <f t="shared" si="241"/>
        <v>-163.80000000000291</v>
      </c>
      <c r="AG955" s="19">
        <f t="shared" si="227"/>
        <v>-1.3113123586867032E-3</v>
      </c>
      <c r="AI955" s="15">
        <v>40462</v>
      </c>
      <c r="AJ955" s="20">
        <f t="shared" si="230"/>
        <v>0</v>
      </c>
      <c r="AK955" s="20">
        <f t="shared" si="231"/>
        <v>-0.20351810955352034</v>
      </c>
      <c r="AL955" s="20">
        <f t="shared" si="232"/>
        <v>-1.3113123586867032E-3</v>
      </c>
    </row>
    <row r="956" spans="2:38" x14ac:dyDescent="0.35">
      <c r="B956" s="15">
        <v>40463</v>
      </c>
      <c r="C956" s="16">
        <v>120223.67</v>
      </c>
      <c r="D956" s="16">
        <v>151021.12</v>
      </c>
      <c r="E956" s="16">
        <v>130627.84</v>
      </c>
      <c r="F956" s="16">
        <v>146471.87</v>
      </c>
      <c r="G956" s="16">
        <v>125536</v>
      </c>
      <c r="H956" s="16">
        <v>139499.42000000001</v>
      </c>
      <c r="I956" s="16">
        <v>120186.15</v>
      </c>
      <c r="J956" s="16">
        <v>177916.62</v>
      </c>
      <c r="K956" s="16">
        <v>135568.79</v>
      </c>
      <c r="L956" s="16">
        <v>126543.97</v>
      </c>
      <c r="M956" s="16">
        <v>162419.57999999999</v>
      </c>
      <c r="N956" s="16">
        <v>89013.59</v>
      </c>
      <c r="O956" s="16">
        <v>125035.88</v>
      </c>
      <c r="P956" s="16"/>
      <c r="R956" s="15">
        <v>40463</v>
      </c>
      <c r="S956" s="16">
        <f t="shared" si="228"/>
        <v>176367.03700000001</v>
      </c>
      <c r="T956" s="16">
        <v>89013.59</v>
      </c>
      <c r="U956" s="16">
        <v>125035.88</v>
      </c>
      <c r="V956" s="17">
        <f t="shared" si="233"/>
        <v>176593.38450000001</v>
      </c>
      <c r="W956" s="17">
        <f t="shared" si="234"/>
        <v>176367.03700000001</v>
      </c>
      <c r="X956" s="18">
        <f t="shared" si="235"/>
        <v>-226.34750000000349</v>
      </c>
      <c r="Y956" s="19">
        <f t="shared" si="226"/>
        <v>-1.2817439375822342E-3</v>
      </c>
      <c r="Z956" s="17">
        <f t="shared" si="236"/>
        <v>111414.95</v>
      </c>
      <c r="AA956" s="17">
        <f t="shared" si="237"/>
        <v>89013.59</v>
      </c>
      <c r="AB956" s="18">
        <f t="shared" si="238"/>
        <v>-22401.360000000001</v>
      </c>
      <c r="AC956" s="19">
        <f t="shared" si="229"/>
        <v>-0.20106242474640973</v>
      </c>
      <c r="AD956" s="17">
        <f t="shared" si="239"/>
        <v>125035.88</v>
      </c>
      <c r="AE956" s="17">
        <f t="shared" si="240"/>
        <v>125035.88</v>
      </c>
      <c r="AF956" s="18">
        <f t="shared" si="241"/>
        <v>0</v>
      </c>
      <c r="AG956" s="19">
        <f t="shared" si="227"/>
        <v>0</v>
      </c>
      <c r="AI956" s="15">
        <v>40463</v>
      </c>
      <c r="AJ956" s="20">
        <f t="shared" si="230"/>
        <v>-1.2817439375822342E-3</v>
      </c>
      <c r="AK956" s="20">
        <f t="shared" si="231"/>
        <v>-0.20106242474640973</v>
      </c>
      <c r="AL956" s="20">
        <f t="shared" si="232"/>
        <v>0</v>
      </c>
    </row>
    <row r="957" spans="2:38" x14ac:dyDescent="0.35">
      <c r="B957" s="15">
        <v>40464</v>
      </c>
      <c r="C957" s="16">
        <v>121849.29</v>
      </c>
      <c r="D957" s="16">
        <v>152662.94</v>
      </c>
      <c r="E957" s="16">
        <v>132144.53</v>
      </c>
      <c r="F957" s="16">
        <v>147427.26999999999</v>
      </c>
      <c r="G957" s="16">
        <v>126928.08</v>
      </c>
      <c r="H957" s="16">
        <v>142074.73000000001</v>
      </c>
      <c r="I957" s="16">
        <v>120186.15</v>
      </c>
      <c r="J957" s="16">
        <v>180817.87</v>
      </c>
      <c r="K957" s="16">
        <v>135568.79</v>
      </c>
      <c r="L957" s="16">
        <v>128089.41</v>
      </c>
      <c r="M957" s="16">
        <v>163286.07999999999</v>
      </c>
      <c r="N957" s="16">
        <v>89705.19</v>
      </c>
      <c r="O957" s="16">
        <v>125895.83</v>
      </c>
      <c r="P957" s="16"/>
      <c r="R957" s="15">
        <v>40464</v>
      </c>
      <c r="S957" s="16">
        <f t="shared" si="228"/>
        <v>178143.88199999998</v>
      </c>
      <c r="T957" s="16">
        <v>89705.19</v>
      </c>
      <c r="U957" s="16">
        <v>125895.83</v>
      </c>
      <c r="V957" s="17">
        <f t="shared" si="233"/>
        <v>178143.88199999998</v>
      </c>
      <c r="W957" s="17">
        <f t="shared" si="234"/>
        <v>178143.88199999998</v>
      </c>
      <c r="X957" s="18">
        <f t="shared" si="235"/>
        <v>0</v>
      </c>
      <c r="Y957" s="19">
        <f t="shared" si="226"/>
        <v>0</v>
      </c>
      <c r="Z957" s="17">
        <f t="shared" si="236"/>
        <v>111414.95</v>
      </c>
      <c r="AA957" s="17">
        <f t="shared" si="237"/>
        <v>89705.19</v>
      </c>
      <c r="AB957" s="18">
        <f t="shared" si="238"/>
        <v>-21709.759999999995</v>
      </c>
      <c r="AC957" s="19">
        <f t="shared" si="229"/>
        <v>-0.19485499926176869</v>
      </c>
      <c r="AD957" s="17">
        <f t="shared" si="239"/>
        <v>125895.83</v>
      </c>
      <c r="AE957" s="17">
        <f t="shared" si="240"/>
        <v>125895.83</v>
      </c>
      <c r="AF957" s="18">
        <f t="shared" si="241"/>
        <v>0</v>
      </c>
      <c r="AG957" s="19">
        <f t="shared" si="227"/>
        <v>0</v>
      </c>
      <c r="AI957" s="15">
        <v>40464</v>
      </c>
      <c r="AJ957" s="20">
        <f t="shared" si="230"/>
        <v>0</v>
      </c>
      <c r="AK957" s="20">
        <f t="shared" si="231"/>
        <v>-0.19485499926176869</v>
      </c>
      <c r="AL957" s="20">
        <f t="shared" si="232"/>
        <v>0</v>
      </c>
    </row>
    <row r="958" spans="2:38" x14ac:dyDescent="0.35">
      <c r="B958" s="15">
        <v>40465</v>
      </c>
      <c r="C958" s="16">
        <v>121619.71</v>
      </c>
      <c r="D958" s="16">
        <v>152589.22</v>
      </c>
      <c r="E958" s="16">
        <v>131972.45000000001</v>
      </c>
      <c r="F958" s="16">
        <v>146672.23000000001</v>
      </c>
      <c r="G958" s="16">
        <v>126943.62</v>
      </c>
      <c r="H958" s="16">
        <v>141224.12</v>
      </c>
      <c r="I958" s="16">
        <v>120186.15</v>
      </c>
      <c r="J958" s="16">
        <v>181752.87</v>
      </c>
      <c r="K958" s="16">
        <v>135568.79</v>
      </c>
      <c r="L958" s="16">
        <v>128259.37</v>
      </c>
      <c r="M958" s="16">
        <v>163023.97</v>
      </c>
      <c r="N958" s="16">
        <v>89355.59</v>
      </c>
      <c r="O958" s="16">
        <v>125486.33</v>
      </c>
      <c r="P958" s="16"/>
      <c r="R958" s="15">
        <v>40465</v>
      </c>
      <c r="S958" s="16">
        <f t="shared" si="228"/>
        <v>177948.44399999999</v>
      </c>
      <c r="T958" s="16">
        <v>89355.59</v>
      </c>
      <c r="U958" s="16">
        <v>125486.33</v>
      </c>
      <c r="V958" s="17">
        <f t="shared" si="233"/>
        <v>178143.88199999998</v>
      </c>
      <c r="W958" s="17">
        <f t="shared" si="234"/>
        <v>177948.44399999999</v>
      </c>
      <c r="X958" s="18">
        <f t="shared" si="235"/>
        <v>-195.43799999999464</v>
      </c>
      <c r="Y958" s="19">
        <f t="shared" si="226"/>
        <v>-1.0970794944279627E-3</v>
      </c>
      <c r="Z958" s="17">
        <f t="shared" si="236"/>
        <v>111414.95</v>
      </c>
      <c r="AA958" s="17">
        <f t="shared" si="237"/>
        <v>89355.59</v>
      </c>
      <c r="AB958" s="18">
        <f t="shared" si="238"/>
        <v>-22059.360000000001</v>
      </c>
      <c r="AC958" s="19">
        <f t="shared" si="229"/>
        <v>-0.19799281873752131</v>
      </c>
      <c r="AD958" s="17">
        <f t="shared" si="239"/>
        <v>125895.83</v>
      </c>
      <c r="AE958" s="17">
        <f t="shared" si="240"/>
        <v>125486.33</v>
      </c>
      <c r="AF958" s="18">
        <f t="shared" si="241"/>
        <v>-409.5</v>
      </c>
      <c r="AG958" s="19">
        <f t="shared" si="227"/>
        <v>-3.2526891478454846E-3</v>
      </c>
      <c r="AI958" s="15">
        <v>40465</v>
      </c>
      <c r="AJ958" s="20">
        <f t="shared" si="230"/>
        <v>-1.0970794944279627E-3</v>
      </c>
      <c r="AK958" s="20">
        <f t="shared" si="231"/>
        <v>-0.19799281873752131</v>
      </c>
      <c r="AL958" s="20">
        <f t="shared" si="232"/>
        <v>-3.2526891478454846E-3</v>
      </c>
    </row>
    <row r="959" spans="2:38" x14ac:dyDescent="0.35">
      <c r="B959" s="15">
        <v>40466</v>
      </c>
      <c r="C959" s="16">
        <v>122875.34</v>
      </c>
      <c r="D959" s="16">
        <v>152019.4</v>
      </c>
      <c r="E959" s="16">
        <v>132549.01999999999</v>
      </c>
      <c r="F959" s="16">
        <v>146064.6</v>
      </c>
      <c r="G959" s="16">
        <v>126658.82</v>
      </c>
      <c r="H959" s="16">
        <v>139378.07999999999</v>
      </c>
      <c r="I959" s="16">
        <v>120186.15</v>
      </c>
      <c r="J959" s="16">
        <v>180281.62</v>
      </c>
      <c r="K959" s="16">
        <v>135568.79</v>
      </c>
      <c r="L959" s="16">
        <v>127819.62</v>
      </c>
      <c r="M959" s="16">
        <v>165048.51</v>
      </c>
      <c r="N959" s="16">
        <v>89537.99</v>
      </c>
      <c r="O959" s="16">
        <v>125527.28</v>
      </c>
      <c r="P959" s="16"/>
      <c r="R959" s="15">
        <v>40466</v>
      </c>
      <c r="S959" s="16">
        <f t="shared" si="228"/>
        <v>177503.73050000001</v>
      </c>
      <c r="T959" s="16">
        <v>89537.99</v>
      </c>
      <c r="U959" s="16">
        <v>125527.28</v>
      </c>
      <c r="V959" s="17">
        <f t="shared" si="233"/>
        <v>178143.88199999998</v>
      </c>
      <c r="W959" s="17">
        <f t="shared" si="234"/>
        <v>177503.73050000001</v>
      </c>
      <c r="X959" s="18">
        <f t="shared" si="235"/>
        <v>-640.15149999997811</v>
      </c>
      <c r="Y959" s="19">
        <f t="shared" si="226"/>
        <v>-3.593452061407184E-3</v>
      </c>
      <c r="Z959" s="17">
        <f t="shared" si="236"/>
        <v>111414.95</v>
      </c>
      <c r="AA959" s="17">
        <f t="shared" si="237"/>
        <v>89537.99</v>
      </c>
      <c r="AB959" s="18">
        <f t="shared" si="238"/>
        <v>-21876.959999999992</v>
      </c>
      <c r="AC959" s="19">
        <f t="shared" si="229"/>
        <v>-0.19635569553278076</v>
      </c>
      <c r="AD959" s="17">
        <f t="shared" si="239"/>
        <v>125895.83</v>
      </c>
      <c r="AE959" s="17">
        <f t="shared" si="240"/>
        <v>125527.28</v>
      </c>
      <c r="AF959" s="18">
        <f t="shared" si="241"/>
        <v>-368.55000000000291</v>
      </c>
      <c r="AG959" s="19">
        <f t="shared" si="227"/>
        <v>-2.9274202330609594E-3</v>
      </c>
      <c r="AI959" s="15">
        <v>40466</v>
      </c>
      <c r="AJ959" s="20">
        <f t="shared" si="230"/>
        <v>-3.593452061407184E-3</v>
      </c>
      <c r="AK959" s="20">
        <f t="shared" si="231"/>
        <v>-0.19635569553278076</v>
      </c>
      <c r="AL959" s="20">
        <f t="shared" si="232"/>
        <v>-2.9274202330609594E-3</v>
      </c>
    </row>
    <row r="960" spans="2:38" x14ac:dyDescent="0.35">
      <c r="B960" s="15">
        <v>40469</v>
      </c>
      <c r="C960" s="16">
        <v>122664.63</v>
      </c>
      <c r="D960" s="16">
        <v>152659.29999999999</v>
      </c>
      <c r="E960" s="16">
        <v>132634.48000000001</v>
      </c>
      <c r="F960" s="16">
        <v>146634</v>
      </c>
      <c r="G960" s="16">
        <v>127147.35</v>
      </c>
      <c r="H960" s="16">
        <v>140451.06</v>
      </c>
      <c r="I960" s="16">
        <v>120186.15</v>
      </c>
      <c r="J960" s="16">
        <v>181106.62</v>
      </c>
      <c r="K960" s="16">
        <v>135568.79</v>
      </c>
      <c r="L960" s="16">
        <v>128053.56</v>
      </c>
      <c r="M960" s="16">
        <v>167501.78</v>
      </c>
      <c r="N960" s="16">
        <v>89978.79</v>
      </c>
      <c r="O960" s="16">
        <v>126100.58</v>
      </c>
      <c r="P960" s="16"/>
      <c r="R960" s="15">
        <v>40469</v>
      </c>
      <c r="S960" s="16">
        <f t="shared" si="228"/>
        <v>178705.42300000001</v>
      </c>
      <c r="T960" s="16">
        <v>89978.79</v>
      </c>
      <c r="U960" s="16">
        <v>126100.58</v>
      </c>
      <c r="V960" s="17">
        <f t="shared" si="233"/>
        <v>178705.42300000001</v>
      </c>
      <c r="W960" s="17">
        <f t="shared" si="234"/>
        <v>178705.42300000001</v>
      </c>
      <c r="X960" s="18">
        <f t="shared" si="235"/>
        <v>0</v>
      </c>
      <c r="Y960" s="19">
        <f t="shared" si="226"/>
        <v>0</v>
      </c>
      <c r="Z960" s="17">
        <f t="shared" si="236"/>
        <v>111414.95</v>
      </c>
      <c r="AA960" s="17">
        <f t="shared" si="237"/>
        <v>89978.79</v>
      </c>
      <c r="AB960" s="18">
        <f t="shared" si="238"/>
        <v>-21436.160000000003</v>
      </c>
      <c r="AC960" s="19">
        <f t="shared" si="229"/>
        <v>-0.19239931445465805</v>
      </c>
      <c r="AD960" s="17">
        <f t="shared" si="239"/>
        <v>126100.58</v>
      </c>
      <c r="AE960" s="17">
        <f t="shared" si="240"/>
        <v>126100.58</v>
      </c>
      <c r="AF960" s="18">
        <f t="shared" si="241"/>
        <v>0</v>
      </c>
      <c r="AG960" s="19">
        <f t="shared" si="227"/>
        <v>0</v>
      </c>
      <c r="AI960" s="15">
        <v>40469</v>
      </c>
      <c r="AJ960" s="20">
        <f t="shared" si="230"/>
        <v>0</v>
      </c>
      <c r="AK960" s="20">
        <f t="shared" si="231"/>
        <v>-0.19239931445465805</v>
      </c>
      <c r="AL960" s="20">
        <f t="shared" si="232"/>
        <v>0</v>
      </c>
    </row>
    <row r="961" spans="2:38" x14ac:dyDescent="0.35">
      <c r="B961" s="15">
        <v>40470</v>
      </c>
      <c r="C961" s="16">
        <v>120125.79</v>
      </c>
      <c r="D961" s="16">
        <v>149833.1</v>
      </c>
      <c r="E961" s="16">
        <v>130187.33</v>
      </c>
      <c r="F961" s="16">
        <v>145158.51999999999</v>
      </c>
      <c r="G961" s="16">
        <v>123728.18</v>
      </c>
      <c r="H961" s="16">
        <v>135448.06</v>
      </c>
      <c r="I961" s="16">
        <v>120186.15</v>
      </c>
      <c r="J961" s="16">
        <v>175372.87</v>
      </c>
      <c r="K961" s="16">
        <v>135568.79</v>
      </c>
      <c r="L961" s="16">
        <v>125184.57</v>
      </c>
      <c r="M961" s="16">
        <v>164646.24</v>
      </c>
      <c r="N961" s="16">
        <v>88800.79</v>
      </c>
      <c r="O961" s="16">
        <v>124749.23</v>
      </c>
      <c r="P961" s="16"/>
      <c r="R961" s="15">
        <v>40470</v>
      </c>
      <c r="S961" s="16">
        <f t="shared" si="228"/>
        <v>175012.25449999998</v>
      </c>
      <c r="T961" s="16">
        <v>88800.79</v>
      </c>
      <c r="U961" s="16">
        <v>124749.23</v>
      </c>
      <c r="V961" s="17">
        <f t="shared" si="233"/>
        <v>178705.42300000001</v>
      </c>
      <c r="W961" s="17">
        <f t="shared" si="234"/>
        <v>175012.25449999998</v>
      </c>
      <c r="X961" s="18">
        <f t="shared" si="235"/>
        <v>-3693.1685000000289</v>
      </c>
      <c r="Y961" s="19">
        <f t="shared" si="226"/>
        <v>-2.0666236301066412E-2</v>
      </c>
      <c r="Z961" s="17">
        <f t="shared" si="236"/>
        <v>111414.95</v>
      </c>
      <c r="AA961" s="17">
        <f t="shared" si="237"/>
        <v>88800.79</v>
      </c>
      <c r="AB961" s="18">
        <f t="shared" si="238"/>
        <v>-22614.160000000003</v>
      </c>
      <c r="AC961" s="19">
        <f t="shared" si="229"/>
        <v>-0.20297240181860696</v>
      </c>
      <c r="AD961" s="17">
        <f t="shared" si="239"/>
        <v>126100.58</v>
      </c>
      <c r="AE961" s="17">
        <f t="shared" si="240"/>
        <v>124749.23</v>
      </c>
      <c r="AF961" s="18">
        <f t="shared" si="241"/>
        <v>-1351.3500000000058</v>
      </c>
      <c r="AG961" s="19">
        <f t="shared" si="227"/>
        <v>-1.0716445554810342E-2</v>
      </c>
      <c r="AI961" s="15">
        <v>40470</v>
      </c>
      <c r="AJ961" s="20">
        <f t="shared" si="230"/>
        <v>-2.0666236301066412E-2</v>
      </c>
      <c r="AK961" s="20">
        <f t="shared" si="231"/>
        <v>-0.20297240181860696</v>
      </c>
      <c r="AL961" s="20">
        <f t="shared" si="232"/>
        <v>-1.0716445554810342E-2</v>
      </c>
    </row>
    <row r="962" spans="2:38" x14ac:dyDescent="0.35">
      <c r="B962" s="15">
        <v>40471</v>
      </c>
      <c r="C962" s="16">
        <v>121531.1</v>
      </c>
      <c r="D962" s="16">
        <v>151063.18</v>
      </c>
      <c r="E962" s="16">
        <v>131440.98000000001</v>
      </c>
      <c r="F962" s="16">
        <v>146302.5</v>
      </c>
      <c r="G962" s="16">
        <v>125293.15</v>
      </c>
      <c r="H962" s="16">
        <v>137710.98000000001</v>
      </c>
      <c r="I962" s="16">
        <v>120186.15</v>
      </c>
      <c r="J962" s="16">
        <v>177036.62</v>
      </c>
      <c r="K962" s="16">
        <v>135568.79</v>
      </c>
      <c r="L962" s="16">
        <v>126286.39999999999</v>
      </c>
      <c r="M962" s="16">
        <v>164955.35</v>
      </c>
      <c r="N962" s="16">
        <v>89667.19</v>
      </c>
      <c r="O962" s="16">
        <v>125854.88</v>
      </c>
      <c r="P962" s="16"/>
      <c r="R962" s="15">
        <v>40471</v>
      </c>
      <c r="S962" s="16">
        <f t="shared" si="228"/>
        <v>176299.99549999999</v>
      </c>
      <c r="T962" s="16">
        <v>89667.19</v>
      </c>
      <c r="U962" s="16">
        <v>125854.88</v>
      </c>
      <c r="V962" s="17">
        <f t="shared" si="233"/>
        <v>178705.42300000001</v>
      </c>
      <c r="W962" s="17">
        <f t="shared" si="234"/>
        <v>176299.99549999999</v>
      </c>
      <c r="X962" s="18">
        <f t="shared" si="235"/>
        <v>-2405.4275000000198</v>
      </c>
      <c r="Y962" s="19">
        <f t="shared" si="226"/>
        <v>-1.346029381548214E-2</v>
      </c>
      <c r="Z962" s="17">
        <f t="shared" si="236"/>
        <v>111414.95</v>
      </c>
      <c r="AA962" s="17">
        <f t="shared" si="237"/>
        <v>89667.19</v>
      </c>
      <c r="AB962" s="18">
        <f t="shared" si="238"/>
        <v>-21747.759999999995</v>
      </c>
      <c r="AC962" s="19">
        <f t="shared" si="229"/>
        <v>-0.19519606659608962</v>
      </c>
      <c r="AD962" s="17">
        <f t="shared" si="239"/>
        <v>126100.58</v>
      </c>
      <c r="AE962" s="17">
        <f t="shared" si="240"/>
        <v>125854.88</v>
      </c>
      <c r="AF962" s="18">
        <f t="shared" si="241"/>
        <v>-245.69999999999709</v>
      </c>
      <c r="AG962" s="19">
        <f t="shared" si="227"/>
        <v>-1.9484446463291214E-3</v>
      </c>
      <c r="AI962" s="15">
        <v>40471</v>
      </c>
      <c r="AJ962" s="20">
        <f t="shared" si="230"/>
        <v>-1.346029381548214E-2</v>
      </c>
      <c r="AK962" s="20">
        <f t="shared" si="231"/>
        <v>-0.19519606659608962</v>
      </c>
      <c r="AL962" s="20">
        <f t="shared" si="232"/>
        <v>-1.9484446463291214E-3</v>
      </c>
    </row>
    <row r="963" spans="2:38" x14ac:dyDescent="0.35">
      <c r="B963" s="15">
        <v>40472</v>
      </c>
      <c r="C963" s="16">
        <v>121655.8</v>
      </c>
      <c r="D963" s="16">
        <v>149893.74</v>
      </c>
      <c r="E963" s="16">
        <v>131136.43</v>
      </c>
      <c r="F963" s="16">
        <v>145691.79999999999</v>
      </c>
      <c r="G963" s="16">
        <v>124932.83</v>
      </c>
      <c r="H963" s="16">
        <v>135164.12</v>
      </c>
      <c r="I963" s="16">
        <v>120186.15</v>
      </c>
      <c r="J963" s="16">
        <v>174492.87</v>
      </c>
      <c r="K963" s="16">
        <v>135568.79</v>
      </c>
      <c r="L963" s="16">
        <v>125622.25</v>
      </c>
      <c r="M963" s="16">
        <v>165858.12</v>
      </c>
      <c r="N963" s="16">
        <v>89864.79</v>
      </c>
      <c r="O963" s="16">
        <v>125609.18</v>
      </c>
      <c r="P963" s="16"/>
      <c r="R963" s="15">
        <v>40472</v>
      </c>
      <c r="S963" s="16">
        <f t="shared" si="228"/>
        <v>175130.89550000001</v>
      </c>
      <c r="T963" s="16">
        <v>89864.79</v>
      </c>
      <c r="U963" s="16">
        <v>125609.18</v>
      </c>
      <c r="V963" s="17">
        <f t="shared" si="233"/>
        <v>178705.42300000001</v>
      </c>
      <c r="W963" s="17">
        <f t="shared" si="234"/>
        <v>175130.89550000001</v>
      </c>
      <c r="X963" s="18">
        <f t="shared" si="235"/>
        <v>-3574.5274999999965</v>
      </c>
      <c r="Y963" s="19">
        <f t="shared" si="226"/>
        <v>-2.0002344864486828E-2</v>
      </c>
      <c r="Z963" s="17">
        <f t="shared" si="236"/>
        <v>111414.95</v>
      </c>
      <c r="AA963" s="17">
        <f t="shared" si="237"/>
        <v>89864.79</v>
      </c>
      <c r="AB963" s="18">
        <f t="shared" si="238"/>
        <v>-21550.160000000003</v>
      </c>
      <c r="AC963" s="19">
        <f t="shared" si="229"/>
        <v>-0.19342251645762085</v>
      </c>
      <c r="AD963" s="17">
        <f t="shared" si="239"/>
        <v>126100.58</v>
      </c>
      <c r="AE963" s="17">
        <f t="shared" si="240"/>
        <v>125609.18</v>
      </c>
      <c r="AF963" s="18">
        <f t="shared" si="241"/>
        <v>-491.40000000000873</v>
      </c>
      <c r="AG963" s="19">
        <f t="shared" si="227"/>
        <v>-3.8968892926583582E-3</v>
      </c>
      <c r="AI963" s="15">
        <v>40472</v>
      </c>
      <c r="AJ963" s="20">
        <f t="shared" si="230"/>
        <v>-2.0002344864486828E-2</v>
      </c>
      <c r="AK963" s="20">
        <f t="shared" si="231"/>
        <v>-0.19342251645762085</v>
      </c>
      <c r="AL963" s="20">
        <f t="shared" si="232"/>
        <v>-3.8968892926583582E-3</v>
      </c>
    </row>
    <row r="964" spans="2:38" x14ac:dyDescent="0.35">
      <c r="B964" s="15">
        <v>40473</v>
      </c>
      <c r="C964" s="16">
        <v>122157.8</v>
      </c>
      <c r="D964" s="16">
        <v>150328.95999999999</v>
      </c>
      <c r="E964" s="16">
        <v>131586.32999999999</v>
      </c>
      <c r="F964" s="16">
        <v>145955.63</v>
      </c>
      <c r="G964" s="16">
        <v>125463.8</v>
      </c>
      <c r="H964" s="16">
        <v>135940.29999999999</v>
      </c>
      <c r="I964" s="16">
        <v>120186.15</v>
      </c>
      <c r="J964" s="16">
        <v>174850.37</v>
      </c>
      <c r="K964" s="16">
        <v>135568.79</v>
      </c>
      <c r="L964" s="16">
        <v>125761.94</v>
      </c>
      <c r="M964" s="16">
        <v>169916.18</v>
      </c>
      <c r="N964" s="16">
        <v>90031.99</v>
      </c>
      <c r="O964" s="16">
        <v>125691.08</v>
      </c>
      <c r="P964" s="16"/>
      <c r="R964" s="15">
        <v>40473</v>
      </c>
      <c r="S964" s="16">
        <f t="shared" si="228"/>
        <v>176481.59649999999</v>
      </c>
      <c r="T964" s="16">
        <v>90031.99</v>
      </c>
      <c r="U964" s="16">
        <v>125691.08</v>
      </c>
      <c r="V964" s="17">
        <f t="shared" si="233"/>
        <v>178705.42300000001</v>
      </c>
      <c r="W964" s="17">
        <f t="shared" si="234"/>
        <v>176481.59649999999</v>
      </c>
      <c r="X964" s="18">
        <f t="shared" si="235"/>
        <v>-2223.8265000000247</v>
      </c>
      <c r="Y964" s="19">
        <f t="shared" si="226"/>
        <v>-1.2444090742562549E-2</v>
      </c>
      <c r="Z964" s="17">
        <f t="shared" si="236"/>
        <v>111414.95</v>
      </c>
      <c r="AA964" s="17">
        <f t="shared" si="237"/>
        <v>90031.99</v>
      </c>
      <c r="AB964" s="18">
        <f t="shared" si="238"/>
        <v>-21382.959999999992</v>
      </c>
      <c r="AC964" s="19">
        <f t="shared" si="229"/>
        <v>-0.19192182018660864</v>
      </c>
      <c r="AD964" s="17">
        <f t="shared" si="239"/>
        <v>126100.58</v>
      </c>
      <c r="AE964" s="17">
        <f t="shared" si="240"/>
        <v>125691.08</v>
      </c>
      <c r="AF964" s="18">
        <f t="shared" si="241"/>
        <v>-409.5</v>
      </c>
      <c r="AG964" s="19">
        <f t="shared" si="227"/>
        <v>-3.2474077438819074E-3</v>
      </c>
      <c r="AI964" s="15">
        <v>40473</v>
      </c>
      <c r="AJ964" s="20">
        <f t="shared" si="230"/>
        <v>-1.2444090742562549E-2</v>
      </c>
      <c r="AK964" s="20">
        <f t="shared" si="231"/>
        <v>-0.19192182018660864</v>
      </c>
      <c r="AL964" s="20">
        <f t="shared" si="232"/>
        <v>-3.2474077438819074E-3</v>
      </c>
    </row>
    <row r="965" spans="2:38" x14ac:dyDescent="0.35">
      <c r="B965" s="15">
        <v>40476</v>
      </c>
      <c r="C965" s="16">
        <v>123125.05</v>
      </c>
      <c r="D965" s="16">
        <v>151226.16</v>
      </c>
      <c r="E965" s="16">
        <v>132463.03</v>
      </c>
      <c r="F965" s="16">
        <v>146712.28</v>
      </c>
      <c r="G965" s="16">
        <v>126501.32</v>
      </c>
      <c r="H965" s="16">
        <v>137804.32</v>
      </c>
      <c r="I965" s="16">
        <v>120186.15</v>
      </c>
      <c r="J965" s="16">
        <v>176390.37</v>
      </c>
      <c r="K965" s="16">
        <v>135568.79</v>
      </c>
      <c r="L965" s="16">
        <v>126627.52</v>
      </c>
      <c r="M965" s="16">
        <v>172852.85</v>
      </c>
      <c r="N965" s="16">
        <v>90297.99</v>
      </c>
      <c r="O965" s="16">
        <v>126305.33</v>
      </c>
      <c r="P965" s="16"/>
      <c r="R965" s="15">
        <v>40476</v>
      </c>
      <c r="S965" s="16">
        <f t="shared" si="228"/>
        <v>178218.09899999999</v>
      </c>
      <c r="T965" s="16">
        <v>90297.99</v>
      </c>
      <c r="U965" s="16">
        <v>126305.33</v>
      </c>
      <c r="V965" s="17">
        <f t="shared" si="233"/>
        <v>178705.42300000001</v>
      </c>
      <c r="W965" s="17">
        <f t="shared" si="234"/>
        <v>178218.09899999999</v>
      </c>
      <c r="X965" s="18">
        <f t="shared" si="235"/>
        <v>-487.32400000002235</v>
      </c>
      <c r="Y965" s="19">
        <f t="shared" ref="Y965:Y1028" si="242">X965/V965</f>
        <v>-2.7269681681681385E-3</v>
      </c>
      <c r="Z965" s="17">
        <f t="shared" si="236"/>
        <v>111414.95</v>
      </c>
      <c r="AA965" s="17">
        <f t="shared" si="237"/>
        <v>90297.99</v>
      </c>
      <c r="AB965" s="18">
        <f t="shared" si="238"/>
        <v>-21116.959999999992</v>
      </c>
      <c r="AC965" s="19">
        <f t="shared" si="229"/>
        <v>-0.18953434884636211</v>
      </c>
      <c r="AD965" s="17">
        <f t="shared" si="239"/>
        <v>126305.33</v>
      </c>
      <c r="AE965" s="17">
        <f t="shared" si="240"/>
        <v>126305.33</v>
      </c>
      <c r="AF965" s="18">
        <f t="shared" si="241"/>
        <v>0</v>
      </c>
      <c r="AG965" s="19">
        <f t="shared" ref="AG965:AG1028" si="243">AF965/AD965</f>
        <v>0</v>
      </c>
      <c r="AI965" s="15">
        <v>40476</v>
      </c>
      <c r="AJ965" s="20">
        <f t="shared" si="230"/>
        <v>-2.7269681681681385E-3</v>
      </c>
      <c r="AK965" s="20">
        <f t="shared" si="231"/>
        <v>-0.18953434884636211</v>
      </c>
      <c r="AL965" s="20">
        <f t="shared" si="232"/>
        <v>0</v>
      </c>
    </row>
    <row r="966" spans="2:38" x14ac:dyDescent="0.35">
      <c r="B966" s="15">
        <v>40477</v>
      </c>
      <c r="C966" s="16">
        <v>123247.19</v>
      </c>
      <c r="D966" s="16">
        <v>151430.01999999999</v>
      </c>
      <c r="E966" s="16">
        <v>132607</v>
      </c>
      <c r="F966" s="16">
        <v>145975.79999999999</v>
      </c>
      <c r="G966" s="16">
        <v>126812.23</v>
      </c>
      <c r="H966" s="16">
        <v>136365.88</v>
      </c>
      <c r="I966" s="16">
        <v>120186.15</v>
      </c>
      <c r="J966" s="16">
        <v>176431.62</v>
      </c>
      <c r="K966" s="16">
        <v>135568.79</v>
      </c>
      <c r="L966" s="16">
        <v>126601.21</v>
      </c>
      <c r="M966" s="16">
        <v>174465.06</v>
      </c>
      <c r="N966" s="16">
        <v>90313.19</v>
      </c>
      <c r="O966" s="16">
        <v>125854.88</v>
      </c>
      <c r="P966" s="16"/>
      <c r="R966" s="15">
        <v>40477</v>
      </c>
      <c r="S966" s="16">
        <f t="shared" ref="S966:S1029" si="244">+J966*$J$3+K966*$K$3+M966*$M$3+I966*$I$3+N966*$N$3+O966*$O$3+L966*$L$3-C966*$C$3+D966*$D$3+E966*$E$3+F966*$F$3+G966*$G$3+H966*$H$3</f>
        <v>178124.55799999999</v>
      </c>
      <c r="T966" s="16">
        <v>90313.19</v>
      </c>
      <c r="U966" s="16">
        <v>125854.88</v>
      </c>
      <c r="V966" s="17">
        <f t="shared" si="233"/>
        <v>178705.42300000001</v>
      </c>
      <c r="W966" s="17">
        <f t="shared" si="234"/>
        <v>178124.55799999999</v>
      </c>
      <c r="X966" s="18">
        <f t="shared" si="235"/>
        <v>-580.86500000001979</v>
      </c>
      <c r="Y966" s="19">
        <f t="shared" si="242"/>
        <v>-3.2504049975026206E-3</v>
      </c>
      <c r="Z966" s="17">
        <f t="shared" si="236"/>
        <v>111414.95</v>
      </c>
      <c r="AA966" s="17">
        <f t="shared" si="237"/>
        <v>90313.19</v>
      </c>
      <c r="AB966" s="18">
        <f t="shared" si="238"/>
        <v>-21101.759999999995</v>
      </c>
      <c r="AC966" s="19">
        <f t="shared" ref="AC966:AC1029" si="245">AB966/Z966</f>
        <v>-0.18939792191263377</v>
      </c>
      <c r="AD966" s="17">
        <f t="shared" si="239"/>
        <v>126305.33</v>
      </c>
      <c r="AE966" s="17">
        <f t="shared" si="240"/>
        <v>125854.88</v>
      </c>
      <c r="AF966" s="18">
        <f t="shared" si="241"/>
        <v>-450.44999999999709</v>
      </c>
      <c r="AG966" s="19">
        <f t="shared" si="243"/>
        <v>-3.5663578092864101E-3</v>
      </c>
      <c r="AI966" s="15">
        <v>40477</v>
      </c>
      <c r="AJ966" s="20">
        <f t="shared" ref="AJ966:AJ1029" si="246">+Y966</f>
        <v>-3.2504049975026206E-3</v>
      </c>
      <c r="AK966" s="20">
        <f t="shared" ref="AK966:AK1029" si="247">+AC966</f>
        <v>-0.18939792191263377</v>
      </c>
      <c r="AL966" s="20">
        <f t="shared" ref="AL966:AL1029" si="248">+AG966</f>
        <v>-3.5663578092864101E-3</v>
      </c>
    </row>
    <row r="967" spans="2:38" x14ac:dyDescent="0.35">
      <c r="B967" s="15">
        <v>40478</v>
      </c>
      <c r="C967" s="16">
        <v>122411.02</v>
      </c>
      <c r="D967" s="16">
        <v>150592.72</v>
      </c>
      <c r="E967" s="16">
        <v>131835.1</v>
      </c>
      <c r="F967" s="16">
        <v>144744.85</v>
      </c>
      <c r="G967" s="16">
        <v>124794.91</v>
      </c>
      <c r="H967" s="16">
        <v>133604.32999999999</v>
      </c>
      <c r="I967" s="16">
        <v>120186.15</v>
      </c>
      <c r="J967" s="16">
        <v>174561.62</v>
      </c>
      <c r="K967" s="16">
        <v>135568.79</v>
      </c>
      <c r="L967" s="16">
        <v>125380.64</v>
      </c>
      <c r="M967" s="16">
        <v>175539.67</v>
      </c>
      <c r="N967" s="16">
        <v>90054.79</v>
      </c>
      <c r="O967" s="16">
        <v>125240.63</v>
      </c>
      <c r="P967" s="16"/>
      <c r="R967" s="15">
        <v>40478</v>
      </c>
      <c r="S967" s="16">
        <f t="shared" si="244"/>
        <v>176989.133</v>
      </c>
      <c r="T967" s="16">
        <v>90054.79</v>
      </c>
      <c r="U967" s="16">
        <v>125240.63</v>
      </c>
      <c r="V967" s="17">
        <f t="shared" ref="V967:V1030" si="249">IF(S967&gt;V966,S967,V966)</f>
        <v>178705.42300000001</v>
      </c>
      <c r="W967" s="17">
        <f t="shared" ref="W967:W1030" si="250">IF(S967&lt;V966,S967,V967)</f>
        <v>176989.133</v>
      </c>
      <c r="X967" s="18">
        <f t="shared" ref="X967:X1030" si="251">W967-V967</f>
        <v>-1716.2900000000081</v>
      </c>
      <c r="Y967" s="19">
        <f t="shared" si="242"/>
        <v>-9.6040174449546958E-3</v>
      </c>
      <c r="Z967" s="17">
        <f t="shared" ref="Z967:Z1030" si="252">IF(T967&gt;Z966,T967,Z966)</f>
        <v>111414.95</v>
      </c>
      <c r="AA967" s="17">
        <f t="shared" ref="AA967:AA1030" si="253">IF(T967&lt;Z966,T967,Z967)</f>
        <v>90054.79</v>
      </c>
      <c r="AB967" s="18">
        <f t="shared" ref="AB967:AB1030" si="254">AA967-Z967</f>
        <v>-21360.160000000003</v>
      </c>
      <c r="AC967" s="19">
        <f t="shared" si="245"/>
        <v>-0.19171717978601618</v>
      </c>
      <c r="AD967" s="17">
        <f t="shared" ref="AD967:AD1030" si="255">IF(U967&gt;AD966,U967,AD966)</f>
        <v>126305.33</v>
      </c>
      <c r="AE967" s="17">
        <f t="shared" ref="AE967:AE1030" si="256">IF(U967&lt;AD966,U967,AD967)</f>
        <v>125240.63</v>
      </c>
      <c r="AF967" s="18">
        <f t="shared" ref="AF967:AF1030" si="257">AE967-AD967</f>
        <v>-1064.6999999999971</v>
      </c>
      <c r="AG967" s="19">
        <f t="shared" si="243"/>
        <v>-8.4295730037679088E-3</v>
      </c>
      <c r="AI967" s="15">
        <v>40478</v>
      </c>
      <c r="AJ967" s="20">
        <f t="shared" si="246"/>
        <v>-9.6040174449546958E-3</v>
      </c>
      <c r="AK967" s="20">
        <f t="shared" si="247"/>
        <v>-0.19171717978601618</v>
      </c>
      <c r="AL967" s="20">
        <f t="shared" si="248"/>
        <v>-8.4295730037679088E-3</v>
      </c>
    </row>
    <row r="968" spans="2:38" x14ac:dyDescent="0.35">
      <c r="B968" s="15">
        <v>40479</v>
      </c>
      <c r="C968" s="16">
        <v>122928.38</v>
      </c>
      <c r="D968" s="16">
        <v>151721.06</v>
      </c>
      <c r="E968" s="16">
        <v>132513.38</v>
      </c>
      <c r="F968" s="16">
        <v>145344.97</v>
      </c>
      <c r="G968" s="16">
        <v>125496.33</v>
      </c>
      <c r="H968" s="16">
        <v>135544.91</v>
      </c>
      <c r="I968" s="16">
        <v>120186.15</v>
      </c>
      <c r="J968" s="16">
        <v>176926.62</v>
      </c>
      <c r="K968" s="16">
        <v>135568.79</v>
      </c>
      <c r="L968" s="16">
        <v>126266.95</v>
      </c>
      <c r="M968" s="16">
        <v>174754.42</v>
      </c>
      <c r="N968" s="16">
        <v>90069.99</v>
      </c>
      <c r="O968" s="16">
        <v>125650.13</v>
      </c>
      <c r="P968" s="16"/>
      <c r="R968" s="15">
        <v>40479</v>
      </c>
      <c r="S968" s="16">
        <f t="shared" si="244"/>
        <v>177989.23950000003</v>
      </c>
      <c r="T968" s="16">
        <v>90069.99</v>
      </c>
      <c r="U968" s="16">
        <v>125650.13</v>
      </c>
      <c r="V968" s="17">
        <f t="shared" si="249"/>
        <v>178705.42300000001</v>
      </c>
      <c r="W968" s="17">
        <f t="shared" si="250"/>
        <v>177989.23950000003</v>
      </c>
      <c r="X968" s="18">
        <f t="shared" si="251"/>
        <v>-716.18349999998463</v>
      </c>
      <c r="Y968" s="19">
        <f t="shared" si="242"/>
        <v>-4.0076204066844942E-3</v>
      </c>
      <c r="Z968" s="17">
        <f t="shared" si="252"/>
        <v>111414.95</v>
      </c>
      <c r="AA968" s="17">
        <f t="shared" si="253"/>
        <v>90069.99</v>
      </c>
      <c r="AB968" s="18">
        <f t="shared" si="254"/>
        <v>-21344.959999999992</v>
      </c>
      <c r="AC968" s="19">
        <f t="shared" si="245"/>
        <v>-0.19158075285228771</v>
      </c>
      <c r="AD968" s="17">
        <f t="shared" si="255"/>
        <v>126305.33</v>
      </c>
      <c r="AE968" s="17">
        <f t="shared" si="256"/>
        <v>125650.13</v>
      </c>
      <c r="AF968" s="18">
        <f t="shared" si="257"/>
        <v>-655.19999999999709</v>
      </c>
      <c r="AG968" s="19">
        <f t="shared" si="243"/>
        <v>-5.187429540780243E-3</v>
      </c>
      <c r="AI968" s="15">
        <v>40479</v>
      </c>
      <c r="AJ968" s="20">
        <f t="shared" si="246"/>
        <v>-4.0076204066844942E-3</v>
      </c>
      <c r="AK968" s="20">
        <f t="shared" si="247"/>
        <v>-0.19158075285228771</v>
      </c>
      <c r="AL968" s="20">
        <f t="shared" si="248"/>
        <v>-5.187429540780243E-3</v>
      </c>
    </row>
    <row r="969" spans="2:38" x14ac:dyDescent="0.35">
      <c r="B969" s="15">
        <v>40480</v>
      </c>
      <c r="C969" s="16">
        <v>122949.17</v>
      </c>
      <c r="D969" s="16">
        <v>152700.46</v>
      </c>
      <c r="E969" s="16">
        <v>132845.38</v>
      </c>
      <c r="F969" s="16">
        <v>145943.24</v>
      </c>
      <c r="G969" s="16">
        <v>125725.09</v>
      </c>
      <c r="H969" s="16">
        <v>137522.07999999999</v>
      </c>
      <c r="I969" s="16">
        <v>124786.36</v>
      </c>
      <c r="J969" s="16">
        <v>178824.12</v>
      </c>
      <c r="K969" s="16">
        <v>135568.79</v>
      </c>
      <c r="L969" s="16">
        <v>126882.88</v>
      </c>
      <c r="M969" s="16">
        <v>174421.34</v>
      </c>
      <c r="N969" s="16">
        <v>90138.39</v>
      </c>
      <c r="O969" s="16">
        <v>125772.98</v>
      </c>
      <c r="P969" s="16"/>
      <c r="R969" s="15">
        <v>40480</v>
      </c>
      <c r="S969" s="16">
        <f t="shared" si="244"/>
        <v>178994.291</v>
      </c>
      <c r="T969" s="16">
        <v>90138.39</v>
      </c>
      <c r="U969" s="16">
        <v>125772.98</v>
      </c>
      <c r="V969" s="17">
        <f t="shared" si="249"/>
        <v>178994.291</v>
      </c>
      <c r="W969" s="17">
        <f t="shared" si="250"/>
        <v>178994.291</v>
      </c>
      <c r="X969" s="18">
        <f t="shared" si="251"/>
        <v>0</v>
      </c>
      <c r="Y969" s="19">
        <f t="shared" si="242"/>
        <v>0</v>
      </c>
      <c r="Z969" s="17">
        <f t="shared" si="252"/>
        <v>111414.95</v>
      </c>
      <c r="AA969" s="17">
        <f t="shared" si="253"/>
        <v>90138.39</v>
      </c>
      <c r="AB969" s="18">
        <f t="shared" si="254"/>
        <v>-21276.559999999998</v>
      </c>
      <c r="AC969" s="19">
        <f t="shared" si="245"/>
        <v>-0.19096683165051009</v>
      </c>
      <c r="AD969" s="17">
        <f t="shared" si="255"/>
        <v>126305.33</v>
      </c>
      <c r="AE969" s="17">
        <f t="shared" si="256"/>
        <v>125772.98</v>
      </c>
      <c r="AF969" s="18">
        <f t="shared" si="257"/>
        <v>-532.35000000000582</v>
      </c>
      <c r="AG969" s="19">
        <f t="shared" si="243"/>
        <v>-4.2147865018840125E-3</v>
      </c>
      <c r="AI969" s="15">
        <v>40480</v>
      </c>
      <c r="AJ969" s="20">
        <f t="shared" si="246"/>
        <v>0</v>
      </c>
      <c r="AK969" s="20">
        <f t="shared" si="247"/>
        <v>-0.19096683165051009</v>
      </c>
      <c r="AL969" s="20">
        <f t="shared" si="248"/>
        <v>-4.2147865018840125E-3</v>
      </c>
    </row>
    <row r="970" spans="2:38" x14ac:dyDescent="0.35">
      <c r="B970" s="15">
        <v>40483</v>
      </c>
      <c r="C970" s="16">
        <v>123667.66</v>
      </c>
      <c r="D970" s="16">
        <v>151955.76999999999</v>
      </c>
      <c r="E970" s="16">
        <v>133028.54</v>
      </c>
      <c r="F970" s="16">
        <v>146104.22</v>
      </c>
      <c r="G970" s="16">
        <v>126284.21</v>
      </c>
      <c r="H970" s="16">
        <v>137262.85999999999</v>
      </c>
      <c r="I970" s="16">
        <v>124786.36</v>
      </c>
      <c r="J970" s="16">
        <v>177861.62</v>
      </c>
      <c r="K970" s="16">
        <v>135568.79</v>
      </c>
      <c r="L970" s="16">
        <v>127104.35</v>
      </c>
      <c r="M970" s="16">
        <v>172438.28</v>
      </c>
      <c r="N970" s="16">
        <v>90168.79</v>
      </c>
      <c r="O970" s="16">
        <v>125813.93</v>
      </c>
      <c r="P970" s="16"/>
      <c r="R970" s="15">
        <v>40483</v>
      </c>
      <c r="S970" s="16">
        <f t="shared" si="244"/>
        <v>178225.29200000002</v>
      </c>
      <c r="T970" s="16">
        <v>90168.79</v>
      </c>
      <c r="U970" s="16">
        <v>125813.93</v>
      </c>
      <c r="V970" s="17">
        <f t="shared" si="249"/>
        <v>178994.291</v>
      </c>
      <c r="W970" s="17">
        <f t="shared" si="250"/>
        <v>178225.29200000002</v>
      </c>
      <c r="X970" s="18">
        <f t="shared" si="251"/>
        <v>-768.99899999998161</v>
      </c>
      <c r="Y970" s="19">
        <f t="shared" si="242"/>
        <v>-4.2962208219254417E-3</v>
      </c>
      <c r="Z970" s="17">
        <f t="shared" si="252"/>
        <v>111414.95</v>
      </c>
      <c r="AA970" s="17">
        <f t="shared" si="253"/>
        <v>90168.79</v>
      </c>
      <c r="AB970" s="18">
        <f t="shared" si="254"/>
        <v>-21246.160000000003</v>
      </c>
      <c r="AC970" s="19">
        <f t="shared" si="245"/>
        <v>-0.19069397778305339</v>
      </c>
      <c r="AD970" s="17">
        <f t="shared" si="255"/>
        <v>126305.33</v>
      </c>
      <c r="AE970" s="17">
        <f t="shared" si="256"/>
        <v>125813.93</v>
      </c>
      <c r="AF970" s="18">
        <f t="shared" si="257"/>
        <v>-491.40000000000873</v>
      </c>
      <c r="AG970" s="19">
        <f t="shared" si="243"/>
        <v>-3.8905721555852688E-3</v>
      </c>
      <c r="AI970" s="15">
        <v>40483</v>
      </c>
      <c r="AJ970" s="20">
        <f t="shared" si="246"/>
        <v>-4.2962208219254417E-3</v>
      </c>
      <c r="AK970" s="20">
        <f t="shared" si="247"/>
        <v>-0.19069397778305339</v>
      </c>
      <c r="AL970" s="20">
        <f t="shared" si="248"/>
        <v>-3.8905721555852688E-3</v>
      </c>
    </row>
    <row r="971" spans="2:38" x14ac:dyDescent="0.35">
      <c r="B971" s="15">
        <v>40484</v>
      </c>
      <c r="C971" s="16">
        <v>125126.36</v>
      </c>
      <c r="D971" s="16">
        <v>152707.67000000001</v>
      </c>
      <c r="E971" s="16">
        <v>134158.60999999999</v>
      </c>
      <c r="F971" s="16">
        <v>147165.82999999999</v>
      </c>
      <c r="G971" s="16">
        <v>127337.96</v>
      </c>
      <c r="H971" s="16">
        <v>139500.42000000001</v>
      </c>
      <c r="I971" s="16">
        <v>124786.36</v>
      </c>
      <c r="J971" s="16">
        <v>178645.37</v>
      </c>
      <c r="K971" s="16">
        <v>135568.79</v>
      </c>
      <c r="L971" s="16">
        <v>127846.64</v>
      </c>
      <c r="M971" s="16">
        <v>175055.27</v>
      </c>
      <c r="N971" s="16">
        <v>90883.19</v>
      </c>
      <c r="O971" s="16">
        <v>126714.83</v>
      </c>
      <c r="P971" s="16"/>
      <c r="R971" s="15">
        <v>40484</v>
      </c>
      <c r="S971" s="16">
        <f t="shared" si="244"/>
        <v>179847.18900000001</v>
      </c>
      <c r="T971" s="16">
        <v>90883.19</v>
      </c>
      <c r="U971" s="16">
        <v>126714.83</v>
      </c>
      <c r="V971" s="17">
        <f t="shared" si="249"/>
        <v>179847.18900000001</v>
      </c>
      <c r="W971" s="17">
        <f t="shared" si="250"/>
        <v>179847.18900000001</v>
      </c>
      <c r="X971" s="18">
        <f t="shared" si="251"/>
        <v>0</v>
      </c>
      <c r="Y971" s="19">
        <f t="shared" si="242"/>
        <v>0</v>
      </c>
      <c r="Z971" s="17">
        <f t="shared" si="252"/>
        <v>111414.95</v>
      </c>
      <c r="AA971" s="17">
        <f t="shared" si="253"/>
        <v>90883.19</v>
      </c>
      <c r="AB971" s="18">
        <f t="shared" si="254"/>
        <v>-20531.759999999995</v>
      </c>
      <c r="AC971" s="19">
        <f t="shared" si="245"/>
        <v>-0.18428191189781978</v>
      </c>
      <c r="AD971" s="17">
        <f t="shared" si="255"/>
        <v>126714.83</v>
      </c>
      <c r="AE971" s="17">
        <f t="shared" si="256"/>
        <v>126714.83</v>
      </c>
      <c r="AF971" s="18">
        <f t="shared" si="257"/>
        <v>0</v>
      </c>
      <c r="AG971" s="19">
        <f t="shared" si="243"/>
        <v>0</v>
      </c>
      <c r="AI971" s="15">
        <v>40484</v>
      </c>
      <c r="AJ971" s="20">
        <f t="shared" si="246"/>
        <v>0</v>
      </c>
      <c r="AK971" s="20">
        <f t="shared" si="247"/>
        <v>-0.18428191189781978</v>
      </c>
      <c r="AL971" s="20">
        <f t="shared" si="248"/>
        <v>0</v>
      </c>
    </row>
    <row r="972" spans="2:38" x14ac:dyDescent="0.35">
      <c r="B972" s="15">
        <v>40485</v>
      </c>
      <c r="C972" s="16">
        <v>125805.83</v>
      </c>
      <c r="D972" s="16">
        <v>152506.85</v>
      </c>
      <c r="E972" s="16">
        <v>134509.71</v>
      </c>
      <c r="F972" s="16">
        <v>147455.32999999999</v>
      </c>
      <c r="G972" s="16">
        <v>127494.87</v>
      </c>
      <c r="H972" s="16">
        <v>137581.54999999999</v>
      </c>
      <c r="I972" s="16">
        <v>124786.36</v>
      </c>
      <c r="J972" s="16">
        <v>177380.37</v>
      </c>
      <c r="K972" s="16">
        <v>135568.79</v>
      </c>
      <c r="L972" s="16">
        <v>127785.19</v>
      </c>
      <c r="M972" s="16">
        <v>175948.31</v>
      </c>
      <c r="N972" s="16">
        <v>91247.99</v>
      </c>
      <c r="O972" s="16">
        <v>126673.88</v>
      </c>
      <c r="P972" s="16"/>
      <c r="R972" s="15">
        <v>40485</v>
      </c>
      <c r="S972" s="16">
        <f t="shared" si="244"/>
        <v>179332.38150000002</v>
      </c>
      <c r="T972" s="16">
        <v>91247.99</v>
      </c>
      <c r="U972" s="16">
        <v>126673.88</v>
      </c>
      <c r="V972" s="17">
        <f t="shared" si="249"/>
        <v>179847.18900000001</v>
      </c>
      <c r="W972" s="17">
        <f t="shared" si="250"/>
        <v>179332.38150000002</v>
      </c>
      <c r="X972" s="18">
        <f t="shared" si="251"/>
        <v>-514.80749999999534</v>
      </c>
      <c r="Y972" s="19">
        <f t="shared" si="242"/>
        <v>-2.862471762069049E-3</v>
      </c>
      <c r="Z972" s="17">
        <f t="shared" si="252"/>
        <v>111414.95</v>
      </c>
      <c r="AA972" s="17">
        <f t="shared" si="253"/>
        <v>91247.99</v>
      </c>
      <c r="AB972" s="18">
        <f t="shared" si="254"/>
        <v>-20166.959999999992</v>
      </c>
      <c r="AC972" s="19">
        <f t="shared" si="245"/>
        <v>-0.1810076654883388</v>
      </c>
      <c r="AD972" s="17">
        <f t="shared" si="255"/>
        <v>126714.83</v>
      </c>
      <c r="AE972" s="17">
        <f t="shared" si="256"/>
        <v>126673.88</v>
      </c>
      <c r="AF972" s="18">
        <f t="shared" si="257"/>
        <v>-40.94999999999709</v>
      </c>
      <c r="AG972" s="19">
        <f t="shared" si="243"/>
        <v>-3.2316659383907227E-4</v>
      </c>
      <c r="AI972" s="15">
        <v>40485</v>
      </c>
      <c r="AJ972" s="20">
        <f t="shared" si="246"/>
        <v>-2.862471762069049E-3</v>
      </c>
      <c r="AK972" s="20">
        <f t="shared" si="247"/>
        <v>-0.1810076654883388</v>
      </c>
      <c r="AL972" s="20">
        <f t="shared" si="248"/>
        <v>-3.2316659383907227E-4</v>
      </c>
    </row>
    <row r="973" spans="2:38" x14ac:dyDescent="0.35">
      <c r="B973" s="15">
        <v>40486</v>
      </c>
      <c r="C973" s="16">
        <v>128032.26</v>
      </c>
      <c r="D973" s="16">
        <v>155972.13</v>
      </c>
      <c r="E973" s="16">
        <v>136987.19</v>
      </c>
      <c r="F973" s="16">
        <v>149556.47</v>
      </c>
      <c r="G973" s="16">
        <v>130297.73</v>
      </c>
      <c r="H973" s="16">
        <v>143017.04999999999</v>
      </c>
      <c r="I973" s="16">
        <v>124786.36</v>
      </c>
      <c r="J973" s="16">
        <v>183512.87</v>
      </c>
      <c r="K973" s="16">
        <v>135568.79</v>
      </c>
      <c r="L973" s="16">
        <v>130387.49</v>
      </c>
      <c r="M973" s="16">
        <v>176963.65</v>
      </c>
      <c r="N973" s="16">
        <v>93003.59</v>
      </c>
      <c r="O973" s="16">
        <v>128762.33</v>
      </c>
      <c r="P973" s="16"/>
      <c r="R973" s="15">
        <v>40486</v>
      </c>
      <c r="S973" s="16">
        <f t="shared" si="244"/>
        <v>182898.44449999998</v>
      </c>
      <c r="T973" s="16">
        <v>93003.59</v>
      </c>
      <c r="U973" s="16">
        <v>128762.33</v>
      </c>
      <c r="V973" s="17">
        <f t="shared" si="249"/>
        <v>182898.44449999998</v>
      </c>
      <c r="W973" s="17">
        <f t="shared" si="250"/>
        <v>182898.44449999998</v>
      </c>
      <c r="X973" s="18">
        <f t="shared" si="251"/>
        <v>0</v>
      </c>
      <c r="Y973" s="19">
        <f t="shared" si="242"/>
        <v>0</v>
      </c>
      <c r="Z973" s="17">
        <f t="shared" si="252"/>
        <v>111414.95</v>
      </c>
      <c r="AA973" s="17">
        <f t="shared" si="253"/>
        <v>93003.59</v>
      </c>
      <c r="AB973" s="18">
        <f t="shared" si="254"/>
        <v>-18411.36</v>
      </c>
      <c r="AC973" s="19">
        <f t="shared" si="245"/>
        <v>-0.16525035464271179</v>
      </c>
      <c r="AD973" s="17">
        <f t="shared" si="255"/>
        <v>128762.33</v>
      </c>
      <c r="AE973" s="17">
        <f t="shared" si="256"/>
        <v>128762.33</v>
      </c>
      <c r="AF973" s="18">
        <f t="shared" si="257"/>
        <v>0</v>
      </c>
      <c r="AG973" s="19">
        <f t="shared" si="243"/>
        <v>0</v>
      </c>
      <c r="AI973" s="15">
        <v>40486</v>
      </c>
      <c r="AJ973" s="20">
        <f t="shared" si="246"/>
        <v>0</v>
      </c>
      <c r="AK973" s="20">
        <f t="shared" si="247"/>
        <v>-0.16525035464271179</v>
      </c>
      <c r="AL973" s="20">
        <f t="shared" si="248"/>
        <v>0</v>
      </c>
    </row>
    <row r="974" spans="2:38" x14ac:dyDescent="0.35">
      <c r="B974" s="15">
        <v>40487</v>
      </c>
      <c r="C974" s="16">
        <v>127914.27</v>
      </c>
      <c r="D974" s="16">
        <v>155941.29</v>
      </c>
      <c r="E974" s="16">
        <v>136901.5</v>
      </c>
      <c r="F974" s="16">
        <v>149588.22</v>
      </c>
      <c r="G974" s="16">
        <v>130297.28</v>
      </c>
      <c r="H974" s="16">
        <v>142094.19</v>
      </c>
      <c r="I974" s="16">
        <v>124786.36</v>
      </c>
      <c r="J974" s="16">
        <v>183994.12</v>
      </c>
      <c r="K974" s="16">
        <v>135568.79</v>
      </c>
      <c r="L974" s="16">
        <v>130429.71</v>
      </c>
      <c r="M974" s="16">
        <v>177014.71</v>
      </c>
      <c r="N974" s="16">
        <v>93353.19</v>
      </c>
      <c r="O974" s="16">
        <v>128762.33</v>
      </c>
      <c r="P974" s="16"/>
      <c r="R974" s="15">
        <v>40487</v>
      </c>
      <c r="S974" s="16">
        <f t="shared" si="244"/>
        <v>182807.15700000001</v>
      </c>
      <c r="T974" s="16">
        <v>93353.19</v>
      </c>
      <c r="U974" s="16">
        <v>128762.33</v>
      </c>
      <c r="V974" s="17">
        <f t="shared" si="249"/>
        <v>182898.44449999998</v>
      </c>
      <c r="W974" s="17">
        <f t="shared" si="250"/>
        <v>182807.15700000001</v>
      </c>
      <c r="X974" s="18">
        <f t="shared" si="251"/>
        <v>-91.287499999976717</v>
      </c>
      <c r="Y974" s="19">
        <f t="shared" si="242"/>
        <v>-4.9911578116224346E-4</v>
      </c>
      <c r="Z974" s="17">
        <f t="shared" si="252"/>
        <v>111414.95</v>
      </c>
      <c r="AA974" s="17">
        <f t="shared" si="253"/>
        <v>93353.19</v>
      </c>
      <c r="AB974" s="18">
        <f t="shared" si="254"/>
        <v>-18061.759999999995</v>
      </c>
      <c r="AC974" s="19">
        <f t="shared" si="245"/>
        <v>-0.16211253516695914</v>
      </c>
      <c r="AD974" s="17">
        <f t="shared" si="255"/>
        <v>128762.33</v>
      </c>
      <c r="AE974" s="17">
        <f t="shared" si="256"/>
        <v>128762.33</v>
      </c>
      <c r="AF974" s="18">
        <f t="shared" si="257"/>
        <v>0</v>
      </c>
      <c r="AG974" s="19">
        <f t="shared" si="243"/>
        <v>0</v>
      </c>
      <c r="AI974" s="15">
        <v>40487</v>
      </c>
      <c r="AJ974" s="20">
        <f t="shared" si="246"/>
        <v>-4.9911578116224346E-4</v>
      </c>
      <c r="AK974" s="20">
        <f t="shared" si="247"/>
        <v>-0.16211253516695914</v>
      </c>
      <c r="AL974" s="20">
        <f t="shared" si="248"/>
        <v>0</v>
      </c>
    </row>
    <row r="975" spans="2:38" x14ac:dyDescent="0.35">
      <c r="B975" s="15">
        <v>40490</v>
      </c>
      <c r="C975" s="16">
        <v>127739.36</v>
      </c>
      <c r="D975" s="16">
        <v>156393.91</v>
      </c>
      <c r="E975" s="16">
        <v>136935.67999999999</v>
      </c>
      <c r="F975" s="16">
        <v>149634.44</v>
      </c>
      <c r="G975" s="16">
        <v>130180.5</v>
      </c>
      <c r="H975" s="16">
        <v>143206.76</v>
      </c>
      <c r="I975" s="16">
        <v>124786.36</v>
      </c>
      <c r="J975" s="16">
        <v>185919.12</v>
      </c>
      <c r="K975" s="16">
        <v>135568.79</v>
      </c>
      <c r="L975" s="16">
        <v>130746.91</v>
      </c>
      <c r="M975" s="16">
        <v>178147.24</v>
      </c>
      <c r="N975" s="16">
        <v>93178.39</v>
      </c>
      <c r="O975" s="16">
        <v>128598.53</v>
      </c>
      <c r="P975" s="16"/>
      <c r="R975" s="15">
        <v>40490</v>
      </c>
      <c r="S975" s="16">
        <f t="shared" si="244"/>
        <v>183858.92600000001</v>
      </c>
      <c r="T975" s="16">
        <v>93178.39</v>
      </c>
      <c r="U975" s="16">
        <v>128598.53</v>
      </c>
      <c r="V975" s="17">
        <f t="shared" si="249"/>
        <v>183858.92600000001</v>
      </c>
      <c r="W975" s="17">
        <f t="shared" si="250"/>
        <v>183858.92600000001</v>
      </c>
      <c r="X975" s="18">
        <f t="shared" si="251"/>
        <v>0</v>
      </c>
      <c r="Y975" s="19">
        <f t="shared" si="242"/>
        <v>0</v>
      </c>
      <c r="Z975" s="17">
        <f t="shared" si="252"/>
        <v>111414.95</v>
      </c>
      <c r="AA975" s="17">
        <f t="shared" si="253"/>
        <v>93178.39</v>
      </c>
      <c r="AB975" s="18">
        <f t="shared" si="254"/>
        <v>-18236.559999999998</v>
      </c>
      <c r="AC975" s="19">
        <f t="shared" si="245"/>
        <v>-0.16368144490483547</v>
      </c>
      <c r="AD975" s="17">
        <f t="shared" si="255"/>
        <v>128762.33</v>
      </c>
      <c r="AE975" s="17">
        <f t="shared" si="256"/>
        <v>128598.53</v>
      </c>
      <c r="AF975" s="18">
        <f t="shared" si="257"/>
        <v>-163.80000000000291</v>
      </c>
      <c r="AG975" s="19">
        <f t="shared" si="243"/>
        <v>-1.2721111834494057E-3</v>
      </c>
      <c r="AI975" s="15">
        <v>40490</v>
      </c>
      <c r="AJ975" s="20">
        <f t="shared" si="246"/>
        <v>0</v>
      </c>
      <c r="AK975" s="20">
        <f t="shared" si="247"/>
        <v>-0.16368144490483547</v>
      </c>
      <c r="AL975" s="20">
        <f t="shared" si="248"/>
        <v>-1.2721111834494057E-3</v>
      </c>
    </row>
    <row r="976" spans="2:38" x14ac:dyDescent="0.35">
      <c r="B976" s="15">
        <v>40491</v>
      </c>
      <c r="C976" s="16">
        <v>126578.02</v>
      </c>
      <c r="D976" s="16">
        <v>154926.89000000001</v>
      </c>
      <c r="E976" s="16">
        <v>135759.31</v>
      </c>
      <c r="F976" s="16">
        <v>148699.62</v>
      </c>
      <c r="G976" s="16">
        <v>129427.66</v>
      </c>
      <c r="H976" s="16">
        <v>139092.42000000001</v>
      </c>
      <c r="I976" s="16">
        <v>124786.36</v>
      </c>
      <c r="J976" s="16">
        <v>182907.87</v>
      </c>
      <c r="K976" s="16">
        <v>135568.79</v>
      </c>
      <c r="L976" s="16">
        <v>129395.23</v>
      </c>
      <c r="M976" s="16">
        <v>179478.7</v>
      </c>
      <c r="N976" s="16">
        <v>92509.59</v>
      </c>
      <c r="O976" s="16">
        <v>127533.83</v>
      </c>
      <c r="P976" s="16"/>
      <c r="R976" s="15">
        <v>40491</v>
      </c>
      <c r="S976" s="16">
        <f t="shared" si="244"/>
        <v>182223.4295</v>
      </c>
      <c r="T976" s="16">
        <v>92509.59</v>
      </c>
      <c r="U976" s="16">
        <v>127533.83</v>
      </c>
      <c r="V976" s="17">
        <f t="shared" si="249"/>
        <v>183858.92600000001</v>
      </c>
      <c r="W976" s="17">
        <f t="shared" si="250"/>
        <v>182223.4295</v>
      </c>
      <c r="X976" s="18">
        <f t="shared" si="251"/>
        <v>-1635.4965000000084</v>
      </c>
      <c r="Y976" s="19">
        <f t="shared" si="242"/>
        <v>-8.8953880868422371E-3</v>
      </c>
      <c r="Z976" s="17">
        <f t="shared" si="252"/>
        <v>111414.95</v>
      </c>
      <c r="AA976" s="17">
        <f t="shared" si="253"/>
        <v>92509.59</v>
      </c>
      <c r="AB976" s="18">
        <f t="shared" si="254"/>
        <v>-18905.36</v>
      </c>
      <c r="AC976" s="19">
        <f t="shared" si="245"/>
        <v>-0.16968422998888391</v>
      </c>
      <c r="AD976" s="17">
        <f t="shared" si="255"/>
        <v>128762.33</v>
      </c>
      <c r="AE976" s="17">
        <f t="shared" si="256"/>
        <v>127533.83</v>
      </c>
      <c r="AF976" s="18">
        <f t="shared" si="257"/>
        <v>-1228.5</v>
      </c>
      <c r="AG976" s="19">
        <f t="shared" si="243"/>
        <v>-9.5408338758703731E-3</v>
      </c>
      <c r="AI976" s="15">
        <v>40491</v>
      </c>
      <c r="AJ976" s="20">
        <f t="shared" si="246"/>
        <v>-8.8953880868422371E-3</v>
      </c>
      <c r="AK976" s="20">
        <f t="shared" si="247"/>
        <v>-0.16968422998888391</v>
      </c>
      <c r="AL976" s="20">
        <f t="shared" si="248"/>
        <v>-9.5408338758703731E-3</v>
      </c>
    </row>
    <row r="977" spans="2:38" x14ac:dyDescent="0.35">
      <c r="B977" s="15">
        <v>40492</v>
      </c>
      <c r="C977" s="16">
        <v>127367.32</v>
      </c>
      <c r="D977" s="16">
        <v>155474.26999999999</v>
      </c>
      <c r="E977" s="16">
        <v>136402.37</v>
      </c>
      <c r="F977" s="16">
        <v>149132.54</v>
      </c>
      <c r="G977" s="16">
        <v>130012.55</v>
      </c>
      <c r="H977" s="16">
        <v>140763.70000000001</v>
      </c>
      <c r="I977" s="16">
        <v>124786.36</v>
      </c>
      <c r="J977" s="16">
        <v>185176.62</v>
      </c>
      <c r="K977" s="16">
        <v>135568.79</v>
      </c>
      <c r="L977" s="16">
        <v>130312.03</v>
      </c>
      <c r="M977" s="16">
        <v>181614.8</v>
      </c>
      <c r="N977" s="16">
        <v>92881.99</v>
      </c>
      <c r="O977" s="16">
        <v>127820.48</v>
      </c>
      <c r="P977" s="16"/>
      <c r="R977" s="15">
        <v>40492</v>
      </c>
      <c r="S977" s="16">
        <f t="shared" si="244"/>
        <v>183829.04599999997</v>
      </c>
      <c r="T977" s="16">
        <v>92881.99</v>
      </c>
      <c r="U977" s="16">
        <v>127820.48</v>
      </c>
      <c r="V977" s="17">
        <f t="shared" si="249"/>
        <v>183858.92600000001</v>
      </c>
      <c r="W977" s="17">
        <f t="shared" si="250"/>
        <v>183829.04599999997</v>
      </c>
      <c r="X977" s="18">
        <f t="shared" si="251"/>
        <v>-29.88000000003376</v>
      </c>
      <c r="Y977" s="19">
        <f t="shared" si="242"/>
        <v>-1.6251590635329698E-4</v>
      </c>
      <c r="Z977" s="17">
        <f t="shared" si="252"/>
        <v>111414.95</v>
      </c>
      <c r="AA977" s="17">
        <f t="shared" si="253"/>
        <v>92881.99</v>
      </c>
      <c r="AB977" s="18">
        <f t="shared" si="254"/>
        <v>-18532.959999999992</v>
      </c>
      <c r="AC977" s="19">
        <f t="shared" si="245"/>
        <v>-0.1663417701125387</v>
      </c>
      <c r="AD977" s="17">
        <f t="shared" si="255"/>
        <v>128762.33</v>
      </c>
      <c r="AE977" s="17">
        <f t="shared" si="256"/>
        <v>127820.48</v>
      </c>
      <c r="AF977" s="18">
        <f t="shared" si="257"/>
        <v>-941.85000000000582</v>
      </c>
      <c r="AG977" s="19">
        <f t="shared" si="243"/>
        <v>-7.3146393048339978E-3</v>
      </c>
      <c r="AI977" s="15">
        <v>40492</v>
      </c>
      <c r="AJ977" s="20">
        <f t="shared" si="246"/>
        <v>-1.6251590635329698E-4</v>
      </c>
      <c r="AK977" s="20">
        <f t="shared" si="247"/>
        <v>-0.1663417701125387</v>
      </c>
      <c r="AL977" s="20">
        <f t="shared" si="248"/>
        <v>-7.3146393048339978E-3</v>
      </c>
    </row>
    <row r="978" spans="2:38" x14ac:dyDescent="0.35">
      <c r="B978" s="15">
        <v>40493</v>
      </c>
      <c r="C978" s="16">
        <v>126333.41</v>
      </c>
      <c r="D978" s="16">
        <v>155448.41</v>
      </c>
      <c r="E978" s="16">
        <v>135766.26</v>
      </c>
      <c r="F978" s="16">
        <v>148537.35999999999</v>
      </c>
      <c r="G978" s="16">
        <v>129857.46</v>
      </c>
      <c r="H978" s="16">
        <v>140670.85999999999</v>
      </c>
      <c r="I978" s="16">
        <v>124786.36</v>
      </c>
      <c r="J978" s="16">
        <v>185754.12</v>
      </c>
      <c r="K978" s="16">
        <v>135568.79</v>
      </c>
      <c r="L978" s="16">
        <v>130027.12</v>
      </c>
      <c r="M978" s="16">
        <v>182258.22</v>
      </c>
      <c r="N978" s="16">
        <v>92532.39</v>
      </c>
      <c r="O978" s="16">
        <v>127329.08</v>
      </c>
      <c r="P978" s="16"/>
      <c r="R978" s="15">
        <v>40493</v>
      </c>
      <c r="S978" s="16">
        <f t="shared" si="244"/>
        <v>183992.03</v>
      </c>
      <c r="T978" s="16">
        <v>92532.39</v>
      </c>
      <c r="U978" s="16">
        <v>127329.08</v>
      </c>
      <c r="V978" s="17">
        <f t="shared" si="249"/>
        <v>183992.03</v>
      </c>
      <c r="W978" s="17">
        <f t="shared" si="250"/>
        <v>183992.03</v>
      </c>
      <c r="X978" s="18">
        <f t="shared" si="251"/>
        <v>0</v>
      </c>
      <c r="Y978" s="19">
        <f t="shared" si="242"/>
        <v>0</v>
      </c>
      <c r="Z978" s="17">
        <f t="shared" si="252"/>
        <v>111414.95</v>
      </c>
      <c r="AA978" s="17">
        <f t="shared" si="253"/>
        <v>92532.39</v>
      </c>
      <c r="AB978" s="18">
        <f t="shared" si="254"/>
        <v>-18882.559999999998</v>
      </c>
      <c r="AC978" s="19">
        <f t="shared" si="245"/>
        <v>-0.16947958958829132</v>
      </c>
      <c r="AD978" s="17">
        <f t="shared" si="255"/>
        <v>128762.33</v>
      </c>
      <c r="AE978" s="17">
        <f t="shared" si="256"/>
        <v>127329.08</v>
      </c>
      <c r="AF978" s="18">
        <f t="shared" si="257"/>
        <v>-1433.25</v>
      </c>
      <c r="AG978" s="19">
        <f t="shared" si="243"/>
        <v>-1.1130972855182102E-2</v>
      </c>
      <c r="AI978" s="15">
        <v>40493</v>
      </c>
      <c r="AJ978" s="20">
        <f t="shared" si="246"/>
        <v>0</v>
      </c>
      <c r="AK978" s="20">
        <f t="shared" si="247"/>
        <v>-0.16947958958829132</v>
      </c>
      <c r="AL978" s="20">
        <f t="shared" si="248"/>
        <v>-1.1130972855182102E-2</v>
      </c>
    </row>
    <row r="979" spans="2:38" x14ac:dyDescent="0.35">
      <c r="B979" s="15">
        <v>40494</v>
      </c>
      <c r="C979" s="16">
        <v>123740.87</v>
      </c>
      <c r="D979" s="16">
        <v>152798.35</v>
      </c>
      <c r="E979" s="16">
        <v>133342.63</v>
      </c>
      <c r="F979" s="16">
        <v>146692.63</v>
      </c>
      <c r="G979" s="16">
        <v>126434.4</v>
      </c>
      <c r="H979" s="16">
        <v>135650.20000000001</v>
      </c>
      <c r="I979" s="16">
        <v>124786.36</v>
      </c>
      <c r="J979" s="16">
        <v>180295.37</v>
      </c>
      <c r="K979" s="16">
        <v>135568.79</v>
      </c>
      <c r="L979" s="16">
        <v>127535.84</v>
      </c>
      <c r="M979" s="16">
        <v>178754.31</v>
      </c>
      <c r="N979" s="16">
        <v>91437.99</v>
      </c>
      <c r="O979" s="16">
        <v>126305.33</v>
      </c>
      <c r="P979" s="16"/>
      <c r="R979" s="15">
        <v>40494</v>
      </c>
      <c r="S979" s="16">
        <f t="shared" si="244"/>
        <v>180127.25400000002</v>
      </c>
      <c r="T979" s="16">
        <v>91437.99</v>
      </c>
      <c r="U979" s="16">
        <v>126305.33</v>
      </c>
      <c r="V979" s="17">
        <f t="shared" si="249"/>
        <v>183992.03</v>
      </c>
      <c r="W979" s="17">
        <f t="shared" si="250"/>
        <v>180127.25400000002</v>
      </c>
      <c r="X979" s="18">
        <f t="shared" si="251"/>
        <v>-3864.7759999999835</v>
      </c>
      <c r="Y979" s="19">
        <f t="shared" si="242"/>
        <v>-2.1005127232956687E-2</v>
      </c>
      <c r="Z979" s="17">
        <f t="shared" si="252"/>
        <v>111414.95</v>
      </c>
      <c r="AA979" s="17">
        <f t="shared" si="253"/>
        <v>91437.99</v>
      </c>
      <c r="AB979" s="18">
        <f t="shared" si="254"/>
        <v>-19976.959999999992</v>
      </c>
      <c r="AC979" s="19">
        <f t="shared" si="245"/>
        <v>-0.17930232881673414</v>
      </c>
      <c r="AD979" s="17">
        <f t="shared" si="255"/>
        <v>128762.33</v>
      </c>
      <c r="AE979" s="17">
        <f t="shared" si="256"/>
        <v>126305.33</v>
      </c>
      <c r="AF979" s="18">
        <f t="shared" si="257"/>
        <v>-2457</v>
      </c>
      <c r="AG979" s="19">
        <f t="shared" si="243"/>
        <v>-1.9081667751740746E-2</v>
      </c>
      <c r="AI979" s="15">
        <v>40494</v>
      </c>
      <c r="AJ979" s="20">
        <f t="shared" si="246"/>
        <v>-2.1005127232956687E-2</v>
      </c>
      <c r="AK979" s="20">
        <f t="shared" si="247"/>
        <v>-0.17930232881673414</v>
      </c>
      <c r="AL979" s="20">
        <f t="shared" si="248"/>
        <v>-1.9081667751740746E-2</v>
      </c>
    </row>
    <row r="980" spans="2:38" x14ac:dyDescent="0.35">
      <c r="B980" s="15">
        <v>40497</v>
      </c>
      <c r="C980" s="16">
        <v>123465.25</v>
      </c>
      <c r="D980" s="16">
        <v>151903.75</v>
      </c>
      <c r="E980" s="16">
        <v>132883.66</v>
      </c>
      <c r="F980" s="16">
        <v>146385.97</v>
      </c>
      <c r="G980" s="16">
        <v>126018</v>
      </c>
      <c r="H980" s="16">
        <v>133021.57</v>
      </c>
      <c r="I980" s="16">
        <v>124786.36</v>
      </c>
      <c r="J980" s="16">
        <v>178549.12</v>
      </c>
      <c r="K980" s="16">
        <v>135568.79</v>
      </c>
      <c r="L980" s="16">
        <v>127061.37</v>
      </c>
      <c r="M980" s="16">
        <v>177369.89</v>
      </c>
      <c r="N980" s="16">
        <v>91308.79</v>
      </c>
      <c r="O980" s="16">
        <v>126223.43</v>
      </c>
      <c r="P980" s="16"/>
      <c r="R980" s="15">
        <v>40497</v>
      </c>
      <c r="S980" s="16">
        <f t="shared" si="244"/>
        <v>178626.09700000001</v>
      </c>
      <c r="T980" s="16">
        <v>91308.79</v>
      </c>
      <c r="U980" s="16">
        <v>126223.43</v>
      </c>
      <c r="V980" s="17">
        <f t="shared" si="249"/>
        <v>183992.03</v>
      </c>
      <c r="W980" s="17">
        <f t="shared" si="250"/>
        <v>178626.09700000001</v>
      </c>
      <c r="X980" s="18">
        <f t="shared" si="251"/>
        <v>-5365.93299999999</v>
      </c>
      <c r="Y980" s="19">
        <f t="shared" si="242"/>
        <v>-2.9163942590339321E-2</v>
      </c>
      <c r="Z980" s="17">
        <f t="shared" si="252"/>
        <v>111414.95</v>
      </c>
      <c r="AA980" s="17">
        <f t="shared" si="253"/>
        <v>91308.79</v>
      </c>
      <c r="AB980" s="18">
        <f t="shared" si="254"/>
        <v>-20106.160000000003</v>
      </c>
      <c r="AC980" s="19">
        <f t="shared" si="245"/>
        <v>-0.18046195775342541</v>
      </c>
      <c r="AD980" s="17">
        <f t="shared" si="255"/>
        <v>128762.33</v>
      </c>
      <c r="AE980" s="17">
        <f t="shared" si="256"/>
        <v>126223.43</v>
      </c>
      <c r="AF980" s="18">
        <f t="shared" si="257"/>
        <v>-2538.9000000000087</v>
      </c>
      <c r="AG980" s="19">
        <f t="shared" si="243"/>
        <v>-1.9717723343465506E-2</v>
      </c>
      <c r="AI980" s="15">
        <v>40497</v>
      </c>
      <c r="AJ980" s="20">
        <f t="shared" si="246"/>
        <v>-2.9163942590339321E-2</v>
      </c>
      <c r="AK980" s="20">
        <f t="shared" si="247"/>
        <v>-0.18046195775342541</v>
      </c>
      <c r="AL980" s="20">
        <f t="shared" si="248"/>
        <v>-1.9717723343465506E-2</v>
      </c>
    </row>
    <row r="981" spans="2:38" x14ac:dyDescent="0.35">
      <c r="B981" s="15">
        <v>40498</v>
      </c>
      <c r="C981" s="16">
        <v>120793.41</v>
      </c>
      <c r="D981" s="16">
        <v>150249.29</v>
      </c>
      <c r="E981" s="16">
        <v>130724.36</v>
      </c>
      <c r="F981" s="16">
        <v>144618.85</v>
      </c>
      <c r="G981" s="16">
        <v>122845.07</v>
      </c>
      <c r="H981" s="16">
        <v>131946.6</v>
      </c>
      <c r="I981" s="16">
        <v>124786.36</v>
      </c>
      <c r="J981" s="16">
        <v>176552.62</v>
      </c>
      <c r="K981" s="16">
        <v>135568.79</v>
      </c>
      <c r="L981" s="16">
        <v>125409.16</v>
      </c>
      <c r="M981" s="16">
        <v>173223.96</v>
      </c>
      <c r="N981" s="16">
        <v>89887.59</v>
      </c>
      <c r="O981" s="16">
        <v>124585.43</v>
      </c>
      <c r="P981" s="16"/>
      <c r="R981" s="15">
        <v>40498</v>
      </c>
      <c r="S981" s="16">
        <f t="shared" si="244"/>
        <v>176468.323</v>
      </c>
      <c r="T981" s="16">
        <v>89887.59</v>
      </c>
      <c r="U981" s="16">
        <v>124585.43</v>
      </c>
      <c r="V981" s="17">
        <f t="shared" si="249"/>
        <v>183992.03</v>
      </c>
      <c r="W981" s="17">
        <f t="shared" si="250"/>
        <v>176468.323</v>
      </c>
      <c r="X981" s="18">
        <f t="shared" si="251"/>
        <v>-7523.7069999999949</v>
      </c>
      <c r="Y981" s="19">
        <f t="shared" si="242"/>
        <v>-4.0891483180005107E-2</v>
      </c>
      <c r="Z981" s="17">
        <f t="shared" si="252"/>
        <v>111414.95</v>
      </c>
      <c r="AA981" s="17">
        <f t="shared" si="253"/>
        <v>89887.59</v>
      </c>
      <c r="AB981" s="18">
        <f t="shared" si="254"/>
        <v>-21527.360000000001</v>
      </c>
      <c r="AC981" s="19">
        <f t="shared" si="245"/>
        <v>-0.19321787605702825</v>
      </c>
      <c r="AD981" s="17">
        <f t="shared" si="255"/>
        <v>128762.33</v>
      </c>
      <c r="AE981" s="17">
        <f t="shared" si="256"/>
        <v>124585.43</v>
      </c>
      <c r="AF981" s="18">
        <f t="shared" si="257"/>
        <v>-4176.9000000000087</v>
      </c>
      <c r="AG981" s="19">
        <f t="shared" si="243"/>
        <v>-3.2438835177959334E-2</v>
      </c>
      <c r="AI981" s="15">
        <v>40498</v>
      </c>
      <c r="AJ981" s="20">
        <f t="shared" si="246"/>
        <v>-4.0891483180005107E-2</v>
      </c>
      <c r="AK981" s="20">
        <f t="shared" si="247"/>
        <v>-0.19321787605702825</v>
      </c>
      <c r="AL981" s="20">
        <f t="shared" si="248"/>
        <v>-3.2438835177959334E-2</v>
      </c>
    </row>
    <row r="982" spans="2:38" x14ac:dyDescent="0.35">
      <c r="B982" s="15">
        <v>40499</v>
      </c>
      <c r="C982" s="16">
        <v>121281.99</v>
      </c>
      <c r="D982" s="16">
        <v>150192.59</v>
      </c>
      <c r="E982" s="16">
        <v>131005.98</v>
      </c>
      <c r="F982" s="16">
        <v>144820.41</v>
      </c>
      <c r="G982" s="16">
        <v>122828.6</v>
      </c>
      <c r="H982" s="16">
        <v>131117.71</v>
      </c>
      <c r="I982" s="16">
        <v>124786.36</v>
      </c>
      <c r="J982" s="16">
        <v>175744.12</v>
      </c>
      <c r="K982" s="16">
        <v>135568.79</v>
      </c>
      <c r="L982" s="16">
        <v>125411.28</v>
      </c>
      <c r="M982" s="16">
        <v>175693.77</v>
      </c>
      <c r="N982" s="16">
        <v>89933.19</v>
      </c>
      <c r="O982" s="16">
        <v>124831.13</v>
      </c>
      <c r="P982" s="16"/>
      <c r="R982" s="15">
        <v>40499</v>
      </c>
      <c r="S982" s="16">
        <f t="shared" si="244"/>
        <v>176716.74</v>
      </c>
      <c r="T982" s="16">
        <v>89933.19</v>
      </c>
      <c r="U982" s="16">
        <v>124831.13</v>
      </c>
      <c r="V982" s="17">
        <f t="shared" si="249"/>
        <v>183992.03</v>
      </c>
      <c r="W982" s="17">
        <f t="shared" si="250"/>
        <v>176716.74</v>
      </c>
      <c r="X982" s="18">
        <f t="shared" si="251"/>
        <v>-7275.2900000000081</v>
      </c>
      <c r="Y982" s="19">
        <f t="shared" si="242"/>
        <v>-3.954133230662224E-2</v>
      </c>
      <c r="Z982" s="17">
        <f t="shared" si="252"/>
        <v>111414.95</v>
      </c>
      <c r="AA982" s="17">
        <f t="shared" si="253"/>
        <v>89933.19</v>
      </c>
      <c r="AB982" s="18">
        <f t="shared" si="254"/>
        <v>-21481.759999999995</v>
      </c>
      <c r="AC982" s="19">
        <f t="shared" si="245"/>
        <v>-0.1928085952558431</v>
      </c>
      <c r="AD982" s="17">
        <f t="shared" si="255"/>
        <v>128762.33</v>
      </c>
      <c r="AE982" s="17">
        <f t="shared" si="256"/>
        <v>124831.13</v>
      </c>
      <c r="AF982" s="18">
        <f t="shared" si="257"/>
        <v>-3931.1999999999971</v>
      </c>
      <c r="AG982" s="19">
        <f t="shared" si="243"/>
        <v>-3.053066840278517E-2</v>
      </c>
      <c r="AI982" s="15">
        <v>40499</v>
      </c>
      <c r="AJ982" s="20">
        <f t="shared" si="246"/>
        <v>-3.954133230662224E-2</v>
      </c>
      <c r="AK982" s="20">
        <f t="shared" si="247"/>
        <v>-0.1928085952558431</v>
      </c>
      <c r="AL982" s="20">
        <f t="shared" si="248"/>
        <v>-3.053066840278517E-2</v>
      </c>
    </row>
    <row r="983" spans="2:38" x14ac:dyDescent="0.35">
      <c r="B983" s="15">
        <v>40500</v>
      </c>
      <c r="C983" s="16">
        <v>123732.88</v>
      </c>
      <c r="D983" s="16">
        <v>152020.95000000001</v>
      </c>
      <c r="E983" s="16">
        <v>133089.32999999999</v>
      </c>
      <c r="F983" s="16">
        <v>146572.6</v>
      </c>
      <c r="G983" s="16">
        <v>125205.77</v>
      </c>
      <c r="H983" s="16">
        <v>134075.85</v>
      </c>
      <c r="I983" s="16">
        <v>124786.36</v>
      </c>
      <c r="J983" s="16">
        <v>178095.37</v>
      </c>
      <c r="K983" s="16">
        <v>135568.79</v>
      </c>
      <c r="L983" s="16">
        <v>127026.33</v>
      </c>
      <c r="M983" s="16">
        <v>178212.07</v>
      </c>
      <c r="N983" s="16">
        <v>91255.59</v>
      </c>
      <c r="O983" s="16">
        <v>126305.33</v>
      </c>
      <c r="P983" s="16"/>
      <c r="R983" s="15">
        <v>40500</v>
      </c>
      <c r="S983" s="16">
        <f t="shared" si="244"/>
        <v>179024.1005</v>
      </c>
      <c r="T983" s="16">
        <v>91255.59</v>
      </c>
      <c r="U983" s="16">
        <v>126305.33</v>
      </c>
      <c r="V983" s="17">
        <f t="shared" si="249"/>
        <v>183992.03</v>
      </c>
      <c r="W983" s="17">
        <f t="shared" si="250"/>
        <v>179024.1005</v>
      </c>
      <c r="X983" s="18">
        <f t="shared" si="251"/>
        <v>-4967.9294999999984</v>
      </c>
      <c r="Y983" s="19">
        <f t="shared" si="242"/>
        <v>-2.7000786392758418E-2</v>
      </c>
      <c r="Z983" s="17">
        <f t="shared" si="252"/>
        <v>111414.95</v>
      </c>
      <c r="AA983" s="17">
        <f t="shared" si="253"/>
        <v>91255.59</v>
      </c>
      <c r="AB983" s="18">
        <f t="shared" si="254"/>
        <v>-20159.36</v>
      </c>
      <c r="AC983" s="19">
        <f t="shared" si="245"/>
        <v>-0.18093945202147468</v>
      </c>
      <c r="AD983" s="17">
        <f t="shared" si="255"/>
        <v>128762.33</v>
      </c>
      <c r="AE983" s="17">
        <f t="shared" si="256"/>
        <v>126305.33</v>
      </c>
      <c r="AF983" s="18">
        <f t="shared" si="257"/>
        <v>-2457</v>
      </c>
      <c r="AG983" s="19">
        <f t="shared" si="243"/>
        <v>-1.9081667751740746E-2</v>
      </c>
      <c r="AI983" s="15">
        <v>40500</v>
      </c>
      <c r="AJ983" s="20">
        <f t="shared" si="246"/>
        <v>-2.7000786392758418E-2</v>
      </c>
      <c r="AK983" s="20">
        <f t="shared" si="247"/>
        <v>-0.18093945202147468</v>
      </c>
      <c r="AL983" s="20">
        <f t="shared" si="248"/>
        <v>-1.9081667751740746E-2</v>
      </c>
    </row>
    <row r="984" spans="2:38" x14ac:dyDescent="0.35">
      <c r="B984" s="15">
        <v>40501</v>
      </c>
      <c r="C984" s="16">
        <v>123822.09</v>
      </c>
      <c r="D984" s="16">
        <v>152124.32999999999</v>
      </c>
      <c r="E984" s="16">
        <v>133177.32</v>
      </c>
      <c r="F984" s="16">
        <v>146604.01</v>
      </c>
      <c r="G984" s="16">
        <v>124996.59</v>
      </c>
      <c r="H984" s="16">
        <v>134627.28</v>
      </c>
      <c r="I984" s="16">
        <v>124786.36</v>
      </c>
      <c r="J984" s="16">
        <v>178246.62</v>
      </c>
      <c r="K984" s="16">
        <v>135568.79</v>
      </c>
      <c r="L984" s="16">
        <v>127093.63</v>
      </c>
      <c r="M984" s="16">
        <v>177196.68</v>
      </c>
      <c r="N984" s="16">
        <v>91506.39</v>
      </c>
      <c r="O984" s="16">
        <v>126346.28</v>
      </c>
      <c r="P984" s="16"/>
      <c r="R984" s="15">
        <v>40501</v>
      </c>
      <c r="S984" s="16">
        <f t="shared" si="244"/>
        <v>178952.20500000002</v>
      </c>
      <c r="T984" s="16">
        <v>91506.39</v>
      </c>
      <c r="U984" s="16">
        <v>126346.28</v>
      </c>
      <c r="V984" s="17">
        <f t="shared" si="249"/>
        <v>183992.03</v>
      </c>
      <c r="W984" s="17">
        <f t="shared" si="250"/>
        <v>178952.20500000002</v>
      </c>
      <c r="X984" s="18">
        <f t="shared" si="251"/>
        <v>-5039.8249999999825</v>
      </c>
      <c r="Y984" s="19">
        <f t="shared" si="242"/>
        <v>-2.7391539731367619E-2</v>
      </c>
      <c r="Z984" s="17">
        <f t="shared" si="252"/>
        <v>111414.95</v>
      </c>
      <c r="AA984" s="17">
        <f t="shared" si="253"/>
        <v>91506.39</v>
      </c>
      <c r="AB984" s="18">
        <f t="shared" si="254"/>
        <v>-19908.559999999998</v>
      </c>
      <c r="AC984" s="19">
        <f t="shared" si="245"/>
        <v>-0.1786884076149565</v>
      </c>
      <c r="AD984" s="17">
        <f t="shared" si="255"/>
        <v>128762.33</v>
      </c>
      <c r="AE984" s="17">
        <f t="shared" si="256"/>
        <v>126346.28</v>
      </c>
      <c r="AF984" s="18">
        <f t="shared" si="257"/>
        <v>-2416.0500000000029</v>
      </c>
      <c r="AG984" s="19">
        <f t="shared" si="243"/>
        <v>-1.8763639955878424E-2</v>
      </c>
      <c r="AI984" s="15">
        <v>40501</v>
      </c>
      <c r="AJ984" s="20">
        <f t="shared" si="246"/>
        <v>-2.7391539731367619E-2</v>
      </c>
      <c r="AK984" s="20">
        <f t="shared" si="247"/>
        <v>-0.1786884076149565</v>
      </c>
      <c r="AL984" s="20">
        <f t="shared" si="248"/>
        <v>-1.8763639955878424E-2</v>
      </c>
    </row>
    <row r="985" spans="2:38" x14ac:dyDescent="0.35">
      <c r="B985" s="15">
        <v>40504</v>
      </c>
      <c r="C985" s="16">
        <v>124187.23</v>
      </c>
      <c r="D985" s="16">
        <v>152486.13</v>
      </c>
      <c r="E985" s="16">
        <v>133507.84</v>
      </c>
      <c r="F985" s="16">
        <v>147027.4</v>
      </c>
      <c r="G985" s="16">
        <v>125034.41</v>
      </c>
      <c r="H985" s="16">
        <v>135795.76</v>
      </c>
      <c r="I985" s="16">
        <v>124786.36</v>
      </c>
      <c r="J985" s="16">
        <v>180006.62</v>
      </c>
      <c r="K985" s="16">
        <v>135568.79</v>
      </c>
      <c r="L985" s="16">
        <v>127423.37</v>
      </c>
      <c r="M985" s="16">
        <v>179514.19</v>
      </c>
      <c r="N985" s="16">
        <v>91430.39</v>
      </c>
      <c r="O985" s="16">
        <v>126346.28</v>
      </c>
      <c r="P985" s="16"/>
      <c r="R985" s="15">
        <v>40504</v>
      </c>
      <c r="S985" s="16">
        <f t="shared" si="244"/>
        <v>180348.3805</v>
      </c>
      <c r="T985" s="16">
        <v>91430.39</v>
      </c>
      <c r="U985" s="16">
        <v>126346.28</v>
      </c>
      <c r="V985" s="17">
        <f t="shared" si="249"/>
        <v>183992.03</v>
      </c>
      <c r="W985" s="17">
        <f t="shared" si="250"/>
        <v>180348.3805</v>
      </c>
      <c r="X985" s="18">
        <f t="shared" si="251"/>
        <v>-3643.6494999999995</v>
      </c>
      <c r="Y985" s="19">
        <f t="shared" si="242"/>
        <v>-1.9803300719058319E-2</v>
      </c>
      <c r="Z985" s="17">
        <f t="shared" si="252"/>
        <v>111414.95</v>
      </c>
      <c r="AA985" s="17">
        <f t="shared" si="253"/>
        <v>91430.39</v>
      </c>
      <c r="AB985" s="18">
        <f t="shared" si="254"/>
        <v>-19984.559999999998</v>
      </c>
      <c r="AC985" s="19">
        <f t="shared" si="245"/>
        <v>-0.17937054228359836</v>
      </c>
      <c r="AD985" s="17">
        <f t="shared" si="255"/>
        <v>128762.33</v>
      </c>
      <c r="AE985" s="17">
        <f t="shared" si="256"/>
        <v>126346.28</v>
      </c>
      <c r="AF985" s="18">
        <f t="shared" si="257"/>
        <v>-2416.0500000000029</v>
      </c>
      <c r="AG985" s="19">
        <f t="shared" si="243"/>
        <v>-1.8763639955878424E-2</v>
      </c>
      <c r="AI985" s="15">
        <v>40504</v>
      </c>
      <c r="AJ985" s="20">
        <f t="shared" si="246"/>
        <v>-1.9803300719058319E-2</v>
      </c>
      <c r="AK985" s="20">
        <f t="shared" si="247"/>
        <v>-0.17937054228359836</v>
      </c>
      <c r="AL985" s="20">
        <f t="shared" si="248"/>
        <v>-1.8763639955878424E-2</v>
      </c>
    </row>
    <row r="986" spans="2:38" x14ac:dyDescent="0.35">
      <c r="B986" s="15">
        <v>40505</v>
      </c>
      <c r="C986" s="16">
        <v>121212.58</v>
      </c>
      <c r="D986" s="16">
        <v>152005.51</v>
      </c>
      <c r="E986" s="16">
        <v>131542.01</v>
      </c>
      <c r="F986" s="16">
        <v>145589.6</v>
      </c>
      <c r="G986" s="16">
        <v>123038.87</v>
      </c>
      <c r="H986" s="16">
        <v>135022.93</v>
      </c>
      <c r="I986" s="16">
        <v>124786.36</v>
      </c>
      <c r="J986" s="16">
        <v>181285.37</v>
      </c>
      <c r="K986" s="16">
        <v>135568.79</v>
      </c>
      <c r="L986" s="16">
        <v>126394.55</v>
      </c>
      <c r="M986" s="16">
        <v>176774.87</v>
      </c>
      <c r="N986" s="16">
        <v>90107.99</v>
      </c>
      <c r="O986" s="16">
        <v>124953.98</v>
      </c>
      <c r="P986" s="16"/>
      <c r="R986" s="15">
        <v>40505</v>
      </c>
      <c r="S986" s="16">
        <f t="shared" si="244"/>
        <v>179502.4705</v>
      </c>
      <c r="T986" s="16">
        <v>90107.99</v>
      </c>
      <c r="U986" s="16">
        <v>124953.98</v>
      </c>
      <c r="V986" s="17">
        <f t="shared" si="249"/>
        <v>183992.03</v>
      </c>
      <c r="W986" s="17">
        <f t="shared" si="250"/>
        <v>179502.4705</v>
      </c>
      <c r="X986" s="18">
        <f t="shared" si="251"/>
        <v>-4489.559500000003</v>
      </c>
      <c r="Y986" s="19">
        <f t="shared" si="242"/>
        <v>-2.4400836818855704E-2</v>
      </c>
      <c r="Z986" s="17">
        <f t="shared" si="252"/>
        <v>111414.95</v>
      </c>
      <c r="AA986" s="17">
        <f t="shared" si="253"/>
        <v>90107.99</v>
      </c>
      <c r="AB986" s="18">
        <f t="shared" si="254"/>
        <v>-21306.959999999992</v>
      </c>
      <c r="AC986" s="19">
        <f t="shared" si="245"/>
        <v>-0.19123968551796677</v>
      </c>
      <c r="AD986" s="17">
        <f t="shared" si="255"/>
        <v>128762.33</v>
      </c>
      <c r="AE986" s="17">
        <f t="shared" si="256"/>
        <v>124953.98</v>
      </c>
      <c r="AF986" s="18">
        <f t="shared" si="257"/>
        <v>-3808.3500000000058</v>
      </c>
      <c r="AG986" s="19">
        <f t="shared" si="243"/>
        <v>-2.9576585015198199E-2</v>
      </c>
      <c r="AI986" s="15">
        <v>40505</v>
      </c>
      <c r="AJ986" s="20">
        <f t="shared" si="246"/>
        <v>-2.4400836818855704E-2</v>
      </c>
      <c r="AK986" s="20">
        <f t="shared" si="247"/>
        <v>-0.19123968551796677</v>
      </c>
      <c r="AL986" s="20">
        <f t="shared" si="248"/>
        <v>-2.9576585015198199E-2</v>
      </c>
    </row>
    <row r="987" spans="2:38" x14ac:dyDescent="0.35">
      <c r="B987" s="15">
        <v>40506</v>
      </c>
      <c r="C987" s="16">
        <v>123885.37</v>
      </c>
      <c r="D987" s="16">
        <v>152275.81</v>
      </c>
      <c r="E987" s="16">
        <v>133247.1</v>
      </c>
      <c r="F987" s="16">
        <v>147066.97</v>
      </c>
      <c r="G987" s="16">
        <v>124401.07</v>
      </c>
      <c r="H987" s="16">
        <v>134848.06</v>
      </c>
      <c r="I987" s="16">
        <v>124786.36</v>
      </c>
      <c r="J987" s="16">
        <v>180969.12</v>
      </c>
      <c r="K987" s="16">
        <v>135568.79</v>
      </c>
      <c r="L987" s="16">
        <v>127276.06</v>
      </c>
      <c r="M987" s="16">
        <v>180696.82</v>
      </c>
      <c r="N987" s="16">
        <v>91437.99</v>
      </c>
      <c r="O987" s="16">
        <v>126059.63</v>
      </c>
      <c r="P987" s="16"/>
      <c r="R987" s="15">
        <v>40506</v>
      </c>
      <c r="S987" s="16">
        <f t="shared" si="244"/>
        <v>180655.652</v>
      </c>
      <c r="T987" s="16">
        <v>91437.99</v>
      </c>
      <c r="U987" s="16">
        <v>126059.63</v>
      </c>
      <c r="V987" s="17">
        <f t="shared" si="249"/>
        <v>183992.03</v>
      </c>
      <c r="W987" s="17">
        <f t="shared" si="250"/>
        <v>180655.652</v>
      </c>
      <c r="X987" s="18">
        <f t="shared" si="251"/>
        <v>-3336.377999999997</v>
      </c>
      <c r="Y987" s="19">
        <f t="shared" si="242"/>
        <v>-1.8133274577165091E-2</v>
      </c>
      <c r="Z987" s="17">
        <f t="shared" si="252"/>
        <v>111414.95</v>
      </c>
      <c r="AA987" s="17">
        <f t="shared" si="253"/>
        <v>91437.99</v>
      </c>
      <c r="AB987" s="18">
        <f t="shared" si="254"/>
        <v>-19976.959999999992</v>
      </c>
      <c r="AC987" s="19">
        <f t="shared" si="245"/>
        <v>-0.17930232881673414</v>
      </c>
      <c r="AD987" s="17">
        <f t="shared" si="255"/>
        <v>128762.33</v>
      </c>
      <c r="AE987" s="17">
        <f t="shared" si="256"/>
        <v>126059.63</v>
      </c>
      <c r="AF987" s="18">
        <f t="shared" si="257"/>
        <v>-2702.6999999999971</v>
      </c>
      <c r="AG987" s="19">
        <f t="shared" si="243"/>
        <v>-2.0989834526914799E-2</v>
      </c>
      <c r="AI987" s="15">
        <v>40506</v>
      </c>
      <c r="AJ987" s="20">
        <f t="shared" si="246"/>
        <v>-1.8133274577165091E-2</v>
      </c>
      <c r="AK987" s="20">
        <f t="shared" si="247"/>
        <v>-0.17930232881673414</v>
      </c>
      <c r="AL987" s="20">
        <f t="shared" si="248"/>
        <v>-2.0989834526914799E-2</v>
      </c>
    </row>
    <row r="988" spans="2:38" x14ac:dyDescent="0.35">
      <c r="B988" s="15">
        <v>40508</v>
      </c>
      <c r="C988" s="16">
        <v>121954.38</v>
      </c>
      <c r="D988" s="16">
        <v>151159.81</v>
      </c>
      <c r="E988" s="16">
        <v>131719.56</v>
      </c>
      <c r="F988" s="16">
        <v>146204.04999999999</v>
      </c>
      <c r="G988" s="16">
        <v>122851</v>
      </c>
      <c r="H988" s="16">
        <v>133398.04</v>
      </c>
      <c r="I988" s="16">
        <v>124786.36</v>
      </c>
      <c r="J988" s="16">
        <v>179099.12</v>
      </c>
      <c r="K988" s="16">
        <v>135568.79</v>
      </c>
      <c r="L988" s="16">
        <v>125731.04</v>
      </c>
      <c r="M988" s="16">
        <v>180438.12</v>
      </c>
      <c r="N988" s="16">
        <v>90373.99</v>
      </c>
      <c r="O988" s="16">
        <v>125650.13</v>
      </c>
      <c r="P988" s="16"/>
      <c r="R988" s="15">
        <v>40508</v>
      </c>
      <c r="S988" s="16">
        <f t="shared" si="244"/>
        <v>179588.38800000001</v>
      </c>
      <c r="T988" s="16">
        <v>90373.99</v>
      </c>
      <c r="U988" s="16">
        <v>125650.13</v>
      </c>
      <c r="V988" s="17">
        <f t="shared" si="249"/>
        <v>183992.03</v>
      </c>
      <c r="W988" s="17">
        <f t="shared" si="250"/>
        <v>179588.38800000001</v>
      </c>
      <c r="X988" s="18">
        <f t="shared" si="251"/>
        <v>-4403.6419999999925</v>
      </c>
      <c r="Y988" s="19">
        <f t="shared" si="242"/>
        <v>-2.3933873657462187E-2</v>
      </c>
      <c r="Z988" s="17">
        <f t="shared" si="252"/>
        <v>111414.95</v>
      </c>
      <c r="AA988" s="17">
        <f t="shared" si="253"/>
        <v>90373.99</v>
      </c>
      <c r="AB988" s="18">
        <f t="shared" si="254"/>
        <v>-21040.959999999992</v>
      </c>
      <c r="AC988" s="19">
        <f t="shared" si="245"/>
        <v>-0.18885221417772025</v>
      </c>
      <c r="AD988" s="17">
        <f t="shared" si="255"/>
        <v>128762.33</v>
      </c>
      <c r="AE988" s="17">
        <f t="shared" si="256"/>
        <v>125650.13</v>
      </c>
      <c r="AF988" s="18">
        <f t="shared" si="257"/>
        <v>-3112.1999999999971</v>
      </c>
      <c r="AG988" s="19">
        <f t="shared" si="243"/>
        <v>-2.4170112485538256E-2</v>
      </c>
      <c r="AI988" s="15">
        <v>40508</v>
      </c>
      <c r="AJ988" s="20">
        <f t="shared" si="246"/>
        <v>-2.3933873657462187E-2</v>
      </c>
      <c r="AK988" s="20">
        <f t="shared" si="247"/>
        <v>-0.18885221417772025</v>
      </c>
      <c r="AL988" s="20">
        <f t="shared" si="248"/>
        <v>-2.4170112485538256E-2</v>
      </c>
    </row>
    <row r="989" spans="2:38" x14ac:dyDescent="0.35">
      <c r="B989" s="15">
        <v>40511</v>
      </c>
      <c r="C989" s="16">
        <v>122363.35</v>
      </c>
      <c r="D989" s="16">
        <v>151965.37</v>
      </c>
      <c r="E989" s="16">
        <v>132233.45000000001</v>
      </c>
      <c r="F989" s="16">
        <v>146316.79</v>
      </c>
      <c r="G989" s="16">
        <v>123375.29</v>
      </c>
      <c r="H989" s="16">
        <v>134778.16</v>
      </c>
      <c r="I989" s="16">
        <v>124786.36</v>
      </c>
      <c r="J989" s="16">
        <v>180047.87</v>
      </c>
      <c r="K989" s="16">
        <v>136132.1</v>
      </c>
      <c r="L989" s="16">
        <v>126303.2</v>
      </c>
      <c r="M989" s="16">
        <v>179235.99</v>
      </c>
      <c r="N989" s="16">
        <v>90647.59</v>
      </c>
      <c r="O989" s="16">
        <v>125445.38</v>
      </c>
      <c r="P989" s="16"/>
      <c r="R989" s="15">
        <v>40511</v>
      </c>
      <c r="S989" s="16">
        <f t="shared" si="244"/>
        <v>180005.283</v>
      </c>
      <c r="T989" s="16">
        <v>90647.59</v>
      </c>
      <c r="U989" s="16">
        <v>125445.38</v>
      </c>
      <c r="V989" s="17">
        <f t="shared" si="249"/>
        <v>183992.03</v>
      </c>
      <c r="W989" s="17">
        <f t="shared" si="250"/>
        <v>180005.283</v>
      </c>
      <c r="X989" s="18">
        <f t="shared" si="251"/>
        <v>-3986.747000000003</v>
      </c>
      <c r="Y989" s="19">
        <f t="shared" si="242"/>
        <v>-2.1668041816811322E-2</v>
      </c>
      <c r="Z989" s="17">
        <f t="shared" si="252"/>
        <v>111414.95</v>
      </c>
      <c r="AA989" s="17">
        <f t="shared" si="253"/>
        <v>90647.59</v>
      </c>
      <c r="AB989" s="18">
        <f t="shared" si="254"/>
        <v>-20767.36</v>
      </c>
      <c r="AC989" s="19">
        <f t="shared" si="245"/>
        <v>-0.1863965293706096</v>
      </c>
      <c r="AD989" s="17">
        <f t="shared" si="255"/>
        <v>128762.33</v>
      </c>
      <c r="AE989" s="17">
        <f t="shared" si="256"/>
        <v>125445.38</v>
      </c>
      <c r="AF989" s="18">
        <f t="shared" si="257"/>
        <v>-3316.9499999999971</v>
      </c>
      <c r="AG989" s="19">
        <f t="shared" si="243"/>
        <v>-2.5760251464849983E-2</v>
      </c>
      <c r="AI989" s="15">
        <v>40511</v>
      </c>
      <c r="AJ989" s="20">
        <f t="shared" si="246"/>
        <v>-2.1668041816811322E-2</v>
      </c>
      <c r="AK989" s="20">
        <f t="shared" si="247"/>
        <v>-0.1863965293706096</v>
      </c>
      <c r="AL989" s="20">
        <f t="shared" si="248"/>
        <v>-2.5760251464849983E-2</v>
      </c>
    </row>
    <row r="990" spans="2:38" x14ac:dyDescent="0.35">
      <c r="B990" s="15">
        <v>40512</v>
      </c>
      <c r="C990" s="16">
        <v>121080.2</v>
      </c>
      <c r="D990" s="16">
        <v>152947.97</v>
      </c>
      <c r="E990" s="16">
        <v>131774.92000000001</v>
      </c>
      <c r="F990" s="16">
        <v>145551.42000000001</v>
      </c>
      <c r="G990" s="16">
        <v>123370.59</v>
      </c>
      <c r="H990" s="16">
        <v>136287.5</v>
      </c>
      <c r="I990" s="16">
        <v>123697.98</v>
      </c>
      <c r="J990" s="16">
        <v>182674.12</v>
      </c>
      <c r="K990" s="16">
        <v>135824.84</v>
      </c>
      <c r="L990" s="16">
        <v>126645.9</v>
      </c>
      <c r="M990" s="16">
        <v>176374.54</v>
      </c>
      <c r="N990" s="16">
        <v>90138.39</v>
      </c>
      <c r="O990" s="16">
        <v>124749.23</v>
      </c>
      <c r="P990" s="16"/>
      <c r="R990" s="15">
        <v>40512</v>
      </c>
      <c r="S990" s="16">
        <f t="shared" si="244"/>
        <v>180109.29200000002</v>
      </c>
      <c r="T990" s="16">
        <v>90138.39</v>
      </c>
      <c r="U990" s="16">
        <v>124749.23</v>
      </c>
      <c r="V990" s="17">
        <f t="shared" si="249"/>
        <v>183992.03</v>
      </c>
      <c r="W990" s="17">
        <f t="shared" si="250"/>
        <v>180109.29200000002</v>
      </c>
      <c r="X990" s="18">
        <f t="shared" si="251"/>
        <v>-3882.737999999983</v>
      </c>
      <c r="Y990" s="19">
        <f t="shared" si="242"/>
        <v>-2.1102751026769926E-2</v>
      </c>
      <c r="Z990" s="17">
        <f t="shared" si="252"/>
        <v>111414.95</v>
      </c>
      <c r="AA990" s="17">
        <f t="shared" si="253"/>
        <v>90138.39</v>
      </c>
      <c r="AB990" s="18">
        <f t="shared" si="254"/>
        <v>-21276.559999999998</v>
      </c>
      <c r="AC990" s="19">
        <f t="shared" si="245"/>
        <v>-0.19096683165051009</v>
      </c>
      <c r="AD990" s="17">
        <f t="shared" si="255"/>
        <v>128762.33</v>
      </c>
      <c r="AE990" s="17">
        <f t="shared" si="256"/>
        <v>124749.23</v>
      </c>
      <c r="AF990" s="18">
        <f t="shared" si="257"/>
        <v>-4013.1000000000058</v>
      </c>
      <c r="AG990" s="19">
        <f t="shared" si="243"/>
        <v>-3.116672399450993E-2</v>
      </c>
      <c r="AI990" s="15">
        <v>40512</v>
      </c>
      <c r="AJ990" s="20">
        <f t="shared" si="246"/>
        <v>-2.1102751026769926E-2</v>
      </c>
      <c r="AK990" s="20">
        <f t="shared" si="247"/>
        <v>-0.19096683165051009</v>
      </c>
      <c r="AL990" s="20">
        <f t="shared" si="248"/>
        <v>-3.116672399450993E-2</v>
      </c>
    </row>
    <row r="991" spans="2:38" x14ac:dyDescent="0.35">
      <c r="B991" s="15">
        <v>40513</v>
      </c>
      <c r="C991" s="16">
        <v>124129.98</v>
      </c>
      <c r="D991" s="16">
        <v>153068.10999999999</v>
      </c>
      <c r="E991" s="16">
        <v>133652.26</v>
      </c>
      <c r="F991" s="16">
        <v>147215.74</v>
      </c>
      <c r="G991" s="16">
        <v>125716.28</v>
      </c>
      <c r="H991" s="16">
        <v>137495.10999999999</v>
      </c>
      <c r="I991" s="16">
        <v>123697.98</v>
      </c>
      <c r="J991" s="16">
        <v>182619.12</v>
      </c>
      <c r="K991" s="16">
        <v>136845.63</v>
      </c>
      <c r="L991" s="16">
        <v>128133.63</v>
      </c>
      <c r="M991" s="16">
        <v>180418.06</v>
      </c>
      <c r="N991" s="16">
        <v>92053.59</v>
      </c>
      <c r="O991" s="16">
        <v>126305.33</v>
      </c>
      <c r="P991" s="16"/>
      <c r="R991" s="15">
        <v>40513</v>
      </c>
      <c r="S991" s="16">
        <f t="shared" si="244"/>
        <v>181945.34650000001</v>
      </c>
      <c r="T991" s="16">
        <v>92053.59</v>
      </c>
      <c r="U991" s="16">
        <v>126305.33</v>
      </c>
      <c r="V991" s="17">
        <f t="shared" si="249"/>
        <v>183992.03</v>
      </c>
      <c r="W991" s="17">
        <f t="shared" si="250"/>
        <v>181945.34650000001</v>
      </c>
      <c r="X991" s="18">
        <f t="shared" si="251"/>
        <v>-2046.6834999999846</v>
      </c>
      <c r="Y991" s="19">
        <f t="shared" si="242"/>
        <v>-1.1123761719461353E-2</v>
      </c>
      <c r="Z991" s="17">
        <f t="shared" si="252"/>
        <v>111414.95</v>
      </c>
      <c r="AA991" s="17">
        <f t="shared" si="253"/>
        <v>92053.59</v>
      </c>
      <c r="AB991" s="18">
        <f t="shared" si="254"/>
        <v>-19361.36</v>
      </c>
      <c r="AC991" s="19">
        <f t="shared" si="245"/>
        <v>-0.1737770380007351</v>
      </c>
      <c r="AD991" s="17">
        <f t="shared" si="255"/>
        <v>128762.33</v>
      </c>
      <c r="AE991" s="17">
        <f t="shared" si="256"/>
        <v>126305.33</v>
      </c>
      <c r="AF991" s="18">
        <f t="shared" si="257"/>
        <v>-2457</v>
      </c>
      <c r="AG991" s="19">
        <f t="shared" si="243"/>
        <v>-1.9081667751740746E-2</v>
      </c>
      <c r="AI991" s="15">
        <v>40513</v>
      </c>
      <c r="AJ991" s="20">
        <f t="shared" si="246"/>
        <v>-1.1123761719461353E-2</v>
      </c>
      <c r="AK991" s="20">
        <f t="shared" si="247"/>
        <v>-0.1737770380007351</v>
      </c>
      <c r="AL991" s="20">
        <f t="shared" si="248"/>
        <v>-1.9081667751740746E-2</v>
      </c>
    </row>
    <row r="992" spans="2:38" x14ac:dyDescent="0.35">
      <c r="B992" s="15">
        <v>40514</v>
      </c>
      <c r="C992" s="16">
        <v>125996.37</v>
      </c>
      <c r="D992" s="16">
        <v>152504.19</v>
      </c>
      <c r="E992" s="16">
        <v>134582.64000000001</v>
      </c>
      <c r="F992" s="16">
        <v>147936.51999999999</v>
      </c>
      <c r="G992" s="16">
        <v>126726.66</v>
      </c>
      <c r="H992" s="16">
        <v>139830.44</v>
      </c>
      <c r="I992" s="16">
        <v>123697.98</v>
      </c>
      <c r="J992" s="16">
        <v>182371.62</v>
      </c>
      <c r="K992" s="16">
        <v>136845.63</v>
      </c>
      <c r="L992" s="16">
        <v>128715.09</v>
      </c>
      <c r="M992" s="16">
        <v>181641.81</v>
      </c>
      <c r="N992" s="16">
        <v>93231.59</v>
      </c>
      <c r="O992" s="16">
        <v>127329.08</v>
      </c>
      <c r="P992" s="16"/>
      <c r="R992" s="15">
        <v>40514</v>
      </c>
      <c r="S992" s="16">
        <f t="shared" si="244"/>
        <v>182917.39750000002</v>
      </c>
      <c r="T992" s="16">
        <v>93231.59</v>
      </c>
      <c r="U992" s="16">
        <v>127329.08</v>
      </c>
      <c r="V992" s="17">
        <f t="shared" si="249"/>
        <v>183992.03</v>
      </c>
      <c r="W992" s="17">
        <f t="shared" si="250"/>
        <v>182917.39750000002</v>
      </c>
      <c r="X992" s="18">
        <f t="shared" si="251"/>
        <v>-1074.6324999999779</v>
      </c>
      <c r="Y992" s="19">
        <f t="shared" si="242"/>
        <v>-5.8406470106339816E-3</v>
      </c>
      <c r="Z992" s="17">
        <f t="shared" si="252"/>
        <v>111414.95</v>
      </c>
      <c r="AA992" s="17">
        <f t="shared" si="253"/>
        <v>93231.59</v>
      </c>
      <c r="AB992" s="18">
        <f t="shared" si="254"/>
        <v>-18183.36</v>
      </c>
      <c r="AC992" s="19">
        <f t="shared" si="245"/>
        <v>-0.16320395063678619</v>
      </c>
      <c r="AD992" s="17">
        <f t="shared" si="255"/>
        <v>128762.33</v>
      </c>
      <c r="AE992" s="17">
        <f t="shared" si="256"/>
        <v>127329.08</v>
      </c>
      <c r="AF992" s="18">
        <f t="shared" si="257"/>
        <v>-1433.25</v>
      </c>
      <c r="AG992" s="19">
        <f t="shared" si="243"/>
        <v>-1.1130972855182102E-2</v>
      </c>
      <c r="AI992" s="15">
        <v>40514</v>
      </c>
      <c r="AJ992" s="20">
        <f t="shared" si="246"/>
        <v>-5.8406470106339816E-3</v>
      </c>
      <c r="AK992" s="20">
        <f t="shared" si="247"/>
        <v>-0.16320395063678619</v>
      </c>
      <c r="AL992" s="20">
        <f t="shared" si="248"/>
        <v>-1.1130972855182102E-2</v>
      </c>
    </row>
    <row r="993" spans="2:38" x14ac:dyDescent="0.35">
      <c r="B993" s="15">
        <v>40515</v>
      </c>
      <c r="C993" s="16">
        <v>126393.82</v>
      </c>
      <c r="D993" s="16">
        <v>153320.81</v>
      </c>
      <c r="E993" s="16">
        <v>135067.59</v>
      </c>
      <c r="F993" s="16">
        <v>148481.69</v>
      </c>
      <c r="G993" s="16">
        <v>127581.93</v>
      </c>
      <c r="H993" s="16">
        <v>142044.82999999999</v>
      </c>
      <c r="I993" s="16">
        <v>123697.98</v>
      </c>
      <c r="J993" s="16">
        <v>186317.87</v>
      </c>
      <c r="K993" s="16">
        <v>137528.43</v>
      </c>
      <c r="L993" s="16">
        <v>129940.59</v>
      </c>
      <c r="M993" s="16">
        <v>184060.39</v>
      </c>
      <c r="N993" s="16">
        <v>93482.39</v>
      </c>
      <c r="O993" s="16">
        <v>127861.43</v>
      </c>
      <c r="P993" s="16"/>
      <c r="R993" s="15">
        <v>40515</v>
      </c>
      <c r="S993" s="16">
        <f t="shared" si="244"/>
        <v>185307.7965</v>
      </c>
      <c r="T993" s="16">
        <v>93482.39</v>
      </c>
      <c r="U993" s="16">
        <v>127861.43</v>
      </c>
      <c r="V993" s="17">
        <f t="shared" si="249"/>
        <v>185307.7965</v>
      </c>
      <c r="W993" s="17">
        <f t="shared" si="250"/>
        <v>185307.7965</v>
      </c>
      <c r="X993" s="18">
        <f t="shared" si="251"/>
        <v>0</v>
      </c>
      <c r="Y993" s="19">
        <f t="shared" si="242"/>
        <v>0</v>
      </c>
      <c r="Z993" s="17">
        <f t="shared" si="252"/>
        <v>111414.95</v>
      </c>
      <c r="AA993" s="17">
        <f t="shared" si="253"/>
        <v>93482.39</v>
      </c>
      <c r="AB993" s="18">
        <f t="shared" si="254"/>
        <v>-17932.559999999998</v>
      </c>
      <c r="AC993" s="19">
        <f t="shared" si="245"/>
        <v>-0.16095290623026801</v>
      </c>
      <c r="AD993" s="17">
        <f t="shared" si="255"/>
        <v>128762.33</v>
      </c>
      <c r="AE993" s="17">
        <f t="shared" si="256"/>
        <v>127861.43</v>
      </c>
      <c r="AF993" s="18">
        <f t="shared" si="257"/>
        <v>-900.90000000000873</v>
      </c>
      <c r="AG993" s="19">
        <f t="shared" si="243"/>
        <v>-6.9966115089716745E-3</v>
      </c>
      <c r="AI993" s="15">
        <v>40515</v>
      </c>
      <c r="AJ993" s="20">
        <f t="shared" si="246"/>
        <v>0</v>
      </c>
      <c r="AK993" s="20">
        <f t="shared" si="247"/>
        <v>-0.16095290623026801</v>
      </c>
      <c r="AL993" s="20">
        <f t="shared" si="248"/>
        <v>-6.9966115089716745E-3</v>
      </c>
    </row>
    <row r="994" spans="2:38" x14ac:dyDescent="0.35">
      <c r="B994" s="15">
        <v>40518</v>
      </c>
      <c r="C994" s="16">
        <v>126264</v>
      </c>
      <c r="D994" s="16">
        <v>154304.82999999999</v>
      </c>
      <c r="E994" s="16">
        <v>135315.74</v>
      </c>
      <c r="F994" s="16">
        <v>148578.64000000001</v>
      </c>
      <c r="G994" s="16">
        <v>127859.89</v>
      </c>
      <c r="H994" s="16">
        <v>142463.29</v>
      </c>
      <c r="I994" s="16">
        <v>123697.98</v>
      </c>
      <c r="J994" s="16">
        <v>187747.87</v>
      </c>
      <c r="K994" s="16">
        <v>137391.87</v>
      </c>
      <c r="L994" s="16">
        <v>130462.01</v>
      </c>
      <c r="M994" s="16">
        <v>184486.3</v>
      </c>
      <c r="N994" s="16">
        <v>93383.59</v>
      </c>
      <c r="O994" s="16">
        <v>127779.53</v>
      </c>
      <c r="P994" s="16"/>
      <c r="R994" s="15">
        <v>40518</v>
      </c>
      <c r="S994" s="16">
        <f t="shared" si="244"/>
        <v>185868.467</v>
      </c>
      <c r="T994" s="16">
        <v>93383.59</v>
      </c>
      <c r="U994" s="16">
        <v>127779.53</v>
      </c>
      <c r="V994" s="17">
        <f t="shared" si="249"/>
        <v>185868.467</v>
      </c>
      <c r="W994" s="17">
        <f t="shared" si="250"/>
        <v>185868.467</v>
      </c>
      <c r="X994" s="18">
        <f t="shared" si="251"/>
        <v>0</v>
      </c>
      <c r="Y994" s="19">
        <f t="shared" si="242"/>
        <v>0</v>
      </c>
      <c r="Z994" s="17">
        <f t="shared" si="252"/>
        <v>111414.95</v>
      </c>
      <c r="AA994" s="17">
        <f t="shared" si="253"/>
        <v>93383.59</v>
      </c>
      <c r="AB994" s="18">
        <f t="shared" si="254"/>
        <v>-18031.36</v>
      </c>
      <c r="AC994" s="19">
        <f t="shared" si="245"/>
        <v>-0.16183968129950246</v>
      </c>
      <c r="AD994" s="17">
        <f t="shared" si="255"/>
        <v>128762.33</v>
      </c>
      <c r="AE994" s="17">
        <f t="shared" si="256"/>
        <v>127779.53</v>
      </c>
      <c r="AF994" s="18">
        <f t="shared" si="257"/>
        <v>-982.80000000000291</v>
      </c>
      <c r="AG994" s="19">
        <f t="shared" si="243"/>
        <v>-7.6326671006963212E-3</v>
      </c>
      <c r="AI994" s="15">
        <v>40518</v>
      </c>
      <c r="AJ994" s="20">
        <f t="shared" si="246"/>
        <v>0</v>
      </c>
      <c r="AK994" s="20">
        <f t="shared" si="247"/>
        <v>-0.16183968129950246</v>
      </c>
      <c r="AL994" s="20">
        <f t="shared" si="248"/>
        <v>-7.6326671006963212E-3</v>
      </c>
    </row>
    <row r="995" spans="2:38" x14ac:dyDescent="0.35">
      <c r="B995" s="15">
        <v>40519</v>
      </c>
      <c r="C995" s="16">
        <v>126012.99</v>
      </c>
      <c r="D995" s="16">
        <v>153059.01</v>
      </c>
      <c r="E995" s="16">
        <v>134768.59</v>
      </c>
      <c r="F995" s="16">
        <v>148082.93</v>
      </c>
      <c r="G995" s="16">
        <v>127120.19</v>
      </c>
      <c r="H995" s="16">
        <v>140694.73000000001</v>
      </c>
      <c r="I995" s="16">
        <v>123697.98</v>
      </c>
      <c r="J995" s="16">
        <v>184159.12</v>
      </c>
      <c r="K995" s="16">
        <v>137733.26999999999</v>
      </c>
      <c r="L995" s="16">
        <v>129356.77</v>
      </c>
      <c r="M995" s="16">
        <v>183624.4</v>
      </c>
      <c r="N995" s="16">
        <v>93436.79</v>
      </c>
      <c r="O995" s="16">
        <v>127533.83</v>
      </c>
      <c r="P995" s="16"/>
      <c r="R995" s="15">
        <v>40519</v>
      </c>
      <c r="S995" s="16">
        <f t="shared" si="244"/>
        <v>184282.80249999999</v>
      </c>
      <c r="T995" s="16">
        <v>93436.79</v>
      </c>
      <c r="U995" s="16">
        <v>127533.83</v>
      </c>
      <c r="V995" s="17">
        <f t="shared" si="249"/>
        <v>185868.467</v>
      </c>
      <c r="W995" s="17">
        <f t="shared" si="250"/>
        <v>184282.80249999999</v>
      </c>
      <c r="X995" s="18">
        <f t="shared" si="251"/>
        <v>-1585.6645000000135</v>
      </c>
      <c r="Y995" s="19">
        <f t="shared" si="242"/>
        <v>-8.5311108742292113E-3</v>
      </c>
      <c r="Z995" s="17">
        <f t="shared" si="252"/>
        <v>111414.95</v>
      </c>
      <c r="AA995" s="17">
        <f t="shared" si="253"/>
        <v>93436.79</v>
      </c>
      <c r="AB995" s="18">
        <f t="shared" si="254"/>
        <v>-17978.160000000003</v>
      </c>
      <c r="AC995" s="19">
        <f t="shared" si="245"/>
        <v>-0.16136218703145316</v>
      </c>
      <c r="AD995" s="17">
        <f t="shared" si="255"/>
        <v>128762.33</v>
      </c>
      <c r="AE995" s="17">
        <f t="shared" si="256"/>
        <v>127533.83</v>
      </c>
      <c r="AF995" s="18">
        <f t="shared" si="257"/>
        <v>-1228.5</v>
      </c>
      <c r="AG995" s="19">
        <f t="shared" si="243"/>
        <v>-9.5408338758703731E-3</v>
      </c>
      <c r="AI995" s="15">
        <v>40519</v>
      </c>
      <c r="AJ995" s="20">
        <f t="shared" si="246"/>
        <v>-8.5311108742292113E-3</v>
      </c>
      <c r="AK995" s="20">
        <f t="shared" si="247"/>
        <v>-0.16136218703145316</v>
      </c>
      <c r="AL995" s="20">
        <f t="shared" si="248"/>
        <v>-9.5408338758703731E-3</v>
      </c>
    </row>
    <row r="996" spans="2:38" x14ac:dyDescent="0.35">
      <c r="B996" s="15">
        <v>40520</v>
      </c>
      <c r="C996" s="16">
        <v>125869.09</v>
      </c>
      <c r="D996" s="16">
        <v>152062.13</v>
      </c>
      <c r="E996" s="16">
        <v>134361.35</v>
      </c>
      <c r="F996" s="16">
        <v>147991.84</v>
      </c>
      <c r="G996" s="16">
        <v>126581.72</v>
      </c>
      <c r="H996" s="16">
        <v>139710.06</v>
      </c>
      <c r="I996" s="16">
        <v>123697.98</v>
      </c>
      <c r="J996" s="16">
        <v>181807.87</v>
      </c>
      <c r="K996" s="16">
        <v>138006.39000000001</v>
      </c>
      <c r="L996" s="16">
        <v>128534.25</v>
      </c>
      <c r="M996" s="16">
        <v>184147.77</v>
      </c>
      <c r="N996" s="16">
        <v>93778.79</v>
      </c>
      <c r="O996" s="16">
        <v>127533.83</v>
      </c>
      <c r="P996" s="16"/>
      <c r="R996" s="15">
        <v>40520</v>
      </c>
      <c r="S996" s="16">
        <f t="shared" si="244"/>
        <v>183616.071</v>
      </c>
      <c r="T996" s="16">
        <v>93778.79</v>
      </c>
      <c r="U996" s="16">
        <v>127533.83</v>
      </c>
      <c r="V996" s="17">
        <f t="shared" si="249"/>
        <v>185868.467</v>
      </c>
      <c r="W996" s="17">
        <f t="shared" si="250"/>
        <v>183616.071</v>
      </c>
      <c r="X996" s="18">
        <f t="shared" si="251"/>
        <v>-2252.3960000000079</v>
      </c>
      <c r="Y996" s="19">
        <f t="shared" si="242"/>
        <v>-1.2118225519124811E-2</v>
      </c>
      <c r="Z996" s="17">
        <f t="shared" si="252"/>
        <v>111414.95</v>
      </c>
      <c r="AA996" s="17">
        <f t="shared" si="253"/>
        <v>93778.79</v>
      </c>
      <c r="AB996" s="18">
        <f t="shared" si="254"/>
        <v>-17636.160000000003</v>
      </c>
      <c r="AC996" s="19">
        <f t="shared" si="245"/>
        <v>-0.15829258102256477</v>
      </c>
      <c r="AD996" s="17">
        <f t="shared" si="255"/>
        <v>128762.33</v>
      </c>
      <c r="AE996" s="17">
        <f t="shared" si="256"/>
        <v>127533.83</v>
      </c>
      <c r="AF996" s="18">
        <f t="shared" si="257"/>
        <v>-1228.5</v>
      </c>
      <c r="AG996" s="19">
        <f t="shared" si="243"/>
        <v>-9.5408338758703731E-3</v>
      </c>
      <c r="AI996" s="15">
        <v>40520</v>
      </c>
      <c r="AJ996" s="20">
        <f t="shared" si="246"/>
        <v>-1.2118225519124811E-2</v>
      </c>
      <c r="AK996" s="20">
        <f t="shared" si="247"/>
        <v>-0.15829258102256477</v>
      </c>
      <c r="AL996" s="20">
        <f t="shared" si="248"/>
        <v>-9.5408338758703731E-3</v>
      </c>
    </row>
    <row r="997" spans="2:38" x14ac:dyDescent="0.35">
      <c r="B997" s="15">
        <v>40521</v>
      </c>
      <c r="C997" s="16">
        <v>125721.68</v>
      </c>
      <c r="D997" s="16">
        <v>152476.37</v>
      </c>
      <c r="E997" s="16">
        <v>134408.81</v>
      </c>
      <c r="F997" s="16">
        <v>148227.18</v>
      </c>
      <c r="G997" s="16">
        <v>126721.04</v>
      </c>
      <c r="H997" s="16">
        <v>140111.14000000001</v>
      </c>
      <c r="I997" s="16">
        <v>123697.98</v>
      </c>
      <c r="J997" s="16">
        <v>182605.37</v>
      </c>
      <c r="K997" s="16">
        <v>137426.01</v>
      </c>
      <c r="L997" s="16">
        <v>128843.42</v>
      </c>
      <c r="M997" s="16">
        <v>183576</v>
      </c>
      <c r="N997" s="16">
        <v>94143.59</v>
      </c>
      <c r="O997" s="16">
        <v>127697.63</v>
      </c>
      <c r="P997" s="16"/>
      <c r="R997" s="15">
        <v>40521</v>
      </c>
      <c r="S997" s="16">
        <f t="shared" si="244"/>
        <v>183703.76550000001</v>
      </c>
      <c r="T997" s="16">
        <v>94143.59</v>
      </c>
      <c r="U997" s="16">
        <v>127697.63</v>
      </c>
      <c r="V997" s="17">
        <f t="shared" si="249"/>
        <v>185868.467</v>
      </c>
      <c r="W997" s="17">
        <f t="shared" si="250"/>
        <v>183703.76550000001</v>
      </c>
      <c r="X997" s="18">
        <f t="shared" si="251"/>
        <v>-2164.7014999999956</v>
      </c>
      <c r="Y997" s="19">
        <f t="shared" si="242"/>
        <v>-1.1646416064753983E-2</v>
      </c>
      <c r="Z997" s="17">
        <f t="shared" si="252"/>
        <v>111414.95</v>
      </c>
      <c r="AA997" s="17">
        <f t="shared" si="253"/>
        <v>94143.59</v>
      </c>
      <c r="AB997" s="18">
        <f t="shared" si="254"/>
        <v>-17271.36</v>
      </c>
      <c r="AC997" s="19">
        <f t="shared" si="245"/>
        <v>-0.15501833461308381</v>
      </c>
      <c r="AD997" s="17">
        <f t="shared" si="255"/>
        <v>128762.33</v>
      </c>
      <c r="AE997" s="17">
        <f t="shared" si="256"/>
        <v>127697.63</v>
      </c>
      <c r="AF997" s="18">
        <f t="shared" si="257"/>
        <v>-1064.6999999999971</v>
      </c>
      <c r="AG997" s="19">
        <f t="shared" si="243"/>
        <v>-8.268722692420967E-3</v>
      </c>
      <c r="AI997" s="15">
        <v>40521</v>
      </c>
      <c r="AJ997" s="20">
        <f t="shared" si="246"/>
        <v>-1.1646416064753983E-2</v>
      </c>
      <c r="AK997" s="20">
        <f t="shared" si="247"/>
        <v>-0.15501833461308381</v>
      </c>
      <c r="AL997" s="20">
        <f t="shared" si="248"/>
        <v>-8.268722692420967E-3</v>
      </c>
    </row>
    <row r="998" spans="2:38" x14ac:dyDescent="0.35">
      <c r="B998" s="15">
        <v>40522</v>
      </c>
      <c r="C998" s="16">
        <v>126445.91</v>
      </c>
      <c r="D998" s="16">
        <v>152499.25</v>
      </c>
      <c r="E998" s="16">
        <v>134852.72</v>
      </c>
      <c r="F998" s="16">
        <v>148435.43</v>
      </c>
      <c r="G998" s="16">
        <v>127122.79</v>
      </c>
      <c r="H998" s="16">
        <v>141059.45000000001</v>
      </c>
      <c r="I998" s="16">
        <v>123697.98</v>
      </c>
      <c r="J998" s="16">
        <v>182657.62</v>
      </c>
      <c r="K998" s="16">
        <v>137221.17000000001</v>
      </c>
      <c r="L998" s="16">
        <v>129038.77</v>
      </c>
      <c r="M998" s="16">
        <v>184196.03</v>
      </c>
      <c r="N998" s="16">
        <v>94690.79</v>
      </c>
      <c r="O998" s="16">
        <v>128066.18</v>
      </c>
      <c r="P998" s="16"/>
      <c r="R998" s="15">
        <v>40522</v>
      </c>
      <c r="S998" s="16">
        <f t="shared" si="244"/>
        <v>184109.59500000003</v>
      </c>
      <c r="T998" s="16">
        <v>94690.79</v>
      </c>
      <c r="U998" s="16">
        <v>128066.18</v>
      </c>
      <c r="V998" s="17">
        <f t="shared" si="249"/>
        <v>185868.467</v>
      </c>
      <c r="W998" s="17">
        <f t="shared" si="250"/>
        <v>184109.59500000003</v>
      </c>
      <c r="X998" s="18">
        <f t="shared" si="251"/>
        <v>-1758.8719999999739</v>
      </c>
      <c r="Y998" s="19">
        <f t="shared" si="242"/>
        <v>-9.4629929884770276E-3</v>
      </c>
      <c r="Z998" s="17">
        <f t="shared" si="252"/>
        <v>111414.95</v>
      </c>
      <c r="AA998" s="17">
        <f t="shared" si="253"/>
        <v>94690.79</v>
      </c>
      <c r="AB998" s="18">
        <f t="shared" si="254"/>
        <v>-16724.160000000003</v>
      </c>
      <c r="AC998" s="19">
        <f t="shared" si="245"/>
        <v>-0.15010696499886239</v>
      </c>
      <c r="AD998" s="17">
        <f t="shared" si="255"/>
        <v>128762.33</v>
      </c>
      <c r="AE998" s="17">
        <f t="shared" si="256"/>
        <v>128066.18</v>
      </c>
      <c r="AF998" s="18">
        <f t="shared" si="257"/>
        <v>-696.15000000000873</v>
      </c>
      <c r="AG998" s="19">
        <f t="shared" si="243"/>
        <v>-5.406472529659946E-3</v>
      </c>
      <c r="AI998" s="15">
        <v>40522</v>
      </c>
      <c r="AJ998" s="20">
        <f t="shared" si="246"/>
        <v>-9.4629929884770276E-3</v>
      </c>
      <c r="AK998" s="20">
        <f t="shared" si="247"/>
        <v>-0.15010696499886239</v>
      </c>
      <c r="AL998" s="20">
        <f t="shared" si="248"/>
        <v>-5.406472529659946E-3</v>
      </c>
    </row>
    <row r="999" spans="2:38" x14ac:dyDescent="0.35">
      <c r="B999" s="15">
        <v>40525</v>
      </c>
      <c r="C999" s="16">
        <v>126602.28</v>
      </c>
      <c r="D999" s="16">
        <v>152072.23000000001</v>
      </c>
      <c r="E999" s="16">
        <v>134790.20000000001</v>
      </c>
      <c r="F999" s="16">
        <v>148796.31</v>
      </c>
      <c r="G999" s="16">
        <v>127523.96</v>
      </c>
      <c r="H999" s="16">
        <v>141629.39000000001</v>
      </c>
      <c r="I999" s="16">
        <v>123697.98</v>
      </c>
      <c r="J999" s="16">
        <v>183540.37</v>
      </c>
      <c r="K999" s="16">
        <v>136743.21</v>
      </c>
      <c r="L999" s="16">
        <v>129646.13</v>
      </c>
      <c r="M999" s="16">
        <v>183372.08</v>
      </c>
      <c r="N999" s="16">
        <v>94751.59</v>
      </c>
      <c r="O999" s="16">
        <v>128475.68</v>
      </c>
      <c r="P999" s="16"/>
      <c r="R999" s="15">
        <v>40525</v>
      </c>
      <c r="S999" s="16">
        <f t="shared" si="244"/>
        <v>184243.36399999997</v>
      </c>
      <c r="T999" s="16">
        <v>94751.59</v>
      </c>
      <c r="U999" s="16">
        <v>128475.68</v>
      </c>
      <c r="V999" s="17">
        <f t="shared" si="249"/>
        <v>185868.467</v>
      </c>
      <c r="W999" s="17">
        <f t="shared" si="250"/>
        <v>184243.36399999997</v>
      </c>
      <c r="X999" s="18">
        <f t="shared" si="251"/>
        <v>-1625.1030000000319</v>
      </c>
      <c r="Y999" s="19">
        <f t="shared" si="242"/>
        <v>-8.7432958706224854E-3</v>
      </c>
      <c r="Z999" s="17">
        <f t="shared" si="252"/>
        <v>111414.95</v>
      </c>
      <c r="AA999" s="17">
        <f t="shared" si="253"/>
        <v>94751.59</v>
      </c>
      <c r="AB999" s="18">
        <f t="shared" si="254"/>
        <v>-16663.36</v>
      </c>
      <c r="AC999" s="19">
        <f t="shared" si="245"/>
        <v>-0.14956125726394887</v>
      </c>
      <c r="AD999" s="17">
        <f t="shared" si="255"/>
        <v>128762.33</v>
      </c>
      <c r="AE999" s="17">
        <f t="shared" si="256"/>
        <v>128475.68</v>
      </c>
      <c r="AF999" s="18">
        <f t="shared" si="257"/>
        <v>-286.65000000000873</v>
      </c>
      <c r="AG999" s="19">
        <f t="shared" si="243"/>
        <v>-2.226194571036488E-3</v>
      </c>
      <c r="AI999" s="15">
        <v>40525</v>
      </c>
      <c r="AJ999" s="20">
        <f t="shared" si="246"/>
        <v>-8.7432958706224854E-3</v>
      </c>
      <c r="AK999" s="20">
        <f t="shared" si="247"/>
        <v>-0.14956125726394887</v>
      </c>
      <c r="AL999" s="20">
        <f t="shared" si="248"/>
        <v>-2.226194571036488E-3</v>
      </c>
    </row>
    <row r="1000" spans="2:38" x14ac:dyDescent="0.35">
      <c r="B1000" s="15">
        <v>40526</v>
      </c>
      <c r="C1000" s="16">
        <v>126812.51</v>
      </c>
      <c r="D1000" s="16">
        <v>152280.65</v>
      </c>
      <c r="E1000" s="16">
        <v>134987.04</v>
      </c>
      <c r="F1000" s="16">
        <v>148552.16</v>
      </c>
      <c r="G1000" s="16">
        <v>127501.59</v>
      </c>
      <c r="H1000" s="16">
        <v>141975.9</v>
      </c>
      <c r="I1000" s="16">
        <v>123697.98</v>
      </c>
      <c r="J1000" s="16">
        <v>183719.12</v>
      </c>
      <c r="K1000" s="16">
        <v>137426.01</v>
      </c>
      <c r="L1000" s="16">
        <v>129484.17</v>
      </c>
      <c r="M1000" s="16">
        <v>182041.09</v>
      </c>
      <c r="N1000" s="16">
        <v>94835.19</v>
      </c>
      <c r="O1000" s="16">
        <v>128107.13</v>
      </c>
      <c r="P1000" s="16"/>
      <c r="R1000" s="15">
        <v>40526</v>
      </c>
      <c r="S1000" s="16">
        <f t="shared" si="244"/>
        <v>184129.66150000002</v>
      </c>
      <c r="T1000" s="16">
        <v>94835.19</v>
      </c>
      <c r="U1000" s="16">
        <v>128107.13</v>
      </c>
      <c r="V1000" s="17">
        <f t="shared" si="249"/>
        <v>185868.467</v>
      </c>
      <c r="W1000" s="17">
        <f t="shared" si="250"/>
        <v>184129.66150000002</v>
      </c>
      <c r="X1000" s="18">
        <f t="shared" si="251"/>
        <v>-1738.8054999999877</v>
      </c>
      <c r="Y1000" s="19">
        <f t="shared" si="242"/>
        <v>-9.3550322336278142E-3</v>
      </c>
      <c r="Z1000" s="17">
        <f t="shared" si="252"/>
        <v>111414.95</v>
      </c>
      <c r="AA1000" s="17">
        <f t="shared" si="253"/>
        <v>94835.19</v>
      </c>
      <c r="AB1000" s="18">
        <f t="shared" si="254"/>
        <v>-16579.759999999995</v>
      </c>
      <c r="AC1000" s="19">
        <f t="shared" si="245"/>
        <v>-0.14881090912844278</v>
      </c>
      <c r="AD1000" s="17">
        <f t="shared" si="255"/>
        <v>128762.33</v>
      </c>
      <c r="AE1000" s="17">
        <f t="shared" si="256"/>
        <v>128107.13</v>
      </c>
      <c r="AF1000" s="18">
        <f t="shared" si="257"/>
        <v>-655.19999999999709</v>
      </c>
      <c r="AG1000" s="19">
        <f t="shared" si="243"/>
        <v>-5.0884447337975099E-3</v>
      </c>
      <c r="AI1000" s="15">
        <v>40526</v>
      </c>
      <c r="AJ1000" s="20">
        <f t="shared" si="246"/>
        <v>-9.3550322336278142E-3</v>
      </c>
      <c r="AK1000" s="20">
        <f t="shared" si="247"/>
        <v>-0.14881090912844278</v>
      </c>
      <c r="AL1000" s="20">
        <f t="shared" si="248"/>
        <v>-5.0884447337975099E-3</v>
      </c>
    </row>
    <row r="1001" spans="2:38" x14ac:dyDescent="0.35">
      <c r="B1001" s="15">
        <v>40527</v>
      </c>
      <c r="C1001" s="16">
        <v>125523.11</v>
      </c>
      <c r="D1001" s="16">
        <v>152170.65</v>
      </c>
      <c r="E1001" s="16">
        <v>134192.93</v>
      </c>
      <c r="F1001" s="16">
        <v>148105.89000000001</v>
      </c>
      <c r="G1001" s="16">
        <v>126555.03</v>
      </c>
      <c r="H1001" s="16">
        <v>139738.16</v>
      </c>
      <c r="I1001" s="16">
        <v>123697.98</v>
      </c>
      <c r="J1001" s="16">
        <v>181684.12</v>
      </c>
      <c r="K1001" s="16">
        <v>136743.21</v>
      </c>
      <c r="L1001" s="16">
        <v>128710.57</v>
      </c>
      <c r="M1001" s="16">
        <v>178285.23</v>
      </c>
      <c r="N1001" s="16">
        <v>94401.99</v>
      </c>
      <c r="O1001" s="16">
        <v>127738.58</v>
      </c>
      <c r="P1001" s="16"/>
      <c r="R1001" s="15">
        <v>40527</v>
      </c>
      <c r="S1001" s="16">
        <f t="shared" si="244"/>
        <v>181896.69750000001</v>
      </c>
      <c r="T1001" s="16">
        <v>94401.99</v>
      </c>
      <c r="U1001" s="16">
        <v>127738.58</v>
      </c>
      <c r="V1001" s="17">
        <f t="shared" si="249"/>
        <v>185868.467</v>
      </c>
      <c r="W1001" s="17">
        <f t="shared" si="250"/>
        <v>181896.69750000001</v>
      </c>
      <c r="X1001" s="18">
        <f t="shared" si="251"/>
        <v>-3971.7694999999949</v>
      </c>
      <c r="Y1001" s="19">
        <f t="shared" si="242"/>
        <v>-2.1368710702283862E-2</v>
      </c>
      <c r="Z1001" s="17">
        <f t="shared" si="252"/>
        <v>111414.95</v>
      </c>
      <c r="AA1001" s="17">
        <f t="shared" si="253"/>
        <v>94401.99</v>
      </c>
      <c r="AB1001" s="18">
        <f t="shared" si="254"/>
        <v>-17012.959999999992</v>
      </c>
      <c r="AC1001" s="19">
        <f t="shared" si="245"/>
        <v>-0.15269907673970137</v>
      </c>
      <c r="AD1001" s="17">
        <f t="shared" si="255"/>
        <v>128762.33</v>
      </c>
      <c r="AE1001" s="17">
        <f t="shared" si="256"/>
        <v>127738.58</v>
      </c>
      <c r="AF1001" s="18">
        <f t="shared" si="257"/>
        <v>-1023.75</v>
      </c>
      <c r="AG1001" s="19">
        <f t="shared" si="243"/>
        <v>-7.9506948965586445E-3</v>
      </c>
      <c r="AI1001" s="15">
        <v>40527</v>
      </c>
      <c r="AJ1001" s="20">
        <f t="shared" si="246"/>
        <v>-2.1368710702283862E-2</v>
      </c>
      <c r="AK1001" s="20">
        <f t="shared" si="247"/>
        <v>-0.15269907673970137</v>
      </c>
      <c r="AL1001" s="20">
        <f t="shared" si="248"/>
        <v>-7.9506948965586445E-3</v>
      </c>
    </row>
    <row r="1002" spans="2:38" x14ac:dyDescent="0.35">
      <c r="B1002" s="15">
        <v>40528</v>
      </c>
      <c r="C1002" s="16">
        <v>126217.28</v>
      </c>
      <c r="D1002" s="16">
        <v>151439.63</v>
      </c>
      <c r="E1002" s="16">
        <v>134370.98000000001</v>
      </c>
      <c r="F1002" s="16">
        <v>148530.31</v>
      </c>
      <c r="G1002" s="16">
        <v>126868.74</v>
      </c>
      <c r="H1002" s="16">
        <v>139902.57</v>
      </c>
      <c r="I1002" s="16">
        <v>123697.98</v>
      </c>
      <c r="J1002" s="16">
        <v>180460.37</v>
      </c>
      <c r="K1002" s="16">
        <v>137221.17000000001</v>
      </c>
      <c r="L1002" s="16">
        <v>128640.07</v>
      </c>
      <c r="M1002" s="16">
        <v>178460.15</v>
      </c>
      <c r="N1002" s="16">
        <v>94949.19</v>
      </c>
      <c r="O1002" s="16">
        <v>128229.98</v>
      </c>
      <c r="P1002" s="16"/>
      <c r="R1002" s="15">
        <v>40528</v>
      </c>
      <c r="S1002" s="16">
        <f t="shared" si="244"/>
        <v>181856.06849999999</v>
      </c>
      <c r="T1002" s="16">
        <v>94949.19</v>
      </c>
      <c r="U1002" s="16">
        <v>128229.98</v>
      </c>
      <c r="V1002" s="17">
        <f t="shared" si="249"/>
        <v>185868.467</v>
      </c>
      <c r="W1002" s="17">
        <f t="shared" si="250"/>
        <v>181856.06849999999</v>
      </c>
      <c r="X1002" s="18">
        <f t="shared" si="251"/>
        <v>-4012.3985000000102</v>
      </c>
      <c r="Y1002" s="19">
        <f t="shared" si="242"/>
        <v>-2.1587300765761468E-2</v>
      </c>
      <c r="Z1002" s="17">
        <f t="shared" si="252"/>
        <v>111414.95</v>
      </c>
      <c r="AA1002" s="17">
        <f t="shared" si="253"/>
        <v>94949.19</v>
      </c>
      <c r="AB1002" s="18">
        <f t="shared" si="254"/>
        <v>-16465.759999999995</v>
      </c>
      <c r="AC1002" s="19">
        <f t="shared" si="245"/>
        <v>-0.14778770712547998</v>
      </c>
      <c r="AD1002" s="17">
        <f t="shared" si="255"/>
        <v>128762.33</v>
      </c>
      <c r="AE1002" s="17">
        <f t="shared" si="256"/>
        <v>128229.98</v>
      </c>
      <c r="AF1002" s="18">
        <f t="shared" si="257"/>
        <v>-532.35000000000582</v>
      </c>
      <c r="AG1002" s="19">
        <f t="shared" si="243"/>
        <v>-4.1343613462105399E-3</v>
      </c>
      <c r="AI1002" s="15">
        <v>40528</v>
      </c>
      <c r="AJ1002" s="20">
        <f t="shared" si="246"/>
        <v>-2.1587300765761468E-2</v>
      </c>
      <c r="AK1002" s="20">
        <f t="shared" si="247"/>
        <v>-0.14778770712547998</v>
      </c>
      <c r="AL1002" s="20">
        <f t="shared" si="248"/>
        <v>-4.1343613462105399E-3</v>
      </c>
    </row>
    <row r="1003" spans="2:38" x14ac:dyDescent="0.35">
      <c r="B1003" s="15">
        <v>40529</v>
      </c>
      <c r="C1003" s="16">
        <v>126368.9</v>
      </c>
      <c r="D1003" s="16">
        <v>151999.81</v>
      </c>
      <c r="E1003" s="16">
        <v>134650.34</v>
      </c>
      <c r="F1003" s="16">
        <v>148741.12</v>
      </c>
      <c r="G1003" s="16">
        <v>126957.65</v>
      </c>
      <c r="H1003" s="16">
        <v>140415.04999999999</v>
      </c>
      <c r="I1003" s="16">
        <v>123697.98</v>
      </c>
      <c r="J1003" s="16">
        <v>180996.62</v>
      </c>
      <c r="K1003" s="16">
        <v>137938.10999999999</v>
      </c>
      <c r="L1003" s="16">
        <v>128795.56</v>
      </c>
      <c r="M1003" s="16">
        <v>178849.13</v>
      </c>
      <c r="N1003" s="16">
        <v>95050.09</v>
      </c>
      <c r="O1003" s="16">
        <v>128475.68</v>
      </c>
      <c r="P1003" s="16"/>
      <c r="R1003" s="15">
        <v>40529</v>
      </c>
      <c r="S1003" s="16">
        <f t="shared" si="244"/>
        <v>182401.04600000003</v>
      </c>
      <c r="T1003" s="16">
        <v>95050.09</v>
      </c>
      <c r="U1003" s="16">
        <v>128475.68</v>
      </c>
      <c r="V1003" s="17">
        <f t="shared" si="249"/>
        <v>185868.467</v>
      </c>
      <c r="W1003" s="17">
        <f t="shared" si="250"/>
        <v>182401.04600000003</v>
      </c>
      <c r="X1003" s="18">
        <f t="shared" si="251"/>
        <v>-3467.420999999973</v>
      </c>
      <c r="Y1003" s="19">
        <f t="shared" si="242"/>
        <v>-1.8655240751514743E-2</v>
      </c>
      <c r="Z1003" s="17">
        <f t="shared" si="252"/>
        <v>111414.95</v>
      </c>
      <c r="AA1003" s="17">
        <f t="shared" si="253"/>
        <v>95050.09</v>
      </c>
      <c r="AB1003" s="18">
        <f t="shared" si="254"/>
        <v>-16364.86</v>
      </c>
      <c r="AC1003" s="19">
        <f t="shared" si="245"/>
        <v>-0.1468820835982963</v>
      </c>
      <c r="AD1003" s="17">
        <f t="shared" si="255"/>
        <v>128762.33</v>
      </c>
      <c r="AE1003" s="17">
        <f t="shared" si="256"/>
        <v>128475.68</v>
      </c>
      <c r="AF1003" s="18">
        <f t="shared" si="257"/>
        <v>-286.65000000000873</v>
      </c>
      <c r="AG1003" s="19">
        <f t="shared" si="243"/>
        <v>-2.226194571036488E-3</v>
      </c>
      <c r="AI1003" s="15">
        <v>40529</v>
      </c>
      <c r="AJ1003" s="20">
        <f t="shared" si="246"/>
        <v>-1.8655240751514743E-2</v>
      </c>
      <c r="AK1003" s="20">
        <f t="shared" si="247"/>
        <v>-0.1468820835982963</v>
      </c>
      <c r="AL1003" s="20">
        <f t="shared" si="248"/>
        <v>-2.226194571036488E-3</v>
      </c>
    </row>
    <row r="1004" spans="2:38" x14ac:dyDescent="0.35">
      <c r="B1004" s="15">
        <v>40532</v>
      </c>
      <c r="C1004" s="16">
        <v>126143.47</v>
      </c>
      <c r="D1004" s="16">
        <v>152710.32999999999</v>
      </c>
      <c r="E1004" s="16">
        <v>134748.94</v>
      </c>
      <c r="F1004" s="16">
        <v>149018.29999999999</v>
      </c>
      <c r="G1004" s="16">
        <v>127252.8</v>
      </c>
      <c r="H1004" s="16">
        <v>140813.07999999999</v>
      </c>
      <c r="I1004" s="16">
        <v>123697.98</v>
      </c>
      <c r="J1004" s="16">
        <v>182247.87</v>
      </c>
      <c r="K1004" s="16">
        <v>138177.09</v>
      </c>
      <c r="L1004" s="16">
        <v>129411.64</v>
      </c>
      <c r="M1004" s="16">
        <v>179069.31</v>
      </c>
      <c r="N1004" s="16">
        <v>95277.93</v>
      </c>
      <c r="O1004" s="16">
        <v>128844.23</v>
      </c>
      <c r="P1004" s="16"/>
      <c r="R1004" s="15">
        <v>40532</v>
      </c>
      <c r="S1004" s="16">
        <f t="shared" si="244"/>
        <v>182971.64299999998</v>
      </c>
      <c r="T1004" s="16">
        <v>95277.93</v>
      </c>
      <c r="U1004" s="16">
        <v>128844.23</v>
      </c>
      <c r="V1004" s="17">
        <f t="shared" si="249"/>
        <v>185868.467</v>
      </c>
      <c r="W1004" s="17">
        <f t="shared" si="250"/>
        <v>182971.64299999998</v>
      </c>
      <c r="X1004" s="18">
        <f t="shared" si="251"/>
        <v>-2896.8240000000224</v>
      </c>
      <c r="Y1004" s="19">
        <f t="shared" si="242"/>
        <v>-1.5585344016422227E-2</v>
      </c>
      <c r="Z1004" s="17">
        <f t="shared" si="252"/>
        <v>111414.95</v>
      </c>
      <c r="AA1004" s="17">
        <f t="shared" si="253"/>
        <v>95277.93</v>
      </c>
      <c r="AB1004" s="18">
        <f t="shared" si="254"/>
        <v>-16137.020000000004</v>
      </c>
      <c r="AC1004" s="19">
        <f t="shared" si="245"/>
        <v>-0.14483711566535734</v>
      </c>
      <c r="AD1004" s="17">
        <f t="shared" si="255"/>
        <v>128844.23</v>
      </c>
      <c r="AE1004" s="17">
        <f t="shared" si="256"/>
        <v>128844.23</v>
      </c>
      <c r="AF1004" s="18">
        <f t="shared" si="257"/>
        <v>0</v>
      </c>
      <c r="AG1004" s="19">
        <f t="shared" si="243"/>
        <v>0</v>
      </c>
      <c r="AI1004" s="15">
        <v>40532</v>
      </c>
      <c r="AJ1004" s="20">
        <f t="shared" si="246"/>
        <v>-1.5585344016422227E-2</v>
      </c>
      <c r="AK1004" s="20">
        <f t="shared" si="247"/>
        <v>-0.14483711566535734</v>
      </c>
      <c r="AL1004" s="20">
        <f t="shared" si="248"/>
        <v>0</v>
      </c>
    </row>
    <row r="1005" spans="2:38" x14ac:dyDescent="0.35">
      <c r="B1005" s="15">
        <v>40533</v>
      </c>
      <c r="C1005" s="16">
        <v>127432.04</v>
      </c>
      <c r="D1005" s="16">
        <v>152999.45000000001</v>
      </c>
      <c r="E1005" s="16">
        <v>135620.59</v>
      </c>
      <c r="F1005" s="16">
        <v>149482.42000000001</v>
      </c>
      <c r="G1005" s="16">
        <v>128056.64</v>
      </c>
      <c r="H1005" s="16">
        <v>142445.59</v>
      </c>
      <c r="I1005" s="16">
        <v>123697.98</v>
      </c>
      <c r="J1005" s="16">
        <v>182536.62</v>
      </c>
      <c r="K1005" s="16">
        <v>138347.79</v>
      </c>
      <c r="L1005" s="16">
        <v>129937.94</v>
      </c>
      <c r="M1005" s="16">
        <v>180589.59</v>
      </c>
      <c r="N1005" s="16">
        <v>95881.49</v>
      </c>
      <c r="O1005" s="16">
        <v>129499.43</v>
      </c>
      <c r="P1005" s="16"/>
      <c r="R1005" s="15">
        <v>40533</v>
      </c>
      <c r="S1005" s="16">
        <f t="shared" si="244"/>
        <v>183958.992</v>
      </c>
      <c r="T1005" s="16">
        <v>95881.49</v>
      </c>
      <c r="U1005" s="16">
        <v>129499.43</v>
      </c>
      <c r="V1005" s="17">
        <f t="shared" si="249"/>
        <v>185868.467</v>
      </c>
      <c r="W1005" s="17">
        <f t="shared" si="250"/>
        <v>183958.992</v>
      </c>
      <c r="X1005" s="18">
        <f t="shared" si="251"/>
        <v>-1909.4750000000058</v>
      </c>
      <c r="Y1005" s="19">
        <f t="shared" si="242"/>
        <v>-1.0273259530353827E-2</v>
      </c>
      <c r="Z1005" s="17">
        <f t="shared" si="252"/>
        <v>111414.95</v>
      </c>
      <c r="AA1005" s="17">
        <f t="shared" si="253"/>
        <v>95881.49</v>
      </c>
      <c r="AB1005" s="18">
        <f t="shared" si="254"/>
        <v>-15533.459999999992</v>
      </c>
      <c r="AC1005" s="19">
        <f t="shared" si="245"/>
        <v>-0.13941988934160085</v>
      </c>
      <c r="AD1005" s="17">
        <f t="shared" si="255"/>
        <v>129499.43</v>
      </c>
      <c r="AE1005" s="17">
        <f t="shared" si="256"/>
        <v>129499.43</v>
      </c>
      <c r="AF1005" s="18">
        <f t="shared" si="257"/>
        <v>0</v>
      </c>
      <c r="AG1005" s="19">
        <f t="shared" si="243"/>
        <v>0</v>
      </c>
      <c r="AI1005" s="15">
        <v>40533</v>
      </c>
      <c r="AJ1005" s="20">
        <f t="shared" si="246"/>
        <v>-1.0273259530353827E-2</v>
      </c>
      <c r="AK1005" s="20">
        <f t="shared" si="247"/>
        <v>-0.13941988934160085</v>
      </c>
      <c r="AL1005" s="20">
        <f t="shared" si="248"/>
        <v>0</v>
      </c>
    </row>
    <row r="1006" spans="2:38" x14ac:dyDescent="0.35">
      <c r="B1006" s="15">
        <v>40534</v>
      </c>
      <c r="C1006" s="16">
        <v>127629.33</v>
      </c>
      <c r="D1006" s="16">
        <v>152771.82999999999</v>
      </c>
      <c r="E1006" s="16">
        <v>135663.74</v>
      </c>
      <c r="F1006" s="16">
        <v>149617.82999999999</v>
      </c>
      <c r="G1006" s="16">
        <v>128190.82</v>
      </c>
      <c r="H1006" s="16">
        <v>142789.71</v>
      </c>
      <c r="I1006" s="16">
        <v>123697.98</v>
      </c>
      <c r="J1006" s="16">
        <v>182165.37</v>
      </c>
      <c r="K1006" s="16">
        <v>138142.95000000001</v>
      </c>
      <c r="L1006" s="16">
        <v>129995.8</v>
      </c>
      <c r="M1006" s="16">
        <v>180929.61</v>
      </c>
      <c r="N1006" s="16">
        <v>96179.45</v>
      </c>
      <c r="O1006" s="16">
        <v>129417.53</v>
      </c>
      <c r="P1006" s="16"/>
      <c r="R1006" s="15">
        <v>40534</v>
      </c>
      <c r="S1006" s="16">
        <f t="shared" si="244"/>
        <v>184023.32849999997</v>
      </c>
      <c r="T1006" s="16">
        <v>96179.45</v>
      </c>
      <c r="U1006" s="16">
        <v>129417.53</v>
      </c>
      <c r="V1006" s="17">
        <f t="shared" si="249"/>
        <v>185868.467</v>
      </c>
      <c r="W1006" s="17">
        <f t="shared" si="250"/>
        <v>184023.32849999997</v>
      </c>
      <c r="X1006" s="18">
        <f t="shared" si="251"/>
        <v>-1845.13850000003</v>
      </c>
      <c r="Y1006" s="19">
        <f t="shared" si="242"/>
        <v>-9.9271195904361235E-3</v>
      </c>
      <c r="Z1006" s="17">
        <f t="shared" si="252"/>
        <v>111414.95</v>
      </c>
      <c r="AA1006" s="17">
        <f t="shared" si="253"/>
        <v>96179.45</v>
      </c>
      <c r="AB1006" s="18">
        <f t="shared" si="254"/>
        <v>-15235.5</v>
      </c>
      <c r="AC1006" s="19">
        <f t="shared" si="245"/>
        <v>-0.13674556242227817</v>
      </c>
      <c r="AD1006" s="17">
        <f t="shared" si="255"/>
        <v>129499.43</v>
      </c>
      <c r="AE1006" s="17">
        <f t="shared" si="256"/>
        <v>129417.53</v>
      </c>
      <c r="AF1006" s="18">
        <f t="shared" si="257"/>
        <v>-81.899999999994179</v>
      </c>
      <c r="AG1006" s="19">
        <f t="shared" si="243"/>
        <v>-6.324352161240724E-4</v>
      </c>
      <c r="AI1006" s="15">
        <v>40534</v>
      </c>
      <c r="AJ1006" s="20">
        <f t="shared" si="246"/>
        <v>-9.9271195904361235E-3</v>
      </c>
      <c r="AK1006" s="20">
        <f t="shared" si="247"/>
        <v>-0.13674556242227817</v>
      </c>
      <c r="AL1006" s="20">
        <f t="shared" si="248"/>
        <v>-6.324352161240724E-4</v>
      </c>
    </row>
    <row r="1007" spans="2:38" x14ac:dyDescent="0.35">
      <c r="B1007" s="15">
        <v>40535</v>
      </c>
      <c r="C1007" s="16">
        <v>127391.7</v>
      </c>
      <c r="D1007" s="16">
        <v>152309.26999999999</v>
      </c>
      <c r="E1007" s="16">
        <v>135365.87</v>
      </c>
      <c r="F1007" s="16">
        <v>149516.04</v>
      </c>
      <c r="G1007" s="16">
        <v>128081.45</v>
      </c>
      <c r="H1007" s="16">
        <v>142179.82</v>
      </c>
      <c r="I1007" s="16">
        <v>123697.98</v>
      </c>
      <c r="J1007" s="16">
        <v>181629.12</v>
      </c>
      <c r="K1007" s="16">
        <v>138757.47</v>
      </c>
      <c r="L1007" s="16">
        <v>129983.66</v>
      </c>
      <c r="M1007" s="16">
        <v>180124.81</v>
      </c>
      <c r="N1007" s="16">
        <v>96041.93</v>
      </c>
      <c r="O1007" s="16">
        <v>129458.48</v>
      </c>
      <c r="P1007" s="16"/>
      <c r="R1007" s="15">
        <v>40535</v>
      </c>
      <c r="S1007" s="16">
        <f t="shared" si="244"/>
        <v>183638.13949999999</v>
      </c>
      <c r="T1007" s="16">
        <v>96041.93</v>
      </c>
      <c r="U1007" s="16">
        <v>129458.48</v>
      </c>
      <c r="V1007" s="17">
        <f t="shared" si="249"/>
        <v>185868.467</v>
      </c>
      <c r="W1007" s="17">
        <f t="shared" si="250"/>
        <v>183638.13949999999</v>
      </c>
      <c r="X1007" s="18">
        <f t="shared" si="251"/>
        <v>-2230.327500000014</v>
      </c>
      <c r="Y1007" s="19">
        <f t="shared" si="242"/>
        <v>-1.1999493706482305E-2</v>
      </c>
      <c r="Z1007" s="17">
        <f t="shared" si="252"/>
        <v>111414.95</v>
      </c>
      <c r="AA1007" s="17">
        <f t="shared" si="253"/>
        <v>96041.93</v>
      </c>
      <c r="AB1007" s="18">
        <f t="shared" si="254"/>
        <v>-15373.020000000004</v>
      </c>
      <c r="AC1007" s="19">
        <f t="shared" si="245"/>
        <v>-0.13797986715427332</v>
      </c>
      <c r="AD1007" s="17">
        <f t="shared" si="255"/>
        <v>129499.43</v>
      </c>
      <c r="AE1007" s="17">
        <f t="shared" si="256"/>
        <v>129458.48</v>
      </c>
      <c r="AF1007" s="18">
        <f t="shared" si="257"/>
        <v>-40.94999999999709</v>
      </c>
      <c r="AG1007" s="19">
        <f t="shared" si="243"/>
        <v>-3.162176080620362E-4</v>
      </c>
      <c r="AI1007" s="15">
        <v>40535</v>
      </c>
      <c r="AJ1007" s="20">
        <f t="shared" si="246"/>
        <v>-1.1999493706482305E-2</v>
      </c>
      <c r="AK1007" s="20">
        <f t="shared" si="247"/>
        <v>-0.13797986715427332</v>
      </c>
      <c r="AL1007" s="20">
        <f t="shared" si="248"/>
        <v>-3.162176080620362E-4</v>
      </c>
    </row>
    <row r="1008" spans="2:38" x14ac:dyDescent="0.35">
      <c r="B1008" s="15">
        <v>40539</v>
      </c>
      <c r="C1008" s="16">
        <v>127229.96</v>
      </c>
      <c r="D1008" s="16">
        <v>152363.29</v>
      </c>
      <c r="E1008" s="16">
        <v>135283.23000000001</v>
      </c>
      <c r="F1008" s="16">
        <v>149670.44</v>
      </c>
      <c r="G1008" s="16">
        <v>128023.42</v>
      </c>
      <c r="H1008" s="16">
        <v>142306.45000000001</v>
      </c>
      <c r="I1008" s="16">
        <v>123697.98</v>
      </c>
      <c r="J1008" s="16">
        <v>182124.12</v>
      </c>
      <c r="K1008" s="16">
        <v>138996.45000000001</v>
      </c>
      <c r="L1008" s="16">
        <v>129951.38</v>
      </c>
      <c r="M1008" s="16">
        <v>179636.45</v>
      </c>
      <c r="N1008" s="16">
        <v>96080.13</v>
      </c>
      <c r="O1008" s="16">
        <v>129536.28</v>
      </c>
      <c r="P1008" s="16"/>
      <c r="R1008" s="15">
        <v>40539</v>
      </c>
      <c r="S1008" s="16">
        <f t="shared" si="244"/>
        <v>183750.13300000003</v>
      </c>
      <c r="T1008" s="16">
        <v>96080.13</v>
      </c>
      <c r="U1008" s="16">
        <v>129536.28</v>
      </c>
      <c r="V1008" s="17">
        <f t="shared" si="249"/>
        <v>185868.467</v>
      </c>
      <c r="W1008" s="17">
        <f t="shared" si="250"/>
        <v>183750.13300000003</v>
      </c>
      <c r="X1008" s="18">
        <f t="shared" si="251"/>
        <v>-2118.3339999999735</v>
      </c>
      <c r="Y1008" s="19">
        <f t="shared" si="242"/>
        <v>-1.1396952017686644E-2</v>
      </c>
      <c r="Z1008" s="17">
        <f t="shared" si="252"/>
        <v>111414.95</v>
      </c>
      <c r="AA1008" s="17">
        <f t="shared" si="253"/>
        <v>96080.13</v>
      </c>
      <c r="AB1008" s="18">
        <f t="shared" si="254"/>
        <v>-15334.819999999992</v>
      </c>
      <c r="AC1008" s="19">
        <f t="shared" si="245"/>
        <v>-0.13763700472871901</v>
      </c>
      <c r="AD1008" s="17">
        <f t="shared" si="255"/>
        <v>129536.28</v>
      </c>
      <c r="AE1008" s="17">
        <f t="shared" si="256"/>
        <v>129536.28</v>
      </c>
      <c r="AF1008" s="18">
        <f t="shared" si="257"/>
        <v>0</v>
      </c>
      <c r="AG1008" s="19">
        <f t="shared" si="243"/>
        <v>0</v>
      </c>
      <c r="AI1008" s="15">
        <v>40539</v>
      </c>
      <c r="AJ1008" s="20">
        <f t="shared" si="246"/>
        <v>-1.1396952017686644E-2</v>
      </c>
      <c r="AK1008" s="20">
        <f t="shared" si="247"/>
        <v>-0.13763700472871901</v>
      </c>
      <c r="AL1008" s="20">
        <f t="shared" si="248"/>
        <v>0</v>
      </c>
    </row>
    <row r="1009" spans="2:38" x14ac:dyDescent="0.35">
      <c r="B1009" s="15">
        <v>40540</v>
      </c>
      <c r="C1009" s="16">
        <v>127157.7</v>
      </c>
      <c r="D1009" s="16">
        <v>153720.23000000001</v>
      </c>
      <c r="E1009" s="16">
        <v>135679.48000000001</v>
      </c>
      <c r="F1009" s="16">
        <v>149548.16</v>
      </c>
      <c r="G1009" s="16">
        <v>128545.57</v>
      </c>
      <c r="H1009" s="16">
        <v>143592.56</v>
      </c>
      <c r="I1009" s="16">
        <v>123697.98</v>
      </c>
      <c r="J1009" s="16">
        <v>185149.12</v>
      </c>
      <c r="K1009" s="16">
        <v>138518.49</v>
      </c>
      <c r="L1009" s="16">
        <v>130909.43</v>
      </c>
      <c r="M1009" s="16">
        <v>178702.91</v>
      </c>
      <c r="N1009" s="16">
        <v>96217.65</v>
      </c>
      <c r="O1009" s="16">
        <v>129206.86</v>
      </c>
      <c r="P1009" s="16"/>
      <c r="R1009" s="15">
        <v>40540</v>
      </c>
      <c r="S1009" s="16">
        <f t="shared" si="244"/>
        <v>184474.47750000004</v>
      </c>
      <c r="T1009" s="16">
        <v>96217.65</v>
      </c>
      <c r="U1009" s="16">
        <v>129206.86</v>
      </c>
      <c r="V1009" s="17">
        <f t="shared" si="249"/>
        <v>185868.467</v>
      </c>
      <c r="W1009" s="17">
        <f t="shared" si="250"/>
        <v>184474.47750000004</v>
      </c>
      <c r="X1009" s="18">
        <f t="shared" si="251"/>
        <v>-1393.9894999999669</v>
      </c>
      <c r="Y1009" s="19">
        <f t="shared" si="242"/>
        <v>-7.4998708629795009E-3</v>
      </c>
      <c r="Z1009" s="17">
        <f t="shared" si="252"/>
        <v>111414.95</v>
      </c>
      <c r="AA1009" s="17">
        <f t="shared" si="253"/>
        <v>96217.65</v>
      </c>
      <c r="AB1009" s="18">
        <f t="shared" si="254"/>
        <v>-15197.300000000003</v>
      </c>
      <c r="AC1009" s="19">
        <f t="shared" si="245"/>
        <v>-0.136402699996724</v>
      </c>
      <c r="AD1009" s="17">
        <f t="shared" si="255"/>
        <v>129536.28</v>
      </c>
      <c r="AE1009" s="17">
        <f t="shared" si="256"/>
        <v>129206.86</v>
      </c>
      <c r="AF1009" s="18">
        <f t="shared" si="257"/>
        <v>-329.41999999999825</v>
      </c>
      <c r="AG1009" s="19">
        <f t="shared" si="243"/>
        <v>-2.5430713310587447E-3</v>
      </c>
      <c r="AI1009" s="15">
        <v>40540</v>
      </c>
      <c r="AJ1009" s="20">
        <f t="shared" si="246"/>
        <v>-7.4998708629795009E-3</v>
      </c>
      <c r="AK1009" s="20">
        <f t="shared" si="247"/>
        <v>-0.136402699996724</v>
      </c>
      <c r="AL1009" s="20">
        <f t="shared" si="248"/>
        <v>-2.5430713310587447E-3</v>
      </c>
    </row>
    <row r="1010" spans="2:38" x14ac:dyDescent="0.35">
      <c r="B1010" s="15">
        <v>40541</v>
      </c>
      <c r="C1010" s="16">
        <v>128087.39</v>
      </c>
      <c r="D1010" s="16">
        <v>153494.57</v>
      </c>
      <c r="E1010" s="16">
        <v>136153.82</v>
      </c>
      <c r="F1010" s="16">
        <v>149967.88</v>
      </c>
      <c r="G1010" s="16">
        <v>129284.8</v>
      </c>
      <c r="H1010" s="16">
        <v>144796.69</v>
      </c>
      <c r="I1010" s="16">
        <v>123697.98</v>
      </c>
      <c r="J1010" s="16">
        <v>185822.87</v>
      </c>
      <c r="K1010" s="16">
        <v>139222.45000000001</v>
      </c>
      <c r="L1010" s="16">
        <v>131536.25</v>
      </c>
      <c r="M1010" s="16">
        <v>179057.31</v>
      </c>
      <c r="N1010" s="16">
        <v>96286.41</v>
      </c>
      <c r="O1010" s="16">
        <v>129907.43</v>
      </c>
      <c r="P1010" s="16"/>
      <c r="R1010" s="15">
        <v>40541</v>
      </c>
      <c r="S1010" s="16">
        <f t="shared" si="244"/>
        <v>185257.28350000002</v>
      </c>
      <c r="T1010" s="16">
        <v>96286.41</v>
      </c>
      <c r="U1010" s="16">
        <v>129907.43</v>
      </c>
      <c r="V1010" s="17">
        <f t="shared" si="249"/>
        <v>185868.467</v>
      </c>
      <c r="W1010" s="17">
        <f t="shared" si="250"/>
        <v>185257.28350000002</v>
      </c>
      <c r="X1010" s="18">
        <f t="shared" si="251"/>
        <v>-611.18349999998463</v>
      </c>
      <c r="Y1010" s="19">
        <f t="shared" si="242"/>
        <v>-3.2882581422484353E-3</v>
      </c>
      <c r="Z1010" s="17">
        <f t="shared" si="252"/>
        <v>111414.95</v>
      </c>
      <c r="AA1010" s="17">
        <f t="shared" si="253"/>
        <v>96286.41</v>
      </c>
      <c r="AB1010" s="18">
        <f t="shared" si="254"/>
        <v>-15128.539999999994</v>
      </c>
      <c r="AC1010" s="19">
        <f t="shared" si="245"/>
        <v>-0.13578554763072634</v>
      </c>
      <c r="AD1010" s="17">
        <f t="shared" si="255"/>
        <v>129907.43</v>
      </c>
      <c r="AE1010" s="17">
        <f t="shared" si="256"/>
        <v>129907.43</v>
      </c>
      <c r="AF1010" s="18">
        <f t="shared" si="257"/>
        <v>0</v>
      </c>
      <c r="AG1010" s="19">
        <f t="shared" si="243"/>
        <v>0</v>
      </c>
      <c r="AI1010" s="15">
        <v>40541</v>
      </c>
      <c r="AJ1010" s="20">
        <f t="shared" si="246"/>
        <v>-3.2882581422484353E-3</v>
      </c>
      <c r="AK1010" s="20">
        <f t="shared" si="247"/>
        <v>-0.13578554763072634</v>
      </c>
      <c r="AL1010" s="20">
        <f t="shared" si="248"/>
        <v>0</v>
      </c>
    </row>
    <row r="1011" spans="2:38" x14ac:dyDescent="0.35">
      <c r="B1011" s="15">
        <v>40542</v>
      </c>
      <c r="C1011" s="16">
        <v>128239.92</v>
      </c>
      <c r="D1011" s="16">
        <v>152824.89000000001</v>
      </c>
      <c r="E1011" s="16">
        <v>136022.16</v>
      </c>
      <c r="F1011" s="16">
        <v>149761.35999999999</v>
      </c>
      <c r="G1011" s="16">
        <v>129298.57</v>
      </c>
      <c r="H1011" s="16">
        <v>144436.53</v>
      </c>
      <c r="I1011" s="16">
        <v>123697.98</v>
      </c>
      <c r="J1011" s="16">
        <v>184887.87</v>
      </c>
      <c r="K1011" s="16">
        <v>139256.59</v>
      </c>
      <c r="L1011" s="16">
        <v>131332.51</v>
      </c>
      <c r="M1011" s="16">
        <v>178173.03</v>
      </c>
      <c r="N1011" s="16">
        <v>96133.61</v>
      </c>
      <c r="O1011" s="16">
        <v>129825.01</v>
      </c>
      <c r="P1011" s="16"/>
      <c r="R1011" s="15">
        <v>40542</v>
      </c>
      <c r="S1011" s="16">
        <f t="shared" si="244"/>
        <v>184677.94750000001</v>
      </c>
      <c r="T1011" s="16">
        <v>96133.61</v>
      </c>
      <c r="U1011" s="16">
        <v>129825.01</v>
      </c>
      <c r="V1011" s="17">
        <f t="shared" si="249"/>
        <v>185868.467</v>
      </c>
      <c r="W1011" s="17">
        <f t="shared" si="250"/>
        <v>184677.94750000001</v>
      </c>
      <c r="X1011" s="18">
        <f t="shared" si="251"/>
        <v>-1190.5194999999949</v>
      </c>
      <c r="Y1011" s="19">
        <f t="shared" si="242"/>
        <v>-6.4051719972489729E-3</v>
      </c>
      <c r="Z1011" s="17">
        <f t="shared" si="252"/>
        <v>111414.95</v>
      </c>
      <c r="AA1011" s="17">
        <f t="shared" si="253"/>
        <v>96133.61</v>
      </c>
      <c r="AB1011" s="18">
        <f t="shared" si="254"/>
        <v>-15281.339999999997</v>
      </c>
      <c r="AC1011" s="19">
        <f t="shared" si="245"/>
        <v>-0.13715699733294318</v>
      </c>
      <c r="AD1011" s="17">
        <f t="shared" si="255"/>
        <v>129907.43</v>
      </c>
      <c r="AE1011" s="17">
        <f t="shared" si="256"/>
        <v>129825.01</v>
      </c>
      <c r="AF1011" s="18">
        <f t="shared" si="257"/>
        <v>-82.419999999998254</v>
      </c>
      <c r="AG1011" s="19">
        <f t="shared" si="243"/>
        <v>-6.3445177847024038E-4</v>
      </c>
      <c r="AI1011" s="15">
        <v>40542</v>
      </c>
      <c r="AJ1011" s="20">
        <f t="shared" si="246"/>
        <v>-6.4051719972489729E-3</v>
      </c>
      <c r="AK1011" s="20">
        <f t="shared" si="247"/>
        <v>-0.13715699733294318</v>
      </c>
      <c r="AL1011" s="20">
        <f t="shared" si="248"/>
        <v>-6.3445177847024038E-4</v>
      </c>
    </row>
    <row r="1012" spans="2:38" x14ac:dyDescent="0.35">
      <c r="B1012" s="15">
        <v>40543</v>
      </c>
      <c r="C1012" s="16">
        <v>128423.15</v>
      </c>
      <c r="D1012" s="16">
        <v>153158.93</v>
      </c>
      <c r="E1012" s="16">
        <v>136224.88</v>
      </c>
      <c r="F1012" s="16">
        <v>150100.04</v>
      </c>
      <c r="G1012" s="16">
        <v>129761.63</v>
      </c>
      <c r="H1012" s="16">
        <v>145747.71</v>
      </c>
      <c r="I1012" s="16">
        <v>129421.46</v>
      </c>
      <c r="J1012" s="16">
        <v>187211.62</v>
      </c>
      <c r="K1012" s="16">
        <v>139495.57</v>
      </c>
      <c r="L1012" s="16">
        <v>132006.51999999999</v>
      </c>
      <c r="M1012" s="16">
        <v>176521.36</v>
      </c>
      <c r="N1012" s="16">
        <v>96156.53</v>
      </c>
      <c r="O1012" s="16">
        <v>129989.85</v>
      </c>
      <c r="P1012" s="16"/>
      <c r="R1012" s="15">
        <v>40543</v>
      </c>
      <c r="S1012" s="16">
        <f t="shared" si="244"/>
        <v>185289.29449999999</v>
      </c>
      <c r="T1012" s="16">
        <v>96156.53</v>
      </c>
      <c r="U1012" s="16">
        <v>129989.85</v>
      </c>
      <c r="V1012" s="17">
        <f t="shared" si="249"/>
        <v>185868.467</v>
      </c>
      <c r="W1012" s="17">
        <f t="shared" si="250"/>
        <v>185289.29449999999</v>
      </c>
      <c r="X1012" s="18">
        <f t="shared" si="251"/>
        <v>-579.17250000001513</v>
      </c>
      <c r="Y1012" s="19">
        <f t="shared" si="242"/>
        <v>-3.1160342006802859E-3</v>
      </c>
      <c r="Z1012" s="17">
        <f t="shared" si="252"/>
        <v>111414.95</v>
      </c>
      <c r="AA1012" s="17">
        <f t="shared" si="253"/>
        <v>96156.53</v>
      </c>
      <c r="AB1012" s="18">
        <f t="shared" si="254"/>
        <v>-15258.419999999998</v>
      </c>
      <c r="AC1012" s="19">
        <f t="shared" si="245"/>
        <v>-0.13695127987761066</v>
      </c>
      <c r="AD1012" s="17">
        <f t="shared" si="255"/>
        <v>129989.85</v>
      </c>
      <c r="AE1012" s="17">
        <f t="shared" si="256"/>
        <v>129989.85</v>
      </c>
      <c r="AF1012" s="18">
        <f t="shared" si="257"/>
        <v>0</v>
      </c>
      <c r="AG1012" s="19">
        <f t="shared" si="243"/>
        <v>0</v>
      </c>
      <c r="AI1012" s="15">
        <v>40543</v>
      </c>
      <c r="AJ1012" s="20">
        <f t="shared" si="246"/>
        <v>-3.1160342006802859E-3</v>
      </c>
      <c r="AK1012" s="20">
        <f t="shared" si="247"/>
        <v>-0.13695127987761066</v>
      </c>
      <c r="AL1012" s="20">
        <f t="shared" si="248"/>
        <v>0</v>
      </c>
    </row>
    <row r="1013" spans="2:38" x14ac:dyDescent="0.35">
      <c r="B1013" s="15">
        <v>40546</v>
      </c>
      <c r="C1013" s="16">
        <v>130086.16</v>
      </c>
      <c r="D1013" s="16">
        <v>152915.32</v>
      </c>
      <c r="E1013" s="16">
        <v>137151.35</v>
      </c>
      <c r="F1013" s="16">
        <v>150782.66</v>
      </c>
      <c r="G1013" s="16">
        <v>130232.34</v>
      </c>
      <c r="H1013" s="16">
        <v>147407.48000000001</v>
      </c>
      <c r="I1013" s="16">
        <v>129421.46</v>
      </c>
      <c r="J1013" s="16">
        <v>186221.62</v>
      </c>
      <c r="K1013" s="16">
        <v>140041.81</v>
      </c>
      <c r="L1013" s="16">
        <v>132509.73000000001</v>
      </c>
      <c r="M1013" s="16">
        <v>180743.85</v>
      </c>
      <c r="N1013" s="16">
        <v>97149.73</v>
      </c>
      <c r="O1013" s="16">
        <v>130772.84</v>
      </c>
      <c r="P1013" s="16"/>
      <c r="R1013" s="15">
        <v>40546</v>
      </c>
      <c r="S1013" s="16">
        <f t="shared" si="244"/>
        <v>186758.13149999999</v>
      </c>
      <c r="T1013" s="16">
        <v>97149.73</v>
      </c>
      <c r="U1013" s="16">
        <v>130772.84</v>
      </c>
      <c r="V1013" s="17">
        <f t="shared" si="249"/>
        <v>186758.13149999999</v>
      </c>
      <c r="W1013" s="17">
        <f t="shared" si="250"/>
        <v>186758.13149999999</v>
      </c>
      <c r="X1013" s="18">
        <f t="shared" si="251"/>
        <v>0</v>
      </c>
      <c r="Y1013" s="19">
        <f t="shared" si="242"/>
        <v>0</v>
      </c>
      <c r="Z1013" s="17">
        <f t="shared" si="252"/>
        <v>111414.95</v>
      </c>
      <c r="AA1013" s="17">
        <f t="shared" si="253"/>
        <v>97149.73</v>
      </c>
      <c r="AB1013" s="18">
        <f t="shared" si="254"/>
        <v>-14265.220000000001</v>
      </c>
      <c r="AC1013" s="19">
        <f t="shared" si="245"/>
        <v>-0.12803685681320148</v>
      </c>
      <c r="AD1013" s="17">
        <f t="shared" si="255"/>
        <v>130772.84</v>
      </c>
      <c r="AE1013" s="17">
        <f t="shared" si="256"/>
        <v>130772.84</v>
      </c>
      <c r="AF1013" s="18">
        <f t="shared" si="257"/>
        <v>0</v>
      </c>
      <c r="AG1013" s="19">
        <f t="shared" si="243"/>
        <v>0</v>
      </c>
      <c r="AI1013" s="15">
        <v>40546</v>
      </c>
      <c r="AJ1013" s="20">
        <f t="shared" si="246"/>
        <v>0</v>
      </c>
      <c r="AK1013" s="20">
        <f t="shared" si="247"/>
        <v>-0.12803685681320148</v>
      </c>
      <c r="AL1013" s="20">
        <f t="shared" si="248"/>
        <v>0</v>
      </c>
    </row>
    <row r="1014" spans="2:38" x14ac:dyDescent="0.35">
      <c r="B1014" s="15">
        <v>40547</v>
      </c>
      <c r="C1014" s="16">
        <v>130324.7</v>
      </c>
      <c r="D1014" s="16">
        <v>151190.18</v>
      </c>
      <c r="E1014" s="16">
        <v>136742.68</v>
      </c>
      <c r="F1014" s="16">
        <v>150377.9</v>
      </c>
      <c r="G1014" s="16">
        <v>128970.01</v>
      </c>
      <c r="H1014" s="16">
        <v>145509.51</v>
      </c>
      <c r="I1014" s="16">
        <v>129421.46</v>
      </c>
      <c r="J1014" s="16">
        <v>181752.87</v>
      </c>
      <c r="K1014" s="16">
        <v>140451.49</v>
      </c>
      <c r="L1014" s="16">
        <v>132080.38</v>
      </c>
      <c r="M1014" s="16">
        <v>180328.69</v>
      </c>
      <c r="N1014" s="16">
        <v>97096.25</v>
      </c>
      <c r="O1014" s="16">
        <v>130154.69</v>
      </c>
      <c r="P1014" s="16"/>
      <c r="R1014" s="15">
        <v>40547</v>
      </c>
      <c r="S1014" s="16">
        <f t="shared" si="244"/>
        <v>185063.64549999998</v>
      </c>
      <c r="T1014" s="16">
        <v>97096.25</v>
      </c>
      <c r="U1014" s="16">
        <v>130154.69</v>
      </c>
      <c r="V1014" s="17">
        <f t="shared" si="249"/>
        <v>186758.13149999999</v>
      </c>
      <c r="W1014" s="17">
        <f t="shared" si="250"/>
        <v>185063.64549999998</v>
      </c>
      <c r="X1014" s="18">
        <f t="shared" si="251"/>
        <v>-1694.4860000000044</v>
      </c>
      <c r="Y1014" s="19">
        <f t="shared" si="242"/>
        <v>-9.073157813211493E-3</v>
      </c>
      <c r="Z1014" s="17">
        <f t="shared" si="252"/>
        <v>111414.95</v>
      </c>
      <c r="AA1014" s="17">
        <f t="shared" si="253"/>
        <v>97096.25</v>
      </c>
      <c r="AB1014" s="18">
        <f t="shared" si="254"/>
        <v>-14318.699999999997</v>
      </c>
      <c r="AC1014" s="19">
        <f t="shared" si="245"/>
        <v>-0.12851686420897732</v>
      </c>
      <c r="AD1014" s="17">
        <f t="shared" si="255"/>
        <v>130772.84</v>
      </c>
      <c r="AE1014" s="17">
        <f t="shared" si="256"/>
        <v>130154.69</v>
      </c>
      <c r="AF1014" s="18">
        <f t="shared" si="257"/>
        <v>-618.14999999999418</v>
      </c>
      <c r="AG1014" s="19">
        <f t="shared" si="243"/>
        <v>-4.7268989493536593E-3</v>
      </c>
      <c r="AI1014" s="15">
        <v>40547</v>
      </c>
      <c r="AJ1014" s="20">
        <f t="shared" si="246"/>
        <v>-9.073157813211493E-3</v>
      </c>
      <c r="AK1014" s="20">
        <f t="shared" si="247"/>
        <v>-0.12851686420897732</v>
      </c>
      <c r="AL1014" s="20">
        <f t="shared" si="248"/>
        <v>-4.7268989493536593E-3</v>
      </c>
    </row>
    <row r="1015" spans="2:38" x14ac:dyDescent="0.35">
      <c r="B1015" s="15">
        <v>40548</v>
      </c>
      <c r="C1015" s="16">
        <v>130753.47</v>
      </c>
      <c r="D1015" s="16">
        <v>151327.74</v>
      </c>
      <c r="E1015" s="16">
        <v>137058.98000000001</v>
      </c>
      <c r="F1015" s="16">
        <v>150514.39000000001</v>
      </c>
      <c r="G1015" s="16">
        <v>129494.09</v>
      </c>
      <c r="H1015" s="16">
        <v>146055.49</v>
      </c>
      <c r="I1015" s="16">
        <v>129421.46</v>
      </c>
      <c r="J1015" s="16">
        <v>181230.37</v>
      </c>
      <c r="K1015" s="16">
        <v>141100.15</v>
      </c>
      <c r="L1015" s="16">
        <v>132641.38</v>
      </c>
      <c r="M1015" s="16">
        <v>185314.89</v>
      </c>
      <c r="N1015" s="16">
        <v>97600.49</v>
      </c>
      <c r="O1015" s="16">
        <v>130113.48</v>
      </c>
      <c r="P1015" s="16"/>
      <c r="R1015" s="15">
        <v>40548</v>
      </c>
      <c r="S1015" s="16">
        <f t="shared" si="244"/>
        <v>186473.0955</v>
      </c>
      <c r="T1015" s="16">
        <v>97600.49</v>
      </c>
      <c r="U1015" s="16">
        <v>130113.48</v>
      </c>
      <c r="V1015" s="17">
        <f t="shared" si="249"/>
        <v>186758.13149999999</v>
      </c>
      <c r="W1015" s="17">
        <f t="shared" si="250"/>
        <v>186473.0955</v>
      </c>
      <c r="X1015" s="18">
        <f t="shared" si="251"/>
        <v>-285.03599999999278</v>
      </c>
      <c r="Y1015" s="19">
        <f t="shared" si="242"/>
        <v>-1.5262307333589532E-3</v>
      </c>
      <c r="Z1015" s="17">
        <f t="shared" si="252"/>
        <v>111414.95</v>
      </c>
      <c r="AA1015" s="17">
        <f t="shared" si="253"/>
        <v>97600.49</v>
      </c>
      <c r="AB1015" s="18">
        <f t="shared" si="254"/>
        <v>-13814.459999999992</v>
      </c>
      <c r="AC1015" s="19">
        <f t="shared" si="245"/>
        <v>-0.12399108019166181</v>
      </c>
      <c r="AD1015" s="17">
        <f t="shared" si="255"/>
        <v>130772.84</v>
      </c>
      <c r="AE1015" s="17">
        <f t="shared" si="256"/>
        <v>130113.48</v>
      </c>
      <c r="AF1015" s="18">
        <f t="shared" si="257"/>
        <v>-659.36000000000058</v>
      </c>
      <c r="AG1015" s="19">
        <f t="shared" si="243"/>
        <v>-5.0420255459772889E-3</v>
      </c>
      <c r="AI1015" s="15">
        <v>40548</v>
      </c>
      <c r="AJ1015" s="20">
        <f t="shared" si="246"/>
        <v>-1.5262307333589532E-3</v>
      </c>
      <c r="AK1015" s="20">
        <f t="shared" si="247"/>
        <v>-0.12399108019166181</v>
      </c>
      <c r="AL1015" s="20">
        <f t="shared" si="248"/>
        <v>-5.0420255459772889E-3</v>
      </c>
    </row>
    <row r="1016" spans="2:38" x14ac:dyDescent="0.35">
      <c r="B1016" s="15">
        <v>40549</v>
      </c>
      <c r="C1016" s="16">
        <v>130309.32</v>
      </c>
      <c r="D1016" s="16">
        <v>151041.22</v>
      </c>
      <c r="E1016" s="16">
        <v>136702.26</v>
      </c>
      <c r="F1016" s="16">
        <v>150351.1</v>
      </c>
      <c r="G1016" s="16">
        <v>128865.08</v>
      </c>
      <c r="H1016" s="16">
        <v>145184.15</v>
      </c>
      <c r="I1016" s="16">
        <v>129421.46</v>
      </c>
      <c r="J1016" s="16">
        <v>180487.87</v>
      </c>
      <c r="K1016" s="16">
        <v>141168.43</v>
      </c>
      <c r="L1016" s="16">
        <v>132349.19</v>
      </c>
      <c r="M1016" s="16">
        <v>186220.61</v>
      </c>
      <c r="N1016" s="16">
        <v>97409.49</v>
      </c>
      <c r="O1016" s="16">
        <v>129948.64</v>
      </c>
      <c r="P1016" s="16"/>
      <c r="R1016" s="15">
        <v>40549</v>
      </c>
      <c r="S1016" s="16">
        <f t="shared" si="244"/>
        <v>186277.06350000002</v>
      </c>
      <c r="T1016" s="16">
        <v>97409.49</v>
      </c>
      <c r="U1016" s="16">
        <v>129948.64</v>
      </c>
      <c r="V1016" s="17">
        <f t="shared" si="249"/>
        <v>186758.13149999999</v>
      </c>
      <c r="W1016" s="17">
        <f t="shared" si="250"/>
        <v>186277.06350000002</v>
      </c>
      <c r="X1016" s="18">
        <f t="shared" si="251"/>
        <v>-481.0679999999702</v>
      </c>
      <c r="Y1016" s="19">
        <f t="shared" si="242"/>
        <v>-2.5758878402570131E-3</v>
      </c>
      <c r="Z1016" s="17">
        <f t="shared" si="252"/>
        <v>111414.95</v>
      </c>
      <c r="AA1016" s="17">
        <f t="shared" si="253"/>
        <v>97409.49</v>
      </c>
      <c r="AB1016" s="18">
        <f t="shared" si="254"/>
        <v>-14005.459999999992</v>
      </c>
      <c r="AC1016" s="19">
        <f t="shared" si="245"/>
        <v>-0.12570539231943281</v>
      </c>
      <c r="AD1016" s="17">
        <f t="shared" si="255"/>
        <v>130772.84</v>
      </c>
      <c r="AE1016" s="17">
        <f t="shared" si="256"/>
        <v>129948.64</v>
      </c>
      <c r="AF1016" s="18">
        <f t="shared" si="257"/>
        <v>-824.19999999999709</v>
      </c>
      <c r="AG1016" s="19">
        <f t="shared" si="243"/>
        <v>-6.3025319324715827E-3</v>
      </c>
      <c r="AI1016" s="15">
        <v>40549</v>
      </c>
      <c r="AJ1016" s="20">
        <f t="shared" si="246"/>
        <v>-2.5758878402570131E-3</v>
      </c>
      <c r="AK1016" s="20">
        <f t="shared" si="247"/>
        <v>-0.12570539231943281</v>
      </c>
      <c r="AL1016" s="20">
        <f t="shared" si="248"/>
        <v>-6.3025319324715827E-3</v>
      </c>
    </row>
    <row r="1017" spans="2:38" x14ac:dyDescent="0.35">
      <c r="B1017" s="15">
        <v>40550</v>
      </c>
      <c r="C1017" s="16">
        <v>129670.13</v>
      </c>
      <c r="D1017" s="16">
        <v>150505.12</v>
      </c>
      <c r="E1017" s="16">
        <v>136132.76999999999</v>
      </c>
      <c r="F1017" s="16">
        <v>150314.76</v>
      </c>
      <c r="G1017" s="16">
        <v>128888.8</v>
      </c>
      <c r="H1017" s="16">
        <v>144320.79</v>
      </c>
      <c r="I1017" s="16">
        <v>129421.46</v>
      </c>
      <c r="J1017" s="16">
        <v>180144.12</v>
      </c>
      <c r="K1017" s="16">
        <v>140485.63</v>
      </c>
      <c r="L1017" s="16">
        <v>132638.60999999999</v>
      </c>
      <c r="M1017" s="16">
        <v>187170.25</v>
      </c>
      <c r="N1017" s="16">
        <v>97218.49</v>
      </c>
      <c r="O1017" s="16">
        <v>129825.01</v>
      </c>
      <c r="P1017" s="16"/>
      <c r="R1017" s="15">
        <v>40550</v>
      </c>
      <c r="S1017" s="16">
        <f t="shared" si="244"/>
        <v>186068.86800000002</v>
      </c>
      <c r="T1017" s="16">
        <v>97218.49</v>
      </c>
      <c r="U1017" s="16">
        <v>129825.01</v>
      </c>
      <c r="V1017" s="17">
        <f t="shared" si="249"/>
        <v>186758.13149999999</v>
      </c>
      <c r="W1017" s="17">
        <f t="shared" si="250"/>
        <v>186068.86800000002</v>
      </c>
      <c r="X1017" s="18">
        <f t="shared" si="251"/>
        <v>-689.26349999997183</v>
      </c>
      <c r="Y1017" s="19">
        <f t="shared" si="242"/>
        <v>-3.6906746413875526E-3</v>
      </c>
      <c r="Z1017" s="17">
        <f t="shared" si="252"/>
        <v>111414.95</v>
      </c>
      <c r="AA1017" s="17">
        <f t="shared" si="253"/>
        <v>97218.49</v>
      </c>
      <c r="AB1017" s="18">
        <f t="shared" si="254"/>
        <v>-14196.459999999992</v>
      </c>
      <c r="AC1017" s="19">
        <f t="shared" si="245"/>
        <v>-0.12741970444720382</v>
      </c>
      <c r="AD1017" s="17">
        <f t="shared" si="255"/>
        <v>130772.84</v>
      </c>
      <c r="AE1017" s="17">
        <f t="shared" si="256"/>
        <v>129825.01</v>
      </c>
      <c r="AF1017" s="18">
        <f t="shared" si="257"/>
        <v>-947.83000000000175</v>
      </c>
      <c r="AG1017" s="19">
        <f t="shared" si="243"/>
        <v>-7.2479117223423596E-3</v>
      </c>
      <c r="AI1017" s="15">
        <v>40550</v>
      </c>
      <c r="AJ1017" s="20">
        <f t="shared" si="246"/>
        <v>-3.6906746413875526E-3</v>
      </c>
      <c r="AK1017" s="20">
        <f t="shared" si="247"/>
        <v>-0.12741970444720382</v>
      </c>
      <c r="AL1017" s="20">
        <f t="shared" si="248"/>
        <v>-7.2479117223423596E-3</v>
      </c>
    </row>
    <row r="1018" spans="2:38" x14ac:dyDescent="0.35">
      <c r="B1018" s="15">
        <v>40553</v>
      </c>
      <c r="C1018" s="16">
        <v>129289.61</v>
      </c>
      <c r="D1018" s="16">
        <v>150753.07999999999</v>
      </c>
      <c r="E1018" s="16">
        <v>135983.82999999999</v>
      </c>
      <c r="F1018" s="16">
        <v>150375.45000000001</v>
      </c>
      <c r="G1018" s="16">
        <v>129293.62</v>
      </c>
      <c r="H1018" s="16">
        <v>144094.1</v>
      </c>
      <c r="I1018" s="16">
        <v>129421.46</v>
      </c>
      <c r="J1018" s="16">
        <v>180886.62</v>
      </c>
      <c r="K1018" s="16">
        <v>140229.57999999999</v>
      </c>
      <c r="L1018" s="16">
        <v>132626.37</v>
      </c>
      <c r="M1018" s="16">
        <v>187043.97</v>
      </c>
      <c r="N1018" s="16">
        <v>97096.25</v>
      </c>
      <c r="O1018" s="16">
        <v>129948.64</v>
      </c>
      <c r="P1018" s="16"/>
      <c r="R1018" s="15">
        <v>40553</v>
      </c>
      <c r="S1018" s="16">
        <f t="shared" si="244"/>
        <v>186127.17849999998</v>
      </c>
      <c r="T1018" s="16">
        <v>97096.25</v>
      </c>
      <c r="U1018" s="16">
        <v>129948.64</v>
      </c>
      <c r="V1018" s="17">
        <f t="shared" si="249"/>
        <v>186758.13149999999</v>
      </c>
      <c r="W1018" s="17">
        <f t="shared" si="250"/>
        <v>186127.17849999998</v>
      </c>
      <c r="X1018" s="18">
        <f t="shared" si="251"/>
        <v>-630.95300000000861</v>
      </c>
      <c r="Y1018" s="19">
        <f t="shared" si="242"/>
        <v>-3.3784499498486823E-3</v>
      </c>
      <c r="Z1018" s="17">
        <f t="shared" si="252"/>
        <v>111414.95</v>
      </c>
      <c r="AA1018" s="17">
        <f t="shared" si="253"/>
        <v>97096.25</v>
      </c>
      <c r="AB1018" s="18">
        <f t="shared" si="254"/>
        <v>-14318.699999999997</v>
      </c>
      <c r="AC1018" s="19">
        <f t="shared" si="245"/>
        <v>-0.12851686420897732</v>
      </c>
      <c r="AD1018" s="17">
        <f t="shared" si="255"/>
        <v>130772.84</v>
      </c>
      <c r="AE1018" s="17">
        <f t="shared" si="256"/>
        <v>129948.64</v>
      </c>
      <c r="AF1018" s="18">
        <f t="shared" si="257"/>
        <v>-824.19999999999709</v>
      </c>
      <c r="AG1018" s="19">
        <f t="shared" si="243"/>
        <v>-6.3025319324715827E-3</v>
      </c>
      <c r="AI1018" s="15">
        <v>40553</v>
      </c>
      <c r="AJ1018" s="20">
        <f t="shared" si="246"/>
        <v>-3.3784499498486823E-3</v>
      </c>
      <c r="AK1018" s="20">
        <f t="shared" si="247"/>
        <v>-0.12851686420897732</v>
      </c>
      <c r="AL1018" s="20">
        <f t="shared" si="248"/>
        <v>-6.3025319324715827E-3</v>
      </c>
    </row>
    <row r="1019" spans="2:38" x14ac:dyDescent="0.35">
      <c r="B1019" s="15">
        <v>40554</v>
      </c>
      <c r="C1019" s="16">
        <v>130044.87</v>
      </c>
      <c r="D1019" s="16">
        <v>151460.01999999999</v>
      </c>
      <c r="E1019" s="16">
        <v>136673.51999999999</v>
      </c>
      <c r="F1019" s="16">
        <v>150622.76</v>
      </c>
      <c r="G1019" s="16">
        <v>130228.73</v>
      </c>
      <c r="H1019" s="16">
        <v>145448.19</v>
      </c>
      <c r="I1019" s="16">
        <v>129421.46</v>
      </c>
      <c r="J1019" s="16">
        <v>181972.87</v>
      </c>
      <c r="K1019" s="16">
        <v>140229.57999999999</v>
      </c>
      <c r="L1019" s="16">
        <v>133451.42000000001</v>
      </c>
      <c r="M1019" s="16">
        <v>186884.05</v>
      </c>
      <c r="N1019" s="16">
        <v>97440.05</v>
      </c>
      <c r="O1019" s="16">
        <v>130195.9</v>
      </c>
      <c r="P1019" s="16"/>
      <c r="R1019" s="15">
        <v>40554</v>
      </c>
      <c r="S1019" s="16">
        <f t="shared" si="244"/>
        <v>186746.74550000002</v>
      </c>
      <c r="T1019" s="16">
        <v>97440.05</v>
      </c>
      <c r="U1019" s="16">
        <v>130195.9</v>
      </c>
      <c r="V1019" s="17">
        <f t="shared" si="249"/>
        <v>186758.13149999999</v>
      </c>
      <c r="W1019" s="17">
        <f t="shared" si="250"/>
        <v>186746.74550000002</v>
      </c>
      <c r="X1019" s="18">
        <f t="shared" si="251"/>
        <v>-11.385999999969499</v>
      </c>
      <c r="Y1019" s="19">
        <f t="shared" si="242"/>
        <v>-6.0966555557820517E-5</v>
      </c>
      <c r="Z1019" s="17">
        <f t="shared" si="252"/>
        <v>111414.95</v>
      </c>
      <c r="AA1019" s="17">
        <f t="shared" si="253"/>
        <v>97440.05</v>
      </c>
      <c r="AB1019" s="18">
        <f t="shared" si="254"/>
        <v>-13974.899999999994</v>
      </c>
      <c r="AC1019" s="19">
        <f t="shared" si="245"/>
        <v>-0.1254311023789895</v>
      </c>
      <c r="AD1019" s="17">
        <f t="shared" si="255"/>
        <v>130772.84</v>
      </c>
      <c r="AE1019" s="17">
        <f t="shared" si="256"/>
        <v>130195.9</v>
      </c>
      <c r="AF1019" s="18">
        <f t="shared" si="257"/>
        <v>-576.94000000000233</v>
      </c>
      <c r="AG1019" s="19">
        <f t="shared" si="243"/>
        <v>-4.4117723527301415E-3</v>
      </c>
      <c r="AI1019" s="15">
        <v>40554</v>
      </c>
      <c r="AJ1019" s="20">
        <f t="shared" si="246"/>
        <v>-6.0966555557820517E-5</v>
      </c>
      <c r="AK1019" s="20">
        <f t="shared" si="247"/>
        <v>-0.1254311023789895</v>
      </c>
      <c r="AL1019" s="20">
        <f t="shared" si="248"/>
        <v>-4.4117723527301415E-3</v>
      </c>
    </row>
    <row r="1020" spans="2:38" x14ac:dyDescent="0.35">
      <c r="B1020" s="15">
        <v>40555</v>
      </c>
      <c r="C1020" s="16">
        <v>131789.12</v>
      </c>
      <c r="D1020" s="16">
        <v>151810.4</v>
      </c>
      <c r="E1020" s="16">
        <v>137835.93</v>
      </c>
      <c r="F1020" s="16">
        <v>151308.43</v>
      </c>
      <c r="G1020" s="16">
        <v>131073.04</v>
      </c>
      <c r="H1020" s="16">
        <v>147998.24</v>
      </c>
      <c r="I1020" s="16">
        <v>129421.46</v>
      </c>
      <c r="J1020" s="16">
        <v>182729.12</v>
      </c>
      <c r="K1020" s="16">
        <v>140229.57999999999</v>
      </c>
      <c r="L1020" s="16">
        <v>134413.57</v>
      </c>
      <c r="M1020" s="16">
        <v>187174.81</v>
      </c>
      <c r="N1020" s="16">
        <v>98318.65</v>
      </c>
      <c r="O1020" s="16">
        <v>131020.1</v>
      </c>
      <c r="P1020" s="16"/>
      <c r="R1020" s="15">
        <v>40555</v>
      </c>
      <c r="S1020" s="16">
        <f t="shared" si="244"/>
        <v>187783.14449999999</v>
      </c>
      <c r="T1020" s="16">
        <v>98318.65</v>
      </c>
      <c r="U1020" s="16">
        <v>131020.1</v>
      </c>
      <c r="V1020" s="17">
        <f t="shared" si="249"/>
        <v>187783.14449999999</v>
      </c>
      <c r="W1020" s="17">
        <f t="shared" si="250"/>
        <v>187783.14449999999</v>
      </c>
      <c r="X1020" s="18">
        <f t="shared" si="251"/>
        <v>0</v>
      </c>
      <c r="Y1020" s="19">
        <f t="shared" si="242"/>
        <v>0</v>
      </c>
      <c r="Z1020" s="17">
        <f t="shared" si="252"/>
        <v>111414.95</v>
      </c>
      <c r="AA1020" s="17">
        <f t="shared" si="253"/>
        <v>98318.65</v>
      </c>
      <c r="AB1020" s="18">
        <f t="shared" si="254"/>
        <v>-13096.300000000003</v>
      </c>
      <c r="AC1020" s="19">
        <f t="shared" si="245"/>
        <v>-0.11754526659124294</v>
      </c>
      <c r="AD1020" s="17">
        <f t="shared" si="255"/>
        <v>131020.1</v>
      </c>
      <c r="AE1020" s="17">
        <f t="shared" si="256"/>
        <v>131020.1</v>
      </c>
      <c r="AF1020" s="18">
        <f t="shared" si="257"/>
        <v>0</v>
      </c>
      <c r="AG1020" s="19">
        <f t="shared" si="243"/>
        <v>0</v>
      </c>
      <c r="AI1020" s="15">
        <v>40555</v>
      </c>
      <c r="AJ1020" s="20">
        <f t="shared" si="246"/>
        <v>0</v>
      </c>
      <c r="AK1020" s="20">
        <f t="shared" si="247"/>
        <v>-0.11754526659124294</v>
      </c>
      <c r="AL1020" s="20">
        <f t="shared" si="248"/>
        <v>0</v>
      </c>
    </row>
    <row r="1021" spans="2:38" x14ac:dyDescent="0.35">
      <c r="B1021" s="15">
        <v>40556</v>
      </c>
      <c r="C1021" s="16">
        <v>131257.20000000001</v>
      </c>
      <c r="D1021" s="16">
        <v>150884.46</v>
      </c>
      <c r="E1021" s="16">
        <v>137214.73000000001</v>
      </c>
      <c r="F1021" s="16">
        <v>151281.56</v>
      </c>
      <c r="G1021" s="16">
        <v>130676.21</v>
      </c>
      <c r="H1021" s="16">
        <v>146607.82999999999</v>
      </c>
      <c r="I1021" s="16">
        <v>129421.46</v>
      </c>
      <c r="J1021" s="16">
        <v>180790.37</v>
      </c>
      <c r="K1021" s="16">
        <v>140229.57999999999</v>
      </c>
      <c r="L1021" s="16">
        <v>134291.07</v>
      </c>
      <c r="M1021" s="16">
        <v>188248.23</v>
      </c>
      <c r="N1021" s="16">
        <v>98158.21</v>
      </c>
      <c r="O1021" s="16">
        <v>131308.57</v>
      </c>
      <c r="P1021" s="16"/>
      <c r="R1021" s="15">
        <v>40556</v>
      </c>
      <c r="S1021" s="16">
        <f t="shared" si="244"/>
        <v>187213.83549999999</v>
      </c>
      <c r="T1021" s="16">
        <v>98158.21</v>
      </c>
      <c r="U1021" s="16">
        <v>131308.57</v>
      </c>
      <c r="V1021" s="17">
        <f t="shared" si="249"/>
        <v>187783.14449999999</v>
      </c>
      <c r="W1021" s="17">
        <f t="shared" si="250"/>
        <v>187213.83549999999</v>
      </c>
      <c r="X1021" s="18">
        <f t="shared" si="251"/>
        <v>-569.30900000000838</v>
      </c>
      <c r="Y1021" s="19">
        <f t="shared" si="242"/>
        <v>-3.0317364293577925E-3</v>
      </c>
      <c r="Z1021" s="17">
        <f t="shared" si="252"/>
        <v>111414.95</v>
      </c>
      <c r="AA1021" s="17">
        <f t="shared" si="253"/>
        <v>98158.21</v>
      </c>
      <c r="AB1021" s="18">
        <f t="shared" si="254"/>
        <v>-13256.739999999991</v>
      </c>
      <c r="AC1021" s="19">
        <f t="shared" si="245"/>
        <v>-0.11898528877857048</v>
      </c>
      <c r="AD1021" s="17">
        <f t="shared" si="255"/>
        <v>131308.57</v>
      </c>
      <c r="AE1021" s="17">
        <f t="shared" si="256"/>
        <v>131308.57</v>
      </c>
      <c r="AF1021" s="18">
        <f t="shared" si="257"/>
        <v>0</v>
      </c>
      <c r="AG1021" s="19">
        <f t="shared" si="243"/>
        <v>0</v>
      </c>
      <c r="AI1021" s="15">
        <v>40556</v>
      </c>
      <c r="AJ1021" s="20">
        <f t="shared" si="246"/>
        <v>-3.0317364293577925E-3</v>
      </c>
      <c r="AK1021" s="20">
        <f t="shared" si="247"/>
        <v>-0.11898528877857048</v>
      </c>
      <c r="AL1021" s="20">
        <f t="shared" si="248"/>
        <v>0</v>
      </c>
    </row>
    <row r="1022" spans="2:38" x14ac:dyDescent="0.35">
      <c r="B1022" s="15">
        <v>40557</v>
      </c>
      <c r="C1022" s="16">
        <v>131970.72</v>
      </c>
      <c r="D1022" s="16">
        <v>150316.38</v>
      </c>
      <c r="E1022" s="16">
        <v>137469.20000000001</v>
      </c>
      <c r="F1022" s="16">
        <v>151634.82</v>
      </c>
      <c r="G1022" s="16">
        <v>131020.94</v>
      </c>
      <c r="H1022" s="16">
        <v>146802.23999999999</v>
      </c>
      <c r="I1022" s="16">
        <v>129421.46</v>
      </c>
      <c r="J1022" s="16">
        <v>178920.37</v>
      </c>
      <c r="K1022" s="16">
        <v>140229.57999999999</v>
      </c>
      <c r="L1022" s="16">
        <v>135145.53</v>
      </c>
      <c r="M1022" s="16">
        <v>190372.08</v>
      </c>
      <c r="N1022" s="16">
        <v>98868.73</v>
      </c>
      <c r="O1022" s="16">
        <v>131844.29999999999</v>
      </c>
      <c r="P1022" s="16"/>
      <c r="R1022" s="15">
        <v>40557</v>
      </c>
      <c r="S1022" s="16">
        <f t="shared" si="244"/>
        <v>187396.55249999999</v>
      </c>
      <c r="T1022" s="16">
        <v>98868.73</v>
      </c>
      <c r="U1022" s="16">
        <v>131844.29999999999</v>
      </c>
      <c r="V1022" s="17">
        <f t="shared" si="249"/>
        <v>187783.14449999999</v>
      </c>
      <c r="W1022" s="17">
        <f t="shared" si="250"/>
        <v>187396.55249999999</v>
      </c>
      <c r="X1022" s="18">
        <f t="shared" si="251"/>
        <v>-386.59200000000419</v>
      </c>
      <c r="Y1022" s="19">
        <f t="shared" si="242"/>
        <v>-2.0587151260533089E-3</v>
      </c>
      <c r="Z1022" s="17">
        <f t="shared" si="252"/>
        <v>111414.95</v>
      </c>
      <c r="AA1022" s="17">
        <f t="shared" si="253"/>
        <v>98868.73</v>
      </c>
      <c r="AB1022" s="18">
        <f t="shared" si="254"/>
        <v>-12546.220000000001</v>
      </c>
      <c r="AC1022" s="19">
        <f t="shared" si="245"/>
        <v>-0.11260804766326243</v>
      </c>
      <c r="AD1022" s="17">
        <f t="shared" si="255"/>
        <v>131844.29999999999</v>
      </c>
      <c r="AE1022" s="17">
        <f t="shared" si="256"/>
        <v>131844.29999999999</v>
      </c>
      <c r="AF1022" s="18">
        <f t="shared" si="257"/>
        <v>0</v>
      </c>
      <c r="AG1022" s="19">
        <f t="shared" si="243"/>
        <v>0</v>
      </c>
      <c r="AI1022" s="15">
        <v>40557</v>
      </c>
      <c r="AJ1022" s="20">
        <f t="shared" si="246"/>
        <v>-2.0587151260533089E-3</v>
      </c>
      <c r="AK1022" s="20">
        <f t="shared" si="247"/>
        <v>-0.11260804766326243</v>
      </c>
      <c r="AL1022" s="20">
        <f t="shared" si="248"/>
        <v>0</v>
      </c>
    </row>
    <row r="1023" spans="2:38" x14ac:dyDescent="0.35">
      <c r="B1023" s="15">
        <v>40561</v>
      </c>
      <c r="C1023" s="16">
        <v>132078.47</v>
      </c>
      <c r="D1023" s="16">
        <v>150800.42000000001</v>
      </c>
      <c r="E1023" s="16">
        <v>137692.84</v>
      </c>
      <c r="F1023" s="16">
        <v>151803.42000000001</v>
      </c>
      <c r="G1023" s="16">
        <v>131392.24</v>
      </c>
      <c r="H1023" s="16">
        <v>147587.75</v>
      </c>
      <c r="I1023" s="16">
        <v>129421.46</v>
      </c>
      <c r="J1023" s="16">
        <v>179937.87</v>
      </c>
      <c r="K1023" s="16">
        <v>140229.57999999999</v>
      </c>
      <c r="L1023" s="16">
        <v>135570.76999999999</v>
      </c>
      <c r="M1023" s="16">
        <v>190498.78</v>
      </c>
      <c r="N1023" s="16">
        <v>99036.81</v>
      </c>
      <c r="O1023" s="16">
        <v>131926.72</v>
      </c>
      <c r="P1023" s="16"/>
      <c r="R1023" s="15">
        <v>40561</v>
      </c>
      <c r="S1023" s="16">
        <f t="shared" si="244"/>
        <v>187912.7</v>
      </c>
      <c r="T1023" s="16">
        <v>99036.81</v>
      </c>
      <c r="U1023" s="16">
        <v>131926.72</v>
      </c>
      <c r="V1023" s="17">
        <f t="shared" si="249"/>
        <v>187912.7</v>
      </c>
      <c r="W1023" s="17">
        <f t="shared" si="250"/>
        <v>187912.7</v>
      </c>
      <c r="X1023" s="18">
        <f t="shared" si="251"/>
        <v>0</v>
      </c>
      <c r="Y1023" s="19">
        <f t="shared" si="242"/>
        <v>0</v>
      </c>
      <c r="Z1023" s="17">
        <f t="shared" si="252"/>
        <v>111414.95</v>
      </c>
      <c r="AA1023" s="17">
        <f t="shared" si="253"/>
        <v>99036.81</v>
      </c>
      <c r="AB1023" s="18">
        <f t="shared" si="254"/>
        <v>-12378.14</v>
      </c>
      <c r="AC1023" s="19">
        <f t="shared" si="245"/>
        <v>-0.11109945299082394</v>
      </c>
      <c r="AD1023" s="17">
        <f t="shared" si="255"/>
        <v>131926.72</v>
      </c>
      <c r="AE1023" s="17">
        <f t="shared" si="256"/>
        <v>131926.72</v>
      </c>
      <c r="AF1023" s="18">
        <f t="shared" si="257"/>
        <v>0</v>
      </c>
      <c r="AG1023" s="19">
        <f t="shared" si="243"/>
        <v>0</v>
      </c>
      <c r="AI1023" s="15">
        <v>40561</v>
      </c>
      <c r="AJ1023" s="20">
        <f t="shared" si="246"/>
        <v>0</v>
      </c>
      <c r="AK1023" s="20">
        <f t="shared" si="247"/>
        <v>-0.11109945299082394</v>
      </c>
      <c r="AL1023" s="20">
        <f t="shared" si="248"/>
        <v>0</v>
      </c>
    </row>
    <row r="1024" spans="2:38" x14ac:dyDescent="0.35">
      <c r="B1024" s="15">
        <v>40562</v>
      </c>
      <c r="C1024" s="16">
        <v>130782.85</v>
      </c>
      <c r="D1024" s="16">
        <v>150859.32</v>
      </c>
      <c r="E1024" s="16">
        <v>136927.31</v>
      </c>
      <c r="F1024" s="16">
        <v>151244.79</v>
      </c>
      <c r="G1024" s="16">
        <v>130777.71</v>
      </c>
      <c r="H1024" s="16">
        <v>145810.22</v>
      </c>
      <c r="I1024" s="16">
        <v>129421.46</v>
      </c>
      <c r="J1024" s="16">
        <v>180336.62</v>
      </c>
      <c r="K1024" s="16">
        <v>140229.57999999999</v>
      </c>
      <c r="L1024" s="16">
        <v>134467.44</v>
      </c>
      <c r="M1024" s="16">
        <v>188533.63</v>
      </c>
      <c r="N1024" s="16">
        <v>98066.53</v>
      </c>
      <c r="O1024" s="16">
        <v>131184.94</v>
      </c>
      <c r="P1024" s="16"/>
      <c r="R1024" s="15">
        <v>40562</v>
      </c>
      <c r="S1024" s="16">
        <f t="shared" si="244"/>
        <v>186964.9915</v>
      </c>
      <c r="T1024" s="16">
        <v>98066.53</v>
      </c>
      <c r="U1024" s="16">
        <v>131184.94</v>
      </c>
      <c r="V1024" s="17">
        <f t="shared" si="249"/>
        <v>187912.7</v>
      </c>
      <c r="W1024" s="17">
        <f t="shared" si="250"/>
        <v>186964.9915</v>
      </c>
      <c r="X1024" s="18">
        <f t="shared" si="251"/>
        <v>-947.70850000000792</v>
      </c>
      <c r="Y1024" s="19">
        <f t="shared" si="242"/>
        <v>-5.0433445956553644E-3</v>
      </c>
      <c r="Z1024" s="17">
        <f t="shared" si="252"/>
        <v>111414.95</v>
      </c>
      <c r="AA1024" s="17">
        <f t="shared" si="253"/>
        <v>98066.53</v>
      </c>
      <c r="AB1024" s="18">
        <f t="shared" si="254"/>
        <v>-13348.419999999998</v>
      </c>
      <c r="AC1024" s="19">
        <f t="shared" si="245"/>
        <v>-0.11980815859990063</v>
      </c>
      <c r="AD1024" s="17">
        <f t="shared" si="255"/>
        <v>131926.72</v>
      </c>
      <c r="AE1024" s="17">
        <f t="shared" si="256"/>
        <v>131184.94</v>
      </c>
      <c r="AF1024" s="18">
        <f t="shared" si="257"/>
        <v>-741.77999999999884</v>
      </c>
      <c r="AG1024" s="19">
        <f t="shared" si="243"/>
        <v>-5.6226668865867269E-3</v>
      </c>
      <c r="AI1024" s="15">
        <v>40562</v>
      </c>
      <c r="AJ1024" s="20">
        <f t="shared" si="246"/>
        <v>-5.0433445956553644E-3</v>
      </c>
      <c r="AK1024" s="20">
        <f t="shared" si="247"/>
        <v>-0.11980815859990063</v>
      </c>
      <c r="AL1024" s="20">
        <f t="shared" si="248"/>
        <v>-5.6226668865867269E-3</v>
      </c>
    </row>
    <row r="1025" spans="2:38" x14ac:dyDescent="0.35">
      <c r="B1025" s="15">
        <v>40563</v>
      </c>
      <c r="C1025" s="16">
        <v>129602.33</v>
      </c>
      <c r="D1025" s="16">
        <v>149361.56</v>
      </c>
      <c r="E1025" s="16">
        <v>135732.45000000001</v>
      </c>
      <c r="F1025" s="16">
        <v>150992.85</v>
      </c>
      <c r="G1025" s="16">
        <v>129614.17</v>
      </c>
      <c r="H1025" s="16">
        <v>143003.85999999999</v>
      </c>
      <c r="I1025" s="16">
        <v>129421.46</v>
      </c>
      <c r="J1025" s="16">
        <v>176871.62</v>
      </c>
      <c r="K1025" s="16">
        <v>140229.57999999999</v>
      </c>
      <c r="L1025" s="16">
        <v>133808.14000000001</v>
      </c>
      <c r="M1025" s="16">
        <v>186673.75</v>
      </c>
      <c r="N1025" s="16">
        <v>97936.65</v>
      </c>
      <c r="O1025" s="16">
        <v>130566.79</v>
      </c>
      <c r="P1025" s="16"/>
      <c r="R1025" s="15">
        <v>40563</v>
      </c>
      <c r="S1025" s="16">
        <f t="shared" si="244"/>
        <v>184881.7935</v>
      </c>
      <c r="T1025" s="16">
        <v>97936.65</v>
      </c>
      <c r="U1025" s="16">
        <v>130566.79</v>
      </c>
      <c r="V1025" s="17">
        <f t="shared" si="249"/>
        <v>187912.7</v>
      </c>
      <c r="W1025" s="17">
        <f t="shared" si="250"/>
        <v>184881.7935</v>
      </c>
      <c r="X1025" s="18">
        <f t="shared" si="251"/>
        <v>-3030.9065000000119</v>
      </c>
      <c r="Y1025" s="19">
        <f t="shared" si="242"/>
        <v>-1.6129332929599817E-2</v>
      </c>
      <c r="Z1025" s="17">
        <f t="shared" si="252"/>
        <v>111414.95</v>
      </c>
      <c r="AA1025" s="17">
        <f t="shared" si="253"/>
        <v>97936.65</v>
      </c>
      <c r="AB1025" s="18">
        <f t="shared" si="254"/>
        <v>-13478.300000000003</v>
      </c>
      <c r="AC1025" s="19">
        <f t="shared" si="245"/>
        <v>-0.12097389084678495</v>
      </c>
      <c r="AD1025" s="17">
        <f t="shared" si="255"/>
        <v>131926.72</v>
      </c>
      <c r="AE1025" s="17">
        <f t="shared" si="256"/>
        <v>130566.79</v>
      </c>
      <c r="AF1025" s="18">
        <f t="shared" si="257"/>
        <v>-1359.9300000000076</v>
      </c>
      <c r="AG1025" s="19">
        <f t="shared" si="243"/>
        <v>-1.0308222625409072E-2</v>
      </c>
      <c r="AI1025" s="15">
        <v>40563</v>
      </c>
      <c r="AJ1025" s="20">
        <f t="shared" si="246"/>
        <v>-1.6129332929599817E-2</v>
      </c>
      <c r="AK1025" s="20">
        <f t="shared" si="247"/>
        <v>-0.12097389084678495</v>
      </c>
      <c r="AL1025" s="20">
        <f t="shared" si="248"/>
        <v>-1.0308222625409072E-2</v>
      </c>
    </row>
    <row r="1026" spans="2:38" x14ac:dyDescent="0.35">
      <c r="B1026" s="15">
        <v>40564</v>
      </c>
      <c r="C1026" s="16">
        <v>128423.73</v>
      </c>
      <c r="D1026" s="16">
        <v>149394.18</v>
      </c>
      <c r="E1026" s="16">
        <v>135037.96</v>
      </c>
      <c r="F1026" s="16">
        <v>151195.95000000001</v>
      </c>
      <c r="G1026" s="16">
        <v>129785.27</v>
      </c>
      <c r="H1026" s="16">
        <v>142059.43</v>
      </c>
      <c r="I1026" s="16">
        <v>129421.46</v>
      </c>
      <c r="J1026" s="16">
        <v>176637.87</v>
      </c>
      <c r="K1026" s="16">
        <v>140229.57999999999</v>
      </c>
      <c r="L1026" s="16">
        <v>133710.14000000001</v>
      </c>
      <c r="M1026" s="16">
        <v>185226.94</v>
      </c>
      <c r="N1026" s="16">
        <v>98158.21</v>
      </c>
      <c r="O1026" s="16">
        <v>130814.05</v>
      </c>
      <c r="P1026" s="16"/>
      <c r="R1026" s="15">
        <v>40564</v>
      </c>
      <c r="S1026" s="16">
        <f t="shared" si="244"/>
        <v>184266.16599999997</v>
      </c>
      <c r="T1026" s="16">
        <v>98158.21</v>
      </c>
      <c r="U1026" s="16">
        <v>130814.05</v>
      </c>
      <c r="V1026" s="17">
        <f t="shared" si="249"/>
        <v>187912.7</v>
      </c>
      <c r="W1026" s="17">
        <f t="shared" si="250"/>
        <v>184266.16599999997</v>
      </c>
      <c r="X1026" s="18">
        <f t="shared" si="251"/>
        <v>-3646.5340000000433</v>
      </c>
      <c r="Y1026" s="19">
        <f t="shared" si="242"/>
        <v>-1.9405468603239925E-2</v>
      </c>
      <c r="Z1026" s="17">
        <f t="shared" si="252"/>
        <v>111414.95</v>
      </c>
      <c r="AA1026" s="17">
        <f t="shared" si="253"/>
        <v>98158.21</v>
      </c>
      <c r="AB1026" s="18">
        <f t="shared" si="254"/>
        <v>-13256.739999999991</v>
      </c>
      <c r="AC1026" s="19">
        <f t="shared" si="245"/>
        <v>-0.11898528877857048</v>
      </c>
      <c r="AD1026" s="17">
        <f t="shared" si="255"/>
        <v>131926.72</v>
      </c>
      <c r="AE1026" s="17">
        <f t="shared" si="256"/>
        <v>130814.05</v>
      </c>
      <c r="AF1026" s="18">
        <f t="shared" si="257"/>
        <v>-1112.6699999999983</v>
      </c>
      <c r="AG1026" s="19">
        <f t="shared" si="243"/>
        <v>-8.434000329880089E-3</v>
      </c>
      <c r="AI1026" s="15">
        <v>40564</v>
      </c>
      <c r="AJ1026" s="20">
        <f t="shared" si="246"/>
        <v>-1.9405468603239925E-2</v>
      </c>
      <c r="AK1026" s="20">
        <f t="shared" si="247"/>
        <v>-0.11898528877857048</v>
      </c>
      <c r="AL1026" s="20">
        <f t="shared" si="248"/>
        <v>-8.434000329880089E-3</v>
      </c>
    </row>
    <row r="1027" spans="2:38" x14ac:dyDescent="0.35">
      <c r="B1027" s="15">
        <v>40567</v>
      </c>
      <c r="C1027" s="16">
        <v>129855.88</v>
      </c>
      <c r="D1027" s="16">
        <v>149164.35999999999</v>
      </c>
      <c r="E1027" s="16">
        <v>135832.59</v>
      </c>
      <c r="F1027" s="16">
        <v>151540.73000000001</v>
      </c>
      <c r="G1027" s="16">
        <v>129888.9</v>
      </c>
      <c r="H1027" s="16">
        <v>143307.23000000001</v>
      </c>
      <c r="I1027" s="16">
        <v>129421.46</v>
      </c>
      <c r="J1027" s="16">
        <v>175716.62</v>
      </c>
      <c r="K1027" s="16">
        <v>140229.57999999999</v>
      </c>
      <c r="L1027" s="16">
        <v>134506.51</v>
      </c>
      <c r="M1027" s="16">
        <v>187139.49</v>
      </c>
      <c r="N1027" s="16">
        <v>98715.93</v>
      </c>
      <c r="O1027" s="16">
        <v>131349.78</v>
      </c>
      <c r="P1027" s="16"/>
      <c r="R1027" s="15">
        <v>40567</v>
      </c>
      <c r="S1027" s="16">
        <f t="shared" si="244"/>
        <v>184894.897</v>
      </c>
      <c r="T1027" s="16">
        <v>98715.93</v>
      </c>
      <c r="U1027" s="16">
        <v>131349.78</v>
      </c>
      <c r="V1027" s="17">
        <f t="shared" si="249"/>
        <v>187912.7</v>
      </c>
      <c r="W1027" s="17">
        <f t="shared" si="250"/>
        <v>184894.897</v>
      </c>
      <c r="X1027" s="18">
        <f t="shared" si="251"/>
        <v>-3017.8030000000144</v>
      </c>
      <c r="Y1027" s="19">
        <f t="shared" si="242"/>
        <v>-1.6059601080714685E-2</v>
      </c>
      <c r="Z1027" s="17">
        <f t="shared" si="252"/>
        <v>111414.95</v>
      </c>
      <c r="AA1027" s="17">
        <f t="shared" si="253"/>
        <v>98715.93</v>
      </c>
      <c r="AB1027" s="18">
        <f t="shared" si="254"/>
        <v>-12699.020000000004</v>
      </c>
      <c r="AC1027" s="19">
        <f t="shared" si="245"/>
        <v>-0.11397949736547927</v>
      </c>
      <c r="AD1027" s="17">
        <f t="shared" si="255"/>
        <v>131926.72</v>
      </c>
      <c r="AE1027" s="17">
        <f t="shared" si="256"/>
        <v>131349.78</v>
      </c>
      <c r="AF1027" s="18">
        <f t="shared" si="257"/>
        <v>-576.94000000000233</v>
      </c>
      <c r="AG1027" s="19">
        <f t="shared" si="243"/>
        <v>-4.3731853562341454E-3</v>
      </c>
      <c r="AI1027" s="15">
        <v>40567</v>
      </c>
      <c r="AJ1027" s="20">
        <f t="shared" si="246"/>
        <v>-1.6059601080714685E-2</v>
      </c>
      <c r="AK1027" s="20">
        <f t="shared" si="247"/>
        <v>-0.11397949736547927</v>
      </c>
      <c r="AL1027" s="20">
        <f t="shared" si="248"/>
        <v>-4.3731853562341454E-3</v>
      </c>
    </row>
    <row r="1028" spans="2:38" x14ac:dyDescent="0.35">
      <c r="B1028" s="15">
        <v>40568</v>
      </c>
      <c r="C1028" s="16">
        <v>129588.56</v>
      </c>
      <c r="D1028" s="16">
        <v>149007.84</v>
      </c>
      <c r="E1028" s="16">
        <v>135622.13</v>
      </c>
      <c r="F1028" s="16">
        <v>151521.35</v>
      </c>
      <c r="G1028" s="16">
        <v>129465.4</v>
      </c>
      <c r="H1028" s="16">
        <v>142865.79</v>
      </c>
      <c r="I1028" s="16">
        <v>129421.46</v>
      </c>
      <c r="J1028" s="16">
        <v>175359.12</v>
      </c>
      <c r="K1028" s="16">
        <v>140229.57999999999</v>
      </c>
      <c r="L1028" s="16">
        <v>134436.47</v>
      </c>
      <c r="M1028" s="16">
        <v>186933.77</v>
      </c>
      <c r="N1028" s="16">
        <v>98769.41</v>
      </c>
      <c r="O1028" s="16">
        <v>131267.35999999999</v>
      </c>
      <c r="P1028" s="16"/>
      <c r="R1028" s="15">
        <v>40568</v>
      </c>
      <c r="S1028" s="16">
        <f t="shared" si="244"/>
        <v>184639.85600000003</v>
      </c>
      <c r="T1028" s="16">
        <v>98769.41</v>
      </c>
      <c r="U1028" s="16">
        <v>131267.35999999999</v>
      </c>
      <c r="V1028" s="17">
        <f t="shared" si="249"/>
        <v>187912.7</v>
      </c>
      <c r="W1028" s="17">
        <f t="shared" si="250"/>
        <v>184639.85600000003</v>
      </c>
      <c r="X1028" s="18">
        <f t="shared" si="251"/>
        <v>-3272.8439999999828</v>
      </c>
      <c r="Y1028" s="19">
        <f t="shared" si="242"/>
        <v>-1.741683239078563E-2</v>
      </c>
      <c r="Z1028" s="17">
        <f t="shared" si="252"/>
        <v>111414.95</v>
      </c>
      <c r="AA1028" s="17">
        <f t="shared" si="253"/>
        <v>98769.41</v>
      </c>
      <c r="AB1028" s="18">
        <f t="shared" si="254"/>
        <v>-12645.539999999994</v>
      </c>
      <c r="AC1028" s="19">
        <f t="shared" si="245"/>
        <v>-0.1134994899697033</v>
      </c>
      <c r="AD1028" s="17">
        <f t="shared" si="255"/>
        <v>131926.72</v>
      </c>
      <c r="AE1028" s="17">
        <f t="shared" si="256"/>
        <v>131267.35999999999</v>
      </c>
      <c r="AF1028" s="18">
        <f t="shared" si="257"/>
        <v>-659.36000000001513</v>
      </c>
      <c r="AG1028" s="19">
        <f t="shared" si="243"/>
        <v>-4.9979261214105463E-3</v>
      </c>
      <c r="AI1028" s="15">
        <v>40568</v>
      </c>
      <c r="AJ1028" s="20">
        <f t="shared" si="246"/>
        <v>-1.741683239078563E-2</v>
      </c>
      <c r="AK1028" s="20">
        <f t="shared" si="247"/>
        <v>-0.1134994899697033</v>
      </c>
      <c r="AL1028" s="20">
        <f t="shared" si="248"/>
        <v>-4.9979261214105463E-3</v>
      </c>
    </row>
    <row r="1029" spans="2:38" x14ac:dyDescent="0.35">
      <c r="B1029" s="15">
        <v>40569</v>
      </c>
      <c r="C1029" s="16">
        <v>130500.17</v>
      </c>
      <c r="D1029" s="16">
        <v>149877.32</v>
      </c>
      <c r="E1029" s="16">
        <v>136459.60999999999</v>
      </c>
      <c r="F1029" s="16">
        <v>151989.75</v>
      </c>
      <c r="G1029" s="16">
        <v>131058.4</v>
      </c>
      <c r="H1029" s="16">
        <v>144586.22</v>
      </c>
      <c r="I1029" s="16">
        <v>129421.46</v>
      </c>
      <c r="J1029" s="16">
        <v>176816.62</v>
      </c>
      <c r="K1029" s="16">
        <v>140229.57999999999</v>
      </c>
      <c r="L1029" s="16">
        <v>135809.21</v>
      </c>
      <c r="M1029" s="16">
        <v>187473.17</v>
      </c>
      <c r="N1029" s="16">
        <v>99151.41</v>
      </c>
      <c r="O1029" s="16">
        <v>132050.35</v>
      </c>
      <c r="P1029" s="16"/>
      <c r="R1029" s="15">
        <v>40569</v>
      </c>
      <c r="S1029" s="16">
        <f t="shared" si="244"/>
        <v>185662.86850000001</v>
      </c>
      <c r="T1029" s="16">
        <v>99151.41</v>
      </c>
      <c r="U1029" s="16">
        <v>132050.35</v>
      </c>
      <c r="V1029" s="17">
        <f t="shared" si="249"/>
        <v>187912.7</v>
      </c>
      <c r="W1029" s="17">
        <f t="shared" si="250"/>
        <v>185662.86850000001</v>
      </c>
      <c r="X1029" s="18">
        <f t="shared" si="251"/>
        <v>-2249.8315000000002</v>
      </c>
      <c r="Y1029" s="19">
        <f t="shared" ref="Y1029:Y1092" si="258">X1029/V1029</f>
        <v>-1.1972748515667117E-2</v>
      </c>
      <c r="Z1029" s="17">
        <f t="shared" si="252"/>
        <v>111414.95</v>
      </c>
      <c r="AA1029" s="17">
        <f t="shared" si="253"/>
        <v>99151.41</v>
      </c>
      <c r="AB1029" s="18">
        <f t="shared" si="254"/>
        <v>-12263.539999999994</v>
      </c>
      <c r="AC1029" s="19">
        <f t="shared" si="245"/>
        <v>-0.11007086571416129</v>
      </c>
      <c r="AD1029" s="17">
        <f t="shared" si="255"/>
        <v>132050.35</v>
      </c>
      <c r="AE1029" s="17">
        <f t="shared" si="256"/>
        <v>132050.35</v>
      </c>
      <c r="AF1029" s="18">
        <f t="shared" si="257"/>
        <v>0</v>
      </c>
      <c r="AG1029" s="19">
        <f t="shared" ref="AG1029:AG1092" si="259">AF1029/AD1029</f>
        <v>0</v>
      </c>
      <c r="AI1029" s="15">
        <v>40569</v>
      </c>
      <c r="AJ1029" s="20">
        <f t="shared" si="246"/>
        <v>-1.1972748515667117E-2</v>
      </c>
      <c r="AK1029" s="20">
        <f t="shared" si="247"/>
        <v>-0.11007086571416129</v>
      </c>
      <c r="AL1029" s="20">
        <f t="shared" si="248"/>
        <v>0</v>
      </c>
    </row>
    <row r="1030" spans="2:38" x14ac:dyDescent="0.35">
      <c r="B1030" s="15">
        <v>40570</v>
      </c>
      <c r="C1030" s="16">
        <v>130726.86</v>
      </c>
      <c r="D1030" s="16">
        <v>147971.42000000001</v>
      </c>
      <c r="E1030" s="16">
        <v>135981.62</v>
      </c>
      <c r="F1030" s="16">
        <v>152035.04999999999</v>
      </c>
      <c r="G1030" s="16">
        <v>130173.89</v>
      </c>
      <c r="H1030" s="16">
        <v>143090.38</v>
      </c>
      <c r="I1030" s="16">
        <v>129421.46</v>
      </c>
      <c r="J1030" s="16">
        <v>172375.37</v>
      </c>
      <c r="K1030" s="16">
        <v>140229.57999999999</v>
      </c>
      <c r="L1030" s="16">
        <v>135809</v>
      </c>
      <c r="M1030" s="16">
        <v>189759.84</v>
      </c>
      <c r="N1030" s="16">
        <v>99395.89</v>
      </c>
      <c r="O1030" s="16">
        <v>132256.4</v>
      </c>
      <c r="P1030" s="16"/>
      <c r="R1030" s="15">
        <v>40570</v>
      </c>
      <c r="S1030" s="16">
        <f t="shared" ref="S1030:S1093" si="260">+J1030*$J$3+K1030*$K$3+M1030*$M$3+I1030*$I$3+N1030*$N$3+O1030*$O$3+L1030*$L$3-C1030*$C$3+D1030*$D$3+E1030*$E$3+F1030*$F$3+G1030*$G$3+H1030*$H$3</f>
        <v>184759.3235</v>
      </c>
      <c r="T1030" s="16">
        <v>99395.89</v>
      </c>
      <c r="U1030" s="16">
        <v>132256.4</v>
      </c>
      <c r="V1030" s="17">
        <f t="shared" si="249"/>
        <v>187912.7</v>
      </c>
      <c r="W1030" s="17">
        <f t="shared" si="250"/>
        <v>184759.3235</v>
      </c>
      <c r="X1030" s="18">
        <f t="shared" si="251"/>
        <v>-3153.376500000013</v>
      </c>
      <c r="Y1030" s="19">
        <f t="shared" si="258"/>
        <v>-1.6781071742357025E-2</v>
      </c>
      <c r="Z1030" s="17">
        <f t="shared" si="252"/>
        <v>111414.95</v>
      </c>
      <c r="AA1030" s="17">
        <f t="shared" si="253"/>
        <v>99395.89</v>
      </c>
      <c r="AB1030" s="18">
        <f t="shared" si="254"/>
        <v>-12019.059999999998</v>
      </c>
      <c r="AC1030" s="19">
        <f t="shared" ref="AC1030:AC1093" si="261">AB1030/Z1030</f>
        <v>-0.10787654619061443</v>
      </c>
      <c r="AD1030" s="17">
        <f t="shared" si="255"/>
        <v>132256.4</v>
      </c>
      <c r="AE1030" s="17">
        <f t="shared" si="256"/>
        <v>132256.4</v>
      </c>
      <c r="AF1030" s="18">
        <f t="shared" si="257"/>
        <v>0</v>
      </c>
      <c r="AG1030" s="19">
        <f t="shared" si="259"/>
        <v>0</v>
      </c>
      <c r="AI1030" s="15">
        <v>40570</v>
      </c>
      <c r="AJ1030" s="20">
        <f t="shared" ref="AJ1030:AJ1093" si="262">+Y1030</f>
        <v>-1.6781071742357025E-2</v>
      </c>
      <c r="AK1030" s="20">
        <f t="shared" ref="AK1030:AK1093" si="263">+AC1030</f>
        <v>-0.10787654619061443</v>
      </c>
      <c r="AL1030" s="20">
        <f t="shared" ref="AL1030:AL1093" si="264">+AG1030</f>
        <v>0</v>
      </c>
    </row>
    <row r="1031" spans="2:38" x14ac:dyDescent="0.35">
      <c r="B1031" s="15">
        <v>40571</v>
      </c>
      <c r="C1031" s="16">
        <v>126978.43</v>
      </c>
      <c r="D1031" s="16">
        <v>148961.96</v>
      </c>
      <c r="E1031" s="16">
        <v>134032.37</v>
      </c>
      <c r="F1031" s="16">
        <v>151005.69</v>
      </c>
      <c r="G1031" s="16">
        <v>130175.31</v>
      </c>
      <c r="H1031" s="16">
        <v>139835.93</v>
      </c>
      <c r="I1031" s="16">
        <v>129421.46</v>
      </c>
      <c r="J1031" s="16">
        <v>175606.62</v>
      </c>
      <c r="K1031" s="16">
        <v>140229.57999999999</v>
      </c>
      <c r="L1031" s="16">
        <v>134430.22</v>
      </c>
      <c r="M1031" s="16">
        <v>185550.39</v>
      </c>
      <c r="N1031" s="16">
        <v>97661.61</v>
      </c>
      <c r="O1031" s="16">
        <v>130608</v>
      </c>
      <c r="P1031" s="16"/>
      <c r="R1031" s="15">
        <v>40571</v>
      </c>
      <c r="S1031" s="16">
        <f t="shared" si="260"/>
        <v>183495.28899999999</v>
      </c>
      <c r="T1031" s="16">
        <v>97661.61</v>
      </c>
      <c r="U1031" s="16">
        <v>130608</v>
      </c>
      <c r="V1031" s="17">
        <f t="shared" ref="V1031:V1094" si="265">IF(S1031&gt;V1030,S1031,V1030)</f>
        <v>187912.7</v>
      </c>
      <c r="W1031" s="17">
        <f t="shared" ref="W1031:W1094" si="266">IF(S1031&lt;V1030,S1031,V1031)</f>
        <v>183495.28899999999</v>
      </c>
      <c r="X1031" s="18">
        <f t="shared" ref="X1031:X1094" si="267">W1031-V1031</f>
        <v>-4417.4110000000219</v>
      </c>
      <c r="Y1031" s="19">
        <f t="shared" si="258"/>
        <v>-2.3507783135466743E-2</v>
      </c>
      <c r="Z1031" s="17">
        <f t="shared" ref="Z1031:Z1094" si="268">IF(T1031&gt;Z1030,T1031,Z1030)</f>
        <v>111414.95</v>
      </c>
      <c r="AA1031" s="17">
        <f t="shared" ref="AA1031:AA1094" si="269">IF(T1031&lt;Z1030,T1031,Z1031)</f>
        <v>97661.61</v>
      </c>
      <c r="AB1031" s="18">
        <f t="shared" ref="AB1031:AB1094" si="270">AA1031-Z1031</f>
        <v>-13753.339999999997</v>
      </c>
      <c r="AC1031" s="19">
        <f t="shared" si="261"/>
        <v>-0.12344250031077514</v>
      </c>
      <c r="AD1031" s="17">
        <f t="shared" ref="AD1031:AD1094" si="271">IF(U1031&gt;AD1030,U1031,AD1030)</f>
        <v>132256.4</v>
      </c>
      <c r="AE1031" s="17">
        <f t="shared" ref="AE1031:AE1094" si="272">IF(U1031&lt;AD1030,U1031,AD1031)</f>
        <v>130608</v>
      </c>
      <c r="AF1031" s="18">
        <f t="shared" ref="AF1031:AF1094" si="273">AE1031-AD1031</f>
        <v>-1648.3999999999942</v>
      </c>
      <c r="AG1031" s="19">
        <f t="shared" si="259"/>
        <v>-1.2463669054956843E-2</v>
      </c>
      <c r="AI1031" s="15">
        <v>40571</v>
      </c>
      <c r="AJ1031" s="20">
        <f t="shared" si="262"/>
        <v>-2.3507783135466743E-2</v>
      </c>
      <c r="AK1031" s="20">
        <f t="shared" si="263"/>
        <v>-0.12344250031077514</v>
      </c>
      <c r="AL1031" s="20">
        <f t="shared" si="264"/>
        <v>-1.2463669054956843E-2</v>
      </c>
    </row>
    <row r="1032" spans="2:38" x14ac:dyDescent="0.35">
      <c r="B1032" s="15">
        <v>40574</v>
      </c>
      <c r="C1032" s="16">
        <v>127944.4</v>
      </c>
      <c r="D1032" s="16">
        <v>149216.42000000001</v>
      </c>
      <c r="E1032" s="16">
        <v>134711.64000000001</v>
      </c>
      <c r="F1032" s="16">
        <v>151518.76999999999</v>
      </c>
      <c r="G1032" s="16">
        <v>131435.57999999999</v>
      </c>
      <c r="H1032" s="16">
        <v>140849.73000000001</v>
      </c>
      <c r="I1032" s="16">
        <v>130406.42</v>
      </c>
      <c r="J1032" s="16">
        <v>175042.87</v>
      </c>
      <c r="K1032" s="16">
        <v>140229.57999999999</v>
      </c>
      <c r="L1032" s="16">
        <v>136021.03</v>
      </c>
      <c r="M1032" s="16">
        <v>187594.16</v>
      </c>
      <c r="N1032" s="16">
        <v>98395.05</v>
      </c>
      <c r="O1032" s="16">
        <v>131308.57</v>
      </c>
      <c r="P1032" s="16"/>
      <c r="R1032" s="15">
        <v>40574</v>
      </c>
      <c r="S1032" s="16">
        <f t="shared" si="260"/>
        <v>184221.36</v>
      </c>
      <c r="T1032" s="16">
        <v>98395.05</v>
      </c>
      <c r="U1032" s="16">
        <v>131308.57</v>
      </c>
      <c r="V1032" s="17">
        <f t="shared" si="265"/>
        <v>187912.7</v>
      </c>
      <c r="W1032" s="17">
        <f t="shared" si="266"/>
        <v>184221.36</v>
      </c>
      <c r="X1032" s="18">
        <f t="shared" si="267"/>
        <v>-3691.3400000000256</v>
      </c>
      <c r="Y1032" s="19">
        <f t="shared" si="258"/>
        <v>-1.9643909113114897E-2</v>
      </c>
      <c r="Z1032" s="17">
        <f t="shared" si="268"/>
        <v>111414.95</v>
      </c>
      <c r="AA1032" s="17">
        <f t="shared" si="269"/>
        <v>98395.05</v>
      </c>
      <c r="AB1032" s="18">
        <f t="shared" si="270"/>
        <v>-13019.899999999994</v>
      </c>
      <c r="AC1032" s="19">
        <f t="shared" si="261"/>
        <v>-0.11685954174013446</v>
      </c>
      <c r="AD1032" s="17">
        <f t="shared" si="271"/>
        <v>132256.4</v>
      </c>
      <c r="AE1032" s="17">
        <f t="shared" si="272"/>
        <v>131308.57</v>
      </c>
      <c r="AF1032" s="18">
        <f t="shared" si="273"/>
        <v>-947.82999999998719</v>
      </c>
      <c r="AG1032" s="19">
        <f t="shared" si="259"/>
        <v>-7.1666097066001135E-3</v>
      </c>
      <c r="AI1032" s="15">
        <v>40574</v>
      </c>
      <c r="AJ1032" s="20">
        <f t="shared" si="262"/>
        <v>-1.9643909113114897E-2</v>
      </c>
      <c r="AK1032" s="20">
        <f t="shared" si="263"/>
        <v>-0.11685954174013446</v>
      </c>
      <c r="AL1032" s="20">
        <f t="shared" si="264"/>
        <v>-7.1666097066001135E-3</v>
      </c>
    </row>
    <row r="1033" spans="2:38" x14ac:dyDescent="0.35">
      <c r="B1033" s="15">
        <v>40575</v>
      </c>
      <c r="C1033" s="16">
        <v>130708.96</v>
      </c>
      <c r="D1033" s="16">
        <v>149953.66</v>
      </c>
      <c r="E1033" s="16">
        <v>136620.26</v>
      </c>
      <c r="F1033" s="16">
        <v>152535.56</v>
      </c>
      <c r="G1033" s="16">
        <v>132986.85999999999</v>
      </c>
      <c r="H1033" s="16">
        <v>144496.85999999999</v>
      </c>
      <c r="I1033" s="16">
        <v>130406.42</v>
      </c>
      <c r="J1033" s="16">
        <v>176321.62</v>
      </c>
      <c r="K1033" s="16">
        <v>140229.57999999999</v>
      </c>
      <c r="L1033" s="16">
        <v>137669.25</v>
      </c>
      <c r="M1033" s="16">
        <v>195274.98</v>
      </c>
      <c r="N1033" s="16">
        <v>99968.89</v>
      </c>
      <c r="O1033" s="16">
        <v>132544.87</v>
      </c>
      <c r="P1033" s="16"/>
      <c r="R1033" s="15">
        <v>40575</v>
      </c>
      <c r="S1033" s="16">
        <f t="shared" si="260"/>
        <v>187576.39299999998</v>
      </c>
      <c r="T1033" s="16">
        <v>99968.89</v>
      </c>
      <c r="U1033" s="16">
        <v>132544.87</v>
      </c>
      <c r="V1033" s="17">
        <f t="shared" si="265"/>
        <v>187912.7</v>
      </c>
      <c r="W1033" s="17">
        <f t="shared" si="266"/>
        <v>187576.39299999998</v>
      </c>
      <c r="X1033" s="18">
        <f t="shared" si="267"/>
        <v>-336.3070000000298</v>
      </c>
      <c r="Y1033" s="19">
        <f t="shared" si="258"/>
        <v>-1.7896980885274373E-3</v>
      </c>
      <c r="Z1033" s="17">
        <f t="shared" si="268"/>
        <v>111414.95</v>
      </c>
      <c r="AA1033" s="17">
        <f t="shared" si="269"/>
        <v>99968.89</v>
      </c>
      <c r="AB1033" s="18">
        <f t="shared" si="270"/>
        <v>-11446.059999999998</v>
      </c>
      <c r="AC1033" s="19">
        <f t="shared" si="261"/>
        <v>-0.10273360980730142</v>
      </c>
      <c r="AD1033" s="17">
        <f t="shared" si="271"/>
        <v>132544.87</v>
      </c>
      <c r="AE1033" s="17">
        <f t="shared" si="272"/>
        <v>132544.87</v>
      </c>
      <c r="AF1033" s="18">
        <f t="shared" si="273"/>
        <v>0</v>
      </c>
      <c r="AG1033" s="19">
        <f t="shared" si="259"/>
        <v>0</v>
      </c>
      <c r="AI1033" s="15">
        <v>40575</v>
      </c>
      <c r="AJ1033" s="20">
        <f t="shared" si="262"/>
        <v>-1.7896980885274373E-3</v>
      </c>
      <c r="AK1033" s="20">
        <f t="shared" si="263"/>
        <v>-0.10273360980730142</v>
      </c>
      <c r="AL1033" s="20">
        <f t="shared" si="264"/>
        <v>0</v>
      </c>
    </row>
    <row r="1034" spans="2:38" x14ac:dyDescent="0.35">
      <c r="B1034" s="15">
        <v>40576</v>
      </c>
      <c r="C1034" s="16">
        <v>130137.88</v>
      </c>
      <c r="D1034" s="16">
        <v>149723.68</v>
      </c>
      <c r="E1034" s="16">
        <v>136202.19</v>
      </c>
      <c r="F1034" s="16">
        <v>152404.07</v>
      </c>
      <c r="G1034" s="16">
        <v>133141.59</v>
      </c>
      <c r="H1034" s="16">
        <v>144498.78</v>
      </c>
      <c r="I1034" s="16">
        <v>130406.42</v>
      </c>
      <c r="J1034" s="16">
        <v>175840.37</v>
      </c>
      <c r="K1034" s="16">
        <v>140229.57999999999</v>
      </c>
      <c r="L1034" s="16">
        <v>137556.24</v>
      </c>
      <c r="M1034" s="16">
        <v>195639.26</v>
      </c>
      <c r="N1034" s="16">
        <v>99777.89</v>
      </c>
      <c r="O1034" s="16">
        <v>132380.03</v>
      </c>
      <c r="P1034" s="16"/>
      <c r="R1034" s="15">
        <v>40576</v>
      </c>
      <c r="S1034" s="16">
        <f t="shared" si="260"/>
        <v>187521.33250000002</v>
      </c>
      <c r="T1034" s="16">
        <v>99777.89</v>
      </c>
      <c r="U1034" s="16">
        <v>132380.03</v>
      </c>
      <c r="V1034" s="17">
        <f t="shared" si="265"/>
        <v>187912.7</v>
      </c>
      <c r="W1034" s="17">
        <f t="shared" si="266"/>
        <v>187521.33250000002</v>
      </c>
      <c r="X1034" s="18">
        <f t="shared" si="267"/>
        <v>-391.36749999999302</v>
      </c>
      <c r="Y1034" s="19">
        <f t="shared" si="258"/>
        <v>-2.0827091516432525E-3</v>
      </c>
      <c r="Z1034" s="17">
        <f t="shared" si="268"/>
        <v>111414.95</v>
      </c>
      <c r="AA1034" s="17">
        <f t="shared" si="269"/>
        <v>99777.89</v>
      </c>
      <c r="AB1034" s="18">
        <f t="shared" si="270"/>
        <v>-11637.059999999998</v>
      </c>
      <c r="AC1034" s="19">
        <f t="shared" si="261"/>
        <v>-0.10444792193507244</v>
      </c>
      <c r="AD1034" s="17">
        <f t="shared" si="271"/>
        <v>132544.87</v>
      </c>
      <c r="AE1034" s="17">
        <f t="shared" si="272"/>
        <v>132380.03</v>
      </c>
      <c r="AF1034" s="18">
        <f t="shared" si="273"/>
        <v>-164.83999999999651</v>
      </c>
      <c r="AG1034" s="19">
        <f t="shared" si="259"/>
        <v>-1.2436543187223806E-3</v>
      </c>
      <c r="AI1034" s="15">
        <v>40576</v>
      </c>
      <c r="AJ1034" s="20">
        <f t="shared" si="262"/>
        <v>-2.0827091516432525E-3</v>
      </c>
      <c r="AK1034" s="20">
        <f t="shared" si="263"/>
        <v>-0.10444792193507244</v>
      </c>
      <c r="AL1034" s="20">
        <f t="shared" si="264"/>
        <v>-1.2436543187223806E-3</v>
      </c>
    </row>
    <row r="1035" spans="2:38" x14ac:dyDescent="0.35">
      <c r="B1035" s="15">
        <v>40577</v>
      </c>
      <c r="C1035" s="16">
        <v>130183.92</v>
      </c>
      <c r="D1035" s="16">
        <v>150912.14000000001</v>
      </c>
      <c r="E1035" s="16">
        <v>136619.70000000001</v>
      </c>
      <c r="F1035" s="16">
        <v>152439.49</v>
      </c>
      <c r="G1035" s="16">
        <v>133025.63</v>
      </c>
      <c r="H1035" s="16">
        <v>144577.10999999999</v>
      </c>
      <c r="I1035" s="16">
        <v>130406.42</v>
      </c>
      <c r="J1035" s="16">
        <v>178246.62</v>
      </c>
      <c r="K1035" s="16">
        <v>140229.57999999999</v>
      </c>
      <c r="L1035" s="16">
        <v>137663.85999999999</v>
      </c>
      <c r="M1035" s="16">
        <v>195761.97</v>
      </c>
      <c r="N1035" s="16">
        <v>99999.45</v>
      </c>
      <c r="O1035" s="16">
        <v>132380.03</v>
      </c>
      <c r="P1035" s="16"/>
      <c r="R1035" s="15">
        <v>40577</v>
      </c>
      <c r="S1035" s="16">
        <f t="shared" si="260"/>
        <v>188180.23899999997</v>
      </c>
      <c r="T1035" s="16">
        <v>99999.45</v>
      </c>
      <c r="U1035" s="16">
        <v>132380.03</v>
      </c>
      <c r="V1035" s="17">
        <f t="shared" si="265"/>
        <v>188180.23899999997</v>
      </c>
      <c r="W1035" s="17">
        <f t="shared" si="266"/>
        <v>188180.23899999997</v>
      </c>
      <c r="X1035" s="18">
        <f t="shared" si="267"/>
        <v>0</v>
      </c>
      <c r="Y1035" s="19">
        <f t="shared" si="258"/>
        <v>0</v>
      </c>
      <c r="Z1035" s="17">
        <f t="shared" si="268"/>
        <v>111414.95</v>
      </c>
      <c r="AA1035" s="17">
        <f t="shared" si="269"/>
        <v>99999.45</v>
      </c>
      <c r="AB1035" s="18">
        <f t="shared" si="270"/>
        <v>-11415.5</v>
      </c>
      <c r="AC1035" s="19">
        <f t="shared" si="261"/>
        <v>-0.10245931986685809</v>
      </c>
      <c r="AD1035" s="17">
        <f t="shared" si="271"/>
        <v>132544.87</v>
      </c>
      <c r="AE1035" s="17">
        <f t="shared" si="272"/>
        <v>132380.03</v>
      </c>
      <c r="AF1035" s="18">
        <f t="shared" si="273"/>
        <v>-164.83999999999651</v>
      </c>
      <c r="AG1035" s="19">
        <f t="shared" si="259"/>
        <v>-1.2436543187223806E-3</v>
      </c>
      <c r="AI1035" s="15">
        <v>40577</v>
      </c>
      <c r="AJ1035" s="20">
        <f t="shared" si="262"/>
        <v>0</v>
      </c>
      <c r="AK1035" s="20">
        <f t="shared" si="263"/>
        <v>-0.10245931986685809</v>
      </c>
      <c r="AL1035" s="20">
        <f t="shared" si="264"/>
        <v>-1.2436543187223806E-3</v>
      </c>
    </row>
    <row r="1036" spans="2:38" x14ac:dyDescent="0.35">
      <c r="B1036" s="15">
        <v>40578</v>
      </c>
      <c r="C1036" s="16">
        <v>130569.85</v>
      </c>
      <c r="D1036" s="16">
        <v>150876.26</v>
      </c>
      <c r="E1036" s="16">
        <v>136850.72</v>
      </c>
      <c r="F1036" s="16">
        <v>152461.82</v>
      </c>
      <c r="G1036" s="16">
        <v>133080.24</v>
      </c>
      <c r="H1036" s="16">
        <v>144942.66</v>
      </c>
      <c r="I1036" s="16">
        <v>130406.42</v>
      </c>
      <c r="J1036" s="16">
        <v>177504.12</v>
      </c>
      <c r="K1036" s="16">
        <v>140229.57999999999</v>
      </c>
      <c r="L1036" s="16">
        <v>137794.23000000001</v>
      </c>
      <c r="M1036" s="16">
        <v>196457.88</v>
      </c>
      <c r="N1036" s="16">
        <v>100282.13</v>
      </c>
      <c r="O1036" s="16">
        <v>132380.03</v>
      </c>
      <c r="P1036" s="16"/>
      <c r="R1036" s="15">
        <v>40578</v>
      </c>
      <c r="S1036" s="16">
        <f t="shared" si="260"/>
        <v>188264.44500000001</v>
      </c>
      <c r="T1036" s="16">
        <v>100282.13</v>
      </c>
      <c r="U1036" s="16">
        <v>132380.03</v>
      </c>
      <c r="V1036" s="17">
        <f t="shared" si="265"/>
        <v>188264.44500000001</v>
      </c>
      <c r="W1036" s="17">
        <f t="shared" si="266"/>
        <v>188264.44500000001</v>
      </c>
      <c r="X1036" s="18">
        <f t="shared" si="267"/>
        <v>0</v>
      </c>
      <c r="Y1036" s="19">
        <f t="shared" si="258"/>
        <v>0</v>
      </c>
      <c r="Z1036" s="17">
        <f t="shared" si="268"/>
        <v>111414.95</v>
      </c>
      <c r="AA1036" s="17">
        <f t="shared" si="269"/>
        <v>100282.13</v>
      </c>
      <c r="AB1036" s="18">
        <f t="shared" si="270"/>
        <v>-11132.819999999992</v>
      </c>
      <c r="AC1036" s="19">
        <f t="shared" si="261"/>
        <v>-9.9922137917756934E-2</v>
      </c>
      <c r="AD1036" s="17">
        <f t="shared" si="271"/>
        <v>132544.87</v>
      </c>
      <c r="AE1036" s="17">
        <f t="shared" si="272"/>
        <v>132380.03</v>
      </c>
      <c r="AF1036" s="18">
        <f t="shared" si="273"/>
        <v>-164.83999999999651</v>
      </c>
      <c r="AG1036" s="19">
        <f t="shared" si="259"/>
        <v>-1.2436543187223806E-3</v>
      </c>
      <c r="AI1036" s="15">
        <v>40578</v>
      </c>
      <c r="AJ1036" s="20">
        <f t="shared" si="262"/>
        <v>0</v>
      </c>
      <c r="AK1036" s="20">
        <f t="shared" si="263"/>
        <v>-9.9922137917756934E-2</v>
      </c>
      <c r="AL1036" s="20">
        <f t="shared" si="264"/>
        <v>-1.2436543187223806E-3</v>
      </c>
    </row>
    <row r="1037" spans="2:38" x14ac:dyDescent="0.35">
      <c r="B1037" s="15">
        <v>40581</v>
      </c>
      <c r="C1037" s="16">
        <v>130985.2</v>
      </c>
      <c r="D1037" s="16">
        <v>151061.82</v>
      </c>
      <c r="E1037" s="16">
        <v>137167.1</v>
      </c>
      <c r="F1037" s="16">
        <v>152877.47</v>
      </c>
      <c r="G1037" s="16">
        <v>133172.94</v>
      </c>
      <c r="H1037" s="16">
        <v>145768.44</v>
      </c>
      <c r="I1037" s="16">
        <v>130406.42</v>
      </c>
      <c r="J1037" s="16">
        <v>177531.62</v>
      </c>
      <c r="K1037" s="16">
        <v>140229.57999999999</v>
      </c>
      <c r="L1037" s="16">
        <v>138301.51</v>
      </c>
      <c r="M1037" s="16">
        <v>197287.34</v>
      </c>
      <c r="N1037" s="16">
        <v>100908.61</v>
      </c>
      <c r="O1037" s="16">
        <v>132750.92000000001</v>
      </c>
      <c r="P1037" s="16"/>
      <c r="R1037" s="15">
        <v>40581</v>
      </c>
      <c r="S1037" s="16">
        <f t="shared" si="260"/>
        <v>188768.26</v>
      </c>
      <c r="T1037" s="16">
        <v>100908.61</v>
      </c>
      <c r="U1037" s="16">
        <v>132750.92000000001</v>
      </c>
      <c r="V1037" s="17">
        <f t="shared" si="265"/>
        <v>188768.26</v>
      </c>
      <c r="W1037" s="17">
        <f t="shared" si="266"/>
        <v>188768.26</v>
      </c>
      <c r="X1037" s="18">
        <f t="shared" si="267"/>
        <v>0</v>
      </c>
      <c r="Y1037" s="19">
        <f t="shared" si="258"/>
        <v>0</v>
      </c>
      <c r="Z1037" s="17">
        <f t="shared" si="268"/>
        <v>111414.95</v>
      </c>
      <c r="AA1037" s="17">
        <f t="shared" si="269"/>
        <v>100908.61</v>
      </c>
      <c r="AB1037" s="18">
        <f t="shared" si="270"/>
        <v>-10506.339999999997</v>
      </c>
      <c r="AC1037" s="19">
        <f t="shared" si="261"/>
        <v>-9.429919413866808E-2</v>
      </c>
      <c r="AD1037" s="17">
        <f t="shared" si="271"/>
        <v>132750.92000000001</v>
      </c>
      <c r="AE1037" s="17">
        <f t="shared" si="272"/>
        <v>132750.92000000001</v>
      </c>
      <c r="AF1037" s="18">
        <f t="shared" si="273"/>
        <v>0</v>
      </c>
      <c r="AG1037" s="19">
        <f t="shared" si="259"/>
        <v>0</v>
      </c>
      <c r="AI1037" s="15">
        <v>40581</v>
      </c>
      <c r="AJ1037" s="20">
        <f t="shared" si="262"/>
        <v>0</v>
      </c>
      <c r="AK1037" s="20">
        <f t="shared" si="263"/>
        <v>-9.429919413866808E-2</v>
      </c>
      <c r="AL1037" s="20">
        <f t="shared" si="264"/>
        <v>0</v>
      </c>
    </row>
    <row r="1038" spans="2:38" x14ac:dyDescent="0.35">
      <c r="B1038" s="15">
        <v>40582</v>
      </c>
      <c r="C1038" s="16">
        <v>131485.28</v>
      </c>
      <c r="D1038" s="16">
        <v>151863.62</v>
      </c>
      <c r="E1038" s="16">
        <v>137726.6</v>
      </c>
      <c r="F1038" s="16">
        <v>153163.79</v>
      </c>
      <c r="G1038" s="16">
        <v>133840.76999999999</v>
      </c>
      <c r="H1038" s="16">
        <v>146643.23000000001</v>
      </c>
      <c r="I1038" s="16">
        <v>130406.42</v>
      </c>
      <c r="J1038" s="16">
        <v>179539.12</v>
      </c>
      <c r="K1038" s="16">
        <v>140229.57999999999</v>
      </c>
      <c r="L1038" s="16">
        <v>138439.92000000001</v>
      </c>
      <c r="M1038" s="16">
        <v>198346.06</v>
      </c>
      <c r="N1038" s="16">
        <v>101367.01</v>
      </c>
      <c r="O1038" s="16">
        <v>133121.81</v>
      </c>
      <c r="P1038" s="16"/>
      <c r="R1038" s="15">
        <v>40582</v>
      </c>
      <c r="S1038" s="16">
        <f t="shared" si="260"/>
        <v>189810.77649999998</v>
      </c>
      <c r="T1038" s="16">
        <v>101367.01</v>
      </c>
      <c r="U1038" s="16">
        <v>133121.81</v>
      </c>
      <c r="V1038" s="17">
        <f t="shared" si="265"/>
        <v>189810.77649999998</v>
      </c>
      <c r="W1038" s="17">
        <f t="shared" si="266"/>
        <v>189810.77649999998</v>
      </c>
      <c r="X1038" s="18">
        <f t="shared" si="267"/>
        <v>0</v>
      </c>
      <c r="Y1038" s="19">
        <f t="shared" si="258"/>
        <v>0</v>
      </c>
      <c r="Z1038" s="17">
        <f t="shared" si="268"/>
        <v>111414.95</v>
      </c>
      <c r="AA1038" s="17">
        <f t="shared" si="269"/>
        <v>101367.01</v>
      </c>
      <c r="AB1038" s="18">
        <f t="shared" si="270"/>
        <v>-10047.940000000002</v>
      </c>
      <c r="AC1038" s="19">
        <f t="shared" si="261"/>
        <v>-9.0184845032017721E-2</v>
      </c>
      <c r="AD1038" s="17">
        <f t="shared" si="271"/>
        <v>133121.81</v>
      </c>
      <c r="AE1038" s="17">
        <f t="shared" si="272"/>
        <v>133121.81</v>
      </c>
      <c r="AF1038" s="18">
        <f t="shared" si="273"/>
        <v>0</v>
      </c>
      <c r="AG1038" s="19">
        <f t="shared" si="259"/>
        <v>0</v>
      </c>
      <c r="AI1038" s="15">
        <v>40582</v>
      </c>
      <c r="AJ1038" s="20">
        <f t="shared" si="262"/>
        <v>0</v>
      </c>
      <c r="AK1038" s="20">
        <f t="shared" si="263"/>
        <v>-9.0184845032017721E-2</v>
      </c>
      <c r="AL1038" s="20">
        <f t="shared" si="264"/>
        <v>0</v>
      </c>
    </row>
    <row r="1039" spans="2:38" x14ac:dyDescent="0.35">
      <c r="B1039" s="15">
        <v>40583</v>
      </c>
      <c r="C1039" s="16">
        <v>129957.81</v>
      </c>
      <c r="D1039" s="16">
        <v>151339.48000000001</v>
      </c>
      <c r="E1039" s="16">
        <v>136625.03</v>
      </c>
      <c r="F1039" s="16">
        <v>153162.96</v>
      </c>
      <c r="G1039" s="16">
        <v>133094.97</v>
      </c>
      <c r="H1039" s="16">
        <v>146088.16</v>
      </c>
      <c r="I1039" s="16">
        <v>130406.42</v>
      </c>
      <c r="J1039" s="16">
        <v>179442.87</v>
      </c>
      <c r="K1039" s="16">
        <v>140229.57999999999</v>
      </c>
      <c r="L1039" s="16">
        <v>137726.6</v>
      </c>
      <c r="M1039" s="16">
        <v>200320.98</v>
      </c>
      <c r="N1039" s="16">
        <v>101137.81</v>
      </c>
      <c r="O1039" s="16">
        <v>132956.97</v>
      </c>
      <c r="P1039" s="16"/>
      <c r="R1039" s="15">
        <v>40583</v>
      </c>
      <c r="S1039" s="16">
        <f t="shared" si="260"/>
        <v>190141.5105</v>
      </c>
      <c r="T1039" s="16">
        <v>101137.81</v>
      </c>
      <c r="U1039" s="16">
        <v>132956.97</v>
      </c>
      <c r="V1039" s="17">
        <f t="shared" si="265"/>
        <v>190141.5105</v>
      </c>
      <c r="W1039" s="17">
        <f t="shared" si="266"/>
        <v>190141.5105</v>
      </c>
      <c r="X1039" s="18">
        <f t="shared" si="267"/>
        <v>0</v>
      </c>
      <c r="Y1039" s="19">
        <f t="shared" si="258"/>
        <v>0</v>
      </c>
      <c r="Z1039" s="17">
        <f t="shared" si="268"/>
        <v>111414.95</v>
      </c>
      <c r="AA1039" s="17">
        <f t="shared" si="269"/>
        <v>101137.81</v>
      </c>
      <c r="AB1039" s="18">
        <f t="shared" si="270"/>
        <v>-10277.14</v>
      </c>
      <c r="AC1039" s="19">
        <f t="shared" si="261"/>
        <v>-9.2242019585342894E-2</v>
      </c>
      <c r="AD1039" s="17">
        <f t="shared" si="271"/>
        <v>133121.81</v>
      </c>
      <c r="AE1039" s="17">
        <f t="shared" si="272"/>
        <v>132956.97</v>
      </c>
      <c r="AF1039" s="18">
        <f t="shared" si="273"/>
        <v>-164.83999999999651</v>
      </c>
      <c r="AG1039" s="19">
        <f t="shared" si="259"/>
        <v>-1.2382644136223547E-3</v>
      </c>
      <c r="AI1039" s="15">
        <v>40583</v>
      </c>
      <c r="AJ1039" s="20">
        <f t="shared" si="262"/>
        <v>0</v>
      </c>
      <c r="AK1039" s="20">
        <f t="shared" si="263"/>
        <v>-9.2242019585342894E-2</v>
      </c>
      <c r="AL1039" s="20">
        <f t="shared" si="264"/>
        <v>-1.2382644136223547E-3</v>
      </c>
    </row>
    <row r="1040" spans="2:38" x14ac:dyDescent="0.35">
      <c r="B1040" s="15">
        <v>40584</v>
      </c>
      <c r="C1040" s="16">
        <v>129506.31</v>
      </c>
      <c r="D1040" s="16">
        <v>151303.44</v>
      </c>
      <c r="E1040" s="16">
        <v>136346.31</v>
      </c>
      <c r="F1040" s="16">
        <v>153117.85</v>
      </c>
      <c r="G1040" s="16">
        <v>133272.15</v>
      </c>
      <c r="H1040" s="16">
        <v>146375.45000000001</v>
      </c>
      <c r="I1040" s="16">
        <v>130406.42</v>
      </c>
      <c r="J1040" s="16">
        <v>179140.37</v>
      </c>
      <c r="K1040" s="16">
        <v>140229.57999999999</v>
      </c>
      <c r="L1040" s="16">
        <v>138303.98000000001</v>
      </c>
      <c r="M1040" s="16">
        <v>202030.53</v>
      </c>
      <c r="N1040" s="16">
        <v>101176.01</v>
      </c>
      <c r="O1040" s="16">
        <v>132709.71</v>
      </c>
      <c r="P1040" s="16"/>
      <c r="R1040" s="15">
        <v>40584</v>
      </c>
      <c r="S1040" s="16">
        <f t="shared" si="260"/>
        <v>190556.0735</v>
      </c>
      <c r="T1040" s="16">
        <v>101176.01</v>
      </c>
      <c r="U1040" s="16">
        <v>132709.71</v>
      </c>
      <c r="V1040" s="17">
        <f t="shared" si="265"/>
        <v>190556.0735</v>
      </c>
      <c r="W1040" s="17">
        <f t="shared" si="266"/>
        <v>190556.0735</v>
      </c>
      <c r="X1040" s="18">
        <f t="shared" si="267"/>
        <v>0</v>
      </c>
      <c r="Y1040" s="19">
        <f t="shared" si="258"/>
        <v>0</v>
      </c>
      <c r="Z1040" s="17">
        <f t="shared" si="268"/>
        <v>111414.95</v>
      </c>
      <c r="AA1040" s="17">
        <f t="shared" si="269"/>
        <v>101176.01</v>
      </c>
      <c r="AB1040" s="18">
        <f t="shared" si="270"/>
        <v>-10238.940000000002</v>
      </c>
      <c r="AC1040" s="19">
        <f t="shared" si="261"/>
        <v>-9.1899157159788719E-2</v>
      </c>
      <c r="AD1040" s="17">
        <f t="shared" si="271"/>
        <v>133121.81</v>
      </c>
      <c r="AE1040" s="17">
        <f t="shared" si="272"/>
        <v>132709.71</v>
      </c>
      <c r="AF1040" s="18">
        <f t="shared" si="273"/>
        <v>-412.10000000000582</v>
      </c>
      <c r="AG1040" s="19">
        <f t="shared" si="259"/>
        <v>-3.0956610340559959E-3</v>
      </c>
      <c r="AI1040" s="15">
        <v>40584</v>
      </c>
      <c r="AJ1040" s="20">
        <f t="shared" si="262"/>
        <v>0</v>
      </c>
      <c r="AK1040" s="20">
        <f t="shared" si="263"/>
        <v>-9.1899157159788719E-2</v>
      </c>
      <c r="AL1040" s="20">
        <f t="shared" si="264"/>
        <v>-3.0956610340559959E-3</v>
      </c>
    </row>
    <row r="1041" spans="2:38" x14ac:dyDescent="0.35">
      <c r="B1041" s="15">
        <v>40585</v>
      </c>
      <c r="C1041" s="16">
        <v>130751.1</v>
      </c>
      <c r="D1041" s="16">
        <v>151159.4</v>
      </c>
      <c r="E1041" s="16">
        <v>137054.17000000001</v>
      </c>
      <c r="F1041" s="16">
        <v>153486.59</v>
      </c>
      <c r="G1041" s="16">
        <v>133329.79999999999</v>
      </c>
      <c r="H1041" s="16">
        <v>147132.17000000001</v>
      </c>
      <c r="I1041" s="16">
        <v>130406.42</v>
      </c>
      <c r="J1041" s="16">
        <v>178415.06</v>
      </c>
      <c r="K1041" s="16">
        <v>140229.57999999999</v>
      </c>
      <c r="L1041" s="16">
        <v>138636.19</v>
      </c>
      <c r="M1041" s="16">
        <v>204061.88</v>
      </c>
      <c r="N1041" s="16">
        <v>101779.57</v>
      </c>
      <c r="O1041" s="16">
        <v>133369.07</v>
      </c>
      <c r="P1041" s="16"/>
      <c r="R1041" s="15">
        <v>40585</v>
      </c>
      <c r="S1041" s="16">
        <f t="shared" si="260"/>
        <v>191145.51149999999</v>
      </c>
      <c r="T1041" s="16">
        <v>101779.57</v>
      </c>
      <c r="U1041" s="16">
        <v>133369.07</v>
      </c>
      <c r="V1041" s="17">
        <f t="shared" si="265"/>
        <v>191145.51149999999</v>
      </c>
      <c r="W1041" s="17">
        <f t="shared" si="266"/>
        <v>191145.51149999999</v>
      </c>
      <c r="X1041" s="18">
        <f t="shared" si="267"/>
        <v>0</v>
      </c>
      <c r="Y1041" s="19">
        <f t="shared" si="258"/>
        <v>0</v>
      </c>
      <c r="Z1041" s="17">
        <f t="shared" si="268"/>
        <v>111414.95</v>
      </c>
      <c r="AA1041" s="17">
        <f t="shared" si="269"/>
        <v>101779.57</v>
      </c>
      <c r="AB1041" s="18">
        <f t="shared" si="270"/>
        <v>-9635.3799999999901</v>
      </c>
      <c r="AC1041" s="19">
        <f t="shared" si="261"/>
        <v>-8.6481930836032242E-2</v>
      </c>
      <c r="AD1041" s="17">
        <f t="shared" si="271"/>
        <v>133369.07</v>
      </c>
      <c r="AE1041" s="17">
        <f t="shared" si="272"/>
        <v>133369.07</v>
      </c>
      <c r="AF1041" s="18">
        <f t="shared" si="273"/>
        <v>0</v>
      </c>
      <c r="AG1041" s="19">
        <f t="shared" si="259"/>
        <v>0</v>
      </c>
      <c r="AI1041" s="15">
        <v>40585</v>
      </c>
      <c r="AJ1041" s="20">
        <f t="shared" si="262"/>
        <v>0</v>
      </c>
      <c r="AK1041" s="20">
        <f t="shared" si="263"/>
        <v>-8.6481930836032242E-2</v>
      </c>
      <c r="AL1041" s="20">
        <f t="shared" si="264"/>
        <v>0</v>
      </c>
    </row>
    <row r="1042" spans="2:38" x14ac:dyDescent="0.35">
      <c r="B1042" s="15">
        <v>40588</v>
      </c>
      <c r="C1042" s="16">
        <v>130624.15</v>
      </c>
      <c r="D1042" s="16">
        <v>151672.12</v>
      </c>
      <c r="E1042" s="16">
        <v>137149.32999999999</v>
      </c>
      <c r="F1042" s="16">
        <v>153655.28</v>
      </c>
      <c r="G1042" s="16">
        <v>134522.25</v>
      </c>
      <c r="H1042" s="16">
        <v>148224.54999999999</v>
      </c>
      <c r="I1042" s="16">
        <v>130406.42</v>
      </c>
      <c r="J1042" s="16">
        <v>179277.87</v>
      </c>
      <c r="K1042" s="16">
        <v>140229.57999999999</v>
      </c>
      <c r="L1042" s="16">
        <v>139846.16</v>
      </c>
      <c r="M1042" s="16">
        <v>204345.02</v>
      </c>
      <c r="N1042" s="16">
        <v>102024.05</v>
      </c>
      <c r="O1042" s="16">
        <v>133657.54</v>
      </c>
      <c r="P1042" s="16"/>
      <c r="R1042" s="15">
        <v>40588</v>
      </c>
      <c r="S1042" s="16">
        <f t="shared" si="260"/>
        <v>191738.83199999999</v>
      </c>
      <c r="T1042" s="16">
        <v>102024.05</v>
      </c>
      <c r="U1042" s="16">
        <v>133657.54</v>
      </c>
      <c r="V1042" s="17">
        <f t="shared" si="265"/>
        <v>191738.83199999999</v>
      </c>
      <c r="W1042" s="17">
        <f t="shared" si="266"/>
        <v>191738.83199999999</v>
      </c>
      <c r="X1042" s="18">
        <f t="shared" si="267"/>
        <v>0</v>
      </c>
      <c r="Y1042" s="19">
        <f t="shared" si="258"/>
        <v>0</v>
      </c>
      <c r="Z1042" s="17">
        <f t="shared" si="268"/>
        <v>111414.95</v>
      </c>
      <c r="AA1042" s="17">
        <f t="shared" si="269"/>
        <v>102024.05</v>
      </c>
      <c r="AB1042" s="18">
        <f t="shared" si="270"/>
        <v>-9390.8999999999942</v>
      </c>
      <c r="AC1042" s="19">
        <f t="shared" si="261"/>
        <v>-8.4287611312485397E-2</v>
      </c>
      <c r="AD1042" s="17">
        <f t="shared" si="271"/>
        <v>133657.54</v>
      </c>
      <c r="AE1042" s="17">
        <f t="shared" si="272"/>
        <v>133657.54</v>
      </c>
      <c r="AF1042" s="18">
        <f t="shared" si="273"/>
        <v>0</v>
      </c>
      <c r="AG1042" s="19">
        <f t="shared" si="259"/>
        <v>0</v>
      </c>
      <c r="AI1042" s="15">
        <v>40588</v>
      </c>
      <c r="AJ1042" s="20">
        <f t="shared" si="262"/>
        <v>0</v>
      </c>
      <c r="AK1042" s="20">
        <f t="shared" si="263"/>
        <v>-8.4287611312485397E-2</v>
      </c>
      <c r="AL1042" s="20">
        <f t="shared" si="264"/>
        <v>0</v>
      </c>
    </row>
    <row r="1043" spans="2:38" x14ac:dyDescent="0.35">
      <c r="B1043" s="15">
        <v>40589</v>
      </c>
      <c r="C1043" s="16">
        <v>130642.38</v>
      </c>
      <c r="D1043" s="16">
        <v>152209.04</v>
      </c>
      <c r="E1043" s="16">
        <v>137331.21</v>
      </c>
      <c r="F1043" s="16">
        <v>153461.24</v>
      </c>
      <c r="G1043" s="16">
        <v>133375.16</v>
      </c>
      <c r="H1043" s="16">
        <v>147283.46</v>
      </c>
      <c r="I1043" s="16">
        <v>130406.42</v>
      </c>
      <c r="J1043" s="16">
        <v>180680.37</v>
      </c>
      <c r="K1043" s="16">
        <v>140229.57999999999</v>
      </c>
      <c r="L1043" s="16">
        <v>139249.93</v>
      </c>
      <c r="M1043" s="16">
        <v>203896.94</v>
      </c>
      <c r="N1043" s="16">
        <v>101703.17</v>
      </c>
      <c r="O1043" s="16">
        <v>133369.07</v>
      </c>
      <c r="P1043" s="16"/>
      <c r="R1043" s="15">
        <v>40589</v>
      </c>
      <c r="S1043" s="16">
        <f t="shared" si="260"/>
        <v>191703.35649999999</v>
      </c>
      <c r="T1043" s="16">
        <v>101703.17</v>
      </c>
      <c r="U1043" s="16">
        <v>133369.07</v>
      </c>
      <c r="V1043" s="17">
        <f t="shared" si="265"/>
        <v>191738.83199999999</v>
      </c>
      <c r="W1043" s="17">
        <f t="shared" si="266"/>
        <v>191703.35649999999</v>
      </c>
      <c r="X1043" s="18">
        <f t="shared" si="267"/>
        <v>-35.475500000000466</v>
      </c>
      <c r="Y1043" s="19">
        <f t="shared" si="258"/>
        <v>-1.850199024890298E-4</v>
      </c>
      <c r="Z1043" s="17">
        <f t="shared" si="268"/>
        <v>111414.95</v>
      </c>
      <c r="AA1043" s="17">
        <f t="shared" si="269"/>
        <v>101703.17</v>
      </c>
      <c r="AB1043" s="18">
        <f t="shared" si="270"/>
        <v>-9711.7799999999988</v>
      </c>
      <c r="AC1043" s="19">
        <f t="shared" si="261"/>
        <v>-8.7167655687140716E-2</v>
      </c>
      <c r="AD1043" s="17">
        <f t="shared" si="271"/>
        <v>133657.54</v>
      </c>
      <c r="AE1043" s="17">
        <f t="shared" si="272"/>
        <v>133369.07</v>
      </c>
      <c r="AF1043" s="18">
        <f t="shared" si="273"/>
        <v>-288.47000000000116</v>
      </c>
      <c r="AG1043" s="19">
        <f t="shared" si="259"/>
        <v>-2.158277041459847E-3</v>
      </c>
      <c r="AI1043" s="15">
        <v>40589</v>
      </c>
      <c r="AJ1043" s="20">
        <f t="shared" si="262"/>
        <v>-1.850199024890298E-4</v>
      </c>
      <c r="AK1043" s="20">
        <f t="shared" si="263"/>
        <v>-8.7167655687140716E-2</v>
      </c>
      <c r="AL1043" s="20">
        <f t="shared" si="264"/>
        <v>-2.158277041459847E-3</v>
      </c>
    </row>
    <row r="1044" spans="2:38" x14ac:dyDescent="0.35">
      <c r="B1044" s="15">
        <v>40590</v>
      </c>
      <c r="C1044" s="16">
        <v>131614.42000000001</v>
      </c>
      <c r="D1044" s="16">
        <v>152422.26</v>
      </c>
      <c r="E1044" s="16">
        <v>137989.78</v>
      </c>
      <c r="F1044" s="16">
        <v>153932.49</v>
      </c>
      <c r="G1044" s="16">
        <v>134317.24</v>
      </c>
      <c r="H1044" s="16">
        <v>148718.41</v>
      </c>
      <c r="I1044" s="16">
        <v>130406.42</v>
      </c>
      <c r="J1044" s="16">
        <v>180859.12</v>
      </c>
      <c r="K1044" s="16">
        <v>140229.57999999999</v>
      </c>
      <c r="L1044" s="16">
        <v>140229.59</v>
      </c>
      <c r="M1044" s="16">
        <v>205615.87</v>
      </c>
      <c r="N1044" s="16">
        <v>102344.93</v>
      </c>
      <c r="O1044" s="16">
        <v>134110.85</v>
      </c>
      <c r="P1044" s="16"/>
      <c r="R1044" s="15">
        <v>40590</v>
      </c>
      <c r="S1044" s="16">
        <f t="shared" si="260"/>
        <v>192630.764</v>
      </c>
      <c r="T1044" s="16">
        <v>102344.93</v>
      </c>
      <c r="U1044" s="16">
        <v>134110.85</v>
      </c>
      <c r="V1044" s="17">
        <f t="shared" si="265"/>
        <v>192630.764</v>
      </c>
      <c r="W1044" s="17">
        <f t="shared" si="266"/>
        <v>192630.764</v>
      </c>
      <c r="X1044" s="18">
        <f t="shared" si="267"/>
        <v>0</v>
      </c>
      <c r="Y1044" s="19">
        <f t="shared" si="258"/>
        <v>0</v>
      </c>
      <c r="Z1044" s="17">
        <f t="shared" si="268"/>
        <v>111414.95</v>
      </c>
      <c r="AA1044" s="17">
        <f t="shared" si="269"/>
        <v>102344.93</v>
      </c>
      <c r="AB1044" s="18">
        <f t="shared" si="270"/>
        <v>-9070.0200000000041</v>
      </c>
      <c r="AC1044" s="19">
        <f t="shared" si="261"/>
        <v>-8.1407566937830189E-2</v>
      </c>
      <c r="AD1044" s="17">
        <f t="shared" si="271"/>
        <v>134110.85</v>
      </c>
      <c r="AE1044" s="17">
        <f t="shared" si="272"/>
        <v>134110.85</v>
      </c>
      <c r="AF1044" s="18">
        <f t="shared" si="273"/>
        <v>0</v>
      </c>
      <c r="AG1044" s="19">
        <f t="shared" si="259"/>
        <v>0</v>
      </c>
      <c r="AI1044" s="15">
        <v>40590</v>
      </c>
      <c r="AJ1044" s="20">
        <f t="shared" si="262"/>
        <v>0</v>
      </c>
      <c r="AK1044" s="20">
        <f t="shared" si="263"/>
        <v>-8.1407566937830189E-2</v>
      </c>
      <c r="AL1044" s="20">
        <f t="shared" si="264"/>
        <v>0</v>
      </c>
    </row>
    <row r="1045" spans="2:38" x14ac:dyDescent="0.35">
      <c r="B1045" s="15">
        <v>40591</v>
      </c>
      <c r="C1045" s="16">
        <v>131799.24</v>
      </c>
      <c r="D1045" s="16">
        <v>152988.14000000001</v>
      </c>
      <c r="E1045" s="16">
        <v>138283.76</v>
      </c>
      <c r="F1045" s="16">
        <v>154322.31</v>
      </c>
      <c r="G1045" s="16">
        <v>134848.10999999999</v>
      </c>
      <c r="H1045" s="16">
        <v>149299.19</v>
      </c>
      <c r="I1045" s="16">
        <v>130406.42</v>
      </c>
      <c r="J1045" s="16">
        <v>182151.62</v>
      </c>
      <c r="K1045" s="16">
        <v>140229.57999999999</v>
      </c>
      <c r="L1045" s="16">
        <v>140718.20000000001</v>
      </c>
      <c r="M1045" s="16">
        <v>204966.68</v>
      </c>
      <c r="N1045" s="16">
        <v>102650.53</v>
      </c>
      <c r="O1045" s="16">
        <v>134481.74</v>
      </c>
      <c r="P1045" s="16"/>
      <c r="R1045" s="15">
        <v>40591</v>
      </c>
      <c r="S1045" s="16">
        <f t="shared" si="260"/>
        <v>193014.75049999997</v>
      </c>
      <c r="T1045" s="16">
        <v>102650.53</v>
      </c>
      <c r="U1045" s="16">
        <v>134481.74</v>
      </c>
      <c r="V1045" s="17">
        <f t="shared" si="265"/>
        <v>193014.75049999997</v>
      </c>
      <c r="W1045" s="17">
        <f t="shared" si="266"/>
        <v>193014.75049999997</v>
      </c>
      <c r="X1045" s="18">
        <f t="shared" si="267"/>
        <v>0</v>
      </c>
      <c r="Y1045" s="19">
        <f t="shared" si="258"/>
        <v>0</v>
      </c>
      <c r="Z1045" s="17">
        <f t="shared" si="268"/>
        <v>111414.95</v>
      </c>
      <c r="AA1045" s="17">
        <f t="shared" si="269"/>
        <v>102650.53</v>
      </c>
      <c r="AB1045" s="18">
        <f t="shared" si="270"/>
        <v>-8764.4199999999983</v>
      </c>
      <c r="AC1045" s="19">
        <f t="shared" si="261"/>
        <v>-7.8664667533396543E-2</v>
      </c>
      <c r="AD1045" s="17">
        <f t="shared" si="271"/>
        <v>134481.74</v>
      </c>
      <c r="AE1045" s="17">
        <f t="shared" si="272"/>
        <v>134481.74</v>
      </c>
      <c r="AF1045" s="18">
        <f t="shared" si="273"/>
        <v>0</v>
      </c>
      <c r="AG1045" s="19">
        <f t="shared" si="259"/>
        <v>0</v>
      </c>
      <c r="AI1045" s="15">
        <v>40591</v>
      </c>
      <c r="AJ1045" s="20">
        <f t="shared" si="262"/>
        <v>0</v>
      </c>
      <c r="AK1045" s="20">
        <f t="shared" si="263"/>
        <v>-7.8664667533396543E-2</v>
      </c>
      <c r="AL1045" s="20">
        <f t="shared" si="264"/>
        <v>0</v>
      </c>
    </row>
    <row r="1046" spans="2:38" x14ac:dyDescent="0.35">
      <c r="B1046" s="15">
        <v>40592</v>
      </c>
      <c r="C1046" s="16">
        <v>132004.21</v>
      </c>
      <c r="D1046" s="16">
        <v>153480.79999999999</v>
      </c>
      <c r="E1046" s="16">
        <v>138574.01</v>
      </c>
      <c r="F1046" s="16">
        <v>154417.01999999999</v>
      </c>
      <c r="G1046" s="16">
        <v>134980.6</v>
      </c>
      <c r="H1046" s="16">
        <v>149391.76999999999</v>
      </c>
      <c r="I1046" s="16">
        <v>130406.42</v>
      </c>
      <c r="J1046" s="16">
        <v>182660.37</v>
      </c>
      <c r="K1046" s="16">
        <v>140229.57999999999</v>
      </c>
      <c r="L1046" s="16">
        <v>140828.65</v>
      </c>
      <c r="M1046" s="16">
        <v>202857.31</v>
      </c>
      <c r="N1046" s="16">
        <v>102864.45</v>
      </c>
      <c r="O1046" s="16">
        <v>134522.95000000001</v>
      </c>
      <c r="P1046" s="16"/>
      <c r="R1046" s="15">
        <v>40592</v>
      </c>
      <c r="S1046" s="16">
        <f t="shared" si="260"/>
        <v>192656.6825</v>
      </c>
      <c r="T1046" s="16">
        <v>102864.45</v>
      </c>
      <c r="U1046" s="16">
        <v>134522.95000000001</v>
      </c>
      <c r="V1046" s="17">
        <f t="shared" si="265"/>
        <v>193014.75049999997</v>
      </c>
      <c r="W1046" s="17">
        <f t="shared" si="266"/>
        <v>192656.6825</v>
      </c>
      <c r="X1046" s="18">
        <f t="shared" si="267"/>
        <v>-358.0679999999702</v>
      </c>
      <c r="Y1046" s="19">
        <f t="shared" si="258"/>
        <v>-1.8551328283066648E-3</v>
      </c>
      <c r="Z1046" s="17">
        <f t="shared" si="268"/>
        <v>111414.95</v>
      </c>
      <c r="AA1046" s="17">
        <f t="shared" si="269"/>
        <v>102864.45</v>
      </c>
      <c r="AB1046" s="18">
        <f t="shared" si="270"/>
        <v>-8550.5</v>
      </c>
      <c r="AC1046" s="19">
        <f t="shared" si="261"/>
        <v>-7.6744637950293029E-2</v>
      </c>
      <c r="AD1046" s="17">
        <f t="shared" si="271"/>
        <v>134522.95000000001</v>
      </c>
      <c r="AE1046" s="17">
        <f t="shared" si="272"/>
        <v>134522.95000000001</v>
      </c>
      <c r="AF1046" s="18">
        <f t="shared" si="273"/>
        <v>0</v>
      </c>
      <c r="AG1046" s="19">
        <f t="shared" si="259"/>
        <v>0</v>
      </c>
      <c r="AI1046" s="15">
        <v>40592</v>
      </c>
      <c r="AJ1046" s="20">
        <f t="shared" si="262"/>
        <v>-1.8551328283066648E-3</v>
      </c>
      <c r="AK1046" s="20">
        <f t="shared" si="263"/>
        <v>-7.6744637950293029E-2</v>
      </c>
      <c r="AL1046" s="20">
        <f t="shared" si="264"/>
        <v>0</v>
      </c>
    </row>
    <row r="1047" spans="2:38" x14ac:dyDescent="0.35">
      <c r="B1047" s="15">
        <v>40596</v>
      </c>
      <c r="C1047" s="16">
        <v>127944.03</v>
      </c>
      <c r="D1047" s="16">
        <v>153412.88</v>
      </c>
      <c r="E1047" s="16">
        <v>136087.87</v>
      </c>
      <c r="F1047" s="16">
        <v>153086.39000000001</v>
      </c>
      <c r="G1047" s="16">
        <v>132943.59</v>
      </c>
      <c r="H1047" s="16">
        <v>145597.26999999999</v>
      </c>
      <c r="I1047" s="16">
        <v>130406.42</v>
      </c>
      <c r="J1047" s="16">
        <v>183870.37</v>
      </c>
      <c r="K1047" s="16">
        <v>140229.57999999999</v>
      </c>
      <c r="L1047" s="16">
        <v>138952</v>
      </c>
      <c r="M1047" s="16">
        <v>196059.44</v>
      </c>
      <c r="N1047" s="16">
        <v>100801.65</v>
      </c>
      <c r="O1047" s="16">
        <v>132874.54999999999</v>
      </c>
      <c r="P1047" s="16"/>
      <c r="R1047" s="15">
        <v>40596</v>
      </c>
      <c r="S1047" s="16">
        <f t="shared" si="260"/>
        <v>190044.96400000001</v>
      </c>
      <c r="T1047" s="16">
        <v>100801.65</v>
      </c>
      <c r="U1047" s="16">
        <v>132874.54999999999</v>
      </c>
      <c r="V1047" s="17">
        <f t="shared" si="265"/>
        <v>193014.75049999997</v>
      </c>
      <c r="W1047" s="17">
        <f t="shared" si="266"/>
        <v>190044.96400000001</v>
      </c>
      <c r="X1047" s="18">
        <f t="shared" si="267"/>
        <v>-2969.7864999999583</v>
      </c>
      <c r="Y1047" s="19">
        <f t="shared" si="258"/>
        <v>-1.5386318881364245E-2</v>
      </c>
      <c r="Z1047" s="17">
        <f t="shared" si="268"/>
        <v>111414.95</v>
      </c>
      <c r="AA1047" s="17">
        <f t="shared" si="269"/>
        <v>100801.65</v>
      </c>
      <c r="AB1047" s="18">
        <f t="shared" si="270"/>
        <v>-10613.300000000003</v>
      </c>
      <c r="AC1047" s="19">
        <f t="shared" si="261"/>
        <v>-9.5259208930219899E-2</v>
      </c>
      <c r="AD1047" s="17">
        <f t="shared" si="271"/>
        <v>134522.95000000001</v>
      </c>
      <c r="AE1047" s="17">
        <f t="shared" si="272"/>
        <v>132874.54999999999</v>
      </c>
      <c r="AF1047" s="18">
        <f t="shared" si="273"/>
        <v>-1648.4000000000233</v>
      </c>
      <c r="AG1047" s="19">
        <f t="shared" si="259"/>
        <v>-1.225367121372244E-2</v>
      </c>
      <c r="AI1047" s="15">
        <v>40596</v>
      </c>
      <c r="AJ1047" s="20">
        <f t="shared" si="262"/>
        <v>-1.5386318881364245E-2</v>
      </c>
      <c r="AK1047" s="20">
        <f t="shared" si="263"/>
        <v>-9.5259208930219899E-2</v>
      </c>
      <c r="AL1047" s="20">
        <f t="shared" si="264"/>
        <v>-1.225367121372244E-2</v>
      </c>
    </row>
    <row r="1048" spans="2:38" x14ac:dyDescent="0.35">
      <c r="B1048" s="15">
        <v>40597</v>
      </c>
      <c r="C1048" s="16">
        <v>127410.38</v>
      </c>
      <c r="D1048" s="16">
        <v>154224.44</v>
      </c>
      <c r="E1048" s="16">
        <v>136030.26999999999</v>
      </c>
      <c r="F1048" s="16">
        <v>152797.64000000001</v>
      </c>
      <c r="G1048" s="16">
        <v>134158.43</v>
      </c>
      <c r="H1048" s="16">
        <v>145851.48000000001</v>
      </c>
      <c r="I1048" s="16">
        <v>130406.42</v>
      </c>
      <c r="J1048" s="16">
        <v>185547.87</v>
      </c>
      <c r="K1048" s="16">
        <v>140229.57999999999</v>
      </c>
      <c r="L1048" s="16">
        <v>139615.85999999999</v>
      </c>
      <c r="M1048" s="16">
        <v>192217.59</v>
      </c>
      <c r="N1048" s="16">
        <v>100182.81</v>
      </c>
      <c r="O1048" s="16">
        <v>132462.45000000001</v>
      </c>
      <c r="P1048" s="16"/>
      <c r="R1048" s="15">
        <v>40597</v>
      </c>
      <c r="S1048" s="16">
        <f t="shared" si="260"/>
        <v>189509.679</v>
      </c>
      <c r="T1048" s="16">
        <v>100182.81</v>
      </c>
      <c r="U1048" s="16">
        <v>132462.45000000001</v>
      </c>
      <c r="V1048" s="17">
        <f t="shared" si="265"/>
        <v>193014.75049999997</v>
      </c>
      <c r="W1048" s="17">
        <f t="shared" si="266"/>
        <v>189509.679</v>
      </c>
      <c r="X1048" s="18">
        <f t="shared" si="267"/>
        <v>-3505.0714999999618</v>
      </c>
      <c r="Y1048" s="19">
        <f t="shared" si="258"/>
        <v>-1.815960433552441E-2</v>
      </c>
      <c r="Z1048" s="17">
        <f t="shared" si="268"/>
        <v>111414.95</v>
      </c>
      <c r="AA1048" s="17">
        <f t="shared" si="269"/>
        <v>100182.81</v>
      </c>
      <c r="AB1048" s="18">
        <f t="shared" si="270"/>
        <v>-11232.14</v>
      </c>
      <c r="AC1048" s="19">
        <f t="shared" si="261"/>
        <v>-0.10081358022419791</v>
      </c>
      <c r="AD1048" s="17">
        <f t="shared" si="271"/>
        <v>134522.95000000001</v>
      </c>
      <c r="AE1048" s="17">
        <f t="shared" si="272"/>
        <v>132462.45000000001</v>
      </c>
      <c r="AF1048" s="18">
        <f t="shared" si="273"/>
        <v>-2060.5</v>
      </c>
      <c r="AG1048" s="19">
        <f t="shared" si="259"/>
        <v>-1.5317089017152834E-2</v>
      </c>
      <c r="AI1048" s="15">
        <v>40597</v>
      </c>
      <c r="AJ1048" s="20">
        <f t="shared" si="262"/>
        <v>-1.815960433552441E-2</v>
      </c>
      <c r="AK1048" s="20">
        <f t="shared" si="263"/>
        <v>-0.10081358022419791</v>
      </c>
      <c r="AL1048" s="20">
        <f t="shared" si="264"/>
        <v>-1.5317089017152834E-2</v>
      </c>
    </row>
    <row r="1049" spans="2:38" x14ac:dyDescent="0.35">
      <c r="B1049" s="15">
        <v>40598</v>
      </c>
      <c r="C1049" s="16">
        <v>127928.69</v>
      </c>
      <c r="D1049" s="16">
        <v>153604.38</v>
      </c>
      <c r="E1049" s="16">
        <v>136142.07999999999</v>
      </c>
      <c r="F1049" s="16">
        <v>152690.43</v>
      </c>
      <c r="G1049" s="16">
        <v>133687.43</v>
      </c>
      <c r="H1049" s="16">
        <v>145463.93</v>
      </c>
      <c r="I1049" s="16">
        <v>130406.42</v>
      </c>
      <c r="J1049" s="16">
        <v>184131.62</v>
      </c>
      <c r="K1049" s="16">
        <v>140229.57999999999</v>
      </c>
      <c r="L1049" s="16">
        <v>139117.66</v>
      </c>
      <c r="M1049" s="16">
        <v>197230.19</v>
      </c>
      <c r="N1049" s="16">
        <v>100114.05</v>
      </c>
      <c r="O1049" s="16">
        <v>132503.66</v>
      </c>
      <c r="P1049" s="16"/>
      <c r="R1049" s="15">
        <v>40598</v>
      </c>
      <c r="S1049" s="16">
        <f t="shared" si="260"/>
        <v>190290.43699999998</v>
      </c>
      <c r="T1049" s="16">
        <v>100114.05</v>
      </c>
      <c r="U1049" s="16">
        <v>132503.66</v>
      </c>
      <c r="V1049" s="17">
        <f t="shared" si="265"/>
        <v>193014.75049999997</v>
      </c>
      <c r="W1049" s="17">
        <f t="shared" si="266"/>
        <v>190290.43699999998</v>
      </c>
      <c r="X1049" s="18">
        <f t="shared" si="267"/>
        <v>-2724.3134999999893</v>
      </c>
      <c r="Y1049" s="19">
        <f t="shared" si="258"/>
        <v>-1.4114535251542808E-2</v>
      </c>
      <c r="Z1049" s="17">
        <f t="shared" si="268"/>
        <v>111414.95</v>
      </c>
      <c r="AA1049" s="17">
        <f t="shared" si="269"/>
        <v>100114.05</v>
      </c>
      <c r="AB1049" s="18">
        <f t="shared" si="270"/>
        <v>-11300.899999999994</v>
      </c>
      <c r="AC1049" s="19">
        <f t="shared" si="261"/>
        <v>-0.10143073259019543</v>
      </c>
      <c r="AD1049" s="17">
        <f t="shared" si="271"/>
        <v>134522.95000000001</v>
      </c>
      <c r="AE1049" s="17">
        <f t="shared" si="272"/>
        <v>132503.66</v>
      </c>
      <c r="AF1049" s="18">
        <f t="shared" si="273"/>
        <v>-2019.2900000000081</v>
      </c>
      <c r="AG1049" s="19">
        <f t="shared" si="259"/>
        <v>-1.5010747236809837E-2</v>
      </c>
      <c r="AI1049" s="15">
        <v>40598</v>
      </c>
      <c r="AJ1049" s="20">
        <f t="shared" si="262"/>
        <v>-1.4114535251542808E-2</v>
      </c>
      <c r="AK1049" s="20">
        <f t="shared" si="263"/>
        <v>-0.10143073259019543</v>
      </c>
      <c r="AL1049" s="20">
        <f t="shared" si="264"/>
        <v>-1.5010747236809837E-2</v>
      </c>
    </row>
    <row r="1050" spans="2:38" x14ac:dyDescent="0.35">
      <c r="B1050" s="15">
        <v>40599</v>
      </c>
      <c r="C1050" s="16">
        <v>129621.75999999999</v>
      </c>
      <c r="D1050" s="16">
        <v>154476.34</v>
      </c>
      <c r="E1050" s="16">
        <v>137455.07999999999</v>
      </c>
      <c r="F1050" s="16">
        <v>153565.57999999999</v>
      </c>
      <c r="G1050" s="16">
        <v>135625.84</v>
      </c>
      <c r="H1050" s="16">
        <v>148184.16</v>
      </c>
      <c r="I1050" s="16">
        <v>130406.42</v>
      </c>
      <c r="J1050" s="16">
        <v>185374.62</v>
      </c>
      <c r="K1050" s="16">
        <v>140229.57999999999</v>
      </c>
      <c r="L1050" s="16">
        <v>140576.25</v>
      </c>
      <c r="M1050" s="16">
        <v>200802.13</v>
      </c>
      <c r="N1050" s="16">
        <v>101183.65</v>
      </c>
      <c r="O1050" s="16">
        <v>133533.91</v>
      </c>
      <c r="P1050" s="16"/>
      <c r="R1050" s="15">
        <v>40599</v>
      </c>
      <c r="S1050" s="16">
        <f t="shared" si="260"/>
        <v>192349.25950000001</v>
      </c>
      <c r="T1050" s="16">
        <v>101183.65</v>
      </c>
      <c r="U1050" s="16">
        <v>133533.91</v>
      </c>
      <c r="V1050" s="17">
        <f t="shared" si="265"/>
        <v>193014.75049999997</v>
      </c>
      <c r="W1050" s="17">
        <f t="shared" si="266"/>
        <v>192349.25950000001</v>
      </c>
      <c r="X1050" s="18">
        <f t="shared" si="267"/>
        <v>-665.49099999995087</v>
      </c>
      <c r="Y1050" s="19">
        <f t="shared" si="258"/>
        <v>-3.4478763839344549E-3</v>
      </c>
      <c r="Z1050" s="17">
        <f t="shared" si="268"/>
        <v>111414.95</v>
      </c>
      <c r="AA1050" s="17">
        <f t="shared" si="269"/>
        <v>101183.65</v>
      </c>
      <c r="AB1050" s="18">
        <f t="shared" si="270"/>
        <v>-10231.300000000003</v>
      </c>
      <c r="AC1050" s="19">
        <f t="shared" si="261"/>
        <v>-9.183058467467789E-2</v>
      </c>
      <c r="AD1050" s="17">
        <f t="shared" si="271"/>
        <v>134522.95000000001</v>
      </c>
      <c r="AE1050" s="17">
        <f t="shared" si="272"/>
        <v>133533.91</v>
      </c>
      <c r="AF1050" s="18">
        <f t="shared" si="273"/>
        <v>-989.04000000000815</v>
      </c>
      <c r="AG1050" s="19">
        <f t="shared" si="259"/>
        <v>-7.352202728233421E-3</v>
      </c>
      <c r="AI1050" s="15">
        <v>40599</v>
      </c>
      <c r="AJ1050" s="20">
        <f t="shared" si="262"/>
        <v>-3.4478763839344549E-3</v>
      </c>
      <c r="AK1050" s="20">
        <f t="shared" si="263"/>
        <v>-9.183058467467789E-2</v>
      </c>
      <c r="AL1050" s="20">
        <f t="shared" si="264"/>
        <v>-7.352202728233421E-3</v>
      </c>
    </row>
    <row r="1051" spans="2:38" x14ac:dyDescent="0.35">
      <c r="B1051" s="15">
        <v>40602</v>
      </c>
      <c r="C1051" s="16">
        <v>130125.37</v>
      </c>
      <c r="D1051" s="16">
        <v>154951.57999999999</v>
      </c>
      <c r="E1051" s="16">
        <v>137921.56</v>
      </c>
      <c r="F1051" s="16">
        <v>154071.95000000001</v>
      </c>
      <c r="G1051" s="16">
        <v>136287.1</v>
      </c>
      <c r="H1051" s="16">
        <v>149059.69</v>
      </c>
      <c r="I1051" s="16">
        <v>132792.91</v>
      </c>
      <c r="J1051" s="16">
        <v>185755.5</v>
      </c>
      <c r="K1051" s="16">
        <v>140229.57999999999</v>
      </c>
      <c r="L1051" s="16">
        <v>141076.89000000001</v>
      </c>
      <c r="M1051" s="16">
        <v>200420.27</v>
      </c>
      <c r="N1051" s="16">
        <v>101810.13</v>
      </c>
      <c r="O1051" s="16">
        <v>133946.01</v>
      </c>
      <c r="P1051" s="16"/>
      <c r="R1051" s="15">
        <v>40602</v>
      </c>
      <c r="S1051" s="16">
        <f t="shared" si="260"/>
        <v>192669.17100000003</v>
      </c>
      <c r="T1051" s="16">
        <v>101810.13</v>
      </c>
      <c r="U1051" s="16">
        <v>133946.01</v>
      </c>
      <c r="V1051" s="17">
        <f t="shared" si="265"/>
        <v>193014.75049999997</v>
      </c>
      <c r="W1051" s="17">
        <f t="shared" si="266"/>
        <v>192669.17100000003</v>
      </c>
      <c r="X1051" s="18">
        <f t="shared" si="267"/>
        <v>-345.57949999993434</v>
      </c>
      <c r="Y1051" s="19">
        <f t="shared" si="258"/>
        <v>-1.7904305194536643E-3</v>
      </c>
      <c r="Z1051" s="17">
        <f t="shared" si="268"/>
        <v>111414.95</v>
      </c>
      <c r="AA1051" s="17">
        <f t="shared" si="269"/>
        <v>101810.13</v>
      </c>
      <c r="AB1051" s="18">
        <f t="shared" si="270"/>
        <v>-9604.8199999999924</v>
      </c>
      <c r="AC1051" s="19">
        <f t="shared" si="261"/>
        <v>-8.6207640895588897E-2</v>
      </c>
      <c r="AD1051" s="17">
        <f t="shared" si="271"/>
        <v>134522.95000000001</v>
      </c>
      <c r="AE1051" s="17">
        <f t="shared" si="272"/>
        <v>133946.01</v>
      </c>
      <c r="AF1051" s="18">
        <f t="shared" si="273"/>
        <v>-576.94000000000233</v>
      </c>
      <c r="AG1051" s="19">
        <f t="shared" si="259"/>
        <v>-4.2887849248028111E-3</v>
      </c>
      <c r="AI1051" s="15">
        <v>40602</v>
      </c>
      <c r="AJ1051" s="20">
        <f t="shared" si="262"/>
        <v>-1.7904305194536643E-3</v>
      </c>
      <c r="AK1051" s="20">
        <f t="shared" si="263"/>
        <v>-8.6207640895588897E-2</v>
      </c>
      <c r="AL1051" s="20">
        <f t="shared" si="264"/>
        <v>-4.2887849248028111E-3</v>
      </c>
    </row>
    <row r="1052" spans="2:38" x14ac:dyDescent="0.35">
      <c r="B1052" s="15">
        <v>40603</v>
      </c>
      <c r="C1052" s="16">
        <v>127932.65</v>
      </c>
      <c r="D1052" s="16">
        <v>156001.76</v>
      </c>
      <c r="E1052" s="16">
        <v>136880.84</v>
      </c>
      <c r="F1052" s="16">
        <v>152380.63</v>
      </c>
      <c r="G1052" s="16">
        <v>135532.6</v>
      </c>
      <c r="H1052" s="16">
        <v>146700.66</v>
      </c>
      <c r="I1052" s="16">
        <v>132792.91</v>
      </c>
      <c r="J1052" s="16">
        <v>189012.87</v>
      </c>
      <c r="K1052" s="16">
        <v>140229.57999999999</v>
      </c>
      <c r="L1052" s="16">
        <v>139337.07</v>
      </c>
      <c r="M1052" s="16">
        <v>197632.95</v>
      </c>
      <c r="N1052" s="16">
        <v>100114.05</v>
      </c>
      <c r="O1052" s="16">
        <v>132998.18</v>
      </c>
      <c r="P1052" s="16"/>
      <c r="R1052" s="15">
        <v>40603</v>
      </c>
      <c r="S1052" s="16">
        <f t="shared" si="260"/>
        <v>191858.66200000001</v>
      </c>
      <c r="T1052" s="16">
        <v>100114.05</v>
      </c>
      <c r="U1052" s="16">
        <v>132998.18</v>
      </c>
      <c r="V1052" s="17">
        <f t="shared" si="265"/>
        <v>193014.75049999997</v>
      </c>
      <c r="W1052" s="17">
        <f t="shared" si="266"/>
        <v>191858.66200000001</v>
      </c>
      <c r="X1052" s="18">
        <f t="shared" si="267"/>
        <v>-1156.0884999999544</v>
      </c>
      <c r="Y1052" s="19">
        <f t="shared" si="258"/>
        <v>-5.9896380820902836E-3</v>
      </c>
      <c r="Z1052" s="17">
        <f t="shared" si="268"/>
        <v>111414.95</v>
      </c>
      <c r="AA1052" s="17">
        <f t="shared" si="269"/>
        <v>100114.05</v>
      </c>
      <c r="AB1052" s="18">
        <f t="shared" si="270"/>
        <v>-11300.899999999994</v>
      </c>
      <c r="AC1052" s="19">
        <f t="shared" si="261"/>
        <v>-0.10143073259019543</v>
      </c>
      <c r="AD1052" s="17">
        <f t="shared" si="271"/>
        <v>134522.95000000001</v>
      </c>
      <c r="AE1052" s="17">
        <f t="shared" si="272"/>
        <v>132998.18</v>
      </c>
      <c r="AF1052" s="18">
        <f t="shared" si="273"/>
        <v>-1524.7700000000186</v>
      </c>
      <c r="AG1052" s="19">
        <f t="shared" si="259"/>
        <v>-1.1334645872693236E-2</v>
      </c>
      <c r="AI1052" s="15">
        <v>40603</v>
      </c>
      <c r="AJ1052" s="20">
        <f t="shared" si="262"/>
        <v>-5.9896380820902836E-3</v>
      </c>
      <c r="AK1052" s="20">
        <f t="shared" si="263"/>
        <v>-0.10143073259019543</v>
      </c>
      <c r="AL1052" s="20">
        <f t="shared" si="264"/>
        <v>-1.1334645872693236E-2</v>
      </c>
    </row>
    <row r="1053" spans="2:38" x14ac:dyDescent="0.35">
      <c r="B1053" s="15">
        <v>40604</v>
      </c>
      <c r="C1053" s="16">
        <v>128443.39</v>
      </c>
      <c r="D1053" s="16">
        <v>156126.53</v>
      </c>
      <c r="E1053" s="16">
        <v>137240.41</v>
      </c>
      <c r="F1053" s="16">
        <v>152729.35</v>
      </c>
      <c r="G1053" s="16">
        <v>135928.29999999999</v>
      </c>
      <c r="H1053" s="16">
        <v>147446.24</v>
      </c>
      <c r="I1053" s="16">
        <v>132792.91</v>
      </c>
      <c r="J1053" s="16">
        <v>188857.5</v>
      </c>
      <c r="K1053" s="16">
        <v>140229.57999999999</v>
      </c>
      <c r="L1053" s="16">
        <v>139875.29</v>
      </c>
      <c r="M1053" s="16">
        <v>199124.93</v>
      </c>
      <c r="N1053" s="16">
        <v>100327.97</v>
      </c>
      <c r="O1053" s="16">
        <v>132998.18</v>
      </c>
      <c r="P1053" s="16"/>
      <c r="R1053" s="15">
        <v>40604</v>
      </c>
      <c r="S1053" s="16">
        <f t="shared" si="260"/>
        <v>192448.9535</v>
      </c>
      <c r="T1053" s="16">
        <v>100327.97</v>
      </c>
      <c r="U1053" s="16">
        <v>132998.18</v>
      </c>
      <c r="V1053" s="17">
        <f t="shared" si="265"/>
        <v>193014.75049999997</v>
      </c>
      <c r="W1053" s="17">
        <f t="shared" si="266"/>
        <v>192448.9535</v>
      </c>
      <c r="X1053" s="18">
        <f t="shared" si="267"/>
        <v>-565.79699999996228</v>
      </c>
      <c r="Y1053" s="19">
        <f t="shared" si="258"/>
        <v>-2.9313666366652239E-3</v>
      </c>
      <c r="Z1053" s="17">
        <f t="shared" si="268"/>
        <v>111414.95</v>
      </c>
      <c r="AA1053" s="17">
        <f t="shared" si="269"/>
        <v>100327.97</v>
      </c>
      <c r="AB1053" s="18">
        <f t="shared" si="270"/>
        <v>-11086.979999999996</v>
      </c>
      <c r="AC1053" s="19">
        <f t="shared" si="261"/>
        <v>-9.9510703007091916E-2</v>
      </c>
      <c r="AD1053" s="17">
        <f t="shared" si="271"/>
        <v>134522.95000000001</v>
      </c>
      <c r="AE1053" s="17">
        <f t="shared" si="272"/>
        <v>132998.18</v>
      </c>
      <c r="AF1053" s="18">
        <f t="shared" si="273"/>
        <v>-1524.7700000000186</v>
      </c>
      <c r="AG1053" s="19">
        <f t="shared" si="259"/>
        <v>-1.1334645872693236E-2</v>
      </c>
      <c r="AI1053" s="15">
        <v>40604</v>
      </c>
      <c r="AJ1053" s="20">
        <f t="shared" si="262"/>
        <v>-2.9313666366652239E-3</v>
      </c>
      <c r="AK1053" s="20">
        <f t="shared" si="263"/>
        <v>-9.9510703007091916E-2</v>
      </c>
      <c r="AL1053" s="20">
        <f t="shared" si="264"/>
        <v>-1.1334645872693236E-2</v>
      </c>
    </row>
    <row r="1054" spans="2:38" x14ac:dyDescent="0.35">
      <c r="B1054" s="15">
        <v>40605</v>
      </c>
      <c r="C1054" s="16">
        <v>130949.14</v>
      </c>
      <c r="D1054" s="16">
        <v>155412.28</v>
      </c>
      <c r="E1054" s="16">
        <v>138570.19</v>
      </c>
      <c r="F1054" s="16">
        <v>154582.67000000001</v>
      </c>
      <c r="G1054" s="16">
        <v>137059.45000000001</v>
      </c>
      <c r="H1054" s="16">
        <v>150382.79999999999</v>
      </c>
      <c r="I1054" s="16">
        <v>132792.91</v>
      </c>
      <c r="J1054" s="16">
        <v>186345.37</v>
      </c>
      <c r="K1054" s="16">
        <v>140229.57999999999</v>
      </c>
      <c r="L1054" s="16">
        <v>141678.25</v>
      </c>
      <c r="M1054" s="16">
        <v>203794.49</v>
      </c>
      <c r="N1054" s="16">
        <v>102054.61</v>
      </c>
      <c r="O1054" s="16">
        <v>134481.74</v>
      </c>
      <c r="P1054" s="16"/>
      <c r="R1054" s="15">
        <v>40605</v>
      </c>
      <c r="S1054" s="16">
        <f t="shared" si="260"/>
        <v>194093.11499999999</v>
      </c>
      <c r="T1054" s="16">
        <v>102054.61</v>
      </c>
      <c r="U1054" s="16">
        <v>134481.74</v>
      </c>
      <c r="V1054" s="17">
        <f t="shared" si="265"/>
        <v>194093.11499999999</v>
      </c>
      <c r="W1054" s="17">
        <f t="shared" si="266"/>
        <v>194093.11499999999</v>
      </c>
      <c r="X1054" s="18">
        <f t="shared" si="267"/>
        <v>0</v>
      </c>
      <c r="Y1054" s="19">
        <f t="shared" si="258"/>
        <v>0</v>
      </c>
      <c r="Z1054" s="17">
        <f t="shared" si="268"/>
        <v>111414.95</v>
      </c>
      <c r="AA1054" s="17">
        <f t="shared" si="269"/>
        <v>102054.61</v>
      </c>
      <c r="AB1054" s="18">
        <f t="shared" si="270"/>
        <v>-9360.3399999999965</v>
      </c>
      <c r="AC1054" s="19">
        <f t="shared" si="261"/>
        <v>-8.4013321372042052E-2</v>
      </c>
      <c r="AD1054" s="17">
        <f t="shared" si="271"/>
        <v>134522.95000000001</v>
      </c>
      <c r="AE1054" s="17">
        <f t="shared" si="272"/>
        <v>134481.74</v>
      </c>
      <c r="AF1054" s="18">
        <f t="shared" si="273"/>
        <v>-41.210000000020955</v>
      </c>
      <c r="AG1054" s="19">
        <f t="shared" si="259"/>
        <v>-3.0634178034321242E-4</v>
      </c>
      <c r="AI1054" s="15">
        <v>40605</v>
      </c>
      <c r="AJ1054" s="20">
        <f t="shared" si="262"/>
        <v>0</v>
      </c>
      <c r="AK1054" s="20">
        <f t="shared" si="263"/>
        <v>-8.4013321372042052E-2</v>
      </c>
      <c r="AL1054" s="20">
        <f t="shared" si="264"/>
        <v>-3.0634178034321242E-4</v>
      </c>
    </row>
    <row r="1055" spans="2:38" x14ac:dyDescent="0.35">
      <c r="B1055" s="15">
        <v>40606</v>
      </c>
      <c r="C1055" s="16">
        <v>130093.28</v>
      </c>
      <c r="D1055" s="16">
        <v>155900.88</v>
      </c>
      <c r="E1055" s="16">
        <v>138187.42000000001</v>
      </c>
      <c r="F1055" s="16">
        <v>153982.37</v>
      </c>
      <c r="G1055" s="16">
        <v>136854</v>
      </c>
      <c r="H1055" s="16">
        <v>149466.59</v>
      </c>
      <c r="I1055" s="16">
        <v>132792.91</v>
      </c>
      <c r="J1055" s="16">
        <v>188077.87</v>
      </c>
      <c r="K1055" s="16">
        <v>140229.57999999999</v>
      </c>
      <c r="L1055" s="16">
        <v>141103.69</v>
      </c>
      <c r="M1055" s="16">
        <v>204163.4</v>
      </c>
      <c r="N1055" s="16">
        <v>101290.61</v>
      </c>
      <c r="O1055" s="16">
        <v>134069.64000000001</v>
      </c>
      <c r="P1055" s="16"/>
      <c r="R1055" s="15">
        <v>40606</v>
      </c>
      <c r="S1055" s="16">
        <f t="shared" si="260"/>
        <v>194269.35500000001</v>
      </c>
      <c r="T1055" s="16">
        <v>101290.61</v>
      </c>
      <c r="U1055" s="16">
        <v>134069.64000000001</v>
      </c>
      <c r="V1055" s="17">
        <f t="shared" si="265"/>
        <v>194269.35500000001</v>
      </c>
      <c r="W1055" s="17">
        <f t="shared" si="266"/>
        <v>194269.35500000001</v>
      </c>
      <c r="X1055" s="18">
        <f t="shared" si="267"/>
        <v>0</v>
      </c>
      <c r="Y1055" s="19">
        <f t="shared" si="258"/>
        <v>0</v>
      </c>
      <c r="Z1055" s="17">
        <f t="shared" si="268"/>
        <v>111414.95</v>
      </c>
      <c r="AA1055" s="17">
        <f t="shared" si="269"/>
        <v>101290.61</v>
      </c>
      <c r="AB1055" s="18">
        <f t="shared" si="270"/>
        <v>-10124.339999999997</v>
      </c>
      <c r="AC1055" s="19">
        <f t="shared" si="261"/>
        <v>-9.0870569883126071E-2</v>
      </c>
      <c r="AD1055" s="17">
        <f t="shared" si="271"/>
        <v>134522.95000000001</v>
      </c>
      <c r="AE1055" s="17">
        <f t="shared" si="272"/>
        <v>134069.64000000001</v>
      </c>
      <c r="AF1055" s="18">
        <f t="shared" si="273"/>
        <v>-453.30999999999767</v>
      </c>
      <c r="AG1055" s="19">
        <f t="shared" si="259"/>
        <v>-3.3697595837736062E-3</v>
      </c>
      <c r="AI1055" s="15">
        <v>40606</v>
      </c>
      <c r="AJ1055" s="20">
        <f t="shared" si="262"/>
        <v>0</v>
      </c>
      <c r="AK1055" s="20">
        <f t="shared" si="263"/>
        <v>-9.0870569883126071E-2</v>
      </c>
      <c r="AL1055" s="20">
        <f t="shared" si="264"/>
        <v>-3.3697595837736062E-3</v>
      </c>
    </row>
    <row r="1056" spans="2:38" x14ac:dyDescent="0.35">
      <c r="B1056" s="15">
        <v>40609</v>
      </c>
      <c r="C1056" s="16">
        <v>128613.1</v>
      </c>
      <c r="D1056" s="16">
        <v>156278.46</v>
      </c>
      <c r="E1056" s="16">
        <v>137404.13</v>
      </c>
      <c r="F1056" s="16">
        <v>152983.51</v>
      </c>
      <c r="G1056" s="16">
        <v>135461.67000000001</v>
      </c>
      <c r="H1056" s="16">
        <v>147691.31</v>
      </c>
      <c r="I1056" s="16">
        <v>132792.91</v>
      </c>
      <c r="J1056" s="16">
        <v>188588</v>
      </c>
      <c r="K1056" s="16">
        <v>140229.57999999999</v>
      </c>
      <c r="L1056" s="16">
        <v>140104.07999999999</v>
      </c>
      <c r="M1056" s="16">
        <v>201646.31</v>
      </c>
      <c r="N1056" s="16">
        <v>100496.05</v>
      </c>
      <c r="O1056" s="16">
        <v>133245.44</v>
      </c>
      <c r="P1056" s="16"/>
      <c r="R1056" s="15">
        <v>40609</v>
      </c>
      <c r="S1056" s="16">
        <f t="shared" si="260"/>
        <v>193124.02299999999</v>
      </c>
      <c r="T1056" s="16">
        <v>100496.05</v>
      </c>
      <c r="U1056" s="16">
        <v>133245.44</v>
      </c>
      <c r="V1056" s="17">
        <f t="shared" si="265"/>
        <v>194269.35500000001</v>
      </c>
      <c r="W1056" s="17">
        <f t="shared" si="266"/>
        <v>193124.02299999999</v>
      </c>
      <c r="X1056" s="18">
        <f t="shared" si="267"/>
        <v>-1145.332000000024</v>
      </c>
      <c r="Y1056" s="19">
        <f t="shared" si="258"/>
        <v>-5.8955875979514313E-3</v>
      </c>
      <c r="Z1056" s="17">
        <f t="shared" si="268"/>
        <v>111414.95</v>
      </c>
      <c r="AA1056" s="17">
        <f t="shared" si="269"/>
        <v>100496.05</v>
      </c>
      <c r="AB1056" s="18">
        <f t="shared" si="270"/>
        <v>-10918.899999999994</v>
      </c>
      <c r="AC1056" s="19">
        <f t="shared" si="261"/>
        <v>-9.8002108334653421E-2</v>
      </c>
      <c r="AD1056" s="17">
        <f t="shared" si="271"/>
        <v>134522.95000000001</v>
      </c>
      <c r="AE1056" s="17">
        <f t="shared" si="272"/>
        <v>133245.44</v>
      </c>
      <c r="AF1056" s="18">
        <f t="shared" si="273"/>
        <v>-1277.5100000000093</v>
      </c>
      <c r="AG1056" s="19">
        <f t="shared" si="259"/>
        <v>-9.4965951906348257E-3</v>
      </c>
      <c r="AI1056" s="15">
        <v>40609</v>
      </c>
      <c r="AJ1056" s="20">
        <f t="shared" si="262"/>
        <v>-5.8955875979514313E-3</v>
      </c>
      <c r="AK1056" s="20">
        <f t="shared" si="263"/>
        <v>-9.8002108334653421E-2</v>
      </c>
      <c r="AL1056" s="20">
        <f t="shared" si="264"/>
        <v>-9.4965951906348257E-3</v>
      </c>
    </row>
    <row r="1057" spans="2:38" x14ac:dyDescent="0.35">
      <c r="B1057" s="15">
        <v>40610</v>
      </c>
      <c r="C1057" s="16">
        <v>129461.11</v>
      </c>
      <c r="D1057" s="16">
        <v>155984.01999999999</v>
      </c>
      <c r="E1057" s="16">
        <v>137836.21</v>
      </c>
      <c r="F1057" s="16">
        <v>153670.64000000001</v>
      </c>
      <c r="G1057" s="16">
        <v>135127.62</v>
      </c>
      <c r="H1057" s="16">
        <v>148009.12</v>
      </c>
      <c r="I1057" s="16">
        <v>132792.91</v>
      </c>
      <c r="J1057" s="16">
        <v>188091.62</v>
      </c>
      <c r="K1057" s="16">
        <v>140229.57999999999</v>
      </c>
      <c r="L1057" s="16">
        <v>139858.97</v>
      </c>
      <c r="M1057" s="16">
        <v>202240.73</v>
      </c>
      <c r="N1057" s="16">
        <v>101374.65</v>
      </c>
      <c r="O1057" s="16">
        <v>133863.59</v>
      </c>
      <c r="P1057" s="16"/>
      <c r="R1057" s="15">
        <v>40610</v>
      </c>
      <c r="S1057" s="16">
        <f t="shared" si="260"/>
        <v>193365.41149999999</v>
      </c>
      <c r="T1057" s="16">
        <v>101374.65</v>
      </c>
      <c r="U1057" s="16">
        <v>133863.59</v>
      </c>
      <c r="V1057" s="17">
        <f t="shared" si="265"/>
        <v>194269.35500000001</v>
      </c>
      <c r="W1057" s="17">
        <f t="shared" si="266"/>
        <v>193365.41149999999</v>
      </c>
      <c r="X1057" s="18">
        <f t="shared" si="267"/>
        <v>-903.94350000002305</v>
      </c>
      <c r="Y1057" s="19">
        <f t="shared" si="258"/>
        <v>-4.653042164061455E-3</v>
      </c>
      <c r="Z1057" s="17">
        <f t="shared" si="268"/>
        <v>111414.95</v>
      </c>
      <c r="AA1057" s="17">
        <f t="shared" si="269"/>
        <v>101374.65</v>
      </c>
      <c r="AB1057" s="18">
        <f t="shared" si="270"/>
        <v>-10040.300000000003</v>
      </c>
      <c r="AC1057" s="19">
        <f t="shared" si="261"/>
        <v>-9.0116272546906878E-2</v>
      </c>
      <c r="AD1057" s="17">
        <f t="shared" si="271"/>
        <v>134522.95000000001</v>
      </c>
      <c r="AE1057" s="17">
        <f t="shared" si="272"/>
        <v>133863.59</v>
      </c>
      <c r="AF1057" s="18">
        <f t="shared" si="273"/>
        <v>-659.36000000001513</v>
      </c>
      <c r="AG1057" s="19">
        <f t="shared" si="259"/>
        <v>-4.9014684854890196E-3</v>
      </c>
      <c r="AI1057" s="15">
        <v>40610</v>
      </c>
      <c r="AJ1057" s="20">
        <f t="shared" si="262"/>
        <v>-4.653042164061455E-3</v>
      </c>
      <c r="AK1057" s="20">
        <f t="shared" si="263"/>
        <v>-9.0116272546906878E-2</v>
      </c>
      <c r="AL1057" s="20">
        <f t="shared" si="264"/>
        <v>-4.9014684854890196E-3</v>
      </c>
    </row>
    <row r="1058" spans="2:38" x14ac:dyDescent="0.35">
      <c r="B1058" s="15">
        <v>40611</v>
      </c>
      <c r="C1058" s="16">
        <v>128882.06</v>
      </c>
      <c r="D1058" s="16">
        <v>155744.20000000001</v>
      </c>
      <c r="E1058" s="16">
        <v>137396.96</v>
      </c>
      <c r="F1058" s="16">
        <v>153395.5</v>
      </c>
      <c r="G1058" s="16">
        <v>134076.06</v>
      </c>
      <c r="H1058" s="16">
        <v>147377.10999999999</v>
      </c>
      <c r="I1058" s="16">
        <v>132792.91</v>
      </c>
      <c r="J1058" s="16">
        <v>188160.37</v>
      </c>
      <c r="K1058" s="16">
        <v>140229.57999999999</v>
      </c>
      <c r="L1058" s="16">
        <v>139187.54999999999</v>
      </c>
      <c r="M1058" s="16">
        <v>199792.21</v>
      </c>
      <c r="N1058" s="16">
        <v>101229.49</v>
      </c>
      <c r="O1058" s="16">
        <v>133987.22</v>
      </c>
      <c r="P1058" s="16"/>
      <c r="R1058" s="15">
        <v>40611</v>
      </c>
      <c r="S1058" s="16">
        <f t="shared" si="260"/>
        <v>192557.43849999999</v>
      </c>
      <c r="T1058" s="16">
        <v>101229.49</v>
      </c>
      <c r="U1058" s="16">
        <v>133987.22</v>
      </c>
      <c r="V1058" s="17">
        <f t="shared" si="265"/>
        <v>194269.35500000001</v>
      </c>
      <c r="W1058" s="17">
        <f t="shared" si="266"/>
        <v>192557.43849999999</v>
      </c>
      <c r="X1058" s="18">
        <f t="shared" si="267"/>
        <v>-1711.9165000000212</v>
      </c>
      <c r="Y1058" s="19">
        <f t="shared" si="258"/>
        <v>-8.8120769227860007E-3</v>
      </c>
      <c r="Z1058" s="17">
        <f t="shared" si="268"/>
        <v>111414.95</v>
      </c>
      <c r="AA1058" s="17">
        <f t="shared" si="269"/>
        <v>101229.49</v>
      </c>
      <c r="AB1058" s="18">
        <f t="shared" si="270"/>
        <v>-10185.459999999992</v>
      </c>
      <c r="AC1058" s="19">
        <f t="shared" si="261"/>
        <v>-9.1419149764012747E-2</v>
      </c>
      <c r="AD1058" s="17">
        <f t="shared" si="271"/>
        <v>134522.95000000001</v>
      </c>
      <c r="AE1058" s="17">
        <f t="shared" si="272"/>
        <v>133987.22</v>
      </c>
      <c r="AF1058" s="18">
        <f t="shared" si="273"/>
        <v>-535.73000000001048</v>
      </c>
      <c r="AG1058" s="19">
        <f t="shared" si="259"/>
        <v>-3.9824431444598143E-3</v>
      </c>
      <c r="AI1058" s="15">
        <v>40611</v>
      </c>
      <c r="AJ1058" s="20">
        <f t="shared" si="262"/>
        <v>-8.8120769227860007E-3</v>
      </c>
      <c r="AK1058" s="20">
        <f t="shared" si="263"/>
        <v>-9.1419149764012747E-2</v>
      </c>
      <c r="AL1058" s="20">
        <f t="shared" si="264"/>
        <v>-3.9824431444598143E-3</v>
      </c>
    </row>
    <row r="1059" spans="2:38" x14ac:dyDescent="0.35">
      <c r="B1059" s="15">
        <v>40612</v>
      </c>
      <c r="C1059" s="16">
        <v>126576.63</v>
      </c>
      <c r="D1059" s="16">
        <v>154448.44</v>
      </c>
      <c r="E1059" s="16">
        <v>135536.84</v>
      </c>
      <c r="F1059" s="16">
        <v>151382.34</v>
      </c>
      <c r="G1059" s="16">
        <v>132000.56</v>
      </c>
      <c r="H1059" s="16">
        <v>143569.60999999999</v>
      </c>
      <c r="I1059" s="16">
        <v>132792.91</v>
      </c>
      <c r="J1059" s="16">
        <v>185905.37</v>
      </c>
      <c r="K1059" s="16">
        <v>140229.57999999999</v>
      </c>
      <c r="L1059" s="16">
        <v>136591.65</v>
      </c>
      <c r="M1059" s="16">
        <v>198972.33</v>
      </c>
      <c r="N1059" s="16">
        <v>99357.69</v>
      </c>
      <c r="O1059" s="16">
        <v>132338.82</v>
      </c>
      <c r="P1059" s="16"/>
      <c r="R1059" s="15">
        <v>40612</v>
      </c>
      <c r="S1059" s="16">
        <f t="shared" si="260"/>
        <v>190434.21149999998</v>
      </c>
      <c r="T1059" s="16">
        <v>99357.69</v>
      </c>
      <c r="U1059" s="16">
        <v>132338.82</v>
      </c>
      <c r="V1059" s="17">
        <f t="shared" si="265"/>
        <v>194269.35500000001</v>
      </c>
      <c r="W1059" s="17">
        <f t="shared" si="266"/>
        <v>190434.21149999998</v>
      </c>
      <c r="X1059" s="18">
        <f t="shared" si="267"/>
        <v>-3835.1435000000347</v>
      </c>
      <c r="Y1059" s="19">
        <f t="shared" si="258"/>
        <v>-1.9741371458200572E-2</v>
      </c>
      <c r="Z1059" s="17">
        <f t="shared" si="268"/>
        <v>111414.95</v>
      </c>
      <c r="AA1059" s="17">
        <f t="shared" si="269"/>
        <v>99357.69</v>
      </c>
      <c r="AB1059" s="18">
        <f t="shared" si="270"/>
        <v>-12057.259999999995</v>
      </c>
      <c r="AC1059" s="19">
        <f t="shared" si="261"/>
        <v>-0.10821940861616861</v>
      </c>
      <c r="AD1059" s="17">
        <f t="shared" si="271"/>
        <v>134522.95000000001</v>
      </c>
      <c r="AE1059" s="17">
        <f t="shared" si="272"/>
        <v>132338.82</v>
      </c>
      <c r="AF1059" s="18">
        <f t="shared" si="273"/>
        <v>-2184.1300000000047</v>
      </c>
      <c r="AG1059" s="19">
        <f t="shared" si="259"/>
        <v>-1.6236114358182039E-2</v>
      </c>
      <c r="AI1059" s="15">
        <v>40612</v>
      </c>
      <c r="AJ1059" s="20">
        <f t="shared" si="262"/>
        <v>-1.9741371458200572E-2</v>
      </c>
      <c r="AK1059" s="20">
        <f t="shared" si="263"/>
        <v>-0.10821940861616861</v>
      </c>
      <c r="AL1059" s="20">
        <f t="shared" si="264"/>
        <v>-1.6236114358182039E-2</v>
      </c>
    </row>
    <row r="1060" spans="2:38" x14ac:dyDescent="0.35">
      <c r="B1060" s="15">
        <v>40613</v>
      </c>
      <c r="C1060" s="16">
        <v>127452.28</v>
      </c>
      <c r="D1060" s="16">
        <v>154815.74</v>
      </c>
      <c r="E1060" s="16">
        <v>136201.79</v>
      </c>
      <c r="F1060" s="16">
        <v>151983.79</v>
      </c>
      <c r="G1060" s="16">
        <v>132584.04999999999</v>
      </c>
      <c r="H1060" s="16">
        <v>144712.94</v>
      </c>
      <c r="I1060" s="16">
        <v>132792.91</v>
      </c>
      <c r="J1060" s="16">
        <v>186524.12</v>
      </c>
      <c r="K1060" s="16">
        <v>140229.57999999999</v>
      </c>
      <c r="L1060" s="16">
        <v>137735.54</v>
      </c>
      <c r="M1060" s="16">
        <v>201595.97</v>
      </c>
      <c r="N1060" s="16">
        <v>100045.29</v>
      </c>
      <c r="O1060" s="16">
        <v>132750.92000000001</v>
      </c>
      <c r="P1060" s="16"/>
      <c r="R1060" s="15">
        <v>40613</v>
      </c>
      <c r="S1060" s="16">
        <f t="shared" si="260"/>
        <v>191650.93150000001</v>
      </c>
      <c r="T1060" s="16">
        <v>100045.29</v>
      </c>
      <c r="U1060" s="16">
        <v>132750.92000000001</v>
      </c>
      <c r="V1060" s="17">
        <f t="shared" si="265"/>
        <v>194269.35500000001</v>
      </c>
      <c r="W1060" s="17">
        <f t="shared" si="266"/>
        <v>191650.93150000001</v>
      </c>
      <c r="X1060" s="18">
        <f t="shared" si="267"/>
        <v>-2618.4235000000044</v>
      </c>
      <c r="Y1060" s="19">
        <f t="shared" si="258"/>
        <v>-1.3478314683239692E-2</v>
      </c>
      <c r="Z1060" s="17">
        <f t="shared" si="268"/>
        <v>111414.95</v>
      </c>
      <c r="AA1060" s="17">
        <f t="shared" si="269"/>
        <v>100045.29</v>
      </c>
      <c r="AB1060" s="18">
        <f t="shared" si="270"/>
        <v>-11369.660000000003</v>
      </c>
      <c r="AC1060" s="19">
        <f t="shared" si="261"/>
        <v>-0.10204788495619307</v>
      </c>
      <c r="AD1060" s="17">
        <f t="shared" si="271"/>
        <v>134522.95000000001</v>
      </c>
      <c r="AE1060" s="17">
        <f t="shared" si="272"/>
        <v>132750.92000000001</v>
      </c>
      <c r="AF1060" s="18">
        <f t="shared" si="273"/>
        <v>-1772.0299999999988</v>
      </c>
      <c r="AG1060" s="19">
        <f t="shared" si="259"/>
        <v>-1.3172696554751428E-2</v>
      </c>
      <c r="AI1060" s="15">
        <v>40613</v>
      </c>
      <c r="AJ1060" s="20">
        <f t="shared" si="262"/>
        <v>-1.3478314683239692E-2</v>
      </c>
      <c r="AK1060" s="20">
        <f t="shared" si="263"/>
        <v>-0.10204788495619307</v>
      </c>
      <c r="AL1060" s="20">
        <f t="shared" si="264"/>
        <v>-1.3172696554751428E-2</v>
      </c>
    </row>
    <row r="1061" spans="2:38" x14ac:dyDescent="0.35">
      <c r="B1061" s="15">
        <v>40616</v>
      </c>
      <c r="C1061" s="16">
        <v>126817.36</v>
      </c>
      <c r="D1061" s="16">
        <v>154931.1</v>
      </c>
      <c r="E1061" s="16">
        <v>135834.85</v>
      </c>
      <c r="F1061" s="16">
        <v>151379.45000000001</v>
      </c>
      <c r="G1061" s="16">
        <v>132897.46</v>
      </c>
      <c r="H1061" s="16">
        <v>144318.01999999999</v>
      </c>
      <c r="I1061" s="16">
        <v>132792.91</v>
      </c>
      <c r="J1061" s="16">
        <v>187404.12</v>
      </c>
      <c r="K1061" s="16">
        <v>140229.57999999999</v>
      </c>
      <c r="L1061" s="16">
        <v>137850.07</v>
      </c>
      <c r="M1061" s="16">
        <v>201251.52</v>
      </c>
      <c r="N1061" s="16">
        <v>99441.73</v>
      </c>
      <c r="O1061" s="16">
        <v>132173.98000000001</v>
      </c>
      <c r="P1061" s="16"/>
      <c r="R1061" s="15">
        <v>40616</v>
      </c>
      <c r="S1061" s="16">
        <f t="shared" si="260"/>
        <v>191565.22100000002</v>
      </c>
      <c r="T1061" s="16">
        <v>99441.73</v>
      </c>
      <c r="U1061" s="16">
        <v>132173.98000000001</v>
      </c>
      <c r="V1061" s="17">
        <f t="shared" si="265"/>
        <v>194269.35500000001</v>
      </c>
      <c r="W1061" s="17">
        <f t="shared" si="266"/>
        <v>191565.22100000002</v>
      </c>
      <c r="X1061" s="18">
        <f t="shared" si="267"/>
        <v>-2704.1339999999909</v>
      </c>
      <c r="Y1061" s="19">
        <f t="shared" si="258"/>
        <v>-1.3919508818053114E-2</v>
      </c>
      <c r="Z1061" s="17">
        <f t="shared" si="268"/>
        <v>111414.95</v>
      </c>
      <c r="AA1061" s="17">
        <f t="shared" si="269"/>
        <v>99441.73</v>
      </c>
      <c r="AB1061" s="18">
        <f t="shared" si="270"/>
        <v>-11973.220000000001</v>
      </c>
      <c r="AC1061" s="19">
        <f t="shared" si="261"/>
        <v>-0.10746511127994943</v>
      </c>
      <c r="AD1061" s="17">
        <f t="shared" si="271"/>
        <v>134522.95000000001</v>
      </c>
      <c r="AE1061" s="17">
        <f t="shared" si="272"/>
        <v>132173.98000000001</v>
      </c>
      <c r="AF1061" s="18">
        <f t="shared" si="273"/>
        <v>-2348.9700000000012</v>
      </c>
      <c r="AG1061" s="19">
        <f t="shared" si="259"/>
        <v>-1.7461481479554241E-2</v>
      </c>
      <c r="AI1061" s="15">
        <v>40616</v>
      </c>
      <c r="AJ1061" s="20">
        <f t="shared" si="262"/>
        <v>-1.3919508818053114E-2</v>
      </c>
      <c r="AK1061" s="20">
        <f t="shared" si="263"/>
        <v>-0.10746511127994943</v>
      </c>
      <c r="AL1061" s="20">
        <f t="shared" si="264"/>
        <v>-1.7461481479554241E-2</v>
      </c>
    </row>
    <row r="1062" spans="2:38" x14ac:dyDescent="0.35">
      <c r="B1062" s="15">
        <v>40617</v>
      </c>
      <c r="C1062" s="16">
        <v>125092.64</v>
      </c>
      <c r="D1062" s="16">
        <v>152851.35999999999</v>
      </c>
      <c r="E1062" s="16">
        <v>134079.48000000001</v>
      </c>
      <c r="F1062" s="16">
        <v>149668.82999999999</v>
      </c>
      <c r="G1062" s="16">
        <v>130859.61</v>
      </c>
      <c r="H1062" s="16">
        <v>141433.72</v>
      </c>
      <c r="I1062" s="16">
        <v>132792.91</v>
      </c>
      <c r="J1062" s="16">
        <v>183842.87</v>
      </c>
      <c r="K1062" s="16">
        <v>140229.57999999999</v>
      </c>
      <c r="L1062" s="16">
        <v>136820.85999999999</v>
      </c>
      <c r="M1062" s="16">
        <v>198077.71</v>
      </c>
      <c r="N1062" s="16">
        <v>98303.37</v>
      </c>
      <c r="O1062" s="16">
        <v>131143.73000000001</v>
      </c>
      <c r="P1062" s="16"/>
      <c r="R1062" s="15">
        <v>40617</v>
      </c>
      <c r="S1062" s="16">
        <f t="shared" si="260"/>
        <v>188818.25699999998</v>
      </c>
      <c r="T1062" s="16">
        <v>98303.37</v>
      </c>
      <c r="U1062" s="16">
        <v>131143.73000000001</v>
      </c>
      <c r="V1062" s="17">
        <f t="shared" si="265"/>
        <v>194269.35500000001</v>
      </c>
      <c r="W1062" s="17">
        <f t="shared" si="266"/>
        <v>188818.25699999998</v>
      </c>
      <c r="X1062" s="18">
        <f t="shared" si="267"/>
        <v>-5451.0980000000272</v>
      </c>
      <c r="Y1062" s="19">
        <f t="shared" si="258"/>
        <v>-2.8059484729333801E-2</v>
      </c>
      <c r="Z1062" s="17">
        <f t="shared" si="268"/>
        <v>111414.95</v>
      </c>
      <c r="AA1062" s="17">
        <f t="shared" si="269"/>
        <v>98303.37</v>
      </c>
      <c r="AB1062" s="18">
        <f t="shared" si="270"/>
        <v>-13111.580000000002</v>
      </c>
      <c r="AC1062" s="19">
        <f t="shared" si="261"/>
        <v>-0.11768241156146461</v>
      </c>
      <c r="AD1062" s="17">
        <f t="shared" si="271"/>
        <v>134522.95000000001</v>
      </c>
      <c r="AE1062" s="17">
        <f t="shared" si="272"/>
        <v>131143.73000000001</v>
      </c>
      <c r="AF1062" s="18">
        <f t="shared" si="273"/>
        <v>-3379.2200000000012</v>
      </c>
      <c r="AG1062" s="19">
        <f t="shared" si="259"/>
        <v>-2.5120025988130658E-2</v>
      </c>
      <c r="AI1062" s="15">
        <v>40617</v>
      </c>
      <c r="AJ1062" s="20">
        <f t="shared" si="262"/>
        <v>-2.8059484729333801E-2</v>
      </c>
      <c r="AK1062" s="20">
        <f t="shared" si="263"/>
        <v>-0.11768241156146461</v>
      </c>
      <c r="AL1062" s="20">
        <f t="shared" si="264"/>
        <v>-2.5120025988130658E-2</v>
      </c>
    </row>
    <row r="1063" spans="2:38" x14ac:dyDescent="0.35">
      <c r="B1063" s="15">
        <v>40618</v>
      </c>
      <c r="C1063" s="16">
        <v>122260.22</v>
      </c>
      <c r="D1063" s="16">
        <v>152274.18</v>
      </c>
      <c r="E1063" s="16">
        <v>132126.53</v>
      </c>
      <c r="F1063" s="16">
        <v>147731.07999999999</v>
      </c>
      <c r="G1063" s="16">
        <v>129667.77</v>
      </c>
      <c r="H1063" s="16">
        <v>138432.22</v>
      </c>
      <c r="I1063" s="16">
        <v>132792.91</v>
      </c>
      <c r="J1063" s="16">
        <v>183801.62</v>
      </c>
      <c r="K1063" s="16">
        <v>140229.57999999999</v>
      </c>
      <c r="L1063" s="16">
        <v>134931.88</v>
      </c>
      <c r="M1063" s="16">
        <v>195329.77</v>
      </c>
      <c r="N1063" s="16">
        <v>96485.05</v>
      </c>
      <c r="O1063" s="16">
        <v>130072.27</v>
      </c>
      <c r="P1063" s="16"/>
      <c r="R1063" s="15">
        <v>40618</v>
      </c>
      <c r="S1063" s="16">
        <f t="shared" si="260"/>
        <v>186983.03450000001</v>
      </c>
      <c r="T1063" s="16">
        <v>96485.05</v>
      </c>
      <c r="U1063" s="16">
        <v>130072.27</v>
      </c>
      <c r="V1063" s="17">
        <f t="shared" si="265"/>
        <v>194269.35500000001</v>
      </c>
      <c r="W1063" s="17">
        <f t="shared" si="266"/>
        <v>186983.03450000001</v>
      </c>
      <c r="X1063" s="18">
        <f t="shared" si="267"/>
        <v>-7286.3205000000016</v>
      </c>
      <c r="Y1063" s="19">
        <f t="shared" si="258"/>
        <v>-3.7506278331958229E-2</v>
      </c>
      <c r="Z1063" s="17">
        <f t="shared" si="268"/>
        <v>111414.95</v>
      </c>
      <c r="AA1063" s="17">
        <f t="shared" si="269"/>
        <v>96485.05</v>
      </c>
      <c r="AB1063" s="18">
        <f t="shared" si="270"/>
        <v>-14929.899999999994</v>
      </c>
      <c r="AC1063" s="19">
        <f t="shared" si="261"/>
        <v>-0.1340026630178445</v>
      </c>
      <c r="AD1063" s="17">
        <f t="shared" si="271"/>
        <v>134522.95000000001</v>
      </c>
      <c r="AE1063" s="17">
        <f t="shared" si="272"/>
        <v>130072.27</v>
      </c>
      <c r="AF1063" s="18">
        <f t="shared" si="273"/>
        <v>-4450.6800000000076</v>
      </c>
      <c r="AG1063" s="19">
        <f t="shared" si="259"/>
        <v>-3.3084912277050176E-2</v>
      </c>
      <c r="AI1063" s="15">
        <v>40618</v>
      </c>
      <c r="AJ1063" s="20">
        <f t="shared" si="262"/>
        <v>-3.7506278331958229E-2</v>
      </c>
      <c r="AK1063" s="20">
        <f t="shared" si="263"/>
        <v>-0.1340026630178445</v>
      </c>
      <c r="AL1063" s="20">
        <f t="shared" si="264"/>
        <v>-3.3084912277050176E-2</v>
      </c>
    </row>
    <row r="1064" spans="2:38" x14ac:dyDescent="0.35">
      <c r="B1064" s="15">
        <v>40619</v>
      </c>
      <c r="C1064" s="16">
        <v>123698.68</v>
      </c>
      <c r="D1064" s="16">
        <v>153561.96</v>
      </c>
      <c r="E1064" s="16">
        <v>133465.42000000001</v>
      </c>
      <c r="F1064" s="16">
        <v>149025.99</v>
      </c>
      <c r="G1064" s="16">
        <v>132538.1</v>
      </c>
      <c r="H1064" s="16">
        <v>141462.23000000001</v>
      </c>
      <c r="I1064" s="16">
        <v>132792.91</v>
      </c>
      <c r="J1064" s="16">
        <v>184805.37</v>
      </c>
      <c r="K1064" s="16">
        <v>140229.57999999999</v>
      </c>
      <c r="L1064" s="16">
        <v>136849.63</v>
      </c>
      <c r="M1064" s="16">
        <v>196356</v>
      </c>
      <c r="N1064" s="16">
        <v>97760.93</v>
      </c>
      <c r="O1064" s="16">
        <v>130896.47</v>
      </c>
      <c r="P1064" s="16"/>
      <c r="R1064" s="15">
        <v>40619</v>
      </c>
      <c r="S1064" s="16">
        <f t="shared" si="260"/>
        <v>188507.014</v>
      </c>
      <c r="T1064" s="16">
        <v>97760.93</v>
      </c>
      <c r="U1064" s="16">
        <v>130896.47</v>
      </c>
      <c r="V1064" s="17">
        <f t="shared" si="265"/>
        <v>194269.35500000001</v>
      </c>
      <c r="W1064" s="17">
        <f t="shared" si="266"/>
        <v>188507.014</v>
      </c>
      <c r="X1064" s="18">
        <f t="shared" si="267"/>
        <v>-5762.3410000000149</v>
      </c>
      <c r="Y1064" s="19">
        <f t="shared" si="258"/>
        <v>-2.9661605660862025E-2</v>
      </c>
      <c r="Z1064" s="17">
        <f t="shared" si="268"/>
        <v>111414.95</v>
      </c>
      <c r="AA1064" s="17">
        <f t="shared" si="269"/>
        <v>97760.93</v>
      </c>
      <c r="AB1064" s="18">
        <f t="shared" si="270"/>
        <v>-13654.020000000004</v>
      </c>
      <c r="AC1064" s="19">
        <f t="shared" si="261"/>
        <v>-0.12255105800433429</v>
      </c>
      <c r="AD1064" s="17">
        <f t="shared" si="271"/>
        <v>134522.95000000001</v>
      </c>
      <c r="AE1064" s="17">
        <f t="shared" si="272"/>
        <v>130896.47</v>
      </c>
      <c r="AF1064" s="18">
        <f t="shared" si="273"/>
        <v>-3626.4800000000105</v>
      </c>
      <c r="AG1064" s="19">
        <f t="shared" si="259"/>
        <v>-2.6958076670189065E-2</v>
      </c>
      <c r="AI1064" s="15">
        <v>40619</v>
      </c>
      <c r="AJ1064" s="20">
        <f t="shared" si="262"/>
        <v>-2.9661605660862025E-2</v>
      </c>
      <c r="AK1064" s="20">
        <f t="shared" si="263"/>
        <v>-0.12255105800433429</v>
      </c>
      <c r="AL1064" s="20">
        <f t="shared" si="264"/>
        <v>-2.6958076670189065E-2</v>
      </c>
    </row>
    <row r="1065" spans="2:38" x14ac:dyDescent="0.35">
      <c r="B1065" s="15">
        <v>40620</v>
      </c>
      <c r="C1065" s="16">
        <v>123771.4</v>
      </c>
      <c r="D1065" s="16">
        <v>154809.64000000001</v>
      </c>
      <c r="E1065" s="16">
        <v>133933.37</v>
      </c>
      <c r="F1065" s="16">
        <v>149154.71</v>
      </c>
      <c r="G1065" s="16">
        <v>132543.42000000001</v>
      </c>
      <c r="H1065" s="16">
        <v>141630.64000000001</v>
      </c>
      <c r="I1065" s="16">
        <v>132792.91</v>
      </c>
      <c r="J1065" s="16">
        <v>186730.37</v>
      </c>
      <c r="K1065" s="16">
        <v>140229.57999999999</v>
      </c>
      <c r="L1065" s="16">
        <v>136511.45000000001</v>
      </c>
      <c r="M1065" s="16">
        <v>195579.12</v>
      </c>
      <c r="N1065" s="16">
        <v>98114.91</v>
      </c>
      <c r="O1065" s="16">
        <v>131597.04</v>
      </c>
      <c r="P1065" s="16"/>
      <c r="R1065" s="15">
        <v>40620</v>
      </c>
      <c r="S1065" s="16">
        <f t="shared" si="260"/>
        <v>188861.89050000001</v>
      </c>
      <c r="T1065" s="16">
        <v>98114.91</v>
      </c>
      <c r="U1065" s="16">
        <v>131597.04</v>
      </c>
      <c r="V1065" s="17">
        <f t="shared" si="265"/>
        <v>194269.35500000001</v>
      </c>
      <c r="W1065" s="17">
        <f t="shared" si="266"/>
        <v>188861.89050000001</v>
      </c>
      <c r="X1065" s="18">
        <f t="shared" si="267"/>
        <v>-5407.4645000000019</v>
      </c>
      <c r="Y1065" s="19">
        <f t="shared" si="258"/>
        <v>-2.7834881626080457E-2</v>
      </c>
      <c r="Z1065" s="17">
        <f t="shared" si="268"/>
        <v>111414.95</v>
      </c>
      <c r="AA1065" s="17">
        <f t="shared" si="269"/>
        <v>98114.91</v>
      </c>
      <c r="AB1065" s="18">
        <f t="shared" si="270"/>
        <v>-13300.039999999994</v>
      </c>
      <c r="AC1065" s="19">
        <f t="shared" si="261"/>
        <v>-0.11937392603057304</v>
      </c>
      <c r="AD1065" s="17">
        <f t="shared" si="271"/>
        <v>134522.95000000001</v>
      </c>
      <c r="AE1065" s="17">
        <f t="shared" si="272"/>
        <v>131597.04</v>
      </c>
      <c r="AF1065" s="18">
        <f t="shared" si="273"/>
        <v>-2925.9100000000035</v>
      </c>
      <c r="AG1065" s="19">
        <f t="shared" si="259"/>
        <v>-2.1750266404357049E-2</v>
      </c>
      <c r="AI1065" s="15">
        <v>40620</v>
      </c>
      <c r="AJ1065" s="20">
        <f t="shared" si="262"/>
        <v>-2.7834881626080457E-2</v>
      </c>
      <c r="AK1065" s="20">
        <f t="shared" si="263"/>
        <v>-0.11937392603057304</v>
      </c>
      <c r="AL1065" s="20">
        <f t="shared" si="264"/>
        <v>-2.1750266404357049E-2</v>
      </c>
    </row>
    <row r="1066" spans="2:38" x14ac:dyDescent="0.35">
      <c r="B1066" s="15">
        <v>40623</v>
      </c>
      <c r="C1066" s="16">
        <v>126046.99</v>
      </c>
      <c r="D1066" s="16">
        <v>155697.34</v>
      </c>
      <c r="E1066" s="16">
        <v>135639.94</v>
      </c>
      <c r="F1066" s="16">
        <v>150888.09</v>
      </c>
      <c r="G1066" s="16">
        <v>133836.07999999999</v>
      </c>
      <c r="H1066" s="16">
        <v>144722.38</v>
      </c>
      <c r="I1066" s="16">
        <v>132792.91</v>
      </c>
      <c r="J1066" s="16">
        <v>187789.12</v>
      </c>
      <c r="K1066" s="16">
        <v>140229.57999999999</v>
      </c>
      <c r="L1066" s="16">
        <v>138899.97</v>
      </c>
      <c r="M1066" s="16">
        <v>199989.6</v>
      </c>
      <c r="N1066" s="16">
        <v>99628.800000000003</v>
      </c>
      <c r="O1066" s="16">
        <v>132874.54999999999</v>
      </c>
      <c r="P1066" s="16"/>
      <c r="R1066" s="15">
        <v>40623</v>
      </c>
      <c r="S1066" s="16">
        <f t="shared" si="260"/>
        <v>191348.80899999998</v>
      </c>
      <c r="T1066" s="16">
        <v>99628.800000000003</v>
      </c>
      <c r="U1066" s="16">
        <v>132874.54999999999</v>
      </c>
      <c r="V1066" s="17">
        <f t="shared" si="265"/>
        <v>194269.35500000001</v>
      </c>
      <c r="W1066" s="17">
        <f t="shared" si="266"/>
        <v>191348.80899999998</v>
      </c>
      <c r="X1066" s="18">
        <f t="shared" si="267"/>
        <v>-2920.5460000000312</v>
      </c>
      <c r="Y1066" s="19">
        <f t="shared" si="258"/>
        <v>-1.5033487911667958E-2</v>
      </c>
      <c r="Z1066" s="17">
        <f t="shared" si="268"/>
        <v>111414.95</v>
      </c>
      <c r="AA1066" s="17">
        <f t="shared" si="269"/>
        <v>99628.800000000003</v>
      </c>
      <c r="AB1066" s="18">
        <f t="shared" si="270"/>
        <v>-11786.149999999994</v>
      </c>
      <c r="AC1066" s="19">
        <f t="shared" si="261"/>
        <v>-0.10578607269491208</v>
      </c>
      <c r="AD1066" s="17">
        <f t="shared" si="271"/>
        <v>134522.95000000001</v>
      </c>
      <c r="AE1066" s="17">
        <f t="shared" si="272"/>
        <v>132874.54999999999</v>
      </c>
      <c r="AF1066" s="18">
        <f t="shared" si="273"/>
        <v>-1648.4000000000233</v>
      </c>
      <c r="AG1066" s="19">
        <f t="shared" si="259"/>
        <v>-1.225367121372244E-2</v>
      </c>
      <c r="AI1066" s="15">
        <v>40623</v>
      </c>
      <c r="AJ1066" s="20">
        <f t="shared" si="262"/>
        <v>-1.5033487911667958E-2</v>
      </c>
      <c r="AK1066" s="20">
        <f t="shared" si="263"/>
        <v>-0.10578607269491208</v>
      </c>
      <c r="AL1066" s="20">
        <f t="shared" si="264"/>
        <v>-1.225367121372244E-2</v>
      </c>
    </row>
    <row r="1067" spans="2:38" x14ac:dyDescent="0.35">
      <c r="B1067" s="15">
        <v>40624</v>
      </c>
      <c r="C1067" s="16">
        <v>125696.45</v>
      </c>
      <c r="D1067" s="16">
        <v>155662.44</v>
      </c>
      <c r="E1067" s="16">
        <v>135410.57999999999</v>
      </c>
      <c r="F1067" s="16">
        <v>150607.29999999999</v>
      </c>
      <c r="G1067" s="16">
        <v>134162.69</v>
      </c>
      <c r="H1067" s="16">
        <v>144604.81</v>
      </c>
      <c r="I1067" s="16">
        <v>132792.91</v>
      </c>
      <c r="J1067" s="16">
        <v>187665.37</v>
      </c>
      <c r="K1067" s="16">
        <v>140229.57999999999</v>
      </c>
      <c r="L1067" s="16">
        <v>138700.82</v>
      </c>
      <c r="M1067" s="16">
        <v>201677.57</v>
      </c>
      <c r="N1067" s="16">
        <v>99283.65</v>
      </c>
      <c r="O1067" s="16">
        <v>132503.66</v>
      </c>
      <c r="P1067" s="16"/>
      <c r="R1067" s="15">
        <v>40624</v>
      </c>
      <c r="S1067" s="16">
        <f t="shared" si="260"/>
        <v>191654.31349999999</v>
      </c>
      <c r="T1067" s="16">
        <v>99283.65</v>
      </c>
      <c r="U1067" s="16">
        <v>132503.66</v>
      </c>
      <c r="V1067" s="17">
        <f t="shared" si="265"/>
        <v>194269.35500000001</v>
      </c>
      <c r="W1067" s="17">
        <f t="shared" si="266"/>
        <v>191654.31349999999</v>
      </c>
      <c r="X1067" s="18">
        <f t="shared" si="267"/>
        <v>-2615.0415000000212</v>
      </c>
      <c r="Y1067" s="19">
        <f t="shared" si="258"/>
        <v>-1.3460905864437657E-2</v>
      </c>
      <c r="Z1067" s="17">
        <f t="shared" si="268"/>
        <v>111414.95</v>
      </c>
      <c r="AA1067" s="17">
        <f t="shared" si="269"/>
        <v>99283.65</v>
      </c>
      <c r="AB1067" s="18">
        <f t="shared" si="270"/>
        <v>-12131.300000000003</v>
      </c>
      <c r="AC1067" s="19">
        <f t="shared" si="261"/>
        <v>-0.10888395139072453</v>
      </c>
      <c r="AD1067" s="17">
        <f t="shared" si="271"/>
        <v>134522.95000000001</v>
      </c>
      <c r="AE1067" s="17">
        <f t="shared" si="272"/>
        <v>132503.66</v>
      </c>
      <c r="AF1067" s="18">
        <f t="shared" si="273"/>
        <v>-2019.2900000000081</v>
      </c>
      <c r="AG1067" s="19">
        <f t="shared" si="259"/>
        <v>-1.5010747236809837E-2</v>
      </c>
      <c r="AI1067" s="15">
        <v>40624</v>
      </c>
      <c r="AJ1067" s="20">
        <f t="shared" si="262"/>
        <v>-1.3460905864437657E-2</v>
      </c>
      <c r="AK1067" s="20">
        <f t="shared" si="263"/>
        <v>-0.10888395139072453</v>
      </c>
      <c r="AL1067" s="20">
        <f t="shared" si="264"/>
        <v>-1.5010747236809837E-2</v>
      </c>
    </row>
    <row r="1068" spans="2:38" x14ac:dyDescent="0.35">
      <c r="B1068" s="15">
        <v>40625</v>
      </c>
      <c r="C1068" s="16">
        <v>126269.82</v>
      </c>
      <c r="D1068" s="16">
        <v>156304.06</v>
      </c>
      <c r="E1068" s="16">
        <v>135966.32</v>
      </c>
      <c r="F1068" s="16">
        <v>150946.66</v>
      </c>
      <c r="G1068" s="16">
        <v>135036.4</v>
      </c>
      <c r="H1068" s="16">
        <v>145259.48000000001</v>
      </c>
      <c r="I1068" s="16">
        <v>132792.91</v>
      </c>
      <c r="J1068" s="16">
        <v>189439.12</v>
      </c>
      <c r="K1068" s="16">
        <v>140229.57999999999</v>
      </c>
      <c r="L1068" s="16">
        <v>139089.63</v>
      </c>
      <c r="M1068" s="16">
        <v>205569.02</v>
      </c>
      <c r="N1068" s="16">
        <v>99567.44</v>
      </c>
      <c r="O1068" s="16">
        <v>132627.29</v>
      </c>
      <c r="P1068" s="16"/>
      <c r="R1068" s="15">
        <v>40625</v>
      </c>
      <c r="S1068" s="16">
        <f t="shared" si="260"/>
        <v>193302.15299999999</v>
      </c>
      <c r="T1068" s="16">
        <v>99567.44</v>
      </c>
      <c r="U1068" s="16">
        <v>132627.29</v>
      </c>
      <c r="V1068" s="17">
        <f t="shared" si="265"/>
        <v>194269.35500000001</v>
      </c>
      <c r="W1068" s="17">
        <f t="shared" si="266"/>
        <v>193302.15299999999</v>
      </c>
      <c r="X1068" s="18">
        <f t="shared" si="267"/>
        <v>-967.20200000001932</v>
      </c>
      <c r="Y1068" s="19">
        <f t="shared" si="258"/>
        <v>-4.9786648027941374E-3</v>
      </c>
      <c r="Z1068" s="17">
        <f t="shared" si="268"/>
        <v>111414.95</v>
      </c>
      <c r="AA1068" s="17">
        <f t="shared" si="269"/>
        <v>99567.44</v>
      </c>
      <c r="AB1068" s="18">
        <f t="shared" si="270"/>
        <v>-11847.509999999995</v>
      </c>
      <c r="AC1068" s="19">
        <f t="shared" si="261"/>
        <v>-0.10633680668527873</v>
      </c>
      <c r="AD1068" s="17">
        <f t="shared" si="271"/>
        <v>134522.95000000001</v>
      </c>
      <c r="AE1068" s="17">
        <f t="shared" si="272"/>
        <v>132627.29</v>
      </c>
      <c r="AF1068" s="18">
        <f t="shared" si="273"/>
        <v>-1895.6600000000035</v>
      </c>
      <c r="AG1068" s="19">
        <f t="shared" si="259"/>
        <v>-1.4091721895780633E-2</v>
      </c>
      <c r="AI1068" s="15">
        <v>40625</v>
      </c>
      <c r="AJ1068" s="20">
        <f t="shared" si="262"/>
        <v>-4.9786648027941374E-3</v>
      </c>
      <c r="AK1068" s="20">
        <f t="shared" si="263"/>
        <v>-0.10633680668527873</v>
      </c>
      <c r="AL1068" s="20">
        <f t="shared" si="264"/>
        <v>-1.4091721895780633E-2</v>
      </c>
    </row>
    <row r="1069" spans="2:38" x14ac:dyDescent="0.35">
      <c r="B1069" s="15">
        <v>40626</v>
      </c>
      <c r="C1069" s="16">
        <v>128109.47</v>
      </c>
      <c r="D1069" s="16">
        <v>155687.66</v>
      </c>
      <c r="E1069" s="16">
        <v>136899.35999999999</v>
      </c>
      <c r="F1069" s="16">
        <v>152219.51</v>
      </c>
      <c r="G1069" s="16">
        <v>135676.75</v>
      </c>
      <c r="H1069" s="16">
        <v>147257.75</v>
      </c>
      <c r="I1069" s="16">
        <v>132792.91</v>
      </c>
      <c r="J1069" s="16">
        <v>187899.12</v>
      </c>
      <c r="K1069" s="16">
        <v>140229.57999999999</v>
      </c>
      <c r="L1069" s="16">
        <v>140077</v>
      </c>
      <c r="M1069" s="16">
        <v>208995.46</v>
      </c>
      <c r="N1069" s="16">
        <v>100518.52</v>
      </c>
      <c r="O1069" s="16">
        <v>133492.70000000001</v>
      </c>
      <c r="P1069" s="16"/>
      <c r="R1069" s="15">
        <v>40626</v>
      </c>
      <c r="S1069" s="16">
        <f t="shared" si="260"/>
        <v>194527.90049999999</v>
      </c>
      <c r="T1069" s="16">
        <v>100518.52</v>
      </c>
      <c r="U1069" s="16">
        <v>133492.70000000001</v>
      </c>
      <c r="V1069" s="17">
        <f t="shared" si="265"/>
        <v>194527.90049999999</v>
      </c>
      <c r="W1069" s="17">
        <f t="shared" si="266"/>
        <v>194527.90049999999</v>
      </c>
      <c r="X1069" s="18">
        <f t="shared" si="267"/>
        <v>0</v>
      </c>
      <c r="Y1069" s="19">
        <f t="shared" si="258"/>
        <v>0</v>
      </c>
      <c r="Z1069" s="17">
        <f t="shared" si="268"/>
        <v>111414.95</v>
      </c>
      <c r="AA1069" s="17">
        <f t="shared" si="269"/>
        <v>100518.52</v>
      </c>
      <c r="AB1069" s="18">
        <f t="shared" si="270"/>
        <v>-10896.429999999993</v>
      </c>
      <c r="AC1069" s="19">
        <f t="shared" si="261"/>
        <v>-9.7800429834595748E-2</v>
      </c>
      <c r="AD1069" s="17">
        <f t="shared" si="271"/>
        <v>134522.95000000001</v>
      </c>
      <c r="AE1069" s="17">
        <f t="shared" si="272"/>
        <v>133492.70000000001</v>
      </c>
      <c r="AF1069" s="18">
        <f t="shared" si="273"/>
        <v>-1030.25</v>
      </c>
      <c r="AG1069" s="19">
        <f t="shared" si="259"/>
        <v>-7.6585445085764169E-3</v>
      </c>
      <c r="AI1069" s="15">
        <v>40626</v>
      </c>
      <c r="AJ1069" s="20">
        <f t="shared" si="262"/>
        <v>0</v>
      </c>
      <c r="AK1069" s="20">
        <f t="shared" si="263"/>
        <v>-9.7800429834595748E-2</v>
      </c>
      <c r="AL1069" s="20">
        <f t="shared" si="264"/>
        <v>-7.6585445085764169E-3</v>
      </c>
    </row>
    <row r="1070" spans="2:38" x14ac:dyDescent="0.35">
      <c r="B1070" s="15">
        <v>40627</v>
      </c>
      <c r="C1070" s="16">
        <v>128479.25</v>
      </c>
      <c r="D1070" s="16">
        <v>155673.18</v>
      </c>
      <c r="E1070" s="16">
        <v>137123</v>
      </c>
      <c r="F1070" s="16">
        <v>152485.26</v>
      </c>
      <c r="G1070" s="16">
        <v>136071.99</v>
      </c>
      <c r="H1070" s="16">
        <v>147900.13</v>
      </c>
      <c r="I1070" s="16">
        <v>132792.91</v>
      </c>
      <c r="J1070" s="16">
        <v>187954.12</v>
      </c>
      <c r="K1070" s="16">
        <v>140229.57999999999</v>
      </c>
      <c r="L1070" s="16">
        <v>140661.07999999999</v>
      </c>
      <c r="M1070" s="16">
        <v>211254.01</v>
      </c>
      <c r="N1070" s="16">
        <v>100825.32</v>
      </c>
      <c r="O1070" s="16">
        <v>133533.91</v>
      </c>
      <c r="P1070" s="16"/>
      <c r="R1070" s="15">
        <v>40627</v>
      </c>
      <c r="S1070" s="16">
        <f t="shared" si="260"/>
        <v>195320.033</v>
      </c>
      <c r="T1070" s="16">
        <v>100825.32</v>
      </c>
      <c r="U1070" s="16">
        <v>133533.91</v>
      </c>
      <c r="V1070" s="17">
        <f t="shared" si="265"/>
        <v>195320.033</v>
      </c>
      <c r="W1070" s="17">
        <f t="shared" si="266"/>
        <v>195320.033</v>
      </c>
      <c r="X1070" s="18">
        <f t="shared" si="267"/>
        <v>0</v>
      </c>
      <c r="Y1070" s="19">
        <f t="shared" si="258"/>
        <v>0</v>
      </c>
      <c r="Z1070" s="17">
        <f t="shared" si="268"/>
        <v>111414.95</v>
      </c>
      <c r="AA1070" s="17">
        <f t="shared" si="269"/>
        <v>100825.32</v>
      </c>
      <c r="AB1070" s="18">
        <f t="shared" si="270"/>
        <v>-10589.62999999999</v>
      </c>
      <c r="AC1070" s="19">
        <f t="shared" si="261"/>
        <v>-9.504675988276251E-2</v>
      </c>
      <c r="AD1070" s="17">
        <f t="shared" si="271"/>
        <v>134522.95000000001</v>
      </c>
      <c r="AE1070" s="17">
        <f t="shared" si="272"/>
        <v>133533.91</v>
      </c>
      <c r="AF1070" s="18">
        <f t="shared" si="273"/>
        <v>-989.04000000000815</v>
      </c>
      <c r="AG1070" s="19">
        <f t="shared" si="259"/>
        <v>-7.352202728233421E-3</v>
      </c>
      <c r="AI1070" s="15">
        <v>40627</v>
      </c>
      <c r="AJ1070" s="20">
        <f t="shared" si="262"/>
        <v>0</v>
      </c>
      <c r="AK1070" s="20">
        <f t="shared" si="263"/>
        <v>-9.504675988276251E-2</v>
      </c>
      <c r="AL1070" s="20">
        <f t="shared" si="264"/>
        <v>-7.352202728233421E-3</v>
      </c>
    </row>
    <row r="1071" spans="2:38" x14ac:dyDescent="0.35">
      <c r="B1071" s="15">
        <v>40630</v>
      </c>
      <c r="C1071" s="16">
        <v>127936.52</v>
      </c>
      <c r="D1071" s="16">
        <v>155239.74</v>
      </c>
      <c r="E1071" s="16">
        <v>136649.66</v>
      </c>
      <c r="F1071" s="16">
        <v>152020.37</v>
      </c>
      <c r="G1071" s="16">
        <v>135024.95000000001</v>
      </c>
      <c r="H1071" s="16">
        <v>146875.46</v>
      </c>
      <c r="I1071" s="16">
        <v>132792.91</v>
      </c>
      <c r="J1071" s="16">
        <v>186964.12</v>
      </c>
      <c r="K1071" s="16">
        <v>139865.12</v>
      </c>
      <c r="L1071" s="16">
        <v>140283.04</v>
      </c>
      <c r="M1071" s="16">
        <v>209859.29</v>
      </c>
      <c r="N1071" s="16">
        <v>100579.88</v>
      </c>
      <c r="O1071" s="16">
        <v>133327.85999999999</v>
      </c>
      <c r="P1071" s="16"/>
      <c r="R1071" s="15">
        <v>40630</v>
      </c>
      <c r="S1071" s="16">
        <f t="shared" si="260"/>
        <v>194301.8155</v>
      </c>
      <c r="T1071" s="16">
        <v>100579.88</v>
      </c>
      <c r="U1071" s="16">
        <v>133327.85999999999</v>
      </c>
      <c r="V1071" s="17">
        <f t="shared" si="265"/>
        <v>195320.033</v>
      </c>
      <c r="W1071" s="17">
        <f t="shared" si="266"/>
        <v>194301.8155</v>
      </c>
      <c r="X1071" s="18">
        <f t="shared" si="267"/>
        <v>-1018.2174999999988</v>
      </c>
      <c r="Y1071" s="19">
        <f t="shared" si="258"/>
        <v>-5.213072537213829E-3</v>
      </c>
      <c r="Z1071" s="17">
        <f t="shared" si="268"/>
        <v>111414.95</v>
      </c>
      <c r="AA1071" s="17">
        <f t="shared" si="269"/>
        <v>100579.88</v>
      </c>
      <c r="AB1071" s="18">
        <f t="shared" si="270"/>
        <v>-10835.069999999992</v>
      </c>
      <c r="AC1071" s="19">
        <f t="shared" si="261"/>
        <v>-9.72496958442291E-2</v>
      </c>
      <c r="AD1071" s="17">
        <f t="shared" si="271"/>
        <v>134522.95000000001</v>
      </c>
      <c r="AE1071" s="17">
        <f t="shared" si="272"/>
        <v>133327.85999999999</v>
      </c>
      <c r="AF1071" s="18">
        <f t="shared" si="273"/>
        <v>-1195.0900000000256</v>
      </c>
      <c r="AG1071" s="19">
        <f t="shared" si="259"/>
        <v>-8.883911629948834E-3</v>
      </c>
      <c r="AI1071" s="15">
        <v>40630</v>
      </c>
      <c r="AJ1071" s="20">
        <f t="shared" si="262"/>
        <v>-5.213072537213829E-3</v>
      </c>
      <c r="AK1071" s="20">
        <f t="shared" si="263"/>
        <v>-9.72496958442291E-2</v>
      </c>
      <c r="AL1071" s="20">
        <f t="shared" si="264"/>
        <v>-8.883911629948834E-3</v>
      </c>
    </row>
    <row r="1072" spans="2:38" x14ac:dyDescent="0.35">
      <c r="B1072" s="15">
        <v>40631</v>
      </c>
      <c r="C1072" s="16">
        <v>129051.81</v>
      </c>
      <c r="D1072" s="16">
        <v>155079.64000000001</v>
      </c>
      <c r="E1072" s="16">
        <v>137286.53</v>
      </c>
      <c r="F1072" s="16">
        <v>152755.79</v>
      </c>
      <c r="G1072" s="16">
        <v>136079.79999999999</v>
      </c>
      <c r="H1072" s="16">
        <v>148505.54</v>
      </c>
      <c r="I1072" s="16">
        <v>132792.91</v>
      </c>
      <c r="J1072" s="16">
        <v>186510.37</v>
      </c>
      <c r="K1072" s="16">
        <v>139934.54</v>
      </c>
      <c r="L1072" s="16">
        <v>141372.97</v>
      </c>
      <c r="M1072" s="16">
        <v>212350.61</v>
      </c>
      <c r="N1072" s="16">
        <v>101254.84</v>
      </c>
      <c r="O1072" s="16">
        <v>133701.41</v>
      </c>
      <c r="P1072" s="16"/>
      <c r="R1072" s="15">
        <v>40631</v>
      </c>
      <c r="S1072" s="16">
        <f t="shared" si="260"/>
        <v>195379.696</v>
      </c>
      <c r="T1072" s="16">
        <v>101254.84</v>
      </c>
      <c r="U1072" s="16">
        <v>133701.41</v>
      </c>
      <c r="V1072" s="17">
        <f t="shared" si="265"/>
        <v>195379.696</v>
      </c>
      <c r="W1072" s="17">
        <f t="shared" si="266"/>
        <v>195379.696</v>
      </c>
      <c r="X1072" s="18">
        <f t="shared" si="267"/>
        <v>0</v>
      </c>
      <c r="Y1072" s="19">
        <f t="shared" si="258"/>
        <v>0</v>
      </c>
      <c r="Z1072" s="17">
        <f t="shared" si="268"/>
        <v>111414.95</v>
      </c>
      <c r="AA1072" s="17">
        <f t="shared" si="269"/>
        <v>101254.84</v>
      </c>
      <c r="AB1072" s="18">
        <f t="shared" si="270"/>
        <v>-10160.11</v>
      </c>
      <c r="AC1072" s="19">
        <f t="shared" si="261"/>
        <v>-9.1191621950196103E-2</v>
      </c>
      <c r="AD1072" s="17">
        <f t="shared" si="271"/>
        <v>134522.95000000001</v>
      </c>
      <c r="AE1072" s="17">
        <f t="shared" si="272"/>
        <v>133701.41</v>
      </c>
      <c r="AF1072" s="18">
        <f t="shared" si="273"/>
        <v>-821.54000000000815</v>
      </c>
      <c r="AG1072" s="19">
        <f t="shared" si="259"/>
        <v>-6.1070620291928486E-3</v>
      </c>
      <c r="AI1072" s="15">
        <v>40631</v>
      </c>
      <c r="AJ1072" s="20">
        <f t="shared" si="262"/>
        <v>0</v>
      </c>
      <c r="AK1072" s="20">
        <f t="shared" si="263"/>
        <v>-9.1191621950196103E-2</v>
      </c>
      <c r="AL1072" s="20">
        <f t="shared" si="264"/>
        <v>-6.1070620291928486E-3</v>
      </c>
    </row>
    <row r="1073" spans="2:38" x14ac:dyDescent="0.35">
      <c r="B1073" s="15">
        <v>40632</v>
      </c>
      <c r="C1073" s="16">
        <v>129832.58</v>
      </c>
      <c r="D1073" s="16">
        <v>155549.35999999999</v>
      </c>
      <c r="E1073" s="16">
        <v>137930.51</v>
      </c>
      <c r="F1073" s="16">
        <v>153482.28</v>
      </c>
      <c r="G1073" s="16">
        <v>136021.5</v>
      </c>
      <c r="H1073" s="16">
        <v>149423.46</v>
      </c>
      <c r="I1073" s="16">
        <v>132792.91</v>
      </c>
      <c r="J1073" s="16">
        <v>187142.87</v>
      </c>
      <c r="K1073" s="16">
        <v>140281.64000000001</v>
      </c>
      <c r="L1073" s="16">
        <v>141961.01</v>
      </c>
      <c r="M1073" s="16">
        <v>213477.05</v>
      </c>
      <c r="N1073" s="16">
        <v>101952.81</v>
      </c>
      <c r="O1073" s="16">
        <v>134611.10999999999</v>
      </c>
      <c r="P1073" s="16"/>
      <c r="R1073" s="15">
        <v>40632</v>
      </c>
      <c r="S1073" s="16">
        <f t="shared" si="260"/>
        <v>196263.62899999999</v>
      </c>
      <c r="T1073" s="16">
        <v>101952.81</v>
      </c>
      <c r="U1073" s="16">
        <v>134611.10999999999</v>
      </c>
      <c r="V1073" s="17">
        <f t="shared" si="265"/>
        <v>196263.62899999999</v>
      </c>
      <c r="W1073" s="17">
        <f t="shared" si="266"/>
        <v>196263.62899999999</v>
      </c>
      <c r="X1073" s="18">
        <f t="shared" si="267"/>
        <v>0</v>
      </c>
      <c r="Y1073" s="19">
        <f t="shared" si="258"/>
        <v>0</v>
      </c>
      <c r="Z1073" s="17">
        <f t="shared" si="268"/>
        <v>111414.95</v>
      </c>
      <c r="AA1073" s="17">
        <f t="shared" si="269"/>
        <v>101952.81</v>
      </c>
      <c r="AB1073" s="18">
        <f t="shared" si="270"/>
        <v>-9462.14</v>
      </c>
      <c r="AC1073" s="19">
        <f t="shared" si="261"/>
        <v>-8.4927022809775529E-2</v>
      </c>
      <c r="AD1073" s="17">
        <f t="shared" si="271"/>
        <v>134611.10999999999</v>
      </c>
      <c r="AE1073" s="17">
        <f t="shared" si="272"/>
        <v>134611.10999999999</v>
      </c>
      <c r="AF1073" s="18">
        <f t="shared" si="273"/>
        <v>0</v>
      </c>
      <c r="AG1073" s="19">
        <f t="shared" si="259"/>
        <v>0</v>
      </c>
      <c r="AI1073" s="15">
        <v>40632</v>
      </c>
      <c r="AJ1073" s="20">
        <f t="shared" si="262"/>
        <v>0</v>
      </c>
      <c r="AK1073" s="20">
        <f t="shared" si="263"/>
        <v>-8.4927022809775529E-2</v>
      </c>
      <c r="AL1073" s="20">
        <f t="shared" si="264"/>
        <v>0</v>
      </c>
    </row>
    <row r="1074" spans="2:38" x14ac:dyDescent="0.35">
      <c r="B1074" s="15">
        <v>40633</v>
      </c>
      <c r="C1074" s="16">
        <v>129844.5</v>
      </c>
      <c r="D1074" s="16">
        <v>156246.46</v>
      </c>
      <c r="E1074" s="16">
        <v>138160.22</v>
      </c>
      <c r="F1074" s="16">
        <v>153640.64000000001</v>
      </c>
      <c r="G1074" s="16">
        <v>136485.66</v>
      </c>
      <c r="H1074" s="16">
        <v>149802.35999999999</v>
      </c>
      <c r="I1074" s="16">
        <v>134607.43</v>
      </c>
      <c r="J1074" s="16">
        <v>188779.12</v>
      </c>
      <c r="K1074" s="16">
        <v>140246.93</v>
      </c>
      <c r="L1074" s="16">
        <v>141850.59</v>
      </c>
      <c r="M1074" s="16">
        <v>215136.3</v>
      </c>
      <c r="N1074" s="16">
        <v>101814.75</v>
      </c>
      <c r="O1074" s="16">
        <v>134693.81</v>
      </c>
      <c r="P1074" s="16"/>
      <c r="R1074" s="15">
        <v>40633</v>
      </c>
      <c r="S1074" s="16">
        <f t="shared" si="260"/>
        <v>197206.959</v>
      </c>
      <c r="T1074" s="16">
        <v>101814.75</v>
      </c>
      <c r="U1074" s="16">
        <v>134693.81</v>
      </c>
      <c r="V1074" s="17">
        <f t="shared" si="265"/>
        <v>197206.959</v>
      </c>
      <c r="W1074" s="17">
        <f t="shared" si="266"/>
        <v>197206.959</v>
      </c>
      <c r="X1074" s="18">
        <f t="shared" si="267"/>
        <v>0</v>
      </c>
      <c r="Y1074" s="19">
        <f t="shared" si="258"/>
        <v>0</v>
      </c>
      <c r="Z1074" s="17">
        <f t="shared" si="268"/>
        <v>111414.95</v>
      </c>
      <c r="AA1074" s="17">
        <f t="shared" si="269"/>
        <v>101814.75</v>
      </c>
      <c r="AB1074" s="18">
        <f t="shared" si="270"/>
        <v>-9600.1999999999971</v>
      </c>
      <c r="AC1074" s="19">
        <f t="shared" si="261"/>
        <v>-8.6166174288100444E-2</v>
      </c>
      <c r="AD1074" s="17">
        <f t="shared" si="271"/>
        <v>134693.81</v>
      </c>
      <c r="AE1074" s="17">
        <f t="shared" si="272"/>
        <v>134693.81</v>
      </c>
      <c r="AF1074" s="18">
        <f t="shared" si="273"/>
        <v>0</v>
      </c>
      <c r="AG1074" s="19">
        <f t="shared" si="259"/>
        <v>0</v>
      </c>
      <c r="AI1074" s="15">
        <v>40633</v>
      </c>
      <c r="AJ1074" s="20">
        <f t="shared" si="262"/>
        <v>0</v>
      </c>
      <c r="AK1074" s="20">
        <f t="shared" si="263"/>
        <v>-8.6166174288100444E-2</v>
      </c>
      <c r="AL1074" s="20">
        <f t="shared" si="264"/>
        <v>0</v>
      </c>
    </row>
    <row r="1075" spans="2:38" x14ac:dyDescent="0.35">
      <c r="B1075" s="15">
        <v>40634</v>
      </c>
      <c r="C1075" s="16">
        <v>130422.8</v>
      </c>
      <c r="D1075" s="16">
        <v>156362.5</v>
      </c>
      <c r="E1075" s="16">
        <v>138579.82999999999</v>
      </c>
      <c r="F1075" s="16">
        <v>154426.82</v>
      </c>
      <c r="G1075" s="16">
        <v>136528.43</v>
      </c>
      <c r="H1075" s="16">
        <v>150405.5</v>
      </c>
      <c r="I1075" s="16">
        <v>134607.43</v>
      </c>
      <c r="J1075" s="16">
        <v>187857.87</v>
      </c>
      <c r="K1075" s="16">
        <v>140083.79</v>
      </c>
      <c r="L1075" s="16">
        <v>142036.32</v>
      </c>
      <c r="M1075" s="16">
        <v>214703.83</v>
      </c>
      <c r="N1075" s="16">
        <v>102244.27</v>
      </c>
      <c r="O1075" s="16">
        <v>135190.01</v>
      </c>
      <c r="P1075" s="16"/>
      <c r="R1075" s="15">
        <v>40634</v>
      </c>
      <c r="S1075" s="16">
        <f t="shared" si="260"/>
        <v>197143.92199999999</v>
      </c>
      <c r="T1075" s="16">
        <v>102244.27</v>
      </c>
      <c r="U1075" s="16">
        <v>135190.01</v>
      </c>
      <c r="V1075" s="17">
        <f t="shared" si="265"/>
        <v>197206.959</v>
      </c>
      <c r="W1075" s="17">
        <f t="shared" si="266"/>
        <v>197143.92199999999</v>
      </c>
      <c r="X1075" s="18">
        <f t="shared" si="267"/>
        <v>-63.037000000011176</v>
      </c>
      <c r="Y1075" s="19">
        <f t="shared" si="258"/>
        <v>-3.1964896330058601E-4</v>
      </c>
      <c r="Z1075" s="17">
        <f t="shared" si="268"/>
        <v>111414.95</v>
      </c>
      <c r="AA1075" s="17">
        <f t="shared" si="269"/>
        <v>102244.27</v>
      </c>
      <c r="AB1075" s="18">
        <f t="shared" si="270"/>
        <v>-9170.679999999993</v>
      </c>
      <c r="AC1075" s="19">
        <f t="shared" si="261"/>
        <v>-8.2311036355533912E-2</v>
      </c>
      <c r="AD1075" s="17">
        <f t="shared" si="271"/>
        <v>135190.01</v>
      </c>
      <c r="AE1075" s="17">
        <f t="shared" si="272"/>
        <v>135190.01</v>
      </c>
      <c r="AF1075" s="18">
        <f t="shared" si="273"/>
        <v>0</v>
      </c>
      <c r="AG1075" s="19">
        <f t="shared" si="259"/>
        <v>0</v>
      </c>
      <c r="AI1075" s="15">
        <v>40634</v>
      </c>
      <c r="AJ1075" s="20">
        <f t="shared" si="262"/>
        <v>-3.1964896330058601E-4</v>
      </c>
      <c r="AK1075" s="20">
        <f t="shared" si="263"/>
        <v>-8.2311036355533912E-2</v>
      </c>
      <c r="AL1075" s="20">
        <f t="shared" si="264"/>
        <v>0</v>
      </c>
    </row>
    <row r="1076" spans="2:38" x14ac:dyDescent="0.35">
      <c r="B1076" s="15">
        <v>40637</v>
      </c>
      <c r="C1076" s="16">
        <v>130745.73</v>
      </c>
      <c r="D1076" s="16">
        <v>156838.5</v>
      </c>
      <c r="E1076" s="16">
        <v>138950.64000000001</v>
      </c>
      <c r="F1076" s="16">
        <v>154575.72</v>
      </c>
      <c r="G1076" s="16">
        <v>136738.93</v>
      </c>
      <c r="H1076" s="16">
        <v>150586.91</v>
      </c>
      <c r="I1076" s="16">
        <v>134607.43</v>
      </c>
      <c r="J1076" s="16">
        <v>188751.62</v>
      </c>
      <c r="K1076" s="16">
        <v>141125.09</v>
      </c>
      <c r="L1076" s="16">
        <v>141916.64000000001</v>
      </c>
      <c r="M1076" s="16">
        <v>216810.4</v>
      </c>
      <c r="N1076" s="16">
        <v>102328.64</v>
      </c>
      <c r="O1076" s="16">
        <v>135396.76</v>
      </c>
      <c r="P1076" s="16"/>
      <c r="R1076" s="15">
        <v>40637</v>
      </c>
      <c r="S1076" s="16">
        <f t="shared" si="260"/>
        <v>198177.39449999999</v>
      </c>
      <c r="T1076" s="16">
        <v>102328.64</v>
      </c>
      <c r="U1076" s="16">
        <v>135396.76</v>
      </c>
      <c r="V1076" s="17">
        <f t="shared" si="265"/>
        <v>198177.39449999999</v>
      </c>
      <c r="W1076" s="17">
        <f t="shared" si="266"/>
        <v>198177.39449999999</v>
      </c>
      <c r="X1076" s="18">
        <f t="shared" si="267"/>
        <v>0</v>
      </c>
      <c r="Y1076" s="19">
        <f t="shared" si="258"/>
        <v>0</v>
      </c>
      <c r="Z1076" s="17">
        <f t="shared" si="268"/>
        <v>111414.95</v>
      </c>
      <c r="AA1076" s="17">
        <f t="shared" si="269"/>
        <v>102328.64</v>
      </c>
      <c r="AB1076" s="18">
        <f t="shared" si="270"/>
        <v>-9086.3099999999977</v>
      </c>
      <c r="AC1076" s="19">
        <f t="shared" si="261"/>
        <v>-8.1553777118779827E-2</v>
      </c>
      <c r="AD1076" s="17">
        <f t="shared" si="271"/>
        <v>135396.76</v>
      </c>
      <c r="AE1076" s="17">
        <f t="shared" si="272"/>
        <v>135396.76</v>
      </c>
      <c r="AF1076" s="18">
        <f t="shared" si="273"/>
        <v>0</v>
      </c>
      <c r="AG1076" s="19">
        <f t="shared" si="259"/>
        <v>0</v>
      </c>
      <c r="AI1076" s="15">
        <v>40637</v>
      </c>
      <c r="AJ1076" s="20">
        <f t="shared" si="262"/>
        <v>0</v>
      </c>
      <c r="AK1076" s="20">
        <f t="shared" si="263"/>
        <v>-8.1553777118779827E-2</v>
      </c>
      <c r="AL1076" s="20">
        <f t="shared" si="264"/>
        <v>0</v>
      </c>
    </row>
    <row r="1077" spans="2:38" x14ac:dyDescent="0.35">
      <c r="B1077" s="15">
        <v>40638</v>
      </c>
      <c r="C1077" s="16">
        <v>130425.38</v>
      </c>
      <c r="D1077" s="16">
        <v>157855.53</v>
      </c>
      <c r="E1077" s="16">
        <v>139072.76</v>
      </c>
      <c r="F1077" s="16">
        <v>154604.93</v>
      </c>
      <c r="G1077" s="16">
        <v>136777.84</v>
      </c>
      <c r="H1077" s="16">
        <v>150487.69</v>
      </c>
      <c r="I1077" s="16">
        <v>134607.43</v>
      </c>
      <c r="J1077" s="16">
        <v>191790.37</v>
      </c>
      <c r="K1077" s="16">
        <v>140743.28</v>
      </c>
      <c r="L1077" s="16">
        <v>141957.10999999999</v>
      </c>
      <c r="M1077" s="16">
        <v>215827.8</v>
      </c>
      <c r="N1077" s="16">
        <v>102313.3</v>
      </c>
      <c r="O1077" s="16">
        <v>135396.76</v>
      </c>
      <c r="P1077" s="16"/>
      <c r="R1077" s="15">
        <v>40638</v>
      </c>
      <c r="S1077" s="16">
        <f t="shared" si="260"/>
        <v>198596.10700000002</v>
      </c>
      <c r="T1077" s="16">
        <v>102313.3</v>
      </c>
      <c r="U1077" s="16">
        <v>135396.76</v>
      </c>
      <c r="V1077" s="17">
        <f t="shared" si="265"/>
        <v>198596.10700000002</v>
      </c>
      <c r="W1077" s="17">
        <f t="shared" si="266"/>
        <v>198596.10700000002</v>
      </c>
      <c r="X1077" s="18">
        <f t="shared" si="267"/>
        <v>0</v>
      </c>
      <c r="Y1077" s="19">
        <f t="shared" si="258"/>
        <v>0</v>
      </c>
      <c r="Z1077" s="17">
        <f t="shared" si="268"/>
        <v>111414.95</v>
      </c>
      <c r="AA1077" s="17">
        <f t="shared" si="269"/>
        <v>102313.3</v>
      </c>
      <c r="AB1077" s="18">
        <f t="shared" si="270"/>
        <v>-9101.6499999999942</v>
      </c>
      <c r="AC1077" s="19">
        <f t="shared" si="261"/>
        <v>-8.1691460616371447E-2</v>
      </c>
      <c r="AD1077" s="17">
        <f t="shared" si="271"/>
        <v>135396.76</v>
      </c>
      <c r="AE1077" s="17">
        <f t="shared" si="272"/>
        <v>135396.76</v>
      </c>
      <c r="AF1077" s="18">
        <f t="shared" si="273"/>
        <v>0</v>
      </c>
      <c r="AG1077" s="19">
        <f t="shared" si="259"/>
        <v>0</v>
      </c>
      <c r="AI1077" s="15">
        <v>40638</v>
      </c>
      <c r="AJ1077" s="20">
        <f t="shared" si="262"/>
        <v>0</v>
      </c>
      <c r="AK1077" s="20">
        <f t="shared" si="263"/>
        <v>-8.1691460616371447E-2</v>
      </c>
      <c r="AL1077" s="20">
        <f t="shared" si="264"/>
        <v>0</v>
      </c>
    </row>
    <row r="1078" spans="2:38" x14ac:dyDescent="0.35">
      <c r="B1078" s="15">
        <v>40639</v>
      </c>
      <c r="C1078" s="16">
        <v>130959.87</v>
      </c>
      <c r="D1078" s="16">
        <v>156885.32999999999</v>
      </c>
      <c r="E1078" s="16">
        <v>139059.82</v>
      </c>
      <c r="F1078" s="16">
        <v>154788.21</v>
      </c>
      <c r="G1078" s="16">
        <v>136632.64000000001</v>
      </c>
      <c r="H1078" s="16">
        <v>150611.19</v>
      </c>
      <c r="I1078" s="16">
        <v>134607.43</v>
      </c>
      <c r="J1078" s="16">
        <v>192244.12</v>
      </c>
      <c r="K1078" s="16">
        <v>141090.38</v>
      </c>
      <c r="L1078" s="16">
        <v>141504.76999999999</v>
      </c>
      <c r="M1078" s="16">
        <v>213358.75</v>
      </c>
      <c r="N1078" s="16">
        <v>102635.44</v>
      </c>
      <c r="O1078" s="16">
        <v>135603.51</v>
      </c>
      <c r="P1078" s="16"/>
      <c r="R1078" s="15">
        <v>40639</v>
      </c>
      <c r="S1078" s="16">
        <f t="shared" si="260"/>
        <v>198229.23300000001</v>
      </c>
      <c r="T1078" s="16">
        <v>102635.44</v>
      </c>
      <c r="U1078" s="16">
        <v>135603.51</v>
      </c>
      <c r="V1078" s="17">
        <f t="shared" si="265"/>
        <v>198596.10700000002</v>
      </c>
      <c r="W1078" s="17">
        <f t="shared" si="266"/>
        <v>198229.23300000001</v>
      </c>
      <c r="X1078" s="18">
        <f t="shared" si="267"/>
        <v>-366.87400000001071</v>
      </c>
      <c r="Y1078" s="19">
        <f t="shared" si="258"/>
        <v>-1.8473373196585907E-3</v>
      </c>
      <c r="Z1078" s="17">
        <f t="shared" si="268"/>
        <v>111414.95</v>
      </c>
      <c r="AA1078" s="17">
        <f t="shared" si="269"/>
        <v>102635.44</v>
      </c>
      <c r="AB1078" s="18">
        <f t="shared" si="270"/>
        <v>-8779.5099999999948</v>
      </c>
      <c r="AC1078" s="19">
        <f t="shared" si="261"/>
        <v>-7.8800107166946576E-2</v>
      </c>
      <c r="AD1078" s="17">
        <f t="shared" si="271"/>
        <v>135603.51</v>
      </c>
      <c r="AE1078" s="17">
        <f t="shared" si="272"/>
        <v>135603.51</v>
      </c>
      <c r="AF1078" s="18">
        <f t="shared" si="273"/>
        <v>0</v>
      </c>
      <c r="AG1078" s="19">
        <f t="shared" si="259"/>
        <v>0</v>
      </c>
      <c r="AI1078" s="15">
        <v>40639</v>
      </c>
      <c r="AJ1078" s="20">
        <f t="shared" si="262"/>
        <v>-1.8473373196585907E-3</v>
      </c>
      <c r="AK1078" s="20">
        <f t="shared" si="263"/>
        <v>-7.8800107166946576E-2</v>
      </c>
      <c r="AL1078" s="20">
        <f t="shared" si="264"/>
        <v>0</v>
      </c>
    </row>
    <row r="1079" spans="2:38" x14ac:dyDescent="0.35">
      <c r="B1079" s="15">
        <v>40640</v>
      </c>
      <c r="C1079" s="16">
        <v>130843.34</v>
      </c>
      <c r="D1079" s="16">
        <v>156811.13</v>
      </c>
      <c r="E1079" s="16">
        <v>138958.64000000001</v>
      </c>
      <c r="F1079" s="16">
        <v>154623.59</v>
      </c>
      <c r="G1079" s="16">
        <v>136623.6</v>
      </c>
      <c r="H1079" s="16">
        <v>150520.07</v>
      </c>
      <c r="I1079" s="16">
        <v>134607.43</v>
      </c>
      <c r="J1079" s="16">
        <v>192422.87</v>
      </c>
      <c r="K1079" s="16">
        <v>141298.64000000001</v>
      </c>
      <c r="L1079" s="16">
        <v>141472.49</v>
      </c>
      <c r="M1079" s="16">
        <v>213818.28</v>
      </c>
      <c r="N1079" s="16">
        <v>102374.66</v>
      </c>
      <c r="O1079" s="16">
        <v>135314.06</v>
      </c>
      <c r="P1079" s="16"/>
      <c r="R1079" s="15">
        <v>40640</v>
      </c>
      <c r="S1079" s="16">
        <f t="shared" si="260"/>
        <v>198374.75099999999</v>
      </c>
      <c r="T1079" s="16">
        <v>102374.66</v>
      </c>
      <c r="U1079" s="16">
        <v>135314.06</v>
      </c>
      <c r="V1079" s="17">
        <f t="shared" si="265"/>
        <v>198596.10700000002</v>
      </c>
      <c r="W1079" s="17">
        <f t="shared" si="266"/>
        <v>198374.75099999999</v>
      </c>
      <c r="X1079" s="18">
        <f t="shared" si="267"/>
        <v>-221.35600000002887</v>
      </c>
      <c r="Y1079" s="19">
        <f t="shared" si="258"/>
        <v>-1.1146039232281066E-3</v>
      </c>
      <c r="Z1079" s="17">
        <f t="shared" si="268"/>
        <v>111414.95</v>
      </c>
      <c r="AA1079" s="17">
        <f t="shared" si="269"/>
        <v>102374.66</v>
      </c>
      <c r="AB1079" s="18">
        <f t="shared" si="270"/>
        <v>-9040.2899999999936</v>
      </c>
      <c r="AC1079" s="19">
        <f t="shared" si="261"/>
        <v>-8.11407266260048E-2</v>
      </c>
      <c r="AD1079" s="17">
        <f t="shared" si="271"/>
        <v>135603.51</v>
      </c>
      <c r="AE1079" s="17">
        <f t="shared" si="272"/>
        <v>135314.06</v>
      </c>
      <c r="AF1079" s="18">
        <f t="shared" si="273"/>
        <v>-289.45000000001164</v>
      </c>
      <c r="AG1079" s="19">
        <f t="shared" si="259"/>
        <v>-2.1345317683886767E-3</v>
      </c>
      <c r="AI1079" s="15">
        <v>40640</v>
      </c>
      <c r="AJ1079" s="20">
        <f t="shared" si="262"/>
        <v>-1.1146039232281066E-3</v>
      </c>
      <c r="AK1079" s="20">
        <f t="shared" si="263"/>
        <v>-8.11407266260048E-2</v>
      </c>
      <c r="AL1079" s="20">
        <f t="shared" si="264"/>
        <v>-2.1345317683886767E-3</v>
      </c>
    </row>
    <row r="1080" spans="2:38" x14ac:dyDescent="0.35">
      <c r="B1080" s="15">
        <v>40641</v>
      </c>
      <c r="C1080" s="16">
        <v>130573.3</v>
      </c>
      <c r="D1080" s="16">
        <v>157096.87</v>
      </c>
      <c r="E1080" s="16">
        <v>138878.34</v>
      </c>
      <c r="F1080" s="16">
        <v>154470.24</v>
      </c>
      <c r="G1080" s="16">
        <v>137167.32999999999</v>
      </c>
      <c r="H1080" s="16">
        <v>150761.18</v>
      </c>
      <c r="I1080" s="16">
        <v>134607.43</v>
      </c>
      <c r="J1080" s="16">
        <v>194004.12</v>
      </c>
      <c r="K1080" s="16">
        <v>141125.09</v>
      </c>
      <c r="L1080" s="16">
        <v>141443.04</v>
      </c>
      <c r="M1080" s="16">
        <v>214418.94</v>
      </c>
      <c r="N1080" s="16">
        <v>102021.84</v>
      </c>
      <c r="O1080" s="16">
        <v>135065.96</v>
      </c>
      <c r="P1080" s="16"/>
      <c r="R1080" s="15">
        <v>40641</v>
      </c>
      <c r="S1080" s="16">
        <f t="shared" si="260"/>
        <v>198915.12599999999</v>
      </c>
      <c r="T1080" s="16">
        <v>102021.84</v>
      </c>
      <c r="U1080" s="16">
        <v>135065.96</v>
      </c>
      <c r="V1080" s="17">
        <f t="shared" si="265"/>
        <v>198915.12599999999</v>
      </c>
      <c r="W1080" s="17">
        <f t="shared" si="266"/>
        <v>198915.12599999999</v>
      </c>
      <c r="X1080" s="18">
        <f t="shared" si="267"/>
        <v>0</v>
      </c>
      <c r="Y1080" s="19">
        <f t="shared" si="258"/>
        <v>0</v>
      </c>
      <c r="Z1080" s="17">
        <f t="shared" si="268"/>
        <v>111414.95</v>
      </c>
      <c r="AA1080" s="17">
        <f t="shared" si="269"/>
        <v>102021.84</v>
      </c>
      <c r="AB1080" s="18">
        <f t="shared" si="270"/>
        <v>-9393.11</v>
      </c>
      <c r="AC1080" s="19">
        <f t="shared" si="261"/>
        <v>-8.4307447070613065E-2</v>
      </c>
      <c r="AD1080" s="17">
        <f t="shared" si="271"/>
        <v>135603.51</v>
      </c>
      <c r="AE1080" s="17">
        <f t="shared" si="272"/>
        <v>135065.96</v>
      </c>
      <c r="AF1080" s="18">
        <f t="shared" si="273"/>
        <v>-537.55000000001746</v>
      </c>
      <c r="AG1080" s="19">
        <f t="shared" si="259"/>
        <v>-3.9641304270075124E-3</v>
      </c>
      <c r="AI1080" s="15">
        <v>40641</v>
      </c>
      <c r="AJ1080" s="20">
        <f t="shared" si="262"/>
        <v>0</v>
      </c>
      <c r="AK1080" s="20">
        <f t="shared" si="263"/>
        <v>-8.4307447070613065E-2</v>
      </c>
      <c r="AL1080" s="20">
        <f t="shared" si="264"/>
        <v>-3.9641304270075124E-3</v>
      </c>
    </row>
    <row r="1081" spans="2:38" x14ac:dyDescent="0.35">
      <c r="B1081" s="15">
        <v>40644</v>
      </c>
      <c r="C1081" s="16">
        <v>129549.9</v>
      </c>
      <c r="D1081" s="16">
        <v>156550.59</v>
      </c>
      <c r="E1081" s="16">
        <v>138058.01</v>
      </c>
      <c r="F1081" s="16">
        <v>154114.16</v>
      </c>
      <c r="G1081" s="16">
        <v>135828.35</v>
      </c>
      <c r="H1081" s="16">
        <v>149170.53</v>
      </c>
      <c r="I1081" s="16">
        <v>134607.43</v>
      </c>
      <c r="J1081" s="16">
        <v>192601.62</v>
      </c>
      <c r="K1081" s="16">
        <v>140951.54</v>
      </c>
      <c r="L1081" s="16">
        <v>140233.1</v>
      </c>
      <c r="M1081" s="16">
        <v>217552.82</v>
      </c>
      <c r="N1081" s="16">
        <v>101715.04</v>
      </c>
      <c r="O1081" s="16">
        <v>134652.46</v>
      </c>
      <c r="P1081" s="16"/>
      <c r="R1081" s="15">
        <v>40644</v>
      </c>
      <c r="S1081" s="16">
        <f t="shared" si="260"/>
        <v>198844.38250000001</v>
      </c>
      <c r="T1081" s="16">
        <v>101715.04</v>
      </c>
      <c r="U1081" s="16">
        <v>134652.46</v>
      </c>
      <c r="V1081" s="17">
        <f t="shared" si="265"/>
        <v>198915.12599999999</v>
      </c>
      <c r="W1081" s="17">
        <f t="shared" si="266"/>
        <v>198844.38250000001</v>
      </c>
      <c r="X1081" s="18">
        <f t="shared" si="267"/>
        <v>-70.743499999982305</v>
      </c>
      <c r="Y1081" s="19">
        <f t="shared" si="258"/>
        <v>-3.5564665906796003E-4</v>
      </c>
      <c r="Z1081" s="17">
        <f t="shared" si="268"/>
        <v>111414.95</v>
      </c>
      <c r="AA1081" s="17">
        <f t="shared" si="269"/>
        <v>101715.04</v>
      </c>
      <c r="AB1081" s="18">
        <f t="shared" si="270"/>
        <v>-9699.9100000000035</v>
      </c>
      <c r="AC1081" s="19">
        <f t="shared" si="261"/>
        <v>-8.7061117022446302E-2</v>
      </c>
      <c r="AD1081" s="17">
        <f t="shared" si="271"/>
        <v>135603.51</v>
      </c>
      <c r="AE1081" s="17">
        <f t="shared" si="272"/>
        <v>134652.46</v>
      </c>
      <c r="AF1081" s="18">
        <f t="shared" si="273"/>
        <v>-951.05000000001746</v>
      </c>
      <c r="AG1081" s="19">
        <f t="shared" si="259"/>
        <v>-7.013461524705499E-3</v>
      </c>
      <c r="AI1081" s="15">
        <v>40644</v>
      </c>
      <c r="AJ1081" s="20">
        <f t="shared" si="262"/>
        <v>-3.5564665906796003E-4</v>
      </c>
      <c r="AK1081" s="20">
        <f t="shared" si="263"/>
        <v>-8.7061117022446302E-2</v>
      </c>
      <c r="AL1081" s="20">
        <f t="shared" si="264"/>
        <v>-7.013461524705499E-3</v>
      </c>
    </row>
    <row r="1082" spans="2:38" x14ac:dyDescent="0.35">
      <c r="B1082" s="15">
        <v>40645</v>
      </c>
      <c r="C1082" s="16">
        <v>127823.88</v>
      </c>
      <c r="D1082" s="16">
        <v>156752.12</v>
      </c>
      <c r="E1082" s="16">
        <v>137061.70000000001</v>
      </c>
      <c r="F1082" s="16">
        <v>153620.48000000001</v>
      </c>
      <c r="G1082" s="16">
        <v>133894.9</v>
      </c>
      <c r="H1082" s="16">
        <v>146648.04</v>
      </c>
      <c r="I1082" s="16">
        <v>134607.43</v>
      </c>
      <c r="J1082" s="16">
        <v>191185.37</v>
      </c>
      <c r="K1082" s="16">
        <v>140535.01999999999</v>
      </c>
      <c r="L1082" s="16">
        <v>138289.71</v>
      </c>
      <c r="M1082" s="16">
        <v>214518.44</v>
      </c>
      <c r="N1082" s="16">
        <v>100955.71</v>
      </c>
      <c r="O1082" s="16">
        <v>134197.60999999999</v>
      </c>
      <c r="P1082" s="16"/>
      <c r="R1082" s="15">
        <v>40645</v>
      </c>
      <c r="S1082" s="16">
        <f t="shared" si="260"/>
        <v>196919.0625</v>
      </c>
      <c r="T1082" s="16">
        <v>100955.71</v>
      </c>
      <c r="U1082" s="16">
        <v>134197.60999999999</v>
      </c>
      <c r="V1082" s="17">
        <f t="shared" si="265"/>
        <v>198915.12599999999</v>
      </c>
      <c r="W1082" s="17">
        <f t="shared" si="266"/>
        <v>196919.0625</v>
      </c>
      <c r="X1082" s="18">
        <f t="shared" si="267"/>
        <v>-1996.0634999999893</v>
      </c>
      <c r="Y1082" s="19">
        <f t="shared" si="258"/>
        <v>-1.0034749695204121E-2</v>
      </c>
      <c r="Z1082" s="17">
        <f t="shared" si="268"/>
        <v>111414.95</v>
      </c>
      <c r="AA1082" s="17">
        <f t="shared" si="269"/>
        <v>100955.71</v>
      </c>
      <c r="AB1082" s="18">
        <f t="shared" si="270"/>
        <v>-10459.239999999991</v>
      </c>
      <c r="AC1082" s="19">
        <f t="shared" si="261"/>
        <v>-9.3876450153233398E-2</v>
      </c>
      <c r="AD1082" s="17">
        <f t="shared" si="271"/>
        <v>135603.51</v>
      </c>
      <c r="AE1082" s="17">
        <f t="shared" si="272"/>
        <v>134197.60999999999</v>
      </c>
      <c r="AF1082" s="18">
        <f t="shared" si="273"/>
        <v>-1405.9000000000233</v>
      </c>
      <c r="AG1082" s="19">
        <f t="shared" si="259"/>
        <v>-1.0367725732173328E-2</v>
      </c>
      <c r="AI1082" s="15">
        <v>40645</v>
      </c>
      <c r="AJ1082" s="20">
        <f t="shared" si="262"/>
        <v>-1.0034749695204121E-2</v>
      </c>
      <c r="AK1082" s="20">
        <f t="shared" si="263"/>
        <v>-9.3876450153233398E-2</v>
      </c>
      <c r="AL1082" s="20">
        <f t="shared" si="264"/>
        <v>-1.0367725732173328E-2</v>
      </c>
    </row>
    <row r="1083" spans="2:38" x14ac:dyDescent="0.35">
      <c r="B1083" s="15">
        <v>40646</v>
      </c>
      <c r="C1083" s="16">
        <v>128955.64</v>
      </c>
      <c r="D1083" s="16">
        <v>157409.49</v>
      </c>
      <c r="E1083" s="16">
        <v>137991</v>
      </c>
      <c r="F1083" s="16">
        <v>153741.88</v>
      </c>
      <c r="G1083" s="16">
        <v>134571.60999999999</v>
      </c>
      <c r="H1083" s="16">
        <v>147509.70000000001</v>
      </c>
      <c r="I1083" s="16">
        <v>134607.43</v>
      </c>
      <c r="J1083" s="16">
        <v>191584.12</v>
      </c>
      <c r="K1083" s="16">
        <v>141298.64000000001</v>
      </c>
      <c r="L1083" s="16">
        <v>138885.70000000001</v>
      </c>
      <c r="M1083" s="16">
        <v>218852.13</v>
      </c>
      <c r="N1083" s="16">
        <v>100948.04</v>
      </c>
      <c r="O1083" s="16">
        <v>134404.35999999999</v>
      </c>
      <c r="P1083" s="16"/>
      <c r="R1083" s="15">
        <v>40646</v>
      </c>
      <c r="S1083" s="16">
        <f t="shared" si="260"/>
        <v>198494.59149999998</v>
      </c>
      <c r="T1083" s="16">
        <v>100948.04</v>
      </c>
      <c r="U1083" s="16">
        <v>134404.35999999999</v>
      </c>
      <c r="V1083" s="17">
        <f t="shared" si="265"/>
        <v>198915.12599999999</v>
      </c>
      <c r="W1083" s="17">
        <f t="shared" si="266"/>
        <v>198494.59149999998</v>
      </c>
      <c r="X1083" s="18">
        <f t="shared" si="267"/>
        <v>-420.53450000000885</v>
      </c>
      <c r="Y1083" s="19">
        <f t="shared" si="258"/>
        <v>-2.1141403796512128E-3</v>
      </c>
      <c r="Z1083" s="17">
        <f t="shared" si="268"/>
        <v>111414.95</v>
      </c>
      <c r="AA1083" s="17">
        <f t="shared" si="269"/>
        <v>100948.04</v>
      </c>
      <c r="AB1083" s="18">
        <f t="shared" si="270"/>
        <v>-10466.910000000003</v>
      </c>
      <c r="AC1083" s="19">
        <f t="shared" si="261"/>
        <v>-9.394529190202934E-2</v>
      </c>
      <c r="AD1083" s="17">
        <f t="shared" si="271"/>
        <v>135603.51</v>
      </c>
      <c r="AE1083" s="17">
        <f t="shared" si="272"/>
        <v>134404.35999999999</v>
      </c>
      <c r="AF1083" s="18">
        <f t="shared" si="273"/>
        <v>-1199.1500000000233</v>
      </c>
      <c r="AG1083" s="19">
        <f t="shared" si="259"/>
        <v>-8.8430601833243347E-3</v>
      </c>
      <c r="AI1083" s="15">
        <v>40646</v>
      </c>
      <c r="AJ1083" s="20">
        <f t="shared" si="262"/>
        <v>-2.1141403796512128E-3</v>
      </c>
      <c r="AK1083" s="20">
        <f t="shared" si="263"/>
        <v>-9.394529190202934E-2</v>
      </c>
      <c r="AL1083" s="20">
        <f t="shared" si="264"/>
        <v>-8.8430601833243347E-3</v>
      </c>
    </row>
    <row r="1084" spans="2:38" x14ac:dyDescent="0.35">
      <c r="B1084" s="15">
        <v>40647</v>
      </c>
      <c r="C1084" s="16">
        <v>129030.89</v>
      </c>
      <c r="D1084" s="16">
        <v>158500.01999999999</v>
      </c>
      <c r="E1084" s="16">
        <v>138394.76999999999</v>
      </c>
      <c r="F1084" s="16">
        <v>153886.26</v>
      </c>
      <c r="G1084" s="16">
        <v>134799.79</v>
      </c>
      <c r="H1084" s="16">
        <v>147707.54</v>
      </c>
      <c r="I1084" s="16">
        <v>134607.43</v>
      </c>
      <c r="J1084" s="16">
        <v>194210.37</v>
      </c>
      <c r="K1084" s="16">
        <v>140777.99</v>
      </c>
      <c r="L1084" s="16">
        <v>139154.96</v>
      </c>
      <c r="M1084" s="16">
        <v>219050.74</v>
      </c>
      <c r="N1084" s="16">
        <v>101024.74</v>
      </c>
      <c r="O1084" s="16">
        <v>134528.41</v>
      </c>
      <c r="P1084" s="16"/>
      <c r="R1084" s="15">
        <v>40647</v>
      </c>
      <c r="S1084" s="16">
        <f t="shared" si="260"/>
        <v>199175.01250000001</v>
      </c>
      <c r="T1084" s="16">
        <v>101024.74</v>
      </c>
      <c r="U1084" s="16">
        <v>134528.41</v>
      </c>
      <c r="V1084" s="17">
        <f t="shared" si="265"/>
        <v>199175.01250000001</v>
      </c>
      <c r="W1084" s="17">
        <f t="shared" si="266"/>
        <v>199175.01250000001</v>
      </c>
      <c r="X1084" s="18">
        <f t="shared" si="267"/>
        <v>0</v>
      </c>
      <c r="Y1084" s="19">
        <f t="shared" si="258"/>
        <v>0</v>
      </c>
      <c r="Z1084" s="17">
        <f t="shared" si="268"/>
        <v>111414.95</v>
      </c>
      <c r="AA1084" s="17">
        <f t="shared" si="269"/>
        <v>101024.74</v>
      </c>
      <c r="AB1084" s="18">
        <f t="shared" si="270"/>
        <v>-10390.209999999992</v>
      </c>
      <c r="AC1084" s="19">
        <f t="shared" si="261"/>
        <v>-9.3256874414070934E-2</v>
      </c>
      <c r="AD1084" s="17">
        <f t="shared" si="271"/>
        <v>135603.51</v>
      </c>
      <c r="AE1084" s="17">
        <f t="shared" si="272"/>
        <v>134528.41</v>
      </c>
      <c r="AF1084" s="18">
        <f t="shared" si="273"/>
        <v>-1075.1000000000058</v>
      </c>
      <c r="AG1084" s="19">
        <f t="shared" si="259"/>
        <v>-7.9282608540148097E-3</v>
      </c>
      <c r="AI1084" s="15">
        <v>40647</v>
      </c>
      <c r="AJ1084" s="20">
        <f t="shared" si="262"/>
        <v>0</v>
      </c>
      <c r="AK1084" s="20">
        <f t="shared" si="263"/>
        <v>-9.3256874414070934E-2</v>
      </c>
      <c r="AL1084" s="20">
        <f t="shared" si="264"/>
        <v>-7.9282608540148097E-3</v>
      </c>
    </row>
    <row r="1085" spans="2:38" x14ac:dyDescent="0.35">
      <c r="B1085" s="15">
        <v>40648</v>
      </c>
      <c r="C1085" s="16">
        <v>128986.17</v>
      </c>
      <c r="D1085" s="16">
        <v>160296.78</v>
      </c>
      <c r="E1085" s="16">
        <v>138982.99</v>
      </c>
      <c r="F1085" s="16">
        <v>154279.20000000001</v>
      </c>
      <c r="G1085" s="16">
        <v>135231.35999999999</v>
      </c>
      <c r="H1085" s="16">
        <v>148276.57</v>
      </c>
      <c r="I1085" s="16">
        <v>134607.43</v>
      </c>
      <c r="J1085" s="16">
        <v>195915.37</v>
      </c>
      <c r="K1085" s="16">
        <v>141055.67000000001</v>
      </c>
      <c r="L1085" s="16">
        <v>139498.25</v>
      </c>
      <c r="M1085" s="16">
        <v>220047.75</v>
      </c>
      <c r="N1085" s="16">
        <v>101392.9</v>
      </c>
      <c r="O1085" s="16">
        <v>134900.56</v>
      </c>
      <c r="P1085" s="16"/>
      <c r="R1085" s="15">
        <v>40648</v>
      </c>
      <c r="S1085" s="16">
        <f t="shared" si="260"/>
        <v>200126.89649999997</v>
      </c>
      <c r="T1085" s="16">
        <v>101392.9</v>
      </c>
      <c r="U1085" s="16">
        <v>134900.56</v>
      </c>
      <c r="V1085" s="17">
        <f t="shared" si="265"/>
        <v>200126.89649999997</v>
      </c>
      <c r="W1085" s="17">
        <f t="shared" si="266"/>
        <v>200126.89649999997</v>
      </c>
      <c r="X1085" s="18">
        <f t="shared" si="267"/>
        <v>0</v>
      </c>
      <c r="Y1085" s="19">
        <f t="shared" si="258"/>
        <v>0</v>
      </c>
      <c r="Z1085" s="17">
        <f t="shared" si="268"/>
        <v>111414.95</v>
      </c>
      <c r="AA1085" s="17">
        <f t="shared" si="269"/>
        <v>101392.9</v>
      </c>
      <c r="AB1085" s="18">
        <f t="shared" si="270"/>
        <v>-10022.050000000003</v>
      </c>
      <c r="AC1085" s="19">
        <f t="shared" si="261"/>
        <v>-8.9952470471871174E-2</v>
      </c>
      <c r="AD1085" s="17">
        <f t="shared" si="271"/>
        <v>135603.51</v>
      </c>
      <c r="AE1085" s="17">
        <f t="shared" si="272"/>
        <v>134900.56</v>
      </c>
      <c r="AF1085" s="18">
        <f t="shared" si="273"/>
        <v>-702.95000000001164</v>
      </c>
      <c r="AG1085" s="19">
        <f t="shared" si="259"/>
        <v>-5.1838628660866642E-3</v>
      </c>
      <c r="AI1085" s="15">
        <v>40648</v>
      </c>
      <c r="AJ1085" s="20">
        <f t="shared" si="262"/>
        <v>0</v>
      </c>
      <c r="AK1085" s="20">
        <f t="shared" si="263"/>
        <v>-8.9952470471871174E-2</v>
      </c>
      <c r="AL1085" s="20">
        <f t="shared" si="264"/>
        <v>-5.1838628660866642E-3</v>
      </c>
    </row>
    <row r="1086" spans="2:38" x14ac:dyDescent="0.35">
      <c r="B1086" s="15">
        <v>40651</v>
      </c>
      <c r="C1086" s="16">
        <v>126847.78</v>
      </c>
      <c r="D1086" s="16">
        <v>161004.41</v>
      </c>
      <c r="E1086" s="16">
        <v>137869.04999999999</v>
      </c>
      <c r="F1086" s="16">
        <v>153582.28</v>
      </c>
      <c r="G1086" s="16">
        <v>134152.59</v>
      </c>
      <c r="H1086" s="16">
        <v>146382.82999999999</v>
      </c>
      <c r="I1086" s="16">
        <v>134607.43</v>
      </c>
      <c r="J1086" s="16">
        <v>197125.37</v>
      </c>
      <c r="K1086" s="16">
        <v>140691.21</v>
      </c>
      <c r="L1086" s="16">
        <v>138401.5</v>
      </c>
      <c r="M1086" s="16">
        <v>218870.56</v>
      </c>
      <c r="N1086" s="16">
        <v>100257.74</v>
      </c>
      <c r="O1086" s="16">
        <v>133742.76</v>
      </c>
      <c r="P1086" s="16"/>
      <c r="R1086" s="15">
        <v>40651</v>
      </c>
      <c r="S1086" s="16">
        <f t="shared" si="260"/>
        <v>199449.38800000001</v>
      </c>
      <c r="T1086" s="16">
        <v>100257.74</v>
      </c>
      <c r="U1086" s="16">
        <v>133742.76</v>
      </c>
      <c r="V1086" s="17">
        <f t="shared" si="265"/>
        <v>200126.89649999997</v>
      </c>
      <c r="W1086" s="17">
        <f t="shared" si="266"/>
        <v>199449.38800000001</v>
      </c>
      <c r="X1086" s="18">
        <f t="shared" si="267"/>
        <v>-677.50849999996717</v>
      </c>
      <c r="Y1086" s="19">
        <f t="shared" si="258"/>
        <v>-3.3853945264172287E-3</v>
      </c>
      <c r="Z1086" s="17">
        <f t="shared" si="268"/>
        <v>111414.95</v>
      </c>
      <c r="AA1086" s="17">
        <f t="shared" si="269"/>
        <v>100257.74</v>
      </c>
      <c r="AB1086" s="18">
        <f t="shared" si="270"/>
        <v>-11157.209999999992</v>
      </c>
      <c r="AC1086" s="19">
        <f t="shared" si="261"/>
        <v>-0.10014104929365397</v>
      </c>
      <c r="AD1086" s="17">
        <f t="shared" si="271"/>
        <v>135603.51</v>
      </c>
      <c r="AE1086" s="17">
        <f t="shared" si="272"/>
        <v>133742.76</v>
      </c>
      <c r="AF1086" s="18">
        <f t="shared" si="273"/>
        <v>-1860.75</v>
      </c>
      <c r="AG1086" s="19">
        <f t="shared" si="259"/>
        <v>-1.3721989939640942E-2</v>
      </c>
      <c r="AI1086" s="15">
        <v>40651</v>
      </c>
      <c r="AJ1086" s="20">
        <f t="shared" si="262"/>
        <v>-3.3853945264172287E-3</v>
      </c>
      <c r="AK1086" s="20">
        <f t="shared" si="263"/>
        <v>-0.10014104929365397</v>
      </c>
      <c r="AL1086" s="20">
        <f t="shared" si="264"/>
        <v>-1.3721989939640942E-2</v>
      </c>
    </row>
    <row r="1087" spans="2:38" x14ac:dyDescent="0.35">
      <c r="B1087" s="15">
        <v>40652</v>
      </c>
      <c r="C1087" s="16">
        <v>128204</v>
      </c>
      <c r="D1087" s="16">
        <v>161343.21</v>
      </c>
      <c r="E1087" s="16">
        <v>138839.74</v>
      </c>
      <c r="F1087" s="16">
        <v>154024.73000000001</v>
      </c>
      <c r="G1087" s="16">
        <v>134765.85</v>
      </c>
      <c r="H1087" s="16">
        <v>147463.85999999999</v>
      </c>
      <c r="I1087" s="16">
        <v>134607.43</v>
      </c>
      <c r="J1087" s="16">
        <v>197125.37</v>
      </c>
      <c r="K1087" s="16">
        <v>140691.21</v>
      </c>
      <c r="L1087" s="16">
        <v>139202.16</v>
      </c>
      <c r="M1087" s="16">
        <v>222456.3</v>
      </c>
      <c r="N1087" s="16">
        <v>100832.99</v>
      </c>
      <c r="O1087" s="16">
        <v>134363.01</v>
      </c>
      <c r="P1087" s="16"/>
      <c r="R1087" s="15">
        <v>40652</v>
      </c>
      <c r="S1087" s="16">
        <f t="shared" si="260"/>
        <v>200704.5705</v>
      </c>
      <c r="T1087" s="16">
        <v>100832.99</v>
      </c>
      <c r="U1087" s="16">
        <v>134363.01</v>
      </c>
      <c r="V1087" s="17">
        <f t="shared" si="265"/>
        <v>200704.5705</v>
      </c>
      <c r="W1087" s="17">
        <f t="shared" si="266"/>
        <v>200704.5705</v>
      </c>
      <c r="X1087" s="18">
        <f t="shared" si="267"/>
        <v>0</v>
      </c>
      <c r="Y1087" s="19">
        <f t="shared" si="258"/>
        <v>0</v>
      </c>
      <c r="Z1087" s="17">
        <f t="shared" si="268"/>
        <v>111414.95</v>
      </c>
      <c r="AA1087" s="17">
        <f t="shared" si="269"/>
        <v>100832.99</v>
      </c>
      <c r="AB1087" s="18">
        <f t="shared" si="270"/>
        <v>-10581.959999999992</v>
      </c>
      <c r="AC1087" s="19">
        <f t="shared" si="261"/>
        <v>-9.4977918133966693E-2</v>
      </c>
      <c r="AD1087" s="17">
        <f t="shared" si="271"/>
        <v>135603.51</v>
      </c>
      <c r="AE1087" s="17">
        <f t="shared" si="272"/>
        <v>134363.01</v>
      </c>
      <c r="AF1087" s="18">
        <f t="shared" si="273"/>
        <v>-1240.5</v>
      </c>
      <c r="AG1087" s="19">
        <f t="shared" si="259"/>
        <v>-9.1479932930939607E-3</v>
      </c>
      <c r="AI1087" s="15">
        <v>40652</v>
      </c>
      <c r="AJ1087" s="20">
        <f t="shared" si="262"/>
        <v>0</v>
      </c>
      <c r="AK1087" s="20">
        <f t="shared" si="263"/>
        <v>-9.4977918133966693E-2</v>
      </c>
      <c r="AL1087" s="20">
        <f t="shared" si="264"/>
        <v>-9.1479932930939607E-3</v>
      </c>
    </row>
    <row r="1088" spans="2:38" x14ac:dyDescent="0.35">
      <c r="B1088" s="15">
        <v>40653</v>
      </c>
      <c r="C1088" s="16">
        <v>131326.87</v>
      </c>
      <c r="D1088" s="16">
        <v>161178.15</v>
      </c>
      <c r="E1088" s="16">
        <v>140711.49</v>
      </c>
      <c r="F1088" s="16">
        <v>154941.07</v>
      </c>
      <c r="G1088" s="16">
        <v>136978.56</v>
      </c>
      <c r="H1088" s="16">
        <v>150995.75</v>
      </c>
      <c r="I1088" s="16">
        <v>134607.43</v>
      </c>
      <c r="J1088" s="16">
        <v>197909.12</v>
      </c>
      <c r="K1088" s="16">
        <v>140691.21</v>
      </c>
      <c r="L1088" s="16">
        <v>141449.21</v>
      </c>
      <c r="M1088" s="16">
        <v>226394.42</v>
      </c>
      <c r="N1088" s="16">
        <v>102205.92</v>
      </c>
      <c r="O1088" s="16">
        <v>135603.51</v>
      </c>
      <c r="P1088" s="16"/>
      <c r="R1088" s="15">
        <v>40653</v>
      </c>
      <c r="S1088" s="16">
        <f t="shared" si="260"/>
        <v>202951.27850000001</v>
      </c>
      <c r="T1088" s="16">
        <v>102205.92</v>
      </c>
      <c r="U1088" s="16">
        <v>135603.51</v>
      </c>
      <c r="V1088" s="17">
        <f t="shared" si="265"/>
        <v>202951.27850000001</v>
      </c>
      <c r="W1088" s="17">
        <f t="shared" si="266"/>
        <v>202951.27850000001</v>
      </c>
      <c r="X1088" s="18">
        <f t="shared" si="267"/>
        <v>0</v>
      </c>
      <c r="Y1088" s="19">
        <f t="shared" si="258"/>
        <v>0</v>
      </c>
      <c r="Z1088" s="17">
        <f t="shared" si="268"/>
        <v>111414.95</v>
      </c>
      <c r="AA1088" s="17">
        <f t="shared" si="269"/>
        <v>102205.92</v>
      </c>
      <c r="AB1088" s="18">
        <f t="shared" si="270"/>
        <v>-9209.0299999999988</v>
      </c>
      <c r="AC1088" s="19">
        <f t="shared" si="261"/>
        <v>-8.2655245099513122E-2</v>
      </c>
      <c r="AD1088" s="17">
        <f t="shared" si="271"/>
        <v>135603.51</v>
      </c>
      <c r="AE1088" s="17">
        <f t="shared" si="272"/>
        <v>135603.51</v>
      </c>
      <c r="AF1088" s="18">
        <f t="shared" si="273"/>
        <v>0</v>
      </c>
      <c r="AG1088" s="19">
        <f t="shared" si="259"/>
        <v>0</v>
      </c>
      <c r="AI1088" s="15">
        <v>40653</v>
      </c>
      <c r="AJ1088" s="20">
        <f t="shared" si="262"/>
        <v>0</v>
      </c>
      <c r="AK1088" s="20">
        <f t="shared" si="263"/>
        <v>-8.2655245099513122E-2</v>
      </c>
      <c r="AL1088" s="20">
        <f t="shared" si="264"/>
        <v>0</v>
      </c>
    </row>
    <row r="1089" spans="2:38" x14ac:dyDescent="0.35">
      <c r="B1089" s="15">
        <v>40654</v>
      </c>
      <c r="C1089" s="16">
        <v>132493.25</v>
      </c>
      <c r="D1089" s="16">
        <v>161254.87</v>
      </c>
      <c r="E1089" s="16">
        <v>141459.42000000001</v>
      </c>
      <c r="F1089" s="16">
        <v>155299.15</v>
      </c>
      <c r="G1089" s="16">
        <v>137755.92000000001</v>
      </c>
      <c r="H1089" s="16">
        <v>152235.89000000001</v>
      </c>
      <c r="I1089" s="16">
        <v>134607.43</v>
      </c>
      <c r="J1089" s="16">
        <v>198239.12</v>
      </c>
      <c r="K1089" s="16">
        <v>140691.21</v>
      </c>
      <c r="L1089" s="16">
        <v>142066.75</v>
      </c>
      <c r="M1089" s="16">
        <v>231867.49</v>
      </c>
      <c r="N1089" s="16">
        <v>102727.48</v>
      </c>
      <c r="O1089" s="16">
        <v>136182.41</v>
      </c>
      <c r="P1089" s="16"/>
      <c r="R1089" s="15">
        <v>40654</v>
      </c>
      <c r="S1089" s="16">
        <f t="shared" si="260"/>
        <v>204783.69700000001</v>
      </c>
      <c r="T1089" s="16">
        <v>102727.48</v>
      </c>
      <c r="U1089" s="16">
        <v>136182.41</v>
      </c>
      <c r="V1089" s="17">
        <f t="shared" si="265"/>
        <v>204783.69700000001</v>
      </c>
      <c r="W1089" s="17">
        <f t="shared" si="266"/>
        <v>204783.69700000001</v>
      </c>
      <c r="X1089" s="18">
        <f t="shared" si="267"/>
        <v>0</v>
      </c>
      <c r="Y1089" s="19">
        <f t="shared" si="258"/>
        <v>0</v>
      </c>
      <c r="Z1089" s="17">
        <f t="shared" si="268"/>
        <v>111414.95</v>
      </c>
      <c r="AA1089" s="17">
        <f t="shared" si="269"/>
        <v>102727.48</v>
      </c>
      <c r="AB1089" s="18">
        <f t="shared" si="270"/>
        <v>-8687.4700000000012</v>
      </c>
      <c r="AC1089" s="19">
        <f t="shared" si="261"/>
        <v>-7.7974006181396674E-2</v>
      </c>
      <c r="AD1089" s="17">
        <f t="shared" si="271"/>
        <v>136182.41</v>
      </c>
      <c r="AE1089" s="17">
        <f t="shared" si="272"/>
        <v>136182.41</v>
      </c>
      <c r="AF1089" s="18">
        <f t="shared" si="273"/>
        <v>0</v>
      </c>
      <c r="AG1089" s="19">
        <f t="shared" si="259"/>
        <v>0</v>
      </c>
      <c r="AI1089" s="15">
        <v>40654</v>
      </c>
      <c r="AJ1089" s="20">
        <f t="shared" si="262"/>
        <v>0</v>
      </c>
      <c r="AK1089" s="20">
        <f t="shared" si="263"/>
        <v>-7.7974006181396674E-2</v>
      </c>
      <c r="AL1089" s="20">
        <f t="shared" si="264"/>
        <v>0</v>
      </c>
    </row>
    <row r="1090" spans="2:38" x14ac:dyDescent="0.35">
      <c r="B1090" s="15">
        <v>40658</v>
      </c>
      <c r="C1090" s="16">
        <v>132133.76999999999</v>
      </c>
      <c r="D1090" s="16">
        <v>161629.57999999999</v>
      </c>
      <c r="E1090" s="16">
        <v>141353.60999999999</v>
      </c>
      <c r="F1090" s="16">
        <v>155186.63</v>
      </c>
      <c r="G1090" s="16">
        <v>137517.35999999999</v>
      </c>
      <c r="H1090" s="16">
        <v>152151.42000000001</v>
      </c>
      <c r="I1090" s="16">
        <v>134607.43</v>
      </c>
      <c r="J1090" s="16">
        <v>198417.87</v>
      </c>
      <c r="K1090" s="16">
        <v>140691.21</v>
      </c>
      <c r="L1090" s="16">
        <v>141911.87</v>
      </c>
      <c r="M1090" s="16">
        <v>233987.37</v>
      </c>
      <c r="N1090" s="16">
        <v>102620.1</v>
      </c>
      <c r="O1090" s="16">
        <v>135934.31</v>
      </c>
      <c r="P1090" s="16"/>
      <c r="R1090" s="15">
        <v>40658</v>
      </c>
      <c r="S1090" s="16">
        <f t="shared" si="260"/>
        <v>205314.73300000001</v>
      </c>
      <c r="T1090" s="16">
        <v>102620.1</v>
      </c>
      <c r="U1090" s="16">
        <v>135934.31</v>
      </c>
      <c r="V1090" s="17">
        <f t="shared" si="265"/>
        <v>205314.73300000001</v>
      </c>
      <c r="W1090" s="17">
        <f t="shared" si="266"/>
        <v>205314.73300000001</v>
      </c>
      <c r="X1090" s="18">
        <f t="shared" si="267"/>
        <v>0</v>
      </c>
      <c r="Y1090" s="19">
        <f t="shared" si="258"/>
        <v>0</v>
      </c>
      <c r="Z1090" s="17">
        <f t="shared" si="268"/>
        <v>111414.95</v>
      </c>
      <c r="AA1090" s="17">
        <f t="shared" si="269"/>
        <v>102620.1</v>
      </c>
      <c r="AB1090" s="18">
        <f t="shared" si="270"/>
        <v>-8794.8499999999913</v>
      </c>
      <c r="AC1090" s="19">
        <f t="shared" si="261"/>
        <v>-7.893779066453821E-2</v>
      </c>
      <c r="AD1090" s="17">
        <f t="shared" si="271"/>
        <v>136182.41</v>
      </c>
      <c r="AE1090" s="17">
        <f t="shared" si="272"/>
        <v>135934.31</v>
      </c>
      <c r="AF1090" s="18">
        <f t="shared" si="273"/>
        <v>-248.10000000000582</v>
      </c>
      <c r="AG1090" s="19">
        <f t="shared" si="259"/>
        <v>-1.8218211882137041E-3</v>
      </c>
      <c r="AI1090" s="15">
        <v>40658</v>
      </c>
      <c r="AJ1090" s="20">
        <f t="shared" si="262"/>
        <v>0</v>
      </c>
      <c r="AK1090" s="20">
        <f t="shared" si="263"/>
        <v>-7.893779066453821E-2</v>
      </c>
      <c r="AL1090" s="20">
        <f t="shared" si="264"/>
        <v>-1.8218211882137041E-3</v>
      </c>
    </row>
    <row r="1091" spans="2:38" x14ac:dyDescent="0.35">
      <c r="B1091" s="15">
        <v>40659</v>
      </c>
      <c r="C1091" s="16">
        <v>133118.47</v>
      </c>
      <c r="D1091" s="16">
        <v>162096.9</v>
      </c>
      <c r="E1091" s="16">
        <v>142141.91</v>
      </c>
      <c r="F1091" s="16">
        <v>155818.85999999999</v>
      </c>
      <c r="G1091" s="16">
        <v>138182.57</v>
      </c>
      <c r="H1091" s="16">
        <v>153389.37</v>
      </c>
      <c r="I1091" s="16">
        <v>134607.43</v>
      </c>
      <c r="J1091" s="16">
        <v>197744.12</v>
      </c>
      <c r="K1091" s="16">
        <v>140691.21</v>
      </c>
      <c r="L1091" s="16">
        <v>142703.12</v>
      </c>
      <c r="M1091" s="16">
        <v>234115.43</v>
      </c>
      <c r="N1091" s="16">
        <v>103502.15</v>
      </c>
      <c r="O1091" s="16">
        <v>137009.41</v>
      </c>
      <c r="P1091" s="16"/>
      <c r="R1091" s="15">
        <v>40659</v>
      </c>
      <c r="S1091" s="16">
        <f t="shared" si="260"/>
        <v>205614.24399999998</v>
      </c>
      <c r="T1091" s="16">
        <v>103502.15</v>
      </c>
      <c r="U1091" s="16">
        <v>137009.41</v>
      </c>
      <c r="V1091" s="17">
        <f t="shared" si="265"/>
        <v>205614.24399999998</v>
      </c>
      <c r="W1091" s="17">
        <f t="shared" si="266"/>
        <v>205614.24399999998</v>
      </c>
      <c r="X1091" s="18">
        <f t="shared" si="267"/>
        <v>0</v>
      </c>
      <c r="Y1091" s="19">
        <f t="shared" si="258"/>
        <v>0</v>
      </c>
      <c r="Z1091" s="17">
        <f t="shared" si="268"/>
        <v>111414.95</v>
      </c>
      <c r="AA1091" s="17">
        <f t="shared" si="269"/>
        <v>103502.15</v>
      </c>
      <c r="AB1091" s="18">
        <f t="shared" si="270"/>
        <v>-7912.8000000000029</v>
      </c>
      <c r="AC1091" s="19">
        <f t="shared" si="261"/>
        <v>-7.1020989553017819E-2</v>
      </c>
      <c r="AD1091" s="17">
        <f t="shared" si="271"/>
        <v>137009.41</v>
      </c>
      <c r="AE1091" s="17">
        <f t="shared" si="272"/>
        <v>137009.41</v>
      </c>
      <c r="AF1091" s="18">
        <f t="shared" si="273"/>
        <v>0</v>
      </c>
      <c r="AG1091" s="19">
        <f t="shared" si="259"/>
        <v>0</v>
      </c>
      <c r="AI1091" s="15">
        <v>40659</v>
      </c>
      <c r="AJ1091" s="20">
        <f t="shared" si="262"/>
        <v>0</v>
      </c>
      <c r="AK1091" s="20">
        <f t="shared" si="263"/>
        <v>-7.1020989553017819E-2</v>
      </c>
      <c r="AL1091" s="20">
        <f t="shared" si="264"/>
        <v>0</v>
      </c>
    </row>
    <row r="1092" spans="2:38" x14ac:dyDescent="0.35">
      <c r="B1092" s="15">
        <v>40660</v>
      </c>
      <c r="C1092" s="16">
        <v>133497.29999999999</v>
      </c>
      <c r="D1092" s="16">
        <v>162981.42000000001</v>
      </c>
      <c r="E1092" s="16">
        <v>142629.78</v>
      </c>
      <c r="F1092" s="16">
        <v>156383.9</v>
      </c>
      <c r="G1092" s="16">
        <v>138696.15</v>
      </c>
      <c r="H1092" s="16">
        <v>154498.14000000001</v>
      </c>
      <c r="I1092" s="16">
        <v>134607.43</v>
      </c>
      <c r="J1092" s="16">
        <v>201621.62</v>
      </c>
      <c r="K1092" s="16">
        <v>140691.21</v>
      </c>
      <c r="L1092" s="16">
        <v>142999</v>
      </c>
      <c r="M1092" s="16">
        <v>234165.98</v>
      </c>
      <c r="N1092" s="16">
        <v>104177.11</v>
      </c>
      <c r="O1092" s="16">
        <v>137588.31</v>
      </c>
      <c r="P1092" s="16"/>
      <c r="R1092" s="15">
        <v>40660</v>
      </c>
      <c r="S1092" s="16">
        <f t="shared" si="260"/>
        <v>206986.45699999999</v>
      </c>
      <c r="T1092" s="16">
        <v>104177.11</v>
      </c>
      <c r="U1092" s="16">
        <v>137588.31</v>
      </c>
      <c r="V1092" s="17">
        <f t="shared" si="265"/>
        <v>206986.45699999999</v>
      </c>
      <c r="W1092" s="17">
        <f t="shared" si="266"/>
        <v>206986.45699999999</v>
      </c>
      <c r="X1092" s="18">
        <f t="shared" si="267"/>
        <v>0</v>
      </c>
      <c r="Y1092" s="19">
        <f t="shared" si="258"/>
        <v>0</v>
      </c>
      <c r="Z1092" s="17">
        <f t="shared" si="268"/>
        <v>111414.95</v>
      </c>
      <c r="AA1092" s="17">
        <f t="shared" si="269"/>
        <v>104177.11</v>
      </c>
      <c r="AB1092" s="18">
        <f t="shared" si="270"/>
        <v>-7237.8399999999965</v>
      </c>
      <c r="AC1092" s="19">
        <f t="shared" si="261"/>
        <v>-6.4962915658984696E-2</v>
      </c>
      <c r="AD1092" s="17">
        <f t="shared" si="271"/>
        <v>137588.31</v>
      </c>
      <c r="AE1092" s="17">
        <f t="shared" si="272"/>
        <v>137588.31</v>
      </c>
      <c r="AF1092" s="18">
        <f t="shared" si="273"/>
        <v>0</v>
      </c>
      <c r="AG1092" s="19">
        <f t="shared" si="259"/>
        <v>0</v>
      </c>
      <c r="AI1092" s="15">
        <v>40660</v>
      </c>
      <c r="AJ1092" s="20">
        <f t="shared" si="262"/>
        <v>0</v>
      </c>
      <c r="AK1092" s="20">
        <f t="shared" si="263"/>
        <v>-6.4962915658984696E-2</v>
      </c>
      <c r="AL1092" s="20">
        <f t="shared" si="264"/>
        <v>0</v>
      </c>
    </row>
    <row r="1093" spans="2:38" x14ac:dyDescent="0.35">
      <c r="B1093" s="15">
        <v>40661</v>
      </c>
      <c r="C1093" s="16">
        <v>132838.54</v>
      </c>
      <c r="D1093" s="16">
        <v>163956.03</v>
      </c>
      <c r="E1093" s="16">
        <v>142546.20000000001</v>
      </c>
      <c r="F1093" s="16">
        <v>156584.42000000001</v>
      </c>
      <c r="G1093" s="16">
        <v>138517.79</v>
      </c>
      <c r="H1093" s="16">
        <v>154444.06</v>
      </c>
      <c r="I1093" s="16">
        <v>134607.43</v>
      </c>
      <c r="J1093" s="16">
        <v>202474.12</v>
      </c>
      <c r="K1093" s="16">
        <v>140691.21</v>
      </c>
      <c r="L1093" s="16">
        <v>142919.64000000001</v>
      </c>
      <c r="M1093" s="16">
        <v>233607.86</v>
      </c>
      <c r="N1093" s="16">
        <v>104514.59</v>
      </c>
      <c r="O1093" s="16">
        <v>137877.76000000001</v>
      </c>
      <c r="P1093" s="16"/>
      <c r="R1093" s="15">
        <v>40661</v>
      </c>
      <c r="S1093" s="16">
        <f t="shared" si="260"/>
        <v>207086.636</v>
      </c>
      <c r="T1093" s="16">
        <v>104514.59</v>
      </c>
      <c r="U1093" s="16">
        <v>137877.76000000001</v>
      </c>
      <c r="V1093" s="17">
        <f t="shared" si="265"/>
        <v>207086.636</v>
      </c>
      <c r="W1093" s="17">
        <f t="shared" si="266"/>
        <v>207086.636</v>
      </c>
      <c r="X1093" s="18">
        <f t="shared" si="267"/>
        <v>0</v>
      </c>
      <c r="Y1093" s="19">
        <f t="shared" ref="Y1093:Y1156" si="274">X1093/V1093</f>
        <v>0</v>
      </c>
      <c r="Z1093" s="17">
        <f t="shared" si="268"/>
        <v>111414.95</v>
      </c>
      <c r="AA1093" s="17">
        <f t="shared" si="269"/>
        <v>104514.59</v>
      </c>
      <c r="AB1093" s="18">
        <f t="shared" si="270"/>
        <v>-6900.3600000000006</v>
      </c>
      <c r="AC1093" s="19">
        <f t="shared" si="261"/>
        <v>-6.1933878711968197E-2</v>
      </c>
      <c r="AD1093" s="17">
        <f t="shared" si="271"/>
        <v>137877.76000000001</v>
      </c>
      <c r="AE1093" s="17">
        <f t="shared" si="272"/>
        <v>137877.76000000001</v>
      </c>
      <c r="AF1093" s="18">
        <f t="shared" si="273"/>
        <v>0</v>
      </c>
      <c r="AG1093" s="19">
        <f t="shared" ref="AG1093:AG1156" si="275">AF1093/AD1093</f>
        <v>0</v>
      </c>
      <c r="AI1093" s="15">
        <v>40661</v>
      </c>
      <c r="AJ1093" s="20">
        <f t="shared" si="262"/>
        <v>0</v>
      </c>
      <c r="AK1093" s="20">
        <f t="shared" si="263"/>
        <v>-6.1933878711968197E-2</v>
      </c>
      <c r="AL1093" s="20">
        <f t="shared" si="264"/>
        <v>0</v>
      </c>
    </row>
    <row r="1094" spans="2:38" x14ac:dyDescent="0.35">
      <c r="B1094" s="15">
        <v>40662</v>
      </c>
      <c r="C1094" s="16">
        <v>133176.09</v>
      </c>
      <c r="D1094" s="16">
        <v>165736.76</v>
      </c>
      <c r="E1094" s="16">
        <v>143347.76</v>
      </c>
      <c r="F1094" s="16">
        <v>156969.18</v>
      </c>
      <c r="G1094" s="16">
        <v>139332.34</v>
      </c>
      <c r="H1094" s="16">
        <v>155336.82999999999</v>
      </c>
      <c r="I1094" s="16">
        <v>137975.04000000001</v>
      </c>
      <c r="J1094" s="16">
        <v>205980.37</v>
      </c>
      <c r="K1094" s="16">
        <v>140691.21</v>
      </c>
      <c r="L1094" s="16">
        <v>143673.43</v>
      </c>
      <c r="M1094" s="16">
        <v>233032.66</v>
      </c>
      <c r="N1094" s="16">
        <v>104760.03</v>
      </c>
      <c r="O1094" s="16">
        <v>138249.91</v>
      </c>
      <c r="P1094" s="16"/>
      <c r="R1094" s="15">
        <v>40662</v>
      </c>
      <c r="S1094" s="16">
        <f t="shared" ref="S1094:S1157" si="276">+J1094*$J$3+K1094*$K$3+M1094*$M$3+I1094*$I$3+N1094*$N$3+O1094*$O$3+L1094*$L$3-C1094*$C$3+D1094*$D$3+E1094*$E$3+F1094*$F$3+G1094*$G$3+H1094*$H$3</f>
        <v>208119.54300000001</v>
      </c>
      <c r="T1094" s="16">
        <v>104760.03</v>
      </c>
      <c r="U1094" s="16">
        <v>138249.91</v>
      </c>
      <c r="V1094" s="17">
        <f t="shared" si="265"/>
        <v>208119.54300000001</v>
      </c>
      <c r="W1094" s="17">
        <f t="shared" si="266"/>
        <v>208119.54300000001</v>
      </c>
      <c r="X1094" s="18">
        <f t="shared" si="267"/>
        <v>0</v>
      </c>
      <c r="Y1094" s="19">
        <f t="shared" si="274"/>
        <v>0</v>
      </c>
      <c r="Z1094" s="17">
        <f t="shared" si="268"/>
        <v>111414.95</v>
      </c>
      <c r="AA1094" s="17">
        <f t="shared" si="269"/>
        <v>104760.03</v>
      </c>
      <c r="AB1094" s="18">
        <f t="shared" si="270"/>
        <v>-6654.9199999999983</v>
      </c>
      <c r="AC1094" s="19">
        <f t="shared" ref="AC1094:AC1157" si="277">AB1094/Z1094</f>
        <v>-5.9730942750501601E-2</v>
      </c>
      <c r="AD1094" s="17">
        <f t="shared" si="271"/>
        <v>138249.91</v>
      </c>
      <c r="AE1094" s="17">
        <f t="shared" si="272"/>
        <v>138249.91</v>
      </c>
      <c r="AF1094" s="18">
        <f t="shared" si="273"/>
        <v>0</v>
      </c>
      <c r="AG1094" s="19">
        <f t="shared" si="275"/>
        <v>0</v>
      </c>
      <c r="AI1094" s="15">
        <v>40662</v>
      </c>
      <c r="AJ1094" s="20">
        <f t="shared" ref="AJ1094:AJ1157" si="278">+Y1094</f>
        <v>0</v>
      </c>
      <c r="AK1094" s="20">
        <f t="shared" ref="AK1094:AK1157" si="279">+AC1094</f>
        <v>-5.9730942750501601E-2</v>
      </c>
      <c r="AL1094" s="20">
        <f t="shared" ref="AL1094:AL1157" si="280">+AG1094</f>
        <v>0</v>
      </c>
    </row>
    <row r="1095" spans="2:38" x14ac:dyDescent="0.35">
      <c r="B1095" s="15">
        <v>40665</v>
      </c>
      <c r="C1095" s="16">
        <v>133052.25</v>
      </c>
      <c r="D1095" s="16">
        <v>164079.13</v>
      </c>
      <c r="E1095" s="16">
        <v>142724.39000000001</v>
      </c>
      <c r="F1095" s="16">
        <v>156593.76999999999</v>
      </c>
      <c r="G1095" s="16">
        <v>138499</v>
      </c>
      <c r="H1095" s="16">
        <v>154015.76</v>
      </c>
      <c r="I1095" s="16">
        <v>137975.04000000001</v>
      </c>
      <c r="J1095" s="16">
        <v>203285.37</v>
      </c>
      <c r="K1095" s="16">
        <v>140691.21</v>
      </c>
      <c r="L1095" s="16">
        <v>142700.74</v>
      </c>
      <c r="M1095" s="16">
        <v>232793.74</v>
      </c>
      <c r="N1095" s="16">
        <v>104598.96</v>
      </c>
      <c r="O1095" s="16">
        <v>138084.51</v>
      </c>
      <c r="P1095" s="16"/>
      <c r="R1095" s="15">
        <v>40665</v>
      </c>
      <c r="S1095" s="16">
        <f t="shared" si="276"/>
        <v>206980.71350000001</v>
      </c>
      <c r="T1095" s="16">
        <v>104598.96</v>
      </c>
      <c r="U1095" s="16">
        <v>138084.51</v>
      </c>
      <c r="V1095" s="17">
        <f t="shared" ref="V1095:V1158" si="281">IF(S1095&gt;V1094,S1095,V1094)</f>
        <v>208119.54300000001</v>
      </c>
      <c r="W1095" s="17">
        <f t="shared" ref="W1095:W1158" si="282">IF(S1095&lt;V1094,S1095,V1095)</f>
        <v>206980.71350000001</v>
      </c>
      <c r="X1095" s="18">
        <f t="shared" ref="X1095:X1158" si="283">W1095-V1095</f>
        <v>-1138.8294999999925</v>
      </c>
      <c r="Y1095" s="19">
        <f t="shared" si="274"/>
        <v>-5.47199692822693E-3</v>
      </c>
      <c r="Z1095" s="17">
        <f t="shared" ref="Z1095:Z1158" si="284">IF(T1095&gt;Z1094,T1095,Z1094)</f>
        <v>111414.95</v>
      </c>
      <c r="AA1095" s="17">
        <f t="shared" ref="AA1095:AA1158" si="285">IF(T1095&lt;Z1094,T1095,Z1095)</f>
        <v>104598.96</v>
      </c>
      <c r="AB1095" s="18">
        <f t="shared" ref="AB1095:AB1158" si="286">AA1095-Z1095</f>
        <v>-6815.9899999999907</v>
      </c>
      <c r="AC1095" s="19">
        <f t="shared" si="277"/>
        <v>-6.1176619475213974E-2</v>
      </c>
      <c r="AD1095" s="17">
        <f t="shared" ref="AD1095:AD1158" si="287">IF(U1095&gt;AD1094,U1095,AD1094)</f>
        <v>138249.91</v>
      </c>
      <c r="AE1095" s="17">
        <f t="shared" ref="AE1095:AE1158" si="288">IF(U1095&lt;AD1094,U1095,AD1095)</f>
        <v>138084.51</v>
      </c>
      <c r="AF1095" s="18">
        <f t="shared" ref="AF1095:AF1158" si="289">AE1095-AD1095</f>
        <v>-165.39999999999418</v>
      </c>
      <c r="AG1095" s="19">
        <f t="shared" si="275"/>
        <v>-1.1963841423115152E-3</v>
      </c>
      <c r="AI1095" s="15">
        <v>40665</v>
      </c>
      <c r="AJ1095" s="20">
        <f t="shared" si="278"/>
        <v>-5.47199692822693E-3</v>
      </c>
      <c r="AK1095" s="20">
        <f t="shared" si="279"/>
        <v>-6.1176619475213974E-2</v>
      </c>
      <c r="AL1095" s="20">
        <f t="shared" si="280"/>
        <v>-1.1963841423115152E-3</v>
      </c>
    </row>
    <row r="1096" spans="2:38" x14ac:dyDescent="0.35">
      <c r="B1096" s="15">
        <v>40666</v>
      </c>
      <c r="C1096" s="16">
        <v>131223.46</v>
      </c>
      <c r="D1096" s="16">
        <v>163800.59</v>
      </c>
      <c r="E1096" s="16">
        <v>141479.31</v>
      </c>
      <c r="F1096" s="16">
        <v>155967.07</v>
      </c>
      <c r="G1096" s="16">
        <v>137120.99</v>
      </c>
      <c r="H1096" s="16">
        <v>152373.23000000001</v>
      </c>
      <c r="I1096" s="16">
        <v>137975.04000000001</v>
      </c>
      <c r="J1096" s="16">
        <v>202556.62</v>
      </c>
      <c r="K1096" s="16">
        <v>140691.21</v>
      </c>
      <c r="L1096" s="16">
        <v>140299.20000000001</v>
      </c>
      <c r="M1096" s="16">
        <v>227679.14</v>
      </c>
      <c r="N1096" s="16">
        <v>104223.13</v>
      </c>
      <c r="O1096" s="16">
        <v>137505.60999999999</v>
      </c>
      <c r="P1096" s="16"/>
      <c r="R1096" s="15">
        <v>40666</v>
      </c>
      <c r="S1096" s="16">
        <f t="shared" si="276"/>
        <v>204983.90350000001</v>
      </c>
      <c r="T1096" s="16">
        <v>104223.13</v>
      </c>
      <c r="U1096" s="16">
        <v>137505.60999999999</v>
      </c>
      <c r="V1096" s="17">
        <f t="shared" si="281"/>
        <v>208119.54300000001</v>
      </c>
      <c r="W1096" s="17">
        <f t="shared" si="282"/>
        <v>204983.90350000001</v>
      </c>
      <c r="X1096" s="18">
        <f t="shared" si="283"/>
        <v>-3135.6394999999902</v>
      </c>
      <c r="Y1096" s="19">
        <f t="shared" si="274"/>
        <v>-1.5066530777457983E-2</v>
      </c>
      <c r="Z1096" s="17">
        <f t="shared" si="284"/>
        <v>111414.95</v>
      </c>
      <c r="AA1096" s="17">
        <f t="shared" si="285"/>
        <v>104223.13</v>
      </c>
      <c r="AB1096" s="18">
        <f t="shared" si="286"/>
        <v>-7191.8199999999924</v>
      </c>
      <c r="AC1096" s="19">
        <f t="shared" si="277"/>
        <v>-6.4549865166209669E-2</v>
      </c>
      <c r="AD1096" s="17">
        <f t="shared" si="287"/>
        <v>138249.91</v>
      </c>
      <c r="AE1096" s="17">
        <f t="shared" si="288"/>
        <v>137505.60999999999</v>
      </c>
      <c r="AF1096" s="18">
        <f t="shared" si="289"/>
        <v>-744.30000000001746</v>
      </c>
      <c r="AG1096" s="19">
        <f t="shared" si="275"/>
        <v>-5.3837286404021341E-3</v>
      </c>
      <c r="AI1096" s="15">
        <v>40666</v>
      </c>
      <c r="AJ1096" s="20">
        <f t="shared" si="278"/>
        <v>-1.5066530777457983E-2</v>
      </c>
      <c r="AK1096" s="20">
        <f t="shared" si="279"/>
        <v>-6.4549865166209669E-2</v>
      </c>
      <c r="AL1096" s="20">
        <f t="shared" si="280"/>
        <v>-5.3837286404021341E-3</v>
      </c>
    </row>
    <row r="1097" spans="2:38" x14ac:dyDescent="0.35">
      <c r="B1097" s="15">
        <v>40667</v>
      </c>
      <c r="C1097" s="16">
        <v>130031.5</v>
      </c>
      <c r="D1097" s="16">
        <v>162445.51</v>
      </c>
      <c r="E1097" s="16">
        <v>140281.89000000001</v>
      </c>
      <c r="F1097" s="16">
        <v>154973.75</v>
      </c>
      <c r="G1097" s="16">
        <v>135899.41</v>
      </c>
      <c r="H1097" s="16">
        <v>150410.59</v>
      </c>
      <c r="I1097" s="16">
        <v>137975.04000000001</v>
      </c>
      <c r="J1097" s="16">
        <v>199600.37</v>
      </c>
      <c r="K1097" s="16">
        <v>140691.21</v>
      </c>
      <c r="L1097" s="16">
        <v>138602.01999999999</v>
      </c>
      <c r="M1097" s="16">
        <v>226176.87</v>
      </c>
      <c r="N1097" s="16">
        <v>103532.83</v>
      </c>
      <c r="O1097" s="16">
        <v>136678.60999999999</v>
      </c>
      <c r="P1097" s="16"/>
      <c r="R1097" s="15">
        <v>40667</v>
      </c>
      <c r="S1097" s="16">
        <f t="shared" si="276"/>
        <v>203179.94949999999</v>
      </c>
      <c r="T1097" s="16">
        <v>103532.83</v>
      </c>
      <c r="U1097" s="16">
        <v>136678.60999999999</v>
      </c>
      <c r="V1097" s="17">
        <f t="shared" si="281"/>
        <v>208119.54300000001</v>
      </c>
      <c r="W1097" s="17">
        <f t="shared" si="282"/>
        <v>203179.94949999999</v>
      </c>
      <c r="X1097" s="18">
        <f t="shared" si="283"/>
        <v>-4939.5935000000172</v>
      </c>
      <c r="Y1097" s="19">
        <f t="shared" si="274"/>
        <v>-2.3734404894402528E-2</v>
      </c>
      <c r="Z1097" s="17">
        <f t="shared" si="284"/>
        <v>111414.95</v>
      </c>
      <c r="AA1097" s="17">
        <f t="shared" si="285"/>
        <v>103532.83</v>
      </c>
      <c r="AB1097" s="18">
        <f t="shared" si="286"/>
        <v>-7882.1199999999953</v>
      </c>
      <c r="AC1097" s="19">
        <f t="shared" si="277"/>
        <v>-7.0745622557834439E-2</v>
      </c>
      <c r="AD1097" s="17">
        <f t="shared" si="287"/>
        <v>138249.91</v>
      </c>
      <c r="AE1097" s="17">
        <f t="shared" si="288"/>
        <v>136678.60999999999</v>
      </c>
      <c r="AF1097" s="18">
        <f t="shared" si="289"/>
        <v>-1571.3000000000175</v>
      </c>
      <c r="AG1097" s="19">
        <f t="shared" si="275"/>
        <v>-1.1365649351959922E-2</v>
      </c>
      <c r="AI1097" s="15">
        <v>40667</v>
      </c>
      <c r="AJ1097" s="20">
        <f t="shared" si="278"/>
        <v>-2.3734404894402528E-2</v>
      </c>
      <c r="AK1097" s="20">
        <f t="shared" si="279"/>
        <v>-7.0745622557834439E-2</v>
      </c>
      <c r="AL1097" s="20">
        <f t="shared" si="280"/>
        <v>-1.1365649351959922E-2</v>
      </c>
    </row>
    <row r="1098" spans="2:38" x14ac:dyDescent="0.35">
      <c r="B1098" s="15">
        <v>40668</v>
      </c>
      <c r="C1098" s="16">
        <v>129019.28</v>
      </c>
      <c r="D1098" s="16">
        <v>159597.35</v>
      </c>
      <c r="E1098" s="16">
        <v>138720.45000000001</v>
      </c>
      <c r="F1098" s="16">
        <v>153301.91</v>
      </c>
      <c r="G1098" s="16">
        <v>132995.79</v>
      </c>
      <c r="H1098" s="16">
        <v>147051.57</v>
      </c>
      <c r="I1098" s="16">
        <v>137975.04000000001</v>
      </c>
      <c r="J1098" s="16">
        <v>193742.87</v>
      </c>
      <c r="K1098" s="16">
        <v>140691.21</v>
      </c>
      <c r="L1098" s="16">
        <v>137098.46</v>
      </c>
      <c r="M1098" s="16">
        <v>226151.4</v>
      </c>
      <c r="N1098" s="16">
        <v>102597.09</v>
      </c>
      <c r="O1098" s="16">
        <v>135934.31</v>
      </c>
      <c r="P1098" s="16"/>
      <c r="R1098" s="15">
        <v>40668</v>
      </c>
      <c r="S1098" s="16">
        <f t="shared" si="276"/>
        <v>200535.08400000003</v>
      </c>
      <c r="T1098" s="16">
        <v>102597.09</v>
      </c>
      <c r="U1098" s="16">
        <v>135934.31</v>
      </c>
      <c r="V1098" s="17">
        <f t="shared" si="281"/>
        <v>208119.54300000001</v>
      </c>
      <c r="W1098" s="17">
        <f t="shared" si="282"/>
        <v>200535.08400000003</v>
      </c>
      <c r="X1098" s="18">
        <f t="shared" si="283"/>
        <v>-7584.4589999999735</v>
      </c>
      <c r="Y1098" s="19">
        <f t="shared" si="274"/>
        <v>-3.6442800568709556E-2</v>
      </c>
      <c r="Z1098" s="17">
        <f t="shared" si="284"/>
        <v>111414.95</v>
      </c>
      <c r="AA1098" s="17">
        <f t="shared" si="285"/>
        <v>102597.09</v>
      </c>
      <c r="AB1098" s="18">
        <f t="shared" si="286"/>
        <v>-8817.86</v>
      </c>
      <c r="AC1098" s="19">
        <f t="shared" si="277"/>
        <v>-7.9144315910925786E-2</v>
      </c>
      <c r="AD1098" s="17">
        <f t="shared" si="287"/>
        <v>138249.91</v>
      </c>
      <c r="AE1098" s="17">
        <f t="shared" si="288"/>
        <v>135934.31</v>
      </c>
      <c r="AF1098" s="18">
        <f t="shared" si="289"/>
        <v>-2315.6000000000058</v>
      </c>
      <c r="AG1098" s="19">
        <f t="shared" si="275"/>
        <v>-1.6749377992361845E-2</v>
      </c>
      <c r="AI1098" s="15">
        <v>40668</v>
      </c>
      <c r="AJ1098" s="20">
        <f t="shared" si="278"/>
        <v>-3.6442800568709556E-2</v>
      </c>
      <c r="AK1098" s="20">
        <f t="shared" si="279"/>
        <v>-7.9144315910925786E-2</v>
      </c>
      <c r="AL1098" s="20">
        <f t="shared" si="280"/>
        <v>-1.6749377992361845E-2</v>
      </c>
    </row>
    <row r="1099" spans="2:38" x14ac:dyDescent="0.35">
      <c r="B1099" s="15">
        <v>40669</v>
      </c>
      <c r="C1099" s="16">
        <v>130082.67</v>
      </c>
      <c r="D1099" s="16">
        <v>161164.99</v>
      </c>
      <c r="E1099" s="16">
        <v>139909.18</v>
      </c>
      <c r="F1099" s="16">
        <v>153680.79999999999</v>
      </c>
      <c r="G1099" s="16">
        <v>133262.01</v>
      </c>
      <c r="H1099" s="16">
        <v>148494.62</v>
      </c>
      <c r="I1099" s="16">
        <v>137975.04000000001</v>
      </c>
      <c r="J1099" s="16">
        <v>196259.12</v>
      </c>
      <c r="K1099" s="16">
        <v>140691.21</v>
      </c>
      <c r="L1099" s="16">
        <v>137913.89000000001</v>
      </c>
      <c r="M1099" s="16">
        <v>226363.51</v>
      </c>
      <c r="N1099" s="16">
        <v>103049.62</v>
      </c>
      <c r="O1099" s="16">
        <v>136223.76</v>
      </c>
      <c r="P1099" s="16"/>
      <c r="R1099" s="15">
        <v>40669</v>
      </c>
      <c r="S1099" s="16">
        <f t="shared" si="276"/>
        <v>201653.7145</v>
      </c>
      <c r="T1099" s="16">
        <v>103049.62</v>
      </c>
      <c r="U1099" s="16">
        <v>136223.76</v>
      </c>
      <c r="V1099" s="17">
        <f t="shared" si="281"/>
        <v>208119.54300000001</v>
      </c>
      <c r="W1099" s="17">
        <f t="shared" si="282"/>
        <v>201653.7145</v>
      </c>
      <c r="X1099" s="18">
        <f t="shared" si="283"/>
        <v>-6465.8285000000033</v>
      </c>
      <c r="Y1099" s="19">
        <f t="shared" si="274"/>
        <v>-3.1067858437494277E-2</v>
      </c>
      <c r="Z1099" s="17">
        <f t="shared" si="284"/>
        <v>111414.95</v>
      </c>
      <c r="AA1099" s="17">
        <f t="shared" si="285"/>
        <v>103049.62</v>
      </c>
      <c r="AB1099" s="18">
        <f t="shared" si="286"/>
        <v>-8365.3300000000017</v>
      </c>
      <c r="AC1099" s="19">
        <f t="shared" si="277"/>
        <v>-7.5082652731971802E-2</v>
      </c>
      <c r="AD1099" s="17">
        <f t="shared" si="287"/>
        <v>138249.91</v>
      </c>
      <c r="AE1099" s="17">
        <f t="shared" si="288"/>
        <v>136223.76</v>
      </c>
      <c r="AF1099" s="18">
        <f t="shared" si="289"/>
        <v>-2026.1499999999942</v>
      </c>
      <c r="AG1099" s="19">
        <f t="shared" si="275"/>
        <v>-1.4655705743316535E-2</v>
      </c>
      <c r="AI1099" s="15">
        <v>40669</v>
      </c>
      <c r="AJ1099" s="20">
        <f t="shared" si="278"/>
        <v>-3.1067858437494277E-2</v>
      </c>
      <c r="AK1099" s="20">
        <f t="shared" si="279"/>
        <v>-7.5082652731971802E-2</v>
      </c>
      <c r="AL1099" s="20">
        <f t="shared" si="280"/>
        <v>-1.4655705743316535E-2</v>
      </c>
    </row>
    <row r="1100" spans="2:38" x14ac:dyDescent="0.35">
      <c r="B1100" s="15">
        <v>40672</v>
      </c>
      <c r="C1100" s="16">
        <v>130476.98</v>
      </c>
      <c r="D1100" s="16">
        <v>162396.89000000001</v>
      </c>
      <c r="E1100" s="16">
        <v>140550.25</v>
      </c>
      <c r="F1100" s="16">
        <v>154465.38</v>
      </c>
      <c r="G1100" s="16">
        <v>135043.84</v>
      </c>
      <c r="H1100" s="16">
        <v>150344.59</v>
      </c>
      <c r="I1100" s="16">
        <v>137975.04000000001</v>
      </c>
      <c r="J1100" s="16">
        <v>199119.12</v>
      </c>
      <c r="K1100" s="16">
        <v>140691.21</v>
      </c>
      <c r="L1100" s="16">
        <v>138881.65</v>
      </c>
      <c r="M1100" s="16">
        <v>228391.83</v>
      </c>
      <c r="N1100" s="16">
        <v>103448.46</v>
      </c>
      <c r="O1100" s="16">
        <v>136926.71</v>
      </c>
      <c r="P1100" s="16"/>
      <c r="R1100" s="15">
        <v>40672</v>
      </c>
      <c r="S1100" s="16">
        <f t="shared" si="276"/>
        <v>203495.20299999998</v>
      </c>
      <c r="T1100" s="16">
        <v>103448.46</v>
      </c>
      <c r="U1100" s="16">
        <v>136926.71</v>
      </c>
      <c r="V1100" s="17">
        <f t="shared" si="281"/>
        <v>208119.54300000001</v>
      </c>
      <c r="W1100" s="17">
        <f t="shared" si="282"/>
        <v>203495.20299999998</v>
      </c>
      <c r="X1100" s="18">
        <f t="shared" si="283"/>
        <v>-4624.3400000000256</v>
      </c>
      <c r="Y1100" s="19">
        <f t="shared" si="274"/>
        <v>-2.221963364584183E-2</v>
      </c>
      <c r="Z1100" s="17">
        <f t="shared" si="284"/>
        <v>111414.95</v>
      </c>
      <c r="AA1100" s="17">
        <f t="shared" si="285"/>
        <v>103448.46</v>
      </c>
      <c r="AB1100" s="18">
        <f t="shared" si="286"/>
        <v>-7966.4899999999907</v>
      </c>
      <c r="AC1100" s="19">
        <f t="shared" si="277"/>
        <v>-7.1502881794588524E-2</v>
      </c>
      <c r="AD1100" s="17">
        <f t="shared" si="287"/>
        <v>138249.91</v>
      </c>
      <c r="AE1100" s="17">
        <f t="shared" si="288"/>
        <v>136926.71</v>
      </c>
      <c r="AF1100" s="18">
        <f t="shared" si="289"/>
        <v>-1323.2000000000116</v>
      </c>
      <c r="AG1100" s="19">
        <f t="shared" si="275"/>
        <v>-9.5710731384925432E-3</v>
      </c>
      <c r="AI1100" s="15">
        <v>40672</v>
      </c>
      <c r="AJ1100" s="20">
        <f t="shared" si="278"/>
        <v>-2.221963364584183E-2</v>
      </c>
      <c r="AK1100" s="20">
        <f t="shared" si="279"/>
        <v>-7.1502881794588524E-2</v>
      </c>
      <c r="AL1100" s="20">
        <f t="shared" si="280"/>
        <v>-9.5710731384925432E-3</v>
      </c>
    </row>
    <row r="1101" spans="2:38" x14ac:dyDescent="0.35">
      <c r="B1101" s="15">
        <v>40673</v>
      </c>
      <c r="C1101" s="16">
        <v>131860.29</v>
      </c>
      <c r="D1101" s="16">
        <v>162851.75</v>
      </c>
      <c r="E1101" s="16">
        <v>141562.72</v>
      </c>
      <c r="F1101" s="16">
        <v>155447.07999999999</v>
      </c>
      <c r="G1101" s="16">
        <v>135913.60000000001</v>
      </c>
      <c r="H1101" s="16">
        <v>151833.65</v>
      </c>
      <c r="I1101" s="16">
        <v>137975.04000000001</v>
      </c>
      <c r="J1101" s="16">
        <v>199834.12</v>
      </c>
      <c r="K1101" s="16">
        <v>140691.21</v>
      </c>
      <c r="L1101" s="16">
        <v>139669.42000000001</v>
      </c>
      <c r="M1101" s="16">
        <v>228536.05</v>
      </c>
      <c r="N1101" s="16">
        <v>104330.51</v>
      </c>
      <c r="O1101" s="16">
        <v>137546.96</v>
      </c>
      <c r="P1101" s="16"/>
      <c r="R1101" s="15">
        <v>40673</v>
      </c>
      <c r="S1101" s="16">
        <f t="shared" si="276"/>
        <v>204278.61300000001</v>
      </c>
      <c r="T1101" s="16">
        <v>104330.51</v>
      </c>
      <c r="U1101" s="16">
        <v>137546.96</v>
      </c>
      <c r="V1101" s="17">
        <f t="shared" si="281"/>
        <v>208119.54300000001</v>
      </c>
      <c r="W1101" s="17">
        <f t="shared" si="282"/>
        <v>204278.61300000001</v>
      </c>
      <c r="X1101" s="18">
        <f t="shared" si="283"/>
        <v>-3840.929999999993</v>
      </c>
      <c r="Y1101" s="19">
        <f t="shared" si="274"/>
        <v>-1.8455402816255431E-2</v>
      </c>
      <c r="Z1101" s="17">
        <f t="shared" si="284"/>
        <v>111414.95</v>
      </c>
      <c r="AA1101" s="17">
        <f t="shared" si="285"/>
        <v>104330.51</v>
      </c>
      <c r="AB1101" s="18">
        <f t="shared" si="286"/>
        <v>-7084.4400000000023</v>
      </c>
      <c r="AC1101" s="19">
        <f t="shared" si="277"/>
        <v>-6.3586080683068133E-2</v>
      </c>
      <c r="AD1101" s="17">
        <f t="shared" si="287"/>
        <v>138249.91</v>
      </c>
      <c r="AE1101" s="17">
        <f t="shared" si="288"/>
        <v>137546.96</v>
      </c>
      <c r="AF1101" s="18">
        <f t="shared" si="289"/>
        <v>-702.95000000001164</v>
      </c>
      <c r="AG1101" s="19">
        <f t="shared" si="275"/>
        <v>-5.0846326048242033E-3</v>
      </c>
      <c r="AI1101" s="15">
        <v>40673</v>
      </c>
      <c r="AJ1101" s="20">
        <f t="shared" si="278"/>
        <v>-1.8455402816255431E-2</v>
      </c>
      <c r="AK1101" s="20">
        <f t="shared" si="279"/>
        <v>-6.3586080683068133E-2</v>
      </c>
      <c r="AL1101" s="20">
        <f t="shared" si="280"/>
        <v>-5.0846326048242033E-3</v>
      </c>
    </row>
    <row r="1102" spans="2:38" x14ac:dyDescent="0.35">
      <c r="B1102" s="15">
        <v>40674</v>
      </c>
      <c r="C1102" s="16">
        <v>129878.2</v>
      </c>
      <c r="D1102" s="16">
        <v>161891.21</v>
      </c>
      <c r="E1102" s="16">
        <v>140001.45000000001</v>
      </c>
      <c r="F1102" s="16">
        <v>153814.79</v>
      </c>
      <c r="G1102" s="16">
        <v>133642.44</v>
      </c>
      <c r="H1102" s="16">
        <v>149229.79999999999</v>
      </c>
      <c r="I1102" s="16">
        <v>137975.04000000001</v>
      </c>
      <c r="J1102" s="16">
        <v>197964.12</v>
      </c>
      <c r="K1102" s="16">
        <v>140691.21</v>
      </c>
      <c r="L1102" s="16">
        <v>137148.53</v>
      </c>
      <c r="M1102" s="16">
        <v>225748.48000000001</v>
      </c>
      <c r="N1102" s="16">
        <v>103233.7</v>
      </c>
      <c r="O1102" s="16">
        <v>136595.91</v>
      </c>
      <c r="P1102" s="16"/>
      <c r="R1102" s="15">
        <v>40674</v>
      </c>
      <c r="S1102" s="16">
        <f t="shared" si="276"/>
        <v>202136.8</v>
      </c>
      <c r="T1102" s="16">
        <v>103233.7</v>
      </c>
      <c r="U1102" s="16">
        <v>136595.91</v>
      </c>
      <c r="V1102" s="17">
        <f t="shared" si="281"/>
        <v>208119.54300000001</v>
      </c>
      <c r="W1102" s="17">
        <f t="shared" si="282"/>
        <v>202136.8</v>
      </c>
      <c r="X1102" s="18">
        <f t="shared" si="283"/>
        <v>-5982.7430000000168</v>
      </c>
      <c r="Y1102" s="19">
        <f t="shared" si="274"/>
        <v>-2.8746666044716505E-2</v>
      </c>
      <c r="Z1102" s="17">
        <f t="shared" si="284"/>
        <v>111414.95</v>
      </c>
      <c r="AA1102" s="17">
        <f t="shared" si="285"/>
        <v>103233.7</v>
      </c>
      <c r="AB1102" s="18">
        <f t="shared" si="286"/>
        <v>-8181.25</v>
      </c>
      <c r="AC1102" s="19">
        <f t="shared" si="277"/>
        <v>-7.343045076087186E-2</v>
      </c>
      <c r="AD1102" s="17">
        <f t="shared" si="287"/>
        <v>138249.91</v>
      </c>
      <c r="AE1102" s="17">
        <f t="shared" si="288"/>
        <v>136595.91</v>
      </c>
      <c r="AF1102" s="18">
        <f t="shared" si="289"/>
        <v>-1654</v>
      </c>
      <c r="AG1102" s="19">
        <f t="shared" si="275"/>
        <v>-1.1963841423115573E-2</v>
      </c>
      <c r="AI1102" s="15">
        <v>40674</v>
      </c>
      <c r="AJ1102" s="20">
        <f t="shared" si="278"/>
        <v>-2.8746666044716505E-2</v>
      </c>
      <c r="AK1102" s="20">
        <f t="shared" si="279"/>
        <v>-7.343045076087186E-2</v>
      </c>
      <c r="AL1102" s="20">
        <f t="shared" si="280"/>
        <v>-1.1963841423115573E-2</v>
      </c>
    </row>
    <row r="1103" spans="2:38" x14ac:dyDescent="0.35">
      <c r="B1103" s="15">
        <v>40675</v>
      </c>
      <c r="C1103" s="16">
        <v>130507.51</v>
      </c>
      <c r="D1103" s="16">
        <v>161982.09</v>
      </c>
      <c r="E1103" s="16">
        <v>140419.01</v>
      </c>
      <c r="F1103" s="16">
        <v>154251.03</v>
      </c>
      <c r="G1103" s="16">
        <v>133948.01999999999</v>
      </c>
      <c r="H1103" s="16">
        <v>149851.49</v>
      </c>
      <c r="I1103" s="16">
        <v>137975.04000000001</v>
      </c>
      <c r="J1103" s="16">
        <v>198032.87</v>
      </c>
      <c r="K1103" s="16">
        <v>140691.21</v>
      </c>
      <c r="L1103" s="16">
        <v>137208.48000000001</v>
      </c>
      <c r="M1103" s="16">
        <v>227068.91</v>
      </c>
      <c r="N1103" s="16">
        <v>103724.58</v>
      </c>
      <c r="O1103" s="16">
        <v>136844.01</v>
      </c>
      <c r="P1103" s="16"/>
      <c r="R1103" s="15">
        <v>40675</v>
      </c>
      <c r="S1103" s="16">
        <f t="shared" si="276"/>
        <v>202726.76550000001</v>
      </c>
      <c r="T1103" s="16">
        <v>103724.58</v>
      </c>
      <c r="U1103" s="16">
        <v>136844.01</v>
      </c>
      <c r="V1103" s="17">
        <f t="shared" si="281"/>
        <v>208119.54300000001</v>
      </c>
      <c r="W1103" s="17">
        <f t="shared" si="282"/>
        <v>202726.76550000001</v>
      </c>
      <c r="X1103" s="18">
        <f t="shared" si="283"/>
        <v>-5392.7774999999965</v>
      </c>
      <c r="Y1103" s="19">
        <f t="shared" si="274"/>
        <v>-2.5911922649186271E-2</v>
      </c>
      <c r="Z1103" s="17">
        <f t="shared" si="284"/>
        <v>111414.95</v>
      </c>
      <c r="AA1103" s="17">
        <f t="shared" si="285"/>
        <v>103724.58</v>
      </c>
      <c r="AB1103" s="18">
        <f t="shared" si="286"/>
        <v>-7690.3699999999953</v>
      </c>
      <c r="AC1103" s="19">
        <f t="shared" si="277"/>
        <v>-6.902457883793868E-2</v>
      </c>
      <c r="AD1103" s="17">
        <f t="shared" si="287"/>
        <v>138249.91</v>
      </c>
      <c r="AE1103" s="17">
        <f t="shared" si="288"/>
        <v>136844.01</v>
      </c>
      <c r="AF1103" s="18">
        <f t="shared" si="289"/>
        <v>-1405.8999999999942</v>
      </c>
      <c r="AG1103" s="19">
        <f t="shared" si="275"/>
        <v>-1.0169265209648195E-2</v>
      </c>
      <c r="AI1103" s="15">
        <v>40675</v>
      </c>
      <c r="AJ1103" s="20">
        <f t="shared" si="278"/>
        <v>-2.5911922649186271E-2</v>
      </c>
      <c r="AK1103" s="20">
        <f t="shared" si="279"/>
        <v>-6.902457883793868E-2</v>
      </c>
      <c r="AL1103" s="20">
        <f t="shared" si="280"/>
        <v>-1.0169265209648195E-2</v>
      </c>
    </row>
    <row r="1104" spans="2:38" x14ac:dyDescent="0.35">
      <c r="B1104" s="15">
        <v>40676</v>
      </c>
      <c r="C1104" s="16">
        <v>128234.96</v>
      </c>
      <c r="D1104" s="16">
        <v>161181.31</v>
      </c>
      <c r="E1104" s="16">
        <v>138733.46</v>
      </c>
      <c r="F1104" s="16">
        <v>153039.9</v>
      </c>
      <c r="G1104" s="16">
        <v>133289.34</v>
      </c>
      <c r="H1104" s="16">
        <v>147953.26</v>
      </c>
      <c r="I1104" s="16">
        <v>137975.04000000001</v>
      </c>
      <c r="J1104" s="16">
        <v>196712.87</v>
      </c>
      <c r="K1104" s="16">
        <v>140691.21</v>
      </c>
      <c r="L1104" s="16">
        <v>135961.35</v>
      </c>
      <c r="M1104" s="16">
        <v>222249.16</v>
      </c>
      <c r="N1104" s="16">
        <v>102926.9</v>
      </c>
      <c r="O1104" s="16">
        <v>136058.35999999999</v>
      </c>
      <c r="P1104" s="16"/>
      <c r="R1104" s="15">
        <v>40676</v>
      </c>
      <c r="S1104" s="16">
        <f t="shared" si="276"/>
        <v>200475.04450000002</v>
      </c>
      <c r="T1104" s="16">
        <v>102926.9</v>
      </c>
      <c r="U1104" s="16">
        <v>136058.35999999999</v>
      </c>
      <c r="V1104" s="17">
        <f t="shared" si="281"/>
        <v>208119.54300000001</v>
      </c>
      <c r="W1104" s="17">
        <f t="shared" si="282"/>
        <v>200475.04450000002</v>
      </c>
      <c r="X1104" s="18">
        <f t="shared" si="283"/>
        <v>-7644.498499999987</v>
      </c>
      <c r="Y1104" s="19">
        <f t="shared" si="274"/>
        <v>-3.6731286210829259E-2</v>
      </c>
      <c r="Z1104" s="17">
        <f t="shared" si="284"/>
        <v>111414.95</v>
      </c>
      <c r="AA1104" s="17">
        <f t="shared" si="285"/>
        <v>102926.9</v>
      </c>
      <c r="AB1104" s="18">
        <f t="shared" si="286"/>
        <v>-8488.0500000000029</v>
      </c>
      <c r="AC1104" s="19">
        <f t="shared" si="277"/>
        <v>-7.6184120712705097E-2</v>
      </c>
      <c r="AD1104" s="17">
        <f t="shared" si="287"/>
        <v>138249.91</v>
      </c>
      <c r="AE1104" s="17">
        <f t="shared" si="288"/>
        <v>136058.35999999999</v>
      </c>
      <c r="AF1104" s="18">
        <f t="shared" si="289"/>
        <v>-2191.5500000000175</v>
      </c>
      <c r="AG1104" s="19">
        <f t="shared" si="275"/>
        <v>-1.5852089885628261E-2</v>
      </c>
      <c r="AI1104" s="15">
        <v>40676</v>
      </c>
      <c r="AJ1104" s="20">
        <f t="shared" si="278"/>
        <v>-3.6731286210829259E-2</v>
      </c>
      <c r="AK1104" s="20">
        <f t="shared" si="279"/>
        <v>-7.6184120712705097E-2</v>
      </c>
      <c r="AL1104" s="20">
        <f t="shared" si="280"/>
        <v>-1.5852089885628261E-2</v>
      </c>
    </row>
    <row r="1105" spans="2:38" x14ac:dyDescent="0.35">
      <c r="B1105" s="15">
        <v>40679</v>
      </c>
      <c r="C1105" s="16">
        <v>126880.93</v>
      </c>
      <c r="D1105" s="16">
        <v>161146.35</v>
      </c>
      <c r="E1105" s="16">
        <v>137902.89000000001</v>
      </c>
      <c r="F1105" s="16">
        <v>152584.24</v>
      </c>
      <c r="G1105" s="16">
        <v>131978.70000000001</v>
      </c>
      <c r="H1105" s="16">
        <v>146022.56</v>
      </c>
      <c r="I1105" s="16">
        <v>137975.04000000001</v>
      </c>
      <c r="J1105" s="16">
        <v>196355.37</v>
      </c>
      <c r="K1105" s="16">
        <v>140691.21</v>
      </c>
      <c r="L1105" s="16">
        <v>135517.48000000001</v>
      </c>
      <c r="M1105" s="16">
        <v>217366.15</v>
      </c>
      <c r="N1105" s="16">
        <v>102274.95</v>
      </c>
      <c r="O1105" s="16">
        <v>135603.51</v>
      </c>
      <c r="P1105" s="16"/>
      <c r="R1105" s="15">
        <v>40679</v>
      </c>
      <c r="S1105" s="16">
        <f t="shared" si="276"/>
        <v>198591.11</v>
      </c>
      <c r="T1105" s="16">
        <v>102274.95</v>
      </c>
      <c r="U1105" s="16">
        <v>135603.51</v>
      </c>
      <c r="V1105" s="17">
        <f t="shared" si="281"/>
        <v>208119.54300000001</v>
      </c>
      <c r="W1105" s="17">
        <f t="shared" si="282"/>
        <v>198591.11</v>
      </c>
      <c r="X1105" s="18">
        <f t="shared" si="283"/>
        <v>-9528.4330000000191</v>
      </c>
      <c r="Y1105" s="19">
        <f t="shared" si="274"/>
        <v>-4.5783461094761384E-2</v>
      </c>
      <c r="Z1105" s="17">
        <f t="shared" si="284"/>
        <v>111414.95</v>
      </c>
      <c r="AA1105" s="17">
        <f t="shared" si="285"/>
        <v>102274.95</v>
      </c>
      <c r="AB1105" s="18">
        <f t="shared" si="286"/>
        <v>-9140</v>
      </c>
      <c r="AC1105" s="19">
        <f t="shared" si="277"/>
        <v>-8.2035669360350658E-2</v>
      </c>
      <c r="AD1105" s="17">
        <f t="shared" si="287"/>
        <v>138249.91</v>
      </c>
      <c r="AE1105" s="17">
        <f t="shared" si="288"/>
        <v>135603.51</v>
      </c>
      <c r="AF1105" s="18">
        <f t="shared" si="289"/>
        <v>-2646.3999999999942</v>
      </c>
      <c r="AG1105" s="19">
        <f t="shared" si="275"/>
        <v>-1.9142146276984875E-2</v>
      </c>
      <c r="AI1105" s="15">
        <v>40679</v>
      </c>
      <c r="AJ1105" s="20">
        <f t="shared" si="278"/>
        <v>-4.5783461094761384E-2</v>
      </c>
      <c r="AK1105" s="20">
        <f t="shared" si="279"/>
        <v>-8.2035669360350658E-2</v>
      </c>
      <c r="AL1105" s="20">
        <f t="shared" si="280"/>
        <v>-1.9142146276984875E-2</v>
      </c>
    </row>
    <row r="1106" spans="2:38" x14ac:dyDescent="0.35">
      <c r="B1106" s="15">
        <v>40680</v>
      </c>
      <c r="C1106" s="16">
        <v>127281.65</v>
      </c>
      <c r="D1106" s="16">
        <v>160929.17000000001</v>
      </c>
      <c r="E1106" s="16">
        <v>138085.09</v>
      </c>
      <c r="F1106" s="16">
        <v>152688.26999999999</v>
      </c>
      <c r="G1106" s="16">
        <v>132078.39000000001</v>
      </c>
      <c r="H1106" s="16">
        <v>145932.16</v>
      </c>
      <c r="I1106" s="16">
        <v>137975.04000000001</v>
      </c>
      <c r="J1106" s="16">
        <v>195489.12</v>
      </c>
      <c r="K1106" s="16">
        <v>140691.21</v>
      </c>
      <c r="L1106" s="16">
        <v>135661.03</v>
      </c>
      <c r="M1106" s="16">
        <v>219054.42</v>
      </c>
      <c r="N1106" s="16">
        <v>102259.61</v>
      </c>
      <c r="O1106" s="16">
        <v>135355.41</v>
      </c>
      <c r="P1106" s="16"/>
      <c r="R1106" s="15">
        <v>40680</v>
      </c>
      <c r="S1106" s="16">
        <f t="shared" si="276"/>
        <v>198794.82100000003</v>
      </c>
      <c r="T1106" s="16">
        <v>102259.61</v>
      </c>
      <c r="U1106" s="16">
        <v>135355.41</v>
      </c>
      <c r="V1106" s="17">
        <f t="shared" si="281"/>
        <v>208119.54300000001</v>
      </c>
      <c r="W1106" s="17">
        <f t="shared" si="282"/>
        <v>198794.82100000003</v>
      </c>
      <c r="X1106" s="18">
        <f t="shared" si="283"/>
        <v>-9324.7219999999797</v>
      </c>
      <c r="Y1106" s="19">
        <f t="shared" si="274"/>
        <v>-4.4804643838757513E-2</v>
      </c>
      <c r="Z1106" s="17">
        <f t="shared" si="284"/>
        <v>111414.95</v>
      </c>
      <c r="AA1106" s="17">
        <f t="shared" si="285"/>
        <v>102259.61</v>
      </c>
      <c r="AB1106" s="18">
        <f t="shared" si="286"/>
        <v>-9155.3399999999965</v>
      </c>
      <c r="AC1106" s="19">
        <f t="shared" si="277"/>
        <v>-8.2173352857942278E-2</v>
      </c>
      <c r="AD1106" s="17">
        <f t="shared" si="287"/>
        <v>138249.91</v>
      </c>
      <c r="AE1106" s="17">
        <f t="shared" si="288"/>
        <v>135355.41</v>
      </c>
      <c r="AF1106" s="18">
        <f t="shared" si="289"/>
        <v>-2894.5</v>
      </c>
      <c r="AG1106" s="19">
        <f t="shared" si="275"/>
        <v>-2.0936722490452253E-2</v>
      </c>
      <c r="AI1106" s="15">
        <v>40680</v>
      </c>
      <c r="AJ1106" s="20">
        <f t="shared" si="278"/>
        <v>-4.4804643838757513E-2</v>
      </c>
      <c r="AK1106" s="20">
        <f t="shared" si="279"/>
        <v>-8.2173352857942278E-2</v>
      </c>
      <c r="AL1106" s="20">
        <f t="shared" si="280"/>
        <v>-2.0936722490452253E-2</v>
      </c>
    </row>
    <row r="1107" spans="2:38" x14ac:dyDescent="0.35">
      <c r="B1107" s="15">
        <v>40681</v>
      </c>
      <c r="C1107" s="16">
        <v>128893.29</v>
      </c>
      <c r="D1107" s="16">
        <v>161588.71</v>
      </c>
      <c r="E1107" s="16">
        <v>139310.47</v>
      </c>
      <c r="F1107" s="16">
        <v>153612.42000000001</v>
      </c>
      <c r="G1107" s="16">
        <v>133713.26999999999</v>
      </c>
      <c r="H1107" s="16">
        <v>148030.35999999999</v>
      </c>
      <c r="I1107" s="16">
        <v>137975.04000000001</v>
      </c>
      <c r="J1107" s="16">
        <v>196671.62</v>
      </c>
      <c r="K1107" s="16">
        <v>140691.21</v>
      </c>
      <c r="L1107" s="16">
        <v>137384.39000000001</v>
      </c>
      <c r="M1107" s="16">
        <v>221787.35</v>
      </c>
      <c r="N1107" s="16">
        <v>103172.34</v>
      </c>
      <c r="O1107" s="16">
        <v>136223.76</v>
      </c>
      <c r="P1107" s="16"/>
      <c r="R1107" s="15">
        <v>40681</v>
      </c>
      <c r="S1107" s="16">
        <f t="shared" si="276"/>
        <v>200483.05849999998</v>
      </c>
      <c r="T1107" s="16">
        <v>103172.34</v>
      </c>
      <c r="U1107" s="16">
        <v>136223.76</v>
      </c>
      <c r="V1107" s="17">
        <f t="shared" si="281"/>
        <v>208119.54300000001</v>
      </c>
      <c r="W1107" s="17">
        <f t="shared" si="282"/>
        <v>200483.05849999998</v>
      </c>
      <c r="X1107" s="18">
        <f t="shared" si="283"/>
        <v>-7636.4845000000205</v>
      </c>
      <c r="Y1107" s="19">
        <f t="shared" si="274"/>
        <v>-3.6692779495484572E-2</v>
      </c>
      <c r="Z1107" s="17">
        <f t="shared" si="284"/>
        <v>111414.95</v>
      </c>
      <c r="AA1107" s="17">
        <f t="shared" si="285"/>
        <v>103172.34</v>
      </c>
      <c r="AB1107" s="18">
        <f t="shared" si="286"/>
        <v>-8242.61</v>
      </c>
      <c r="AC1107" s="19">
        <f t="shared" si="277"/>
        <v>-7.3981184751238507E-2</v>
      </c>
      <c r="AD1107" s="17">
        <f t="shared" si="287"/>
        <v>138249.91</v>
      </c>
      <c r="AE1107" s="17">
        <f t="shared" si="288"/>
        <v>136223.76</v>
      </c>
      <c r="AF1107" s="18">
        <f t="shared" si="289"/>
        <v>-2026.1499999999942</v>
      </c>
      <c r="AG1107" s="19">
        <f t="shared" si="275"/>
        <v>-1.4655705743316535E-2</v>
      </c>
      <c r="AI1107" s="15">
        <v>40681</v>
      </c>
      <c r="AJ1107" s="20">
        <f t="shared" si="278"/>
        <v>-3.6692779495484572E-2</v>
      </c>
      <c r="AK1107" s="20">
        <f t="shared" si="279"/>
        <v>-7.3981184751238507E-2</v>
      </c>
      <c r="AL1107" s="20">
        <f t="shared" si="280"/>
        <v>-1.4655705743316535E-2</v>
      </c>
    </row>
    <row r="1108" spans="2:38" x14ac:dyDescent="0.35">
      <c r="B1108" s="15">
        <v>40682</v>
      </c>
      <c r="C1108" s="16">
        <v>128692.05</v>
      </c>
      <c r="D1108" s="16">
        <v>161537.76999999999</v>
      </c>
      <c r="E1108" s="16">
        <v>139156.59</v>
      </c>
      <c r="F1108" s="16">
        <v>153926.9</v>
      </c>
      <c r="G1108" s="16">
        <v>133657.26999999999</v>
      </c>
      <c r="H1108" s="16">
        <v>148414.26999999999</v>
      </c>
      <c r="I1108" s="16">
        <v>137975.04000000001</v>
      </c>
      <c r="J1108" s="16">
        <v>196740.37</v>
      </c>
      <c r="K1108" s="16">
        <v>140691.21</v>
      </c>
      <c r="L1108" s="16">
        <v>137094.45000000001</v>
      </c>
      <c r="M1108" s="16">
        <v>223297.03</v>
      </c>
      <c r="N1108" s="16">
        <v>103417.78</v>
      </c>
      <c r="O1108" s="16">
        <v>136471.85999999999</v>
      </c>
      <c r="P1108" s="16"/>
      <c r="R1108" s="15">
        <v>40682</v>
      </c>
      <c r="S1108" s="16">
        <f t="shared" si="276"/>
        <v>201036.53950000001</v>
      </c>
      <c r="T1108" s="16">
        <v>103417.78</v>
      </c>
      <c r="U1108" s="16">
        <v>136471.85999999999</v>
      </c>
      <c r="V1108" s="17">
        <f t="shared" si="281"/>
        <v>208119.54300000001</v>
      </c>
      <c r="W1108" s="17">
        <f t="shared" si="282"/>
        <v>201036.53950000001</v>
      </c>
      <c r="X1108" s="18">
        <f t="shared" si="283"/>
        <v>-7083.0034999999916</v>
      </c>
      <c r="Y1108" s="19">
        <f t="shared" si="274"/>
        <v>-3.4033341597333754E-2</v>
      </c>
      <c r="Z1108" s="17">
        <f t="shared" si="284"/>
        <v>111414.95</v>
      </c>
      <c r="AA1108" s="17">
        <f t="shared" si="285"/>
        <v>103417.78</v>
      </c>
      <c r="AB1108" s="18">
        <f t="shared" si="286"/>
        <v>-7997.1699999999983</v>
      </c>
      <c r="AC1108" s="19">
        <f t="shared" si="277"/>
        <v>-7.1778248789771917E-2</v>
      </c>
      <c r="AD1108" s="17">
        <f t="shared" si="287"/>
        <v>138249.91</v>
      </c>
      <c r="AE1108" s="17">
        <f t="shared" si="288"/>
        <v>136471.85999999999</v>
      </c>
      <c r="AF1108" s="18">
        <f t="shared" si="289"/>
        <v>-1778.0500000000175</v>
      </c>
      <c r="AG1108" s="19">
        <f t="shared" si="275"/>
        <v>-1.2861129529849368E-2</v>
      </c>
      <c r="AI1108" s="15">
        <v>40682</v>
      </c>
      <c r="AJ1108" s="20">
        <f t="shared" si="278"/>
        <v>-3.4033341597333754E-2</v>
      </c>
      <c r="AK1108" s="20">
        <f t="shared" si="279"/>
        <v>-7.1778248789771917E-2</v>
      </c>
      <c r="AL1108" s="20">
        <f t="shared" si="280"/>
        <v>-1.2861129529849368E-2</v>
      </c>
    </row>
    <row r="1109" spans="2:38" x14ac:dyDescent="0.35">
      <c r="B1109" s="15">
        <v>40683</v>
      </c>
      <c r="C1109" s="16">
        <v>127636.83</v>
      </c>
      <c r="D1109" s="16">
        <v>162665.71</v>
      </c>
      <c r="E1109" s="16">
        <v>138867.25</v>
      </c>
      <c r="F1109" s="16">
        <v>152921.79999999999</v>
      </c>
      <c r="G1109" s="16">
        <v>133511.24</v>
      </c>
      <c r="H1109" s="16">
        <v>148053.79999999999</v>
      </c>
      <c r="I1109" s="16">
        <v>137975.04000000001</v>
      </c>
      <c r="J1109" s="16">
        <v>199270.37</v>
      </c>
      <c r="K1109" s="16">
        <v>140691.21</v>
      </c>
      <c r="L1109" s="16">
        <v>136670.22</v>
      </c>
      <c r="M1109" s="16">
        <v>221444.52</v>
      </c>
      <c r="N1109" s="16">
        <v>102597.09</v>
      </c>
      <c r="O1109" s="16">
        <v>135686.21</v>
      </c>
      <c r="P1109" s="16"/>
      <c r="R1109" s="15">
        <v>40683</v>
      </c>
      <c r="S1109" s="16">
        <f t="shared" si="276"/>
        <v>200914.7745</v>
      </c>
      <c r="T1109" s="16">
        <v>102597.09</v>
      </c>
      <c r="U1109" s="16">
        <v>135686.21</v>
      </c>
      <c r="V1109" s="17">
        <f t="shared" si="281"/>
        <v>208119.54300000001</v>
      </c>
      <c r="W1109" s="17">
        <f t="shared" si="282"/>
        <v>200914.7745</v>
      </c>
      <c r="X1109" s="18">
        <f t="shared" si="283"/>
        <v>-7204.7685000000056</v>
      </c>
      <c r="Y1109" s="19">
        <f t="shared" si="274"/>
        <v>-3.4618413994883725E-2</v>
      </c>
      <c r="Z1109" s="17">
        <f t="shared" si="284"/>
        <v>111414.95</v>
      </c>
      <c r="AA1109" s="17">
        <f t="shared" si="285"/>
        <v>102597.09</v>
      </c>
      <c r="AB1109" s="18">
        <f t="shared" si="286"/>
        <v>-8817.86</v>
      </c>
      <c r="AC1109" s="19">
        <f t="shared" si="277"/>
        <v>-7.9144315910925786E-2</v>
      </c>
      <c r="AD1109" s="17">
        <f t="shared" si="287"/>
        <v>138249.91</v>
      </c>
      <c r="AE1109" s="17">
        <f t="shared" si="288"/>
        <v>135686.21</v>
      </c>
      <c r="AF1109" s="18">
        <f t="shared" si="289"/>
        <v>-2563.7000000000116</v>
      </c>
      <c r="AG1109" s="19">
        <f t="shared" si="275"/>
        <v>-1.8543954205829223E-2</v>
      </c>
      <c r="AI1109" s="15">
        <v>40683</v>
      </c>
      <c r="AJ1109" s="20">
        <f t="shared" si="278"/>
        <v>-3.4618413994883725E-2</v>
      </c>
      <c r="AK1109" s="20">
        <f t="shared" si="279"/>
        <v>-7.9144315910925786E-2</v>
      </c>
      <c r="AL1109" s="20">
        <f t="shared" si="280"/>
        <v>-1.8543954205829223E-2</v>
      </c>
    </row>
    <row r="1110" spans="2:38" x14ac:dyDescent="0.35">
      <c r="B1110" s="15">
        <v>40686</v>
      </c>
      <c r="C1110" s="16">
        <v>125270.54</v>
      </c>
      <c r="D1110" s="16">
        <v>162566.49</v>
      </c>
      <c r="E1110" s="16">
        <v>137353.67000000001</v>
      </c>
      <c r="F1110" s="16">
        <v>151202.45000000001</v>
      </c>
      <c r="G1110" s="16">
        <v>131854.41</v>
      </c>
      <c r="H1110" s="16">
        <v>145958.01999999999</v>
      </c>
      <c r="I1110" s="16">
        <v>137975.04000000001</v>
      </c>
      <c r="J1110" s="16">
        <v>199737.87</v>
      </c>
      <c r="K1110" s="16">
        <v>140610.07999999999</v>
      </c>
      <c r="L1110" s="16">
        <v>134951.67999999999</v>
      </c>
      <c r="M1110" s="16">
        <v>216364.16</v>
      </c>
      <c r="N1110" s="16">
        <v>101408.24</v>
      </c>
      <c r="O1110" s="16">
        <v>134528.41</v>
      </c>
      <c r="P1110" s="16"/>
      <c r="R1110" s="15">
        <v>40686</v>
      </c>
      <c r="S1110" s="16">
        <f t="shared" si="276"/>
        <v>198877.51850000001</v>
      </c>
      <c r="T1110" s="16">
        <v>101408.24</v>
      </c>
      <c r="U1110" s="16">
        <v>134528.41</v>
      </c>
      <c r="V1110" s="17">
        <f t="shared" si="281"/>
        <v>208119.54300000001</v>
      </c>
      <c r="W1110" s="17">
        <f t="shared" si="282"/>
        <v>198877.51850000001</v>
      </c>
      <c r="X1110" s="18">
        <f t="shared" si="283"/>
        <v>-9242.0244999999995</v>
      </c>
      <c r="Y1110" s="19">
        <f t="shared" si="274"/>
        <v>-4.4407288074815726E-2</v>
      </c>
      <c r="Z1110" s="17">
        <f t="shared" si="284"/>
        <v>111414.95</v>
      </c>
      <c r="AA1110" s="17">
        <f t="shared" si="285"/>
        <v>101408.24</v>
      </c>
      <c r="AB1110" s="18">
        <f t="shared" si="286"/>
        <v>-10006.709999999992</v>
      </c>
      <c r="AC1110" s="19">
        <f t="shared" si="277"/>
        <v>-8.9814786974279415E-2</v>
      </c>
      <c r="AD1110" s="17">
        <f t="shared" si="287"/>
        <v>138249.91</v>
      </c>
      <c r="AE1110" s="17">
        <f t="shared" si="288"/>
        <v>134528.41</v>
      </c>
      <c r="AF1110" s="18">
        <f t="shared" si="289"/>
        <v>-3721.5</v>
      </c>
      <c r="AG1110" s="19">
        <f t="shared" si="275"/>
        <v>-2.691864320201004E-2</v>
      </c>
      <c r="AI1110" s="15">
        <v>40686</v>
      </c>
      <c r="AJ1110" s="20">
        <f t="shared" si="278"/>
        <v>-4.4407288074815726E-2</v>
      </c>
      <c r="AK1110" s="20">
        <f t="shared" si="279"/>
        <v>-8.9814786974279415E-2</v>
      </c>
      <c r="AL1110" s="20">
        <f t="shared" si="280"/>
        <v>-2.691864320201004E-2</v>
      </c>
    </row>
    <row r="1111" spans="2:38" x14ac:dyDescent="0.35">
      <c r="B1111" s="15">
        <v>40687</v>
      </c>
      <c r="C1111" s="16">
        <v>125447.27</v>
      </c>
      <c r="D1111" s="16">
        <v>162740.37</v>
      </c>
      <c r="E1111" s="16">
        <v>137531.43</v>
      </c>
      <c r="F1111" s="16">
        <v>151430.78</v>
      </c>
      <c r="G1111" s="16">
        <v>132431.04000000001</v>
      </c>
      <c r="H1111" s="16">
        <v>146190.92000000001</v>
      </c>
      <c r="I1111" s="16">
        <v>137975.04000000001</v>
      </c>
      <c r="J1111" s="16">
        <v>200782.87</v>
      </c>
      <c r="K1111" s="16">
        <v>141141.07999999999</v>
      </c>
      <c r="L1111" s="16">
        <v>136091.82</v>
      </c>
      <c r="M1111" s="16">
        <v>214732.76</v>
      </c>
      <c r="N1111" s="16">
        <v>101323.87</v>
      </c>
      <c r="O1111" s="16">
        <v>134652.46</v>
      </c>
      <c r="P1111" s="16"/>
      <c r="R1111" s="15">
        <v>40687</v>
      </c>
      <c r="S1111" s="16">
        <f t="shared" si="276"/>
        <v>198941.00950000001</v>
      </c>
      <c r="T1111" s="16">
        <v>101323.87</v>
      </c>
      <c r="U1111" s="16">
        <v>134652.46</v>
      </c>
      <c r="V1111" s="17">
        <f t="shared" si="281"/>
        <v>208119.54300000001</v>
      </c>
      <c r="W1111" s="17">
        <f t="shared" si="282"/>
        <v>198941.00950000001</v>
      </c>
      <c r="X1111" s="18">
        <f t="shared" si="283"/>
        <v>-9178.5334999999905</v>
      </c>
      <c r="Y1111" s="19">
        <f t="shared" si="274"/>
        <v>-4.4102218214077039E-2</v>
      </c>
      <c r="Z1111" s="17">
        <f t="shared" si="284"/>
        <v>111414.95</v>
      </c>
      <c r="AA1111" s="17">
        <f t="shared" si="285"/>
        <v>101323.87</v>
      </c>
      <c r="AB1111" s="18">
        <f t="shared" si="286"/>
        <v>-10091.080000000002</v>
      </c>
      <c r="AC1111" s="19">
        <f t="shared" si="277"/>
        <v>-9.0572046211033638E-2</v>
      </c>
      <c r="AD1111" s="17">
        <f t="shared" si="287"/>
        <v>138249.91</v>
      </c>
      <c r="AE1111" s="17">
        <f t="shared" si="288"/>
        <v>134652.46</v>
      </c>
      <c r="AF1111" s="18">
        <f t="shared" si="289"/>
        <v>-3597.4500000000116</v>
      </c>
      <c r="AG1111" s="19">
        <f t="shared" si="275"/>
        <v>-2.6021355095276456E-2</v>
      </c>
      <c r="AI1111" s="15">
        <v>40687</v>
      </c>
      <c r="AJ1111" s="20">
        <f t="shared" si="278"/>
        <v>-4.4102218214077039E-2</v>
      </c>
      <c r="AK1111" s="20">
        <f t="shared" si="279"/>
        <v>-9.0572046211033638E-2</v>
      </c>
      <c r="AL1111" s="20">
        <f t="shared" si="280"/>
        <v>-2.6021355095276456E-2</v>
      </c>
    </row>
    <row r="1112" spans="2:38" x14ac:dyDescent="0.35">
      <c r="B1112" s="15">
        <v>40688</v>
      </c>
      <c r="C1112" s="16">
        <v>125854.91</v>
      </c>
      <c r="D1112" s="16">
        <v>162835.65</v>
      </c>
      <c r="E1112" s="16">
        <v>137815.46</v>
      </c>
      <c r="F1112" s="16">
        <v>151942.94</v>
      </c>
      <c r="G1112" s="16">
        <v>133652.5</v>
      </c>
      <c r="H1112" s="16">
        <v>147118.51999999999</v>
      </c>
      <c r="I1112" s="16">
        <v>137975.04000000001</v>
      </c>
      <c r="J1112" s="16">
        <v>200769.12</v>
      </c>
      <c r="K1112" s="16">
        <v>140477.32999999999</v>
      </c>
      <c r="L1112" s="16">
        <v>137035.5</v>
      </c>
      <c r="M1112" s="16">
        <v>216022.58</v>
      </c>
      <c r="N1112" s="16">
        <v>101661.35</v>
      </c>
      <c r="O1112" s="16">
        <v>134941.91</v>
      </c>
      <c r="P1112" s="16"/>
      <c r="R1112" s="15">
        <v>40688</v>
      </c>
      <c r="S1112" s="16">
        <f t="shared" si="276"/>
        <v>199461.609</v>
      </c>
      <c r="T1112" s="16">
        <v>101661.35</v>
      </c>
      <c r="U1112" s="16">
        <v>134941.91</v>
      </c>
      <c r="V1112" s="17">
        <f t="shared" si="281"/>
        <v>208119.54300000001</v>
      </c>
      <c r="W1112" s="17">
        <f t="shared" si="282"/>
        <v>199461.609</v>
      </c>
      <c r="X1112" s="18">
        <f t="shared" si="283"/>
        <v>-8657.9340000000084</v>
      </c>
      <c r="Y1112" s="19">
        <f t="shared" si="274"/>
        <v>-4.1600773647672326E-2</v>
      </c>
      <c r="Z1112" s="17">
        <f t="shared" si="284"/>
        <v>111414.95</v>
      </c>
      <c r="AA1112" s="17">
        <f t="shared" si="285"/>
        <v>101661.35</v>
      </c>
      <c r="AB1112" s="18">
        <f t="shared" si="286"/>
        <v>-9753.5999999999913</v>
      </c>
      <c r="AC1112" s="19">
        <f t="shared" si="277"/>
        <v>-8.7543009264017008E-2</v>
      </c>
      <c r="AD1112" s="17">
        <f t="shared" si="287"/>
        <v>138249.91</v>
      </c>
      <c r="AE1112" s="17">
        <f t="shared" si="288"/>
        <v>134941.91</v>
      </c>
      <c r="AF1112" s="18">
        <f t="shared" si="289"/>
        <v>-3308</v>
      </c>
      <c r="AG1112" s="19">
        <f t="shared" si="275"/>
        <v>-2.3927682846231146E-2</v>
      </c>
      <c r="AI1112" s="15">
        <v>40688</v>
      </c>
      <c r="AJ1112" s="20">
        <f t="shared" si="278"/>
        <v>-4.1600773647672326E-2</v>
      </c>
      <c r="AK1112" s="20">
        <f t="shared" si="279"/>
        <v>-8.7543009264017008E-2</v>
      </c>
      <c r="AL1112" s="20">
        <f t="shared" si="280"/>
        <v>-2.3927682846231146E-2</v>
      </c>
    </row>
    <row r="1113" spans="2:38" x14ac:dyDescent="0.35">
      <c r="B1113" s="15">
        <v>40689</v>
      </c>
      <c r="C1113" s="16">
        <v>127091.16</v>
      </c>
      <c r="D1113" s="16">
        <v>162618.93</v>
      </c>
      <c r="E1113" s="16">
        <v>138519.76</v>
      </c>
      <c r="F1113" s="16">
        <v>152628.06</v>
      </c>
      <c r="G1113" s="16">
        <v>134249.09</v>
      </c>
      <c r="H1113" s="16">
        <v>147828.19</v>
      </c>
      <c r="I1113" s="16">
        <v>137975.04000000001</v>
      </c>
      <c r="J1113" s="16">
        <v>200274.12</v>
      </c>
      <c r="K1113" s="16">
        <v>141686.82999999999</v>
      </c>
      <c r="L1113" s="16">
        <v>137865.44</v>
      </c>
      <c r="M1113" s="16">
        <v>216963.75</v>
      </c>
      <c r="N1113" s="16">
        <v>102129.22</v>
      </c>
      <c r="O1113" s="16">
        <v>135520.81</v>
      </c>
      <c r="P1113" s="16"/>
      <c r="R1113" s="15">
        <v>40689</v>
      </c>
      <c r="S1113" s="16">
        <f t="shared" si="276"/>
        <v>200129.49300000002</v>
      </c>
      <c r="T1113" s="16">
        <v>102129.22</v>
      </c>
      <c r="U1113" s="16">
        <v>135520.81</v>
      </c>
      <c r="V1113" s="17">
        <f t="shared" si="281"/>
        <v>208119.54300000001</v>
      </c>
      <c r="W1113" s="17">
        <f t="shared" si="282"/>
        <v>200129.49300000002</v>
      </c>
      <c r="X1113" s="18">
        <f t="shared" si="283"/>
        <v>-7990.0499999999884</v>
      </c>
      <c r="Y1113" s="19">
        <f t="shared" si="274"/>
        <v>-3.8391637252441921E-2</v>
      </c>
      <c r="Z1113" s="17">
        <f t="shared" si="284"/>
        <v>111414.95</v>
      </c>
      <c r="AA1113" s="17">
        <f t="shared" si="285"/>
        <v>102129.22</v>
      </c>
      <c r="AB1113" s="18">
        <f t="shared" si="286"/>
        <v>-9285.7299999999959</v>
      </c>
      <c r="AC1113" s="19">
        <f t="shared" si="277"/>
        <v>-8.334366258747139E-2</v>
      </c>
      <c r="AD1113" s="17">
        <f t="shared" si="287"/>
        <v>138249.91</v>
      </c>
      <c r="AE1113" s="17">
        <f t="shared" si="288"/>
        <v>135520.81</v>
      </c>
      <c r="AF1113" s="18">
        <f t="shared" si="289"/>
        <v>-2729.1000000000058</v>
      </c>
      <c r="AG1113" s="19">
        <f t="shared" si="275"/>
        <v>-1.9740338348140738E-2</v>
      </c>
      <c r="AI1113" s="15">
        <v>40689</v>
      </c>
      <c r="AJ1113" s="20">
        <f t="shared" si="278"/>
        <v>-3.8391637252441921E-2</v>
      </c>
      <c r="AK1113" s="20">
        <f t="shared" si="279"/>
        <v>-8.334366258747139E-2</v>
      </c>
      <c r="AL1113" s="20">
        <f t="shared" si="280"/>
        <v>-1.9740338348140738E-2</v>
      </c>
    </row>
    <row r="1114" spans="2:38" x14ac:dyDescent="0.35">
      <c r="B1114" s="15">
        <v>40690</v>
      </c>
      <c r="C1114" s="16">
        <v>128119.29</v>
      </c>
      <c r="D1114" s="16">
        <v>163915.09</v>
      </c>
      <c r="E1114" s="16">
        <v>139592.51999999999</v>
      </c>
      <c r="F1114" s="16">
        <v>153237.32999999999</v>
      </c>
      <c r="G1114" s="16">
        <v>134727.07</v>
      </c>
      <c r="H1114" s="16">
        <v>149079.57999999999</v>
      </c>
      <c r="I1114" s="16">
        <v>137975.04000000001</v>
      </c>
      <c r="J1114" s="16">
        <v>202309.12</v>
      </c>
      <c r="K1114" s="16">
        <v>141627.82999999999</v>
      </c>
      <c r="L1114" s="16">
        <v>138471.81</v>
      </c>
      <c r="M1114" s="16">
        <v>218541.88</v>
      </c>
      <c r="N1114" s="16">
        <v>102520.39</v>
      </c>
      <c r="O1114" s="16">
        <v>136017.01</v>
      </c>
      <c r="P1114" s="16"/>
      <c r="R1114" s="15">
        <v>40690</v>
      </c>
      <c r="S1114" s="16">
        <f t="shared" si="276"/>
        <v>201455.677</v>
      </c>
      <c r="T1114" s="16">
        <v>102520.39</v>
      </c>
      <c r="U1114" s="16">
        <v>136017.01</v>
      </c>
      <c r="V1114" s="17">
        <f t="shared" si="281"/>
        <v>208119.54300000001</v>
      </c>
      <c r="W1114" s="17">
        <f t="shared" si="282"/>
        <v>201455.677</v>
      </c>
      <c r="X1114" s="18">
        <f t="shared" si="283"/>
        <v>-6663.8660000000091</v>
      </c>
      <c r="Y1114" s="19">
        <f t="shared" si="274"/>
        <v>-3.201941491866532E-2</v>
      </c>
      <c r="Z1114" s="17">
        <f t="shared" si="284"/>
        <v>111414.95</v>
      </c>
      <c r="AA1114" s="17">
        <f t="shared" si="285"/>
        <v>102520.39</v>
      </c>
      <c r="AB1114" s="18">
        <f t="shared" si="286"/>
        <v>-8894.5599999999977</v>
      </c>
      <c r="AC1114" s="19">
        <f t="shared" si="277"/>
        <v>-7.9832733398884068E-2</v>
      </c>
      <c r="AD1114" s="17">
        <f t="shared" si="287"/>
        <v>138249.91</v>
      </c>
      <c r="AE1114" s="17">
        <f t="shared" si="288"/>
        <v>136017.01</v>
      </c>
      <c r="AF1114" s="18">
        <f t="shared" si="289"/>
        <v>-2232.8999999999942</v>
      </c>
      <c r="AG1114" s="19">
        <f t="shared" si="275"/>
        <v>-1.6151185921205981E-2</v>
      </c>
      <c r="AI1114" s="15">
        <v>40690</v>
      </c>
      <c r="AJ1114" s="20">
        <f t="shared" si="278"/>
        <v>-3.201941491866532E-2</v>
      </c>
      <c r="AK1114" s="20">
        <f t="shared" si="279"/>
        <v>-7.9832733398884068E-2</v>
      </c>
      <c r="AL1114" s="20">
        <f t="shared" si="280"/>
        <v>-1.6151185921205981E-2</v>
      </c>
    </row>
    <row r="1115" spans="2:38" x14ac:dyDescent="0.35">
      <c r="B1115" s="15">
        <v>40694</v>
      </c>
      <c r="C1115" s="16">
        <v>130318.74</v>
      </c>
      <c r="D1115" s="16">
        <v>164101.82999999999</v>
      </c>
      <c r="E1115" s="16">
        <v>141022.82</v>
      </c>
      <c r="F1115" s="16">
        <v>154724.31</v>
      </c>
      <c r="G1115" s="16">
        <v>135909.54999999999</v>
      </c>
      <c r="H1115" s="16">
        <v>151104.14000000001</v>
      </c>
      <c r="I1115" s="16">
        <v>135947.91</v>
      </c>
      <c r="J1115" s="16">
        <v>202226.62</v>
      </c>
      <c r="K1115" s="16">
        <v>141952.32999999999</v>
      </c>
      <c r="L1115" s="16">
        <v>139736.48000000001</v>
      </c>
      <c r="M1115" s="16">
        <v>222509.14</v>
      </c>
      <c r="N1115" s="16">
        <v>103586.52</v>
      </c>
      <c r="O1115" s="16">
        <v>137174.81</v>
      </c>
      <c r="P1115" s="16"/>
      <c r="R1115" s="15">
        <v>40694</v>
      </c>
      <c r="S1115" s="16">
        <f t="shared" si="276"/>
        <v>203295.30300000001</v>
      </c>
      <c r="T1115" s="16">
        <v>103586.52</v>
      </c>
      <c r="U1115" s="16">
        <v>137174.81</v>
      </c>
      <c r="V1115" s="17">
        <f t="shared" si="281"/>
        <v>208119.54300000001</v>
      </c>
      <c r="W1115" s="17">
        <f t="shared" si="282"/>
        <v>203295.30300000001</v>
      </c>
      <c r="X1115" s="18">
        <f t="shared" si="283"/>
        <v>-4824.2399999999907</v>
      </c>
      <c r="Y1115" s="19">
        <f t="shared" si="274"/>
        <v>-2.3180139310607608E-2</v>
      </c>
      <c r="Z1115" s="17">
        <f t="shared" si="284"/>
        <v>111414.95</v>
      </c>
      <c r="AA1115" s="17">
        <f t="shared" si="285"/>
        <v>103586.52</v>
      </c>
      <c r="AB1115" s="18">
        <f t="shared" si="286"/>
        <v>-7828.429999999993</v>
      </c>
      <c r="AC1115" s="19">
        <f t="shared" si="277"/>
        <v>-7.0263730316263595E-2</v>
      </c>
      <c r="AD1115" s="17">
        <f t="shared" si="287"/>
        <v>138249.91</v>
      </c>
      <c r="AE1115" s="17">
        <f t="shared" si="288"/>
        <v>137174.81</v>
      </c>
      <c r="AF1115" s="18">
        <f t="shared" si="289"/>
        <v>-1075.1000000000058</v>
      </c>
      <c r="AG1115" s="19">
        <f t="shared" si="275"/>
        <v>-7.7764969250251649E-3</v>
      </c>
      <c r="AI1115" s="15">
        <v>40694</v>
      </c>
      <c r="AJ1115" s="20">
        <f t="shared" si="278"/>
        <v>-2.3180139310607608E-2</v>
      </c>
      <c r="AK1115" s="20">
        <f t="shared" si="279"/>
        <v>-7.0263730316263595E-2</v>
      </c>
      <c r="AL1115" s="20">
        <f t="shared" si="280"/>
        <v>-7.7764969250251649E-3</v>
      </c>
    </row>
    <row r="1116" spans="2:38" x14ac:dyDescent="0.35">
      <c r="B1116" s="15">
        <v>40695</v>
      </c>
      <c r="C1116" s="16">
        <v>127575.34</v>
      </c>
      <c r="D1116" s="16">
        <v>164554.92000000001</v>
      </c>
      <c r="E1116" s="16">
        <v>139476.68</v>
      </c>
      <c r="F1116" s="16">
        <v>152348.89000000001</v>
      </c>
      <c r="G1116" s="16">
        <v>133625.68</v>
      </c>
      <c r="H1116" s="16">
        <v>147385.01999999999</v>
      </c>
      <c r="I1116" s="16">
        <v>135947.91</v>
      </c>
      <c r="J1116" s="16">
        <v>202597.87</v>
      </c>
      <c r="K1116" s="16">
        <v>143872.78</v>
      </c>
      <c r="L1116" s="16">
        <v>138379.35999999999</v>
      </c>
      <c r="M1116" s="16">
        <v>218206.89</v>
      </c>
      <c r="N1116" s="16">
        <v>101262.51</v>
      </c>
      <c r="O1116" s="16">
        <v>135603.51</v>
      </c>
      <c r="P1116" s="16"/>
      <c r="R1116" s="15">
        <v>40695</v>
      </c>
      <c r="S1116" s="16">
        <f t="shared" si="276"/>
        <v>201291.77899999998</v>
      </c>
      <c r="T1116" s="16">
        <v>101262.51</v>
      </c>
      <c r="U1116" s="16">
        <v>135603.51</v>
      </c>
      <c r="V1116" s="17">
        <f t="shared" si="281"/>
        <v>208119.54300000001</v>
      </c>
      <c r="W1116" s="17">
        <f t="shared" si="282"/>
        <v>201291.77899999998</v>
      </c>
      <c r="X1116" s="18">
        <f t="shared" si="283"/>
        <v>-6827.7640000000247</v>
      </c>
      <c r="Y1116" s="19">
        <f t="shared" si="274"/>
        <v>-3.2806933465157687E-2</v>
      </c>
      <c r="Z1116" s="17">
        <f t="shared" si="284"/>
        <v>111414.95</v>
      </c>
      <c r="AA1116" s="17">
        <f t="shared" si="285"/>
        <v>101262.51</v>
      </c>
      <c r="AB1116" s="18">
        <f t="shared" si="286"/>
        <v>-10152.440000000002</v>
      </c>
      <c r="AC1116" s="19">
        <f t="shared" si="277"/>
        <v>-9.1122780201400286E-2</v>
      </c>
      <c r="AD1116" s="17">
        <f t="shared" si="287"/>
        <v>138249.91</v>
      </c>
      <c r="AE1116" s="17">
        <f t="shared" si="288"/>
        <v>135603.51</v>
      </c>
      <c r="AF1116" s="18">
        <f t="shared" si="289"/>
        <v>-2646.3999999999942</v>
      </c>
      <c r="AG1116" s="19">
        <f t="shared" si="275"/>
        <v>-1.9142146276984875E-2</v>
      </c>
      <c r="AI1116" s="15">
        <v>40695</v>
      </c>
      <c r="AJ1116" s="20">
        <f t="shared" si="278"/>
        <v>-3.2806933465157687E-2</v>
      </c>
      <c r="AK1116" s="20">
        <f t="shared" si="279"/>
        <v>-9.1122780201400286E-2</v>
      </c>
      <c r="AL1116" s="20">
        <f t="shared" si="280"/>
        <v>-1.9142146276984875E-2</v>
      </c>
    </row>
    <row r="1117" spans="2:38" x14ac:dyDescent="0.35">
      <c r="B1117" s="15">
        <v>40696</v>
      </c>
      <c r="C1117" s="16">
        <v>128324.83</v>
      </c>
      <c r="D1117" s="16">
        <v>162730.82</v>
      </c>
      <c r="E1117" s="16">
        <v>139328.9</v>
      </c>
      <c r="F1117" s="16">
        <v>152345.89000000001</v>
      </c>
      <c r="G1117" s="16">
        <v>133924.04999999999</v>
      </c>
      <c r="H1117" s="16">
        <v>147307.66</v>
      </c>
      <c r="I1117" s="16">
        <v>135947.91</v>
      </c>
      <c r="J1117" s="16">
        <v>202034.12</v>
      </c>
      <c r="K1117" s="16">
        <v>141129.28</v>
      </c>
      <c r="L1117" s="16">
        <v>138231.66</v>
      </c>
      <c r="M1117" s="16">
        <v>222212.5</v>
      </c>
      <c r="N1117" s="16">
        <v>101155.13</v>
      </c>
      <c r="O1117" s="16">
        <v>135190.01</v>
      </c>
      <c r="P1117" s="16"/>
      <c r="R1117" s="15">
        <v>40696</v>
      </c>
      <c r="S1117" s="16">
        <f t="shared" si="276"/>
        <v>201583.60400000002</v>
      </c>
      <c r="T1117" s="16">
        <v>101155.13</v>
      </c>
      <c r="U1117" s="16">
        <v>135190.01</v>
      </c>
      <c r="V1117" s="17">
        <f t="shared" si="281"/>
        <v>208119.54300000001</v>
      </c>
      <c r="W1117" s="17">
        <f t="shared" si="282"/>
        <v>201583.60400000002</v>
      </c>
      <c r="X1117" s="18">
        <f t="shared" si="283"/>
        <v>-6535.9389999999839</v>
      </c>
      <c r="Y1117" s="19">
        <f t="shared" si="274"/>
        <v>-3.1404734537592099E-2</v>
      </c>
      <c r="Z1117" s="17">
        <f t="shared" si="284"/>
        <v>111414.95</v>
      </c>
      <c r="AA1117" s="17">
        <f t="shared" si="285"/>
        <v>101155.13</v>
      </c>
      <c r="AB1117" s="18">
        <f t="shared" si="286"/>
        <v>-10259.819999999992</v>
      </c>
      <c r="AC1117" s="19">
        <f t="shared" si="277"/>
        <v>-9.2086564684541822E-2</v>
      </c>
      <c r="AD1117" s="17">
        <f t="shared" si="287"/>
        <v>138249.91</v>
      </c>
      <c r="AE1117" s="17">
        <f t="shared" si="288"/>
        <v>135190.01</v>
      </c>
      <c r="AF1117" s="18">
        <f t="shared" si="289"/>
        <v>-3059.8999999999942</v>
      </c>
      <c r="AG1117" s="19">
        <f t="shared" si="275"/>
        <v>-2.2133106632763768E-2</v>
      </c>
      <c r="AI1117" s="15">
        <v>40696</v>
      </c>
      <c r="AJ1117" s="20">
        <f t="shared" si="278"/>
        <v>-3.1404734537592099E-2</v>
      </c>
      <c r="AK1117" s="20">
        <f t="shared" si="279"/>
        <v>-9.2086564684541822E-2</v>
      </c>
      <c r="AL1117" s="20">
        <f t="shared" si="280"/>
        <v>-2.2133106632763768E-2</v>
      </c>
    </row>
    <row r="1118" spans="2:38" x14ac:dyDescent="0.35">
      <c r="B1118" s="15">
        <v>40697</v>
      </c>
      <c r="C1118" s="16">
        <v>126932.49</v>
      </c>
      <c r="D1118" s="16">
        <v>163630.66</v>
      </c>
      <c r="E1118" s="16">
        <v>138776.67000000001</v>
      </c>
      <c r="F1118" s="16">
        <v>151315.51999999999</v>
      </c>
      <c r="G1118" s="16">
        <v>133337.13</v>
      </c>
      <c r="H1118" s="16">
        <v>145968.92000000001</v>
      </c>
      <c r="I1118" s="16">
        <v>135947.91</v>
      </c>
      <c r="J1118" s="16">
        <v>203024.12</v>
      </c>
      <c r="K1118" s="16">
        <v>141940.53</v>
      </c>
      <c r="L1118" s="16">
        <v>138469.04</v>
      </c>
      <c r="M1118" s="16">
        <v>217755.57</v>
      </c>
      <c r="N1118" s="16">
        <v>100150.36</v>
      </c>
      <c r="O1118" s="16">
        <v>134817.85999999999</v>
      </c>
      <c r="P1118" s="16"/>
      <c r="R1118" s="15">
        <v>40697</v>
      </c>
      <c r="S1118" s="16">
        <f t="shared" si="276"/>
        <v>200338.36250000002</v>
      </c>
      <c r="T1118" s="16">
        <v>100150.36</v>
      </c>
      <c r="U1118" s="16">
        <v>134817.85999999999</v>
      </c>
      <c r="V1118" s="17">
        <f t="shared" si="281"/>
        <v>208119.54300000001</v>
      </c>
      <c r="W1118" s="17">
        <f t="shared" si="282"/>
        <v>200338.36250000002</v>
      </c>
      <c r="X1118" s="18">
        <f t="shared" si="283"/>
        <v>-7781.1804999999877</v>
      </c>
      <c r="Y1118" s="19">
        <f t="shared" si="274"/>
        <v>-3.7388033760962024E-2</v>
      </c>
      <c r="Z1118" s="17">
        <f t="shared" si="284"/>
        <v>111414.95</v>
      </c>
      <c r="AA1118" s="17">
        <f t="shared" si="285"/>
        <v>100150.36</v>
      </c>
      <c r="AB1118" s="18">
        <f t="shared" si="286"/>
        <v>-11264.589999999997</v>
      </c>
      <c r="AC1118" s="19">
        <f t="shared" si="277"/>
        <v>-0.10110483377679563</v>
      </c>
      <c r="AD1118" s="17">
        <f t="shared" si="287"/>
        <v>138249.91</v>
      </c>
      <c r="AE1118" s="17">
        <f t="shared" si="288"/>
        <v>134817.85999999999</v>
      </c>
      <c r="AF1118" s="18">
        <f t="shared" si="289"/>
        <v>-3432.0500000000175</v>
      </c>
      <c r="AG1118" s="19">
        <f t="shared" si="275"/>
        <v>-2.4824970952964941E-2</v>
      </c>
      <c r="AI1118" s="15">
        <v>40697</v>
      </c>
      <c r="AJ1118" s="20">
        <f t="shared" si="278"/>
        <v>-3.7388033760962024E-2</v>
      </c>
      <c r="AK1118" s="20">
        <f t="shared" si="279"/>
        <v>-0.10110483377679563</v>
      </c>
      <c r="AL1118" s="20">
        <f t="shared" si="280"/>
        <v>-2.4824970952964941E-2</v>
      </c>
    </row>
    <row r="1119" spans="2:38" x14ac:dyDescent="0.35">
      <c r="B1119" s="15">
        <v>40700</v>
      </c>
      <c r="C1119" s="16">
        <v>125332.46</v>
      </c>
      <c r="D1119" s="16">
        <v>163168.14000000001</v>
      </c>
      <c r="E1119" s="16">
        <v>137612.82999999999</v>
      </c>
      <c r="F1119" s="16">
        <v>150178.07999999999</v>
      </c>
      <c r="G1119" s="16">
        <v>131824.95000000001</v>
      </c>
      <c r="H1119" s="16">
        <v>144147.42000000001</v>
      </c>
      <c r="I1119" s="16">
        <v>135947.91</v>
      </c>
      <c r="J1119" s="16">
        <v>203381.62</v>
      </c>
      <c r="K1119" s="16">
        <v>140863.78</v>
      </c>
      <c r="L1119" s="16">
        <v>137405.79999999999</v>
      </c>
      <c r="M1119" s="16">
        <v>213382.59</v>
      </c>
      <c r="N1119" s="16">
        <v>99091.9</v>
      </c>
      <c r="O1119" s="16">
        <v>133618.71</v>
      </c>
      <c r="P1119" s="16"/>
      <c r="R1119" s="15">
        <v>40700</v>
      </c>
      <c r="S1119" s="16">
        <f t="shared" si="276"/>
        <v>198436.2795</v>
      </c>
      <c r="T1119" s="16">
        <v>99091.9</v>
      </c>
      <c r="U1119" s="16">
        <v>133618.71</v>
      </c>
      <c r="V1119" s="17">
        <f t="shared" si="281"/>
        <v>208119.54300000001</v>
      </c>
      <c r="W1119" s="17">
        <f t="shared" si="282"/>
        <v>198436.2795</v>
      </c>
      <c r="X1119" s="18">
        <f t="shared" si="283"/>
        <v>-9683.2635000000009</v>
      </c>
      <c r="Y1119" s="19">
        <f t="shared" si="274"/>
        <v>-4.6527410931322295E-2</v>
      </c>
      <c r="Z1119" s="17">
        <f t="shared" si="284"/>
        <v>111414.95</v>
      </c>
      <c r="AA1119" s="17">
        <f t="shared" si="285"/>
        <v>99091.9</v>
      </c>
      <c r="AB1119" s="18">
        <f t="shared" si="286"/>
        <v>-12323.050000000003</v>
      </c>
      <c r="AC1119" s="19">
        <f t="shared" si="277"/>
        <v>-0.11060499511062029</v>
      </c>
      <c r="AD1119" s="17">
        <f t="shared" si="287"/>
        <v>138249.91</v>
      </c>
      <c r="AE1119" s="17">
        <f t="shared" si="288"/>
        <v>133618.71</v>
      </c>
      <c r="AF1119" s="18">
        <f t="shared" si="289"/>
        <v>-4631.2000000000116</v>
      </c>
      <c r="AG1119" s="19">
        <f t="shared" si="275"/>
        <v>-3.349875598472369E-2</v>
      </c>
      <c r="AI1119" s="15">
        <v>40700</v>
      </c>
      <c r="AJ1119" s="20">
        <f t="shared" si="278"/>
        <v>-4.6527410931322295E-2</v>
      </c>
      <c r="AK1119" s="20">
        <f t="shared" si="279"/>
        <v>-0.11060499511062029</v>
      </c>
      <c r="AL1119" s="20">
        <f t="shared" si="280"/>
        <v>-3.349875598472369E-2</v>
      </c>
    </row>
    <row r="1120" spans="2:38" x14ac:dyDescent="0.35">
      <c r="B1120" s="15">
        <v>40701</v>
      </c>
      <c r="C1120" s="16">
        <v>125700.97</v>
      </c>
      <c r="D1120" s="16">
        <v>163505.14000000001</v>
      </c>
      <c r="E1120" s="16">
        <v>137968.64000000001</v>
      </c>
      <c r="F1120" s="16">
        <v>150251.73000000001</v>
      </c>
      <c r="G1120" s="16">
        <v>132028.69</v>
      </c>
      <c r="H1120" s="16">
        <v>143976.29</v>
      </c>
      <c r="I1120" s="16">
        <v>135947.91</v>
      </c>
      <c r="J1120" s="16">
        <v>203299.12</v>
      </c>
      <c r="K1120" s="16">
        <v>141512.78</v>
      </c>
      <c r="L1120" s="16">
        <v>137387.14000000001</v>
      </c>
      <c r="M1120" s="16">
        <v>212106.99</v>
      </c>
      <c r="N1120" s="16">
        <v>99030.54</v>
      </c>
      <c r="O1120" s="16">
        <v>134156.26</v>
      </c>
      <c r="P1120" s="16"/>
      <c r="R1120" s="15">
        <v>40701</v>
      </c>
      <c r="S1120" s="16">
        <f t="shared" si="276"/>
        <v>198198.50200000004</v>
      </c>
      <c r="T1120" s="16">
        <v>99030.54</v>
      </c>
      <c r="U1120" s="16">
        <v>134156.26</v>
      </c>
      <c r="V1120" s="17">
        <f t="shared" si="281"/>
        <v>208119.54300000001</v>
      </c>
      <c r="W1120" s="17">
        <f t="shared" si="282"/>
        <v>198198.50200000004</v>
      </c>
      <c r="X1120" s="18">
        <f t="shared" si="283"/>
        <v>-9921.0409999999683</v>
      </c>
      <c r="Y1120" s="19">
        <f t="shared" si="274"/>
        <v>-4.7669915362056933E-2</v>
      </c>
      <c r="Z1120" s="17">
        <f t="shared" si="284"/>
        <v>111414.95</v>
      </c>
      <c r="AA1120" s="17">
        <f t="shared" si="285"/>
        <v>99030.54</v>
      </c>
      <c r="AB1120" s="18">
        <f t="shared" si="286"/>
        <v>-12384.410000000003</v>
      </c>
      <c r="AC1120" s="19">
        <f t="shared" si="277"/>
        <v>-0.11115572910098694</v>
      </c>
      <c r="AD1120" s="17">
        <f t="shared" si="287"/>
        <v>138249.91</v>
      </c>
      <c r="AE1120" s="17">
        <f t="shared" si="288"/>
        <v>134156.26</v>
      </c>
      <c r="AF1120" s="18">
        <f t="shared" si="289"/>
        <v>-4093.6499999999942</v>
      </c>
      <c r="AG1120" s="19">
        <f t="shared" si="275"/>
        <v>-2.9610507522211001E-2</v>
      </c>
      <c r="AI1120" s="15">
        <v>40701</v>
      </c>
      <c r="AJ1120" s="20">
        <f t="shared" si="278"/>
        <v>-4.7669915362056933E-2</v>
      </c>
      <c r="AK1120" s="20">
        <f t="shared" si="279"/>
        <v>-0.11115572910098694</v>
      </c>
      <c r="AL1120" s="20">
        <f t="shared" si="280"/>
        <v>-2.9610507522211001E-2</v>
      </c>
    </row>
    <row r="1121" spans="2:38" x14ac:dyDescent="0.35">
      <c r="B1121" s="15">
        <v>40702</v>
      </c>
      <c r="C1121" s="16">
        <v>124748.95</v>
      </c>
      <c r="D1121" s="16">
        <v>163773.92000000001</v>
      </c>
      <c r="E1121" s="16">
        <v>137477</v>
      </c>
      <c r="F1121" s="16">
        <v>149705.37</v>
      </c>
      <c r="G1121" s="16">
        <v>132004.57</v>
      </c>
      <c r="H1121" s="16">
        <v>143076.37</v>
      </c>
      <c r="I1121" s="16">
        <v>135947.91</v>
      </c>
      <c r="J1121" s="16">
        <v>202460.37</v>
      </c>
      <c r="K1121" s="16">
        <v>142619.03</v>
      </c>
      <c r="L1121" s="16">
        <v>137345.49</v>
      </c>
      <c r="M1121" s="16">
        <v>207968.61</v>
      </c>
      <c r="N1121" s="16">
        <v>98616.36</v>
      </c>
      <c r="O1121" s="16">
        <v>133411.96</v>
      </c>
      <c r="P1121" s="16"/>
      <c r="R1121" s="15">
        <v>40702</v>
      </c>
      <c r="S1121" s="16">
        <f t="shared" si="276"/>
        <v>196841.21749999997</v>
      </c>
      <c r="T1121" s="16">
        <v>98616.36</v>
      </c>
      <c r="U1121" s="16">
        <v>133411.96</v>
      </c>
      <c r="V1121" s="17">
        <f t="shared" si="281"/>
        <v>208119.54300000001</v>
      </c>
      <c r="W1121" s="17">
        <f t="shared" si="282"/>
        <v>196841.21749999997</v>
      </c>
      <c r="X1121" s="18">
        <f t="shared" si="283"/>
        <v>-11278.325500000035</v>
      </c>
      <c r="Y1121" s="19">
        <f t="shared" si="274"/>
        <v>-5.4191573445844222E-2</v>
      </c>
      <c r="Z1121" s="17">
        <f t="shared" si="284"/>
        <v>111414.95</v>
      </c>
      <c r="AA1121" s="17">
        <f t="shared" si="285"/>
        <v>98616.36</v>
      </c>
      <c r="AB1121" s="18">
        <f t="shared" si="286"/>
        <v>-12798.589999999997</v>
      </c>
      <c r="AC1121" s="19">
        <f t="shared" si="277"/>
        <v>-0.11487318353596171</v>
      </c>
      <c r="AD1121" s="17">
        <f t="shared" si="287"/>
        <v>138249.91</v>
      </c>
      <c r="AE1121" s="17">
        <f t="shared" si="288"/>
        <v>133411.96</v>
      </c>
      <c r="AF1121" s="18">
        <f t="shared" si="289"/>
        <v>-4837.9500000000116</v>
      </c>
      <c r="AG1121" s="19">
        <f t="shared" si="275"/>
        <v>-3.4994236162613136E-2</v>
      </c>
      <c r="AI1121" s="15">
        <v>40702</v>
      </c>
      <c r="AJ1121" s="20">
        <f t="shared" si="278"/>
        <v>-5.4191573445844222E-2</v>
      </c>
      <c r="AK1121" s="20">
        <f t="shared" si="279"/>
        <v>-0.11487318353596171</v>
      </c>
      <c r="AL1121" s="20">
        <f t="shared" si="280"/>
        <v>-3.4994236162613136E-2</v>
      </c>
    </row>
    <row r="1122" spans="2:38" x14ac:dyDescent="0.35">
      <c r="B1122" s="15">
        <v>40703</v>
      </c>
      <c r="C1122" s="16">
        <v>125366.86</v>
      </c>
      <c r="D1122" s="16">
        <v>163894.70000000001</v>
      </c>
      <c r="E1122" s="16">
        <v>137900.03</v>
      </c>
      <c r="F1122" s="16">
        <v>150306.39000000001</v>
      </c>
      <c r="G1122" s="16">
        <v>132795.81</v>
      </c>
      <c r="H1122" s="16">
        <v>144329.15</v>
      </c>
      <c r="I1122" s="16">
        <v>135947.91</v>
      </c>
      <c r="J1122" s="16">
        <v>203491.62</v>
      </c>
      <c r="K1122" s="16">
        <v>142043.78</v>
      </c>
      <c r="L1122" s="16">
        <v>138251.74</v>
      </c>
      <c r="M1122" s="16">
        <v>209280.05</v>
      </c>
      <c r="N1122" s="16">
        <v>99368.02</v>
      </c>
      <c r="O1122" s="16">
        <v>134032.21</v>
      </c>
      <c r="P1122" s="16"/>
      <c r="R1122" s="15">
        <v>40703</v>
      </c>
      <c r="S1122" s="16">
        <f t="shared" si="276"/>
        <v>197745.23899999997</v>
      </c>
      <c r="T1122" s="16">
        <v>99368.02</v>
      </c>
      <c r="U1122" s="16">
        <v>134032.21</v>
      </c>
      <c r="V1122" s="17">
        <f t="shared" si="281"/>
        <v>208119.54300000001</v>
      </c>
      <c r="W1122" s="17">
        <f t="shared" si="282"/>
        <v>197745.23899999997</v>
      </c>
      <c r="X1122" s="18">
        <f t="shared" si="283"/>
        <v>-10374.304000000033</v>
      </c>
      <c r="Y1122" s="19">
        <f t="shared" si="274"/>
        <v>-4.9847812706373437E-2</v>
      </c>
      <c r="Z1122" s="17">
        <f t="shared" si="284"/>
        <v>111414.95</v>
      </c>
      <c r="AA1122" s="17">
        <f t="shared" si="285"/>
        <v>99368.02</v>
      </c>
      <c r="AB1122" s="18">
        <f t="shared" si="286"/>
        <v>-12046.929999999993</v>
      </c>
      <c r="AC1122" s="19">
        <f t="shared" si="277"/>
        <v>-0.10812669215397031</v>
      </c>
      <c r="AD1122" s="17">
        <f t="shared" si="287"/>
        <v>138249.91</v>
      </c>
      <c r="AE1122" s="17">
        <f t="shared" si="288"/>
        <v>134032.21</v>
      </c>
      <c r="AF1122" s="18">
        <f t="shared" si="289"/>
        <v>-4217.7000000000116</v>
      </c>
      <c r="AG1122" s="19">
        <f t="shared" si="275"/>
        <v>-3.0507795628944796E-2</v>
      </c>
      <c r="AI1122" s="15">
        <v>40703</v>
      </c>
      <c r="AJ1122" s="20">
        <f t="shared" si="278"/>
        <v>-4.9847812706373437E-2</v>
      </c>
      <c r="AK1122" s="20">
        <f t="shared" si="279"/>
        <v>-0.10812669215397031</v>
      </c>
      <c r="AL1122" s="20">
        <f t="shared" si="280"/>
        <v>-3.0507795628944796E-2</v>
      </c>
    </row>
    <row r="1123" spans="2:38" x14ac:dyDescent="0.35">
      <c r="B1123" s="15">
        <v>40704</v>
      </c>
      <c r="C1123" s="16">
        <v>122933.92</v>
      </c>
      <c r="D1123" s="16">
        <v>163727.57999999999</v>
      </c>
      <c r="E1123" s="16">
        <v>136340.54</v>
      </c>
      <c r="F1123" s="16">
        <v>148675.98000000001</v>
      </c>
      <c r="G1123" s="16">
        <v>131089.99</v>
      </c>
      <c r="H1123" s="16">
        <v>141438.78</v>
      </c>
      <c r="I1123" s="16">
        <v>135947.91</v>
      </c>
      <c r="J1123" s="16">
        <v>201676.62</v>
      </c>
      <c r="K1123" s="16">
        <v>143135.28</v>
      </c>
      <c r="L1123" s="16">
        <v>136865.37</v>
      </c>
      <c r="M1123" s="16">
        <v>206354.46</v>
      </c>
      <c r="N1123" s="16">
        <v>97987.42</v>
      </c>
      <c r="O1123" s="16">
        <v>132419.56</v>
      </c>
      <c r="P1123" s="16"/>
      <c r="R1123" s="15">
        <v>40704</v>
      </c>
      <c r="S1123" s="16">
        <f t="shared" si="276"/>
        <v>195729.717</v>
      </c>
      <c r="T1123" s="16">
        <v>97987.42</v>
      </c>
      <c r="U1123" s="16">
        <v>132419.56</v>
      </c>
      <c r="V1123" s="17">
        <f t="shared" si="281"/>
        <v>208119.54300000001</v>
      </c>
      <c r="W1123" s="17">
        <f t="shared" si="282"/>
        <v>195729.717</v>
      </c>
      <c r="X1123" s="18">
        <f t="shared" si="283"/>
        <v>-12389.826000000001</v>
      </c>
      <c r="Y1123" s="19">
        <f t="shared" si="274"/>
        <v>-5.9532256420532309E-2</v>
      </c>
      <c r="Z1123" s="17">
        <f t="shared" si="284"/>
        <v>111414.95</v>
      </c>
      <c r="AA1123" s="17">
        <f t="shared" si="285"/>
        <v>97987.42</v>
      </c>
      <c r="AB1123" s="18">
        <f t="shared" si="286"/>
        <v>-13427.529999999999</v>
      </c>
      <c r="AC1123" s="19">
        <f t="shared" si="277"/>
        <v>-0.12051820693721982</v>
      </c>
      <c r="AD1123" s="17">
        <f t="shared" si="287"/>
        <v>138249.91</v>
      </c>
      <c r="AE1123" s="17">
        <f t="shared" si="288"/>
        <v>132419.56</v>
      </c>
      <c r="AF1123" s="18">
        <f t="shared" si="289"/>
        <v>-5830.3500000000058</v>
      </c>
      <c r="AG1123" s="19">
        <f t="shared" si="275"/>
        <v>-4.2172541016482441E-2</v>
      </c>
      <c r="AI1123" s="15">
        <v>40704</v>
      </c>
      <c r="AJ1123" s="20">
        <f t="shared" si="278"/>
        <v>-5.9532256420532309E-2</v>
      </c>
      <c r="AK1123" s="20">
        <f t="shared" si="279"/>
        <v>-0.12051820693721982</v>
      </c>
      <c r="AL1123" s="20">
        <f t="shared" si="280"/>
        <v>-4.2172541016482441E-2</v>
      </c>
    </row>
    <row r="1124" spans="2:38" x14ac:dyDescent="0.35">
      <c r="B1124" s="15">
        <v>40707</v>
      </c>
      <c r="C1124" s="16">
        <v>122827.28</v>
      </c>
      <c r="D1124" s="16">
        <v>162427.12</v>
      </c>
      <c r="E1124" s="16">
        <v>135843.22</v>
      </c>
      <c r="F1124" s="16">
        <v>148680.95999999999</v>
      </c>
      <c r="G1124" s="16">
        <v>130373.63</v>
      </c>
      <c r="H1124" s="16">
        <v>140376.20000000001</v>
      </c>
      <c r="I1124" s="16">
        <v>135947.91</v>
      </c>
      <c r="J1124" s="16">
        <v>199655.37</v>
      </c>
      <c r="K1124" s="16">
        <v>142412.53</v>
      </c>
      <c r="L1124" s="16">
        <v>135627.51999999999</v>
      </c>
      <c r="M1124" s="16">
        <v>203744.13</v>
      </c>
      <c r="N1124" s="16">
        <v>98064.12</v>
      </c>
      <c r="O1124" s="16">
        <v>132460.91</v>
      </c>
      <c r="P1124" s="16"/>
      <c r="R1124" s="15">
        <v>40707</v>
      </c>
      <c r="S1124" s="16">
        <f t="shared" si="276"/>
        <v>194162.62300000002</v>
      </c>
      <c r="T1124" s="16">
        <v>98064.12</v>
      </c>
      <c r="U1124" s="16">
        <v>132460.91</v>
      </c>
      <c r="V1124" s="17">
        <f t="shared" si="281"/>
        <v>208119.54300000001</v>
      </c>
      <c r="W1124" s="17">
        <f t="shared" si="282"/>
        <v>194162.62300000002</v>
      </c>
      <c r="X1124" s="18">
        <f t="shared" si="283"/>
        <v>-13956.919999999984</v>
      </c>
      <c r="Y1124" s="19">
        <f t="shared" si="274"/>
        <v>-6.7062034630740966E-2</v>
      </c>
      <c r="Z1124" s="17">
        <f t="shared" si="284"/>
        <v>111414.95</v>
      </c>
      <c r="AA1124" s="17">
        <f t="shared" si="285"/>
        <v>98064.12</v>
      </c>
      <c r="AB1124" s="18">
        <f t="shared" si="286"/>
        <v>-13350.830000000002</v>
      </c>
      <c r="AC1124" s="19">
        <f t="shared" si="277"/>
        <v>-0.11982978944926154</v>
      </c>
      <c r="AD1124" s="17">
        <f t="shared" si="287"/>
        <v>138249.91</v>
      </c>
      <c r="AE1124" s="17">
        <f t="shared" si="288"/>
        <v>132460.91</v>
      </c>
      <c r="AF1124" s="18">
        <f t="shared" si="289"/>
        <v>-5789</v>
      </c>
      <c r="AG1124" s="19">
        <f t="shared" si="275"/>
        <v>-4.1873444980904506E-2</v>
      </c>
      <c r="AI1124" s="15">
        <v>40707</v>
      </c>
      <c r="AJ1124" s="20">
        <f t="shared" si="278"/>
        <v>-6.7062034630740966E-2</v>
      </c>
      <c r="AK1124" s="20">
        <f t="shared" si="279"/>
        <v>-0.11982978944926154</v>
      </c>
      <c r="AL1124" s="20">
        <f t="shared" si="280"/>
        <v>-4.1873444980904506E-2</v>
      </c>
    </row>
    <row r="1125" spans="2:38" x14ac:dyDescent="0.35">
      <c r="B1125" s="15">
        <v>40708</v>
      </c>
      <c r="C1125" s="16">
        <v>124633.28</v>
      </c>
      <c r="D1125" s="16">
        <v>161730.84</v>
      </c>
      <c r="E1125" s="16">
        <v>136717.35999999999</v>
      </c>
      <c r="F1125" s="16">
        <v>149947.04999999999</v>
      </c>
      <c r="G1125" s="16">
        <v>131906.32999999999</v>
      </c>
      <c r="H1125" s="16">
        <v>142908.14000000001</v>
      </c>
      <c r="I1125" s="16">
        <v>135947.91</v>
      </c>
      <c r="J1125" s="16">
        <v>200892.87</v>
      </c>
      <c r="K1125" s="16">
        <v>140259.03</v>
      </c>
      <c r="L1125" s="16">
        <v>136943.84</v>
      </c>
      <c r="M1125" s="16">
        <v>208619.85</v>
      </c>
      <c r="N1125" s="16">
        <v>99306.66</v>
      </c>
      <c r="O1125" s="16">
        <v>133618.71</v>
      </c>
      <c r="P1125" s="16"/>
      <c r="R1125" s="15">
        <v>40708</v>
      </c>
      <c r="S1125" s="16">
        <f t="shared" si="276"/>
        <v>196146.43100000001</v>
      </c>
      <c r="T1125" s="16">
        <v>99306.66</v>
      </c>
      <c r="U1125" s="16">
        <v>133618.71</v>
      </c>
      <c r="V1125" s="17">
        <f t="shared" si="281"/>
        <v>208119.54300000001</v>
      </c>
      <c r="W1125" s="17">
        <f t="shared" si="282"/>
        <v>196146.43100000001</v>
      </c>
      <c r="X1125" s="18">
        <f t="shared" si="283"/>
        <v>-11973.111999999994</v>
      </c>
      <c r="Y1125" s="19">
        <f t="shared" si="274"/>
        <v>-5.7529974491631442E-2</v>
      </c>
      <c r="Z1125" s="17">
        <f t="shared" si="284"/>
        <v>111414.95</v>
      </c>
      <c r="AA1125" s="17">
        <f t="shared" si="285"/>
        <v>99306.66</v>
      </c>
      <c r="AB1125" s="18">
        <f t="shared" si="286"/>
        <v>-12108.289999999994</v>
      </c>
      <c r="AC1125" s="19">
        <f t="shared" si="277"/>
        <v>-0.10867742614433695</v>
      </c>
      <c r="AD1125" s="17">
        <f t="shared" si="287"/>
        <v>138249.91</v>
      </c>
      <c r="AE1125" s="17">
        <f t="shared" si="288"/>
        <v>133618.71</v>
      </c>
      <c r="AF1125" s="18">
        <f t="shared" si="289"/>
        <v>-4631.2000000000116</v>
      </c>
      <c r="AG1125" s="19">
        <f t="shared" si="275"/>
        <v>-3.349875598472369E-2</v>
      </c>
      <c r="AI1125" s="15">
        <v>40708</v>
      </c>
      <c r="AJ1125" s="20">
        <f t="shared" si="278"/>
        <v>-5.7529974491631442E-2</v>
      </c>
      <c r="AK1125" s="20">
        <f t="shared" si="279"/>
        <v>-0.10867742614433695</v>
      </c>
      <c r="AL1125" s="20">
        <f t="shared" si="280"/>
        <v>-3.349875598472369E-2</v>
      </c>
    </row>
    <row r="1126" spans="2:38" x14ac:dyDescent="0.35">
      <c r="B1126" s="15">
        <v>40709</v>
      </c>
      <c r="C1126" s="16">
        <v>121977.60000000001</v>
      </c>
      <c r="D1126" s="16">
        <v>163468.78</v>
      </c>
      <c r="E1126" s="16">
        <v>135657.32999999999</v>
      </c>
      <c r="F1126" s="16">
        <v>148088.25</v>
      </c>
      <c r="G1126" s="16">
        <v>129528.81</v>
      </c>
      <c r="H1126" s="16">
        <v>140197.39000000001</v>
      </c>
      <c r="I1126" s="16">
        <v>135947.91</v>
      </c>
      <c r="J1126" s="16">
        <v>201511.62</v>
      </c>
      <c r="K1126" s="16">
        <v>142810.78</v>
      </c>
      <c r="L1126" s="16">
        <v>135946.42000000001</v>
      </c>
      <c r="M1126" s="16">
        <v>203251.97</v>
      </c>
      <c r="N1126" s="16">
        <v>97542.56</v>
      </c>
      <c r="O1126" s="16">
        <v>132171.46</v>
      </c>
      <c r="P1126" s="16"/>
      <c r="R1126" s="15">
        <v>40709</v>
      </c>
      <c r="S1126" s="16">
        <f t="shared" si="276"/>
        <v>194420.05100000001</v>
      </c>
      <c r="T1126" s="16">
        <v>97542.56</v>
      </c>
      <c r="U1126" s="16">
        <v>132171.46</v>
      </c>
      <c r="V1126" s="17">
        <f t="shared" si="281"/>
        <v>208119.54300000001</v>
      </c>
      <c r="W1126" s="17">
        <f t="shared" si="282"/>
        <v>194420.05100000001</v>
      </c>
      <c r="X1126" s="18">
        <f t="shared" si="283"/>
        <v>-13699.491999999998</v>
      </c>
      <c r="Y1126" s="19">
        <f t="shared" si="274"/>
        <v>-6.5825110907532597E-2</v>
      </c>
      <c r="Z1126" s="17">
        <f t="shared" si="284"/>
        <v>111414.95</v>
      </c>
      <c r="AA1126" s="17">
        <f t="shared" si="285"/>
        <v>97542.56</v>
      </c>
      <c r="AB1126" s="18">
        <f t="shared" si="286"/>
        <v>-13872.39</v>
      </c>
      <c r="AC1126" s="19">
        <f t="shared" si="277"/>
        <v>-0.12451102836737798</v>
      </c>
      <c r="AD1126" s="17">
        <f t="shared" si="287"/>
        <v>138249.91</v>
      </c>
      <c r="AE1126" s="17">
        <f t="shared" si="288"/>
        <v>132171.46</v>
      </c>
      <c r="AF1126" s="18">
        <f t="shared" si="289"/>
        <v>-6078.4500000000116</v>
      </c>
      <c r="AG1126" s="19">
        <f t="shared" si="275"/>
        <v>-4.3967117229949816E-2</v>
      </c>
      <c r="AI1126" s="15">
        <v>40709</v>
      </c>
      <c r="AJ1126" s="20">
        <f t="shared" si="278"/>
        <v>-6.5825110907532597E-2</v>
      </c>
      <c r="AK1126" s="20">
        <f t="shared" si="279"/>
        <v>-0.12451102836737798</v>
      </c>
      <c r="AL1126" s="20">
        <f t="shared" si="280"/>
        <v>-4.3967117229949816E-2</v>
      </c>
    </row>
    <row r="1127" spans="2:38" x14ac:dyDescent="0.35">
      <c r="B1127" s="15">
        <v>40710</v>
      </c>
      <c r="C1127" s="16">
        <v>121249.18</v>
      </c>
      <c r="D1127" s="16">
        <v>163751.6</v>
      </c>
      <c r="E1127" s="16">
        <v>135299.93</v>
      </c>
      <c r="F1127" s="16">
        <v>148003.65</v>
      </c>
      <c r="G1127" s="16">
        <v>129317.27</v>
      </c>
      <c r="H1127" s="16">
        <v>140040.04</v>
      </c>
      <c r="I1127" s="16">
        <v>135947.91</v>
      </c>
      <c r="J1127" s="16">
        <v>201305.37</v>
      </c>
      <c r="K1127" s="16">
        <v>143459.78</v>
      </c>
      <c r="L1127" s="16">
        <v>135973.79999999999</v>
      </c>
      <c r="M1127" s="16">
        <v>200918.84</v>
      </c>
      <c r="N1127" s="16">
        <v>97757.32</v>
      </c>
      <c r="O1127" s="16">
        <v>132006.06</v>
      </c>
      <c r="P1127" s="16"/>
      <c r="R1127" s="15">
        <v>40710</v>
      </c>
      <c r="S1127" s="16">
        <f t="shared" si="276"/>
        <v>193858.74850000002</v>
      </c>
      <c r="T1127" s="16">
        <v>97757.32</v>
      </c>
      <c r="U1127" s="16">
        <v>132006.06</v>
      </c>
      <c r="V1127" s="17">
        <f t="shared" si="281"/>
        <v>208119.54300000001</v>
      </c>
      <c r="W1127" s="17">
        <f t="shared" si="282"/>
        <v>193858.74850000002</v>
      </c>
      <c r="X1127" s="18">
        <f t="shared" si="283"/>
        <v>-14260.794499999989</v>
      </c>
      <c r="Y1127" s="19">
        <f t="shared" si="274"/>
        <v>-6.852213057185115E-2</v>
      </c>
      <c r="Z1127" s="17">
        <f t="shared" si="284"/>
        <v>111414.95</v>
      </c>
      <c r="AA1127" s="17">
        <f t="shared" si="285"/>
        <v>97757.32</v>
      </c>
      <c r="AB1127" s="18">
        <f t="shared" si="286"/>
        <v>-13657.62999999999</v>
      </c>
      <c r="AC1127" s="19">
        <f t="shared" si="277"/>
        <v>-0.12258345940109465</v>
      </c>
      <c r="AD1127" s="17">
        <f t="shared" si="287"/>
        <v>138249.91</v>
      </c>
      <c r="AE1127" s="17">
        <f t="shared" si="288"/>
        <v>132006.06</v>
      </c>
      <c r="AF1127" s="18">
        <f t="shared" si="289"/>
        <v>-6243.8500000000058</v>
      </c>
      <c r="AG1127" s="19">
        <f t="shared" si="275"/>
        <v>-4.5163501372261335E-2</v>
      </c>
      <c r="AI1127" s="15">
        <v>40710</v>
      </c>
      <c r="AJ1127" s="20">
        <f t="shared" si="278"/>
        <v>-6.852213057185115E-2</v>
      </c>
      <c r="AK1127" s="20">
        <f t="shared" si="279"/>
        <v>-0.12258345940109465</v>
      </c>
      <c r="AL1127" s="20">
        <f t="shared" si="280"/>
        <v>-4.5163501372261335E-2</v>
      </c>
    </row>
    <row r="1128" spans="2:38" x14ac:dyDescent="0.35">
      <c r="B1128" s="15">
        <v>40711</v>
      </c>
      <c r="C1128" s="16">
        <v>121118.41</v>
      </c>
      <c r="D1128" s="16">
        <v>163945.46</v>
      </c>
      <c r="E1128" s="16">
        <v>135278.85</v>
      </c>
      <c r="F1128" s="16">
        <v>147911.18</v>
      </c>
      <c r="G1128" s="16">
        <v>129084.57</v>
      </c>
      <c r="H1128" s="16">
        <v>140390.63</v>
      </c>
      <c r="I1128" s="16">
        <v>135947.91</v>
      </c>
      <c r="J1128" s="16">
        <v>202639.12</v>
      </c>
      <c r="K1128" s="16">
        <v>142781.28</v>
      </c>
      <c r="L1128" s="16">
        <v>136150.96</v>
      </c>
      <c r="M1128" s="16">
        <v>201173.22</v>
      </c>
      <c r="N1128" s="16">
        <v>98046.95</v>
      </c>
      <c r="O1128" s="16">
        <v>132378.21</v>
      </c>
      <c r="P1128" s="16"/>
      <c r="R1128" s="15">
        <v>40711</v>
      </c>
      <c r="S1128" s="16">
        <f t="shared" si="276"/>
        <v>194189.23449999999</v>
      </c>
      <c r="T1128" s="16">
        <v>98046.95</v>
      </c>
      <c r="U1128" s="16">
        <v>132378.21</v>
      </c>
      <c r="V1128" s="17">
        <f t="shared" si="281"/>
        <v>208119.54300000001</v>
      </c>
      <c r="W1128" s="17">
        <f t="shared" si="282"/>
        <v>194189.23449999999</v>
      </c>
      <c r="X1128" s="18">
        <f t="shared" si="283"/>
        <v>-13930.308500000014</v>
      </c>
      <c r="Y1128" s="19">
        <f t="shared" si="274"/>
        <v>-6.6934168215043666E-2</v>
      </c>
      <c r="Z1128" s="17">
        <f t="shared" si="284"/>
        <v>111414.95</v>
      </c>
      <c r="AA1128" s="17">
        <f t="shared" si="285"/>
        <v>98046.95</v>
      </c>
      <c r="AB1128" s="18">
        <f t="shared" si="286"/>
        <v>-13368</v>
      </c>
      <c r="AC1128" s="19">
        <f t="shared" si="277"/>
        <v>-0.11998389803163759</v>
      </c>
      <c r="AD1128" s="17">
        <f t="shared" si="287"/>
        <v>138249.91</v>
      </c>
      <c r="AE1128" s="17">
        <f t="shared" si="288"/>
        <v>132378.21</v>
      </c>
      <c r="AF1128" s="18">
        <f t="shared" si="289"/>
        <v>-5871.7000000000116</v>
      </c>
      <c r="AG1128" s="19">
        <f t="shared" si="275"/>
        <v>-4.2471637052060369E-2</v>
      </c>
      <c r="AI1128" s="15">
        <v>40711</v>
      </c>
      <c r="AJ1128" s="20">
        <f t="shared" si="278"/>
        <v>-6.6934168215043666E-2</v>
      </c>
      <c r="AK1128" s="20">
        <f t="shared" si="279"/>
        <v>-0.11998389803163759</v>
      </c>
      <c r="AL1128" s="20">
        <f t="shared" si="280"/>
        <v>-4.2471637052060369E-2</v>
      </c>
    </row>
    <row r="1129" spans="2:38" x14ac:dyDescent="0.35">
      <c r="B1129" s="15">
        <v>40714</v>
      </c>
      <c r="C1129" s="16">
        <v>121374.26</v>
      </c>
      <c r="D1129" s="16">
        <v>164101.4</v>
      </c>
      <c r="E1129" s="16">
        <v>135482.87</v>
      </c>
      <c r="F1129" s="16">
        <v>148418.60999999999</v>
      </c>
      <c r="G1129" s="16">
        <v>129297.53</v>
      </c>
      <c r="H1129" s="16">
        <v>141066.76</v>
      </c>
      <c r="I1129" s="16">
        <v>135947.91</v>
      </c>
      <c r="J1129" s="16">
        <v>202762.87</v>
      </c>
      <c r="K1129" s="16">
        <v>142958.28</v>
      </c>
      <c r="L1129" s="16">
        <v>136313.54999999999</v>
      </c>
      <c r="M1129" s="16">
        <v>201946.44</v>
      </c>
      <c r="N1129" s="16">
        <v>98549.82</v>
      </c>
      <c r="O1129" s="16">
        <v>132667.66</v>
      </c>
      <c r="P1129" s="16"/>
      <c r="R1129" s="15">
        <v>40714</v>
      </c>
      <c r="S1129" s="16">
        <f t="shared" si="276"/>
        <v>194719.39550000001</v>
      </c>
      <c r="T1129" s="16">
        <v>98549.82</v>
      </c>
      <c r="U1129" s="16">
        <v>132667.66</v>
      </c>
      <c r="V1129" s="17">
        <f t="shared" si="281"/>
        <v>208119.54300000001</v>
      </c>
      <c r="W1129" s="17">
        <f t="shared" si="282"/>
        <v>194719.39550000001</v>
      </c>
      <c r="X1129" s="18">
        <f t="shared" si="283"/>
        <v>-13400.147499999992</v>
      </c>
      <c r="Y1129" s="19">
        <f t="shared" si="274"/>
        <v>-6.4386781302897586E-2</v>
      </c>
      <c r="Z1129" s="17">
        <f t="shared" si="284"/>
        <v>111414.95</v>
      </c>
      <c r="AA1129" s="17">
        <f t="shared" si="285"/>
        <v>98549.82</v>
      </c>
      <c r="AB1129" s="18">
        <f t="shared" si="286"/>
        <v>-12865.12999999999</v>
      </c>
      <c r="AC1129" s="19">
        <f t="shared" si="277"/>
        <v>-0.11547041038926993</v>
      </c>
      <c r="AD1129" s="17">
        <f t="shared" si="287"/>
        <v>138249.91</v>
      </c>
      <c r="AE1129" s="17">
        <f t="shared" si="288"/>
        <v>132667.66</v>
      </c>
      <c r="AF1129" s="18">
        <f t="shared" si="289"/>
        <v>-5582.25</v>
      </c>
      <c r="AG1129" s="19">
        <f t="shared" si="275"/>
        <v>-4.037796480301506E-2</v>
      </c>
      <c r="AI1129" s="15">
        <v>40714</v>
      </c>
      <c r="AJ1129" s="20">
        <f t="shared" si="278"/>
        <v>-6.4386781302897586E-2</v>
      </c>
      <c r="AK1129" s="20">
        <f t="shared" si="279"/>
        <v>-0.11547041038926993</v>
      </c>
      <c r="AL1129" s="20">
        <f t="shared" si="280"/>
        <v>-4.037796480301506E-2</v>
      </c>
    </row>
    <row r="1130" spans="2:38" x14ac:dyDescent="0.35">
      <c r="B1130" s="15">
        <v>40715</v>
      </c>
      <c r="C1130" s="16">
        <v>123940.5</v>
      </c>
      <c r="D1130" s="16">
        <v>164176.22</v>
      </c>
      <c r="E1130" s="16">
        <v>137089.57</v>
      </c>
      <c r="F1130" s="16">
        <v>150177.06</v>
      </c>
      <c r="G1130" s="16">
        <v>130880.72</v>
      </c>
      <c r="H1130" s="16">
        <v>144005.67000000001</v>
      </c>
      <c r="I1130" s="16">
        <v>135947.91</v>
      </c>
      <c r="J1130" s="16">
        <v>203766.62</v>
      </c>
      <c r="K1130" s="16">
        <v>142324.03</v>
      </c>
      <c r="L1130" s="16">
        <v>137502.97</v>
      </c>
      <c r="M1130" s="16">
        <v>210508</v>
      </c>
      <c r="N1130" s="16">
        <v>99899.07</v>
      </c>
      <c r="O1130" s="16">
        <v>134156.26</v>
      </c>
      <c r="P1130" s="16"/>
      <c r="R1130" s="15">
        <v>40715</v>
      </c>
      <c r="S1130" s="16">
        <f t="shared" si="276"/>
        <v>198070.29050000003</v>
      </c>
      <c r="T1130" s="16">
        <v>99899.07</v>
      </c>
      <c r="U1130" s="16">
        <v>134156.26</v>
      </c>
      <c r="V1130" s="17">
        <f t="shared" si="281"/>
        <v>208119.54300000001</v>
      </c>
      <c r="W1130" s="17">
        <f t="shared" si="282"/>
        <v>198070.29050000003</v>
      </c>
      <c r="X1130" s="18">
        <f t="shared" si="283"/>
        <v>-10049.252499999973</v>
      </c>
      <c r="Y1130" s="19">
        <f t="shared" si="274"/>
        <v>-4.828596274593959E-2</v>
      </c>
      <c r="Z1130" s="17">
        <f t="shared" si="284"/>
        <v>111414.95</v>
      </c>
      <c r="AA1130" s="17">
        <f t="shared" si="285"/>
        <v>99899.07</v>
      </c>
      <c r="AB1130" s="18">
        <f t="shared" si="286"/>
        <v>-11515.87999999999</v>
      </c>
      <c r="AC1130" s="19">
        <f t="shared" si="277"/>
        <v>-0.10336027615683524</v>
      </c>
      <c r="AD1130" s="17">
        <f t="shared" si="287"/>
        <v>138249.91</v>
      </c>
      <c r="AE1130" s="17">
        <f t="shared" si="288"/>
        <v>134156.26</v>
      </c>
      <c r="AF1130" s="18">
        <f t="shared" si="289"/>
        <v>-4093.6499999999942</v>
      </c>
      <c r="AG1130" s="19">
        <f t="shared" si="275"/>
        <v>-2.9610507522211001E-2</v>
      </c>
      <c r="AI1130" s="15">
        <v>40715</v>
      </c>
      <c r="AJ1130" s="20">
        <f t="shared" si="278"/>
        <v>-4.828596274593959E-2</v>
      </c>
      <c r="AK1130" s="20">
        <f t="shared" si="279"/>
        <v>-0.10336027615683524</v>
      </c>
      <c r="AL1130" s="20">
        <f t="shared" si="280"/>
        <v>-2.9610507522211001E-2</v>
      </c>
    </row>
    <row r="1131" spans="2:38" x14ac:dyDescent="0.35">
      <c r="B1131" s="15">
        <v>40716</v>
      </c>
      <c r="C1131" s="16">
        <v>122829.86</v>
      </c>
      <c r="D1131" s="16">
        <v>164365.56</v>
      </c>
      <c r="E1131" s="16">
        <v>136459.67000000001</v>
      </c>
      <c r="F1131" s="16">
        <v>149426.10999999999</v>
      </c>
      <c r="G1131" s="16">
        <v>130566.09</v>
      </c>
      <c r="H1131" s="16">
        <v>143274.14000000001</v>
      </c>
      <c r="I1131" s="16">
        <v>135947.91</v>
      </c>
      <c r="J1131" s="16">
        <v>204082.87</v>
      </c>
      <c r="K1131" s="16">
        <v>142412.53</v>
      </c>
      <c r="L1131" s="16">
        <v>137433.17000000001</v>
      </c>
      <c r="M1131" s="16">
        <v>208212.38</v>
      </c>
      <c r="N1131" s="16">
        <v>99297.69</v>
      </c>
      <c r="O1131" s="16">
        <v>133618.71</v>
      </c>
      <c r="P1131" s="16"/>
      <c r="R1131" s="15">
        <v>40716</v>
      </c>
      <c r="S1131" s="16">
        <f t="shared" si="276"/>
        <v>197260.07550000001</v>
      </c>
      <c r="T1131" s="16">
        <v>99297.69</v>
      </c>
      <c r="U1131" s="16">
        <v>133618.71</v>
      </c>
      <c r="V1131" s="17">
        <f t="shared" si="281"/>
        <v>208119.54300000001</v>
      </c>
      <c r="W1131" s="17">
        <f t="shared" si="282"/>
        <v>197260.07550000001</v>
      </c>
      <c r="X1131" s="18">
        <f t="shared" si="283"/>
        <v>-10859.467499999999</v>
      </c>
      <c r="Y1131" s="19">
        <f t="shared" si="274"/>
        <v>-5.2178989745331118E-2</v>
      </c>
      <c r="Z1131" s="17">
        <f t="shared" si="284"/>
        <v>111414.95</v>
      </c>
      <c r="AA1131" s="17">
        <f t="shared" si="285"/>
        <v>99297.69</v>
      </c>
      <c r="AB1131" s="18">
        <f t="shared" si="286"/>
        <v>-12117.259999999995</v>
      </c>
      <c r="AC1131" s="19">
        <f t="shared" si="277"/>
        <v>-0.10875793598614904</v>
      </c>
      <c r="AD1131" s="17">
        <f t="shared" si="287"/>
        <v>138249.91</v>
      </c>
      <c r="AE1131" s="17">
        <f t="shared" si="288"/>
        <v>133618.71</v>
      </c>
      <c r="AF1131" s="18">
        <f t="shared" si="289"/>
        <v>-4631.2000000000116</v>
      </c>
      <c r="AG1131" s="19">
        <f t="shared" si="275"/>
        <v>-3.349875598472369E-2</v>
      </c>
      <c r="AI1131" s="15">
        <v>40716</v>
      </c>
      <c r="AJ1131" s="20">
        <f t="shared" si="278"/>
        <v>-5.2178989745331118E-2</v>
      </c>
      <c r="AK1131" s="20">
        <f t="shared" si="279"/>
        <v>-0.10875793598614904</v>
      </c>
      <c r="AL1131" s="20">
        <f t="shared" si="280"/>
        <v>-3.349875598472369E-2</v>
      </c>
    </row>
    <row r="1132" spans="2:38" x14ac:dyDescent="0.35">
      <c r="B1132" s="15">
        <v>40717</v>
      </c>
      <c r="C1132" s="16">
        <v>123385.85</v>
      </c>
      <c r="D1132" s="16">
        <v>163397.78</v>
      </c>
      <c r="E1132" s="16">
        <v>136491.74</v>
      </c>
      <c r="F1132" s="16">
        <v>149422.71</v>
      </c>
      <c r="G1132" s="16">
        <v>129942.8</v>
      </c>
      <c r="H1132" s="16">
        <v>142277.62</v>
      </c>
      <c r="I1132" s="16">
        <v>135947.91</v>
      </c>
      <c r="J1132" s="16">
        <v>200439.12</v>
      </c>
      <c r="K1132" s="16">
        <v>143504.03</v>
      </c>
      <c r="L1132" s="16">
        <v>136070.62</v>
      </c>
      <c r="M1132" s="16">
        <v>212738.58</v>
      </c>
      <c r="N1132" s="16">
        <v>99012.42</v>
      </c>
      <c r="O1132" s="16">
        <v>133329.26</v>
      </c>
      <c r="P1132" s="16"/>
      <c r="R1132" s="15">
        <v>40717</v>
      </c>
      <c r="S1132" s="16">
        <f t="shared" si="276"/>
        <v>197449.17799999999</v>
      </c>
      <c r="T1132" s="16">
        <v>99012.42</v>
      </c>
      <c r="U1132" s="16">
        <v>133329.26</v>
      </c>
      <c r="V1132" s="17">
        <f t="shared" si="281"/>
        <v>208119.54300000001</v>
      </c>
      <c r="W1132" s="17">
        <f t="shared" si="282"/>
        <v>197449.17799999999</v>
      </c>
      <c r="X1132" s="18">
        <f t="shared" si="283"/>
        <v>-10670.36500000002</v>
      </c>
      <c r="Y1132" s="19">
        <f t="shared" si="274"/>
        <v>-5.1270365320761922E-2</v>
      </c>
      <c r="Z1132" s="17">
        <f t="shared" si="284"/>
        <v>111414.95</v>
      </c>
      <c r="AA1132" s="17">
        <f t="shared" si="285"/>
        <v>99012.42</v>
      </c>
      <c r="AB1132" s="18">
        <f t="shared" si="286"/>
        <v>-12402.529999999999</v>
      </c>
      <c r="AC1132" s="19">
        <f t="shared" si="277"/>
        <v>-0.11131836436672098</v>
      </c>
      <c r="AD1132" s="17">
        <f t="shared" si="287"/>
        <v>138249.91</v>
      </c>
      <c r="AE1132" s="17">
        <f t="shared" si="288"/>
        <v>133329.26</v>
      </c>
      <c r="AF1132" s="18">
        <f t="shared" si="289"/>
        <v>-4920.6499999999942</v>
      </c>
      <c r="AG1132" s="19">
        <f t="shared" si="275"/>
        <v>-3.5592428233768791E-2</v>
      </c>
      <c r="AI1132" s="15">
        <v>40717</v>
      </c>
      <c r="AJ1132" s="20">
        <f t="shared" si="278"/>
        <v>-5.1270365320761922E-2</v>
      </c>
      <c r="AK1132" s="20">
        <f t="shared" si="279"/>
        <v>-0.11131836436672098</v>
      </c>
      <c r="AL1132" s="20">
        <f t="shared" si="280"/>
        <v>-3.5592428233768791E-2</v>
      </c>
    </row>
    <row r="1133" spans="2:38" x14ac:dyDescent="0.35">
      <c r="B1133" s="15">
        <v>40718</v>
      </c>
      <c r="C1133" s="16">
        <v>122082.09</v>
      </c>
      <c r="D1133" s="16">
        <v>161797.94</v>
      </c>
      <c r="E1133" s="16">
        <v>135174.91</v>
      </c>
      <c r="F1133" s="16">
        <v>148072.9</v>
      </c>
      <c r="G1133" s="16">
        <v>128301.43</v>
      </c>
      <c r="H1133" s="16">
        <v>139066.60999999999</v>
      </c>
      <c r="I1133" s="16">
        <v>135947.91</v>
      </c>
      <c r="J1133" s="16">
        <v>197579.12</v>
      </c>
      <c r="K1133" s="16">
        <v>142899.28</v>
      </c>
      <c r="L1133" s="16">
        <v>134501.73000000001</v>
      </c>
      <c r="M1133" s="16">
        <v>211663.63</v>
      </c>
      <c r="N1133" s="16">
        <v>97863.63</v>
      </c>
      <c r="O1133" s="16">
        <v>132750.35999999999</v>
      </c>
      <c r="P1133" s="16"/>
      <c r="R1133" s="15">
        <v>40718</v>
      </c>
      <c r="S1133" s="16">
        <f t="shared" si="276"/>
        <v>195271.77599999998</v>
      </c>
      <c r="T1133" s="16">
        <v>97863.63</v>
      </c>
      <c r="U1133" s="16">
        <v>132750.35999999999</v>
      </c>
      <c r="V1133" s="17">
        <f t="shared" si="281"/>
        <v>208119.54300000001</v>
      </c>
      <c r="W1133" s="17">
        <f t="shared" si="282"/>
        <v>195271.77599999998</v>
      </c>
      <c r="X1133" s="18">
        <f t="shared" si="283"/>
        <v>-12847.767000000022</v>
      </c>
      <c r="Y1133" s="19">
        <f t="shared" si="274"/>
        <v>-6.1732631231080595E-2</v>
      </c>
      <c r="Z1133" s="17">
        <f t="shared" si="284"/>
        <v>111414.95</v>
      </c>
      <c r="AA1133" s="17">
        <f t="shared" si="285"/>
        <v>97863.63</v>
      </c>
      <c r="AB1133" s="18">
        <f t="shared" si="286"/>
        <v>-13551.319999999992</v>
      </c>
      <c r="AC1133" s="19">
        <f t="shared" si="277"/>
        <v>-0.12162927865605103</v>
      </c>
      <c r="AD1133" s="17">
        <f t="shared" si="287"/>
        <v>138249.91</v>
      </c>
      <c r="AE1133" s="17">
        <f t="shared" si="288"/>
        <v>132750.35999999999</v>
      </c>
      <c r="AF1133" s="18">
        <f t="shared" si="289"/>
        <v>-5499.5500000000175</v>
      </c>
      <c r="AG1133" s="19">
        <f t="shared" si="275"/>
        <v>-3.9779772731859411E-2</v>
      </c>
      <c r="AI1133" s="15">
        <v>40718</v>
      </c>
      <c r="AJ1133" s="20">
        <f t="shared" si="278"/>
        <v>-6.1732631231080595E-2</v>
      </c>
      <c r="AK1133" s="20">
        <f t="shared" si="279"/>
        <v>-0.12162927865605103</v>
      </c>
      <c r="AL1133" s="20">
        <f t="shared" si="280"/>
        <v>-3.9779772731859411E-2</v>
      </c>
    </row>
    <row r="1134" spans="2:38" x14ac:dyDescent="0.35">
      <c r="B1134" s="15">
        <v>40721</v>
      </c>
      <c r="C1134" s="16">
        <v>123873.47</v>
      </c>
      <c r="D1134" s="16">
        <v>160351.04000000001</v>
      </c>
      <c r="E1134" s="16">
        <v>135791.54</v>
      </c>
      <c r="F1134" s="16">
        <v>149135.60999999999</v>
      </c>
      <c r="G1134" s="16">
        <v>129107.26</v>
      </c>
      <c r="H1134" s="16">
        <v>140467.1</v>
      </c>
      <c r="I1134" s="16">
        <v>135947.91</v>
      </c>
      <c r="J1134" s="16">
        <v>196850.37</v>
      </c>
      <c r="K1134" s="16">
        <v>140937.53</v>
      </c>
      <c r="L1134" s="16">
        <v>134592.64000000001</v>
      </c>
      <c r="M1134" s="16">
        <v>215801.58</v>
      </c>
      <c r="N1134" s="16">
        <v>98734.86</v>
      </c>
      <c r="O1134" s="16">
        <v>133411.96</v>
      </c>
      <c r="P1134" s="16"/>
      <c r="R1134" s="15">
        <v>40721</v>
      </c>
      <c r="S1134" s="16">
        <f t="shared" si="276"/>
        <v>196294.39049999998</v>
      </c>
      <c r="T1134" s="16">
        <v>98734.86</v>
      </c>
      <c r="U1134" s="16">
        <v>133411.96</v>
      </c>
      <c r="V1134" s="17">
        <f t="shared" si="281"/>
        <v>208119.54300000001</v>
      </c>
      <c r="W1134" s="17">
        <f t="shared" si="282"/>
        <v>196294.39049999998</v>
      </c>
      <c r="X1134" s="18">
        <f t="shared" si="283"/>
        <v>-11825.152500000026</v>
      </c>
      <c r="Y1134" s="19">
        <f t="shared" si="274"/>
        <v>-5.6819039334523355E-2</v>
      </c>
      <c r="Z1134" s="17">
        <f t="shared" si="284"/>
        <v>111414.95</v>
      </c>
      <c r="AA1134" s="17">
        <f t="shared" si="285"/>
        <v>98734.86</v>
      </c>
      <c r="AB1134" s="18">
        <f t="shared" si="286"/>
        <v>-12680.089999999997</v>
      </c>
      <c r="AC1134" s="19">
        <f t="shared" si="277"/>
        <v>-0.11380959198025038</v>
      </c>
      <c r="AD1134" s="17">
        <f t="shared" si="287"/>
        <v>138249.91</v>
      </c>
      <c r="AE1134" s="17">
        <f t="shared" si="288"/>
        <v>133411.96</v>
      </c>
      <c r="AF1134" s="18">
        <f t="shared" si="289"/>
        <v>-4837.9500000000116</v>
      </c>
      <c r="AG1134" s="19">
        <f t="shared" si="275"/>
        <v>-3.4994236162613136E-2</v>
      </c>
      <c r="AI1134" s="15">
        <v>40721</v>
      </c>
      <c r="AJ1134" s="20">
        <f t="shared" si="278"/>
        <v>-5.6819039334523355E-2</v>
      </c>
      <c r="AK1134" s="20">
        <f t="shared" si="279"/>
        <v>-0.11380959198025038</v>
      </c>
      <c r="AL1134" s="20">
        <f t="shared" si="280"/>
        <v>-3.4994236162613136E-2</v>
      </c>
    </row>
    <row r="1135" spans="2:38" x14ac:dyDescent="0.35">
      <c r="B1135" s="15">
        <v>40722</v>
      </c>
      <c r="C1135" s="16">
        <v>125735.8</v>
      </c>
      <c r="D1135" s="16">
        <v>160005.1</v>
      </c>
      <c r="E1135" s="16">
        <v>136821.32999999999</v>
      </c>
      <c r="F1135" s="16">
        <v>150455.22</v>
      </c>
      <c r="G1135" s="16">
        <v>131216.04</v>
      </c>
      <c r="H1135" s="16">
        <v>143221.93</v>
      </c>
      <c r="I1135" s="16">
        <v>135947.91</v>
      </c>
      <c r="J1135" s="16">
        <v>197551.62</v>
      </c>
      <c r="K1135" s="16">
        <v>139801.78</v>
      </c>
      <c r="L1135" s="16">
        <v>136151.09</v>
      </c>
      <c r="M1135" s="16">
        <v>219915.76</v>
      </c>
      <c r="N1135" s="16">
        <v>100022.43</v>
      </c>
      <c r="O1135" s="16">
        <v>133952.23000000001</v>
      </c>
      <c r="P1135" s="16"/>
      <c r="R1135" s="15">
        <v>40722</v>
      </c>
      <c r="S1135" s="16">
        <f t="shared" si="276"/>
        <v>198223.72749999998</v>
      </c>
      <c r="T1135" s="16">
        <v>100022.43</v>
      </c>
      <c r="U1135" s="16">
        <v>133952.23000000001</v>
      </c>
      <c r="V1135" s="17">
        <f t="shared" si="281"/>
        <v>208119.54300000001</v>
      </c>
      <c r="W1135" s="17">
        <f t="shared" si="282"/>
        <v>198223.72749999998</v>
      </c>
      <c r="X1135" s="18">
        <f t="shared" si="283"/>
        <v>-9895.8155000000261</v>
      </c>
      <c r="Y1135" s="19">
        <f t="shared" si="274"/>
        <v>-4.7548708580433627E-2</v>
      </c>
      <c r="Z1135" s="17">
        <f t="shared" si="284"/>
        <v>111414.95</v>
      </c>
      <c r="AA1135" s="17">
        <f t="shared" si="285"/>
        <v>100022.43</v>
      </c>
      <c r="AB1135" s="18">
        <f t="shared" si="286"/>
        <v>-11392.520000000004</v>
      </c>
      <c r="AC1135" s="19">
        <f t="shared" si="277"/>
        <v>-0.10225306388415561</v>
      </c>
      <c r="AD1135" s="17">
        <f t="shared" si="287"/>
        <v>138249.91</v>
      </c>
      <c r="AE1135" s="17">
        <f t="shared" si="288"/>
        <v>133952.23000000001</v>
      </c>
      <c r="AF1135" s="18">
        <f t="shared" si="289"/>
        <v>-4297.679999999993</v>
      </c>
      <c r="AG1135" s="19">
        <f t="shared" si="275"/>
        <v>-3.108631318457996E-2</v>
      </c>
      <c r="AI1135" s="15">
        <v>40722</v>
      </c>
      <c r="AJ1135" s="20">
        <f t="shared" si="278"/>
        <v>-4.7548708580433627E-2</v>
      </c>
      <c r="AK1135" s="20">
        <f t="shared" si="279"/>
        <v>-0.10225306388415561</v>
      </c>
      <c r="AL1135" s="20">
        <f t="shared" si="280"/>
        <v>-3.108631318457996E-2</v>
      </c>
    </row>
    <row r="1136" spans="2:38" x14ac:dyDescent="0.35">
      <c r="B1136" s="15">
        <v>40723</v>
      </c>
      <c r="C1136" s="16">
        <v>126595.8</v>
      </c>
      <c r="D1136" s="16">
        <v>160036.74</v>
      </c>
      <c r="E1136" s="16">
        <v>137360.65</v>
      </c>
      <c r="F1136" s="16">
        <v>151283.51</v>
      </c>
      <c r="G1136" s="16">
        <v>132381.60999999999</v>
      </c>
      <c r="H1136" s="16">
        <v>144805.41</v>
      </c>
      <c r="I1136" s="16">
        <v>135947.91</v>
      </c>
      <c r="J1136" s="16">
        <v>198844.12</v>
      </c>
      <c r="K1136" s="16">
        <v>138872.53</v>
      </c>
      <c r="L1136" s="16">
        <v>137022.21</v>
      </c>
      <c r="M1136" s="16">
        <v>221422.03</v>
      </c>
      <c r="N1136" s="16">
        <v>100878.24</v>
      </c>
      <c r="O1136" s="16">
        <v>134994.48000000001</v>
      </c>
      <c r="P1136" s="16"/>
      <c r="R1136" s="15">
        <v>40723</v>
      </c>
      <c r="S1136" s="16">
        <f t="shared" si="276"/>
        <v>199299.09800000003</v>
      </c>
      <c r="T1136" s="16">
        <v>100878.24</v>
      </c>
      <c r="U1136" s="16">
        <v>134994.48000000001</v>
      </c>
      <c r="V1136" s="17">
        <f t="shared" si="281"/>
        <v>208119.54300000001</v>
      </c>
      <c r="W1136" s="17">
        <f t="shared" si="282"/>
        <v>199299.09800000003</v>
      </c>
      <c r="X1136" s="18">
        <f t="shared" si="283"/>
        <v>-8820.4449999999779</v>
      </c>
      <c r="Y1136" s="19">
        <f t="shared" si="274"/>
        <v>-4.2381627755159822E-2</v>
      </c>
      <c r="Z1136" s="17">
        <f t="shared" si="284"/>
        <v>111414.95</v>
      </c>
      <c r="AA1136" s="17">
        <f t="shared" si="285"/>
        <v>100878.24</v>
      </c>
      <c r="AB1136" s="18">
        <f t="shared" si="286"/>
        <v>-10536.709999999992</v>
      </c>
      <c r="AC1136" s="19">
        <f t="shared" si="277"/>
        <v>-9.4571778742439785E-2</v>
      </c>
      <c r="AD1136" s="17">
        <f t="shared" si="287"/>
        <v>138249.91</v>
      </c>
      <c r="AE1136" s="17">
        <f t="shared" si="288"/>
        <v>134994.48000000001</v>
      </c>
      <c r="AF1136" s="18">
        <f t="shared" si="289"/>
        <v>-3255.429999999993</v>
      </c>
      <c r="AG1136" s="19">
        <f t="shared" si="275"/>
        <v>-2.3547429434131226E-2</v>
      </c>
      <c r="AI1136" s="15">
        <v>40723</v>
      </c>
      <c r="AJ1136" s="20">
        <f t="shared" si="278"/>
        <v>-4.2381627755159822E-2</v>
      </c>
      <c r="AK1136" s="20">
        <f t="shared" si="279"/>
        <v>-9.4571778742439785E-2</v>
      </c>
      <c r="AL1136" s="20">
        <f t="shared" si="280"/>
        <v>-2.3547429434131226E-2</v>
      </c>
    </row>
    <row r="1137" spans="2:38" x14ac:dyDescent="0.35">
      <c r="B1137" s="15">
        <v>40724</v>
      </c>
      <c r="C1137" s="16">
        <v>128210.88</v>
      </c>
      <c r="D1137" s="16">
        <v>159199.18</v>
      </c>
      <c r="E1137" s="16">
        <v>138086.41</v>
      </c>
      <c r="F1137" s="16">
        <v>152175.03</v>
      </c>
      <c r="G1137" s="16">
        <v>133152.24</v>
      </c>
      <c r="H1137" s="16">
        <v>146196.1</v>
      </c>
      <c r="I1137" s="16">
        <v>133555.51999999999</v>
      </c>
      <c r="J1137" s="16">
        <v>197221.62</v>
      </c>
      <c r="K1137" s="16">
        <v>138651.28</v>
      </c>
      <c r="L1137" s="16">
        <v>137395.53</v>
      </c>
      <c r="M1137" s="16">
        <v>223347.45</v>
      </c>
      <c r="N1137" s="16">
        <v>101841.99</v>
      </c>
      <c r="O1137" s="16">
        <v>135869.97</v>
      </c>
      <c r="P1137" s="16"/>
      <c r="R1137" s="15">
        <v>40724</v>
      </c>
      <c r="S1137" s="16">
        <f t="shared" si="276"/>
        <v>199856.5545</v>
      </c>
      <c r="T1137" s="16">
        <v>101841.99</v>
      </c>
      <c r="U1137" s="16">
        <v>135869.97</v>
      </c>
      <c r="V1137" s="17">
        <f t="shared" si="281"/>
        <v>208119.54300000001</v>
      </c>
      <c r="W1137" s="17">
        <f t="shared" si="282"/>
        <v>199856.5545</v>
      </c>
      <c r="X1137" s="18">
        <f t="shared" si="283"/>
        <v>-8262.9885000000068</v>
      </c>
      <c r="Y1137" s="19">
        <f t="shared" si="274"/>
        <v>-3.9703087854656718E-2</v>
      </c>
      <c r="Z1137" s="17">
        <f t="shared" si="284"/>
        <v>111414.95</v>
      </c>
      <c r="AA1137" s="17">
        <f t="shared" si="285"/>
        <v>101841.99</v>
      </c>
      <c r="AB1137" s="18">
        <f t="shared" si="286"/>
        <v>-9572.9599999999919</v>
      </c>
      <c r="AC1137" s="19">
        <f t="shared" si="277"/>
        <v>-8.5921682862129298E-2</v>
      </c>
      <c r="AD1137" s="17">
        <f t="shared" si="287"/>
        <v>138249.91</v>
      </c>
      <c r="AE1137" s="17">
        <f t="shared" si="288"/>
        <v>135869.97</v>
      </c>
      <c r="AF1137" s="18">
        <f t="shared" si="289"/>
        <v>-2379.9400000000023</v>
      </c>
      <c r="AG1137" s="19">
        <f t="shared" si="275"/>
        <v>-1.7214767083754356E-2</v>
      </c>
      <c r="AI1137" s="15">
        <v>40724</v>
      </c>
      <c r="AJ1137" s="20">
        <f t="shared" si="278"/>
        <v>-3.9703087854656718E-2</v>
      </c>
      <c r="AK1137" s="20">
        <f t="shared" si="279"/>
        <v>-8.5921682862129298E-2</v>
      </c>
      <c r="AL1137" s="20">
        <f t="shared" si="280"/>
        <v>-1.7214767083754356E-2</v>
      </c>
    </row>
    <row r="1138" spans="2:38" x14ac:dyDescent="0.35">
      <c r="B1138" s="15">
        <v>40725</v>
      </c>
      <c r="C1138" s="16">
        <v>130029.78</v>
      </c>
      <c r="D1138" s="16">
        <v>158427.84</v>
      </c>
      <c r="E1138" s="16">
        <v>138959.10999999999</v>
      </c>
      <c r="F1138" s="16">
        <v>152415.21</v>
      </c>
      <c r="G1138" s="16">
        <v>134274.29</v>
      </c>
      <c r="H1138" s="16">
        <v>148043.74</v>
      </c>
      <c r="I1138" s="16">
        <v>133555.51999999999</v>
      </c>
      <c r="J1138" s="16">
        <v>195750.37</v>
      </c>
      <c r="K1138" s="16">
        <v>138430.03</v>
      </c>
      <c r="L1138" s="16">
        <v>137540.59</v>
      </c>
      <c r="M1138" s="16">
        <v>227491.45</v>
      </c>
      <c r="N1138" s="16">
        <v>103345.44</v>
      </c>
      <c r="O1138" s="16">
        <v>136995.6</v>
      </c>
      <c r="P1138" s="16"/>
      <c r="R1138" s="15">
        <v>40725</v>
      </c>
      <c r="S1138" s="16">
        <f t="shared" si="276"/>
        <v>200990.43800000002</v>
      </c>
      <c r="T1138" s="16">
        <v>103345.44</v>
      </c>
      <c r="U1138" s="16">
        <v>136995.6</v>
      </c>
      <c r="V1138" s="17">
        <f t="shared" si="281"/>
        <v>208119.54300000001</v>
      </c>
      <c r="W1138" s="17">
        <f t="shared" si="282"/>
        <v>200990.43800000002</v>
      </c>
      <c r="X1138" s="18">
        <f t="shared" si="283"/>
        <v>-7129.1049999999814</v>
      </c>
      <c r="Y1138" s="19">
        <f t="shared" si="274"/>
        <v>-3.4254856114113136E-2</v>
      </c>
      <c r="Z1138" s="17">
        <f t="shared" si="284"/>
        <v>111414.95</v>
      </c>
      <c r="AA1138" s="17">
        <f t="shared" si="285"/>
        <v>103345.44</v>
      </c>
      <c r="AB1138" s="18">
        <f t="shared" si="286"/>
        <v>-8069.5099999999948</v>
      </c>
      <c r="AC1138" s="19">
        <f t="shared" si="277"/>
        <v>-7.242753328884495E-2</v>
      </c>
      <c r="AD1138" s="17">
        <f t="shared" si="287"/>
        <v>138249.91</v>
      </c>
      <c r="AE1138" s="17">
        <f t="shared" si="288"/>
        <v>136995.6</v>
      </c>
      <c r="AF1138" s="18">
        <f t="shared" si="289"/>
        <v>-1254.3099999999977</v>
      </c>
      <c r="AG1138" s="19">
        <f t="shared" si="275"/>
        <v>-9.0727726332696899E-3</v>
      </c>
      <c r="AI1138" s="15">
        <v>40725</v>
      </c>
      <c r="AJ1138" s="20">
        <f t="shared" si="278"/>
        <v>-3.4254856114113136E-2</v>
      </c>
      <c r="AK1138" s="20">
        <f t="shared" si="279"/>
        <v>-7.242753328884495E-2</v>
      </c>
      <c r="AL1138" s="20">
        <f t="shared" si="280"/>
        <v>-9.0727726332696899E-3</v>
      </c>
    </row>
    <row r="1139" spans="2:38" x14ac:dyDescent="0.35">
      <c r="B1139" s="15">
        <v>40729</v>
      </c>
      <c r="C1139" s="16">
        <v>130364.75</v>
      </c>
      <c r="D1139" s="16">
        <v>160231.32</v>
      </c>
      <c r="E1139" s="16">
        <v>139748.35999999999</v>
      </c>
      <c r="F1139" s="16">
        <v>152889.60999999999</v>
      </c>
      <c r="G1139" s="16">
        <v>135027.15</v>
      </c>
      <c r="H1139" s="16">
        <v>149478.47</v>
      </c>
      <c r="I1139" s="16">
        <v>133555.51999999999</v>
      </c>
      <c r="J1139" s="16">
        <v>199462.87</v>
      </c>
      <c r="K1139" s="16">
        <v>138739.78</v>
      </c>
      <c r="L1139" s="16">
        <v>138696.6</v>
      </c>
      <c r="M1139" s="16">
        <v>229515.94</v>
      </c>
      <c r="N1139" s="16">
        <v>103260.63</v>
      </c>
      <c r="O1139" s="16">
        <v>136995.6</v>
      </c>
      <c r="P1139" s="16"/>
      <c r="R1139" s="15">
        <v>40729</v>
      </c>
      <c r="S1139" s="16">
        <f t="shared" si="276"/>
        <v>202940.198</v>
      </c>
      <c r="T1139" s="16">
        <v>103260.63</v>
      </c>
      <c r="U1139" s="16">
        <v>136995.6</v>
      </c>
      <c r="V1139" s="17">
        <f t="shared" si="281"/>
        <v>208119.54300000001</v>
      </c>
      <c r="W1139" s="17">
        <f t="shared" si="282"/>
        <v>202940.198</v>
      </c>
      <c r="X1139" s="18">
        <f t="shared" si="283"/>
        <v>-5179.3450000000012</v>
      </c>
      <c r="Y1139" s="19">
        <f t="shared" si="274"/>
        <v>-2.488639425851517E-2</v>
      </c>
      <c r="Z1139" s="17">
        <f t="shared" si="284"/>
        <v>111414.95</v>
      </c>
      <c r="AA1139" s="17">
        <f t="shared" si="285"/>
        <v>103260.63</v>
      </c>
      <c r="AB1139" s="18">
        <f t="shared" si="286"/>
        <v>-8154.3199999999924</v>
      </c>
      <c r="AC1139" s="19">
        <f t="shared" si="277"/>
        <v>-7.3188741726312248E-2</v>
      </c>
      <c r="AD1139" s="17">
        <f t="shared" si="287"/>
        <v>138249.91</v>
      </c>
      <c r="AE1139" s="17">
        <f t="shared" si="288"/>
        <v>136995.6</v>
      </c>
      <c r="AF1139" s="18">
        <f t="shared" si="289"/>
        <v>-1254.3099999999977</v>
      </c>
      <c r="AG1139" s="19">
        <f t="shared" si="275"/>
        <v>-9.0727726332696899E-3</v>
      </c>
      <c r="AI1139" s="15">
        <v>40729</v>
      </c>
      <c r="AJ1139" s="20">
        <f t="shared" si="278"/>
        <v>-2.488639425851517E-2</v>
      </c>
      <c r="AK1139" s="20">
        <f t="shared" si="279"/>
        <v>-7.3188741726312248E-2</v>
      </c>
      <c r="AL1139" s="20">
        <f t="shared" si="280"/>
        <v>-9.0727726332696899E-3</v>
      </c>
    </row>
    <row r="1140" spans="2:38" x14ac:dyDescent="0.35">
      <c r="B1140" s="15">
        <v>40730</v>
      </c>
      <c r="C1140" s="16">
        <v>130175.12</v>
      </c>
      <c r="D1140" s="16">
        <v>161408.92000000001</v>
      </c>
      <c r="E1140" s="16">
        <v>140008.57999999999</v>
      </c>
      <c r="F1140" s="16">
        <v>153177.1</v>
      </c>
      <c r="G1140" s="16">
        <v>135141.62</v>
      </c>
      <c r="H1140" s="16">
        <v>150202.12</v>
      </c>
      <c r="I1140" s="16">
        <v>133555.51999999999</v>
      </c>
      <c r="J1140" s="16">
        <v>201222.87</v>
      </c>
      <c r="K1140" s="16">
        <v>139447.78</v>
      </c>
      <c r="L1140" s="16">
        <v>139000.46</v>
      </c>
      <c r="M1140" s="16">
        <v>229726.74</v>
      </c>
      <c r="N1140" s="16">
        <v>103383.99</v>
      </c>
      <c r="O1140" s="16">
        <v>136995.6</v>
      </c>
      <c r="P1140" s="16"/>
      <c r="R1140" s="15">
        <v>40730</v>
      </c>
      <c r="S1140" s="16">
        <f t="shared" si="276"/>
        <v>203812.90850000002</v>
      </c>
      <c r="T1140" s="16">
        <v>103383.99</v>
      </c>
      <c r="U1140" s="16">
        <v>136995.6</v>
      </c>
      <c r="V1140" s="17">
        <f t="shared" si="281"/>
        <v>208119.54300000001</v>
      </c>
      <c r="W1140" s="17">
        <f t="shared" si="282"/>
        <v>203812.90850000002</v>
      </c>
      <c r="X1140" s="18">
        <f t="shared" si="283"/>
        <v>-4306.6344999999856</v>
      </c>
      <c r="Y1140" s="19">
        <f t="shared" si="274"/>
        <v>-2.0693080706985723E-2</v>
      </c>
      <c r="Z1140" s="17">
        <f t="shared" si="284"/>
        <v>111414.95</v>
      </c>
      <c r="AA1140" s="17">
        <f t="shared" si="285"/>
        <v>103383.99</v>
      </c>
      <c r="AB1140" s="18">
        <f t="shared" si="286"/>
        <v>-8030.9599999999919</v>
      </c>
      <c r="AC1140" s="19">
        <f t="shared" si="277"/>
        <v>-7.2081529453632498E-2</v>
      </c>
      <c r="AD1140" s="17">
        <f t="shared" si="287"/>
        <v>138249.91</v>
      </c>
      <c r="AE1140" s="17">
        <f t="shared" si="288"/>
        <v>136995.6</v>
      </c>
      <c r="AF1140" s="18">
        <f t="shared" si="289"/>
        <v>-1254.3099999999977</v>
      </c>
      <c r="AG1140" s="19">
        <f t="shared" si="275"/>
        <v>-9.0727726332696899E-3</v>
      </c>
      <c r="AI1140" s="15">
        <v>40730</v>
      </c>
      <c r="AJ1140" s="20">
        <f t="shared" si="278"/>
        <v>-2.0693080706985723E-2</v>
      </c>
      <c r="AK1140" s="20">
        <f t="shared" si="279"/>
        <v>-7.2081529453632498E-2</v>
      </c>
      <c r="AL1140" s="20">
        <f t="shared" si="280"/>
        <v>-9.0727726332696899E-3</v>
      </c>
    </row>
    <row r="1141" spans="2:38" x14ac:dyDescent="0.35">
      <c r="B1141" s="15">
        <v>40731</v>
      </c>
      <c r="C1141" s="16">
        <v>132052.5</v>
      </c>
      <c r="D1141" s="16">
        <v>161315.96</v>
      </c>
      <c r="E1141" s="16">
        <v>141138.76</v>
      </c>
      <c r="F1141" s="16">
        <v>153230.66</v>
      </c>
      <c r="G1141" s="16">
        <v>136886.73000000001</v>
      </c>
      <c r="H1141" s="16">
        <v>152530.04</v>
      </c>
      <c r="I1141" s="16">
        <v>133555.51999999999</v>
      </c>
      <c r="J1141" s="16">
        <v>201552.87</v>
      </c>
      <c r="K1141" s="16">
        <v>139034.78</v>
      </c>
      <c r="L1141" s="16">
        <v>139849.04999999999</v>
      </c>
      <c r="M1141" s="16">
        <v>231739.87</v>
      </c>
      <c r="N1141" s="16">
        <v>104455.67999999999</v>
      </c>
      <c r="O1141" s="16">
        <v>137954.47</v>
      </c>
      <c r="P1141" s="16"/>
      <c r="R1141" s="15">
        <v>40731</v>
      </c>
      <c r="S1141" s="16">
        <f t="shared" si="276"/>
        <v>204908.78300000002</v>
      </c>
      <c r="T1141" s="16">
        <v>104455.67999999999</v>
      </c>
      <c r="U1141" s="16">
        <v>137954.47</v>
      </c>
      <c r="V1141" s="17">
        <f t="shared" si="281"/>
        <v>208119.54300000001</v>
      </c>
      <c r="W1141" s="17">
        <f t="shared" si="282"/>
        <v>204908.78300000002</v>
      </c>
      <c r="X1141" s="18">
        <f t="shared" si="283"/>
        <v>-3210.7599999999802</v>
      </c>
      <c r="Y1141" s="19">
        <f t="shared" si="274"/>
        <v>-1.5427479580809863E-2</v>
      </c>
      <c r="Z1141" s="17">
        <f t="shared" si="284"/>
        <v>111414.95</v>
      </c>
      <c r="AA1141" s="17">
        <f t="shared" si="285"/>
        <v>104455.67999999999</v>
      </c>
      <c r="AB1141" s="18">
        <f t="shared" si="286"/>
        <v>-6959.2700000000041</v>
      </c>
      <c r="AC1141" s="19">
        <f t="shared" si="277"/>
        <v>-6.2462622834727331E-2</v>
      </c>
      <c r="AD1141" s="17">
        <f t="shared" si="287"/>
        <v>138249.91</v>
      </c>
      <c r="AE1141" s="17">
        <f t="shared" si="288"/>
        <v>137954.47</v>
      </c>
      <c r="AF1141" s="18">
        <f t="shared" si="289"/>
        <v>-295.44000000000233</v>
      </c>
      <c r="AG1141" s="19">
        <f t="shared" si="275"/>
        <v>-2.1369995828568883E-3</v>
      </c>
      <c r="AI1141" s="15">
        <v>40731</v>
      </c>
      <c r="AJ1141" s="20">
        <f t="shared" si="278"/>
        <v>-1.5427479580809863E-2</v>
      </c>
      <c r="AK1141" s="20">
        <f t="shared" si="279"/>
        <v>-6.2462622834727331E-2</v>
      </c>
      <c r="AL1141" s="20">
        <f t="shared" si="280"/>
        <v>-2.1369995828568883E-3</v>
      </c>
    </row>
    <row r="1142" spans="2:38" x14ac:dyDescent="0.35">
      <c r="B1142" s="15">
        <v>40732</v>
      </c>
      <c r="C1142" s="16">
        <v>131119.82999999999</v>
      </c>
      <c r="D1142" s="16">
        <v>163106</v>
      </c>
      <c r="E1142" s="16">
        <v>141151.6</v>
      </c>
      <c r="F1142" s="16">
        <v>154038.17000000001</v>
      </c>
      <c r="G1142" s="16">
        <v>136349.26</v>
      </c>
      <c r="H1142" s="16">
        <v>151951.43</v>
      </c>
      <c r="I1142" s="16">
        <v>133555.51999999999</v>
      </c>
      <c r="J1142" s="16">
        <v>203065.37</v>
      </c>
      <c r="K1142" s="16">
        <v>140996.53</v>
      </c>
      <c r="L1142" s="16">
        <v>139753.70000000001</v>
      </c>
      <c r="M1142" s="16">
        <v>232143.58</v>
      </c>
      <c r="N1142" s="16">
        <v>103715.52</v>
      </c>
      <c r="O1142" s="16">
        <v>137287.43</v>
      </c>
      <c r="P1142" s="16"/>
      <c r="R1142" s="15">
        <v>40732</v>
      </c>
      <c r="S1142" s="16">
        <f t="shared" si="276"/>
        <v>205797.03499999997</v>
      </c>
      <c r="T1142" s="16">
        <v>103715.52</v>
      </c>
      <c r="U1142" s="16">
        <v>137287.43</v>
      </c>
      <c r="V1142" s="17">
        <f t="shared" si="281"/>
        <v>208119.54300000001</v>
      </c>
      <c r="W1142" s="17">
        <f t="shared" si="282"/>
        <v>205797.03499999997</v>
      </c>
      <c r="X1142" s="18">
        <f t="shared" si="283"/>
        <v>-2322.5080000000307</v>
      </c>
      <c r="Y1142" s="19">
        <f t="shared" si="274"/>
        <v>-1.1159490197420002E-2</v>
      </c>
      <c r="Z1142" s="17">
        <f t="shared" si="284"/>
        <v>111414.95</v>
      </c>
      <c r="AA1142" s="17">
        <f t="shared" si="285"/>
        <v>103715.52</v>
      </c>
      <c r="AB1142" s="18">
        <f t="shared" si="286"/>
        <v>-7699.429999999993</v>
      </c>
      <c r="AC1142" s="19">
        <f t="shared" si="277"/>
        <v>-6.91058964708057E-2</v>
      </c>
      <c r="AD1142" s="17">
        <f t="shared" si="287"/>
        <v>138249.91</v>
      </c>
      <c r="AE1142" s="17">
        <f t="shared" si="288"/>
        <v>137287.43</v>
      </c>
      <c r="AF1142" s="18">
        <f t="shared" si="289"/>
        <v>-962.48000000001048</v>
      </c>
      <c r="AG1142" s="19">
        <f t="shared" si="275"/>
        <v>-6.9618851831441371E-3</v>
      </c>
      <c r="AI1142" s="15">
        <v>40732</v>
      </c>
      <c r="AJ1142" s="20">
        <f t="shared" si="278"/>
        <v>-1.1159490197420002E-2</v>
      </c>
      <c r="AK1142" s="20">
        <f t="shared" si="279"/>
        <v>-6.91058964708057E-2</v>
      </c>
      <c r="AL1142" s="20">
        <f t="shared" si="280"/>
        <v>-6.9618851831441371E-3</v>
      </c>
    </row>
    <row r="1143" spans="2:38" x14ac:dyDescent="0.35">
      <c r="B1143" s="15">
        <v>40735</v>
      </c>
      <c r="C1143" s="16">
        <v>127999.32</v>
      </c>
      <c r="D1143" s="16">
        <v>165125.32</v>
      </c>
      <c r="E1143" s="16">
        <v>139881.91</v>
      </c>
      <c r="F1143" s="16">
        <v>154504.35</v>
      </c>
      <c r="G1143" s="16">
        <v>134368.51</v>
      </c>
      <c r="H1143" s="16">
        <v>149282.73000000001</v>
      </c>
      <c r="I1143" s="16">
        <v>133555.51999999999</v>
      </c>
      <c r="J1143" s="16">
        <v>204907.87</v>
      </c>
      <c r="K1143" s="16">
        <v>143105.78</v>
      </c>
      <c r="L1143" s="16">
        <v>138945.57999999999</v>
      </c>
      <c r="M1143" s="16">
        <v>227132</v>
      </c>
      <c r="N1143" s="16">
        <v>101841.99</v>
      </c>
      <c r="O1143" s="16">
        <v>135578.14000000001</v>
      </c>
      <c r="P1143" s="16"/>
      <c r="R1143" s="15">
        <v>40735</v>
      </c>
      <c r="S1143" s="16">
        <f t="shared" si="276"/>
        <v>204852.67599999998</v>
      </c>
      <c r="T1143" s="16">
        <v>101841.99</v>
      </c>
      <c r="U1143" s="16">
        <v>135578.14000000001</v>
      </c>
      <c r="V1143" s="17">
        <f t="shared" si="281"/>
        <v>208119.54300000001</v>
      </c>
      <c r="W1143" s="17">
        <f t="shared" si="282"/>
        <v>204852.67599999998</v>
      </c>
      <c r="X1143" s="18">
        <f t="shared" si="283"/>
        <v>-3266.8670000000275</v>
      </c>
      <c r="Y1143" s="19">
        <f t="shared" si="274"/>
        <v>-1.56970698326011E-2</v>
      </c>
      <c r="Z1143" s="17">
        <f t="shared" si="284"/>
        <v>111414.95</v>
      </c>
      <c r="AA1143" s="17">
        <f t="shared" si="285"/>
        <v>101841.99</v>
      </c>
      <c r="AB1143" s="18">
        <f t="shared" si="286"/>
        <v>-9572.9599999999919</v>
      </c>
      <c r="AC1143" s="19">
        <f t="shared" si="277"/>
        <v>-8.5921682862129298E-2</v>
      </c>
      <c r="AD1143" s="17">
        <f t="shared" si="287"/>
        <v>138249.91</v>
      </c>
      <c r="AE1143" s="17">
        <f t="shared" si="288"/>
        <v>135578.14000000001</v>
      </c>
      <c r="AF1143" s="18">
        <f t="shared" si="289"/>
        <v>-2671.7699999999895</v>
      </c>
      <c r="AG1143" s="19">
        <f t="shared" si="275"/>
        <v>-1.932565453387991E-2</v>
      </c>
      <c r="AI1143" s="15">
        <v>40735</v>
      </c>
      <c r="AJ1143" s="20">
        <f t="shared" si="278"/>
        <v>-1.56970698326011E-2</v>
      </c>
      <c r="AK1143" s="20">
        <f t="shared" si="279"/>
        <v>-8.5921682862129298E-2</v>
      </c>
      <c r="AL1143" s="20">
        <f t="shared" si="280"/>
        <v>-1.932565453387991E-2</v>
      </c>
    </row>
    <row r="1144" spans="2:38" x14ac:dyDescent="0.35">
      <c r="B1144" s="15">
        <v>40736</v>
      </c>
      <c r="C1144" s="16">
        <v>126824.13</v>
      </c>
      <c r="D1144" s="16">
        <v>166115.51999999999</v>
      </c>
      <c r="E1144" s="16">
        <v>139476.31</v>
      </c>
      <c r="F1144" s="16">
        <v>154745.88</v>
      </c>
      <c r="G1144" s="16">
        <v>134138.39000000001</v>
      </c>
      <c r="H1144" s="16">
        <v>148762.72</v>
      </c>
      <c r="I1144" s="16">
        <v>133555.51999999999</v>
      </c>
      <c r="J1144" s="16">
        <v>206530.37</v>
      </c>
      <c r="K1144" s="16">
        <v>143592.53</v>
      </c>
      <c r="L1144" s="16">
        <v>139124.12</v>
      </c>
      <c r="M1144" s="16">
        <v>223935.96</v>
      </c>
      <c r="N1144" s="16">
        <v>101402.52</v>
      </c>
      <c r="O1144" s="16">
        <v>135286.31</v>
      </c>
      <c r="P1144" s="16"/>
      <c r="R1144" s="15">
        <v>40736</v>
      </c>
      <c r="S1144" s="16">
        <f t="shared" si="276"/>
        <v>204474.94449999998</v>
      </c>
      <c r="T1144" s="16">
        <v>101402.52</v>
      </c>
      <c r="U1144" s="16">
        <v>135286.31</v>
      </c>
      <c r="V1144" s="17">
        <f t="shared" si="281"/>
        <v>208119.54300000001</v>
      </c>
      <c r="W1144" s="17">
        <f t="shared" si="282"/>
        <v>204474.94449999998</v>
      </c>
      <c r="X1144" s="18">
        <f t="shared" si="283"/>
        <v>-3644.5985000000219</v>
      </c>
      <c r="Y1144" s="19">
        <f t="shared" si="274"/>
        <v>-1.7512043547010969E-2</v>
      </c>
      <c r="Z1144" s="17">
        <f t="shared" si="284"/>
        <v>111414.95</v>
      </c>
      <c r="AA1144" s="17">
        <f t="shared" si="285"/>
        <v>101402.52</v>
      </c>
      <c r="AB1144" s="18">
        <f t="shared" si="286"/>
        <v>-10012.429999999993</v>
      </c>
      <c r="AC1144" s="19">
        <f t="shared" si="277"/>
        <v>-8.9866126583550893E-2</v>
      </c>
      <c r="AD1144" s="17">
        <f t="shared" si="287"/>
        <v>138249.91</v>
      </c>
      <c r="AE1144" s="17">
        <f t="shared" si="288"/>
        <v>135286.31</v>
      </c>
      <c r="AF1144" s="18">
        <f t="shared" si="289"/>
        <v>-2963.6000000000058</v>
      </c>
      <c r="AG1144" s="19">
        <f t="shared" si="275"/>
        <v>-2.1436541984005672E-2</v>
      </c>
      <c r="AI1144" s="15">
        <v>40736</v>
      </c>
      <c r="AJ1144" s="20">
        <f t="shared" si="278"/>
        <v>-1.7512043547010969E-2</v>
      </c>
      <c r="AK1144" s="20">
        <f t="shared" si="279"/>
        <v>-8.9866126583550893E-2</v>
      </c>
      <c r="AL1144" s="20">
        <f t="shared" si="280"/>
        <v>-2.1436541984005672E-2</v>
      </c>
    </row>
    <row r="1145" spans="2:38" x14ac:dyDescent="0.35">
      <c r="B1145" s="15">
        <v>40737</v>
      </c>
      <c r="C1145" s="16">
        <v>128123.16</v>
      </c>
      <c r="D1145" s="16">
        <v>167169.22</v>
      </c>
      <c r="E1145" s="16">
        <v>140641.24</v>
      </c>
      <c r="F1145" s="16">
        <v>155228.13</v>
      </c>
      <c r="G1145" s="16">
        <v>134976.93</v>
      </c>
      <c r="H1145" s="16">
        <v>150037.72</v>
      </c>
      <c r="I1145" s="16">
        <v>133555.51999999999</v>
      </c>
      <c r="J1145" s="16">
        <v>208414.12</v>
      </c>
      <c r="K1145" s="16">
        <v>143990.78</v>
      </c>
      <c r="L1145" s="16">
        <v>139927.07</v>
      </c>
      <c r="M1145" s="16">
        <v>225639.64</v>
      </c>
      <c r="N1145" s="16">
        <v>101741.75999999999</v>
      </c>
      <c r="O1145" s="16">
        <v>136036.73000000001</v>
      </c>
      <c r="P1145" s="16"/>
      <c r="R1145" s="15">
        <v>40737</v>
      </c>
      <c r="S1145" s="16">
        <f t="shared" si="276"/>
        <v>205866.652</v>
      </c>
      <c r="T1145" s="16">
        <v>101741.75999999999</v>
      </c>
      <c r="U1145" s="16">
        <v>136036.73000000001</v>
      </c>
      <c r="V1145" s="17">
        <f t="shared" si="281"/>
        <v>208119.54300000001</v>
      </c>
      <c r="W1145" s="17">
        <f t="shared" si="282"/>
        <v>205866.652</v>
      </c>
      <c r="X1145" s="18">
        <f t="shared" si="283"/>
        <v>-2252.8910000000033</v>
      </c>
      <c r="Y1145" s="19">
        <f t="shared" si="274"/>
        <v>-1.0824985330666439E-2</v>
      </c>
      <c r="Z1145" s="17">
        <f t="shared" si="284"/>
        <v>111414.95</v>
      </c>
      <c r="AA1145" s="17">
        <f t="shared" si="285"/>
        <v>101741.75999999999</v>
      </c>
      <c r="AB1145" s="18">
        <f t="shared" si="286"/>
        <v>-9673.1900000000023</v>
      </c>
      <c r="AC1145" s="19">
        <f t="shared" si="277"/>
        <v>-8.6821292833681674E-2</v>
      </c>
      <c r="AD1145" s="17">
        <f t="shared" si="287"/>
        <v>138249.91</v>
      </c>
      <c r="AE1145" s="17">
        <f t="shared" si="288"/>
        <v>136036.73000000001</v>
      </c>
      <c r="AF1145" s="18">
        <f t="shared" si="289"/>
        <v>-2213.179999999993</v>
      </c>
      <c r="AG1145" s="19">
        <f t="shared" si="275"/>
        <v>-1.6008545683682492E-2</v>
      </c>
      <c r="AI1145" s="15">
        <v>40737</v>
      </c>
      <c r="AJ1145" s="20">
        <f t="shared" si="278"/>
        <v>-1.0824985330666439E-2</v>
      </c>
      <c r="AK1145" s="20">
        <f t="shared" si="279"/>
        <v>-8.6821292833681674E-2</v>
      </c>
      <c r="AL1145" s="20">
        <f t="shared" si="280"/>
        <v>-1.6008545683682492E-2</v>
      </c>
    </row>
    <row r="1146" spans="2:38" x14ac:dyDescent="0.35">
      <c r="B1146" s="15">
        <v>40738</v>
      </c>
      <c r="C1146" s="16">
        <v>126621.17</v>
      </c>
      <c r="D1146" s="16">
        <v>166231.29999999999</v>
      </c>
      <c r="E1146" s="16">
        <v>139384.07</v>
      </c>
      <c r="F1146" s="16">
        <v>154138.32</v>
      </c>
      <c r="G1146" s="16">
        <v>134057.46</v>
      </c>
      <c r="H1146" s="16">
        <v>148828</v>
      </c>
      <c r="I1146" s="16">
        <v>133555.51999999999</v>
      </c>
      <c r="J1146" s="16">
        <v>208964.12</v>
      </c>
      <c r="K1146" s="16">
        <v>141940.53</v>
      </c>
      <c r="L1146" s="16">
        <v>139714.97</v>
      </c>
      <c r="M1146" s="16">
        <v>222837</v>
      </c>
      <c r="N1146" s="16">
        <v>101040.15</v>
      </c>
      <c r="O1146" s="16">
        <v>134994.48000000001</v>
      </c>
      <c r="P1146" s="16"/>
      <c r="R1146" s="15">
        <v>40738</v>
      </c>
      <c r="S1146" s="16">
        <f t="shared" si="276"/>
        <v>204373.05</v>
      </c>
      <c r="T1146" s="16">
        <v>101040.15</v>
      </c>
      <c r="U1146" s="16">
        <v>134994.48000000001</v>
      </c>
      <c r="V1146" s="17">
        <f t="shared" si="281"/>
        <v>208119.54300000001</v>
      </c>
      <c r="W1146" s="17">
        <f t="shared" si="282"/>
        <v>204373.05</v>
      </c>
      <c r="X1146" s="18">
        <f t="shared" si="283"/>
        <v>-3746.4930000000168</v>
      </c>
      <c r="Y1146" s="19">
        <f t="shared" si="274"/>
        <v>-1.8001639567313564E-2</v>
      </c>
      <c r="Z1146" s="17">
        <f t="shared" si="284"/>
        <v>111414.95</v>
      </c>
      <c r="AA1146" s="17">
        <f t="shared" si="285"/>
        <v>101040.15</v>
      </c>
      <c r="AB1146" s="18">
        <f t="shared" si="286"/>
        <v>-10374.800000000003</v>
      </c>
      <c r="AC1146" s="19">
        <f t="shared" si="277"/>
        <v>-9.3118562634547722E-2</v>
      </c>
      <c r="AD1146" s="17">
        <f t="shared" si="287"/>
        <v>138249.91</v>
      </c>
      <c r="AE1146" s="17">
        <f t="shared" si="288"/>
        <v>134994.48000000001</v>
      </c>
      <c r="AF1146" s="18">
        <f t="shared" si="289"/>
        <v>-3255.429999999993</v>
      </c>
      <c r="AG1146" s="19">
        <f t="shared" si="275"/>
        <v>-2.3547429434131226E-2</v>
      </c>
      <c r="AI1146" s="15">
        <v>40738</v>
      </c>
      <c r="AJ1146" s="20">
        <f t="shared" si="278"/>
        <v>-1.8001639567313564E-2</v>
      </c>
      <c r="AK1146" s="20">
        <f t="shared" si="279"/>
        <v>-9.3118562634547722E-2</v>
      </c>
      <c r="AL1146" s="20">
        <f t="shared" si="280"/>
        <v>-2.3547429434131226E-2</v>
      </c>
    </row>
    <row r="1147" spans="2:38" x14ac:dyDescent="0.35">
      <c r="B1147" s="15">
        <v>40739</v>
      </c>
      <c r="C1147" s="16">
        <v>127955.46</v>
      </c>
      <c r="D1147" s="16">
        <v>166764.29999999999</v>
      </c>
      <c r="E1147" s="16">
        <v>140379.16</v>
      </c>
      <c r="F1147" s="16">
        <v>154488.54999999999</v>
      </c>
      <c r="G1147" s="16">
        <v>135736.81</v>
      </c>
      <c r="H1147" s="16">
        <v>151068.72</v>
      </c>
      <c r="I1147" s="16">
        <v>133555.51999999999</v>
      </c>
      <c r="J1147" s="16">
        <v>209871.62</v>
      </c>
      <c r="K1147" s="16">
        <v>142176.53</v>
      </c>
      <c r="L1147" s="16">
        <v>141272.95999999999</v>
      </c>
      <c r="M1147" s="16">
        <v>226737.27</v>
      </c>
      <c r="N1147" s="16">
        <v>101626.11</v>
      </c>
      <c r="O1147" s="16">
        <v>135494.76</v>
      </c>
      <c r="P1147" s="16"/>
      <c r="R1147" s="15">
        <v>40739</v>
      </c>
      <c r="S1147" s="16">
        <f t="shared" si="276"/>
        <v>206252.41849999997</v>
      </c>
      <c r="T1147" s="16">
        <v>101626.11</v>
      </c>
      <c r="U1147" s="16">
        <v>135494.76</v>
      </c>
      <c r="V1147" s="17">
        <f t="shared" si="281"/>
        <v>208119.54300000001</v>
      </c>
      <c r="W1147" s="17">
        <f t="shared" si="282"/>
        <v>206252.41849999997</v>
      </c>
      <c r="X1147" s="18">
        <f t="shared" si="283"/>
        <v>-1867.1245000000345</v>
      </c>
      <c r="Y1147" s="19">
        <f t="shared" si="274"/>
        <v>-8.9714039973652765E-3</v>
      </c>
      <c r="Z1147" s="17">
        <f t="shared" si="284"/>
        <v>111414.95</v>
      </c>
      <c r="AA1147" s="17">
        <f t="shared" si="285"/>
        <v>101626.11</v>
      </c>
      <c r="AB1147" s="18">
        <f t="shared" si="286"/>
        <v>-9788.8399999999965</v>
      </c>
      <c r="AC1147" s="19">
        <f t="shared" si="277"/>
        <v>-8.7859304339318892E-2</v>
      </c>
      <c r="AD1147" s="17">
        <f t="shared" si="287"/>
        <v>138249.91</v>
      </c>
      <c r="AE1147" s="17">
        <f t="shared" si="288"/>
        <v>135494.76</v>
      </c>
      <c r="AF1147" s="18">
        <f t="shared" si="289"/>
        <v>-2755.1499999999942</v>
      </c>
      <c r="AG1147" s="19">
        <f t="shared" si="275"/>
        <v>-1.9928765233915843E-2</v>
      </c>
      <c r="AI1147" s="15">
        <v>40739</v>
      </c>
      <c r="AJ1147" s="20">
        <f t="shared" si="278"/>
        <v>-8.9714039973652765E-3</v>
      </c>
      <c r="AK1147" s="20">
        <f t="shared" si="279"/>
        <v>-8.7859304339318892E-2</v>
      </c>
      <c r="AL1147" s="20">
        <f t="shared" si="280"/>
        <v>-1.9928765233915843E-2</v>
      </c>
    </row>
    <row r="1148" spans="2:38" x14ac:dyDescent="0.35">
      <c r="B1148" s="15">
        <v>40742</v>
      </c>
      <c r="C1148" s="16">
        <v>126849.07</v>
      </c>
      <c r="D1148" s="16">
        <v>166800.4</v>
      </c>
      <c r="E1148" s="16">
        <v>139682.4</v>
      </c>
      <c r="F1148" s="16">
        <v>153854.39000000001</v>
      </c>
      <c r="G1148" s="16">
        <v>135132.82</v>
      </c>
      <c r="H1148" s="16">
        <v>150595.92000000001</v>
      </c>
      <c r="I1148" s="16">
        <v>133555.51999999999</v>
      </c>
      <c r="J1148" s="16">
        <v>211755.37</v>
      </c>
      <c r="K1148" s="16">
        <v>140804.78</v>
      </c>
      <c r="L1148" s="16">
        <v>141524.04999999999</v>
      </c>
      <c r="M1148" s="16">
        <v>227503.82</v>
      </c>
      <c r="N1148" s="16">
        <v>100793.43</v>
      </c>
      <c r="O1148" s="16">
        <v>134577.57999999999</v>
      </c>
      <c r="P1148" s="16"/>
      <c r="R1148" s="15">
        <v>40742</v>
      </c>
      <c r="S1148" s="16">
        <f t="shared" si="276"/>
        <v>206395.6115</v>
      </c>
      <c r="T1148" s="16">
        <v>100793.43</v>
      </c>
      <c r="U1148" s="16">
        <v>134577.57999999999</v>
      </c>
      <c r="V1148" s="17">
        <f t="shared" si="281"/>
        <v>208119.54300000001</v>
      </c>
      <c r="W1148" s="17">
        <f t="shared" si="282"/>
        <v>206395.6115</v>
      </c>
      <c r="X1148" s="18">
        <f t="shared" si="283"/>
        <v>-1723.9315000000061</v>
      </c>
      <c r="Y1148" s="19">
        <f t="shared" si="274"/>
        <v>-8.2833715428637378E-3</v>
      </c>
      <c r="Z1148" s="17">
        <f t="shared" si="284"/>
        <v>111414.95</v>
      </c>
      <c r="AA1148" s="17">
        <f t="shared" si="285"/>
        <v>100793.43</v>
      </c>
      <c r="AB1148" s="18">
        <f t="shared" si="286"/>
        <v>-10621.520000000004</v>
      </c>
      <c r="AC1148" s="19">
        <f t="shared" si="277"/>
        <v>-9.5332987179907222E-2</v>
      </c>
      <c r="AD1148" s="17">
        <f t="shared" si="287"/>
        <v>138249.91</v>
      </c>
      <c r="AE1148" s="17">
        <f t="shared" si="288"/>
        <v>134577.57999999999</v>
      </c>
      <c r="AF1148" s="18">
        <f t="shared" si="289"/>
        <v>-3672.3300000000163</v>
      </c>
      <c r="AG1148" s="19">
        <f t="shared" si="275"/>
        <v>-2.6562982934310888E-2</v>
      </c>
      <c r="AI1148" s="15">
        <v>40742</v>
      </c>
      <c r="AJ1148" s="20">
        <f t="shared" si="278"/>
        <v>-8.2833715428637378E-3</v>
      </c>
      <c r="AK1148" s="20">
        <f t="shared" si="279"/>
        <v>-9.5332987179907222E-2</v>
      </c>
      <c r="AL1148" s="20">
        <f t="shared" si="280"/>
        <v>-2.6562982934310888E-2</v>
      </c>
    </row>
    <row r="1149" spans="2:38" x14ac:dyDescent="0.35">
      <c r="B1149" s="15">
        <v>40743</v>
      </c>
      <c r="C1149" s="16">
        <v>129375.75</v>
      </c>
      <c r="D1149" s="16">
        <v>167329.62</v>
      </c>
      <c r="E1149" s="16">
        <v>141444.04</v>
      </c>
      <c r="F1149" s="16">
        <v>155127.57999999999</v>
      </c>
      <c r="G1149" s="16">
        <v>137051.67000000001</v>
      </c>
      <c r="H1149" s="16">
        <v>152953.49</v>
      </c>
      <c r="I1149" s="16">
        <v>133555.51999999999</v>
      </c>
      <c r="J1149" s="16">
        <v>209129.12</v>
      </c>
      <c r="K1149" s="16">
        <v>143725.28</v>
      </c>
      <c r="L1149" s="16">
        <v>141872.24</v>
      </c>
      <c r="M1149" s="16">
        <v>232824.82</v>
      </c>
      <c r="N1149" s="16">
        <v>102427.95</v>
      </c>
      <c r="O1149" s="16">
        <v>136036.73000000001</v>
      </c>
      <c r="P1149" s="16"/>
      <c r="R1149" s="15">
        <v>40743</v>
      </c>
      <c r="S1149" s="16">
        <f t="shared" si="276"/>
        <v>208497.4295</v>
      </c>
      <c r="T1149" s="16">
        <v>102427.95</v>
      </c>
      <c r="U1149" s="16">
        <v>136036.73000000001</v>
      </c>
      <c r="V1149" s="17">
        <f t="shared" si="281"/>
        <v>208497.4295</v>
      </c>
      <c r="W1149" s="17">
        <f t="shared" si="282"/>
        <v>208497.4295</v>
      </c>
      <c r="X1149" s="18">
        <f t="shared" si="283"/>
        <v>0</v>
      </c>
      <c r="Y1149" s="19">
        <f t="shared" si="274"/>
        <v>0</v>
      </c>
      <c r="Z1149" s="17">
        <f t="shared" si="284"/>
        <v>111414.95</v>
      </c>
      <c r="AA1149" s="17">
        <f t="shared" si="285"/>
        <v>102427.95</v>
      </c>
      <c r="AB1149" s="18">
        <f t="shared" si="286"/>
        <v>-8987</v>
      </c>
      <c r="AC1149" s="19">
        <f t="shared" si="277"/>
        <v>-8.0662424566900578E-2</v>
      </c>
      <c r="AD1149" s="17">
        <f t="shared" si="287"/>
        <v>138249.91</v>
      </c>
      <c r="AE1149" s="17">
        <f t="shared" si="288"/>
        <v>136036.73000000001</v>
      </c>
      <c r="AF1149" s="18">
        <f t="shared" si="289"/>
        <v>-2213.179999999993</v>
      </c>
      <c r="AG1149" s="19">
        <f t="shared" si="275"/>
        <v>-1.6008545683682492E-2</v>
      </c>
      <c r="AI1149" s="15">
        <v>40743</v>
      </c>
      <c r="AJ1149" s="20">
        <f t="shared" si="278"/>
        <v>0</v>
      </c>
      <c r="AK1149" s="20">
        <f t="shared" si="279"/>
        <v>-8.0662424566900578E-2</v>
      </c>
      <c r="AL1149" s="20">
        <f t="shared" si="280"/>
        <v>-1.6008545683682492E-2</v>
      </c>
    </row>
    <row r="1150" spans="2:38" x14ac:dyDescent="0.35">
      <c r="B1150" s="15">
        <v>40744</v>
      </c>
      <c r="C1150" s="16">
        <v>129250.62</v>
      </c>
      <c r="D1150" s="16">
        <v>167173.14000000001</v>
      </c>
      <c r="E1150" s="16">
        <v>141305.23000000001</v>
      </c>
      <c r="F1150" s="16">
        <v>154570.38</v>
      </c>
      <c r="G1150" s="16">
        <v>136876.94</v>
      </c>
      <c r="H1150" s="16">
        <v>153063.66</v>
      </c>
      <c r="I1150" s="16">
        <v>133555.51999999999</v>
      </c>
      <c r="J1150" s="16">
        <v>210999.12</v>
      </c>
      <c r="K1150" s="16">
        <v>142029.03</v>
      </c>
      <c r="L1150" s="16">
        <v>142160.6</v>
      </c>
      <c r="M1150" s="16">
        <v>231815.98</v>
      </c>
      <c r="N1150" s="16">
        <v>102366.27</v>
      </c>
      <c r="O1150" s="16">
        <v>136161.79999999999</v>
      </c>
      <c r="P1150" s="16"/>
      <c r="R1150" s="15">
        <v>40744</v>
      </c>
      <c r="S1150" s="16">
        <f t="shared" si="276"/>
        <v>208289.57200000001</v>
      </c>
      <c r="T1150" s="16">
        <v>102366.27</v>
      </c>
      <c r="U1150" s="16">
        <v>136161.79999999999</v>
      </c>
      <c r="V1150" s="17">
        <f t="shared" si="281"/>
        <v>208497.4295</v>
      </c>
      <c r="W1150" s="17">
        <f t="shared" si="282"/>
        <v>208289.57200000001</v>
      </c>
      <c r="X1150" s="18">
        <f t="shared" si="283"/>
        <v>-207.8574999999837</v>
      </c>
      <c r="Y1150" s="19">
        <f t="shared" si="274"/>
        <v>-9.969307559256201E-4</v>
      </c>
      <c r="Z1150" s="17">
        <f t="shared" si="284"/>
        <v>111414.95</v>
      </c>
      <c r="AA1150" s="17">
        <f t="shared" si="285"/>
        <v>102366.27</v>
      </c>
      <c r="AB1150" s="18">
        <f t="shared" si="286"/>
        <v>-9048.679999999993</v>
      </c>
      <c r="AC1150" s="19">
        <f t="shared" si="277"/>
        <v>-8.1216030703240391E-2</v>
      </c>
      <c r="AD1150" s="17">
        <f t="shared" si="287"/>
        <v>138249.91</v>
      </c>
      <c r="AE1150" s="17">
        <f t="shared" si="288"/>
        <v>136161.79999999999</v>
      </c>
      <c r="AF1150" s="18">
        <f t="shared" si="289"/>
        <v>-2088.1100000000151</v>
      </c>
      <c r="AG1150" s="19">
        <f t="shared" si="275"/>
        <v>-1.5103879633628803E-2</v>
      </c>
      <c r="AI1150" s="15">
        <v>40744</v>
      </c>
      <c r="AJ1150" s="20">
        <f t="shared" si="278"/>
        <v>-9.969307559256201E-4</v>
      </c>
      <c r="AK1150" s="20">
        <f t="shared" si="279"/>
        <v>-8.1216030703240391E-2</v>
      </c>
      <c r="AL1150" s="20">
        <f t="shared" si="280"/>
        <v>-1.5103879633628803E-2</v>
      </c>
    </row>
    <row r="1151" spans="2:38" x14ac:dyDescent="0.35">
      <c r="B1151" s="15">
        <v>40745</v>
      </c>
      <c r="C1151" s="16">
        <v>130736.7</v>
      </c>
      <c r="D1151" s="16">
        <v>165829.24</v>
      </c>
      <c r="E1151" s="16">
        <v>141790.15</v>
      </c>
      <c r="F1151" s="16">
        <v>154295.26</v>
      </c>
      <c r="G1151" s="16">
        <v>137822.44</v>
      </c>
      <c r="H1151" s="16">
        <v>154627.17000000001</v>
      </c>
      <c r="I1151" s="16">
        <v>133555.51999999999</v>
      </c>
      <c r="J1151" s="16">
        <v>209362.87</v>
      </c>
      <c r="K1151" s="16">
        <v>140937.53</v>
      </c>
      <c r="L1151" s="16">
        <v>142820.20000000001</v>
      </c>
      <c r="M1151" s="16">
        <v>230642.17</v>
      </c>
      <c r="N1151" s="16">
        <v>103784.91</v>
      </c>
      <c r="O1151" s="16">
        <v>137204.04999999999</v>
      </c>
      <c r="P1151" s="16"/>
      <c r="R1151" s="15">
        <v>40745</v>
      </c>
      <c r="S1151" s="16">
        <f t="shared" si="276"/>
        <v>207704.61050000001</v>
      </c>
      <c r="T1151" s="16">
        <v>103784.91</v>
      </c>
      <c r="U1151" s="16">
        <v>137204.04999999999</v>
      </c>
      <c r="V1151" s="17">
        <f t="shared" si="281"/>
        <v>208497.4295</v>
      </c>
      <c r="W1151" s="17">
        <f t="shared" si="282"/>
        <v>207704.61050000001</v>
      </c>
      <c r="X1151" s="18">
        <f t="shared" si="283"/>
        <v>-792.81899999998859</v>
      </c>
      <c r="Y1151" s="19">
        <f t="shared" si="274"/>
        <v>-3.8025360883405454E-3</v>
      </c>
      <c r="Z1151" s="17">
        <f t="shared" si="284"/>
        <v>111414.95</v>
      </c>
      <c r="AA1151" s="17">
        <f t="shared" si="285"/>
        <v>103784.91</v>
      </c>
      <c r="AB1151" s="18">
        <f t="shared" si="286"/>
        <v>-7630.0399999999936</v>
      </c>
      <c r="AC1151" s="19">
        <f t="shared" si="277"/>
        <v>-6.8483089567423341E-2</v>
      </c>
      <c r="AD1151" s="17">
        <f t="shared" si="287"/>
        <v>138249.91</v>
      </c>
      <c r="AE1151" s="17">
        <f t="shared" si="288"/>
        <v>137204.04999999999</v>
      </c>
      <c r="AF1151" s="18">
        <f t="shared" si="289"/>
        <v>-1045.8600000000151</v>
      </c>
      <c r="AG1151" s="19">
        <f t="shared" si="275"/>
        <v>-7.5649958831800696E-3</v>
      </c>
      <c r="AI1151" s="15">
        <v>40745</v>
      </c>
      <c r="AJ1151" s="20">
        <f t="shared" si="278"/>
        <v>-3.8025360883405454E-3</v>
      </c>
      <c r="AK1151" s="20">
        <f t="shared" si="279"/>
        <v>-6.8483089567423341E-2</v>
      </c>
      <c r="AL1151" s="20">
        <f t="shared" si="280"/>
        <v>-7.5649958831800696E-3</v>
      </c>
    </row>
    <row r="1152" spans="2:38" x14ac:dyDescent="0.35">
      <c r="B1152" s="15">
        <v>40746</v>
      </c>
      <c r="C1152" s="16">
        <v>131457.38</v>
      </c>
      <c r="D1152" s="16">
        <v>167216.38</v>
      </c>
      <c r="E1152" s="16">
        <v>142685.63</v>
      </c>
      <c r="F1152" s="16">
        <v>154841.35</v>
      </c>
      <c r="G1152" s="16">
        <v>138609.67000000001</v>
      </c>
      <c r="H1152" s="16">
        <v>156045.06</v>
      </c>
      <c r="I1152" s="16">
        <v>133555.51999999999</v>
      </c>
      <c r="J1152" s="16">
        <v>211136.62</v>
      </c>
      <c r="K1152" s="16">
        <v>141999.53</v>
      </c>
      <c r="L1152" s="16">
        <v>143490.59</v>
      </c>
      <c r="M1152" s="16">
        <v>233203.33</v>
      </c>
      <c r="N1152" s="16">
        <v>103854.3</v>
      </c>
      <c r="O1152" s="16">
        <v>137412.5</v>
      </c>
      <c r="P1152" s="16"/>
      <c r="R1152" s="15">
        <v>40746</v>
      </c>
      <c r="S1152" s="16">
        <f t="shared" si="276"/>
        <v>209464.42850000004</v>
      </c>
      <c r="T1152" s="16">
        <v>103854.3</v>
      </c>
      <c r="U1152" s="16">
        <v>137412.5</v>
      </c>
      <c r="V1152" s="17">
        <f t="shared" si="281"/>
        <v>209464.42850000004</v>
      </c>
      <c r="W1152" s="17">
        <f t="shared" si="282"/>
        <v>209464.42850000004</v>
      </c>
      <c r="X1152" s="18">
        <f t="shared" si="283"/>
        <v>0</v>
      </c>
      <c r="Y1152" s="19">
        <f t="shared" si="274"/>
        <v>0</v>
      </c>
      <c r="Z1152" s="17">
        <f t="shared" si="284"/>
        <v>111414.95</v>
      </c>
      <c r="AA1152" s="17">
        <f t="shared" si="285"/>
        <v>103854.3</v>
      </c>
      <c r="AB1152" s="18">
        <f t="shared" si="286"/>
        <v>-7560.6499999999942</v>
      </c>
      <c r="AC1152" s="19">
        <f t="shared" si="277"/>
        <v>-6.7860282664040997E-2</v>
      </c>
      <c r="AD1152" s="17">
        <f t="shared" si="287"/>
        <v>138249.91</v>
      </c>
      <c r="AE1152" s="17">
        <f t="shared" si="288"/>
        <v>137412.5</v>
      </c>
      <c r="AF1152" s="18">
        <f t="shared" si="289"/>
        <v>-837.41000000000349</v>
      </c>
      <c r="AG1152" s="19">
        <f t="shared" si="275"/>
        <v>-6.0572191330902385E-3</v>
      </c>
      <c r="AI1152" s="15">
        <v>40746</v>
      </c>
      <c r="AJ1152" s="20">
        <f t="shared" si="278"/>
        <v>0</v>
      </c>
      <c r="AK1152" s="20">
        <f t="shared" si="279"/>
        <v>-6.7860282664040997E-2</v>
      </c>
      <c r="AL1152" s="20">
        <f t="shared" si="280"/>
        <v>-6.0572191330902385E-3</v>
      </c>
    </row>
    <row r="1153" spans="2:38" x14ac:dyDescent="0.35">
      <c r="B1153" s="15">
        <v>40749</v>
      </c>
      <c r="C1153" s="16">
        <v>131174.44</v>
      </c>
      <c r="D1153" s="16">
        <v>167060.42000000001</v>
      </c>
      <c r="E1153" s="16">
        <v>142442.4</v>
      </c>
      <c r="F1153" s="16">
        <v>154169.59</v>
      </c>
      <c r="G1153" s="16">
        <v>138154.41</v>
      </c>
      <c r="H1153" s="16">
        <v>155920.53</v>
      </c>
      <c r="I1153" s="16">
        <v>133555.51999999999</v>
      </c>
      <c r="J1153" s="16">
        <v>212814.12</v>
      </c>
      <c r="K1153" s="16">
        <v>140450.78</v>
      </c>
      <c r="L1153" s="16">
        <v>143654.65</v>
      </c>
      <c r="M1153" s="16">
        <v>233983.96</v>
      </c>
      <c r="N1153" s="16">
        <v>103276.05</v>
      </c>
      <c r="O1153" s="16">
        <v>136787.15</v>
      </c>
      <c r="P1153" s="16"/>
      <c r="R1153" s="15">
        <v>40749</v>
      </c>
      <c r="S1153" s="16">
        <f t="shared" si="276"/>
        <v>209603.72650000002</v>
      </c>
      <c r="T1153" s="16">
        <v>103276.05</v>
      </c>
      <c r="U1153" s="16">
        <v>136787.15</v>
      </c>
      <c r="V1153" s="17">
        <f t="shared" si="281"/>
        <v>209603.72650000002</v>
      </c>
      <c r="W1153" s="17">
        <f t="shared" si="282"/>
        <v>209603.72650000002</v>
      </c>
      <c r="X1153" s="18">
        <f t="shared" si="283"/>
        <v>0</v>
      </c>
      <c r="Y1153" s="19">
        <f t="shared" si="274"/>
        <v>0</v>
      </c>
      <c r="Z1153" s="17">
        <f t="shared" si="284"/>
        <v>111414.95</v>
      </c>
      <c r="AA1153" s="17">
        <f t="shared" si="285"/>
        <v>103276.05</v>
      </c>
      <c r="AB1153" s="18">
        <f t="shared" si="286"/>
        <v>-8138.8999999999942</v>
      </c>
      <c r="AC1153" s="19">
        <f t="shared" si="277"/>
        <v>-7.3050340192227295E-2</v>
      </c>
      <c r="AD1153" s="17">
        <f t="shared" si="287"/>
        <v>138249.91</v>
      </c>
      <c r="AE1153" s="17">
        <f t="shared" si="288"/>
        <v>136787.15</v>
      </c>
      <c r="AF1153" s="18">
        <f t="shared" si="289"/>
        <v>-1462.7600000000093</v>
      </c>
      <c r="AG1153" s="19">
        <f t="shared" si="275"/>
        <v>-1.0580549383359521E-2</v>
      </c>
      <c r="AI1153" s="15">
        <v>40749</v>
      </c>
      <c r="AJ1153" s="20">
        <f t="shared" si="278"/>
        <v>0</v>
      </c>
      <c r="AK1153" s="20">
        <f t="shared" si="279"/>
        <v>-7.3050340192227295E-2</v>
      </c>
      <c r="AL1153" s="20">
        <f t="shared" si="280"/>
        <v>-1.0580549383359521E-2</v>
      </c>
    </row>
    <row r="1154" spans="2:38" x14ac:dyDescent="0.35">
      <c r="B1154" s="15">
        <v>40750</v>
      </c>
      <c r="C1154" s="16">
        <v>131574.76999999999</v>
      </c>
      <c r="D1154" s="16">
        <v>167870.48</v>
      </c>
      <c r="E1154" s="16">
        <v>142964.66</v>
      </c>
      <c r="F1154" s="16">
        <v>154596.79</v>
      </c>
      <c r="G1154" s="16">
        <v>138221.54</v>
      </c>
      <c r="H1154" s="16">
        <v>155796.51</v>
      </c>
      <c r="I1154" s="16">
        <v>133555.51999999999</v>
      </c>
      <c r="J1154" s="16">
        <v>213405.37</v>
      </c>
      <c r="K1154" s="16">
        <v>141409.53</v>
      </c>
      <c r="L1154" s="16">
        <v>143532.64000000001</v>
      </c>
      <c r="M1154" s="16">
        <v>238631.71</v>
      </c>
      <c r="N1154" s="16">
        <v>102890.55</v>
      </c>
      <c r="O1154" s="16">
        <v>136578.70000000001</v>
      </c>
      <c r="P1154" s="16"/>
      <c r="R1154" s="15">
        <v>40750</v>
      </c>
      <c r="S1154" s="16">
        <f t="shared" si="276"/>
        <v>211159.66150000002</v>
      </c>
      <c r="T1154" s="16">
        <v>102890.55</v>
      </c>
      <c r="U1154" s="16">
        <v>136578.70000000001</v>
      </c>
      <c r="V1154" s="17">
        <f t="shared" si="281"/>
        <v>211159.66150000002</v>
      </c>
      <c r="W1154" s="17">
        <f t="shared" si="282"/>
        <v>211159.66150000002</v>
      </c>
      <c r="X1154" s="18">
        <f t="shared" si="283"/>
        <v>0</v>
      </c>
      <c r="Y1154" s="19">
        <f t="shared" si="274"/>
        <v>0</v>
      </c>
      <c r="Z1154" s="17">
        <f t="shared" si="284"/>
        <v>111414.95</v>
      </c>
      <c r="AA1154" s="17">
        <f t="shared" si="285"/>
        <v>102890.55</v>
      </c>
      <c r="AB1154" s="18">
        <f t="shared" si="286"/>
        <v>-8524.3999999999942</v>
      </c>
      <c r="AC1154" s="19">
        <f t="shared" si="277"/>
        <v>-7.6510378544351498E-2</v>
      </c>
      <c r="AD1154" s="17">
        <f t="shared" si="287"/>
        <v>138249.91</v>
      </c>
      <c r="AE1154" s="17">
        <f t="shared" si="288"/>
        <v>136578.70000000001</v>
      </c>
      <c r="AF1154" s="18">
        <f t="shared" si="289"/>
        <v>-1671.2099999999919</v>
      </c>
      <c r="AG1154" s="19">
        <f t="shared" si="275"/>
        <v>-1.2088326133449142E-2</v>
      </c>
      <c r="AI1154" s="15">
        <v>40750</v>
      </c>
      <c r="AJ1154" s="20">
        <f t="shared" si="278"/>
        <v>0</v>
      </c>
      <c r="AK1154" s="20">
        <f t="shared" si="279"/>
        <v>-7.6510378544351498E-2</v>
      </c>
      <c r="AL1154" s="20">
        <f t="shared" si="280"/>
        <v>-1.2088326133449142E-2</v>
      </c>
    </row>
    <row r="1155" spans="2:38" x14ac:dyDescent="0.35">
      <c r="B1155" s="15">
        <v>40751</v>
      </c>
      <c r="C1155" s="16">
        <v>128534.67</v>
      </c>
      <c r="D1155" s="16">
        <v>167529.79999999999</v>
      </c>
      <c r="E1155" s="16">
        <v>140978.47</v>
      </c>
      <c r="F1155" s="16">
        <v>154048.85</v>
      </c>
      <c r="G1155" s="16">
        <v>136065.25</v>
      </c>
      <c r="H1155" s="16">
        <v>151763.45000000001</v>
      </c>
      <c r="I1155" s="16">
        <v>133555.51999999999</v>
      </c>
      <c r="J1155" s="16">
        <v>212607.87</v>
      </c>
      <c r="K1155" s="16">
        <v>141424.28</v>
      </c>
      <c r="L1155" s="16">
        <v>142349.49</v>
      </c>
      <c r="M1155" s="16">
        <v>233347.24</v>
      </c>
      <c r="N1155" s="16">
        <v>100785.72</v>
      </c>
      <c r="O1155" s="16">
        <v>134619.26999999999</v>
      </c>
      <c r="P1155" s="16"/>
      <c r="R1155" s="15">
        <v>40751</v>
      </c>
      <c r="S1155" s="16">
        <f t="shared" si="276"/>
        <v>208524.266</v>
      </c>
      <c r="T1155" s="16">
        <v>100785.72</v>
      </c>
      <c r="U1155" s="16">
        <v>134619.26999999999</v>
      </c>
      <c r="V1155" s="17">
        <f t="shared" si="281"/>
        <v>211159.66150000002</v>
      </c>
      <c r="W1155" s="17">
        <f t="shared" si="282"/>
        <v>208524.266</v>
      </c>
      <c r="X1155" s="18">
        <f t="shared" si="283"/>
        <v>-2635.3955000000133</v>
      </c>
      <c r="Y1155" s="19">
        <f t="shared" si="274"/>
        <v>-1.2480582139974746E-2</v>
      </c>
      <c r="Z1155" s="17">
        <f t="shared" si="284"/>
        <v>111414.95</v>
      </c>
      <c r="AA1155" s="17">
        <f t="shared" si="285"/>
        <v>100785.72</v>
      </c>
      <c r="AB1155" s="18">
        <f t="shared" si="286"/>
        <v>-10629.229999999996</v>
      </c>
      <c r="AC1155" s="19">
        <f t="shared" si="277"/>
        <v>-9.5402187946949629E-2</v>
      </c>
      <c r="AD1155" s="17">
        <f t="shared" si="287"/>
        <v>138249.91</v>
      </c>
      <c r="AE1155" s="17">
        <f t="shared" si="288"/>
        <v>134619.26999999999</v>
      </c>
      <c r="AF1155" s="18">
        <f t="shared" si="289"/>
        <v>-3630.640000000014</v>
      </c>
      <c r="AG1155" s="19">
        <f t="shared" si="275"/>
        <v>-2.6261427584292923E-2</v>
      </c>
      <c r="AI1155" s="15">
        <v>40751</v>
      </c>
      <c r="AJ1155" s="20">
        <f t="shared" si="278"/>
        <v>-1.2480582139974746E-2</v>
      </c>
      <c r="AK1155" s="20">
        <f t="shared" si="279"/>
        <v>-9.5402187946949629E-2</v>
      </c>
      <c r="AL1155" s="20">
        <f t="shared" si="280"/>
        <v>-2.6261427584292923E-2</v>
      </c>
    </row>
    <row r="1156" spans="2:38" x14ac:dyDescent="0.35">
      <c r="B1156" s="15">
        <v>40752</v>
      </c>
      <c r="C1156" s="16">
        <v>128712.69</v>
      </c>
      <c r="D1156" s="16">
        <v>167913.34</v>
      </c>
      <c r="E1156" s="16">
        <v>141218.01999999999</v>
      </c>
      <c r="F1156" s="16">
        <v>154186</v>
      </c>
      <c r="G1156" s="16">
        <v>135862.91</v>
      </c>
      <c r="H1156" s="16">
        <v>151592.54</v>
      </c>
      <c r="I1156" s="16">
        <v>133555.51999999999</v>
      </c>
      <c r="J1156" s="16">
        <v>212786.62</v>
      </c>
      <c r="K1156" s="16">
        <v>141955.28</v>
      </c>
      <c r="L1156" s="16">
        <v>142174.56</v>
      </c>
      <c r="M1156" s="16">
        <v>232573.36</v>
      </c>
      <c r="N1156" s="16">
        <v>100492.74</v>
      </c>
      <c r="O1156" s="16">
        <v>134535.89000000001</v>
      </c>
      <c r="P1156" s="16"/>
      <c r="R1156" s="15">
        <v>40752</v>
      </c>
      <c r="S1156" s="16">
        <f t="shared" si="276"/>
        <v>208466.386</v>
      </c>
      <c r="T1156" s="16">
        <v>100492.74</v>
      </c>
      <c r="U1156" s="16">
        <v>134535.89000000001</v>
      </c>
      <c r="V1156" s="17">
        <f t="shared" si="281"/>
        <v>211159.66150000002</v>
      </c>
      <c r="W1156" s="17">
        <f t="shared" si="282"/>
        <v>208466.386</v>
      </c>
      <c r="X1156" s="18">
        <f t="shared" si="283"/>
        <v>-2693.2755000000179</v>
      </c>
      <c r="Y1156" s="19">
        <f t="shared" si="274"/>
        <v>-1.2754687523497558E-2</v>
      </c>
      <c r="Z1156" s="17">
        <f t="shared" si="284"/>
        <v>111414.95</v>
      </c>
      <c r="AA1156" s="17">
        <f t="shared" si="285"/>
        <v>100492.74</v>
      </c>
      <c r="AB1156" s="18">
        <f t="shared" si="286"/>
        <v>-10922.209999999992</v>
      </c>
      <c r="AC1156" s="19">
        <f t="shared" si="277"/>
        <v>-9.8031817094563989E-2</v>
      </c>
      <c r="AD1156" s="17">
        <f t="shared" si="287"/>
        <v>138249.91</v>
      </c>
      <c r="AE1156" s="17">
        <f t="shared" si="288"/>
        <v>134535.89000000001</v>
      </c>
      <c r="AF1156" s="18">
        <f t="shared" si="289"/>
        <v>-3714.0199999999895</v>
      </c>
      <c r="AG1156" s="19">
        <f t="shared" si="275"/>
        <v>-2.6864538284328644E-2</v>
      </c>
      <c r="AI1156" s="15">
        <v>40752</v>
      </c>
      <c r="AJ1156" s="20">
        <f t="shared" si="278"/>
        <v>-1.2754687523497558E-2</v>
      </c>
      <c r="AK1156" s="20">
        <f t="shared" si="279"/>
        <v>-9.8031817094563989E-2</v>
      </c>
      <c r="AL1156" s="20">
        <f t="shared" si="280"/>
        <v>-2.6864538284328644E-2</v>
      </c>
    </row>
    <row r="1157" spans="2:38" x14ac:dyDescent="0.35">
      <c r="B1157" s="15">
        <v>40753</v>
      </c>
      <c r="C1157" s="16">
        <v>128742.36</v>
      </c>
      <c r="D1157" s="16">
        <v>170108.48</v>
      </c>
      <c r="E1157" s="16">
        <v>141987.01</v>
      </c>
      <c r="F1157" s="16">
        <v>155371.6</v>
      </c>
      <c r="G1157" s="16">
        <v>135078.04999999999</v>
      </c>
      <c r="H1157" s="16">
        <v>151022.31</v>
      </c>
      <c r="I1157" s="16">
        <v>133793.21</v>
      </c>
      <c r="J1157" s="16">
        <v>214120.37</v>
      </c>
      <c r="K1157" s="16">
        <v>144757.78</v>
      </c>
      <c r="L1157" s="16">
        <v>141958.01999999999</v>
      </c>
      <c r="M1157" s="16">
        <v>233016.44</v>
      </c>
      <c r="N1157" s="16">
        <v>99806.55</v>
      </c>
      <c r="O1157" s="16">
        <v>134577.57999999999</v>
      </c>
      <c r="P1157" s="16"/>
      <c r="R1157" s="15">
        <v>40753</v>
      </c>
      <c r="S1157" s="16">
        <f t="shared" si="276"/>
        <v>209565.65600000002</v>
      </c>
      <c r="T1157" s="16">
        <v>99806.55</v>
      </c>
      <c r="U1157" s="16">
        <v>134577.57999999999</v>
      </c>
      <c r="V1157" s="17">
        <f t="shared" si="281"/>
        <v>211159.66150000002</v>
      </c>
      <c r="W1157" s="17">
        <f t="shared" si="282"/>
        <v>209565.65600000002</v>
      </c>
      <c r="X1157" s="18">
        <f t="shared" si="283"/>
        <v>-1594.0054999999993</v>
      </c>
      <c r="Y1157" s="19">
        <f t="shared" ref="Y1157:Y1220" si="290">X1157/V1157</f>
        <v>-7.5488163254135501E-3</v>
      </c>
      <c r="Z1157" s="17">
        <f t="shared" si="284"/>
        <v>111414.95</v>
      </c>
      <c r="AA1157" s="17">
        <f t="shared" si="285"/>
        <v>99806.55</v>
      </c>
      <c r="AB1157" s="18">
        <f t="shared" si="286"/>
        <v>-11608.399999999994</v>
      </c>
      <c r="AC1157" s="19">
        <f t="shared" si="277"/>
        <v>-0.10419068536134508</v>
      </c>
      <c r="AD1157" s="17">
        <f t="shared" si="287"/>
        <v>138249.91</v>
      </c>
      <c r="AE1157" s="17">
        <f t="shared" si="288"/>
        <v>134577.57999999999</v>
      </c>
      <c r="AF1157" s="18">
        <f t="shared" si="289"/>
        <v>-3672.3300000000163</v>
      </c>
      <c r="AG1157" s="19">
        <f t="shared" ref="AG1157:AG1220" si="291">AF1157/AD1157</f>
        <v>-2.6562982934310888E-2</v>
      </c>
      <c r="AI1157" s="15">
        <v>40753</v>
      </c>
      <c r="AJ1157" s="20">
        <f t="shared" si="278"/>
        <v>-7.5488163254135501E-3</v>
      </c>
      <c r="AK1157" s="20">
        <f t="shared" si="279"/>
        <v>-0.10419068536134508</v>
      </c>
      <c r="AL1157" s="20">
        <f t="shared" si="280"/>
        <v>-2.6562982934310888E-2</v>
      </c>
    </row>
    <row r="1158" spans="2:38" x14ac:dyDescent="0.35">
      <c r="B1158" s="15">
        <v>40756</v>
      </c>
      <c r="C1158" s="16">
        <v>128352.35</v>
      </c>
      <c r="D1158" s="16">
        <v>170600.62</v>
      </c>
      <c r="E1158" s="16">
        <v>141924.88</v>
      </c>
      <c r="F1158" s="16">
        <v>156021.26999999999</v>
      </c>
      <c r="G1158" s="16">
        <v>135224.57</v>
      </c>
      <c r="H1158" s="16">
        <v>151219.51999999999</v>
      </c>
      <c r="I1158" s="16">
        <v>133793.21</v>
      </c>
      <c r="J1158" s="16">
        <v>213336.62</v>
      </c>
      <c r="K1158" s="16">
        <v>146210.66</v>
      </c>
      <c r="L1158" s="16">
        <v>141706.72</v>
      </c>
      <c r="M1158" s="16">
        <v>233936.81</v>
      </c>
      <c r="N1158" s="16">
        <v>99382.5</v>
      </c>
      <c r="O1158" s="16">
        <v>134118.99</v>
      </c>
      <c r="P1158" s="16"/>
      <c r="R1158" s="15">
        <v>40756</v>
      </c>
      <c r="S1158" s="16">
        <f t="shared" ref="S1158:S1221" si="292">+J1158*$J$3+K1158*$K$3+M1158*$M$3+I1158*$I$3+N1158*$N$3+O1158*$O$3+L1158*$L$3-C1158*$C$3+D1158*$D$3+E1158*$E$3+F1158*$F$3+G1158*$G$3+H1158*$H$3</f>
        <v>210069.62349999999</v>
      </c>
      <c r="T1158" s="16">
        <v>99382.5</v>
      </c>
      <c r="U1158" s="16">
        <v>134118.99</v>
      </c>
      <c r="V1158" s="17">
        <f t="shared" si="281"/>
        <v>211159.66150000002</v>
      </c>
      <c r="W1158" s="17">
        <f t="shared" si="282"/>
        <v>210069.62349999999</v>
      </c>
      <c r="X1158" s="18">
        <f t="shared" si="283"/>
        <v>-1090.0380000000296</v>
      </c>
      <c r="Y1158" s="19">
        <f t="shared" si="290"/>
        <v>-5.162150726406755E-3</v>
      </c>
      <c r="Z1158" s="17">
        <f t="shared" si="284"/>
        <v>111414.95</v>
      </c>
      <c r="AA1158" s="17">
        <f t="shared" si="285"/>
        <v>99382.5</v>
      </c>
      <c r="AB1158" s="18">
        <f t="shared" si="286"/>
        <v>-12032.449999999997</v>
      </c>
      <c r="AC1158" s="19">
        <f t="shared" ref="AC1158:AC1221" si="293">AB1158/Z1158</f>
        <v>-0.10799672754868173</v>
      </c>
      <c r="AD1158" s="17">
        <f t="shared" si="287"/>
        <v>138249.91</v>
      </c>
      <c r="AE1158" s="17">
        <f t="shared" si="288"/>
        <v>134118.99</v>
      </c>
      <c r="AF1158" s="18">
        <f t="shared" si="289"/>
        <v>-4130.9200000000128</v>
      </c>
      <c r="AG1158" s="19">
        <f t="shared" si="291"/>
        <v>-2.9880091784508307E-2</v>
      </c>
      <c r="AI1158" s="15">
        <v>40756</v>
      </c>
      <c r="AJ1158" s="20">
        <f t="shared" ref="AJ1158:AJ1221" si="294">+Y1158</f>
        <v>-5.162150726406755E-3</v>
      </c>
      <c r="AK1158" s="20">
        <f t="shared" ref="AK1158:AK1221" si="295">+AC1158</f>
        <v>-0.10799672754868173</v>
      </c>
      <c r="AL1158" s="20">
        <f t="shared" ref="AL1158:AL1221" si="296">+AG1158</f>
        <v>-2.9880091784508307E-2</v>
      </c>
    </row>
    <row r="1159" spans="2:38" x14ac:dyDescent="0.35">
      <c r="B1159" s="15">
        <v>40757</v>
      </c>
      <c r="C1159" s="16">
        <v>124598.88</v>
      </c>
      <c r="D1159" s="16">
        <v>175398.3</v>
      </c>
      <c r="E1159" s="16">
        <v>141192.45000000001</v>
      </c>
      <c r="F1159" s="16">
        <v>157855.65</v>
      </c>
      <c r="G1159" s="16">
        <v>134342.9</v>
      </c>
      <c r="H1159" s="16">
        <v>151018.26999999999</v>
      </c>
      <c r="I1159" s="16">
        <v>133793.21</v>
      </c>
      <c r="J1159" s="16">
        <v>218561.62</v>
      </c>
      <c r="K1159" s="16">
        <v>150576.66</v>
      </c>
      <c r="L1159" s="16">
        <v>141455.03</v>
      </c>
      <c r="M1159" s="16">
        <v>226512.28</v>
      </c>
      <c r="N1159" s="16">
        <v>96845.91</v>
      </c>
      <c r="O1159" s="16">
        <v>132659.84</v>
      </c>
      <c r="P1159" s="16"/>
      <c r="R1159" s="15">
        <v>40757</v>
      </c>
      <c r="S1159" s="16">
        <f t="shared" si="292"/>
        <v>210709.50450000001</v>
      </c>
      <c r="T1159" s="16">
        <v>96845.91</v>
      </c>
      <c r="U1159" s="16">
        <v>132659.84</v>
      </c>
      <c r="V1159" s="17">
        <f t="shared" ref="V1159:V1222" si="297">IF(S1159&gt;V1158,S1159,V1158)</f>
        <v>211159.66150000002</v>
      </c>
      <c r="W1159" s="17">
        <f t="shared" ref="W1159:W1222" si="298">IF(S1159&lt;V1158,S1159,V1159)</f>
        <v>210709.50450000001</v>
      </c>
      <c r="X1159" s="18">
        <f t="shared" ref="X1159:X1222" si="299">W1159-V1159</f>
        <v>-450.15700000000652</v>
      </c>
      <c r="Y1159" s="19">
        <f t="shared" si="290"/>
        <v>-2.1318323623094391E-3</v>
      </c>
      <c r="Z1159" s="17">
        <f t="shared" ref="Z1159:Z1222" si="300">IF(T1159&gt;Z1158,T1159,Z1158)</f>
        <v>111414.95</v>
      </c>
      <c r="AA1159" s="17">
        <f t="shared" ref="AA1159:AA1222" si="301">IF(T1159&lt;Z1158,T1159,Z1159)</f>
        <v>96845.91</v>
      </c>
      <c r="AB1159" s="18">
        <f t="shared" ref="AB1159:AB1222" si="302">AA1159-Z1159</f>
        <v>-14569.039999999994</v>
      </c>
      <c r="AC1159" s="19">
        <f t="shared" si="293"/>
        <v>-0.13076377990565893</v>
      </c>
      <c r="AD1159" s="17">
        <f t="shared" ref="AD1159:AD1222" si="303">IF(U1159&gt;AD1158,U1159,AD1158)</f>
        <v>138249.91</v>
      </c>
      <c r="AE1159" s="17">
        <f t="shared" ref="AE1159:AE1222" si="304">IF(U1159&lt;AD1158,U1159,AD1159)</f>
        <v>132659.84</v>
      </c>
      <c r="AF1159" s="18">
        <f t="shared" ref="AF1159:AF1222" si="305">AE1159-AD1159</f>
        <v>-5590.070000000007</v>
      </c>
      <c r="AG1159" s="19">
        <f t="shared" si="291"/>
        <v>-4.0434529035136495E-2</v>
      </c>
      <c r="AI1159" s="15">
        <v>40757</v>
      </c>
      <c r="AJ1159" s="20">
        <f t="shared" si="294"/>
        <v>-2.1318323623094391E-3</v>
      </c>
      <c r="AK1159" s="20">
        <f t="shared" si="295"/>
        <v>-0.13076377990565893</v>
      </c>
      <c r="AL1159" s="20">
        <f t="shared" si="296"/>
        <v>-4.0434529035136495E-2</v>
      </c>
    </row>
    <row r="1160" spans="2:38" x14ac:dyDescent="0.35">
      <c r="B1160" s="15">
        <v>40758</v>
      </c>
      <c r="C1160" s="16">
        <v>125058.98</v>
      </c>
      <c r="D1160" s="16">
        <v>175549.84</v>
      </c>
      <c r="E1160" s="16">
        <v>141515.79999999999</v>
      </c>
      <c r="F1160" s="16">
        <v>157963.48000000001</v>
      </c>
      <c r="G1160" s="16">
        <v>134004.26</v>
      </c>
      <c r="H1160" s="16">
        <v>151397.64000000001</v>
      </c>
      <c r="I1160" s="16">
        <v>133793.21</v>
      </c>
      <c r="J1160" s="16">
        <v>218520.37</v>
      </c>
      <c r="K1160" s="16">
        <v>150871.66</v>
      </c>
      <c r="L1160" s="16">
        <v>141163.04</v>
      </c>
      <c r="M1160" s="16">
        <v>226948.02</v>
      </c>
      <c r="N1160" s="16">
        <v>97370.19</v>
      </c>
      <c r="O1160" s="16">
        <v>132576.46</v>
      </c>
      <c r="P1160" s="16"/>
      <c r="R1160" s="15">
        <v>40758</v>
      </c>
      <c r="S1160" s="16">
        <f t="shared" si="292"/>
        <v>210983.5355</v>
      </c>
      <c r="T1160" s="16">
        <v>97370.19</v>
      </c>
      <c r="U1160" s="16">
        <v>132576.46</v>
      </c>
      <c r="V1160" s="17">
        <f t="shared" si="297"/>
        <v>211159.66150000002</v>
      </c>
      <c r="W1160" s="17">
        <f t="shared" si="298"/>
        <v>210983.5355</v>
      </c>
      <c r="X1160" s="18">
        <f t="shared" si="299"/>
        <v>-176.12600000001839</v>
      </c>
      <c r="Y1160" s="19">
        <f t="shared" si="290"/>
        <v>-8.3408923252142257E-4</v>
      </c>
      <c r="Z1160" s="17">
        <f t="shared" si="300"/>
        <v>111414.95</v>
      </c>
      <c r="AA1160" s="17">
        <f t="shared" si="301"/>
        <v>97370.19</v>
      </c>
      <c r="AB1160" s="18">
        <f t="shared" si="302"/>
        <v>-14044.759999999995</v>
      </c>
      <c r="AC1160" s="19">
        <f t="shared" si="293"/>
        <v>-0.12605812774677003</v>
      </c>
      <c r="AD1160" s="17">
        <f t="shared" si="303"/>
        <v>138249.91</v>
      </c>
      <c r="AE1160" s="17">
        <f t="shared" si="304"/>
        <v>132576.46</v>
      </c>
      <c r="AF1160" s="18">
        <f t="shared" si="305"/>
        <v>-5673.4500000000116</v>
      </c>
      <c r="AG1160" s="19">
        <f t="shared" si="291"/>
        <v>-4.1037639735172424E-2</v>
      </c>
      <c r="AI1160" s="15">
        <v>40758</v>
      </c>
      <c r="AJ1160" s="20">
        <f t="shared" si="294"/>
        <v>-8.3408923252142257E-4</v>
      </c>
      <c r="AK1160" s="20">
        <f t="shared" si="295"/>
        <v>-0.12605812774677003</v>
      </c>
      <c r="AL1160" s="20">
        <f t="shared" si="296"/>
        <v>-4.1037639735172424E-2</v>
      </c>
    </row>
    <row r="1161" spans="2:38" x14ac:dyDescent="0.35">
      <c r="B1161" s="15">
        <v>40759</v>
      </c>
      <c r="C1161" s="16">
        <v>118301.1</v>
      </c>
      <c r="D1161" s="16">
        <v>178107.9</v>
      </c>
      <c r="E1161" s="16">
        <v>138200.31</v>
      </c>
      <c r="F1161" s="16">
        <v>159310.04</v>
      </c>
      <c r="G1161" s="16">
        <v>129558</v>
      </c>
      <c r="H1161" s="16">
        <v>145960.9</v>
      </c>
      <c r="I1161" s="16">
        <v>133793.21</v>
      </c>
      <c r="J1161" s="16">
        <v>217351.62</v>
      </c>
      <c r="K1161" s="16">
        <v>156211.16</v>
      </c>
      <c r="L1161" s="16">
        <v>137493.31</v>
      </c>
      <c r="M1161" s="16">
        <v>214341.96</v>
      </c>
      <c r="N1161" s="16">
        <v>92813.58</v>
      </c>
      <c r="O1161" s="16">
        <v>128365.77</v>
      </c>
      <c r="P1161" s="16"/>
      <c r="R1161" s="15">
        <v>40759</v>
      </c>
      <c r="S1161" s="16">
        <f t="shared" si="292"/>
        <v>207517.86000000002</v>
      </c>
      <c r="T1161" s="16">
        <v>92813.58</v>
      </c>
      <c r="U1161" s="16">
        <v>128365.77</v>
      </c>
      <c r="V1161" s="17">
        <f t="shared" si="297"/>
        <v>211159.66150000002</v>
      </c>
      <c r="W1161" s="17">
        <f t="shared" si="298"/>
        <v>207517.86000000002</v>
      </c>
      <c r="X1161" s="18">
        <f t="shared" si="299"/>
        <v>-3641.8015000000014</v>
      </c>
      <c r="Y1161" s="19">
        <f t="shared" si="290"/>
        <v>-1.7246672371654663E-2</v>
      </c>
      <c r="Z1161" s="17">
        <f t="shared" si="300"/>
        <v>111414.95</v>
      </c>
      <c r="AA1161" s="17">
        <f t="shared" si="301"/>
        <v>92813.58</v>
      </c>
      <c r="AB1161" s="18">
        <f t="shared" si="302"/>
        <v>-18601.369999999995</v>
      </c>
      <c r="AC1161" s="19">
        <f t="shared" si="293"/>
        <v>-0.16695578106887807</v>
      </c>
      <c r="AD1161" s="17">
        <f t="shared" si="303"/>
        <v>138249.91</v>
      </c>
      <c r="AE1161" s="17">
        <f t="shared" si="304"/>
        <v>128365.77</v>
      </c>
      <c r="AF1161" s="18">
        <f t="shared" si="305"/>
        <v>-9884.14</v>
      </c>
      <c r="AG1161" s="19">
        <f t="shared" si="291"/>
        <v>-7.1494730086985217E-2</v>
      </c>
      <c r="AI1161" s="15">
        <v>40759</v>
      </c>
      <c r="AJ1161" s="20">
        <f t="shared" si="294"/>
        <v>-1.7246672371654663E-2</v>
      </c>
      <c r="AK1161" s="20">
        <f t="shared" si="295"/>
        <v>-0.16695578106887807</v>
      </c>
      <c r="AL1161" s="20">
        <f t="shared" si="296"/>
        <v>-7.1494730086985217E-2</v>
      </c>
    </row>
    <row r="1162" spans="2:38" x14ac:dyDescent="0.35">
      <c r="B1162" s="15">
        <v>40760</v>
      </c>
      <c r="C1162" s="16">
        <v>117503.88</v>
      </c>
      <c r="D1162" s="16">
        <v>176198.2</v>
      </c>
      <c r="E1162" s="16">
        <v>137037.48000000001</v>
      </c>
      <c r="F1162" s="16">
        <v>157171.32</v>
      </c>
      <c r="G1162" s="16">
        <v>129439.54</v>
      </c>
      <c r="H1162" s="16">
        <v>146032.38</v>
      </c>
      <c r="I1162" s="16">
        <v>133793.21</v>
      </c>
      <c r="J1162" s="16">
        <v>218877.87</v>
      </c>
      <c r="K1162" s="16">
        <v>151727.16</v>
      </c>
      <c r="L1162" s="16">
        <v>137394.34</v>
      </c>
      <c r="M1162" s="16">
        <v>215169.72</v>
      </c>
      <c r="N1162" s="16">
        <v>92674.8</v>
      </c>
      <c r="O1162" s="16">
        <v>127948.87</v>
      </c>
      <c r="P1162" s="16"/>
      <c r="R1162" s="15">
        <v>40760</v>
      </c>
      <c r="S1162" s="16">
        <f t="shared" si="292"/>
        <v>206799.68849999999</v>
      </c>
      <c r="T1162" s="16">
        <v>92674.8</v>
      </c>
      <c r="U1162" s="16">
        <v>127948.87</v>
      </c>
      <c r="V1162" s="17">
        <f t="shared" si="297"/>
        <v>211159.66150000002</v>
      </c>
      <c r="W1162" s="17">
        <f t="shared" si="298"/>
        <v>206799.68849999999</v>
      </c>
      <c r="X1162" s="18">
        <f t="shared" si="299"/>
        <v>-4359.9730000000272</v>
      </c>
      <c r="Y1162" s="19">
        <f t="shared" si="290"/>
        <v>-2.064775520583995E-2</v>
      </c>
      <c r="Z1162" s="17">
        <f t="shared" si="300"/>
        <v>111414.95</v>
      </c>
      <c r="AA1162" s="17">
        <f t="shared" si="301"/>
        <v>92674.8</v>
      </c>
      <c r="AB1162" s="18">
        <f t="shared" si="302"/>
        <v>-18740.149999999994</v>
      </c>
      <c r="AC1162" s="19">
        <f t="shared" si="293"/>
        <v>-0.16820139487564276</v>
      </c>
      <c r="AD1162" s="17">
        <f t="shared" si="303"/>
        <v>138249.91</v>
      </c>
      <c r="AE1162" s="17">
        <f t="shared" si="304"/>
        <v>127948.87</v>
      </c>
      <c r="AF1162" s="18">
        <f t="shared" si="305"/>
        <v>-10301.040000000008</v>
      </c>
      <c r="AG1162" s="19">
        <f t="shared" si="291"/>
        <v>-7.4510283587164786E-2</v>
      </c>
      <c r="AI1162" s="15">
        <v>40760</v>
      </c>
      <c r="AJ1162" s="20">
        <f t="shared" si="294"/>
        <v>-2.064775520583995E-2</v>
      </c>
      <c r="AK1162" s="20">
        <f t="shared" si="295"/>
        <v>-0.16820139487564276</v>
      </c>
      <c r="AL1162" s="20">
        <f t="shared" si="296"/>
        <v>-7.4510283587164786E-2</v>
      </c>
    </row>
    <row r="1163" spans="2:38" x14ac:dyDescent="0.35">
      <c r="B1163" s="15">
        <v>40763</v>
      </c>
      <c r="C1163" s="16">
        <v>108731.45</v>
      </c>
      <c r="D1163" s="16">
        <v>182169.98</v>
      </c>
      <c r="E1163" s="16">
        <v>133560.54999999999</v>
      </c>
      <c r="F1163" s="16">
        <v>158473.14000000001</v>
      </c>
      <c r="G1163" s="16">
        <v>125536.51</v>
      </c>
      <c r="H1163" s="16">
        <v>143740.39000000001</v>
      </c>
      <c r="I1163" s="16">
        <v>133793.21</v>
      </c>
      <c r="J1163" s="16">
        <v>226261.62</v>
      </c>
      <c r="K1163" s="16">
        <v>156491.41</v>
      </c>
      <c r="L1163" s="16">
        <v>135167.74</v>
      </c>
      <c r="M1163" s="16">
        <v>203414.51</v>
      </c>
      <c r="N1163" s="16">
        <v>86645.58</v>
      </c>
      <c r="O1163" s="16">
        <v>122654.24</v>
      </c>
      <c r="P1163" s="16"/>
      <c r="R1163" s="15">
        <v>40763</v>
      </c>
      <c r="S1163" s="16">
        <f t="shared" si="292"/>
        <v>206347.04</v>
      </c>
      <c r="T1163" s="16">
        <v>86645.58</v>
      </c>
      <c r="U1163" s="16">
        <v>122654.24</v>
      </c>
      <c r="V1163" s="17">
        <f t="shared" si="297"/>
        <v>211159.66150000002</v>
      </c>
      <c r="W1163" s="17">
        <f t="shared" si="298"/>
        <v>206347.04</v>
      </c>
      <c r="X1163" s="18">
        <f t="shared" si="299"/>
        <v>-4812.6215000000084</v>
      </c>
      <c r="Y1163" s="19">
        <f t="shared" si="290"/>
        <v>-2.2791386696743725E-2</v>
      </c>
      <c r="Z1163" s="17">
        <f t="shared" si="300"/>
        <v>111414.95</v>
      </c>
      <c r="AA1163" s="17">
        <f t="shared" si="301"/>
        <v>86645.58</v>
      </c>
      <c r="AB1163" s="18">
        <f t="shared" si="302"/>
        <v>-24769.369999999995</v>
      </c>
      <c r="AC1163" s="19">
        <f t="shared" si="293"/>
        <v>-0.22231639470286524</v>
      </c>
      <c r="AD1163" s="17">
        <f t="shared" si="303"/>
        <v>138249.91</v>
      </c>
      <c r="AE1163" s="17">
        <f t="shared" si="304"/>
        <v>122654.24</v>
      </c>
      <c r="AF1163" s="18">
        <f t="shared" si="305"/>
        <v>-15595.669999999998</v>
      </c>
      <c r="AG1163" s="19">
        <f t="shared" si="291"/>
        <v>-0.11280781303944427</v>
      </c>
      <c r="AI1163" s="15">
        <v>40763</v>
      </c>
      <c r="AJ1163" s="20">
        <f t="shared" si="294"/>
        <v>-2.2791386696743725E-2</v>
      </c>
      <c r="AK1163" s="20">
        <f t="shared" si="295"/>
        <v>-0.22231639470286524</v>
      </c>
      <c r="AL1163" s="20">
        <f t="shared" si="296"/>
        <v>-0.11280781303944427</v>
      </c>
    </row>
    <row r="1164" spans="2:38" x14ac:dyDescent="0.35">
      <c r="B1164" s="15">
        <v>40764</v>
      </c>
      <c r="C1164" s="16">
        <v>114826.7</v>
      </c>
      <c r="D1164" s="16">
        <v>183338.32</v>
      </c>
      <c r="E1164" s="16">
        <v>137732.76999999999</v>
      </c>
      <c r="F1164" s="16">
        <v>160287.18</v>
      </c>
      <c r="G1164" s="16">
        <v>128444.08</v>
      </c>
      <c r="H1164" s="16">
        <v>148327.07</v>
      </c>
      <c r="I1164" s="16">
        <v>133793.21</v>
      </c>
      <c r="J1164" s="16">
        <v>228310.37</v>
      </c>
      <c r="K1164" s="16">
        <v>156963.41</v>
      </c>
      <c r="L1164" s="16">
        <v>137764.54</v>
      </c>
      <c r="M1164" s="16">
        <v>213869.02</v>
      </c>
      <c r="N1164" s="16">
        <v>90670.2</v>
      </c>
      <c r="O1164" s="16">
        <v>126864.93</v>
      </c>
      <c r="P1164" s="16"/>
      <c r="R1164" s="15">
        <v>40764</v>
      </c>
      <c r="S1164" s="16">
        <f t="shared" si="292"/>
        <v>211076.73300000001</v>
      </c>
      <c r="T1164" s="16">
        <v>90670.2</v>
      </c>
      <c r="U1164" s="16">
        <v>126864.93</v>
      </c>
      <c r="V1164" s="17">
        <f t="shared" si="297"/>
        <v>211159.66150000002</v>
      </c>
      <c r="W1164" s="17">
        <f t="shared" si="298"/>
        <v>211076.73300000001</v>
      </c>
      <c r="X1164" s="18">
        <f t="shared" si="299"/>
        <v>-82.92850000000908</v>
      </c>
      <c r="Y1164" s="19">
        <f t="shared" si="290"/>
        <v>-3.9272889249260837E-4</v>
      </c>
      <c r="Z1164" s="17">
        <f t="shared" si="300"/>
        <v>111414.95</v>
      </c>
      <c r="AA1164" s="17">
        <f t="shared" si="301"/>
        <v>90670.2</v>
      </c>
      <c r="AB1164" s="18">
        <f t="shared" si="302"/>
        <v>-20744.75</v>
      </c>
      <c r="AC1164" s="19">
        <f t="shared" si="293"/>
        <v>-0.18619359430668864</v>
      </c>
      <c r="AD1164" s="17">
        <f t="shared" si="303"/>
        <v>138249.91</v>
      </c>
      <c r="AE1164" s="17">
        <f t="shared" si="304"/>
        <v>126864.93</v>
      </c>
      <c r="AF1164" s="18">
        <f t="shared" si="305"/>
        <v>-11384.98000000001</v>
      </c>
      <c r="AG1164" s="19">
        <f t="shared" si="291"/>
        <v>-8.2350722687631481E-2</v>
      </c>
      <c r="AI1164" s="15">
        <v>40764</v>
      </c>
      <c r="AJ1164" s="20">
        <f t="shared" si="294"/>
        <v>-3.9272889249260837E-4</v>
      </c>
      <c r="AK1164" s="20">
        <f t="shared" si="295"/>
        <v>-0.18619359430668864</v>
      </c>
      <c r="AL1164" s="20">
        <f t="shared" si="296"/>
        <v>-8.2350722687631481E-2</v>
      </c>
    </row>
    <row r="1165" spans="2:38" x14ac:dyDescent="0.35">
      <c r="B1165" s="15">
        <v>40765</v>
      </c>
      <c r="C1165" s="16">
        <v>109201.44</v>
      </c>
      <c r="D1165" s="16">
        <v>189603.46</v>
      </c>
      <c r="E1165" s="16">
        <v>136313.70000000001</v>
      </c>
      <c r="F1165" s="16">
        <v>162175.41</v>
      </c>
      <c r="G1165" s="16">
        <v>127657.43</v>
      </c>
      <c r="H1165" s="16">
        <v>148825.03</v>
      </c>
      <c r="I1165" s="16">
        <v>133793.21</v>
      </c>
      <c r="J1165" s="16">
        <v>236519.12</v>
      </c>
      <c r="K1165" s="16">
        <v>161609.66</v>
      </c>
      <c r="L1165" s="16">
        <v>138100.23000000001</v>
      </c>
      <c r="M1165" s="16">
        <v>208164.29</v>
      </c>
      <c r="N1165" s="16">
        <v>86668.71</v>
      </c>
      <c r="O1165" s="16">
        <v>124030.01</v>
      </c>
      <c r="P1165" s="16"/>
      <c r="R1165" s="15">
        <v>40765</v>
      </c>
      <c r="S1165" s="16">
        <f t="shared" si="292"/>
        <v>213134.12400000001</v>
      </c>
      <c r="T1165" s="16">
        <v>86668.71</v>
      </c>
      <c r="U1165" s="16">
        <v>124030.01</v>
      </c>
      <c r="V1165" s="17">
        <f t="shared" si="297"/>
        <v>213134.12400000001</v>
      </c>
      <c r="W1165" s="17">
        <f t="shared" si="298"/>
        <v>213134.12400000001</v>
      </c>
      <c r="X1165" s="18">
        <f t="shared" si="299"/>
        <v>0</v>
      </c>
      <c r="Y1165" s="19">
        <f t="shared" si="290"/>
        <v>0</v>
      </c>
      <c r="Z1165" s="17">
        <f t="shared" si="300"/>
        <v>111414.95</v>
      </c>
      <c r="AA1165" s="17">
        <f t="shared" si="301"/>
        <v>86668.71</v>
      </c>
      <c r="AB1165" s="18">
        <f t="shared" si="302"/>
        <v>-24746.239999999991</v>
      </c>
      <c r="AC1165" s="19">
        <f t="shared" si="293"/>
        <v>-0.22210879240173775</v>
      </c>
      <c r="AD1165" s="17">
        <f t="shared" si="303"/>
        <v>138249.91</v>
      </c>
      <c r="AE1165" s="17">
        <f t="shared" si="304"/>
        <v>124030.01</v>
      </c>
      <c r="AF1165" s="18">
        <f t="shared" si="305"/>
        <v>-14219.900000000009</v>
      </c>
      <c r="AG1165" s="19">
        <f t="shared" si="291"/>
        <v>-0.10285648648885203</v>
      </c>
      <c r="AI1165" s="15">
        <v>40765</v>
      </c>
      <c r="AJ1165" s="20">
        <f t="shared" si="294"/>
        <v>0</v>
      </c>
      <c r="AK1165" s="20">
        <f t="shared" si="295"/>
        <v>-0.22210879240173775</v>
      </c>
      <c r="AL1165" s="20">
        <f t="shared" si="296"/>
        <v>-0.10285648648885203</v>
      </c>
    </row>
    <row r="1166" spans="2:38" x14ac:dyDescent="0.35">
      <c r="B1166" s="15">
        <v>40766</v>
      </c>
      <c r="C1166" s="16">
        <v>114874</v>
      </c>
      <c r="D1166" s="16">
        <v>182633.8</v>
      </c>
      <c r="E1166" s="16">
        <v>137493.47</v>
      </c>
      <c r="F1166" s="16">
        <v>159287.95000000001</v>
      </c>
      <c r="G1166" s="16">
        <v>129929.51</v>
      </c>
      <c r="H1166" s="16">
        <v>149942.04</v>
      </c>
      <c r="I1166" s="16">
        <v>133793.21</v>
      </c>
      <c r="J1166" s="16">
        <v>231252.87</v>
      </c>
      <c r="K1166" s="16">
        <v>153497.16</v>
      </c>
      <c r="L1166" s="16">
        <v>139116.54</v>
      </c>
      <c r="M1166" s="16">
        <v>215443.41</v>
      </c>
      <c r="N1166" s="16">
        <v>90554.55</v>
      </c>
      <c r="O1166" s="16">
        <v>126614.79</v>
      </c>
      <c r="P1166" s="16"/>
      <c r="R1166" s="15">
        <v>40766</v>
      </c>
      <c r="S1166" s="16">
        <f t="shared" si="292"/>
        <v>211716.60200000001</v>
      </c>
      <c r="T1166" s="16">
        <v>90554.55</v>
      </c>
      <c r="U1166" s="16">
        <v>126614.79</v>
      </c>
      <c r="V1166" s="17">
        <f t="shared" si="297"/>
        <v>213134.12400000001</v>
      </c>
      <c r="W1166" s="17">
        <f t="shared" si="298"/>
        <v>211716.60200000001</v>
      </c>
      <c r="X1166" s="18">
        <f t="shared" si="299"/>
        <v>-1417.5219999999972</v>
      </c>
      <c r="Y1166" s="19">
        <f t="shared" si="290"/>
        <v>-6.6508448923927226E-3</v>
      </c>
      <c r="Z1166" s="17">
        <f t="shared" si="300"/>
        <v>111414.95</v>
      </c>
      <c r="AA1166" s="17">
        <f t="shared" si="301"/>
        <v>90554.55</v>
      </c>
      <c r="AB1166" s="18">
        <f t="shared" si="302"/>
        <v>-20860.399999999994</v>
      </c>
      <c r="AC1166" s="19">
        <f t="shared" si="293"/>
        <v>-0.18723160581232587</v>
      </c>
      <c r="AD1166" s="17">
        <f t="shared" si="303"/>
        <v>138249.91</v>
      </c>
      <c r="AE1166" s="17">
        <f t="shared" si="304"/>
        <v>126614.79</v>
      </c>
      <c r="AF1166" s="18">
        <f t="shared" si="305"/>
        <v>-11635.12000000001</v>
      </c>
      <c r="AG1166" s="19">
        <f t="shared" si="291"/>
        <v>-8.4160054787739177E-2</v>
      </c>
      <c r="AI1166" s="15">
        <v>40766</v>
      </c>
      <c r="AJ1166" s="20">
        <f t="shared" si="294"/>
        <v>-6.6508448923927226E-3</v>
      </c>
      <c r="AK1166" s="20">
        <f t="shared" si="295"/>
        <v>-0.18723160581232587</v>
      </c>
      <c r="AL1166" s="20">
        <f t="shared" si="296"/>
        <v>-8.4160054787739177E-2</v>
      </c>
    </row>
    <row r="1167" spans="2:38" x14ac:dyDescent="0.35">
      <c r="B1167" s="15">
        <v>40767</v>
      </c>
      <c r="C1167" s="16">
        <v>115433.43</v>
      </c>
      <c r="D1167" s="16">
        <v>183902.64</v>
      </c>
      <c r="E1167" s="16">
        <v>138275.28</v>
      </c>
      <c r="F1167" s="16">
        <v>160873.42000000001</v>
      </c>
      <c r="G1167" s="16">
        <v>130174.11</v>
      </c>
      <c r="H1167" s="16">
        <v>150086.98000000001</v>
      </c>
      <c r="I1167" s="16">
        <v>133793.21</v>
      </c>
      <c r="J1167" s="16">
        <v>230180.37</v>
      </c>
      <c r="K1167" s="16">
        <v>156520.91</v>
      </c>
      <c r="L1167" s="16">
        <v>139203.73000000001</v>
      </c>
      <c r="M1167" s="16">
        <v>218302.69</v>
      </c>
      <c r="N1167" s="16">
        <v>91163.64</v>
      </c>
      <c r="O1167" s="16">
        <v>127281.83</v>
      </c>
      <c r="P1167" s="16"/>
      <c r="R1167" s="15">
        <v>40767</v>
      </c>
      <c r="S1167" s="16">
        <f t="shared" si="292"/>
        <v>213121.37599999999</v>
      </c>
      <c r="T1167" s="16">
        <v>91163.64</v>
      </c>
      <c r="U1167" s="16">
        <v>127281.83</v>
      </c>
      <c r="V1167" s="17">
        <f t="shared" si="297"/>
        <v>213134.12400000001</v>
      </c>
      <c r="W1167" s="17">
        <f t="shared" si="298"/>
        <v>213121.37599999999</v>
      </c>
      <c r="X1167" s="18">
        <f t="shared" si="299"/>
        <v>-12.74800000002142</v>
      </c>
      <c r="Y1167" s="19">
        <f t="shared" si="290"/>
        <v>-5.9812102167278573E-5</v>
      </c>
      <c r="Z1167" s="17">
        <f t="shared" si="300"/>
        <v>111414.95</v>
      </c>
      <c r="AA1167" s="17">
        <f t="shared" si="301"/>
        <v>91163.64</v>
      </c>
      <c r="AB1167" s="18">
        <f t="shared" si="302"/>
        <v>-20251.309999999998</v>
      </c>
      <c r="AC1167" s="19">
        <f t="shared" si="293"/>
        <v>-0.18176474521596966</v>
      </c>
      <c r="AD1167" s="17">
        <f t="shared" si="303"/>
        <v>138249.91</v>
      </c>
      <c r="AE1167" s="17">
        <f t="shared" si="304"/>
        <v>127281.83</v>
      </c>
      <c r="AF1167" s="18">
        <f t="shared" si="305"/>
        <v>-10968.080000000002</v>
      </c>
      <c r="AG1167" s="19">
        <f t="shared" si="291"/>
        <v>-7.9335169187451926E-2</v>
      </c>
      <c r="AI1167" s="15">
        <v>40767</v>
      </c>
      <c r="AJ1167" s="20">
        <f t="shared" si="294"/>
        <v>-5.9812102167278573E-5</v>
      </c>
      <c r="AK1167" s="20">
        <f t="shared" si="295"/>
        <v>-0.18176474521596966</v>
      </c>
      <c r="AL1167" s="20">
        <f t="shared" si="296"/>
        <v>-7.9335169187451926E-2</v>
      </c>
    </row>
    <row r="1168" spans="2:38" x14ac:dyDescent="0.35">
      <c r="B1168" s="15">
        <v>40770</v>
      </c>
      <c r="C1168" s="16">
        <v>117698.24000000001</v>
      </c>
      <c r="D1168" s="16">
        <v>184096.94</v>
      </c>
      <c r="E1168" s="16">
        <v>139733.38</v>
      </c>
      <c r="F1168" s="16">
        <v>160747.63</v>
      </c>
      <c r="G1168" s="16">
        <v>132076.76</v>
      </c>
      <c r="H1168" s="16">
        <v>152909.12</v>
      </c>
      <c r="I1168" s="16">
        <v>133793.21</v>
      </c>
      <c r="J1168" s="16">
        <v>232696.62</v>
      </c>
      <c r="K1168" s="16">
        <v>154942.66</v>
      </c>
      <c r="L1168" s="16">
        <v>141293.84</v>
      </c>
      <c r="M1168" s="16">
        <v>218124.76</v>
      </c>
      <c r="N1168" s="16">
        <v>93091.14</v>
      </c>
      <c r="O1168" s="16">
        <v>128991.12</v>
      </c>
      <c r="P1168" s="16"/>
      <c r="R1168" s="15">
        <v>40770</v>
      </c>
      <c r="S1168" s="16">
        <f t="shared" si="292"/>
        <v>214070.68300000002</v>
      </c>
      <c r="T1168" s="16">
        <v>93091.14</v>
      </c>
      <c r="U1168" s="16">
        <v>128991.12</v>
      </c>
      <c r="V1168" s="17">
        <f t="shared" si="297"/>
        <v>214070.68300000002</v>
      </c>
      <c r="W1168" s="17">
        <f t="shared" si="298"/>
        <v>214070.68300000002</v>
      </c>
      <c r="X1168" s="18">
        <f t="shared" si="299"/>
        <v>0</v>
      </c>
      <c r="Y1168" s="19">
        <f t="shared" si="290"/>
        <v>0</v>
      </c>
      <c r="Z1168" s="17">
        <f t="shared" si="300"/>
        <v>111414.95</v>
      </c>
      <c r="AA1168" s="17">
        <f t="shared" si="301"/>
        <v>93091.14</v>
      </c>
      <c r="AB1168" s="18">
        <f t="shared" si="302"/>
        <v>-18323.809999999998</v>
      </c>
      <c r="AC1168" s="19">
        <f t="shared" si="293"/>
        <v>-0.16446455345534866</v>
      </c>
      <c r="AD1168" s="17">
        <f t="shared" si="303"/>
        <v>138249.91</v>
      </c>
      <c r="AE1168" s="17">
        <f t="shared" si="304"/>
        <v>128991.12</v>
      </c>
      <c r="AF1168" s="18">
        <f t="shared" si="305"/>
        <v>-9258.7900000000081</v>
      </c>
      <c r="AG1168" s="19">
        <f t="shared" si="291"/>
        <v>-6.6971399836716045E-2</v>
      </c>
      <c r="AI1168" s="15">
        <v>40770</v>
      </c>
      <c r="AJ1168" s="20">
        <f t="shared" si="294"/>
        <v>0</v>
      </c>
      <c r="AK1168" s="20">
        <f t="shared" si="295"/>
        <v>-0.16446455345534866</v>
      </c>
      <c r="AL1168" s="20">
        <f t="shared" si="296"/>
        <v>-6.6971399836716045E-2</v>
      </c>
    </row>
    <row r="1169" spans="2:38" x14ac:dyDescent="0.35">
      <c r="B1169" s="15">
        <v>40771</v>
      </c>
      <c r="C1169" s="16">
        <v>116644.74</v>
      </c>
      <c r="D1169" s="16">
        <v>186840.22</v>
      </c>
      <c r="E1169" s="16">
        <v>139997.01</v>
      </c>
      <c r="F1169" s="16">
        <v>161804.37</v>
      </c>
      <c r="G1169" s="16">
        <v>131767.63</v>
      </c>
      <c r="H1169" s="16">
        <v>153336.76999999999</v>
      </c>
      <c r="I1169" s="16">
        <v>133793.21</v>
      </c>
      <c r="J1169" s="16">
        <v>235611.62</v>
      </c>
      <c r="K1169" s="16">
        <v>157494.41</v>
      </c>
      <c r="L1169" s="16">
        <v>141179.21</v>
      </c>
      <c r="M1169" s="16">
        <v>212221.91</v>
      </c>
      <c r="N1169" s="16">
        <v>92297.01</v>
      </c>
      <c r="O1169" s="16">
        <v>128157.32</v>
      </c>
      <c r="P1169" s="16"/>
      <c r="R1169" s="15">
        <v>40771</v>
      </c>
      <c r="S1169" s="16">
        <f t="shared" si="292"/>
        <v>214152.33100000001</v>
      </c>
      <c r="T1169" s="16">
        <v>92297.01</v>
      </c>
      <c r="U1169" s="16">
        <v>128157.32</v>
      </c>
      <c r="V1169" s="17">
        <f t="shared" si="297"/>
        <v>214152.33100000001</v>
      </c>
      <c r="W1169" s="17">
        <f t="shared" si="298"/>
        <v>214152.33100000001</v>
      </c>
      <c r="X1169" s="18">
        <f t="shared" si="299"/>
        <v>0</v>
      </c>
      <c r="Y1169" s="19">
        <f t="shared" si="290"/>
        <v>0</v>
      </c>
      <c r="Z1169" s="17">
        <f t="shared" si="300"/>
        <v>111414.95</v>
      </c>
      <c r="AA1169" s="17">
        <f t="shared" si="301"/>
        <v>92297.01</v>
      </c>
      <c r="AB1169" s="18">
        <f t="shared" si="302"/>
        <v>-19117.940000000002</v>
      </c>
      <c r="AC1169" s="19">
        <f t="shared" si="293"/>
        <v>-0.17159223246072455</v>
      </c>
      <c r="AD1169" s="17">
        <f t="shared" si="303"/>
        <v>138249.91</v>
      </c>
      <c r="AE1169" s="17">
        <f t="shared" si="304"/>
        <v>128157.32</v>
      </c>
      <c r="AF1169" s="18">
        <f t="shared" si="305"/>
        <v>-10092.589999999997</v>
      </c>
      <c r="AG1169" s="19">
        <f t="shared" si="291"/>
        <v>-7.3002506837074946E-2</v>
      </c>
      <c r="AI1169" s="15">
        <v>40771</v>
      </c>
      <c r="AJ1169" s="20">
        <f t="shared" si="294"/>
        <v>0</v>
      </c>
      <c r="AK1169" s="20">
        <f t="shared" si="295"/>
        <v>-0.17159223246072455</v>
      </c>
      <c r="AL1169" s="20">
        <f t="shared" si="296"/>
        <v>-7.3002506837074946E-2</v>
      </c>
    </row>
    <row r="1170" spans="2:38" x14ac:dyDescent="0.35">
      <c r="B1170" s="15">
        <v>40772</v>
      </c>
      <c r="C1170" s="16">
        <v>116645.6</v>
      </c>
      <c r="D1170" s="16">
        <v>188718.5</v>
      </c>
      <c r="E1170" s="16">
        <v>140649.79</v>
      </c>
      <c r="F1170" s="16">
        <v>163286.16</v>
      </c>
      <c r="G1170" s="16">
        <v>132042.88</v>
      </c>
      <c r="H1170" s="16">
        <v>153471</v>
      </c>
      <c r="I1170" s="16">
        <v>133793.21</v>
      </c>
      <c r="J1170" s="16">
        <v>236299.12</v>
      </c>
      <c r="K1170" s="16">
        <v>160237.91</v>
      </c>
      <c r="L1170" s="16">
        <v>141516.42000000001</v>
      </c>
      <c r="M1170" s="16">
        <v>211608.49</v>
      </c>
      <c r="N1170" s="16">
        <v>92358.69</v>
      </c>
      <c r="O1170" s="16">
        <v>128365.77</v>
      </c>
      <c r="P1170" s="16"/>
      <c r="R1170" s="15">
        <v>40772</v>
      </c>
      <c r="S1170" s="16">
        <f t="shared" si="292"/>
        <v>215049.46649999998</v>
      </c>
      <c r="T1170" s="16">
        <v>92358.69</v>
      </c>
      <c r="U1170" s="16">
        <v>128365.77</v>
      </c>
      <c r="V1170" s="17">
        <f t="shared" si="297"/>
        <v>215049.46649999998</v>
      </c>
      <c r="W1170" s="17">
        <f t="shared" si="298"/>
        <v>215049.46649999998</v>
      </c>
      <c r="X1170" s="18">
        <f t="shared" si="299"/>
        <v>0</v>
      </c>
      <c r="Y1170" s="19">
        <f t="shared" si="290"/>
        <v>0</v>
      </c>
      <c r="Z1170" s="17">
        <f t="shared" si="300"/>
        <v>111414.95</v>
      </c>
      <c r="AA1170" s="17">
        <f t="shared" si="301"/>
        <v>92358.69</v>
      </c>
      <c r="AB1170" s="18">
        <f t="shared" si="302"/>
        <v>-19056.259999999995</v>
      </c>
      <c r="AC1170" s="19">
        <f t="shared" si="293"/>
        <v>-0.1710386263243846</v>
      </c>
      <c r="AD1170" s="17">
        <f t="shared" si="303"/>
        <v>138249.91</v>
      </c>
      <c r="AE1170" s="17">
        <f t="shared" si="304"/>
        <v>128365.77</v>
      </c>
      <c r="AF1170" s="18">
        <f t="shared" si="305"/>
        <v>-9884.14</v>
      </c>
      <c r="AG1170" s="19">
        <f t="shared" si="291"/>
        <v>-7.1494730086985217E-2</v>
      </c>
      <c r="AI1170" s="15">
        <v>40772</v>
      </c>
      <c r="AJ1170" s="20">
        <f t="shared" si="294"/>
        <v>0</v>
      </c>
      <c r="AK1170" s="20">
        <f t="shared" si="295"/>
        <v>-0.1710386263243846</v>
      </c>
      <c r="AL1170" s="20">
        <f t="shared" si="296"/>
        <v>-7.1494730086985217E-2</v>
      </c>
    </row>
    <row r="1171" spans="2:38" x14ac:dyDescent="0.35">
      <c r="B1171" s="15">
        <v>40773</v>
      </c>
      <c r="C1171" s="16">
        <v>110713.32</v>
      </c>
      <c r="D1171" s="16">
        <v>192587.66</v>
      </c>
      <c r="E1171" s="16">
        <v>138262.79999999999</v>
      </c>
      <c r="F1171" s="16">
        <v>163968.97</v>
      </c>
      <c r="G1171" s="16">
        <v>129125.37</v>
      </c>
      <c r="H1171" s="16">
        <v>151337.43</v>
      </c>
      <c r="I1171" s="16">
        <v>133793.21</v>
      </c>
      <c r="J1171" s="16">
        <v>240836.62</v>
      </c>
      <c r="K1171" s="16">
        <v>163512.41</v>
      </c>
      <c r="L1171" s="16">
        <v>139877.64000000001</v>
      </c>
      <c r="M1171" s="16">
        <v>201319.11</v>
      </c>
      <c r="N1171" s="16">
        <v>88380.33</v>
      </c>
      <c r="O1171" s="16">
        <v>124947.19</v>
      </c>
      <c r="P1171" s="16"/>
      <c r="R1171" s="15">
        <v>40773</v>
      </c>
      <c r="S1171" s="16">
        <f t="shared" si="292"/>
        <v>213869.56599999999</v>
      </c>
      <c r="T1171" s="16">
        <v>88380.33</v>
      </c>
      <c r="U1171" s="16">
        <v>124947.19</v>
      </c>
      <c r="V1171" s="17">
        <f t="shared" si="297"/>
        <v>215049.46649999998</v>
      </c>
      <c r="W1171" s="17">
        <f t="shared" si="298"/>
        <v>213869.56599999999</v>
      </c>
      <c r="X1171" s="18">
        <f t="shared" si="299"/>
        <v>-1179.9004999999888</v>
      </c>
      <c r="Y1171" s="19">
        <f t="shared" si="290"/>
        <v>-5.4866469524582099E-3</v>
      </c>
      <c r="Z1171" s="17">
        <f t="shared" si="300"/>
        <v>111414.95</v>
      </c>
      <c r="AA1171" s="17">
        <f t="shared" si="301"/>
        <v>88380.33</v>
      </c>
      <c r="AB1171" s="18">
        <f t="shared" si="302"/>
        <v>-23034.619999999995</v>
      </c>
      <c r="AC1171" s="19">
        <f t="shared" si="293"/>
        <v>-0.20674622211830634</v>
      </c>
      <c r="AD1171" s="17">
        <f t="shared" si="303"/>
        <v>138249.91</v>
      </c>
      <c r="AE1171" s="17">
        <f t="shared" si="304"/>
        <v>124947.19</v>
      </c>
      <c r="AF1171" s="18">
        <f t="shared" si="305"/>
        <v>-13302.720000000001</v>
      </c>
      <c r="AG1171" s="19">
        <f t="shared" si="291"/>
        <v>-9.6222268788457077E-2</v>
      </c>
      <c r="AI1171" s="15">
        <v>40773</v>
      </c>
      <c r="AJ1171" s="20">
        <f t="shared" si="294"/>
        <v>-5.4866469524582099E-3</v>
      </c>
      <c r="AK1171" s="20">
        <f t="shared" si="295"/>
        <v>-0.20674622211830634</v>
      </c>
      <c r="AL1171" s="20">
        <f t="shared" si="296"/>
        <v>-9.6222268788457077E-2</v>
      </c>
    </row>
    <row r="1172" spans="2:38" x14ac:dyDescent="0.35">
      <c r="B1172" s="15">
        <v>40774</v>
      </c>
      <c r="C1172" s="16">
        <v>108899.58</v>
      </c>
      <c r="D1172" s="16">
        <v>194684.84</v>
      </c>
      <c r="E1172" s="16">
        <v>137837.46</v>
      </c>
      <c r="F1172" s="16">
        <v>164362.71</v>
      </c>
      <c r="G1172" s="16">
        <v>129101.71</v>
      </c>
      <c r="H1172" s="16">
        <v>151471.20000000001</v>
      </c>
      <c r="I1172" s="16">
        <v>133793.21</v>
      </c>
      <c r="J1172" s="16">
        <v>243902.87</v>
      </c>
      <c r="K1172" s="16">
        <v>164825.16</v>
      </c>
      <c r="L1172" s="16">
        <v>139803.95000000001</v>
      </c>
      <c r="M1172" s="16">
        <v>198760.19</v>
      </c>
      <c r="N1172" s="16">
        <v>86938.559999999998</v>
      </c>
      <c r="O1172" s="16">
        <v>123738.18</v>
      </c>
      <c r="P1172" s="16"/>
      <c r="R1172" s="15">
        <v>40774</v>
      </c>
      <c r="S1172" s="16">
        <f t="shared" si="292"/>
        <v>214371.13900000002</v>
      </c>
      <c r="T1172" s="16">
        <v>86938.559999999998</v>
      </c>
      <c r="U1172" s="16">
        <v>123738.18</v>
      </c>
      <c r="V1172" s="17">
        <f t="shared" si="297"/>
        <v>215049.46649999998</v>
      </c>
      <c r="W1172" s="17">
        <f t="shared" si="298"/>
        <v>214371.13900000002</v>
      </c>
      <c r="X1172" s="18">
        <f t="shared" si="299"/>
        <v>-678.32749999995576</v>
      </c>
      <c r="Y1172" s="19">
        <f t="shared" si="290"/>
        <v>-3.1542859000766497E-3</v>
      </c>
      <c r="Z1172" s="17">
        <f t="shared" si="300"/>
        <v>111414.95</v>
      </c>
      <c r="AA1172" s="17">
        <f t="shared" si="301"/>
        <v>86938.559999999998</v>
      </c>
      <c r="AB1172" s="18">
        <f t="shared" si="302"/>
        <v>-24476.39</v>
      </c>
      <c r="AC1172" s="19">
        <f t="shared" si="293"/>
        <v>-0.21968676555525088</v>
      </c>
      <c r="AD1172" s="17">
        <f t="shared" si="303"/>
        <v>138249.91</v>
      </c>
      <c r="AE1172" s="17">
        <f t="shared" si="304"/>
        <v>123738.18</v>
      </c>
      <c r="AF1172" s="18">
        <f t="shared" si="305"/>
        <v>-14511.73000000001</v>
      </c>
      <c r="AG1172" s="19">
        <f t="shared" si="291"/>
        <v>-0.10496737393897768</v>
      </c>
      <c r="AI1172" s="15">
        <v>40774</v>
      </c>
      <c r="AJ1172" s="20">
        <f t="shared" si="294"/>
        <v>-3.1542859000766497E-3</v>
      </c>
      <c r="AK1172" s="20">
        <f t="shared" si="295"/>
        <v>-0.21968676555525088</v>
      </c>
      <c r="AL1172" s="20">
        <f t="shared" si="296"/>
        <v>-0.10496737393897768</v>
      </c>
    </row>
    <row r="1173" spans="2:38" x14ac:dyDescent="0.35">
      <c r="B1173" s="15">
        <v>40777</v>
      </c>
      <c r="C1173" s="16">
        <v>109070.72</v>
      </c>
      <c r="D1173" s="16">
        <v>197240.68</v>
      </c>
      <c r="E1173" s="16">
        <v>138762.46</v>
      </c>
      <c r="F1173" s="16">
        <v>164359.04000000001</v>
      </c>
      <c r="G1173" s="16">
        <v>129822.32</v>
      </c>
      <c r="H1173" s="16">
        <v>154465.53</v>
      </c>
      <c r="I1173" s="16">
        <v>133793.21</v>
      </c>
      <c r="J1173" s="16">
        <v>250282.87</v>
      </c>
      <c r="K1173" s="16">
        <v>164412.16</v>
      </c>
      <c r="L1173" s="16">
        <v>140903.76</v>
      </c>
      <c r="M1173" s="16">
        <v>198892.06</v>
      </c>
      <c r="N1173" s="16">
        <v>87007.95</v>
      </c>
      <c r="O1173" s="16">
        <v>123821.56</v>
      </c>
      <c r="P1173" s="16"/>
      <c r="R1173" s="15">
        <v>40777</v>
      </c>
      <c r="S1173" s="16">
        <f t="shared" si="292"/>
        <v>216664.35500000004</v>
      </c>
      <c r="T1173" s="16">
        <v>87007.95</v>
      </c>
      <c r="U1173" s="16">
        <v>123821.56</v>
      </c>
      <c r="V1173" s="17">
        <f t="shared" si="297"/>
        <v>216664.35500000004</v>
      </c>
      <c r="W1173" s="17">
        <f t="shared" si="298"/>
        <v>216664.35500000004</v>
      </c>
      <c r="X1173" s="18">
        <f t="shared" si="299"/>
        <v>0</v>
      </c>
      <c r="Y1173" s="19">
        <f t="shared" si="290"/>
        <v>0</v>
      </c>
      <c r="Z1173" s="17">
        <f t="shared" si="300"/>
        <v>111414.95</v>
      </c>
      <c r="AA1173" s="17">
        <f t="shared" si="301"/>
        <v>87007.95</v>
      </c>
      <c r="AB1173" s="18">
        <f t="shared" si="302"/>
        <v>-24407</v>
      </c>
      <c r="AC1173" s="19">
        <f t="shared" si="293"/>
        <v>-0.21906395865186853</v>
      </c>
      <c r="AD1173" s="17">
        <f t="shared" si="303"/>
        <v>138249.91</v>
      </c>
      <c r="AE1173" s="17">
        <f t="shared" si="304"/>
        <v>123821.56</v>
      </c>
      <c r="AF1173" s="18">
        <f t="shared" si="305"/>
        <v>-14428.350000000006</v>
      </c>
      <c r="AG1173" s="19">
        <f t="shared" si="291"/>
        <v>-0.10436426323894175</v>
      </c>
      <c r="AI1173" s="15">
        <v>40777</v>
      </c>
      <c r="AJ1173" s="20">
        <f t="shared" si="294"/>
        <v>0</v>
      </c>
      <c r="AK1173" s="20">
        <f t="shared" si="295"/>
        <v>-0.21906395865186853</v>
      </c>
      <c r="AL1173" s="20">
        <f t="shared" si="296"/>
        <v>-0.10436426323894175</v>
      </c>
    </row>
    <row r="1174" spans="2:38" x14ac:dyDescent="0.35">
      <c r="B1174" s="15">
        <v>40778</v>
      </c>
      <c r="C1174" s="16">
        <v>113504.88</v>
      </c>
      <c r="D1174" s="16">
        <v>191777.4</v>
      </c>
      <c r="E1174" s="16">
        <v>139711.5</v>
      </c>
      <c r="F1174" s="16">
        <v>163754.78</v>
      </c>
      <c r="G1174" s="16">
        <v>131019.82</v>
      </c>
      <c r="H1174" s="16">
        <v>152948.93</v>
      </c>
      <c r="I1174" s="16">
        <v>133793.21</v>
      </c>
      <c r="J1174" s="16">
        <v>240767.87</v>
      </c>
      <c r="K1174" s="16">
        <v>162155.41</v>
      </c>
      <c r="L1174" s="16">
        <v>140656.23000000001</v>
      </c>
      <c r="M1174" s="16">
        <v>209430.27</v>
      </c>
      <c r="N1174" s="16">
        <v>89868.36</v>
      </c>
      <c r="O1174" s="16">
        <v>126072.82</v>
      </c>
      <c r="P1174" s="16"/>
      <c r="R1174" s="15">
        <v>40778</v>
      </c>
      <c r="S1174" s="16">
        <f t="shared" si="292"/>
        <v>215968.80550000002</v>
      </c>
      <c r="T1174" s="16">
        <v>89868.36</v>
      </c>
      <c r="U1174" s="16">
        <v>126072.82</v>
      </c>
      <c r="V1174" s="17">
        <f t="shared" si="297"/>
        <v>216664.35500000004</v>
      </c>
      <c r="W1174" s="17">
        <f t="shared" si="298"/>
        <v>215968.80550000002</v>
      </c>
      <c r="X1174" s="18">
        <f t="shared" si="299"/>
        <v>-695.54950000002282</v>
      </c>
      <c r="Y1174" s="19">
        <f t="shared" si="290"/>
        <v>-3.2102627125722765E-3</v>
      </c>
      <c r="Z1174" s="17">
        <f t="shared" si="300"/>
        <v>111414.95</v>
      </c>
      <c r="AA1174" s="17">
        <f t="shared" si="301"/>
        <v>89868.36</v>
      </c>
      <c r="AB1174" s="18">
        <f t="shared" si="302"/>
        <v>-21546.589999999997</v>
      </c>
      <c r="AC1174" s="19">
        <f t="shared" si="293"/>
        <v>-0.19339047407910695</v>
      </c>
      <c r="AD1174" s="17">
        <f t="shared" si="303"/>
        <v>138249.91</v>
      </c>
      <c r="AE1174" s="17">
        <f t="shared" si="304"/>
        <v>126072.82</v>
      </c>
      <c r="AF1174" s="18">
        <f t="shared" si="305"/>
        <v>-12177.089999999997</v>
      </c>
      <c r="AG1174" s="19">
        <f t="shared" si="291"/>
        <v>-8.8080274337972414E-2</v>
      </c>
      <c r="AI1174" s="15">
        <v>40778</v>
      </c>
      <c r="AJ1174" s="20">
        <f t="shared" si="294"/>
        <v>-3.2102627125722765E-3</v>
      </c>
      <c r="AK1174" s="20">
        <f t="shared" si="295"/>
        <v>-0.19339047407910695</v>
      </c>
      <c r="AL1174" s="20">
        <f t="shared" si="296"/>
        <v>-8.8080274337972414E-2</v>
      </c>
    </row>
    <row r="1175" spans="2:38" x14ac:dyDescent="0.35">
      <c r="B1175" s="15">
        <v>40779</v>
      </c>
      <c r="C1175" s="16">
        <v>113482.95</v>
      </c>
      <c r="D1175" s="16">
        <v>185516.08</v>
      </c>
      <c r="E1175" s="16">
        <v>137601.32999999999</v>
      </c>
      <c r="F1175" s="16">
        <v>161394.96</v>
      </c>
      <c r="G1175" s="16">
        <v>130061.02</v>
      </c>
      <c r="H1175" s="16">
        <v>149443.84</v>
      </c>
      <c r="I1175" s="16">
        <v>133793.21</v>
      </c>
      <c r="J1175" s="16">
        <v>232490.37</v>
      </c>
      <c r="K1175" s="16">
        <v>157568.16</v>
      </c>
      <c r="L1175" s="16">
        <v>139046.48000000001</v>
      </c>
      <c r="M1175" s="16">
        <v>209833.88</v>
      </c>
      <c r="N1175" s="16">
        <v>91132.800000000003</v>
      </c>
      <c r="O1175" s="16">
        <v>126656.48</v>
      </c>
      <c r="P1175" s="16"/>
      <c r="R1175" s="15">
        <v>40779</v>
      </c>
      <c r="S1175" s="16">
        <f t="shared" si="292"/>
        <v>211734.64649999997</v>
      </c>
      <c r="T1175" s="16">
        <v>91132.800000000003</v>
      </c>
      <c r="U1175" s="16">
        <v>126656.48</v>
      </c>
      <c r="V1175" s="17">
        <f t="shared" si="297"/>
        <v>216664.35500000004</v>
      </c>
      <c r="W1175" s="17">
        <f t="shared" si="298"/>
        <v>211734.64649999997</v>
      </c>
      <c r="X1175" s="18">
        <f t="shared" si="299"/>
        <v>-4929.7085000000661</v>
      </c>
      <c r="Y1175" s="19">
        <f t="shared" si="290"/>
        <v>-2.2752743523502355E-2</v>
      </c>
      <c r="Z1175" s="17">
        <f t="shared" si="300"/>
        <v>111414.95</v>
      </c>
      <c r="AA1175" s="17">
        <f t="shared" si="301"/>
        <v>91132.800000000003</v>
      </c>
      <c r="AB1175" s="18">
        <f t="shared" si="302"/>
        <v>-20282.149999999994</v>
      </c>
      <c r="AC1175" s="19">
        <f t="shared" si="293"/>
        <v>-0.18204154828413957</v>
      </c>
      <c r="AD1175" s="17">
        <f t="shared" si="303"/>
        <v>138249.91</v>
      </c>
      <c r="AE1175" s="17">
        <f t="shared" si="304"/>
        <v>126656.48</v>
      </c>
      <c r="AF1175" s="18">
        <f t="shared" si="305"/>
        <v>-11593.430000000008</v>
      </c>
      <c r="AG1175" s="19">
        <f t="shared" si="291"/>
        <v>-8.385849943772121E-2</v>
      </c>
      <c r="AI1175" s="15">
        <v>40779</v>
      </c>
      <c r="AJ1175" s="20">
        <f t="shared" si="294"/>
        <v>-2.2752743523502355E-2</v>
      </c>
      <c r="AK1175" s="20">
        <f t="shared" si="295"/>
        <v>-0.18204154828413957</v>
      </c>
      <c r="AL1175" s="20">
        <f t="shared" si="296"/>
        <v>-8.385849943772121E-2</v>
      </c>
    </row>
    <row r="1176" spans="2:38" x14ac:dyDescent="0.35">
      <c r="B1176" s="15">
        <v>40780</v>
      </c>
      <c r="C1176" s="16">
        <v>111357.46</v>
      </c>
      <c r="D1176" s="16">
        <v>186918.7</v>
      </c>
      <c r="E1176" s="16">
        <v>136753.70000000001</v>
      </c>
      <c r="F1176" s="16">
        <v>162092.54999999999</v>
      </c>
      <c r="G1176" s="16">
        <v>129351.13</v>
      </c>
      <c r="H1176" s="16">
        <v>148450.45000000001</v>
      </c>
      <c r="I1176" s="16">
        <v>133793.21</v>
      </c>
      <c r="J1176" s="16">
        <v>233466.62</v>
      </c>
      <c r="K1176" s="16">
        <v>159264.41</v>
      </c>
      <c r="L1176" s="16">
        <v>138331.82</v>
      </c>
      <c r="M1176" s="16">
        <v>208018.42</v>
      </c>
      <c r="N1176" s="16">
        <v>89745</v>
      </c>
      <c r="O1176" s="16">
        <v>125780.99</v>
      </c>
      <c r="P1176" s="16"/>
      <c r="R1176" s="15">
        <v>40780</v>
      </c>
      <c r="S1176" s="16">
        <f t="shared" si="292"/>
        <v>211755.26449999999</v>
      </c>
      <c r="T1176" s="16">
        <v>89745</v>
      </c>
      <c r="U1176" s="16">
        <v>125780.99</v>
      </c>
      <c r="V1176" s="17">
        <f t="shared" si="297"/>
        <v>216664.35500000004</v>
      </c>
      <c r="W1176" s="17">
        <f t="shared" si="298"/>
        <v>211755.26449999999</v>
      </c>
      <c r="X1176" s="18">
        <f t="shared" si="299"/>
        <v>-4909.0905000000494</v>
      </c>
      <c r="Y1176" s="19">
        <f t="shared" si="290"/>
        <v>-2.2657582508207447E-2</v>
      </c>
      <c r="Z1176" s="17">
        <f t="shared" si="300"/>
        <v>111414.95</v>
      </c>
      <c r="AA1176" s="17">
        <f t="shared" si="301"/>
        <v>89745</v>
      </c>
      <c r="AB1176" s="18">
        <f t="shared" si="302"/>
        <v>-21669.949999999997</v>
      </c>
      <c r="AC1176" s="19">
        <f t="shared" si="293"/>
        <v>-0.19449768635178671</v>
      </c>
      <c r="AD1176" s="17">
        <f t="shared" si="303"/>
        <v>138249.91</v>
      </c>
      <c r="AE1176" s="17">
        <f t="shared" si="304"/>
        <v>125780.99</v>
      </c>
      <c r="AF1176" s="18">
        <f t="shared" si="305"/>
        <v>-12468.919999999998</v>
      </c>
      <c r="AG1176" s="19">
        <f t="shared" si="291"/>
        <v>-9.0191161788098079E-2</v>
      </c>
      <c r="AI1176" s="15">
        <v>40780</v>
      </c>
      <c r="AJ1176" s="20">
        <f t="shared" si="294"/>
        <v>-2.2657582508207447E-2</v>
      </c>
      <c r="AK1176" s="20">
        <f t="shared" si="295"/>
        <v>-0.19449768635178671</v>
      </c>
      <c r="AL1176" s="20">
        <f t="shared" si="296"/>
        <v>-9.0191161788098079E-2</v>
      </c>
    </row>
    <row r="1177" spans="2:38" x14ac:dyDescent="0.35">
      <c r="B1177" s="15">
        <v>40781</v>
      </c>
      <c r="C1177" s="16">
        <v>113885</v>
      </c>
      <c r="D1177" s="16">
        <v>190893.8</v>
      </c>
      <c r="E1177" s="16">
        <v>139617.49</v>
      </c>
      <c r="F1177" s="16">
        <v>163291.43</v>
      </c>
      <c r="G1177" s="16">
        <v>131636.84</v>
      </c>
      <c r="H1177" s="16">
        <v>153478.63</v>
      </c>
      <c r="I1177" s="16">
        <v>133793.21</v>
      </c>
      <c r="J1177" s="16">
        <v>240492.87</v>
      </c>
      <c r="K1177" s="16">
        <v>160827.91</v>
      </c>
      <c r="L1177" s="16">
        <v>140762.28</v>
      </c>
      <c r="M1177" s="16">
        <v>215266.53</v>
      </c>
      <c r="N1177" s="16">
        <v>91047.99</v>
      </c>
      <c r="O1177" s="16">
        <v>126573.1</v>
      </c>
      <c r="P1177" s="16"/>
      <c r="R1177" s="15">
        <v>40781</v>
      </c>
      <c r="S1177" s="16">
        <f t="shared" si="292"/>
        <v>217133.37549999999</v>
      </c>
      <c r="T1177" s="16">
        <v>91047.99</v>
      </c>
      <c r="U1177" s="16">
        <v>126573.1</v>
      </c>
      <c r="V1177" s="17">
        <f t="shared" si="297"/>
        <v>217133.37549999999</v>
      </c>
      <c r="W1177" s="17">
        <f t="shared" si="298"/>
        <v>217133.37549999999</v>
      </c>
      <c r="X1177" s="18">
        <f t="shared" si="299"/>
        <v>0</v>
      </c>
      <c r="Y1177" s="19">
        <f t="shared" si="290"/>
        <v>0</v>
      </c>
      <c r="Z1177" s="17">
        <f t="shared" si="300"/>
        <v>111414.95</v>
      </c>
      <c r="AA1177" s="17">
        <f t="shared" si="301"/>
        <v>91047.99</v>
      </c>
      <c r="AB1177" s="18">
        <f t="shared" si="302"/>
        <v>-20366.959999999992</v>
      </c>
      <c r="AC1177" s="19">
        <f t="shared" si="293"/>
        <v>-0.18280275672160687</v>
      </c>
      <c r="AD1177" s="17">
        <f t="shared" si="303"/>
        <v>138249.91</v>
      </c>
      <c r="AE1177" s="17">
        <f t="shared" si="304"/>
        <v>126573.1</v>
      </c>
      <c r="AF1177" s="18">
        <f t="shared" si="305"/>
        <v>-11676.809999999998</v>
      </c>
      <c r="AG1177" s="19">
        <f t="shared" si="291"/>
        <v>-8.4461610137757034E-2</v>
      </c>
      <c r="AI1177" s="15">
        <v>40781</v>
      </c>
      <c r="AJ1177" s="20">
        <f t="shared" si="294"/>
        <v>0</v>
      </c>
      <c r="AK1177" s="20">
        <f t="shared" si="295"/>
        <v>-0.18280275672160687</v>
      </c>
      <c r="AL1177" s="20">
        <f t="shared" si="296"/>
        <v>-8.4461610137757034E-2</v>
      </c>
    </row>
    <row r="1178" spans="2:38" x14ac:dyDescent="0.35">
      <c r="B1178" s="15">
        <v>40784</v>
      </c>
      <c r="C1178" s="16">
        <v>117476.79</v>
      </c>
      <c r="D1178" s="16">
        <v>187466.64</v>
      </c>
      <c r="E1178" s="16">
        <v>140713.62</v>
      </c>
      <c r="F1178" s="16">
        <v>162639.31</v>
      </c>
      <c r="G1178" s="16">
        <v>132577.04</v>
      </c>
      <c r="H1178" s="16">
        <v>153540.04</v>
      </c>
      <c r="I1178" s="16">
        <v>133793.21</v>
      </c>
      <c r="J1178" s="16">
        <v>235570.37</v>
      </c>
      <c r="K1178" s="16">
        <v>158615.41</v>
      </c>
      <c r="L1178" s="16">
        <v>140941.06</v>
      </c>
      <c r="M1178" s="16">
        <v>220891.61</v>
      </c>
      <c r="N1178" s="16">
        <v>93661.68</v>
      </c>
      <c r="O1178" s="16">
        <v>128907.74</v>
      </c>
      <c r="P1178" s="16"/>
      <c r="R1178" s="15">
        <v>40784</v>
      </c>
      <c r="S1178" s="16">
        <f t="shared" si="292"/>
        <v>216751.44899999999</v>
      </c>
      <c r="T1178" s="16">
        <v>93661.68</v>
      </c>
      <c r="U1178" s="16">
        <v>128907.74</v>
      </c>
      <c r="V1178" s="17">
        <f t="shared" si="297"/>
        <v>217133.37549999999</v>
      </c>
      <c r="W1178" s="17">
        <f t="shared" si="298"/>
        <v>216751.44899999999</v>
      </c>
      <c r="X1178" s="18">
        <f t="shared" si="299"/>
        <v>-381.9265000000014</v>
      </c>
      <c r="Y1178" s="19">
        <f t="shared" si="290"/>
        <v>-1.7589488447850405E-3</v>
      </c>
      <c r="Z1178" s="17">
        <f t="shared" si="300"/>
        <v>111414.95</v>
      </c>
      <c r="AA1178" s="17">
        <f t="shared" si="301"/>
        <v>93661.68</v>
      </c>
      <c r="AB1178" s="18">
        <f t="shared" si="302"/>
        <v>-17753.270000000004</v>
      </c>
      <c r="AC1178" s="19">
        <f t="shared" si="293"/>
        <v>-0.15934369669420489</v>
      </c>
      <c r="AD1178" s="17">
        <f t="shared" si="303"/>
        <v>138249.91</v>
      </c>
      <c r="AE1178" s="17">
        <f t="shared" si="304"/>
        <v>128907.74</v>
      </c>
      <c r="AF1178" s="18">
        <f t="shared" si="305"/>
        <v>-9342.1699999999983</v>
      </c>
      <c r="AG1178" s="19">
        <f t="shared" si="291"/>
        <v>-6.7574510536751869E-2</v>
      </c>
      <c r="AI1178" s="15">
        <v>40784</v>
      </c>
      <c r="AJ1178" s="20">
        <f t="shared" si="294"/>
        <v>-1.7589488447850405E-3</v>
      </c>
      <c r="AK1178" s="20">
        <f t="shared" si="295"/>
        <v>-0.15934369669420489</v>
      </c>
      <c r="AL1178" s="20">
        <f t="shared" si="296"/>
        <v>-6.7574510536751869E-2</v>
      </c>
    </row>
    <row r="1179" spans="2:38" x14ac:dyDescent="0.35">
      <c r="B1179" s="15">
        <v>40785</v>
      </c>
      <c r="C1179" s="16">
        <v>118005.69</v>
      </c>
      <c r="D1179" s="16">
        <v>192061.62</v>
      </c>
      <c r="E1179" s="16">
        <v>142552.59</v>
      </c>
      <c r="F1179" s="16">
        <v>164191.79</v>
      </c>
      <c r="G1179" s="16">
        <v>134167.01999999999</v>
      </c>
      <c r="H1179" s="16">
        <v>157349.91</v>
      </c>
      <c r="I1179" s="16">
        <v>133793.21</v>
      </c>
      <c r="J1179" s="16">
        <v>242734.12</v>
      </c>
      <c r="K1179" s="16">
        <v>161152.41</v>
      </c>
      <c r="L1179" s="16">
        <v>142830.57</v>
      </c>
      <c r="M1179" s="16">
        <v>224482.33</v>
      </c>
      <c r="N1179" s="16">
        <v>93908.4</v>
      </c>
      <c r="O1179" s="16">
        <v>129157.88</v>
      </c>
      <c r="P1179" s="16"/>
      <c r="R1179" s="15">
        <v>40785</v>
      </c>
      <c r="S1179" s="16">
        <f t="shared" si="292"/>
        <v>221210.43000000002</v>
      </c>
      <c r="T1179" s="16">
        <v>93908.4</v>
      </c>
      <c r="U1179" s="16">
        <v>129157.88</v>
      </c>
      <c r="V1179" s="17">
        <f t="shared" si="297"/>
        <v>221210.43000000002</v>
      </c>
      <c r="W1179" s="17">
        <f t="shared" si="298"/>
        <v>221210.43000000002</v>
      </c>
      <c r="X1179" s="18">
        <f t="shared" si="299"/>
        <v>0</v>
      </c>
      <c r="Y1179" s="19">
        <f t="shared" si="290"/>
        <v>0</v>
      </c>
      <c r="Z1179" s="17">
        <f t="shared" si="300"/>
        <v>111414.95</v>
      </c>
      <c r="AA1179" s="17">
        <f t="shared" si="301"/>
        <v>93908.4</v>
      </c>
      <c r="AB1179" s="18">
        <f t="shared" si="302"/>
        <v>-17506.550000000003</v>
      </c>
      <c r="AC1179" s="19">
        <f t="shared" si="293"/>
        <v>-0.15712927214884539</v>
      </c>
      <c r="AD1179" s="17">
        <f t="shared" si="303"/>
        <v>138249.91</v>
      </c>
      <c r="AE1179" s="17">
        <f t="shared" si="304"/>
        <v>129157.88</v>
      </c>
      <c r="AF1179" s="18">
        <f t="shared" si="305"/>
        <v>-9092.0299999999988</v>
      </c>
      <c r="AG1179" s="19">
        <f t="shared" si="291"/>
        <v>-6.5765178436644187E-2</v>
      </c>
      <c r="AI1179" s="15">
        <v>40785</v>
      </c>
      <c r="AJ1179" s="20">
        <f t="shared" si="294"/>
        <v>0</v>
      </c>
      <c r="AK1179" s="20">
        <f t="shared" si="295"/>
        <v>-0.15712927214884539</v>
      </c>
      <c r="AL1179" s="20">
        <f t="shared" si="296"/>
        <v>-6.5765178436644187E-2</v>
      </c>
    </row>
    <row r="1180" spans="2:38" x14ac:dyDescent="0.35">
      <c r="B1180" s="15">
        <v>40786</v>
      </c>
      <c r="C1180" s="16">
        <v>119264.3</v>
      </c>
      <c r="D1180" s="16">
        <v>189806.22</v>
      </c>
      <c r="E1180" s="16">
        <v>142594.32999999999</v>
      </c>
      <c r="F1180" s="16">
        <v>163188.99</v>
      </c>
      <c r="G1180" s="16">
        <v>134222.51999999999</v>
      </c>
      <c r="H1180" s="16">
        <v>156807.31</v>
      </c>
      <c r="I1180" s="16">
        <v>126552.42</v>
      </c>
      <c r="J1180" s="16">
        <v>240836.62</v>
      </c>
      <c r="K1180" s="16">
        <v>158674.41</v>
      </c>
      <c r="L1180" s="16">
        <v>142744.62</v>
      </c>
      <c r="M1180" s="16">
        <v>222613.25</v>
      </c>
      <c r="N1180" s="16">
        <v>94324.74</v>
      </c>
      <c r="O1180" s="16">
        <v>129616.47</v>
      </c>
      <c r="P1180" s="16"/>
      <c r="R1180" s="15">
        <v>40786</v>
      </c>
      <c r="S1180" s="16">
        <f t="shared" si="292"/>
        <v>219436.97500000003</v>
      </c>
      <c r="T1180" s="16">
        <v>94324.74</v>
      </c>
      <c r="U1180" s="16">
        <v>129616.47</v>
      </c>
      <c r="V1180" s="17">
        <f t="shared" si="297"/>
        <v>221210.43000000002</v>
      </c>
      <c r="W1180" s="17">
        <f t="shared" si="298"/>
        <v>219436.97500000003</v>
      </c>
      <c r="X1180" s="18">
        <f t="shared" si="299"/>
        <v>-1773.4549999999872</v>
      </c>
      <c r="Y1180" s="19">
        <f t="shared" si="290"/>
        <v>-8.0170496481562232E-3</v>
      </c>
      <c r="Z1180" s="17">
        <f t="shared" si="300"/>
        <v>111414.95</v>
      </c>
      <c r="AA1180" s="17">
        <f t="shared" si="301"/>
        <v>94324.74</v>
      </c>
      <c r="AB1180" s="18">
        <f t="shared" si="302"/>
        <v>-17090.209999999992</v>
      </c>
      <c r="AC1180" s="19">
        <f t="shared" si="293"/>
        <v>-0.15339243072855116</v>
      </c>
      <c r="AD1180" s="17">
        <f t="shared" si="303"/>
        <v>138249.91</v>
      </c>
      <c r="AE1180" s="17">
        <f t="shared" si="304"/>
        <v>129616.47</v>
      </c>
      <c r="AF1180" s="18">
        <f t="shared" si="305"/>
        <v>-8633.4400000000023</v>
      </c>
      <c r="AG1180" s="19">
        <f t="shared" si="291"/>
        <v>-6.2448069586446761E-2</v>
      </c>
      <c r="AI1180" s="15">
        <v>40786</v>
      </c>
      <c r="AJ1180" s="20">
        <f t="shared" si="294"/>
        <v>-8.0170496481562232E-3</v>
      </c>
      <c r="AK1180" s="20">
        <f t="shared" si="295"/>
        <v>-0.15339243072855116</v>
      </c>
      <c r="AL1180" s="20">
        <f t="shared" si="296"/>
        <v>-6.2448069586446761E-2</v>
      </c>
    </row>
    <row r="1181" spans="2:38" x14ac:dyDescent="0.35">
      <c r="B1181" s="15">
        <v>40787</v>
      </c>
      <c r="C1181" s="16">
        <v>118334.21</v>
      </c>
      <c r="D1181" s="16">
        <v>191814.7</v>
      </c>
      <c r="E1181" s="16">
        <v>142709.09</v>
      </c>
      <c r="F1181" s="16">
        <v>164573.21</v>
      </c>
      <c r="G1181" s="16">
        <v>134722.73000000001</v>
      </c>
      <c r="H1181" s="16">
        <v>158008.84</v>
      </c>
      <c r="I1181" s="16">
        <v>126552.42</v>
      </c>
      <c r="J1181" s="16">
        <v>241042.87</v>
      </c>
      <c r="K1181" s="16">
        <v>162010.85999999999</v>
      </c>
      <c r="L1181" s="16">
        <v>143015.35</v>
      </c>
      <c r="M1181" s="16">
        <v>220265.62</v>
      </c>
      <c r="N1181" s="16">
        <v>93337.86</v>
      </c>
      <c r="O1181" s="16">
        <v>128991.12</v>
      </c>
      <c r="P1181" s="16"/>
      <c r="R1181" s="15">
        <v>40787</v>
      </c>
      <c r="S1181" s="16">
        <f t="shared" si="292"/>
        <v>220146.14649999997</v>
      </c>
      <c r="T1181" s="16">
        <v>93337.86</v>
      </c>
      <c r="U1181" s="16">
        <v>128991.12</v>
      </c>
      <c r="V1181" s="17">
        <f t="shared" si="297"/>
        <v>221210.43000000002</v>
      </c>
      <c r="W1181" s="17">
        <f t="shared" si="298"/>
        <v>220146.14649999997</v>
      </c>
      <c r="X1181" s="18">
        <f t="shared" si="299"/>
        <v>-1064.2835000000487</v>
      </c>
      <c r="Y1181" s="19">
        <f t="shared" si="290"/>
        <v>-4.8111813715114998E-3</v>
      </c>
      <c r="Z1181" s="17">
        <f t="shared" si="300"/>
        <v>111414.95</v>
      </c>
      <c r="AA1181" s="17">
        <f t="shared" si="301"/>
        <v>93337.86</v>
      </c>
      <c r="AB1181" s="18">
        <f t="shared" si="302"/>
        <v>-18077.089999999997</v>
      </c>
      <c r="AC1181" s="19">
        <f t="shared" si="293"/>
        <v>-0.16225012890998916</v>
      </c>
      <c r="AD1181" s="17">
        <f t="shared" si="303"/>
        <v>138249.91</v>
      </c>
      <c r="AE1181" s="17">
        <f t="shared" si="304"/>
        <v>128991.12</v>
      </c>
      <c r="AF1181" s="18">
        <f t="shared" si="305"/>
        <v>-9258.7900000000081</v>
      </c>
      <c r="AG1181" s="19">
        <f t="shared" si="291"/>
        <v>-6.6971399836716045E-2</v>
      </c>
      <c r="AI1181" s="15">
        <v>40787</v>
      </c>
      <c r="AJ1181" s="20">
        <f t="shared" si="294"/>
        <v>-4.8111813715114998E-3</v>
      </c>
      <c r="AK1181" s="20">
        <f t="shared" si="295"/>
        <v>-0.16225012890998916</v>
      </c>
      <c r="AL1181" s="20">
        <f t="shared" si="296"/>
        <v>-6.6971399836716045E-2</v>
      </c>
    </row>
    <row r="1182" spans="2:38" x14ac:dyDescent="0.35">
      <c r="B1182" s="15">
        <v>40788</v>
      </c>
      <c r="C1182" s="16">
        <v>115458.37</v>
      </c>
      <c r="D1182" s="16">
        <v>198048.16</v>
      </c>
      <c r="E1182" s="16">
        <v>143003.91</v>
      </c>
      <c r="F1182" s="16">
        <v>166740.70000000001</v>
      </c>
      <c r="G1182" s="16">
        <v>137069.10999999999</v>
      </c>
      <c r="H1182" s="16">
        <v>164604.16</v>
      </c>
      <c r="I1182" s="16">
        <v>126552.42</v>
      </c>
      <c r="J1182" s="16">
        <v>248423.87</v>
      </c>
      <c r="K1182" s="16">
        <v>167232.35999999999</v>
      </c>
      <c r="L1182" s="16">
        <v>145122.75</v>
      </c>
      <c r="M1182" s="16">
        <v>217331.31</v>
      </c>
      <c r="N1182" s="16">
        <v>90955.47</v>
      </c>
      <c r="O1182" s="16">
        <v>127115.07</v>
      </c>
      <c r="P1182" s="16"/>
      <c r="R1182" s="15">
        <v>40788</v>
      </c>
      <c r="S1182" s="16">
        <f t="shared" si="292"/>
        <v>224384.44700000001</v>
      </c>
      <c r="T1182" s="16">
        <v>90955.47</v>
      </c>
      <c r="U1182" s="16">
        <v>127115.07</v>
      </c>
      <c r="V1182" s="17">
        <f t="shared" si="297"/>
        <v>224384.44700000001</v>
      </c>
      <c r="W1182" s="17">
        <f t="shared" si="298"/>
        <v>224384.44700000001</v>
      </c>
      <c r="X1182" s="18">
        <f t="shared" si="299"/>
        <v>0</v>
      </c>
      <c r="Y1182" s="19">
        <f t="shared" si="290"/>
        <v>0</v>
      </c>
      <c r="Z1182" s="17">
        <f t="shared" si="300"/>
        <v>111414.95</v>
      </c>
      <c r="AA1182" s="17">
        <f t="shared" si="301"/>
        <v>90955.47</v>
      </c>
      <c r="AB1182" s="18">
        <f t="shared" si="302"/>
        <v>-20459.479999999996</v>
      </c>
      <c r="AC1182" s="19">
        <f t="shared" si="293"/>
        <v>-0.1836331659261167</v>
      </c>
      <c r="AD1182" s="17">
        <f t="shared" si="303"/>
        <v>138249.91</v>
      </c>
      <c r="AE1182" s="17">
        <f t="shared" si="304"/>
        <v>127115.07</v>
      </c>
      <c r="AF1182" s="18">
        <f t="shared" si="305"/>
        <v>-11134.839999999997</v>
      </c>
      <c r="AG1182" s="19">
        <f t="shared" si="291"/>
        <v>-8.0541390587523687E-2</v>
      </c>
      <c r="AI1182" s="15">
        <v>40788</v>
      </c>
      <c r="AJ1182" s="20">
        <f t="shared" si="294"/>
        <v>0</v>
      </c>
      <c r="AK1182" s="20">
        <f t="shared" si="295"/>
        <v>-0.1836331659261167</v>
      </c>
      <c r="AL1182" s="20">
        <f t="shared" si="296"/>
        <v>-8.0541390587523687E-2</v>
      </c>
    </row>
    <row r="1183" spans="2:38" x14ac:dyDescent="0.35">
      <c r="B1183" s="15">
        <v>40792</v>
      </c>
      <c r="C1183" s="16">
        <v>114897.65</v>
      </c>
      <c r="D1183" s="16">
        <v>198836.84</v>
      </c>
      <c r="E1183" s="16">
        <v>142920.07999999999</v>
      </c>
      <c r="F1183" s="16">
        <v>167128.49</v>
      </c>
      <c r="G1183" s="16">
        <v>137457.54</v>
      </c>
      <c r="H1183" s="16">
        <v>165458.17000000001</v>
      </c>
      <c r="I1183" s="16">
        <v>126552.42</v>
      </c>
      <c r="J1183" s="16">
        <v>247959.12</v>
      </c>
      <c r="K1183" s="16">
        <v>168958.11</v>
      </c>
      <c r="L1183" s="16">
        <v>145082.17000000001</v>
      </c>
      <c r="M1183" s="16">
        <v>220901.73</v>
      </c>
      <c r="N1183" s="16">
        <v>90292.41</v>
      </c>
      <c r="O1183" s="16">
        <v>126239.58</v>
      </c>
      <c r="P1183" s="16"/>
      <c r="R1183" s="15">
        <v>40792</v>
      </c>
      <c r="S1183" s="16">
        <f t="shared" si="292"/>
        <v>225797.07500000001</v>
      </c>
      <c r="T1183" s="16">
        <v>90292.41</v>
      </c>
      <c r="U1183" s="16">
        <v>126239.58</v>
      </c>
      <c r="V1183" s="17">
        <f t="shared" si="297"/>
        <v>225797.07500000001</v>
      </c>
      <c r="W1183" s="17">
        <f t="shared" si="298"/>
        <v>225797.07500000001</v>
      </c>
      <c r="X1183" s="18">
        <f t="shared" si="299"/>
        <v>0</v>
      </c>
      <c r="Y1183" s="19">
        <f t="shared" si="290"/>
        <v>0</v>
      </c>
      <c r="Z1183" s="17">
        <f t="shared" si="300"/>
        <v>111414.95</v>
      </c>
      <c r="AA1183" s="17">
        <f t="shared" si="301"/>
        <v>90292.41</v>
      </c>
      <c r="AB1183" s="18">
        <f t="shared" si="302"/>
        <v>-21122.539999999994</v>
      </c>
      <c r="AC1183" s="19">
        <f t="shared" si="293"/>
        <v>-0.18958443189177029</v>
      </c>
      <c r="AD1183" s="17">
        <f t="shared" si="303"/>
        <v>138249.91</v>
      </c>
      <c r="AE1183" s="17">
        <f t="shared" si="304"/>
        <v>126239.58</v>
      </c>
      <c r="AF1183" s="18">
        <f t="shared" si="305"/>
        <v>-12010.330000000002</v>
      </c>
      <c r="AG1183" s="19">
        <f t="shared" si="291"/>
        <v>-8.6874052937900653E-2</v>
      </c>
      <c r="AI1183" s="15">
        <v>40792</v>
      </c>
      <c r="AJ1183" s="20">
        <f t="shared" si="294"/>
        <v>0</v>
      </c>
      <c r="AK1183" s="20">
        <f t="shared" si="295"/>
        <v>-0.18958443189177029</v>
      </c>
      <c r="AL1183" s="20">
        <f t="shared" si="296"/>
        <v>-8.6874052937900653E-2</v>
      </c>
    </row>
    <row r="1184" spans="2:38" x14ac:dyDescent="0.35">
      <c r="B1184" s="15">
        <v>40793</v>
      </c>
      <c r="C1184" s="16">
        <v>118207.36</v>
      </c>
      <c r="D1184" s="16">
        <v>193493.04</v>
      </c>
      <c r="E1184" s="16">
        <v>143209.82999999999</v>
      </c>
      <c r="F1184" s="16">
        <v>166020.96</v>
      </c>
      <c r="G1184" s="16">
        <v>135763.4</v>
      </c>
      <c r="H1184" s="16">
        <v>159719.04999999999</v>
      </c>
      <c r="I1184" s="16">
        <v>126552.42</v>
      </c>
      <c r="J1184" s="16">
        <v>239956.62</v>
      </c>
      <c r="K1184" s="16">
        <v>165757.35999999999</v>
      </c>
      <c r="L1184" s="16">
        <v>143013.99</v>
      </c>
      <c r="M1184" s="16">
        <v>223338.26</v>
      </c>
      <c r="N1184" s="16">
        <v>92836.71</v>
      </c>
      <c r="O1184" s="16">
        <v>128365.77</v>
      </c>
      <c r="P1184" s="16"/>
      <c r="R1184" s="15">
        <v>40793</v>
      </c>
      <c r="S1184" s="16">
        <f t="shared" si="292"/>
        <v>222109.14650000003</v>
      </c>
      <c r="T1184" s="16">
        <v>92836.71</v>
      </c>
      <c r="U1184" s="16">
        <v>128365.77</v>
      </c>
      <c r="V1184" s="17">
        <f t="shared" si="297"/>
        <v>225797.07500000001</v>
      </c>
      <c r="W1184" s="17">
        <f t="shared" si="298"/>
        <v>222109.14650000003</v>
      </c>
      <c r="X1184" s="18">
        <f t="shared" si="299"/>
        <v>-3687.92849999998</v>
      </c>
      <c r="Y1184" s="19">
        <f t="shared" si="290"/>
        <v>-1.6332933010757469E-2</v>
      </c>
      <c r="Z1184" s="17">
        <f t="shared" si="300"/>
        <v>111414.95</v>
      </c>
      <c r="AA1184" s="17">
        <f t="shared" si="301"/>
        <v>92836.71</v>
      </c>
      <c r="AB1184" s="18">
        <f t="shared" si="302"/>
        <v>-18578.239999999991</v>
      </c>
      <c r="AC1184" s="19">
        <f t="shared" si="293"/>
        <v>-0.16674817876775055</v>
      </c>
      <c r="AD1184" s="17">
        <f t="shared" si="303"/>
        <v>138249.91</v>
      </c>
      <c r="AE1184" s="17">
        <f t="shared" si="304"/>
        <v>128365.77</v>
      </c>
      <c r="AF1184" s="18">
        <f t="shared" si="305"/>
        <v>-9884.14</v>
      </c>
      <c r="AG1184" s="19">
        <f t="shared" si="291"/>
        <v>-7.1494730086985217E-2</v>
      </c>
      <c r="AI1184" s="15">
        <v>40793</v>
      </c>
      <c r="AJ1184" s="20">
        <f t="shared" si="294"/>
        <v>-1.6332933010757469E-2</v>
      </c>
      <c r="AK1184" s="20">
        <f t="shared" si="295"/>
        <v>-0.16674817876775055</v>
      </c>
      <c r="AL1184" s="20">
        <f t="shared" si="296"/>
        <v>-7.1494730086985217E-2</v>
      </c>
    </row>
    <row r="1185" spans="2:38" x14ac:dyDescent="0.35">
      <c r="B1185" s="15">
        <v>40794</v>
      </c>
      <c r="C1185" s="16">
        <v>116642.59</v>
      </c>
      <c r="D1185" s="16">
        <v>197188.5</v>
      </c>
      <c r="E1185" s="16">
        <v>143434.74</v>
      </c>
      <c r="F1185" s="16">
        <v>166780.62</v>
      </c>
      <c r="G1185" s="16">
        <v>136857.04</v>
      </c>
      <c r="H1185" s="16">
        <v>163486.18</v>
      </c>
      <c r="I1185" s="16">
        <v>126552.42</v>
      </c>
      <c r="J1185" s="16">
        <v>246460.37</v>
      </c>
      <c r="K1185" s="16">
        <v>167232.35999999999</v>
      </c>
      <c r="L1185" s="16">
        <v>144720.13</v>
      </c>
      <c r="M1185" s="16">
        <v>223196.22</v>
      </c>
      <c r="N1185" s="16">
        <v>91872.960000000006</v>
      </c>
      <c r="O1185" s="16">
        <v>127490.28</v>
      </c>
      <c r="P1185" s="16"/>
      <c r="R1185" s="15">
        <v>40794</v>
      </c>
      <c r="S1185" s="16">
        <f t="shared" si="292"/>
        <v>225088.28850000002</v>
      </c>
      <c r="T1185" s="16">
        <v>91872.960000000006</v>
      </c>
      <c r="U1185" s="16">
        <v>127490.28</v>
      </c>
      <c r="V1185" s="17">
        <f t="shared" si="297"/>
        <v>225797.07500000001</v>
      </c>
      <c r="W1185" s="17">
        <f t="shared" si="298"/>
        <v>225088.28850000002</v>
      </c>
      <c r="X1185" s="18">
        <f t="shared" si="299"/>
        <v>-708.78649999998743</v>
      </c>
      <c r="Y1185" s="19">
        <f t="shared" si="290"/>
        <v>-3.1390419915757872E-3</v>
      </c>
      <c r="Z1185" s="17">
        <f t="shared" si="300"/>
        <v>111414.95</v>
      </c>
      <c r="AA1185" s="17">
        <f t="shared" si="301"/>
        <v>91872.960000000006</v>
      </c>
      <c r="AB1185" s="18">
        <f t="shared" si="302"/>
        <v>-19541.989999999991</v>
      </c>
      <c r="AC1185" s="19">
        <f t="shared" si="293"/>
        <v>-0.17539827464806107</v>
      </c>
      <c r="AD1185" s="17">
        <f t="shared" si="303"/>
        <v>138249.91</v>
      </c>
      <c r="AE1185" s="17">
        <f t="shared" si="304"/>
        <v>127490.28</v>
      </c>
      <c r="AF1185" s="18">
        <f t="shared" si="305"/>
        <v>-10759.630000000005</v>
      </c>
      <c r="AG1185" s="19">
        <f t="shared" si="291"/>
        <v>-7.7827392437362197E-2</v>
      </c>
      <c r="AI1185" s="15">
        <v>40794</v>
      </c>
      <c r="AJ1185" s="20">
        <f t="shared" si="294"/>
        <v>-3.1390419915757872E-3</v>
      </c>
      <c r="AK1185" s="20">
        <f t="shared" si="295"/>
        <v>-0.17539827464806107</v>
      </c>
      <c r="AL1185" s="20">
        <f t="shared" si="296"/>
        <v>-7.7827392437362197E-2</v>
      </c>
    </row>
    <row r="1186" spans="2:38" x14ac:dyDescent="0.35">
      <c r="B1186" s="15">
        <v>40795</v>
      </c>
      <c r="C1186" s="16">
        <v>113267.52</v>
      </c>
      <c r="D1186" s="16">
        <v>197537.88</v>
      </c>
      <c r="E1186" s="16">
        <v>141463.75</v>
      </c>
      <c r="F1186" s="16">
        <v>167049.20000000001</v>
      </c>
      <c r="G1186" s="16">
        <v>136781.04999999999</v>
      </c>
      <c r="H1186" s="16">
        <v>163459.76</v>
      </c>
      <c r="I1186" s="16">
        <v>126552.42</v>
      </c>
      <c r="J1186" s="16">
        <v>244934.12</v>
      </c>
      <c r="K1186" s="16">
        <v>169002.36</v>
      </c>
      <c r="L1186" s="16">
        <v>144610.03</v>
      </c>
      <c r="M1186" s="16">
        <v>218728.65</v>
      </c>
      <c r="N1186" s="16">
        <v>89467.44</v>
      </c>
      <c r="O1186" s="16">
        <v>125447.47</v>
      </c>
      <c r="P1186" s="16"/>
      <c r="R1186" s="15">
        <v>40795</v>
      </c>
      <c r="S1186" s="16">
        <f t="shared" si="292"/>
        <v>223990.94450000001</v>
      </c>
      <c r="T1186" s="16">
        <v>89467.44</v>
      </c>
      <c r="U1186" s="16">
        <v>125447.47</v>
      </c>
      <c r="V1186" s="17">
        <f t="shared" si="297"/>
        <v>225797.07500000001</v>
      </c>
      <c r="W1186" s="17">
        <f t="shared" si="298"/>
        <v>223990.94450000001</v>
      </c>
      <c r="X1186" s="18">
        <f t="shared" si="299"/>
        <v>-1806.1304999999993</v>
      </c>
      <c r="Y1186" s="19">
        <f t="shared" si="290"/>
        <v>-7.9989100833126343E-3</v>
      </c>
      <c r="Z1186" s="17">
        <f t="shared" si="300"/>
        <v>111414.95</v>
      </c>
      <c r="AA1186" s="17">
        <f t="shared" si="301"/>
        <v>89467.44</v>
      </c>
      <c r="AB1186" s="18">
        <f t="shared" si="302"/>
        <v>-21947.509999999995</v>
      </c>
      <c r="AC1186" s="19">
        <f t="shared" si="293"/>
        <v>-0.19698891396531609</v>
      </c>
      <c r="AD1186" s="17">
        <f t="shared" si="303"/>
        <v>138249.91</v>
      </c>
      <c r="AE1186" s="17">
        <f t="shared" si="304"/>
        <v>125447.47</v>
      </c>
      <c r="AF1186" s="18">
        <f t="shared" si="305"/>
        <v>-12802.440000000002</v>
      </c>
      <c r="AG1186" s="19">
        <f t="shared" si="291"/>
        <v>-9.2603604588241697E-2</v>
      </c>
      <c r="AI1186" s="15">
        <v>40795</v>
      </c>
      <c r="AJ1186" s="20">
        <f t="shared" si="294"/>
        <v>-7.9989100833126343E-3</v>
      </c>
      <c r="AK1186" s="20">
        <f t="shared" si="295"/>
        <v>-0.19698891396531609</v>
      </c>
      <c r="AL1186" s="20">
        <f t="shared" si="296"/>
        <v>-9.2603604588241697E-2</v>
      </c>
    </row>
    <row r="1187" spans="2:38" x14ac:dyDescent="0.35">
      <c r="B1187" s="15">
        <v>40798</v>
      </c>
      <c r="C1187" s="16">
        <v>114008.84</v>
      </c>
      <c r="D1187" s="16">
        <v>195213.58</v>
      </c>
      <c r="E1187" s="16">
        <v>141157.46</v>
      </c>
      <c r="F1187" s="16">
        <v>166854.19</v>
      </c>
      <c r="G1187" s="16">
        <v>136071.79999999999</v>
      </c>
      <c r="H1187" s="16">
        <v>160841.51999999999</v>
      </c>
      <c r="I1187" s="16">
        <v>126552.42</v>
      </c>
      <c r="J1187" s="16">
        <v>239392.87</v>
      </c>
      <c r="K1187" s="16">
        <v>169179.36</v>
      </c>
      <c r="L1187" s="16">
        <v>143209.18</v>
      </c>
      <c r="M1187" s="16">
        <v>220613.06</v>
      </c>
      <c r="N1187" s="16">
        <v>90045.69</v>
      </c>
      <c r="O1187" s="16">
        <v>125614.23</v>
      </c>
      <c r="P1187" s="16"/>
      <c r="R1187" s="15">
        <v>40798</v>
      </c>
      <c r="S1187" s="16">
        <f t="shared" si="292"/>
        <v>222418.57250000001</v>
      </c>
      <c r="T1187" s="16">
        <v>90045.69</v>
      </c>
      <c r="U1187" s="16">
        <v>125614.23</v>
      </c>
      <c r="V1187" s="17">
        <f t="shared" si="297"/>
        <v>225797.07500000001</v>
      </c>
      <c r="W1187" s="17">
        <f t="shared" si="298"/>
        <v>222418.57250000001</v>
      </c>
      <c r="X1187" s="18">
        <f t="shared" si="299"/>
        <v>-3378.5025000000023</v>
      </c>
      <c r="Y1187" s="19">
        <f t="shared" si="290"/>
        <v>-1.4962560963201149E-2</v>
      </c>
      <c r="Z1187" s="17">
        <f t="shared" si="300"/>
        <v>111414.95</v>
      </c>
      <c r="AA1187" s="17">
        <f t="shared" si="301"/>
        <v>90045.69</v>
      </c>
      <c r="AB1187" s="18">
        <f t="shared" si="302"/>
        <v>-21369.259999999995</v>
      </c>
      <c r="AC1187" s="19">
        <f t="shared" si="293"/>
        <v>-0.19179885643712979</v>
      </c>
      <c r="AD1187" s="17">
        <f t="shared" si="303"/>
        <v>138249.91</v>
      </c>
      <c r="AE1187" s="17">
        <f t="shared" si="304"/>
        <v>125614.23</v>
      </c>
      <c r="AF1187" s="18">
        <f t="shared" si="305"/>
        <v>-12635.680000000008</v>
      </c>
      <c r="AG1187" s="19">
        <f t="shared" si="291"/>
        <v>-9.1397383188169937E-2</v>
      </c>
      <c r="AI1187" s="15">
        <v>40798</v>
      </c>
      <c r="AJ1187" s="20">
        <f t="shared" si="294"/>
        <v>-1.4962560963201149E-2</v>
      </c>
      <c r="AK1187" s="20">
        <f t="shared" si="295"/>
        <v>-0.19179885643712979</v>
      </c>
      <c r="AL1187" s="20">
        <f t="shared" si="296"/>
        <v>-9.1397383188169937E-2</v>
      </c>
    </row>
    <row r="1188" spans="2:38" x14ac:dyDescent="0.35">
      <c r="B1188" s="15">
        <v>40799</v>
      </c>
      <c r="C1188" s="16">
        <v>114986.66</v>
      </c>
      <c r="D1188" s="16">
        <v>194965.56</v>
      </c>
      <c r="E1188" s="16">
        <v>141644.63</v>
      </c>
      <c r="F1188" s="16">
        <v>166100.88</v>
      </c>
      <c r="G1188" s="16">
        <v>135589.45000000001</v>
      </c>
      <c r="H1188" s="16">
        <v>160359.16</v>
      </c>
      <c r="I1188" s="16">
        <v>126552.42</v>
      </c>
      <c r="J1188" s="16">
        <v>241964.12</v>
      </c>
      <c r="K1188" s="16">
        <v>166789.85999999999</v>
      </c>
      <c r="L1188" s="16">
        <v>143647.84</v>
      </c>
      <c r="M1188" s="16">
        <v>221960.97</v>
      </c>
      <c r="N1188" s="16">
        <v>90870.66</v>
      </c>
      <c r="O1188" s="16">
        <v>126322.96</v>
      </c>
      <c r="P1188" s="16"/>
      <c r="R1188" s="15">
        <v>40799</v>
      </c>
      <c r="S1188" s="16">
        <f t="shared" si="292"/>
        <v>222649.21050000002</v>
      </c>
      <c r="T1188" s="16">
        <v>90870.66</v>
      </c>
      <c r="U1188" s="16">
        <v>126322.96</v>
      </c>
      <c r="V1188" s="17">
        <f t="shared" si="297"/>
        <v>225797.07500000001</v>
      </c>
      <c r="W1188" s="17">
        <f t="shared" si="298"/>
        <v>222649.21050000002</v>
      </c>
      <c r="X1188" s="18">
        <f t="shared" si="299"/>
        <v>-3147.864499999996</v>
      </c>
      <c r="Y1188" s="19">
        <f t="shared" si="290"/>
        <v>-1.3941121690792478E-2</v>
      </c>
      <c r="Z1188" s="17">
        <f t="shared" si="300"/>
        <v>111414.95</v>
      </c>
      <c r="AA1188" s="17">
        <f t="shared" si="301"/>
        <v>90870.66</v>
      </c>
      <c r="AB1188" s="18">
        <f t="shared" si="302"/>
        <v>-20544.289999999994</v>
      </c>
      <c r="AC1188" s="19">
        <f t="shared" si="293"/>
        <v>-0.184394374363584</v>
      </c>
      <c r="AD1188" s="17">
        <f t="shared" si="303"/>
        <v>138249.91</v>
      </c>
      <c r="AE1188" s="17">
        <f t="shared" si="304"/>
        <v>126322.96</v>
      </c>
      <c r="AF1188" s="18">
        <f t="shared" si="305"/>
        <v>-11926.949999999997</v>
      </c>
      <c r="AG1188" s="19">
        <f t="shared" si="291"/>
        <v>-8.6270942237864731E-2</v>
      </c>
      <c r="AI1188" s="15">
        <v>40799</v>
      </c>
      <c r="AJ1188" s="20">
        <f t="shared" si="294"/>
        <v>-1.3941121690792478E-2</v>
      </c>
      <c r="AK1188" s="20">
        <f t="shared" si="295"/>
        <v>-0.184394374363584</v>
      </c>
      <c r="AL1188" s="20">
        <f t="shared" si="296"/>
        <v>-8.6270942237864731E-2</v>
      </c>
    </row>
    <row r="1189" spans="2:38" x14ac:dyDescent="0.35">
      <c r="B1189" s="15">
        <v>40800</v>
      </c>
      <c r="C1189" s="16">
        <v>115812.69</v>
      </c>
      <c r="D1189" s="16">
        <v>194970.5</v>
      </c>
      <c r="E1189" s="16">
        <v>142156.24</v>
      </c>
      <c r="F1189" s="16">
        <v>166942.73000000001</v>
      </c>
      <c r="G1189" s="16">
        <v>135582.94</v>
      </c>
      <c r="H1189" s="16">
        <v>160213.15</v>
      </c>
      <c r="I1189" s="16">
        <v>126552.42</v>
      </c>
      <c r="J1189" s="16">
        <v>240135.37</v>
      </c>
      <c r="K1189" s="16">
        <v>168191.11</v>
      </c>
      <c r="L1189" s="16">
        <v>143261.87</v>
      </c>
      <c r="M1189" s="16">
        <v>225187.57</v>
      </c>
      <c r="N1189" s="16">
        <v>92127.39</v>
      </c>
      <c r="O1189" s="16">
        <v>128032.25</v>
      </c>
      <c r="P1189" s="16"/>
      <c r="R1189" s="15">
        <v>40800</v>
      </c>
      <c r="S1189" s="16">
        <f t="shared" si="292"/>
        <v>223410.7905</v>
      </c>
      <c r="T1189" s="16">
        <v>92127.39</v>
      </c>
      <c r="U1189" s="16">
        <v>128032.25</v>
      </c>
      <c r="V1189" s="17">
        <f t="shared" si="297"/>
        <v>225797.07500000001</v>
      </c>
      <c r="W1189" s="17">
        <f t="shared" si="298"/>
        <v>223410.7905</v>
      </c>
      <c r="X1189" s="18">
        <f t="shared" si="299"/>
        <v>-2386.2845000000088</v>
      </c>
      <c r="Y1189" s="19">
        <f t="shared" si="290"/>
        <v>-1.056827020456314E-2</v>
      </c>
      <c r="Z1189" s="17">
        <f t="shared" si="300"/>
        <v>111414.95</v>
      </c>
      <c r="AA1189" s="17">
        <f t="shared" si="301"/>
        <v>92127.39</v>
      </c>
      <c r="AB1189" s="18">
        <f t="shared" si="302"/>
        <v>-19287.559999999998</v>
      </c>
      <c r="AC1189" s="19">
        <f t="shared" si="293"/>
        <v>-0.17311464933565915</v>
      </c>
      <c r="AD1189" s="17">
        <f t="shared" si="303"/>
        <v>138249.91</v>
      </c>
      <c r="AE1189" s="17">
        <f t="shared" si="304"/>
        <v>128032.25</v>
      </c>
      <c r="AF1189" s="18">
        <f t="shared" si="305"/>
        <v>-10217.660000000003</v>
      </c>
      <c r="AG1189" s="19">
        <f t="shared" si="291"/>
        <v>-7.390717288712885E-2</v>
      </c>
      <c r="AI1189" s="15">
        <v>40800</v>
      </c>
      <c r="AJ1189" s="20">
        <f t="shared" si="294"/>
        <v>-1.056827020456314E-2</v>
      </c>
      <c r="AK1189" s="20">
        <f t="shared" si="295"/>
        <v>-0.17311464933565915</v>
      </c>
      <c r="AL1189" s="20">
        <f t="shared" si="296"/>
        <v>-7.390717288712885E-2</v>
      </c>
    </row>
    <row r="1190" spans="2:38" x14ac:dyDescent="0.35">
      <c r="B1190" s="15">
        <v>40801</v>
      </c>
      <c r="C1190" s="16">
        <v>117608.37</v>
      </c>
      <c r="D1190" s="16">
        <v>191811.84</v>
      </c>
      <c r="E1190" s="16">
        <v>142216.72</v>
      </c>
      <c r="F1190" s="16">
        <v>165537.71</v>
      </c>
      <c r="G1190" s="16">
        <v>134443.87</v>
      </c>
      <c r="H1190" s="16">
        <v>156867.92000000001</v>
      </c>
      <c r="I1190" s="16">
        <v>126552.42</v>
      </c>
      <c r="J1190" s="16">
        <v>236271.62</v>
      </c>
      <c r="K1190" s="16">
        <v>165639.35999999999</v>
      </c>
      <c r="L1190" s="16">
        <v>142028.38</v>
      </c>
      <c r="M1190" s="16">
        <v>227224.34</v>
      </c>
      <c r="N1190" s="16">
        <v>93715.65</v>
      </c>
      <c r="O1190" s="16">
        <v>128324.08</v>
      </c>
      <c r="P1190" s="16"/>
      <c r="R1190" s="15">
        <v>40801</v>
      </c>
      <c r="S1190" s="16">
        <f t="shared" si="292"/>
        <v>221326.38399999999</v>
      </c>
      <c r="T1190" s="16">
        <v>93715.65</v>
      </c>
      <c r="U1190" s="16">
        <v>128324.08</v>
      </c>
      <c r="V1190" s="17">
        <f t="shared" si="297"/>
        <v>225797.07500000001</v>
      </c>
      <c r="W1190" s="17">
        <f t="shared" si="298"/>
        <v>221326.38399999999</v>
      </c>
      <c r="X1190" s="18">
        <f t="shared" si="299"/>
        <v>-4470.6910000000207</v>
      </c>
      <c r="Y1190" s="19">
        <f t="shared" si="290"/>
        <v>-1.9799596606820617E-2</v>
      </c>
      <c r="Z1190" s="17">
        <f t="shared" si="300"/>
        <v>111414.95</v>
      </c>
      <c r="AA1190" s="17">
        <f t="shared" si="301"/>
        <v>93715.65</v>
      </c>
      <c r="AB1190" s="18">
        <f t="shared" si="302"/>
        <v>-17699.300000000003</v>
      </c>
      <c r="AC1190" s="19">
        <f t="shared" si="293"/>
        <v>-0.1588592913249075</v>
      </c>
      <c r="AD1190" s="17">
        <f t="shared" si="303"/>
        <v>138249.91</v>
      </c>
      <c r="AE1190" s="17">
        <f t="shared" si="304"/>
        <v>128324.08</v>
      </c>
      <c r="AF1190" s="18">
        <f t="shared" si="305"/>
        <v>-9925.8300000000017</v>
      </c>
      <c r="AG1190" s="19">
        <f t="shared" si="291"/>
        <v>-7.1796285437003185E-2</v>
      </c>
      <c r="AI1190" s="15">
        <v>40801</v>
      </c>
      <c r="AJ1190" s="20">
        <f t="shared" si="294"/>
        <v>-1.9799596606820617E-2</v>
      </c>
      <c r="AK1190" s="20">
        <f t="shared" si="295"/>
        <v>-0.1588592913249075</v>
      </c>
      <c r="AL1190" s="20">
        <f t="shared" si="296"/>
        <v>-7.1796285437003185E-2</v>
      </c>
    </row>
    <row r="1191" spans="2:38" x14ac:dyDescent="0.35">
      <c r="B1191" s="15">
        <v>40802</v>
      </c>
      <c r="C1191" s="16">
        <v>118342.64</v>
      </c>
      <c r="D1191" s="16">
        <v>193479.98</v>
      </c>
      <c r="E1191" s="16">
        <v>143217.41</v>
      </c>
      <c r="F1191" s="16">
        <v>166175.32999999999</v>
      </c>
      <c r="G1191" s="16">
        <v>134907.12</v>
      </c>
      <c r="H1191" s="16">
        <v>158445.98000000001</v>
      </c>
      <c r="I1191" s="16">
        <v>126552.42</v>
      </c>
      <c r="J1191" s="16">
        <v>238512.87</v>
      </c>
      <c r="K1191" s="16">
        <v>166834.10999999999</v>
      </c>
      <c r="L1191" s="16">
        <v>142627.51</v>
      </c>
      <c r="M1191" s="16">
        <v>227378.62</v>
      </c>
      <c r="N1191" s="16">
        <v>94266.880000000005</v>
      </c>
      <c r="O1191" s="16">
        <v>128615.91</v>
      </c>
      <c r="P1191" s="16"/>
      <c r="R1191" s="15">
        <v>40802</v>
      </c>
      <c r="S1191" s="16">
        <f t="shared" si="292"/>
        <v>222686.25549999997</v>
      </c>
      <c r="T1191" s="16">
        <v>94266.880000000005</v>
      </c>
      <c r="U1191" s="16">
        <v>128615.91</v>
      </c>
      <c r="V1191" s="17">
        <f t="shared" si="297"/>
        <v>225797.07500000001</v>
      </c>
      <c r="W1191" s="17">
        <f t="shared" si="298"/>
        <v>222686.25549999997</v>
      </c>
      <c r="X1191" s="18">
        <f t="shared" si="299"/>
        <v>-3110.8195000000414</v>
      </c>
      <c r="Y1191" s="19">
        <f t="shared" si="290"/>
        <v>-1.3777058449495155E-2</v>
      </c>
      <c r="Z1191" s="17">
        <f t="shared" si="300"/>
        <v>111414.95</v>
      </c>
      <c r="AA1191" s="17">
        <f t="shared" si="301"/>
        <v>94266.880000000005</v>
      </c>
      <c r="AB1191" s="18">
        <f t="shared" si="302"/>
        <v>-17148.069999999992</v>
      </c>
      <c r="AC1191" s="19">
        <f t="shared" si="293"/>
        <v>-0.15391175062233564</v>
      </c>
      <c r="AD1191" s="17">
        <f t="shared" si="303"/>
        <v>138249.91</v>
      </c>
      <c r="AE1191" s="17">
        <f t="shared" si="304"/>
        <v>128615.91</v>
      </c>
      <c r="AF1191" s="18">
        <f t="shared" si="305"/>
        <v>-9634</v>
      </c>
      <c r="AG1191" s="19">
        <f t="shared" si="291"/>
        <v>-6.9685397986877534E-2</v>
      </c>
      <c r="AI1191" s="15">
        <v>40802</v>
      </c>
      <c r="AJ1191" s="20">
        <f t="shared" si="294"/>
        <v>-1.3777058449495155E-2</v>
      </c>
      <c r="AK1191" s="20">
        <f t="shared" si="295"/>
        <v>-0.15391175062233564</v>
      </c>
      <c r="AL1191" s="20">
        <f t="shared" si="296"/>
        <v>-6.9685397986877534E-2</v>
      </c>
    </row>
    <row r="1192" spans="2:38" x14ac:dyDescent="0.35">
      <c r="B1192" s="15">
        <v>40805</v>
      </c>
      <c r="C1192" s="16">
        <v>116767.98</v>
      </c>
      <c r="D1192" s="16">
        <v>193657.26</v>
      </c>
      <c r="E1192" s="16">
        <v>142303.63</v>
      </c>
      <c r="F1192" s="16">
        <v>167398</v>
      </c>
      <c r="G1192" s="16">
        <v>135013.32</v>
      </c>
      <c r="H1192" s="16">
        <v>158204.81</v>
      </c>
      <c r="I1192" s="16">
        <v>126552.42</v>
      </c>
      <c r="J1192" s="16">
        <v>234772.87</v>
      </c>
      <c r="K1192" s="16">
        <v>169990.61</v>
      </c>
      <c r="L1192" s="16">
        <v>142173.44</v>
      </c>
      <c r="M1192" s="16">
        <v>228565.49</v>
      </c>
      <c r="N1192" s="16">
        <v>93337.09</v>
      </c>
      <c r="O1192" s="16">
        <v>127782.11</v>
      </c>
      <c r="P1192" s="16"/>
      <c r="R1192" s="15">
        <v>40805</v>
      </c>
      <c r="S1192" s="16">
        <f t="shared" si="292"/>
        <v>222863.51449999999</v>
      </c>
      <c r="T1192" s="16">
        <v>93337.09</v>
      </c>
      <c r="U1192" s="16">
        <v>127782.11</v>
      </c>
      <c r="V1192" s="17">
        <f t="shared" si="297"/>
        <v>225797.07500000001</v>
      </c>
      <c r="W1192" s="17">
        <f t="shared" si="298"/>
        <v>222863.51449999999</v>
      </c>
      <c r="X1192" s="18">
        <f t="shared" si="299"/>
        <v>-2933.5605000000214</v>
      </c>
      <c r="Y1192" s="19">
        <f t="shared" si="290"/>
        <v>-1.2992021707987233E-2</v>
      </c>
      <c r="Z1192" s="17">
        <f t="shared" si="300"/>
        <v>111414.95</v>
      </c>
      <c r="AA1192" s="17">
        <f t="shared" si="301"/>
        <v>93337.09</v>
      </c>
      <c r="AB1192" s="18">
        <f t="shared" si="302"/>
        <v>-18077.86</v>
      </c>
      <c r="AC1192" s="19">
        <f t="shared" si="293"/>
        <v>-0.16225704001123728</v>
      </c>
      <c r="AD1192" s="17">
        <f t="shared" si="303"/>
        <v>138249.91</v>
      </c>
      <c r="AE1192" s="17">
        <f t="shared" si="304"/>
        <v>127782.11</v>
      </c>
      <c r="AF1192" s="18">
        <f t="shared" si="305"/>
        <v>-10467.800000000003</v>
      </c>
      <c r="AG1192" s="19">
        <f t="shared" si="291"/>
        <v>-7.5716504987236533E-2</v>
      </c>
      <c r="AI1192" s="15">
        <v>40805</v>
      </c>
      <c r="AJ1192" s="20">
        <f t="shared" si="294"/>
        <v>-1.2992021707987233E-2</v>
      </c>
      <c r="AK1192" s="20">
        <f t="shared" si="295"/>
        <v>-0.16225704001123728</v>
      </c>
      <c r="AL1192" s="20">
        <f t="shared" si="296"/>
        <v>-7.5716504987236533E-2</v>
      </c>
    </row>
    <row r="1193" spans="2:38" x14ac:dyDescent="0.35">
      <c r="B1193" s="15">
        <v>40806</v>
      </c>
      <c r="C1193" s="16">
        <v>116069.66</v>
      </c>
      <c r="D1193" s="16">
        <v>195551.24</v>
      </c>
      <c r="E1193" s="16">
        <v>142489.67000000001</v>
      </c>
      <c r="F1193" s="16">
        <v>167889.96</v>
      </c>
      <c r="G1193" s="16">
        <v>135612.23000000001</v>
      </c>
      <c r="H1193" s="16">
        <v>160271.59</v>
      </c>
      <c r="I1193" s="16">
        <v>126552.42</v>
      </c>
      <c r="J1193" s="16">
        <v>238169.12</v>
      </c>
      <c r="K1193" s="16">
        <v>170698.61</v>
      </c>
      <c r="L1193" s="16">
        <v>143006.15</v>
      </c>
      <c r="M1193" s="16">
        <v>227791.44</v>
      </c>
      <c r="N1193" s="16">
        <v>93228.59</v>
      </c>
      <c r="O1193" s="16">
        <v>127823.8</v>
      </c>
      <c r="P1193" s="16"/>
      <c r="R1193" s="15">
        <v>40806</v>
      </c>
      <c r="S1193" s="16">
        <f t="shared" si="292"/>
        <v>224275.75150000001</v>
      </c>
      <c r="T1193" s="16">
        <v>93228.59</v>
      </c>
      <c r="U1193" s="16">
        <v>127823.8</v>
      </c>
      <c r="V1193" s="17">
        <f t="shared" si="297"/>
        <v>225797.07500000001</v>
      </c>
      <c r="W1193" s="17">
        <f t="shared" si="298"/>
        <v>224275.75150000001</v>
      </c>
      <c r="X1193" s="18">
        <f t="shared" si="299"/>
        <v>-1521.3234999999986</v>
      </c>
      <c r="Y1193" s="19">
        <f t="shared" si="290"/>
        <v>-6.7375695632903949E-3</v>
      </c>
      <c r="Z1193" s="17">
        <f t="shared" si="300"/>
        <v>111414.95</v>
      </c>
      <c r="AA1193" s="17">
        <f t="shared" si="301"/>
        <v>93228.59</v>
      </c>
      <c r="AB1193" s="18">
        <f t="shared" si="302"/>
        <v>-18186.36</v>
      </c>
      <c r="AC1193" s="19">
        <f t="shared" si="293"/>
        <v>-0.16323087700528521</v>
      </c>
      <c r="AD1193" s="17">
        <f t="shared" si="303"/>
        <v>138249.91</v>
      </c>
      <c r="AE1193" s="17">
        <f t="shared" si="304"/>
        <v>127823.8</v>
      </c>
      <c r="AF1193" s="18">
        <f t="shared" si="305"/>
        <v>-10426.11</v>
      </c>
      <c r="AG1193" s="19">
        <f t="shared" si="291"/>
        <v>-7.5414949637218578E-2</v>
      </c>
      <c r="AI1193" s="15">
        <v>40806</v>
      </c>
      <c r="AJ1193" s="20">
        <f t="shared" si="294"/>
        <v>-6.7375695632903949E-3</v>
      </c>
      <c r="AK1193" s="20">
        <f t="shared" si="295"/>
        <v>-0.16323087700528521</v>
      </c>
      <c r="AL1193" s="20">
        <f t="shared" si="296"/>
        <v>-7.5414949637218578E-2</v>
      </c>
    </row>
    <row r="1194" spans="2:38" x14ac:dyDescent="0.35">
      <c r="B1194" s="15">
        <v>40807</v>
      </c>
      <c r="C1194" s="16">
        <v>112914.75</v>
      </c>
      <c r="D1194" s="16">
        <v>197455.26</v>
      </c>
      <c r="E1194" s="16">
        <v>141195.54999999999</v>
      </c>
      <c r="F1194" s="16">
        <v>169115.85</v>
      </c>
      <c r="G1194" s="16">
        <v>136497.76</v>
      </c>
      <c r="H1194" s="16">
        <v>162269.01999999999</v>
      </c>
      <c r="I1194" s="16">
        <v>126552.42</v>
      </c>
      <c r="J1194" s="16">
        <v>235157.87</v>
      </c>
      <c r="K1194" s="16">
        <v>176303.61</v>
      </c>
      <c r="L1194" s="16">
        <v>142532.51</v>
      </c>
      <c r="M1194" s="16">
        <v>225372.33</v>
      </c>
      <c r="N1194" s="16">
        <v>90485.09</v>
      </c>
      <c r="O1194" s="16">
        <v>125364.09</v>
      </c>
      <c r="P1194" s="16"/>
      <c r="R1194" s="15">
        <v>40807</v>
      </c>
      <c r="S1194" s="16">
        <f t="shared" si="292"/>
        <v>224783.69700000001</v>
      </c>
      <c r="T1194" s="16">
        <v>90485.09</v>
      </c>
      <c r="U1194" s="16">
        <v>125364.09</v>
      </c>
      <c r="V1194" s="17">
        <f t="shared" si="297"/>
        <v>225797.07500000001</v>
      </c>
      <c r="W1194" s="17">
        <f t="shared" si="298"/>
        <v>224783.69700000001</v>
      </c>
      <c r="X1194" s="18">
        <f t="shared" si="299"/>
        <v>-1013.377999999997</v>
      </c>
      <c r="Y1194" s="19">
        <f t="shared" si="290"/>
        <v>-4.4880032214766157E-3</v>
      </c>
      <c r="Z1194" s="17">
        <f t="shared" si="300"/>
        <v>111414.95</v>
      </c>
      <c r="AA1194" s="17">
        <f t="shared" si="301"/>
        <v>90485.09</v>
      </c>
      <c r="AB1194" s="18">
        <f t="shared" si="302"/>
        <v>-20929.86</v>
      </c>
      <c r="AC1194" s="19">
        <f t="shared" si="293"/>
        <v>-0.18785504099763992</v>
      </c>
      <c r="AD1194" s="17">
        <f t="shared" si="303"/>
        <v>138249.91</v>
      </c>
      <c r="AE1194" s="17">
        <f t="shared" si="304"/>
        <v>125364.09</v>
      </c>
      <c r="AF1194" s="18">
        <f t="shared" si="305"/>
        <v>-12885.820000000007</v>
      </c>
      <c r="AG1194" s="19">
        <f t="shared" si="291"/>
        <v>-9.3206715288277633E-2</v>
      </c>
      <c r="AI1194" s="15">
        <v>40807</v>
      </c>
      <c r="AJ1194" s="20">
        <f t="shared" si="294"/>
        <v>-4.4880032214766157E-3</v>
      </c>
      <c r="AK1194" s="20">
        <f t="shared" si="295"/>
        <v>-0.18785504099763992</v>
      </c>
      <c r="AL1194" s="20">
        <f t="shared" si="296"/>
        <v>-9.3206715288277633E-2</v>
      </c>
    </row>
    <row r="1195" spans="2:38" x14ac:dyDescent="0.35">
      <c r="B1195" s="15">
        <v>40808</v>
      </c>
      <c r="C1195" s="16">
        <v>107151.03</v>
      </c>
      <c r="D1195" s="16">
        <v>198504.26</v>
      </c>
      <c r="E1195" s="16">
        <v>138004.26999999999</v>
      </c>
      <c r="F1195" s="16">
        <v>170775.77</v>
      </c>
      <c r="G1195" s="16">
        <v>136729.75</v>
      </c>
      <c r="H1195" s="16">
        <v>163129.32</v>
      </c>
      <c r="I1195" s="16">
        <v>126552.42</v>
      </c>
      <c r="J1195" s="16">
        <v>228915.37</v>
      </c>
      <c r="K1195" s="16">
        <v>182882.11</v>
      </c>
      <c r="L1195" s="16">
        <v>141572.35</v>
      </c>
      <c r="M1195" s="16">
        <v>213972.09</v>
      </c>
      <c r="N1195" s="16">
        <v>87563.34</v>
      </c>
      <c r="O1195" s="16">
        <v>122195.65</v>
      </c>
      <c r="P1195" s="16"/>
      <c r="R1195" s="15">
        <v>40808</v>
      </c>
      <c r="S1195" s="16">
        <f t="shared" si="292"/>
        <v>222235.77100000001</v>
      </c>
      <c r="T1195" s="16">
        <v>87563.34</v>
      </c>
      <c r="U1195" s="16">
        <v>122195.65</v>
      </c>
      <c r="V1195" s="17">
        <f t="shared" si="297"/>
        <v>225797.07500000001</v>
      </c>
      <c r="W1195" s="17">
        <f t="shared" si="298"/>
        <v>222235.77100000001</v>
      </c>
      <c r="X1195" s="18">
        <f t="shared" si="299"/>
        <v>-3561.3040000000037</v>
      </c>
      <c r="Y1195" s="19">
        <f t="shared" si="290"/>
        <v>-1.5772144081140128E-2</v>
      </c>
      <c r="Z1195" s="17">
        <f t="shared" si="300"/>
        <v>111414.95</v>
      </c>
      <c r="AA1195" s="17">
        <f t="shared" si="301"/>
        <v>87563.34</v>
      </c>
      <c r="AB1195" s="18">
        <f t="shared" si="302"/>
        <v>-23851.61</v>
      </c>
      <c r="AC1195" s="19">
        <f t="shared" si="293"/>
        <v>-0.21407908005164478</v>
      </c>
      <c r="AD1195" s="17">
        <f t="shared" si="303"/>
        <v>138249.91</v>
      </c>
      <c r="AE1195" s="17">
        <f t="shared" si="304"/>
        <v>122195.65</v>
      </c>
      <c r="AF1195" s="18">
        <f t="shared" si="305"/>
        <v>-16054.260000000009</v>
      </c>
      <c r="AG1195" s="19">
        <f t="shared" si="291"/>
        <v>-0.1161249218896418</v>
      </c>
      <c r="AI1195" s="15">
        <v>40808</v>
      </c>
      <c r="AJ1195" s="20">
        <f t="shared" si="294"/>
        <v>-1.5772144081140128E-2</v>
      </c>
      <c r="AK1195" s="20">
        <f t="shared" si="295"/>
        <v>-0.21407908005164478</v>
      </c>
      <c r="AL1195" s="20">
        <f t="shared" si="296"/>
        <v>-0.1161249218896418</v>
      </c>
    </row>
    <row r="1196" spans="2:38" x14ac:dyDescent="0.35">
      <c r="B1196" s="15">
        <v>40809</v>
      </c>
      <c r="C1196" s="16">
        <v>109101.51</v>
      </c>
      <c r="D1196" s="16">
        <v>190993.84</v>
      </c>
      <c r="E1196" s="16">
        <v>136755.34</v>
      </c>
      <c r="F1196" s="16">
        <v>169025.41</v>
      </c>
      <c r="G1196" s="16">
        <v>133696.35999999999</v>
      </c>
      <c r="H1196" s="16">
        <v>154286.45000000001</v>
      </c>
      <c r="I1196" s="16">
        <v>126552.42</v>
      </c>
      <c r="J1196" s="16">
        <v>216196.62</v>
      </c>
      <c r="K1196" s="16">
        <v>179504.36</v>
      </c>
      <c r="L1196" s="16">
        <v>138289.92000000001</v>
      </c>
      <c r="M1196" s="16">
        <v>216004.43</v>
      </c>
      <c r="N1196" s="16">
        <v>88090.34</v>
      </c>
      <c r="O1196" s="16">
        <v>123362.97</v>
      </c>
      <c r="P1196" s="16"/>
      <c r="R1196" s="15">
        <v>40809</v>
      </c>
      <c r="S1196" s="16">
        <f t="shared" si="292"/>
        <v>216327.82899999997</v>
      </c>
      <c r="T1196" s="16">
        <v>88090.34</v>
      </c>
      <c r="U1196" s="16">
        <v>123362.97</v>
      </c>
      <c r="V1196" s="17">
        <f t="shared" si="297"/>
        <v>225797.07500000001</v>
      </c>
      <c r="W1196" s="17">
        <f t="shared" si="298"/>
        <v>216327.82899999997</v>
      </c>
      <c r="X1196" s="18">
        <f t="shared" si="299"/>
        <v>-9469.2460000000428</v>
      </c>
      <c r="Y1196" s="19">
        <f t="shared" si="290"/>
        <v>-4.1936973718548133E-2</v>
      </c>
      <c r="Z1196" s="17">
        <f t="shared" si="300"/>
        <v>111414.95</v>
      </c>
      <c r="AA1196" s="17">
        <f t="shared" si="301"/>
        <v>88090.34</v>
      </c>
      <c r="AB1196" s="18">
        <f t="shared" si="302"/>
        <v>-23324.61</v>
      </c>
      <c r="AC1196" s="19">
        <f t="shared" si="293"/>
        <v>-0.20934901465198344</v>
      </c>
      <c r="AD1196" s="17">
        <f t="shared" si="303"/>
        <v>138249.91</v>
      </c>
      <c r="AE1196" s="17">
        <f t="shared" si="304"/>
        <v>123362.97</v>
      </c>
      <c r="AF1196" s="18">
        <f t="shared" si="305"/>
        <v>-14886.940000000002</v>
      </c>
      <c r="AG1196" s="19">
        <f t="shared" si="291"/>
        <v>-0.10768137208913917</v>
      </c>
      <c r="AI1196" s="15">
        <v>40809</v>
      </c>
      <c r="AJ1196" s="20">
        <f t="shared" si="294"/>
        <v>-4.1936973718548133E-2</v>
      </c>
      <c r="AK1196" s="20">
        <f t="shared" si="295"/>
        <v>-0.20934901465198344</v>
      </c>
      <c r="AL1196" s="20">
        <f t="shared" si="296"/>
        <v>-0.10768137208913917</v>
      </c>
    </row>
    <row r="1197" spans="2:38" x14ac:dyDescent="0.35">
      <c r="B1197" s="15">
        <v>40812</v>
      </c>
      <c r="C1197" s="16">
        <v>110606.94</v>
      </c>
      <c r="D1197" s="16">
        <v>188012.28</v>
      </c>
      <c r="E1197" s="16">
        <v>136692.46</v>
      </c>
      <c r="F1197" s="16">
        <v>168015.75</v>
      </c>
      <c r="G1197" s="16">
        <v>132513.95000000001</v>
      </c>
      <c r="H1197" s="16">
        <v>150747.85999999999</v>
      </c>
      <c r="I1197" s="16">
        <v>126552.42</v>
      </c>
      <c r="J1197" s="16">
        <v>213144.12</v>
      </c>
      <c r="K1197" s="16">
        <v>176642.86</v>
      </c>
      <c r="L1197" s="16">
        <v>137396.66</v>
      </c>
      <c r="M1197" s="16">
        <v>215977.33</v>
      </c>
      <c r="N1197" s="16">
        <v>90182.84</v>
      </c>
      <c r="O1197" s="16">
        <v>124655.36</v>
      </c>
      <c r="P1197" s="16"/>
      <c r="R1197" s="15">
        <v>40812</v>
      </c>
      <c r="S1197" s="16">
        <f t="shared" si="292"/>
        <v>213899.04949999999</v>
      </c>
      <c r="T1197" s="16">
        <v>90182.84</v>
      </c>
      <c r="U1197" s="16">
        <v>124655.36</v>
      </c>
      <c r="V1197" s="17">
        <f t="shared" si="297"/>
        <v>225797.07500000001</v>
      </c>
      <c r="W1197" s="17">
        <f t="shared" si="298"/>
        <v>213899.04949999999</v>
      </c>
      <c r="X1197" s="18">
        <f t="shared" si="299"/>
        <v>-11898.025500000018</v>
      </c>
      <c r="Y1197" s="19">
        <f t="shared" si="290"/>
        <v>-5.2693443880971517E-2</v>
      </c>
      <c r="Z1197" s="17">
        <f t="shared" si="300"/>
        <v>111414.95</v>
      </c>
      <c r="AA1197" s="17">
        <f t="shared" si="301"/>
        <v>90182.84</v>
      </c>
      <c r="AB1197" s="18">
        <f t="shared" si="302"/>
        <v>-21232.11</v>
      </c>
      <c r="AC1197" s="19">
        <f t="shared" si="293"/>
        <v>-0.19056787262391628</v>
      </c>
      <c r="AD1197" s="17">
        <f t="shared" si="303"/>
        <v>138249.91</v>
      </c>
      <c r="AE1197" s="17">
        <f t="shared" si="304"/>
        <v>124655.36</v>
      </c>
      <c r="AF1197" s="18">
        <f t="shared" si="305"/>
        <v>-13594.550000000003</v>
      </c>
      <c r="AG1197" s="19">
        <f t="shared" si="291"/>
        <v>-9.8333156238582742E-2</v>
      </c>
      <c r="AI1197" s="15">
        <v>40812</v>
      </c>
      <c r="AJ1197" s="20">
        <f t="shared" si="294"/>
        <v>-5.2693443880971517E-2</v>
      </c>
      <c r="AK1197" s="20">
        <f t="shared" si="295"/>
        <v>-0.19056787262391628</v>
      </c>
      <c r="AL1197" s="20">
        <f t="shared" si="296"/>
        <v>-9.8333156238582742E-2</v>
      </c>
    </row>
    <row r="1198" spans="2:38" x14ac:dyDescent="0.35">
      <c r="B1198" s="15">
        <v>40813</v>
      </c>
      <c r="C1198" s="16">
        <v>112864.01</v>
      </c>
      <c r="D1198" s="16">
        <v>188305.02</v>
      </c>
      <c r="E1198" s="16">
        <v>138174.53</v>
      </c>
      <c r="F1198" s="16">
        <v>167038.76999999999</v>
      </c>
      <c r="G1198" s="16">
        <v>132659.44</v>
      </c>
      <c r="H1198" s="16">
        <v>151036</v>
      </c>
      <c r="I1198" s="16">
        <v>126552.42</v>
      </c>
      <c r="J1198" s="16">
        <v>217337.87</v>
      </c>
      <c r="K1198" s="16">
        <v>173958.36</v>
      </c>
      <c r="L1198" s="16">
        <v>138022.51</v>
      </c>
      <c r="M1198" s="16">
        <v>218474.46</v>
      </c>
      <c r="N1198" s="16">
        <v>91190.34</v>
      </c>
      <c r="O1198" s="16">
        <v>125735.14</v>
      </c>
      <c r="P1198" s="16"/>
      <c r="R1198" s="15">
        <v>40813</v>
      </c>
      <c r="S1198" s="16">
        <f t="shared" si="292"/>
        <v>214911.5085</v>
      </c>
      <c r="T1198" s="16">
        <v>91190.34</v>
      </c>
      <c r="U1198" s="16">
        <v>125735.14</v>
      </c>
      <c r="V1198" s="17">
        <f t="shared" si="297"/>
        <v>225797.07500000001</v>
      </c>
      <c r="W1198" s="17">
        <f t="shared" si="298"/>
        <v>214911.5085</v>
      </c>
      <c r="X1198" s="18">
        <f t="shared" si="299"/>
        <v>-10885.566500000015</v>
      </c>
      <c r="Y1198" s="19">
        <f t="shared" si="290"/>
        <v>-4.8209510685645572E-2</v>
      </c>
      <c r="Z1198" s="17">
        <f t="shared" si="300"/>
        <v>111414.95</v>
      </c>
      <c r="AA1198" s="17">
        <f t="shared" si="301"/>
        <v>91190.34</v>
      </c>
      <c r="AB1198" s="18">
        <f t="shared" si="302"/>
        <v>-20224.61</v>
      </c>
      <c r="AC1198" s="19">
        <f t="shared" si="293"/>
        <v>-0.18152510053632839</v>
      </c>
      <c r="AD1198" s="17">
        <f t="shared" si="303"/>
        <v>138249.91</v>
      </c>
      <c r="AE1198" s="17">
        <f t="shared" si="304"/>
        <v>125735.14</v>
      </c>
      <c r="AF1198" s="18">
        <f t="shared" si="305"/>
        <v>-12514.770000000004</v>
      </c>
      <c r="AG1198" s="19">
        <f t="shared" si="291"/>
        <v>-9.0522807573617983E-2</v>
      </c>
      <c r="AI1198" s="15">
        <v>40813</v>
      </c>
      <c r="AJ1198" s="20">
        <f t="shared" si="294"/>
        <v>-4.8209510685645572E-2</v>
      </c>
      <c r="AK1198" s="20">
        <f t="shared" si="295"/>
        <v>-0.18152510053632839</v>
      </c>
      <c r="AL1198" s="20">
        <f t="shared" si="296"/>
        <v>-9.0522807573617983E-2</v>
      </c>
    </row>
    <row r="1199" spans="2:38" x14ac:dyDescent="0.35">
      <c r="B1199" s="15">
        <v>40814</v>
      </c>
      <c r="C1199" s="16">
        <v>110335.18</v>
      </c>
      <c r="D1199" s="16">
        <v>185616.28</v>
      </c>
      <c r="E1199" s="16">
        <v>135723.03</v>
      </c>
      <c r="F1199" s="16">
        <v>166535.64000000001</v>
      </c>
      <c r="G1199" s="16">
        <v>131102.04</v>
      </c>
      <c r="H1199" s="16">
        <v>147562.65</v>
      </c>
      <c r="I1199" s="16">
        <v>126552.42</v>
      </c>
      <c r="J1199" s="16">
        <v>211274.12</v>
      </c>
      <c r="K1199" s="16">
        <v>173899.36</v>
      </c>
      <c r="L1199" s="16">
        <v>136660.22</v>
      </c>
      <c r="M1199" s="16">
        <v>213516.88</v>
      </c>
      <c r="N1199" s="16">
        <v>89330.34</v>
      </c>
      <c r="O1199" s="16">
        <v>125144.88</v>
      </c>
      <c r="P1199" s="16"/>
      <c r="R1199" s="15">
        <v>40814</v>
      </c>
      <c r="S1199" s="16">
        <f t="shared" si="292"/>
        <v>211175.41250000001</v>
      </c>
      <c r="T1199" s="16">
        <v>89330.34</v>
      </c>
      <c r="U1199" s="16">
        <v>125144.88</v>
      </c>
      <c r="V1199" s="17">
        <f t="shared" si="297"/>
        <v>225797.07500000001</v>
      </c>
      <c r="W1199" s="17">
        <f t="shared" si="298"/>
        <v>211175.41250000001</v>
      </c>
      <c r="X1199" s="18">
        <f t="shared" si="299"/>
        <v>-14621.662500000006</v>
      </c>
      <c r="Y1199" s="19">
        <f t="shared" si="290"/>
        <v>-6.4755765768887863E-2</v>
      </c>
      <c r="Z1199" s="17">
        <f t="shared" si="300"/>
        <v>111414.95</v>
      </c>
      <c r="AA1199" s="17">
        <f t="shared" si="301"/>
        <v>89330.34</v>
      </c>
      <c r="AB1199" s="18">
        <f t="shared" si="302"/>
        <v>-22084.61</v>
      </c>
      <c r="AC1199" s="19">
        <f t="shared" si="293"/>
        <v>-0.19821944900572142</v>
      </c>
      <c r="AD1199" s="17">
        <f t="shared" si="303"/>
        <v>138249.91</v>
      </c>
      <c r="AE1199" s="17">
        <f t="shared" si="304"/>
        <v>125144.88</v>
      </c>
      <c r="AF1199" s="18">
        <f t="shared" si="305"/>
        <v>-13105.029999999999</v>
      </c>
      <c r="AG1199" s="19">
        <f t="shared" si="291"/>
        <v>-9.4792322107117452E-2</v>
      </c>
      <c r="AI1199" s="15">
        <v>40814</v>
      </c>
      <c r="AJ1199" s="20">
        <f t="shared" si="294"/>
        <v>-6.4755765768887863E-2</v>
      </c>
      <c r="AK1199" s="20">
        <f t="shared" si="295"/>
        <v>-0.19821944900572142</v>
      </c>
      <c r="AL1199" s="20">
        <f t="shared" si="296"/>
        <v>-9.4792322107117452E-2</v>
      </c>
    </row>
    <row r="1200" spans="2:38" x14ac:dyDescent="0.35">
      <c r="B1200" s="15">
        <v>40815</v>
      </c>
      <c r="C1200" s="16">
        <v>110191.13</v>
      </c>
      <c r="D1200" s="16">
        <v>187194.12</v>
      </c>
      <c r="E1200" s="16">
        <v>136182.74</v>
      </c>
      <c r="F1200" s="16">
        <v>166985.1</v>
      </c>
      <c r="G1200" s="16">
        <v>132150.76999999999</v>
      </c>
      <c r="H1200" s="16">
        <v>149598.6</v>
      </c>
      <c r="I1200" s="16">
        <v>126552.42</v>
      </c>
      <c r="J1200" s="16">
        <v>213309.12</v>
      </c>
      <c r="K1200" s="16">
        <v>175094.11</v>
      </c>
      <c r="L1200" s="16">
        <v>137120.5</v>
      </c>
      <c r="M1200" s="16">
        <v>205515.51</v>
      </c>
      <c r="N1200" s="16">
        <v>90035.59</v>
      </c>
      <c r="O1200" s="16">
        <v>124725.78</v>
      </c>
      <c r="P1200" s="16"/>
      <c r="R1200" s="15">
        <v>40815</v>
      </c>
      <c r="S1200" s="16">
        <f t="shared" si="292"/>
        <v>210521.64950000003</v>
      </c>
      <c r="T1200" s="16">
        <v>90035.59</v>
      </c>
      <c r="U1200" s="16">
        <v>124725.78</v>
      </c>
      <c r="V1200" s="17">
        <f t="shared" si="297"/>
        <v>225797.07500000001</v>
      </c>
      <c r="W1200" s="17">
        <f t="shared" si="298"/>
        <v>210521.64950000003</v>
      </c>
      <c r="X1200" s="18">
        <f t="shared" si="299"/>
        <v>-15275.425499999983</v>
      </c>
      <c r="Y1200" s="19">
        <f t="shared" si="290"/>
        <v>-6.7651122141418274E-2</v>
      </c>
      <c r="Z1200" s="17">
        <f t="shared" si="300"/>
        <v>111414.95</v>
      </c>
      <c r="AA1200" s="17">
        <f t="shared" si="301"/>
        <v>90035.59</v>
      </c>
      <c r="AB1200" s="18">
        <f t="shared" si="302"/>
        <v>-21379.360000000001</v>
      </c>
      <c r="AC1200" s="19">
        <f t="shared" si="293"/>
        <v>-0.19188950854440989</v>
      </c>
      <c r="AD1200" s="17">
        <f t="shared" si="303"/>
        <v>138249.91</v>
      </c>
      <c r="AE1200" s="17">
        <f t="shared" si="304"/>
        <v>124725.78</v>
      </c>
      <c r="AF1200" s="18">
        <f t="shared" si="305"/>
        <v>-13524.130000000005</v>
      </c>
      <c r="AG1200" s="19">
        <f t="shared" si="291"/>
        <v>-9.7823788818379734E-2</v>
      </c>
      <c r="AI1200" s="15">
        <v>40815</v>
      </c>
      <c r="AJ1200" s="20">
        <f t="shared" si="294"/>
        <v>-6.7651122141418274E-2</v>
      </c>
      <c r="AK1200" s="20">
        <f t="shared" si="295"/>
        <v>-0.19188950854440989</v>
      </c>
      <c r="AL1200" s="20">
        <f t="shared" si="296"/>
        <v>-9.7823788818379734E-2</v>
      </c>
    </row>
    <row r="1201" spans="2:38" x14ac:dyDescent="0.35">
      <c r="B1201" s="15">
        <v>40816</v>
      </c>
      <c r="C1201" s="16">
        <v>105991.75</v>
      </c>
      <c r="D1201" s="16">
        <v>189920.92</v>
      </c>
      <c r="E1201" s="16">
        <v>134491.89000000001</v>
      </c>
      <c r="F1201" s="16">
        <v>168356.86</v>
      </c>
      <c r="G1201" s="16">
        <v>132593.09</v>
      </c>
      <c r="H1201" s="16">
        <v>151894.65</v>
      </c>
      <c r="I1201" s="16">
        <v>122469.75</v>
      </c>
      <c r="J1201" s="16">
        <v>213804.12</v>
      </c>
      <c r="K1201" s="16">
        <v>179460.11</v>
      </c>
      <c r="L1201" s="16">
        <v>137536.72</v>
      </c>
      <c r="M1201" s="16">
        <v>200720.55</v>
      </c>
      <c r="N1201" s="16">
        <v>87788.09</v>
      </c>
      <c r="O1201" s="16">
        <v>123258.93</v>
      </c>
      <c r="P1201" s="16"/>
      <c r="R1201" s="15">
        <v>40816</v>
      </c>
      <c r="S1201" s="16">
        <f t="shared" si="292"/>
        <v>211168.22399999999</v>
      </c>
      <c r="T1201" s="16">
        <v>87788.09</v>
      </c>
      <c r="U1201" s="16">
        <v>123258.93</v>
      </c>
      <c r="V1201" s="17">
        <f t="shared" si="297"/>
        <v>225797.07500000001</v>
      </c>
      <c r="W1201" s="17">
        <f t="shared" si="298"/>
        <v>211168.22399999999</v>
      </c>
      <c r="X1201" s="18">
        <f t="shared" si="299"/>
        <v>-14628.851000000024</v>
      </c>
      <c r="Y1201" s="19">
        <f t="shared" si="290"/>
        <v>-6.4787601876596601E-2</v>
      </c>
      <c r="Z1201" s="17">
        <f t="shared" si="300"/>
        <v>111414.95</v>
      </c>
      <c r="AA1201" s="17">
        <f t="shared" si="301"/>
        <v>87788.09</v>
      </c>
      <c r="AB1201" s="18">
        <f t="shared" si="302"/>
        <v>-23626.86</v>
      </c>
      <c r="AC1201" s="19">
        <f t="shared" si="293"/>
        <v>-0.2120618462782598</v>
      </c>
      <c r="AD1201" s="17">
        <f t="shared" si="303"/>
        <v>138249.91</v>
      </c>
      <c r="AE1201" s="17">
        <f t="shared" si="304"/>
        <v>123258.93</v>
      </c>
      <c r="AF1201" s="18">
        <f t="shared" si="305"/>
        <v>-14990.98000000001</v>
      </c>
      <c r="AG1201" s="19">
        <f t="shared" si="291"/>
        <v>-0.10843392230779759</v>
      </c>
      <c r="AI1201" s="15">
        <v>40816</v>
      </c>
      <c r="AJ1201" s="20">
        <f t="shared" si="294"/>
        <v>-6.4787601876596601E-2</v>
      </c>
      <c r="AK1201" s="20">
        <f t="shared" si="295"/>
        <v>-0.2120618462782598</v>
      </c>
      <c r="AL1201" s="20">
        <f t="shared" si="296"/>
        <v>-0.10843392230779759</v>
      </c>
    </row>
    <row r="1202" spans="2:38" x14ac:dyDescent="0.35">
      <c r="B1202" s="15">
        <v>40819</v>
      </c>
      <c r="C1202" s="16">
        <v>102956.42</v>
      </c>
      <c r="D1202" s="16">
        <v>194861.94</v>
      </c>
      <c r="E1202" s="16">
        <v>134095.93</v>
      </c>
      <c r="F1202" s="16">
        <v>169935.59</v>
      </c>
      <c r="G1202" s="16">
        <v>134248.6</v>
      </c>
      <c r="H1202" s="16">
        <v>157296.42000000001</v>
      </c>
      <c r="I1202" s="16">
        <v>122469.75</v>
      </c>
      <c r="J1202" s="16">
        <v>217743.49</v>
      </c>
      <c r="K1202" s="16">
        <v>184351.21</v>
      </c>
      <c r="L1202" s="16">
        <v>138886.26</v>
      </c>
      <c r="M1202" s="16">
        <v>196763.29</v>
      </c>
      <c r="N1202" s="16">
        <v>85292.59</v>
      </c>
      <c r="O1202" s="16">
        <v>120786.24000000001</v>
      </c>
      <c r="P1202" s="16"/>
      <c r="R1202" s="15">
        <v>40819</v>
      </c>
      <c r="S1202" s="16">
        <f t="shared" si="292"/>
        <v>213808.16</v>
      </c>
      <c r="T1202" s="16">
        <v>85292.59</v>
      </c>
      <c r="U1202" s="16">
        <v>120786.24000000001</v>
      </c>
      <c r="V1202" s="17">
        <f t="shared" si="297"/>
        <v>225797.07500000001</v>
      </c>
      <c r="W1202" s="17">
        <f t="shared" si="298"/>
        <v>213808.16</v>
      </c>
      <c r="X1202" s="18">
        <f t="shared" si="299"/>
        <v>-11988.915000000008</v>
      </c>
      <c r="Y1202" s="19">
        <f t="shared" si="290"/>
        <v>-5.309597123877715E-2</v>
      </c>
      <c r="Z1202" s="17">
        <f t="shared" si="300"/>
        <v>111414.95</v>
      </c>
      <c r="AA1202" s="17">
        <f t="shared" si="301"/>
        <v>85292.59</v>
      </c>
      <c r="AB1202" s="18">
        <f t="shared" si="302"/>
        <v>-26122.36</v>
      </c>
      <c r="AC1202" s="19">
        <f t="shared" si="293"/>
        <v>-0.23446009714136209</v>
      </c>
      <c r="AD1202" s="17">
        <f t="shared" si="303"/>
        <v>138249.91</v>
      </c>
      <c r="AE1202" s="17">
        <f t="shared" si="304"/>
        <v>120786.24000000001</v>
      </c>
      <c r="AF1202" s="18">
        <f t="shared" si="305"/>
        <v>-17463.669999999998</v>
      </c>
      <c r="AG1202" s="19">
        <f t="shared" si="291"/>
        <v>-0.1263195759042447</v>
      </c>
      <c r="AI1202" s="15">
        <v>40819</v>
      </c>
      <c r="AJ1202" s="20">
        <f t="shared" si="294"/>
        <v>-5.309597123877715E-2</v>
      </c>
      <c r="AK1202" s="20">
        <f t="shared" si="295"/>
        <v>-0.23446009714136209</v>
      </c>
      <c r="AL1202" s="20">
        <f t="shared" si="296"/>
        <v>-0.1263195759042447</v>
      </c>
    </row>
    <row r="1203" spans="2:38" x14ac:dyDescent="0.35">
      <c r="B1203" s="15">
        <v>40820</v>
      </c>
      <c r="C1203" s="16">
        <v>105393.65</v>
      </c>
      <c r="D1203" s="16">
        <v>193147.54</v>
      </c>
      <c r="E1203" s="16">
        <v>135180.26999999999</v>
      </c>
      <c r="F1203" s="16">
        <v>169173.86</v>
      </c>
      <c r="G1203" s="16">
        <v>132873.34</v>
      </c>
      <c r="H1203" s="16">
        <v>153045.53</v>
      </c>
      <c r="I1203" s="16">
        <v>122469.75</v>
      </c>
      <c r="J1203" s="16">
        <v>217743.49</v>
      </c>
      <c r="K1203" s="16">
        <v>182035.46</v>
      </c>
      <c r="L1203" s="16">
        <v>137606.04</v>
      </c>
      <c r="M1203" s="16">
        <v>198164.94</v>
      </c>
      <c r="N1203" s="16">
        <v>87160.34</v>
      </c>
      <c r="O1203" s="16">
        <v>122504.55</v>
      </c>
      <c r="P1203" s="16"/>
      <c r="R1203" s="15">
        <v>40820</v>
      </c>
      <c r="S1203" s="16">
        <f t="shared" si="292"/>
        <v>212480.35399999999</v>
      </c>
      <c r="T1203" s="16">
        <v>87160.34</v>
      </c>
      <c r="U1203" s="16">
        <v>122504.55</v>
      </c>
      <c r="V1203" s="17">
        <f t="shared" si="297"/>
        <v>225797.07500000001</v>
      </c>
      <c r="W1203" s="17">
        <f t="shared" si="298"/>
        <v>212480.35399999999</v>
      </c>
      <c r="X1203" s="18">
        <f t="shared" si="299"/>
        <v>-13316.72100000002</v>
      </c>
      <c r="Y1203" s="19">
        <f t="shared" si="290"/>
        <v>-5.89764991419841E-2</v>
      </c>
      <c r="Z1203" s="17">
        <f t="shared" si="300"/>
        <v>111414.95</v>
      </c>
      <c r="AA1203" s="17">
        <f t="shared" si="301"/>
        <v>87160.34</v>
      </c>
      <c r="AB1203" s="18">
        <f t="shared" si="302"/>
        <v>-24254.61</v>
      </c>
      <c r="AC1203" s="19">
        <f t="shared" si="293"/>
        <v>-0.21769618888667994</v>
      </c>
      <c r="AD1203" s="17">
        <f t="shared" si="303"/>
        <v>138249.91</v>
      </c>
      <c r="AE1203" s="17">
        <f t="shared" si="304"/>
        <v>122504.55</v>
      </c>
      <c r="AF1203" s="18">
        <f t="shared" si="305"/>
        <v>-15745.36</v>
      </c>
      <c r="AG1203" s="19">
        <f t="shared" si="291"/>
        <v>-0.11389056238806955</v>
      </c>
      <c r="AI1203" s="15">
        <v>40820</v>
      </c>
      <c r="AJ1203" s="20">
        <f t="shared" si="294"/>
        <v>-5.89764991419841E-2</v>
      </c>
      <c r="AK1203" s="20">
        <f t="shared" si="295"/>
        <v>-0.21769618888667994</v>
      </c>
      <c r="AL1203" s="20">
        <f t="shared" si="296"/>
        <v>-0.11389056238806955</v>
      </c>
    </row>
    <row r="1204" spans="2:38" x14ac:dyDescent="0.35">
      <c r="B1204" s="15">
        <v>40821</v>
      </c>
      <c r="C1204" s="16">
        <v>108038.07</v>
      </c>
      <c r="D1204" s="16">
        <v>192103.38</v>
      </c>
      <c r="E1204" s="16">
        <v>136590.68</v>
      </c>
      <c r="F1204" s="16">
        <v>168850.99</v>
      </c>
      <c r="G1204" s="16">
        <v>132666.47</v>
      </c>
      <c r="H1204" s="16">
        <v>152922.63</v>
      </c>
      <c r="I1204" s="16">
        <v>122469.75</v>
      </c>
      <c r="J1204" s="16">
        <v>217743.49</v>
      </c>
      <c r="K1204" s="16">
        <v>180737.46</v>
      </c>
      <c r="L1204" s="16">
        <v>137967.98000000001</v>
      </c>
      <c r="M1204" s="16">
        <v>201564.14</v>
      </c>
      <c r="N1204" s="16">
        <v>88772.34</v>
      </c>
      <c r="O1204" s="16">
        <v>123594.21</v>
      </c>
      <c r="P1204" s="16"/>
      <c r="R1204" s="15">
        <v>40821</v>
      </c>
      <c r="S1204" s="16">
        <f t="shared" si="292"/>
        <v>212975.255</v>
      </c>
      <c r="T1204" s="16">
        <v>88772.34</v>
      </c>
      <c r="U1204" s="16">
        <v>123594.21</v>
      </c>
      <c r="V1204" s="17">
        <f t="shared" si="297"/>
        <v>225797.07500000001</v>
      </c>
      <c r="W1204" s="17">
        <f t="shared" si="298"/>
        <v>212975.255</v>
      </c>
      <c r="X1204" s="18">
        <f t="shared" si="299"/>
        <v>-12821.820000000007</v>
      </c>
      <c r="Y1204" s="19">
        <f t="shared" si="290"/>
        <v>-5.6784703699106848E-2</v>
      </c>
      <c r="Z1204" s="17">
        <f t="shared" si="300"/>
        <v>111414.95</v>
      </c>
      <c r="AA1204" s="17">
        <f t="shared" si="301"/>
        <v>88772.34</v>
      </c>
      <c r="AB1204" s="18">
        <f t="shared" si="302"/>
        <v>-22642.61</v>
      </c>
      <c r="AC1204" s="19">
        <f t="shared" si="293"/>
        <v>-0.20322775354653932</v>
      </c>
      <c r="AD1204" s="17">
        <f t="shared" si="303"/>
        <v>138249.91</v>
      </c>
      <c r="AE1204" s="17">
        <f t="shared" si="304"/>
        <v>123594.21</v>
      </c>
      <c r="AF1204" s="18">
        <f t="shared" si="305"/>
        <v>-14655.699999999997</v>
      </c>
      <c r="AG1204" s="19">
        <f t="shared" si="291"/>
        <v>-0.10600874893878771</v>
      </c>
      <c r="AI1204" s="15">
        <v>40821</v>
      </c>
      <c r="AJ1204" s="20">
        <f t="shared" si="294"/>
        <v>-5.6784703699106848E-2</v>
      </c>
      <c r="AK1204" s="20">
        <f t="shared" si="295"/>
        <v>-0.20322775354653932</v>
      </c>
      <c r="AL1204" s="20">
        <f t="shared" si="296"/>
        <v>-0.10600874893878771</v>
      </c>
    </row>
    <row r="1205" spans="2:38" x14ac:dyDescent="0.35">
      <c r="B1205" s="15">
        <v>40822</v>
      </c>
      <c r="C1205" s="16">
        <v>110129.13</v>
      </c>
      <c r="D1205" s="16">
        <v>189608.02</v>
      </c>
      <c r="E1205" s="16">
        <v>137185.66</v>
      </c>
      <c r="F1205" s="16">
        <v>167891.01</v>
      </c>
      <c r="G1205" s="16">
        <v>131677.1</v>
      </c>
      <c r="H1205" s="16">
        <v>150653.23000000001</v>
      </c>
      <c r="I1205" s="16">
        <v>122469.75</v>
      </c>
      <c r="J1205" s="16">
        <v>217743.49</v>
      </c>
      <c r="K1205" s="16">
        <v>177433.46</v>
      </c>
      <c r="L1205" s="16">
        <v>137951.78</v>
      </c>
      <c r="M1205" s="16">
        <v>202108.31</v>
      </c>
      <c r="N1205" s="16">
        <v>90376.59</v>
      </c>
      <c r="O1205" s="16">
        <v>125354.43</v>
      </c>
      <c r="P1205" s="16"/>
      <c r="R1205" s="15">
        <v>40822</v>
      </c>
      <c r="S1205" s="16">
        <f t="shared" si="292"/>
        <v>211691.15149999998</v>
      </c>
      <c r="T1205" s="16">
        <v>90376.59</v>
      </c>
      <c r="U1205" s="16">
        <v>125354.43</v>
      </c>
      <c r="V1205" s="17">
        <f t="shared" si="297"/>
        <v>225797.07500000001</v>
      </c>
      <c r="W1205" s="17">
        <f t="shared" si="298"/>
        <v>211691.15149999998</v>
      </c>
      <c r="X1205" s="18">
        <f t="shared" si="299"/>
        <v>-14105.923500000034</v>
      </c>
      <c r="Y1205" s="19">
        <f t="shared" si="290"/>
        <v>-6.2471683922389311E-2</v>
      </c>
      <c r="Z1205" s="17">
        <f t="shared" si="300"/>
        <v>111414.95</v>
      </c>
      <c r="AA1205" s="17">
        <f t="shared" si="301"/>
        <v>90376.59</v>
      </c>
      <c r="AB1205" s="18">
        <f t="shared" si="302"/>
        <v>-21038.36</v>
      </c>
      <c r="AC1205" s="19">
        <f t="shared" si="293"/>
        <v>-0.18882887799168785</v>
      </c>
      <c r="AD1205" s="17">
        <f t="shared" si="303"/>
        <v>138249.91</v>
      </c>
      <c r="AE1205" s="17">
        <f t="shared" si="304"/>
        <v>125354.43</v>
      </c>
      <c r="AF1205" s="18">
        <f t="shared" si="305"/>
        <v>-12895.48000000001</v>
      </c>
      <c r="AG1205" s="19">
        <f t="shared" si="291"/>
        <v>-9.3276588751486422E-2</v>
      </c>
      <c r="AI1205" s="15">
        <v>40822</v>
      </c>
      <c r="AJ1205" s="20">
        <f t="shared" si="294"/>
        <v>-6.2471683922389311E-2</v>
      </c>
      <c r="AK1205" s="20">
        <f t="shared" si="295"/>
        <v>-0.18882887799168785</v>
      </c>
      <c r="AL1205" s="20">
        <f t="shared" si="296"/>
        <v>-9.3276588751486422E-2</v>
      </c>
    </row>
    <row r="1206" spans="2:38" x14ac:dyDescent="0.35">
      <c r="B1206" s="15">
        <v>40823</v>
      </c>
      <c r="C1206" s="16">
        <v>109315.17</v>
      </c>
      <c r="D1206" s="16">
        <v>189117.14</v>
      </c>
      <c r="E1206" s="16">
        <v>136452.76</v>
      </c>
      <c r="F1206" s="16">
        <v>166905.01</v>
      </c>
      <c r="G1206" s="16">
        <v>130882.17</v>
      </c>
      <c r="H1206" s="16">
        <v>149208.65</v>
      </c>
      <c r="I1206" s="16">
        <v>122469.75</v>
      </c>
      <c r="J1206" s="16">
        <v>217743.49</v>
      </c>
      <c r="K1206" s="16">
        <v>176135.46</v>
      </c>
      <c r="L1206" s="16">
        <v>137295.43</v>
      </c>
      <c r="M1206" s="16">
        <v>201416.59</v>
      </c>
      <c r="N1206" s="16">
        <v>89772.09</v>
      </c>
      <c r="O1206" s="16">
        <v>124600.05</v>
      </c>
      <c r="P1206" s="16"/>
      <c r="R1206" s="15">
        <v>40823</v>
      </c>
      <c r="S1206" s="16">
        <f t="shared" si="292"/>
        <v>210700.27650000001</v>
      </c>
      <c r="T1206" s="16">
        <v>89772.09</v>
      </c>
      <c r="U1206" s="16">
        <v>124600.05</v>
      </c>
      <c r="V1206" s="17">
        <f t="shared" si="297"/>
        <v>225797.07500000001</v>
      </c>
      <c r="W1206" s="17">
        <f t="shared" si="298"/>
        <v>210700.27650000001</v>
      </c>
      <c r="X1206" s="18">
        <f t="shared" si="299"/>
        <v>-15096.798500000004</v>
      </c>
      <c r="Y1206" s="19">
        <f t="shared" si="290"/>
        <v>-6.6860026862615482E-2</v>
      </c>
      <c r="Z1206" s="17">
        <f t="shared" si="300"/>
        <v>111414.95</v>
      </c>
      <c r="AA1206" s="17">
        <f t="shared" si="301"/>
        <v>89772.09</v>
      </c>
      <c r="AB1206" s="18">
        <f t="shared" si="302"/>
        <v>-21642.86</v>
      </c>
      <c r="AC1206" s="19">
        <f t="shared" si="293"/>
        <v>-0.19425454124424058</v>
      </c>
      <c r="AD1206" s="17">
        <f t="shared" si="303"/>
        <v>138249.91</v>
      </c>
      <c r="AE1206" s="17">
        <f t="shared" si="304"/>
        <v>124600.05</v>
      </c>
      <c r="AF1206" s="18">
        <f t="shared" si="305"/>
        <v>-13649.86</v>
      </c>
      <c r="AG1206" s="19">
        <f t="shared" si="291"/>
        <v>-9.8733228831758377E-2</v>
      </c>
      <c r="AI1206" s="15">
        <v>40823</v>
      </c>
      <c r="AJ1206" s="20">
        <f t="shared" si="294"/>
        <v>-6.6860026862615482E-2</v>
      </c>
      <c r="AK1206" s="20">
        <f t="shared" si="295"/>
        <v>-0.19425454124424058</v>
      </c>
      <c r="AL1206" s="20">
        <f t="shared" si="296"/>
        <v>-9.8733228831758377E-2</v>
      </c>
    </row>
    <row r="1207" spans="2:38" x14ac:dyDescent="0.35">
      <c r="B1207" s="15">
        <v>40826</v>
      </c>
      <c r="C1207" s="16">
        <v>113458.22</v>
      </c>
      <c r="D1207" s="16">
        <v>186211.38</v>
      </c>
      <c r="E1207" s="16">
        <v>138332.74</v>
      </c>
      <c r="F1207" s="16">
        <v>166044.93</v>
      </c>
      <c r="G1207" s="16">
        <v>130555.17</v>
      </c>
      <c r="H1207" s="16">
        <v>148540.01999999999</v>
      </c>
      <c r="I1207" s="16">
        <v>122469.75</v>
      </c>
      <c r="J1207" s="16">
        <v>217743.49</v>
      </c>
      <c r="K1207" s="16">
        <v>173672.21</v>
      </c>
      <c r="L1207" s="16">
        <v>138064.93</v>
      </c>
      <c r="M1207" s="16">
        <v>204468.22</v>
      </c>
      <c r="N1207" s="16">
        <v>92771.34</v>
      </c>
      <c r="O1207" s="16">
        <v>126569.82</v>
      </c>
      <c r="P1207" s="16"/>
      <c r="R1207" s="15">
        <v>40826</v>
      </c>
      <c r="S1207" s="16">
        <f t="shared" si="292"/>
        <v>210631.36050000001</v>
      </c>
      <c r="T1207" s="16">
        <v>92771.34</v>
      </c>
      <c r="U1207" s="16">
        <v>126569.82</v>
      </c>
      <c r="V1207" s="17">
        <f t="shared" si="297"/>
        <v>225797.07500000001</v>
      </c>
      <c r="W1207" s="17">
        <f t="shared" si="298"/>
        <v>210631.36050000001</v>
      </c>
      <c r="X1207" s="18">
        <f t="shared" si="299"/>
        <v>-15165.714500000002</v>
      </c>
      <c r="Y1207" s="19">
        <f t="shared" si="290"/>
        <v>-6.7165238965119459E-2</v>
      </c>
      <c r="Z1207" s="17">
        <f t="shared" si="300"/>
        <v>111414.95</v>
      </c>
      <c r="AA1207" s="17">
        <f t="shared" si="301"/>
        <v>92771.34</v>
      </c>
      <c r="AB1207" s="18">
        <f t="shared" si="302"/>
        <v>-18643.61</v>
      </c>
      <c r="AC1207" s="19">
        <f t="shared" si="293"/>
        <v>-0.16733490433734433</v>
      </c>
      <c r="AD1207" s="17">
        <f t="shared" si="303"/>
        <v>138249.91</v>
      </c>
      <c r="AE1207" s="17">
        <f t="shared" si="304"/>
        <v>126569.82</v>
      </c>
      <c r="AF1207" s="18">
        <f t="shared" si="305"/>
        <v>-11680.089999999997</v>
      </c>
      <c r="AG1207" s="19">
        <f t="shared" si="291"/>
        <v>-8.4485335288825833E-2</v>
      </c>
      <c r="AI1207" s="15">
        <v>40826</v>
      </c>
      <c r="AJ1207" s="20">
        <f t="shared" si="294"/>
        <v>-6.7165238965119459E-2</v>
      </c>
      <c r="AK1207" s="20">
        <f t="shared" si="295"/>
        <v>-0.16733490433734433</v>
      </c>
      <c r="AL1207" s="20">
        <f t="shared" si="296"/>
        <v>-8.4485335288825833E-2</v>
      </c>
    </row>
    <row r="1208" spans="2:38" x14ac:dyDescent="0.35">
      <c r="B1208" s="15">
        <v>40827</v>
      </c>
      <c r="C1208" s="16">
        <v>113988.24</v>
      </c>
      <c r="D1208" s="16">
        <v>185795.54</v>
      </c>
      <c r="E1208" s="16">
        <v>138524.39000000001</v>
      </c>
      <c r="F1208" s="16">
        <v>166233.18</v>
      </c>
      <c r="G1208" s="16">
        <v>130257.99</v>
      </c>
      <c r="H1208" s="16">
        <v>147415.10999999999</v>
      </c>
      <c r="I1208" s="16">
        <v>122469.75</v>
      </c>
      <c r="J1208" s="16">
        <v>217743.49</v>
      </c>
      <c r="K1208" s="16">
        <v>173096.95999999999</v>
      </c>
      <c r="L1208" s="16">
        <v>137857.79999999999</v>
      </c>
      <c r="M1208" s="16">
        <v>205393.19</v>
      </c>
      <c r="N1208" s="16">
        <v>92864.34</v>
      </c>
      <c r="O1208" s="16">
        <v>127030.83</v>
      </c>
      <c r="P1208" s="16"/>
      <c r="R1208" s="15">
        <v>40827</v>
      </c>
      <c r="S1208" s="16">
        <f t="shared" si="292"/>
        <v>210503.97549999997</v>
      </c>
      <c r="T1208" s="16">
        <v>92864.34</v>
      </c>
      <c r="U1208" s="16">
        <v>127030.83</v>
      </c>
      <c r="V1208" s="17">
        <f t="shared" si="297"/>
        <v>225797.07500000001</v>
      </c>
      <c r="W1208" s="17">
        <f t="shared" si="298"/>
        <v>210503.97549999997</v>
      </c>
      <c r="X1208" s="18">
        <f t="shared" si="299"/>
        <v>-15293.09950000004</v>
      </c>
      <c r="Y1208" s="19">
        <f t="shared" si="290"/>
        <v>-6.7729395963167544E-2</v>
      </c>
      <c r="Z1208" s="17">
        <f t="shared" si="300"/>
        <v>111414.95</v>
      </c>
      <c r="AA1208" s="17">
        <f t="shared" si="301"/>
        <v>92864.34</v>
      </c>
      <c r="AB1208" s="18">
        <f t="shared" si="302"/>
        <v>-18550.61</v>
      </c>
      <c r="AC1208" s="19">
        <f t="shared" si="293"/>
        <v>-0.16650018691387466</v>
      </c>
      <c r="AD1208" s="17">
        <f t="shared" si="303"/>
        <v>138249.91</v>
      </c>
      <c r="AE1208" s="17">
        <f t="shared" si="304"/>
        <v>127030.83</v>
      </c>
      <c r="AF1208" s="18">
        <f t="shared" si="305"/>
        <v>-11219.080000000002</v>
      </c>
      <c r="AG1208" s="19">
        <f t="shared" si="291"/>
        <v>-8.115072190643742E-2</v>
      </c>
      <c r="AI1208" s="15">
        <v>40827</v>
      </c>
      <c r="AJ1208" s="20">
        <f t="shared" si="294"/>
        <v>-6.7729395963167544E-2</v>
      </c>
      <c r="AK1208" s="20">
        <f t="shared" si="295"/>
        <v>-0.16650018691387466</v>
      </c>
      <c r="AL1208" s="20">
        <f t="shared" si="296"/>
        <v>-8.115072190643742E-2</v>
      </c>
    </row>
    <row r="1209" spans="2:38" x14ac:dyDescent="0.35">
      <c r="B1209" s="15">
        <v>40828</v>
      </c>
      <c r="C1209" s="16">
        <v>114828.8</v>
      </c>
      <c r="D1209" s="16">
        <v>183766.58</v>
      </c>
      <c r="E1209" s="16">
        <v>138448.82</v>
      </c>
      <c r="F1209" s="16">
        <v>165495.49</v>
      </c>
      <c r="G1209" s="16">
        <v>129543.63</v>
      </c>
      <c r="H1209" s="16">
        <v>145909.4</v>
      </c>
      <c r="I1209" s="16">
        <v>122469.75</v>
      </c>
      <c r="J1209" s="16">
        <v>217743.49</v>
      </c>
      <c r="K1209" s="16">
        <v>170604.21</v>
      </c>
      <c r="L1209" s="16">
        <v>138057.21</v>
      </c>
      <c r="M1209" s="16">
        <v>204210.33</v>
      </c>
      <c r="N1209" s="16">
        <v>93678.09</v>
      </c>
      <c r="O1209" s="16">
        <v>127994.76</v>
      </c>
      <c r="P1209" s="16"/>
      <c r="R1209" s="15">
        <v>40828</v>
      </c>
      <c r="S1209" s="16">
        <f t="shared" si="292"/>
        <v>209185.745</v>
      </c>
      <c r="T1209" s="16">
        <v>93678.09</v>
      </c>
      <c r="U1209" s="16">
        <v>127994.76</v>
      </c>
      <c r="V1209" s="17">
        <f t="shared" si="297"/>
        <v>225797.07500000001</v>
      </c>
      <c r="W1209" s="17">
        <f t="shared" si="298"/>
        <v>209185.745</v>
      </c>
      <c r="X1209" s="18">
        <f t="shared" si="299"/>
        <v>-16611.330000000016</v>
      </c>
      <c r="Y1209" s="19">
        <f t="shared" si="290"/>
        <v>-7.3567516319686665E-2</v>
      </c>
      <c r="Z1209" s="17">
        <f t="shared" si="300"/>
        <v>111414.95</v>
      </c>
      <c r="AA1209" s="17">
        <f t="shared" si="301"/>
        <v>93678.09</v>
      </c>
      <c r="AB1209" s="18">
        <f t="shared" si="302"/>
        <v>-17736.86</v>
      </c>
      <c r="AC1209" s="19">
        <f t="shared" si="293"/>
        <v>-0.15919640945851524</v>
      </c>
      <c r="AD1209" s="17">
        <f t="shared" si="303"/>
        <v>138249.91</v>
      </c>
      <c r="AE1209" s="17">
        <f t="shared" si="304"/>
        <v>127994.76</v>
      </c>
      <c r="AF1209" s="18">
        <f t="shared" si="305"/>
        <v>-10255.150000000009</v>
      </c>
      <c r="AG1209" s="19">
        <f t="shared" si="291"/>
        <v>-7.4178348470534325E-2</v>
      </c>
      <c r="AI1209" s="15">
        <v>40828</v>
      </c>
      <c r="AJ1209" s="20">
        <f t="shared" si="294"/>
        <v>-7.3567516319686665E-2</v>
      </c>
      <c r="AK1209" s="20">
        <f t="shared" si="295"/>
        <v>-0.15919640945851524</v>
      </c>
      <c r="AL1209" s="20">
        <f t="shared" si="296"/>
        <v>-7.4178348470534325E-2</v>
      </c>
    </row>
    <row r="1210" spans="2:38" x14ac:dyDescent="0.35">
      <c r="B1210" s="15">
        <v>40829</v>
      </c>
      <c r="C1210" s="16">
        <v>115364.92</v>
      </c>
      <c r="D1210" s="16">
        <v>184690.74</v>
      </c>
      <c r="E1210" s="16">
        <v>139075.15</v>
      </c>
      <c r="F1210" s="16">
        <v>166063.21</v>
      </c>
      <c r="G1210" s="16">
        <v>129957.39</v>
      </c>
      <c r="H1210" s="16">
        <v>146281.73000000001</v>
      </c>
      <c r="I1210" s="16">
        <v>122469.75</v>
      </c>
      <c r="J1210" s="16">
        <v>217743.49</v>
      </c>
      <c r="K1210" s="16">
        <v>172285.71</v>
      </c>
      <c r="L1210" s="16">
        <v>137947.66</v>
      </c>
      <c r="M1210" s="16">
        <v>206107.88</v>
      </c>
      <c r="N1210" s="16">
        <v>93492.09</v>
      </c>
      <c r="O1210" s="16">
        <v>127408.02</v>
      </c>
      <c r="P1210" s="16"/>
      <c r="R1210" s="15">
        <v>40829</v>
      </c>
      <c r="S1210" s="16">
        <f t="shared" si="292"/>
        <v>210203.05899999998</v>
      </c>
      <c r="T1210" s="16">
        <v>93492.09</v>
      </c>
      <c r="U1210" s="16">
        <v>127408.02</v>
      </c>
      <c r="V1210" s="17">
        <f t="shared" si="297"/>
        <v>225797.07500000001</v>
      </c>
      <c r="W1210" s="17">
        <f t="shared" si="298"/>
        <v>210203.05899999998</v>
      </c>
      <c r="X1210" s="18">
        <f t="shared" si="299"/>
        <v>-15594.016000000032</v>
      </c>
      <c r="Y1210" s="19">
        <f t="shared" si="290"/>
        <v>-6.9062081517220861E-2</v>
      </c>
      <c r="Z1210" s="17">
        <f t="shared" si="300"/>
        <v>111414.95</v>
      </c>
      <c r="AA1210" s="17">
        <f t="shared" si="301"/>
        <v>93492.09</v>
      </c>
      <c r="AB1210" s="18">
        <f t="shared" si="302"/>
        <v>-17922.86</v>
      </c>
      <c r="AC1210" s="19">
        <f t="shared" si="293"/>
        <v>-0.16086584430545453</v>
      </c>
      <c r="AD1210" s="17">
        <f t="shared" si="303"/>
        <v>138249.91</v>
      </c>
      <c r="AE1210" s="17">
        <f t="shared" si="304"/>
        <v>127408.02</v>
      </c>
      <c r="AF1210" s="18">
        <f t="shared" si="305"/>
        <v>-10841.89</v>
      </c>
      <c r="AG1210" s="19">
        <f t="shared" si="291"/>
        <v>-7.8422401866301394E-2</v>
      </c>
      <c r="AI1210" s="15">
        <v>40829</v>
      </c>
      <c r="AJ1210" s="20">
        <f t="shared" si="294"/>
        <v>-6.9062081517220861E-2</v>
      </c>
      <c r="AK1210" s="20">
        <f t="shared" si="295"/>
        <v>-0.16086584430545453</v>
      </c>
      <c r="AL1210" s="20">
        <f t="shared" si="296"/>
        <v>-7.8422401866301394E-2</v>
      </c>
    </row>
    <row r="1211" spans="2:38" x14ac:dyDescent="0.35">
      <c r="B1211" s="15">
        <v>40830</v>
      </c>
      <c r="C1211" s="16">
        <v>117650.82</v>
      </c>
      <c r="D1211" s="16">
        <v>182840.5</v>
      </c>
      <c r="E1211" s="16">
        <v>139998.37</v>
      </c>
      <c r="F1211" s="16">
        <v>165423.97</v>
      </c>
      <c r="G1211" s="16">
        <v>129308.98</v>
      </c>
      <c r="H1211" s="16">
        <v>144998.59</v>
      </c>
      <c r="I1211" s="16">
        <v>122469.75</v>
      </c>
      <c r="J1211" s="16">
        <v>217743.49</v>
      </c>
      <c r="K1211" s="16">
        <v>169807.71</v>
      </c>
      <c r="L1211" s="16">
        <v>138054.65</v>
      </c>
      <c r="M1211" s="16">
        <v>207505.56</v>
      </c>
      <c r="N1211" s="16">
        <v>95088.59</v>
      </c>
      <c r="O1211" s="16">
        <v>129000.6</v>
      </c>
      <c r="P1211" s="16"/>
      <c r="R1211" s="15">
        <v>40830</v>
      </c>
      <c r="S1211" s="16">
        <f t="shared" si="292"/>
        <v>209608.24599999998</v>
      </c>
      <c r="T1211" s="16">
        <v>95088.59</v>
      </c>
      <c r="U1211" s="16">
        <v>129000.6</v>
      </c>
      <c r="V1211" s="17">
        <f t="shared" si="297"/>
        <v>225797.07500000001</v>
      </c>
      <c r="W1211" s="17">
        <f t="shared" si="298"/>
        <v>209608.24599999998</v>
      </c>
      <c r="X1211" s="18">
        <f t="shared" si="299"/>
        <v>-16188.829000000027</v>
      </c>
      <c r="Y1211" s="19">
        <f t="shared" si="290"/>
        <v>-7.1696362762892415E-2</v>
      </c>
      <c r="Z1211" s="17">
        <f t="shared" si="300"/>
        <v>111414.95</v>
      </c>
      <c r="AA1211" s="17">
        <f t="shared" si="301"/>
        <v>95088.59</v>
      </c>
      <c r="AB1211" s="18">
        <f t="shared" si="302"/>
        <v>-16326.36</v>
      </c>
      <c r="AC1211" s="19">
        <f t="shared" si="293"/>
        <v>-0.14653652853589219</v>
      </c>
      <c r="AD1211" s="17">
        <f t="shared" si="303"/>
        <v>138249.91</v>
      </c>
      <c r="AE1211" s="17">
        <f t="shared" si="304"/>
        <v>129000.6</v>
      </c>
      <c r="AF1211" s="18">
        <f t="shared" si="305"/>
        <v>-9249.3099999999977</v>
      </c>
      <c r="AG1211" s="19">
        <f t="shared" si="291"/>
        <v>-6.690282836350489E-2</v>
      </c>
      <c r="AI1211" s="15">
        <v>40830</v>
      </c>
      <c r="AJ1211" s="20">
        <f t="shared" si="294"/>
        <v>-7.1696362762892415E-2</v>
      </c>
      <c r="AK1211" s="20">
        <f t="shared" si="295"/>
        <v>-0.14653652853589219</v>
      </c>
      <c r="AL1211" s="20">
        <f t="shared" si="296"/>
        <v>-6.690282836350489E-2</v>
      </c>
    </row>
    <row r="1212" spans="2:38" x14ac:dyDescent="0.35">
      <c r="B1212" s="15">
        <v>40833</v>
      </c>
      <c r="C1212" s="16">
        <v>115433.4</v>
      </c>
      <c r="D1212" s="16">
        <v>185106.9</v>
      </c>
      <c r="E1212" s="16">
        <v>139228.70000000001</v>
      </c>
      <c r="F1212" s="16">
        <v>166365.07999999999</v>
      </c>
      <c r="G1212" s="16">
        <v>130277.88</v>
      </c>
      <c r="H1212" s="16">
        <v>146904.70000000001</v>
      </c>
      <c r="I1212" s="16">
        <v>122469.75</v>
      </c>
      <c r="J1212" s="16">
        <v>217743.49</v>
      </c>
      <c r="K1212" s="16">
        <v>172713.46</v>
      </c>
      <c r="L1212" s="16">
        <v>138120.94</v>
      </c>
      <c r="M1212" s="16">
        <v>206600.6</v>
      </c>
      <c r="N1212" s="16">
        <v>93275.09</v>
      </c>
      <c r="O1212" s="16">
        <v>127533.75</v>
      </c>
      <c r="P1212" s="16"/>
      <c r="R1212" s="15">
        <v>40833</v>
      </c>
      <c r="S1212" s="16">
        <f t="shared" si="292"/>
        <v>210627.90549999999</v>
      </c>
      <c r="T1212" s="16">
        <v>93275.09</v>
      </c>
      <c r="U1212" s="16">
        <v>127533.75</v>
      </c>
      <c r="V1212" s="17">
        <f t="shared" si="297"/>
        <v>225797.07500000001</v>
      </c>
      <c r="W1212" s="17">
        <f t="shared" si="298"/>
        <v>210627.90549999999</v>
      </c>
      <c r="X1212" s="18">
        <f t="shared" si="299"/>
        <v>-15169.169500000018</v>
      </c>
      <c r="Y1212" s="19">
        <f t="shared" si="290"/>
        <v>-6.7180540314793785E-2</v>
      </c>
      <c r="Z1212" s="17">
        <f t="shared" si="300"/>
        <v>111414.95</v>
      </c>
      <c r="AA1212" s="17">
        <f t="shared" si="301"/>
        <v>93275.09</v>
      </c>
      <c r="AB1212" s="18">
        <f t="shared" si="302"/>
        <v>-18139.86</v>
      </c>
      <c r="AC1212" s="19">
        <f t="shared" si="293"/>
        <v>-0.16281351829355037</v>
      </c>
      <c r="AD1212" s="17">
        <f t="shared" si="303"/>
        <v>138249.91</v>
      </c>
      <c r="AE1212" s="17">
        <f t="shared" si="304"/>
        <v>127533.75</v>
      </c>
      <c r="AF1212" s="18">
        <f t="shared" si="305"/>
        <v>-10716.160000000003</v>
      </c>
      <c r="AG1212" s="19">
        <f t="shared" si="291"/>
        <v>-7.7512961852922752E-2</v>
      </c>
      <c r="AI1212" s="15">
        <v>40833</v>
      </c>
      <c r="AJ1212" s="20">
        <f t="shared" si="294"/>
        <v>-6.7180540314793785E-2</v>
      </c>
      <c r="AK1212" s="20">
        <f t="shared" si="295"/>
        <v>-0.16281351829355037</v>
      </c>
      <c r="AL1212" s="20">
        <f t="shared" si="296"/>
        <v>-7.7512961852922752E-2</v>
      </c>
    </row>
    <row r="1213" spans="2:38" x14ac:dyDescent="0.35">
      <c r="B1213" s="15">
        <v>40834</v>
      </c>
      <c r="C1213" s="16">
        <v>117418.57</v>
      </c>
      <c r="D1213" s="16">
        <v>184368.66</v>
      </c>
      <c r="E1213" s="16">
        <v>140354.97</v>
      </c>
      <c r="F1213" s="16">
        <v>166347.07999999999</v>
      </c>
      <c r="G1213" s="16">
        <v>129764.64</v>
      </c>
      <c r="H1213" s="16">
        <v>145688.45000000001</v>
      </c>
      <c r="I1213" s="16">
        <v>122469.75</v>
      </c>
      <c r="J1213" s="16">
        <v>217743.49</v>
      </c>
      <c r="K1213" s="16">
        <v>171651.46</v>
      </c>
      <c r="L1213" s="16">
        <v>137827.65</v>
      </c>
      <c r="M1213" s="16">
        <v>207366.16</v>
      </c>
      <c r="N1213" s="16">
        <v>95096.34</v>
      </c>
      <c r="O1213" s="16">
        <v>128916.78</v>
      </c>
      <c r="P1213" s="16"/>
      <c r="R1213" s="15">
        <v>40834</v>
      </c>
      <c r="S1213" s="16">
        <f t="shared" si="292"/>
        <v>210299.23300000001</v>
      </c>
      <c r="T1213" s="16">
        <v>95096.34</v>
      </c>
      <c r="U1213" s="16">
        <v>128916.78</v>
      </c>
      <c r="V1213" s="17">
        <f t="shared" si="297"/>
        <v>225797.07500000001</v>
      </c>
      <c r="W1213" s="17">
        <f t="shared" si="298"/>
        <v>210299.23300000001</v>
      </c>
      <c r="X1213" s="18">
        <f t="shared" si="299"/>
        <v>-15497.842000000004</v>
      </c>
      <c r="Y1213" s="19">
        <f t="shared" si="290"/>
        <v>-6.8636150401859733E-2</v>
      </c>
      <c r="Z1213" s="17">
        <f t="shared" si="300"/>
        <v>111414.95</v>
      </c>
      <c r="AA1213" s="17">
        <f t="shared" si="301"/>
        <v>95096.34</v>
      </c>
      <c r="AB1213" s="18">
        <f t="shared" si="302"/>
        <v>-16318.61</v>
      </c>
      <c r="AC1213" s="19">
        <f t="shared" si="293"/>
        <v>-0.14646696875060305</v>
      </c>
      <c r="AD1213" s="17">
        <f t="shared" si="303"/>
        <v>138249.91</v>
      </c>
      <c r="AE1213" s="17">
        <f t="shared" si="304"/>
        <v>128916.78</v>
      </c>
      <c r="AF1213" s="18">
        <f t="shared" si="305"/>
        <v>-9333.1300000000047</v>
      </c>
      <c r="AG1213" s="19">
        <f t="shared" si="291"/>
        <v>-6.7509121705757374E-2</v>
      </c>
      <c r="AI1213" s="15">
        <v>40834</v>
      </c>
      <c r="AJ1213" s="20">
        <f t="shared" si="294"/>
        <v>-6.8636150401859733E-2</v>
      </c>
      <c r="AK1213" s="20">
        <f t="shared" si="295"/>
        <v>-0.14646696875060305</v>
      </c>
      <c r="AL1213" s="20">
        <f t="shared" si="296"/>
        <v>-6.7509121705757374E-2</v>
      </c>
    </row>
    <row r="1214" spans="2:38" x14ac:dyDescent="0.35">
      <c r="B1214" s="15">
        <v>40835</v>
      </c>
      <c r="C1214" s="16">
        <v>115343.33</v>
      </c>
      <c r="D1214" s="16">
        <v>184419.86</v>
      </c>
      <c r="E1214" s="16">
        <v>139006.75</v>
      </c>
      <c r="F1214" s="16">
        <v>166018.92000000001</v>
      </c>
      <c r="G1214" s="16">
        <v>129440.41</v>
      </c>
      <c r="H1214" s="16">
        <v>144399.92000000001</v>
      </c>
      <c r="I1214" s="16">
        <v>122469.75</v>
      </c>
      <c r="J1214" s="16">
        <v>217743.49</v>
      </c>
      <c r="K1214" s="16">
        <v>171592.46</v>
      </c>
      <c r="L1214" s="16">
        <v>137288.74</v>
      </c>
      <c r="M1214" s="16">
        <v>204877.18</v>
      </c>
      <c r="N1214" s="16">
        <v>93972.59</v>
      </c>
      <c r="O1214" s="16">
        <v>127827.12</v>
      </c>
      <c r="P1214" s="16"/>
      <c r="R1214" s="15">
        <v>40835</v>
      </c>
      <c r="S1214" s="16">
        <f t="shared" si="292"/>
        <v>209277.42350000003</v>
      </c>
      <c r="T1214" s="16">
        <v>93972.59</v>
      </c>
      <c r="U1214" s="16">
        <v>127827.12</v>
      </c>
      <c r="V1214" s="17">
        <f t="shared" si="297"/>
        <v>225797.07500000001</v>
      </c>
      <c r="W1214" s="17">
        <f t="shared" si="298"/>
        <v>209277.42350000003</v>
      </c>
      <c r="X1214" s="18">
        <f t="shared" si="299"/>
        <v>-16519.651499999978</v>
      </c>
      <c r="Y1214" s="19">
        <f t="shared" si="290"/>
        <v>-7.3161494673923383E-2</v>
      </c>
      <c r="Z1214" s="17">
        <f t="shared" si="300"/>
        <v>111414.95</v>
      </c>
      <c r="AA1214" s="17">
        <f t="shared" si="301"/>
        <v>93972.59</v>
      </c>
      <c r="AB1214" s="18">
        <f t="shared" si="302"/>
        <v>-17442.36</v>
      </c>
      <c r="AC1214" s="19">
        <f t="shared" si="293"/>
        <v>-0.15655313761752801</v>
      </c>
      <c r="AD1214" s="17">
        <f t="shared" si="303"/>
        <v>138249.91</v>
      </c>
      <c r="AE1214" s="17">
        <f t="shared" si="304"/>
        <v>127827.12</v>
      </c>
      <c r="AF1214" s="18">
        <f t="shared" si="305"/>
        <v>-10422.790000000008</v>
      </c>
      <c r="AG1214" s="19">
        <f t="shared" si="291"/>
        <v>-7.5390935155039224E-2</v>
      </c>
      <c r="AI1214" s="15">
        <v>40835</v>
      </c>
      <c r="AJ1214" s="20">
        <f t="shared" si="294"/>
        <v>-7.3161494673923383E-2</v>
      </c>
      <c r="AK1214" s="20">
        <f t="shared" si="295"/>
        <v>-0.15655313761752801</v>
      </c>
      <c r="AL1214" s="20">
        <f t="shared" si="296"/>
        <v>-7.5390935155039224E-2</v>
      </c>
    </row>
    <row r="1215" spans="2:38" x14ac:dyDescent="0.35">
      <c r="B1215" s="15">
        <v>40836</v>
      </c>
      <c r="C1215" s="16">
        <v>115242.21</v>
      </c>
      <c r="D1215" s="16">
        <v>183554.26</v>
      </c>
      <c r="E1215" s="16">
        <v>138697.49</v>
      </c>
      <c r="F1215" s="16">
        <v>165517.48000000001</v>
      </c>
      <c r="G1215" s="16">
        <v>128656.5</v>
      </c>
      <c r="H1215" s="16">
        <v>142218.35</v>
      </c>
      <c r="I1215" s="16">
        <v>122469.75</v>
      </c>
      <c r="J1215" s="16">
        <v>217743.49</v>
      </c>
      <c r="K1215" s="16">
        <v>170382.96</v>
      </c>
      <c r="L1215" s="16">
        <v>136538.82999999999</v>
      </c>
      <c r="M1215" s="16">
        <v>204795.81</v>
      </c>
      <c r="N1215" s="16">
        <v>94383.34</v>
      </c>
      <c r="O1215" s="16">
        <v>128036.67</v>
      </c>
      <c r="P1215" s="16"/>
      <c r="R1215" s="15">
        <v>40836</v>
      </c>
      <c r="S1215" s="16">
        <f t="shared" si="292"/>
        <v>208369.50050000002</v>
      </c>
      <c r="T1215" s="16">
        <v>94383.34</v>
      </c>
      <c r="U1215" s="16">
        <v>128036.67</v>
      </c>
      <c r="V1215" s="17">
        <f t="shared" si="297"/>
        <v>225797.07500000001</v>
      </c>
      <c r="W1215" s="17">
        <f t="shared" si="298"/>
        <v>208369.50050000002</v>
      </c>
      <c r="X1215" s="18">
        <f t="shared" si="299"/>
        <v>-17427.574499999988</v>
      </c>
      <c r="Y1215" s="19">
        <f t="shared" si="290"/>
        <v>-7.7182463501796861E-2</v>
      </c>
      <c r="Z1215" s="17">
        <f t="shared" si="300"/>
        <v>111414.95</v>
      </c>
      <c r="AA1215" s="17">
        <f t="shared" si="301"/>
        <v>94383.34</v>
      </c>
      <c r="AB1215" s="18">
        <f t="shared" si="302"/>
        <v>-17031.61</v>
      </c>
      <c r="AC1215" s="19">
        <f t="shared" si="293"/>
        <v>-0.15286646899720371</v>
      </c>
      <c r="AD1215" s="17">
        <f t="shared" si="303"/>
        <v>138249.91</v>
      </c>
      <c r="AE1215" s="17">
        <f t="shared" si="304"/>
        <v>128036.67</v>
      </c>
      <c r="AF1215" s="18">
        <f t="shared" si="305"/>
        <v>-10213.240000000005</v>
      </c>
      <c r="AG1215" s="19">
        <f t="shared" si="291"/>
        <v>-7.3875201799408083E-2</v>
      </c>
      <c r="AI1215" s="15">
        <v>40836</v>
      </c>
      <c r="AJ1215" s="20">
        <f t="shared" si="294"/>
        <v>-7.7182463501796861E-2</v>
      </c>
      <c r="AK1215" s="20">
        <f t="shared" si="295"/>
        <v>-0.15286646899720371</v>
      </c>
      <c r="AL1215" s="20">
        <f t="shared" si="296"/>
        <v>-7.3875201799408083E-2</v>
      </c>
    </row>
    <row r="1216" spans="2:38" x14ac:dyDescent="0.35">
      <c r="B1216" s="15">
        <v>40837</v>
      </c>
      <c r="C1216" s="16">
        <v>117208.66</v>
      </c>
      <c r="D1216" s="16">
        <v>181676.98</v>
      </c>
      <c r="E1216" s="16">
        <v>139462.07999999999</v>
      </c>
      <c r="F1216" s="16">
        <v>165379.91</v>
      </c>
      <c r="G1216" s="16">
        <v>128418.91</v>
      </c>
      <c r="H1216" s="16">
        <v>141570.6</v>
      </c>
      <c r="I1216" s="16">
        <v>122469.75</v>
      </c>
      <c r="J1216" s="16">
        <v>217743.49</v>
      </c>
      <c r="K1216" s="16">
        <v>168598.21</v>
      </c>
      <c r="L1216" s="16">
        <v>136995.49</v>
      </c>
      <c r="M1216" s="16">
        <v>207337.84</v>
      </c>
      <c r="N1216" s="16">
        <v>96173.59</v>
      </c>
      <c r="O1216" s="16">
        <v>129503.52</v>
      </c>
      <c r="P1216" s="16"/>
      <c r="R1216" s="15">
        <v>40837</v>
      </c>
      <c r="S1216" s="16">
        <f t="shared" si="292"/>
        <v>208458.60649999997</v>
      </c>
      <c r="T1216" s="16">
        <v>96173.59</v>
      </c>
      <c r="U1216" s="16">
        <v>129503.52</v>
      </c>
      <c r="V1216" s="17">
        <f t="shared" si="297"/>
        <v>225797.07500000001</v>
      </c>
      <c r="W1216" s="17">
        <f t="shared" si="298"/>
        <v>208458.60649999997</v>
      </c>
      <c r="X1216" s="18">
        <f t="shared" si="299"/>
        <v>-17338.468500000046</v>
      </c>
      <c r="Y1216" s="19">
        <f t="shared" si="290"/>
        <v>-7.6787834829127197E-2</v>
      </c>
      <c r="Z1216" s="17">
        <f t="shared" si="300"/>
        <v>111414.95</v>
      </c>
      <c r="AA1216" s="17">
        <f t="shared" si="301"/>
        <v>96173.59</v>
      </c>
      <c r="AB1216" s="18">
        <f t="shared" si="302"/>
        <v>-15241.36</v>
      </c>
      <c r="AC1216" s="19">
        <f t="shared" si="293"/>
        <v>-0.13679815859541292</v>
      </c>
      <c r="AD1216" s="17">
        <f t="shared" si="303"/>
        <v>138249.91</v>
      </c>
      <c r="AE1216" s="17">
        <f t="shared" si="304"/>
        <v>129503.52</v>
      </c>
      <c r="AF1216" s="18">
        <f t="shared" si="305"/>
        <v>-8746.39</v>
      </c>
      <c r="AG1216" s="19">
        <f t="shared" si="291"/>
        <v>-6.3265068309990208E-2</v>
      </c>
      <c r="AI1216" s="15">
        <v>40837</v>
      </c>
      <c r="AJ1216" s="20">
        <f t="shared" si="294"/>
        <v>-7.6787834829127197E-2</v>
      </c>
      <c r="AK1216" s="20">
        <f t="shared" si="295"/>
        <v>-0.13679815859541292</v>
      </c>
      <c r="AL1216" s="20">
        <f t="shared" si="296"/>
        <v>-6.3265068309990208E-2</v>
      </c>
    </row>
    <row r="1217" spans="2:38" x14ac:dyDescent="0.35">
      <c r="B1217" s="15">
        <v>40840</v>
      </c>
      <c r="C1217" s="16">
        <v>119403.95</v>
      </c>
      <c r="D1217" s="16">
        <v>181625.3</v>
      </c>
      <c r="E1217" s="16">
        <v>140895.5</v>
      </c>
      <c r="F1217" s="16">
        <v>165871.84</v>
      </c>
      <c r="G1217" s="16">
        <v>128669.51</v>
      </c>
      <c r="H1217" s="16">
        <v>142480.65</v>
      </c>
      <c r="I1217" s="16">
        <v>122469.75</v>
      </c>
      <c r="J1217" s="16">
        <v>217743.49</v>
      </c>
      <c r="K1217" s="16">
        <v>168878.46</v>
      </c>
      <c r="L1217" s="16">
        <v>137438.94</v>
      </c>
      <c r="M1217" s="16">
        <v>209175.22</v>
      </c>
      <c r="N1217" s="16">
        <v>97351.59</v>
      </c>
      <c r="O1217" s="16">
        <v>131138.01</v>
      </c>
      <c r="P1217" s="16"/>
      <c r="R1217" s="15">
        <v>40840</v>
      </c>
      <c r="S1217" s="16">
        <f t="shared" si="292"/>
        <v>209299.9</v>
      </c>
      <c r="T1217" s="16">
        <v>97351.59</v>
      </c>
      <c r="U1217" s="16">
        <v>131138.01</v>
      </c>
      <c r="V1217" s="17">
        <f t="shared" si="297"/>
        <v>225797.07500000001</v>
      </c>
      <c r="W1217" s="17">
        <f t="shared" si="298"/>
        <v>209299.9</v>
      </c>
      <c r="X1217" s="18">
        <f t="shared" si="299"/>
        <v>-16497.175000000017</v>
      </c>
      <c r="Y1217" s="19">
        <f t="shared" si="290"/>
        <v>-7.3061951754689547E-2</v>
      </c>
      <c r="Z1217" s="17">
        <f t="shared" si="300"/>
        <v>111414.95</v>
      </c>
      <c r="AA1217" s="17">
        <f t="shared" si="301"/>
        <v>97351.59</v>
      </c>
      <c r="AB1217" s="18">
        <f t="shared" si="302"/>
        <v>-14063.36</v>
      </c>
      <c r="AC1217" s="19">
        <f t="shared" si="293"/>
        <v>-0.12622507123146401</v>
      </c>
      <c r="AD1217" s="17">
        <f t="shared" si="303"/>
        <v>138249.91</v>
      </c>
      <c r="AE1217" s="17">
        <f t="shared" si="304"/>
        <v>131138.01</v>
      </c>
      <c r="AF1217" s="18">
        <f t="shared" si="305"/>
        <v>-7111.8999999999942</v>
      </c>
      <c r="AG1217" s="19">
        <f t="shared" si="291"/>
        <v>-5.1442348136067462E-2</v>
      </c>
      <c r="AI1217" s="15">
        <v>40840</v>
      </c>
      <c r="AJ1217" s="20">
        <f t="shared" si="294"/>
        <v>-7.3061951754689547E-2</v>
      </c>
      <c r="AK1217" s="20">
        <f t="shared" si="295"/>
        <v>-0.12622507123146401</v>
      </c>
      <c r="AL1217" s="20">
        <f t="shared" si="296"/>
        <v>-5.1442348136067462E-2</v>
      </c>
    </row>
    <row r="1218" spans="2:38" x14ac:dyDescent="0.35">
      <c r="B1218" s="15">
        <v>40841</v>
      </c>
      <c r="C1218" s="16">
        <v>116827.98</v>
      </c>
      <c r="D1218" s="16">
        <v>184152.66</v>
      </c>
      <c r="E1218" s="16">
        <v>140021.94</v>
      </c>
      <c r="F1218" s="16">
        <v>167616.01</v>
      </c>
      <c r="G1218" s="16">
        <v>131040.55</v>
      </c>
      <c r="H1218" s="16">
        <v>148156.43</v>
      </c>
      <c r="I1218" s="16">
        <v>122469.75</v>
      </c>
      <c r="J1218" s="16">
        <v>217743.49</v>
      </c>
      <c r="K1218" s="16">
        <v>173126.46</v>
      </c>
      <c r="L1218" s="16">
        <v>139265.89000000001</v>
      </c>
      <c r="M1218" s="16">
        <v>206536.82</v>
      </c>
      <c r="N1218" s="16">
        <v>95460.59</v>
      </c>
      <c r="O1218" s="16">
        <v>129754.98</v>
      </c>
      <c r="P1218" s="16"/>
      <c r="R1218" s="15">
        <v>40841</v>
      </c>
      <c r="S1218" s="16">
        <f t="shared" si="292"/>
        <v>211257.679</v>
      </c>
      <c r="T1218" s="16">
        <v>95460.59</v>
      </c>
      <c r="U1218" s="16">
        <v>129754.98</v>
      </c>
      <c r="V1218" s="17">
        <f t="shared" si="297"/>
        <v>225797.07500000001</v>
      </c>
      <c r="W1218" s="17">
        <f t="shared" si="298"/>
        <v>211257.679</v>
      </c>
      <c r="X1218" s="18">
        <f t="shared" si="299"/>
        <v>-14539.396000000008</v>
      </c>
      <c r="Y1218" s="19">
        <f t="shared" si="290"/>
        <v>-6.4391427568315521E-2</v>
      </c>
      <c r="Z1218" s="17">
        <f t="shared" si="300"/>
        <v>111414.95</v>
      </c>
      <c r="AA1218" s="17">
        <f t="shared" si="301"/>
        <v>95460.59</v>
      </c>
      <c r="AB1218" s="18">
        <f t="shared" si="302"/>
        <v>-15954.36</v>
      </c>
      <c r="AC1218" s="19">
        <f t="shared" si="293"/>
        <v>-0.14319765884201358</v>
      </c>
      <c r="AD1218" s="17">
        <f t="shared" si="303"/>
        <v>138249.91</v>
      </c>
      <c r="AE1218" s="17">
        <f t="shared" si="304"/>
        <v>129754.98</v>
      </c>
      <c r="AF1218" s="18">
        <f t="shared" si="305"/>
        <v>-8494.9300000000076</v>
      </c>
      <c r="AG1218" s="19">
        <f t="shared" si="291"/>
        <v>-6.1446188283232929E-2</v>
      </c>
      <c r="AI1218" s="15">
        <v>40841</v>
      </c>
      <c r="AJ1218" s="20">
        <f t="shared" si="294"/>
        <v>-6.4391427568315521E-2</v>
      </c>
      <c r="AK1218" s="20">
        <f t="shared" si="295"/>
        <v>-0.14319765884201358</v>
      </c>
      <c r="AL1218" s="20">
        <f t="shared" si="296"/>
        <v>-6.1446188283232929E-2</v>
      </c>
    </row>
    <row r="1219" spans="2:38" x14ac:dyDescent="0.35">
      <c r="B1219" s="15">
        <v>40842</v>
      </c>
      <c r="C1219" s="16">
        <v>117325.69</v>
      </c>
      <c r="D1219" s="16">
        <v>182431.22</v>
      </c>
      <c r="E1219" s="16">
        <v>139823.43</v>
      </c>
      <c r="F1219" s="16">
        <v>166493.94</v>
      </c>
      <c r="G1219" s="16">
        <v>130224.79</v>
      </c>
      <c r="H1219" s="16">
        <v>147266.03</v>
      </c>
      <c r="I1219" s="16">
        <v>122469.75</v>
      </c>
      <c r="J1219" s="16">
        <v>217743.49</v>
      </c>
      <c r="K1219" s="16">
        <v>170132.21</v>
      </c>
      <c r="L1219" s="16">
        <v>139478.44</v>
      </c>
      <c r="M1219" s="16">
        <v>209576.95</v>
      </c>
      <c r="N1219" s="16">
        <v>96429.34</v>
      </c>
      <c r="O1219" s="16">
        <v>130593.18</v>
      </c>
      <c r="P1219" s="16"/>
      <c r="R1219" s="15">
        <v>40842</v>
      </c>
      <c r="S1219" s="16">
        <f t="shared" si="292"/>
        <v>210971.84750000003</v>
      </c>
      <c r="T1219" s="16">
        <v>96429.34</v>
      </c>
      <c r="U1219" s="16">
        <v>130593.18</v>
      </c>
      <c r="V1219" s="17">
        <f t="shared" si="297"/>
        <v>225797.07500000001</v>
      </c>
      <c r="W1219" s="17">
        <f t="shared" si="298"/>
        <v>210971.84750000003</v>
      </c>
      <c r="X1219" s="18">
        <f t="shared" si="299"/>
        <v>-14825.227499999979</v>
      </c>
      <c r="Y1219" s="19">
        <f t="shared" si="290"/>
        <v>-6.5657305348175918E-2</v>
      </c>
      <c r="Z1219" s="17">
        <f t="shared" si="300"/>
        <v>111414.95</v>
      </c>
      <c r="AA1219" s="17">
        <f t="shared" si="301"/>
        <v>96429.34</v>
      </c>
      <c r="AB1219" s="18">
        <f t="shared" si="302"/>
        <v>-14985.61</v>
      </c>
      <c r="AC1219" s="19">
        <f t="shared" si="293"/>
        <v>-0.13450268568087137</v>
      </c>
      <c r="AD1219" s="17">
        <f t="shared" si="303"/>
        <v>138249.91</v>
      </c>
      <c r="AE1219" s="17">
        <f t="shared" si="304"/>
        <v>130593.18</v>
      </c>
      <c r="AF1219" s="18">
        <f t="shared" si="305"/>
        <v>-7656.7300000000105</v>
      </c>
      <c r="AG1219" s="19">
        <f t="shared" si="291"/>
        <v>-5.5383254860708483E-2</v>
      </c>
      <c r="AI1219" s="15">
        <v>40842</v>
      </c>
      <c r="AJ1219" s="20">
        <f t="shared" si="294"/>
        <v>-6.5657305348175918E-2</v>
      </c>
      <c r="AK1219" s="20">
        <f t="shared" si="295"/>
        <v>-0.13450268568087137</v>
      </c>
      <c r="AL1219" s="20">
        <f t="shared" si="296"/>
        <v>-5.5383254860708483E-2</v>
      </c>
    </row>
    <row r="1220" spans="2:38" x14ac:dyDescent="0.35">
      <c r="B1220" s="15">
        <v>40843</v>
      </c>
      <c r="C1220" s="16">
        <v>121322.39</v>
      </c>
      <c r="D1220" s="16">
        <v>177617.3</v>
      </c>
      <c r="E1220" s="16">
        <v>140996.26</v>
      </c>
      <c r="F1220" s="16">
        <v>164734.65</v>
      </c>
      <c r="G1220" s="16">
        <v>128524.31</v>
      </c>
      <c r="H1220" s="16">
        <v>143577.94</v>
      </c>
      <c r="I1220" s="16">
        <v>122469.75</v>
      </c>
      <c r="J1220" s="16">
        <v>217743.49</v>
      </c>
      <c r="K1220" s="16">
        <v>164423.96</v>
      </c>
      <c r="L1220" s="16">
        <v>139575.45000000001</v>
      </c>
      <c r="M1220" s="16">
        <v>210473.06</v>
      </c>
      <c r="N1220" s="16">
        <v>99785.09</v>
      </c>
      <c r="O1220" s="16">
        <v>133359.24</v>
      </c>
      <c r="P1220" s="16"/>
      <c r="R1220" s="15">
        <v>40843</v>
      </c>
      <c r="S1220" s="16">
        <f t="shared" si="292"/>
        <v>208780.34450000001</v>
      </c>
      <c r="T1220" s="16">
        <v>99785.09</v>
      </c>
      <c r="U1220" s="16">
        <v>133359.24</v>
      </c>
      <c r="V1220" s="17">
        <f t="shared" si="297"/>
        <v>225797.07500000001</v>
      </c>
      <c r="W1220" s="17">
        <f t="shared" si="298"/>
        <v>208780.34450000001</v>
      </c>
      <c r="X1220" s="18">
        <f t="shared" si="299"/>
        <v>-17016.730500000005</v>
      </c>
      <c r="Y1220" s="19">
        <f t="shared" si="290"/>
        <v>-7.5362935945915172E-2</v>
      </c>
      <c r="Z1220" s="17">
        <f t="shared" si="300"/>
        <v>111414.95</v>
      </c>
      <c r="AA1220" s="17">
        <f t="shared" si="301"/>
        <v>99785.09</v>
      </c>
      <c r="AB1220" s="18">
        <f t="shared" si="302"/>
        <v>-11629.86</v>
      </c>
      <c r="AC1220" s="19">
        <f t="shared" si="293"/>
        <v>-0.10438329865067481</v>
      </c>
      <c r="AD1220" s="17">
        <f t="shared" si="303"/>
        <v>138249.91</v>
      </c>
      <c r="AE1220" s="17">
        <f t="shared" si="304"/>
        <v>133359.24</v>
      </c>
      <c r="AF1220" s="18">
        <f t="shared" si="305"/>
        <v>-4890.6700000000128</v>
      </c>
      <c r="AG1220" s="19">
        <f t="shared" si="291"/>
        <v>-3.537557456637775E-2</v>
      </c>
      <c r="AI1220" s="15">
        <v>40843</v>
      </c>
      <c r="AJ1220" s="20">
        <f t="shared" si="294"/>
        <v>-7.5362935945915172E-2</v>
      </c>
      <c r="AK1220" s="20">
        <f t="shared" si="295"/>
        <v>-0.10438329865067481</v>
      </c>
      <c r="AL1220" s="20">
        <f t="shared" si="296"/>
        <v>-3.537557456637775E-2</v>
      </c>
    </row>
    <row r="1221" spans="2:38" x14ac:dyDescent="0.35">
      <c r="B1221" s="15">
        <v>40844</v>
      </c>
      <c r="C1221" s="16">
        <v>121420.58</v>
      </c>
      <c r="D1221" s="16">
        <v>178643.54</v>
      </c>
      <c r="E1221" s="16">
        <v>141403.04999999999</v>
      </c>
      <c r="F1221" s="16">
        <v>165643.15</v>
      </c>
      <c r="G1221" s="16">
        <v>129200.01</v>
      </c>
      <c r="H1221" s="16">
        <v>144771.59</v>
      </c>
      <c r="I1221" s="16">
        <v>122469.75</v>
      </c>
      <c r="J1221" s="16">
        <v>217743.49</v>
      </c>
      <c r="K1221" s="16">
        <v>166134.96</v>
      </c>
      <c r="L1221" s="16">
        <v>139878.43</v>
      </c>
      <c r="M1221" s="16">
        <v>210948.25</v>
      </c>
      <c r="N1221" s="16">
        <v>99761.84</v>
      </c>
      <c r="O1221" s="16">
        <v>133652.60999999999</v>
      </c>
      <c r="P1221" s="16"/>
      <c r="R1221" s="15">
        <v>40844</v>
      </c>
      <c r="S1221" s="16">
        <f t="shared" si="292"/>
        <v>209721.45449999999</v>
      </c>
      <c r="T1221" s="16">
        <v>99761.84</v>
      </c>
      <c r="U1221" s="16">
        <v>133652.60999999999</v>
      </c>
      <c r="V1221" s="17">
        <f t="shared" si="297"/>
        <v>225797.07500000001</v>
      </c>
      <c r="W1221" s="17">
        <f t="shared" si="298"/>
        <v>209721.45449999999</v>
      </c>
      <c r="X1221" s="18">
        <f t="shared" si="299"/>
        <v>-16075.620500000019</v>
      </c>
      <c r="Y1221" s="19">
        <f t="shared" ref="Y1221:Y1284" si="306">X1221/V1221</f>
        <v>-7.1194990014817591E-2</v>
      </c>
      <c r="Z1221" s="17">
        <f t="shared" si="300"/>
        <v>111414.95</v>
      </c>
      <c r="AA1221" s="17">
        <f t="shared" si="301"/>
        <v>99761.84</v>
      </c>
      <c r="AB1221" s="18">
        <f t="shared" si="302"/>
        <v>-11653.11</v>
      </c>
      <c r="AC1221" s="19">
        <f t="shared" si="293"/>
        <v>-0.10459197800654221</v>
      </c>
      <c r="AD1221" s="17">
        <f t="shared" si="303"/>
        <v>138249.91</v>
      </c>
      <c r="AE1221" s="17">
        <f t="shared" si="304"/>
        <v>133652.60999999999</v>
      </c>
      <c r="AF1221" s="18">
        <f t="shared" si="305"/>
        <v>-4597.3000000000175</v>
      </c>
      <c r="AG1221" s="19">
        <f t="shared" ref="AG1221:AG1284" si="307">AF1221/AD1221</f>
        <v>-3.3253547868494215E-2</v>
      </c>
      <c r="AI1221" s="15">
        <v>40844</v>
      </c>
      <c r="AJ1221" s="20">
        <f t="shared" si="294"/>
        <v>-7.1194990014817591E-2</v>
      </c>
      <c r="AK1221" s="20">
        <f t="shared" si="295"/>
        <v>-0.10459197800654221</v>
      </c>
      <c r="AL1221" s="20">
        <f t="shared" si="296"/>
        <v>-3.3253547868494215E-2</v>
      </c>
    </row>
    <row r="1222" spans="2:38" x14ac:dyDescent="0.35">
      <c r="B1222" s="15">
        <v>40847</v>
      </c>
      <c r="C1222" s="16">
        <v>118735.25</v>
      </c>
      <c r="D1222" s="16">
        <v>184136.66</v>
      </c>
      <c r="E1222" s="16">
        <v>141333.26</v>
      </c>
      <c r="F1222" s="16">
        <v>168002.46</v>
      </c>
      <c r="G1222" s="16">
        <v>131045.11</v>
      </c>
      <c r="H1222" s="16">
        <v>148640.79</v>
      </c>
      <c r="I1222" s="16">
        <v>122129.51</v>
      </c>
      <c r="J1222" s="16">
        <v>217743.49</v>
      </c>
      <c r="K1222" s="16">
        <v>172654.46</v>
      </c>
      <c r="L1222" s="16">
        <v>139800.92000000001</v>
      </c>
      <c r="M1222" s="16">
        <v>210079.37</v>
      </c>
      <c r="N1222" s="16">
        <v>97359.34</v>
      </c>
      <c r="O1222" s="16">
        <v>131431.38</v>
      </c>
      <c r="P1222" s="16"/>
      <c r="R1222" s="15">
        <v>40847</v>
      </c>
      <c r="S1222" s="16">
        <f t="shared" ref="S1222:S1285" si="308">+J1222*$J$3+K1222*$K$3+M1222*$M$3+I1222*$I$3+N1222*$N$3+O1222*$O$3+L1222*$L$3-C1222*$C$3+D1222*$D$3+E1222*$E$3+F1222*$F$3+G1222*$G$3+H1222*$H$3</f>
        <v>212247.2965</v>
      </c>
      <c r="T1222" s="16">
        <v>97359.34</v>
      </c>
      <c r="U1222" s="16">
        <v>131431.38</v>
      </c>
      <c r="V1222" s="17">
        <f t="shared" si="297"/>
        <v>225797.07500000001</v>
      </c>
      <c r="W1222" s="17">
        <f t="shared" si="298"/>
        <v>212247.2965</v>
      </c>
      <c r="X1222" s="18">
        <f t="shared" si="299"/>
        <v>-13549.778500000015</v>
      </c>
      <c r="Y1222" s="19">
        <f t="shared" si="306"/>
        <v>-6.0008653787920037E-2</v>
      </c>
      <c r="Z1222" s="17">
        <f t="shared" si="300"/>
        <v>111414.95</v>
      </c>
      <c r="AA1222" s="17">
        <f t="shared" si="301"/>
        <v>97359.34</v>
      </c>
      <c r="AB1222" s="18">
        <f t="shared" si="302"/>
        <v>-14055.61</v>
      </c>
      <c r="AC1222" s="19">
        <f t="shared" ref="AC1222:AC1285" si="309">AB1222/Z1222</f>
        <v>-0.12615551144617487</v>
      </c>
      <c r="AD1222" s="17">
        <f t="shared" si="303"/>
        <v>138249.91</v>
      </c>
      <c r="AE1222" s="17">
        <f t="shared" si="304"/>
        <v>131431.38</v>
      </c>
      <c r="AF1222" s="18">
        <f t="shared" si="305"/>
        <v>-6818.5299999999988</v>
      </c>
      <c r="AG1222" s="19">
        <f t="shared" si="307"/>
        <v>-4.9320321438183927E-2</v>
      </c>
      <c r="AI1222" s="15">
        <v>40847</v>
      </c>
      <c r="AJ1222" s="20">
        <f t="shared" ref="AJ1222:AJ1285" si="310">+Y1222</f>
        <v>-6.0008653787920037E-2</v>
      </c>
      <c r="AK1222" s="20">
        <f t="shared" ref="AK1222:AK1285" si="311">+AC1222</f>
        <v>-0.12615551144617487</v>
      </c>
      <c r="AL1222" s="20">
        <f t="shared" ref="AL1222:AL1285" si="312">+AG1222</f>
        <v>-4.9320321438183927E-2</v>
      </c>
    </row>
    <row r="1223" spans="2:38" x14ac:dyDescent="0.35">
      <c r="B1223" s="15">
        <v>40848</v>
      </c>
      <c r="C1223" s="16">
        <v>115214.28</v>
      </c>
      <c r="D1223" s="16">
        <v>188396.45</v>
      </c>
      <c r="E1223" s="16">
        <v>140351.75</v>
      </c>
      <c r="F1223" s="16">
        <v>169886.24</v>
      </c>
      <c r="G1223" s="16">
        <v>133239.22</v>
      </c>
      <c r="H1223" s="16">
        <v>153047.56</v>
      </c>
      <c r="I1223" s="16">
        <v>122129.51</v>
      </c>
      <c r="J1223" s="16">
        <v>218099.12</v>
      </c>
      <c r="K1223" s="16">
        <v>178361.23</v>
      </c>
      <c r="L1223" s="16">
        <v>140384.53</v>
      </c>
      <c r="M1223" s="16">
        <v>207699.1</v>
      </c>
      <c r="N1223" s="16">
        <v>94646.84</v>
      </c>
      <c r="O1223" s="16">
        <v>129419.7</v>
      </c>
      <c r="P1223" s="16"/>
      <c r="R1223" s="15">
        <v>40848</v>
      </c>
      <c r="S1223" s="16">
        <f t="shared" si="308"/>
        <v>214360.93900000001</v>
      </c>
      <c r="T1223" s="16">
        <v>94646.84</v>
      </c>
      <c r="U1223" s="16">
        <v>129419.7</v>
      </c>
      <c r="V1223" s="17">
        <f t="shared" ref="V1223:V1286" si="313">IF(S1223&gt;V1222,S1223,V1222)</f>
        <v>225797.07500000001</v>
      </c>
      <c r="W1223" s="17">
        <f t="shared" ref="W1223:W1286" si="314">IF(S1223&lt;V1222,S1223,V1223)</f>
        <v>214360.93900000001</v>
      </c>
      <c r="X1223" s="18">
        <f t="shared" ref="X1223:X1286" si="315">W1223-V1223</f>
        <v>-11436.135999999999</v>
      </c>
      <c r="Y1223" s="19">
        <f t="shared" si="306"/>
        <v>-5.0647848294757575E-2</v>
      </c>
      <c r="Z1223" s="17">
        <f t="shared" ref="Z1223:Z1286" si="316">IF(T1223&gt;Z1222,T1223,Z1222)</f>
        <v>111414.95</v>
      </c>
      <c r="AA1223" s="17">
        <f t="shared" ref="AA1223:AA1286" si="317">IF(T1223&lt;Z1222,T1223,Z1223)</f>
        <v>94646.84</v>
      </c>
      <c r="AB1223" s="18">
        <f t="shared" ref="AB1223:AB1286" si="318">AA1223-Z1223</f>
        <v>-16768.11</v>
      </c>
      <c r="AC1223" s="19">
        <f t="shared" si="309"/>
        <v>-0.15050143629737303</v>
      </c>
      <c r="AD1223" s="17">
        <f t="shared" ref="AD1223:AD1286" si="319">IF(U1223&gt;AD1222,U1223,AD1222)</f>
        <v>138249.91</v>
      </c>
      <c r="AE1223" s="17">
        <f t="shared" ref="AE1223:AE1286" si="320">IF(U1223&lt;AD1222,U1223,AD1223)</f>
        <v>129419.7</v>
      </c>
      <c r="AF1223" s="18">
        <f t="shared" ref="AF1223:AF1286" si="321">AE1223-AD1223</f>
        <v>-8830.2100000000064</v>
      </c>
      <c r="AG1223" s="19">
        <f t="shared" si="307"/>
        <v>-6.3871361652242706E-2</v>
      </c>
      <c r="AI1223" s="15">
        <v>40848</v>
      </c>
      <c r="AJ1223" s="20">
        <f t="shared" si="310"/>
        <v>-5.0647848294757575E-2</v>
      </c>
      <c r="AK1223" s="20">
        <f t="shared" si="311"/>
        <v>-0.15050143629737303</v>
      </c>
      <c r="AL1223" s="20">
        <f t="shared" si="312"/>
        <v>-6.3871361652242706E-2</v>
      </c>
    </row>
    <row r="1224" spans="2:38" x14ac:dyDescent="0.35">
      <c r="B1224" s="15">
        <v>40849</v>
      </c>
      <c r="C1224" s="16">
        <v>116744.16</v>
      </c>
      <c r="D1224" s="16">
        <v>186920.13</v>
      </c>
      <c r="E1224" s="16">
        <v>140928.26999999999</v>
      </c>
      <c r="F1224" s="16">
        <v>169903.45</v>
      </c>
      <c r="G1224" s="16">
        <v>132849.59</v>
      </c>
      <c r="H1224" s="16">
        <v>153061.84</v>
      </c>
      <c r="I1224" s="16">
        <v>122129.51</v>
      </c>
      <c r="J1224" s="16">
        <v>221587.73</v>
      </c>
      <c r="K1224" s="16">
        <v>176163.48</v>
      </c>
      <c r="L1224" s="16">
        <v>140791.76</v>
      </c>
      <c r="M1224" s="16">
        <v>208006.33</v>
      </c>
      <c r="N1224" s="16">
        <v>96189.09</v>
      </c>
      <c r="O1224" s="16">
        <v>130509.36</v>
      </c>
      <c r="P1224" s="16"/>
      <c r="R1224" s="15">
        <v>40849</v>
      </c>
      <c r="S1224" s="16">
        <f t="shared" si="308"/>
        <v>214877.361</v>
      </c>
      <c r="T1224" s="16">
        <v>96189.09</v>
      </c>
      <c r="U1224" s="16">
        <v>130509.36</v>
      </c>
      <c r="V1224" s="17">
        <f t="shared" si="313"/>
        <v>225797.07500000001</v>
      </c>
      <c r="W1224" s="17">
        <f t="shared" si="314"/>
        <v>214877.361</v>
      </c>
      <c r="X1224" s="18">
        <f t="shared" si="315"/>
        <v>-10919.714000000007</v>
      </c>
      <c r="Y1224" s="19">
        <f t="shared" si="306"/>
        <v>-4.8360741608366745E-2</v>
      </c>
      <c r="Z1224" s="17">
        <f t="shared" si="316"/>
        <v>111414.95</v>
      </c>
      <c r="AA1224" s="17">
        <f t="shared" si="317"/>
        <v>96189.09</v>
      </c>
      <c r="AB1224" s="18">
        <f t="shared" si="318"/>
        <v>-15225.86</v>
      </c>
      <c r="AC1224" s="19">
        <f t="shared" si="309"/>
        <v>-0.13665903902483464</v>
      </c>
      <c r="AD1224" s="17">
        <f t="shared" si="319"/>
        <v>138249.91</v>
      </c>
      <c r="AE1224" s="17">
        <f t="shared" si="320"/>
        <v>130509.36</v>
      </c>
      <c r="AF1224" s="18">
        <f t="shared" si="321"/>
        <v>-7740.5500000000029</v>
      </c>
      <c r="AG1224" s="19">
        <f t="shared" si="307"/>
        <v>-5.5989548202960877E-2</v>
      </c>
      <c r="AI1224" s="15">
        <v>40849</v>
      </c>
      <c r="AJ1224" s="20">
        <f t="shared" si="310"/>
        <v>-4.8360741608366745E-2</v>
      </c>
      <c r="AK1224" s="20">
        <f t="shared" si="311"/>
        <v>-0.13665903902483464</v>
      </c>
      <c r="AL1224" s="20">
        <f t="shared" si="312"/>
        <v>-5.5989548202960877E-2</v>
      </c>
    </row>
    <row r="1225" spans="2:38" x14ac:dyDescent="0.35">
      <c r="B1225" s="15">
        <v>40850</v>
      </c>
      <c r="C1225" s="16">
        <v>119273.3</v>
      </c>
      <c r="D1225" s="16">
        <v>185120.77</v>
      </c>
      <c r="E1225" s="16">
        <v>142030.63</v>
      </c>
      <c r="F1225" s="16">
        <v>170439.98</v>
      </c>
      <c r="G1225" s="16">
        <v>132482.49</v>
      </c>
      <c r="H1225" s="16">
        <v>153442.10999999999</v>
      </c>
      <c r="I1225" s="16">
        <v>122129.51</v>
      </c>
      <c r="J1225" s="16">
        <v>225787.61</v>
      </c>
      <c r="K1225" s="16">
        <v>173773.98</v>
      </c>
      <c r="L1225" s="16">
        <v>141393.13</v>
      </c>
      <c r="M1225" s="16">
        <v>210012.75</v>
      </c>
      <c r="N1225" s="16">
        <v>97940.59</v>
      </c>
      <c r="O1225" s="16">
        <v>132185.76</v>
      </c>
      <c r="P1225" s="16"/>
      <c r="R1225" s="15">
        <v>40850</v>
      </c>
      <c r="S1225" s="16">
        <f t="shared" si="308"/>
        <v>216153.40950000001</v>
      </c>
      <c r="T1225" s="16">
        <v>97940.59</v>
      </c>
      <c r="U1225" s="16">
        <v>132185.76</v>
      </c>
      <c r="V1225" s="17">
        <f t="shared" si="313"/>
        <v>225797.07500000001</v>
      </c>
      <c r="W1225" s="17">
        <f t="shared" si="314"/>
        <v>216153.40950000001</v>
      </c>
      <c r="X1225" s="18">
        <f t="shared" si="315"/>
        <v>-9643.6655000000028</v>
      </c>
      <c r="Y1225" s="19">
        <f t="shared" si="306"/>
        <v>-4.2709435009288768E-2</v>
      </c>
      <c r="Z1225" s="17">
        <f t="shared" si="316"/>
        <v>111414.95</v>
      </c>
      <c r="AA1225" s="17">
        <f t="shared" si="317"/>
        <v>97940.59</v>
      </c>
      <c r="AB1225" s="18">
        <f t="shared" si="318"/>
        <v>-13474.36</v>
      </c>
      <c r="AC1225" s="19">
        <f t="shared" si="309"/>
        <v>-0.12093852754948956</v>
      </c>
      <c r="AD1225" s="17">
        <f t="shared" si="319"/>
        <v>138249.91</v>
      </c>
      <c r="AE1225" s="17">
        <f t="shared" si="320"/>
        <v>132185.76</v>
      </c>
      <c r="AF1225" s="18">
        <f t="shared" si="321"/>
        <v>-6064.1499999999942</v>
      </c>
      <c r="AG1225" s="19">
        <f t="shared" si="307"/>
        <v>-4.3863681357911868E-2</v>
      </c>
      <c r="AI1225" s="15">
        <v>40850</v>
      </c>
      <c r="AJ1225" s="20">
        <f t="shared" si="310"/>
        <v>-4.2709435009288768E-2</v>
      </c>
      <c r="AK1225" s="20">
        <f t="shared" si="311"/>
        <v>-0.12093852754948956</v>
      </c>
      <c r="AL1225" s="20">
        <f t="shared" si="312"/>
        <v>-4.3863681357911868E-2</v>
      </c>
    </row>
    <row r="1226" spans="2:38" x14ac:dyDescent="0.35">
      <c r="B1226" s="15">
        <v>40851</v>
      </c>
      <c r="C1226" s="16">
        <v>118538.84</v>
      </c>
      <c r="D1226" s="16">
        <v>185494.85</v>
      </c>
      <c r="E1226" s="16">
        <v>141643.35</v>
      </c>
      <c r="F1226" s="16">
        <v>170125.83</v>
      </c>
      <c r="G1226" s="16">
        <v>132392.69</v>
      </c>
      <c r="H1226" s="16">
        <v>152867.26999999999</v>
      </c>
      <c r="I1226" s="16">
        <v>122129.51</v>
      </c>
      <c r="J1226" s="16">
        <v>224602.16</v>
      </c>
      <c r="K1226" s="16">
        <v>173980.48</v>
      </c>
      <c r="L1226" s="16">
        <v>141265.47</v>
      </c>
      <c r="M1226" s="16">
        <v>208991.21</v>
      </c>
      <c r="N1226" s="16">
        <v>97343.84</v>
      </c>
      <c r="O1226" s="16">
        <v>131640.93</v>
      </c>
      <c r="P1226" s="16"/>
      <c r="R1226" s="15">
        <v>40851</v>
      </c>
      <c r="S1226" s="16">
        <f t="shared" si="308"/>
        <v>215436.42199999999</v>
      </c>
      <c r="T1226" s="16">
        <v>97343.84</v>
      </c>
      <c r="U1226" s="16">
        <v>131640.93</v>
      </c>
      <c r="V1226" s="17">
        <f t="shared" si="313"/>
        <v>225797.07500000001</v>
      </c>
      <c r="W1226" s="17">
        <f t="shared" si="314"/>
        <v>215436.42199999999</v>
      </c>
      <c r="X1226" s="18">
        <f t="shared" si="315"/>
        <v>-10360.65300000002</v>
      </c>
      <c r="Y1226" s="19">
        <f t="shared" si="306"/>
        <v>-4.5884797223347644E-2</v>
      </c>
      <c r="Z1226" s="17">
        <f t="shared" si="316"/>
        <v>111414.95</v>
      </c>
      <c r="AA1226" s="17">
        <f t="shared" si="317"/>
        <v>97343.84</v>
      </c>
      <c r="AB1226" s="18">
        <f t="shared" si="318"/>
        <v>-14071.11</v>
      </c>
      <c r="AC1226" s="19">
        <f t="shared" si="309"/>
        <v>-0.12629463101675314</v>
      </c>
      <c r="AD1226" s="17">
        <f t="shared" si="319"/>
        <v>138249.91</v>
      </c>
      <c r="AE1226" s="17">
        <f t="shared" si="320"/>
        <v>131640.93</v>
      </c>
      <c r="AF1226" s="18">
        <f t="shared" si="321"/>
        <v>-6608.9800000000105</v>
      </c>
      <c r="AG1226" s="19">
        <f t="shared" si="307"/>
        <v>-4.7804588082552897E-2</v>
      </c>
      <c r="AI1226" s="15">
        <v>40851</v>
      </c>
      <c r="AJ1226" s="20">
        <f t="shared" si="310"/>
        <v>-4.5884797223347644E-2</v>
      </c>
      <c r="AK1226" s="20">
        <f t="shared" si="311"/>
        <v>-0.12629463101675314</v>
      </c>
      <c r="AL1226" s="20">
        <f t="shared" si="312"/>
        <v>-4.7804588082552897E-2</v>
      </c>
    </row>
    <row r="1227" spans="2:38" x14ac:dyDescent="0.35">
      <c r="B1227" s="15">
        <v>40854</v>
      </c>
      <c r="C1227" s="16">
        <v>119415.15</v>
      </c>
      <c r="D1227" s="16">
        <v>186037.25</v>
      </c>
      <c r="E1227" s="16">
        <v>142421.41</v>
      </c>
      <c r="F1227" s="16">
        <v>171179.7</v>
      </c>
      <c r="G1227" s="16">
        <v>133530.10999999999</v>
      </c>
      <c r="H1227" s="16">
        <v>156367.51999999999</v>
      </c>
      <c r="I1227" s="16">
        <v>122129.51</v>
      </c>
      <c r="J1227" s="16">
        <v>225719.87</v>
      </c>
      <c r="K1227" s="16">
        <v>175071.98</v>
      </c>
      <c r="L1227" s="16">
        <v>142605.22</v>
      </c>
      <c r="M1227" s="16">
        <v>211037.73</v>
      </c>
      <c r="N1227" s="16">
        <v>97948.34</v>
      </c>
      <c r="O1227" s="16">
        <v>132101.94</v>
      </c>
      <c r="P1227" s="16"/>
      <c r="R1227" s="15">
        <v>40854</v>
      </c>
      <c r="S1227" s="16">
        <f t="shared" si="308"/>
        <v>217531.61600000001</v>
      </c>
      <c r="T1227" s="16">
        <v>97948.34</v>
      </c>
      <c r="U1227" s="16">
        <v>132101.94</v>
      </c>
      <c r="V1227" s="17">
        <f t="shared" si="313"/>
        <v>225797.07500000001</v>
      </c>
      <c r="W1227" s="17">
        <f t="shared" si="314"/>
        <v>217531.61600000001</v>
      </c>
      <c r="X1227" s="18">
        <f t="shared" si="315"/>
        <v>-8265.4590000000026</v>
      </c>
      <c r="Y1227" s="19">
        <f t="shared" si="306"/>
        <v>-3.6605695622939326E-2</v>
      </c>
      <c r="Z1227" s="17">
        <f t="shared" si="316"/>
        <v>111414.95</v>
      </c>
      <c r="AA1227" s="17">
        <f t="shared" si="317"/>
        <v>97948.34</v>
      </c>
      <c r="AB1227" s="18">
        <f t="shared" si="318"/>
        <v>-13466.61</v>
      </c>
      <c r="AC1227" s="19">
        <f t="shared" si="309"/>
        <v>-0.12086896776420042</v>
      </c>
      <c r="AD1227" s="17">
        <f t="shared" si="319"/>
        <v>138249.91</v>
      </c>
      <c r="AE1227" s="17">
        <f t="shared" si="320"/>
        <v>132101.94</v>
      </c>
      <c r="AF1227" s="18">
        <f t="shared" si="321"/>
        <v>-6147.9700000000012</v>
      </c>
      <c r="AG1227" s="19">
        <f t="shared" si="307"/>
        <v>-4.4469974700164366E-2</v>
      </c>
      <c r="AI1227" s="15">
        <v>40854</v>
      </c>
      <c r="AJ1227" s="20">
        <f t="shared" si="310"/>
        <v>-3.6605695622939326E-2</v>
      </c>
      <c r="AK1227" s="20">
        <f t="shared" si="311"/>
        <v>-0.12086896776420042</v>
      </c>
      <c r="AL1227" s="20">
        <f t="shared" si="312"/>
        <v>-4.4469974700164366E-2</v>
      </c>
    </row>
    <row r="1228" spans="2:38" x14ac:dyDescent="0.35">
      <c r="B1228" s="15">
        <v>40855</v>
      </c>
      <c r="C1228" s="16">
        <v>121008.8</v>
      </c>
      <c r="D1228" s="16">
        <v>184339.65</v>
      </c>
      <c r="E1228" s="16">
        <v>142946.31</v>
      </c>
      <c r="F1228" s="16">
        <v>171018.16</v>
      </c>
      <c r="G1228" s="16">
        <v>132436.47</v>
      </c>
      <c r="H1228" s="16">
        <v>154104.95999999999</v>
      </c>
      <c r="I1228" s="16">
        <v>122129.51</v>
      </c>
      <c r="J1228" s="16">
        <v>228361.73</v>
      </c>
      <c r="K1228" s="16">
        <v>172859.48</v>
      </c>
      <c r="L1228" s="16">
        <v>141937.60000000001</v>
      </c>
      <c r="M1228" s="16">
        <v>212030.86</v>
      </c>
      <c r="N1228" s="16">
        <v>99203.839999999997</v>
      </c>
      <c r="O1228" s="16">
        <v>132940.14000000001</v>
      </c>
      <c r="P1228" s="16"/>
      <c r="R1228" s="15">
        <v>40855</v>
      </c>
      <c r="S1228" s="16">
        <f t="shared" si="308"/>
        <v>217399.9155</v>
      </c>
      <c r="T1228" s="16">
        <v>99203.839999999997</v>
      </c>
      <c r="U1228" s="16">
        <v>132940.14000000001</v>
      </c>
      <c r="V1228" s="17">
        <f t="shared" si="313"/>
        <v>225797.07500000001</v>
      </c>
      <c r="W1228" s="17">
        <f t="shared" si="314"/>
        <v>217399.9155</v>
      </c>
      <c r="X1228" s="18">
        <f t="shared" si="315"/>
        <v>-8397.1595000000088</v>
      </c>
      <c r="Y1228" s="19">
        <f t="shared" si="306"/>
        <v>-3.7188964914625262E-2</v>
      </c>
      <c r="Z1228" s="17">
        <f t="shared" si="316"/>
        <v>111414.95</v>
      </c>
      <c r="AA1228" s="17">
        <f t="shared" si="317"/>
        <v>99203.839999999997</v>
      </c>
      <c r="AB1228" s="18">
        <f t="shared" si="318"/>
        <v>-12211.11</v>
      </c>
      <c r="AC1228" s="19">
        <f t="shared" si="309"/>
        <v>-0.10960028254736012</v>
      </c>
      <c r="AD1228" s="17">
        <f t="shared" si="319"/>
        <v>138249.91</v>
      </c>
      <c r="AE1228" s="17">
        <f t="shared" si="320"/>
        <v>132940.14000000001</v>
      </c>
      <c r="AF1228" s="18">
        <f t="shared" si="321"/>
        <v>-5309.7699999999895</v>
      </c>
      <c r="AG1228" s="19">
        <f t="shared" si="307"/>
        <v>-3.8407041277639817E-2</v>
      </c>
      <c r="AI1228" s="15">
        <v>40855</v>
      </c>
      <c r="AJ1228" s="20">
        <f t="shared" si="310"/>
        <v>-3.7188964914625262E-2</v>
      </c>
      <c r="AK1228" s="20">
        <f t="shared" si="311"/>
        <v>-0.10960028254736012</v>
      </c>
      <c r="AL1228" s="20">
        <f t="shared" si="312"/>
        <v>-3.8407041277639817E-2</v>
      </c>
    </row>
    <row r="1229" spans="2:38" x14ac:dyDescent="0.35">
      <c r="B1229" s="15">
        <v>40856</v>
      </c>
      <c r="C1229" s="16">
        <v>116218.55</v>
      </c>
      <c r="D1229" s="16">
        <v>187992.13</v>
      </c>
      <c r="E1229" s="16">
        <v>140861.51</v>
      </c>
      <c r="F1229" s="16">
        <v>169920.13</v>
      </c>
      <c r="G1229" s="16">
        <v>133582.1</v>
      </c>
      <c r="H1229" s="16">
        <v>154975.16</v>
      </c>
      <c r="I1229" s="16">
        <v>122129.51</v>
      </c>
      <c r="J1229" s="16">
        <v>219894.23</v>
      </c>
      <c r="K1229" s="16">
        <v>176399.48</v>
      </c>
      <c r="L1229" s="16">
        <v>141907.66</v>
      </c>
      <c r="M1229" s="16">
        <v>208055.01</v>
      </c>
      <c r="N1229" s="16">
        <v>95545.84</v>
      </c>
      <c r="O1229" s="16">
        <v>129713.07</v>
      </c>
      <c r="P1229" s="16"/>
      <c r="R1229" s="15">
        <v>40856</v>
      </c>
      <c r="S1229" s="16">
        <f t="shared" si="308"/>
        <v>214995.02200000003</v>
      </c>
      <c r="T1229" s="16">
        <v>95545.84</v>
      </c>
      <c r="U1229" s="16">
        <v>129713.07</v>
      </c>
      <c r="V1229" s="17">
        <f t="shared" si="313"/>
        <v>225797.07500000001</v>
      </c>
      <c r="W1229" s="17">
        <f t="shared" si="314"/>
        <v>214995.02200000003</v>
      </c>
      <c r="X1229" s="18">
        <f t="shared" si="315"/>
        <v>-10802.052999999985</v>
      </c>
      <c r="Y1229" s="19">
        <f t="shared" si="306"/>
        <v>-4.7839649827173293E-2</v>
      </c>
      <c r="Z1229" s="17">
        <f t="shared" si="316"/>
        <v>111414.95</v>
      </c>
      <c r="AA1229" s="17">
        <f t="shared" si="317"/>
        <v>95545.84</v>
      </c>
      <c r="AB1229" s="18">
        <f t="shared" si="318"/>
        <v>-15869.11</v>
      </c>
      <c r="AC1229" s="19">
        <f t="shared" si="309"/>
        <v>-0.14243250120383308</v>
      </c>
      <c r="AD1229" s="17">
        <f t="shared" si="319"/>
        <v>138249.91</v>
      </c>
      <c r="AE1229" s="17">
        <f t="shared" si="320"/>
        <v>129713.07</v>
      </c>
      <c r="AF1229" s="18">
        <f t="shared" si="321"/>
        <v>-8536.8399999999965</v>
      </c>
      <c r="AG1229" s="19">
        <f t="shared" si="307"/>
        <v>-6.1749334954359074E-2</v>
      </c>
      <c r="AI1229" s="15">
        <v>40856</v>
      </c>
      <c r="AJ1229" s="20">
        <f t="shared" si="310"/>
        <v>-4.7839649827173293E-2</v>
      </c>
      <c r="AK1229" s="20">
        <f t="shared" si="311"/>
        <v>-0.14243250120383308</v>
      </c>
      <c r="AL1229" s="20">
        <f t="shared" si="312"/>
        <v>-6.1749334954359074E-2</v>
      </c>
    </row>
    <row r="1230" spans="2:38" x14ac:dyDescent="0.35">
      <c r="B1230" s="15">
        <v>40857</v>
      </c>
      <c r="C1230" s="16">
        <v>116724.02</v>
      </c>
      <c r="D1230" s="16">
        <v>186244.29</v>
      </c>
      <c r="E1230" s="16">
        <v>140667.39000000001</v>
      </c>
      <c r="F1230" s="16">
        <v>169088.07</v>
      </c>
      <c r="G1230" s="16">
        <v>132450.69</v>
      </c>
      <c r="H1230" s="16">
        <v>152737.60000000001</v>
      </c>
      <c r="I1230" s="16">
        <v>122129.51</v>
      </c>
      <c r="J1230" s="16">
        <v>221790.95</v>
      </c>
      <c r="K1230" s="16">
        <v>173803.48</v>
      </c>
      <c r="L1230" s="16">
        <v>141383.32</v>
      </c>
      <c r="M1230" s="16">
        <v>207571.48</v>
      </c>
      <c r="N1230" s="16">
        <v>96444.84</v>
      </c>
      <c r="O1230" s="16">
        <v>130257.9</v>
      </c>
      <c r="P1230" s="16"/>
      <c r="R1230" s="15">
        <v>40857</v>
      </c>
      <c r="S1230" s="16">
        <f t="shared" si="308"/>
        <v>214103.3175</v>
      </c>
      <c r="T1230" s="16">
        <v>96444.84</v>
      </c>
      <c r="U1230" s="16">
        <v>130257.9</v>
      </c>
      <c r="V1230" s="17">
        <f t="shared" si="313"/>
        <v>225797.07500000001</v>
      </c>
      <c r="W1230" s="17">
        <f t="shared" si="314"/>
        <v>214103.3175</v>
      </c>
      <c r="X1230" s="18">
        <f t="shared" si="315"/>
        <v>-11693.757500000007</v>
      </c>
      <c r="Y1230" s="19">
        <f t="shared" si="306"/>
        <v>-5.1788790886684456E-2</v>
      </c>
      <c r="Z1230" s="17">
        <f t="shared" si="316"/>
        <v>111414.95</v>
      </c>
      <c r="AA1230" s="17">
        <f t="shared" si="317"/>
        <v>96444.84</v>
      </c>
      <c r="AB1230" s="18">
        <f t="shared" si="318"/>
        <v>-14970.11</v>
      </c>
      <c r="AC1230" s="19">
        <f t="shared" si="309"/>
        <v>-0.1343635661102931</v>
      </c>
      <c r="AD1230" s="17">
        <f t="shared" si="319"/>
        <v>138249.91</v>
      </c>
      <c r="AE1230" s="17">
        <f t="shared" si="320"/>
        <v>130257.9</v>
      </c>
      <c r="AF1230" s="18">
        <f t="shared" si="321"/>
        <v>-7992.0100000000093</v>
      </c>
      <c r="AG1230" s="19">
        <f t="shared" si="307"/>
        <v>-5.780842822971826E-2</v>
      </c>
      <c r="AI1230" s="15">
        <v>40857</v>
      </c>
      <c r="AJ1230" s="20">
        <f t="shared" si="310"/>
        <v>-5.1788790886684456E-2</v>
      </c>
      <c r="AK1230" s="20">
        <f t="shared" si="311"/>
        <v>-0.1343635661102931</v>
      </c>
      <c r="AL1230" s="20">
        <f t="shared" si="312"/>
        <v>-5.780842822971826E-2</v>
      </c>
    </row>
    <row r="1231" spans="2:38" x14ac:dyDescent="0.35">
      <c r="B1231" s="15">
        <v>40858</v>
      </c>
      <c r="C1231" s="16">
        <v>119153.43</v>
      </c>
      <c r="D1231" s="16">
        <v>184705.89</v>
      </c>
      <c r="E1231" s="16">
        <v>141835.5</v>
      </c>
      <c r="F1231" s="16">
        <v>169960.81</v>
      </c>
      <c r="G1231" s="16">
        <v>132533.38</v>
      </c>
      <c r="H1231" s="16">
        <v>154143.93</v>
      </c>
      <c r="I1231" s="16">
        <v>122129.51</v>
      </c>
      <c r="J1231" s="16">
        <v>226058.57</v>
      </c>
      <c r="K1231" s="16">
        <v>172756.23</v>
      </c>
      <c r="L1231" s="16">
        <v>142039.06</v>
      </c>
      <c r="M1231" s="16">
        <v>209769.69</v>
      </c>
      <c r="N1231" s="16">
        <v>98258.34</v>
      </c>
      <c r="O1231" s="16">
        <v>131808.57</v>
      </c>
      <c r="P1231" s="16"/>
      <c r="R1231" s="15">
        <v>40858</v>
      </c>
      <c r="S1231" s="16">
        <f t="shared" si="308"/>
        <v>216036.45549999998</v>
      </c>
      <c r="T1231" s="16">
        <v>98258.34</v>
      </c>
      <c r="U1231" s="16">
        <v>131808.57</v>
      </c>
      <c r="V1231" s="17">
        <f t="shared" si="313"/>
        <v>225797.07500000001</v>
      </c>
      <c r="W1231" s="17">
        <f t="shared" si="314"/>
        <v>216036.45549999998</v>
      </c>
      <c r="X1231" s="18">
        <f t="shared" si="315"/>
        <v>-9760.6195000000298</v>
      </c>
      <c r="Y1231" s="19">
        <f t="shared" si="306"/>
        <v>-4.3227395660462076E-2</v>
      </c>
      <c r="Z1231" s="17">
        <f t="shared" si="316"/>
        <v>111414.95</v>
      </c>
      <c r="AA1231" s="17">
        <f t="shared" si="317"/>
        <v>98258.34</v>
      </c>
      <c r="AB1231" s="18">
        <f t="shared" si="318"/>
        <v>-13156.61</v>
      </c>
      <c r="AC1231" s="19">
        <f t="shared" si="309"/>
        <v>-0.11808657635263491</v>
      </c>
      <c r="AD1231" s="17">
        <f t="shared" si="319"/>
        <v>138249.91</v>
      </c>
      <c r="AE1231" s="17">
        <f t="shared" si="320"/>
        <v>131808.57</v>
      </c>
      <c r="AF1231" s="18">
        <f t="shared" si="321"/>
        <v>-6441.3399999999965</v>
      </c>
      <c r="AG1231" s="19">
        <f t="shared" si="307"/>
        <v>-4.6592001398047901E-2</v>
      </c>
      <c r="AI1231" s="15">
        <v>40858</v>
      </c>
      <c r="AJ1231" s="20">
        <f t="shared" si="310"/>
        <v>-4.3227395660462076E-2</v>
      </c>
      <c r="AK1231" s="20">
        <f t="shared" si="311"/>
        <v>-0.11808657635263491</v>
      </c>
      <c r="AL1231" s="20">
        <f t="shared" si="312"/>
        <v>-4.6592001398047901E-2</v>
      </c>
    </row>
    <row r="1232" spans="2:38" x14ac:dyDescent="0.35">
      <c r="B1232" s="15">
        <v>40861</v>
      </c>
      <c r="C1232" s="16">
        <v>118142.91</v>
      </c>
      <c r="D1232" s="16">
        <v>186921.57</v>
      </c>
      <c r="E1232" s="16">
        <v>141858.87</v>
      </c>
      <c r="F1232" s="16">
        <v>170403.58</v>
      </c>
      <c r="G1232" s="16">
        <v>133327.73000000001</v>
      </c>
      <c r="H1232" s="16">
        <v>155157.85999999999</v>
      </c>
      <c r="I1232" s="16">
        <v>122129.51</v>
      </c>
      <c r="J1232" s="16">
        <v>223890.89</v>
      </c>
      <c r="K1232" s="16">
        <v>175499.73</v>
      </c>
      <c r="L1232" s="16">
        <v>142102.35</v>
      </c>
      <c r="M1232" s="16">
        <v>209948.28</v>
      </c>
      <c r="N1232" s="16">
        <v>97328.34</v>
      </c>
      <c r="O1232" s="16">
        <v>130928.46</v>
      </c>
      <c r="P1232" s="16"/>
      <c r="R1232" s="15">
        <v>40861</v>
      </c>
      <c r="S1232" s="16">
        <f t="shared" si="308"/>
        <v>216429.91949999999</v>
      </c>
      <c r="T1232" s="16">
        <v>97328.34</v>
      </c>
      <c r="U1232" s="16">
        <v>130928.46</v>
      </c>
      <c r="V1232" s="17">
        <f t="shared" si="313"/>
        <v>225797.07500000001</v>
      </c>
      <c r="W1232" s="17">
        <f t="shared" si="314"/>
        <v>216429.91949999999</v>
      </c>
      <c r="X1232" s="18">
        <f t="shared" si="315"/>
        <v>-9367.1555000000226</v>
      </c>
      <c r="Y1232" s="19">
        <f t="shared" si="306"/>
        <v>-4.1484839872261509E-2</v>
      </c>
      <c r="Z1232" s="17">
        <f t="shared" si="316"/>
        <v>111414.95</v>
      </c>
      <c r="AA1232" s="17">
        <f t="shared" si="317"/>
        <v>97328.34</v>
      </c>
      <c r="AB1232" s="18">
        <f t="shared" si="318"/>
        <v>-14086.61</v>
      </c>
      <c r="AC1232" s="19">
        <f t="shared" si="309"/>
        <v>-0.12643375058733142</v>
      </c>
      <c r="AD1232" s="17">
        <f t="shared" si="319"/>
        <v>138249.91</v>
      </c>
      <c r="AE1232" s="17">
        <f t="shared" si="320"/>
        <v>130928.46</v>
      </c>
      <c r="AF1232" s="18">
        <f t="shared" si="321"/>
        <v>-7321.4499999999971</v>
      </c>
      <c r="AG1232" s="19">
        <f t="shared" si="307"/>
        <v>-5.2958081491698596E-2</v>
      </c>
      <c r="AI1232" s="15">
        <v>40861</v>
      </c>
      <c r="AJ1232" s="20">
        <f t="shared" si="310"/>
        <v>-4.1484839872261509E-2</v>
      </c>
      <c r="AK1232" s="20">
        <f t="shared" si="311"/>
        <v>-0.12643375058733142</v>
      </c>
      <c r="AL1232" s="20">
        <f t="shared" si="312"/>
        <v>-5.2958081491698596E-2</v>
      </c>
    </row>
    <row r="1233" spans="2:38" x14ac:dyDescent="0.35">
      <c r="B1233" s="15">
        <v>40862</v>
      </c>
      <c r="C1233" s="16">
        <v>119231.15</v>
      </c>
      <c r="D1233" s="16">
        <v>187339.17</v>
      </c>
      <c r="E1233" s="16">
        <v>142672.24</v>
      </c>
      <c r="F1233" s="16">
        <v>170862.87</v>
      </c>
      <c r="G1233" s="16">
        <v>133228.56</v>
      </c>
      <c r="H1233" s="16">
        <v>155208.69</v>
      </c>
      <c r="I1233" s="16">
        <v>122129.51</v>
      </c>
      <c r="J1233" s="16">
        <v>225211.82</v>
      </c>
      <c r="K1233" s="16">
        <v>175263.73</v>
      </c>
      <c r="L1233" s="16">
        <v>142087.57</v>
      </c>
      <c r="M1233" s="16">
        <v>210704.12</v>
      </c>
      <c r="N1233" s="16">
        <v>97808.84</v>
      </c>
      <c r="O1233" s="16">
        <v>131263.74</v>
      </c>
      <c r="P1233" s="16"/>
      <c r="R1233" s="15">
        <v>40862</v>
      </c>
      <c r="S1233" s="16">
        <f t="shared" si="308"/>
        <v>217006.47749999998</v>
      </c>
      <c r="T1233" s="16">
        <v>97808.84</v>
      </c>
      <c r="U1233" s="16">
        <v>131263.74</v>
      </c>
      <c r="V1233" s="17">
        <f t="shared" si="313"/>
        <v>225797.07500000001</v>
      </c>
      <c r="W1233" s="17">
        <f t="shared" si="314"/>
        <v>217006.47749999998</v>
      </c>
      <c r="X1233" s="18">
        <f t="shared" si="315"/>
        <v>-8790.5975000000326</v>
      </c>
      <c r="Y1233" s="19">
        <f t="shared" si="306"/>
        <v>-3.8931405555187253E-2</v>
      </c>
      <c r="Z1233" s="17">
        <f t="shared" si="316"/>
        <v>111414.95</v>
      </c>
      <c r="AA1233" s="17">
        <f t="shared" si="317"/>
        <v>97808.84</v>
      </c>
      <c r="AB1233" s="18">
        <f t="shared" si="318"/>
        <v>-13606.11</v>
      </c>
      <c r="AC1233" s="19">
        <f t="shared" si="309"/>
        <v>-0.1221210438994049</v>
      </c>
      <c r="AD1233" s="17">
        <f t="shared" si="319"/>
        <v>138249.91</v>
      </c>
      <c r="AE1233" s="17">
        <f t="shared" si="320"/>
        <v>131263.74</v>
      </c>
      <c r="AF1233" s="18">
        <f t="shared" si="321"/>
        <v>-6986.1700000000128</v>
      </c>
      <c r="AG1233" s="19">
        <f t="shared" si="307"/>
        <v>-5.0532908122688923E-2</v>
      </c>
      <c r="AI1233" s="15">
        <v>40862</v>
      </c>
      <c r="AJ1233" s="20">
        <f t="shared" si="310"/>
        <v>-3.8931405555187253E-2</v>
      </c>
      <c r="AK1233" s="20">
        <f t="shared" si="311"/>
        <v>-0.1221210438994049</v>
      </c>
      <c r="AL1233" s="20">
        <f t="shared" si="312"/>
        <v>-5.0532908122688923E-2</v>
      </c>
    </row>
    <row r="1234" spans="2:38" x14ac:dyDescent="0.35">
      <c r="B1234" s="15">
        <v>40863</v>
      </c>
      <c r="C1234" s="16">
        <v>117098.03</v>
      </c>
      <c r="D1234" s="16">
        <v>188544.45</v>
      </c>
      <c r="E1234" s="16">
        <v>141632.12</v>
      </c>
      <c r="F1234" s="16">
        <v>170292.52</v>
      </c>
      <c r="G1234" s="16">
        <v>133568.14000000001</v>
      </c>
      <c r="H1234" s="16">
        <v>154684.66</v>
      </c>
      <c r="I1234" s="16">
        <v>122129.51</v>
      </c>
      <c r="J1234" s="16">
        <v>221553.86</v>
      </c>
      <c r="K1234" s="16">
        <v>176841.98</v>
      </c>
      <c r="L1234" s="16">
        <v>141687.4</v>
      </c>
      <c r="M1234" s="16">
        <v>207191.13</v>
      </c>
      <c r="N1234" s="16">
        <v>96258.84</v>
      </c>
      <c r="O1234" s="16">
        <v>129922.62</v>
      </c>
      <c r="P1234" s="16"/>
      <c r="R1234" s="15">
        <v>40863</v>
      </c>
      <c r="S1234" s="16">
        <f t="shared" si="308"/>
        <v>215284.31250000003</v>
      </c>
      <c r="T1234" s="16">
        <v>96258.84</v>
      </c>
      <c r="U1234" s="16">
        <v>129922.62</v>
      </c>
      <c r="V1234" s="17">
        <f t="shared" si="313"/>
        <v>225797.07500000001</v>
      </c>
      <c r="W1234" s="17">
        <f t="shared" si="314"/>
        <v>215284.31250000003</v>
      </c>
      <c r="X1234" s="18">
        <f t="shared" si="315"/>
        <v>-10512.762499999983</v>
      </c>
      <c r="Y1234" s="19">
        <f t="shared" si="306"/>
        <v>-4.6558452982617168E-2</v>
      </c>
      <c r="Z1234" s="17">
        <f t="shared" si="316"/>
        <v>111414.95</v>
      </c>
      <c r="AA1234" s="17">
        <f t="shared" si="317"/>
        <v>96258.84</v>
      </c>
      <c r="AB1234" s="18">
        <f t="shared" si="318"/>
        <v>-15156.11</v>
      </c>
      <c r="AC1234" s="19">
        <f t="shared" si="309"/>
        <v>-0.13603300095723242</v>
      </c>
      <c r="AD1234" s="17">
        <f t="shared" si="319"/>
        <v>138249.91</v>
      </c>
      <c r="AE1234" s="17">
        <f t="shared" si="320"/>
        <v>129922.62</v>
      </c>
      <c r="AF1234" s="18">
        <f t="shared" si="321"/>
        <v>-8327.2900000000081</v>
      </c>
      <c r="AG1234" s="19">
        <f t="shared" si="307"/>
        <v>-6.0233601598728044E-2</v>
      </c>
      <c r="AI1234" s="15">
        <v>40863</v>
      </c>
      <c r="AJ1234" s="20">
        <f t="shared" si="310"/>
        <v>-4.6558452982617168E-2</v>
      </c>
      <c r="AK1234" s="20">
        <f t="shared" si="311"/>
        <v>-0.13603300095723242</v>
      </c>
      <c r="AL1234" s="20">
        <f t="shared" si="312"/>
        <v>-6.0233601598728044E-2</v>
      </c>
    </row>
    <row r="1235" spans="2:38" x14ac:dyDescent="0.35">
      <c r="B1235" s="15">
        <v>40864</v>
      </c>
      <c r="C1235" s="16">
        <v>114505.09</v>
      </c>
      <c r="D1235" s="16">
        <v>189477.73</v>
      </c>
      <c r="E1235" s="16">
        <v>140233.04</v>
      </c>
      <c r="F1235" s="16">
        <v>169382.73</v>
      </c>
      <c r="G1235" s="16">
        <v>133309.29</v>
      </c>
      <c r="H1235" s="16">
        <v>152822.38</v>
      </c>
      <c r="I1235" s="16">
        <v>122129.51</v>
      </c>
      <c r="J1235" s="16">
        <v>218031.38</v>
      </c>
      <c r="K1235" s="16">
        <v>178243.23</v>
      </c>
      <c r="L1235" s="16">
        <v>140412.70000000001</v>
      </c>
      <c r="M1235" s="16">
        <v>203876.02</v>
      </c>
      <c r="N1235" s="16">
        <v>94732.09</v>
      </c>
      <c r="O1235" s="16">
        <v>128749.14</v>
      </c>
      <c r="P1235" s="16"/>
      <c r="R1235" s="15">
        <v>40864</v>
      </c>
      <c r="S1235" s="16">
        <f t="shared" si="308"/>
        <v>213207.63700000002</v>
      </c>
      <c r="T1235" s="16">
        <v>94732.09</v>
      </c>
      <c r="U1235" s="16">
        <v>128749.14</v>
      </c>
      <c r="V1235" s="17">
        <f t="shared" si="313"/>
        <v>225797.07500000001</v>
      </c>
      <c r="W1235" s="17">
        <f t="shared" si="314"/>
        <v>213207.63700000002</v>
      </c>
      <c r="X1235" s="18">
        <f t="shared" si="315"/>
        <v>-12589.437999999995</v>
      </c>
      <c r="Y1235" s="19">
        <f t="shared" si="306"/>
        <v>-5.5755540677398033E-2</v>
      </c>
      <c r="Z1235" s="17">
        <f t="shared" si="316"/>
        <v>111414.95</v>
      </c>
      <c r="AA1235" s="17">
        <f t="shared" si="317"/>
        <v>94732.09</v>
      </c>
      <c r="AB1235" s="18">
        <f t="shared" si="318"/>
        <v>-16682.86</v>
      </c>
      <c r="AC1235" s="19">
        <f t="shared" si="309"/>
        <v>-0.14973627865919251</v>
      </c>
      <c r="AD1235" s="17">
        <f t="shared" si="319"/>
        <v>138249.91</v>
      </c>
      <c r="AE1235" s="17">
        <f t="shared" si="320"/>
        <v>128749.14</v>
      </c>
      <c r="AF1235" s="18">
        <f t="shared" si="321"/>
        <v>-9500.7700000000041</v>
      </c>
      <c r="AG1235" s="19">
        <f t="shared" si="307"/>
        <v>-6.8721708390262273E-2</v>
      </c>
      <c r="AI1235" s="15">
        <v>40864</v>
      </c>
      <c r="AJ1235" s="20">
        <f t="shared" si="310"/>
        <v>-5.5755540677398033E-2</v>
      </c>
      <c r="AK1235" s="20">
        <f t="shared" si="311"/>
        <v>-0.14973627865919251</v>
      </c>
      <c r="AL1235" s="20">
        <f t="shared" si="312"/>
        <v>-6.8721708390262273E-2</v>
      </c>
    </row>
    <row r="1236" spans="2:38" x14ac:dyDescent="0.35">
      <c r="B1236" s="15">
        <v>40865</v>
      </c>
      <c r="C1236" s="16">
        <v>113908.04</v>
      </c>
      <c r="D1236" s="16">
        <v>189196.93</v>
      </c>
      <c r="E1236" s="16">
        <v>139781.51</v>
      </c>
      <c r="F1236" s="16">
        <v>168995.87</v>
      </c>
      <c r="G1236" s="16">
        <v>133256.54</v>
      </c>
      <c r="H1236" s="16">
        <v>153331.31</v>
      </c>
      <c r="I1236" s="16">
        <v>122129.51</v>
      </c>
      <c r="J1236" s="16">
        <v>217726.55</v>
      </c>
      <c r="K1236" s="16">
        <v>178198.98</v>
      </c>
      <c r="L1236" s="16">
        <v>140394.63</v>
      </c>
      <c r="M1236" s="16">
        <v>201902.31</v>
      </c>
      <c r="N1236" s="16">
        <v>94631.34</v>
      </c>
      <c r="O1236" s="16">
        <v>128791.05</v>
      </c>
      <c r="P1236" s="16"/>
      <c r="R1236" s="15">
        <v>40865</v>
      </c>
      <c r="S1236" s="16">
        <f t="shared" si="308"/>
        <v>212679.01250000001</v>
      </c>
      <c r="T1236" s="16">
        <v>94631.34</v>
      </c>
      <c r="U1236" s="16">
        <v>128791.05</v>
      </c>
      <c r="V1236" s="17">
        <f t="shared" si="313"/>
        <v>225797.07500000001</v>
      </c>
      <c r="W1236" s="17">
        <f t="shared" si="314"/>
        <v>212679.01250000001</v>
      </c>
      <c r="X1236" s="18">
        <f t="shared" si="315"/>
        <v>-13118.0625</v>
      </c>
      <c r="Y1236" s="19">
        <f t="shared" si="306"/>
        <v>-5.8096689250735419E-2</v>
      </c>
      <c r="Z1236" s="17">
        <f t="shared" si="316"/>
        <v>111414.95</v>
      </c>
      <c r="AA1236" s="17">
        <f t="shared" si="317"/>
        <v>94631.34</v>
      </c>
      <c r="AB1236" s="18">
        <f t="shared" si="318"/>
        <v>-16783.61</v>
      </c>
      <c r="AC1236" s="19">
        <f t="shared" si="309"/>
        <v>-0.1506405558679513</v>
      </c>
      <c r="AD1236" s="17">
        <f t="shared" si="319"/>
        <v>138249.91</v>
      </c>
      <c r="AE1236" s="17">
        <f t="shared" si="320"/>
        <v>128791.05</v>
      </c>
      <c r="AF1236" s="18">
        <f t="shared" si="321"/>
        <v>-9458.86</v>
      </c>
      <c r="AG1236" s="19">
        <f t="shared" si="307"/>
        <v>-6.8418561719136017E-2</v>
      </c>
      <c r="AI1236" s="15">
        <v>40865</v>
      </c>
      <c r="AJ1236" s="20">
        <f t="shared" si="310"/>
        <v>-5.8096689250735419E-2</v>
      </c>
      <c r="AK1236" s="20">
        <f t="shared" si="311"/>
        <v>-0.1506405558679513</v>
      </c>
      <c r="AL1236" s="20">
        <f t="shared" si="312"/>
        <v>-6.8418561719136017E-2</v>
      </c>
    </row>
    <row r="1237" spans="2:38" x14ac:dyDescent="0.35">
      <c r="B1237" s="15">
        <v>40868</v>
      </c>
      <c r="C1237" s="16">
        <v>111500.46</v>
      </c>
      <c r="D1237" s="16">
        <v>189969.25</v>
      </c>
      <c r="E1237" s="16">
        <v>138411.16</v>
      </c>
      <c r="F1237" s="16">
        <v>167975.33</v>
      </c>
      <c r="G1237" s="16">
        <v>132983.57</v>
      </c>
      <c r="H1237" s="16">
        <v>151143.6</v>
      </c>
      <c r="I1237" s="16">
        <v>122129.51</v>
      </c>
      <c r="J1237" s="16">
        <v>213797.63</v>
      </c>
      <c r="K1237" s="16">
        <v>179246.23</v>
      </c>
      <c r="L1237" s="16">
        <v>139247</v>
      </c>
      <c r="M1237" s="16">
        <v>199620.19</v>
      </c>
      <c r="N1237" s="16">
        <v>92833.34</v>
      </c>
      <c r="O1237" s="16">
        <v>126988.92</v>
      </c>
      <c r="P1237" s="16"/>
      <c r="R1237" s="15">
        <v>40868</v>
      </c>
      <c r="S1237" s="16">
        <f t="shared" si="308"/>
        <v>210584.66699999999</v>
      </c>
      <c r="T1237" s="16">
        <v>92833.34</v>
      </c>
      <c r="U1237" s="16">
        <v>126988.92</v>
      </c>
      <c r="V1237" s="17">
        <f t="shared" si="313"/>
        <v>225797.07500000001</v>
      </c>
      <c r="W1237" s="17">
        <f t="shared" si="314"/>
        <v>210584.66699999999</v>
      </c>
      <c r="X1237" s="18">
        <f t="shared" si="315"/>
        <v>-15212.408000000025</v>
      </c>
      <c r="Y1237" s="19">
        <f t="shared" si="306"/>
        <v>-6.7372033052244026E-2</v>
      </c>
      <c r="Z1237" s="17">
        <f t="shared" si="316"/>
        <v>111414.95</v>
      </c>
      <c r="AA1237" s="17">
        <f t="shared" si="317"/>
        <v>92833.34</v>
      </c>
      <c r="AB1237" s="18">
        <f t="shared" si="318"/>
        <v>-18581.61</v>
      </c>
      <c r="AC1237" s="19">
        <f t="shared" si="309"/>
        <v>-0.16677842605503124</v>
      </c>
      <c r="AD1237" s="17">
        <f t="shared" si="319"/>
        <v>138249.91</v>
      </c>
      <c r="AE1237" s="17">
        <f t="shared" si="320"/>
        <v>126988.92</v>
      </c>
      <c r="AF1237" s="18">
        <f t="shared" si="321"/>
        <v>-11260.990000000005</v>
      </c>
      <c r="AG1237" s="19">
        <f t="shared" si="307"/>
        <v>-8.1453868577563662E-2</v>
      </c>
      <c r="AI1237" s="15">
        <v>40868</v>
      </c>
      <c r="AJ1237" s="20">
        <f t="shared" si="310"/>
        <v>-6.7372033052244026E-2</v>
      </c>
      <c r="AK1237" s="20">
        <f t="shared" si="311"/>
        <v>-0.16677842605503124</v>
      </c>
      <c r="AL1237" s="20">
        <f t="shared" si="312"/>
        <v>-8.1453868577563662E-2</v>
      </c>
    </row>
    <row r="1238" spans="2:38" x14ac:dyDescent="0.35">
      <c r="B1238" s="15">
        <v>40869</v>
      </c>
      <c r="C1238" s="16">
        <v>111504.96000000001</v>
      </c>
      <c r="D1238" s="16">
        <v>191063.01</v>
      </c>
      <c r="E1238" s="16">
        <v>138757.45000000001</v>
      </c>
      <c r="F1238" s="16">
        <v>168760.95</v>
      </c>
      <c r="G1238" s="16">
        <v>133934.85</v>
      </c>
      <c r="H1238" s="16">
        <v>153262.92000000001</v>
      </c>
      <c r="I1238" s="16">
        <v>122129.51</v>
      </c>
      <c r="J1238" s="16">
        <v>212815.4</v>
      </c>
      <c r="K1238" s="16">
        <v>181222.73</v>
      </c>
      <c r="L1238" s="16">
        <v>139957.43</v>
      </c>
      <c r="M1238" s="16">
        <v>203020.67</v>
      </c>
      <c r="N1238" s="16">
        <v>92469.09</v>
      </c>
      <c r="O1238" s="16">
        <v>126695.55</v>
      </c>
      <c r="P1238" s="16"/>
      <c r="R1238" s="15">
        <v>40869</v>
      </c>
      <c r="S1238" s="16">
        <f t="shared" si="308"/>
        <v>212271.48350000003</v>
      </c>
      <c r="T1238" s="16">
        <v>92469.09</v>
      </c>
      <c r="U1238" s="16">
        <v>126695.55</v>
      </c>
      <c r="V1238" s="17">
        <f t="shared" si="313"/>
        <v>225797.07500000001</v>
      </c>
      <c r="W1238" s="17">
        <f t="shared" si="314"/>
        <v>212271.48350000003</v>
      </c>
      <c r="X1238" s="18">
        <f t="shared" si="315"/>
        <v>-13525.59149999998</v>
      </c>
      <c r="Y1238" s="19">
        <f t="shared" si="306"/>
        <v>-5.9901535482689401E-2</v>
      </c>
      <c r="Z1238" s="17">
        <f t="shared" si="316"/>
        <v>111414.95</v>
      </c>
      <c r="AA1238" s="17">
        <f t="shared" si="317"/>
        <v>92469.09</v>
      </c>
      <c r="AB1238" s="18">
        <f t="shared" si="318"/>
        <v>-18945.86</v>
      </c>
      <c r="AC1238" s="19">
        <f t="shared" si="309"/>
        <v>-0.17004773596362069</v>
      </c>
      <c r="AD1238" s="17">
        <f t="shared" si="319"/>
        <v>138249.91</v>
      </c>
      <c r="AE1238" s="17">
        <f t="shared" si="320"/>
        <v>126695.55</v>
      </c>
      <c r="AF1238" s="18">
        <f t="shared" si="321"/>
        <v>-11554.36</v>
      </c>
      <c r="AG1238" s="19">
        <f t="shared" si="307"/>
        <v>-8.3575895275447204E-2</v>
      </c>
      <c r="AI1238" s="15">
        <v>40869</v>
      </c>
      <c r="AJ1238" s="20">
        <f t="shared" si="310"/>
        <v>-5.9901535482689401E-2</v>
      </c>
      <c r="AK1238" s="20">
        <f t="shared" si="311"/>
        <v>-0.17004773596362069</v>
      </c>
      <c r="AL1238" s="20">
        <f t="shared" si="312"/>
        <v>-8.3575895275447204E-2</v>
      </c>
    </row>
    <row r="1239" spans="2:38" x14ac:dyDescent="0.35">
      <c r="B1239" s="15">
        <v>40870</v>
      </c>
      <c r="C1239" s="16">
        <v>108740.31</v>
      </c>
      <c r="D1239" s="16">
        <v>193136.13</v>
      </c>
      <c r="E1239" s="16">
        <v>137541.29</v>
      </c>
      <c r="F1239" s="16">
        <v>168174.58</v>
      </c>
      <c r="G1239" s="16">
        <v>134536.22</v>
      </c>
      <c r="H1239" s="16">
        <v>153791.79</v>
      </c>
      <c r="I1239" s="16">
        <v>122129.51</v>
      </c>
      <c r="J1239" s="16">
        <v>208209.08</v>
      </c>
      <c r="K1239" s="16">
        <v>182977.98</v>
      </c>
      <c r="L1239" s="16">
        <v>139974.10999999999</v>
      </c>
      <c r="M1239" s="16">
        <v>199493.92</v>
      </c>
      <c r="N1239" s="16">
        <v>90430.84</v>
      </c>
      <c r="O1239" s="16">
        <v>125605.89</v>
      </c>
      <c r="P1239" s="16"/>
      <c r="R1239" s="15">
        <v>40870</v>
      </c>
      <c r="S1239" s="16">
        <f t="shared" si="308"/>
        <v>210604.20950000003</v>
      </c>
      <c r="T1239" s="16">
        <v>90430.84</v>
      </c>
      <c r="U1239" s="16">
        <v>125605.89</v>
      </c>
      <c r="V1239" s="17">
        <f t="shared" si="313"/>
        <v>225797.07500000001</v>
      </c>
      <c r="W1239" s="17">
        <f t="shared" si="314"/>
        <v>210604.20950000003</v>
      </c>
      <c r="X1239" s="18">
        <f t="shared" si="315"/>
        <v>-15192.865499999985</v>
      </c>
      <c r="Y1239" s="19">
        <f t="shared" si="306"/>
        <v>-6.7285484101155799E-2</v>
      </c>
      <c r="Z1239" s="17">
        <f t="shared" si="316"/>
        <v>111414.95</v>
      </c>
      <c r="AA1239" s="17">
        <f t="shared" si="317"/>
        <v>90430.84</v>
      </c>
      <c r="AB1239" s="18">
        <f t="shared" si="318"/>
        <v>-20984.11</v>
      </c>
      <c r="AC1239" s="19">
        <f t="shared" si="309"/>
        <v>-0.18834195949466387</v>
      </c>
      <c r="AD1239" s="17">
        <f t="shared" si="319"/>
        <v>138249.91</v>
      </c>
      <c r="AE1239" s="17">
        <f t="shared" si="320"/>
        <v>125605.89</v>
      </c>
      <c r="AF1239" s="18">
        <f t="shared" si="321"/>
        <v>-12644.020000000004</v>
      </c>
      <c r="AG1239" s="19">
        <f t="shared" si="307"/>
        <v>-9.1457708724729039E-2</v>
      </c>
      <c r="AI1239" s="15">
        <v>40870</v>
      </c>
      <c r="AJ1239" s="20">
        <f t="shared" si="310"/>
        <v>-6.7285484101155799E-2</v>
      </c>
      <c r="AK1239" s="20">
        <f t="shared" si="311"/>
        <v>-0.18834195949466387</v>
      </c>
      <c r="AL1239" s="20">
        <f t="shared" si="312"/>
        <v>-9.1457708724729039E-2</v>
      </c>
    </row>
    <row r="1240" spans="2:38" x14ac:dyDescent="0.35">
      <c r="B1240" s="15">
        <v>40872</v>
      </c>
      <c r="C1240" s="16">
        <v>108126.08</v>
      </c>
      <c r="D1240" s="16">
        <v>192179.97</v>
      </c>
      <c r="E1240" s="16">
        <v>136792.5</v>
      </c>
      <c r="F1240" s="16">
        <v>166732.07999999999</v>
      </c>
      <c r="G1240" s="16">
        <v>133317.72</v>
      </c>
      <c r="H1240" s="16">
        <v>151259.99</v>
      </c>
      <c r="I1240" s="16">
        <v>122129.51</v>
      </c>
      <c r="J1240" s="16">
        <v>207565.55</v>
      </c>
      <c r="K1240" s="16">
        <v>180352.48</v>
      </c>
      <c r="L1240" s="16">
        <v>139220.51</v>
      </c>
      <c r="M1240" s="16">
        <v>197973.27</v>
      </c>
      <c r="N1240" s="16">
        <v>90260.34</v>
      </c>
      <c r="O1240" s="16">
        <v>125228.7</v>
      </c>
      <c r="P1240" s="16"/>
      <c r="R1240" s="15">
        <v>40872</v>
      </c>
      <c r="S1240" s="16">
        <f t="shared" si="308"/>
        <v>208616.6145</v>
      </c>
      <c r="T1240" s="16">
        <v>90260.34</v>
      </c>
      <c r="U1240" s="16">
        <v>125228.7</v>
      </c>
      <c r="V1240" s="17">
        <f t="shared" si="313"/>
        <v>225797.07500000001</v>
      </c>
      <c r="W1240" s="17">
        <f t="shared" si="314"/>
        <v>208616.6145</v>
      </c>
      <c r="X1240" s="18">
        <f t="shared" si="315"/>
        <v>-17180.460500000016</v>
      </c>
      <c r="Y1240" s="19">
        <f t="shared" si="306"/>
        <v>-7.6088056056527811E-2</v>
      </c>
      <c r="Z1240" s="17">
        <f t="shared" si="316"/>
        <v>111414.95</v>
      </c>
      <c r="AA1240" s="17">
        <f t="shared" si="317"/>
        <v>90260.34</v>
      </c>
      <c r="AB1240" s="18">
        <f t="shared" si="318"/>
        <v>-21154.61</v>
      </c>
      <c r="AC1240" s="19">
        <f t="shared" si="309"/>
        <v>-0.18987227477102489</v>
      </c>
      <c r="AD1240" s="17">
        <f t="shared" si="319"/>
        <v>138249.91</v>
      </c>
      <c r="AE1240" s="17">
        <f t="shared" si="320"/>
        <v>125228.7</v>
      </c>
      <c r="AF1240" s="18">
        <f t="shared" si="321"/>
        <v>-13021.210000000006</v>
      </c>
      <c r="AG1240" s="19">
        <f t="shared" si="307"/>
        <v>-9.4186028764865065E-2</v>
      </c>
      <c r="AI1240" s="15">
        <v>40872</v>
      </c>
      <c r="AJ1240" s="20">
        <f t="shared" si="310"/>
        <v>-7.6088056056527811E-2</v>
      </c>
      <c r="AK1240" s="20">
        <f t="shared" si="311"/>
        <v>-0.18987227477102489</v>
      </c>
      <c r="AL1240" s="20">
        <f t="shared" si="312"/>
        <v>-9.4186028764865065E-2</v>
      </c>
    </row>
    <row r="1241" spans="2:38" x14ac:dyDescent="0.35">
      <c r="B1241" s="15">
        <v>40875</v>
      </c>
      <c r="C1241" s="16">
        <v>111997.72</v>
      </c>
      <c r="D1241" s="16">
        <v>191746.05</v>
      </c>
      <c r="E1241" s="16">
        <v>139253.67000000001</v>
      </c>
      <c r="F1241" s="16">
        <v>168783.37</v>
      </c>
      <c r="G1241" s="16">
        <v>133791.46</v>
      </c>
      <c r="H1241" s="16">
        <v>153318.04</v>
      </c>
      <c r="I1241" s="16">
        <v>122129.51</v>
      </c>
      <c r="J1241" s="16">
        <v>213628.28</v>
      </c>
      <c r="K1241" s="16">
        <v>178770.71</v>
      </c>
      <c r="L1241" s="16">
        <v>140229.65</v>
      </c>
      <c r="M1241" s="16">
        <v>203801.08</v>
      </c>
      <c r="N1241" s="16">
        <v>92872.09</v>
      </c>
      <c r="O1241" s="16">
        <v>127324.2</v>
      </c>
      <c r="P1241" s="16"/>
      <c r="R1241" s="15">
        <v>40875</v>
      </c>
      <c r="S1241" s="16">
        <f t="shared" si="308"/>
        <v>212197.666</v>
      </c>
      <c r="T1241" s="16">
        <v>92872.09</v>
      </c>
      <c r="U1241" s="16">
        <v>127324.2</v>
      </c>
      <c r="V1241" s="17">
        <f t="shared" si="313"/>
        <v>225797.07500000001</v>
      </c>
      <c r="W1241" s="17">
        <f t="shared" si="314"/>
        <v>212197.666</v>
      </c>
      <c r="X1241" s="18">
        <f t="shared" si="315"/>
        <v>-13599.409000000014</v>
      </c>
      <c r="Y1241" s="19">
        <f t="shared" si="306"/>
        <v>-6.0228455129456453E-2</v>
      </c>
      <c r="Z1241" s="17">
        <f t="shared" si="316"/>
        <v>111414.95</v>
      </c>
      <c r="AA1241" s="17">
        <f t="shared" si="317"/>
        <v>92872.09</v>
      </c>
      <c r="AB1241" s="18">
        <f t="shared" si="318"/>
        <v>-18542.86</v>
      </c>
      <c r="AC1241" s="19">
        <f t="shared" si="309"/>
        <v>-0.16643062712858553</v>
      </c>
      <c r="AD1241" s="17">
        <f t="shared" si="319"/>
        <v>138249.91</v>
      </c>
      <c r="AE1241" s="17">
        <f t="shared" si="320"/>
        <v>127324.2</v>
      </c>
      <c r="AF1241" s="18">
        <f t="shared" si="321"/>
        <v>-10925.710000000006</v>
      </c>
      <c r="AG1241" s="19">
        <f t="shared" si="307"/>
        <v>-7.9028695208553892E-2</v>
      </c>
      <c r="AI1241" s="15">
        <v>40875</v>
      </c>
      <c r="AJ1241" s="20">
        <f t="shared" si="310"/>
        <v>-6.0228455129456453E-2</v>
      </c>
      <c r="AK1241" s="20">
        <f t="shared" si="311"/>
        <v>-0.16643062712858553</v>
      </c>
      <c r="AL1241" s="20">
        <f t="shared" si="312"/>
        <v>-7.9028695208553892E-2</v>
      </c>
    </row>
    <row r="1242" spans="2:38" x14ac:dyDescent="0.35">
      <c r="B1242" s="15">
        <v>40876</v>
      </c>
      <c r="C1242" s="16">
        <v>111732.86</v>
      </c>
      <c r="D1242" s="16">
        <v>190566.05</v>
      </c>
      <c r="E1242" s="16">
        <v>138733.85999999999</v>
      </c>
      <c r="F1242" s="16">
        <v>168107.94</v>
      </c>
      <c r="G1242" s="16">
        <v>133433.88</v>
      </c>
      <c r="H1242" s="16">
        <v>152786.94</v>
      </c>
      <c r="I1242" s="16">
        <v>122129.51</v>
      </c>
      <c r="J1242" s="16">
        <v>214271.81</v>
      </c>
      <c r="K1242" s="16">
        <v>178215.83</v>
      </c>
      <c r="L1242" s="16">
        <v>140215.20000000001</v>
      </c>
      <c r="M1242" s="16">
        <v>202621.68</v>
      </c>
      <c r="N1242" s="16">
        <v>93135.59</v>
      </c>
      <c r="O1242" s="16">
        <v>127491.84</v>
      </c>
      <c r="P1242" s="16"/>
      <c r="R1242" s="15">
        <v>40876</v>
      </c>
      <c r="S1242" s="16">
        <f t="shared" si="308"/>
        <v>211684.8615</v>
      </c>
      <c r="T1242" s="16">
        <v>93135.59</v>
      </c>
      <c r="U1242" s="16">
        <v>127491.84</v>
      </c>
      <c r="V1242" s="17">
        <f t="shared" si="313"/>
        <v>225797.07500000001</v>
      </c>
      <c r="W1242" s="17">
        <f t="shared" si="314"/>
        <v>211684.8615</v>
      </c>
      <c r="X1242" s="18">
        <f t="shared" si="315"/>
        <v>-14112.213500000013</v>
      </c>
      <c r="Y1242" s="19">
        <f t="shared" si="306"/>
        <v>-6.24995407934315E-2</v>
      </c>
      <c r="Z1242" s="17">
        <f t="shared" si="316"/>
        <v>111414.95</v>
      </c>
      <c r="AA1242" s="17">
        <f t="shared" si="317"/>
        <v>93135.59</v>
      </c>
      <c r="AB1242" s="18">
        <f t="shared" si="318"/>
        <v>-18279.36</v>
      </c>
      <c r="AC1242" s="19">
        <f t="shared" si="309"/>
        <v>-0.16406559442875485</v>
      </c>
      <c r="AD1242" s="17">
        <f t="shared" si="319"/>
        <v>138249.91</v>
      </c>
      <c r="AE1242" s="17">
        <f t="shared" si="320"/>
        <v>127491.84</v>
      </c>
      <c r="AF1242" s="18">
        <f t="shared" si="321"/>
        <v>-10758.070000000007</v>
      </c>
      <c r="AG1242" s="19">
        <f t="shared" si="307"/>
        <v>-7.7816108524048994E-2</v>
      </c>
      <c r="AI1242" s="15">
        <v>40876</v>
      </c>
      <c r="AJ1242" s="20">
        <f t="shared" si="310"/>
        <v>-6.24995407934315E-2</v>
      </c>
      <c r="AK1242" s="20">
        <f t="shared" si="311"/>
        <v>-0.16406559442875485</v>
      </c>
      <c r="AL1242" s="20">
        <f t="shared" si="312"/>
        <v>-7.7816108524048994E-2</v>
      </c>
    </row>
    <row r="1243" spans="2:38" x14ac:dyDescent="0.35">
      <c r="B1243" s="15">
        <v>40877</v>
      </c>
      <c r="C1243" s="16">
        <v>116551.25</v>
      </c>
      <c r="D1243" s="16">
        <v>188171.65</v>
      </c>
      <c r="E1243" s="16">
        <v>141234.92000000001</v>
      </c>
      <c r="F1243" s="16">
        <v>169597.18</v>
      </c>
      <c r="G1243" s="16">
        <v>132856.22</v>
      </c>
      <c r="H1243" s="16">
        <v>153557.65</v>
      </c>
      <c r="I1243" s="16">
        <v>122713.41</v>
      </c>
      <c r="J1243" s="16">
        <v>223078.01</v>
      </c>
      <c r="K1243" s="16">
        <v>175441.43</v>
      </c>
      <c r="L1243" s="16">
        <v>140944.74</v>
      </c>
      <c r="M1243" s="16">
        <v>208094.96</v>
      </c>
      <c r="N1243" s="16">
        <v>96964.09</v>
      </c>
      <c r="O1243" s="16">
        <v>130844.64</v>
      </c>
      <c r="P1243" s="16"/>
      <c r="R1243" s="15">
        <v>40877</v>
      </c>
      <c r="S1243" s="16">
        <f t="shared" si="308"/>
        <v>215190.37700000001</v>
      </c>
      <c r="T1243" s="16">
        <v>96964.09</v>
      </c>
      <c r="U1243" s="16">
        <v>130844.64</v>
      </c>
      <c r="V1243" s="17">
        <f t="shared" si="313"/>
        <v>225797.07500000001</v>
      </c>
      <c r="W1243" s="17">
        <f t="shared" si="314"/>
        <v>215190.37700000001</v>
      </c>
      <c r="X1243" s="18">
        <f t="shared" si="315"/>
        <v>-10606.698000000004</v>
      </c>
      <c r="Y1243" s="19">
        <f t="shared" si="306"/>
        <v>-4.697447032916615E-2</v>
      </c>
      <c r="Z1243" s="17">
        <f t="shared" si="316"/>
        <v>111414.95</v>
      </c>
      <c r="AA1243" s="17">
        <f t="shared" si="317"/>
        <v>96964.09</v>
      </c>
      <c r="AB1243" s="18">
        <f t="shared" si="318"/>
        <v>-14450.86</v>
      </c>
      <c r="AC1243" s="19">
        <f t="shared" si="309"/>
        <v>-0.1297030604959209</v>
      </c>
      <c r="AD1243" s="17">
        <f t="shared" si="319"/>
        <v>138249.91</v>
      </c>
      <c r="AE1243" s="17">
        <f t="shared" si="320"/>
        <v>130844.64</v>
      </c>
      <c r="AF1243" s="18">
        <f t="shared" si="321"/>
        <v>-7405.2700000000041</v>
      </c>
      <c r="AG1243" s="19">
        <f t="shared" si="307"/>
        <v>-5.3564374833951094E-2</v>
      </c>
      <c r="AI1243" s="15">
        <v>40877</v>
      </c>
      <c r="AJ1243" s="20">
        <f t="shared" si="310"/>
        <v>-4.697447032916615E-2</v>
      </c>
      <c r="AK1243" s="20">
        <f t="shared" si="311"/>
        <v>-0.1297030604959209</v>
      </c>
      <c r="AL1243" s="20">
        <f t="shared" si="312"/>
        <v>-5.3564374833951094E-2</v>
      </c>
    </row>
    <row r="1244" spans="2:38" x14ac:dyDescent="0.35">
      <c r="B1244" s="15">
        <v>40878</v>
      </c>
      <c r="C1244" s="16">
        <v>117028.22</v>
      </c>
      <c r="D1244" s="16">
        <v>186654.39</v>
      </c>
      <c r="E1244" s="16">
        <v>141018.98000000001</v>
      </c>
      <c r="F1244" s="16">
        <v>169206.51</v>
      </c>
      <c r="G1244" s="16">
        <v>132513.98000000001</v>
      </c>
      <c r="H1244" s="16">
        <v>152587.66</v>
      </c>
      <c r="I1244" s="16">
        <v>122713.41</v>
      </c>
      <c r="J1244" s="16">
        <v>223078.01</v>
      </c>
      <c r="K1244" s="16">
        <v>174701.59</v>
      </c>
      <c r="L1244" s="16">
        <v>140775.41</v>
      </c>
      <c r="M1244" s="16">
        <v>210216.33</v>
      </c>
      <c r="N1244" s="16">
        <v>96948.59</v>
      </c>
      <c r="O1244" s="16">
        <v>130467.45</v>
      </c>
      <c r="P1244" s="16"/>
      <c r="R1244" s="15">
        <v>40878</v>
      </c>
      <c r="S1244" s="16">
        <f t="shared" si="308"/>
        <v>215252.12</v>
      </c>
      <c r="T1244" s="16">
        <v>96948.59</v>
      </c>
      <c r="U1244" s="16">
        <v>130467.45</v>
      </c>
      <c r="V1244" s="17">
        <f t="shared" si="313"/>
        <v>225797.07500000001</v>
      </c>
      <c r="W1244" s="17">
        <f t="shared" si="314"/>
        <v>215252.12</v>
      </c>
      <c r="X1244" s="18">
        <f t="shared" si="315"/>
        <v>-10544.955000000016</v>
      </c>
      <c r="Y1244" s="19">
        <f t="shared" si="306"/>
        <v>-4.6701025688663217E-2</v>
      </c>
      <c r="Z1244" s="17">
        <f t="shared" si="316"/>
        <v>111414.95</v>
      </c>
      <c r="AA1244" s="17">
        <f t="shared" si="317"/>
        <v>96948.59</v>
      </c>
      <c r="AB1244" s="18">
        <f t="shared" si="318"/>
        <v>-14466.36</v>
      </c>
      <c r="AC1244" s="19">
        <f t="shared" si="309"/>
        <v>-0.12984218006649917</v>
      </c>
      <c r="AD1244" s="17">
        <f t="shared" si="319"/>
        <v>138249.91</v>
      </c>
      <c r="AE1244" s="17">
        <f t="shared" si="320"/>
        <v>130467.45</v>
      </c>
      <c r="AF1244" s="18">
        <f t="shared" si="321"/>
        <v>-7782.4600000000064</v>
      </c>
      <c r="AG1244" s="19">
        <f t="shared" si="307"/>
        <v>-5.6292694874087126E-2</v>
      </c>
      <c r="AI1244" s="15">
        <v>40878</v>
      </c>
      <c r="AJ1244" s="20">
        <f t="shared" si="310"/>
        <v>-4.6701025688663217E-2</v>
      </c>
      <c r="AK1244" s="20">
        <f t="shared" si="311"/>
        <v>-0.12984218006649917</v>
      </c>
      <c r="AL1244" s="20">
        <f t="shared" si="312"/>
        <v>-5.6292694874087126E-2</v>
      </c>
    </row>
    <row r="1245" spans="2:38" x14ac:dyDescent="0.35">
      <c r="B1245" s="15">
        <v>40879</v>
      </c>
      <c r="C1245" s="16">
        <v>116777.22</v>
      </c>
      <c r="D1245" s="16">
        <v>187330.55</v>
      </c>
      <c r="E1245" s="16">
        <v>141062.07</v>
      </c>
      <c r="F1245" s="16">
        <v>170325.07</v>
      </c>
      <c r="G1245" s="16">
        <v>133382.67000000001</v>
      </c>
      <c r="H1245" s="16">
        <v>154069.46</v>
      </c>
      <c r="I1245" s="16">
        <v>122713.41</v>
      </c>
      <c r="J1245" s="16">
        <v>222976.4</v>
      </c>
      <c r="K1245" s="16">
        <v>176088.79</v>
      </c>
      <c r="L1245" s="16">
        <v>141046.56</v>
      </c>
      <c r="M1245" s="16">
        <v>208103.65</v>
      </c>
      <c r="N1245" s="16">
        <v>96863.34</v>
      </c>
      <c r="O1245" s="16">
        <v>130760.82</v>
      </c>
      <c r="P1245" s="16"/>
      <c r="R1245" s="15">
        <v>40879</v>
      </c>
      <c r="S1245" s="16">
        <f t="shared" si="308"/>
        <v>215570.1495</v>
      </c>
      <c r="T1245" s="16">
        <v>96863.34</v>
      </c>
      <c r="U1245" s="16">
        <v>130760.82</v>
      </c>
      <c r="V1245" s="17">
        <f t="shared" si="313"/>
        <v>225797.07500000001</v>
      </c>
      <c r="W1245" s="17">
        <f t="shared" si="314"/>
        <v>215570.1495</v>
      </c>
      <c r="X1245" s="18">
        <f t="shared" si="315"/>
        <v>-10226.925500000012</v>
      </c>
      <c r="Y1245" s="19">
        <f t="shared" si="306"/>
        <v>-4.5292550844602444E-2</v>
      </c>
      <c r="Z1245" s="17">
        <f t="shared" si="316"/>
        <v>111414.95</v>
      </c>
      <c r="AA1245" s="17">
        <f t="shared" si="317"/>
        <v>96863.34</v>
      </c>
      <c r="AB1245" s="18">
        <f t="shared" si="318"/>
        <v>-14551.61</v>
      </c>
      <c r="AC1245" s="19">
        <f t="shared" si="309"/>
        <v>-0.13060733770467967</v>
      </c>
      <c r="AD1245" s="17">
        <f t="shared" si="319"/>
        <v>138249.91</v>
      </c>
      <c r="AE1245" s="17">
        <f t="shared" si="320"/>
        <v>130760.82</v>
      </c>
      <c r="AF1245" s="18">
        <f t="shared" si="321"/>
        <v>-7489.0899999999965</v>
      </c>
      <c r="AG1245" s="19">
        <f t="shared" si="307"/>
        <v>-5.4170668176203488E-2</v>
      </c>
      <c r="AI1245" s="15">
        <v>40879</v>
      </c>
      <c r="AJ1245" s="20">
        <f t="shared" si="310"/>
        <v>-4.5292550844602444E-2</v>
      </c>
      <c r="AK1245" s="20">
        <f t="shared" si="311"/>
        <v>-0.13060733770467967</v>
      </c>
      <c r="AL1245" s="20">
        <f t="shared" si="312"/>
        <v>-5.4170668176203488E-2</v>
      </c>
    </row>
    <row r="1246" spans="2:38" x14ac:dyDescent="0.35">
      <c r="B1246" s="15">
        <v>40882</v>
      </c>
      <c r="C1246" s="16">
        <v>118186.84</v>
      </c>
      <c r="D1246" s="16">
        <v>186444.65</v>
      </c>
      <c r="E1246" s="16">
        <v>141747.71</v>
      </c>
      <c r="F1246" s="16">
        <v>170398.54</v>
      </c>
      <c r="G1246" s="16">
        <v>132815.74</v>
      </c>
      <c r="H1246" s="16">
        <v>152608.29999999999</v>
      </c>
      <c r="I1246" s="16">
        <v>122713.41</v>
      </c>
      <c r="J1246" s="16">
        <v>225347.3</v>
      </c>
      <c r="K1246" s="16">
        <v>176273.75</v>
      </c>
      <c r="L1246" s="16">
        <v>140241.4</v>
      </c>
      <c r="M1246" s="16">
        <v>206994.88</v>
      </c>
      <c r="N1246" s="16">
        <v>97917.34</v>
      </c>
      <c r="O1246" s="16">
        <v>131724.75</v>
      </c>
      <c r="P1246" s="16"/>
      <c r="R1246" s="15">
        <v>40882</v>
      </c>
      <c r="S1246" s="16">
        <f t="shared" si="308"/>
        <v>215572.07799999998</v>
      </c>
      <c r="T1246" s="16">
        <v>97917.34</v>
      </c>
      <c r="U1246" s="16">
        <v>131724.75</v>
      </c>
      <c r="V1246" s="17">
        <f t="shared" si="313"/>
        <v>225797.07500000001</v>
      </c>
      <c r="W1246" s="17">
        <f t="shared" si="314"/>
        <v>215572.07799999998</v>
      </c>
      <c r="X1246" s="18">
        <f t="shared" si="315"/>
        <v>-10224.997000000032</v>
      </c>
      <c r="Y1246" s="19">
        <f t="shared" si="306"/>
        <v>-4.5284009989943544E-2</v>
      </c>
      <c r="Z1246" s="17">
        <f t="shared" si="316"/>
        <v>111414.95</v>
      </c>
      <c r="AA1246" s="17">
        <f t="shared" si="317"/>
        <v>97917.34</v>
      </c>
      <c r="AB1246" s="18">
        <f t="shared" si="318"/>
        <v>-13497.61</v>
      </c>
      <c r="AC1246" s="19">
        <f t="shared" si="309"/>
        <v>-0.12114720690535696</v>
      </c>
      <c r="AD1246" s="17">
        <f t="shared" si="319"/>
        <v>138249.91</v>
      </c>
      <c r="AE1246" s="17">
        <f t="shared" si="320"/>
        <v>131724.75</v>
      </c>
      <c r="AF1246" s="18">
        <f t="shared" si="321"/>
        <v>-6525.1600000000035</v>
      </c>
      <c r="AG1246" s="19">
        <f t="shared" si="307"/>
        <v>-4.7198294740300399E-2</v>
      </c>
      <c r="AI1246" s="15">
        <v>40882</v>
      </c>
      <c r="AJ1246" s="20">
        <f t="shared" si="310"/>
        <v>-4.5284009989943544E-2</v>
      </c>
      <c r="AK1246" s="20">
        <f t="shared" si="311"/>
        <v>-0.12114720690535696</v>
      </c>
      <c r="AL1246" s="20">
        <f t="shared" si="312"/>
        <v>-4.7198294740300399E-2</v>
      </c>
    </row>
    <row r="1247" spans="2:38" x14ac:dyDescent="0.35">
      <c r="B1247" s="15">
        <v>40883</v>
      </c>
      <c r="C1247" s="16">
        <v>118006.04</v>
      </c>
      <c r="D1247" s="16">
        <v>187392</v>
      </c>
      <c r="E1247" s="16">
        <v>141925.62</v>
      </c>
      <c r="F1247" s="16">
        <v>169693.29</v>
      </c>
      <c r="G1247" s="16">
        <v>132407.04000000001</v>
      </c>
      <c r="H1247" s="16">
        <v>151884.07</v>
      </c>
      <c r="I1247" s="16">
        <v>122713.41</v>
      </c>
      <c r="J1247" s="16">
        <v>225448.91</v>
      </c>
      <c r="K1247" s="16">
        <v>176366.23</v>
      </c>
      <c r="L1247" s="16">
        <v>140384.39000000001</v>
      </c>
      <c r="M1247" s="16">
        <v>206999.75</v>
      </c>
      <c r="N1247" s="16">
        <v>97948.34</v>
      </c>
      <c r="O1247" s="16">
        <v>131599.01999999999</v>
      </c>
      <c r="P1247" s="16"/>
      <c r="R1247" s="15">
        <v>40883</v>
      </c>
      <c r="S1247" s="16">
        <f t="shared" si="308"/>
        <v>215295.08650000003</v>
      </c>
      <c r="T1247" s="16">
        <v>97948.34</v>
      </c>
      <c r="U1247" s="16">
        <v>131599.01999999999</v>
      </c>
      <c r="V1247" s="17">
        <f t="shared" si="313"/>
        <v>225797.07500000001</v>
      </c>
      <c r="W1247" s="17">
        <f t="shared" si="314"/>
        <v>215295.08650000003</v>
      </c>
      <c r="X1247" s="18">
        <f t="shared" si="315"/>
        <v>-10501.988499999978</v>
      </c>
      <c r="Y1247" s="19">
        <f t="shared" si="306"/>
        <v>-4.6510737572663316E-2</v>
      </c>
      <c r="Z1247" s="17">
        <f t="shared" si="316"/>
        <v>111414.95</v>
      </c>
      <c r="AA1247" s="17">
        <f t="shared" si="317"/>
        <v>97948.34</v>
      </c>
      <c r="AB1247" s="18">
        <f t="shared" si="318"/>
        <v>-13466.61</v>
      </c>
      <c r="AC1247" s="19">
        <f t="shared" si="309"/>
        <v>-0.12086896776420042</v>
      </c>
      <c r="AD1247" s="17">
        <f t="shared" si="319"/>
        <v>138249.91</v>
      </c>
      <c r="AE1247" s="17">
        <f t="shared" si="320"/>
        <v>131599.01999999999</v>
      </c>
      <c r="AF1247" s="18">
        <f t="shared" si="321"/>
        <v>-6650.890000000014</v>
      </c>
      <c r="AG1247" s="19">
        <f t="shared" si="307"/>
        <v>-4.8107734753679146E-2</v>
      </c>
      <c r="AI1247" s="15">
        <v>40883</v>
      </c>
      <c r="AJ1247" s="20">
        <f t="shared" si="310"/>
        <v>-4.6510737572663316E-2</v>
      </c>
      <c r="AK1247" s="20">
        <f t="shared" si="311"/>
        <v>-0.12086896776420042</v>
      </c>
      <c r="AL1247" s="20">
        <f t="shared" si="312"/>
        <v>-4.8107734753679146E-2</v>
      </c>
    </row>
    <row r="1248" spans="2:38" x14ac:dyDescent="0.35">
      <c r="B1248" s="15">
        <v>40884</v>
      </c>
      <c r="C1248" s="16">
        <v>118226</v>
      </c>
      <c r="D1248" s="16">
        <v>187396.25</v>
      </c>
      <c r="E1248" s="16">
        <v>142094.31</v>
      </c>
      <c r="F1248" s="16">
        <v>170258.37</v>
      </c>
      <c r="G1248" s="16">
        <v>133002.94</v>
      </c>
      <c r="H1248" s="16">
        <v>153108.88</v>
      </c>
      <c r="I1248" s="16">
        <v>122713.41</v>
      </c>
      <c r="J1248" s="16">
        <v>226024.7</v>
      </c>
      <c r="K1248" s="16">
        <v>176088.79</v>
      </c>
      <c r="L1248" s="16">
        <v>140980.48000000001</v>
      </c>
      <c r="M1248" s="16">
        <v>206504.47</v>
      </c>
      <c r="N1248" s="16">
        <v>98312.59</v>
      </c>
      <c r="O1248" s="16">
        <v>131808.57</v>
      </c>
      <c r="P1248" s="16"/>
      <c r="R1248" s="15">
        <v>40884</v>
      </c>
      <c r="S1248" s="16">
        <f t="shared" si="308"/>
        <v>215678.94450000001</v>
      </c>
      <c r="T1248" s="16">
        <v>98312.59</v>
      </c>
      <c r="U1248" s="16">
        <v>131808.57</v>
      </c>
      <c r="V1248" s="17">
        <f t="shared" si="313"/>
        <v>225797.07500000001</v>
      </c>
      <c r="W1248" s="17">
        <f t="shared" si="314"/>
        <v>215678.94450000001</v>
      </c>
      <c r="X1248" s="18">
        <f t="shared" si="315"/>
        <v>-10118.130499999999</v>
      </c>
      <c r="Y1248" s="19">
        <f t="shared" si="306"/>
        <v>-4.4810724408188188E-2</v>
      </c>
      <c r="Z1248" s="17">
        <f t="shared" si="316"/>
        <v>111414.95</v>
      </c>
      <c r="AA1248" s="17">
        <f t="shared" si="317"/>
        <v>98312.59</v>
      </c>
      <c r="AB1248" s="18">
        <f t="shared" si="318"/>
        <v>-13102.36</v>
      </c>
      <c r="AC1248" s="19">
        <f t="shared" si="309"/>
        <v>-0.11759965785561095</v>
      </c>
      <c r="AD1248" s="17">
        <f t="shared" si="319"/>
        <v>138249.91</v>
      </c>
      <c r="AE1248" s="17">
        <f t="shared" si="320"/>
        <v>131808.57</v>
      </c>
      <c r="AF1248" s="18">
        <f t="shared" si="321"/>
        <v>-6441.3399999999965</v>
      </c>
      <c r="AG1248" s="19">
        <f t="shared" si="307"/>
        <v>-4.6592001398047901E-2</v>
      </c>
      <c r="AI1248" s="15">
        <v>40884</v>
      </c>
      <c r="AJ1248" s="20">
        <f t="shared" si="310"/>
        <v>-4.4810724408188188E-2</v>
      </c>
      <c r="AK1248" s="20">
        <f t="shared" si="311"/>
        <v>-0.11759965785561095</v>
      </c>
      <c r="AL1248" s="20">
        <f t="shared" si="312"/>
        <v>-4.6592001398047901E-2</v>
      </c>
    </row>
    <row r="1249" spans="2:38" x14ac:dyDescent="0.35">
      <c r="B1249" s="15">
        <v>40885</v>
      </c>
      <c r="C1249" s="16">
        <v>115727.84</v>
      </c>
      <c r="D1249" s="16">
        <v>185107.71</v>
      </c>
      <c r="E1249" s="16">
        <v>139693.87</v>
      </c>
      <c r="F1249" s="16">
        <v>170710.44</v>
      </c>
      <c r="G1249" s="16">
        <v>133087.66</v>
      </c>
      <c r="H1249" s="16">
        <v>152004.37</v>
      </c>
      <c r="I1249" s="16">
        <v>122713.41</v>
      </c>
      <c r="J1249" s="16">
        <v>221045.81</v>
      </c>
      <c r="K1249" s="16">
        <v>177753.43</v>
      </c>
      <c r="L1249" s="16">
        <v>140161.19</v>
      </c>
      <c r="M1249" s="16">
        <v>205702.36</v>
      </c>
      <c r="N1249" s="16">
        <v>96158.09</v>
      </c>
      <c r="O1249" s="16">
        <v>130341.72</v>
      </c>
      <c r="P1249" s="16"/>
      <c r="R1249" s="15">
        <v>40885</v>
      </c>
      <c r="S1249" s="16">
        <f t="shared" si="308"/>
        <v>214380.90900000001</v>
      </c>
      <c r="T1249" s="16">
        <v>96158.09</v>
      </c>
      <c r="U1249" s="16">
        <v>130341.72</v>
      </c>
      <c r="V1249" s="17">
        <f t="shared" si="313"/>
        <v>225797.07500000001</v>
      </c>
      <c r="W1249" s="17">
        <f t="shared" si="314"/>
        <v>214380.90900000001</v>
      </c>
      <c r="X1249" s="18">
        <f t="shared" si="315"/>
        <v>-11416.165999999997</v>
      </c>
      <c r="Y1249" s="19">
        <f t="shared" si="306"/>
        <v>-5.0559406050764817E-2</v>
      </c>
      <c r="Z1249" s="17">
        <f t="shared" si="316"/>
        <v>111414.95</v>
      </c>
      <c r="AA1249" s="17">
        <f t="shared" si="317"/>
        <v>96158.09</v>
      </c>
      <c r="AB1249" s="18">
        <f t="shared" si="318"/>
        <v>-15256.86</v>
      </c>
      <c r="AC1249" s="19">
        <f t="shared" si="309"/>
        <v>-0.13693727816599119</v>
      </c>
      <c r="AD1249" s="17">
        <f t="shared" si="319"/>
        <v>138249.91</v>
      </c>
      <c r="AE1249" s="17">
        <f t="shared" si="320"/>
        <v>130341.72</v>
      </c>
      <c r="AF1249" s="18">
        <f t="shared" si="321"/>
        <v>-7908.1900000000023</v>
      </c>
      <c r="AG1249" s="19">
        <f t="shared" si="307"/>
        <v>-5.7202134887465762E-2</v>
      </c>
      <c r="AI1249" s="15">
        <v>40885</v>
      </c>
      <c r="AJ1249" s="20">
        <f t="shared" si="310"/>
        <v>-5.0559406050764817E-2</v>
      </c>
      <c r="AK1249" s="20">
        <f t="shared" si="311"/>
        <v>-0.13693727816599119</v>
      </c>
      <c r="AL1249" s="20">
        <f t="shared" si="312"/>
        <v>-5.7202134887465762E-2</v>
      </c>
    </row>
    <row r="1250" spans="2:38" x14ac:dyDescent="0.35">
      <c r="B1250" s="15">
        <v>40886</v>
      </c>
      <c r="C1250" s="16">
        <v>117832.94</v>
      </c>
      <c r="D1250" s="16">
        <v>186084.87</v>
      </c>
      <c r="E1250" s="16">
        <v>141413.29</v>
      </c>
      <c r="F1250" s="16">
        <v>169410.95</v>
      </c>
      <c r="G1250" s="16">
        <v>132007.49</v>
      </c>
      <c r="H1250" s="16">
        <v>150029.01</v>
      </c>
      <c r="I1250" s="16">
        <v>122713.41</v>
      </c>
      <c r="J1250" s="16">
        <v>224873.12</v>
      </c>
      <c r="K1250" s="16">
        <v>176828.63</v>
      </c>
      <c r="L1250" s="16">
        <v>139959.89000000001</v>
      </c>
      <c r="M1250" s="16">
        <v>208223.44</v>
      </c>
      <c r="N1250" s="16">
        <v>97785.59</v>
      </c>
      <c r="O1250" s="16">
        <v>131347.56</v>
      </c>
      <c r="P1250" s="16"/>
      <c r="R1250" s="15">
        <v>40886</v>
      </c>
      <c r="S1250" s="16">
        <f t="shared" si="308"/>
        <v>215029.30849999998</v>
      </c>
      <c r="T1250" s="16">
        <v>97785.59</v>
      </c>
      <c r="U1250" s="16">
        <v>131347.56</v>
      </c>
      <c r="V1250" s="17">
        <f t="shared" si="313"/>
        <v>225797.07500000001</v>
      </c>
      <c r="W1250" s="17">
        <f t="shared" si="314"/>
        <v>215029.30849999998</v>
      </c>
      <c r="X1250" s="18">
        <f t="shared" si="315"/>
        <v>-10767.766500000027</v>
      </c>
      <c r="Y1250" s="19">
        <f t="shared" si="306"/>
        <v>-4.768780330746103E-2</v>
      </c>
      <c r="Z1250" s="17">
        <f t="shared" si="316"/>
        <v>111414.95</v>
      </c>
      <c r="AA1250" s="17">
        <f t="shared" si="317"/>
        <v>97785.59</v>
      </c>
      <c r="AB1250" s="18">
        <f t="shared" si="318"/>
        <v>-13629.36</v>
      </c>
      <c r="AC1250" s="19">
        <f t="shared" si="309"/>
        <v>-0.1223297232552723</v>
      </c>
      <c r="AD1250" s="17">
        <f t="shared" si="319"/>
        <v>138249.91</v>
      </c>
      <c r="AE1250" s="17">
        <f t="shared" si="320"/>
        <v>131347.56</v>
      </c>
      <c r="AF1250" s="18">
        <f t="shared" si="321"/>
        <v>-6902.3500000000058</v>
      </c>
      <c r="AG1250" s="19">
        <f t="shared" si="307"/>
        <v>-4.9926614780436425E-2</v>
      </c>
      <c r="AI1250" s="15">
        <v>40886</v>
      </c>
      <c r="AJ1250" s="20">
        <f t="shared" si="310"/>
        <v>-4.768780330746103E-2</v>
      </c>
      <c r="AK1250" s="20">
        <f t="shared" si="311"/>
        <v>-0.1223297232552723</v>
      </c>
      <c r="AL1250" s="20">
        <f t="shared" si="312"/>
        <v>-4.9926614780436425E-2</v>
      </c>
    </row>
    <row r="1251" spans="2:38" x14ac:dyDescent="0.35">
      <c r="B1251" s="15">
        <v>40889</v>
      </c>
      <c r="C1251" s="16">
        <v>116173.74</v>
      </c>
      <c r="D1251" s="16">
        <v>183373.01</v>
      </c>
      <c r="E1251" s="16">
        <v>139461.68</v>
      </c>
      <c r="F1251" s="16">
        <v>169672</v>
      </c>
      <c r="G1251" s="16">
        <v>131834.64000000001</v>
      </c>
      <c r="H1251" s="16">
        <v>148370.64000000001</v>
      </c>
      <c r="I1251" s="16">
        <v>122713.41</v>
      </c>
      <c r="J1251" s="16">
        <v>221519.99</v>
      </c>
      <c r="K1251" s="16">
        <v>181637.59</v>
      </c>
      <c r="L1251" s="16">
        <v>138754.34</v>
      </c>
      <c r="M1251" s="16">
        <v>205773.84</v>
      </c>
      <c r="N1251" s="16">
        <v>96359.59</v>
      </c>
      <c r="O1251" s="16">
        <v>130090.26</v>
      </c>
      <c r="P1251" s="16"/>
      <c r="R1251" s="15">
        <v>40889</v>
      </c>
      <c r="S1251" s="16">
        <f t="shared" si="308"/>
        <v>214178.0355</v>
      </c>
      <c r="T1251" s="16">
        <v>96359.59</v>
      </c>
      <c r="U1251" s="16">
        <v>130090.26</v>
      </c>
      <c r="V1251" s="17">
        <f t="shared" si="313"/>
        <v>225797.07500000001</v>
      </c>
      <c r="W1251" s="17">
        <f t="shared" si="314"/>
        <v>214178.0355</v>
      </c>
      <c r="X1251" s="18">
        <f t="shared" si="315"/>
        <v>-11619.039500000014</v>
      </c>
      <c r="Y1251" s="19">
        <f t="shared" si="306"/>
        <v>-5.1457883145740541E-2</v>
      </c>
      <c r="Z1251" s="17">
        <f t="shared" si="316"/>
        <v>111414.95</v>
      </c>
      <c r="AA1251" s="17">
        <f t="shared" si="317"/>
        <v>96359.59</v>
      </c>
      <c r="AB1251" s="18">
        <f t="shared" si="318"/>
        <v>-15055.36</v>
      </c>
      <c r="AC1251" s="19">
        <f t="shared" si="309"/>
        <v>-0.13512872374847362</v>
      </c>
      <c r="AD1251" s="17">
        <f t="shared" si="319"/>
        <v>138249.91</v>
      </c>
      <c r="AE1251" s="17">
        <f t="shared" si="320"/>
        <v>130090.26</v>
      </c>
      <c r="AF1251" s="18">
        <f t="shared" si="321"/>
        <v>-8159.6500000000087</v>
      </c>
      <c r="AG1251" s="19">
        <f t="shared" si="307"/>
        <v>-5.9021014914223152E-2</v>
      </c>
      <c r="AI1251" s="15">
        <v>40889</v>
      </c>
      <c r="AJ1251" s="20">
        <f t="shared" si="310"/>
        <v>-5.1457883145740541E-2</v>
      </c>
      <c r="AK1251" s="20">
        <f t="shared" si="311"/>
        <v>-0.13512872374847362</v>
      </c>
      <c r="AL1251" s="20">
        <f t="shared" si="312"/>
        <v>-5.9021014914223152E-2</v>
      </c>
    </row>
    <row r="1252" spans="2:38" x14ac:dyDescent="0.35">
      <c r="B1252" s="15">
        <v>40890</v>
      </c>
      <c r="C1252" s="16">
        <v>114857.72</v>
      </c>
      <c r="D1252" s="16">
        <v>180968.45</v>
      </c>
      <c r="E1252" s="16">
        <v>137859.5</v>
      </c>
      <c r="F1252" s="16">
        <v>170210.03</v>
      </c>
      <c r="G1252" s="16">
        <v>131884.25</v>
      </c>
      <c r="H1252" s="16">
        <v>147441.75</v>
      </c>
      <c r="I1252" s="16">
        <v>122713.41</v>
      </c>
      <c r="J1252" s="16">
        <v>219216.83</v>
      </c>
      <c r="K1252" s="16">
        <v>186076.63</v>
      </c>
      <c r="L1252" s="16">
        <v>137874.68</v>
      </c>
      <c r="M1252" s="16">
        <v>204730.12</v>
      </c>
      <c r="N1252" s="16">
        <v>95460.59</v>
      </c>
      <c r="O1252" s="16">
        <v>129168.24</v>
      </c>
      <c r="P1252" s="16"/>
      <c r="R1252" s="15">
        <v>40890</v>
      </c>
      <c r="S1252" s="16">
        <f t="shared" si="308"/>
        <v>214104.50699999998</v>
      </c>
      <c r="T1252" s="16">
        <v>95460.59</v>
      </c>
      <c r="U1252" s="16">
        <v>129168.24</v>
      </c>
      <c r="V1252" s="17">
        <f t="shared" si="313"/>
        <v>225797.07500000001</v>
      </c>
      <c r="W1252" s="17">
        <f t="shared" si="314"/>
        <v>214104.50699999998</v>
      </c>
      <c r="X1252" s="18">
        <f t="shared" si="315"/>
        <v>-11692.568000000028</v>
      </c>
      <c r="Y1252" s="19">
        <f t="shared" si="306"/>
        <v>-5.1783522882216382E-2</v>
      </c>
      <c r="Z1252" s="17">
        <f t="shared" si="316"/>
        <v>111414.95</v>
      </c>
      <c r="AA1252" s="17">
        <f t="shared" si="317"/>
        <v>95460.59</v>
      </c>
      <c r="AB1252" s="18">
        <f t="shared" si="318"/>
        <v>-15954.36</v>
      </c>
      <c r="AC1252" s="19">
        <f t="shared" si="309"/>
        <v>-0.14319765884201358</v>
      </c>
      <c r="AD1252" s="17">
        <f t="shared" si="319"/>
        <v>138249.91</v>
      </c>
      <c r="AE1252" s="17">
        <f t="shared" si="320"/>
        <v>129168.24</v>
      </c>
      <c r="AF1252" s="18">
        <f t="shared" si="321"/>
        <v>-9081.6699999999983</v>
      </c>
      <c r="AG1252" s="19">
        <f t="shared" si="307"/>
        <v>-6.5690241678999992E-2</v>
      </c>
      <c r="AI1252" s="15">
        <v>40890</v>
      </c>
      <c r="AJ1252" s="20">
        <f t="shared" si="310"/>
        <v>-5.1783522882216382E-2</v>
      </c>
      <c r="AK1252" s="20">
        <f t="shared" si="311"/>
        <v>-0.14319765884201358</v>
      </c>
      <c r="AL1252" s="20">
        <f t="shared" si="312"/>
        <v>-6.5690241678999992E-2</v>
      </c>
    </row>
    <row r="1253" spans="2:38" x14ac:dyDescent="0.35">
      <c r="B1253" s="15">
        <v>40891</v>
      </c>
      <c r="C1253" s="16">
        <v>113159.75</v>
      </c>
      <c r="D1253" s="16">
        <v>177695.13</v>
      </c>
      <c r="E1253" s="16">
        <v>135754.6</v>
      </c>
      <c r="F1253" s="16">
        <v>171143.54</v>
      </c>
      <c r="G1253" s="16">
        <v>132068.31</v>
      </c>
      <c r="H1253" s="16">
        <v>146321.92000000001</v>
      </c>
      <c r="I1253" s="16">
        <v>122713.41</v>
      </c>
      <c r="J1253" s="16">
        <v>216778.19</v>
      </c>
      <c r="K1253" s="16">
        <v>187278.87</v>
      </c>
      <c r="L1253" s="16">
        <v>136348.35999999999</v>
      </c>
      <c r="M1253" s="16">
        <v>202833.44</v>
      </c>
      <c r="N1253" s="16">
        <v>94445.34</v>
      </c>
      <c r="O1253" s="16">
        <v>128371.95</v>
      </c>
      <c r="P1253" s="16"/>
      <c r="R1253" s="15">
        <v>40891</v>
      </c>
      <c r="S1253" s="16">
        <f t="shared" si="308"/>
        <v>213167.86950000003</v>
      </c>
      <c r="T1253" s="16">
        <v>94445.34</v>
      </c>
      <c r="U1253" s="16">
        <v>128371.95</v>
      </c>
      <c r="V1253" s="17">
        <f t="shared" si="313"/>
        <v>225797.07500000001</v>
      </c>
      <c r="W1253" s="17">
        <f t="shared" si="314"/>
        <v>213167.86950000003</v>
      </c>
      <c r="X1253" s="18">
        <f t="shared" si="315"/>
        <v>-12629.205499999982</v>
      </c>
      <c r="Y1253" s="19">
        <f t="shared" si="306"/>
        <v>-5.5931661205088599E-2</v>
      </c>
      <c r="Z1253" s="17">
        <f t="shared" si="316"/>
        <v>111414.95</v>
      </c>
      <c r="AA1253" s="17">
        <f t="shared" si="317"/>
        <v>94445.34</v>
      </c>
      <c r="AB1253" s="18">
        <f t="shared" si="318"/>
        <v>-16969.61</v>
      </c>
      <c r="AC1253" s="19">
        <f t="shared" si="309"/>
        <v>-0.1523099907148906</v>
      </c>
      <c r="AD1253" s="17">
        <f t="shared" si="319"/>
        <v>138249.91</v>
      </c>
      <c r="AE1253" s="17">
        <f t="shared" si="320"/>
        <v>128371.95</v>
      </c>
      <c r="AF1253" s="18">
        <f t="shared" si="321"/>
        <v>-9877.9600000000064</v>
      </c>
      <c r="AG1253" s="19">
        <f t="shared" si="307"/>
        <v>-7.1450028430398299E-2</v>
      </c>
      <c r="AI1253" s="15">
        <v>40891</v>
      </c>
      <c r="AJ1253" s="20">
        <f t="shared" si="310"/>
        <v>-5.5931661205088599E-2</v>
      </c>
      <c r="AK1253" s="20">
        <f t="shared" si="311"/>
        <v>-0.1523099907148906</v>
      </c>
      <c r="AL1253" s="20">
        <f t="shared" si="312"/>
        <v>-7.1450028430398299E-2</v>
      </c>
    </row>
    <row r="1254" spans="2:38" x14ac:dyDescent="0.35">
      <c r="B1254" s="15">
        <v>40892</v>
      </c>
      <c r="C1254" s="16">
        <v>113178.62</v>
      </c>
      <c r="D1254" s="16">
        <v>177757.9</v>
      </c>
      <c r="E1254" s="16">
        <v>135816.93</v>
      </c>
      <c r="F1254" s="16">
        <v>170961.23</v>
      </c>
      <c r="G1254" s="16">
        <v>131849.72</v>
      </c>
      <c r="H1254" s="16">
        <v>145896.42000000001</v>
      </c>
      <c r="I1254" s="16">
        <v>122713.41</v>
      </c>
      <c r="J1254" s="16">
        <v>217557.2</v>
      </c>
      <c r="K1254" s="16">
        <v>186539.03</v>
      </c>
      <c r="L1254" s="16">
        <v>136132.71</v>
      </c>
      <c r="M1254" s="16">
        <v>203687.88</v>
      </c>
      <c r="N1254" s="16">
        <v>94786.34</v>
      </c>
      <c r="O1254" s="16">
        <v>128413.86</v>
      </c>
      <c r="P1254" s="16"/>
      <c r="R1254" s="15">
        <v>40892</v>
      </c>
      <c r="S1254" s="16">
        <f t="shared" si="308"/>
        <v>213285.42700000003</v>
      </c>
      <c r="T1254" s="16">
        <v>94786.34</v>
      </c>
      <c r="U1254" s="16">
        <v>128413.86</v>
      </c>
      <c r="V1254" s="17">
        <f t="shared" si="313"/>
        <v>225797.07500000001</v>
      </c>
      <c r="W1254" s="17">
        <f t="shared" si="314"/>
        <v>213285.42700000003</v>
      </c>
      <c r="X1254" s="18">
        <f t="shared" si="315"/>
        <v>-12511.647999999986</v>
      </c>
      <c r="Y1254" s="19">
        <f t="shared" si="306"/>
        <v>-5.5411027800072191E-2</v>
      </c>
      <c r="Z1254" s="17">
        <f t="shared" si="316"/>
        <v>111414.95</v>
      </c>
      <c r="AA1254" s="17">
        <f t="shared" si="317"/>
        <v>94786.34</v>
      </c>
      <c r="AB1254" s="18">
        <f t="shared" si="318"/>
        <v>-16628.61</v>
      </c>
      <c r="AC1254" s="19">
        <f t="shared" si="309"/>
        <v>-0.14924936016216855</v>
      </c>
      <c r="AD1254" s="17">
        <f t="shared" si="319"/>
        <v>138249.91</v>
      </c>
      <c r="AE1254" s="17">
        <f t="shared" si="320"/>
        <v>128413.86</v>
      </c>
      <c r="AF1254" s="18">
        <f t="shared" si="321"/>
        <v>-9836.0500000000029</v>
      </c>
      <c r="AG1254" s="19">
        <f t="shared" si="307"/>
        <v>-7.1146881759272057E-2</v>
      </c>
      <c r="AI1254" s="15">
        <v>40892</v>
      </c>
      <c r="AJ1254" s="20">
        <f t="shared" si="310"/>
        <v>-5.5411027800072191E-2</v>
      </c>
      <c r="AK1254" s="20">
        <f t="shared" si="311"/>
        <v>-0.14924936016216855</v>
      </c>
      <c r="AL1254" s="20">
        <f t="shared" si="312"/>
        <v>-7.1146881759272057E-2</v>
      </c>
    </row>
    <row r="1255" spans="2:38" x14ac:dyDescent="0.35">
      <c r="B1255" s="15">
        <v>40893</v>
      </c>
      <c r="C1255" s="16">
        <v>113613.32</v>
      </c>
      <c r="D1255" s="16">
        <v>179709.22</v>
      </c>
      <c r="E1255" s="16">
        <v>136678.63</v>
      </c>
      <c r="F1255" s="16">
        <v>172193.42</v>
      </c>
      <c r="G1255" s="16">
        <v>133075.26</v>
      </c>
      <c r="H1255" s="16">
        <v>148947.96</v>
      </c>
      <c r="I1255" s="16">
        <v>122713.41</v>
      </c>
      <c r="J1255" s="16">
        <v>218268.47</v>
      </c>
      <c r="K1255" s="16">
        <v>185715.96</v>
      </c>
      <c r="L1255" s="16">
        <v>137269.72</v>
      </c>
      <c r="M1255" s="16">
        <v>205785.99</v>
      </c>
      <c r="N1255" s="16">
        <v>94925.94</v>
      </c>
      <c r="O1255" s="16">
        <v>128958.69</v>
      </c>
      <c r="P1255" s="16"/>
      <c r="R1255" s="15">
        <v>40893</v>
      </c>
      <c r="S1255" s="16">
        <f t="shared" si="308"/>
        <v>214832.481</v>
      </c>
      <c r="T1255" s="16">
        <v>94925.94</v>
      </c>
      <c r="U1255" s="16">
        <v>128958.69</v>
      </c>
      <c r="V1255" s="17">
        <f t="shared" si="313"/>
        <v>225797.07500000001</v>
      </c>
      <c r="W1255" s="17">
        <f t="shared" si="314"/>
        <v>214832.481</v>
      </c>
      <c r="X1255" s="18">
        <f t="shared" si="315"/>
        <v>-10964.594000000012</v>
      </c>
      <c r="Y1255" s="19">
        <f t="shared" si="306"/>
        <v>-4.8559504147695498E-2</v>
      </c>
      <c r="Z1255" s="17">
        <f t="shared" si="316"/>
        <v>111414.95</v>
      </c>
      <c r="AA1255" s="17">
        <f t="shared" si="317"/>
        <v>94925.94</v>
      </c>
      <c r="AB1255" s="18">
        <f t="shared" si="318"/>
        <v>-16489.009999999995</v>
      </c>
      <c r="AC1255" s="19">
        <f t="shared" si="309"/>
        <v>-0.14799638648134739</v>
      </c>
      <c r="AD1255" s="17">
        <f t="shared" si="319"/>
        <v>138249.91</v>
      </c>
      <c r="AE1255" s="17">
        <f t="shared" si="320"/>
        <v>128958.69</v>
      </c>
      <c r="AF1255" s="18">
        <f t="shared" si="321"/>
        <v>-9291.2200000000012</v>
      </c>
      <c r="AG1255" s="19">
        <f t="shared" si="307"/>
        <v>-6.7205975034631132E-2</v>
      </c>
      <c r="AI1255" s="15">
        <v>40893</v>
      </c>
      <c r="AJ1255" s="20">
        <f t="shared" si="310"/>
        <v>-4.8559504147695498E-2</v>
      </c>
      <c r="AK1255" s="20">
        <f t="shared" si="311"/>
        <v>-0.14799638648134739</v>
      </c>
      <c r="AL1255" s="20">
        <f t="shared" si="312"/>
        <v>-6.7205975034631132E-2</v>
      </c>
    </row>
    <row r="1256" spans="2:38" x14ac:dyDescent="0.35">
      <c r="B1256" s="15">
        <v>40896</v>
      </c>
      <c r="C1256" s="16">
        <v>112331.54</v>
      </c>
      <c r="D1256" s="16">
        <v>179385.99</v>
      </c>
      <c r="E1256" s="16">
        <v>135711.66</v>
      </c>
      <c r="F1256" s="16">
        <v>172895.88</v>
      </c>
      <c r="G1256" s="16">
        <v>133787.03</v>
      </c>
      <c r="H1256" s="16">
        <v>150166.99</v>
      </c>
      <c r="I1256" s="16">
        <v>122713.41</v>
      </c>
      <c r="J1256" s="16">
        <v>215795.96</v>
      </c>
      <c r="K1256" s="16">
        <v>187093.91</v>
      </c>
      <c r="L1256" s="16">
        <v>137323.72</v>
      </c>
      <c r="M1256" s="16">
        <v>205614.52</v>
      </c>
      <c r="N1256" s="16">
        <v>93909.59</v>
      </c>
      <c r="O1256" s="16">
        <v>128162.4</v>
      </c>
      <c r="P1256" s="16"/>
      <c r="R1256" s="15">
        <v>40896</v>
      </c>
      <c r="S1256" s="16">
        <f t="shared" si="308"/>
        <v>214892.32550000001</v>
      </c>
      <c r="T1256" s="16">
        <v>93909.59</v>
      </c>
      <c r="U1256" s="16">
        <v>128162.4</v>
      </c>
      <c r="V1256" s="17">
        <f t="shared" si="313"/>
        <v>225797.07500000001</v>
      </c>
      <c r="W1256" s="17">
        <f t="shared" si="314"/>
        <v>214892.32550000001</v>
      </c>
      <c r="X1256" s="18">
        <f t="shared" si="315"/>
        <v>-10904.749500000005</v>
      </c>
      <c r="Y1256" s="19">
        <f t="shared" si="306"/>
        <v>-4.8294467499191494E-2</v>
      </c>
      <c r="Z1256" s="17">
        <f t="shared" si="316"/>
        <v>111414.95</v>
      </c>
      <c r="AA1256" s="17">
        <f t="shared" si="317"/>
        <v>93909.59</v>
      </c>
      <c r="AB1256" s="18">
        <f t="shared" si="318"/>
        <v>-17505.36</v>
      </c>
      <c r="AC1256" s="19">
        <f t="shared" si="309"/>
        <v>-0.15711859135600745</v>
      </c>
      <c r="AD1256" s="17">
        <f t="shared" si="319"/>
        <v>138249.91</v>
      </c>
      <c r="AE1256" s="17">
        <f t="shared" si="320"/>
        <v>128162.4</v>
      </c>
      <c r="AF1256" s="18">
        <f t="shared" si="321"/>
        <v>-10087.510000000009</v>
      </c>
      <c r="AG1256" s="19">
        <f t="shared" si="307"/>
        <v>-7.296576178602944E-2</v>
      </c>
      <c r="AI1256" s="15">
        <v>40896</v>
      </c>
      <c r="AJ1256" s="20">
        <f t="shared" si="310"/>
        <v>-4.8294467499191494E-2</v>
      </c>
      <c r="AK1256" s="20">
        <f t="shared" si="311"/>
        <v>-0.15711859135600745</v>
      </c>
      <c r="AL1256" s="20">
        <f t="shared" si="312"/>
        <v>-7.296576178602944E-2</v>
      </c>
    </row>
    <row r="1257" spans="2:38" x14ac:dyDescent="0.35">
      <c r="B1257" s="15">
        <v>40897</v>
      </c>
      <c r="C1257" s="16">
        <v>116042.73</v>
      </c>
      <c r="D1257" s="16">
        <v>181719.83</v>
      </c>
      <c r="E1257" s="16">
        <v>138921.85</v>
      </c>
      <c r="F1257" s="16">
        <v>171596.58</v>
      </c>
      <c r="G1257" s="16">
        <v>132530.01999999999</v>
      </c>
      <c r="H1257" s="16">
        <v>148643.25</v>
      </c>
      <c r="I1257" s="16">
        <v>122713.41</v>
      </c>
      <c r="J1257" s="16">
        <v>222366.74</v>
      </c>
      <c r="K1257" s="16">
        <v>184596.95</v>
      </c>
      <c r="L1257" s="16">
        <v>137537.37</v>
      </c>
      <c r="M1257" s="16">
        <v>209908.68</v>
      </c>
      <c r="N1257" s="16">
        <v>96748.79</v>
      </c>
      <c r="O1257" s="16">
        <v>130509.36</v>
      </c>
      <c r="P1257" s="16"/>
      <c r="R1257" s="15">
        <v>40897</v>
      </c>
      <c r="S1257" s="16">
        <f t="shared" si="308"/>
        <v>216468.37349999999</v>
      </c>
      <c r="T1257" s="16">
        <v>96748.79</v>
      </c>
      <c r="U1257" s="16">
        <v>130509.36</v>
      </c>
      <c r="V1257" s="17">
        <f t="shared" si="313"/>
        <v>225797.07500000001</v>
      </c>
      <c r="W1257" s="17">
        <f t="shared" si="314"/>
        <v>216468.37349999999</v>
      </c>
      <c r="X1257" s="18">
        <f t="shared" si="315"/>
        <v>-9328.7015000000247</v>
      </c>
      <c r="Y1257" s="19">
        <f t="shared" si="306"/>
        <v>-4.1314536514700309E-2</v>
      </c>
      <c r="Z1257" s="17">
        <f t="shared" si="316"/>
        <v>111414.95</v>
      </c>
      <c r="AA1257" s="17">
        <f t="shared" si="317"/>
        <v>96748.79</v>
      </c>
      <c r="AB1257" s="18">
        <f t="shared" si="318"/>
        <v>-14666.160000000003</v>
      </c>
      <c r="AC1257" s="19">
        <f t="shared" si="309"/>
        <v>-0.131635476208534</v>
      </c>
      <c r="AD1257" s="17">
        <f t="shared" si="319"/>
        <v>138249.91</v>
      </c>
      <c r="AE1257" s="17">
        <f t="shared" si="320"/>
        <v>130509.36</v>
      </c>
      <c r="AF1257" s="18">
        <f t="shared" si="321"/>
        <v>-7740.5500000000029</v>
      </c>
      <c r="AG1257" s="19">
        <f t="shared" si="307"/>
        <v>-5.5989548202960877E-2</v>
      </c>
      <c r="AI1257" s="15">
        <v>40897</v>
      </c>
      <c r="AJ1257" s="20">
        <f t="shared" si="310"/>
        <v>-4.1314536514700309E-2</v>
      </c>
      <c r="AK1257" s="20">
        <f t="shared" si="311"/>
        <v>-0.131635476208534</v>
      </c>
      <c r="AL1257" s="20">
        <f t="shared" si="312"/>
        <v>-5.5989548202960877E-2</v>
      </c>
    </row>
    <row r="1258" spans="2:38" x14ac:dyDescent="0.35">
      <c r="B1258" s="15">
        <v>40898</v>
      </c>
      <c r="C1258" s="16">
        <v>115157.45</v>
      </c>
      <c r="D1258" s="16">
        <v>182166.99</v>
      </c>
      <c r="E1258" s="16">
        <v>138538.26999999999</v>
      </c>
      <c r="F1258" s="16">
        <v>170593.98</v>
      </c>
      <c r="G1258" s="16">
        <v>131732.68</v>
      </c>
      <c r="H1258" s="16">
        <v>147434.04999999999</v>
      </c>
      <c r="I1258" s="16">
        <v>122713.41</v>
      </c>
      <c r="J1258" s="16">
        <v>222776.57</v>
      </c>
      <c r="K1258" s="16">
        <v>185614.23</v>
      </c>
      <c r="L1258" s="16">
        <v>137436.60999999999</v>
      </c>
      <c r="M1258" s="16">
        <v>211633.23</v>
      </c>
      <c r="N1258" s="16">
        <v>96935.99</v>
      </c>
      <c r="O1258" s="16">
        <v>130299.81</v>
      </c>
      <c r="P1258" s="16"/>
      <c r="R1258" s="15">
        <v>40898</v>
      </c>
      <c r="S1258" s="16">
        <f t="shared" si="308"/>
        <v>216702.60450000002</v>
      </c>
      <c r="T1258" s="16">
        <v>96935.99</v>
      </c>
      <c r="U1258" s="16">
        <v>130299.81</v>
      </c>
      <c r="V1258" s="17">
        <f t="shared" si="313"/>
        <v>225797.07500000001</v>
      </c>
      <c r="W1258" s="17">
        <f t="shared" si="314"/>
        <v>216702.60450000002</v>
      </c>
      <c r="X1258" s="18">
        <f t="shared" si="315"/>
        <v>-9094.4704999999958</v>
      </c>
      <c r="Y1258" s="19">
        <f t="shared" si="306"/>
        <v>-4.0277184724381375E-2</v>
      </c>
      <c r="Z1258" s="17">
        <f t="shared" si="316"/>
        <v>111414.95</v>
      </c>
      <c r="AA1258" s="17">
        <f t="shared" si="317"/>
        <v>96935.99</v>
      </c>
      <c r="AB1258" s="18">
        <f t="shared" si="318"/>
        <v>-14478.959999999992</v>
      </c>
      <c r="AC1258" s="19">
        <f t="shared" si="309"/>
        <v>-0.12995527081419497</v>
      </c>
      <c r="AD1258" s="17">
        <f t="shared" si="319"/>
        <v>138249.91</v>
      </c>
      <c r="AE1258" s="17">
        <f t="shared" si="320"/>
        <v>130299.81</v>
      </c>
      <c r="AF1258" s="18">
        <f t="shared" si="321"/>
        <v>-7950.1000000000058</v>
      </c>
      <c r="AG1258" s="19">
        <f t="shared" si="307"/>
        <v>-5.7505281558592011E-2</v>
      </c>
      <c r="AI1258" s="15">
        <v>40898</v>
      </c>
      <c r="AJ1258" s="20">
        <f t="shared" si="310"/>
        <v>-4.0277184724381375E-2</v>
      </c>
      <c r="AK1258" s="20">
        <f t="shared" si="311"/>
        <v>-0.12995527081419497</v>
      </c>
      <c r="AL1258" s="20">
        <f t="shared" si="312"/>
        <v>-5.7505281558592011E-2</v>
      </c>
    </row>
    <row r="1259" spans="2:38" x14ac:dyDescent="0.35">
      <c r="B1259" s="15">
        <v>40899</v>
      </c>
      <c r="C1259" s="16">
        <v>116258.34</v>
      </c>
      <c r="D1259" s="16">
        <v>181646.95</v>
      </c>
      <c r="E1259" s="16">
        <v>139128.13</v>
      </c>
      <c r="F1259" s="16">
        <v>171130.57</v>
      </c>
      <c r="G1259" s="16">
        <v>131711.82999999999</v>
      </c>
      <c r="H1259" s="16">
        <v>147225.25</v>
      </c>
      <c r="I1259" s="16">
        <v>122713.41</v>
      </c>
      <c r="J1259" s="16">
        <v>225011.99</v>
      </c>
      <c r="K1259" s="16">
        <v>185429.27</v>
      </c>
      <c r="L1259" s="16">
        <v>137148.22</v>
      </c>
      <c r="M1259" s="16">
        <v>211681.69</v>
      </c>
      <c r="N1259" s="16">
        <v>97793.99</v>
      </c>
      <c r="O1259" s="16">
        <v>131179.92000000001</v>
      </c>
      <c r="P1259" s="16"/>
      <c r="R1259" s="15">
        <v>40899</v>
      </c>
      <c r="S1259" s="16">
        <f t="shared" si="308"/>
        <v>217291.70049999998</v>
      </c>
      <c r="T1259" s="16">
        <v>97793.99</v>
      </c>
      <c r="U1259" s="16">
        <v>131179.92000000001</v>
      </c>
      <c r="V1259" s="17">
        <f t="shared" si="313"/>
        <v>225797.07500000001</v>
      </c>
      <c r="W1259" s="17">
        <f t="shared" si="314"/>
        <v>217291.70049999998</v>
      </c>
      <c r="X1259" s="18">
        <f t="shared" si="315"/>
        <v>-8505.3745000000345</v>
      </c>
      <c r="Y1259" s="19">
        <f t="shared" si="306"/>
        <v>-3.7668222672946644E-2</v>
      </c>
      <c r="Z1259" s="17">
        <f t="shared" si="316"/>
        <v>111414.95</v>
      </c>
      <c r="AA1259" s="17">
        <f t="shared" si="317"/>
        <v>97793.99</v>
      </c>
      <c r="AB1259" s="18">
        <f t="shared" si="318"/>
        <v>-13620.959999999992</v>
      </c>
      <c r="AC1259" s="19">
        <f t="shared" si="309"/>
        <v>-0.12225432942347497</v>
      </c>
      <c r="AD1259" s="17">
        <f t="shared" si="319"/>
        <v>138249.91</v>
      </c>
      <c r="AE1259" s="17">
        <f t="shared" si="320"/>
        <v>131179.92000000001</v>
      </c>
      <c r="AF1259" s="18">
        <f t="shared" si="321"/>
        <v>-7069.9899999999907</v>
      </c>
      <c r="AG1259" s="19">
        <f t="shared" si="307"/>
        <v>-5.1139201464941213E-2</v>
      </c>
      <c r="AI1259" s="15">
        <v>40899</v>
      </c>
      <c r="AJ1259" s="20">
        <f t="shared" si="310"/>
        <v>-3.7668222672946644E-2</v>
      </c>
      <c r="AK1259" s="20">
        <f t="shared" si="311"/>
        <v>-0.12225432942347497</v>
      </c>
      <c r="AL1259" s="20">
        <f t="shared" si="312"/>
        <v>-5.1139201464941213E-2</v>
      </c>
    </row>
    <row r="1260" spans="2:38" x14ac:dyDescent="0.35">
      <c r="B1260" s="15">
        <v>40900</v>
      </c>
      <c r="C1260" s="16">
        <v>117381.06</v>
      </c>
      <c r="D1260" s="16">
        <v>182193.54</v>
      </c>
      <c r="E1260" s="16">
        <v>140052.79</v>
      </c>
      <c r="F1260" s="16">
        <v>170352.56</v>
      </c>
      <c r="G1260" s="16">
        <v>131034.31</v>
      </c>
      <c r="H1260" s="16">
        <v>146114.82</v>
      </c>
      <c r="I1260" s="16">
        <v>122713.41</v>
      </c>
      <c r="J1260" s="16">
        <v>226671.62</v>
      </c>
      <c r="K1260" s="16">
        <v>185706.71</v>
      </c>
      <c r="L1260" s="16">
        <v>137033.96</v>
      </c>
      <c r="M1260" s="16">
        <v>213554.44</v>
      </c>
      <c r="N1260" s="16">
        <v>98667.59</v>
      </c>
      <c r="O1260" s="16">
        <v>131682.84</v>
      </c>
      <c r="P1260" s="16"/>
      <c r="R1260" s="15">
        <v>40900</v>
      </c>
      <c r="S1260" s="16">
        <f t="shared" si="308"/>
        <v>217797.07400000002</v>
      </c>
      <c r="T1260" s="16">
        <v>98667.59</v>
      </c>
      <c r="U1260" s="16">
        <v>131682.84</v>
      </c>
      <c r="V1260" s="17">
        <f t="shared" si="313"/>
        <v>225797.07500000001</v>
      </c>
      <c r="W1260" s="17">
        <f t="shared" si="314"/>
        <v>217797.07400000002</v>
      </c>
      <c r="X1260" s="18">
        <f t="shared" si="315"/>
        <v>-8000.0009999999893</v>
      </c>
      <c r="Y1260" s="19">
        <f t="shared" si="306"/>
        <v>-3.5430047089848211E-2</v>
      </c>
      <c r="Z1260" s="17">
        <f t="shared" si="316"/>
        <v>111414.95</v>
      </c>
      <c r="AA1260" s="17">
        <f t="shared" si="317"/>
        <v>98667.59</v>
      </c>
      <c r="AB1260" s="18">
        <f t="shared" si="318"/>
        <v>-12747.36</v>
      </c>
      <c r="AC1260" s="19">
        <f t="shared" si="309"/>
        <v>-0.11441337091656013</v>
      </c>
      <c r="AD1260" s="17">
        <f t="shared" si="319"/>
        <v>138249.91</v>
      </c>
      <c r="AE1260" s="17">
        <f t="shared" si="320"/>
        <v>131682.84</v>
      </c>
      <c r="AF1260" s="18">
        <f t="shared" si="321"/>
        <v>-6567.070000000007</v>
      </c>
      <c r="AG1260" s="19">
        <f t="shared" si="307"/>
        <v>-4.7501441411426648E-2</v>
      </c>
      <c r="AI1260" s="15">
        <v>40900</v>
      </c>
      <c r="AJ1260" s="20">
        <f t="shared" si="310"/>
        <v>-3.5430047089848211E-2</v>
      </c>
      <c r="AK1260" s="20">
        <f t="shared" si="311"/>
        <v>-0.11441337091656013</v>
      </c>
      <c r="AL1260" s="20">
        <f t="shared" si="312"/>
        <v>-4.7501441411426648E-2</v>
      </c>
    </row>
    <row r="1261" spans="2:38" x14ac:dyDescent="0.35">
      <c r="B1261" s="15">
        <v>40904</v>
      </c>
      <c r="C1261" s="16">
        <v>117688.49</v>
      </c>
      <c r="D1261" s="16">
        <v>181642.81</v>
      </c>
      <c r="E1261" s="16">
        <v>140080.63</v>
      </c>
      <c r="F1261" s="16">
        <v>170410.31</v>
      </c>
      <c r="G1261" s="16">
        <v>130962.96</v>
      </c>
      <c r="H1261" s="16">
        <v>146142.93</v>
      </c>
      <c r="I1261" s="16">
        <v>122713.41</v>
      </c>
      <c r="J1261" s="16">
        <v>226705.49</v>
      </c>
      <c r="K1261" s="16">
        <v>184966.87</v>
      </c>
      <c r="L1261" s="16">
        <v>136625.76</v>
      </c>
      <c r="M1261" s="16">
        <v>215299.39</v>
      </c>
      <c r="N1261" s="16">
        <v>98745.59</v>
      </c>
      <c r="O1261" s="16">
        <v>131653.5</v>
      </c>
      <c r="P1261" s="16"/>
      <c r="R1261" s="15">
        <v>40904</v>
      </c>
      <c r="S1261" s="16">
        <f t="shared" si="308"/>
        <v>218112.3885</v>
      </c>
      <c r="T1261" s="16">
        <v>98745.59</v>
      </c>
      <c r="U1261" s="16">
        <v>131653.5</v>
      </c>
      <c r="V1261" s="17">
        <f t="shared" si="313"/>
        <v>225797.07500000001</v>
      </c>
      <c r="W1261" s="17">
        <f t="shared" si="314"/>
        <v>218112.3885</v>
      </c>
      <c r="X1261" s="18">
        <f t="shared" si="315"/>
        <v>-7684.6865000000107</v>
      </c>
      <c r="Y1261" s="19">
        <f t="shared" si="306"/>
        <v>-3.403359631651566E-2</v>
      </c>
      <c r="Z1261" s="17">
        <f t="shared" si="316"/>
        <v>111414.95</v>
      </c>
      <c r="AA1261" s="17">
        <f t="shared" si="317"/>
        <v>98745.59</v>
      </c>
      <c r="AB1261" s="18">
        <f t="shared" si="318"/>
        <v>-12669.36</v>
      </c>
      <c r="AC1261" s="19">
        <f t="shared" si="309"/>
        <v>-0.11371328533558558</v>
      </c>
      <c r="AD1261" s="17">
        <f t="shared" si="319"/>
        <v>138249.91</v>
      </c>
      <c r="AE1261" s="17">
        <f t="shared" si="320"/>
        <v>131653.5</v>
      </c>
      <c r="AF1261" s="18">
        <f t="shared" si="321"/>
        <v>-6596.4100000000035</v>
      </c>
      <c r="AG1261" s="19">
        <f t="shared" si="307"/>
        <v>-4.771366578104827E-2</v>
      </c>
      <c r="AI1261" s="15">
        <v>40904</v>
      </c>
      <c r="AJ1261" s="20">
        <f t="shared" si="310"/>
        <v>-3.403359631651566E-2</v>
      </c>
      <c r="AK1261" s="20">
        <f t="shared" si="311"/>
        <v>-0.11371328533558558</v>
      </c>
      <c r="AL1261" s="20">
        <f t="shared" si="312"/>
        <v>-4.771366578104827E-2</v>
      </c>
    </row>
    <row r="1262" spans="2:38" x14ac:dyDescent="0.35">
      <c r="B1262" s="15">
        <v>40905</v>
      </c>
      <c r="C1262" s="16">
        <v>116101.06</v>
      </c>
      <c r="D1262" s="16">
        <v>179106.76</v>
      </c>
      <c r="E1262" s="16">
        <v>138238.35</v>
      </c>
      <c r="F1262" s="16">
        <v>171430.8</v>
      </c>
      <c r="G1262" s="16">
        <v>131614.54</v>
      </c>
      <c r="H1262" s="16">
        <v>146003.32</v>
      </c>
      <c r="I1262" s="16">
        <v>122713.41</v>
      </c>
      <c r="J1262" s="16">
        <v>224029.76</v>
      </c>
      <c r="K1262" s="16">
        <v>188666.07</v>
      </c>
      <c r="L1262" s="16">
        <v>135723.34</v>
      </c>
      <c r="M1262" s="16">
        <v>213444.58</v>
      </c>
      <c r="N1262" s="16">
        <v>97450.79</v>
      </c>
      <c r="O1262" s="16">
        <v>130603.05</v>
      </c>
      <c r="P1262" s="16"/>
      <c r="R1262" s="15">
        <v>40905</v>
      </c>
      <c r="S1262" s="16">
        <f t="shared" si="308"/>
        <v>217888.78899999999</v>
      </c>
      <c r="T1262" s="16">
        <v>97450.79</v>
      </c>
      <c r="U1262" s="16">
        <v>130603.05</v>
      </c>
      <c r="V1262" s="17">
        <f t="shared" si="313"/>
        <v>225797.07500000001</v>
      </c>
      <c r="W1262" s="17">
        <f t="shared" si="314"/>
        <v>217888.78899999999</v>
      </c>
      <c r="X1262" s="18">
        <f t="shared" si="315"/>
        <v>-7908.2860000000219</v>
      </c>
      <c r="Y1262" s="19">
        <f t="shared" si="306"/>
        <v>-3.5023863794515588E-2</v>
      </c>
      <c r="Z1262" s="17">
        <f t="shared" si="316"/>
        <v>111414.95</v>
      </c>
      <c r="AA1262" s="17">
        <f t="shared" si="317"/>
        <v>97450.79</v>
      </c>
      <c r="AB1262" s="18">
        <f t="shared" si="318"/>
        <v>-13964.160000000003</v>
      </c>
      <c r="AC1262" s="19">
        <f t="shared" si="309"/>
        <v>-0.12533470597976307</v>
      </c>
      <c r="AD1262" s="17">
        <f t="shared" si="319"/>
        <v>138249.91</v>
      </c>
      <c r="AE1262" s="17">
        <f t="shared" si="320"/>
        <v>130603.05</v>
      </c>
      <c r="AF1262" s="18">
        <f t="shared" si="321"/>
        <v>-7646.8600000000006</v>
      </c>
      <c r="AG1262" s="19">
        <f t="shared" si="307"/>
        <v>-5.5311862409169021E-2</v>
      </c>
      <c r="AI1262" s="15">
        <v>40905</v>
      </c>
      <c r="AJ1262" s="20">
        <f t="shared" si="310"/>
        <v>-3.5023863794515588E-2</v>
      </c>
      <c r="AK1262" s="20">
        <f t="shared" si="311"/>
        <v>-0.12533470597976307</v>
      </c>
      <c r="AL1262" s="20">
        <f t="shared" si="312"/>
        <v>-5.5311862409169021E-2</v>
      </c>
    </row>
    <row r="1263" spans="2:38" x14ac:dyDescent="0.35">
      <c r="B1263" s="15">
        <v>40906</v>
      </c>
      <c r="C1263" s="16">
        <v>117203.58</v>
      </c>
      <c r="D1263" s="16">
        <v>179221.79</v>
      </c>
      <c r="E1263" s="16">
        <v>139033.65</v>
      </c>
      <c r="F1263" s="16">
        <v>171952.1</v>
      </c>
      <c r="G1263" s="16">
        <v>131620.37</v>
      </c>
      <c r="H1263" s="16">
        <v>146091.38</v>
      </c>
      <c r="I1263" s="16">
        <v>122713.41</v>
      </c>
      <c r="J1263" s="16">
        <v>226163.57</v>
      </c>
      <c r="K1263" s="16">
        <v>187833.75</v>
      </c>
      <c r="L1263" s="16">
        <v>135568.68</v>
      </c>
      <c r="M1263" s="16">
        <v>214877.48</v>
      </c>
      <c r="N1263" s="16">
        <v>98456.99</v>
      </c>
      <c r="O1263" s="16">
        <v>131531.67000000001</v>
      </c>
      <c r="P1263" s="16"/>
      <c r="R1263" s="15">
        <v>40906</v>
      </c>
      <c r="S1263" s="16">
        <f t="shared" si="308"/>
        <v>218740.27750000003</v>
      </c>
      <c r="T1263" s="16">
        <v>98456.99</v>
      </c>
      <c r="U1263" s="16">
        <v>131531.67000000001</v>
      </c>
      <c r="V1263" s="17">
        <f t="shared" si="313"/>
        <v>225797.07500000001</v>
      </c>
      <c r="W1263" s="17">
        <f t="shared" si="314"/>
        <v>218740.27750000003</v>
      </c>
      <c r="X1263" s="18">
        <f t="shared" si="315"/>
        <v>-7056.797499999986</v>
      </c>
      <c r="Y1263" s="19">
        <f t="shared" si="306"/>
        <v>-3.1252829559461681E-2</v>
      </c>
      <c r="Z1263" s="17">
        <f t="shared" si="316"/>
        <v>111414.95</v>
      </c>
      <c r="AA1263" s="17">
        <f t="shared" si="317"/>
        <v>98456.99</v>
      </c>
      <c r="AB1263" s="18">
        <f t="shared" si="318"/>
        <v>-12957.959999999992</v>
      </c>
      <c r="AC1263" s="19">
        <f t="shared" si="309"/>
        <v>-0.11630360198519132</v>
      </c>
      <c r="AD1263" s="17">
        <f t="shared" si="319"/>
        <v>138249.91</v>
      </c>
      <c r="AE1263" s="17">
        <f t="shared" si="320"/>
        <v>131531.67000000001</v>
      </c>
      <c r="AF1263" s="18">
        <f t="shared" si="321"/>
        <v>-6718.2399999999907</v>
      </c>
      <c r="AG1263" s="19">
        <f t="shared" si="307"/>
        <v>-4.8594896011143807E-2</v>
      </c>
      <c r="AI1263" s="15">
        <v>40906</v>
      </c>
      <c r="AJ1263" s="20">
        <f t="shared" si="310"/>
        <v>-3.1252829559461681E-2</v>
      </c>
      <c r="AK1263" s="20">
        <f t="shared" si="311"/>
        <v>-0.11630360198519132</v>
      </c>
      <c r="AL1263" s="20">
        <f t="shared" si="312"/>
        <v>-4.8594896011143807E-2</v>
      </c>
    </row>
    <row r="1264" spans="2:38" x14ac:dyDescent="0.35">
      <c r="B1264" s="15">
        <v>40907</v>
      </c>
      <c r="C1264" s="16">
        <v>116713.9</v>
      </c>
      <c r="D1264" s="16">
        <v>180010.09</v>
      </c>
      <c r="E1264" s="16">
        <v>138928.94</v>
      </c>
      <c r="F1264" s="16">
        <v>172270.91</v>
      </c>
      <c r="G1264" s="16">
        <v>132123.04999999999</v>
      </c>
      <c r="H1264" s="16">
        <v>147191.70000000001</v>
      </c>
      <c r="I1264" s="16">
        <v>122542.78</v>
      </c>
      <c r="J1264" s="16">
        <v>225181.34</v>
      </c>
      <c r="K1264" s="16">
        <v>188666.07</v>
      </c>
      <c r="L1264" s="16">
        <v>136252.4</v>
      </c>
      <c r="M1264" s="16">
        <v>214570.62</v>
      </c>
      <c r="N1264" s="16">
        <v>97973.39</v>
      </c>
      <c r="O1264" s="16">
        <v>131447.25</v>
      </c>
      <c r="P1264" s="16"/>
      <c r="R1264" s="15">
        <v>40907</v>
      </c>
      <c r="S1264" s="16">
        <f t="shared" si="308"/>
        <v>218923.31099999999</v>
      </c>
      <c r="T1264" s="16">
        <v>97973.39</v>
      </c>
      <c r="U1264" s="16">
        <v>131447.25</v>
      </c>
      <c r="V1264" s="17">
        <f t="shared" si="313"/>
        <v>225797.07500000001</v>
      </c>
      <c r="W1264" s="17">
        <f t="shared" si="314"/>
        <v>218923.31099999999</v>
      </c>
      <c r="X1264" s="18">
        <f t="shared" si="315"/>
        <v>-6873.7640000000247</v>
      </c>
      <c r="Y1264" s="19">
        <f t="shared" si="306"/>
        <v>-3.0442218970285706E-2</v>
      </c>
      <c r="Z1264" s="17">
        <f t="shared" si="316"/>
        <v>111414.95</v>
      </c>
      <c r="AA1264" s="17">
        <f t="shared" si="317"/>
        <v>97973.39</v>
      </c>
      <c r="AB1264" s="18">
        <f t="shared" si="318"/>
        <v>-13441.559999999998</v>
      </c>
      <c r="AC1264" s="19">
        <f t="shared" si="309"/>
        <v>-0.12064413258723357</v>
      </c>
      <c r="AD1264" s="17">
        <f t="shared" si="319"/>
        <v>138249.91</v>
      </c>
      <c r="AE1264" s="17">
        <f t="shared" si="320"/>
        <v>131447.25</v>
      </c>
      <c r="AF1264" s="18">
        <f t="shared" si="321"/>
        <v>-6802.6600000000035</v>
      </c>
      <c r="AG1264" s="19">
        <f t="shared" si="307"/>
        <v>-4.9205529320055279E-2</v>
      </c>
      <c r="AI1264" s="15">
        <v>40907</v>
      </c>
      <c r="AJ1264" s="20">
        <f t="shared" si="310"/>
        <v>-3.0442218970285706E-2</v>
      </c>
      <c r="AK1264" s="20">
        <f t="shared" si="311"/>
        <v>-0.12064413258723357</v>
      </c>
      <c r="AL1264" s="20">
        <f t="shared" si="312"/>
        <v>-4.9205529320055279E-2</v>
      </c>
    </row>
    <row r="1265" spans="2:38" x14ac:dyDescent="0.35">
      <c r="B1265" s="15">
        <v>40911</v>
      </c>
      <c r="C1265" s="16">
        <v>118984.19</v>
      </c>
      <c r="D1265" s="16">
        <v>181793.34</v>
      </c>
      <c r="E1265" s="16">
        <v>140979.82999999999</v>
      </c>
      <c r="F1265" s="16">
        <v>171594.84</v>
      </c>
      <c r="G1265" s="16">
        <v>131609.12</v>
      </c>
      <c r="H1265" s="16">
        <v>146059.20000000001</v>
      </c>
      <c r="I1265" s="16">
        <v>122542.78</v>
      </c>
      <c r="J1265" s="16">
        <v>228263.51</v>
      </c>
      <c r="K1265" s="16">
        <v>185660.47</v>
      </c>
      <c r="L1265" s="16">
        <v>137165.76000000001</v>
      </c>
      <c r="M1265" s="16">
        <v>216043.96</v>
      </c>
      <c r="N1265" s="16">
        <v>99533.39</v>
      </c>
      <c r="O1265" s="16">
        <v>132671.34</v>
      </c>
      <c r="P1265" s="16"/>
      <c r="R1265" s="15">
        <v>40911</v>
      </c>
      <c r="S1265" s="16">
        <f t="shared" si="308"/>
        <v>219042.72950000002</v>
      </c>
      <c r="T1265" s="16">
        <v>99533.39</v>
      </c>
      <c r="U1265" s="16">
        <v>132671.34</v>
      </c>
      <c r="V1265" s="17">
        <f t="shared" si="313"/>
        <v>225797.07500000001</v>
      </c>
      <c r="W1265" s="17">
        <f t="shared" si="314"/>
        <v>219042.72950000002</v>
      </c>
      <c r="X1265" s="18">
        <f t="shared" si="315"/>
        <v>-6754.3454999999958</v>
      </c>
      <c r="Y1265" s="19">
        <f t="shared" si="306"/>
        <v>-2.9913343651595113E-2</v>
      </c>
      <c r="Z1265" s="17">
        <f t="shared" si="316"/>
        <v>111414.95</v>
      </c>
      <c r="AA1265" s="17">
        <f t="shared" si="317"/>
        <v>99533.39</v>
      </c>
      <c r="AB1265" s="18">
        <f t="shared" si="318"/>
        <v>-11881.559999999998</v>
      </c>
      <c r="AC1265" s="19">
        <f t="shared" si="309"/>
        <v>-0.10664242096774264</v>
      </c>
      <c r="AD1265" s="17">
        <f t="shared" si="319"/>
        <v>138249.91</v>
      </c>
      <c r="AE1265" s="17">
        <f t="shared" si="320"/>
        <v>132671.34</v>
      </c>
      <c r="AF1265" s="18">
        <f t="shared" si="321"/>
        <v>-5578.570000000007</v>
      </c>
      <c r="AG1265" s="19">
        <f t="shared" si="307"/>
        <v>-4.0351346340840345E-2</v>
      </c>
      <c r="AI1265" s="15">
        <v>40911</v>
      </c>
      <c r="AJ1265" s="20">
        <f t="shared" si="310"/>
        <v>-2.9913343651595113E-2</v>
      </c>
      <c r="AK1265" s="20">
        <f t="shared" si="311"/>
        <v>-0.10664242096774264</v>
      </c>
      <c r="AL1265" s="20">
        <f t="shared" si="312"/>
        <v>-4.0351346340840345E-2</v>
      </c>
    </row>
    <row r="1266" spans="2:38" x14ac:dyDescent="0.35">
      <c r="B1266" s="15">
        <v>40912</v>
      </c>
      <c r="C1266" s="16">
        <v>119377.07</v>
      </c>
      <c r="D1266" s="16">
        <v>181220.3</v>
      </c>
      <c r="E1266" s="16">
        <v>141055.13</v>
      </c>
      <c r="F1266" s="16">
        <v>170647.06</v>
      </c>
      <c r="G1266" s="16">
        <v>131003.25</v>
      </c>
      <c r="H1266" s="16">
        <v>144948.60999999999</v>
      </c>
      <c r="I1266" s="16">
        <v>122542.78</v>
      </c>
      <c r="J1266" s="16">
        <v>228365.12</v>
      </c>
      <c r="K1266" s="16">
        <v>185660.47</v>
      </c>
      <c r="L1266" s="16">
        <v>137259.32</v>
      </c>
      <c r="M1266" s="16">
        <v>215245.77</v>
      </c>
      <c r="N1266" s="16">
        <v>99689.39</v>
      </c>
      <c r="O1266" s="16">
        <v>132502.5</v>
      </c>
      <c r="P1266" s="16"/>
      <c r="R1266" s="15">
        <v>40912</v>
      </c>
      <c r="S1266" s="16">
        <f t="shared" si="308"/>
        <v>218401.38100000002</v>
      </c>
      <c r="T1266" s="16">
        <v>99689.39</v>
      </c>
      <c r="U1266" s="16">
        <v>132502.5</v>
      </c>
      <c r="V1266" s="17">
        <f t="shared" si="313"/>
        <v>225797.07500000001</v>
      </c>
      <c r="W1266" s="17">
        <f t="shared" si="314"/>
        <v>218401.38100000002</v>
      </c>
      <c r="X1266" s="18">
        <f t="shared" si="315"/>
        <v>-7395.6939999999886</v>
      </c>
      <c r="Y1266" s="19">
        <f t="shared" si="306"/>
        <v>-3.2753719241048578E-2</v>
      </c>
      <c r="Z1266" s="17">
        <f t="shared" si="316"/>
        <v>111414.95</v>
      </c>
      <c r="AA1266" s="17">
        <f t="shared" si="317"/>
        <v>99689.39</v>
      </c>
      <c r="AB1266" s="18">
        <f t="shared" si="318"/>
        <v>-11725.559999999998</v>
      </c>
      <c r="AC1266" s="19">
        <f t="shared" si="309"/>
        <v>-0.10524224980579355</v>
      </c>
      <c r="AD1266" s="17">
        <f t="shared" si="319"/>
        <v>138249.91</v>
      </c>
      <c r="AE1266" s="17">
        <f t="shared" si="320"/>
        <v>132502.5</v>
      </c>
      <c r="AF1266" s="18">
        <f t="shared" si="321"/>
        <v>-5747.4100000000035</v>
      </c>
      <c r="AG1266" s="19">
        <f t="shared" si="307"/>
        <v>-4.1572612958663074E-2</v>
      </c>
      <c r="AI1266" s="15">
        <v>40912</v>
      </c>
      <c r="AJ1266" s="20">
        <f t="shared" si="310"/>
        <v>-3.2753719241048578E-2</v>
      </c>
      <c r="AK1266" s="20">
        <f t="shared" si="311"/>
        <v>-0.10524224980579355</v>
      </c>
      <c r="AL1266" s="20">
        <f t="shared" si="312"/>
        <v>-4.1572612958663074E-2</v>
      </c>
    </row>
    <row r="1267" spans="2:38" x14ac:dyDescent="0.35">
      <c r="B1267" s="15">
        <v>40913</v>
      </c>
      <c r="C1267" s="16">
        <v>120122.28</v>
      </c>
      <c r="D1267" s="16">
        <v>182025.68</v>
      </c>
      <c r="E1267" s="16">
        <v>141779.1</v>
      </c>
      <c r="F1267" s="16">
        <v>170616.55</v>
      </c>
      <c r="G1267" s="16">
        <v>130891.54</v>
      </c>
      <c r="H1267" s="16">
        <v>145420.82</v>
      </c>
      <c r="I1267" s="16">
        <v>122542.78</v>
      </c>
      <c r="J1267" s="16">
        <v>229347.35</v>
      </c>
      <c r="K1267" s="16">
        <v>185660.47</v>
      </c>
      <c r="L1267" s="16">
        <v>137601.31</v>
      </c>
      <c r="M1267" s="16">
        <v>217271.92</v>
      </c>
      <c r="N1267" s="16">
        <v>99954.59</v>
      </c>
      <c r="O1267" s="16">
        <v>132586.92000000001</v>
      </c>
      <c r="P1267" s="16"/>
      <c r="R1267" s="15">
        <v>40913</v>
      </c>
      <c r="S1267" s="16">
        <f t="shared" si="308"/>
        <v>219265.4265</v>
      </c>
      <c r="T1267" s="16">
        <v>99954.59</v>
      </c>
      <c r="U1267" s="16">
        <v>132586.92000000001</v>
      </c>
      <c r="V1267" s="17">
        <f t="shared" si="313"/>
        <v>225797.07500000001</v>
      </c>
      <c r="W1267" s="17">
        <f t="shared" si="314"/>
        <v>219265.4265</v>
      </c>
      <c r="X1267" s="18">
        <f t="shared" si="315"/>
        <v>-6531.6485000000102</v>
      </c>
      <c r="Y1267" s="19">
        <f t="shared" si="306"/>
        <v>-2.8927073125283E-2</v>
      </c>
      <c r="Z1267" s="17">
        <f t="shared" si="316"/>
        <v>111414.95</v>
      </c>
      <c r="AA1267" s="17">
        <f t="shared" si="317"/>
        <v>99954.59</v>
      </c>
      <c r="AB1267" s="18">
        <f t="shared" si="318"/>
        <v>-11460.36</v>
      </c>
      <c r="AC1267" s="19">
        <f t="shared" si="309"/>
        <v>-0.10286195883048012</v>
      </c>
      <c r="AD1267" s="17">
        <f t="shared" si="319"/>
        <v>138249.91</v>
      </c>
      <c r="AE1267" s="17">
        <f t="shared" si="320"/>
        <v>132586.92000000001</v>
      </c>
      <c r="AF1267" s="18">
        <f t="shared" si="321"/>
        <v>-5662.9899999999907</v>
      </c>
      <c r="AG1267" s="19">
        <f t="shared" si="307"/>
        <v>-4.0961979649751602E-2</v>
      </c>
      <c r="AI1267" s="15">
        <v>40913</v>
      </c>
      <c r="AJ1267" s="20">
        <f t="shared" si="310"/>
        <v>-2.8927073125283E-2</v>
      </c>
      <c r="AK1267" s="20">
        <f t="shared" si="311"/>
        <v>-0.10286195883048012</v>
      </c>
      <c r="AL1267" s="20">
        <f t="shared" si="312"/>
        <v>-4.0961979649751602E-2</v>
      </c>
    </row>
    <row r="1268" spans="2:38" x14ac:dyDescent="0.35">
      <c r="B1268" s="15">
        <v>40914</v>
      </c>
      <c r="C1268" s="16">
        <v>120217.24</v>
      </c>
      <c r="D1268" s="16">
        <v>183036.14</v>
      </c>
      <c r="E1268" s="16">
        <v>142124.26999999999</v>
      </c>
      <c r="F1268" s="16">
        <v>171201.94</v>
      </c>
      <c r="G1268" s="16">
        <v>131574.88</v>
      </c>
      <c r="H1268" s="16">
        <v>146471.29</v>
      </c>
      <c r="I1268" s="16">
        <v>122542.78</v>
      </c>
      <c r="J1268" s="16">
        <v>228839.3</v>
      </c>
      <c r="K1268" s="16">
        <v>185660.47</v>
      </c>
      <c r="L1268" s="16">
        <v>137609.94</v>
      </c>
      <c r="M1268" s="16">
        <v>218635.01</v>
      </c>
      <c r="N1268" s="16">
        <v>99697.19</v>
      </c>
      <c r="O1268" s="16">
        <v>132291.45000000001</v>
      </c>
      <c r="P1268" s="16"/>
      <c r="R1268" s="15">
        <v>40914</v>
      </c>
      <c r="S1268" s="16">
        <f t="shared" si="308"/>
        <v>219858.88200000001</v>
      </c>
      <c r="T1268" s="16">
        <v>99697.19</v>
      </c>
      <c r="U1268" s="16">
        <v>132291.45000000001</v>
      </c>
      <c r="V1268" s="17">
        <f t="shared" si="313"/>
        <v>225797.07500000001</v>
      </c>
      <c r="W1268" s="17">
        <f t="shared" si="314"/>
        <v>219858.88200000001</v>
      </c>
      <c r="X1268" s="18">
        <f t="shared" si="315"/>
        <v>-5938.1929999999993</v>
      </c>
      <c r="Y1268" s="19">
        <f t="shared" si="306"/>
        <v>-2.6298803914975421E-2</v>
      </c>
      <c r="Z1268" s="17">
        <f t="shared" si="316"/>
        <v>111414.95</v>
      </c>
      <c r="AA1268" s="17">
        <f t="shared" si="317"/>
        <v>99697.19</v>
      </c>
      <c r="AB1268" s="18">
        <f t="shared" si="318"/>
        <v>-11717.759999999995</v>
      </c>
      <c r="AC1268" s="19">
        <f t="shared" si="309"/>
        <v>-0.10517224124769607</v>
      </c>
      <c r="AD1268" s="17">
        <f t="shared" si="319"/>
        <v>138249.91</v>
      </c>
      <c r="AE1268" s="17">
        <f t="shared" si="320"/>
        <v>132291.45000000001</v>
      </c>
      <c r="AF1268" s="18">
        <f t="shared" si="321"/>
        <v>-5958.4599999999919</v>
      </c>
      <c r="AG1268" s="19">
        <f t="shared" si="307"/>
        <v>-4.3099196230941425E-2</v>
      </c>
      <c r="AI1268" s="15">
        <v>40914</v>
      </c>
      <c r="AJ1268" s="20">
        <f t="shared" si="310"/>
        <v>-2.6298803914975421E-2</v>
      </c>
      <c r="AK1268" s="20">
        <f t="shared" si="311"/>
        <v>-0.10517224124769607</v>
      </c>
      <c r="AL1268" s="20">
        <f t="shared" si="312"/>
        <v>-4.3099196230941425E-2</v>
      </c>
    </row>
    <row r="1269" spans="2:38" x14ac:dyDescent="0.35">
      <c r="B1269" s="15">
        <v>40917</v>
      </c>
      <c r="C1269" s="16">
        <v>120125.39</v>
      </c>
      <c r="D1269" s="16">
        <v>182559.92</v>
      </c>
      <c r="E1269" s="16">
        <v>141944.4</v>
      </c>
      <c r="F1269" s="16">
        <v>171104.95</v>
      </c>
      <c r="G1269" s="16">
        <v>131511.31</v>
      </c>
      <c r="H1269" s="16">
        <v>146101.04999999999</v>
      </c>
      <c r="I1269" s="16">
        <v>122542.78</v>
      </c>
      <c r="J1269" s="16">
        <v>229347.35</v>
      </c>
      <c r="K1269" s="16">
        <v>185660.47</v>
      </c>
      <c r="L1269" s="16">
        <v>137401.46</v>
      </c>
      <c r="M1269" s="16">
        <v>217914.82</v>
      </c>
      <c r="N1269" s="16">
        <v>99938.99</v>
      </c>
      <c r="O1269" s="16">
        <v>132418.07999999999</v>
      </c>
      <c r="P1269" s="16"/>
      <c r="R1269" s="15">
        <v>40917</v>
      </c>
      <c r="S1269" s="16">
        <f t="shared" si="308"/>
        <v>219693.88900000002</v>
      </c>
      <c r="T1269" s="16">
        <v>99938.99</v>
      </c>
      <c r="U1269" s="16">
        <v>132418.07999999999</v>
      </c>
      <c r="V1269" s="17">
        <f t="shared" si="313"/>
        <v>225797.07500000001</v>
      </c>
      <c r="W1269" s="17">
        <f t="shared" si="314"/>
        <v>219693.88900000002</v>
      </c>
      <c r="X1269" s="18">
        <f t="shared" si="315"/>
        <v>-6103.185999999987</v>
      </c>
      <c r="Y1269" s="19">
        <f t="shared" si="306"/>
        <v>-2.7029517543573082E-2</v>
      </c>
      <c r="Z1269" s="17">
        <f t="shared" si="316"/>
        <v>111414.95</v>
      </c>
      <c r="AA1269" s="17">
        <f t="shared" si="317"/>
        <v>99938.99</v>
      </c>
      <c r="AB1269" s="18">
        <f t="shared" si="318"/>
        <v>-11475.959999999992</v>
      </c>
      <c r="AC1269" s="19">
        <f t="shared" si="309"/>
        <v>-0.10300197594667496</v>
      </c>
      <c r="AD1269" s="17">
        <f t="shared" si="319"/>
        <v>138249.91</v>
      </c>
      <c r="AE1269" s="17">
        <f t="shared" si="320"/>
        <v>132418.07999999999</v>
      </c>
      <c r="AF1269" s="18">
        <f t="shared" si="321"/>
        <v>-5831.8300000000163</v>
      </c>
      <c r="AG1269" s="19">
        <f t="shared" si="307"/>
        <v>-4.218324626757454E-2</v>
      </c>
      <c r="AI1269" s="15">
        <v>40917</v>
      </c>
      <c r="AJ1269" s="20">
        <f t="shared" si="310"/>
        <v>-2.7029517543573082E-2</v>
      </c>
      <c r="AK1269" s="20">
        <f t="shared" si="311"/>
        <v>-0.10300197594667496</v>
      </c>
      <c r="AL1269" s="20">
        <f t="shared" si="312"/>
        <v>-4.218324626757454E-2</v>
      </c>
    </row>
    <row r="1270" spans="2:38" x14ac:dyDescent="0.35">
      <c r="B1270" s="15">
        <v>40918</v>
      </c>
      <c r="C1270" s="16">
        <v>121168.61</v>
      </c>
      <c r="D1270" s="16">
        <v>182331.42</v>
      </c>
      <c r="E1270" s="16">
        <v>142585.72</v>
      </c>
      <c r="F1270" s="16">
        <v>171242.31</v>
      </c>
      <c r="G1270" s="16">
        <v>131224.85</v>
      </c>
      <c r="H1270" s="16">
        <v>145952.21</v>
      </c>
      <c r="I1270" s="16">
        <v>122542.78</v>
      </c>
      <c r="J1270" s="16">
        <v>231548.9</v>
      </c>
      <c r="K1270" s="16">
        <v>185660.47</v>
      </c>
      <c r="L1270" s="16">
        <v>137970.19</v>
      </c>
      <c r="M1270" s="16">
        <v>218902.47</v>
      </c>
      <c r="N1270" s="16">
        <v>100804.79</v>
      </c>
      <c r="O1270" s="16">
        <v>133346.70000000001</v>
      </c>
      <c r="P1270" s="16"/>
      <c r="R1270" s="15">
        <v>40918</v>
      </c>
      <c r="S1270" s="16">
        <f t="shared" si="308"/>
        <v>220481.451</v>
      </c>
      <c r="T1270" s="16">
        <v>100804.79</v>
      </c>
      <c r="U1270" s="16">
        <v>133346.70000000001</v>
      </c>
      <c r="V1270" s="17">
        <f t="shared" si="313"/>
        <v>225797.07500000001</v>
      </c>
      <c r="W1270" s="17">
        <f t="shared" si="314"/>
        <v>220481.451</v>
      </c>
      <c r="X1270" s="18">
        <f t="shared" si="315"/>
        <v>-5315.6240000000107</v>
      </c>
      <c r="Y1270" s="19">
        <f t="shared" si="306"/>
        <v>-2.3541598136291229E-2</v>
      </c>
      <c r="Z1270" s="17">
        <f t="shared" si="316"/>
        <v>111414.95</v>
      </c>
      <c r="AA1270" s="17">
        <f t="shared" si="317"/>
        <v>100804.79</v>
      </c>
      <c r="AB1270" s="18">
        <f t="shared" si="318"/>
        <v>-10610.160000000003</v>
      </c>
      <c r="AC1270" s="19">
        <f t="shared" si="309"/>
        <v>-9.5231025997857599E-2</v>
      </c>
      <c r="AD1270" s="17">
        <f t="shared" si="319"/>
        <v>138249.91</v>
      </c>
      <c r="AE1270" s="17">
        <f t="shared" si="320"/>
        <v>133346.70000000001</v>
      </c>
      <c r="AF1270" s="18">
        <f t="shared" si="321"/>
        <v>-4903.2099999999919</v>
      </c>
      <c r="AG1270" s="19">
        <f t="shared" si="307"/>
        <v>-3.5466279869549221E-2</v>
      </c>
      <c r="AI1270" s="15">
        <v>40918</v>
      </c>
      <c r="AJ1270" s="20">
        <f t="shared" si="310"/>
        <v>-2.3541598136291229E-2</v>
      </c>
      <c r="AK1270" s="20">
        <f t="shared" si="311"/>
        <v>-9.5231025997857599E-2</v>
      </c>
      <c r="AL1270" s="20">
        <f t="shared" si="312"/>
        <v>-3.5466279869549221E-2</v>
      </c>
    </row>
    <row r="1271" spans="2:38" x14ac:dyDescent="0.35">
      <c r="B1271" s="15">
        <v>40919</v>
      </c>
      <c r="C1271" s="16">
        <v>121351.01</v>
      </c>
      <c r="D1271" s="16">
        <v>183874.6</v>
      </c>
      <c r="E1271" s="16">
        <v>143177.38</v>
      </c>
      <c r="F1271" s="16">
        <v>172437.29</v>
      </c>
      <c r="G1271" s="16">
        <v>132220.44</v>
      </c>
      <c r="H1271" s="16">
        <v>147667.66</v>
      </c>
      <c r="I1271" s="16">
        <v>122542.78</v>
      </c>
      <c r="J1271" s="16">
        <v>231955.34</v>
      </c>
      <c r="K1271" s="16">
        <v>185660.47</v>
      </c>
      <c r="L1271" s="16">
        <v>138571.73000000001</v>
      </c>
      <c r="M1271" s="16">
        <v>218907.81</v>
      </c>
      <c r="N1271" s="16">
        <v>100859.39</v>
      </c>
      <c r="O1271" s="16">
        <v>133557.75</v>
      </c>
      <c r="P1271" s="16"/>
      <c r="R1271" s="15">
        <v>40919</v>
      </c>
      <c r="S1271" s="16">
        <f t="shared" si="308"/>
        <v>221252.25450000004</v>
      </c>
      <c r="T1271" s="16">
        <v>100859.39</v>
      </c>
      <c r="U1271" s="16">
        <v>133557.75</v>
      </c>
      <c r="V1271" s="17">
        <f t="shared" si="313"/>
        <v>225797.07500000001</v>
      </c>
      <c r="W1271" s="17">
        <f t="shared" si="314"/>
        <v>221252.25450000004</v>
      </c>
      <c r="X1271" s="18">
        <f t="shared" si="315"/>
        <v>-4544.8204999999725</v>
      </c>
      <c r="Y1271" s="19">
        <f t="shared" si="306"/>
        <v>-2.0127898025251091E-2</v>
      </c>
      <c r="Z1271" s="17">
        <f t="shared" si="316"/>
        <v>111414.95</v>
      </c>
      <c r="AA1271" s="17">
        <f t="shared" si="317"/>
        <v>100859.39</v>
      </c>
      <c r="AB1271" s="18">
        <f t="shared" si="318"/>
        <v>-10555.559999999998</v>
      </c>
      <c r="AC1271" s="19">
        <f t="shared" si="309"/>
        <v>-9.4740966091175355E-2</v>
      </c>
      <c r="AD1271" s="17">
        <f t="shared" si="319"/>
        <v>138249.91</v>
      </c>
      <c r="AE1271" s="17">
        <f t="shared" si="320"/>
        <v>133557.75</v>
      </c>
      <c r="AF1271" s="18">
        <f t="shared" si="321"/>
        <v>-4692.1600000000035</v>
      </c>
      <c r="AG1271" s="19">
        <f t="shared" si="307"/>
        <v>-3.3939696597270863E-2</v>
      </c>
      <c r="AI1271" s="15">
        <v>40919</v>
      </c>
      <c r="AJ1271" s="20">
        <f t="shared" si="310"/>
        <v>-2.0127898025251091E-2</v>
      </c>
      <c r="AK1271" s="20">
        <f t="shared" si="311"/>
        <v>-9.4740966091175355E-2</v>
      </c>
      <c r="AL1271" s="20">
        <f t="shared" si="312"/>
        <v>-3.3939696597270863E-2</v>
      </c>
    </row>
    <row r="1272" spans="2:38" x14ac:dyDescent="0.35">
      <c r="B1272" s="15">
        <v>40920</v>
      </c>
      <c r="C1272" s="16">
        <v>121782.9</v>
      </c>
      <c r="D1272" s="16">
        <v>183147.71</v>
      </c>
      <c r="E1272" s="16">
        <v>143236.82999999999</v>
      </c>
      <c r="F1272" s="16">
        <v>172295.11</v>
      </c>
      <c r="G1272" s="16">
        <v>132046.45000000001</v>
      </c>
      <c r="H1272" s="16">
        <v>146905.67000000001</v>
      </c>
      <c r="I1272" s="16">
        <v>122542.78</v>
      </c>
      <c r="J1272" s="16">
        <v>232497.26</v>
      </c>
      <c r="K1272" s="16">
        <v>185660.47</v>
      </c>
      <c r="L1272" s="16">
        <v>138691.12</v>
      </c>
      <c r="M1272" s="16">
        <v>220097.28</v>
      </c>
      <c r="N1272" s="16">
        <v>101101.19</v>
      </c>
      <c r="O1272" s="16">
        <v>133726.59</v>
      </c>
      <c r="P1272" s="16"/>
      <c r="R1272" s="15">
        <v>40920</v>
      </c>
      <c r="S1272" s="16">
        <f t="shared" si="308"/>
        <v>221466.16850000003</v>
      </c>
      <c r="T1272" s="16">
        <v>101101.19</v>
      </c>
      <c r="U1272" s="16">
        <v>133726.59</v>
      </c>
      <c r="V1272" s="17">
        <f t="shared" si="313"/>
        <v>225797.07500000001</v>
      </c>
      <c r="W1272" s="17">
        <f t="shared" si="314"/>
        <v>221466.16850000003</v>
      </c>
      <c r="X1272" s="18">
        <f t="shared" si="315"/>
        <v>-4330.9064999999828</v>
      </c>
      <c r="Y1272" s="19">
        <f t="shared" si="306"/>
        <v>-1.9180525257025505E-2</v>
      </c>
      <c r="Z1272" s="17">
        <f t="shared" si="316"/>
        <v>111414.95</v>
      </c>
      <c r="AA1272" s="17">
        <f t="shared" si="317"/>
        <v>101101.19</v>
      </c>
      <c r="AB1272" s="18">
        <f t="shared" si="318"/>
        <v>-10313.759999999995</v>
      </c>
      <c r="AC1272" s="19">
        <f t="shared" si="309"/>
        <v>-9.2570700790154239E-2</v>
      </c>
      <c r="AD1272" s="17">
        <f t="shared" si="319"/>
        <v>138249.91</v>
      </c>
      <c r="AE1272" s="17">
        <f t="shared" si="320"/>
        <v>133726.59</v>
      </c>
      <c r="AF1272" s="18">
        <f t="shared" si="321"/>
        <v>-4523.320000000007</v>
      </c>
      <c r="AG1272" s="19">
        <f t="shared" si="307"/>
        <v>-3.2718429979448141E-2</v>
      </c>
      <c r="AI1272" s="15">
        <v>40920</v>
      </c>
      <c r="AJ1272" s="20">
        <f t="shared" si="310"/>
        <v>-1.9180525257025505E-2</v>
      </c>
      <c r="AK1272" s="20">
        <f t="shared" si="311"/>
        <v>-9.2570700790154239E-2</v>
      </c>
      <c r="AL1272" s="20">
        <f t="shared" si="312"/>
        <v>-3.2718429979448141E-2</v>
      </c>
    </row>
    <row r="1273" spans="2:38" x14ac:dyDescent="0.35">
      <c r="B1273" s="15">
        <v>40921</v>
      </c>
      <c r="C1273" s="16">
        <v>121207.47</v>
      </c>
      <c r="D1273" s="16">
        <v>184751.59</v>
      </c>
      <c r="E1273" s="16">
        <v>143334.96</v>
      </c>
      <c r="F1273" s="16">
        <v>173032.79</v>
      </c>
      <c r="G1273" s="16">
        <v>132784.56</v>
      </c>
      <c r="H1273" s="16">
        <v>148815.32999999999</v>
      </c>
      <c r="I1273" s="16">
        <v>122542.78</v>
      </c>
      <c r="J1273" s="16">
        <v>231447.29</v>
      </c>
      <c r="K1273" s="16">
        <v>185660.47</v>
      </c>
      <c r="L1273" s="16">
        <v>138559.47</v>
      </c>
      <c r="M1273" s="16">
        <v>219773.43</v>
      </c>
      <c r="N1273" s="16">
        <v>100578.59</v>
      </c>
      <c r="O1273" s="16">
        <v>133304.49</v>
      </c>
      <c r="P1273" s="16"/>
      <c r="R1273" s="15">
        <v>40921</v>
      </c>
      <c r="S1273" s="16">
        <f t="shared" si="308"/>
        <v>221747.66449999998</v>
      </c>
      <c r="T1273" s="16">
        <v>100578.59</v>
      </c>
      <c r="U1273" s="16">
        <v>133304.49</v>
      </c>
      <c r="V1273" s="17">
        <f t="shared" si="313"/>
        <v>225797.07500000001</v>
      </c>
      <c r="W1273" s="17">
        <f t="shared" si="314"/>
        <v>221747.66449999998</v>
      </c>
      <c r="X1273" s="18">
        <f t="shared" si="315"/>
        <v>-4049.4105000000272</v>
      </c>
      <c r="Y1273" s="19">
        <f t="shared" si="306"/>
        <v>-1.7933848345909827E-2</v>
      </c>
      <c r="Z1273" s="17">
        <f t="shared" si="316"/>
        <v>111414.95</v>
      </c>
      <c r="AA1273" s="17">
        <f t="shared" si="317"/>
        <v>100578.59</v>
      </c>
      <c r="AB1273" s="18">
        <f t="shared" si="318"/>
        <v>-10836.36</v>
      </c>
      <c r="AC1273" s="19">
        <f t="shared" si="309"/>
        <v>-9.7261274182683752E-2</v>
      </c>
      <c r="AD1273" s="17">
        <f t="shared" si="319"/>
        <v>138249.91</v>
      </c>
      <c r="AE1273" s="17">
        <f t="shared" si="320"/>
        <v>133304.49</v>
      </c>
      <c r="AF1273" s="18">
        <f t="shared" si="321"/>
        <v>-4945.4200000000128</v>
      </c>
      <c r="AG1273" s="19">
        <f t="shared" si="307"/>
        <v>-3.5771596524005064E-2</v>
      </c>
      <c r="AI1273" s="15">
        <v>40921</v>
      </c>
      <c r="AJ1273" s="20">
        <f t="shared" si="310"/>
        <v>-1.7933848345909827E-2</v>
      </c>
      <c r="AK1273" s="20">
        <f t="shared" si="311"/>
        <v>-9.7261274182683752E-2</v>
      </c>
      <c r="AL1273" s="20">
        <f t="shared" si="312"/>
        <v>-3.5771596524005064E-2</v>
      </c>
    </row>
    <row r="1274" spans="2:38" x14ac:dyDescent="0.35">
      <c r="B1274" s="15">
        <v>40925</v>
      </c>
      <c r="C1274" s="16">
        <v>122102.38</v>
      </c>
      <c r="D1274" s="16">
        <v>184846.71</v>
      </c>
      <c r="E1274" s="16">
        <v>143941.94</v>
      </c>
      <c r="F1274" s="16">
        <v>173524.38</v>
      </c>
      <c r="G1274" s="16">
        <v>133024.04</v>
      </c>
      <c r="H1274" s="16">
        <v>149160.24</v>
      </c>
      <c r="I1274" s="16">
        <v>122542.78</v>
      </c>
      <c r="J1274" s="16">
        <v>231955.34</v>
      </c>
      <c r="K1274" s="16">
        <v>185660.47</v>
      </c>
      <c r="L1274" s="16">
        <v>138991.21</v>
      </c>
      <c r="M1274" s="16">
        <v>222004.74</v>
      </c>
      <c r="N1274" s="16">
        <v>100968.59</v>
      </c>
      <c r="O1274" s="16">
        <v>133726.59</v>
      </c>
      <c r="P1274" s="16"/>
      <c r="R1274" s="15">
        <v>40925</v>
      </c>
      <c r="S1274" s="16">
        <f t="shared" si="308"/>
        <v>222617.05</v>
      </c>
      <c r="T1274" s="16">
        <v>100968.59</v>
      </c>
      <c r="U1274" s="16">
        <v>133726.59</v>
      </c>
      <c r="V1274" s="17">
        <f t="shared" si="313"/>
        <v>225797.07500000001</v>
      </c>
      <c r="W1274" s="17">
        <f t="shared" si="314"/>
        <v>222617.05</v>
      </c>
      <c r="X1274" s="18">
        <f t="shared" si="315"/>
        <v>-3180.0250000000233</v>
      </c>
      <c r="Y1274" s="19">
        <f t="shared" si="306"/>
        <v>-1.4083552676667858E-2</v>
      </c>
      <c r="Z1274" s="17">
        <f t="shared" si="316"/>
        <v>111414.95</v>
      </c>
      <c r="AA1274" s="17">
        <f t="shared" si="317"/>
        <v>100968.59</v>
      </c>
      <c r="AB1274" s="18">
        <f t="shared" si="318"/>
        <v>-10446.36</v>
      </c>
      <c r="AC1274" s="19">
        <f t="shared" si="309"/>
        <v>-9.3760846277811019E-2</v>
      </c>
      <c r="AD1274" s="17">
        <f t="shared" si="319"/>
        <v>138249.91</v>
      </c>
      <c r="AE1274" s="17">
        <f t="shared" si="320"/>
        <v>133726.59</v>
      </c>
      <c r="AF1274" s="18">
        <f t="shared" si="321"/>
        <v>-4523.320000000007</v>
      </c>
      <c r="AG1274" s="19">
        <f t="shared" si="307"/>
        <v>-3.2718429979448141E-2</v>
      </c>
      <c r="AI1274" s="15">
        <v>40925</v>
      </c>
      <c r="AJ1274" s="20">
        <f t="shared" si="310"/>
        <v>-1.4083552676667858E-2</v>
      </c>
      <c r="AK1274" s="20">
        <f t="shared" si="311"/>
        <v>-9.3760846277811019E-2</v>
      </c>
      <c r="AL1274" s="20">
        <f t="shared" si="312"/>
        <v>-3.2718429979448141E-2</v>
      </c>
    </row>
    <row r="1275" spans="2:38" x14ac:dyDescent="0.35">
      <c r="B1275" s="15">
        <v>40926</v>
      </c>
      <c r="C1275" s="16">
        <v>123744.28</v>
      </c>
      <c r="D1275" s="16">
        <v>182954.97</v>
      </c>
      <c r="E1275" s="16">
        <v>144455.31</v>
      </c>
      <c r="F1275" s="16">
        <v>172904.25</v>
      </c>
      <c r="G1275" s="16">
        <v>132258.29</v>
      </c>
      <c r="H1275" s="16">
        <v>146923.46</v>
      </c>
      <c r="I1275" s="16">
        <v>122542.78</v>
      </c>
      <c r="J1275" s="16">
        <v>234664.94</v>
      </c>
      <c r="K1275" s="16">
        <v>185660.47</v>
      </c>
      <c r="L1275" s="16">
        <v>139181.18</v>
      </c>
      <c r="M1275" s="16">
        <v>223973.42</v>
      </c>
      <c r="N1275" s="16">
        <v>102083.99</v>
      </c>
      <c r="O1275" s="16">
        <v>134739.63</v>
      </c>
      <c r="P1275" s="16"/>
      <c r="R1275" s="15">
        <v>40926</v>
      </c>
      <c r="S1275" s="16">
        <f t="shared" si="308"/>
        <v>223103.399</v>
      </c>
      <c r="T1275" s="16">
        <v>102083.99</v>
      </c>
      <c r="U1275" s="16">
        <v>134739.63</v>
      </c>
      <c r="V1275" s="17">
        <f t="shared" si="313"/>
        <v>225797.07500000001</v>
      </c>
      <c r="W1275" s="17">
        <f t="shared" si="314"/>
        <v>223103.399</v>
      </c>
      <c r="X1275" s="18">
        <f t="shared" si="315"/>
        <v>-2693.6760000000068</v>
      </c>
      <c r="Y1275" s="19">
        <f t="shared" si="306"/>
        <v>-1.19296319493953E-2</v>
      </c>
      <c r="Z1275" s="17">
        <f t="shared" si="316"/>
        <v>111414.95</v>
      </c>
      <c r="AA1275" s="17">
        <f t="shared" si="317"/>
        <v>102083.99</v>
      </c>
      <c r="AB1275" s="18">
        <f t="shared" si="318"/>
        <v>-9330.9599999999919</v>
      </c>
      <c r="AC1275" s="19">
        <f t="shared" si="309"/>
        <v>-8.3749622469874926E-2</v>
      </c>
      <c r="AD1275" s="17">
        <f t="shared" si="319"/>
        <v>138249.91</v>
      </c>
      <c r="AE1275" s="17">
        <f t="shared" si="320"/>
        <v>134739.63</v>
      </c>
      <c r="AF1275" s="18">
        <f t="shared" si="321"/>
        <v>-3510.2799999999988</v>
      </c>
      <c r="AG1275" s="19">
        <f t="shared" si="307"/>
        <v>-2.5390830272511562E-2</v>
      </c>
      <c r="AI1275" s="15">
        <v>40926</v>
      </c>
      <c r="AJ1275" s="20">
        <f t="shared" si="310"/>
        <v>-1.19296319493953E-2</v>
      </c>
      <c r="AK1275" s="20">
        <f t="shared" si="311"/>
        <v>-8.3749622469874926E-2</v>
      </c>
      <c r="AL1275" s="20">
        <f t="shared" si="312"/>
        <v>-2.5390830272511562E-2</v>
      </c>
    </row>
    <row r="1276" spans="2:38" x14ac:dyDescent="0.35">
      <c r="B1276" s="15">
        <v>40927</v>
      </c>
      <c r="C1276" s="16">
        <v>124528.59</v>
      </c>
      <c r="D1276" s="16">
        <v>181250.07</v>
      </c>
      <c r="E1276" s="16">
        <v>144453.76000000001</v>
      </c>
      <c r="F1276" s="16">
        <v>171735.51</v>
      </c>
      <c r="G1276" s="16">
        <v>131244.01</v>
      </c>
      <c r="H1276" s="16">
        <v>144487.04999999999</v>
      </c>
      <c r="I1276" s="16">
        <v>122542.78</v>
      </c>
      <c r="J1276" s="16">
        <v>236053.61</v>
      </c>
      <c r="K1276" s="16">
        <v>185660.47</v>
      </c>
      <c r="L1276" s="16">
        <v>138772.57</v>
      </c>
      <c r="M1276" s="16">
        <v>223605.23</v>
      </c>
      <c r="N1276" s="16">
        <v>102622.19</v>
      </c>
      <c r="O1276" s="16">
        <v>135246.15</v>
      </c>
      <c r="P1276" s="16"/>
      <c r="R1276" s="15">
        <v>40927</v>
      </c>
      <c r="S1276" s="16">
        <f t="shared" si="308"/>
        <v>222515.66850000003</v>
      </c>
      <c r="T1276" s="16">
        <v>102622.19</v>
      </c>
      <c r="U1276" s="16">
        <v>135246.15</v>
      </c>
      <c r="V1276" s="17">
        <f t="shared" si="313"/>
        <v>225797.07500000001</v>
      </c>
      <c r="W1276" s="17">
        <f t="shared" si="314"/>
        <v>222515.66850000003</v>
      </c>
      <c r="X1276" s="18">
        <f t="shared" si="315"/>
        <v>-3281.4064999999828</v>
      </c>
      <c r="Y1276" s="19">
        <f t="shared" si="306"/>
        <v>-1.4532546535423378E-2</v>
      </c>
      <c r="Z1276" s="17">
        <f t="shared" si="316"/>
        <v>111414.95</v>
      </c>
      <c r="AA1276" s="17">
        <f t="shared" si="317"/>
        <v>102622.19</v>
      </c>
      <c r="AB1276" s="18">
        <f t="shared" si="318"/>
        <v>-8792.7599999999948</v>
      </c>
      <c r="AC1276" s="19">
        <f t="shared" si="309"/>
        <v>-7.891903196115059E-2</v>
      </c>
      <c r="AD1276" s="17">
        <f t="shared" si="319"/>
        <v>138249.91</v>
      </c>
      <c r="AE1276" s="17">
        <f t="shared" si="320"/>
        <v>135246.15</v>
      </c>
      <c r="AF1276" s="18">
        <f t="shared" si="321"/>
        <v>-3003.7600000000093</v>
      </c>
      <c r="AG1276" s="19">
        <f t="shared" si="307"/>
        <v>-2.1727030419043378E-2</v>
      </c>
      <c r="AI1276" s="15">
        <v>40927</v>
      </c>
      <c r="AJ1276" s="20">
        <f t="shared" si="310"/>
        <v>-1.4532546535423378E-2</v>
      </c>
      <c r="AK1276" s="20">
        <f t="shared" si="311"/>
        <v>-7.891903196115059E-2</v>
      </c>
      <c r="AL1276" s="20">
        <f t="shared" si="312"/>
        <v>-2.1727030419043378E-2</v>
      </c>
    </row>
    <row r="1277" spans="2:38" x14ac:dyDescent="0.35">
      <c r="B1277" s="15">
        <v>40928</v>
      </c>
      <c r="C1277" s="16">
        <v>124645.68</v>
      </c>
      <c r="D1277" s="16">
        <v>180335.89</v>
      </c>
      <c r="E1277" s="16">
        <v>144278.20000000001</v>
      </c>
      <c r="F1277" s="16">
        <v>170889.65</v>
      </c>
      <c r="G1277" s="16">
        <v>130504.67</v>
      </c>
      <c r="H1277" s="16">
        <v>143271.29</v>
      </c>
      <c r="I1277" s="16">
        <v>122542.78</v>
      </c>
      <c r="J1277" s="16">
        <v>236121.35</v>
      </c>
      <c r="K1277" s="16">
        <v>185660.47</v>
      </c>
      <c r="L1277" s="16">
        <v>138870.96</v>
      </c>
      <c r="M1277" s="16">
        <v>222273.87</v>
      </c>
      <c r="N1277" s="16">
        <v>103004.39</v>
      </c>
      <c r="O1277" s="16">
        <v>135246.15</v>
      </c>
      <c r="P1277" s="16"/>
      <c r="R1277" s="15">
        <v>40928</v>
      </c>
      <c r="S1277" s="16">
        <f t="shared" si="308"/>
        <v>221726.65150000001</v>
      </c>
      <c r="T1277" s="16">
        <v>103004.39</v>
      </c>
      <c r="U1277" s="16">
        <v>135246.15</v>
      </c>
      <c r="V1277" s="17">
        <f t="shared" si="313"/>
        <v>225797.07500000001</v>
      </c>
      <c r="W1277" s="17">
        <f t="shared" si="314"/>
        <v>221726.65150000001</v>
      </c>
      <c r="X1277" s="18">
        <f t="shared" si="315"/>
        <v>-4070.4235000000044</v>
      </c>
      <c r="Y1277" s="19">
        <f t="shared" si="306"/>
        <v>-1.802690978171442E-2</v>
      </c>
      <c r="Z1277" s="17">
        <f t="shared" si="316"/>
        <v>111414.95</v>
      </c>
      <c r="AA1277" s="17">
        <f t="shared" si="317"/>
        <v>103004.39</v>
      </c>
      <c r="AB1277" s="18">
        <f t="shared" si="318"/>
        <v>-8410.5599999999977</v>
      </c>
      <c r="AC1277" s="19">
        <f t="shared" si="309"/>
        <v>-7.5488612614375339E-2</v>
      </c>
      <c r="AD1277" s="17">
        <f t="shared" si="319"/>
        <v>138249.91</v>
      </c>
      <c r="AE1277" s="17">
        <f t="shared" si="320"/>
        <v>135246.15</v>
      </c>
      <c r="AF1277" s="18">
        <f t="shared" si="321"/>
        <v>-3003.7600000000093</v>
      </c>
      <c r="AG1277" s="19">
        <f t="shared" si="307"/>
        <v>-2.1727030419043378E-2</v>
      </c>
      <c r="AI1277" s="15">
        <v>40928</v>
      </c>
      <c r="AJ1277" s="20">
        <f t="shared" si="310"/>
        <v>-1.802690978171442E-2</v>
      </c>
      <c r="AK1277" s="20">
        <f t="shared" si="311"/>
        <v>-7.5488612614375339E-2</v>
      </c>
      <c r="AL1277" s="20">
        <f t="shared" si="312"/>
        <v>-2.1727030419043378E-2</v>
      </c>
    </row>
    <row r="1278" spans="2:38" x14ac:dyDescent="0.35">
      <c r="B1278" s="15">
        <v>40931</v>
      </c>
      <c r="C1278" s="16">
        <v>124511.5</v>
      </c>
      <c r="D1278" s="16">
        <v>179266.16</v>
      </c>
      <c r="E1278" s="16">
        <v>143842.1</v>
      </c>
      <c r="F1278" s="16">
        <v>170442.34</v>
      </c>
      <c r="G1278" s="16">
        <v>130038.48</v>
      </c>
      <c r="H1278" s="16">
        <v>142224.54999999999</v>
      </c>
      <c r="I1278" s="16">
        <v>122542.78</v>
      </c>
      <c r="J1278" s="16">
        <v>236189.09</v>
      </c>
      <c r="K1278" s="16">
        <v>185660.47</v>
      </c>
      <c r="L1278" s="16">
        <v>139103.92000000001</v>
      </c>
      <c r="M1278" s="16">
        <v>221517</v>
      </c>
      <c r="N1278" s="16">
        <v>102739.19</v>
      </c>
      <c r="O1278" s="16">
        <v>135330.57</v>
      </c>
      <c r="P1278" s="16"/>
      <c r="R1278" s="15">
        <v>40931</v>
      </c>
      <c r="S1278" s="16">
        <f t="shared" si="308"/>
        <v>221203.22200000001</v>
      </c>
      <c r="T1278" s="16">
        <v>102739.19</v>
      </c>
      <c r="U1278" s="16">
        <v>135330.57</v>
      </c>
      <c r="V1278" s="17">
        <f t="shared" si="313"/>
        <v>225797.07500000001</v>
      </c>
      <c r="W1278" s="17">
        <f t="shared" si="314"/>
        <v>221203.22200000001</v>
      </c>
      <c r="X1278" s="18">
        <f t="shared" si="315"/>
        <v>-4593.8530000000028</v>
      </c>
      <c r="Y1278" s="19">
        <f t="shared" si="306"/>
        <v>-2.0345050971098729E-2</v>
      </c>
      <c r="Z1278" s="17">
        <f t="shared" si="316"/>
        <v>111414.95</v>
      </c>
      <c r="AA1278" s="17">
        <f t="shared" si="317"/>
        <v>102739.19</v>
      </c>
      <c r="AB1278" s="18">
        <f t="shared" si="318"/>
        <v>-8675.7599999999948</v>
      </c>
      <c r="AC1278" s="19">
        <f t="shared" si="309"/>
        <v>-7.7868903589688773E-2</v>
      </c>
      <c r="AD1278" s="17">
        <f t="shared" si="319"/>
        <v>138249.91</v>
      </c>
      <c r="AE1278" s="17">
        <f t="shared" si="320"/>
        <v>135330.57</v>
      </c>
      <c r="AF1278" s="18">
        <f t="shared" si="321"/>
        <v>-2919.3399999999965</v>
      </c>
      <c r="AG1278" s="19">
        <f t="shared" si="307"/>
        <v>-2.1116397110131909E-2</v>
      </c>
      <c r="AI1278" s="15">
        <v>40931</v>
      </c>
      <c r="AJ1278" s="20">
        <f t="shared" si="310"/>
        <v>-2.0345050971098729E-2</v>
      </c>
      <c r="AK1278" s="20">
        <f t="shared" si="311"/>
        <v>-7.7868903589688773E-2</v>
      </c>
      <c r="AL1278" s="20">
        <f t="shared" si="312"/>
        <v>-2.1116397110131909E-2</v>
      </c>
    </row>
    <row r="1279" spans="2:38" x14ac:dyDescent="0.35">
      <c r="B1279" s="15">
        <v>40932</v>
      </c>
      <c r="C1279" s="16">
        <v>124304.13</v>
      </c>
      <c r="D1279" s="16">
        <v>179542.13</v>
      </c>
      <c r="E1279" s="16">
        <v>143790.93</v>
      </c>
      <c r="F1279" s="16">
        <v>170494.48</v>
      </c>
      <c r="G1279" s="16">
        <v>130127.41</v>
      </c>
      <c r="H1279" s="16">
        <v>142084.10999999999</v>
      </c>
      <c r="I1279" s="16">
        <v>122542.78</v>
      </c>
      <c r="J1279" s="16">
        <v>236155.22</v>
      </c>
      <c r="K1279" s="16">
        <v>185660.47</v>
      </c>
      <c r="L1279" s="16">
        <v>138801.59</v>
      </c>
      <c r="M1279" s="16">
        <v>221162.16</v>
      </c>
      <c r="N1279" s="16">
        <v>102622.19</v>
      </c>
      <c r="O1279" s="16">
        <v>135246.15</v>
      </c>
      <c r="P1279" s="16"/>
      <c r="R1279" s="15">
        <v>40932</v>
      </c>
      <c r="S1279" s="16">
        <f t="shared" si="308"/>
        <v>221081.36250000002</v>
      </c>
      <c r="T1279" s="16">
        <v>102622.19</v>
      </c>
      <c r="U1279" s="16">
        <v>135246.15</v>
      </c>
      <c r="V1279" s="17">
        <f t="shared" si="313"/>
        <v>225797.07500000001</v>
      </c>
      <c r="W1279" s="17">
        <f t="shared" si="314"/>
        <v>221081.36250000002</v>
      </c>
      <c r="X1279" s="18">
        <f t="shared" si="315"/>
        <v>-4715.7124999999942</v>
      </c>
      <c r="Y1279" s="19">
        <f t="shared" si="306"/>
        <v>-2.0884736881556124E-2</v>
      </c>
      <c r="Z1279" s="17">
        <f t="shared" si="316"/>
        <v>111414.95</v>
      </c>
      <c r="AA1279" s="17">
        <f t="shared" si="317"/>
        <v>102622.19</v>
      </c>
      <c r="AB1279" s="18">
        <f t="shared" si="318"/>
        <v>-8792.7599999999948</v>
      </c>
      <c r="AC1279" s="19">
        <f t="shared" si="309"/>
        <v>-7.891903196115059E-2</v>
      </c>
      <c r="AD1279" s="17">
        <f t="shared" si="319"/>
        <v>138249.91</v>
      </c>
      <c r="AE1279" s="17">
        <f t="shared" si="320"/>
        <v>135246.15</v>
      </c>
      <c r="AF1279" s="18">
        <f t="shared" si="321"/>
        <v>-3003.7600000000093</v>
      </c>
      <c r="AG1279" s="19">
        <f t="shared" si="307"/>
        <v>-2.1727030419043378E-2</v>
      </c>
      <c r="AI1279" s="15">
        <v>40932</v>
      </c>
      <c r="AJ1279" s="20">
        <f t="shared" si="310"/>
        <v>-2.0884736881556124E-2</v>
      </c>
      <c r="AK1279" s="20">
        <f t="shared" si="311"/>
        <v>-7.891903196115059E-2</v>
      </c>
      <c r="AL1279" s="20">
        <f t="shared" si="312"/>
        <v>-2.1727030419043378E-2</v>
      </c>
    </row>
    <row r="1280" spans="2:38" x14ac:dyDescent="0.35">
      <c r="B1280" s="15">
        <v>40933</v>
      </c>
      <c r="C1280" s="16">
        <v>125754.18</v>
      </c>
      <c r="D1280" s="16">
        <v>178933.87</v>
      </c>
      <c r="E1280" s="16">
        <v>144560.31</v>
      </c>
      <c r="F1280" s="16">
        <v>171235.88</v>
      </c>
      <c r="G1280" s="16">
        <v>130378.95</v>
      </c>
      <c r="H1280" s="16">
        <v>142000.5</v>
      </c>
      <c r="I1280" s="16">
        <v>122542.78</v>
      </c>
      <c r="J1280" s="16">
        <v>238255.16</v>
      </c>
      <c r="K1280" s="16">
        <v>185660.47</v>
      </c>
      <c r="L1280" s="16">
        <v>140403.6</v>
      </c>
      <c r="M1280" s="16">
        <v>224533.3</v>
      </c>
      <c r="N1280" s="16">
        <v>103480.19</v>
      </c>
      <c r="O1280" s="16">
        <v>136132.56</v>
      </c>
      <c r="P1280" s="16"/>
      <c r="R1280" s="15">
        <v>40933</v>
      </c>
      <c r="S1280" s="16">
        <f t="shared" si="308"/>
        <v>222576.51</v>
      </c>
      <c r="T1280" s="16">
        <v>103480.19</v>
      </c>
      <c r="U1280" s="16">
        <v>136132.56</v>
      </c>
      <c r="V1280" s="17">
        <f t="shared" si="313"/>
        <v>225797.07500000001</v>
      </c>
      <c r="W1280" s="17">
        <f t="shared" si="314"/>
        <v>222576.51</v>
      </c>
      <c r="X1280" s="18">
        <f t="shared" si="315"/>
        <v>-3220.5650000000023</v>
      </c>
      <c r="Y1280" s="19">
        <f t="shared" si="306"/>
        <v>-1.4263094417852853E-2</v>
      </c>
      <c r="Z1280" s="17">
        <f t="shared" si="316"/>
        <v>111414.95</v>
      </c>
      <c r="AA1280" s="17">
        <f t="shared" si="317"/>
        <v>103480.19</v>
      </c>
      <c r="AB1280" s="18">
        <f t="shared" si="318"/>
        <v>-7934.7599999999948</v>
      </c>
      <c r="AC1280" s="19">
        <f t="shared" si="309"/>
        <v>-7.1218090570430589E-2</v>
      </c>
      <c r="AD1280" s="17">
        <f t="shared" si="319"/>
        <v>138249.91</v>
      </c>
      <c r="AE1280" s="17">
        <f t="shared" si="320"/>
        <v>136132.56</v>
      </c>
      <c r="AF1280" s="18">
        <f t="shared" si="321"/>
        <v>-2117.3500000000058</v>
      </c>
      <c r="AG1280" s="19">
        <f t="shared" si="307"/>
        <v>-1.5315380675473899E-2</v>
      </c>
      <c r="AI1280" s="15">
        <v>40933</v>
      </c>
      <c r="AJ1280" s="20">
        <f t="shared" si="310"/>
        <v>-1.4263094417852853E-2</v>
      </c>
      <c r="AK1280" s="20">
        <f t="shared" si="311"/>
        <v>-7.1218090570430589E-2</v>
      </c>
      <c r="AL1280" s="20">
        <f t="shared" si="312"/>
        <v>-1.5315380675473899E-2</v>
      </c>
    </row>
    <row r="1281" spans="2:38" x14ac:dyDescent="0.35">
      <c r="B1281" s="15">
        <v>40934</v>
      </c>
      <c r="C1281" s="16">
        <v>125174.07</v>
      </c>
      <c r="D1281" s="16">
        <v>179996.45</v>
      </c>
      <c r="E1281" s="16">
        <v>144487.82999999999</v>
      </c>
      <c r="F1281" s="16">
        <v>172347.46</v>
      </c>
      <c r="G1281" s="16">
        <v>131302.21</v>
      </c>
      <c r="H1281" s="16">
        <v>143681.07</v>
      </c>
      <c r="I1281" s="16">
        <v>122542.78</v>
      </c>
      <c r="J1281" s="16">
        <v>237069.71</v>
      </c>
      <c r="K1281" s="16">
        <v>185660.47</v>
      </c>
      <c r="L1281" s="16">
        <v>140926.10999999999</v>
      </c>
      <c r="M1281" s="16">
        <v>223227.5</v>
      </c>
      <c r="N1281" s="16">
        <v>102949.79</v>
      </c>
      <c r="O1281" s="16">
        <v>135963.72</v>
      </c>
      <c r="P1281" s="16"/>
      <c r="R1281" s="15">
        <v>40934</v>
      </c>
      <c r="S1281" s="16">
        <f t="shared" si="308"/>
        <v>222596.15600000002</v>
      </c>
      <c r="T1281" s="16">
        <v>102949.79</v>
      </c>
      <c r="U1281" s="16">
        <v>135963.72</v>
      </c>
      <c r="V1281" s="17">
        <f t="shared" si="313"/>
        <v>225797.07500000001</v>
      </c>
      <c r="W1281" s="17">
        <f t="shared" si="314"/>
        <v>222596.15600000002</v>
      </c>
      <c r="X1281" s="18">
        <f t="shared" si="315"/>
        <v>-3200.9189999999944</v>
      </c>
      <c r="Y1281" s="19">
        <f t="shared" si="306"/>
        <v>-1.417608709058784E-2</v>
      </c>
      <c r="Z1281" s="17">
        <f t="shared" si="316"/>
        <v>111414.95</v>
      </c>
      <c r="AA1281" s="17">
        <f t="shared" si="317"/>
        <v>102949.79</v>
      </c>
      <c r="AB1281" s="18">
        <f t="shared" si="318"/>
        <v>-8465.1600000000035</v>
      </c>
      <c r="AC1281" s="19">
        <f t="shared" si="309"/>
        <v>-7.5978672521057569E-2</v>
      </c>
      <c r="AD1281" s="17">
        <f t="shared" si="319"/>
        <v>138249.91</v>
      </c>
      <c r="AE1281" s="17">
        <f t="shared" si="320"/>
        <v>135963.72</v>
      </c>
      <c r="AF1281" s="18">
        <f t="shared" si="321"/>
        <v>-2286.1900000000023</v>
      </c>
      <c r="AG1281" s="19">
        <f t="shared" si="307"/>
        <v>-1.6536647293296628E-2</v>
      </c>
      <c r="AI1281" s="15">
        <v>40934</v>
      </c>
      <c r="AJ1281" s="20">
        <f t="shared" si="310"/>
        <v>-1.417608709058784E-2</v>
      </c>
      <c r="AK1281" s="20">
        <f t="shared" si="311"/>
        <v>-7.5978672521057569E-2</v>
      </c>
      <c r="AL1281" s="20">
        <f t="shared" si="312"/>
        <v>-1.6536647293296628E-2</v>
      </c>
    </row>
    <row r="1282" spans="2:38" x14ac:dyDescent="0.35">
      <c r="B1282" s="15">
        <v>40935</v>
      </c>
      <c r="C1282" s="16">
        <v>125370.45</v>
      </c>
      <c r="D1282" s="16">
        <v>179630.19</v>
      </c>
      <c r="E1282" s="16">
        <v>144489.16</v>
      </c>
      <c r="F1282" s="16">
        <v>172784.28</v>
      </c>
      <c r="G1282" s="16">
        <v>131657.60999999999</v>
      </c>
      <c r="H1282" s="16">
        <v>143147.24</v>
      </c>
      <c r="I1282" s="16">
        <v>122542.78</v>
      </c>
      <c r="J1282" s="16">
        <v>237239.06</v>
      </c>
      <c r="K1282" s="16">
        <v>185660.47</v>
      </c>
      <c r="L1282" s="16">
        <v>141602.32999999999</v>
      </c>
      <c r="M1282" s="16">
        <v>224064.72</v>
      </c>
      <c r="N1282" s="16">
        <v>102902.99</v>
      </c>
      <c r="O1282" s="16">
        <v>136174.76999999999</v>
      </c>
      <c r="P1282" s="16"/>
      <c r="R1282" s="15">
        <v>40935</v>
      </c>
      <c r="S1282" s="16">
        <f t="shared" si="308"/>
        <v>222801.70499999999</v>
      </c>
      <c r="T1282" s="16">
        <v>102902.99</v>
      </c>
      <c r="U1282" s="16">
        <v>136174.76999999999</v>
      </c>
      <c r="V1282" s="17">
        <f t="shared" si="313"/>
        <v>225797.07500000001</v>
      </c>
      <c r="W1282" s="17">
        <f t="shared" si="314"/>
        <v>222801.70499999999</v>
      </c>
      <c r="X1282" s="18">
        <f t="shared" si="315"/>
        <v>-2995.3700000000244</v>
      </c>
      <c r="Y1282" s="19">
        <f t="shared" si="306"/>
        <v>-1.3265760860719849E-2</v>
      </c>
      <c r="Z1282" s="17">
        <f t="shared" si="316"/>
        <v>111414.95</v>
      </c>
      <c r="AA1282" s="17">
        <f t="shared" si="317"/>
        <v>102902.99</v>
      </c>
      <c r="AB1282" s="18">
        <f t="shared" si="318"/>
        <v>-8511.9599999999919</v>
      </c>
      <c r="AC1282" s="19">
        <f t="shared" si="309"/>
        <v>-7.6398723869642193E-2</v>
      </c>
      <c r="AD1282" s="17">
        <f t="shared" si="319"/>
        <v>138249.91</v>
      </c>
      <c r="AE1282" s="17">
        <f t="shared" si="320"/>
        <v>136174.76999999999</v>
      </c>
      <c r="AF1282" s="18">
        <f t="shared" si="321"/>
        <v>-2075.140000000014</v>
      </c>
      <c r="AG1282" s="19">
        <f t="shared" si="307"/>
        <v>-1.5010064021018271E-2</v>
      </c>
      <c r="AI1282" s="15">
        <v>40935</v>
      </c>
      <c r="AJ1282" s="20">
        <f t="shared" si="310"/>
        <v>-1.3265760860719849E-2</v>
      </c>
      <c r="AK1282" s="20">
        <f t="shared" si="311"/>
        <v>-7.6398723869642193E-2</v>
      </c>
      <c r="AL1282" s="20">
        <f t="shared" si="312"/>
        <v>-1.5010064021018271E-2</v>
      </c>
    </row>
    <row r="1283" spans="2:38" x14ac:dyDescent="0.35">
      <c r="B1283" s="15">
        <v>40938</v>
      </c>
      <c r="C1283" s="16">
        <v>125222.2</v>
      </c>
      <c r="D1283" s="16">
        <v>180981.97</v>
      </c>
      <c r="E1283" s="16">
        <v>144783.85</v>
      </c>
      <c r="F1283" s="16">
        <v>173540.54</v>
      </c>
      <c r="G1283" s="16">
        <v>132498.37</v>
      </c>
      <c r="H1283" s="16">
        <v>144844.48000000001</v>
      </c>
      <c r="I1283" s="16">
        <v>122542.78</v>
      </c>
      <c r="J1283" s="16">
        <v>236324.57</v>
      </c>
      <c r="K1283" s="16">
        <v>185660.47</v>
      </c>
      <c r="L1283" s="16">
        <v>141475.95000000001</v>
      </c>
      <c r="M1283" s="16">
        <v>223339.88</v>
      </c>
      <c r="N1283" s="16">
        <v>102551.99</v>
      </c>
      <c r="O1283" s="16">
        <v>135794.88</v>
      </c>
      <c r="P1283" s="16"/>
      <c r="R1283" s="15">
        <v>40938</v>
      </c>
      <c r="S1283" s="16">
        <f t="shared" si="308"/>
        <v>222967.4345</v>
      </c>
      <c r="T1283" s="16">
        <v>102551.99</v>
      </c>
      <c r="U1283" s="16">
        <v>135794.88</v>
      </c>
      <c r="V1283" s="17">
        <f t="shared" si="313"/>
        <v>225797.07500000001</v>
      </c>
      <c r="W1283" s="17">
        <f t="shared" si="314"/>
        <v>222967.4345</v>
      </c>
      <c r="X1283" s="18">
        <f t="shared" si="315"/>
        <v>-2829.6405000000086</v>
      </c>
      <c r="Y1283" s="19">
        <f t="shared" si="306"/>
        <v>-1.2531785453819579E-2</v>
      </c>
      <c r="Z1283" s="17">
        <f t="shared" si="316"/>
        <v>111414.95</v>
      </c>
      <c r="AA1283" s="17">
        <f t="shared" si="317"/>
        <v>102551.99</v>
      </c>
      <c r="AB1283" s="18">
        <f t="shared" si="318"/>
        <v>-8862.9599999999919</v>
      </c>
      <c r="AC1283" s="19">
        <f t="shared" si="309"/>
        <v>-7.9549108984027658E-2</v>
      </c>
      <c r="AD1283" s="17">
        <f t="shared" si="319"/>
        <v>138249.91</v>
      </c>
      <c r="AE1283" s="17">
        <f t="shared" si="320"/>
        <v>135794.88</v>
      </c>
      <c r="AF1283" s="18">
        <f t="shared" si="321"/>
        <v>-2455.0299999999988</v>
      </c>
      <c r="AG1283" s="19">
        <f t="shared" si="307"/>
        <v>-1.7757913911119354E-2</v>
      </c>
      <c r="AI1283" s="15">
        <v>40938</v>
      </c>
      <c r="AJ1283" s="20">
        <f t="shared" si="310"/>
        <v>-1.2531785453819579E-2</v>
      </c>
      <c r="AK1283" s="20">
        <f t="shared" si="311"/>
        <v>-7.9549108984027658E-2</v>
      </c>
      <c r="AL1283" s="20">
        <f t="shared" si="312"/>
        <v>-1.7757913911119354E-2</v>
      </c>
    </row>
    <row r="1284" spans="2:38" x14ac:dyDescent="0.35">
      <c r="B1284" s="15">
        <v>40939</v>
      </c>
      <c r="C1284" s="16">
        <v>125298.56</v>
      </c>
      <c r="D1284" s="16">
        <v>182206.18</v>
      </c>
      <c r="E1284" s="16">
        <v>145204.19</v>
      </c>
      <c r="F1284" s="16">
        <v>174639.32</v>
      </c>
      <c r="G1284" s="16">
        <v>133387.79</v>
      </c>
      <c r="H1284" s="16">
        <v>146600.28</v>
      </c>
      <c r="I1284" s="16">
        <v>126726.84</v>
      </c>
      <c r="J1284" s="16">
        <v>236222.96</v>
      </c>
      <c r="K1284" s="16">
        <v>185660.47</v>
      </c>
      <c r="L1284" s="16">
        <v>142058.43</v>
      </c>
      <c r="M1284" s="16">
        <v>224483.84</v>
      </c>
      <c r="N1284" s="16">
        <v>102512.99</v>
      </c>
      <c r="O1284" s="16">
        <v>136090.35</v>
      </c>
      <c r="P1284" s="16"/>
      <c r="R1284" s="15">
        <v>40939</v>
      </c>
      <c r="S1284" s="16">
        <f t="shared" si="308"/>
        <v>223886.728</v>
      </c>
      <c r="T1284" s="16">
        <v>102512.99</v>
      </c>
      <c r="U1284" s="16">
        <v>136090.35</v>
      </c>
      <c r="V1284" s="17">
        <f t="shared" si="313"/>
        <v>225797.07500000001</v>
      </c>
      <c r="W1284" s="17">
        <f t="shared" si="314"/>
        <v>223886.728</v>
      </c>
      <c r="X1284" s="18">
        <f t="shared" si="315"/>
        <v>-1910.3470000000088</v>
      </c>
      <c r="Y1284" s="19">
        <f t="shared" si="306"/>
        <v>-8.4604594634364004E-3</v>
      </c>
      <c r="Z1284" s="17">
        <f t="shared" si="316"/>
        <v>111414.95</v>
      </c>
      <c r="AA1284" s="17">
        <f t="shared" si="317"/>
        <v>102512.99</v>
      </c>
      <c r="AB1284" s="18">
        <f t="shared" si="318"/>
        <v>-8901.9599999999919</v>
      </c>
      <c r="AC1284" s="19">
        <f t="shared" si="309"/>
        <v>-7.9899151774514926E-2</v>
      </c>
      <c r="AD1284" s="17">
        <f t="shared" si="319"/>
        <v>138249.91</v>
      </c>
      <c r="AE1284" s="17">
        <f t="shared" si="320"/>
        <v>136090.35</v>
      </c>
      <c r="AF1284" s="18">
        <f t="shared" si="321"/>
        <v>-2159.5599999999977</v>
      </c>
      <c r="AG1284" s="19">
        <f t="shared" si="307"/>
        <v>-1.5620697329929529E-2</v>
      </c>
      <c r="AI1284" s="15">
        <v>40939</v>
      </c>
      <c r="AJ1284" s="20">
        <f t="shared" si="310"/>
        <v>-8.4604594634364004E-3</v>
      </c>
      <c r="AK1284" s="20">
        <f t="shared" si="311"/>
        <v>-7.9899151774514926E-2</v>
      </c>
      <c r="AL1284" s="20">
        <f t="shared" si="312"/>
        <v>-1.5620697329929529E-2</v>
      </c>
    </row>
    <row r="1285" spans="2:38" x14ac:dyDescent="0.35">
      <c r="B1285" s="15">
        <v>40940</v>
      </c>
      <c r="C1285" s="16">
        <v>126447.79</v>
      </c>
      <c r="D1285" s="16">
        <v>181168.87</v>
      </c>
      <c r="E1285" s="16">
        <v>145663.47</v>
      </c>
      <c r="F1285" s="16">
        <v>174162.1</v>
      </c>
      <c r="G1285" s="16">
        <v>132674.35</v>
      </c>
      <c r="H1285" s="16">
        <v>144557.42000000001</v>
      </c>
      <c r="I1285" s="16">
        <v>126726.84</v>
      </c>
      <c r="J1285" s="16">
        <v>238864.82</v>
      </c>
      <c r="K1285" s="16">
        <v>185660.47</v>
      </c>
      <c r="L1285" s="16">
        <v>142027.01999999999</v>
      </c>
      <c r="M1285" s="16">
        <v>227132.13</v>
      </c>
      <c r="N1285" s="16">
        <v>103409.99</v>
      </c>
      <c r="O1285" s="16">
        <v>136934.54999999999</v>
      </c>
      <c r="P1285" s="16"/>
      <c r="R1285" s="15">
        <v>40940</v>
      </c>
      <c r="S1285" s="16">
        <f t="shared" si="308"/>
        <v>224603.10650000002</v>
      </c>
      <c r="T1285" s="16">
        <v>103409.99</v>
      </c>
      <c r="U1285" s="16">
        <v>136934.54999999999</v>
      </c>
      <c r="V1285" s="17">
        <f t="shared" si="313"/>
        <v>225797.07500000001</v>
      </c>
      <c r="W1285" s="17">
        <f t="shared" si="314"/>
        <v>224603.10650000002</v>
      </c>
      <c r="X1285" s="18">
        <f t="shared" si="315"/>
        <v>-1193.9684999999881</v>
      </c>
      <c r="Y1285" s="19">
        <f t="shared" ref="Y1285:Y1348" si="322">X1285/V1285</f>
        <v>-5.2877943613750889E-3</v>
      </c>
      <c r="Z1285" s="17">
        <f t="shared" si="316"/>
        <v>111414.95</v>
      </c>
      <c r="AA1285" s="17">
        <f t="shared" si="317"/>
        <v>103409.99</v>
      </c>
      <c r="AB1285" s="18">
        <f t="shared" si="318"/>
        <v>-8004.9599999999919</v>
      </c>
      <c r="AC1285" s="19">
        <f t="shared" si="309"/>
        <v>-7.1848167593307644E-2</v>
      </c>
      <c r="AD1285" s="17">
        <f t="shared" si="319"/>
        <v>138249.91</v>
      </c>
      <c r="AE1285" s="17">
        <f t="shared" si="320"/>
        <v>136934.54999999999</v>
      </c>
      <c r="AF1285" s="18">
        <f t="shared" si="321"/>
        <v>-1315.3600000000151</v>
      </c>
      <c r="AG1285" s="19">
        <f t="shared" ref="AG1285:AG1348" si="323">AF1285/AD1285</f>
        <v>-9.5143642408158906E-3</v>
      </c>
      <c r="AI1285" s="15">
        <v>40940</v>
      </c>
      <c r="AJ1285" s="20">
        <f t="shared" si="310"/>
        <v>-5.2877943613750889E-3</v>
      </c>
      <c r="AK1285" s="20">
        <f t="shared" si="311"/>
        <v>-7.1848167593307644E-2</v>
      </c>
      <c r="AL1285" s="20">
        <f t="shared" si="312"/>
        <v>-9.5143642408158906E-3</v>
      </c>
    </row>
    <row r="1286" spans="2:38" x14ac:dyDescent="0.35">
      <c r="B1286" s="15">
        <v>40941</v>
      </c>
      <c r="C1286" s="16">
        <v>126783</v>
      </c>
      <c r="D1286" s="16">
        <v>181185.84</v>
      </c>
      <c r="E1286" s="16">
        <v>145886.5</v>
      </c>
      <c r="F1286" s="16">
        <v>174355.78</v>
      </c>
      <c r="G1286" s="16">
        <v>132644.63</v>
      </c>
      <c r="H1286" s="16">
        <v>145371.38</v>
      </c>
      <c r="I1286" s="16">
        <v>126726.84</v>
      </c>
      <c r="J1286" s="16">
        <v>239271.26</v>
      </c>
      <c r="K1286" s="16">
        <v>185660.47</v>
      </c>
      <c r="L1286" s="16">
        <v>142638.99</v>
      </c>
      <c r="M1286" s="16">
        <v>227215.49</v>
      </c>
      <c r="N1286" s="16">
        <v>103573.79</v>
      </c>
      <c r="O1286" s="16">
        <v>136934.54999999999</v>
      </c>
      <c r="P1286" s="16"/>
      <c r="R1286" s="15">
        <v>40941</v>
      </c>
      <c r="S1286" s="16">
        <f t="shared" ref="S1286:S1349" si="324">+J1286*$J$3+K1286*$K$3+M1286*$M$3+I1286*$I$3+N1286*$N$3+O1286*$O$3+L1286*$L$3-C1286*$C$3+D1286*$D$3+E1286*$E$3+F1286*$F$3+G1286*$G$3+H1286*$H$3</f>
        <v>224967.7825</v>
      </c>
      <c r="T1286" s="16">
        <v>103573.79</v>
      </c>
      <c r="U1286" s="16">
        <v>136934.54999999999</v>
      </c>
      <c r="V1286" s="17">
        <f t="shared" si="313"/>
        <v>225797.07500000001</v>
      </c>
      <c r="W1286" s="17">
        <f t="shared" si="314"/>
        <v>224967.7825</v>
      </c>
      <c r="X1286" s="18">
        <f t="shared" si="315"/>
        <v>-829.29250000001048</v>
      </c>
      <c r="Y1286" s="19">
        <f t="shared" si="322"/>
        <v>-3.6727335816905972E-3</v>
      </c>
      <c r="Z1286" s="17">
        <f t="shared" si="316"/>
        <v>111414.95</v>
      </c>
      <c r="AA1286" s="17">
        <f t="shared" si="317"/>
        <v>103573.79</v>
      </c>
      <c r="AB1286" s="18">
        <f t="shared" si="318"/>
        <v>-7841.1600000000035</v>
      </c>
      <c r="AC1286" s="19">
        <f t="shared" ref="AC1286:AC1349" si="325">AB1286/Z1286</f>
        <v>-7.0377987873261202E-2</v>
      </c>
      <c r="AD1286" s="17">
        <f t="shared" si="319"/>
        <v>138249.91</v>
      </c>
      <c r="AE1286" s="17">
        <f t="shared" si="320"/>
        <v>136934.54999999999</v>
      </c>
      <c r="AF1286" s="18">
        <f t="shared" si="321"/>
        <v>-1315.3600000000151</v>
      </c>
      <c r="AG1286" s="19">
        <f t="shared" si="323"/>
        <v>-9.5143642408158906E-3</v>
      </c>
      <c r="AI1286" s="15">
        <v>40941</v>
      </c>
      <c r="AJ1286" s="20">
        <f t="shared" ref="AJ1286:AJ1349" si="326">+Y1286</f>
        <v>-3.6727335816905972E-3</v>
      </c>
      <c r="AK1286" s="20">
        <f t="shared" ref="AK1286:AK1349" si="327">+AC1286</f>
        <v>-7.0377987873261202E-2</v>
      </c>
      <c r="AL1286" s="20">
        <f t="shared" ref="AL1286:AL1349" si="328">+AG1286</f>
        <v>-9.5143642408158906E-3</v>
      </c>
    </row>
    <row r="1287" spans="2:38" x14ac:dyDescent="0.35">
      <c r="B1287" s="15">
        <v>40942</v>
      </c>
      <c r="C1287" s="16">
        <v>128700.96</v>
      </c>
      <c r="D1287" s="16">
        <v>181416.64</v>
      </c>
      <c r="E1287" s="16">
        <v>147255.51999999999</v>
      </c>
      <c r="F1287" s="16">
        <v>173724.83</v>
      </c>
      <c r="G1287" s="16">
        <v>130985.31</v>
      </c>
      <c r="H1287" s="16">
        <v>140929.03</v>
      </c>
      <c r="I1287" s="16">
        <v>126726.84</v>
      </c>
      <c r="J1287" s="16">
        <v>242726</v>
      </c>
      <c r="K1287" s="16">
        <v>185660.47</v>
      </c>
      <c r="L1287" s="16">
        <v>142235.35999999999</v>
      </c>
      <c r="M1287" s="16">
        <v>229054.78</v>
      </c>
      <c r="N1287" s="16">
        <v>105024.59</v>
      </c>
      <c r="O1287" s="16">
        <v>138327.48000000001</v>
      </c>
      <c r="P1287" s="16"/>
      <c r="R1287" s="15">
        <v>40942</v>
      </c>
      <c r="S1287" s="16">
        <f t="shared" si="324"/>
        <v>225054.51250000001</v>
      </c>
      <c r="T1287" s="16">
        <v>105024.59</v>
      </c>
      <c r="U1287" s="16">
        <v>138327.48000000001</v>
      </c>
      <c r="V1287" s="17">
        <f t="shared" ref="V1287:V1350" si="329">IF(S1287&gt;V1286,S1287,V1286)</f>
        <v>225797.07500000001</v>
      </c>
      <c r="W1287" s="17">
        <f t="shared" ref="W1287:W1350" si="330">IF(S1287&lt;V1286,S1287,V1287)</f>
        <v>225054.51250000001</v>
      </c>
      <c r="X1287" s="18">
        <f t="shared" ref="X1287:X1350" si="331">W1287-V1287</f>
        <v>-742.5625</v>
      </c>
      <c r="Y1287" s="19">
        <f t="shared" si="322"/>
        <v>-3.2886276316909774E-3</v>
      </c>
      <c r="Z1287" s="17">
        <f t="shared" ref="Z1287:Z1350" si="332">IF(T1287&gt;Z1286,T1287,Z1286)</f>
        <v>111414.95</v>
      </c>
      <c r="AA1287" s="17">
        <f t="shared" ref="AA1287:AA1350" si="333">IF(T1287&lt;Z1286,T1287,Z1287)</f>
        <v>105024.59</v>
      </c>
      <c r="AB1287" s="18">
        <f t="shared" ref="AB1287:AB1350" si="334">AA1287-Z1287</f>
        <v>-6390.3600000000006</v>
      </c>
      <c r="AC1287" s="19">
        <f t="shared" si="325"/>
        <v>-5.7356396067134621E-2</v>
      </c>
      <c r="AD1287" s="17">
        <f t="shared" ref="AD1287:AD1350" si="335">IF(U1287&gt;AD1286,U1287,AD1286)</f>
        <v>138327.48000000001</v>
      </c>
      <c r="AE1287" s="17">
        <f t="shared" ref="AE1287:AE1350" si="336">IF(U1287&lt;AD1286,U1287,AD1287)</f>
        <v>138327.48000000001</v>
      </c>
      <c r="AF1287" s="18">
        <f t="shared" ref="AF1287:AF1350" si="337">AE1287-AD1287</f>
        <v>0</v>
      </c>
      <c r="AG1287" s="19">
        <f t="shared" si="323"/>
        <v>0</v>
      </c>
      <c r="AI1287" s="15">
        <v>40942</v>
      </c>
      <c r="AJ1287" s="20">
        <f t="shared" si="326"/>
        <v>-3.2886276316909774E-3</v>
      </c>
      <c r="AK1287" s="20">
        <f t="shared" si="327"/>
        <v>-5.7356396067134621E-2</v>
      </c>
      <c r="AL1287" s="20">
        <f t="shared" si="328"/>
        <v>0</v>
      </c>
    </row>
    <row r="1288" spans="2:38" x14ac:dyDescent="0.35">
      <c r="B1288" s="15">
        <v>40945</v>
      </c>
      <c r="C1288" s="16">
        <v>128596.49</v>
      </c>
      <c r="D1288" s="16">
        <v>181479.77</v>
      </c>
      <c r="E1288" s="16">
        <v>147205.49</v>
      </c>
      <c r="F1288" s="16">
        <v>174179.17</v>
      </c>
      <c r="G1288" s="16">
        <v>131755.06</v>
      </c>
      <c r="H1288" s="16">
        <v>141851.75</v>
      </c>
      <c r="I1288" s="16">
        <v>126726.84</v>
      </c>
      <c r="J1288" s="16">
        <v>242590.52</v>
      </c>
      <c r="K1288" s="16">
        <v>185660.47</v>
      </c>
      <c r="L1288" s="16">
        <v>142053.20000000001</v>
      </c>
      <c r="M1288" s="16">
        <v>229129.2</v>
      </c>
      <c r="N1288" s="16">
        <v>104954.39</v>
      </c>
      <c r="O1288" s="16">
        <v>137989.79999999999</v>
      </c>
      <c r="P1288" s="16"/>
      <c r="R1288" s="15">
        <v>40945</v>
      </c>
      <c r="S1288" s="16">
        <f t="shared" si="324"/>
        <v>225360.79550000001</v>
      </c>
      <c r="T1288" s="16">
        <v>104954.39</v>
      </c>
      <c r="U1288" s="16">
        <v>137989.79999999999</v>
      </c>
      <c r="V1288" s="17">
        <f t="shared" si="329"/>
        <v>225797.07500000001</v>
      </c>
      <c r="W1288" s="17">
        <f t="shared" si="330"/>
        <v>225360.79550000001</v>
      </c>
      <c r="X1288" s="18">
        <f t="shared" si="331"/>
        <v>-436.27950000000419</v>
      </c>
      <c r="Y1288" s="19">
        <f t="shared" si="322"/>
        <v>-1.9321751621450551E-3</v>
      </c>
      <c r="Z1288" s="17">
        <f t="shared" si="332"/>
        <v>111414.95</v>
      </c>
      <c r="AA1288" s="17">
        <f t="shared" si="333"/>
        <v>104954.39</v>
      </c>
      <c r="AB1288" s="18">
        <f t="shared" si="334"/>
        <v>-6460.5599999999977</v>
      </c>
      <c r="AC1288" s="19">
        <f t="shared" si="325"/>
        <v>-5.7986473090011689E-2</v>
      </c>
      <c r="AD1288" s="17">
        <f t="shared" si="335"/>
        <v>138327.48000000001</v>
      </c>
      <c r="AE1288" s="17">
        <f t="shared" si="336"/>
        <v>137989.79999999999</v>
      </c>
      <c r="AF1288" s="18">
        <f t="shared" si="337"/>
        <v>-337.68000000002212</v>
      </c>
      <c r="AG1288" s="19">
        <f t="shared" si="323"/>
        <v>-2.4411635345342958E-3</v>
      </c>
      <c r="AI1288" s="15">
        <v>40945</v>
      </c>
      <c r="AJ1288" s="20">
        <f t="shared" si="326"/>
        <v>-1.9321751621450551E-3</v>
      </c>
      <c r="AK1288" s="20">
        <f t="shared" si="327"/>
        <v>-5.7986473090011689E-2</v>
      </c>
      <c r="AL1288" s="20">
        <f t="shared" si="328"/>
        <v>-2.4411635345342958E-3</v>
      </c>
    </row>
    <row r="1289" spans="2:38" x14ac:dyDescent="0.35">
      <c r="B1289" s="15">
        <v>40946</v>
      </c>
      <c r="C1289" s="16">
        <v>128917.72</v>
      </c>
      <c r="D1289" s="16">
        <v>181040.58</v>
      </c>
      <c r="E1289" s="16">
        <v>147290.6</v>
      </c>
      <c r="F1289" s="16">
        <v>173683.18</v>
      </c>
      <c r="G1289" s="16">
        <v>130832.37</v>
      </c>
      <c r="H1289" s="16">
        <v>141178.18</v>
      </c>
      <c r="I1289" s="16">
        <v>126726.84</v>
      </c>
      <c r="J1289" s="16">
        <v>243132.44</v>
      </c>
      <c r="K1289" s="16">
        <v>185660.47</v>
      </c>
      <c r="L1289" s="16">
        <v>142938.57999999999</v>
      </c>
      <c r="M1289" s="16">
        <v>229153.87</v>
      </c>
      <c r="N1289" s="16">
        <v>105219.59</v>
      </c>
      <c r="O1289" s="16">
        <v>138411.9</v>
      </c>
      <c r="P1289" s="16"/>
      <c r="R1289" s="15">
        <v>40946</v>
      </c>
      <c r="S1289" s="16">
        <f t="shared" si="324"/>
        <v>225234.85249999998</v>
      </c>
      <c r="T1289" s="16">
        <v>105219.59</v>
      </c>
      <c r="U1289" s="16">
        <v>138411.9</v>
      </c>
      <c r="V1289" s="17">
        <f t="shared" si="329"/>
        <v>225797.07500000001</v>
      </c>
      <c r="W1289" s="17">
        <f t="shared" si="330"/>
        <v>225234.85249999998</v>
      </c>
      <c r="X1289" s="18">
        <f t="shared" si="331"/>
        <v>-562.2225000000326</v>
      </c>
      <c r="Y1289" s="19">
        <f t="shared" si="322"/>
        <v>-2.4899458950034341E-3</v>
      </c>
      <c r="Z1289" s="17">
        <f t="shared" si="332"/>
        <v>111414.95</v>
      </c>
      <c r="AA1289" s="17">
        <f t="shared" si="333"/>
        <v>105219.59</v>
      </c>
      <c r="AB1289" s="18">
        <f t="shared" si="334"/>
        <v>-6195.3600000000006</v>
      </c>
      <c r="AC1289" s="19">
        <f t="shared" si="325"/>
        <v>-5.5606182114698262E-2</v>
      </c>
      <c r="AD1289" s="17">
        <f t="shared" si="335"/>
        <v>138411.9</v>
      </c>
      <c r="AE1289" s="17">
        <f t="shared" si="336"/>
        <v>138411.9</v>
      </c>
      <c r="AF1289" s="18">
        <f t="shared" si="337"/>
        <v>0</v>
      </c>
      <c r="AG1289" s="19">
        <f t="shared" si="323"/>
        <v>0</v>
      </c>
      <c r="AI1289" s="15">
        <v>40946</v>
      </c>
      <c r="AJ1289" s="20">
        <f t="shared" si="326"/>
        <v>-2.4899458950034341E-3</v>
      </c>
      <c r="AK1289" s="20">
        <f t="shared" si="327"/>
        <v>-5.5606182114698262E-2</v>
      </c>
      <c r="AL1289" s="20">
        <f t="shared" si="328"/>
        <v>0</v>
      </c>
    </row>
    <row r="1290" spans="2:38" x14ac:dyDescent="0.35">
      <c r="B1290" s="15">
        <v>40947</v>
      </c>
      <c r="C1290" s="16">
        <v>129516.43</v>
      </c>
      <c r="D1290" s="16">
        <v>181189.92</v>
      </c>
      <c r="E1290" s="16">
        <v>147728.59</v>
      </c>
      <c r="F1290" s="16">
        <v>173940.73</v>
      </c>
      <c r="G1290" s="16">
        <v>130884.27</v>
      </c>
      <c r="H1290" s="16">
        <v>140632.4</v>
      </c>
      <c r="I1290" s="16">
        <v>126726.84</v>
      </c>
      <c r="J1290" s="16">
        <v>243640.49</v>
      </c>
      <c r="K1290" s="16">
        <v>185660.47</v>
      </c>
      <c r="L1290" s="16">
        <v>142823.44</v>
      </c>
      <c r="M1290" s="16">
        <v>228190.42</v>
      </c>
      <c r="N1290" s="16">
        <v>105531.59</v>
      </c>
      <c r="O1290" s="16">
        <v>138538.53</v>
      </c>
      <c r="P1290" s="16"/>
      <c r="R1290" s="15">
        <v>40947</v>
      </c>
      <c r="S1290" s="16">
        <f t="shared" si="324"/>
        <v>225036.06750000003</v>
      </c>
      <c r="T1290" s="16">
        <v>105531.59</v>
      </c>
      <c r="U1290" s="16">
        <v>138538.53</v>
      </c>
      <c r="V1290" s="17">
        <f t="shared" si="329"/>
        <v>225797.07500000001</v>
      </c>
      <c r="W1290" s="17">
        <f t="shared" si="330"/>
        <v>225036.06750000003</v>
      </c>
      <c r="X1290" s="18">
        <f t="shared" si="331"/>
        <v>-761.00749999997788</v>
      </c>
      <c r="Y1290" s="19">
        <f t="shared" si="322"/>
        <v>-3.3703160238013619E-3</v>
      </c>
      <c r="Z1290" s="17">
        <f t="shared" si="332"/>
        <v>111414.95</v>
      </c>
      <c r="AA1290" s="17">
        <f t="shared" si="333"/>
        <v>105531.59</v>
      </c>
      <c r="AB1290" s="18">
        <f t="shared" si="334"/>
        <v>-5883.3600000000006</v>
      </c>
      <c r="AC1290" s="19">
        <f t="shared" si="325"/>
        <v>-5.2805839790800072E-2</v>
      </c>
      <c r="AD1290" s="17">
        <f t="shared" si="335"/>
        <v>138538.53</v>
      </c>
      <c r="AE1290" s="17">
        <f t="shared" si="336"/>
        <v>138538.53</v>
      </c>
      <c r="AF1290" s="18">
        <f t="shared" si="337"/>
        <v>0</v>
      </c>
      <c r="AG1290" s="19">
        <f t="shared" si="323"/>
        <v>0</v>
      </c>
      <c r="AI1290" s="15">
        <v>40947</v>
      </c>
      <c r="AJ1290" s="20">
        <f t="shared" si="326"/>
        <v>-3.3703160238013619E-3</v>
      </c>
      <c r="AK1290" s="20">
        <f t="shared" si="327"/>
        <v>-5.2805839790800072E-2</v>
      </c>
      <c r="AL1290" s="20">
        <f t="shared" si="328"/>
        <v>0</v>
      </c>
    </row>
    <row r="1291" spans="2:38" x14ac:dyDescent="0.35">
      <c r="B1291" s="15">
        <v>40948</v>
      </c>
      <c r="C1291" s="16">
        <v>130157.14</v>
      </c>
      <c r="D1291" s="16">
        <v>181414.61</v>
      </c>
      <c r="E1291" s="16">
        <v>148199.57</v>
      </c>
      <c r="F1291" s="16">
        <v>173790.46</v>
      </c>
      <c r="G1291" s="16">
        <v>130312.02</v>
      </c>
      <c r="H1291" s="16">
        <v>139388.68</v>
      </c>
      <c r="I1291" s="16">
        <v>126726.84</v>
      </c>
      <c r="J1291" s="16">
        <v>244013.06</v>
      </c>
      <c r="K1291" s="16">
        <v>185660.47</v>
      </c>
      <c r="L1291" s="16">
        <v>143026.06</v>
      </c>
      <c r="M1291" s="16">
        <v>230835.93</v>
      </c>
      <c r="N1291" s="16">
        <v>105664.19</v>
      </c>
      <c r="O1291" s="16">
        <v>138622.95000000001</v>
      </c>
      <c r="P1291" s="16"/>
      <c r="R1291" s="15">
        <v>40948</v>
      </c>
      <c r="S1291" s="16">
        <f t="shared" si="324"/>
        <v>225449.60349999997</v>
      </c>
      <c r="T1291" s="16">
        <v>105664.19</v>
      </c>
      <c r="U1291" s="16">
        <v>138622.95000000001</v>
      </c>
      <c r="V1291" s="17">
        <f t="shared" si="329"/>
        <v>225797.07500000001</v>
      </c>
      <c r="W1291" s="17">
        <f t="shared" si="330"/>
        <v>225449.60349999997</v>
      </c>
      <c r="X1291" s="18">
        <f t="shared" si="331"/>
        <v>-347.47150000004331</v>
      </c>
      <c r="Y1291" s="19">
        <f t="shared" si="322"/>
        <v>-1.5388662585644358E-3</v>
      </c>
      <c r="Z1291" s="17">
        <f t="shared" si="332"/>
        <v>111414.95</v>
      </c>
      <c r="AA1291" s="17">
        <f t="shared" si="333"/>
        <v>105664.19</v>
      </c>
      <c r="AB1291" s="18">
        <f t="shared" si="334"/>
        <v>-5750.7599999999948</v>
      </c>
      <c r="AC1291" s="19">
        <f t="shared" si="325"/>
        <v>-5.1615694303143292E-2</v>
      </c>
      <c r="AD1291" s="17">
        <f t="shared" si="335"/>
        <v>138622.95000000001</v>
      </c>
      <c r="AE1291" s="17">
        <f t="shared" si="336"/>
        <v>138622.95000000001</v>
      </c>
      <c r="AF1291" s="18">
        <f t="shared" si="337"/>
        <v>0</v>
      </c>
      <c r="AG1291" s="19">
        <f t="shared" si="323"/>
        <v>0</v>
      </c>
      <c r="AI1291" s="15">
        <v>40948</v>
      </c>
      <c r="AJ1291" s="20">
        <f t="shared" si="326"/>
        <v>-1.5388662585644358E-3</v>
      </c>
      <c r="AK1291" s="20">
        <f t="shared" si="327"/>
        <v>-5.1615694303143292E-2</v>
      </c>
      <c r="AL1291" s="20">
        <f t="shared" si="328"/>
        <v>0</v>
      </c>
    </row>
    <row r="1292" spans="2:38" x14ac:dyDescent="0.35">
      <c r="B1292" s="15">
        <v>40949</v>
      </c>
      <c r="C1292" s="16">
        <v>129146.69</v>
      </c>
      <c r="D1292" s="16">
        <v>181490.63</v>
      </c>
      <c r="E1292" s="16">
        <v>147534.26999999999</v>
      </c>
      <c r="F1292" s="16">
        <v>174035.52</v>
      </c>
      <c r="G1292" s="16">
        <v>131333.98000000001</v>
      </c>
      <c r="H1292" s="16">
        <v>140779.88</v>
      </c>
      <c r="I1292" s="16">
        <v>126726.84</v>
      </c>
      <c r="J1292" s="16">
        <v>242150.21</v>
      </c>
      <c r="K1292" s="16">
        <v>185660.47</v>
      </c>
      <c r="L1292" s="16">
        <v>142412.21</v>
      </c>
      <c r="M1292" s="16">
        <v>232187.59</v>
      </c>
      <c r="N1292" s="16">
        <v>104884.19</v>
      </c>
      <c r="O1292" s="16">
        <v>137736.54</v>
      </c>
      <c r="P1292" s="16"/>
      <c r="R1292" s="15">
        <v>40949</v>
      </c>
      <c r="S1292" s="16">
        <f t="shared" si="324"/>
        <v>225718.61799999999</v>
      </c>
      <c r="T1292" s="16">
        <v>104884.19</v>
      </c>
      <c r="U1292" s="16">
        <v>137736.54</v>
      </c>
      <c r="V1292" s="17">
        <f t="shared" si="329"/>
        <v>225797.07500000001</v>
      </c>
      <c r="W1292" s="17">
        <f t="shared" si="330"/>
        <v>225718.61799999999</v>
      </c>
      <c r="X1292" s="18">
        <f t="shared" si="331"/>
        <v>-78.457000000023982</v>
      </c>
      <c r="Y1292" s="19">
        <f t="shared" si="322"/>
        <v>-3.4746685713277719E-4</v>
      </c>
      <c r="Z1292" s="17">
        <f t="shared" si="332"/>
        <v>111414.95</v>
      </c>
      <c r="AA1292" s="17">
        <f t="shared" si="333"/>
        <v>104884.19</v>
      </c>
      <c r="AB1292" s="18">
        <f t="shared" si="334"/>
        <v>-6530.7599999999948</v>
      </c>
      <c r="AC1292" s="19">
        <f t="shared" si="325"/>
        <v>-5.8616550112888757E-2</v>
      </c>
      <c r="AD1292" s="17">
        <f t="shared" si="335"/>
        <v>138622.95000000001</v>
      </c>
      <c r="AE1292" s="17">
        <f t="shared" si="336"/>
        <v>137736.54</v>
      </c>
      <c r="AF1292" s="18">
        <f t="shared" si="337"/>
        <v>-886.41000000000349</v>
      </c>
      <c r="AG1292" s="19">
        <f t="shared" si="323"/>
        <v>-6.3943957331740768E-3</v>
      </c>
      <c r="AI1292" s="15">
        <v>40949</v>
      </c>
      <c r="AJ1292" s="20">
        <f t="shared" si="326"/>
        <v>-3.4746685713277719E-4</v>
      </c>
      <c r="AK1292" s="20">
        <f t="shared" si="327"/>
        <v>-5.8616550112888757E-2</v>
      </c>
      <c r="AL1292" s="20">
        <f t="shared" si="328"/>
        <v>-6.3943957331740768E-3</v>
      </c>
    </row>
    <row r="1293" spans="2:38" x14ac:dyDescent="0.35">
      <c r="B1293" s="15">
        <v>40952</v>
      </c>
      <c r="C1293" s="16">
        <v>130331.72</v>
      </c>
      <c r="D1293" s="16">
        <v>181370.48</v>
      </c>
      <c r="E1293" s="16">
        <v>148286.74</v>
      </c>
      <c r="F1293" s="16">
        <v>174745.86</v>
      </c>
      <c r="G1293" s="16">
        <v>131352.43</v>
      </c>
      <c r="H1293" s="16">
        <v>141078.65</v>
      </c>
      <c r="I1293" s="16">
        <v>126726.84</v>
      </c>
      <c r="J1293" s="16">
        <v>243945.32</v>
      </c>
      <c r="K1293" s="16">
        <v>185660.47</v>
      </c>
      <c r="L1293" s="16">
        <v>142976.93</v>
      </c>
      <c r="M1293" s="16">
        <v>234425.29</v>
      </c>
      <c r="N1293" s="16">
        <v>105664.19</v>
      </c>
      <c r="O1293" s="16">
        <v>138538.53</v>
      </c>
      <c r="P1293" s="16"/>
      <c r="R1293" s="15">
        <v>40952</v>
      </c>
      <c r="S1293" s="16">
        <f t="shared" si="324"/>
        <v>226943.58100000001</v>
      </c>
      <c r="T1293" s="16">
        <v>105664.19</v>
      </c>
      <c r="U1293" s="16">
        <v>138538.53</v>
      </c>
      <c r="V1293" s="17">
        <f t="shared" si="329"/>
        <v>226943.58100000001</v>
      </c>
      <c r="W1293" s="17">
        <f t="shared" si="330"/>
        <v>226943.58100000001</v>
      </c>
      <c r="X1293" s="18">
        <f t="shared" si="331"/>
        <v>0</v>
      </c>
      <c r="Y1293" s="19">
        <f t="shared" si="322"/>
        <v>0</v>
      </c>
      <c r="Z1293" s="17">
        <f t="shared" si="332"/>
        <v>111414.95</v>
      </c>
      <c r="AA1293" s="17">
        <f t="shared" si="333"/>
        <v>105664.19</v>
      </c>
      <c r="AB1293" s="18">
        <f t="shared" si="334"/>
        <v>-5750.7599999999948</v>
      </c>
      <c r="AC1293" s="19">
        <f t="shared" si="325"/>
        <v>-5.1615694303143292E-2</v>
      </c>
      <c r="AD1293" s="17">
        <f t="shared" si="335"/>
        <v>138622.95000000001</v>
      </c>
      <c r="AE1293" s="17">
        <f t="shared" si="336"/>
        <v>138538.53</v>
      </c>
      <c r="AF1293" s="18">
        <f t="shared" si="337"/>
        <v>-84.420000000012806</v>
      </c>
      <c r="AG1293" s="19">
        <f t="shared" si="323"/>
        <v>-6.0899006982619258E-4</v>
      </c>
      <c r="AI1293" s="15">
        <v>40952</v>
      </c>
      <c r="AJ1293" s="20">
        <f t="shared" si="326"/>
        <v>0</v>
      </c>
      <c r="AK1293" s="20">
        <f t="shared" si="327"/>
        <v>-5.1615694303143292E-2</v>
      </c>
      <c r="AL1293" s="20">
        <f t="shared" si="328"/>
        <v>-6.0899006982619258E-4</v>
      </c>
    </row>
    <row r="1294" spans="2:38" x14ac:dyDescent="0.35">
      <c r="B1294" s="15">
        <v>40953</v>
      </c>
      <c r="C1294" s="16">
        <v>130451.68</v>
      </c>
      <c r="D1294" s="16">
        <v>181718.71</v>
      </c>
      <c r="E1294" s="16">
        <v>148453.42000000001</v>
      </c>
      <c r="F1294" s="16">
        <v>175119.59</v>
      </c>
      <c r="G1294" s="16">
        <v>131786.88</v>
      </c>
      <c r="H1294" s="16">
        <v>141828.67000000001</v>
      </c>
      <c r="I1294" s="16">
        <v>126726.84</v>
      </c>
      <c r="J1294" s="16">
        <v>243606.62</v>
      </c>
      <c r="K1294" s="16">
        <v>185660.47</v>
      </c>
      <c r="L1294" s="16">
        <v>142980.76</v>
      </c>
      <c r="M1294" s="16">
        <v>233108.23</v>
      </c>
      <c r="N1294" s="16">
        <v>105531.59</v>
      </c>
      <c r="O1294" s="16">
        <v>138243.06</v>
      </c>
      <c r="P1294" s="16"/>
      <c r="R1294" s="15">
        <v>40953</v>
      </c>
      <c r="S1294" s="16">
        <f t="shared" si="324"/>
        <v>226791.89200000002</v>
      </c>
      <c r="T1294" s="16">
        <v>105531.59</v>
      </c>
      <c r="U1294" s="16">
        <v>138243.06</v>
      </c>
      <c r="V1294" s="17">
        <f t="shared" si="329"/>
        <v>226943.58100000001</v>
      </c>
      <c r="W1294" s="17">
        <f t="shared" si="330"/>
        <v>226791.89200000002</v>
      </c>
      <c r="X1294" s="18">
        <f t="shared" si="331"/>
        <v>-151.68899999998393</v>
      </c>
      <c r="Y1294" s="19">
        <f t="shared" si="322"/>
        <v>-6.6839960545076588E-4</v>
      </c>
      <c r="Z1294" s="17">
        <f t="shared" si="332"/>
        <v>111414.95</v>
      </c>
      <c r="AA1294" s="17">
        <f t="shared" si="333"/>
        <v>105531.59</v>
      </c>
      <c r="AB1294" s="18">
        <f t="shared" si="334"/>
        <v>-5883.3600000000006</v>
      </c>
      <c r="AC1294" s="19">
        <f t="shared" si="325"/>
        <v>-5.2805839790800072E-2</v>
      </c>
      <c r="AD1294" s="17">
        <f t="shared" si="335"/>
        <v>138622.95000000001</v>
      </c>
      <c r="AE1294" s="17">
        <f t="shared" si="336"/>
        <v>138243.06</v>
      </c>
      <c r="AF1294" s="18">
        <f t="shared" si="337"/>
        <v>-379.89000000001397</v>
      </c>
      <c r="AG1294" s="19">
        <f t="shared" si="323"/>
        <v>-2.7404553142175514E-3</v>
      </c>
      <c r="AI1294" s="15">
        <v>40953</v>
      </c>
      <c r="AJ1294" s="20">
        <f t="shared" si="326"/>
        <v>-6.6839960545076588E-4</v>
      </c>
      <c r="AK1294" s="20">
        <f t="shared" si="327"/>
        <v>-5.2805839790800072E-2</v>
      </c>
      <c r="AL1294" s="20">
        <f t="shared" si="328"/>
        <v>-2.7404553142175514E-3</v>
      </c>
    </row>
    <row r="1295" spans="2:38" x14ac:dyDescent="0.35">
      <c r="B1295" s="15">
        <v>40954</v>
      </c>
      <c r="C1295" s="16">
        <v>129608.16</v>
      </c>
      <c r="D1295" s="16">
        <v>181606.7</v>
      </c>
      <c r="E1295" s="16">
        <v>147858.95000000001</v>
      </c>
      <c r="F1295" s="16">
        <v>174654.76</v>
      </c>
      <c r="G1295" s="16">
        <v>131729.59</v>
      </c>
      <c r="H1295" s="16">
        <v>142280.26</v>
      </c>
      <c r="I1295" s="16">
        <v>126726.84</v>
      </c>
      <c r="J1295" s="16">
        <v>242590.52</v>
      </c>
      <c r="K1295" s="16">
        <v>185660.47</v>
      </c>
      <c r="L1295" s="16">
        <v>142943.95000000001</v>
      </c>
      <c r="M1295" s="16">
        <v>231091.48</v>
      </c>
      <c r="N1295" s="16">
        <v>105040.19</v>
      </c>
      <c r="O1295" s="16">
        <v>137820.96</v>
      </c>
      <c r="P1295" s="16"/>
      <c r="R1295" s="15">
        <v>40954</v>
      </c>
      <c r="S1295" s="16">
        <f t="shared" si="324"/>
        <v>226053.61100000003</v>
      </c>
      <c r="T1295" s="16">
        <v>105040.19</v>
      </c>
      <c r="U1295" s="16">
        <v>137820.96</v>
      </c>
      <c r="V1295" s="17">
        <f t="shared" si="329"/>
        <v>226943.58100000001</v>
      </c>
      <c r="W1295" s="17">
        <f t="shared" si="330"/>
        <v>226053.61100000003</v>
      </c>
      <c r="X1295" s="18">
        <f t="shared" si="331"/>
        <v>-889.96999999997206</v>
      </c>
      <c r="Y1295" s="19">
        <f t="shared" si="322"/>
        <v>-3.9215473558600984E-3</v>
      </c>
      <c r="Z1295" s="17">
        <f t="shared" si="332"/>
        <v>111414.95</v>
      </c>
      <c r="AA1295" s="17">
        <f t="shared" si="333"/>
        <v>105040.19</v>
      </c>
      <c r="AB1295" s="18">
        <f t="shared" si="334"/>
        <v>-6374.7599999999948</v>
      </c>
      <c r="AC1295" s="19">
        <f t="shared" si="325"/>
        <v>-5.7216378950939666E-2</v>
      </c>
      <c r="AD1295" s="17">
        <f t="shared" si="335"/>
        <v>138622.95000000001</v>
      </c>
      <c r="AE1295" s="17">
        <f t="shared" si="336"/>
        <v>137820.96</v>
      </c>
      <c r="AF1295" s="18">
        <f t="shared" si="337"/>
        <v>-801.99000000001979</v>
      </c>
      <c r="AG1295" s="19">
        <f t="shared" si="323"/>
        <v>-5.7854056633480947E-3</v>
      </c>
      <c r="AI1295" s="15">
        <v>40954</v>
      </c>
      <c r="AJ1295" s="20">
        <f t="shared" si="326"/>
        <v>-3.9215473558600984E-3</v>
      </c>
      <c r="AK1295" s="20">
        <f t="shared" si="327"/>
        <v>-5.7216378950939666E-2</v>
      </c>
      <c r="AL1295" s="20">
        <f t="shared" si="328"/>
        <v>-5.7854056633480947E-3</v>
      </c>
    </row>
    <row r="1296" spans="2:38" x14ac:dyDescent="0.35">
      <c r="B1296" s="15">
        <v>40955</v>
      </c>
      <c r="C1296" s="16">
        <v>131377.9</v>
      </c>
      <c r="D1296" s="16">
        <v>181632.5</v>
      </c>
      <c r="E1296" s="16">
        <v>149049.20000000001</v>
      </c>
      <c r="F1296" s="16">
        <v>175075.89</v>
      </c>
      <c r="G1296" s="16">
        <v>131054.31</v>
      </c>
      <c r="H1296" s="16">
        <v>141026.65</v>
      </c>
      <c r="I1296" s="16">
        <v>126726.84</v>
      </c>
      <c r="J1296" s="16">
        <v>245401.73</v>
      </c>
      <c r="K1296" s="16">
        <v>185660.47</v>
      </c>
      <c r="L1296" s="16">
        <v>143582.88</v>
      </c>
      <c r="M1296" s="16">
        <v>233085.92</v>
      </c>
      <c r="N1296" s="16">
        <v>106202.39</v>
      </c>
      <c r="O1296" s="16">
        <v>139045.04999999999</v>
      </c>
      <c r="P1296" s="16"/>
      <c r="R1296" s="15">
        <v>40955</v>
      </c>
      <c r="S1296" s="16">
        <f t="shared" si="324"/>
        <v>227025.84700000004</v>
      </c>
      <c r="T1296" s="16">
        <v>106202.39</v>
      </c>
      <c r="U1296" s="16">
        <v>139045.04999999999</v>
      </c>
      <c r="V1296" s="17">
        <f t="shared" si="329"/>
        <v>227025.84700000004</v>
      </c>
      <c r="W1296" s="17">
        <f t="shared" si="330"/>
        <v>227025.84700000004</v>
      </c>
      <c r="X1296" s="18">
        <f t="shared" si="331"/>
        <v>0</v>
      </c>
      <c r="Y1296" s="19">
        <f t="shared" si="322"/>
        <v>0</v>
      </c>
      <c r="Z1296" s="17">
        <f t="shared" si="332"/>
        <v>111414.95</v>
      </c>
      <c r="AA1296" s="17">
        <f t="shared" si="333"/>
        <v>106202.39</v>
      </c>
      <c r="AB1296" s="18">
        <f t="shared" si="334"/>
        <v>-5212.5599999999977</v>
      </c>
      <c r="AC1296" s="19">
        <f t="shared" si="325"/>
        <v>-4.6785103794418949E-2</v>
      </c>
      <c r="AD1296" s="17">
        <f t="shared" si="335"/>
        <v>139045.04999999999</v>
      </c>
      <c r="AE1296" s="17">
        <f t="shared" si="336"/>
        <v>139045.04999999999</v>
      </c>
      <c r="AF1296" s="18">
        <f t="shared" si="337"/>
        <v>0</v>
      </c>
      <c r="AG1296" s="19">
        <f t="shared" si="323"/>
        <v>0</v>
      </c>
      <c r="AI1296" s="15">
        <v>40955</v>
      </c>
      <c r="AJ1296" s="20">
        <f t="shared" si="326"/>
        <v>0</v>
      </c>
      <c r="AK1296" s="20">
        <f t="shared" si="327"/>
        <v>-4.6785103794418949E-2</v>
      </c>
      <c r="AL1296" s="20">
        <f t="shared" si="328"/>
        <v>0</v>
      </c>
    </row>
    <row r="1297" spans="2:38" x14ac:dyDescent="0.35">
      <c r="B1297" s="15">
        <v>40956</v>
      </c>
      <c r="C1297" s="16">
        <v>131296.98000000001</v>
      </c>
      <c r="D1297" s="16">
        <v>181724.82</v>
      </c>
      <c r="E1297" s="16">
        <v>149055.96</v>
      </c>
      <c r="F1297" s="16">
        <v>174842.71</v>
      </c>
      <c r="G1297" s="16">
        <v>130920.44</v>
      </c>
      <c r="H1297" s="16">
        <v>140528.28</v>
      </c>
      <c r="I1297" s="16">
        <v>126726.84</v>
      </c>
      <c r="J1297" s="16">
        <v>245740.43</v>
      </c>
      <c r="K1297" s="16">
        <v>185660.47</v>
      </c>
      <c r="L1297" s="16">
        <v>143224.32999999999</v>
      </c>
      <c r="M1297" s="16">
        <v>230165.93</v>
      </c>
      <c r="N1297" s="16">
        <v>106483.19</v>
      </c>
      <c r="O1297" s="16">
        <v>139087.26</v>
      </c>
      <c r="P1297" s="16"/>
      <c r="R1297" s="15">
        <v>40956</v>
      </c>
      <c r="S1297" s="16">
        <f t="shared" si="324"/>
        <v>226209.29600000003</v>
      </c>
      <c r="T1297" s="16">
        <v>106483.19</v>
      </c>
      <c r="U1297" s="16">
        <v>139087.26</v>
      </c>
      <c r="V1297" s="17">
        <f t="shared" si="329"/>
        <v>227025.84700000004</v>
      </c>
      <c r="W1297" s="17">
        <f t="shared" si="330"/>
        <v>226209.29600000003</v>
      </c>
      <c r="X1297" s="18">
        <f t="shared" si="331"/>
        <v>-816.55100000000675</v>
      </c>
      <c r="Y1297" s="19">
        <f t="shared" si="322"/>
        <v>-3.5967314329632548E-3</v>
      </c>
      <c r="Z1297" s="17">
        <f t="shared" si="332"/>
        <v>111414.95</v>
      </c>
      <c r="AA1297" s="17">
        <f t="shared" si="333"/>
        <v>106483.19</v>
      </c>
      <c r="AB1297" s="18">
        <f t="shared" si="334"/>
        <v>-4931.7599999999948</v>
      </c>
      <c r="AC1297" s="19">
        <f t="shared" si="325"/>
        <v>-4.4264795702910559E-2</v>
      </c>
      <c r="AD1297" s="17">
        <f t="shared" si="335"/>
        <v>139087.26</v>
      </c>
      <c r="AE1297" s="17">
        <f t="shared" si="336"/>
        <v>139087.26</v>
      </c>
      <c r="AF1297" s="18">
        <f t="shared" si="337"/>
        <v>0</v>
      </c>
      <c r="AG1297" s="19">
        <f t="shared" si="323"/>
        <v>0</v>
      </c>
      <c r="AI1297" s="15">
        <v>40956</v>
      </c>
      <c r="AJ1297" s="20">
        <f t="shared" si="326"/>
        <v>-3.5967314329632548E-3</v>
      </c>
      <c r="AK1297" s="20">
        <f t="shared" si="327"/>
        <v>-4.4264795702910559E-2</v>
      </c>
      <c r="AL1297" s="20">
        <f t="shared" si="328"/>
        <v>0</v>
      </c>
    </row>
    <row r="1298" spans="2:38" x14ac:dyDescent="0.35">
      <c r="B1298" s="15">
        <v>40960</v>
      </c>
      <c r="C1298" s="16">
        <v>131549.51999999999</v>
      </c>
      <c r="D1298" s="16">
        <v>181664.41</v>
      </c>
      <c r="E1298" s="16">
        <v>149197.35</v>
      </c>
      <c r="F1298" s="16">
        <v>174376.3</v>
      </c>
      <c r="G1298" s="16">
        <v>130289.86</v>
      </c>
      <c r="H1298" s="16">
        <v>140753.03</v>
      </c>
      <c r="I1298" s="16">
        <v>126726.84</v>
      </c>
      <c r="J1298" s="16">
        <v>245638.82</v>
      </c>
      <c r="K1298" s="16">
        <v>185660.47</v>
      </c>
      <c r="L1298" s="16">
        <v>144506.46</v>
      </c>
      <c r="M1298" s="16">
        <v>229998.39</v>
      </c>
      <c r="N1298" s="16">
        <v>106529.99</v>
      </c>
      <c r="O1298" s="16">
        <v>139045.04999999999</v>
      </c>
      <c r="P1298" s="16"/>
      <c r="R1298" s="15">
        <v>40960</v>
      </c>
      <c r="S1298" s="16">
        <f t="shared" si="324"/>
        <v>226104.91400000002</v>
      </c>
      <c r="T1298" s="16">
        <v>106529.99</v>
      </c>
      <c r="U1298" s="16">
        <v>139045.04999999999</v>
      </c>
      <c r="V1298" s="17">
        <f t="shared" si="329"/>
        <v>227025.84700000004</v>
      </c>
      <c r="W1298" s="17">
        <f t="shared" si="330"/>
        <v>226104.91400000002</v>
      </c>
      <c r="X1298" s="18">
        <f t="shared" si="331"/>
        <v>-920.93300000001909</v>
      </c>
      <c r="Y1298" s="19">
        <f t="shared" si="322"/>
        <v>-4.0565116799234713E-3</v>
      </c>
      <c r="Z1298" s="17">
        <f t="shared" si="332"/>
        <v>111414.95</v>
      </c>
      <c r="AA1298" s="17">
        <f t="shared" si="333"/>
        <v>106529.99</v>
      </c>
      <c r="AB1298" s="18">
        <f t="shared" si="334"/>
        <v>-4884.9599999999919</v>
      </c>
      <c r="AC1298" s="19">
        <f t="shared" si="325"/>
        <v>-4.3844744354325803E-2</v>
      </c>
      <c r="AD1298" s="17">
        <f t="shared" si="335"/>
        <v>139087.26</v>
      </c>
      <c r="AE1298" s="17">
        <f t="shared" si="336"/>
        <v>139045.04999999999</v>
      </c>
      <c r="AF1298" s="18">
        <f t="shared" si="337"/>
        <v>-42.210000000020955</v>
      </c>
      <c r="AG1298" s="19">
        <f t="shared" si="323"/>
        <v>-3.0347855008446462E-4</v>
      </c>
      <c r="AI1298" s="15">
        <v>40960</v>
      </c>
      <c r="AJ1298" s="20">
        <f t="shared" si="326"/>
        <v>-4.0565116799234713E-3</v>
      </c>
      <c r="AK1298" s="20">
        <f t="shared" si="327"/>
        <v>-4.3844744354325803E-2</v>
      </c>
      <c r="AL1298" s="20">
        <f t="shared" si="328"/>
        <v>-3.0347855008446462E-4</v>
      </c>
    </row>
    <row r="1299" spans="2:38" x14ac:dyDescent="0.35">
      <c r="B1299" s="15">
        <v>40961</v>
      </c>
      <c r="C1299" s="16">
        <v>130981.97</v>
      </c>
      <c r="D1299" s="16">
        <v>182015.35999999999</v>
      </c>
      <c r="E1299" s="16">
        <v>148932.63</v>
      </c>
      <c r="F1299" s="16">
        <v>175033.60000000001</v>
      </c>
      <c r="G1299" s="16">
        <v>131146.82999999999</v>
      </c>
      <c r="H1299" s="16">
        <v>143137.19</v>
      </c>
      <c r="I1299" s="16">
        <v>126726.84</v>
      </c>
      <c r="J1299" s="16">
        <v>244893.68</v>
      </c>
      <c r="K1299" s="16">
        <v>185660.47</v>
      </c>
      <c r="L1299" s="16">
        <v>144876.79999999999</v>
      </c>
      <c r="M1299" s="16">
        <v>230860.81</v>
      </c>
      <c r="N1299" s="16">
        <v>106186.79</v>
      </c>
      <c r="O1299" s="16">
        <v>138876.21</v>
      </c>
      <c r="P1299" s="16"/>
      <c r="R1299" s="15">
        <v>40961</v>
      </c>
      <c r="S1299" s="16">
        <f t="shared" si="324"/>
        <v>226861.734</v>
      </c>
      <c r="T1299" s="16">
        <v>106186.79</v>
      </c>
      <c r="U1299" s="16">
        <v>138876.21</v>
      </c>
      <c r="V1299" s="17">
        <f t="shared" si="329"/>
        <v>227025.84700000004</v>
      </c>
      <c r="W1299" s="17">
        <f t="shared" si="330"/>
        <v>226861.734</v>
      </c>
      <c r="X1299" s="18">
        <f t="shared" si="331"/>
        <v>-164.11300000004121</v>
      </c>
      <c r="Y1299" s="19">
        <f t="shared" si="322"/>
        <v>-7.228824478300094E-4</v>
      </c>
      <c r="Z1299" s="17">
        <f t="shared" si="332"/>
        <v>111414.95</v>
      </c>
      <c r="AA1299" s="17">
        <f t="shared" si="333"/>
        <v>106186.79</v>
      </c>
      <c r="AB1299" s="18">
        <f t="shared" si="334"/>
        <v>-5228.1600000000035</v>
      </c>
      <c r="AC1299" s="19">
        <f t="shared" si="325"/>
        <v>-4.6925120910613911E-2</v>
      </c>
      <c r="AD1299" s="17">
        <f t="shared" si="335"/>
        <v>139087.26</v>
      </c>
      <c r="AE1299" s="17">
        <f t="shared" si="336"/>
        <v>138876.21</v>
      </c>
      <c r="AF1299" s="18">
        <f t="shared" si="337"/>
        <v>-211.05000000001746</v>
      </c>
      <c r="AG1299" s="19">
        <f t="shared" si="323"/>
        <v>-1.5173927504216953E-3</v>
      </c>
      <c r="AI1299" s="15">
        <v>40961</v>
      </c>
      <c r="AJ1299" s="20">
        <f t="shared" si="326"/>
        <v>-7.228824478300094E-4</v>
      </c>
      <c r="AK1299" s="20">
        <f t="shared" si="327"/>
        <v>-4.6925120910613911E-2</v>
      </c>
      <c r="AL1299" s="20">
        <f t="shared" si="328"/>
        <v>-1.5173927504216953E-3</v>
      </c>
    </row>
    <row r="1300" spans="2:38" x14ac:dyDescent="0.35">
      <c r="B1300" s="15">
        <v>40962</v>
      </c>
      <c r="C1300" s="16">
        <v>131786.51</v>
      </c>
      <c r="D1300" s="16">
        <v>181888.43</v>
      </c>
      <c r="E1300" s="16">
        <v>149429.19</v>
      </c>
      <c r="F1300" s="16">
        <v>175493.98</v>
      </c>
      <c r="G1300" s="16">
        <v>131244.76</v>
      </c>
      <c r="H1300" s="16">
        <v>142616.85999999999</v>
      </c>
      <c r="I1300" s="16">
        <v>126726.84</v>
      </c>
      <c r="J1300" s="16">
        <v>246214.61</v>
      </c>
      <c r="K1300" s="16">
        <v>185660.47</v>
      </c>
      <c r="L1300" s="16">
        <v>145230.12</v>
      </c>
      <c r="M1300" s="16">
        <v>232629.24</v>
      </c>
      <c r="N1300" s="16">
        <v>106654.79</v>
      </c>
      <c r="O1300" s="16">
        <v>139298.31</v>
      </c>
      <c r="P1300" s="16"/>
      <c r="R1300" s="15">
        <v>40962</v>
      </c>
      <c r="S1300" s="16">
        <f t="shared" si="324"/>
        <v>227596.0675</v>
      </c>
      <c r="T1300" s="16">
        <v>106654.79</v>
      </c>
      <c r="U1300" s="16">
        <v>139298.31</v>
      </c>
      <c r="V1300" s="17">
        <f t="shared" si="329"/>
        <v>227596.0675</v>
      </c>
      <c r="W1300" s="17">
        <f t="shared" si="330"/>
        <v>227596.0675</v>
      </c>
      <c r="X1300" s="18">
        <f t="shared" si="331"/>
        <v>0</v>
      </c>
      <c r="Y1300" s="19">
        <f t="shared" si="322"/>
        <v>0</v>
      </c>
      <c r="Z1300" s="17">
        <f t="shared" si="332"/>
        <v>111414.95</v>
      </c>
      <c r="AA1300" s="17">
        <f t="shared" si="333"/>
        <v>106654.79</v>
      </c>
      <c r="AB1300" s="18">
        <f t="shared" si="334"/>
        <v>-4760.1600000000035</v>
      </c>
      <c r="AC1300" s="19">
        <f t="shared" si="325"/>
        <v>-4.2724607424766636E-2</v>
      </c>
      <c r="AD1300" s="17">
        <f t="shared" si="335"/>
        <v>139298.31</v>
      </c>
      <c r="AE1300" s="17">
        <f t="shared" si="336"/>
        <v>139298.31</v>
      </c>
      <c r="AF1300" s="18">
        <f t="shared" si="337"/>
        <v>0</v>
      </c>
      <c r="AG1300" s="19">
        <f t="shared" si="323"/>
        <v>0</v>
      </c>
      <c r="AI1300" s="15">
        <v>40962</v>
      </c>
      <c r="AJ1300" s="20">
        <f t="shared" si="326"/>
        <v>0</v>
      </c>
      <c r="AK1300" s="20">
        <f t="shared" si="327"/>
        <v>-4.2724607424766636E-2</v>
      </c>
      <c r="AL1300" s="20">
        <f t="shared" si="328"/>
        <v>0</v>
      </c>
    </row>
    <row r="1301" spans="2:38" x14ac:dyDescent="0.35">
      <c r="B1301" s="15">
        <v>40963</v>
      </c>
      <c r="C1301" s="16">
        <v>132201.25</v>
      </c>
      <c r="D1301" s="16">
        <v>181620.3</v>
      </c>
      <c r="E1301" s="16">
        <v>149620.03</v>
      </c>
      <c r="F1301" s="16">
        <v>176126.51</v>
      </c>
      <c r="G1301" s="16">
        <v>131575.67000000001</v>
      </c>
      <c r="H1301" s="16">
        <v>142592.10999999999</v>
      </c>
      <c r="I1301" s="16">
        <v>126726.84</v>
      </c>
      <c r="J1301" s="16">
        <v>246553.31</v>
      </c>
      <c r="K1301" s="16">
        <v>185660.47</v>
      </c>
      <c r="L1301" s="16">
        <v>145156.79</v>
      </c>
      <c r="M1301" s="16">
        <v>232585.81</v>
      </c>
      <c r="N1301" s="16">
        <v>106888.79</v>
      </c>
      <c r="O1301" s="16">
        <v>139720.41</v>
      </c>
      <c r="P1301" s="16"/>
      <c r="R1301" s="15">
        <v>40963</v>
      </c>
      <c r="S1301" s="16">
        <f t="shared" si="324"/>
        <v>227790.2035</v>
      </c>
      <c r="T1301" s="16">
        <v>106888.79</v>
      </c>
      <c r="U1301" s="16">
        <v>139720.41</v>
      </c>
      <c r="V1301" s="17">
        <f t="shared" si="329"/>
        <v>227790.2035</v>
      </c>
      <c r="W1301" s="17">
        <f t="shared" si="330"/>
        <v>227790.2035</v>
      </c>
      <c r="X1301" s="18">
        <f t="shared" si="331"/>
        <v>0</v>
      </c>
      <c r="Y1301" s="19">
        <f t="shared" si="322"/>
        <v>0</v>
      </c>
      <c r="Z1301" s="17">
        <f t="shared" si="332"/>
        <v>111414.95</v>
      </c>
      <c r="AA1301" s="17">
        <f t="shared" si="333"/>
        <v>106888.79</v>
      </c>
      <c r="AB1301" s="18">
        <f t="shared" si="334"/>
        <v>-4526.1600000000035</v>
      </c>
      <c r="AC1301" s="19">
        <f t="shared" si="325"/>
        <v>-4.0624350681842995E-2</v>
      </c>
      <c r="AD1301" s="17">
        <f t="shared" si="335"/>
        <v>139720.41</v>
      </c>
      <c r="AE1301" s="17">
        <f t="shared" si="336"/>
        <v>139720.41</v>
      </c>
      <c r="AF1301" s="18">
        <f t="shared" si="337"/>
        <v>0</v>
      </c>
      <c r="AG1301" s="19">
        <f t="shared" si="323"/>
        <v>0</v>
      </c>
      <c r="AI1301" s="15">
        <v>40963</v>
      </c>
      <c r="AJ1301" s="20">
        <f t="shared" si="326"/>
        <v>0</v>
      </c>
      <c r="AK1301" s="20">
        <f t="shared" si="327"/>
        <v>-4.0624350681842995E-2</v>
      </c>
      <c r="AL1301" s="20">
        <f t="shared" si="328"/>
        <v>0</v>
      </c>
    </row>
    <row r="1302" spans="2:38" x14ac:dyDescent="0.35">
      <c r="B1302" s="15">
        <v>40966</v>
      </c>
      <c r="C1302" s="16">
        <v>132421.12</v>
      </c>
      <c r="D1302" s="16">
        <v>181854.49</v>
      </c>
      <c r="E1302" s="16">
        <v>149841.59</v>
      </c>
      <c r="F1302" s="16">
        <v>176772.56</v>
      </c>
      <c r="G1302" s="16">
        <v>132241.91</v>
      </c>
      <c r="H1302" s="16">
        <v>143714.28</v>
      </c>
      <c r="I1302" s="16">
        <v>126726.84</v>
      </c>
      <c r="J1302" s="16">
        <v>246756.53</v>
      </c>
      <c r="K1302" s="16">
        <v>185660.47</v>
      </c>
      <c r="L1302" s="16">
        <v>145062.01999999999</v>
      </c>
      <c r="M1302" s="16">
        <v>232244.32</v>
      </c>
      <c r="N1302" s="16">
        <v>107068.19</v>
      </c>
      <c r="O1302" s="16">
        <v>139678.20000000001</v>
      </c>
      <c r="P1302" s="16"/>
      <c r="R1302" s="15">
        <v>40966</v>
      </c>
      <c r="S1302" s="16">
        <f t="shared" si="324"/>
        <v>228165.3885</v>
      </c>
      <c r="T1302" s="16">
        <v>107068.19</v>
      </c>
      <c r="U1302" s="16">
        <v>139678.20000000001</v>
      </c>
      <c r="V1302" s="17">
        <f t="shared" si="329"/>
        <v>228165.3885</v>
      </c>
      <c r="W1302" s="17">
        <f t="shared" si="330"/>
        <v>228165.3885</v>
      </c>
      <c r="X1302" s="18">
        <f t="shared" si="331"/>
        <v>0</v>
      </c>
      <c r="Y1302" s="19">
        <f t="shared" si="322"/>
        <v>0</v>
      </c>
      <c r="Z1302" s="17">
        <f t="shared" si="332"/>
        <v>111414.95</v>
      </c>
      <c r="AA1302" s="17">
        <f t="shared" si="333"/>
        <v>107068.19</v>
      </c>
      <c r="AB1302" s="18">
        <f t="shared" si="334"/>
        <v>-4346.7599999999948</v>
      </c>
      <c r="AC1302" s="19">
        <f t="shared" si="325"/>
        <v>-3.9014153845601467E-2</v>
      </c>
      <c r="AD1302" s="17">
        <f t="shared" si="335"/>
        <v>139720.41</v>
      </c>
      <c r="AE1302" s="17">
        <f t="shared" si="336"/>
        <v>139678.20000000001</v>
      </c>
      <c r="AF1302" s="18">
        <f t="shared" si="337"/>
        <v>-42.209999999991851</v>
      </c>
      <c r="AG1302" s="19">
        <f t="shared" si="323"/>
        <v>-3.0210332191260998E-4</v>
      </c>
      <c r="AI1302" s="15">
        <v>40966</v>
      </c>
      <c r="AJ1302" s="20">
        <f t="shared" si="326"/>
        <v>0</v>
      </c>
      <c r="AK1302" s="20">
        <f t="shared" si="327"/>
        <v>-3.9014153845601467E-2</v>
      </c>
      <c r="AL1302" s="20">
        <f t="shared" si="328"/>
        <v>-3.0210332191260998E-4</v>
      </c>
    </row>
    <row r="1303" spans="2:38" x14ac:dyDescent="0.35">
      <c r="B1303" s="15">
        <v>40967</v>
      </c>
      <c r="C1303" s="16">
        <v>133418.87</v>
      </c>
      <c r="D1303" s="16">
        <v>181777.11</v>
      </c>
      <c r="E1303" s="16">
        <v>150453.39000000001</v>
      </c>
      <c r="F1303" s="16">
        <v>177221.14</v>
      </c>
      <c r="G1303" s="16">
        <v>132012.19</v>
      </c>
      <c r="H1303" s="16">
        <v>143939.29</v>
      </c>
      <c r="I1303" s="16">
        <v>126726.84</v>
      </c>
      <c r="J1303" s="16">
        <v>247433.93</v>
      </c>
      <c r="K1303" s="16">
        <v>185660.47</v>
      </c>
      <c r="L1303" s="16">
        <v>146127.01</v>
      </c>
      <c r="M1303" s="16">
        <v>234250.21</v>
      </c>
      <c r="N1303" s="16">
        <v>107380.19</v>
      </c>
      <c r="O1303" s="16">
        <v>140100.29999999999</v>
      </c>
      <c r="P1303" s="16"/>
      <c r="R1303" s="15">
        <v>40967</v>
      </c>
      <c r="S1303" s="16">
        <f t="shared" si="324"/>
        <v>228982.1795</v>
      </c>
      <c r="T1303" s="16">
        <v>107380.19</v>
      </c>
      <c r="U1303" s="16">
        <v>140100.29999999999</v>
      </c>
      <c r="V1303" s="17">
        <f t="shared" si="329"/>
        <v>228982.1795</v>
      </c>
      <c r="W1303" s="17">
        <f t="shared" si="330"/>
        <v>228982.1795</v>
      </c>
      <c r="X1303" s="18">
        <f t="shared" si="331"/>
        <v>0</v>
      </c>
      <c r="Y1303" s="19">
        <f t="shared" si="322"/>
        <v>0</v>
      </c>
      <c r="Z1303" s="17">
        <f t="shared" si="332"/>
        <v>111414.95</v>
      </c>
      <c r="AA1303" s="17">
        <f t="shared" si="333"/>
        <v>107380.19</v>
      </c>
      <c r="AB1303" s="18">
        <f t="shared" si="334"/>
        <v>-4034.7599999999948</v>
      </c>
      <c r="AC1303" s="19">
        <f t="shared" si="325"/>
        <v>-3.6213811521703283E-2</v>
      </c>
      <c r="AD1303" s="17">
        <f t="shared" si="335"/>
        <v>140100.29999999999</v>
      </c>
      <c r="AE1303" s="17">
        <f t="shared" si="336"/>
        <v>140100.29999999999</v>
      </c>
      <c r="AF1303" s="18">
        <f t="shared" si="337"/>
        <v>0</v>
      </c>
      <c r="AG1303" s="19">
        <f t="shared" si="323"/>
        <v>0</v>
      </c>
      <c r="AI1303" s="15">
        <v>40967</v>
      </c>
      <c r="AJ1303" s="20">
        <f t="shared" si="326"/>
        <v>0</v>
      </c>
      <c r="AK1303" s="20">
        <f t="shared" si="327"/>
        <v>-3.6213811521703283E-2</v>
      </c>
      <c r="AL1303" s="20">
        <f t="shared" si="328"/>
        <v>0</v>
      </c>
    </row>
    <row r="1304" spans="2:38" x14ac:dyDescent="0.35">
      <c r="B1304" s="15">
        <v>40968</v>
      </c>
      <c r="C1304" s="16">
        <v>132804.51999999999</v>
      </c>
      <c r="D1304" s="16">
        <v>182521.09</v>
      </c>
      <c r="E1304" s="16">
        <v>150272.32000000001</v>
      </c>
      <c r="F1304" s="16">
        <v>176007.93</v>
      </c>
      <c r="G1304" s="16">
        <v>131556.35999999999</v>
      </c>
      <c r="H1304" s="16">
        <v>138978.79999999999</v>
      </c>
      <c r="I1304" s="16">
        <v>130152.82</v>
      </c>
      <c r="J1304" s="16">
        <v>245875.91</v>
      </c>
      <c r="K1304" s="16">
        <v>185660.47</v>
      </c>
      <c r="L1304" s="16">
        <v>143037.79</v>
      </c>
      <c r="M1304" s="16">
        <v>233397.03</v>
      </c>
      <c r="N1304" s="16">
        <v>106958.99</v>
      </c>
      <c r="O1304" s="16">
        <v>139509.35999999999</v>
      </c>
      <c r="P1304" s="16"/>
      <c r="R1304" s="15">
        <v>40968</v>
      </c>
      <c r="S1304" s="16">
        <f t="shared" si="324"/>
        <v>226896.61499999999</v>
      </c>
      <c r="T1304" s="16">
        <v>106958.99</v>
      </c>
      <c r="U1304" s="16">
        <v>139509.35999999999</v>
      </c>
      <c r="V1304" s="17">
        <f t="shared" si="329"/>
        <v>228982.1795</v>
      </c>
      <c r="W1304" s="17">
        <f t="shared" si="330"/>
        <v>226896.61499999999</v>
      </c>
      <c r="X1304" s="18">
        <f t="shared" si="331"/>
        <v>-2085.5645000000077</v>
      </c>
      <c r="Y1304" s="19">
        <f t="shared" si="322"/>
        <v>-9.1079773306114754E-3</v>
      </c>
      <c r="Z1304" s="17">
        <f t="shared" si="332"/>
        <v>111414.95</v>
      </c>
      <c r="AA1304" s="17">
        <f t="shared" si="333"/>
        <v>106958.99</v>
      </c>
      <c r="AB1304" s="18">
        <f t="shared" si="334"/>
        <v>-4455.9599999999919</v>
      </c>
      <c r="AC1304" s="19">
        <f t="shared" si="325"/>
        <v>-3.9994273658965802E-2</v>
      </c>
      <c r="AD1304" s="17">
        <f t="shared" si="335"/>
        <v>140100.29999999999</v>
      </c>
      <c r="AE1304" s="17">
        <f t="shared" si="336"/>
        <v>139509.35999999999</v>
      </c>
      <c r="AF1304" s="18">
        <f t="shared" si="337"/>
        <v>-590.94000000000233</v>
      </c>
      <c r="AG1304" s="19">
        <f t="shared" si="323"/>
        <v>-4.2179781199612161E-3</v>
      </c>
      <c r="AI1304" s="15">
        <v>40968</v>
      </c>
      <c r="AJ1304" s="20">
        <f t="shared" si="326"/>
        <v>-9.1079773306114754E-3</v>
      </c>
      <c r="AK1304" s="20">
        <f t="shared" si="327"/>
        <v>-3.9994273658965802E-2</v>
      </c>
      <c r="AL1304" s="20">
        <f t="shared" si="328"/>
        <v>-4.2179781199612161E-3</v>
      </c>
    </row>
    <row r="1305" spans="2:38" x14ac:dyDescent="0.35">
      <c r="B1305" s="15">
        <v>40969</v>
      </c>
      <c r="C1305" s="16">
        <v>133772.76999999999</v>
      </c>
      <c r="D1305" s="16">
        <v>182712.48</v>
      </c>
      <c r="E1305" s="16">
        <v>150972.89000000001</v>
      </c>
      <c r="F1305" s="16">
        <v>175953.73</v>
      </c>
      <c r="G1305" s="16">
        <v>130922.09</v>
      </c>
      <c r="H1305" s="16">
        <v>139248.53</v>
      </c>
      <c r="I1305" s="16">
        <v>130152.82</v>
      </c>
      <c r="J1305" s="16">
        <v>247704.89</v>
      </c>
      <c r="K1305" s="16">
        <v>185660.47</v>
      </c>
      <c r="L1305" s="16">
        <v>144146.67000000001</v>
      </c>
      <c r="M1305" s="16">
        <v>234690.79</v>
      </c>
      <c r="N1305" s="16">
        <v>107512.79</v>
      </c>
      <c r="O1305" s="16">
        <v>140015.88</v>
      </c>
      <c r="P1305" s="16"/>
      <c r="R1305" s="15">
        <v>40969</v>
      </c>
      <c r="S1305" s="16">
        <f t="shared" si="324"/>
        <v>227733.89250000005</v>
      </c>
      <c r="T1305" s="16">
        <v>107512.79</v>
      </c>
      <c r="U1305" s="16">
        <v>140015.88</v>
      </c>
      <c r="V1305" s="17">
        <f t="shared" si="329"/>
        <v>228982.1795</v>
      </c>
      <c r="W1305" s="17">
        <f t="shared" si="330"/>
        <v>227733.89250000005</v>
      </c>
      <c r="X1305" s="18">
        <f t="shared" si="331"/>
        <v>-1248.286999999953</v>
      </c>
      <c r="Y1305" s="19">
        <f t="shared" si="322"/>
        <v>-5.4514591603839323E-3</v>
      </c>
      <c r="Z1305" s="17">
        <f t="shared" si="332"/>
        <v>111414.95</v>
      </c>
      <c r="AA1305" s="17">
        <f t="shared" si="333"/>
        <v>107512.79</v>
      </c>
      <c r="AB1305" s="18">
        <f t="shared" si="334"/>
        <v>-3902.1600000000035</v>
      </c>
      <c r="AC1305" s="19">
        <f t="shared" si="325"/>
        <v>-3.5023666034046629E-2</v>
      </c>
      <c r="AD1305" s="17">
        <f t="shared" si="335"/>
        <v>140100.29999999999</v>
      </c>
      <c r="AE1305" s="17">
        <f t="shared" si="336"/>
        <v>140015.88</v>
      </c>
      <c r="AF1305" s="18">
        <f t="shared" si="337"/>
        <v>-84.419999999983702</v>
      </c>
      <c r="AG1305" s="19">
        <f t="shared" si="323"/>
        <v>-6.0256830285148363E-4</v>
      </c>
      <c r="AI1305" s="15">
        <v>40969</v>
      </c>
      <c r="AJ1305" s="20">
        <f t="shared" si="326"/>
        <v>-5.4514591603839323E-3</v>
      </c>
      <c r="AK1305" s="20">
        <f t="shared" si="327"/>
        <v>-3.5023666034046629E-2</v>
      </c>
      <c r="AL1305" s="20">
        <f t="shared" si="328"/>
        <v>-6.0256830285148363E-4</v>
      </c>
    </row>
    <row r="1306" spans="2:38" x14ac:dyDescent="0.35">
      <c r="B1306" s="15">
        <v>40970</v>
      </c>
      <c r="C1306" s="16">
        <v>133513.85999999999</v>
      </c>
      <c r="D1306" s="16">
        <v>182285.67</v>
      </c>
      <c r="E1306" s="16">
        <v>150648.32999999999</v>
      </c>
      <c r="F1306" s="16">
        <v>176383.9</v>
      </c>
      <c r="G1306" s="16">
        <v>131013.33</v>
      </c>
      <c r="H1306" s="16">
        <v>140032.35999999999</v>
      </c>
      <c r="I1306" s="16">
        <v>130152.82</v>
      </c>
      <c r="J1306" s="16">
        <v>246519.44</v>
      </c>
      <c r="K1306" s="16">
        <v>185660.47</v>
      </c>
      <c r="L1306" s="16">
        <v>143560.60999999999</v>
      </c>
      <c r="M1306" s="16">
        <v>234954.61</v>
      </c>
      <c r="N1306" s="16">
        <v>107185.19</v>
      </c>
      <c r="O1306" s="16">
        <v>139424.94</v>
      </c>
      <c r="P1306" s="16"/>
      <c r="R1306" s="15">
        <v>40970</v>
      </c>
      <c r="S1306" s="16">
        <f t="shared" si="324"/>
        <v>227785.47649999999</v>
      </c>
      <c r="T1306" s="16">
        <v>107185.19</v>
      </c>
      <c r="U1306" s="16">
        <v>139424.94</v>
      </c>
      <c r="V1306" s="17">
        <f t="shared" si="329"/>
        <v>228982.1795</v>
      </c>
      <c r="W1306" s="17">
        <f t="shared" si="330"/>
        <v>227785.47649999999</v>
      </c>
      <c r="X1306" s="18">
        <f t="shared" si="331"/>
        <v>-1196.7030000000086</v>
      </c>
      <c r="Y1306" s="19">
        <f t="shared" si="322"/>
        <v>-5.2261839878242951E-3</v>
      </c>
      <c r="Z1306" s="17">
        <f t="shared" si="332"/>
        <v>111414.95</v>
      </c>
      <c r="AA1306" s="17">
        <f t="shared" si="333"/>
        <v>107185.19</v>
      </c>
      <c r="AB1306" s="18">
        <f t="shared" si="334"/>
        <v>-4229.7599999999948</v>
      </c>
      <c r="AC1306" s="19">
        <f t="shared" si="325"/>
        <v>-3.7964025474139643E-2</v>
      </c>
      <c r="AD1306" s="17">
        <f t="shared" si="335"/>
        <v>140100.29999999999</v>
      </c>
      <c r="AE1306" s="17">
        <f t="shared" si="336"/>
        <v>139424.94</v>
      </c>
      <c r="AF1306" s="18">
        <f t="shared" si="337"/>
        <v>-675.35999999998603</v>
      </c>
      <c r="AG1306" s="19">
        <f t="shared" si="323"/>
        <v>-4.8205464228127E-3</v>
      </c>
      <c r="AI1306" s="15">
        <v>40970</v>
      </c>
      <c r="AJ1306" s="20">
        <f t="shared" si="326"/>
        <v>-5.2261839878242951E-3</v>
      </c>
      <c r="AK1306" s="20">
        <f t="shared" si="327"/>
        <v>-3.7964025474139643E-2</v>
      </c>
      <c r="AL1306" s="20">
        <f t="shared" si="328"/>
        <v>-4.8205464228127E-3</v>
      </c>
    </row>
    <row r="1307" spans="2:38" x14ac:dyDescent="0.35">
      <c r="B1307" s="15">
        <v>40973</v>
      </c>
      <c r="C1307" s="16">
        <v>132416.29</v>
      </c>
      <c r="D1307" s="16">
        <v>181671.92</v>
      </c>
      <c r="E1307" s="16">
        <v>149744.71</v>
      </c>
      <c r="F1307" s="16">
        <v>175270.32</v>
      </c>
      <c r="G1307" s="16">
        <v>130243.33</v>
      </c>
      <c r="H1307" s="16">
        <v>138081.81</v>
      </c>
      <c r="I1307" s="16">
        <v>130152.82</v>
      </c>
      <c r="J1307" s="16">
        <v>245435.6</v>
      </c>
      <c r="K1307" s="16">
        <v>185660.47</v>
      </c>
      <c r="L1307" s="16">
        <v>142731.39000000001</v>
      </c>
      <c r="M1307" s="16">
        <v>232739.43</v>
      </c>
      <c r="N1307" s="16">
        <v>106748.39</v>
      </c>
      <c r="O1307" s="16">
        <v>138918.42000000001</v>
      </c>
      <c r="P1307" s="16"/>
      <c r="R1307" s="15">
        <v>40973</v>
      </c>
      <c r="S1307" s="16">
        <f t="shared" si="324"/>
        <v>226250.36800000002</v>
      </c>
      <c r="T1307" s="16">
        <v>106748.39</v>
      </c>
      <c r="U1307" s="16">
        <v>138918.42000000001</v>
      </c>
      <c r="V1307" s="17">
        <f t="shared" si="329"/>
        <v>228982.1795</v>
      </c>
      <c r="W1307" s="17">
        <f t="shared" si="330"/>
        <v>226250.36800000002</v>
      </c>
      <c r="X1307" s="18">
        <f t="shared" si="331"/>
        <v>-2731.8114999999816</v>
      </c>
      <c r="Y1307" s="19">
        <f t="shared" si="322"/>
        <v>-1.1930236256660233E-2</v>
      </c>
      <c r="Z1307" s="17">
        <f t="shared" si="332"/>
        <v>111414.95</v>
      </c>
      <c r="AA1307" s="17">
        <f t="shared" si="333"/>
        <v>106748.39</v>
      </c>
      <c r="AB1307" s="18">
        <f t="shared" si="334"/>
        <v>-4666.5599999999977</v>
      </c>
      <c r="AC1307" s="19">
        <f t="shared" si="325"/>
        <v>-4.1884504727597131E-2</v>
      </c>
      <c r="AD1307" s="17">
        <f t="shared" si="335"/>
        <v>140100.29999999999</v>
      </c>
      <c r="AE1307" s="17">
        <f t="shared" si="336"/>
        <v>138918.42000000001</v>
      </c>
      <c r="AF1307" s="18">
        <f t="shared" si="337"/>
        <v>-1181.8799999999756</v>
      </c>
      <c r="AG1307" s="19">
        <f t="shared" si="323"/>
        <v>-8.4359562399222241E-3</v>
      </c>
      <c r="AI1307" s="15">
        <v>40973</v>
      </c>
      <c r="AJ1307" s="20">
        <f t="shared" si="326"/>
        <v>-1.1930236256660233E-2</v>
      </c>
      <c r="AK1307" s="20">
        <f t="shared" si="327"/>
        <v>-4.1884504727597131E-2</v>
      </c>
      <c r="AL1307" s="20">
        <f t="shared" si="328"/>
        <v>-8.4359562399222241E-3</v>
      </c>
    </row>
    <row r="1308" spans="2:38" x14ac:dyDescent="0.35">
      <c r="B1308" s="15">
        <v>40974</v>
      </c>
      <c r="C1308" s="16">
        <v>130694.68</v>
      </c>
      <c r="D1308" s="16">
        <v>178972.99</v>
      </c>
      <c r="E1308" s="16">
        <v>147682.69</v>
      </c>
      <c r="F1308" s="16">
        <v>175039.47</v>
      </c>
      <c r="G1308" s="16">
        <v>129572.79</v>
      </c>
      <c r="H1308" s="16">
        <v>137672.87</v>
      </c>
      <c r="I1308" s="16">
        <v>130152.82</v>
      </c>
      <c r="J1308" s="16">
        <v>241608.29</v>
      </c>
      <c r="K1308" s="16">
        <v>185660.47</v>
      </c>
      <c r="L1308" s="16">
        <v>141469.17000000001</v>
      </c>
      <c r="M1308" s="16">
        <v>231077.17</v>
      </c>
      <c r="N1308" s="16">
        <v>105188.39</v>
      </c>
      <c r="O1308" s="16">
        <v>137314.44</v>
      </c>
      <c r="P1308" s="16"/>
      <c r="R1308" s="15">
        <v>40974</v>
      </c>
      <c r="S1308" s="16">
        <f t="shared" si="324"/>
        <v>224729.5705</v>
      </c>
      <c r="T1308" s="16">
        <v>105188.39</v>
      </c>
      <c r="U1308" s="16">
        <v>137314.44</v>
      </c>
      <c r="V1308" s="17">
        <f t="shared" si="329"/>
        <v>228982.1795</v>
      </c>
      <c r="W1308" s="17">
        <f t="shared" si="330"/>
        <v>224729.5705</v>
      </c>
      <c r="X1308" s="18">
        <f t="shared" si="331"/>
        <v>-4252.6089999999967</v>
      </c>
      <c r="Y1308" s="19">
        <f t="shared" si="322"/>
        <v>-1.8571790212172371E-2</v>
      </c>
      <c r="Z1308" s="17">
        <f t="shared" si="332"/>
        <v>111414.95</v>
      </c>
      <c r="AA1308" s="17">
        <f t="shared" si="333"/>
        <v>105188.39</v>
      </c>
      <c r="AB1308" s="18">
        <f t="shared" si="334"/>
        <v>-6226.5599999999977</v>
      </c>
      <c r="AC1308" s="19">
        <f t="shared" si="325"/>
        <v>-5.5886216347088048E-2</v>
      </c>
      <c r="AD1308" s="17">
        <f t="shared" si="335"/>
        <v>140100.29999999999</v>
      </c>
      <c r="AE1308" s="17">
        <f t="shared" si="336"/>
        <v>137314.44</v>
      </c>
      <c r="AF1308" s="18">
        <f t="shared" si="337"/>
        <v>-2785.859999999986</v>
      </c>
      <c r="AG1308" s="19">
        <f t="shared" si="323"/>
        <v>-1.9884753994102698E-2</v>
      </c>
      <c r="AI1308" s="15">
        <v>40974</v>
      </c>
      <c r="AJ1308" s="20">
        <f t="shared" si="326"/>
        <v>-1.8571790212172371E-2</v>
      </c>
      <c r="AK1308" s="20">
        <f t="shared" si="327"/>
        <v>-5.5886216347088048E-2</v>
      </c>
      <c r="AL1308" s="20">
        <f t="shared" si="328"/>
        <v>-1.9884753994102698E-2</v>
      </c>
    </row>
    <row r="1309" spans="2:38" x14ac:dyDescent="0.35">
      <c r="B1309" s="15">
        <v>40975</v>
      </c>
      <c r="C1309" s="16">
        <v>131745.63</v>
      </c>
      <c r="D1309" s="16">
        <v>179650.7</v>
      </c>
      <c r="E1309" s="16">
        <v>148607.5</v>
      </c>
      <c r="F1309" s="16">
        <v>175271.05</v>
      </c>
      <c r="G1309" s="16">
        <v>129971.83</v>
      </c>
      <c r="H1309" s="16">
        <v>138049.82</v>
      </c>
      <c r="I1309" s="16">
        <v>130152.82</v>
      </c>
      <c r="J1309" s="16">
        <v>243640.49</v>
      </c>
      <c r="K1309" s="16">
        <v>185660.47</v>
      </c>
      <c r="L1309" s="16">
        <v>142240.31</v>
      </c>
      <c r="M1309" s="16">
        <v>232075</v>
      </c>
      <c r="N1309" s="16">
        <v>105921.59</v>
      </c>
      <c r="O1309" s="16">
        <v>138158.64000000001</v>
      </c>
      <c r="P1309" s="16"/>
      <c r="R1309" s="15">
        <v>40975</v>
      </c>
      <c r="S1309" s="16">
        <f t="shared" si="324"/>
        <v>225627.63150000002</v>
      </c>
      <c r="T1309" s="16">
        <v>105921.59</v>
      </c>
      <c r="U1309" s="16">
        <v>138158.64000000001</v>
      </c>
      <c r="V1309" s="17">
        <f t="shared" si="329"/>
        <v>228982.1795</v>
      </c>
      <c r="W1309" s="17">
        <f t="shared" si="330"/>
        <v>225627.63150000002</v>
      </c>
      <c r="X1309" s="18">
        <f t="shared" si="331"/>
        <v>-3354.5479999999807</v>
      </c>
      <c r="Y1309" s="19">
        <f t="shared" si="322"/>
        <v>-1.4649821253884872E-2</v>
      </c>
      <c r="Z1309" s="17">
        <f t="shared" si="332"/>
        <v>111414.95</v>
      </c>
      <c r="AA1309" s="17">
        <f t="shared" si="333"/>
        <v>105921.59</v>
      </c>
      <c r="AB1309" s="18">
        <f t="shared" si="334"/>
        <v>-5493.3600000000006</v>
      </c>
      <c r="AC1309" s="19">
        <f t="shared" si="325"/>
        <v>-4.9305411885927346E-2</v>
      </c>
      <c r="AD1309" s="17">
        <f t="shared" si="335"/>
        <v>140100.29999999999</v>
      </c>
      <c r="AE1309" s="17">
        <f t="shared" si="336"/>
        <v>138158.64000000001</v>
      </c>
      <c r="AF1309" s="18">
        <f t="shared" si="337"/>
        <v>-1941.6599999999744</v>
      </c>
      <c r="AG1309" s="19">
        <f t="shared" si="323"/>
        <v>-1.3859070965586615E-2</v>
      </c>
      <c r="AI1309" s="15">
        <v>40975</v>
      </c>
      <c r="AJ1309" s="20">
        <f t="shared" si="326"/>
        <v>-1.4649821253884872E-2</v>
      </c>
      <c r="AK1309" s="20">
        <f t="shared" si="327"/>
        <v>-4.9305411885927346E-2</v>
      </c>
      <c r="AL1309" s="20">
        <f t="shared" si="328"/>
        <v>-1.3859070965586615E-2</v>
      </c>
    </row>
    <row r="1310" spans="2:38" x14ac:dyDescent="0.35">
      <c r="B1310" s="15">
        <v>40976</v>
      </c>
      <c r="C1310" s="16">
        <v>133237.85999999999</v>
      </c>
      <c r="D1310" s="16">
        <v>181305.01</v>
      </c>
      <c r="E1310" s="16">
        <v>150143.85999999999</v>
      </c>
      <c r="F1310" s="16">
        <v>175507.18</v>
      </c>
      <c r="G1310" s="16">
        <v>130525.65</v>
      </c>
      <c r="H1310" s="16">
        <v>138300.54999999999</v>
      </c>
      <c r="I1310" s="16">
        <v>130152.82</v>
      </c>
      <c r="J1310" s="16">
        <v>246079.13</v>
      </c>
      <c r="K1310" s="16">
        <v>185660.47</v>
      </c>
      <c r="L1310" s="16">
        <v>143161.49</v>
      </c>
      <c r="M1310" s="16">
        <v>235166.04</v>
      </c>
      <c r="N1310" s="16">
        <v>106974.59</v>
      </c>
      <c r="O1310" s="16">
        <v>139298.31</v>
      </c>
      <c r="P1310" s="16"/>
      <c r="R1310" s="15">
        <v>40976</v>
      </c>
      <c r="S1310" s="16">
        <f t="shared" si="324"/>
        <v>227119.96000000002</v>
      </c>
      <c r="T1310" s="16">
        <v>106974.59</v>
      </c>
      <c r="U1310" s="16">
        <v>139298.31</v>
      </c>
      <c r="V1310" s="17">
        <f t="shared" si="329"/>
        <v>228982.1795</v>
      </c>
      <c r="W1310" s="17">
        <f t="shared" si="330"/>
        <v>227119.96000000002</v>
      </c>
      <c r="X1310" s="18">
        <f t="shared" si="331"/>
        <v>-1862.2194999999774</v>
      </c>
      <c r="Y1310" s="19">
        <f t="shared" si="322"/>
        <v>-8.1325957507535091E-3</v>
      </c>
      <c r="Z1310" s="17">
        <f t="shared" si="332"/>
        <v>111414.95</v>
      </c>
      <c r="AA1310" s="17">
        <f t="shared" si="333"/>
        <v>106974.59</v>
      </c>
      <c r="AB1310" s="18">
        <f t="shared" si="334"/>
        <v>-4440.3600000000006</v>
      </c>
      <c r="AC1310" s="19">
        <f t="shared" si="325"/>
        <v>-3.9854256542770972E-2</v>
      </c>
      <c r="AD1310" s="17">
        <f t="shared" si="335"/>
        <v>140100.29999999999</v>
      </c>
      <c r="AE1310" s="17">
        <f t="shared" si="336"/>
        <v>139298.31</v>
      </c>
      <c r="AF1310" s="18">
        <f t="shared" si="337"/>
        <v>-801.98999999999069</v>
      </c>
      <c r="AG1310" s="19">
        <f t="shared" si="323"/>
        <v>-5.7243988770901326E-3</v>
      </c>
      <c r="AI1310" s="15">
        <v>40976</v>
      </c>
      <c r="AJ1310" s="20">
        <f t="shared" si="326"/>
        <v>-8.1325957507535091E-3</v>
      </c>
      <c r="AK1310" s="20">
        <f t="shared" si="327"/>
        <v>-3.9854256542770972E-2</v>
      </c>
      <c r="AL1310" s="20">
        <f t="shared" si="328"/>
        <v>-5.7243988770901326E-3</v>
      </c>
    </row>
    <row r="1311" spans="2:38" x14ac:dyDescent="0.35">
      <c r="B1311" s="15">
        <v>40977</v>
      </c>
      <c r="C1311" s="16">
        <v>133822.59</v>
      </c>
      <c r="D1311" s="16">
        <v>181915.46</v>
      </c>
      <c r="E1311" s="16">
        <v>150736.29999999999</v>
      </c>
      <c r="F1311" s="16">
        <v>175867.4</v>
      </c>
      <c r="G1311" s="16">
        <v>130905.85</v>
      </c>
      <c r="H1311" s="16">
        <v>138978.07999999999</v>
      </c>
      <c r="I1311" s="16">
        <v>130152.82</v>
      </c>
      <c r="J1311" s="16">
        <v>247264.58</v>
      </c>
      <c r="K1311" s="16">
        <v>185660.47</v>
      </c>
      <c r="L1311" s="16">
        <v>143328.10999999999</v>
      </c>
      <c r="M1311" s="16">
        <v>236018.16</v>
      </c>
      <c r="N1311" s="16">
        <v>107387.99</v>
      </c>
      <c r="O1311" s="16">
        <v>139509.35999999999</v>
      </c>
      <c r="P1311" s="16"/>
      <c r="R1311" s="15">
        <v>40977</v>
      </c>
      <c r="S1311" s="16">
        <f t="shared" si="324"/>
        <v>227870.77900000001</v>
      </c>
      <c r="T1311" s="16">
        <v>107387.99</v>
      </c>
      <c r="U1311" s="16">
        <v>139509.35999999999</v>
      </c>
      <c r="V1311" s="17">
        <f t="shared" si="329"/>
        <v>228982.1795</v>
      </c>
      <c r="W1311" s="17">
        <f t="shared" si="330"/>
        <v>227870.77900000001</v>
      </c>
      <c r="X1311" s="18">
        <f t="shared" si="331"/>
        <v>-1111.4004999999888</v>
      </c>
      <c r="Y1311" s="19">
        <f t="shared" si="322"/>
        <v>-4.8536549980737207E-3</v>
      </c>
      <c r="Z1311" s="17">
        <f t="shared" si="332"/>
        <v>111414.95</v>
      </c>
      <c r="AA1311" s="17">
        <f t="shared" si="333"/>
        <v>107387.99</v>
      </c>
      <c r="AB1311" s="18">
        <f t="shared" si="334"/>
        <v>-4026.9599999999919</v>
      </c>
      <c r="AC1311" s="19">
        <f t="shared" si="325"/>
        <v>-3.6143802963605802E-2</v>
      </c>
      <c r="AD1311" s="17">
        <f t="shared" si="335"/>
        <v>140100.29999999999</v>
      </c>
      <c r="AE1311" s="17">
        <f t="shared" si="336"/>
        <v>139509.35999999999</v>
      </c>
      <c r="AF1311" s="18">
        <f t="shared" si="337"/>
        <v>-590.94000000000233</v>
      </c>
      <c r="AG1311" s="19">
        <f t="shared" si="323"/>
        <v>-4.2179781199612161E-3</v>
      </c>
      <c r="AI1311" s="15">
        <v>40977</v>
      </c>
      <c r="AJ1311" s="20">
        <f t="shared" si="326"/>
        <v>-4.8536549980737207E-3</v>
      </c>
      <c r="AK1311" s="20">
        <f t="shared" si="327"/>
        <v>-3.6143802963605802E-2</v>
      </c>
      <c r="AL1311" s="20">
        <f t="shared" si="328"/>
        <v>-4.2179781199612161E-3</v>
      </c>
    </row>
    <row r="1312" spans="2:38" x14ac:dyDescent="0.35">
      <c r="B1312" s="15">
        <v>40980</v>
      </c>
      <c r="C1312" s="16">
        <v>133864.68</v>
      </c>
      <c r="D1312" s="16">
        <v>181049.98</v>
      </c>
      <c r="E1312" s="16">
        <v>150479.98000000001</v>
      </c>
      <c r="F1312" s="16">
        <v>175867.42</v>
      </c>
      <c r="G1312" s="16">
        <v>130857.71</v>
      </c>
      <c r="H1312" s="16">
        <v>139065.17000000001</v>
      </c>
      <c r="I1312" s="16">
        <v>130152.82</v>
      </c>
      <c r="J1312" s="16">
        <v>247095.23</v>
      </c>
      <c r="K1312" s="16">
        <v>185660.47</v>
      </c>
      <c r="L1312" s="16">
        <v>143090.81</v>
      </c>
      <c r="M1312" s="16">
        <v>237998.83</v>
      </c>
      <c r="N1312" s="16">
        <v>107395.79</v>
      </c>
      <c r="O1312" s="16">
        <v>139382.73000000001</v>
      </c>
      <c r="P1312" s="16"/>
      <c r="R1312" s="15">
        <v>40980</v>
      </c>
      <c r="S1312" s="16">
        <f t="shared" si="324"/>
        <v>228345.3855</v>
      </c>
      <c r="T1312" s="16">
        <v>107395.79</v>
      </c>
      <c r="U1312" s="16">
        <v>139382.73000000001</v>
      </c>
      <c r="V1312" s="17">
        <f t="shared" si="329"/>
        <v>228982.1795</v>
      </c>
      <c r="W1312" s="17">
        <f t="shared" si="330"/>
        <v>228345.3855</v>
      </c>
      <c r="X1312" s="18">
        <f t="shared" si="331"/>
        <v>-636.79399999999441</v>
      </c>
      <c r="Y1312" s="19">
        <f t="shared" si="322"/>
        <v>-2.7809762374979684E-3</v>
      </c>
      <c r="Z1312" s="17">
        <f t="shared" si="332"/>
        <v>111414.95</v>
      </c>
      <c r="AA1312" s="17">
        <f t="shared" si="333"/>
        <v>107395.79</v>
      </c>
      <c r="AB1312" s="18">
        <f t="shared" si="334"/>
        <v>-4019.1600000000035</v>
      </c>
      <c r="AC1312" s="19">
        <f t="shared" si="325"/>
        <v>-3.6073794405508453E-2</v>
      </c>
      <c r="AD1312" s="17">
        <f t="shared" si="335"/>
        <v>140100.29999999999</v>
      </c>
      <c r="AE1312" s="17">
        <f t="shared" si="336"/>
        <v>139382.73000000001</v>
      </c>
      <c r="AF1312" s="18">
        <f t="shared" si="337"/>
        <v>-717.56999999997788</v>
      </c>
      <c r="AG1312" s="19">
        <f t="shared" si="323"/>
        <v>-5.1218305742384415E-3</v>
      </c>
      <c r="AI1312" s="15">
        <v>40980</v>
      </c>
      <c r="AJ1312" s="20">
        <f t="shared" si="326"/>
        <v>-2.7809762374979684E-3</v>
      </c>
      <c r="AK1312" s="20">
        <f t="shared" si="327"/>
        <v>-3.6073794405508453E-2</v>
      </c>
      <c r="AL1312" s="20">
        <f t="shared" si="328"/>
        <v>-5.1218305742384415E-3</v>
      </c>
    </row>
    <row r="1313" spans="2:38" x14ac:dyDescent="0.35">
      <c r="B1313" s="15">
        <v>40981</v>
      </c>
      <c r="C1313" s="16">
        <v>136534.19</v>
      </c>
      <c r="D1313" s="16">
        <v>180251.19</v>
      </c>
      <c r="E1313" s="16">
        <v>152006.26</v>
      </c>
      <c r="F1313" s="16">
        <v>175828.79</v>
      </c>
      <c r="G1313" s="16">
        <v>131775.95000000001</v>
      </c>
      <c r="H1313" s="16">
        <v>139698.47</v>
      </c>
      <c r="I1313" s="16">
        <v>130152.82</v>
      </c>
      <c r="J1313" s="16">
        <v>251532.2</v>
      </c>
      <c r="K1313" s="16">
        <v>185660.47</v>
      </c>
      <c r="L1313" s="16">
        <v>144603.07</v>
      </c>
      <c r="M1313" s="16">
        <v>241290.06</v>
      </c>
      <c r="N1313" s="16">
        <v>109330.19</v>
      </c>
      <c r="O1313" s="16">
        <v>140817.87</v>
      </c>
      <c r="P1313" s="16"/>
      <c r="R1313" s="15">
        <v>40981</v>
      </c>
      <c r="S1313" s="16">
        <f t="shared" si="324"/>
        <v>230428.03449999998</v>
      </c>
      <c r="T1313" s="16">
        <v>109330.19</v>
      </c>
      <c r="U1313" s="16">
        <v>140817.87</v>
      </c>
      <c r="V1313" s="17">
        <f t="shared" si="329"/>
        <v>230428.03449999998</v>
      </c>
      <c r="W1313" s="17">
        <f t="shared" si="330"/>
        <v>230428.03449999998</v>
      </c>
      <c r="X1313" s="18">
        <f t="shared" si="331"/>
        <v>0</v>
      </c>
      <c r="Y1313" s="19">
        <f t="shared" si="322"/>
        <v>0</v>
      </c>
      <c r="Z1313" s="17">
        <f t="shared" si="332"/>
        <v>111414.95</v>
      </c>
      <c r="AA1313" s="17">
        <f t="shared" si="333"/>
        <v>109330.19</v>
      </c>
      <c r="AB1313" s="18">
        <f t="shared" si="334"/>
        <v>-2084.7599999999948</v>
      </c>
      <c r="AC1313" s="19">
        <f t="shared" si="325"/>
        <v>-1.8711671997339627E-2</v>
      </c>
      <c r="AD1313" s="17">
        <f t="shared" si="335"/>
        <v>140817.87</v>
      </c>
      <c r="AE1313" s="17">
        <f t="shared" si="336"/>
        <v>140817.87</v>
      </c>
      <c r="AF1313" s="18">
        <f t="shared" si="337"/>
        <v>0</v>
      </c>
      <c r="AG1313" s="19">
        <f t="shared" si="323"/>
        <v>0</v>
      </c>
      <c r="AI1313" s="15">
        <v>40981</v>
      </c>
      <c r="AJ1313" s="20">
        <f t="shared" si="326"/>
        <v>0</v>
      </c>
      <c r="AK1313" s="20">
        <f t="shared" si="327"/>
        <v>-1.8711671997339627E-2</v>
      </c>
      <c r="AL1313" s="20">
        <f t="shared" si="328"/>
        <v>0</v>
      </c>
    </row>
    <row r="1314" spans="2:38" x14ac:dyDescent="0.35">
      <c r="B1314" s="15">
        <v>40982</v>
      </c>
      <c r="C1314" s="16">
        <v>136750.79999999999</v>
      </c>
      <c r="D1314" s="16">
        <v>178482.16</v>
      </c>
      <c r="E1314" s="16">
        <v>151548.57</v>
      </c>
      <c r="F1314" s="16">
        <v>173946.23999999999</v>
      </c>
      <c r="G1314" s="16">
        <v>131123.49</v>
      </c>
      <c r="H1314" s="16">
        <v>137181.70000000001</v>
      </c>
      <c r="I1314" s="16">
        <v>130152.82</v>
      </c>
      <c r="J1314" s="16">
        <v>251024.15</v>
      </c>
      <c r="K1314" s="16">
        <v>185660.47</v>
      </c>
      <c r="L1314" s="16">
        <v>144325.01</v>
      </c>
      <c r="M1314" s="16">
        <v>242445.4</v>
      </c>
      <c r="N1314" s="16">
        <v>109213.19</v>
      </c>
      <c r="O1314" s="16">
        <v>140226.93</v>
      </c>
      <c r="P1314" s="16"/>
      <c r="R1314" s="15">
        <v>40982</v>
      </c>
      <c r="S1314" s="16">
        <f t="shared" si="324"/>
        <v>229584.1545</v>
      </c>
      <c r="T1314" s="16">
        <v>109213.19</v>
      </c>
      <c r="U1314" s="16">
        <v>140226.93</v>
      </c>
      <c r="V1314" s="17">
        <f t="shared" si="329"/>
        <v>230428.03449999998</v>
      </c>
      <c r="W1314" s="17">
        <f t="shared" si="330"/>
        <v>229584.1545</v>
      </c>
      <c r="X1314" s="18">
        <f t="shared" si="331"/>
        <v>-843.87999999997555</v>
      </c>
      <c r="Y1314" s="19">
        <f t="shared" si="322"/>
        <v>-3.6622280002999185E-3</v>
      </c>
      <c r="Z1314" s="17">
        <f t="shared" si="332"/>
        <v>111414.95</v>
      </c>
      <c r="AA1314" s="17">
        <f t="shared" si="333"/>
        <v>109213.19</v>
      </c>
      <c r="AB1314" s="18">
        <f t="shared" si="334"/>
        <v>-2201.7599999999948</v>
      </c>
      <c r="AC1314" s="19">
        <f t="shared" si="325"/>
        <v>-1.9761800368801447E-2</v>
      </c>
      <c r="AD1314" s="17">
        <f t="shared" si="335"/>
        <v>140817.87</v>
      </c>
      <c r="AE1314" s="17">
        <f t="shared" si="336"/>
        <v>140226.93</v>
      </c>
      <c r="AF1314" s="18">
        <f t="shared" si="337"/>
        <v>-590.94000000000233</v>
      </c>
      <c r="AG1314" s="19">
        <f t="shared" si="323"/>
        <v>-4.196484437664072E-3</v>
      </c>
      <c r="AI1314" s="15">
        <v>40982</v>
      </c>
      <c r="AJ1314" s="20">
        <f t="shared" si="326"/>
        <v>-3.6622280002999185E-3</v>
      </c>
      <c r="AK1314" s="20">
        <f t="shared" si="327"/>
        <v>-1.9761800368801447E-2</v>
      </c>
      <c r="AL1314" s="20">
        <f t="shared" si="328"/>
        <v>-4.196484437664072E-3</v>
      </c>
    </row>
    <row r="1315" spans="2:38" x14ac:dyDescent="0.35">
      <c r="B1315" s="15">
        <v>40983</v>
      </c>
      <c r="C1315" s="16">
        <v>137366.81</v>
      </c>
      <c r="D1315" s="16">
        <v>179043.25</v>
      </c>
      <c r="E1315" s="16">
        <v>152166.81</v>
      </c>
      <c r="F1315" s="16">
        <v>174356.75</v>
      </c>
      <c r="G1315" s="16">
        <v>131528.91</v>
      </c>
      <c r="H1315" s="16">
        <v>137774.22</v>
      </c>
      <c r="I1315" s="16">
        <v>130152.82</v>
      </c>
      <c r="J1315" s="16">
        <v>252446.69</v>
      </c>
      <c r="K1315" s="16">
        <v>185660.47</v>
      </c>
      <c r="L1315" s="16">
        <v>144549.91</v>
      </c>
      <c r="M1315" s="16">
        <v>242941.34</v>
      </c>
      <c r="N1315" s="16">
        <v>109844.99</v>
      </c>
      <c r="O1315" s="16">
        <v>140902.29</v>
      </c>
      <c r="P1315" s="16"/>
      <c r="R1315" s="15">
        <v>40983</v>
      </c>
      <c r="S1315" s="16">
        <f t="shared" si="324"/>
        <v>230294.00649999999</v>
      </c>
      <c r="T1315" s="16">
        <v>109844.99</v>
      </c>
      <c r="U1315" s="16">
        <v>140902.29</v>
      </c>
      <c r="V1315" s="17">
        <f t="shared" si="329"/>
        <v>230428.03449999998</v>
      </c>
      <c r="W1315" s="17">
        <f t="shared" si="330"/>
        <v>230294.00649999999</v>
      </c>
      <c r="X1315" s="18">
        <f t="shared" si="331"/>
        <v>-134.02799999999115</v>
      </c>
      <c r="Y1315" s="19">
        <f t="shared" si="322"/>
        <v>-5.8164797651820085E-4</v>
      </c>
      <c r="Z1315" s="17">
        <f t="shared" si="332"/>
        <v>111414.95</v>
      </c>
      <c r="AA1315" s="17">
        <f t="shared" si="333"/>
        <v>109844.99</v>
      </c>
      <c r="AB1315" s="18">
        <f t="shared" si="334"/>
        <v>-1569.9599999999919</v>
      </c>
      <c r="AC1315" s="19">
        <f t="shared" si="325"/>
        <v>-1.4091107162907597E-2</v>
      </c>
      <c r="AD1315" s="17">
        <f t="shared" si="335"/>
        <v>140902.29</v>
      </c>
      <c r="AE1315" s="17">
        <f t="shared" si="336"/>
        <v>140902.29</v>
      </c>
      <c r="AF1315" s="18">
        <f t="shared" si="337"/>
        <v>0</v>
      </c>
      <c r="AG1315" s="19">
        <f t="shared" si="323"/>
        <v>0</v>
      </c>
      <c r="AI1315" s="15">
        <v>40983</v>
      </c>
      <c r="AJ1315" s="20">
        <f t="shared" si="326"/>
        <v>-5.8164797651820085E-4</v>
      </c>
      <c r="AK1315" s="20">
        <f t="shared" si="327"/>
        <v>-1.4091107162907597E-2</v>
      </c>
      <c r="AL1315" s="20">
        <f t="shared" si="328"/>
        <v>0</v>
      </c>
    </row>
    <row r="1316" spans="2:38" x14ac:dyDescent="0.35">
      <c r="B1316" s="15">
        <v>40984</v>
      </c>
      <c r="C1316" s="16">
        <v>137398.94</v>
      </c>
      <c r="D1316" s="16">
        <v>179049.95</v>
      </c>
      <c r="E1316" s="16">
        <v>152203.69</v>
      </c>
      <c r="F1316" s="16">
        <v>174377.93</v>
      </c>
      <c r="G1316" s="16">
        <v>131643.98000000001</v>
      </c>
      <c r="H1316" s="16">
        <v>138067.74</v>
      </c>
      <c r="I1316" s="16">
        <v>130152.82</v>
      </c>
      <c r="J1316" s="16">
        <v>252819.26</v>
      </c>
      <c r="K1316" s="16">
        <v>185660.47</v>
      </c>
      <c r="L1316" s="16">
        <v>145158.70000000001</v>
      </c>
      <c r="M1316" s="16">
        <v>242004.23</v>
      </c>
      <c r="N1316" s="16">
        <v>109996.22</v>
      </c>
      <c r="O1316" s="16">
        <v>140986.71</v>
      </c>
      <c r="P1316" s="16"/>
      <c r="R1316" s="15">
        <v>40984</v>
      </c>
      <c r="S1316" s="16">
        <f t="shared" si="324"/>
        <v>230230.48750000002</v>
      </c>
      <c r="T1316" s="16">
        <v>109996.22</v>
      </c>
      <c r="U1316" s="16">
        <v>140986.71</v>
      </c>
      <c r="V1316" s="17">
        <f t="shared" si="329"/>
        <v>230428.03449999998</v>
      </c>
      <c r="W1316" s="17">
        <f t="shared" si="330"/>
        <v>230230.48750000002</v>
      </c>
      <c r="X1316" s="18">
        <f t="shared" si="331"/>
        <v>-197.54699999996228</v>
      </c>
      <c r="Y1316" s="19">
        <f t="shared" si="322"/>
        <v>-8.573045394785169E-4</v>
      </c>
      <c r="Z1316" s="17">
        <f t="shared" si="332"/>
        <v>111414.95</v>
      </c>
      <c r="AA1316" s="17">
        <f t="shared" si="333"/>
        <v>109996.22</v>
      </c>
      <c r="AB1316" s="18">
        <f t="shared" si="334"/>
        <v>-1418.7299999999959</v>
      </c>
      <c r="AC1316" s="19">
        <f t="shared" si="325"/>
        <v>-1.2733748926871985E-2</v>
      </c>
      <c r="AD1316" s="17">
        <f t="shared" si="335"/>
        <v>140986.71</v>
      </c>
      <c r="AE1316" s="17">
        <f t="shared" si="336"/>
        <v>140986.71</v>
      </c>
      <c r="AF1316" s="18">
        <f t="shared" si="337"/>
        <v>0</v>
      </c>
      <c r="AG1316" s="19">
        <f t="shared" si="323"/>
        <v>0</v>
      </c>
      <c r="AI1316" s="15">
        <v>40984</v>
      </c>
      <c r="AJ1316" s="20">
        <f t="shared" si="326"/>
        <v>-8.573045394785169E-4</v>
      </c>
      <c r="AK1316" s="20">
        <f t="shared" si="327"/>
        <v>-1.2733748926871985E-2</v>
      </c>
      <c r="AL1316" s="20">
        <f t="shared" si="328"/>
        <v>0</v>
      </c>
    </row>
    <row r="1317" spans="2:38" x14ac:dyDescent="0.35">
      <c r="B1317" s="15">
        <v>40987</v>
      </c>
      <c r="C1317" s="16">
        <v>138242.43</v>
      </c>
      <c r="D1317" s="16">
        <v>179464.78</v>
      </c>
      <c r="E1317" s="16">
        <v>152887.5</v>
      </c>
      <c r="F1317" s="16">
        <v>174005.96</v>
      </c>
      <c r="G1317" s="16">
        <v>131750.18</v>
      </c>
      <c r="H1317" s="16">
        <v>137728.56</v>
      </c>
      <c r="I1317" s="16">
        <v>130152.82</v>
      </c>
      <c r="J1317" s="16">
        <v>253733.75</v>
      </c>
      <c r="K1317" s="16">
        <v>185660.47</v>
      </c>
      <c r="L1317" s="16">
        <v>145742.48000000001</v>
      </c>
      <c r="M1317" s="16">
        <v>244075.26</v>
      </c>
      <c r="N1317" s="16">
        <v>110427.78</v>
      </c>
      <c r="O1317" s="16">
        <v>141197.76000000001</v>
      </c>
      <c r="P1317" s="16"/>
      <c r="R1317" s="15">
        <v>40987</v>
      </c>
      <c r="S1317" s="16">
        <f t="shared" si="324"/>
        <v>230817.67850000004</v>
      </c>
      <c r="T1317" s="16">
        <v>110427.78</v>
      </c>
      <c r="U1317" s="16">
        <v>141197.76000000001</v>
      </c>
      <c r="V1317" s="17">
        <f t="shared" si="329"/>
        <v>230817.67850000004</v>
      </c>
      <c r="W1317" s="17">
        <f t="shared" si="330"/>
        <v>230817.67850000004</v>
      </c>
      <c r="X1317" s="18">
        <f t="shared" si="331"/>
        <v>0</v>
      </c>
      <c r="Y1317" s="19">
        <f t="shared" si="322"/>
        <v>0</v>
      </c>
      <c r="Z1317" s="17">
        <f t="shared" si="332"/>
        <v>111414.95</v>
      </c>
      <c r="AA1317" s="17">
        <f t="shared" si="333"/>
        <v>110427.78</v>
      </c>
      <c r="AB1317" s="18">
        <f t="shared" si="334"/>
        <v>-987.16999999999825</v>
      </c>
      <c r="AC1317" s="19">
        <f t="shared" si="325"/>
        <v>-8.8603010637261729E-3</v>
      </c>
      <c r="AD1317" s="17">
        <f t="shared" si="335"/>
        <v>141197.76000000001</v>
      </c>
      <c r="AE1317" s="17">
        <f t="shared" si="336"/>
        <v>141197.76000000001</v>
      </c>
      <c r="AF1317" s="18">
        <f t="shared" si="337"/>
        <v>0</v>
      </c>
      <c r="AG1317" s="19">
        <f t="shared" si="323"/>
        <v>0</v>
      </c>
      <c r="AI1317" s="15">
        <v>40987</v>
      </c>
      <c r="AJ1317" s="20">
        <f t="shared" si="326"/>
        <v>0</v>
      </c>
      <c r="AK1317" s="20">
        <f t="shared" si="327"/>
        <v>-8.8603010637261729E-3</v>
      </c>
      <c r="AL1317" s="20">
        <f t="shared" si="328"/>
        <v>0</v>
      </c>
    </row>
    <row r="1318" spans="2:38" x14ac:dyDescent="0.35">
      <c r="B1318" s="15">
        <v>40988</v>
      </c>
      <c r="C1318" s="16">
        <v>138200.19</v>
      </c>
      <c r="D1318" s="16">
        <v>178516</v>
      </c>
      <c r="E1318" s="16">
        <v>152522.20000000001</v>
      </c>
      <c r="F1318" s="16">
        <v>174107.97</v>
      </c>
      <c r="G1318" s="16">
        <v>131719.64000000001</v>
      </c>
      <c r="H1318" s="16">
        <v>138095.03</v>
      </c>
      <c r="I1318" s="16">
        <v>130152.82</v>
      </c>
      <c r="J1318" s="16">
        <v>252887</v>
      </c>
      <c r="K1318" s="16">
        <v>185660.47</v>
      </c>
      <c r="L1318" s="16">
        <v>145117.64000000001</v>
      </c>
      <c r="M1318" s="16">
        <v>243852.83</v>
      </c>
      <c r="N1318" s="16">
        <v>110106.34</v>
      </c>
      <c r="O1318" s="16">
        <v>140733.45000000001</v>
      </c>
      <c r="P1318" s="16"/>
      <c r="R1318" s="15">
        <v>40988</v>
      </c>
      <c r="S1318" s="16">
        <f t="shared" si="324"/>
        <v>230662.40300000002</v>
      </c>
      <c r="T1318" s="16">
        <v>110106.34</v>
      </c>
      <c r="U1318" s="16">
        <v>140733.45000000001</v>
      </c>
      <c r="V1318" s="17">
        <f t="shared" si="329"/>
        <v>230817.67850000004</v>
      </c>
      <c r="W1318" s="17">
        <f t="shared" si="330"/>
        <v>230662.40300000002</v>
      </c>
      <c r="X1318" s="18">
        <f t="shared" si="331"/>
        <v>-155.27550000001793</v>
      </c>
      <c r="Y1318" s="19">
        <f t="shared" si="322"/>
        <v>-6.7271926920458084E-4</v>
      </c>
      <c r="Z1318" s="17">
        <f t="shared" si="332"/>
        <v>111414.95</v>
      </c>
      <c r="AA1318" s="17">
        <f t="shared" si="333"/>
        <v>110106.34</v>
      </c>
      <c r="AB1318" s="18">
        <f t="shared" si="334"/>
        <v>-1308.6100000000006</v>
      </c>
      <c r="AC1318" s="19">
        <f t="shared" si="325"/>
        <v>-1.174537169383463E-2</v>
      </c>
      <c r="AD1318" s="17">
        <f t="shared" si="335"/>
        <v>141197.76000000001</v>
      </c>
      <c r="AE1318" s="17">
        <f t="shared" si="336"/>
        <v>140733.45000000001</v>
      </c>
      <c r="AF1318" s="18">
        <f t="shared" si="337"/>
        <v>-464.30999999999767</v>
      </c>
      <c r="AG1318" s="19">
        <f t="shared" si="323"/>
        <v>-3.2883666143145446E-3</v>
      </c>
      <c r="AI1318" s="15">
        <v>40988</v>
      </c>
      <c r="AJ1318" s="20">
        <f t="shared" si="326"/>
        <v>-6.7271926920458084E-4</v>
      </c>
      <c r="AK1318" s="20">
        <f t="shared" si="327"/>
        <v>-1.174537169383463E-2</v>
      </c>
      <c r="AL1318" s="20">
        <f t="shared" si="328"/>
        <v>-3.2883666143145446E-3</v>
      </c>
    </row>
    <row r="1319" spans="2:38" x14ac:dyDescent="0.35">
      <c r="B1319" s="15">
        <v>40989</v>
      </c>
      <c r="C1319" s="16">
        <v>138105.01999999999</v>
      </c>
      <c r="D1319" s="16">
        <v>178421.92</v>
      </c>
      <c r="E1319" s="16">
        <v>152418.32</v>
      </c>
      <c r="F1319" s="16">
        <v>174796.22</v>
      </c>
      <c r="G1319" s="16">
        <v>131984.42000000001</v>
      </c>
      <c r="H1319" s="16">
        <v>139082.54999999999</v>
      </c>
      <c r="I1319" s="16">
        <v>130152.82</v>
      </c>
      <c r="J1319" s="16">
        <v>252616.04</v>
      </c>
      <c r="K1319" s="16">
        <v>185660.47</v>
      </c>
      <c r="L1319" s="16">
        <v>144565.78</v>
      </c>
      <c r="M1319" s="16">
        <v>244810.23</v>
      </c>
      <c r="N1319" s="16">
        <v>109926.02</v>
      </c>
      <c r="O1319" s="16">
        <v>140564.60999999999</v>
      </c>
      <c r="P1319" s="16"/>
      <c r="R1319" s="15">
        <v>40989</v>
      </c>
      <c r="S1319" s="16">
        <f t="shared" si="324"/>
        <v>231218.54300000001</v>
      </c>
      <c r="T1319" s="16">
        <v>109926.02</v>
      </c>
      <c r="U1319" s="16">
        <v>140564.60999999999</v>
      </c>
      <c r="V1319" s="17">
        <f t="shared" si="329"/>
        <v>231218.54300000001</v>
      </c>
      <c r="W1319" s="17">
        <f t="shared" si="330"/>
        <v>231218.54300000001</v>
      </c>
      <c r="X1319" s="18">
        <f t="shared" si="331"/>
        <v>0</v>
      </c>
      <c r="Y1319" s="19">
        <f t="shared" si="322"/>
        <v>0</v>
      </c>
      <c r="Z1319" s="17">
        <f t="shared" si="332"/>
        <v>111414.95</v>
      </c>
      <c r="AA1319" s="17">
        <f t="shared" si="333"/>
        <v>109926.02</v>
      </c>
      <c r="AB1319" s="18">
        <f t="shared" si="334"/>
        <v>-1488.929999999993</v>
      </c>
      <c r="AC1319" s="19">
        <f t="shared" si="325"/>
        <v>-1.3363825949749051E-2</v>
      </c>
      <c r="AD1319" s="17">
        <f t="shared" si="335"/>
        <v>141197.76000000001</v>
      </c>
      <c r="AE1319" s="17">
        <f t="shared" si="336"/>
        <v>140564.60999999999</v>
      </c>
      <c r="AF1319" s="18">
        <f t="shared" si="337"/>
        <v>-633.15000000002328</v>
      </c>
      <c r="AG1319" s="19">
        <f t="shared" si="323"/>
        <v>-4.4841362922472938E-3</v>
      </c>
      <c r="AI1319" s="15">
        <v>40989</v>
      </c>
      <c r="AJ1319" s="20">
        <f t="shared" si="326"/>
        <v>0</v>
      </c>
      <c r="AK1319" s="20">
        <f t="shared" si="327"/>
        <v>-1.3363825949749051E-2</v>
      </c>
      <c r="AL1319" s="20">
        <f t="shared" si="328"/>
        <v>-4.4841362922472938E-3</v>
      </c>
    </row>
    <row r="1320" spans="2:38" x14ac:dyDescent="0.35">
      <c r="B1320" s="15">
        <v>40990</v>
      </c>
      <c r="C1320" s="16">
        <v>137457.76</v>
      </c>
      <c r="D1320" s="16">
        <v>178020.56</v>
      </c>
      <c r="E1320" s="16">
        <v>151822.01999999999</v>
      </c>
      <c r="F1320" s="16">
        <v>174734.4</v>
      </c>
      <c r="G1320" s="16">
        <v>131655.29999999999</v>
      </c>
      <c r="H1320" s="16">
        <v>138778.76999999999</v>
      </c>
      <c r="I1320" s="16">
        <v>130152.82</v>
      </c>
      <c r="J1320" s="16">
        <v>250651.58</v>
      </c>
      <c r="K1320" s="16">
        <v>185660.47</v>
      </c>
      <c r="L1320" s="16">
        <v>143406.9</v>
      </c>
      <c r="M1320" s="16">
        <v>244979.38</v>
      </c>
      <c r="N1320" s="16">
        <v>109134.18</v>
      </c>
      <c r="O1320" s="16">
        <v>139847.04000000001</v>
      </c>
      <c r="P1320" s="16"/>
      <c r="R1320" s="15">
        <v>40990</v>
      </c>
      <c r="S1320" s="16">
        <f t="shared" si="324"/>
        <v>230681.40650000001</v>
      </c>
      <c r="T1320" s="16">
        <v>109134.18</v>
      </c>
      <c r="U1320" s="16">
        <v>139847.04000000001</v>
      </c>
      <c r="V1320" s="17">
        <f t="shared" si="329"/>
        <v>231218.54300000001</v>
      </c>
      <c r="W1320" s="17">
        <f t="shared" si="330"/>
        <v>230681.40650000001</v>
      </c>
      <c r="X1320" s="18">
        <f t="shared" si="331"/>
        <v>-537.13649999999325</v>
      </c>
      <c r="Y1320" s="19">
        <f t="shared" si="322"/>
        <v>-2.3230684400601608E-3</v>
      </c>
      <c r="Z1320" s="17">
        <f t="shared" si="332"/>
        <v>111414.95</v>
      </c>
      <c r="AA1320" s="17">
        <f t="shared" si="333"/>
        <v>109134.18</v>
      </c>
      <c r="AB1320" s="18">
        <f t="shared" si="334"/>
        <v>-2280.7700000000041</v>
      </c>
      <c r="AC1320" s="19">
        <f t="shared" si="325"/>
        <v>-2.047095116050408E-2</v>
      </c>
      <c r="AD1320" s="17">
        <f t="shared" si="335"/>
        <v>141197.76000000001</v>
      </c>
      <c r="AE1320" s="17">
        <f t="shared" si="336"/>
        <v>139847.04000000001</v>
      </c>
      <c r="AF1320" s="18">
        <f t="shared" si="337"/>
        <v>-1350.7200000000012</v>
      </c>
      <c r="AG1320" s="19">
        <f t="shared" si="323"/>
        <v>-9.5661574234605501E-3</v>
      </c>
      <c r="AI1320" s="15">
        <v>40990</v>
      </c>
      <c r="AJ1320" s="20">
        <f t="shared" si="326"/>
        <v>-2.3230684400601608E-3</v>
      </c>
      <c r="AK1320" s="20">
        <f t="shared" si="327"/>
        <v>-2.047095116050408E-2</v>
      </c>
      <c r="AL1320" s="20">
        <f t="shared" si="328"/>
        <v>-9.5661574234605501E-3</v>
      </c>
    </row>
    <row r="1321" spans="2:38" x14ac:dyDescent="0.35">
      <c r="B1321" s="15">
        <v>40991</v>
      </c>
      <c r="C1321" s="16">
        <v>137617.23000000001</v>
      </c>
      <c r="D1321" s="16">
        <v>178809.93</v>
      </c>
      <c r="E1321" s="16">
        <v>152213</v>
      </c>
      <c r="F1321" s="16">
        <v>175545.77</v>
      </c>
      <c r="G1321" s="16">
        <v>132043.45000000001</v>
      </c>
      <c r="H1321" s="16">
        <v>139931.12</v>
      </c>
      <c r="I1321" s="16">
        <v>130152.82</v>
      </c>
      <c r="J1321" s="16">
        <v>251633.81</v>
      </c>
      <c r="K1321" s="16">
        <v>185660.47</v>
      </c>
      <c r="L1321" s="16">
        <v>143870.92000000001</v>
      </c>
      <c r="M1321" s="16">
        <v>244746.45</v>
      </c>
      <c r="N1321" s="16">
        <v>109486.98</v>
      </c>
      <c r="O1321" s="16">
        <v>140522.4</v>
      </c>
      <c r="P1321" s="16"/>
      <c r="R1321" s="15">
        <v>40991</v>
      </c>
      <c r="S1321" s="16">
        <f t="shared" si="324"/>
        <v>231319.09299999999</v>
      </c>
      <c r="T1321" s="16">
        <v>109486.98</v>
      </c>
      <c r="U1321" s="16">
        <v>140522.4</v>
      </c>
      <c r="V1321" s="17">
        <f t="shared" si="329"/>
        <v>231319.09299999999</v>
      </c>
      <c r="W1321" s="17">
        <f t="shared" si="330"/>
        <v>231319.09299999999</v>
      </c>
      <c r="X1321" s="18">
        <f t="shared" si="331"/>
        <v>0</v>
      </c>
      <c r="Y1321" s="19">
        <f t="shared" si="322"/>
        <v>0</v>
      </c>
      <c r="Z1321" s="17">
        <f t="shared" si="332"/>
        <v>111414.95</v>
      </c>
      <c r="AA1321" s="17">
        <f t="shared" si="333"/>
        <v>109486.98</v>
      </c>
      <c r="AB1321" s="18">
        <f t="shared" si="334"/>
        <v>-1927.9700000000012</v>
      </c>
      <c r="AC1321" s="19">
        <f t="shared" si="325"/>
        <v>-1.7304410225019183E-2</v>
      </c>
      <c r="AD1321" s="17">
        <f t="shared" si="335"/>
        <v>141197.76000000001</v>
      </c>
      <c r="AE1321" s="17">
        <f t="shared" si="336"/>
        <v>140522.4</v>
      </c>
      <c r="AF1321" s="18">
        <f t="shared" si="337"/>
        <v>-675.36000000001513</v>
      </c>
      <c r="AG1321" s="19">
        <f t="shared" si="323"/>
        <v>-4.7830787117303783E-3</v>
      </c>
      <c r="AI1321" s="15">
        <v>40991</v>
      </c>
      <c r="AJ1321" s="20">
        <f t="shared" si="326"/>
        <v>0</v>
      </c>
      <c r="AK1321" s="20">
        <f t="shared" si="327"/>
        <v>-1.7304410225019183E-2</v>
      </c>
      <c r="AL1321" s="20">
        <f t="shared" si="328"/>
        <v>-4.7830787117303783E-3</v>
      </c>
    </row>
    <row r="1322" spans="2:38" x14ac:dyDescent="0.35">
      <c r="B1322" s="15">
        <v>40994</v>
      </c>
      <c r="C1322" s="16">
        <v>139994.75</v>
      </c>
      <c r="D1322" s="16">
        <v>181047.41</v>
      </c>
      <c r="E1322" s="16">
        <v>154521.31</v>
      </c>
      <c r="F1322" s="16">
        <v>176506.61</v>
      </c>
      <c r="G1322" s="16">
        <v>133147.53</v>
      </c>
      <c r="H1322" s="16">
        <v>141743.63</v>
      </c>
      <c r="I1322" s="16">
        <v>130152.82</v>
      </c>
      <c r="J1322" s="16">
        <v>255014.03</v>
      </c>
      <c r="K1322" s="16">
        <v>185660.47</v>
      </c>
      <c r="L1322" s="16">
        <v>145130.07999999999</v>
      </c>
      <c r="M1322" s="16">
        <v>248497.85</v>
      </c>
      <c r="N1322" s="16">
        <v>111023.62</v>
      </c>
      <c r="O1322" s="16">
        <v>141493.23000000001</v>
      </c>
      <c r="P1322" s="16"/>
      <c r="R1322" s="15">
        <v>40994</v>
      </c>
      <c r="S1322" s="16">
        <f t="shared" si="324"/>
        <v>233747.2935</v>
      </c>
      <c r="T1322" s="16">
        <v>111023.62</v>
      </c>
      <c r="U1322" s="16">
        <v>141493.23000000001</v>
      </c>
      <c r="V1322" s="17">
        <f t="shared" si="329"/>
        <v>233747.2935</v>
      </c>
      <c r="W1322" s="17">
        <f t="shared" si="330"/>
        <v>233747.2935</v>
      </c>
      <c r="X1322" s="18">
        <f t="shared" si="331"/>
        <v>0</v>
      </c>
      <c r="Y1322" s="19">
        <f t="shared" si="322"/>
        <v>0</v>
      </c>
      <c r="Z1322" s="17">
        <f t="shared" si="332"/>
        <v>111414.95</v>
      </c>
      <c r="AA1322" s="17">
        <f t="shared" si="333"/>
        <v>111023.62</v>
      </c>
      <c r="AB1322" s="18">
        <f t="shared" si="334"/>
        <v>-391.33000000000175</v>
      </c>
      <c r="AC1322" s="19">
        <f t="shared" si="325"/>
        <v>-3.5123652615739786E-3</v>
      </c>
      <c r="AD1322" s="17">
        <f t="shared" si="335"/>
        <v>141493.23000000001</v>
      </c>
      <c r="AE1322" s="17">
        <f t="shared" si="336"/>
        <v>141493.23000000001</v>
      </c>
      <c r="AF1322" s="18">
        <f t="shared" si="337"/>
        <v>0</v>
      </c>
      <c r="AG1322" s="19">
        <f t="shared" si="323"/>
        <v>0</v>
      </c>
      <c r="AI1322" s="15">
        <v>40994</v>
      </c>
      <c r="AJ1322" s="20">
        <f t="shared" si="326"/>
        <v>0</v>
      </c>
      <c r="AK1322" s="20">
        <f t="shared" si="327"/>
        <v>-3.5123652615739786E-3</v>
      </c>
      <c r="AL1322" s="20">
        <f t="shared" si="328"/>
        <v>0</v>
      </c>
    </row>
    <row r="1323" spans="2:38" x14ac:dyDescent="0.35">
      <c r="B1323" s="15">
        <v>40995</v>
      </c>
      <c r="C1323" s="16">
        <v>139913.53</v>
      </c>
      <c r="D1323" s="16">
        <v>180495.93</v>
      </c>
      <c r="E1323" s="16">
        <v>154258.35</v>
      </c>
      <c r="F1323" s="16">
        <v>176988.09</v>
      </c>
      <c r="G1323" s="16">
        <v>133252.87</v>
      </c>
      <c r="H1323" s="16">
        <v>142405.93</v>
      </c>
      <c r="I1323" s="16">
        <v>130152.82</v>
      </c>
      <c r="J1323" s="16">
        <v>254201.15</v>
      </c>
      <c r="K1323" s="16">
        <v>185660.47</v>
      </c>
      <c r="L1323" s="16">
        <v>144744</v>
      </c>
      <c r="M1323" s="16">
        <v>248633.18</v>
      </c>
      <c r="N1323" s="16">
        <v>110678.66</v>
      </c>
      <c r="O1323" s="16">
        <v>141303.28</v>
      </c>
      <c r="P1323" s="16"/>
      <c r="R1323" s="15">
        <v>40995</v>
      </c>
      <c r="S1323" s="16">
        <f t="shared" si="324"/>
        <v>233839.777</v>
      </c>
      <c r="T1323" s="16">
        <v>110678.66</v>
      </c>
      <c r="U1323" s="16">
        <v>141303.28</v>
      </c>
      <c r="V1323" s="17">
        <f t="shared" si="329"/>
        <v>233839.777</v>
      </c>
      <c r="W1323" s="17">
        <f t="shared" si="330"/>
        <v>233839.777</v>
      </c>
      <c r="X1323" s="18">
        <f t="shared" si="331"/>
        <v>0</v>
      </c>
      <c r="Y1323" s="19">
        <f t="shared" si="322"/>
        <v>0</v>
      </c>
      <c r="Z1323" s="17">
        <f t="shared" si="332"/>
        <v>111414.95</v>
      </c>
      <c r="AA1323" s="17">
        <f t="shared" si="333"/>
        <v>110678.66</v>
      </c>
      <c r="AB1323" s="18">
        <f t="shared" si="334"/>
        <v>-736.2899999999936</v>
      </c>
      <c r="AC1323" s="19">
        <f t="shared" si="325"/>
        <v>-6.6085386207146669E-3</v>
      </c>
      <c r="AD1323" s="17">
        <f t="shared" si="335"/>
        <v>141493.23000000001</v>
      </c>
      <c r="AE1323" s="17">
        <f t="shared" si="336"/>
        <v>141303.28</v>
      </c>
      <c r="AF1323" s="18">
        <f t="shared" si="337"/>
        <v>-189.95000000001164</v>
      </c>
      <c r="AG1323" s="19">
        <f t="shared" si="323"/>
        <v>-1.342467056551127E-3</v>
      </c>
      <c r="AI1323" s="15">
        <v>40995</v>
      </c>
      <c r="AJ1323" s="20">
        <f t="shared" si="326"/>
        <v>0</v>
      </c>
      <c r="AK1323" s="20">
        <f t="shared" si="327"/>
        <v>-6.6085386207146669E-3</v>
      </c>
      <c r="AL1323" s="20">
        <f t="shared" si="328"/>
        <v>-1.342467056551127E-3</v>
      </c>
    </row>
    <row r="1324" spans="2:38" x14ac:dyDescent="0.35">
      <c r="B1324" s="15">
        <v>40996</v>
      </c>
      <c r="C1324" s="16">
        <v>139249.24</v>
      </c>
      <c r="D1324" s="16">
        <v>179004.94</v>
      </c>
      <c r="E1324" s="16">
        <v>153321.66</v>
      </c>
      <c r="F1324" s="16">
        <v>176461.22</v>
      </c>
      <c r="G1324" s="16">
        <v>132826.97</v>
      </c>
      <c r="H1324" s="16">
        <v>141625.78</v>
      </c>
      <c r="I1324" s="16">
        <v>130152.82</v>
      </c>
      <c r="J1324" s="16">
        <v>252981.83</v>
      </c>
      <c r="K1324" s="16">
        <v>185660.47</v>
      </c>
      <c r="L1324" s="16">
        <v>143960.46</v>
      </c>
      <c r="M1324" s="16">
        <v>246450.23</v>
      </c>
      <c r="N1324" s="16">
        <v>110129.86</v>
      </c>
      <c r="O1324" s="16">
        <v>140753.04999999999</v>
      </c>
      <c r="P1324" s="16"/>
      <c r="R1324" s="15">
        <v>40996</v>
      </c>
      <c r="S1324" s="16">
        <f t="shared" si="324"/>
        <v>232688.79800000001</v>
      </c>
      <c r="T1324" s="16">
        <v>110129.86</v>
      </c>
      <c r="U1324" s="16">
        <v>140753.04999999999</v>
      </c>
      <c r="V1324" s="17">
        <f t="shared" si="329"/>
        <v>233839.777</v>
      </c>
      <c r="W1324" s="17">
        <f t="shared" si="330"/>
        <v>232688.79800000001</v>
      </c>
      <c r="X1324" s="18">
        <f t="shared" si="331"/>
        <v>-1150.9789999999921</v>
      </c>
      <c r="Y1324" s="19">
        <f t="shared" si="322"/>
        <v>-4.9220838933659783E-3</v>
      </c>
      <c r="Z1324" s="17">
        <f t="shared" si="332"/>
        <v>111414.95</v>
      </c>
      <c r="AA1324" s="17">
        <f t="shared" si="333"/>
        <v>110129.86</v>
      </c>
      <c r="AB1324" s="18">
        <f t="shared" si="334"/>
        <v>-1285.0899999999965</v>
      </c>
      <c r="AC1324" s="19">
        <f t="shared" si="325"/>
        <v>-1.153426896480227E-2</v>
      </c>
      <c r="AD1324" s="17">
        <f t="shared" si="335"/>
        <v>141493.23000000001</v>
      </c>
      <c r="AE1324" s="17">
        <f t="shared" si="336"/>
        <v>140753.04999999999</v>
      </c>
      <c r="AF1324" s="18">
        <f t="shared" si="337"/>
        <v>-740.18000000002212</v>
      </c>
      <c r="AG1324" s="19">
        <f t="shared" si="323"/>
        <v>-5.2312043480809796E-3</v>
      </c>
      <c r="AI1324" s="15">
        <v>40996</v>
      </c>
      <c r="AJ1324" s="20">
        <f t="shared" si="326"/>
        <v>-4.9220838933659783E-3</v>
      </c>
      <c r="AK1324" s="20">
        <f t="shared" si="327"/>
        <v>-1.153426896480227E-2</v>
      </c>
      <c r="AL1324" s="20">
        <f t="shared" si="328"/>
        <v>-5.2312043480809796E-3</v>
      </c>
    </row>
    <row r="1325" spans="2:38" x14ac:dyDescent="0.35">
      <c r="B1325" s="15">
        <v>40997</v>
      </c>
      <c r="C1325" s="16">
        <v>138812.70000000001</v>
      </c>
      <c r="D1325" s="16">
        <v>178877.29</v>
      </c>
      <c r="E1325" s="16">
        <v>152998.32</v>
      </c>
      <c r="F1325" s="16">
        <v>176804.11</v>
      </c>
      <c r="G1325" s="16">
        <v>132864.39000000001</v>
      </c>
      <c r="H1325" s="16">
        <v>141982.76999999999</v>
      </c>
      <c r="I1325" s="16">
        <v>130152.82</v>
      </c>
      <c r="J1325" s="16">
        <v>252541.52</v>
      </c>
      <c r="K1325" s="16">
        <v>185660.47</v>
      </c>
      <c r="L1325" s="16">
        <v>143757.14000000001</v>
      </c>
      <c r="M1325" s="16">
        <v>246180.38</v>
      </c>
      <c r="N1325" s="16">
        <v>109941.7</v>
      </c>
      <c r="O1325" s="16">
        <v>140837.67000000001</v>
      </c>
      <c r="P1325" s="16"/>
      <c r="R1325" s="15">
        <v>40997</v>
      </c>
      <c r="S1325" s="16">
        <f t="shared" si="324"/>
        <v>232669.08350000001</v>
      </c>
      <c r="T1325" s="16">
        <v>109941.7</v>
      </c>
      <c r="U1325" s="16">
        <v>140837.67000000001</v>
      </c>
      <c r="V1325" s="17">
        <f t="shared" si="329"/>
        <v>233839.777</v>
      </c>
      <c r="W1325" s="17">
        <f t="shared" si="330"/>
        <v>232669.08350000001</v>
      </c>
      <c r="X1325" s="18">
        <f t="shared" si="331"/>
        <v>-1170.6934999999939</v>
      </c>
      <c r="Y1325" s="19">
        <f t="shared" si="322"/>
        <v>-5.0063916200193516E-3</v>
      </c>
      <c r="Z1325" s="17">
        <f t="shared" si="332"/>
        <v>111414.95</v>
      </c>
      <c r="AA1325" s="17">
        <f t="shared" si="333"/>
        <v>109941.7</v>
      </c>
      <c r="AB1325" s="18">
        <f t="shared" si="334"/>
        <v>-1473.25</v>
      </c>
      <c r="AC1325" s="19">
        <f t="shared" si="325"/>
        <v>-1.3223090797060898E-2</v>
      </c>
      <c r="AD1325" s="17">
        <f t="shared" si="335"/>
        <v>141493.23000000001</v>
      </c>
      <c r="AE1325" s="17">
        <f t="shared" si="336"/>
        <v>140837.67000000001</v>
      </c>
      <c r="AF1325" s="18">
        <f t="shared" si="337"/>
        <v>-655.55999999999767</v>
      </c>
      <c r="AG1325" s="19">
        <f t="shared" si="323"/>
        <v>-4.6331545332592775E-3</v>
      </c>
      <c r="AI1325" s="15">
        <v>40997</v>
      </c>
      <c r="AJ1325" s="20">
        <f t="shared" si="326"/>
        <v>-5.0063916200193516E-3</v>
      </c>
      <c r="AK1325" s="20">
        <f t="shared" si="327"/>
        <v>-1.3223090797060898E-2</v>
      </c>
      <c r="AL1325" s="20">
        <f t="shared" si="328"/>
        <v>-4.6331545332592775E-3</v>
      </c>
    </row>
    <row r="1326" spans="2:38" x14ac:dyDescent="0.35">
      <c r="B1326" s="15">
        <v>40998</v>
      </c>
      <c r="C1326" s="16">
        <v>138922.03</v>
      </c>
      <c r="D1326" s="16">
        <v>179043.45</v>
      </c>
      <c r="E1326" s="16">
        <v>153164.10999999999</v>
      </c>
      <c r="F1326" s="16">
        <v>175754.32</v>
      </c>
      <c r="G1326" s="16">
        <v>132497.51</v>
      </c>
      <c r="H1326" s="16">
        <v>140190.01999999999</v>
      </c>
      <c r="I1326" s="16">
        <v>131570.95000000001</v>
      </c>
      <c r="J1326" s="16">
        <v>253185.05</v>
      </c>
      <c r="K1326" s="16">
        <v>185660.47</v>
      </c>
      <c r="L1326" s="16">
        <v>144024.35999999999</v>
      </c>
      <c r="M1326" s="16">
        <v>246161.82</v>
      </c>
      <c r="N1326" s="16">
        <v>110396.42</v>
      </c>
      <c r="O1326" s="16">
        <v>141091.53</v>
      </c>
      <c r="P1326" s="16"/>
      <c r="R1326" s="15">
        <v>40998</v>
      </c>
      <c r="S1326" s="16">
        <f t="shared" si="324"/>
        <v>232167.18050000002</v>
      </c>
      <c r="T1326" s="16">
        <v>110396.42</v>
      </c>
      <c r="U1326" s="16">
        <v>141091.53</v>
      </c>
      <c r="V1326" s="17">
        <f t="shared" si="329"/>
        <v>233839.777</v>
      </c>
      <c r="W1326" s="17">
        <f t="shared" si="330"/>
        <v>232167.18050000002</v>
      </c>
      <c r="X1326" s="18">
        <f t="shared" si="331"/>
        <v>-1672.5964999999851</v>
      </c>
      <c r="Y1326" s="19">
        <f t="shared" si="322"/>
        <v>-7.1527458735131492E-3</v>
      </c>
      <c r="Z1326" s="17">
        <f t="shared" si="332"/>
        <v>111414.95</v>
      </c>
      <c r="AA1326" s="17">
        <f t="shared" si="333"/>
        <v>110396.42</v>
      </c>
      <c r="AB1326" s="18">
        <f t="shared" si="334"/>
        <v>-1018.5299999999988</v>
      </c>
      <c r="AC1326" s="19">
        <f t="shared" si="325"/>
        <v>-9.1417713691026095E-3</v>
      </c>
      <c r="AD1326" s="17">
        <f t="shared" si="335"/>
        <v>141493.23000000001</v>
      </c>
      <c r="AE1326" s="17">
        <f t="shared" si="336"/>
        <v>141091.53</v>
      </c>
      <c r="AF1326" s="18">
        <f t="shared" si="337"/>
        <v>-401.70000000001164</v>
      </c>
      <c r="AG1326" s="19">
        <f t="shared" si="323"/>
        <v>-2.8390050887947896E-3</v>
      </c>
      <c r="AI1326" s="15">
        <v>40998</v>
      </c>
      <c r="AJ1326" s="20">
        <f t="shared" si="326"/>
        <v>-7.1527458735131492E-3</v>
      </c>
      <c r="AK1326" s="20">
        <f t="shared" si="327"/>
        <v>-9.1417713691026095E-3</v>
      </c>
      <c r="AL1326" s="20">
        <f t="shared" si="328"/>
        <v>-2.8390050887947896E-3</v>
      </c>
    </row>
    <row r="1327" spans="2:38" x14ac:dyDescent="0.35">
      <c r="B1327" s="15">
        <v>41001</v>
      </c>
      <c r="C1327" s="16">
        <v>140276.97</v>
      </c>
      <c r="D1327" s="16">
        <v>179334.35</v>
      </c>
      <c r="E1327" s="16">
        <v>154146.31</v>
      </c>
      <c r="F1327" s="16">
        <v>176837.65</v>
      </c>
      <c r="G1327" s="16">
        <v>133670.14000000001</v>
      </c>
      <c r="H1327" s="16">
        <v>142719.59</v>
      </c>
      <c r="I1327" s="16">
        <v>131570.95000000001</v>
      </c>
      <c r="J1327" s="16">
        <v>255251.12</v>
      </c>
      <c r="K1327" s="16">
        <v>185660.47</v>
      </c>
      <c r="L1327" s="16">
        <v>144768.28</v>
      </c>
      <c r="M1327" s="16">
        <v>248644.7</v>
      </c>
      <c r="N1327" s="16">
        <v>111203.94</v>
      </c>
      <c r="O1327" s="16">
        <v>141726.18</v>
      </c>
      <c r="P1327" s="16"/>
      <c r="R1327" s="15">
        <v>41001</v>
      </c>
      <c r="S1327" s="16">
        <f t="shared" si="324"/>
        <v>234153.47649999999</v>
      </c>
      <c r="T1327" s="16">
        <v>111203.94</v>
      </c>
      <c r="U1327" s="16">
        <v>141726.18</v>
      </c>
      <c r="V1327" s="17">
        <f t="shared" si="329"/>
        <v>234153.47649999999</v>
      </c>
      <c r="W1327" s="17">
        <f t="shared" si="330"/>
        <v>234153.47649999999</v>
      </c>
      <c r="X1327" s="18">
        <f t="shared" si="331"/>
        <v>0</v>
      </c>
      <c r="Y1327" s="19">
        <f t="shared" si="322"/>
        <v>0</v>
      </c>
      <c r="Z1327" s="17">
        <f t="shared" si="332"/>
        <v>111414.95</v>
      </c>
      <c r="AA1327" s="17">
        <f t="shared" si="333"/>
        <v>111203.94</v>
      </c>
      <c r="AB1327" s="18">
        <f t="shared" si="334"/>
        <v>-211.00999999999476</v>
      </c>
      <c r="AC1327" s="19">
        <f t="shared" si="325"/>
        <v>-1.893911005659427E-3</v>
      </c>
      <c r="AD1327" s="17">
        <f t="shared" si="335"/>
        <v>141726.18</v>
      </c>
      <c r="AE1327" s="17">
        <f t="shared" si="336"/>
        <v>141726.18</v>
      </c>
      <c r="AF1327" s="18">
        <f t="shared" si="337"/>
        <v>0</v>
      </c>
      <c r="AG1327" s="19">
        <f t="shared" si="323"/>
        <v>0</v>
      </c>
      <c r="AI1327" s="15">
        <v>41001</v>
      </c>
      <c r="AJ1327" s="20">
        <f t="shared" si="326"/>
        <v>0</v>
      </c>
      <c r="AK1327" s="20">
        <f t="shared" si="327"/>
        <v>-1.893911005659427E-3</v>
      </c>
      <c r="AL1327" s="20">
        <f t="shared" si="328"/>
        <v>0</v>
      </c>
    </row>
    <row r="1328" spans="2:38" x14ac:dyDescent="0.35">
      <c r="B1328" s="15">
        <v>41002</v>
      </c>
      <c r="C1328" s="16">
        <v>139980.59</v>
      </c>
      <c r="D1328" s="16">
        <v>178295.2</v>
      </c>
      <c r="E1328" s="16">
        <v>153593.32999999999</v>
      </c>
      <c r="F1328" s="16">
        <v>176004.36</v>
      </c>
      <c r="G1328" s="16">
        <v>133434.35999999999</v>
      </c>
      <c r="H1328" s="16">
        <v>142392.82</v>
      </c>
      <c r="I1328" s="16">
        <v>131570.95000000001</v>
      </c>
      <c r="J1328" s="16">
        <v>254438.24</v>
      </c>
      <c r="K1328" s="16">
        <v>185660.47</v>
      </c>
      <c r="L1328" s="16">
        <v>144555.44</v>
      </c>
      <c r="M1328" s="16">
        <v>249092.81</v>
      </c>
      <c r="N1328" s="16">
        <v>110749.22</v>
      </c>
      <c r="O1328" s="16">
        <v>141049.22</v>
      </c>
      <c r="P1328" s="16"/>
      <c r="R1328" s="15">
        <v>41002</v>
      </c>
      <c r="S1328" s="16">
        <f t="shared" si="324"/>
        <v>233813.93349999998</v>
      </c>
      <c r="T1328" s="16">
        <v>110749.22</v>
      </c>
      <c r="U1328" s="16">
        <v>141049.22</v>
      </c>
      <c r="V1328" s="17">
        <f t="shared" si="329"/>
        <v>234153.47649999999</v>
      </c>
      <c r="W1328" s="17">
        <f t="shared" si="330"/>
        <v>233813.93349999998</v>
      </c>
      <c r="X1328" s="18">
        <f t="shared" si="331"/>
        <v>-339.54300000000512</v>
      </c>
      <c r="Y1328" s="19">
        <f t="shared" si="322"/>
        <v>-1.450087374636973E-3</v>
      </c>
      <c r="Z1328" s="17">
        <f t="shared" si="332"/>
        <v>111414.95</v>
      </c>
      <c r="AA1328" s="17">
        <f t="shared" si="333"/>
        <v>110749.22</v>
      </c>
      <c r="AB1328" s="18">
        <f t="shared" si="334"/>
        <v>-665.72999999999593</v>
      </c>
      <c r="AC1328" s="19">
        <f t="shared" si="325"/>
        <v>-5.9752304336177144E-3</v>
      </c>
      <c r="AD1328" s="17">
        <f t="shared" si="335"/>
        <v>141726.18</v>
      </c>
      <c r="AE1328" s="17">
        <f t="shared" si="336"/>
        <v>141049.22</v>
      </c>
      <c r="AF1328" s="18">
        <f t="shared" si="337"/>
        <v>-676.95999999999185</v>
      </c>
      <c r="AG1328" s="19">
        <f t="shared" si="323"/>
        <v>-4.7765345823897309E-3</v>
      </c>
      <c r="AI1328" s="15">
        <v>41002</v>
      </c>
      <c r="AJ1328" s="20">
        <f t="shared" si="326"/>
        <v>-1.450087374636973E-3</v>
      </c>
      <c r="AK1328" s="20">
        <f t="shared" si="327"/>
        <v>-5.9752304336177144E-3</v>
      </c>
      <c r="AL1328" s="20">
        <f t="shared" si="328"/>
        <v>-4.7765345823897309E-3</v>
      </c>
    </row>
    <row r="1329" spans="2:38" x14ac:dyDescent="0.35">
      <c r="B1329" s="15">
        <v>41003</v>
      </c>
      <c r="C1329" s="16">
        <v>138165.68</v>
      </c>
      <c r="D1329" s="16">
        <v>177257.15</v>
      </c>
      <c r="E1329" s="16">
        <v>152059.73000000001</v>
      </c>
      <c r="F1329" s="16">
        <v>175328.34</v>
      </c>
      <c r="G1329" s="16">
        <v>132198.15</v>
      </c>
      <c r="H1329" s="16">
        <v>140218.9</v>
      </c>
      <c r="I1329" s="16">
        <v>131570.95000000001</v>
      </c>
      <c r="J1329" s="16">
        <v>251694.77</v>
      </c>
      <c r="K1329" s="16">
        <v>185660.47</v>
      </c>
      <c r="L1329" s="16">
        <v>143352.18</v>
      </c>
      <c r="M1329" s="16">
        <v>246781.85</v>
      </c>
      <c r="N1329" s="16">
        <v>109651.62</v>
      </c>
      <c r="O1329" s="16">
        <v>140118.39999999999</v>
      </c>
      <c r="P1329" s="16"/>
      <c r="R1329" s="15">
        <v>41003</v>
      </c>
      <c r="S1329" s="16">
        <f t="shared" si="324"/>
        <v>231871.64200000002</v>
      </c>
      <c r="T1329" s="16">
        <v>109651.62</v>
      </c>
      <c r="U1329" s="16">
        <v>140118.39999999999</v>
      </c>
      <c r="V1329" s="17">
        <f t="shared" si="329"/>
        <v>234153.47649999999</v>
      </c>
      <c r="W1329" s="17">
        <f t="shared" si="330"/>
        <v>231871.64200000002</v>
      </c>
      <c r="X1329" s="18">
        <f t="shared" si="331"/>
        <v>-2281.8344999999681</v>
      </c>
      <c r="Y1329" s="19">
        <f t="shared" si="322"/>
        <v>-9.7450378875752804E-3</v>
      </c>
      <c r="Z1329" s="17">
        <f t="shared" si="332"/>
        <v>111414.95</v>
      </c>
      <c r="AA1329" s="17">
        <f t="shared" si="333"/>
        <v>109651.62</v>
      </c>
      <c r="AB1329" s="18">
        <f t="shared" si="334"/>
        <v>-1763.3300000000017</v>
      </c>
      <c r="AC1329" s="19">
        <f t="shared" si="325"/>
        <v>-1.5826691121792916E-2</v>
      </c>
      <c r="AD1329" s="17">
        <f t="shared" si="335"/>
        <v>141726.18</v>
      </c>
      <c r="AE1329" s="17">
        <f t="shared" si="336"/>
        <v>140118.39999999999</v>
      </c>
      <c r="AF1329" s="18">
        <f t="shared" si="337"/>
        <v>-1607.7799999999988</v>
      </c>
      <c r="AG1329" s="19">
        <f t="shared" si="323"/>
        <v>-1.134426963317574E-2</v>
      </c>
      <c r="AI1329" s="15">
        <v>41003</v>
      </c>
      <c r="AJ1329" s="20">
        <f t="shared" si="326"/>
        <v>-9.7450378875752804E-3</v>
      </c>
      <c r="AK1329" s="20">
        <f t="shared" si="327"/>
        <v>-1.5826691121792916E-2</v>
      </c>
      <c r="AL1329" s="20">
        <f t="shared" si="328"/>
        <v>-1.134426963317574E-2</v>
      </c>
    </row>
    <row r="1330" spans="2:38" x14ac:dyDescent="0.35">
      <c r="B1330" s="15">
        <v>41004</v>
      </c>
      <c r="C1330" s="16">
        <v>138656.66</v>
      </c>
      <c r="D1330" s="16">
        <v>178153.60000000001</v>
      </c>
      <c r="E1330" s="16">
        <v>152649.54999999999</v>
      </c>
      <c r="F1330" s="16">
        <v>175446.41</v>
      </c>
      <c r="G1330" s="16">
        <v>132422.79999999999</v>
      </c>
      <c r="H1330" s="16">
        <v>140740.57999999999</v>
      </c>
      <c r="I1330" s="16">
        <v>131570.95000000001</v>
      </c>
      <c r="J1330" s="16">
        <v>251525.42</v>
      </c>
      <c r="K1330" s="16">
        <v>185660.47</v>
      </c>
      <c r="L1330" s="16">
        <v>143656.82</v>
      </c>
      <c r="M1330" s="16">
        <v>248512.67</v>
      </c>
      <c r="N1330" s="16">
        <v>109596.74</v>
      </c>
      <c r="O1330" s="16">
        <v>140033.78</v>
      </c>
      <c r="P1330" s="16"/>
      <c r="R1330" s="15">
        <v>41004</v>
      </c>
      <c r="S1330" s="16">
        <f t="shared" si="324"/>
        <v>232416.0435</v>
      </c>
      <c r="T1330" s="16">
        <v>109596.74</v>
      </c>
      <c r="U1330" s="16">
        <v>140033.78</v>
      </c>
      <c r="V1330" s="17">
        <f t="shared" si="329"/>
        <v>234153.47649999999</v>
      </c>
      <c r="W1330" s="17">
        <f t="shared" si="330"/>
        <v>232416.0435</v>
      </c>
      <c r="X1330" s="18">
        <f t="shared" si="331"/>
        <v>-1737.43299999999</v>
      </c>
      <c r="Y1330" s="19">
        <f t="shared" si="322"/>
        <v>-7.420060662648287E-3</v>
      </c>
      <c r="Z1330" s="17">
        <f t="shared" si="332"/>
        <v>111414.95</v>
      </c>
      <c r="AA1330" s="17">
        <f t="shared" si="333"/>
        <v>109596.74</v>
      </c>
      <c r="AB1330" s="18">
        <f t="shared" si="334"/>
        <v>-1818.2099999999919</v>
      </c>
      <c r="AC1330" s="19">
        <f t="shared" si="325"/>
        <v>-1.6319264156201586E-2</v>
      </c>
      <c r="AD1330" s="17">
        <f t="shared" si="335"/>
        <v>141726.18</v>
      </c>
      <c r="AE1330" s="17">
        <f t="shared" si="336"/>
        <v>140033.78</v>
      </c>
      <c r="AF1330" s="18">
        <f t="shared" si="337"/>
        <v>-1692.3999999999942</v>
      </c>
      <c r="AG1330" s="19">
        <f t="shared" si="323"/>
        <v>-1.194133645597443E-2</v>
      </c>
      <c r="AI1330" s="15">
        <v>41004</v>
      </c>
      <c r="AJ1330" s="20">
        <f t="shared" si="326"/>
        <v>-7.420060662648287E-3</v>
      </c>
      <c r="AK1330" s="20">
        <f t="shared" si="327"/>
        <v>-1.6319264156201586E-2</v>
      </c>
      <c r="AL1330" s="20">
        <f t="shared" si="328"/>
        <v>-1.194133645597443E-2</v>
      </c>
    </row>
    <row r="1331" spans="2:38" x14ac:dyDescent="0.35">
      <c r="B1331" s="15">
        <v>41008</v>
      </c>
      <c r="C1331" s="16">
        <v>137285.93</v>
      </c>
      <c r="D1331" s="16">
        <v>178455.95</v>
      </c>
      <c r="E1331" s="16">
        <v>151801.15</v>
      </c>
      <c r="F1331" s="16">
        <v>175209.48</v>
      </c>
      <c r="G1331" s="16">
        <v>131333.35</v>
      </c>
      <c r="H1331" s="16">
        <v>139135.04999999999</v>
      </c>
      <c r="I1331" s="16">
        <v>131570.95000000001</v>
      </c>
      <c r="J1331" s="16">
        <v>248680.35</v>
      </c>
      <c r="K1331" s="16">
        <v>185660.47</v>
      </c>
      <c r="L1331" s="16">
        <v>142724.20000000001</v>
      </c>
      <c r="M1331" s="16">
        <v>245702.02</v>
      </c>
      <c r="N1331" s="16">
        <v>108365.86</v>
      </c>
      <c r="O1331" s="16">
        <v>139187.57999999999</v>
      </c>
      <c r="P1331" s="16"/>
      <c r="R1331" s="15">
        <v>41008</v>
      </c>
      <c r="S1331" s="16">
        <f t="shared" si="324"/>
        <v>230553.34500000003</v>
      </c>
      <c r="T1331" s="16">
        <v>108365.86</v>
      </c>
      <c r="U1331" s="16">
        <v>139187.57999999999</v>
      </c>
      <c r="V1331" s="17">
        <f t="shared" si="329"/>
        <v>234153.47649999999</v>
      </c>
      <c r="W1331" s="17">
        <f t="shared" si="330"/>
        <v>230553.34500000003</v>
      </c>
      <c r="X1331" s="18">
        <f t="shared" si="331"/>
        <v>-3600.1314999999595</v>
      </c>
      <c r="Y1331" s="19">
        <f t="shared" si="322"/>
        <v>-1.5375093096257999E-2</v>
      </c>
      <c r="Z1331" s="17">
        <f t="shared" si="332"/>
        <v>111414.95</v>
      </c>
      <c r="AA1331" s="17">
        <f t="shared" si="333"/>
        <v>108365.86</v>
      </c>
      <c r="AB1331" s="18">
        <f t="shared" si="334"/>
        <v>-3049.0899999999965</v>
      </c>
      <c r="AC1331" s="19">
        <f t="shared" si="325"/>
        <v>-2.7366973642226618E-2</v>
      </c>
      <c r="AD1331" s="17">
        <f t="shared" si="335"/>
        <v>141726.18</v>
      </c>
      <c r="AE1331" s="17">
        <f t="shared" si="336"/>
        <v>139187.57999999999</v>
      </c>
      <c r="AF1331" s="18">
        <f t="shared" si="337"/>
        <v>-2538.6000000000058</v>
      </c>
      <c r="AG1331" s="19">
        <f t="shared" si="323"/>
        <v>-1.7912004683961751E-2</v>
      </c>
      <c r="AI1331" s="15">
        <v>41008</v>
      </c>
      <c r="AJ1331" s="20">
        <f t="shared" si="326"/>
        <v>-1.5375093096257999E-2</v>
      </c>
      <c r="AK1331" s="20">
        <f t="shared" si="327"/>
        <v>-2.7366973642226618E-2</v>
      </c>
      <c r="AL1331" s="20">
        <f t="shared" si="328"/>
        <v>-1.7912004683961751E-2</v>
      </c>
    </row>
    <row r="1332" spans="2:38" x14ac:dyDescent="0.35">
      <c r="B1332" s="15">
        <v>41009</v>
      </c>
      <c r="C1332" s="16">
        <v>134853.41</v>
      </c>
      <c r="D1332" s="16">
        <v>179538.65</v>
      </c>
      <c r="E1332" s="16">
        <v>150517.71</v>
      </c>
      <c r="F1332" s="16">
        <v>174259.57</v>
      </c>
      <c r="G1332" s="16">
        <v>129549.18</v>
      </c>
      <c r="H1332" s="16">
        <v>136209.37</v>
      </c>
      <c r="I1332" s="16">
        <v>131570.95000000001</v>
      </c>
      <c r="J1332" s="16">
        <v>244175.63</v>
      </c>
      <c r="K1332" s="16">
        <v>185660.47</v>
      </c>
      <c r="L1332" s="16">
        <v>141090.84</v>
      </c>
      <c r="M1332" s="16">
        <v>242064.25</v>
      </c>
      <c r="N1332" s="16">
        <v>106546.98</v>
      </c>
      <c r="O1332" s="16">
        <v>137706.73000000001</v>
      </c>
      <c r="P1332" s="16"/>
      <c r="R1332" s="15">
        <v>41009</v>
      </c>
      <c r="S1332" s="16">
        <f t="shared" si="324"/>
        <v>227596.3205</v>
      </c>
      <c r="T1332" s="16">
        <v>106546.98</v>
      </c>
      <c r="U1332" s="16">
        <v>137706.73000000001</v>
      </c>
      <c r="V1332" s="17">
        <f t="shared" si="329"/>
        <v>234153.47649999999</v>
      </c>
      <c r="W1332" s="17">
        <f t="shared" si="330"/>
        <v>227596.3205</v>
      </c>
      <c r="X1332" s="18">
        <f t="shared" si="331"/>
        <v>-6557.1559999999881</v>
      </c>
      <c r="Y1332" s="19">
        <f t="shared" si="322"/>
        <v>-2.8003667073463197E-2</v>
      </c>
      <c r="Z1332" s="17">
        <f t="shared" si="332"/>
        <v>111414.95</v>
      </c>
      <c r="AA1332" s="17">
        <f t="shared" si="333"/>
        <v>106546.98</v>
      </c>
      <c r="AB1332" s="18">
        <f t="shared" si="334"/>
        <v>-4867.9700000000012</v>
      </c>
      <c r="AC1332" s="19">
        <f t="shared" si="325"/>
        <v>-4.3692251354059769E-2</v>
      </c>
      <c r="AD1332" s="17">
        <f t="shared" si="335"/>
        <v>141726.18</v>
      </c>
      <c r="AE1332" s="17">
        <f t="shared" si="336"/>
        <v>137706.73000000001</v>
      </c>
      <c r="AF1332" s="18">
        <f t="shared" si="337"/>
        <v>-4019.4499999999825</v>
      </c>
      <c r="AG1332" s="19">
        <f t="shared" si="323"/>
        <v>-2.8360674082939248E-2</v>
      </c>
      <c r="AI1332" s="15">
        <v>41009</v>
      </c>
      <c r="AJ1332" s="20">
        <f t="shared" si="326"/>
        <v>-2.8003667073463197E-2</v>
      </c>
      <c r="AK1332" s="20">
        <f t="shared" si="327"/>
        <v>-4.3692251354059769E-2</v>
      </c>
      <c r="AL1332" s="20">
        <f t="shared" si="328"/>
        <v>-2.8360674082939248E-2</v>
      </c>
    </row>
    <row r="1333" spans="2:38" x14ac:dyDescent="0.35">
      <c r="B1333" s="15">
        <v>41010</v>
      </c>
      <c r="C1333" s="16">
        <v>135767.25</v>
      </c>
      <c r="D1333" s="16">
        <v>179396.68</v>
      </c>
      <c r="E1333" s="16">
        <v>151102.28</v>
      </c>
      <c r="F1333" s="16">
        <v>174623.03</v>
      </c>
      <c r="G1333" s="16">
        <v>130265.36</v>
      </c>
      <c r="H1333" s="16">
        <v>137280.19</v>
      </c>
      <c r="I1333" s="16">
        <v>131570.95000000001</v>
      </c>
      <c r="J1333" s="16">
        <v>246140.1</v>
      </c>
      <c r="K1333" s="16">
        <v>185660.47</v>
      </c>
      <c r="L1333" s="16">
        <v>141715.07999999999</v>
      </c>
      <c r="M1333" s="16">
        <v>243500.32</v>
      </c>
      <c r="N1333" s="16">
        <v>107409.38</v>
      </c>
      <c r="O1333" s="16">
        <v>138256.76</v>
      </c>
      <c r="P1333" s="16"/>
      <c r="R1333" s="15">
        <v>41010</v>
      </c>
      <c r="S1333" s="16">
        <f t="shared" si="324"/>
        <v>228786.85250000004</v>
      </c>
      <c r="T1333" s="16">
        <v>107409.38</v>
      </c>
      <c r="U1333" s="16">
        <v>138256.76</v>
      </c>
      <c r="V1333" s="17">
        <f t="shared" si="329"/>
        <v>234153.47649999999</v>
      </c>
      <c r="W1333" s="17">
        <f t="shared" si="330"/>
        <v>228786.85250000004</v>
      </c>
      <c r="X1333" s="18">
        <f t="shared" si="331"/>
        <v>-5366.6239999999525</v>
      </c>
      <c r="Y1333" s="19">
        <f t="shared" si="322"/>
        <v>-2.2919258258375475E-2</v>
      </c>
      <c r="Z1333" s="17">
        <f t="shared" si="332"/>
        <v>111414.95</v>
      </c>
      <c r="AA1333" s="17">
        <f t="shared" si="333"/>
        <v>107409.38</v>
      </c>
      <c r="AB1333" s="18">
        <f t="shared" si="334"/>
        <v>-4005.5699999999924</v>
      </c>
      <c r="AC1333" s="19">
        <f t="shared" si="325"/>
        <v>-3.5951817956207784E-2</v>
      </c>
      <c r="AD1333" s="17">
        <f t="shared" si="335"/>
        <v>141726.18</v>
      </c>
      <c r="AE1333" s="17">
        <f t="shared" si="336"/>
        <v>138256.76</v>
      </c>
      <c r="AF1333" s="18">
        <f t="shared" si="337"/>
        <v>-3469.4199999999837</v>
      </c>
      <c r="AG1333" s="19">
        <f t="shared" si="323"/>
        <v>-2.4479739734747551E-2</v>
      </c>
      <c r="AI1333" s="15">
        <v>41010</v>
      </c>
      <c r="AJ1333" s="20">
        <f t="shared" si="326"/>
        <v>-2.2919258258375475E-2</v>
      </c>
      <c r="AK1333" s="20">
        <f t="shared" si="327"/>
        <v>-3.5951817956207784E-2</v>
      </c>
      <c r="AL1333" s="20">
        <f t="shared" si="328"/>
        <v>-2.4479739734747551E-2</v>
      </c>
    </row>
    <row r="1334" spans="2:38" x14ac:dyDescent="0.35">
      <c r="B1334" s="15">
        <v>41011</v>
      </c>
      <c r="C1334" s="16">
        <v>137552.69</v>
      </c>
      <c r="D1334" s="16">
        <v>179691.35</v>
      </c>
      <c r="E1334" s="16">
        <v>152400.43</v>
      </c>
      <c r="F1334" s="16">
        <v>175647.76</v>
      </c>
      <c r="G1334" s="16">
        <v>131667.64000000001</v>
      </c>
      <c r="H1334" s="16">
        <v>139415.23000000001</v>
      </c>
      <c r="I1334" s="16">
        <v>131570.95000000001</v>
      </c>
      <c r="J1334" s="16">
        <v>249730.32</v>
      </c>
      <c r="K1334" s="16">
        <v>185660.47</v>
      </c>
      <c r="L1334" s="16">
        <v>142918</v>
      </c>
      <c r="M1334" s="16">
        <v>244601.86</v>
      </c>
      <c r="N1334" s="16">
        <v>108812.74</v>
      </c>
      <c r="O1334" s="16">
        <v>139864.54</v>
      </c>
      <c r="P1334" s="16"/>
      <c r="R1334" s="15">
        <v>41011</v>
      </c>
      <c r="S1334" s="16">
        <f t="shared" si="324"/>
        <v>230698.49849999999</v>
      </c>
      <c r="T1334" s="16">
        <v>108812.74</v>
      </c>
      <c r="U1334" s="16">
        <v>139864.54</v>
      </c>
      <c r="V1334" s="17">
        <f t="shared" si="329"/>
        <v>234153.47649999999</v>
      </c>
      <c r="W1334" s="17">
        <f t="shared" si="330"/>
        <v>230698.49849999999</v>
      </c>
      <c r="X1334" s="18">
        <f t="shared" si="331"/>
        <v>-3454.9780000000028</v>
      </c>
      <c r="Y1334" s="19">
        <f t="shared" si="322"/>
        <v>-1.4755185580172255E-2</v>
      </c>
      <c r="Z1334" s="17">
        <f t="shared" si="332"/>
        <v>111414.95</v>
      </c>
      <c r="AA1334" s="17">
        <f t="shared" si="333"/>
        <v>108812.74</v>
      </c>
      <c r="AB1334" s="18">
        <f t="shared" si="334"/>
        <v>-2602.2099999999919</v>
      </c>
      <c r="AC1334" s="19">
        <f t="shared" si="325"/>
        <v>-2.3356021790612407E-2</v>
      </c>
      <c r="AD1334" s="17">
        <f t="shared" si="335"/>
        <v>141726.18</v>
      </c>
      <c r="AE1334" s="17">
        <f t="shared" si="336"/>
        <v>139864.54</v>
      </c>
      <c r="AF1334" s="18">
        <f t="shared" si="337"/>
        <v>-1861.6399999999849</v>
      </c>
      <c r="AG1334" s="19">
        <f t="shared" si="323"/>
        <v>-1.3135470101571812E-2</v>
      </c>
      <c r="AI1334" s="15">
        <v>41011</v>
      </c>
      <c r="AJ1334" s="20">
        <f t="shared" si="326"/>
        <v>-1.4755185580172255E-2</v>
      </c>
      <c r="AK1334" s="20">
        <f t="shared" si="327"/>
        <v>-2.3356021790612407E-2</v>
      </c>
      <c r="AL1334" s="20">
        <f t="shared" si="328"/>
        <v>-1.3135470101571812E-2</v>
      </c>
    </row>
    <row r="1335" spans="2:38" x14ac:dyDescent="0.35">
      <c r="B1335" s="15">
        <v>41012</v>
      </c>
      <c r="C1335" s="16">
        <v>135508.54999999999</v>
      </c>
      <c r="D1335" s="16">
        <v>179399.9</v>
      </c>
      <c r="E1335" s="16">
        <v>150958.89000000001</v>
      </c>
      <c r="F1335" s="16">
        <v>174987.02</v>
      </c>
      <c r="G1335" s="16">
        <v>130324.59</v>
      </c>
      <c r="H1335" s="16">
        <v>137025.32</v>
      </c>
      <c r="I1335" s="16">
        <v>131570.95000000001</v>
      </c>
      <c r="J1335" s="16">
        <v>246783.62</v>
      </c>
      <c r="K1335" s="16">
        <v>185660.47</v>
      </c>
      <c r="L1335" s="16">
        <v>141559.35999999999</v>
      </c>
      <c r="M1335" s="16">
        <v>240604</v>
      </c>
      <c r="N1335" s="16">
        <v>107519.14</v>
      </c>
      <c r="O1335" s="16">
        <v>138722.17000000001</v>
      </c>
      <c r="P1335" s="16"/>
      <c r="R1335" s="15">
        <v>41012</v>
      </c>
      <c r="S1335" s="16">
        <f t="shared" si="324"/>
        <v>228232.73300000001</v>
      </c>
      <c r="T1335" s="16">
        <v>107519.14</v>
      </c>
      <c r="U1335" s="16">
        <v>138722.17000000001</v>
      </c>
      <c r="V1335" s="17">
        <f t="shared" si="329"/>
        <v>234153.47649999999</v>
      </c>
      <c r="W1335" s="17">
        <f t="shared" si="330"/>
        <v>228232.73300000001</v>
      </c>
      <c r="X1335" s="18">
        <f t="shared" si="331"/>
        <v>-5920.7434999999823</v>
      </c>
      <c r="Y1335" s="19">
        <f t="shared" si="322"/>
        <v>-2.5285738176943028E-2</v>
      </c>
      <c r="Z1335" s="17">
        <f t="shared" si="332"/>
        <v>111414.95</v>
      </c>
      <c r="AA1335" s="17">
        <f t="shared" si="333"/>
        <v>107519.14</v>
      </c>
      <c r="AB1335" s="18">
        <f t="shared" si="334"/>
        <v>-3895.8099999999977</v>
      </c>
      <c r="AC1335" s="19">
        <f t="shared" si="325"/>
        <v>-3.4966671887390319E-2</v>
      </c>
      <c r="AD1335" s="17">
        <f t="shared" si="335"/>
        <v>141726.18</v>
      </c>
      <c r="AE1335" s="17">
        <f t="shared" si="336"/>
        <v>138722.17000000001</v>
      </c>
      <c r="AF1335" s="18">
        <f t="shared" si="337"/>
        <v>-3004.0099999999802</v>
      </c>
      <c r="AG1335" s="19">
        <f t="shared" si="323"/>
        <v>-2.1195872209354549E-2</v>
      </c>
      <c r="AI1335" s="15">
        <v>41012</v>
      </c>
      <c r="AJ1335" s="20">
        <f t="shared" si="326"/>
        <v>-2.5285738176943028E-2</v>
      </c>
      <c r="AK1335" s="20">
        <f t="shared" si="327"/>
        <v>-3.4966671887390319E-2</v>
      </c>
      <c r="AL1335" s="20">
        <f t="shared" si="328"/>
        <v>-2.1195872209354549E-2</v>
      </c>
    </row>
    <row r="1336" spans="2:38" x14ac:dyDescent="0.35">
      <c r="B1336" s="15">
        <v>41015</v>
      </c>
      <c r="C1336" s="16">
        <v>134543.65</v>
      </c>
      <c r="D1336" s="16">
        <v>178815.8</v>
      </c>
      <c r="E1336" s="16">
        <v>150172.09</v>
      </c>
      <c r="F1336" s="16">
        <v>175012.7</v>
      </c>
      <c r="G1336" s="16">
        <v>129801.46</v>
      </c>
      <c r="H1336" s="16">
        <v>136013.26</v>
      </c>
      <c r="I1336" s="16">
        <v>131570.95000000001</v>
      </c>
      <c r="J1336" s="16">
        <v>246546.53</v>
      </c>
      <c r="K1336" s="16">
        <v>185351.65</v>
      </c>
      <c r="L1336" s="16">
        <v>140950.07999999999</v>
      </c>
      <c r="M1336" s="16">
        <v>238959.74</v>
      </c>
      <c r="N1336" s="16">
        <v>107448.58</v>
      </c>
      <c r="O1336" s="16">
        <v>138849.1</v>
      </c>
      <c r="P1336" s="16"/>
      <c r="R1336" s="15">
        <v>41015</v>
      </c>
      <c r="S1336" s="16">
        <f t="shared" si="324"/>
        <v>227452.7525</v>
      </c>
      <c r="T1336" s="16">
        <v>107448.58</v>
      </c>
      <c r="U1336" s="16">
        <v>138849.1</v>
      </c>
      <c r="V1336" s="17">
        <f t="shared" si="329"/>
        <v>234153.47649999999</v>
      </c>
      <c r="W1336" s="17">
        <f t="shared" si="330"/>
        <v>227452.7525</v>
      </c>
      <c r="X1336" s="18">
        <f t="shared" si="331"/>
        <v>-6700.7239999999874</v>
      </c>
      <c r="Y1336" s="19">
        <f t="shared" si="322"/>
        <v>-2.8616803389634866E-2</v>
      </c>
      <c r="Z1336" s="17">
        <f t="shared" si="332"/>
        <v>111414.95</v>
      </c>
      <c r="AA1336" s="17">
        <f t="shared" si="333"/>
        <v>107448.58</v>
      </c>
      <c r="AB1336" s="18">
        <f t="shared" si="334"/>
        <v>-3966.3699999999953</v>
      </c>
      <c r="AC1336" s="19">
        <f t="shared" si="325"/>
        <v>-3.5599980074487267E-2</v>
      </c>
      <c r="AD1336" s="17">
        <f t="shared" si="335"/>
        <v>141726.18</v>
      </c>
      <c r="AE1336" s="17">
        <f t="shared" si="336"/>
        <v>138849.1</v>
      </c>
      <c r="AF1336" s="18">
        <f t="shared" si="337"/>
        <v>-2877.0799999999872</v>
      </c>
      <c r="AG1336" s="19">
        <f t="shared" si="323"/>
        <v>-2.0300271975156513E-2</v>
      </c>
      <c r="AI1336" s="15">
        <v>41015</v>
      </c>
      <c r="AJ1336" s="20">
        <f t="shared" si="326"/>
        <v>-2.8616803389634866E-2</v>
      </c>
      <c r="AK1336" s="20">
        <f t="shared" si="327"/>
        <v>-3.5599980074487267E-2</v>
      </c>
      <c r="AL1336" s="20">
        <f t="shared" si="328"/>
        <v>-2.0300271975156513E-2</v>
      </c>
    </row>
    <row r="1337" spans="2:38" x14ac:dyDescent="0.35">
      <c r="B1337" s="15">
        <v>41016</v>
      </c>
      <c r="C1337" s="16">
        <v>137152.20000000001</v>
      </c>
      <c r="D1337" s="16">
        <v>178658.4</v>
      </c>
      <c r="E1337" s="16">
        <v>151845.39000000001</v>
      </c>
      <c r="F1337" s="16">
        <v>175969.05</v>
      </c>
      <c r="G1337" s="16">
        <v>131579.43</v>
      </c>
      <c r="H1337" s="16">
        <v>138978.01999999999</v>
      </c>
      <c r="I1337" s="16">
        <v>131570.95000000001</v>
      </c>
      <c r="J1337" s="16">
        <v>250170.62</v>
      </c>
      <c r="K1337" s="16">
        <v>186301.85</v>
      </c>
      <c r="L1337" s="16">
        <v>142680.34</v>
      </c>
      <c r="M1337" s="16">
        <v>244626.68</v>
      </c>
      <c r="N1337" s="16">
        <v>109040.1</v>
      </c>
      <c r="O1337" s="16">
        <v>139949.16</v>
      </c>
      <c r="P1337" s="16"/>
      <c r="R1337" s="15">
        <v>41016</v>
      </c>
      <c r="S1337" s="16">
        <f t="shared" si="324"/>
        <v>230898.01</v>
      </c>
      <c r="T1337" s="16">
        <v>109040.1</v>
      </c>
      <c r="U1337" s="16">
        <v>139949.16</v>
      </c>
      <c r="V1337" s="17">
        <f t="shared" si="329"/>
        <v>234153.47649999999</v>
      </c>
      <c r="W1337" s="17">
        <f t="shared" si="330"/>
        <v>230898.01</v>
      </c>
      <c r="X1337" s="18">
        <f t="shared" si="331"/>
        <v>-3255.4664999999804</v>
      </c>
      <c r="Y1337" s="19">
        <f t="shared" si="322"/>
        <v>-1.3903131179860917E-2</v>
      </c>
      <c r="Z1337" s="17">
        <f t="shared" si="332"/>
        <v>111414.95</v>
      </c>
      <c r="AA1337" s="17">
        <f t="shared" si="333"/>
        <v>109040.1</v>
      </c>
      <c r="AB1337" s="18">
        <f t="shared" si="334"/>
        <v>-2374.8499999999913</v>
      </c>
      <c r="AC1337" s="19">
        <f t="shared" si="325"/>
        <v>-2.1315362076633263E-2</v>
      </c>
      <c r="AD1337" s="17">
        <f t="shared" si="335"/>
        <v>141726.18</v>
      </c>
      <c r="AE1337" s="17">
        <f t="shared" si="336"/>
        <v>139949.16</v>
      </c>
      <c r="AF1337" s="18">
        <f t="shared" si="337"/>
        <v>-1777.0199999999895</v>
      </c>
      <c r="AG1337" s="19">
        <f t="shared" si="323"/>
        <v>-1.2538403278773121E-2</v>
      </c>
      <c r="AI1337" s="15">
        <v>41016</v>
      </c>
      <c r="AJ1337" s="20">
        <f t="shared" si="326"/>
        <v>-1.3903131179860917E-2</v>
      </c>
      <c r="AK1337" s="20">
        <f t="shared" si="327"/>
        <v>-2.1315362076633263E-2</v>
      </c>
      <c r="AL1337" s="20">
        <f t="shared" si="328"/>
        <v>-1.2538403278773121E-2</v>
      </c>
    </row>
    <row r="1338" spans="2:38" x14ac:dyDescent="0.35">
      <c r="B1338" s="15">
        <v>41017</v>
      </c>
      <c r="C1338" s="16">
        <v>136720.25</v>
      </c>
      <c r="D1338" s="16">
        <v>178136.7</v>
      </c>
      <c r="E1338" s="16">
        <v>151378.81</v>
      </c>
      <c r="F1338" s="16">
        <v>175833.96</v>
      </c>
      <c r="G1338" s="16">
        <v>131276.35</v>
      </c>
      <c r="H1338" s="16">
        <v>138441.37</v>
      </c>
      <c r="I1338" s="16">
        <v>131570.95000000001</v>
      </c>
      <c r="J1338" s="16">
        <v>249323.88</v>
      </c>
      <c r="K1338" s="16">
        <v>186254.34</v>
      </c>
      <c r="L1338" s="16">
        <v>142387.6</v>
      </c>
      <c r="M1338" s="16">
        <v>243310.13</v>
      </c>
      <c r="N1338" s="16">
        <v>108671.62</v>
      </c>
      <c r="O1338" s="16">
        <v>139949.16</v>
      </c>
      <c r="P1338" s="16"/>
      <c r="R1338" s="15">
        <v>41017</v>
      </c>
      <c r="S1338" s="16">
        <f t="shared" si="324"/>
        <v>230186.50500000003</v>
      </c>
      <c r="T1338" s="16">
        <v>108671.62</v>
      </c>
      <c r="U1338" s="16">
        <v>139949.16</v>
      </c>
      <c r="V1338" s="17">
        <f t="shared" si="329"/>
        <v>234153.47649999999</v>
      </c>
      <c r="W1338" s="17">
        <f t="shared" si="330"/>
        <v>230186.50500000003</v>
      </c>
      <c r="X1338" s="18">
        <f t="shared" si="331"/>
        <v>-3966.971499999956</v>
      </c>
      <c r="Y1338" s="19">
        <f t="shared" si="322"/>
        <v>-1.6941757855984497E-2</v>
      </c>
      <c r="Z1338" s="17">
        <f t="shared" si="332"/>
        <v>111414.95</v>
      </c>
      <c r="AA1338" s="17">
        <f t="shared" si="333"/>
        <v>108671.62</v>
      </c>
      <c r="AB1338" s="18">
        <f t="shared" si="334"/>
        <v>-2743.3300000000017</v>
      </c>
      <c r="AC1338" s="19">
        <f t="shared" si="325"/>
        <v>-2.4622638164806445E-2</v>
      </c>
      <c r="AD1338" s="17">
        <f t="shared" si="335"/>
        <v>141726.18</v>
      </c>
      <c r="AE1338" s="17">
        <f t="shared" si="336"/>
        <v>139949.16</v>
      </c>
      <c r="AF1338" s="18">
        <f t="shared" si="337"/>
        <v>-1777.0199999999895</v>
      </c>
      <c r="AG1338" s="19">
        <f t="shared" si="323"/>
        <v>-1.2538403278773121E-2</v>
      </c>
      <c r="AI1338" s="15">
        <v>41017</v>
      </c>
      <c r="AJ1338" s="20">
        <f t="shared" si="326"/>
        <v>-1.6941757855984497E-2</v>
      </c>
      <c r="AK1338" s="20">
        <f t="shared" si="327"/>
        <v>-2.4622638164806445E-2</v>
      </c>
      <c r="AL1338" s="20">
        <f t="shared" si="328"/>
        <v>-1.2538403278773121E-2</v>
      </c>
    </row>
    <row r="1339" spans="2:38" x14ac:dyDescent="0.35">
      <c r="B1339" s="15">
        <v>41018</v>
      </c>
      <c r="C1339" s="16">
        <v>135368.48000000001</v>
      </c>
      <c r="D1339" s="16">
        <v>178162.45</v>
      </c>
      <c r="E1339" s="16">
        <v>150504.32999999999</v>
      </c>
      <c r="F1339" s="16">
        <v>175475.55</v>
      </c>
      <c r="G1339" s="16">
        <v>130434.16</v>
      </c>
      <c r="H1339" s="16">
        <v>136994.73000000001</v>
      </c>
      <c r="I1339" s="16">
        <v>131570.95000000001</v>
      </c>
      <c r="J1339" s="16">
        <v>247935.2</v>
      </c>
      <c r="K1339" s="16">
        <v>185731.73</v>
      </c>
      <c r="L1339" s="16">
        <v>141498.5</v>
      </c>
      <c r="M1339" s="16">
        <v>241659.37</v>
      </c>
      <c r="N1339" s="16">
        <v>107973.86</v>
      </c>
      <c r="O1339" s="16">
        <v>139441.44</v>
      </c>
      <c r="P1339" s="16"/>
      <c r="R1339" s="15">
        <v>41018</v>
      </c>
      <c r="S1339" s="16">
        <f t="shared" si="324"/>
        <v>228888.78100000002</v>
      </c>
      <c r="T1339" s="16">
        <v>107973.86</v>
      </c>
      <c r="U1339" s="16">
        <v>139441.44</v>
      </c>
      <c r="V1339" s="17">
        <f t="shared" si="329"/>
        <v>234153.47649999999</v>
      </c>
      <c r="W1339" s="17">
        <f t="shared" si="330"/>
        <v>228888.78100000002</v>
      </c>
      <c r="X1339" s="18">
        <f t="shared" si="331"/>
        <v>-5264.6954999999725</v>
      </c>
      <c r="Y1339" s="19">
        <f t="shared" si="322"/>
        <v>-2.2483951887854941E-2</v>
      </c>
      <c r="Z1339" s="17">
        <f t="shared" si="332"/>
        <v>111414.95</v>
      </c>
      <c r="AA1339" s="17">
        <f t="shared" si="333"/>
        <v>107973.86</v>
      </c>
      <c r="AB1339" s="18">
        <f t="shared" si="334"/>
        <v>-3441.0899999999965</v>
      </c>
      <c r="AC1339" s="19">
        <f t="shared" si="325"/>
        <v>-3.0885352459432028E-2</v>
      </c>
      <c r="AD1339" s="17">
        <f t="shared" si="335"/>
        <v>141726.18</v>
      </c>
      <c r="AE1339" s="17">
        <f t="shared" si="336"/>
        <v>139441.44</v>
      </c>
      <c r="AF1339" s="18">
        <f t="shared" si="337"/>
        <v>-2284.7399999999907</v>
      </c>
      <c r="AG1339" s="19">
        <f t="shared" si="323"/>
        <v>-1.6120804215565471E-2</v>
      </c>
      <c r="AI1339" s="15">
        <v>41018</v>
      </c>
      <c r="AJ1339" s="20">
        <f t="shared" si="326"/>
        <v>-2.2483951887854941E-2</v>
      </c>
      <c r="AK1339" s="20">
        <f t="shared" si="327"/>
        <v>-3.0885352459432028E-2</v>
      </c>
      <c r="AL1339" s="20">
        <f t="shared" si="328"/>
        <v>-1.6120804215565471E-2</v>
      </c>
    </row>
    <row r="1340" spans="2:38" x14ac:dyDescent="0.35">
      <c r="B1340" s="15">
        <v>41019</v>
      </c>
      <c r="C1340" s="16">
        <v>135251.66</v>
      </c>
      <c r="D1340" s="16">
        <v>177733.3</v>
      </c>
      <c r="E1340" s="16">
        <v>150302.75</v>
      </c>
      <c r="F1340" s="16">
        <v>175690.11</v>
      </c>
      <c r="G1340" s="16">
        <v>130423.5</v>
      </c>
      <c r="H1340" s="16">
        <v>136830.94</v>
      </c>
      <c r="I1340" s="16">
        <v>131570.95000000001</v>
      </c>
      <c r="J1340" s="16">
        <v>248307.77</v>
      </c>
      <c r="K1340" s="16">
        <v>186111.81</v>
      </c>
      <c r="L1340" s="16">
        <v>141435.94</v>
      </c>
      <c r="M1340" s="16">
        <v>239426.12</v>
      </c>
      <c r="N1340" s="16">
        <v>108154.18</v>
      </c>
      <c r="O1340" s="16">
        <v>139695.29999999999</v>
      </c>
      <c r="P1340" s="16"/>
      <c r="R1340" s="15">
        <v>41019</v>
      </c>
      <c r="S1340" s="16">
        <f t="shared" si="324"/>
        <v>228501.59149999998</v>
      </c>
      <c r="T1340" s="16">
        <v>108154.18</v>
      </c>
      <c r="U1340" s="16">
        <v>139695.29999999999</v>
      </c>
      <c r="V1340" s="17">
        <f t="shared" si="329"/>
        <v>234153.47649999999</v>
      </c>
      <c r="W1340" s="17">
        <f t="shared" si="330"/>
        <v>228501.59149999998</v>
      </c>
      <c r="X1340" s="18">
        <f t="shared" si="331"/>
        <v>-5651.8850000000093</v>
      </c>
      <c r="Y1340" s="19">
        <f t="shared" si="322"/>
        <v>-2.4137523322230108E-2</v>
      </c>
      <c r="Z1340" s="17">
        <f t="shared" si="332"/>
        <v>111414.95</v>
      </c>
      <c r="AA1340" s="17">
        <f t="shared" si="333"/>
        <v>108154.18</v>
      </c>
      <c r="AB1340" s="18">
        <f t="shared" si="334"/>
        <v>-3260.7700000000041</v>
      </c>
      <c r="AC1340" s="19">
        <f t="shared" si="325"/>
        <v>-2.9266898203517609E-2</v>
      </c>
      <c r="AD1340" s="17">
        <f t="shared" si="335"/>
        <v>141726.18</v>
      </c>
      <c r="AE1340" s="17">
        <f t="shared" si="336"/>
        <v>139695.29999999999</v>
      </c>
      <c r="AF1340" s="18">
        <f t="shared" si="337"/>
        <v>-2030.8800000000047</v>
      </c>
      <c r="AG1340" s="19">
        <f t="shared" si="323"/>
        <v>-1.4329603747169399E-2</v>
      </c>
      <c r="AI1340" s="15">
        <v>41019</v>
      </c>
      <c r="AJ1340" s="20">
        <f t="shared" si="326"/>
        <v>-2.4137523322230108E-2</v>
      </c>
      <c r="AK1340" s="20">
        <f t="shared" si="327"/>
        <v>-2.9266898203517609E-2</v>
      </c>
      <c r="AL1340" s="20">
        <f t="shared" si="328"/>
        <v>-1.4329603747169399E-2</v>
      </c>
    </row>
    <row r="1341" spans="2:38" x14ac:dyDescent="0.35">
      <c r="B1341" s="15">
        <v>41022</v>
      </c>
      <c r="C1341" s="16">
        <v>133960.57999999999</v>
      </c>
      <c r="D1341" s="16">
        <v>177758.4</v>
      </c>
      <c r="E1341" s="16">
        <v>149449.71</v>
      </c>
      <c r="F1341" s="16">
        <v>175044.45</v>
      </c>
      <c r="G1341" s="16">
        <v>129494.42</v>
      </c>
      <c r="H1341" s="16">
        <v>135351.20000000001</v>
      </c>
      <c r="I1341" s="16">
        <v>131570.95000000001</v>
      </c>
      <c r="J1341" s="16">
        <v>246241.7</v>
      </c>
      <c r="K1341" s="16">
        <v>185969.28</v>
      </c>
      <c r="L1341" s="16">
        <v>140572.34</v>
      </c>
      <c r="M1341" s="16">
        <v>237856.73</v>
      </c>
      <c r="N1341" s="16">
        <v>107244.74</v>
      </c>
      <c r="O1341" s="16">
        <v>138510.62</v>
      </c>
      <c r="P1341" s="16"/>
      <c r="R1341" s="15">
        <v>41022</v>
      </c>
      <c r="S1341" s="16">
        <f t="shared" si="324"/>
        <v>227065.15350000001</v>
      </c>
      <c r="T1341" s="16">
        <v>107244.74</v>
      </c>
      <c r="U1341" s="16">
        <v>138510.62</v>
      </c>
      <c r="V1341" s="17">
        <f t="shared" si="329"/>
        <v>234153.47649999999</v>
      </c>
      <c r="W1341" s="17">
        <f t="shared" si="330"/>
        <v>227065.15350000001</v>
      </c>
      <c r="X1341" s="18">
        <f t="shared" si="331"/>
        <v>-7088.3229999999749</v>
      </c>
      <c r="Y1341" s="19">
        <f t="shared" si="322"/>
        <v>-3.0272123676967806E-2</v>
      </c>
      <c r="Z1341" s="17">
        <f t="shared" si="332"/>
        <v>111414.95</v>
      </c>
      <c r="AA1341" s="17">
        <f t="shared" si="333"/>
        <v>107244.74</v>
      </c>
      <c r="AB1341" s="18">
        <f t="shared" si="334"/>
        <v>-4170.2099999999919</v>
      </c>
      <c r="AC1341" s="19">
        <f t="shared" si="325"/>
        <v>-3.7429537059434054E-2</v>
      </c>
      <c r="AD1341" s="17">
        <f t="shared" si="335"/>
        <v>141726.18</v>
      </c>
      <c r="AE1341" s="17">
        <f t="shared" si="336"/>
        <v>138510.62</v>
      </c>
      <c r="AF1341" s="18">
        <f t="shared" si="337"/>
        <v>-3215.5599999999977</v>
      </c>
      <c r="AG1341" s="19">
        <f t="shared" si="323"/>
        <v>-2.268853926635148E-2</v>
      </c>
      <c r="AI1341" s="15">
        <v>41022</v>
      </c>
      <c r="AJ1341" s="20">
        <f t="shared" si="326"/>
        <v>-3.0272123676967806E-2</v>
      </c>
      <c r="AK1341" s="20">
        <f t="shared" si="327"/>
        <v>-3.7429537059434054E-2</v>
      </c>
      <c r="AL1341" s="20">
        <f t="shared" si="328"/>
        <v>-2.268853926635148E-2</v>
      </c>
    </row>
    <row r="1342" spans="2:38" x14ac:dyDescent="0.35">
      <c r="B1342" s="15">
        <v>41023</v>
      </c>
      <c r="C1342" s="16">
        <v>133767.49</v>
      </c>
      <c r="D1342" s="16">
        <v>177640.95</v>
      </c>
      <c r="E1342" s="16">
        <v>149328.91</v>
      </c>
      <c r="F1342" s="16">
        <v>175276.72</v>
      </c>
      <c r="G1342" s="16">
        <v>129520.09</v>
      </c>
      <c r="H1342" s="16">
        <v>135192.74</v>
      </c>
      <c r="I1342" s="16">
        <v>131570.95000000001</v>
      </c>
      <c r="J1342" s="16">
        <v>247020.71</v>
      </c>
      <c r="K1342" s="16">
        <v>186301.85</v>
      </c>
      <c r="L1342" s="16">
        <v>140475.44</v>
      </c>
      <c r="M1342" s="16">
        <v>235692.39</v>
      </c>
      <c r="N1342" s="16">
        <v>107652.42</v>
      </c>
      <c r="O1342" s="16">
        <v>138976.03</v>
      </c>
      <c r="P1342" s="16"/>
      <c r="R1342" s="15">
        <v>41023</v>
      </c>
      <c r="S1342" s="16">
        <f t="shared" si="324"/>
        <v>226792.17400000003</v>
      </c>
      <c r="T1342" s="16">
        <v>107652.42</v>
      </c>
      <c r="U1342" s="16">
        <v>138976.03</v>
      </c>
      <c r="V1342" s="17">
        <f t="shared" si="329"/>
        <v>234153.47649999999</v>
      </c>
      <c r="W1342" s="17">
        <f t="shared" si="330"/>
        <v>226792.17400000003</v>
      </c>
      <c r="X1342" s="18">
        <f t="shared" si="331"/>
        <v>-7361.3024999999616</v>
      </c>
      <c r="Y1342" s="19">
        <f t="shared" si="322"/>
        <v>-3.1437938099543705E-2</v>
      </c>
      <c r="Z1342" s="17">
        <f t="shared" si="332"/>
        <v>111414.95</v>
      </c>
      <c r="AA1342" s="17">
        <f t="shared" si="333"/>
        <v>107652.42</v>
      </c>
      <c r="AB1342" s="18">
        <f t="shared" si="334"/>
        <v>-3762.5299999999988</v>
      </c>
      <c r="AC1342" s="19">
        <f t="shared" si="325"/>
        <v>-3.3770423089540487E-2</v>
      </c>
      <c r="AD1342" s="17">
        <f t="shared" si="335"/>
        <v>141726.18</v>
      </c>
      <c r="AE1342" s="17">
        <f t="shared" si="336"/>
        <v>138976.03</v>
      </c>
      <c r="AF1342" s="18">
        <f t="shared" si="337"/>
        <v>-2750.1499999999942</v>
      </c>
      <c r="AG1342" s="19">
        <f t="shared" si="323"/>
        <v>-1.9404671740958477E-2</v>
      </c>
      <c r="AI1342" s="15">
        <v>41023</v>
      </c>
      <c r="AJ1342" s="20">
        <f t="shared" si="326"/>
        <v>-3.1437938099543705E-2</v>
      </c>
      <c r="AK1342" s="20">
        <f t="shared" si="327"/>
        <v>-3.3770423089540487E-2</v>
      </c>
      <c r="AL1342" s="20">
        <f t="shared" si="328"/>
        <v>-1.9404671740958477E-2</v>
      </c>
    </row>
    <row r="1343" spans="2:38" x14ac:dyDescent="0.35">
      <c r="B1343" s="15">
        <v>41024</v>
      </c>
      <c r="C1343" s="16">
        <v>136792.17000000001</v>
      </c>
      <c r="D1343" s="16">
        <v>177614.3</v>
      </c>
      <c r="E1343" s="16">
        <v>151283.41</v>
      </c>
      <c r="F1343" s="16">
        <v>176085.28</v>
      </c>
      <c r="G1343" s="16">
        <v>131457.47</v>
      </c>
      <c r="H1343" s="16">
        <v>138587.13</v>
      </c>
      <c r="I1343" s="16">
        <v>131570.95000000001</v>
      </c>
      <c r="J1343" s="16">
        <v>250543.19</v>
      </c>
      <c r="K1343" s="16">
        <v>187727.15</v>
      </c>
      <c r="L1343" s="16">
        <v>142459.68</v>
      </c>
      <c r="M1343" s="16">
        <v>242881.29</v>
      </c>
      <c r="N1343" s="16">
        <v>109126.34</v>
      </c>
      <c r="O1343" s="16">
        <v>140033.78</v>
      </c>
      <c r="P1343" s="16"/>
      <c r="R1343" s="15">
        <v>41024</v>
      </c>
      <c r="S1343" s="16">
        <f t="shared" si="324"/>
        <v>230765.38850000003</v>
      </c>
      <c r="T1343" s="16">
        <v>109126.34</v>
      </c>
      <c r="U1343" s="16">
        <v>140033.78</v>
      </c>
      <c r="V1343" s="17">
        <f t="shared" si="329"/>
        <v>234153.47649999999</v>
      </c>
      <c r="W1343" s="17">
        <f t="shared" si="330"/>
        <v>230765.38850000003</v>
      </c>
      <c r="X1343" s="18">
        <f t="shared" si="331"/>
        <v>-3388.0879999999597</v>
      </c>
      <c r="Y1343" s="19">
        <f t="shared" si="322"/>
        <v>-1.4469518243518199E-2</v>
      </c>
      <c r="Z1343" s="17">
        <f t="shared" si="332"/>
        <v>111414.95</v>
      </c>
      <c r="AA1343" s="17">
        <f t="shared" si="333"/>
        <v>109126.34</v>
      </c>
      <c r="AB1343" s="18">
        <f t="shared" si="334"/>
        <v>-2288.6100000000006</v>
      </c>
      <c r="AC1343" s="19">
        <f t="shared" si="325"/>
        <v>-2.0541318736848158E-2</v>
      </c>
      <c r="AD1343" s="17">
        <f t="shared" si="335"/>
        <v>141726.18</v>
      </c>
      <c r="AE1343" s="17">
        <f t="shared" si="336"/>
        <v>140033.78</v>
      </c>
      <c r="AF1343" s="18">
        <f t="shared" si="337"/>
        <v>-1692.3999999999942</v>
      </c>
      <c r="AG1343" s="19">
        <f t="shared" si="323"/>
        <v>-1.194133645597443E-2</v>
      </c>
      <c r="AI1343" s="15">
        <v>41024</v>
      </c>
      <c r="AJ1343" s="20">
        <f t="shared" si="326"/>
        <v>-1.4469518243518199E-2</v>
      </c>
      <c r="AK1343" s="20">
        <f t="shared" si="327"/>
        <v>-2.0541318736848158E-2</v>
      </c>
      <c r="AL1343" s="20">
        <f t="shared" si="328"/>
        <v>-1.194133645597443E-2</v>
      </c>
    </row>
    <row r="1344" spans="2:38" x14ac:dyDescent="0.35">
      <c r="B1344" s="15">
        <v>41025</v>
      </c>
      <c r="C1344" s="16">
        <v>137732.46</v>
      </c>
      <c r="D1344" s="16">
        <v>178274.3</v>
      </c>
      <c r="E1344" s="16">
        <v>152137.47</v>
      </c>
      <c r="F1344" s="16">
        <v>176968.5</v>
      </c>
      <c r="G1344" s="16">
        <v>132171.56</v>
      </c>
      <c r="H1344" s="16">
        <v>139680.59</v>
      </c>
      <c r="I1344" s="16">
        <v>131570.95000000001</v>
      </c>
      <c r="J1344" s="16">
        <v>252304.43</v>
      </c>
      <c r="K1344" s="16">
        <v>187917.19</v>
      </c>
      <c r="L1344" s="16">
        <v>143094.46</v>
      </c>
      <c r="M1344" s="16">
        <v>244392.94</v>
      </c>
      <c r="N1344" s="16">
        <v>109886.82</v>
      </c>
      <c r="O1344" s="16">
        <v>140795.35999999999</v>
      </c>
      <c r="P1344" s="16"/>
      <c r="R1344" s="15">
        <v>41025</v>
      </c>
      <c r="S1344" s="16">
        <f t="shared" si="324"/>
        <v>232071.628</v>
      </c>
      <c r="T1344" s="16">
        <v>109886.82</v>
      </c>
      <c r="U1344" s="16">
        <v>140795.35999999999</v>
      </c>
      <c r="V1344" s="17">
        <f t="shared" si="329"/>
        <v>234153.47649999999</v>
      </c>
      <c r="W1344" s="17">
        <f t="shared" si="330"/>
        <v>232071.628</v>
      </c>
      <c r="X1344" s="18">
        <f t="shared" si="331"/>
        <v>-2081.8484999999928</v>
      </c>
      <c r="Y1344" s="19">
        <f t="shared" si="322"/>
        <v>-8.8909570385985407E-3</v>
      </c>
      <c r="Z1344" s="17">
        <f t="shared" si="332"/>
        <v>111414.95</v>
      </c>
      <c r="AA1344" s="17">
        <f t="shared" si="333"/>
        <v>109886.82</v>
      </c>
      <c r="AB1344" s="18">
        <f t="shared" si="334"/>
        <v>-1528.1299999999901</v>
      </c>
      <c r="AC1344" s="19">
        <f t="shared" si="325"/>
        <v>-1.3715663831469566E-2</v>
      </c>
      <c r="AD1344" s="17">
        <f t="shared" si="335"/>
        <v>141726.18</v>
      </c>
      <c r="AE1344" s="17">
        <f t="shared" si="336"/>
        <v>140795.35999999999</v>
      </c>
      <c r="AF1344" s="18">
        <f t="shared" si="337"/>
        <v>-930.82000000000698</v>
      </c>
      <c r="AG1344" s="19">
        <f t="shared" si="323"/>
        <v>-6.567735050786009E-3</v>
      </c>
      <c r="AI1344" s="15">
        <v>41025</v>
      </c>
      <c r="AJ1344" s="20">
        <f t="shared" si="326"/>
        <v>-8.8909570385985407E-3</v>
      </c>
      <c r="AK1344" s="20">
        <f t="shared" si="327"/>
        <v>-1.3715663831469566E-2</v>
      </c>
      <c r="AL1344" s="20">
        <f t="shared" si="328"/>
        <v>-6.567735050786009E-3</v>
      </c>
    </row>
    <row r="1345" spans="2:38" x14ac:dyDescent="0.35">
      <c r="B1345" s="15">
        <v>41026</v>
      </c>
      <c r="C1345" s="16">
        <v>138338.9</v>
      </c>
      <c r="D1345" s="16">
        <v>178305.15</v>
      </c>
      <c r="E1345" s="16">
        <v>152528.73000000001</v>
      </c>
      <c r="F1345" s="16">
        <v>177227.26</v>
      </c>
      <c r="G1345" s="16">
        <v>132544.09</v>
      </c>
      <c r="H1345" s="16">
        <v>140370.03</v>
      </c>
      <c r="I1345" s="16">
        <v>131570.95000000001</v>
      </c>
      <c r="J1345" s="16">
        <v>252880.22</v>
      </c>
      <c r="K1345" s="16">
        <v>187632.13</v>
      </c>
      <c r="L1345" s="16">
        <v>143485.46</v>
      </c>
      <c r="M1345" s="16">
        <v>245515.88</v>
      </c>
      <c r="N1345" s="16">
        <v>110067.14</v>
      </c>
      <c r="O1345" s="16">
        <v>141133.84</v>
      </c>
      <c r="P1345" s="16"/>
      <c r="R1345" s="15">
        <v>41026</v>
      </c>
      <c r="S1345" s="16">
        <f t="shared" si="324"/>
        <v>232663.4105</v>
      </c>
      <c r="T1345" s="16">
        <v>110067.14</v>
      </c>
      <c r="U1345" s="16">
        <v>141133.84</v>
      </c>
      <c r="V1345" s="17">
        <f t="shared" si="329"/>
        <v>234153.47649999999</v>
      </c>
      <c r="W1345" s="17">
        <f t="shared" si="330"/>
        <v>232663.4105</v>
      </c>
      <c r="X1345" s="18">
        <f t="shared" si="331"/>
        <v>-1490.0659999999916</v>
      </c>
      <c r="Y1345" s="19">
        <f t="shared" si="322"/>
        <v>-6.3636296256314251E-3</v>
      </c>
      <c r="Z1345" s="17">
        <f t="shared" si="332"/>
        <v>111414.95</v>
      </c>
      <c r="AA1345" s="17">
        <f t="shared" si="333"/>
        <v>110067.14</v>
      </c>
      <c r="AB1345" s="18">
        <f t="shared" si="334"/>
        <v>-1347.8099999999977</v>
      </c>
      <c r="AC1345" s="19">
        <f t="shared" si="325"/>
        <v>-1.2097209575555145E-2</v>
      </c>
      <c r="AD1345" s="17">
        <f t="shared" si="335"/>
        <v>141726.18</v>
      </c>
      <c r="AE1345" s="17">
        <f t="shared" si="336"/>
        <v>141133.84</v>
      </c>
      <c r="AF1345" s="18">
        <f t="shared" si="337"/>
        <v>-592.33999999999651</v>
      </c>
      <c r="AG1345" s="19">
        <f t="shared" si="323"/>
        <v>-4.1794677595910403E-3</v>
      </c>
      <c r="AI1345" s="15">
        <v>41026</v>
      </c>
      <c r="AJ1345" s="20">
        <f t="shared" si="326"/>
        <v>-6.3636296256314251E-3</v>
      </c>
      <c r="AK1345" s="20">
        <f t="shared" si="327"/>
        <v>-1.2097209575555145E-2</v>
      </c>
      <c r="AL1345" s="20">
        <f t="shared" si="328"/>
        <v>-4.1794677595910403E-3</v>
      </c>
    </row>
    <row r="1346" spans="2:38" x14ac:dyDescent="0.35">
      <c r="B1346" s="15">
        <v>41029</v>
      </c>
      <c r="C1346" s="16">
        <v>137496.98000000001</v>
      </c>
      <c r="D1346" s="16">
        <v>178541.8</v>
      </c>
      <c r="E1346" s="16">
        <v>152058.71</v>
      </c>
      <c r="F1346" s="16">
        <v>176859.18</v>
      </c>
      <c r="G1346" s="16">
        <v>131973.98000000001</v>
      </c>
      <c r="H1346" s="16">
        <v>139366.91</v>
      </c>
      <c r="I1346" s="16">
        <v>130600.51</v>
      </c>
      <c r="J1346" s="16">
        <v>251627.03</v>
      </c>
      <c r="K1346" s="16">
        <v>188202.25</v>
      </c>
      <c r="L1346" s="16">
        <v>142933.29999999999</v>
      </c>
      <c r="M1346" s="16">
        <v>243630.52</v>
      </c>
      <c r="N1346" s="16">
        <v>109659.46</v>
      </c>
      <c r="O1346" s="16">
        <v>140626.12</v>
      </c>
      <c r="P1346" s="16"/>
      <c r="R1346" s="15">
        <v>41029</v>
      </c>
      <c r="S1346" s="16">
        <f t="shared" si="324"/>
        <v>231668.40100000001</v>
      </c>
      <c r="T1346" s="16">
        <v>109659.46</v>
      </c>
      <c r="U1346" s="16">
        <v>140626.12</v>
      </c>
      <c r="V1346" s="17">
        <f t="shared" si="329"/>
        <v>234153.47649999999</v>
      </c>
      <c r="W1346" s="17">
        <f t="shared" si="330"/>
        <v>231668.40100000001</v>
      </c>
      <c r="X1346" s="18">
        <f t="shared" si="331"/>
        <v>-2485.0754999999772</v>
      </c>
      <c r="Y1346" s="19">
        <f t="shared" si="322"/>
        <v>-1.0613019875448987E-2</v>
      </c>
      <c r="Z1346" s="17">
        <f t="shared" si="332"/>
        <v>111414.95</v>
      </c>
      <c r="AA1346" s="17">
        <f t="shared" si="333"/>
        <v>109659.46</v>
      </c>
      <c r="AB1346" s="18">
        <f t="shared" si="334"/>
        <v>-1755.4899999999907</v>
      </c>
      <c r="AC1346" s="19">
        <f t="shared" si="325"/>
        <v>-1.575632354544871E-2</v>
      </c>
      <c r="AD1346" s="17">
        <f t="shared" si="335"/>
        <v>141726.18</v>
      </c>
      <c r="AE1346" s="17">
        <f t="shared" si="336"/>
        <v>140626.12</v>
      </c>
      <c r="AF1346" s="18">
        <f t="shared" si="337"/>
        <v>-1100.0599999999977</v>
      </c>
      <c r="AG1346" s="19">
        <f t="shared" si="323"/>
        <v>-7.7618686963833901E-3</v>
      </c>
      <c r="AI1346" s="15">
        <v>41029</v>
      </c>
      <c r="AJ1346" s="20">
        <f t="shared" si="326"/>
        <v>-1.0613019875448987E-2</v>
      </c>
      <c r="AK1346" s="20">
        <f t="shared" si="327"/>
        <v>-1.575632354544871E-2</v>
      </c>
      <c r="AL1346" s="20">
        <f t="shared" si="328"/>
        <v>-7.7618686963833901E-3</v>
      </c>
    </row>
    <row r="1347" spans="2:38" x14ac:dyDescent="0.35">
      <c r="B1347" s="15">
        <v>41030</v>
      </c>
      <c r="C1347" s="16">
        <v>138041.31</v>
      </c>
      <c r="D1347" s="16">
        <v>177151.32</v>
      </c>
      <c r="E1347" s="16">
        <v>151981.18</v>
      </c>
      <c r="F1347" s="16">
        <v>177148.18</v>
      </c>
      <c r="G1347" s="16">
        <v>131994.66</v>
      </c>
      <c r="H1347" s="16">
        <v>139063.79999999999</v>
      </c>
      <c r="I1347" s="16">
        <v>130600.51</v>
      </c>
      <c r="J1347" s="16">
        <v>253185.05</v>
      </c>
      <c r="K1347" s="16">
        <v>188848.39</v>
      </c>
      <c r="L1347" s="16">
        <v>143315.12</v>
      </c>
      <c r="M1347" s="16">
        <v>242584.15</v>
      </c>
      <c r="N1347" s="16">
        <v>110341.54</v>
      </c>
      <c r="O1347" s="16">
        <v>141345.39000000001</v>
      </c>
      <c r="P1347" s="16"/>
      <c r="R1347" s="15">
        <v>41030</v>
      </c>
      <c r="S1347" s="16">
        <f t="shared" si="324"/>
        <v>231907.56400000001</v>
      </c>
      <c r="T1347" s="16">
        <v>110341.54</v>
      </c>
      <c r="U1347" s="16">
        <v>141345.39000000001</v>
      </c>
      <c r="V1347" s="17">
        <f t="shared" si="329"/>
        <v>234153.47649999999</v>
      </c>
      <c r="W1347" s="17">
        <f t="shared" si="330"/>
        <v>231907.56400000001</v>
      </c>
      <c r="X1347" s="18">
        <f t="shared" si="331"/>
        <v>-2245.9124999999767</v>
      </c>
      <c r="Y1347" s="19">
        <f t="shared" si="322"/>
        <v>-9.5916256874365759E-3</v>
      </c>
      <c r="Z1347" s="17">
        <f t="shared" si="332"/>
        <v>111414.95</v>
      </c>
      <c r="AA1347" s="17">
        <f t="shared" si="333"/>
        <v>110341.54</v>
      </c>
      <c r="AB1347" s="18">
        <f t="shared" si="334"/>
        <v>-1073.4100000000035</v>
      </c>
      <c r="AC1347" s="19">
        <f t="shared" si="325"/>
        <v>-9.6343444035114096E-3</v>
      </c>
      <c r="AD1347" s="17">
        <f t="shared" si="335"/>
        <v>141726.18</v>
      </c>
      <c r="AE1347" s="17">
        <f t="shared" si="336"/>
        <v>141345.39000000001</v>
      </c>
      <c r="AF1347" s="18">
        <f t="shared" si="337"/>
        <v>-380.78999999997905</v>
      </c>
      <c r="AG1347" s="19">
        <f t="shared" si="323"/>
        <v>-2.6868007025941084E-3</v>
      </c>
      <c r="AI1347" s="15">
        <v>41030</v>
      </c>
      <c r="AJ1347" s="20">
        <f t="shared" si="326"/>
        <v>-9.5916256874365759E-3</v>
      </c>
      <c r="AK1347" s="20">
        <f t="shared" si="327"/>
        <v>-9.6343444035114096E-3</v>
      </c>
      <c r="AL1347" s="20">
        <f t="shared" si="328"/>
        <v>-2.6868007025941084E-3</v>
      </c>
    </row>
    <row r="1348" spans="2:38" x14ac:dyDescent="0.35">
      <c r="B1348" s="15">
        <v>41031</v>
      </c>
      <c r="C1348" s="16">
        <v>138081.68</v>
      </c>
      <c r="D1348" s="16">
        <v>177369.37</v>
      </c>
      <c r="E1348" s="16">
        <v>152054.44</v>
      </c>
      <c r="F1348" s="16">
        <v>177019.02</v>
      </c>
      <c r="G1348" s="16">
        <v>132194.32</v>
      </c>
      <c r="H1348" s="16">
        <v>139714.07</v>
      </c>
      <c r="I1348" s="16">
        <v>130600.51</v>
      </c>
      <c r="J1348" s="16">
        <v>252643.13</v>
      </c>
      <c r="K1348" s="16">
        <v>188990.92</v>
      </c>
      <c r="L1348" s="16">
        <v>143320.9</v>
      </c>
      <c r="M1348" s="16">
        <v>243958.48</v>
      </c>
      <c r="N1348" s="16">
        <v>110012.26</v>
      </c>
      <c r="O1348" s="16">
        <v>140964.6</v>
      </c>
      <c r="P1348" s="16"/>
      <c r="R1348" s="15">
        <v>41031</v>
      </c>
      <c r="S1348" s="16">
        <f t="shared" si="324"/>
        <v>232280.908</v>
      </c>
      <c r="T1348" s="16">
        <v>110012.26</v>
      </c>
      <c r="U1348" s="16">
        <v>140964.6</v>
      </c>
      <c r="V1348" s="17">
        <f t="shared" si="329"/>
        <v>234153.47649999999</v>
      </c>
      <c r="W1348" s="17">
        <f t="shared" si="330"/>
        <v>232280.908</v>
      </c>
      <c r="X1348" s="18">
        <f t="shared" si="331"/>
        <v>-1872.5684999999939</v>
      </c>
      <c r="Y1348" s="19">
        <f t="shared" si="322"/>
        <v>-7.9971842741356613E-3</v>
      </c>
      <c r="Z1348" s="17">
        <f t="shared" si="332"/>
        <v>111414.95</v>
      </c>
      <c r="AA1348" s="17">
        <f t="shared" si="333"/>
        <v>110012.26</v>
      </c>
      <c r="AB1348" s="18">
        <f t="shared" si="334"/>
        <v>-1402.6900000000023</v>
      </c>
      <c r="AC1348" s="19">
        <f t="shared" si="325"/>
        <v>-1.2589782609963945E-2</v>
      </c>
      <c r="AD1348" s="17">
        <f t="shared" si="335"/>
        <v>141726.18</v>
      </c>
      <c r="AE1348" s="17">
        <f t="shared" si="336"/>
        <v>140964.6</v>
      </c>
      <c r="AF1348" s="18">
        <f t="shared" si="337"/>
        <v>-761.57999999998719</v>
      </c>
      <c r="AG1348" s="19">
        <f t="shared" si="323"/>
        <v>-5.3736014051884223E-3</v>
      </c>
      <c r="AI1348" s="15">
        <v>41031</v>
      </c>
      <c r="AJ1348" s="20">
        <f t="shared" si="326"/>
        <v>-7.9971842741356613E-3</v>
      </c>
      <c r="AK1348" s="20">
        <f t="shared" si="327"/>
        <v>-1.2589782609963945E-2</v>
      </c>
      <c r="AL1348" s="20">
        <f t="shared" si="328"/>
        <v>-5.3736014051884223E-3</v>
      </c>
    </row>
    <row r="1349" spans="2:38" x14ac:dyDescent="0.35">
      <c r="B1349" s="15">
        <v>41032</v>
      </c>
      <c r="C1349" s="16">
        <v>136695.54999999999</v>
      </c>
      <c r="D1349" s="16">
        <v>176447.47</v>
      </c>
      <c r="E1349" s="16">
        <v>150835.57</v>
      </c>
      <c r="F1349" s="16">
        <v>176369.73</v>
      </c>
      <c r="G1349" s="16">
        <v>131440.35999999999</v>
      </c>
      <c r="H1349" s="16">
        <v>138281.98000000001</v>
      </c>
      <c r="I1349" s="16">
        <v>130600.51</v>
      </c>
      <c r="J1349" s="16">
        <v>250509.32</v>
      </c>
      <c r="K1349" s="16">
        <v>188705.86</v>
      </c>
      <c r="L1349" s="16">
        <v>142401.88</v>
      </c>
      <c r="M1349" s="16">
        <v>241992.89</v>
      </c>
      <c r="N1349" s="16">
        <v>109173.38</v>
      </c>
      <c r="O1349" s="16">
        <v>140245.32999999999</v>
      </c>
      <c r="P1349" s="16"/>
      <c r="R1349" s="15">
        <v>41032</v>
      </c>
      <c r="S1349" s="16">
        <f t="shared" si="324"/>
        <v>230711.1655</v>
      </c>
      <c r="T1349" s="16">
        <v>109173.38</v>
      </c>
      <c r="U1349" s="16">
        <v>140245.32999999999</v>
      </c>
      <c r="V1349" s="17">
        <f t="shared" si="329"/>
        <v>234153.47649999999</v>
      </c>
      <c r="W1349" s="17">
        <f t="shared" si="330"/>
        <v>230711.1655</v>
      </c>
      <c r="X1349" s="18">
        <f t="shared" si="331"/>
        <v>-3442.310999999987</v>
      </c>
      <c r="Y1349" s="19">
        <f t="shared" ref="Y1349:Y1412" si="338">X1349/V1349</f>
        <v>-1.4701088582812424E-2</v>
      </c>
      <c r="Z1349" s="17">
        <f t="shared" si="332"/>
        <v>111414.95</v>
      </c>
      <c r="AA1349" s="17">
        <f t="shared" si="333"/>
        <v>109173.38</v>
      </c>
      <c r="AB1349" s="18">
        <f t="shared" si="334"/>
        <v>-2241.5699999999924</v>
      </c>
      <c r="AC1349" s="19">
        <f t="shared" si="325"/>
        <v>-2.0119113278783435E-2</v>
      </c>
      <c r="AD1349" s="17">
        <f t="shared" si="335"/>
        <v>141726.18</v>
      </c>
      <c r="AE1349" s="17">
        <f t="shared" si="336"/>
        <v>140245.32999999999</v>
      </c>
      <c r="AF1349" s="18">
        <f t="shared" si="337"/>
        <v>-1480.8500000000058</v>
      </c>
      <c r="AG1349" s="19">
        <f t="shared" ref="AG1349:AG1412" si="339">AF1349/AD1349</f>
        <v>-1.0448669398977704E-2</v>
      </c>
      <c r="AI1349" s="15">
        <v>41032</v>
      </c>
      <c r="AJ1349" s="20">
        <f t="shared" si="326"/>
        <v>-1.4701088582812424E-2</v>
      </c>
      <c r="AK1349" s="20">
        <f t="shared" si="327"/>
        <v>-2.0119113278783435E-2</v>
      </c>
      <c r="AL1349" s="20">
        <f t="shared" si="328"/>
        <v>-1.0448669398977704E-2</v>
      </c>
    </row>
    <row r="1350" spans="2:38" x14ac:dyDescent="0.35">
      <c r="B1350" s="15">
        <v>41033</v>
      </c>
      <c r="C1350" s="16">
        <v>133585</v>
      </c>
      <c r="D1350" s="16">
        <v>177424.17</v>
      </c>
      <c r="E1350" s="16">
        <v>149119.75</v>
      </c>
      <c r="F1350" s="16">
        <v>175637.88</v>
      </c>
      <c r="G1350" s="16">
        <v>130029.36</v>
      </c>
      <c r="H1350" s="16">
        <v>135846.04</v>
      </c>
      <c r="I1350" s="16">
        <v>130600.51</v>
      </c>
      <c r="J1350" s="16">
        <v>246478.79</v>
      </c>
      <c r="K1350" s="16">
        <v>188753.37</v>
      </c>
      <c r="L1350" s="16">
        <v>140346.57999999999</v>
      </c>
      <c r="M1350" s="16">
        <v>236577.74</v>
      </c>
      <c r="N1350" s="16">
        <v>107409.38</v>
      </c>
      <c r="O1350" s="16">
        <v>138849.1</v>
      </c>
      <c r="P1350" s="16"/>
      <c r="R1350" s="15">
        <v>41033</v>
      </c>
      <c r="S1350" s="16">
        <f t="shared" ref="S1350:S1413" si="340">+J1350*$J$3+K1350*$K$3+M1350*$M$3+I1350*$I$3+N1350*$N$3+O1350*$O$3+L1350*$L$3-C1350*$C$3+D1350*$D$3+E1350*$E$3+F1350*$F$3+G1350*$G$3+H1350*$H$3</f>
        <v>227603.89250000002</v>
      </c>
      <c r="T1350" s="16">
        <v>107409.38</v>
      </c>
      <c r="U1350" s="16">
        <v>138849.1</v>
      </c>
      <c r="V1350" s="17">
        <f t="shared" si="329"/>
        <v>234153.47649999999</v>
      </c>
      <c r="W1350" s="17">
        <f t="shared" si="330"/>
        <v>227603.89250000002</v>
      </c>
      <c r="X1350" s="18">
        <f t="shared" si="331"/>
        <v>-6549.5839999999735</v>
      </c>
      <c r="Y1350" s="19">
        <f t="shared" si="338"/>
        <v>-2.797132930887735E-2</v>
      </c>
      <c r="Z1350" s="17">
        <f t="shared" si="332"/>
        <v>111414.95</v>
      </c>
      <c r="AA1350" s="17">
        <f t="shared" si="333"/>
        <v>107409.38</v>
      </c>
      <c r="AB1350" s="18">
        <f t="shared" si="334"/>
        <v>-4005.5699999999924</v>
      </c>
      <c r="AC1350" s="19">
        <f t="shared" ref="AC1350:AC1413" si="341">AB1350/Z1350</f>
        <v>-3.5951817956207784E-2</v>
      </c>
      <c r="AD1350" s="17">
        <f t="shared" si="335"/>
        <v>141726.18</v>
      </c>
      <c r="AE1350" s="17">
        <f t="shared" si="336"/>
        <v>138849.1</v>
      </c>
      <c r="AF1350" s="18">
        <f t="shared" si="337"/>
        <v>-2877.0799999999872</v>
      </c>
      <c r="AG1350" s="19">
        <f t="shared" si="339"/>
        <v>-2.0300271975156513E-2</v>
      </c>
      <c r="AI1350" s="15">
        <v>41033</v>
      </c>
      <c r="AJ1350" s="20">
        <f t="shared" ref="AJ1350:AJ1413" si="342">+Y1350</f>
        <v>-2.797132930887735E-2</v>
      </c>
      <c r="AK1350" s="20">
        <f t="shared" ref="AK1350:AK1413" si="343">+AC1350</f>
        <v>-3.5951817956207784E-2</v>
      </c>
      <c r="AL1350" s="20">
        <f t="shared" ref="AL1350:AL1413" si="344">+AG1350</f>
        <v>-2.0300271975156513E-2</v>
      </c>
    </row>
    <row r="1351" spans="2:38" x14ac:dyDescent="0.35">
      <c r="B1351" s="15">
        <v>41036</v>
      </c>
      <c r="C1351" s="16">
        <v>133706.62</v>
      </c>
      <c r="D1351" s="16">
        <v>177222.92</v>
      </c>
      <c r="E1351" s="16">
        <v>149134.79</v>
      </c>
      <c r="F1351" s="16">
        <v>175731.97</v>
      </c>
      <c r="G1351" s="16">
        <v>130092.8</v>
      </c>
      <c r="H1351" s="16">
        <v>135943.69</v>
      </c>
      <c r="I1351" s="16">
        <v>130600.51</v>
      </c>
      <c r="J1351" s="16">
        <v>246648.14</v>
      </c>
      <c r="K1351" s="16">
        <v>188084.42</v>
      </c>
      <c r="L1351" s="16">
        <v>140427.5</v>
      </c>
      <c r="M1351" s="16">
        <v>236721.4</v>
      </c>
      <c r="N1351" s="16">
        <v>107487.78</v>
      </c>
      <c r="O1351" s="16">
        <v>139145.26999999999</v>
      </c>
      <c r="P1351" s="16"/>
      <c r="R1351" s="15">
        <v>41036</v>
      </c>
      <c r="S1351" s="16">
        <f t="shared" si="340"/>
        <v>227591.58549999999</v>
      </c>
      <c r="T1351" s="16">
        <v>107487.78</v>
      </c>
      <c r="U1351" s="16">
        <v>139145.26999999999</v>
      </c>
      <c r="V1351" s="17">
        <f t="shared" ref="V1351:V1414" si="345">IF(S1351&gt;V1350,S1351,V1350)</f>
        <v>234153.47649999999</v>
      </c>
      <c r="W1351" s="17">
        <f t="shared" ref="W1351:W1414" si="346">IF(S1351&lt;V1350,S1351,V1351)</f>
        <v>227591.58549999999</v>
      </c>
      <c r="X1351" s="18">
        <f t="shared" ref="X1351:X1414" si="347">W1351-V1351</f>
        <v>-6561.8910000000033</v>
      </c>
      <c r="Y1351" s="19">
        <f t="shared" si="338"/>
        <v>-2.8023888853087361E-2</v>
      </c>
      <c r="Z1351" s="17">
        <f t="shared" ref="Z1351:Z1414" si="348">IF(T1351&gt;Z1350,T1351,Z1350)</f>
        <v>111414.95</v>
      </c>
      <c r="AA1351" s="17">
        <f t="shared" ref="AA1351:AA1414" si="349">IF(T1351&lt;Z1350,T1351,Z1351)</f>
        <v>107487.78</v>
      </c>
      <c r="AB1351" s="18">
        <f t="shared" ref="AB1351:AB1414" si="350">AA1351-Z1351</f>
        <v>-3927.1699999999983</v>
      </c>
      <c r="AC1351" s="19">
        <f t="shared" si="341"/>
        <v>-3.5248142192766757E-2</v>
      </c>
      <c r="AD1351" s="17">
        <f t="shared" ref="AD1351:AD1414" si="351">IF(U1351&gt;AD1350,U1351,AD1350)</f>
        <v>141726.18</v>
      </c>
      <c r="AE1351" s="17">
        <f t="shared" ref="AE1351:AE1414" si="352">IF(U1351&lt;AD1350,U1351,AD1351)</f>
        <v>139145.26999999999</v>
      </c>
      <c r="AF1351" s="18">
        <f t="shared" ref="AF1351:AF1414" si="353">AE1351-AD1351</f>
        <v>-2580.9100000000035</v>
      </c>
      <c r="AG1351" s="19">
        <f t="shared" si="339"/>
        <v>-1.8210538095361096E-2</v>
      </c>
      <c r="AI1351" s="15">
        <v>41036</v>
      </c>
      <c r="AJ1351" s="20">
        <f t="shared" si="342"/>
        <v>-2.8023888853087361E-2</v>
      </c>
      <c r="AK1351" s="20">
        <f t="shared" si="343"/>
        <v>-3.5248142192766757E-2</v>
      </c>
      <c r="AL1351" s="20">
        <f t="shared" si="344"/>
        <v>-1.8210538095361096E-2</v>
      </c>
    </row>
    <row r="1352" spans="2:38" x14ac:dyDescent="0.35">
      <c r="B1352" s="15">
        <v>41037</v>
      </c>
      <c r="C1352" s="16">
        <v>133149.94</v>
      </c>
      <c r="D1352" s="16">
        <v>175992.32000000001</v>
      </c>
      <c r="E1352" s="16">
        <v>148360.64000000001</v>
      </c>
      <c r="F1352" s="16">
        <v>175449.46</v>
      </c>
      <c r="G1352" s="16">
        <v>129904.34</v>
      </c>
      <c r="H1352" s="16">
        <v>135922.76</v>
      </c>
      <c r="I1352" s="16">
        <v>130600.51</v>
      </c>
      <c r="J1352" s="16">
        <v>245767.52</v>
      </c>
      <c r="K1352" s="16">
        <v>189090.53</v>
      </c>
      <c r="L1352" s="16">
        <v>140052.82</v>
      </c>
      <c r="M1352" s="16">
        <v>236877.1</v>
      </c>
      <c r="N1352" s="16">
        <v>107056.58</v>
      </c>
      <c r="O1352" s="16">
        <v>138510.62</v>
      </c>
      <c r="P1352" s="16"/>
      <c r="R1352" s="15">
        <v>41037</v>
      </c>
      <c r="S1352" s="16">
        <f t="shared" si="340"/>
        <v>227549.84299999999</v>
      </c>
      <c r="T1352" s="16">
        <v>107056.58</v>
      </c>
      <c r="U1352" s="16">
        <v>138510.62</v>
      </c>
      <c r="V1352" s="17">
        <f t="shared" si="345"/>
        <v>234153.47649999999</v>
      </c>
      <c r="W1352" s="17">
        <f t="shared" si="346"/>
        <v>227549.84299999999</v>
      </c>
      <c r="X1352" s="18">
        <f t="shared" si="347"/>
        <v>-6603.6334999999963</v>
      </c>
      <c r="Y1352" s="19">
        <f t="shared" si="338"/>
        <v>-2.8202158681167377E-2</v>
      </c>
      <c r="Z1352" s="17">
        <f t="shared" si="348"/>
        <v>111414.95</v>
      </c>
      <c r="AA1352" s="17">
        <f t="shared" si="349"/>
        <v>107056.58</v>
      </c>
      <c r="AB1352" s="18">
        <f t="shared" si="350"/>
        <v>-4358.3699999999953</v>
      </c>
      <c r="AC1352" s="19">
        <f t="shared" si="341"/>
        <v>-3.9118358891692684E-2</v>
      </c>
      <c r="AD1352" s="17">
        <f t="shared" si="351"/>
        <v>141726.18</v>
      </c>
      <c r="AE1352" s="17">
        <f t="shared" si="352"/>
        <v>138510.62</v>
      </c>
      <c r="AF1352" s="18">
        <f t="shared" si="353"/>
        <v>-3215.5599999999977</v>
      </c>
      <c r="AG1352" s="19">
        <f t="shared" si="339"/>
        <v>-2.268853926635148E-2</v>
      </c>
      <c r="AI1352" s="15">
        <v>41037</v>
      </c>
      <c r="AJ1352" s="20">
        <f t="shared" si="342"/>
        <v>-2.8202158681167377E-2</v>
      </c>
      <c r="AK1352" s="20">
        <f t="shared" si="343"/>
        <v>-3.9118358891692684E-2</v>
      </c>
      <c r="AL1352" s="20">
        <f t="shared" si="344"/>
        <v>-2.268853926635148E-2</v>
      </c>
    </row>
    <row r="1353" spans="2:38" x14ac:dyDescent="0.35">
      <c r="B1353" s="15">
        <v>41038</v>
      </c>
      <c r="C1353" s="16">
        <v>132521.46</v>
      </c>
      <c r="D1353" s="16">
        <v>175203.97</v>
      </c>
      <c r="E1353" s="16">
        <v>147663.74</v>
      </c>
      <c r="F1353" s="16">
        <v>175059.84</v>
      </c>
      <c r="G1353" s="16">
        <v>129562.9</v>
      </c>
      <c r="H1353" s="16">
        <v>135407.17000000001</v>
      </c>
      <c r="I1353" s="16">
        <v>130600.51</v>
      </c>
      <c r="J1353" s="16">
        <v>244344.98</v>
      </c>
      <c r="K1353" s="16">
        <v>189218.29</v>
      </c>
      <c r="L1353" s="16">
        <v>139621.01999999999</v>
      </c>
      <c r="M1353" s="16">
        <v>235418.63</v>
      </c>
      <c r="N1353" s="16">
        <v>106421.54</v>
      </c>
      <c r="O1353" s="16">
        <v>138087.51999999999</v>
      </c>
      <c r="P1353" s="16"/>
      <c r="R1353" s="15">
        <v>41038</v>
      </c>
      <c r="S1353" s="16">
        <f t="shared" si="340"/>
        <v>226648.32100000003</v>
      </c>
      <c r="T1353" s="16">
        <v>106421.54</v>
      </c>
      <c r="U1353" s="16">
        <v>138087.51999999999</v>
      </c>
      <c r="V1353" s="17">
        <f t="shared" si="345"/>
        <v>234153.47649999999</v>
      </c>
      <c r="W1353" s="17">
        <f t="shared" si="346"/>
        <v>226648.32100000003</v>
      </c>
      <c r="X1353" s="18">
        <f t="shared" si="347"/>
        <v>-7505.1554999999644</v>
      </c>
      <c r="Y1353" s="19">
        <f t="shared" si="338"/>
        <v>-3.2052291566125712E-2</v>
      </c>
      <c r="Z1353" s="17">
        <f t="shared" si="348"/>
        <v>111414.95</v>
      </c>
      <c r="AA1353" s="17">
        <f t="shared" si="349"/>
        <v>106421.54</v>
      </c>
      <c r="AB1353" s="18">
        <f t="shared" si="350"/>
        <v>-4993.4100000000035</v>
      </c>
      <c r="AC1353" s="19">
        <f t="shared" si="341"/>
        <v>-4.4818132575565522E-2</v>
      </c>
      <c r="AD1353" s="17">
        <f t="shared" si="351"/>
        <v>141726.18</v>
      </c>
      <c r="AE1353" s="17">
        <f t="shared" si="352"/>
        <v>138087.51999999999</v>
      </c>
      <c r="AF1353" s="18">
        <f t="shared" si="353"/>
        <v>-3638.6600000000035</v>
      </c>
      <c r="AG1353" s="19">
        <f t="shared" si="339"/>
        <v>-2.5673873380345141E-2</v>
      </c>
      <c r="AI1353" s="15">
        <v>41038</v>
      </c>
      <c r="AJ1353" s="20">
        <f t="shared" si="342"/>
        <v>-3.2052291566125712E-2</v>
      </c>
      <c r="AK1353" s="20">
        <f t="shared" si="343"/>
        <v>-4.4818132575565522E-2</v>
      </c>
      <c r="AL1353" s="20">
        <f t="shared" si="344"/>
        <v>-2.5673873380345141E-2</v>
      </c>
    </row>
    <row r="1354" spans="2:38" x14ac:dyDescent="0.35">
      <c r="B1354" s="15">
        <v>41039</v>
      </c>
      <c r="C1354" s="16">
        <v>132490.39000000001</v>
      </c>
      <c r="D1354" s="16">
        <v>175104.47</v>
      </c>
      <c r="E1354" s="16">
        <v>147629.35</v>
      </c>
      <c r="F1354" s="16">
        <v>175191.25</v>
      </c>
      <c r="G1354" s="16">
        <v>129462.3</v>
      </c>
      <c r="H1354" s="16">
        <v>135000.70000000001</v>
      </c>
      <c r="I1354" s="16">
        <v>130600.51</v>
      </c>
      <c r="J1354" s="16">
        <v>244954.64</v>
      </c>
      <c r="K1354" s="16">
        <v>188659.34</v>
      </c>
      <c r="L1354" s="16">
        <v>139614.56</v>
      </c>
      <c r="M1354" s="16">
        <v>237161.7</v>
      </c>
      <c r="N1354" s="16">
        <v>106641.06</v>
      </c>
      <c r="O1354" s="16">
        <v>138256.76</v>
      </c>
      <c r="P1354" s="16"/>
      <c r="R1354" s="15">
        <v>41039</v>
      </c>
      <c r="S1354" s="16">
        <f t="shared" si="340"/>
        <v>227049.37800000003</v>
      </c>
      <c r="T1354" s="16">
        <v>106641.06</v>
      </c>
      <c r="U1354" s="16">
        <v>138256.76</v>
      </c>
      <c r="V1354" s="17">
        <f t="shared" si="345"/>
        <v>234153.47649999999</v>
      </c>
      <c r="W1354" s="17">
        <f t="shared" si="346"/>
        <v>227049.37800000003</v>
      </c>
      <c r="X1354" s="18">
        <f t="shared" si="347"/>
        <v>-7104.0984999999637</v>
      </c>
      <c r="Y1354" s="19">
        <f t="shared" si="338"/>
        <v>-3.0339496155206407E-2</v>
      </c>
      <c r="Z1354" s="17">
        <f t="shared" si="348"/>
        <v>111414.95</v>
      </c>
      <c r="AA1354" s="17">
        <f t="shared" si="349"/>
        <v>106641.06</v>
      </c>
      <c r="AB1354" s="18">
        <f t="shared" si="350"/>
        <v>-4773.8899999999994</v>
      </c>
      <c r="AC1354" s="19">
        <f t="shared" si="341"/>
        <v>-4.2847840437930454E-2</v>
      </c>
      <c r="AD1354" s="17">
        <f t="shared" si="351"/>
        <v>141726.18</v>
      </c>
      <c r="AE1354" s="17">
        <f t="shared" si="352"/>
        <v>138256.76</v>
      </c>
      <c r="AF1354" s="18">
        <f t="shared" si="353"/>
        <v>-3469.4199999999837</v>
      </c>
      <c r="AG1354" s="19">
        <f t="shared" si="339"/>
        <v>-2.4479739734747551E-2</v>
      </c>
      <c r="AI1354" s="15">
        <v>41039</v>
      </c>
      <c r="AJ1354" s="20">
        <f t="shared" si="342"/>
        <v>-3.0339496155206407E-2</v>
      </c>
      <c r="AK1354" s="20">
        <f t="shared" si="343"/>
        <v>-4.2847840437930454E-2</v>
      </c>
      <c r="AL1354" s="20">
        <f t="shared" si="344"/>
        <v>-2.4479739734747551E-2</v>
      </c>
    </row>
    <row r="1355" spans="2:38" x14ac:dyDescent="0.35">
      <c r="B1355" s="15">
        <v>41040</v>
      </c>
      <c r="C1355" s="16">
        <v>132286.04</v>
      </c>
      <c r="D1355" s="16">
        <v>175177.72</v>
      </c>
      <c r="E1355" s="16">
        <v>147509.45000000001</v>
      </c>
      <c r="F1355" s="16">
        <v>175283.9</v>
      </c>
      <c r="G1355" s="16">
        <v>129560.82</v>
      </c>
      <c r="H1355" s="16">
        <v>135564.62</v>
      </c>
      <c r="I1355" s="16">
        <v>130600.51</v>
      </c>
      <c r="J1355" s="16">
        <v>244311.11</v>
      </c>
      <c r="K1355" s="16">
        <v>190224.4</v>
      </c>
      <c r="L1355" s="16">
        <v>139467.34</v>
      </c>
      <c r="M1355" s="16">
        <v>237730</v>
      </c>
      <c r="N1355" s="16">
        <v>106319.62</v>
      </c>
      <c r="O1355" s="16">
        <v>138087.51999999999</v>
      </c>
      <c r="P1355" s="16"/>
      <c r="R1355" s="15">
        <v>41040</v>
      </c>
      <c r="S1355" s="16">
        <f t="shared" si="340"/>
        <v>227503.0925</v>
      </c>
      <c r="T1355" s="16">
        <v>106319.62</v>
      </c>
      <c r="U1355" s="16">
        <v>138087.51999999999</v>
      </c>
      <c r="V1355" s="17">
        <f t="shared" si="345"/>
        <v>234153.47649999999</v>
      </c>
      <c r="W1355" s="17">
        <f t="shared" si="346"/>
        <v>227503.0925</v>
      </c>
      <c r="X1355" s="18">
        <f t="shared" si="347"/>
        <v>-6650.3839999999909</v>
      </c>
      <c r="Y1355" s="19">
        <f t="shared" si="338"/>
        <v>-2.8401816190843494E-2</v>
      </c>
      <c r="Z1355" s="17">
        <f t="shared" si="348"/>
        <v>111414.95</v>
      </c>
      <c r="AA1355" s="17">
        <f t="shared" si="349"/>
        <v>106319.62</v>
      </c>
      <c r="AB1355" s="18">
        <f t="shared" si="350"/>
        <v>-5095.3300000000017</v>
      </c>
      <c r="AC1355" s="19">
        <f t="shared" si="341"/>
        <v>-4.5732911068038909E-2</v>
      </c>
      <c r="AD1355" s="17">
        <f t="shared" si="351"/>
        <v>141726.18</v>
      </c>
      <c r="AE1355" s="17">
        <f t="shared" si="352"/>
        <v>138087.51999999999</v>
      </c>
      <c r="AF1355" s="18">
        <f t="shared" si="353"/>
        <v>-3638.6600000000035</v>
      </c>
      <c r="AG1355" s="19">
        <f t="shared" si="339"/>
        <v>-2.5673873380345141E-2</v>
      </c>
      <c r="AI1355" s="15">
        <v>41040</v>
      </c>
      <c r="AJ1355" s="20">
        <f t="shared" si="342"/>
        <v>-2.8401816190843494E-2</v>
      </c>
      <c r="AK1355" s="20">
        <f t="shared" si="343"/>
        <v>-4.5732911068038909E-2</v>
      </c>
      <c r="AL1355" s="20">
        <f t="shared" si="344"/>
        <v>-2.5673873380345141E-2</v>
      </c>
    </row>
    <row r="1356" spans="2:38" x14ac:dyDescent="0.35">
      <c r="B1356" s="15">
        <v>41043</v>
      </c>
      <c r="C1356" s="16">
        <v>130835.84</v>
      </c>
      <c r="D1356" s="16">
        <v>175209.27</v>
      </c>
      <c r="E1356" s="16">
        <v>146549.72</v>
      </c>
      <c r="F1356" s="16">
        <v>174808.61</v>
      </c>
      <c r="G1356" s="16">
        <v>129127.06</v>
      </c>
      <c r="H1356" s="16">
        <v>135469.04999999999</v>
      </c>
      <c r="I1356" s="16">
        <v>130600.51</v>
      </c>
      <c r="J1356" s="16">
        <v>241635.38</v>
      </c>
      <c r="K1356" s="16">
        <v>192891.39</v>
      </c>
      <c r="L1356" s="16">
        <v>138488.14000000001</v>
      </c>
      <c r="M1356" s="16">
        <v>236637.7</v>
      </c>
      <c r="N1356" s="16">
        <v>105143.62</v>
      </c>
      <c r="O1356" s="16">
        <v>136987.46</v>
      </c>
      <c r="P1356" s="16"/>
      <c r="R1356" s="15">
        <v>41043</v>
      </c>
      <c r="S1356" s="16">
        <f t="shared" si="340"/>
        <v>226975.53250000003</v>
      </c>
      <c r="T1356" s="16">
        <v>105143.62</v>
      </c>
      <c r="U1356" s="16">
        <v>136987.46</v>
      </c>
      <c r="V1356" s="17">
        <f t="shared" si="345"/>
        <v>234153.47649999999</v>
      </c>
      <c r="W1356" s="17">
        <f t="shared" si="346"/>
        <v>226975.53250000003</v>
      </c>
      <c r="X1356" s="18">
        <f t="shared" si="347"/>
        <v>-7177.9439999999595</v>
      </c>
      <c r="Y1356" s="19">
        <f t="shared" si="338"/>
        <v>-3.0654868367926878E-2</v>
      </c>
      <c r="Z1356" s="17">
        <f t="shared" si="348"/>
        <v>111414.95</v>
      </c>
      <c r="AA1356" s="17">
        <f t="shared" si="349"/>
        <v>105143.62</v>
      </c>
      <c r="AB1356" s="18">
        <f t="shared" si="350"/>
        <v>-6271.3300000000017</v>
      </c>
      <c r="AC1356" s="19">
        <f t="shared" si="341"/>
        <v>-5.6288047519655146E-2</v>
      </c>
      <c r="AD1356" s="17">
        <f t="shared" si="351"/>
        <v>141726.18</v>
      </c>
      <c r="AE1356" s="17">
        <f t="shared" si="352"/>
        <v>136987.46</v>
      </c>
      <c r="AF1356" s="18">
        <f t="shared" si="353"/>
        <v>-4738.7200000000012</v>
      </c>
      <c r="AG1356" s="19">
        <f t="shared" si="339"/>
        <v>-3.3435742076728531E-2</v>
      </c>
      <c r="AI1356" s="15">
        <v>41043</v>
      </c>
      <c r="AJ1356" s="20">
        <f t="shared" si="342"/>
        <v>-3.0654868367926878E-2</v>
      </c>
      <c r="AK1356" s="20">
        <f t="shared" si="343"/>
        <v>-5.6288047519655146E-2</v>
      </c>
      <c r="AL1356" s="20">
        <f t="shared" si="344"/>
        <v>-3.3435742076728531E-2</v>
      </c>
    </row>
    <row r="1357" spans="2:38" x14ac:dyDescent="0.35">
      <c r="B1357" s="15">
        <v>41044</v>
      </c>
      <c r="C1357" s="16">
        <v>130213.61</v>
      </c>
      <c r="D1357" s="16">
        <v>174699.22</v>
      </c>
      <c r="E1357" s="16">
        <v>145954.79</v>
      </c>
      <c r="F1357" s="16">
        <v>174374.46</v>
      </c>
      <c r="G1357" s="16">
        <v>128881.06</v>
      </c>
      <c r="H1357" s="16">
        <v>135270.07</v>
      </c>
      <c r="I1357" s="16">
        <v>130600.51</v>
      </c>
      <c r="J1357" s="16">
        <v>240382.19</v>
      </c>
      <c r="K1357" s="16">
        <v>193673.92</v>
      </c>
      <c r="L1357" s="16">
        <v>138062.12</v>
      </c>
      <c r="M1357" s="16">
        <v>236355.9</v>
      </c>
      <c r="N1357" s="16">
        <v>104539.94</v>
      </c>
      <c r="O1357" s="16">
        <v>136522.04999999999</v>
      </c>
      <c r="P1357" s="16"/>
      <c r="R1357" s="15">
        <v>41044</v>
      </c>
      <c r="S1357" s="16">
        <f t="shared" si="340"/>
        <v>226611.71600000001</v>
      </c>
      <c r="T1357" s="16">
        <v>104539.94</v>
      </c>
      <c r="U1357" s="16">
        <v>136522.04999999999</v>
      </c>
      <c r="V1357" s="17">
        <f t="shared" si="345"/>
        <v>234153.47649999999</v>
      </c>
      <c r="W1357" s="17">
        <f t="shared" si="346"/>
        <v>226611.71600000001</v>
      </c>
      <c r="X1357" s="18">
        <f t="shared" si="347"/>
        <v>-7541.7604999999749</v>
      </c>
      <c r="Y1357" s="19">
        <f t="shared" si="338"/>
        <v>-3.2208620656546075E-2</v>
      </c>
      <c r="Z1357" s="17">
        <f t="shared" si="348"/>
        <v>111414.95</v>
      </c>
      <c r="AA1357" s="17">
        <f t="shared" si="349"/>
        <v>104539.94</v>
      </c>
      <c r="AB1357" s="18">
        <f t="shared" si="350"/>
        <v>-6875.0099999999948</v>
      </c>
      <c r="AC1357" s="19">
        <f t="shared" si="341"/>
        <v>-6.1706350898151414E-2</v>
      </c>
      <c r="AD1357" s="17">
        <f t="shared" si="351"/>
        <v>141726.18</v>
      </c>
      <c r="AE1357" s="17">
        <f t="shared" si="352"/>
        <v>136522.04999999999</v>
      </c>
      <c r="AF1357" s="18">
        <f t="shared" si="353"/>
        <v>-5204.1300000000047</v>
      </c>
      <c r="AG1357" s="19">
        <f t="shared" si="339"/>
        <v>-3.6719609602121533E-2</v>
      </c>
      <c r="AI1357" s="15">
        <v>41044</v>
      </c>
      <c r="AJ1357" s="20">
        <f t="shared" si="342"/>
        <v>-3.2208620656546075E-2</v>
      </c>
      <c r="AK1357" s="20">
        <f t="shared" si="343"/>
        <v>-6.1706350898151414E-2</v>
      </c>
      <c r="AL1357" s="20">
        <f t="shared" si="344"/>
        <v>-3.6719609602121533E-2</v>
      </c>
    </row>
    <row r="1358" spans="2:38" x14ac:dyDescent="0.35">
      <c r="B1358" s="15">
        <v>41045</v>
      </c>
      <c r="C1358" s="16">
        <v>129438.72</v>
      </c>
      <c r="D1358" s="16">
        <v>174809.82</v>
      </c>
      <c r="E1358" s="16">
        <v>145488.70000000001</v>
      </c>
      <c r="F1358" s="16">
        <v>174134.44</v>
      </c>
      <c r="G1358" s="16">
        <v>128590.6</v>
      </c>
      <c r="H1358" s="16">
        <v>134727.18</v>
      </c>
      <c r="I1358" s="16">
        <v>130600.51</v>
      </c>
      <c r="J1358" s="16">
        <v>239298.35</v>
      </c>
      <c r="K1358" s="16">
        <v>194232.87</v>
      </c>
      <c r="L1358" s="16">
        <v>137552.46</v>
      </c>
      <c r="M1358" s="16">
        <v>235712.59</v>
      </c>
      <c r="N1358" s="16">
        <v>104140.1</v>
      </c>
      <c r="O1358" s="16">
        <v>135972.01999999999</v>
      </c>
      <c r="P1358" s="16"/>
      <c r="R1358" s="15">
        <v>41045</v>
      </c>
      <c r="S1358" s="16">
        <f t="shared" si="340"/>
        <v>226107.99200000003</v>
      </c>
      <c r="T1358" s="16">
        <v>104140.1</v>
      </c>
      <c r="U1358" s="16">
        <v>135972.01999999999</v>
      </c>
      <c r="V1358" s="17">
        <f t="shared" si="345"/>
        <v>234153.47649999999</v>
      </c>
      <c r="W1358" s="17">
        <f t="shared" si="346"/>
        <v>226107.99200000003</v>
      </c>
      <c r="X1358" s="18">
        <f t="shared" si="347"/>
        <v>-8045.4844999999623</v>
      </c>
      <c r="Y1358" s="19">
        <f t="shared" si="338"/>
        <v>-3.4359876352294788E-2</v>
      </c>
      <c r="Z1358" s="17">
        <f t="shared" si="348"/>
        <v>111414.95</v>
      </c>
      <c r="AA1358" s="17">
        <f t="shared" si="349"/>
        <v>104140.1</v>
      </c>
      <c r="AB1358" s="18">
        <f t="shared" si="350"/>
        <v>-7274.8499999999913</v>
      </c>
      <c r="AC1358" s="19">
        <f t="shared" si="341"/>
        <v>-6.5295097291700896E-2</v>
      </c>
      <c r="AD1358" s="17">
        <f t="shared" si="351"/>
        <v>141726.18</v>
      </c>
      <c r="AE1358" s="17">
        <f t="shared" si="352"/>
        <v>135972.01999999999</v>
      </c>
      <c r="AF1358" s="18">
        <f t="shared" si="353"/>
        <v>-5754.1600000000035</v>
      </c>
      <c r="AG1358" s="19">
        <f t="shared" si="339"/>
        <v>-4.0600543950313227E-2</v>
      </c>
      <c r="AI1358" s="15">
        <v>41045</v>
      </c>
      <c r="AJ1358" s="20">
        <f t="shared" si="342"/>
        <v>-3.4359876352294788E-2</v>
      </c>
      <c r="AK1358" s="20">
        <f t="shared" si="343"/>
        <v>-6.5295097291700896E-2</v>
      </c>
      <c r="AL1358" s="20">
        <f t="shared" si="344"/>
        <v>-4.0600543950313227E-2</v>
      </c>
    </row>
    <row r="1359" spans="2:38" x14ac:dyDescent="0.35">
      <c r="B1359" s="15">
        <v>41046</v>
      </c>
      <c r="C1359" s="16">
        <v>126858.25</v>
      </c>
      <c r="D1359" s="16">
        <v>178305.12</v>
      </c>
      <c r="E1359" s="16">
        <v>144951.88</v>
      </c>
      <c r="F1359" s="16">
        <v>173665.74</v>
      </c>
      <c r="G1359" s="16">
        <v>127649.32</v>
      </c>
      <c r="H1359" s="16">
        <v>133914.42000000001</v>
      </c>
      <c r="I1359" s="16">
        <v>130600.51</v>
      </c>
      <c r="J1359" s="16">
        <v>235301.69</v>
      </c>
      <c r="K1359" s="16">
        <v>197682.39</v>
      </c>
      <c r="L1359" s="16">
        <v>135842.6</v>
      </c>
      <c r="M1359" s="16">
        <v>231131.39</v>
      </c>
      <c r="N1359" s="16">
        <v>102595.62</v>
      </c>
      <c r="O1359" s="16">
        <v>134491.17000000001</v>
      </c>
      <c r="P1359" s="16"/>
      <c r="R1359" s="15">
        <v>41046</v>
      </c>
      <c r="S1359" s="16">
        <f t="shared" si="340"/>
        <v>224356.50100000002</v>
      </c>
      <c r="T1359" s="16">
        <v>102595.62</v>
      </c>
      <c r="U1359" s="16">
        <v>134491.17000000001</v>
      </c>
      <c r="V1359" s="17">
        <f t="shared" si="345"/>
        <v>234153.47649999999</v>
      </c>
      <c r="W1359" s="17">
        <f t="shared" si="346"/>
        <v>224356.50100000002</v>
      </c>
      <c r="X1359" s="18">
        <f t="shared" si="347"/>
        <v>-9796.9754999999714</v>
      </c>
      <c r="Y1359" s="19">
        <f t="shared" si="338"/>
        <v>-4.1839974560445921E-2</v>
      </c>
      <c r="Z1359" s="17">
        <f t="shared" si="348"/>
        <v>111414.95</v>
      </c>
      <c r="AA1359" s="17">
        <f t="shared" si="349"/>
        <v>102595.62</v>
      </c>
      <c r="AB1359" s="18">
        <f t="shared" si="350"/>
        <v>-8819.3300000000017</v>
      </c>
      <c r="AC1359" s="19">
        <f t="shared" si="341"/>
        <v>-7.9157509831490322E-2</v>
      </c>
      <c r="AD1359" s="17">
        <f t="shared" si="351"/>
        <v>141726.18</v>
      </c>
      <c r="AE1359" s="17">
        <f t="shared" si="352"/>
        <v>134491.17000000001</v>
      </c>
      <c r="AF1359" s="18">
        <f t="shared" si="353"/>
        <v>-7235.0099999999802</v>
      </c>
      <c r="AG1359" s="19">
        <f t="shared" si="339"/>
        <v>-5.1049213349290731E-2</v>
      </c>
      <c r="AI1359" s="15">
        <v>41046</v>
      </c>
      <c r="AJ1359" s="20">
        <f t="shared" si="342"/>
        <v>-4.1839974560445921E-2</v>
      </c>
      <c r="AK1359" s="20">
        <f t="shared" si="343"/>
        <v>-7.9157509831490322E-2</v>
      </c>
      <c r="AL1359" s="20">
        <f t="shared" si="344"/>
        <v>-5.1049213349290731E-2</v>
      </c>
    </row>
    <row r="1360" spans="2:38" x14ac:dyDescent="0.35">
      <c r="B1360" s="15">
        <v>41047</v>
      </c>
      <c r="C1360" s="16">
        <v>125336.49</v>
      </c>
      <c r="D1360" s="16">
        <v>179299.17</v>
      </c>
      <c r="E1360" s="16">
        <v>144276.23000000001</v>
      </c>
      <c r="F1360" s="16">
        <v>173160.1</v>
      </c>
      <c r="G1360" s="16">
        <v>126893.04</v>
      </c>
      <c r="H1360" s="16">
        <v>132541.51</v>
      </c>
      <c r="I1360" s="16">
        <v>130600.51</v>
      </c>
      <c r="J1360" s="16">
        <v>233404.97</v>
      </c>
      <c r="K1360" s="16">
        <v>197730.3</v>
      </c>
      <c r="L1360" s="16">
        <v>134836.20000000001</v>
      </c>
      <c r="M1360" s="16">
        <v>229701.22</v>
      </c>
      <c r="N1360" s="16">
        <v>101717.54</v>
      </c>
      <c r="O1360" s="16">
        <v>133941.14000000001</v>
      </c>
      <c r="P1360" s="16"/>
      <c r="R1360" s="15">
        <v>41047</v>
      </c>
      <c r="S1360" s="16">
        <f t="shared" si="340"/>
        <v>223090.005</v>
      </c>
      <c r="T1360" s="16">
        <v>101717.54</v>
      </c>
      <c r="U1360" s="16">
        <v>133941.14000000001</v>
      </c>
      <c r="V1360" s="17">
        <f t="shared" si="345"/>
        <v>234153.47649999999</v>
      </c>
      <c r="W1360" s="17">
        <f t="shared" si="346"/>
        <v>223090.005</v>
      </c>
      <c r="X1360" s="18">
        <f t="shared" si="347"/>
        <v>-11063.471499999985</v>
      </c>
      <c r="Y1360" s="19">
        <f t="shared" si="338"/>
        <v>-4.7248803072970753E-2</v>
      </c>
      <c r="Z1360" s="17">
        <f t="shared" si="348"/>
        <v>111414.95</v>
      </c>
      <c r="AA1360" s="17">
        <f t="shared" si="349"/>
        <v>101717.54</v>
      </c>
      <c r="AB1360" s="18">
        <f t="shared" si="350"/>
        <v>-9697.4100000000035</v>
      </c>
      <c r="AC1360" s="19">
        <f t="shared" si="341"/>
        <v>-8.7038678382030457E-2</v>
      </c>
      <c r="AD1360" s="17">
        <f t="shared" si="351"/>
        <v>141726.18</v>
      </c>
      <c r="AE1360" s="17">
        <f t="shared" si="352"/>
        <v>133941.14000000001</v>
      </c>
      <c r="AF1360" s="18">
        <f t="shared" si="353"/>
        <v>-7785.039999999979</v>
      </c>
      <c r="AG1360" s="19">
        <f t="shared" si="339"/>
        <v>-5.4930147697482425E-2</v>
      </c>
      <c r="AI1360" s="15">
        <v>41047</v>
      </c>
      <c r="AJ1360" s="20">
        <f t="shared" si="342"/>
        <v>-4.7248803072970753E-2</v>
      </c>
      <c r="AK1360" s="20">
        <f t="shared" si="343"/>
        <v>-8.7038678382030457E-2</v>
      </c>
      <c r="AL1360" s="20">
        <f t="shared" si="344"/>
        <v>-5.4930147697482425E-2</v>
      </c>
    </row>
    <row r="1361" spans="2:38" x14ac:dyDescent="0.35">
      <c r="B1361" s="15">
        <v>41050</v>
      </c>
      <c r="C1361" s="16">
        <v>128500.03</v>
      </c>
      <c r="D1361" s="16">
        <v>179157.07</v>
      </c>
      <c r="E1361" s="16">
        <v>146302.76999999999</v>
      </c>
      <c r="F1361" s="16">
        <v>174094.26</v>
      </c>
      <c r="G1361" s="16">
        <v>128560.12</v>
      </c>
      <c r="H1361" s="16">
        <v>135234.01999999999</v>
      </c>
      <c r="I1361" s="16">
        <v>130600.51</v>
      </c>
      <c r="J1361" s="16">
        <v>237570.98</v>
      </c>
      <c r="K1361" s="16">
        <v>197315.08</v>
      </c>
      <c r="L1361" s="16">
        <v>136923.79999999999</v>
      </c>
      <c r="M1361" s="16">
        <v>235592.8</v>
      </c>
      <c r="N1361" s="16">
        <v>103465.86</v>
      </c>
      <c r="O1361" s="16">
        <v>135464.29999999999</v>
      </c>
      <c r="P1361" s="16"/>
      <c r="R1361" s="15">
        <v>41050</v>
      </c>
      <c r="S1361" s="16">
        <f t="shared" si="340"/>
        <v>226381.31800000003</v>
      </c>
      <c r="T1361" s="16">
        <v>103465.86</v>
      </c>
      <c r="U1361" s="16">
        <v>135464.29999999999</v>
      </c>
      <c r="V1361" s="17">
        <f t="shared" si="345"/>
        <v>234153.47649999999</v>
      </c>
      <c r="W1361" s="17">
        <f t="shared" si="346"/>
        <v>226381.31800000003</v>
      </c>
      <c r="X1361" s="18">
        <f t="shared" si="347"/>
        <v>-7772.1584999999614</v>
      </c>
      <c r="Y1361" s="19">
        <f t="shared" si="338"/>
        <v>-3.3192582131062069E-2</v>
      </c>
      <c r="Z1361" s="17">
        <f t="shared" si="348"/>
        <v>111414.95</v>
      </c>
      <c r="AA1361" s="17">
        <f t="shared" si="349"/>
        <v>103465.86</v>
      </c>
      <c r="AB1361" s="18">
        <f t="shared" si="350"/>
        <v>-7949.0899999999965</v>
      </c>
      <c r="AC1361" s="19">
        <f t="shared" si="341"/>
        <v>-7.1346708857294258E-2</v>
      </c>
      <c r="AD1361" s="17">
        <f t="shared" si="351"/>
        <v>141726.18</v>
      </c>
      <c r="AE1361" s="17">
        <f t="shared" si="352"/>
        <v>135464.29999999999</v>
      </c>
      <c r="AF1361" s="18">
        <f t="shared" si="353"/>
        <v>-6261.8800000000047</v>
      </c>
      <c r="AG1361" s="19">
        <f t="shared" si="339"/>
        <v>-4.4182944887105578E-2</v>
      </c>
      <c r="AI1361" s="15">
        <v>41050</v>
      </c>
      <c r="AJ1361" s="20">
        <f t="shared" si="342"/>
        <v>-3.3192582131062069E-2</v>
      </c>
      <c r="AK1361" s="20">
        <f t="shared" si="343"/>
        <v>-7.1346708857294258E-2</v>
      </c>
      <c r="AL1361" s="20">
        <f t="shared" si="344"/>
        <v>-4.4182944887105578E-2</v>
      </c>
    </row>
    <row r="1362" spans="2:38" x14ac:dyDescent="0.35">
      <c r="B1362" s="15">
        <v>41051</v>
      </c>
      <c r="C1362" s="16">
        <v>128520.38</v>
      </c>
      <c r="D1362" s="16">
        <v>176681.92</v>
      </c>
      <c r="E1362" s="16">
        <v>145506.71</v>
      </c>
      <c r="F1362" s="16">
        <v>173762.21</v>
      </c>
      <c r="G1362" s="16">
        <v>128278.06</v>
      </c>
      <c r="H1362" s="16">
        <v>134181.81</v>
      </c>
      <c r="I1362" s="16">
        <v>130600.51</v>
      </c>
      <c r="J1362" s="16">
        <v>237638.72</v>
      </c>
      <c r="K1362" s="16">
        <v>195111.22</v>
      </c>
      <c r="L1362" s="16">
        <v>136947.26</v>
      </c>
      <c r="M1362" s="16">
        <v>236849.87</v>
      </c>
      <c r="N1362" s="16">
        <v>103646.18</v>
      </c>
      <c r="O1362" s="16">
        <v>135125.82</v>
      </c>
      <c r="P1362" s="16"/>
      <c r="R1362" s="15">
        <v>41051</v>
      </c>
      <c r="S1362" s="16">
        <f t="shared" si="340"/>
        <v>225942.28600000002</v>
      </c>
      <c r="T1362" s="16">
        <v>103646.18</v>
      </c>
      <c r="U1362" s="16">
        <v>135125.82</v>
      </c>
      <c r="V1362" s="17">
        <f t="shared" si="345"/>
        <v>234153.47649999999</v>
      </c>
      <c r="W1362" s="17">
        <f t="shared" si="346"/>
        <v>225942.28600000002</v>
      </c>
      <c r="X1362" s="18">
        <f t="shared" si="347"/>
        <v>-8211.1904999999679</v>
      </c>
      <c r="Y1362" s="19">
        <f t="shared" si="338"/>
        <v>-3.506755749577764E-2</v>
      </c>
      <c r="Z1362" s="17">
        <f t="shared" si="348"/>
        <v>111414.95</v>
      </c>
      <c r="AA1362" s="17">
        <f t="shared" si="349"/>
        <v>103646.18</v>
      </c>
      <c r="AB1362" s="18">
        <f t="shared" si="350"/>
        <v>-7768.7700000000041</v>
      </c>
      <c r="AC1362" s="19">
        <f t="shared" si="341"/>
        <v>-6.9728254601379838E-2</v>
      </c>
      <c r="AD1362" s="17">
        <f t="shared" si="351"/>
        <v>141726.18</v>
      </c>
      <c r="AE1362" s="17">
        <f t="shared" si="352"/>
        <v>135125.82</v>
      </c>
      <c r="AF1362" s="18">
        <f t="shared" si="353"/>
        <v>-6600.359999999986</v>
      </c>
      <c r="AG1362" s="19">
        <f t="shared" si="339"/>
        <v>-4.657121217830034E-2</v>
      </c>
      <c r="AI1362" s="15">
        <v>41051</v>
      </c>
      <c r="AJ1362" s="20">
        <f t="shared" si="342"/>
        <v>-3.506755749577764E-2</v>
      </c>
      <c r="AK1362" s="20">
        <f t="shared" si="343"/>
        <v>-6.9728254601379838E-2</v>
      </c>
      <c r="AL1362" s="20">
        <f t="shared" si="344"/>
        <v>-4.657121217830034E-2</v>
      </c>
    </row>
    <row r="1363" spans="2:38" x14ac:dyDescent="0.35">
      <c r="B1363" s="15">
        <v>41052</v>
      </c>
      <c r="C1363" s="16">
        <v>128702.78</v>
      </c>
      <c r="D1363" s="16">
        <v>177072.62</v>
      </c>
      <c r="E1363" s="16">
        <v>145758.54</v>
      </c>
      <c r="F1363" s="16">
        <v>174046.13</v>
      </c>
      <c r="G1363" s="16">
        <v>128634</v>
      </c>
      <c r="H1363" s="16">
        <v>135041.59</v>
      </c>
      <c r="I1363" s="16">
        <v>130600.51</v>
      </c>
      <c r="J1363" s="16">
        <v>238045.16</v>
      </c>
      <c r="K1363" s="16">
        <v>196468.67</v>
      </c>
      <c r="L1363" s="16">
        <v>137064.9</v>
      </c>
      <c r="M1363" s="16">
        <v>236883.83</v>
      </c>
      <c r="N1363" s="16">
        <v>103701.06</v>
      </c>
      <c r="O1363" s="16">
        <v>135210.44</v>
      </c>
      <c r="P1363" s="16"/>
      <c r="R1363" s="15">
        <v>41052</v>
      </c>
      <c r="S1363" s="16">
        <f t="shared" si="340"/>
        <v>226595.60499999998</v>
      </c>
      <c r="T1363" s="16">
        <v>103701.06</v>
      </c>
      <c r="U1363" s="16">
        <v>135210.44</v>
      </c>
      <c r="V1363" s="17">
        <f t="shared" si="345"/>
        <v>234153.47649999999</v>
      </c>
      <c r="W1363" s="17">
        <f t="shared" si="346"/>
        <v>226595.60499999998</v>
      </c>
      <c r="X1363" s="18">
        <f t="shared" si="347"/>
        <v>-7557.8715000000084</v>
      </c>
      <c r="Y1363" s="19">
        <f t="shared" si="338"/>
        <v>-3.2277425955706485E-2</v>
      </c>
      <c r="Z1363" s="17">
        <f t="shared" si="348"/>
        <v>111414.95</v>
      </c>
      <c r="AA1363" s="17">
        <f t="shared" si="349"/>
        <v>103701.06</v>
      </c>
      <c r="AB1363" s="18">
        <f t="shared" si="350"/>
        <v>-7713.8899999999994</v>
      </c>
      <c r="AC1363" s="19">
        <f t="shared" si="341"/>
        <v>-6.9235681566971033E-2</v>
      </c>
      <c r="AD1363" s="17">
        <f t="shared" si="351"/>
        <v>141726.18</v>
      </c>
      <c r="AE1363" s="17">
        <f t="shared" si="352"/>
        <v>135210.44</v>
      </c>
      <c r="AF1363" s="18">
        <f t="shared" si="353"/>
        <v>-6515.7399999999907</v>
      </c>
      <c r="AG1363" s="19">
        <f t="shared" si="339"/>
        <v>-4.597414535550165E-2</v>
      </c>
      <c r="AI1363" s="15">
        <v>41052</v>
      </c>
      <c r="AJ1363" s="20">
        <f t="shared" si="342"/>
        <v>-3.2277425955706485E-2</v>
      </c>
      <c r="AK1363" s="20">
        <f t="shared" si="343"/>
        <v>-6.9235681566971033E-2</v>
      </c>
      <c r="AL1363" s="20">
        <f t="shared" si="344"/>
        <v>-4.597414535550165E-2</v>
      </c>
    </row>
    <row r="1364" spans="2:38" x14ac:dyDescent="0.35">
      <c r="B1364" s="15">
        <v>41053</v>
      </c>
      <c r="C1364" s="16">
        <v>128313.19</v>
      </c>
      <c r="D1364" s="16">
        <v>176598.87</v>
      </c>
      <c r="E1364" s="16">
        <v>145382.01</v>
      </c>
      <c r="F1364" s="16">
        <v>173863.31</v>
      </c>
      <c r="G1364" s="16">
        <v>128384.62</v>
      </c>
      <c r="H1364" s="16">
        <v>134272.79999999999</v>
      </c>
      <c r="I1364" s="16">
        <v>130600.51</v>
      </c>
      <c r="J1364" s="16">
        <v>238485.47</v>
      </c>
      <c r="K1364" s="16">
        <v>195718.08</v>
      </c>
      <c r="L1364" s="16">
        <v>136832.68</v>
      </c>
      <c r="M1364" s="16">
        <v>237468.79999999999</v>
      </c>
      <c r="N1364" s="16">
        <v>103904.9</v>
      </c>
      <c r="O1364" s="16">
        <v>135168.13</v>
      </c>
      <c r="P1364" s="16"/>
      <c r="R1364" s="15">
        <v>41053</v>
      </c>
      <c r="S1364" s="16">
        <f t="shared" si="340"/>
        <v>226473.04550000001</v>
      </c>
      <c r="T1364" s="16">
        <v>103904.9</v>
      </c>
      <c r="U1364" s="16">
        <v>135168.13</v>
      </c>
      <c r="V1364" s="17">
        <f t="shared" si="345"/>
        <v>234153.47649999999</v>
      </c>
      <c r="W1364" s="17">
        <f t="shared" si="346"/>
        <v>226473.04550000001</v>
      </c>
      <c r="X1364" s="18">
        <f t="shared" si="347"/>
        <v>-7680.4309999999823</v>
      </c>
      <c r="Y1364" s="19">
        <f t="shared" si="338"/>
        <v>-3.2800841203824635E-2</v>
      </c>
      <c r="Z1364" s="17">
        <f t="shared" si="348"/>
        <v>111414.95</v>
      </c>
      <c r="AA1364" s="17">
        <f t="shared" si="349"/>
        <v>103904.9</v>
      </c>
      <c r="AB1364" s="18">
        <f t="shared" si="350"/>
        <v>-7510.0500000000029</v>
      </c>
      <c r="AC1364" s="19">
        <f t="shared" si="341"/>
        <v>-6.740612458202426E-2</v>
      </c>
      <c r="AD1364" s="17">
        <f t="shared" si="351"/>
        <v>141726.18</v>
      </c>
      <c r="AE1364" s="17">
        <f t="shared" si="352"/>
        <v>135168.13</v>
      </c>
      <c r="AF1364" s="18">
        <f t="shared" si="353"/>
        <v>-6558.0499999999884</v>
      </c>
      <c r="AG1364" s="19">
        <f t="shared" si="339"/>
        <v>-4.6272678766900999E-2</v>
      </c>
      <c r="AI1364" s="15">
        <v>41053</v>
      </c>
      <c r="AJ1364" s="20">
        <f t="shared" si="342"/>
        <v>-3.2800841203824635E-2</v>
      </c>
      <c r="AK1364" s="20">
        <f t="shared" si="343"/>
        <v>-6.740612458202426E-2</v>
      </c>
      <c r="AL1364" s="20">
        <f t="shared" si="344"/>
        <v>-4.6272678766900999E-2</v>
      </c>
    </row>
    <row r="1365" spans="2:38" x14ac:dyDescent="0.35">
      <c r="B1365" s="15">
        <v>41054</v>
      </c>
      <c r="C1365" s="16">
        <v>128012.19</v>
      </c>
      <c r="D1365" s="16">
        <v>177653.32</v>
      </c>
      <c r="E1365" s="16">
        <v>145518.89000000001</v>
      </c>
      <c r="F1365" s="16">
        <v>174010.27</v>
      </c>
      <c r="G1365" s="16">
        <v>128288.42</v>
      </c>
      <c r="H1365" s="16">
        <v>134301.42000000001</v>
      </c>
      <c r="I1365" s="16">
        <v>130600.51</v>
      </c>
      <c r="J1365" s="16">
        <v>237943.55</v>
      </c>
      <c r="K1365" s="16">
        <v>196452.7</v>
      </c>
      <c r="L1365" s="16">
        <v>136623.92000000001</v>
      </c>
      <c r="M1365" s="16">
        <v>236968.52</v>
      </c>
      <c r="N1365" s="16">
        <v>103567.78</v>
      </c>
      <c r="O1365" s="16">
        <v>135210.44</v>
      </c>
      <c r="P1365" s="16"/>
      <c r="R1365" s="15">
        <v>41054</v>
      </c>
      <c r="S1365" s="16">
        <f t="shared" si="340"/>
        <v>226395.96650000001</v>
      </c>
      <c r="T1365" s="16">
        <v>103567.78</v>
      </c>
      <c r="U1365" s="16">
        <v>135210.44</v>
      </c>
      <c r="V1365" s="17">
        <f t="shared" si="345"/>
        <v>234153.47649999999</v>
      </c>
      <c r="W1365" s="17">
        <f t="shared" si="346"/>
        <v>226395.96650000001</v>
      </c>
      <c r="X1365" s="18">
        <f t="shared" si="347"/>
        <v>-7757.5099999999802</v>
      </c>
      <c r="Y1365" s="19">
        <f t="shared" si="338"/>
        <v>-3.3130022735323263E-2</v>
      </c>
      <c r="Z1365" s="17">
        <f t="shared" si="348"/>
        <v>111414.95</v>
      </c>
      <c r="AA1365" s="17">
        <f t="shared" si="349"/>
        <v>103567.78</v>
      </c>
      <c r="AB1365" s="18">
        <f t="shared" si="350"/>
        <v>-7847.1699999999983</v>
      </c>
      <c r="AC1365" s="19">
        <f t="shared" si="341"/>
        <v>-7.0431930364820872E-2</v>
      </c>
      <c r="AD1365" s="17">
        <f t="shared" si="351"/>
        <v>141726.18</v>
      </c>
      <c r="AE1365" s="17">
        <f t="shared" si="352"/>
        <v>135210.44</v>
      </c>
      <c r="AF1365" s="18">
        <f t="shared" si="353"/>
        <v>-6515.7399999999907</v>
      </c>
      <c r="AG1365" s="19">
        <f t="shared" si="339"/>
        <v>-4.597414535550165E-2</v>
      </c>
      <c r="AI1365" s="15">
        <v>41054</v>
      </c>
      <c r="AJ1365" s="20">
        <f t="shared" si="342"/>
        <v>-3.3130022735323263E-2</v>
      </c>
      <c r="AK1365" s="20">
        <f t="shared" si="343"/>
        <v>-7.0431930364820872E-2</v>
      </c>
      <c r="AL1365" s="20">
        <f t="shared" si="344"/>
        <v>-4.597414535550165E-2</v>
      </c>
    </row>
    <row r="1366" spans="2:38" x14ac:dyDescent="0.35">
      <c r="B1366" s="15">
        <v>41058</v>
      </c>
      <c r="C1366" s="16">
        <v>129746.12</v>
      </c>
      <c r="D1366" s="16">
        <v>176443.22</v>
      </c>
      <c r="E1366" s="16">
        <v>146283.60999999999</v>
      </c>
      <c r="F1366" s="16">
        <v>174618.58</v>
      </c>
      <c r="G1366" s="16">
        <v>129157.52</v>
      </c>
      <c r="H1366" s="16">
        <v>135612.19</v>
      </c>
      <c r="I1366" s="16">
        <v>130600.51</v>
      </c>
      <c r="J1366" s="16">
        <v>240720.89</v>
      </c>
      <c r="K1366" s="16">
        <v>197288.77</v>
      </c>
      <c r="L1366" s="16">
        <v>137785.70000000001</v>
      </c>
      <c r="M1366" s="16">
        <v>238194.47</v>
      </c>
      <c r="N1366" s="16">
        <v>104822.18</v>
      </c>
      <c r="O1366" s="16">
        <v>135972.01999999999</v>
      </c>
      <c r="P1366" s="16"/>
      <c r="R1366" s="15">
        <v>41058</v>
      </c>
      <c r="S1366" s="16">
        <f t="shared" si="340"/>
        <v>228013.35749999998</v>
      </c>
      <c r="T1366" s="16">
        <v>104822.18</v>
      </c>
      <c r="U1366" s="16">
        <v>135972.01999999999</v>
      </c>
      <c r="V1366" s="17">
        <f t="shared" si="345"/>
        <v>234153.47649999999</v>
      </c>
      <c r="W1366" s="17">
        <f t="shared" si="346"/>
        <v>228013.35749999998</v>
      </c>
      <c r="X1366" s="18">
        <f t="shared" si="347"/>
        <v>-6140.1190000000061</v>
      </c>
      <c r="Y1366" s="19">
        <f t="shared" si="338"/>
        <v>-2.6222625825502131E-2</v>
      </c>
      <c r="Z1366" s="17">
        <f t="shared" si="348"/>
        <v>111414.95</v>
      </c>
      <c r="AA1366" s="17">
        <f t="shared" si="349"/>
        <v>104822.18</v>
      </c>
      <c r="AB1366" s="18">
        <f t="shared" si="350"/>
        <v>-6592.7700000000041</v>
      </c>
      <c r="AC1366" s="19">
        <f t="shared" si="341"/>
        <v>-5.9173118149763601E-2</v>
      </c>
      <c r="AD1366" s="17">
        <f t="shared" si="351"/>
        <v>141726.18</v>
      </c>
      <c r="AE1366" s="17">
        <f t="shared" si="352"/>
        <v>135972.01999999999</v>
      </c>
      <c r="AF1366" s="18">
        <f t="shared" si="353"/>
        <v>-5754.1600000000035</v>
      </c>
      <c r="AG1366" s="19">
        <f t="shared" si="339"/>
        <v>-4.0600543950313227E-2</v>
      </c>
      <c r="AI1366" s="15">
        <v>41058</v>
      </c>
      <c r="AJ1366" s="20">
        <f t="shared" si="342"/>
        <v>-2.6222625825502131E-2</v>
      </c>
      <c r="AK1366" s="20">
        <f t="shared" si="343"/>
        <v>-5.9173118149763601E-2</v>
      </c>
      <c r="AL1366" s="20">
        <f t="shared" si="344"/>
        <v>-4.0600543950313227E-2</v>
      </c>
    </row>
    <row r="1367" spans="2:38" x14ac:dyDescent="0.35">
      <c r="B1367" s="15">
        <v>41059</v>
      </c>
      <c r="C1367" s="16">
        <v>128177.29</v>
      </c>
      <c r="D1367" s="16">
        <v>179308.37</v>
      </c>
      <c r="E1367" s="16">
        <v>146163.41</v>
      </c>
      <c r="F1367" s="16">
        <v>174551.89</v>
      </c>
      <c r="G1367" s="16">
        <v>128912.42</v>
      </c>
      <c r="H1367" s="16">
        <v>136608.51999999999</v>
      </c>
      <c r="I1367" s="16">
        <v>130600.51</v>
      </c>
      <c r="J1367" s="16">
        <v>237062.93</v>
      </c>
      <c r="K1367" s="16">
        <v>201404.02</v>
      </c>
      <c r="L1367" s="16">
        <v>136711.64000000001</v>
      </c>
      <c r="M1367" s="16">
        <v>237867.21</v>
      </c>
      <c r="N1367" s="16">
        <v>103301.22</v>
      </c>
      <c r="O1367" s="16">
        <v>134829.65</v>
      </c>
      <c r="P1367" s="16"/>
      <c r="R1367" s="15">
        <v>41059</v>
      </c>
      <c r="S1367" s="16">
        <f t="shared" si="340"/>
        <v>228075.84700000001</v>
      </c>
      <c r="T1367" s="16">
        <v>103301.22</v>
      </c>
      <c r="U1367" s="16">
        <v>134829.65</v>
      </c>
      <c r="V1367" s="17">
        <f t="shared" si="345"/>
        <v>234153.47649999999</v>
      </c>
      <c r="W1367" s="17">
        <f t="shared" si="346"/>
        <v>228075.84700000001</v>
      </c>
      <c r="X1367" s="18">
        <f t="shared" si="347"/>
        <v>-6077.6294999999809</v>
      </c>
      <c r="Y1367" s="19">
        <f t="shared" si="338"/>
        <v>-2.5955751718253824E-2</v>
      </c>
      <c r="Z1367" s="17">
        <f t="shared" si="348"/>
        <v>111414.95</v>
      </c>
      <c r="AA1367" s="17">
        <f t="shared" si="349"/>
        <v>103301.22</v>
      </c>
      <c r="AB1367" s="18">
        <f t="shared" si="350"/>
        <v>-8113.7299999999959</v>
      </c>
      <c r="AC1367" s="19">
        <f t="shared" si="341"/>
        <v>-7.2824427960520521E-2</v>
      </c>
      <c r="AD1367" s="17">
        <f t="shared" si="351"/>
        <v>141726.18</v>
      </c>
      <c r="AE1367" s="17">
        <f t="shared" si="352"/>
        <v>134829.65</v>
      </c>
      <c r="AF1367" s="18">
        <f t="shared" si="353"/>
        <v>-6896.5299999999988</v>
      </c>
      <c r="AG1367" s="19">
        <f t="shared" si="339"/>
        <v>-4.8660946058095962E-2</v>
      </c>
      <c r="AI1367" s="15">
        <v>41059</v>
      </c>
      <c r="AJ1367" s="20">
        <f t="shared" si="342"/>
        <v>-2.5955751718253824E-2</v>
      </c>
      <c r="AK1367" s="20">
        <f t="shared" si="343"/>
        <v>-7.2824427960520521E-2</v>
      </c>
      <c r="AL1367" s="20">
        <f t="shared" si="344"/>
        <v>-4.8660946058095962E-2</v>
      </c>
    </row>
    <row r="1368" spans="2:38" x14ac:dyDescent="0.35">
      <c r="B1368" s="15">
        <v>41060</v>
      </c>
      <c r="C1368" s="16">
        <v>127704.88</v>
      </c>
      <c r="D1368" s="16">
        <v>180257.02</v>
      </c>
      <c r="E1368" s="16">
        <v>146181.95000000001</v>
      </c>
      <c r="F1368" s="16">
        <v>174875.64</v>
      </c>
      <c r="G1368" s="16">
        <v>128962.84</v>
      </c>
      <c r="H1368" s="16">
        <v>137544.21</v>
      </c>
      <c r="I1368" s="16">
        <v>122773.95</v>
      </c>
      <c r="J1368" s="16">
        <v>236487.14</v>
      </c>
      <c r="K1368" s="16">
        <v>201495.47</v>
      </c>
      <c r="L1368" s="16">
        <v>136401.9</v>
      </c>
      <c r="M1368" s="16">
        <v>236755.4</v>
      </c>
      <c r="N1368" s="16">
        <v>103073.86</v>
      </c>
      <c r="O1368" s="16">
        <v>134914.26999999999</v>
      </c>
      <c r="P1368" s="16"/>
      <c r="R1368" s="15">
        <v>41060</v>
      </c>
      <c r="S1368" s="16">
        <f t="shared" si="340"/>
        <v>227970.90950000001</v>
      </c>
      <c r="T1368" s="16">
        <v>103073.86</v>
      </c>
      <c r="U1368" s="16">
        <v>134914.26999999999</v>
      </c>
      <c r="V1368" s="17">
        <f t="shared" si="345"/>
        <v>234153.47649999999</v>
      </c>
      <c r="W1368" s="17">
        <f t="shared" si="346"/>
        <v>227970.90950000001</v>
      </c>
      <c r="X1368" s="18">
        <f t="shared" si="347"/>
        <v>-6182.5669999999809</v>
      </c>
      <c r="Y1368" s="19">
        <f t="shared" si="338"/>
        <v>-2.6403908634685513E-2</v>
      </c>
      <c r="Z1368" s="17">
        <f t="shared" si="348"/>
        <v>111414.95</v>
      </c>
      <c r="AA1368" s="17">
        <f t="shared" si="349"/>
        <v>103073.86</v>
      </c>
      <c r="AB1368" s="18">
        <f t="shared" si="350"/>
        <v>-8341.0899999999965</v>
      </c>
      <c r="AC1368" s="19">
        <f t="shared" si="341"/>
        <v>-7.4865087674499661E-2</v>
      </c>
      <c r="AD1368" s="17">
        <f t="shared" si="351"/>
        <v>141726.18</v>
      </c>
      <c r="AE1368" s="17">
        <f t="shared" si="352"/>
        <v>134914.26999999999</v>
      </c>
      <c r="AF1368" s="18">
        <f t="shared" si="353"/>
        <v>-6811.9100000000035</v>
      </c>
      <c r="AG1368" s="19">
        <f t="shared" si="339"/>
        <v>-4.8063879235297272E-2</v>
      </c>
      <c r="AI1368" s="15">
        <v>41060</v>
      </c>
      <c r="AJ1368" s="20">
        <f t="shared" si="342"/>
        <v>-2.6403908634685513E-2</v>
      </c>
      <c r="AK1368" s="20">
        <f t="shared" si="343"/>
        <v>-7.4865087674499661E-2</v>
      </c>
      <c r="AL1368" s="20">
        <f t="shared" si="344"/>
        <v>-4.8063879235297272E-2</v>
      </c>
    </row>
    <row r="1369" spans="2:38" x14ac:dyDescent="0.35">
      <c r="B1369" s="15">
        <v>41061</v>
      </c>
      <c r="C1369" s="16">
        <v>124098.25</v>
      </c>
      <c r="D1369" s="16">
        <v>184389.97</v>
      </c>
      <c r="E1369" s="16">
        <v>145144.9</v>
      </c>
      <c r="F1369" s="16">
        <v>174368.02</v>
      </c>
      <c r="G1369" s="16">
        <v>127926.04</v>
      </c>
      <c r="H1369" s="16">
        <v>136847.10999999999</v>
      </c>
      <c r="I1369" s="16">
        <v>122773.95</v>
      </c>
      <c r="J1369" s="16">
        <v>230627.63</v>
      </c>
      <c r="K1369" s="16">
        <v>199483.57</v>
      </c>
      <c r="L1369" s="16">
        <v>133986.20000000001</v>
      </c>
      <c r="M1369" s="16">
        <v>230940.6</v>
      </c>
      <c r="N1369" s="16">
        <v>100478.82</v>
      </c>
      <c r="O1369" s="16">
        <v>132968.01</v>
      </c>
      <c r="P1369" s="16"/>
      <c r="R1369" s="15">
        <v>41061</v>
      </c>
      <c r="S1369" s="16">
        <f t="shared" si="340"/>
        <v>224374.15299999999</v>
      </c>
      <c r="T1369" s="16">
        <v>100478.82</v>
      </c>
      <c r="U1369" s="16">
        <v>132968.01</v>
      </c>
      <c r="V1369" s="17">
        <f t="shared" si="345"/>
        <v>234153.47649999999</v>
      </c>
      <c r="W1369" s="17">
        <f t="shared" si="346"/>
        <v>224374.15299999999</v>
      </c>
      <c r="X1369" s="18">
        <f t="shared" si="347"/>
        <v>-9779.3234999999986</v>
      </c>
      <c r="Y1369" s="19">
        <f t="shared" si="338"/>
        <v>-4.1764588107663647E-2</v>
      </c>
      <c r="Z1369" s="17">
        <f t="shared" si="348"/>
        <v>111414.95</v>
      </c>
      <c r="AA1369" s="17">
        <f t="shared" si="349"/>
        <v>100478.82</v>
      </c>
      <c r="AB1369" s="18">
        <f t="shared" si="350"/>
        <v>-10936.12999999999</v>
      </c>
      <c r="AC1369" s="19">
        <f t="shared" si="341"/>
        <v>-9.8156755444399432E-2</v>
      </c>
      <c r="AD1369" s="17">
        <f t="shared" si="351"/>
        <v>141726.18</v>
      </c>
      <c r="AE1369" s="17">
        <f t="shared" si="352"/>
        <v>132968.01</v>
      </c>
      <c r="AF1369" s="18">
        <f t="shared" si="353"/>
        <v>-8758.1699999999837</v>
      </c>
      <c r="AG1369" s="19">
        <f t="shared" si="339"/>
        <v>-6.1796416159667779E-2</v>
      </c>
      <c r="AI1369" s="15">
        <v>41061</v>
      </c>
      <c r="AJ1369" s="20">
        <f t="shared" si="342"/>
        <v>-4.1764588107663647E-2</v>
      </c>
      <c r="AK1369" s="20">
        <f t="shared" si="343"/>
        <v>-9.8156755444399432E-2</v>
      </c>
      <c r="AL1369" s="20">
        <f t="shared" si="344"/>
        <v>-6.1796416159667779E-2</v>
      </c>
    </row>
    <row r="1370" spans="2:38" x14ac:dyDescent="0.35">
      <c r="B1370" s="15">
        <v>41064</v>
      </c>
      <c r="C1370" s="16">
        <v>124643.79</v>
      </c>
      <c r="D1370" s="16">
        <v>183215.17</v>
      </c>
      <c r="E1370" s="16">
        <v>145076.51</v>
      </c>
      <c r="F1370" s="16">
        <v>173936.68</v>
      </c>
      <c r="G1370" s="16">
        <v>127666.26</v>
      </c>
      <c r="H1370" s="16">
        <v>136181.79999999999</v>
      </c>
      <c r="I1370" s="16">
        <v>122773.95</v>
      </c>
      <c r="J1370" s="16">
        <v>230424.41</v>
      </c>
      <c r="K1370" s="16">
        <v>197014.42</v>
      </c>
      <c r="L1370" s="16">
        <v>134325.51999999999</v>
      </c>
      <c r="M1370" s="16">
        <v>233526.39</v>
      </c>
      <c r="N1370" s="16">
        <v>100431.78</v>
      </c>
      <c r="O1370" s="16">
        <v>132883.39000000001</v>
      </c>
      <c r="P1370" s="16"/>
      <c r="R1370" s="15">
        <v>41064</v>
      </c>
      <c r="S1370" s="16">
        <f t="shared" si="340"/>
        <v>224223.37</v>
      </c>
      <c r="T1370" s="16">
        <v>100431.78</v>
      </c>
      <c r="U1370" s="16">
        <v>132883.39000000001</v>
      </c>
      <c r="V1370" s="17">
        <f t="shared" si="345"/>
        <v>234153.47649999999</v>
      </c>
      <c r="W1370" s="17">
        <f t="shared" si="346"/>
        <v>224223.37</v>
      </c>
      <c r="X1370" s="18">
        <f t="shared" si="347"/>
        <v>-9930.1064999999944</v>
      </c>
      <c r="Y1370" s="19">
        <f t="shared" si="338"/>
        <v>-4.240853754738079E-2</v>
      </c>
      <c r="Z1370" s="17">
        <f t="shared" si="348"/>
        <v>111414.95</v>
      </c>
      <c r="AA1370" s="17">
        <f t="shared" si="349"/>
        <v>100431.78</v>
      </c>
      <c r="AB1370" s="18">
        <f t="shared" si="350"/>
        <v>-10983.169999999998</v>
      </c>
      <c r="AC1370" s="19">
        <f t="shared" si="341"/>
        <v>-9.8578960902464152E-2</v>
      </c>
      <c r="AD1370" s="17">
        <f t="shared" si="351"/>
        <v>141726.18</v>
      </c>
      <c r="AE1370" s="17">
        <f t="shared" si="352"/>
        <v>132883.39000000001</v>
      </c>
      <c r="AF1370" s="18">
        <f t="shared" si="353"/>
        <v>-8842.789999999979</v>
      </c>
      <c r="AG1370" s="19">
        <f t="shared" si="339"/>
        <v>-6.2393482982466469E-2</v>
      </c>
      <c r="AI1370" s="15">
        <v>41064</v>
      </c>
      <c r="AJ1370" s="20">
        <f t="shared" si="342"/>
        <v>-4.240853754738079E-2</v>
      </c>
      <c r="AK1370" s="20">
        <f t="shared" si="343"/>
        <v>-9.8578960902464152E-2</v>
      </c>
      <c r="AL1370" s="20">
        <f t="shared" si="344"/>
        <v>-6.2393482982466469E-2</v>
      </c>
    </row>
    <row r="1371" spans="2:38" x14ac:dyDescent="0.35">
      <c r="B1371" s="15">
        <v>41065</v>
      </c>
      <c r="C1371" s="16">
        <v>125409.5</v>
      </c>
      <c r="D1371" s="16">
        <v>182213.97</v>
      </c>
      <c r="E1371" s="16">
        <v>145263.94</v>
      </c>
      <c r="F1371" s="16">
        <v>174019.73</v>
      </c>
      <c r="G1371" s="16">
        <v>127182.66</v>
      </c>
      <c r="H1371" s="16">
        <v>135409.59</v>
      </c>
      <c r="I1371" s="16">
        <v>122773.95</v>
      </c>
      <c r="J1371" s="16">
        <v>232117.91</v>
      </c>
      <c r="K1371" s="16">
        <v>198477.62</v>
      </c>
      <c r="L1371" s="16">
        <v>134850.82</v>
      </c>
      <c r="M1371" s="16">
        <v>234738.23</v>
      </c>
      <c r="N1371" s="16">
        <v>101192.26</v>
      </c>
      <c r="O1371" s="16">
        <v>133433.42000000001</v>
      </c>
      <c r="P1371" s="16"/>
      <c r="R1371" s="15">
        <v>41065</v>
      </c>
      <c r="S1371" s="16">
        <f t="shared" si="340"/>
        <v>225065.9025</v>
      </c>
      <c r="T1371" s="16">
        <v>101192.26</v>
      </c>
      <c r="U1371" s="16">
        <v>133433.42000000001</v>
      </c>
      <c r="V1371" s="17">
        <f t="shared" si="345"/>
        <v>234153.47649999999</v>
      </c>
      <c r="W1371" s="17">
        <f t="shared" si="346"/>
        <v>225065.9025</v>
      </c>
      <c r="X1371" s="18">
        <f t="shared" si="347"/>
        <v>-9087.5739999999932</v>
      </c>
      <c r="Y1371" s="19">
        <f t="shared" si="338"/>
        <v>-3.8810331308491139E-2</v>
      </c>
      <c r="Z1371" s="17">
        <f t="shared" si="348"/>
        <v>111414.95</v>
      </c>
      <c r="AA1371" s="17">
        <f t="shared" si="349"/>
        <v>101192.26</v>
      </c>
      <c r="AB1371" s="18">
        <f t="shared" si="350"/>
        <v>-10222.690000000002</v>
      </c>
      <c r="AC1371" s="19">
        <f t="shared" si="341"/>
        <v>-9.1753305997085699E-2</v>
      </c>
      <c r="AD1371" s="17">
        <f t="shared" si="351"/>
        <v>141726.18</v>
      </c>
      <c r="AE1371" s="17">
        <f t="shared" si="352"/>
        <v>133433.42000000001</v>
      </c>
      <c r="AF1371" s="18">
        <f t="shared" si="353"/>
        <v>-8292.7599999999802</v>
      </c>
      <c r="AG1371" s="19">
        <f t="shared" si="339"/>
        <v>-5.8512548634274776E-2</v>
      </c>
      <c r="AI1371" s="15">
        <v>41065</v>
      </c>
      <c r="AJ1371" s="20">
        <f t="shared" si="342"/>
        <v>-3.8810331308491139E-2</v>
      </c>
      <c r="AK1371" s="20">
        <f t="shared" si="343"/>
        <v>-9.1753305997085699E-2</v>
      </c>
      <c r="AL1371" s="20">
        <f t="shared" si="344"/>
        <v>-5.8512548634274776E-2</v>
      </c>
    </row>
    <row r="1372" spans="2:38" x14ac:dyDescent="0.35">
      <c r="B1372" s="15">
        <v>41066</v>
      </c>
      <c r="C1372" s="16">
        <v>128512.5</v>
      </c>
      <c r="D1372" s="16">
        <v>179531.17</v>
      </c>
      <c r="E1372" s="16">
        <v>146450</v>
      </c>
      <c r="F1372" s="16">
        <v>174729.57</v>
      </c>
      <c r="G1372" s="16">
        <v>126446.47</v>
      </c>
      <c r="H1372" s="16">
        <v>134285.79999999999</v>
      </c>
      <c r="I1372" s="16">
        <v>122773.95</v>
      </c>
      <c r="J1372" s="16">
        <v>237333.89</v>
      </c>
      <c r="K1372" s="16">
        <v>194545.27</v>
      </c>
      <c r="L1372" s="16">
        <v>136931.62</v>
      </c>
      <c r="M1372" s="16">
        <v>237880.5</v>
      </c>
      <c r="N1372" s="16">
        <v>103465.86</v>
      </c>
      <c r="O1372" s="16">
        <v>135210.44</v>
      </c>
      <c r="P1372" s="16"/>
      <c r="R1372" s="15">
        <v>41066</v>
      </c>
      <c r="S1372" s="16">
        <f t="shared" si="340"/>
        <v>226230.01550000004</v>
      </c>
      <c r="T1372" s="16">
        <v>103465.86</v>
      </c>
      <c r="U1372" s="16">
        <v>135210.44</v>
      </c>
      <c r="V1372" s="17">
        <f t="shared" si="345"/>
        <v>234153.47649999999</v>
      </c>
      <c r="W1372" s="17">
        <f t="shared" si="346"/>
        <v>226230.01550000004</v>
      </c>
      <c r="X1372" s="18">
        <f t="shared" si="347"/>
        <v>-7923.460999999952</v>
      </c>
      <c r="Y1372" s="19">
        <f t="shared" si="338"/>
        <v>-3.3838750201088529E-2</v>
      </c>
      <c r="Z1372" s="17">
        <f t="shared" si="348"/>
        <v>111414.95</v>
      </c>
      <c r="AA1372" s="17">
        <f t="shared" si="349"/>
        <v>103465.86</v>
      </c>
      <c r="AB1372" s="18">
        <f t="shared" si="350"/>
        <v>-7949.0899999999965</v>
      </c>
      <c r="AC1372" s="19">
        <f t="shared" si="341"/>
        <v>-7.1346708857294258E-2</v>
      </c>
      <c r="AD1372" s="17">
        <f t="shared" si="351"/>
        <v>141726.18</v>
      </c>
      <c r="AE1372" s="17">
        <f t="shared" si="352"/>
        <v>135210.44</v>
      </c>
      <c r="AF1372" s="18">
        <f t="shared" si="353"/>
        <v>-6515.7399999999907</v>
      </c>
      <c r="AG1372" s="19">
        <f t="shared" si="339"/>
        <v>-4.597414535550165E-2</v>
      </c>
      <c r="AI1372" s="15">
        <v>41066</v>
      </c>
      <c r="AJ1372" s="20">
        <f t="shared" si="342"/>
        <v>-3.3838750201088529E-2</v>
      </c>
      <c r="AK1372" s="20">
        <f t="shared" si="343"/>
        <v>-7.1346708857294258E-2</v>
      </c>
      <c r="AL1372" s="20">
        <f t="shared" si="344"/>
        <v>-4.597414535550165E-2</v>
      </c>
    </row>
    <row r="1373" spans="2:38" x14ac:dyDescent="0.35">
      <c r="B1373" s="15">
        <v>41067</v>
      </c>
      <c r="C1373" s="16">
        <v>128238.19</v>
      </c>
      <c r="D1373" s="16">
        <v>179793.17</v>
      </c>
      <c r="E1373" s="16">
        <v>146377.32</v>
      </c>
      <c r="F1373" s="16">
        <v>174878.68</v>
      </c>
      <c r="G1373" s="16">
        <v>126446.82</v>
      </c>
      <c r="H1373" s="16">
        <v>134122.51999999999</v>
      </c>
      <c r="I1373" s="16">
        <v>122773.95</v>
      </c>
      <c r="J1373" s="16">
        <v>237062.93</v>
      </c>
      <c r="K1373" s="16">
        <v>194819.62</v>
      </c>
      <c r="L1373" s="16">
        <v>136763.32</v>
      </c>
      <c r="M1373" s="16">
        <v>236805.64</v>
      </c>
      <c r="N1373" s="16">
        <v>103528.58</v>
      </c>
      <c r="O1373" s="16">
        <v>135295.06</v>
      </c>
      <c r="P1373" s="16"/>
      <c r="R1373" s="15">
        <v>41067</v>
      </c>
      <c r="S1373" s="16">
        <f t="shared" si="340"/>
        <v>225937.43250000002</v>
      </c>
      <c r="T1373" s="16">
        <v>103528.58</v>
      </c>
      <c r="U1373" s="16">
        <v>135295.06</v>
      </c>
      <c r="V1373" s="17">
        <f t="shared" si="345"/>
        <v>234153.47649999999</v>
      </c>
      <c r="W1373" s="17">
        <f t="shared" si="346"/>
        <v>225937.43250000002</v>
      </c>
      <c r="X1373" s="18">
        <f t="shared" si="347"/>
        <v>-8216.0439999999653</v>
      </c>
      <c r="Y1373" s="19">
        <f t="shared" si="338"/>
        <v>-3.5088285353730229E-2</v>
      </c>
      <c r="Z1373" s="17">
        <f t="shared" si="348"/>
        <v>111414.95</v>
      </c>
      <c r="AA1373" s="17">
        <f t="shared" si="349"/>
        <v>103528.58</v>
      </c>
      <c r="AB1373" s="18">
        <f t="shared" si="350"/>
        <v>-7886.3699999999953</v>
      </c>
      <c r="AC1373" s="19">
        <f t="shared" si="341"/>
        <v>-7.0783768246541381E-2</v>
      </c>
      <c r="AD1373" s="17">
        <f t="shared" si="351"/>
        <v>141726.18</v>
      </c>
      <c r="AE1373" s="17">
        <f t="shared" si="352"/>
        <v>135295.06</v>
      </c>
      <c r="AF1373" s="18">
        <f t="shared" si="353"/>
        <v>-6431.1199999999953</v>
      </c>
      <c r="AG1373" s="19">
        <f t="shared" si="339"/>
        <v>-4.5377078532702959E-2</v>
      </c>
      <c r="AI1373" s="15">
        <v>41067</v>
      </c>
      <c r="AJ1373" s="20">
        <f t="shared" si="342"/>
        <v>-3.5088285353730229E-2</v>
      </c>
      <c r="AK1373" s="20">
        <f t="shared" si="343"/>
        <v>-7.0783768246541381E-2</v>
      </c>
      <c r="AL1373" s="20">
        <f t="shared" si="344"/>
        <v>-4.5377078532702959E-2</v>
      </c>
    </row>
    <row r="1374" spans="2:38" x14ac:dyDescent="0.35">
      <c r="B1374" s="15">
        <v>41068</v>
      </c>
      <c r="C1374" s="16">
        <v>129477.79</v>
      </c>
      <c r="D1374" s="16">
        <v>180044.77</v>
      </c>
      <c r="E1374" s="16">
        <v>147284.72</v>
      </c>
      <c r="F1374" s="16">
        <v>175396.49</v>
      </c>
      <c r="G1374" s="16">
        <v>126796.07</v>
      </c>
      <c r="H1374" s="16">
        <v>135154.25</v>
      </c>
      <c r="I1374" s="16">
        <v>122773.95</v>
      </c>
      <c r="J1374" s="16">
        <v>239061.26</v>
      </c>
      <c r="K1374" s="16">
        <v>196922.97</v>
      </c>
      <c r="L1374" s="16">
        <v>137589.51999999999</v>
      </c>
      <c r="M1374" s="16">
        <v>238714.47</v>
      </c>
      <c r="N1374" s="16">
        <v>104351.78</v>
      </c>
      <c r="O1374" s="16">
        <v>135760.47</v>
      </c>
      <c r="P1374" s="16"/>
      <c r="R1374" s="15">
        <v>41068</v>
      </c>
      <c r="S1374" s="16">
        <f t="shared" si="340"/>
        <v>227696.38700000002</v>
      </c>
      <c r="T1374" s="16">
        <v>104351.78</v>
      </c>
      <c r="U1374" s="16">
        <v>135760.47</v>
      </c>
      <c r="V1374" s="17">
        <f t="shared" si="345"/>
        <v>234153.47649999999</v>
      </c>
      <c r="W1374" s="17">
        <f t="shared" si="346"/>
        <v>227696.38700000002</v>
      </c>
      <c r="X1374" s="18">
        <f t="shared" si="347"/>
        <v>-6457.0894999999728</v>
      </c>
      <c r="Y1374" s="19">
        <f t="shared" si="338"/>
        <v>-2.7576312752289941E-2</v>
      </c>
      <c r="Z1374" s="17">
        <f t="shared" si="348"/>
        <v>111414.95</v>
      </c>
      <c r="AA1374" s="17">
        <f t="shared" si="349"/>
        <v>104351.78</v>
      </c>
      <c r="AB1374" s="18">
        <f t="shared" si="350"/>
        <v>-7063.1699999999983</v>
      </c>
      <c r="AC1374" s="19">
        <f t="shared" si="341"/>
        <v>-6.3395172730410038E-2</v>
      </c>
      <c r="AD1374" s="17">
        <f t="shared" si="351"/>
        <v>141726.18</v>
      </c>
      <c r="AE1374" s="17">
        <f t="shared" si="352"/>
        <v>135760.47</v>
      </c>
      <c r="AF1374" s="18">
        <f t="shared" si="353"/>
        <v>-5965.7099999999919</v>
      </c>
      <c r="AG1374" s="19">
        <f t="shared" si="339"/>
        <v>-4.2093211007309957E-2</v>
      </c>
      <c r="AI1374" s="15">
        <v>41068</v>
      </c>
      <c r="AJ1374" s="20">
        <f t="shared" si="342"/>
        <v>-2.7576312752289941E-2</v>
      </c>
      <c r="AK1374" s="20">
        <f t="shared" si="343"/>
        <v>-6.3395172730410038E-2</v>
      </c>
      <c r="AL1374" s="20">
        <f t="shared" si="344"/>
        <v>-4.2093211007309957E-2</v>
      </c>
    </row>
    <row r="1375" spans="2:38" x14ac:dyDescent="0.35">
      <c r="B1375" s="15">
        <v>41071</v>
      </c>
      <c r="C1375" s="16">
        <v>127365.05</v>
      </c>
      <c r="D1375" s="16">
        <v>180595.57</v>
      </c>
      <c r="E1375" s="16">
        <v>146069.6</v>
      </c>
      <c r="F1375" s="16">
        <v>174909.44</v>
      </c>
      <c r="G1375" s="16">
        <v>126639.35</v>
      </c>
      <c r="H1375" s="16">
        <v>134444.39000000001</v>
      </c>
      <c r="I1375" s="16">
        <v>122773.95</v>
      </c>
      <c r="J1375" s="16">
        <v>235843.61</v>
      </c>
      <c r="K1375" s="16">
        <v>197471.67</v>
      </c>
      <c r="L1375" s="16">
        <v>136186</v>
      </c>
      <c r="M1375" s="16">
        <v>235792.61</v>
      </c>
      <c r="N1375" s="16">
        <v>103026.82</v>
      </c>
      <c r="O1375" s="16">
        <v>134787.34</v>
      </c>
      <c r="P1375" s="16"/>
      <c r="R1375" s="15">
        <v>41071</v>
      </c>
      <c r="S1375" s="16">
        <f t="shared" si="340"/>
        <v>225996.37450000001</v>
      </c>
      <c r="T1375" s="16">
        <v>103026.82</v>
      </c>
      <c r="U1375" s="16">
        <v>134787.34</v>
      </c>
      <c r="V1375" s="17">
        <f t="shared" si="345"/>
        <v>234153.47649999999</v>
      </c>
      <c r="W1375" s="17">
        <f t="shared" si="346"/>
        <v>225996.37450000001</v>
      </c>
      <c r="X1375" s="18">
        <f t="shared" si="347"/>
        <v>-8157.1019999999844</v>
      </c>
      <c r="Y1375" s="19">
        <f t="shared" si="338"/>
        <v>-3.4836561566063212E-2</v>
      </c>
      <c r="Z1375" s="17">
        <f t="shared" si="348"/>
        <v>111414.95</v>
      </c>
      <c r="AA1375" s="17">
        <f t="shared" si="349"/>
        <v>103026.82</v>
      </c>
      <c r="AB1375" s="18">
        <f t="shared" si="350"/>
        <v>-8388.1299999999901</v>
      </c>
      <c r="AC1375" s="19">
        <f t="shared" si="341"/>
        <v>-7.5287293132564256E-2</v>
      </c>
      <c r="AD1375" s="17">
        <f t="shared" si="351"/>
        <v>141726.18</v>
      </c>
      <c r="AE1375" s="17">
        <f t="shared" si="352"/>
        <v>134787.34</v>
      </c>
      <c r="AF1375" s="18">
        <f t="shared" si="353"/>
        <v>-6938.8399999999965</v>
      </c>
      <c r="AG1375" s="19">
        <f t="shared" si="339"/>
        <v>-4.8959479469495311E-2</v>
      </c>
      <c r="AI1375" s="15">
        <v>41071</v>
      </c>
      <c r="AJ1375" s="20">
        <f t="shared" si="342"/>
        <v>-3.4836561566063212E-2</v>
      </c>
      <c r="AK1375" s="20">
        <f t="shared" si="343"/>
        <v>-7.5287293132564256E-2</v>
      </c>
      <c r="AL1375" s="20">
        <f t="shared" si="344"/>
        <v>-4.8959479469495311E-2</v>
      </c>
    </row>
    <row r="1376" spans="2:38" x14ac:dyDescent="0.35">
      <c r="B1376" s="15">
        <v>41072</v>
      </c>
      <c r="C1376" s="16">
        <v>129006.98</v>
      </c>
      <c r="D1376" s="16">
        <v>179407.97</v>
      </c>
      <c r="E1376" s="16">
        <v>146773.13</v>
      </c>
      <c r="F1376" s="16">
        <v>175091.03</v>
      </c>
      <c r="G1376" s="16">
        <v>126408.41</v>
      </c>
      <c r="H1376" s="16">
        <v>134205.47</v>
      </c>
      <c r="I1376" s="16">
        <v>122773.95</v>
      </c>
      <c r="J1376" s="16">
        <v>238316.12</v>
      </c>
      <c r="K1376" s="16">
        <v>196648.62</v>
      </c>
      <c r="L1376" s="16">
        <v>137285.9</v>
      </c>
      <c r="M1376" s="16">
        <v>239120.58</v>
      </c>
      <c r="N1376" s="16">
        <v>104210.66</v>
      </c>
      <c r="O1376" s="16">
        <v>135421.99</v>
      </c>
      <c r="P1376" s="16"/>
      <c r="R1376" s="15">
        <v>41072</v>
      </c>
      <c r="S1376" s="16">
        <f t="shared" si="340"/>
        <v>227258.4725</v>
      </c>
      <c r="T1376" s="16">
        <v>104210.66</v>
      </c>
      <c r="U1376" s="16">
        <v>135421.99</v>
      </c>
      <c r="V1376" s="17">
        <f t="shared" si="345"/>
        <v>234153.47649999999</v>
      </c>
      <c r="W1376" s="17">
        <f t="shared" si="346"/>
        <v>227258.4725</v>
      </c>
      <c r="X1376" s="18">
        <f t="shared" si="347"/>
        <v>-6895.0039999999863</v>
      </c>
      <c r="Y1376" s="19">
        <f t="shared" si="338"/>
        <v>-2.9446515606186129E-2</v>
      </c>
      <c r="Z1376" s="17">
        <f t="shared" si="348"/>
        <v>111414.95</v>
      </c>
      <c r="AA1376" s="17">
        <f t="shared" si="349"/>
        <v>104210.66</v>
      </c>
      <c r="AB1376" s="18">
        <f t="shared" si="350"/>
        <v>-7204.2899999999936</v>
      </c>
      <c r="AC1376" s="19">
        <f t="shared" si="341"/>
        <v>-6.4661789104603948E-2</v>
      </c>
      <c r="AD1376" s="17">
        <f t="shared" si="351"/>
        <v>141726.18</v>
      </c>
      <c r="AE1376" s="17">
        <f t="shared" si="352"/>
        <v>135421.99</v>
      </c>
      <c r="AF1376" s="18">
        <f t="shared" si="353"/>
        <v>-6304.1900000000023</v>
      </c>
      <c r="AG1376" s="19">
        <f t="shared" si="339"/>
        <v>-4.4481478298504927E-2</v>
      </c>
      <c r="AI1376" s="15">
        <v>41072</v>
      </c>
      <c r="AJ1376" s="20">
        <f t="shared" si="342"/>
        <v>-2.9446515606186129E-2</v>
      </c>
      <c r="AK1376" s="20">
        <f t="shared" si="343"/>
        <v>-6.4661789104603948E-2</v>
      </c>
      <c r="AL1376" s="20">
        <f t="shared" si="344"/>
        <v>-4.4481478298504927E-2</v>
      </c>
    </row>
    <row r="1377" spans="2:38" x14ac:dyDescent="0.35">
      <c r="B1377" s="15">
        <v>41073</v>
      </c>
      <c r="C1377" s="16">
        <v>128072.97</v>
      </c>
      <c r="D1377" s="16">
        <v>180068.37</v>
      </c>
      <c r="E1377" s="16">
        <v>146375.91</v>
      </c>
      <c r="F1377" s="16">
        <v>175304.61</v>
      </c>
      <c r="G1377" s="16">
        <v>126652.38</v>
      </c>
      <c r="H1377" s="16">
        <v>134359.21</v>
      </c>
      <c r="I1377" s="16">
        <v>122773.95</v>
      </c>
      <c r="J1377" s="16">
        <v>236622.62</v>
      </c>
      <c r="K1377" s="16">
        <v>194545.27</v>
      </c>
      <c r="L1377" s="16">
        <v>136660.64000000001</v>
      </c>
      <c r="M1377" s="16">
        <v>237957.29</v>
      </c>
      <c r="N1377" s="16">
        <v>103544.26</v>
      </c>
      <c r="O1377" s="16">
        <v>135379.68</v>
      </c>
      <c r="P1377" s="16"/>
      <c r="R1377" s="15">
        <v>41073</v>
      </c>
      <c r="S1377" s="16">
        <f t="shared" si="340"/>
        <v>226204.75599999999</v>
      </c>
      <c r="T1377" s="16">
        <v>103544.26</v>
      </c>
      <c r="U1377" s="16">
        <v>135379.68</v>
      </c>
      <c r="V1377" s="17">
        <f t="shared" si="345"/>
        <v>234153.47649999999</v>
      </c>
      <c r="W1377" s="17">
        <f t="shared" si="346"/>
        <v>226204.75599999999</v>
      </c>
      <c r="X1377" s="18">
        <f t="shared" si="347"/>
        <v>-7948.7204999999958</v>
      </c>
      <c r="Y1377" s="19">
        <f t="shared" si="338"/>
        <v>-3.3946626028420281E-2</v>
      </c>
      <c r="Z1377" s="17">
        <f t="shared" si="348"/>
        <v>111414.95</v>
      </c>
      <c r="AA1377" s="17">
        <f t="shared" si="349"/>
        <v>103544.26</v>
      </c>
      <c r="AB1377" s="18">
        <f t="shared" si="350"/>
        <v>-7870.6900000000023</v>
      </c>
      <c r="AC1377" s="19">
        <f t="shared" si="341"/>
        <v>-7.0643033093853225E-2</v>
      </c>
      <c r="AD1377" s="17">
        <f t="shared" si="351"/>
        <v>141726.18</v>
      </c>
      <c r="AE1377" s="17">
        <f t="shared" si="352"/>
        <v>135379.68</v>
      </c>
      <c r="AF1377" s="18">
        <f t="shared" si="353"/>
        <v>-6346.5</v>
      </c>
      <c r="AG1377" s="19">
        <f t="shared" si="339"/>
        <v>-4.4780011709904269E-2</v>
      </c>
      <c r="AI1377" s="15">
        <v>41073</v>
      </c>
      <c r="AJ1377" s="20">
        <f t="shared" si="342"/>
        <v>-3.3946626028420281E-2</v>
      </c>
      <c r="AK1377" s="20">
        <f t="shared" si="343"/>
        <v>-7.0643033093853225E-2</v>
      </c>
      <c r="AL1377" s="20">
        <f t="shared" si="344"/>
        <v>-4.4780011709904269E-2</v>
      </c>
    </row>
    <row r="1378" spans="2:38" x14ac:dyDescent="0.35">
      <c r="B1378" s="15">
        <v>41074</v>
      </c>
      <c r="C1378" s="16">
        <v>129014.98</v>
      </c>
      <c r="D1378" s="16">
        <v>179593.97</v>
      </c>
      <c r="E1378" s="16">
        <v>146891.9</v>
      </c>
      <c r="F1378" s="16">
        <v>175712.76</v>
      </c>
      <c r="G1378" s="16">
        <v>126524.47</v>
      </c>
      <c r="H1378" s="16">
        <v>134362.32999999999</v>
      </c>
      <c r="I1378" s="16">
        <v>122773.95</v>
      </c>
      <c r="J1378" s="16">
        <v>238993.52</v>
      </c>
      <c r="K1378" s="16">
        <v>193173.52</v>
      </c>
      <c r="L1378" s="16">
        <v>137316.5</v>
      </c>
      <c r="M1378" s="16">
        <v>240291.81</v>
      </c>
      <c r="N1378" s="16">
        <v>104641.86</v>
      </c>
      <c r="O1378" s="16">
        <v>135845.09</v>
      </c>
      <c r="P1378" s="16"/>
      <c r="R1378" s="15">
        <v>41074</v>
      </c>
      <c r="S1378" s="16">
        <f t="shared" si="340"/>
        <v>227189.17099999997</v>
      </c>
      <c r="T1378" s="16">
        <v>104641.86</v>
      </c>
      <c r="U1378" s="16">
        <v>135845.09</v>
      </c>
      <c r="V1378" s="17">
        <f t="shared" si="345"/>
        <v>234153.47649999999</v>
      </c>
      <c r="W1378" s="17">
        <f t="shared" si="346"/>
        <v>227189.17099999997</v>
      </c>
      <c r="X1378" s="18">
        <f t="shared" si="347"/>
        <v>-6964.3055000000168</v>
      </c>
      <c r="Y1378" s="19">
        <f t="shared" si="338"/>
        <v>-2.974248174359272E-2</v>
      </c>
      <c r="Z1378" s="17">
        <f t="shared" si="348"/>
        <v>111414.95</v>
      </c>
      <c r="AA1378" s="17">
        <f t="shared" si="349"/>
        <v>104641.86</v>
      </c>
      <c r="AB1378" s="18">
        <f t="shared" si="350"/>
        <v>-6773.0899999999965</v>
      </c>
      <c r="AC1378" s="19">
        <f t="shared" si="341"/>
        <v>-6.0791572405678021E-2</v>
      </c>
      <c r="AD1378" s="17">
        <f t="shared" si="351"/>
        <v>141726.18</v>
      </c>
      <c r="AE1378" s="17">
        <f t="shared" si="352"/>
        <v>135845.09</v>
      </c>
      <c r="AF1378" s="18">
        <f t="shared" si="353"/>
        <v>-5881.0899999999965</v>
      </c>
      <c r="AG1378" s="19">
        <f t="shared" si="339"/>
        <v>-4.1496144184511266E-2</v>
      </c>
      <c r="AI1378" s="15">
        <v>41074</v>
      </c>
      <c r="AJ1378" s="20">
        <f t="shared" si="342"/>
        <v>-2.974248174359272E-2</v>
      </c>
      <c r="AK1378" s="20">
        <f t="shared" si="343"/>
        <v>-6.0791572405678021E-2</v>
      </c>
      <c r="AL1378" s="20">
        <f t="shared" si="344"/>
        <v>-4.1496144184511266E-2</v>
      </c>
    </row>
    <row r="1379" spans="2:38" x14ac:dyDescent="0.35">
      <c r="B1379" s="15">
        <v>41075</v>
      </c>
      <c r="C1379" s="16">
        <v>130614.57</v>
      </c>
      <c r="D1379" s="16">
        <v>179733.97</v>
      </c>
      <c r="E1379" s="16">
        <v>148012.49</v>
      </c>
      <c r="F1379" s="16">
        <v>176538.86</v>
      </c>
      <c r="G1379" s="16">
        <v>127048.06</v>
      </c>
      <c r="H1379" s="16">
        <v>135726.23000000001</v>
      </c>
      <c r="I1379" s="16">
        <v>122773.95</v>
      </c>
      <c r="J1379" s="16">
        <v>241364.42</v>
      </c>
      <c r="K1379" s="16">
        <v>192076.12</v>
      </c>
      <c r="L1379" s="16">
        <v>138382.79</v>
      </c>
      <c r="M1379" s="16">
        <v>242017.94</v>
      </c>
      <c r="N1379" s="16">
        <v>105706.74</v>
      </c>
      <c r="O1379" s="16">
        <v>136691.29</v>
      </c>
      <c r="P1379" s="16"/>
      <c r="R1379" s="15">
        <v>41075</v>
      </c>
      <c r="S1379" s="16">
        <f t="shared" si="340"/>
        <v>228500.14350000001</v>
      </c>
      <c r="T1379" s="16">
        <v>105706.74</v>
      </c>
      <c r="U1379" s="16">
        <v>136691.29</v>
      </c>
      <c r="V1379" s="17">
        <f t="shared" si="345"/>
        <v>234153.47649999999</v>
      </c>
      <c r="W1379" s="17">
        <f t="shared" si="346"/>
        <v>228500.14350000001</v>
      </c>
      <c r="X1379" s="18">
        <f t="shared" si="347"/>
        <v>-5653.3329999999842</v>
      </c>
      <c r="Y1379" s="19">
        <f t="shared" si="338"/>
        <v>-2.4143707300455067E-2</v>
      </c>
      <c r="Z1379" s="17">
        <f t="shared" si="348"/>
        <v>111414.95</v>
      </c>
      <c r="AA1379" s="17">
        <f t="shared" si="349"/>
        <v>105706.74</v>
      </c>
      <c r="AB1379" s="18">
        <f t="shared" si="350"/>
        <v>-5708.2099999999919</v>
      </c>
      <c r="AC1379" s="19">
        <f t="shared" si="341"/>
        <v>-5.1233788643265485E-2</v>
      </c>
      <c r="AD1379" s="17">
        <f t="shared" si="351"/>
        <v>141726.18</v>
      </c>
      <c r="AE1379" s="17">
        <f t="shared" si="352"/>
        <v>136691.29</v>
      </c>
      <c r="AF1379" s="18">
        <f t="shared" si="353"/>
        <v>-5034.8899999999849</v>
      </c>
      <c r="AG1379" s="19">
        <f t="shared" si="339"/>
        <v>-3.5525475956523944E-2</v>
      </c>
      <c r="AI1379" s="15">
        <v>41075</v>
      </c>
      <c r="AJ1379" s="20">
        <f t="shared" si="342"/>
        <v>-2.4143707300455067E-2</v>
      </c>
      <c r="AK1379" s="20">
        <f t="shared" si="343"/>
        <v>-5.1233788643265485E-2</v>
      </c>
      <c r="AL1379" s="20">
        <f t="shared" si="344"/>
        <v>-3.5525475956523944E-2</v>
      </c>
    </row>
    <row r="1380" spans="2:38" x14ac:dyDescent="0.35">
      <c r="B1380" s="15">
        <v>41078</v>
      </c>
      <c r="C1380" s="16">
        <v>131471.98000000001</v>
      </c>
      <c r="D1380" s="16">
        <v>180642.77</v>
      </c>
      <c r="E1380" s="16">
        <v>148853.13</v>
      </c>
      <c r="F1380" s="16">
        <v>176679.62</v>
      </c>
      <c r="G1380" s="16">
        <v>127615.33</v>
      </c>
      <c r="H1380" s="16">
        <v>137369.82999999999</v>
      </c>
      <c r="I1380" s="16">
        <v>122773.95</v>
      </c>
      <c r="J1380" s="16">
        <v>242041.82</v>
      </c>
      <c r="K1380" s="16">
        <v>193676.49</v>
      </c>
      <c r="L1380" s="16">
        <v>138932.57</v>
      </c>
      <c r="M1380" s="16">
        <v>244409.43</v>
      </c>
      <c r="N1380" s="16">
        <v>105913.86</v>
      </c>
      <c r="O1380" s="16">
        <v>136691.29</v>
      </c>
      <c r="P1380" s="16"/>
      <c r="R1380" s="15">
        <v>41078</v>
      </c>
      <c r="S1380" s="16">
        <f t="shared" si="340"/>
        <v>230026.492</v>
      </c>
      <c r="T1380" s="16">
        <v>105913.86</v>
      </c>
      <c r="U1380" s="16">
        <v>136691.29</v>
      </c>
      <c r="V1380" s="17">
        <f t="shared" si="345"/>
        <v>234153.47649999999</v>
      </c>
      <c r="W1380" s="17">
        <f t="shared" si="346"/>
        <v>230026.492</v>
      </c>
      <c r="X1380" s="18">
        <f t="shared" si="347"/>
        <v>-4126.9844999999914</v>
      </c>
      <c r="Y1380" s="19">
        <f t="shared" si="338"/>
        <v>-1.762512588618342E-2</v>
      </c>
      <c r="Z1380" s="17">
        <f t="shared" si="348"/>
        <v>111414.95</v>
      </c>
      <c r="AA1380" s="17">
        <f t="shared" si="349"/>
        <v>105913.86</v>
      </c>
      <c r="AB1380" s="18">
        <f t="shared" si="350"/>
        <v>-5501.0899999999965</v>
      </c>
      <c r="AC1380" s="19">
        <f t="shared" si="341"/>
        <v>-4.9374792162093117E-2</v>
      </c>
      <c r="AD1380" s="17">
        <f t="shared" si="351"/>
        <v>141726.18</v>
      </c>
      <c r="AE1380" s="17">
        <f t="shared" si="352"/>
        <v>136691.29</v>
      </c>
      <c r="AF1380" s="18">
        <f t="shared" si="353"/>
        <v>-5034.8899999999849</v>
      </c>
      <c r="AG1380" s="19">
        <f t="shared" si="339"/>
        <v>-3.5525475956523944E-2</v>
      </c>
      <c r="AI1380" s="15">
        <v>41078</v>
      </c>
      <c r="AJ1380" s="20">
        <f t="shared" si="342"/>
        <v>-1.762512588618342E-2</v>
      </c>
      <c r="AK1380" s="20">
        <f t="shared" si="343"/>
        <v>-4.9374792162093117E-2</v>
      </c>
      <c r="AL1380" s="20">
        <f t="shared" si="344"/>
        <v>-3.5525475956523944E-2</v>
      </c>
    </row>
    <row r="1381" spans="2:38" x14ac:dyDescent="0.35">
      <c r="B1381" s="15">
        <v>41079</v>
      </c>
      <c r="C1381" s="16">
        <v>132903.4</v>
      </c>
      <c r="D1381" s="16">
        <v>178714.77</v>
      </c>
      <c r="E1381" s="16">
        <v>149167.56</v>
      </c>
      <c r="F1381" s="16">
        <v>176965.99</v>
      </c>
      <c r="G1381" s="16">
        <v>127109.65</v>
      </c>
      <c r="H1381" s="16">
        <v>136380.6</v>
      </c>
      <c r="I1381" s="16">
        <v>122773.95</v>
      </c>
      <c r="J1381" s="16">
        <v>244514.33</v>
      </c>
      <c r="K1381" s="16">
        <v>193676.49</v>
      </c>
      <c r="L1381" s="16">
        <v>139890.69</v>
      </c>
      <c r="M1381" s="16">
        <v>247605.56</v>
      </c>
      <c r="N1381" s="16">
        <v>106938.26</v>
      </c>
      <c r="O1381" s="16">
        <v>137833.66</v>
      </c>
      <c r="P1381" s="16"/>
      <c r="R1381" s="15">
        <v>41079</v>
      </c>
      <c r="S1381" s="16">
        <f t="shared" si="340"/>
        <v>231253.61849999998</v>
      </c>
      <c r="T1381" s="16">
        <v>106938.26</v>
      </c>
      <c r="U1381" s="16">
        <v>137833.66</v>
      </c>
      <c r="V1381" s="17">
        <f t="shared" si="345"/>
        <v>234153.47649999999</v>
      </c>
      <c r="W1381" s="17">
        <f t="shared" si="346"/>
        <v>231253.61849999998</v>
      </c>
      <c r="X1381" s="18">
        <f t="shared" si="347"/>
        <v>-2899.8580000000075</v>
      </c>
      <c r="Y1381" s="19">
        <f t="shared" si="338"/>
        <v>-1.2384432823059142E-2</v>
      </c>
      <c r="Z1381" s="17">
        <f t="shared" si="348"/>
        <v>111414.95</v>
      </c>
      <c r="AA1381" s="17">
        <f t="shared" si="349"/>
        <v>106938.26</v>
      </c>
      <c r="AB1381" s="18">
        <f t="shared" si="350"/>
        <v>-4476.6900000000023</v>
      </c>
      <c r="AC1381" s="19">
        <f t="shared" si="341"/>
        <v>-4.0180334865294133E-2</v>
      </c>
      <c r="AD1381" s="17">
        <f t="shared" si="351"/>
        <v>141726.18</v>
      </c>
      <c r="AE1381" s="17">
        <f t="shared" si="352"/>
        <v>137833.66</v>
      </c>
      <c r="AF1381" s="18">
        <f t="shared" si="353"/>
        <v>-3892.5199999999895</v>
      </c>
      <c r="AG1381" s="19">
        <f t="shared" si="339"/>
        <v>-2.7465073848741212E-2</v>
      </c>
      <c r="AI1381" s="15">
        <v>41079</v>
      </c>
      <c r="AJ1381" s="20">
        <f t="shared" si="342"/>
        <v>-1.2384432823059142E-2</v>
      </c>
      <c r="AK1381" s="20">
        <f t="shared" si="343"/>
        <v>-4.0180334865294133E-2</v>
      </c>
      <c r="AL1381" s="20">
        <f t="shared" si="344"/>
        <v>-2.7465073848741212E-2</v>
      </c>
    </row>
    <row r="1382" spans="2:38" x14ac:dyDescent="0.35">
      <c r="B1382" s="15">
        <v>41080</v>
      </c>
      <c r="C1382" s="16">
        <v>132862.79</v>
      </c>
      <c r="D1382" s="16">
        <v>179303.57</v>
      </c>
      <c r="E1382" s="16">
        <v>149325.65</v>
      </c>
      <c r="F1382" s="16">
        <v>176534.46</v>
      </c>
      <c r="G1382" s="16">
        <v>127377.77</v>
      </c>
      <c r="H1382" s="16">
        <v>136958.76999999999</v>
      </c>
      <c r="I1382" s="16">
        <v>122773.95</v>
      </c>
      <c r="J1382" s="16">
        <v>244074.02</v>
      </c>
      <c r="K1382" s="16">
        <v>193676.49</v>
      </c>
      <c r="L1382" s="16">
        <v>139854.99</v>
      </c>
      <c r="M1382" s="16">
        <v>246138.19</v>
      </c>
      <c r="N1382" s="16">
        <v>106764.9</v>
      </c>
      <c r="O1382" s="16">
        <v>137452.87</v>
      </c>
      <c r="P1382" s="16"/>
      <c r="R1382" s="15">
        <v>41080</v>
      </c>
      <c r="S1382" s="16">
        <f t="shared" si="340"/>
        <v>230834.935</v>
      </c>
      <c r="T1382" s="16">
        <v>106764.9</v>
      </c>
      <c r="U1382" s="16">
        <v>137452.87</v>
      </c>
      <c r="V1382" s="17">
        <f t="shared" si="345"/>
        <v>234153.47649999999</v>
      </c>
      <c r="W1382" s="17">
        <f t="shared" si="346"/>
        <v>230834.935</v>
      </c>
      <c r="X1382" s="18">
        <f t="shared" si="347"/>
        <v>-3318.5414999999921</v>
      </c>
      <c r="Y1382" s="19">
        <f t="shared" si="338"/>
        <v>-1.4172505783829318E-2</v>
      </c>
      <c r="Z1382" s="17">
        <f t="shared" si="348"/>
        <v>111414.95</v>
      </c>
      <c r="AA1382" s="17">
        <f t="shared" si="349"/>
        <v>106764.9</v>
      </c>
      <c r="AB1382" s="18">
        <f t="shared" si="350"/>
        <v>-4650.0500000000029</v>
      </c>
      <c r="AC1382" s="19">
        <f t="shared" si="341"/>
        <v>-4.1736319946290901E-2</v>
      </c>
      <c r="AD1382" s="17">
        <f t="shared" si="351"/>
        <v>141726.18</v>
      </c>
      <c r="AE1382" s="17">
        <f t="shared" si="352"/>
        <v>137452.87</v>
      </c>
      <c r="AF1382" s="18">
        <f t="shared" si="353"/>
        <v>-4273.3099999999977</v>
      </c>
      <c r="AG1382" s="19">
        <f t="shared" si="339"/>
        <v>-3.0151874551335524E-2</v>
      </c>
      <c r="AI1382" s="15">
        <v>41080</v>
      </c>
      <c r="AJ1382" s="20">
        <f t="shared" si="342"/>
        <v>-1.4172505783829318E-2</v>
      </c>
      <c r="AK1382" s="20">
        <f t="shared" si="343"/>
        <v>-4.1736319946290901E-2</v>
      </c>
      <c r="AL1382" s="20">
        <f t="shared" si="344"/>
        <v>-3.0151874551335524E-2</v>
      </c>
    </row>
    <row r="1383" spans="2:38" x14ac:dyDescent="0.35">
      <c r="B1383" s="15">
        <v>41081</v>
      </c>
      <c r="C1383" s="16">
        <v>129444.87</v>
      </c>
      <c r="D1383" s="16">
        <v>180753.57</v>
      </c>
      <c r="E1383" s="16">
        <v>147515.57999999999</v>
      </c>
      <c r="F1383" s="16">
        <v>175166.66</v>
      </c>
      <c r="G1383" s="16">
        <v>127219.3</v>
      </c>
      <c r="H1383" s="16">
        <v>135964.57999999999</v>
      </c>
      <c r="I1383" s="16">
        <v>122773.95</v>
      </c>
      <c r="J1383" s="16">
        <v>238756.43</v>
      </c>
      <c r="K1383" s="16">
        <v>193676.49</v>
      </c>
      <c r="L1383" s="16">
        <v>137570.19</v>
      </c>
      <c r="M1383" s="16">
        <v>242023.17</v>
      </c>
      <c r="N1383" s="16">
        <v>104369.38</v>
      </c>
      <c r="O1383" s="16">
        <v>135675.85</v>
      </c>
      <c r="P1383" s="16"/>
      <c r="R1383" s="15">
        <v>41081</v>
      </c>
      <c r="S1383" s="16">
        <f t="shared" si="340"/>
        <v>227954.67499999999</v>
      </c>
      <c r="T1383" s="16">
        <v>104369.38</v>
      </c>
      <c r="U1383" s="16">
        <v>135675.85</v>
      </c>
      <c r="V1383" s="17">
        <f t="shared" si="345"/>
        <v>234153.47649999999</v>
      </c>
      <c r="W1383" s="17">
        <f t="shared" si="346"/>
        <v>227954.67499999999</v>
      </c>
      <c r="X1383" s="18">
        <f t="shared" si="347"/>
        <v>-6198.8015000000014</v>
      </c>
      <c r="Y1383" s="19">
        <f t="shared" si="338"/>
        <v>-2.6473241365690344E-2</v>
      </c>
      <c r="Z1383" s="17">
        <f t="shared" si="348"/>
        <v>111414.95</v>
      </c>
      <c r="AA1383" s="17">
        <f t="shared" si="349"/>
        <v>104369.38</v>
      </c>
      <c r="AB1383" s="18">
        <f t="shared" si="350"/>
        <v>-7045.5699999999924</v>
      </c>
      <c r="AC1383" s="19">
        <f t="shared" si="341"/>
        <v>-6.3237204701882405E-2</v>
      </c>
      <c r="AD1383" s="17">
        <f t="shared" si="351"/>
        <v>141726.18</v>
      </c>
      <c r="AE1383" s="17">
        <f t="shared" si="352"/>
        <v>135675.85</v>
      </c>
      <c r="AF1383" s="18">
        <f t="shared" si="353"/>
        <v>-6050.3299999999872</v>
      </c>
      <c r="AG1383" s="19">
        <f t="shared" si="339"/>
        <v>-4.2690277830108647E-2</v>
      </c>
      <c r="AI1383" s="15">
        <v>41081</v>
      </c>
      <c r="AJ1383" s="20">
        <f t="shared" si="342"/>
        <v>-2.6473241365690344E-2</v>
      </c>
      <c r="AK1383" s="20">
        <f t="shared" si="343"/>
        <v>-6.3237204701882405E-2</v>
      </c>
      <c r="AL1383" s="20">
        <f t="shared" si="344"/>
        <v>-4.2690277830108647E-2</v>
      </c>
    </row>
    <row r="1384" spans="2:38" x14ac:dyDescent="0.35">
      <c r="B1384" s="15">
        <v>41082</v>
      </c>
      <c r="C1384" s="16">
        <v>130745.25</v>
      </c>
      <c r="D1384" s="16">
        <v>179273.17</v>
      </c>
      <c r="E1384" s="16">
        <v>147875.07999999999</v>
      </c>
      <c r="F1384" s="16">
        <v>175274.73</v>
      </c>
      <c r="G1384" s="16">
        <v>126808.72</v>
      </c>
      <c r="H1384" s="16">
        <v>135365.39000000001</v>
      </c>
      <c r="I1384" s="16">
        <v>122773.95</v>
      </c>
      <c r="J1384" s="16">
        <v>240619.29</v>
      </c>
      <c r="K1384" s="16">
        <v>193676.49</v>
      </c>
      <c r="L1384" s="16">
        <v>138433.10999999999</v>
      </c>
      <c r="M1384" s="16">
        <v>244172.34</v>
      </c>
      <c r="N1384" s="16">
        <v>105173.14</v>
      </c>
      <c r="O1384" s="16">
        <v>136437.43</v>
      </c>
      <c r="P1384" s="16"/>
      <c r="R1384" s="15">
        <v>41082</v>
      </c>
      <c r="S1384" s="16">
        <f t="shared" si="340"/>
        <v>228829.49900000001</v>
      </c>
      <c r="T1384" s="16">
        <v>105173.14</v>
      </c>
      <c r="U1384" s="16">
        <v>136437.43</v>
      </c>
      <c r="V1384" s="17">
        <f t="shared" si="345"/>
        <v>234153.47649999999</v>
      </c>
      <c r="W1384" s="17">
        <f t="shared" si="346"/>
        <v>228829.49900000001</v>
      </c>
      <c r="X1384" s="18">
        <f t="shared" si="347"/>
        <v>-5323.977499999979</v>
      </c>
      <c r="Y1384" s="19">
        <f t="shared" si="338"/>
        <v>-2.273712771460807E-2</v>
      </c>
      <c r="Z1384" s="17">
        <f t="shared" si="348"/>
        <v>111414.95</v>
      </c>
      <c r="AA1384" s="17">
        <f t="shared" si="349"/>
        <v>105173.14</v>
      </c>
      <c r="AB1384" s="18">
        <f t="shared" si="350"/>
        <v>-6241.8099999999977</v>
      </c>
      <c r="AC1384" s="19">
        <f t="shared" si="341"/>
        <v>-5.602309205362474E-2</v>
      </c>
      <c r="AD1384" s="17">
        <f t="shared" si="351"/>
        <v>141726.18</v>
      </c>
      <c r="AE1384" s="17">
        <f t="shared" si="352"/>
        <v>136437.43</v>
      </c>
      <c r="AF1384" s="18">
        <f t="shared" si="353"/>
        <v>-5288.75</v>
      </c>
      <c r="AG1384" s="19">
        <f t="shared" si="339"/>
        <v>-3.7316676424920224E-2</v>
      </c>
      <c r="AI1384" s="15">
        <v>41082</v>
      </c>
      <c r="AJ1384" s="20">
        <f t="shared" si="342"/>
        <v>-2.273712771460807E-2</v>
      </c>
      <c r="AK1384" s="20">
        <f t="shared" si="343"/>
        <v>-5.602309205362474E-2</v>
      </c>
      <c r="AL1384" s="20">
        <f t="shared" si="344"/>
        <v>-3.7316676424920224E-2</v>
      </c>
    </row>
    <row r="1385" spans="2:38" x14ac:dyDescent="0.35">
      <c r="B1385" s="15">
        <v>41085</v>
      </c>
      <c r="C1385" s="16">
        <v>128222.39</v>
      </c>
      <c r="D1385" s="16">
        <v>180930.77</v>
      </c>
      <c r="E1385" s="16">
        <v>146753.71</v>
      </c>
      <c r="F1385" s="16">
        <v>174822.56</v>
      </c>
      <c r="G1385" s="16">
        <v>127055.44</v>
      </c>
      <c r="H1385" s="16">
        <v>135477.09</v>
      </c>
      <c r="I1385" s="16">
        <v>122773.95</v>
      </c>
      <c r="J1385" s="16">
        <v>236846.17</v>
      </c>
      <c r="K1385" s="16">
        <v>193676.49</v>
      </c>
      <c r="L1385" s="16">
        <v>136751.47</v>
      </c>
      <c r="M1385" s="16">
        <v>242211.37</v>
      </c>
      <c r="N1385" s="16">
        <v>103486.82</v>
      </c>
      <c r="O1385" s="16">
        <v>135168.13</v>
      </c>
      <c r="P1385" s="16"/>
      <c r="R1385" s="15">
        <v>41085</v>
      </c>
      <c r="S1385" s="16">
        <f t="shared" si="340"/>
        <v>227333.4675</v>
      </c>
      <c r="T1385" s="16">
        <v>103486.82</v>
      </c>
      <c r="U1385" s="16">
        <v>135168.13</v>
      </c>
      <c r="V1385" s="17">
        <f t="shared" si="345"/>
        <v>234153.47649999999</v>
      </c>
      <c r="W1385" s="17">
        <f t="shared" si="346"/>
        <v>227333.4675</v>
      </c>
      <c r="X1385" s="18">
        <f t="shared" si="347"/>
        <v>-6820.0089999999909</v>
      </c>
      <c r="Y1385" s="19">
        <f t="shared" si="338"/>
        <v>-2.9126234220144032E-2</v>
      </c>
      <c r="Z1385" s="17">
        <f t="shared" si="348"/>
        <v>111414.95</v>
      </c>
      <c r="AA1385" s="17">
        <f t="shared" si="349"/>
        <v>103486.82</v>
      </c>
      <c r="AB1385" s="18">
        <f t="shared" si="350"/>
        <v>-7928.1299999999901</v>
      </c>
      <c r="AC1385" s="19">
        <f t="shared" si="341"/>
        <v>-7.1158583296047712E-2</v>
      </c>
      <c r="AD1385" s="17">
        <f t="shared" si="351"/>
        <v>141726.18</v>
      </c>
      <c r="AE1385" s="17">
        <f t="shared" si="352"/>
        <v>135168.13</v>
      </c>
      <c r="AF1385" s="18">
        <f t="shared" si="353"/>
        <v>-6558.0499999999884</v>
      </c>
      <c r="AG1385" s="19">
        <f t="shared" si="339"/>
        <v>-4.6272678766900999E-2</v>
      </c>
      <c r="AI1385" s="15">
        <v>41085</v>
      </c>
      <c r="AJ1385" s="20">
        <f t="shared" si="342"/>
        <v>-2.9126234220144032E-2</v>
      </c>
      <c r="AK1385" s="20">
        <f t="shared" si="343"/>
        <v>-7.1158583296047712E-2</v>
      </c>
      <c r="AL1385" s="20">
        <f t="shared" si="344"/>
        <v>-4.6272678766900999E-2</v>
      </c>
    </row>
    <row r="1386" spans="2:38" x14ac:dyDescent="0.35">
      <c r="B1386" s="15">
        <v>41086</v>
      </c>
      <c r="C1386" s="16">
        <v>129017.60000000001</v>
      </c>
      <c r="D1386" s="16">
        <v>180393.97</v>
      </c>
      <c r="E1386" s="16">
        <v>147102.39000000001</v>
      </c>
      <c r="F1386" s="16">
        <v>174894.67</v>
      </c>
      <c r="G1386" s="16">
        <v>126949.81</v>
      </c>
      <c r="H1386" s="16">
        <v>135665.03</v>
      </c>
      <c r="I1386" s="16">
        <v>122773.95</v>
      </c>
      <c r="J1386" s="16">
        <v>237930.01</v>
      </c>
      <c r="K1386" s="16">
        <v>193676.49</v>
      </c>
      <c r="L1386" s="16">
        <v>137280.85</v>
      </c>
      <c r="M1386" s="16">
        <v>243191.1</v>
      </c>
      <c r="N1386" s="16">
        <v>104006.9</v>
      </c>
      <c r="O1386" s="16">
        <v>135570.07999999999</v>
      </c>
      <c r="P1386" s="16"/>
      <c r="R1386" s="15">
        <v>41086</v>
      </c>
      <c r="S1386" s="16">
        <f t="shared" si="340"/>
        <v>227910.76700000002</v>
      </c>
      <c r="T1386" s="16">
        <v>104006.9</v>
      </c>
      <c r="U1386" s="16">
        <v>135570.07999999999</v>
      </c>
      <c r="V1386" s="17">
        <f t="shared" si="345"/>
        <v>234153.47649999999</v>
      </c>
      <c r="W1386" s="17">
        <f t="shared" si="346"/>
        <v>227910.76700000002</v>
      </c>
      <c r="X1386" s="18">
        <f t="shared" si="347"/>
        <v>-6242.7094999999681</v>
      </c>
      <c r="Y1386" s="19">
        <f t="shared" si="338"/>
        <v>-2.6660759401537087E-2</v>
      </c>
      <c r="Z1386" s="17">
        <f t="shared" si="348"/>
        <v>111414.95</v>
      </c>
      <c r="AA1386" s="17">
        <f t="shared" si="349"/>
        <v>104006.9</v>
      </c>
      <c r="AB1386" s="18">
        <f t="shared" si="350"/>
        <v>-7408.0500000000029</v>
      </c>
      <c r="AC1386" s="19">
        <f t="shared" si="341"/>
        <v>-6.6490628053057541E-2</v>
      </c>
      <c r="AD1386" s="17">
        <f t="shared" si="351"/>
        <v>141726.18</v>
      </c>
      <c r="AE1386" s="17">
        <f t="shared" si="352"/>
        <v>135570.07999999999</v>
      </c>
      <c r="AF1386" s="18">
        <f t="shared" si="353"/>
        <v>-6156.1000000000058</v>
      </c>
      <c r="AG1386" s="19">
        <f t="shared" si="339"/>
        <v>-4.343657607931016E-2</v>
      </c>
      <c r="AI1386" s="15">
        <v>41086</v>
      </c>
      <c r="AJ1386" s="20">
        <f t="shared" si="342"/>
        <v>-2.6660759401537087E-2</v>
      </c>
      <c r="AK1386" s="20">
        <f t="shared" si="343"/>
        <v>-6.6490628053057541E-2</v>
      </c>
      <c r="AL1386" s="20">
        <f t="shared" si="344"/>
        <v>-4.343657607931016E-2</v>
      </c>
    </row>
    <row r="1387" spans="2:38" x14ac:dyDescent="0.35">
      <c r="B1387" s="15">
        <v>41087</v>
      </c>
      <c r="C1387" s="16">
        <v>130048.38</v>
      </c>
      <c r="D1387" s="16">
        <v>180820.37</v>
      </c>
      <c r="E1387" s="16">
        <v>147953.32</v>
      </c>
      <c r="F1387" s="16">
        <v>175616.7</v>
      </c>
      <c r="G1387" s="16">
        <v>127260.82</v>
      </c>
      <c r="H1387" s="16">
        <v>136357.43</v>
      </c>
      <c r="I1387" s="16">
        <v>122773.95</v>
      </c>
      <c r="J1387" s="16">
        <v>240131.56</v>
      </c>
      <c r="K1387" s="16">
        <v>193676.49</v>
      </c>
      <c r="L1387" s="16">
        <v>137982.60999999999</v>
      </c>
      <c r="M1387" s="16">
        <v>245342.66</v>
      </c>
      <c r="N1387" s="16">
        <v>104944.62</v>
      </c>
      <c r="O1387" s="16">
        <v>136291.59</v>
      </c>
      <c r="P1387" s="16"/>
      <c r="R1387" s="15">
        <v>41087</v>
      </c>
      <c r="S1387" s="16">
        <f t="shared" si="340"/>
        <v>229316.55050000001</v>
      </c>
      <c r="T1387" s="16">
        <v>104944.62</v>
      </c>
      <c r="U1387" s="16">
        <v>136291.59</v>
      </c>
      <c r="V1387" s="17">
        <f t="shared" si="345"/>
        <v>234153.47649999999</v>
      </c>
      <c r="W1387" s="17">
        <f t="shared" si="346"/>
        <v>229316.55050000001</v>
      </c>
      <c r="X1387" s="18">
        <f t="shared" si="347"/>
        <v>-4836.9259999999776</v>
      </c>
      <c r="Y1387" s="19">
        <f t="shared" si="338"/>
        <v>-2.0657075317863059E-2</v>
      </c>
      <c r="Z1387" s="17">
        <f t="shared" si="348"/>
        <v>111414.95</v>
      </c>
      <c r="AA1387" s="17">
        <f t="shared" si="349"/>
        <v>104944.62</v>
      </c>
      <c r="AB1387" s="18">
        <f t="shared" si="350"/>
        <v>-6470.3300000000017</v>
      </c>
      <c r="AC1387" s="19">
        <f t="shared" si="341"/>
        <v>-5.8074163296756874E-2</v>
      </c>
      <c r="AD1387" s="17">
        <f t="shared" si="351"/>
        <v>141726.18</v>
      </c>
      <c r="AE1387" s="17">
        <f t="shared" si="352"/>
        <v>136291.59</v>
      </c>
      <c r="AF1387" s="18">
        <f t="shared" si="353"/>
        <v>-5434.5899999999965</v>
      </c>
      <c r="AG1387" s="19">
        <f t="shared" si="339"/>
        <v>-3.8345702960455134E-2</v>
      </c>
      <c r="AI1387" s="15">
        <v>41087</v>
      </c>
      <c r="AJ1387" s="20">
        <f t="shared" si="342"/>
        <v>-2.0657075317863059E-2</v>
      </c>
      <c r="AK1387" s="20">
        <f t="shared" si="343"/>
        <v>-5.8074163296756874E-2</v>
      </c>
      <c r="AL1387" s="20">
        <f t="shared" si="344"/>
        <v>-3.8345702960455134E-2</v>
      </c>
    </row>
    <row r="1388" spans="2:38" x14ac:dyDescent="0.35">
      <c r="B1388" s="15">
        <v>41088</v>
      </c>
      <c r="C1388" s="16">
        <v>128997.64</v>
      </c>
      <c r="D1388" s="16">
        <v>181173.57</v>
      </c>
      <c r="E1388" s="16">
        <v>147408.66</v>
      </c>
      <c r="F1388" s="16">
        <v>175580.36</v>
      </c>
      <c r="G1388" s="16">
        <v>127212.36</v>
      </c>
      <c r="H1388" s="16">
        <v>135841.87</v>
      </c>
      <c r="I1388" s="16">
        <v>122773.95</v>
      </c>
      <c r="J1388" s="16">
        <v>239657.38</v>
      </c>
      <c r="K1388" s="16">
        <v>193676.49</v>
      </c>
      <c r="L1388" s="16">
        <v>137306.01</v>
      </c>
      <c r="M1388" s="16">
        <v>242075.63</v>
      </c>
      <c r="N1388" s="16">
        <v>104645.18</v>
      </c>
      <c r="O1388" s="16">
        <v>135780.03</v>
      </c>
      <c r="P1388" s="16"/>
      <c r="R1388" s="15">
        <v>41088</v>
      </c>
      <c r="S1388" s="16">
        <f t="shared" si="340"/>
        <v>228245.09</v>
      </c>
      <c r="T1388" s="16">
        <v>104645.18</v>
      </c>
      <c r="U1388" s="16">
        <v>135780.03</v>
      </c>
      <c r="V1388" s="17">
        <f t="shared" si="345"/>
        <v>234153.47649999999</v>
      </c>
      <c r="W1388" s="17">
        <f t="shared" si="346"/>
        <v>228245.09</v>
      </c>
      <c r="X1388" s="18">
        <f t="shared" si="347"/>
        <v>-5908.3864999999932</v>
      </c>
      <c r="Y1388" s="19">
        <f t="shared" si="338"/>
        <v>-2.5232965097573487E-2</v>
      </c>
      <c r="Z1388" s="17">
        <f t="shared" si="348"/>
        <v>111414.95</v>
      </c>
      <c r="AA1388" s="17">
        <f t="shared" si="349"/>
        <v>104645.18</v>
      </c>
      <c r="AB1388" s="18">
        <f t="shared" si="350"/>
        <v>-6769.7700000000041</v>
      </c>
      <c r="AC1388" s="19">
        <f t="shared" si="341"/>
        <v>-6.0761773891205843E-2</v>
      </c>
      <c r="AD1388" s="17">
        <f t="shared" si="351"/>
        <v>141726.18</v>
      </c>
      <c r="AE1388" s="17">
        <f t="shared" si="352"/>
        <v>135780.03</v>
      </c>
      <c r="AF1388" s="18">
        <f t="shared" si="353"/>
        <v>-5946.1499999999942</v>
      </c>
      <c r="AG1388" s="19">
        <f t="shared" si="339"/>
        <v>-4.1955198397360283E-2</v>
      </c>
      <c r="AI1388" s="15">
        <v>41088</v>
      </c>
      <c r="AJ1388" s="20">
        <f t="shared" si="342"/>
        <v>-2.5232965097573487E-2</v>
      </c>
      <c r="AK1388" s="20">
        <f t="shared" si="343"/>
        <v>-6.0761773891205843E-2</v>
      </c>
      <c r="AL1388" s="20">
        <f t="shared" si="344"/>
        <v>-4.1955198397360283E-2</v>
      </c>
    </row>
    <row r="1389" spans="2:38" x14ac:dyDescent="0.35">
      <c r="B1389" s="15">
        <v>41089</v>
      </c>
      <c r="C1389" s="16">
        <v>132990.84</v>
      </c>
      <c r="D1389" s="16">
        <v>178704.37</v>
      </c>
      <c r="E1389" s="16">
        <v>149243.5</v>
      </c>
      <c r="F1389" s="16">
        <v>176910.27</v>
      </c>
      <c r="G1389" s="16">
        <v>126971.85</v>
      </c>
      <c r="H1389" s="16">
        <v>135983.95000000001</v>
      </c>
      <c r="I1389" s="16">
        <v>124406.24</v>
      </c>
      <c r="J1389" s="16">
        <v>245686.24</v>
      </c>
      <c r="K1389" s="16">
        <v>193676.49</v>
      </c>
      <c r="L1389" s="16">
        <v>139964.13</v>
      </c>
      <c r="M1389" s="16">
        <v>247462.58</v>
      </c>
      <c r="N1389" s="16">
        <v>107253.46</v>
      </c>
      <c r="O1389" s="16">
        <v>138209.94</v>
      </c>
      <c r="P1389" s="16"/>
      <c r="R1389" s="15">
        <v>41089</v>
      </c>
      <c r="S1389" s="16">
        <f t="shared" si="340"/>
        <v>231400.54450000002</v>
      </c>
      <c r="T1389" s="16">
        <v>107253.46</v>
      </c>
      <c r="U1389" s="16">
        <v>138209.94</v>
      </c>
      <c r="V1389" s="17">
        <f t="shared" si="345"/>
        <v>234153.47649999999</v>
      </c>
      <c r="W1389" s="17">
        <f t="shared" si="346"/>
        <v>231400.54450000002</v>
      </c>
      <c r="X1389" s="18">
        <f t="shared" si="347"/>
        <v>-2752.9319999999716</v>
      </c>
      <c r="Y1389" s="19">
        <f t="shared" si="338"/>
        <v>-1.1756955485561504E-2</v>
      </c>
      <c r="Z1389" s="17">
        <f t="shared" si="348"/>
        <v>111414.95</v>
      </c>
      <c r="AA1389" s="17">
        <f t="shared" si="349"/>
        <v>107253.46</v>
      </c>
      <c r="AB1389" s="18">
        <f t="shared" si="350"/>
        <v>-4161.4899999999907</v>
      </c>
      <c r="AC1389" s="19">
        <f t="shared" si="341"/>
        <v>-3.7351271081663556E-2</v>
      </c>
      <c r="AD1389" s="17">
        <f t="shared" si="351"/>
        <v>141726.18</v>
      </c>
      <c r="AE1389" s="17">
        <f t="shared" si="352"/>
        <v>138209.94</v>
      </c>
      <c r="AF1389" s="18">
        <f t="shared" si="353"/>
        <v>-3516.2399999999907</v>
      </c>
      <c r="AG1389" s="19">
        <f t="shared" si="339"/>
        <v>-2.4810095072060723E-2</v>
      </c>
      <c r="AI1389" s="15">
        <v>41089</v>
      </c>
      <c r="AJ1389" s="20">
        <f t="shared" si="342"/>
        <v>-1.1756955485561504E-2</v>
      </c>
      <c r="AK1389" s="20">
        <f t="shared" si="343"/>
        <v>-3.7351271081663556E-2</v>
      </c>
      <c r="AL1389" s="20">
        <f t="shared" si="344"/>
        <v>-2.4810095072060723E-2</v>
      </c>
    </row>
    <row r="1390" spans="2:38" x14ac:dyDescent="0.35">
      <c r="B1390" s="15">
        <v>41092</v>
      </c>
      <c r="C1390" s="16">
        <v>133419.65</v>
      </c>
      <c r="D1390" s="16">
        <v>179928.63</v>
      </c>
      <c r="E1390" s="16">
        <v>149947.26</v>
      </c>
      <c r="F1390" s="16">
        <v>178075.21</v>
      </c>
      <c r="G1390" s="16">
        <v>127677.23</v>
      </c>
      <c r="H1390" s="16">
        <v>137586.28</v>
      </c>
      <c r="I1390" s="16">
        <v>124406.24</v>
      </c>
      <c r="J1390" s="16">
        <v>246329.77</v>
      </c>
      <c r="K1390" s="16">
        <v>193676.49</v>
      </c>
      <c r="L1390" s="16">
        <v>140252.10999999999</v>
      </c>
      <c r="M1390" s="16">
        <v>250732.34</v>
      </c>
      <c r="N1390" s="16">
        <v>107576.54</v>
      </c>
      <c r="O1390" s="16">
        <v>138764.13</v>
      </c>
      <c r="P1390" s="16"/>
      <c r="R1390" s="15">
        <v>41092</v>
      </c>
      <c r="S1390" s="16">
        <f t="shared" si="340"/>
        <v>233012.4375</v>
      </c>
      <c r="T1390" s="16">
        <v>107576.54</v>
      </c>
      <c r="U1390" s="16">
        <v>138764.13</v>
      </c>
      <c r="V1390" s="17">
        <f t="shared" si="345"/>
        <v>234153.47649999999</v>
      </c>
      <c r="W1390" s="17">
        <f t="shared" si="346"/>
        <v>233012.4375</v>
      </c>
      <c r="X1390" s="18">
        <f t="shared" si="347"/>
        <v>-1141.0389999999898</v>
      </c>
      <c r="Y1390" s="19">
        <f t="shared" si="338"/>
        <v>-4.8730389019015479E-3</v>
      </c>
      <c r="Z1390" s="17">
        <f t="shared" si="348"/>
        <v>111414.95</v>
      </c>
      <c r="AA1390" s="17">
        <f t="shared" si="349"/>
        <v>107576.54</v>
      </c>
      <c r="AB1390" s="18">
        <f t="shared" si="350"/>
        <v>-3838.4100000000035</v>
      </c>
      <c r="AC1390" s="19">
        <f t="shared" si="341"/>
        <v>-3.4451480703442436E-2</v>
      </c>
      <c r="AD1390" s="17">
        <f t="shared" si="351"/>
        <v>141726.18</v>
      </c>
      <c r="AE1390" s="17">
        <f t="shared" si="352"/>
        <v>138764.13</v>
      </c>
      <c r="AF1390" s="18">
        <f t="shared" si="353"/>
        <v>-2962.0499999999884</v>
      </c>
      <c r="AG1390" s="19">
        <f t="shared" si="339"/>
        <v>-2.0899808348746777E-2</v>
      </c>
      <c r="AI1390" s="15">
        <v>41092</v>
      </c>
      <c r="AJ1390" s="20">
        <f t="shared" si="342"/>
        <v>-4.8730389019015479E-3</v>
      </c>
      <c r="AK1390" s="20">
        <f t="shared" si="343"/>
        <v>-3.4451480703442436E-2</v>
      </c>
      <c r="AL1390" s="20">
        <f t="shared" si="344"/>
        <v>-2.0899808348746777E-2</v>
      </c>
    </row>
    <row r="1391" spans="2:38" x14ac:dyDescent="0.35">
      <c r="B1391" s="15">
        <v>41093</v>
      </c>
      <c r="C1391" s="16">
        <v>134514.23000000001</v>
      </c>
      <c r="D1391" s="16">
        <v>180554.18</v>
      </c>
      <c r="E1391" s="16">
        <v>150878.63</v>
      </c>
      <c r="F1391" s="16">
        <v>177665.33</v>
      </c>
      <c r="G1391" s="16">
        <v>127453.32</v>
      </c>
      <c r="H1391" s="16">
        <v>137403.20000000001</v>
      </c>
      <c r="I1391" s="16">
        <v>124406.24</v>
      </c>
      <c r="J1391" s="16">
        <v>248260.36</v>
      </c>
      <c r="K1391" s="16">
        <v>193676.49</v>
      </c>
      <c r="L1391" s="16">
        <v>140980.39000000001</v>
      </c>
      <c r="M1391" s="16">
        <v>252423.11</v>
      </c>
      <c r="N1391" s="16">
        <v>108285.74</v>
      </c>
      <c r="O1391" s="16">
        <v>139275.69</v>
      </c>
      <c r="P1391" s="16"/>
      <c r="R1391" s="15">
        <v>41093</v>
      </c>
      <c r="S1391" s="16">
        <f t="shared" si="340"/>
        <v>233790.03149999998</v>
      </c>
      <c r="T1391" s="16">
        <v>108285.74</v>
      </c>
      <c r="U1391" s="16">
        <v>139275.69</v>
      </c>
      <c r="V1391" s="17">
        <f t="shared" si="345"/>
        <v>234153.47649999999</v>
      </c>
      <c r="W1391" s="17">
        <f t="shared" si="346"/>
        <v>233790.03149999998</v>
      </c>
      <c r="X1391" s="18">
        <f t="shared" si="347"/>
        <v>-363.44500000000698</v>
      </c>
      <c r="Y1391" s="19">
        <f t="shared" si="338"/>
        <v>-1.552165722382546E-3</v>
      </c>
      <c r="Z1391" s="17">
        <f t="shared" si="348"/>
        <v>111414.95</v>
      </c>
      <c r="AA1391" s="17">
        <f t="shared" si="349"/>
        <v>108285.74</v>
      </c>
      <c r="AB1391" s="18">
        <f t="shared" si="350"/>
        <v>-3129.2099999999919</v>
      </c>
      <c r="AC1391" s="19">
        <f t="shared" si="341"/>
        <v>-2.8086087190273765E-2</v>
      </c>
      <c r="AD1391" s="17">
        <f t="shared" si="351"/>
        <v>141726.18</v>
      </c>
      <c r="AE1391" s="17">
        <f t="shared" si="352"/>
        <v>139275.69</v>
      </c>
      <c r="AF1391" s="18">
        <f t="shared" si="353"/>
        <v>-2450.4899999999907</v>
      </c>
      <c r="AG1391" s="19">
        <f t="shared" si="339"/>
        <v>-1.7290312911841629E-2</v>
      </c>
      <c r="AI1391" s="15">
        <v>41093</v>
      </c>
      <c r="AJ1391" s="20">
        <f t="shared" si="342"/>
        <v>-1.552165722382546E-3</v>
      </c>
      <c r="AK1391" s="20">
        <f t="shared" si="343"/>
        <v>-2.8086087190273765E-2</v>
      </c>
      <c r="AL1391" s="20">
        <f t="shared" si="344"/>
        <v>-1.7290312911841629E-2</v>
      </c>
    </row>
    <row r="1392" spans="2:38" x14ac:dyDescent="0.35">
      <c r="B1392" s="15">
        <v>41095</v>
      </c>
      <c r="C1392" s="16">
        <v>134273.95000000001</v>
      </c>
      <c r="D1392" s="16">
        <v>180017.08</v>
      </c>
      <c r="E1392" s="16">
        <v>150512.07</v>
      </c>
      <c r="F1392" s="16">
        <v>178017.38</v>
      </c>
      <c r="G1392" s="16">
        <v>127684.42</v>
      </c>
      <c r="H1392" s="16">
        <v>138847.9</v>
      </c>
      <c r="I1392" s="16">
        <v>124406.24</v>
      </c>
      <c r="J1392" s="16">
        <v>247278.13</v>
      </c>
      <c r="K1392" s="16">
        <v>193676.49</v>
      </c>
      <c r="L1392" s="16">
        <v>140800.87</v>
      </c>
      <c r="M1392" s="16">
        <v>252476.22</v>
      </c>
      <c r="N1392" s="16">
        <v>107797.18</v>
      </c>
      <c r="O1392" s="16">
        <v>139360.95000000001</v>
      </c>
      <c r="P1392" s="16"/>
      <c r="R1392" s="15">
        <v>41095</v>
      </c>
      <c r="S1392" s="16">
        <f t="shared" si="340"/>
        <v>233989.3365</v>
      </c>
      <c r="T1392" s="16">
        <v>107797.18</v>
      </c>
      <c r="U1392" s="16">
        <v>139360.95000000001</v>
      </c>
      <c r="V1392" s="17">
        <f t="shared" si="345"/>
        <v>234153.47649999999</v>
      </c>
      <c r="W1392" s="17">
        <f t="shared" si="346"/>
        <v>233989.3365</v>
      </c>
      <c r="X1392" s="18">
        <f t="shared" si="347"/>
        <v>-164.13999999998487</v>
      </c>
      <c r="Y1392" s="19">
        <f t="shared" si="338"/>
        <v>-7.0099322228079275E-4</v>
      </c>
      <c r="Z1392" s="17">
        <f t="shared" si="348"/>
        <v>111414.95</v>
      </c>
      <c r="AA1392" s="17">
        <f t="shared" si="349"/>
        <v>107797.18</v>
      </c>
      <c r="AB1392" s="18">
        <f t="shared" si="350"/>
        <v>-3617.7700000000041</v>
      </c>
      <c r="AC1392" s="19">
        <f t="shared" si="341"/>
        <v>-3.2471136054901109E-2</v>
      </c>
      <c r="AD1392" s="17">
        <f t="shared" si="351"/>
        <v>141726.18</v>
      </c>
      <c r="AE1392" s="17">
        <f t="shared" si="352"/>
        <v>139360.95000000001</v>
      </c>
      <c r="AF1392" s="18">
        <f t="shared" si="353"/>
        <v>-2365.2299999999814</v>
      </c>
      <c r="AG1392" s="19">
        <f t="shared" si="339"/>
        <v>-1.6688730339024037E-2</v>
      </c>
      <c r="AI1392" s="15">
        <v>41095</v>
      </c>
      <c r="AJ1392" s="20">
        <f t="shared" si="342"/>
        <v>-7.0099322228079275E-4</v>
      </c>
      <c r="AK1392" s="20">
        <f t="shared" si="343"/>
        <v>-3.2471136054901109E-2</v>
      </c>
      <c r="AL1392" s="20">
        <f t="shared" si="344"/>
        <v>-1.6688730339024037E-2</v>
      </c>
    </row>
    <row r="1393" spans="2:38" x14ac:dyDescent="0.35">
      <c r="B1393" s="15">
        <v>41096</v>
      </c>
      <c r="C1393" s="16">
        <v>132655.48000000001</v>
      </c>
      <c r="D1393" s="16">
        <v>179773.53</v>
      </c>
      <c r="E1393" s="16">
        <v>149363.32</v>
      </c>
      <c r="F1393" s="16">
        <v>178456.6</v>
      </c>
      <c r="G1393" s="16">
        <v>127957.11</v>
      </c>
      <c r="H1393" s="16">
        <v>139237.22</v>
      </c>
      <c r="I1393" s="16">
        <v>124406.24</v>
      </c>
      <c r="J1393" s="16">
        <v>245042.71</v>
      </c>
      <c r="K1393" s="16">
        <v>193676.49</v>
      </c>
      <c r="L1393" s="16">
        <v>139725.45000000001</v>
      </c>
      <c r="M1393" s="16">
        <v>248694.98</v>
      </c>
      <c r="N1393" s="16">
        <v>106772.78</v>
      </c>
      <c r="O1393" s="16">
        <v>138465.72</v>
      </c>
      <c r="P1393" s="16"/>
      <c r="R1393" s="15">
        <v>41096</v>
      </c>
      <c r="S1393" s="16">
        <f t="shared" si="340"/>
        <v>232670.3455</v>
      </c>
      <c r="T1393" s="16">
        <v>106772.78</v>
      </c>
      <c r="U1393" s="16">
        <v>138465.72</v>
      </c>
      <c r="V1393" s="17">
        <f t="shared" si="345"/>
        <v>234153.47649999999</v>
      </c>
      <c r="W1393" s="17">
        <f t="shared" si="346"/>
        <v>232670.3455</v>
      </c>
      <c r="X1393" s="18">
        <f t="shared" si="347"/>
        <v>-1483.1309999999939</v>
      </c>
      <c r="Y1393" s="19">
        <f t="shared" si="338"/>
        <v>-6.3340122989802971E-3</v>
      </c>
      <c r="Z1393" s="17">
        <f t="shared" si="348"/>
        <v>111414.95</v>
      </c>
      <c r="AA1393" s="17">
        <f t="shared" si="349"/>
        <v>106772.78</v>
      </c>
      <c r="AB1393" s="18">
        <f t="shared" si="350"/>
        <v>-4642.1699999999983</v>
      </c>
      <c r="AC1393" s="19">
        <f t="shared" si="341"/>
        <v>-4.1665593351700093E-2</v>
      </c>
      <c r="AD1393" s="17">
        <f t="shared" si="351"/>
        <v>141726.18</v>
      </c>
      <c r="AE1393" s="17">
        <f t="shared" si="352"/>
        <v>138465.72</v>
      </c>
      <c r="AF1393" s="18">
        <f t="shared" si="353"/>
        <v>-3260.4599999999919</v>
      </c>
      <c r="AG1393" s="19">
        <f t="shared" si="339"/>
        <v>-2.3005347353608149E-2</v>
      </c>
      <c r="AI1393" s="15">
        <v>41096</v>
      </c>
      <c r="AJ1393" s="20">
        <f t="shared" si="342"/>
        <v>-6.3340122989802971E-3</v>
      </c>
      <c r="AK1393" s="20">
        <f t="shared" si="343"/>
        <v>-4.1665593351700093E-2</v>
      </c>
      <c r="AL1393" s="20">
        <f t="shared" si="344"/>
        <v>-2.3005347353608149E-2</v>
      </c>
    </row>
    <row r="1394" spans="2:38" x14ac:dyDescent="0.35">
      <c r="B1394" s="15">
        <v>41099</v>
      </c>
      <c r="C1394" s="16">
        <v>132426.28</v>
      </c>
      <c r="D1394" s="16">
        <v>180814.48</v>
      </c>
      <c r="E1394" s="16">
        <v>149565.76000000001</v>
      </c>
      <c r="F1394" s="16">
        <v>179110.56</v>
      </c>
      <c r="G1394" s="16">
        <v>128412.65</v>
      </c>
      <c r="H1394" s="16">
        <v>139857.29</v>
      </c>
      <c r="I1394" s="16">
        <v>124406.24</v>
      </c>
      <c r="J1394" s="16">
        <v>244466.92</v>
      </c>
      <c r="K1394" s="16">
        <v>193676.49</v>
      </c>
      <c r="L1394" s="16">
        <v>139573.81</v>
      </c>
      <c r="M1394" s="16">
        <v>247680.77</v>
      </c>
      <c r="N1394" s="16">
        <v>106638.82</v>
      </c>
      <c r="O1394" s="16">
        <v>138337.82999999999</v>
      </c>
      <c r="P1394" s="16"/>
      <c r="R1394" s="15">
        <v>41099</v>
      </c>
      <c r="S1394" s="16">
        <f t="shared" si="340"/>
        <v>232558.655</v>
      </c>
      <c r="T1394" s="16">
        <v>106638.82</v>
      </c>
      <c r="U1394" s="16">
        <v>138337.82999999999</v>
      </c>
      <c r="V1394" s="17">
        <f t="shared" si="345"/>
        <v>234153.47649999999</v>
      </c>
      <c r="W1394" s="17">
        <f t="shared" si="346"/>
        <v>232558.655</v>
      </c>
      <c r="X1394" s="18">
        <f t="shared" si="347"/>
        <v>-1594.8214999999909</v>
      </c>
      <c r="Y1394" s="19">
        <f t="shared" si="338"/>
        <v>-6.811009274081784E-3</v>
      </c>
      <c r="Z1394" s="17">
        <f t="shared" si="348"/>
        <v>111414.95</v>
      </c>
      <c r="AA1394" s="17">
        <f t="shared" si="349"/>
        <v>106638.82</v>
      </c>
      <c r="AB1394" s="18">
        <f t="shared" si="350"/>
        <v>-4776.1299999999901</v>
      </c>
      <c r="AC1394" s="19">
        <f t="shared" si="341"/>
        <v>-4.286794545974297E-2</v>
      </c>
      <c r="AD1394" s="17">
        <f t="shared" si="351"/>
        <v>141726.18</v>
      </c>
      <c r="AE1394" s="17">
        <f t="shared" si="352"/>
        <v>138337.82999999999</v>
      </c>
      <c r="AF1394" s="18">
        <f t="shared" si="353"/>
        <v>-3388.3500000000058</v>
      </c>
      <c r="AG1394" s="19">
        <f t="shared" si="339"/>
        <v>-2.3907721212834538E-2</v>
      </c>
      <c r="AI1394" s="15">
        <v>41099</v>
      </c>
      <c r="AJ1394" s="20">
        <f t="shared" si="342"/>
        <v>-6.811009274081784E-3</v>
      </c>
      <c r="AK1394" s="20">
        <f t="shared" si="343"/>
        <v>-4.286794545974297E-2</v>
      </c>
      <c r="AL1394" s="20">
        <f t="shared" si="344"/>
        <v>-2.3907721212834538E-2</v>
      </c>
    </row>
    <row r="1395" spans="2:38" x14ac:dyDescent="0.35">
      <c r="B1395" s="15">
        <v>41100</v>
      </c>
      <c r="C1395" s="16">
        <v>131088.43</v>
      </c>
      <c r="D1395" s="16">
        <v>179925.33</v>
      </c>
      <c r="E1395" s="16">
        <v>148375.12</v>
      </c>
      <c r="F1395" s="16">
        <v>178943.5</v>
      </c>
      <c r="G1395" s="16">
        <v>128297.54</v>
      </c>
      <c r="H1395" s="16">
        <v>139561.93</v>
      </c>
      <c r="I1395" s="16">
        <v>124406.24</v>
      </c>
      <c r="J1395" s="16">
        <v>242366.98</v>
      </c>
      <c r="K1395" s="16">
        <v>193676.49</v>
      </c>
      <c r="L1395" s="16">
        <v>138679.95000000001</v>
      </c>
      <c r="M1395" s="16">
        <v>246121.38</v>
      </c>
      <c r="N1395" s="16">
        <v>105708.98</v>
      </c>
      <c r="O1395" s="16">
        <v>137527.85999999999</v>
      </c>
      <c r="P1395" s="16"/>
      <c r="R1395" s="15">
        <v>41100</v>
      </c>
      <c r="S1395" s="16">
        <f t="shared" si="340"/>
        <v>231536.57050000003</v>
      </c>
      <c r="T1395" s="16">
        <v>105708.98</v>
      </c>
      <c r="U1395" s="16">
        <v>137527.85999999999</v>
      </c>
      <c r="V1395" s="17">
        <f t="shared" si="345"/>
        <v>234153.47649999999</v>
      </c>
      <c r="W1395" s="17">
        <f t="shared" si="346"/>
        <v>231536.57050000003</v>
      </c>
      <c r="X1395" s="18">
        <f t="shared" si="347"/>
        <v>-2616.905999999959</v>
      </c>
      <c r="Y1395" s="19">
        <f t="shared" si="338"/>
        <v>-1.117602881287974E-2</v>
      </c>
      <c r="Z1395" s="17">
        <f t="shared" si="348"/>
        <v>111414.95</v>
      </c>
      <c r="AA1395" s="17">
        <f t="shared" si="349"/>
        <v>105708.98</v>
      </c>
      <c r="AB1395" s="18">
        <f t="shared" si="350"/>
        <v>-5705.9700000000012</v>
      </c>
      <c r="AC1395" s="19">
        <f t="shared" si="341"/>
        <v>-5.1213683621452968E-2</v>
      </c>
      <c r="AD1395" s="17">
        <f t="shared" si="351"/>
        <v>141726.18</v>
      </c>
      <c r="AE1395" s="17">
        <f t="shared" si="352"/>
        <v>137527.85999999999</v>
      </c>
      <c r="AF1395" s="18">
        <f t="shared" si="353"/>
        <v>-4198.320000000007</v>
      </c>
      <c r="AG1395" s="19">
        <f t="shared" si="339"/>
        <v>-2.9622755654601058E-2</v>
      </c>
      <c r="AI1395" s="15">
        <v>41100</v>
      </c>
      <c r="AJ1395" s="20">
        <f t="shared" si="342"/>
        <v>-1.117602881287974E-2</v>
      </c>
      <c r="AK1395" s="20">
        <f t="shared" si="343"/>
        <v>-5.1213683621452968E-2</v>
      </c>
      <c r="AL1395" s="20">
        <f t="shared" si="344"/>
        <v>-2.9622755654601058E-2</v>
      </c>
    </row>
    <row r="1396" spans="2:38" x14ac:dyDescent="0.35">
      <c r="B1396" s="15">
        <v>41101</v>
      </c>
      <c r="C1396" s="16">
        <v>130661.34</v>
      </c>
      <c r="D1396" s="16">
        <v>180529.93</v>
      </c>
      <c r="E1396" s="16">
        <v>148321.06</v>
      </c>
      <c r="F1396" s="16">
        <v>179070.22</v>
      </c>
      <c r="G1396" s="16">
        <v>128163.81</v>
      </c>
      <c r="H1396" s="16">
        <v>139265.04</v>
      </c>
      <c r="I1396" s="16">
        <v>124406.24</v>
      </c>
      <c r="J1396" s="16">
        <v>242197.63</v>
      </c>
      <c r="K1396" s="16">
        <v>193676.49</v>
      </c>
      <c r="L1396" s="16">
        <v>138413.04999999999</v>
      </c>
      <c r="M1396" s="16">
        <v>244628.3</v>
      </c>
      <c r="N1396" s="16">
        <v>105724.74</v>
      </c>
      <c r="O1396" s="16">
        <v>137741.01</v>
      </c>
      <c r="P1396" s="16"/>
      <c r="R1396" s="15">
        <v>41101</v>
      </c>
      <c r="S1396" s="16">
        <f t="shared" si="340"/>
        <v>231072.0845</v>
      </c>
      <c r="T1396" s="16">
        <v>105724.74</v>
      </c>
      <c r="U1396" s="16">
        <v>137741.01</v>
      </c>
      <c r="V1396" s="17">
        <f t="shared" si="345"/>
        <v>234153.47649999999</v>
      </c>
      <c r="W1396" s="17">
        <f t="shared" si="346"/>
        <v>231072.0845</v>
      </c>
      <c r="X1396" s="18">
        <f t="shared" si="347"/>
        <v>-3081.3919999999925</v>
      </c>
      <c r="Y1396" s="19">
        <f t="shared" si="338"/>
        <v>-1.3159710656698248E-2</v>
      </c>
      <c r="Z1396" s="17">
        <f t="shared" si="348"/>
        <v>111414.95</v>
      </c>
      <c r="AA1396" s="17">
        <f t="shared" si="349"/>
        <v>105724.74</v>
      </c>
      <c r="AB1396" s="18">
        <f t="shared" si="350"/>
        <v>-5690.2099999999919</v>
      </c>
      <c r="AC1396" s="19">
        <f t="shared" si="341"/>
        <v>-5.1072230432271361E-2</v>
      </c>
      <c r="AD1396" s="17">
        <f t="shared" si="351"/>
        <v>141726.18</v>
      </c>
      <c r="AE1396" s="17">
        <f t="shared" si="352"/>
        <v>137741.01</v>
      </c>
      <c r="AF1396" s="18">
        <f t="shared" si="353"/>
        <v>-3985.1699999999837</v>
      </c>
      <c r="AG1396" s="19">
        <f t="shared" si="339"/>
        <v>-2.8118799222557073E-2</v>
      </c>
      <c r="AI1396" s="15">
        <v>41101</v>
      </c>
      <c r="AJ1396" s="20">
        <f t="shared" si="342"/>
        <v>-1.3159710656698248E-2</v>
      </c>
      <c r="AK1396" s="20">
        <f t="shared" si="343"/>
        <v>-5.1072230432271361E-2</v>
      </c>
      <c r="AL1396" s="20">
        <f t="shared" si="344"/>
        <v>-2.8118799222557073E-2</v>
      </c>
    </row>
    <row r="1397" spans="2:38" x14ac:dyDescent="0.35">
      <c r="B1397" s="15">
        <v>41102</v>
      </c>
      <c r="C1397" s="16">
        <v>129621.41</v>
      </c>
      <c r="D1397" s="16">
        <v>180991.53</v>
      </c>
      <c r="E1397" s="16">
        <v>147803.69</v>
      </c>
      <c r="F1397" s="16">
        <v>179480.4</v>
      </c>
      <c r="G1397" s="16">
        <v>128355.72</v>
      </c>
      <c r="H1397" s="16">
        <v>139521.67000000001</v>
      </c>
      <c r="I1397" s="16">
        <v>124406.24</v>
      </c>
      <c r="J1397" s="16">
        <v>241283.14</v>
      </c>
      <c r="K1397" s="16">
        <v>193676.49</v>
      </c>
      <c r="L1397" s="16">
        <v>137730.67000000001</v>
      </c>
      <c r="M1397" s="16">
        <v>244431.66</v>
      </c>
      <c r="N1397" s="16">
        <v>105212.54</v>
      </c>
      <c r="O1397" s="16">
        <v>137186.82</v>
      </c>
      <c r="P1397" s="16"/>
      <c r="R1397" s="15">
        <v>41102</v>
      </c>
      <c r="S1397" s="16">
        <f t="shared" si="340"/>
        <v>230940.49550000005</v>
      </c>
      <c r="T1397" s="16">
        <v>105212.54</v>
      </c>
      <c r="U1397" s="16">
        <v>137186.82</v>
      </c>
      <c r="V1397" s="17">
        <f t="shared" si="345"/>
        <v>234153.47649999999</v>
      </c>
      <c r="W1397" s="17">
        <f t="shared" si="346"/>
        <v>230940.49550000005</v>
      </c>
      <c r="X1397" s="18">
        <f t="shared" si="347"/>
        <v>-3212.9809999999416</v>
      </c>
      <c r="Y1397" s="19">
        <f t="shared" si="338"/>
        <v>-1.3721688219307483E-2</v>
      </c>
      <c r="Z1397" s="17">
        <f t="shared" si="348"/>
        <v>111414.95</v>
      </c>
      <c r="AA1397" s="17">
        <f t="shared" si="349"/>
        <v>105212.54</v>
      </c>
      <c r="AB1397" s="18">
        <f t="shared" si="350"/>
        <v>-6202.4100000000035</v>
      </c>
      <c r="AC1397" s="19">
        <f t="shared" si="341"/>
        <v>-5.5669459080670981E-2</v>
      </c>
      <c r="AD1397" s="17">
        <f t="shared" si="351"/>
        <v>141726.18</v>
      </c>
      <c r="AE1397" s="17">
        <f t="shared" si="352"/>
        <v>137186.82</v>
      </c>
      <c r="AF1397" s="18">
        <f t="shared" si="353"/>
        <v>-4539.359999999986</v>
      </c>
      <c r="AG1397" s="19">
        <f t="shared" si="339"/>
        <v>-3.2029085945871019E-2</v>
      </c>
      <c r="AI1397" s="15">
        <v>41102</v>
      </c>
      <c r="AJ1397" s="20">
        <f t="shared" si="342"/>
        <v>-1.3721688219307483E-2</v>
      </c>
      <c r="AK1397" s="20">
        <f t="shared" si="343"/>
        <v>-5.5669459080670981E-2</v>
      </c>
      <c r="AL1397" s="20">
        <f t="shared" si="344"/>
        <v>-3.2029085945871019E-2</v>
      </c>
    </row>
    <row r="1398" spans="2:38" x14ac:dyDescent="0.35">
      <c r="B1398" s="15">
        <v>41103</v>
      </c>
      <c r="C1398" s="16">
        <v>131854.38</v>
      </c>
      <c r="D1398" s="16">
        <v>181624.38</v>
      </c>
      <c r="E1398" s="16">
        <v>149526.97</v>
      </c>
      <c r="F1398" s="16">
        <v>179758.89</v>
      </c>
      <c r="G1398" s="16">
        <v>128603.5</v>
      </c>
      <c r="H1398" s="16">
        <v>140182.87</v>
      </c>
      <c r="I1398" s="16">
        <v>124406.24</v>
      </c>
      <c r="J1398" s="16">
        <v>244907.23</v>
      </c>
      <c r="K1398" s="16">
        <v>193676.49</v>
      </c>
      <c r="L1398" s="16">
        <v>139235.17000000001</v>
      </c>
      <c r="M1398" s="16">
        <v>247063.1</v>
      </c>
      <c r="N1398" s="16">
        <v>106977.66</v>
      </c>
      <c r="O1398" s="16">
        <v>138508.35</v>
      </c>
      <c r="P1398" s="16"/>
      <c r="R1398" s="15">
        <v>41103</v>
      </c>
      <c r="S1398" s="16">
        <f t="shared" si="340"/>
        <v>232725.37600000002</v>
      </c>
      <c r="T1398" s="16">
        <v>106977.66</v>
      </c>
      <c r="U1398" s="16">
        <v>138508.35</v>
      </c>
      <c r="V1398" s="17">
        <f t="shared" si="345"/>
        <v>234153.47649999999</v>
      </c>
      <c r="W1398" s="17">
        <f t="shared" si="346"/>
        <v>232725.37600000002</v>
      </c>
      <c r="X1398" s="18">
        <f t="shared" si="347"/>
        <v>-1428.1004999999714</v>
      </c>
      <c r="Y1398" s="19">
        <f t="shared" si="338"/>
        <v>-6.0989933668568509E-3</v>
      </c>
      <c r="Z1398" s="17">
        <f t="shared" si="348"/>
        <v>111414.95</v>
      </c>
      <c r="AA1398" s="17">
        <f t="shared" si="349"/>
        <v>106977.66</v>
      </c>
      <c r="AB1398" s="18">
        <f t="shared" si="350"/>
        <v>-4437.2899999999936</v>
      </c>
      <c r="AC1398" s="19">
        <f t="shared" si="341"/>
        <v>-3.9826701892340242E-2</v>
      </c>
      <c r="AD1398" s="17">
        <f t="shared" si="351"/>
        <v>141726.18</v>
      </c>
      <c r="AE1398" s="17">
        <f t="shared" si="352"/>
        <v>138508.35</v>
      </c>
      <c r="AF1398" s="18">
        <f t="shared" si="353"/>
        <v>-3217.8299999999872</v>
      </c>
      <c r="AG1398" s="19">
        <f t="shared" si="339"/>
        <v>-2.2704556067199351E-2</v>
      </c>
      <c r="AI1398" s="15">
        <v>41103</v>
      </c>
      <c r="AJ1398" s="20">
        <f t="shared" si="342"/>
        <v>-6.0989933668568509E-3</v>
      </c>
      <c r="AK1398" s="20">
        <f t="shared" si="343"/>
        <v>-3.9826701892340242E-2</v>
      </c>
      <c r="AL1398" s="20">
        <f t="shared" si="344"/>
        <v>-2.2704556067199351E-2</v>
      </c>
    </row>
    <row r="1399" spans="2:38" x14ac:dyDescent="0.35">
      <c r="B1399" s="15">
        <v>41106</v>
      </c>
      <c r="C1399" s="16">
        <v>131480.16</v>
      </c>
      <c r="D1399" s="16">
        <v>182120.63</v>
      </c>
      <c r="E1399" s="16">
        <v>149446.17000000001</v>
      </c>
      <c r="F1399" s="16">
        <v>180144.77</v>
      </c>
      <c r="G1399" s="16">
        <v>128822.23</v>
      </c>
      <c r="H1399" s="16">
        <v>140374.94</v>
      </c>
      <c r="I1399" s="16">
        <v>124406.24</v>
      </c>
      <c r="J1399" s="16">
        <v>244331.44</v>
      </c>
      <c r="K1399" s="16">
        <v>193676.49</v>
      </c>
      <c r="L1399" s="16">
        <v>138985.60999999999</v>
      </c>
      <c r="M1399" s="16">
        <v>247323.4</v>
      </c>
      <c r="N1399" s="16">
        <v>106725.5</v>
      </c>
      <c r="O1399" s="16">
        <v>138167.31</v>
      </c>
      <c r="P1399" s="16"/>
      <c r="R1399" s="15">
        <v>41106</v>
      </c>
      <c r="S1399" s="16">
        <f t="shared" si="340"/>
        <v>232771.69699999999</v>
      </c>
      <c r="T1399" s="16">
        <v>106725.5</v>
      </c>
      <c r="U1399" s="16">
        <v>138167.31</v>
      </c>
      <c r="V1399" s="17">
        <f t="shared" si="345"/>
        <v>234153.47649999999</v>
      </c>
      <c r="W1399" s="17">
        <f t="shared" si="346"/>
        <v>232771.69699999999</v>
      </c>
      <c r="X1399" s="18">
        <f t="shared" si="347"/>
        <v>-1381.7795000000042</v>
      </c>
      <c r="Y1399" s="19">
        <f t="shared" si="338"/>
        <v>-5.9011701242027226E-3</v>
      </c>
      <c r="Z1399" s="17">
        <f t="shared" si="348"/>
        <v>111414.95</v>
      </c>
      <c r="AA1399" s="17">
        <f t="shared" si="349"/>
        <v>106725.5</v>
      </c>
      <c r="AB1399" s="18">
        <f t="shared" si="350"/>
        <v>-4689.4499999999971</v>
      </c>
      <c r="AC1399" s="19">
        <f t="shared" si="341"/>
        <v>-4.2089952919244653E-2</v>
      </c>
      <c r="AD1399" s="17">
        <f t="shared" si="351"/>
        <v>141726.18</v>
      </c>
      <c r="AE1399" s="17">
        <f t="shared" si="352"/>
        <v>138167.31</v>
      </c>
      <c r="AF1399" s="18">
        <f t="shared" si="353"/>
        <v>-3558.8699999999953</v>
      </c>
      <c r="AG1399" s="19">
        <f t="shared" si="339"/>
        <v>-2.5110886358469517E-2</v>
      </c>
      <c r="AI1399" s="15">
        <v>41106</v>
      </c>
      <c r="AJ1399" s="20">
        <f t="shared" si="342"/>
        <v>-5.9011701242027226E-3</v>
      </c>
      <c r="AK1399" s="20">
        <f t="shared" si="343"/>
        <v>-4.2089952919244653E-2</v>
      </c>
      <c r="AL1399" s="20">
        <f t="shared" si="344"/>
        <v>-2.5110886358469517E-2</v>
      </c>
    </row>
    <row r="1400" spans="2:38" x14ac:dyDescent="0.35">
      <c r="B1400" s="15">
        <v>41107</v>
      </c>
      <c r="C1400" s="16">
        <v>132326.91</v>
      </c>
      <c r="D1400" s="16">
        <v>180919.93</v>
      </c>
      <c r="E1400" s="16">
        <v>149619.81</v>
      </c>
      <c r="F1400" s="16">
        <v>179684.1</v>
      </c>
      <c r="G1400" s="16">
        <v>128508.9</v>
      </c>
      <c r="H1400" s="16">
        <v>139867.5</v>
      </c>
      <c r="I1400" s="16">
        <v>124406.24</v>
      </c>
      <c r="J1400" s="16">
        <v>245889.46</v>
      </c>
      <c r="K1400" s="16">
        <v>193676.49</v>
      </c>
      <c r="L1400" s="16">
        <v>139559.87</v>
      </c>
      <c r="M1400" s="16">
        <v>249197.42</v>
      </c>
      <c r="N1400" s="16">
        <v>107458.34</v>
      </c>
      <c r="O1400" s="16">
        <v>138892.01999999999</v>
      </c>
      <c r="P1400" s="16"/>
      <c r="R1400" s="15">
        <v>41107</v>
      </c>
      <c r="S1400" s="16">
        <f t="shared" si="340"/>
        <v>233410.71300000002</v>
      </c>
      <c r="T1400" s="16">
        <v>107458.34</v>
      </c>
      <c r="U1400" s="16">
        <v>138892.01999999999</v>
      </c>
      <c r="V1400" s="17">
        <f t="shared" si="345"/>
        <v>234153.47649999999</v>
      </c>
      <c r="W1400" s="17">
        <f t="shared" si="346"/>
        <v>233410.71300000002</v>
      </c>
      <c r="X1400" s="18">
        <f t="shared" si="347"/>
        <v>-742.76349999997183</v>
      </c>
      <c r="Y1400" s="19">
        <f t="shared" si="338"/>
        <v>-3.1721224519165826E-3</v>
      </c>
      <c r="Z1400" s="17">
        <f t="shared" si="348"/>
        <v>111414.95</v>
      </c>
      <c r="AA1400" s="17">
        <f t="shared" si="349"/>
        <v>107458.34</v>
      </c>
      <c r="AB1400" s="18">
        <f t="shared" si="350"/>
        <v>-3956.6100000000006</v>
      </c>
      <c r="AC1400" s="19">
        <f t="shared" si="341"/>
        <v>-3.5512379622303837E-2</v>
      </c>
      <c r="AD1400" s="17">
        <f t="shared" si="351"/>
        <v>141726.18</v>
      </c>
      <c r="AE1400" s="17">
        <f t="shared" si="352"/>
        <v>138892.01999999999</v>
      </c>
      <c r="AF1400" s="18">
        <f t="shared" si="353"/>
        <v>-2834.1600000000035</v>
      </c>
      <c r="AG1400" s="19">
        <f t="shared" si="339"/>
        <v>-1.9997434489520592E-2</v>
      </c>
      <c r="AI1400" s="15">
        <v>41107</v>
      </c>
      <c r="AJ1400" s="20">
        <f t="shared" si="342"/>
        <v>-3.1721224519165826E-3</v>
      </c>
      <c r="AK1400" s="20">
        <f t="shared" si="343"/>
        <v>-3.5512379622303837E-2</v>
      </c>
      <c r="AL1400" s="20">
        <f t="shared" si="344"/>
        <v>-1.9997434489520592E-2</v>
      </c>
    </row>
    <row r="1401" spans="2:38" x14ac:dyDescent="0.35">
      <c r="B1401" s="15">
        <v>41108</v>
      </c>
      <c r="C1401" s="16">
        <v>133872.01</v>
      </c>
      <c r="D1401" s="16">
        <v>180731.63</v>
      </c>
      <c r="E1401" s="16">
        <v>150565.29999999999</v>
      </c>
      <c r="F1401" s="16">
        <v>179974.96</v>
      </c>
      <c r="G1401" s="16">
        <v>128917.66</v>
      </c>
      <c r="H1401" s="16">
        <v>140964.46</v>
      </c>
      <c r="I1401" s="16">
        <v>124406.24</v>
      </c>
      <c r="J1401" s="16">
        <v>247582.96</v>
      </c>
      <c r="K1401" s="16">
        <v>193676.49</v>
      </c>
      <c r="L1401" s="16">
        <v>140575.79</v>
      </c>
      <c r="M1401" s="16">
        <v>250132.91</v>
      </c>
      <c r="N1401" s="16">
        <v>108254.22</v>
      </c>
      <c r="O1401" s="16">
        <v>139531.47</v>
      </c>
      <c r="P1401" s="16"/>
      <c r="R1401" s="15">
        <v>41108</v>
      </c>
      <c r="S1401" s="16">
        <f t="shared" si="340"/>
        <v>234400.3725</v>
      </c>
      <c r="T1401" s="16">
        <v>108254.22</v>
      </c>
      <c r="U1401" s="16">
        <v>139531.47</v>
      </c>
      <c r="V1401" s="17">
        <f t="shared" si="345"/>
        <v>234400.3725</v>
      </c>
      <c r="W1401" s="17">
        <f t="shared" si="346"/>
        <v>234400.3725</v>
      </c>
      <c r="X1401" s="18">
        <f t="shared" si="347"/>
        <v>0</v>
      </c>
      <c r="Y1401" s="19">
        <f t="shared" si="338"/>
        <v>0</v>
      </c>
      <c r="Z1401" s="17">
        <f t="shared" si="348"/>
        <v>111414.95</v>
      </c>
      <c r="AA1401" s="17">
        <f t="shared" si="349"/>
        <v>108254.22</v>
      </c>
      <c r="AB1401" s="18">
        <f t="shared" si="350"/>
        <v>-3160.7299999999959</v>
      </c>
      <c r="AC1401" s="19">
        <f t="shared" si="341"/>
        <v>-2.8368993568636848E-2</v>
      </c>
      <c r="AD1401" s="17">
        <f t="shared" si="351"/>
        <v>141726.18</v>
      </c>
      <c r="AE1401" s="17">
        <f t="shared" si="352"/>
        <v>139531.47</v>
      </c>
      <c r="AF1401" s="18">
        <f t="shared" si="353"/>
        <v>-2194.7099999999919</v>
      </c>
      <c r="AG1401" s="19">
        <f t="shared" si="339"/>
        <v>-1.5485565193389055E-2</v>
      </c>
      <c r="AI1401" s="15">
        <v>41108</v>
      </c>
      <c r="AJ1401" s="20">
        <f t="shared" si="342"/>
        <v>0</v>
      </c>
      <c r="AK1401" s="20">
        <f t="shared" si="343"/>
        <v>-2.8368993568636848E-2</v>
      </c>
      <c r="AL1401" s="20">
        <f t="shared" si="344"/>
        <v>-1.5485565193389055E-2</v>
      </c>
    </row>
    <row r="1402" spans="2:38" x14ac:dyDescent="0.35">
      <c r="B1402" s="15">
        <v>41109</v>
      </c>
      <c r="C1402" s="16">
        <v>134925.85999999999</v>
      </c>
      <c r="D1402" s="16">
        <v>180670.58</v>
      </c>
      <c r="E1402" s="16">
        <v>151206.69</v>
      </c>
      <c r="F1402" s="16">
        <v>179850.76</v>
      </c>
      <c r="G1402" s="16">
        <v>129053.31</v>
      </c>
      <c r="H1402" s="16">
        <v>141684.37</v>
      </c>
      <c r="I1402" s="16">
        <v>124406.24</v>
      </c>
      <c r="J1402" s="16">
        <v>247989.4</v>
      </c>
      <c r="K1402" s="16">
        <v>193676.49</v>
      </c>
      <c r="L1402" s="16">
        <v>141253.41</v>
      </c>
      <c r="M1402" s="16">
        <v>251468.14</v>
      </c>
      <c r="N1402" s="16">
        <v>108537.9</v>
      </c>
      <c r="O1402" s="16">
        <v>139829.88</v>
      </c>
      <c r="P1402" s="16"/>
      <c r="R1402" s="15">
        <v>41109</v>
      </c>
      <c r="S1402" s="16">
        <f t="shared" si="340"/>
        <v>234990.92750000002</v>
      </c>
      <c r="T1402" s="16">
        <v>108537.9</v>
      </c>
      <c r="U1402" s="16">
        <v>139829.88</v>
      </c>
      <c r="V1402" s="17">
        <f t="shared" si="345"/>
        <v>234990.92750000002</v>
      </c>
      <c r="W1402" s="17">
        <f t="shared" si="346"/>
        <v>234990.92750000002</v>
      </c>
      <c r="X1402" s="18">
        <f t="shared" si="347"/>
        <v>0</v>
      </c>
      <c r="Y1402" s="19">
        <f t="shared" si="338"/>
        <v>0</v>
      </c>
      <c r="Z1402" s="17">
        <f t="shared" si="348"/>
        <v>111414.95</v>
      </c>
      <c r="AA1402" s="17">
        <f t="shared" si="349"/>
        <v>108537.9</v>
      </c>
      <c r="AB1402" s="18">
        <f t="shared" si="350"/>
        <v>-2877.0500000000029</v>
      </c>
      <c r="AC1402" s="19">
        <f t="shared" si="341"/>
        <v>-2.5822836163369486E-2</v>
      </c>
      <c r="AD1402" s="17">
        <f t="shared" si="351"/>
        <v>141726.18</v>
      </c>
      <c r="AE1402" s="17">
        <f t="shared" si="352"/>
        <v>139829.88</v>
      </c>
      <c r="AF1402" s="18">
        <f t="shared" si="353"/>
        <v>-1896.2999999999884</v>
      </c>
      <c r="AG1402" s="19">
        <f t="shared" si="339"/>
        <v>-1.3380026188527685E-2</v>
      </c>
      <c r="AI1402" s="15">
        <v>41109</v>
      </c>
      <c r="AJ1402" s="20">
        <f t="shared" si="342"/>
        <v>0</v>
      </c>
      <c r="AK1402" s="20">
        <f t="shared" si="343"/>
        <v>-2.5822836163369486E-2</v>
      </c>
      <c r="AL1402" s="20">
        <f t="shared" si="344"/>
        <v>-1.3380026188527685E-2</v>
      </c>
    </row>
    <row r="1403" spans="2:38" x14ac:dyDescent="0.35">
      <c r="B1403" s="15">
        <v>41110</v>
      </c>
      <c r="C1403" s="16">
        <v>133263.76</v>
      </c>
      <c r="D1403" s="16">
        <v>182030.53</v>
      </c>
      <c r="E1403" s="16">
        <v>150572</v>
      </c>
      <c r="F1403" s="16">
        <v>180659.85</v>
      </c>
      <c r="G1403" s="16">
        <v>129390.6</v>
      </c>
      <c r="H1403" s="16">
        <v>142432.73000000001</v>
      </c>
      <c r="I1403" s="16">
        <v>124406.24</v>
      </c>
      <c r="J1403" s="16">
        <v>245821.72</v>
      </c>
      <c r="K1403" s="16">
        <v>193676.49</v>
      </c>
      <c r="L1403" s="16">
        <v>140152.49</v>
      </c>
      <c r="M1403" s="16">
        <v>248041.84</v>
      </c>
      <c r="N1403" s="16">
        <v>107545.02</v>
      </c>
      <c r="O1403" s="16">
        <v>138849.39000000001</v>
      </c>
      <c r="P1403" s="16"/>
      <c r="R1403" s="15">
        <v>41110</v>
      </c>
      <c r="S1403" s="16">
        <f t="shared" si="340"/>
        <v>233941.34049999999</v>
      </c>
      <c r="T1403" s="16">
        <v>107545.02</v>
      </c>
      <c r="U1403" s="16">
        <v>138849.39000000001</v>
      </c>
      <c r="V1403" s="17">
        <f t="shared" si="345"/>
        <v>234990.92750000002</v>
      </c>
      <c r="W1403" s="17">
        <f t="shared" si="346"/>
        <v>233941.34049999999</v>
      </c>
      <c r="X1403" s="18">
        <f t="shared" si="347"/>
        <v>-1049.5870000000286</v>
      </c>
      <c r="Y1403" s="19">
        <f t="shared" si="338"/>
        <v>-4.466500094987831E-3</v>
      </c>
      <c r="Z1403" s="17">
        <f t="shared" si="348"/>
        <v>111414.95</v>
      </c>
      <c r="AA1403" s="17">
        <f t="shared" si="349"/>
        <v>107545.02</v>
      </c>
      <c r="AB1403" s="18">
        <f t="shared" si="350"/>
        <v>-3869.929999999993</v>
      </c>
      <c r="AC1403" s="19">
        <f t="shared" si="341"/>
        <v>-3.4734387081805387E-2</v>
      </c>
      <c r="AD1403" s="17">
        <f t="shared" si="351"/>
        <v>141726.18</v>
      </c>
      <c r="AE1403" s="17">
        <f t="shared" si="352"/>
        <v>138849.39000000001</v>
      </c>
      <c r="AF1403" s="18">
        <f t="shared" si="353"/>
        <v>-2876.789999999979</v>
      </c>
      <c r="AG1403" s="19">
        <f t="shared" si="339"/>
        <v>-2.0298225775929185E-2</v>
      </c>
      <c r="AI1403" s="15">
        <v>41110</v>
      </c>
      <c r="AJ1403" s="20">
        <f t="shared" si="342"/>
        <v>-4.466500094987831E-3</v>
      </c>
      <c r="AK1403" s="20">
        <f t="shared" si="343"/>
        <v>-3.4734387081805387E-2</v>
      </c>
      <c r="AL1403" s="20">
        <f t="shared" si="344"/>
        <v>-2.0298225775929185E-2</v>
      </c>
    </row>
    <row r="1404" spans="2:38" x14ac:dyDescent="0.35">
      <c r="B1404" s="15">
        <v>41113</v>
      </c>
      <c r="C1404" s="16">
        <v>131645.26</v>
      </c>
      <c r="D1404" s="16">
        <v>182217.33</v>
      </c>
      <c r="E1404" s="16">
        <v>149558.79</v>
      </c>
      <c r="F1404" s="16">
        <v>180681.99</v>
      </c>
      <c r="G1404" s="16">
        <v>129408.98</v>
      </c>
      <c r="H1404" s="16">
        <v>142213.82</v>
      </c>
      <c r="I1404" s="16">
        <v>124406.24</v>
      </c>
      <c r="J1404" s="16">
        <v>243213.73</v>
      </c>
      <c r="K1404" s="16">
        <v>193676.49</v>
      </c>
      <c r="L1404" s="16">
        <v>139073.32999999999</v>
      </c>
      <c r="M1404" s="16">
        <v>244943.03</v>
      </c>
      <c r="N1404" s="16">
        <v>106457.58</v>
      </c>
      <c r="O1404" s="16">
        <v>137868.9</v>
      </c>
      <c r="P1404" s="16"/>
      <c r="R1404" s="15">
        <v>41113</v>
      </c>
      <c r="S1404" s="16">
        <f t="shared" si="340"/>
        <v>232464.34100000001</v>
      </c>
      <c r="T1404" s="16">
        <v>106457.58</v>
      </c>
      <c r="U1404" s="16">
        <v>137868.9</v>
      </c>
      <c r="V1404" s="17">
        <f t="shared" si="345"/>
        <v>234990.92750000002</v>
      </c>
      <c r="W1404" s="17">
        <f t="shared" si="346"/>
        <v>232464.34100000001</v>
      </c>
      <c r="X1404" s="18">
        <f t="shared" si="347"/>
        <v>-2526.5865000000049</v>
      </c>
      <c r="Y1404" s="19">
        <f t="shared" si="338"/>
        <v>-1.0751847004816833E-2</v>
      </c>
      <c r="Z1404" s="17">
        <f t="shared" si="348"/>
        <v>111414.95</v>
      </c>
      <c r="AA1404" s="17">
        <f t="shared" si="349"/>
        <v>106457.58</v>
      </c>
      <c r="AB1404" s="18">
        <f t="shared" si="350"/>
        <v>-4957.3699999999953</v>
      </c>
      <c r="AC1404" s="19">
        <f t="shared" si="341"/>
        <v>-4.4494657135330538E-2</v>
      </c>
      <c r="AD1404" s="17">
        <f t="shared" si="351"/>
        <v>141726.18</v>
      </c>
      <c r="AE1404" s="17">
        <f t="shared" si="352"/>
        <v>137868.9</v>
      </c>
      <c r="AF1404" s="18">
        <f t="shared" si="353"/>
        <v>-3857.2799999999988</v>
      </c>
      <c r="AG1404" s="19">
        <f t="shared" si="339"/>
        <v>-2.7216425363330889E-2</v>
      </c>
      <c r="AI1404" s="15">
        <v>41113</v>
      </c>
      <c r="AJ1404" s="20">
        <f t="shared" si="342"/>
        <v>-1.0751847004816833E-2</v>
      </c>
      <c r="AK1404" s="20">
        <f t="shared" si="343"/>
        <v>-4.4494657135330538E-2</v>
      </c>
      <c r="AL1404" s="20">
        <f t="shared" si="344"/>
        <v>-2.7216425363330889E-2</v>
      </c>
    </row>
    <row r="1405" spans="2:38" x14ac:dyDescent="0.35">
      <c r="B1405" s="15">
        <v>41114</v>
      </c>
      <c r="C1405" s="16">
        <v>130478.88</v>
      </c>
      <c r="D1405" s="16">
        <v>183281.88</v>
      </c>
      <c r="E1405" s="16">
        <v>149129.68</v>
      </c>
      <c r="F1405" s="16">
        <v>180805.87</v>
      </c>
      <c r="G1405" s="16">
        <v>129658.36</v>
      </c>
      <c r="H1405" s="16">
        <v>142744.43</v>
      </c>
      <c r="I1405" s="16">
        <v>124406.24</v>
      </c>
      <c r="J1405" s="16">
        <v>241113.79</v>
      </c>
      <c r="K1405" s="16">
        <v>193676.49</v>
      </c>
      <c r="L1405" s="16">
        <v>138287.93</v>
      </c>
      <c r="M1405" s="16">
        <v>243158.58</v>
      </c>
      <c r="N1405" s="16">
        <v>105543.5</v>
      </c>
      <c r="O1405" s="16">
        <v>136504.74</v>
      </c>
      <c r="P1405" s="16"/>
      <c r="R1405" s="15">
        <v>41114</v>
      </c>
      <c r="S1405" s="16">
        <f t="shared" si="340"/>
        <v>231650.67200000002</v>
      </c>
      <c r="T1405" s="16">
        <v>105543.5</v>
      </c>
      <c r="U1405" s="16">
        <v>136504.74</v>
      </c>
      <c r="V1405" s="17">
        <f t="shared" si="345"/>
        <v>234990.92750000002</v>
      </c>
      <c r="W1405" s="17">
        <f t="shared" si="346"/>
        <v>231650.67200000002</v>
      </c>
      <c r="X1405" s="18">
        <f t="shared" si="347"/>
        <v>-3340.2554999999993</v>
      </c>
      <c r="Y1405" s="19">
        <f t="shared" si="338"/>
        <v>-1.4214401958135166E-2</v>
      </c>
      <c r="Z1405" s="17">
        <f t="shared" si="348"/>
        <v>111414.95</v>
      </c>
      <c r="AA1405" s="17">
        <f t="shared" si="349"/>
        <v>105543.5</v>
      </c>
      <c r="AB1405" s="18">
        <f t="shared" si="350"/>
        <v>-5871.4499999999971</v>
      </c>
      <c r="AC1405" s="19">
        <f t="shared" si="341"/>
        <v>-5.2698942107858929E-2</v>
      </c>
      <c r="AD1405" s="17">
        <f t="shared" si="351"/>
        <v>141726.18</v>
      </c>
      <c r="AE1405" s="17">
        <f t="shared" si="352"/>
        <v>136504.74</v>
      </c>
      <c r="AF1405" s="18">
        <f t="shared" si="353"/>
        <v>-5221.4400000000023</v>
      </c>
      <c r="AG1405" s="19">
        <f t="shared" si="339"/>
        <v>-3.6841746528411351E-2</v>
      </c>
      <c r="AI1405" s="15">
        <v>41114</v>
      </c>
      <c r="AJ1405" s="20">
        <f t="shared" si="342"/>
        <v>-1.4214401958135166E-2</v>
      </c>
      <c r="AK1405" s="20">
        <f t="shared" si="343"/>
        <v>-5.2698942107858929E-2</v>
      </c>
      <c r="AL1405" s="20">
        <f t="shared" si="344"/>
        <v>-3.6841746528411351E-2</v>
      </c>
    </row>
    <row r="1406" spans="2:38" x14ac:dyDescent="0.35">
      <c r="B1406" s="15">
        <v>41115</v>
      </c>
      <c r="C1406" s="16">
        <v>129969.18</v>
      </c>
      <c r="D1406" s="16">
        <v>184776.53</v>
      </c>
      <c r="E1406" s="16">
        <v>149324.54</v>
      </c>
      <c r="F1406" s="16">
        <v>181228.98</v>
      </c>
      <c r="G1406" s="16">
        <v>129619.77</v>
      </c>
      <c r="H1406" s="16">
        <v>142105.32</v>
      </c>
      <c r="I1406" s="16">
        <v>124406.24</v>
      </c>
      <c r="J1406" s="16">
        <v>241147.66</v>
      </c>
      <c r="K1406" s="16">
        <v>193676.49</v>
      </c>
      <c r="L1406" s="16">
        <v>137969.69</v>
      </c>
      <c r="M1406" s="16">
        <v>246248.22</v>
      </c>
      <c r="N1406" s="16">
        <v>105567.14</v>
      </c>
      <c r="O1406" s="16">
        <v>137016.29999999999</v>
      </c>
      <c r="P1406" s="16"/>
      <c r="R1406" s="15">
        <v>41115</v>
      </c>
      <c r="S1406" s="16">
        <f t="shared" si="340"/>
        <v>232356.39400000003</v>
      </c>
      <c r="T1406" s="16">
        <v>105567.14</v>
      </c>
      <c r="U1406" s="16">
        <v>137016.29999999999</v>
      </c>
      <c r="V1406" s="17">
        <f t="shared" si="345"/>
        <v>234990.92750000002</v>
      </c>
      <c r="W1406" s="17">
        <f t="shared" si="346"/>
        <v>232356.39400000003</v>
      </c>
      <c r="X1406" s="18">
        <f t="shared" si="347"/>
        <v>-2634.5334999999905</v>
      </c>
      <c r="Y1406" s="19">
        <f t="shared" si="338"/>
        <v>-1.1211213675472599E-2</v>
      </c>
      <c r="Z1406" s="17">
        <f t="shared" si="348"/>
        <v>111414.95</v>
      </c>
      <c r="AA1406" s="17">
        <f t="shared" si="349"/>
        <v>105567.14</v>
      </c>
      <c r="AB1406" s="18">
        <f t="shared" si="350"/>
        <v>-5847.8099999999977</v>
      </c>
      <c r="AC1406" s="19">
        <f t="shared" si="341"/>
        <v>-5.2486762324086653E-2</v>
      </c>
      <c r="AD1406" s="17">
        <f t="shared" si="351"/>
        <v>141726.18</v>
      </c>
      <c r="AE1406" s="17">
        <f t="shared" si="352"/>
        <v>137016.29999999999</v>
      </c>
      <c r="AF1406" s="18">
        <f t="shared" si="353"/>
        <v>-4709.8800000000047</v>
      </c>
      <c r="AG1406" s="19">
        <f t="shared" si="339"/>
        <v>-3.3232251091506203E-2</v>
      </c>
      <c r="AI1406" s="15">
        <v>41115</v>
      </c>
      <c r="AJ1406" s="20">
        <f t="shared" si="342"/>
        <v>-1.1211213675472599E-2</v>
      </c>
      <c r="AK1406" s="20">
        <f t="shared" si="343"/>
        <v>-5.2486762324086653E-2</v>
      </c>
      <c r="AL1406" s="20">
        <f t="shared" si="344"/>
        <v>-3.3232251091506203E-2</v>
      </c>
    </row>
    <row r="1407" spans="2:38" x14ac:dyDescent="0.35">
      <c r="B1407" s="15">
        <v>41116</v>
      </c>
      <c r="C1407" s="16">
        <v>132038.47</v>
      </c>
      <c r="D1407" s="16">
        <v>184489.43</v>
      </c>
      <c r="E1407" s="16">
        <v>150634.93</v>
      </c>
      <c r="F1407" s="16">
        <v>181020.85</v>
      </c>
      <c r="G1407" s="16">
        <v>129417.81</v>
      </c>
      <c r="H1407" s="16">
        <v>141429.17000000001</v>
      </c>
      <c r="I1407" s="16">
        <v>124406.24</v>
      </c>
      <c r="J1407" s="16">
        <v>244670.14</v>
      </c>
      <c r="K1407" s="16">
        <v>193676.49</v>
      </c>
      <c r="L1407" s="16">
        <v>139370.15</v>
      </c>
      <c r="M1407" s="16">
        <v>254850.68</v>
      </c>
      <c r="N1407" s="16">
        <v>107308.62</v>
      </c>
      <c r="O1407" s="16">
        <v>138593.60999999999</v>
      </c>
      <c r="P1407" s="16"/>
      <c r="R1407" s="15">
        <v>41116</v>
      </c>
      <c r="S1407" s="16">
        <f t="shared" si="340"/>
        <v>235176.96550000005</v>
      </c>
      <c r="T1407" s="16">
        <v>107308.62</v>
      </c>
      <c r="U1407" s="16">
        <v>138593.60999999999</v>
      </c>
      <c r="V1407" s="17">
        <f t="shared" si="345"/>
        <v>235176.96550000005</v>
      </c>
      <c r="W1407" s="17">
        <f t="shared" si="346"/>
        <v>235176.96550000005</v>
      </c>
      <c r="X1407" s="18">
        <f t="shared" si="347"/>
        <v>0</v>
      </c>
      <c r="Y1407" s="19">
        <f t="shared" si="338"/>
        <v>0</v>
      </c>
      <c r="Z1407" s="17">
        <f t="shared" si="348"/>
        <v>111414.95</v>
      </c>
      <c r="AA1407" s="17">
        <f t="shared" si="349"/>
        <v>107308.62</v>
      </c>
      <c r="AB1407" s="18">
        <f t="shared" si="350"/>
        <v>-4106.3300000000017</v>
      </c>
      <c r="AC1407" s="19">
        <f t="shared" si="341"/>
        <v>-3.6856184919528322E-2</v>
      </c>
      <c r="AD1407" s="17">
        <f t="shared" si="351"/>
        <v>141726.18</v>
      </c>
      <c r="AE1407" s="17">
        <f t="shared" si="352"/>
        <v>138593.60999999999</v>
      </c>
      <c r="AF1407" s="18">
        <f t="shared" si="353"/>
        <v>-3132.570000000007</v>
      </c>
      <c r="AG1407" s="19">
        <f t="shared" si="339"/>
        <v>-2.2102973494381964E-2</v>
      </c>
      <c r="AI1407" s="15">
        <v>41116</v>
      </c>
      <c r="AJ1407" s="20">
        <f t="shared" si="342"/>
        <v>0</v>
      </c>
      <c r="AK1407" s="20">
        <f t="shared" si="343"/>
        <v>-3.6856184919528322E-2</v>
      </c>
      <c r="AL1407" s="20">
        <f t="shared" si="344"/>
        <v>-2.2102973494381964E-2</v>
      </c>
    </row>
    <row r="1408" spans="2:38" x14ac:dyDescent="0.35">
      <c r="B1408" s="15">
        <v>41117</v>
      </c>
      <c r="C1408" s="16">
        <v>135083.65</v>
      </c>
      <c r="D1408" s="16">
        <v>183054.98</v>
      </c>
      <c r="E1408" s="16">
        <v>152167.6</v>
      </c>
      <c r="F1408" s="16">
        <v>179984.03</v>
      </c>
      <c r="G1408" s="16">
        <v>128875.59</v>
      </c>
      <c r="H1408" s="16">
        <v>141224.53</v>
      </c>
      <c r="I1408" s="16">
        <v>124406.24</v>
      </c>
      <c r="J1408" s="16">
        <v>249310.33</v>
      </c>
      <c r="K1408" s="16">
        <v>193676.49</v>
      </c>
      <c r="L1408" s="16">
        <v>141396.54999999999</v>
      </c>
      <c r="M1408" s="16">
        <v>260909.15</v>
      </c>
      <c r="N1408" s="16">
        <v>109286.5</v>
      </c>
      <c r="O1408" s="16">
        <v>140043.03</v>
      </c>
      <c r="P1408" s="16"/>
      <c r="R1408" s="15">
        <v>41117</v>
      </c>
      <c r="S1408" s="16">
        <f t="shared" si="340"/>
        <v>237593.10650000002</v>
      </c>
      <c r="T1408" s="16">
        <v>109286.5</v>
      </c>
      <c r="U1408" s="16">
        <v>140043.03</v>
      </c>
      <c r="V1408" s="17">
        <f t="shared" si="345"/>
        <v>237593.10650000002</v>
      </c>
      <c r="W1408" s="17">
        <f t="shared" si="346"/>
        <v>237593.10650000002</v>
      </c>
      <c r="X1408" s="18">
        <f t="shared" si="347"/>
        <v>0</v>
      </c>
      <c r="Y1408" s="19">
        <f t="shared" si="338"/>
        <v>0</v>
      </c>
      <c r="Z1408" s="17">
        <f t="shared" si="348"/>
        <v>111414.95</v>
      </c>
      <c r="AA1408" s="17">
        <f t="shared" si="349"/>
        <v>109286.5</v>
      </c>
      <c r="AB1408" s="18">
        <f t="shared" si="350"/>
        <v>-2128.4499999999971</v>
      </c>
      <c r="AC1408" s="19">
        <f t="shared" si="341"/>
        <v>-1.910380967724706E-2</v>
      </c>
      <c r="AD1408" s="17">
        <f t="shared" si="351"/>
        <v>141726.18</v>
      </c>
      <c r="AE1408" s="17">
        <f t="shared" si="352"/>
        <v>140043.03</v>
      </c>
      <c r="AF1408" s="18">
        <f t="shared" si="353"/>
        <v>-1683.1499999999942</v>
      </c>
      <c r="AG1408" s="19">
        <f t="shared" si="339"/>
        <v>-1.1876069756483906E-2</v>
      </c>
      <c r="AI1408" s="15">
        <v>41117</v>
      </c>
      <c r="AJ1408" s="20">
        <f t="shared" si="342"/>
        <v>0</v>
      </c>
      <c r="AK1408" s="20">
        <f t="shared" si="343"/>
        <v>-1.910380967724706E-2</v>
      </c>
      <c r="AL1408" s="20">
        <f t="shared" si="344"/>
        <v>-1.1876069756483906E-2</v>
      </c>
    </row>
    <row r="1409" spans="2:38" x14ac:dyDescent="0.35">
      <c r="B1409" s="15">
        <v>41120</v>
      </c>
      <c r="C1409" s="16">
        <v>135021.29999999999</v>
      </c>
      <c r="D1409" s="16">
        <v>183721.33</v>
      </c>
      <c r="E1409" s="16">
        <v>152357.42000000001</v>
      </c>
      <c r="F1409" s="16">
        <v>180707.45</v>
      </c>
      <c r="G1409" s="16">
        <v>129289.82</v>
      </c>
      <c r="H1409" s="16">
        <v>141981.49</v>
      </c>
      <c r="I1409" s="16">
        <v>124406.24</v>
      </c>
      <c r="J1409" s="16">
        <v>249073.24</v>
      </c>
      <c r="K1409" s="16">
        <v>193676.49</v>
      </c>
      <c r="L1409" s="16">
        <v>141357.45000000001</v>
      </c>
      <c r="M1409" s="16">
        <v>258173.99</v>
      </c>
      <c r="N1409" s="16">
        <v>109286.5</v>
      </c>
      <c r="O1409" s="16">
        <v>140085.66</v>
      </c>
      <c r="P1409" s="16"/>
      <c r="R1409" s="15">
        <v>41120</v>
      </c>
      <c r="S1409" s="16">
        <f t="shared" si="340"/>
        <v>237183.96799999999</v>
      </c>
      <c r="T1409" s="16">
        <v>109286.5</v>
      </c>
      <c r="U1409" s="16">
        <v>140085.66</v>
      </c>
      <c r="V1409" s="17">
        <f t="shared" si="345"/>
        <v>237593.10650000002</v>
      </c>
      <c r="W1409" s="17">
        <f t="shared" si="346"/>
        <v>237183.96799999999</v>
      </c>
      <c r="X1409" s="18">
        <f t="shared" si="347"/>
        <v>-409.13850000003004</v>
      </c>
      <c r="Y1409" s="19">
        <f t="shared" si="338"/>
        <v>-1.7220133446928521E-3</v>
      </c>
      <c r="Z1409" s="17">
        <f t="shared" si="348"/>
        <v>111414.95</v>
      </c>
      <c r="AA1409" s="17">
        <f t="shared" si="349"/>
        <v>109286.5</v>
      </c>
      <c r="AB1409" s="18">
        <f t="shared" si="350"/>
        <v>-2128.4499999999971</v>
      </c>
      <c r="AC1409" s="19">
        <f t="shared" si="341"/>
        <v>-1.910380967724706E-2</v>
      </c>
      <c r="AD1409" s="17">
        <f t="shared" si="351"/>
        <v>141726.18</v>
      </c>
      <c r="AE1409" s="17">
        <f t="shared" si="352"/>
        <v>140085.66</v>
      </c>
      <c r="AF1409" s="18">
        <f t="shared" si="353"/>
        <v>-1640.5199999999895</v>
      </c>
      <c r="AG1409" s="19">
        <f t="shared" si="339"/>
        <v>-1.157527847007511E-2</v>
      </c>
      <c r="AI1409" s="15">
        <v>41120</v>
      </c>
      <c r="AJ1409" s="20">
        <f t="shared" si="342"/>
        <v>-1.7220133446928521E-3</v>
      </c>
      <c r="AK1409" s="20">
        <f t="shared" si="343"/>
        <v>-1.910380967724706E-2</v>
      </c>
      <c r="AL1409" s="20">
        <f t="shared" si="344"/>
        <v>-1.157527847007511E-2</v>
      </c>
    </row>
    <row r="1410" spans="2:38" x14ac:dyDescent="0.35">
      <c r="B1410" s="15">
        <v>41121</v>
      </c>
      <c r="C1410" s="16">
        <v>134542.39999999999</v>
      </c>
      <c r="D1410" s="16">
        <v>183378.43</v>
      </c>
      <c r="E1410" s="16">
        <v>151883.88</v>
      </c>
      <c r="F1410" s="16">
        <v>180750.25</v>
      </c>
      <c r="G1410" s="16">
        <v>129398.61</v>
      </c>
      <c r="H1410" s="16">
        <v>142037.04</v>
      </c>
      <c r="I1410" s="16">
        <v>125376.58</v>
      </c>
      <c r="J1410" s="16">
        <v>247752.31</v>
      </c>
      <c r="K1410" s="16">
        <v>193676.49</v>
      </c>
      <c r="L1410" s="16">
        <v>141012.01</v>
      </c>
      <c r="M1410" s="16">
        <v>258223.25</v>
      </c>
      <c r="N1410" s="16">
        <v>108522.14</v>
      </c>
      <c r="O1410" s="16">
        <v>139787.25</v>
      </c>
      <c r="P1410" s="16"/>
      <c r="R1410" s="15">
        <v>41121</v>
      </c>
      <c r="S1410" s="16">
        <f t="shared" si="340"/>
        <v>236888.49800000002</v>
      </c>
      <c r="T1410" s="16">
        <v>108522.14</v>
      </c>
      <c r="U1410" s="16">
        <v>139787.25</v>
      </c>
      <c r="V1410" s="17">
        <f t="shared" si="345"/>
        <v>237593.10650000002</v>
      </c>
      <c r="W1410" s="17">
        <f t="shared" si="346"/>
        <v>236888.49800000002</v>
      </c>
      <c r="X1410" s="18">
        <f t="shared" si="347"/>
        <v>-704.6085000000021</v>
      </c>
      <c r="Y1410" s="19">
        <f t="shared" si="338"/>
        <v>-2.9656100312826293E-3</v>
      </c>
      <c r="Z1410" s="17">
        <f t="shared" si="348"/>
        <v>111414.95</v>
      </c>
      <c r="AA1410" s="17">
        <f t="shared" si="349"/>
        <v>108522.14</v>
      </c>
      <c r="AB1410" s="18">
        <f t="shared" si="350"/>
        <v>-2892.8099999999977</v>
      </c>
      <c r="AC1410" s="19">
        <f t="shared" si="341"/>
        <v>-2.5964289352550962E-2</v>
      </c>
      <c r="AD1410" s="17">
        <f t="shared" si="351"/>
        <v>141726.18</v>
      </c>
      <c r="AE1410" s="17">
        <f t="shared" si="352"/>
        <v>139787.25</v>
      </c>
      <c r="AF1410" s="18">
        <f t="shared" si="353"/>
        <v>-1938.929999999993</v>
      </c>
      <c r="AG1410" s="19">
        <f t="shared" si="339"/>
        <v>-1.368081747493648E-2</v>
      </c>
      <c r="AI1410" s="15">
        <v>41121</v>
      </c>
      <c r="AJ1410" s="20">
        <f t="shared" si="342"/>
        <v>-2.9656100312826293E-3</v>
      </c>
      <c r="AK1410" s="20">
        <f t="shared" si="343"/>
        <v>-2.5964289352550962E-2</v>
      </c>
      <c r="AL1410" s="20">
        <f t="shared" si="344"/>
        <v>-1.368081747493648E-2</v>
      </c>
    </row>
    <row r="1411" spans="2:38" x14ac:dyDescent="0.35">
      <c r="B1411" s="15">
        <v>41122</v>
      </c>
      <c r="C1411" s="16">
        <v>134249.31</v>
      </c>
      <c r="D1411" s="16">
        <v>182004.09</v>
      </c>
      <c r="E1411" s="16">
        <v>151235.66</v>
      </c>
      <c r="F1411" s="16">
        <v>180133.08</v>
      </c>
      <c r="G1411" s="16">
        <v>129010.69</v>
      </c>
      <c r="H1411" s="16">
        <v>141467.76999999999</v>
      </c>
      <c r="I1411" s="16">
        <v>125376.58</v>
      </c>
      <c r="J1411" s="16">
        <v>246803.95</v>
      </c>
      <c r="K1411" s="16">
        <v>193676.49</v>
      </c>
      <c r="L1411" s="16">
        <v>140822.63</v>
      </c>
      <c r="M1411" s="16">
        <v>255957.16</v>
      </c>
      <c r="N1411" s="16">
        <v>108427.58</v>
      </c>
      <c r="O1411" s="16">
        <v>139531.47</v>
      </c>
      <c r="P1411" s="16"/>
      <c r="R1411" s="15">
        <v>41122</v>
      </c>
      <c r="S1411" s="16">
        <f t="shared" si="340"/>
        <v>235819.13400000002</v>
      </c>
      <c r="T1411" s="16">
        <v>108427.58</v>
      </c>
      <c r="U1411" s="16">
        <v>139531.47</v>
      </c>
      <c r="V1411" s="17">
        <f t="shared" si="345"/>
        <v>237593.10650000002</v>
      </c>
      <c r="W1411" s="17">
        <f t="shared" si="346"/>
        <v>235819.13400000002</v>
      </c>
      <c r="X1411" s="18">
        <f t="shared" si="347"/>
        <v>-1773.9725000000035</v>
      </c>
      <c r="Y1411" s="19">
        <f t="shared" si="338"/>
        <v>-7.4664308494994287E-3</v>
      </c>
      <c r="Z1411" s="17">
        <f t="shared" si="348"/>
        <v>111414.95</v>
      </c>
      <c r="AA1411" s="17">
        <f t="shared" si="349"/>
        <v>108427.58</v>
      </c>
      <c r="AB1411" s="18">
        <f t="shared" si="350"/>
        <v>-2987.3699999999953</v>
      </c>
      <c r="AC1411" s="19">
        <f t="shared" si="341"/>
        <v>-2.6813008487640084E-2</v>
      </c>
      <c r="AD1411" s="17">
        <f t="shared" si="351"/>
        <v>141726.18</v>
      </c>
      <c r="AE1411" s="17">
        <f t="shared" si="352"/>
        <v>139531.47</v>
      </c>
      <c r="AF1411" s="18">
        <f t="shared" si="353"/>
        <v>-2194.7099999999919</v>
      </c>
      <c r="AG1411" s="19">
        <f t="shared" si="339"/>
        <v>-1.5485565193389055E-2</v>
      </c>
      <c r="AI1411" s="15">
        <v>41122</v>
      </c>
      <c r="AJ1411" s="20">
        <f t="shared" si="342"/>
        <v>-7.4664308494994287E-3</v>
      </c>
      <c r="AK1411" s="20">
        <f t="shared" si="343"/>
        <v>-2.6813008487640084E-2</v>
      </c>
      <c r="AL1411" s="20">
        <f t="shared" si="344"/>
        <v>-1.5485565193389055E-2</v>
      </c>
    </row>
    <row r="1412" spans="2:38" x14ac:dyDescent="0.35">
      <c r="B1412" s="15">
        <v>41123</v>
      </c>
      <c r="C1412" s="16">
        <v>133517.9</v>
      </c>
      <c r="D1412" s="16">
        <v>182214.04</v>
      </c>
      <c r="E1412" s="16">
        <v>150798.96</v>
      </c>
      <c r="F1412" s="16">
        <v>180128.3</v>
      </c>
      <c r="G1412" s="16">
        <v>129255.92</v>
      </c>
      <c r="H1412" s="16">
        <v>142003.47</v>
      </c>
      <c r="I1412" s="16">
        <v>125376.58</v>
      </c>
      <c r="J1412" s="16">
        <v>245178.19</v>
      </c>
      <c r="K1412" s="16">
        <v>193676.49</v>
      </c>
      <c r="L1412" s="16">
        <v>140319.76999999999</v>
      </c>
      <c r="M1412" s="16">
        <v>254923.79</v>
      </c>
      <c r="N1412" s="16">
        <v>107678.98</v>
      </c>
      <c r="O1412" s="16">
        <v>138465.72</v>
      </c>
      <c r="P1412" s="16"/>
      <c r="R1412" s="15">
        <v>41123</v>
      </c>
      <c r="S1412" s="16">
        <f t="shared" si="340"/>
        <v>235287.3205</v>
      </c>
      <c r="T1412" s="16">
        <v>107678.98</v>
      </c>
      <c r="U1412" s="16">
        <v>138465.72</v>
      </c>
      <c r="V1412" s="17">
        <f t="shared" si="345"/>
        <v>237593.10650000002</v>
      </c>
      <c r="W1412" s="17">
        <f t="shared" si="346"/>
        <v>235287.3205</v>
      </c>
      <c r="X1412" s="18">
        <f t="shared" si="347"/>
        <v>-2305.7860000000219</v>
      </c>
      <c r="Y1412" s="19">
        <f t="shared" si="338"/>
        <v>-9.7047680968808826E-3</v>
      </c>
      <c r="Z1412" s="17">
        <f t="shared" si="348"/>
        <v>111414.95</v>
      </c>
      <c r="AA1412" s="17">
        <f t="shared" si="349"/>
        <v>107678.98</v>
      </c>
      <c r="AB1412" s="18">
        <f t="shared" si="350"/>
        <v>-3735.9700000000012</v>
      </c>
      <c r="AC1412" s="19">
        <f t="shared" si="341"/>
        <v>-3.353203497376251E-2</v>
      </c>
      <c r="AD1412" s="17">
        <f t="shared" si="351"/>
        <v>141726.18</v>
      </c>
      <c r="AE1412" s="17">
        <f t="shared" si="352"/>
        <v>138465.72</v>
      </c>
      <c r="AF1412" s="18">
        <f t="shared" si="353"/>
        <v>-3260.4599999999919</v>
      </c>
      <c r="AG1412" s="19">
        <f t="shared" si="339"/>
        <v>-2.3005347353608149E-2</v>
      </c>
      <c r="AI1412" s="15">
        <v>41123</v>
      </c>
      <c r="AJ1412" s="20">
        <f t="shared" si="342"/>
        <v>-9.7047680968808826E-3</v>
      </c>
      <c r="AK1412" s="20">
        <f t="shared" si="343"/>
        <v>-3.353203497376251E-2</v>
      </c>
      <c r="AL1412" s="20">
        <f t="shared" si="344"/>
        <v>-2.3005347353608149E-2</v>
      </c>
    </row>
    <row r="1413" spans="2:38" x14ac:dyDescent="0.35">
      <c r="B1413" s="15">
        <v>41124</v>
      </c>
      <c r="C1413" s="16">
        <v>136307.51999999999</v>
      </c>
      <c r="D1413" s="16">
        <v>181085.44</v>
      </c>
      <c r="E1413" s="16">
        <v>152294.49</v>
      </c>
      <c r="F1413" s="16">
        <v>179623.75</v>
      </c>
      <c r="G1413" s="16">
        <v>128788.6</v>
      </c>
      <c r="H1413" s="16">
        <v>140617.98000000001</v>
      </c>
      <c r="I1413" s="16">
        <v>125376.58</v>
      </c>
      <c r="J1413" s="16">
        <v>249953.86</v>
      </c>
      <c r="K1413" s="16">
        <v>193676.49</v>
      </c>
      <c r="L1413" s="16">
        <v>142195.21</v>
      </c>
      <c r="M1413" s="16">
        <v>260458.42</v>
      </c>
      <c r="N1413" s="16">
        <v>109814.46</v>
      </c>
      <c r="O1413" s="16">
        <v>140426.70000000001</v>
      </c>
      <c r="P1413" s="16"/>
      <c r="R1413" s="15">
        <v>41124</v>
      </c>
      <c r="S1413" s="16">
        <f t="shared" si="340"/>
        <v>237417.61300000001</v>
      </c>
      <c r="T1413" s="16">
        <v>109814.46</v>
      </c>
      <c r="U1413" s="16">
        <v>140426.70000000001</v>
      </c>
      <c r="V1413" s="17">
        <f t="shared" si="345"/>
        <v>237593.10650000002</v>
      </c>
      <c r="W1413" s="17">
        <f t="shared" si="346"/>
        <v>237417.61300000001</v>
      </c>
      <c r="X1413" s="18">
        <f t="shared" si="347"/>
        <v>-175.49350000001141</v>
      </c>
      <c r="Y1413" s="19">
        <f t="shared" ref="Y1413:Y1476" si="354">X1413/V1413</f>
        <v>-7.3863043665373096E-4</v>
      </c>
      <c r="Z1413" s="17">
        <f t="shared" si="348"/>
        <v>111414.95</v>
      </c>
      <c r="AA1413" s="17">
        <f t="shared" si="349"/>
        <v>109814.46</v>
      </c>
      <c r="AB1413" s="18">
        <f t="shared" si="350"/>
        <v>-1600.4899999999907</v>
      </c>
      <c r="AC1413" s="19">
        <f t="shared" si="341"/>
        <v>-1.4365127839665958E-2</v>
      </c>
      <c r="AD1413" s="17">
        <f t="shared" si="351"/>
        <v>141726.18</v>
      </c>
      <c r="AE1413" s="17">
        <f t="shared" si="352"/>
        <v>140426.70000000001</v>
      </c>
      <c r="AF1413" s="18">
        <f t="shared" si="353"/>
        <v>-1299.4799999999814</v>
      </c>
      <c r="AG1413" s="19">
        <f t="shared" ref="AG1413:AG1476" si="355">AF1413/AD1413</f>
        <v>-9.1689481788049428E-3</v>
      </c>
      <c r="AI1413" s="15">
        <v>41124</v>
      </c>
      <c r="AJ1413" s="20">
        <f t="shared" si="342"/>
        <v>-7.3863043665373096E-4</v>
      </c>
      <c r="AK1413" s="20">
        <f t="shared" si="343"/>
        <v>-1.4365127839665958E-2</v>
      </c>
      <c r="AL1413" s="20">
        <f t="shared" si="344"/>
        <v>-9.1689481788049428E-3</v>
      </c>
    </row>
    <row r="1414" spans="2:38" x14ac:dyDescent="0.35">
      <c r="B1414" s="15">
        <v>41127</v>
      </c>
      <c r="C1414" s="16">
        <v>137057.38</v>
      </c>
      <c r="D1414" s="16">
        <v>181054.47</v>
      </c>
      <c r="E1414" s="16">
        <v>152757.73000000001</v>
      </c>
      <c r="F1414" s="16">
        <v>179847.19</v>
      </c>
      <c r="G1414" s="16">
        <v>129033.33</v>
      </c>
      <c r="H1414" s="16">
        <v>140967.53</v>
      </c>
      <c r="I1414" s="16">
        <v>125376.58</v>
      </c>
      <c r="J1414" s="16">
        <v>250563.52</v>
      </c>
      <c r="K1414" s="16">
        <v>193676.49</v>
      </c>
      <c r="L1414" s="16">
        <v>142678.01</v>
      </c>
      <c r="M1414" s="16">
        <v>261267.89</v>
      </c>
      <c r="N1414" s="16">
        <v>110027.22</v>
      </c>
      <c r="O1414" s="16">
        <v>140895.63</v>
      </c>
      <c r="P1414" s="16"/>
      <c r="R1414" s="15">
        <v>41127</v>
      </c>
      <c r="S1414" s="16">
        <f t="shared" ref="S1414:S1477" si="356">+J1414*$J$3+K1414*$K$3+M1414*$M$3+I1414*$I$3+N1414*$N$3+O1414*$O$3+L1414*$L$3-C1414*$C$3+D1414*$D$3+E1414*$E$3+F1414*$F$3+G1414*$G$3+H1414*$H$3</f>
        <v>237904.47099999999</v>
      </c>
      <c r="T1414" s="16">
        <v>110027.22</v>
      </c>
      <c r="U1414" s="16">
        <v>140895.63</v>
      </c>
      <c r="V1414" s="17">
        <f t="shared" si="345"/>
        <v>237904.47099999999</v>
      </c>
      <c r="W1414" s="17">
        <f t="shared" si="346"/>
        <v>237904.47099999999</v>
      </c>
      <c r="X1414" s="18">
        <f t="shared" si="347"/>
        <v>0</v>
      </c>
      <c r="Y1414" s="19">
        <f t="shared" si="354"/>
        <v>0</v>
      </c>
      <c r="Z1414" s="17">
        <f t="shared" si="348"/>
        <v>111414.95</v>
      </c>
      <c r="AA1414" s="17">
        <f t="shared" si="349"/>
        <v>110027.22</v>
      </c>
      <c r="AB1414" s="18">
        <f t="shared" si="350"/>
        <v>-1387.7299999999959</v>
      </c>
      <c r="AC1414" s="19">
        <f t="shared" ref="AC1414:AC1477" si="357">AB1414/Z1414</f>
        <v>-1.2455509785715435E-2</v>
      </c>
      <c r="AD1414" s="17">
        <f t="shared" si="351"/>
        <v>141726.18</v>
      </c>
      <c r="AE1414" s="17">
        <f t="shared" si="352"/>
        <v>140895.63</v>
      </c>
      <c r="AF1414" s="18">
        <f t="shared" si="353"/>
        <v>-830.54999999998836</v>
      </c>
      <c r="AG1414" s="19">
        <f t="shared" si="355"/>
        <v>-5.8602440283085904E-3</v>
      </c>
      <c r="AI1414" s="15">
        <v>41127</v>
      </c>
      <c r="AJ1414" s="20">
        <f t="shared" ref="AJ1414:AJ1477" si="358">+Y1414</f>
        <v>0</v>
      </c>
      <c r="AK1414" s="20">
        <f t="shared" ref="AK1414:AK1477" si="359">+AC1414</f>
        <v>-1.2455509785715435E-2</v>
      </c>
      <c r="AL1414" s="20">
        <f t="shared" ref="AL1414:AL1477" si="360">+AG1414</f>
        <v>-5.8602440283085904E-3</v>
      </c>
    </row>
    <row r="1415" spans="2:38" x14ac:dyDescent="0.35">
      <c r="B1415" s="15">
        <v>41128</v>
      </c>
      <c r="C1415" s="16">
        <v>138070.82999999999</v>
      </c>
      <c r="D1415" s="16">
        <v>179647.14</v>
      </c>
      <c r="E1415" s="16">
        <v>152943.6</v>
      </c>
      <c r="F1415" s="16">
        <v>178818.19</v>
      </c>
      <c r="G1415" s="16">
        <v>128485.01</v>
      </c>
      <c r="H1415" s="16">
        <v>139760.62</v>
      </c>
      <c r="I1415" s="16">
        <v>125376.58</v>
      </c>
      <c r="J1415" s="16">
        <v>252019.93</v>
      </c>
      <c r="K1415" s="16">
        <v>193676.49</v>
      </c>
      <c r="L1415" s="16">
        <v>143346.10999999999</v>
      </c>
      <c r="M1415" s="16">
        <v>261155.63</v>
      </c>
      <c r="N1415" s="16">
        <v>110578.82</v>
      </c>
      <c r="O1415" s="16">
        <v>141407.19</v>
      </c>
      <c r="P1415" s="16"/>
      <c r="R1415" s="15">
        <v>41128</v>
      </c>
      <c r="S1415" s="16">
        <f t="shared" si="356"/>
        <v>237732.981</v>
      </c>
      <c r="T1415" s="16">
        <v>110578.82</v>
      </c>
      <c r="U1415" s="16">
        <v>141407.19</v>
      </c>
      <c r="V1415" s="17">
        <f t="shared" ref="V1415:V1478" si="361">IF(S1415&gt;V1414,S1415,V1414)</f>
        <v>237904.47099999999</v>
      </c>
      <c r="W1415" s="17">
        <f t="shared" ref="W1415:W1478" si="362">IF(S1415&lt;V1414,S1415,V1415)</f>
        <v>237732.981</v>
      </c>
      <c r="X1415" s="18">
        <f t="shared" ref="X1415:X1478" si="363">W1415-V1415</f>
        <v>-171.48999999999069</v>
      </c>
      <c r="Y1415" s="19">
        <f t="shared" si="354"/>
        <v>-7.2083554915615975E-4</v>
      </c>
      <c r="Z1415" s="17">
        <f t="shared" ref="Z1415:Z1478" si="364">IF(T1415&gt;Z1414,T1415,Z1414)</f>
        <v>111414.95</v>
      </c>
      <c r="AA1415" s="17">
        <f t="shared" ref="AA1415:AA1478" si="365">IF(T1415&lt;Z1414,T1415,Z1415)</f>
        <v>110578.82</v>
      </c>
      <c r="AB1415" s="18">
        <f t="shared" ref="AB1415:AB1478" si="366">AA1415-Z1415</f>
        <v>-836.1299999999901</v>
      </c>
      <c r="AC1415" s="19">
        <f t="shared" si="357"/>
        <v>-7.5046481643620553E-3</v>
      </c>
      <c r="AD1415" s="17">
        <f t="shared" ref="AD1415:AD1478" si="367">IF(U1415&gt;AD1414,U1415,AD1414)</f>
        <v>141726.18</v>
      </c>
      <c r="AE1415" s="17">
        <f t="shared" ref="AE1415:AE1478" si="368">IF(U1415&lt;AD1414,U1415,AD1415)</f>
        <v>141407.19</v>
      </c>
      <c r="AF1415" s="18">
        <f t="shared" ref="AF1415:AF1478" si="369">AE1415-AD1415</f>
        <v>-318.98999999999069</v>
      </c>
      <c r="AG1415" s="19">
        <f t="shared" si="355"/>
        <v>-2.2507485914034422E-3</v>
      </c>
      <c r="AI1415" s="15">
        <v>41128</v>
      </c>
      <c r="AJ1415" s="20">
        <f t="shared" si="358"/>
        <v>-7.2083554915615975E-4</v>
      </c>
      <c r="AK1415" s="20">
        <f t="shared" si="359"/>
        <v>-7.5046481643620553E-3</v>
      </c>
      <c r="AL1415" s="20">
        <f t="shared" si="360"/>
        <v>-2.2507485914034422E-3</v>
      </c>
    </row>
    <row r="1416" spans="2:38" x14ac:dyDescent="0.35">
      <c r="B1416" s="15">
        <v>41129</v>
      </c>
      <c r="C1416" s="16">
        <v>138112.98000000001</v>
      </c>
      <c r="D1416" s="16">
        <v>179229.9</v>
      </c>
      <c r="E1416" s="16">
        <v>152838.41</v>
      </c>
      <c r="F1416" s="16">
        <v>178392.77</v>
      </c>
      <c r="G1416" s="16">
        <v>128212.23</v>
      </c>
      <c r="H1416" s="16">
        <v>139402.14000000001</v>
      </c>
      <c r="I1416" s="16">
        <v>125376.58</v>
      </c>
      <c r="J1416" s="16">
        <v>252324.76</v>
      </c>
      <c r="K1416" s="16">
        <v>193676.49</v>
      </c>
      <c r="L1416" s="16">
        <v>143380.45000000001</v>
      </c>
      <c r="M1416" s="16">
        <v>260473.52</v>
      </c>
      <c r="N1416" s="16">
        <v>110712.78</v>
      </c>
      <c r="O1416" s="16">
        <v>141321.93</v>
      </c>
      <c r="P1416" s="16"/>
      <c r="R1416" s="15">
        <v>41129</v>
      </c>
      <c r="S1416" s="16">
        <f t="shared" si="356"/>
        <v>237463.95700000002</v>
      </c>
      <c r="T1416" s="16">
        <v>110712.78</v>
      </c>
      <c r="U1416" s="16">
        <v>141321.93</v>
      </c>
      <c r="V1416" s="17">
        <f t="shared" si="361"/>
        <v>237904.47099999999</v>
      </c>
      <c r="W1416" s="17">
        <f t="shared" si="362"/>
        <v>237463.95700000002</v>
      </c>
      <c r="X1416" s="18">
        <f t="shared" si="363"/>
        <v>-440.51399999996647</v>
      </c>
      <c r="Y1416" s="19">
        <f t="shared" si="354"/>
        <v>-1.8516423762375046E-3</v>
      </c>
      <c r="Z1416" s="17">
        <f t="shared" si="364"/>
        <v>111414.95</v>
      </c>
      <c r="AA1416" s="17">
        <f t="shared" si="365"/>
        <v>110712.78</v>
      </c>
      <c r="AB1416" s="18">
        <f t="shared" si="366"/>
        <v>-702.16999999999825</v>
      </c>
      <c r="AC1416" s="19">
        <f t="shared" si="357"/>
        <v>-6.3022960563191765E-3</v>
      </c>
      <c r="AD1416" s="17">
        <f t="shared" si="367"/>
        <v>141726.18</v>
      </c>
      <c r="AE1416" s="17">
        <f t="shared" si="368"/>
        <v>141321.93</v>
      </c>
      <c r="AF1416" s="18">
        <f t="shared" si="369"/>
        <v>-404.25</v>
      </c>
      <c r="AG1416" s="19">
        <f t="shared" si="355"/>
        <v>-2.8523311642210353E-3</v>
      </c>
      <c r="AI1416" s="15">
        <v>41129</v>
      </c>
      <c r="AJ1416" s="20">
        <f t="shared" si="358"/>
        <v>-1.8516423762375046E-3</v>
      </c>
      <c r="AK1416" s="20">
        <f t="shared" si="359"/>
        <v>-6.3022960563191765E-3</v>
      </c>
      <c r="AL1416" s="20">
        <f t="shared" si="360"/>
        <v>-2.8523311642210353E-3</v>
      </c>
    </row>
    <row r="1417" spans="2:38" x14ac:dyDescent="0.35">
      <c r="B1417" s="15">
        <v>41130</v>
      </c>
      <c r="C1417" s="16">
        <v>138418.54</v>
      </c>
      <c r="D1417" s="16">
        <v>179230.47</v>
      </c>
      <c r="E1417" s="16">
        <v>153031.45000000001</v>
      </c>
      <c r="F1417" s="16">
        <v>178382.83</v>
      </c>
      <c r="G1417" s="16">
        <v>128176.39</v>
      </c>
      <c r="H1417" s="16">
        <v>139753.57999999999</v>
      </c>
      <c r="I1417" s="16">
        <v>125376.58</v>
      </c>
      <c r="J1417" s="16">
        <v>252527.98</v>
      </c>
      <c r="K1417" s="16">
        <v>193676.49</v>
      </c>
      <c r="L1417" s="16">
        <v>143577.65</v>
      </c>
      <c r="M1417" s="16">
        <v>260118.29</v>
      </c>
      <c r="N1417" s="16">
        <v>110807.34</v>
      </c>
      <c r="O1417" s="16">
        <v>141407.19</v>
      </c>
      <c r="P1417" s="16"/>
      <c r="R1417" s="15">
        <v>41130</v>
      </c>
      <c r="S1417" s="16">
        <f t="shared" si="356"/>
        <v>237511.8265</v>
      </c>
      <c r="T1417" s="16">
        <v>110807.34</v>
      </c>
      <c r="U1417" s="16">
        <v>141407.19</v>
      </c>
      <c r="V1417" s="17">
        <f t="shared" si="361"/>
        <v>237904.47099999999</v>
      </c>
      <c r="W1417" s="17">
        <f t="shared" si="362"/>
        <v>237511.8265</v>
      </c>
      <c r="X1417" s="18">
        <f t="shared" si="363"/>
        <v>-392.64449999999488</v>
      </c>
      <c r="Y1417" s="19">
        <f t="shared" si="354"/>
        <v>-1.6504292599023702E-3</v>
      </c>
      <c r="Z1417" s="17">
        <f t="shared" si="364"/>
        <v>111414.95</v>
      </c>
      <c r="AA1417" s="17">
        <f t="shared" si="365"/>
        <v>110807.34</v>
      </c>
      <c r="AB1417" s="18">
        <f t="shared" si="366"/>
        <v>-607.61000000000058</v>
      </c>
      <c r="AC1417" s="19">
        <f t="shared" si="357"/>
        <v>-5.4535769212300557E-3</v>
      </c>
      <c r="AD1417" s="17">
        <f t="shared" si="367"/>
        <v>141726.18</v>
      </c>
      <c r="AE1417" s="17">
        <f t="shared" si="368"/>
        <v>141407.19</v>
      </c>
      <c r="AF1417" s="18">
        <f t="shared" si="369"/>
        <v>-318.98999999999069</v>
      </c>
      <c r="AG1417" s="19">
        <f t="shared" si="355"/>
        <v>-2.2507485914034422E-3</v>
      </c>
      <c r="AI1417" s="15">
        <v>41130</v>
      </c>
      <c r="AJ1417" s="20">
        <f t="shared" si="358"/>
        <v>-1.6504292599023702E-3</v>
      </c>
      <c r="AK1417" s="20">
        <f t="shared" si="359"/>
        <v>-5.4535769212300557E-3</v>
      </c>
      <c r="AL1417" s="20">
        <f t="shared" si="360"/>
        <v>-2.2507485914034422E-3</v>
      </c>
    </row>
    <row r="1418" spans="2:38" x14ac:dyDescent="0.35">
      <c r="B1418" s="15">
        <v>41131</v>
      </c>
      <c r="C1418" s="16">
        <v>138576.06</v>
      </c>
      <c r="D1418" s="16">
        <v>179594.32</v>
      </c>
      <c r="E1418" s="16">
        <v>153268.60999999999</v>
      </c>
      <c r="F1418" s="16">
        <v>178861.28</v>
      </c>
      <c r="G1418" s="16">
        <v>128570.18</v>
      </c>
      <c r="H1418" s="16">
        <v>140312.82</v>
      </c>
      <c r="I1418" s="16">
        <v>125376.58</v>
      </c>
      <c r="J1418" s="16">
        <v>253002.16</v>
      </c>
      <c r="K1418" s="16">
        <v>193676.49</v>
      </c>
      <c r="L1418" s="16">
        <v>143687.13</v>
      </c>
      <c r="M1418" s="16">
        <v>260879.19</v>
      </c>
      <c r="N1418" s="16">
        <v>110988.58</v>
      </c>
      <c r="O1418" s="16">
        <v>141492.45000000001</v>
      </c>
      <c r="P1418" s="16"/>
      <c r="R1418" s="15">
        <v>41131</v>
      </c>
      <c r="S1418" s="16">
        <f t="shared" si="356"/>
        <v>238056.09649999999</v>
      </c>
      <c r="T1418" s="16">
        <v>110988.58</v>
      </c>
      <c r="U1418" s="16">
        <v>141492.45000000001</v>
      </c>
      <c r="V1418" s="17">
        <f t="shared" si="361"/>
        <v>238056.09649999999</v>
      </c>
      <c r="W1418" s="17">
        <f t="shared" si="362"/>
        <v>238056.09649999999</v>
      </c>
      <c r="X1418" s="18">
        <f t="shared" si="363"/>
        <v>0</v>
      </c>
      <c r="Y1418" s="19">
        <f t="shared" si="354"/>
        <v>0</v>
      </c>
      <c r="Z1418" s="17">
        <f t="shared" si="364"/>
        <v>111414.95</v>
      </c>
      <c r="AA1418" s="17">
        <f t="shared" si="365"/>
        <v>110988.58</v>
      </c>
      <c r="AB1418" s="18">
        <f t="shared" si="366"/>
        <v>-426.36999999999534</v>
      </c>
      <c r="AC1418" s="19">
        <f t="shared" si="357"/>
        <v>-3.8268652456424864E-3</v>
      </c>
      <c r="AD1418" s="17">
        <f t="shared" si="367"/>
        <v>141726.18</v>
      </c>
      <c r="AE1418" s="17">
        <f t="shared" si="368"/>
        <v>141492.45000000001</v>
      </c>
      <c r="AF1418" s="18">
        <f t="shared" si="369"/>
        <v>-233.72999999998137</v>
      </c>
      <c r="AG1418" s="19">
        <f t="shared" si="355"/>
        <v>-1.6491660185858491E-3</v>
      </c>
      <c r="AI1418" s="15">
        <v>41131</v>
      </c>
      <c r="AJ1418" s="20">
        <f t="shared" si="358"/>
        <v>0</v>
      </c>
      <c r="AK1418" s="20">
        <f t="shared" si="359"/>
        <v>-3.8268652456424864E-3</v>
      </c>
      <c r="AL1418" s="20">
        <f t="shared" si="360"/>
        <v>-1.6491660185858491E-3</v>
      </c>
    </row>
    <row r="1419" spans="2:38" x14ac:dyDescent="0.35">
      <c r="B1419" s="15">
        <v>41134</v>
      </c>
      <c r="C1419" s="16">
        <v>138742.82</v>
      </c>
      <c r="D1419" s="16">
        <v>179503.69</v>
      </c>
      <c r="E1419" s="16">
        <v>153332.76999999999</v>
      </c>
      <c r="F1419" s="16">
        <v>178453.03</v>
      </c>
      <c r="G1419" s="16">
        <v>128532.73</v>
      </c>
      <c r="H1419" s="16">
        <v>140089.79</v>
      </c>
      <c r="I1419" s="16">
        <v>125376.58</v>
      </c>
      <c r="J1419" s="16">
        <v>252798.94</v>
      </c>
      <c r="K1419" s="16">
        <v>193676.49</v>
      </c>
      <c r="L1419" s="16">
        <v>143788.45000000001</v>
      </c>
      <c r="M1419" s="16">
        <v>260722.65</v>
      </c>
      <c r="N1419" s="16">
        <v>110933.42</v>
      </c>
      <c r="O1419" s="16">
        <v>141151.41</v>
      </c>
      <c r="P1419" s="16"/>
      <c r="R1419" s="15">
        <v>41134</v>
      </c>
      <c r="S1419" s="16">
        <f t="shared" si="356"/>
        <v>237828.74900000001</v>
      </c>
      <c r="T1419" s="16">
        <v>110933.42</v>
      </c>
      <c r="U1419" s="16">
        <v>141151.41</v>
      </c>
      <c r="V1419" s="17">
        <f t="shared" si="361"/>
        <v>238056.09649999999</v>
      </c>
      <c r="W1419" s="17">
        <f t="shared" si="362"/>
        <v>237828.74900000001</v>
      </c>
      <c r="X1419" s="18">
        <f t="shared" si="363"/>
        <v>-227.34749999997439</v>
      </c>
      <c r="Y1419" s="19">
        <f t="shared" si="354"/>
        <v>-9.5501649965084765E-4</v>
      </c>
      <c r="Z1419" s="17">
        <f t="shared" si="364"/>
        <v>111414.95</v>
      </c>
      <c r="AA1419" s="17">
        <f t="shared" si="365"/>
        <v>110933.42</v>
      </c>
      <c r="AB1419" s="18">
        <f t="shared" si="366"/>
        <v>-481.52999999999884</v>
      </c>
      <c r="AC1419" s="19">
        <f t="shared" si="357"/>
        <v>-4.3219514077778506E-3</v>
      </c>
      <c r="AD1419" s="17">
        <f t="shared" si="367"/>
        <v>141726.18</v>
      </c>
      <c r="AE1419" s="17">
        <f t="shared" si="368"/>
        <v>141151.41</v>
      </c>
      <c r="AF1419" s="18">
        <f t="shared" si="369"/>
        <v>-574.76999999998952</v>
      </c>
      <c r="AG1419" s="19">
        <f t="shared" si="355"/>
        <v>-4.0554963098560163E-3</v>
      </c>
      <c r="AI1419" s="15">
        <v>41134</v>
      </c>
      <c r="AJ1419" s="20">
        <f t="shared" si="358"/>
        <v>-9.5501649965084765E-4</v>
      </c>
      <c r="AK1419" s="20">
        <f t="shared" si="359"/>
        <v>-4.3219514077778506E-3</v>
      </c>
      <c r="AL1419" s="20">
        <f t="shared" si="360"/>
        <v>-4.0554963098560163E-3</v>
      </c>
    </row>
    <row r="1420" spans="2:38" x14ac:dyDescent="0.35">
      <c r="B1420" s="15">
        <v>41135</v>
      </c>
      <c r="C1420" s="16">
        <v>138789.59</v>
      </c>
      <c r="D1420" s="16">
        <v>178280.66</v>
      </c>
      <c r="E1420" s="16">
        <v>152945.04</v>
      </c>
      <c r="F1420" s="16">
        <v>177377.67</v>
      </c>
      <c r="G1420" s="16">
        <v>127725.7</v>
      </c>
      <c r="H1420" s="16">
        <v>138801.88</v>
      </c>
      <c r="I1420" s="16">
        <v>125376.58</v>
      </c>
      <c r="J1420" s="16">
        <v>252731.2</v>
      </c>
      <c r="K1420" s="16">
        <v>193676.49</v>
      </c>
      <c r="L1420" s="16">
        <v>143818.71</v>
      </c>
      <c r="M1420" s="16">
        <v>261581.37</v>
      </c>
      <c r="N1420" s="16">
        <v>110949.18</v>
      </c>
      <c r="O1420" s="16">
        <v>141321.93</v>
      </c>
      <c r="P1420" s="16"/>
      <c r="R1420" s="15">
        <v>41135</v>
      </c>
      <c r="S1420" s="16">
        <f t="shared" si="356"/>
        <v>237489.44450000001</v>
      </c>
      <c r="T1420" s="16">
        <v>110949.18</v>
      </c>
      <c r="U1420" s="16">
        <v>141321.93</v>
      </c>
      <c r="V1420" s="17">
        <f t="shared" si="361"/>
        <v>238056.09649999999</v>
      </c>
      <c r="W1420" s="17">
        <f t="shared" si="362"/>
        <v>237489.44450000001</v>
      </c>
      <c r="X1420" s="18">
        <f t="shared" si="363"/>
        <v>-566.65199999997276</v>
      </c>
      <c r="Y1420" s="19">
        <f t="shared" si="354"/>
        <v>-2.3803297135890525E-3</v>
      </c>
      <c r="Z1420" s="17">
        <f t="shared" si="364"/>
        <v>111414.95</v>
      </c>
      <c r="AA1420" s="17">
        <f t="shared" si="365"/>
        <v>110949.18</v>
      </c>
      <c r="AB1420" s="18">
        <f t="shared" si="366"/>
        <v>-465.77000000000407</v>
      </c>
      <c r="AC1420" s="19">
        <f t="shared" si="357"/>
        <v>-4.180498218596374E-3</v>
      </c>
      <c r="AD1420" s="17">
        <f t="shared" si="367"/>
        <v>141726.18</v>
      </c>
      <c r="AE1420" s="17">
        <f t="shared" si="368"/>
        <v>141321.93</v>
      </c>
      <c r="AF1420" s="18">
        <f t="shared" si="369"/>
        <v>-404.25</v>
      </c>
      <c r="AG1420" s="19">
        <f t="shared" si="355"/>
        <v>-2.8523311642210353E-3</v>
      </c>
      <c r="AI1420" s="15">
        <v>41135</v>
      </c>
      <c r="AJ1420" s="20">
        <f t="shared" si="358"/>
        <v>-2.3803297135890525E-3</v>
      </c>
      <c r="AK1420" s="20">
        <f t="shared" si="359"/>
        <v>-4.180498218596374E-3</v>
      </c>
      <c r="AL1420" s="20">
        <f t="shared" si="360"/>
        <v>-2.8523311642210353E-3</v>
      </c>
    </row>
    <row r="1421" spans="2:38" x14ac:dyDescent="0.35">
      <c r="B1421" s="15">
        <v>41136</v>
      </c>
      <c r="C1421" s="16">
        <v>139076.46</v>
      </c>
      <c r="D1421" s="16">
        <v>176567.43</v>
      </c>
      <c r="E1421" s="16">
        <v>152550.15</v>
      </c>
      <c r="F1421" s="16">
        <v>176292.06</v>
      </c>
      <c r="G1421" s="16">
        <v>126974.29</v>
      </c>
      <c r="H1421" s="16">
        <v>137630.01</v>
      </c>
      <c r="I1421" s="16">
        <v>125376.58</v>
      </c>
      <c r="J1421" s="16">
        <v>253273.12</v>
      </c>
      <c r="K1421" s="16">
        <v>193676.49</v>
      </c>
      <c r="L1421" s="16">
        <v>144006.04999999999</v>
      </c>
      <c r="M1421" s="16">
        <v>264393.11</v>
      </c>
      <c r="N1421" s="16">
        <v>111075.26</v>
      </c>
      <c r="O1421" s="16">
        <v>141279.29999999999</v>
      </c>
      <c r="P1421" s="16"/>
      <c r="R1421" s="15">
        <v>41136</v>
      </c>
      <c r="S1421" s="16">
        <f t="shared" si="356"/>
        <v>237817.77000000002</v>
      </c>
      <c r="T1421" s="16">
        <v>111075.26</v>
      </c>
      <c r="U1421" s="16">
        <v>141279.29999999999</v>
      </c>
      <c r="V1421" s="17">
        <f t="shared" si="361"/>
        <v>238056.09649999999</v>
      </c>
      <c r="W1421" s="17">
        <f t="shared" si="362"/>
        <v>237817.77000000002</v>
      </c>
      <c r="X1421" s="18">
        <f t="shared" si="363"/>
        <v>-238.32649999996647</v>
      </c>
      <c r="Y1421" s="19">
        <f t="shared" si="354"/>
        <v>-1.0011358814327467E-3</v>
      </c>
      <c r="Z1421" s="17">
        <f t="shared" si="364"/>
        <v>111414.95</v>
      </c>
      <c r="AA1421" s="17">
        <f t="shared" si="365"/>
        <v>111075.26</v>
      </c>
      <c r="AB1421" s="18">
        <f t="shared" si="366"/>
        <v>-339.69000000000233</v>
      </c>
      <c r="AC1421" s="19">
        <f t="shared" si="357"/>
        <v>-3.048872705144169E-3</v>
      </c>
      <c r="AD1421" s="17">
        <f t="shared" si="367"/>
        <v>141726.18</v>
      </c>
      <c r="AE1421" s="17">
        <f t="shared" si="368"/>
        <v>141279.29999999999</v>
      </c>
      <c r="AF1421" s="18">
        <f t="shared" si="369"/>
        <v>-446.88000000000466</v>
      </c>
      <c r="AG1421" s="19">
        <f t="shared" si="355"/>
        <v>-3.153122450629832E-3</v>
      </c>
      <c r="AI1421" s="15">
        <v>41136</v>
      </c>
      <c r="AJ1421" s="20">
        <f t="shared" si="358"/>
        <v>-1.0011358814327467E-3</v>
      </c>
      <c r="AK1421" s="20">
        <f t="shared" si="359"/>
        <v>-3.048872705144169E-3</v>
      </c>
      <c r="AL1421" s="20">
        <f t="shared" si="360"/>
        <v>-3.153122450629832E-3</v>
      </c>
    </row>
    <row r="1422" spans="2:38" x14ac:dyDescent="0.35">
      <c r="B1422" s="15">
        <v>41137</v>
      </c>
      <c r="C1422" s="16">
        <v>140560.78</v>
      </c>
      <c r="D1422" s="16">
        <v>175983.94</v>
      </c>
      <c r="E1422" s="16">
        <v>153322.72</v>
      </c>
      <c r="F1422" s="16">
        <v>175787.87</v>
      </c>
      <c r="G1422" s="16">
        <v>126807.16</v>
      </c>
      <c r="H1422" s="16">
        <v>137084.89000000001</v>
      </c>
      <c r="I1422" s="16">
        <v>125376.58</v>
      </c>
      <c r="J1422" s="16">
        <v>255135.97</v>
      </c>
      <c r="K1422" s="16">
        <v>193676.49</v>
      </c>
      <c r="L1422" s="16">
        <v>144985.25</v>
      </c>
      <c r="M1422" s="16">
        <v>265344.43</v>
      </c>
      <c r="N1422" s="16">
        <v>111894.78</v>
      </c>
      <c r="O1422" s="16">
        <v>141748.23000000001</v>
      </c>
      <c r="P1422" s="16"/>
      <c r="R1422" s="15">
        <v>41137</v>
      </c>
      <c r="S1422" s="16">
        <f t="shared" si="356"/>
        <v>238284.19449999998</v>
      </c>
      <c r="T1422" s="16">
        <v>111894.78</v>
      </c>
      <c r="U1422" s="16">
        <v>141748.23000000001</v>
      </c>
      <c r="V1422" s="17">
        <f t="shared" si="361"/>
        <v>238284.19449999998</v>
      </c>
      <c r="W1422" s="17">
        <f t="shared" si="362"/>
        <v>238284.19449999998</v>
      </c>
      <c r="X1422" s="18">
        <f t="shared" si="363"/>
        <v>0</v>
      </c>
      <c r="Y1422" s="19">
        <f t="shared" si="354"/>
        <v>0</v>
      </c>
      <c r="Z1422" s="17">
        <f t="shared" si="364"/>
        <v>111894.78</v>
      </c>
      <c r="AA1422" s="17">
        <f t="shared" si="365"/>
        <v>111894.78</v>
      </c>
      <c r="AB1422" s="18">
        <f t="shared" si="366"/>
        <v>0</v>
      </c>
      <c r="AC1422" s="19">
        <f t="shared" si="357"/>
        <v>0</v>
      </c>
      <c r="AD1422" s="17">
        <f t="shared" si="367"/>
        <v>141748.23000000001</v>
      </c>
      <c r="AE1422" s="17">
        <f t="shared" si="368"/>
        <v>141748.23000000001</v>
      </c>
      <c r="AF1422" s="18">
        <f t="shared" si="369"/>
        <v>0</v>
      </c>
      <c r="AG1422" s="19">
        <f t="shared" si="355"/>
        <v>0</v>
      </c>
      <c r="AI1422" s="15">
        <v>41137</v>
      </c>
      <c r="AJ1422" s="20">
        <f t="shared" si="358"/>
        <v>0</v>
      </c>
      <c r="AK1422" s="20">
        <f t="shared" si="359"/>
        <v>0</v>
      </c>
      <c r="AL1422" s="20">
        <f t="shared" si="360"/>
        <v>0</v>
      </c>
    </row>
    <row r="1423" spans="2:38" x14ac:dyDescent="0.35">
      <c r="B1423" s="15">
        <v>41138</v>
      </c>
      <c r="C1423" s="16">
        <v>141023.79999999999</v>
      </c>
      <c r="D1423" s="16">
        <v>176478.32</v>
      </c>
      <c r="E1423" s="16">
        <v>153784.59</v>
      </c>
      <c r="F1423" s="16">
        <v>176246.1</v>
      </c>
      <c r="G1423" s="16">
        <v>127209.99</v>
      </c>
      <c r="H1423" s="16">
        <v>137817.99</v>
      </c>
      <c r="I1423" s="16">
        <v>125376.58</v>
      </c>
      <c r="J1423" s="16">
        <v>255610.15</v>
      </c>
      <c r="K1423" s="16">
        <v>193676.49</v>
      </c>
      <c r="L1423" s="16">
        <v>145284.45000000001</v>
      </c>
      <c r="M1423" s="16">
        <v>265289.25</v>
      </c>
      <c r="N1423" s="16">
        <v>112044.5</v>
      </c>
      <c r="O1423" s="16">
        <v>142089.26999999999</v>
      </c>
      <c r="P1423" s="16"/>
      <c r="R1423" s="15">
        <v>41138</v>
      </c>
      <c r="S1423" s="16">
        <f t="shared" si="356"/>
        <v>238663.86549999999</v>
      </c>
      <c r="T1423" s="16">
        <v>112044.5</v>
      </c>
      <c r="U1423" s="16">
        <v>142089.26999999999</v>
      </c>
      <c r="V1423" s="17">
        <f t="shared" si="361"/>
        <v>238663.86549999999</v>
      </c>
      <c r="W1423" s="17">
        <f t="shared" si="362"/>
        <v>238663.86549999999</v>
      </c>
      <c r="X1423" s="18">
        <f t="shared" si="363"/>
        <v>0</v>
      </c>
      <c r="Y1423" s="19">
        <f t="shared" si="354"/>
        <v>0</v>
      </c>
      <c r="Z1423" s="17">
        <f t="shared" si="364"/>
        <v>112044.5</v>
      </c>
      <c r="AA1423" s="17">
        <f t="shared" si="365"/>
        <v>112044.5</v>
      </c>
      <c r="AB1423" s="18">
        <f t="shared" si="366"/>
        <v>0</v>
      </c>
      <c r="AC1423" s="19">
        <f t="shared" si="357"/>
        <v>0</v>
      </c>
      <c r="AD1423" s="17">
        <f t="shared" si="367"/>
        <v>142089.26999999999</v>
      </c>
      <c r="AE1423" s="17">
        <f t="shared" si="368"/>
        <v>142089.26999999999</v>
      </c>
      <c r="AF1423" s="18">
        <f t="shared" si="369"/>
        <v>0</v>
      </c>
      <c r="AG1423" s="19">
        <f t="shared" si="355"/>
        <v>0</v>
      </c>
      <c r="AI1423" s="15">
        <v>41138</v>
      </c>
      <c r="AJ1423" s="20">
        <f t="shared" si="358"/>
        <v>0</v>
      </c>
      <c r="AK1423" s="20">
        <f t="shared" si="359"/>
        <v>0</v>
      </c>
      <c r="AL1423" s="20">
        <f t="shared" si="360"/>
        <v>0</v>
      </c>
    </row>
    <row r="1424" spans="2:38" x14ac:dyDescent="0.35">
      <c r="B1424" s="15">
        <v>41141</v>
      </c>
      <c r="C1424" s="16">
        <v>141153.18</v>
      </c>
      <c r="D1424" s="16">
        <v>176737.29</v>
      </c>
      <c r="E1424" s="16">
        <v>153951.13</v>
      </c>
      <c r="F1424" s="16">
        <v>176521.48</v>
      </c>
      <c r="G1424" s="16">
        <v>127350.32</v>
      </c>
      <c r="H1424" s="16">
        <v>138096.43</v>
      </c>
      <c r="I1424" s="16">
        <v>125376.58</v>
      </c>
      <c r="J1424" s="16">
        <v>255576.28</v>
      </c>
      <c r="K1424" s="16">
        <v>193676.49</v>
      </c>
      <c r="L1424" s="16">
        <v>145366.04999999999</v>
      </c>
      <c r="M1424" s="16">
        <v>265926.34999999998</v>
      </c>
      <c r="N1424" s="16">
        <v>112052.38</v>
      </c>
      <c r="O1424" s="16">
        <v>141833.49</v>
      </c>
      <c r="P1424" s="16"/>
      <c r="R1424" s="15">
        <v>41141</v>
      </c>
      <c r="S1424" s="16">
        <f t="shared" si="356"/>
        <v>238939.359</v>
      </c>
      <c r="T1424" s="16">
        <v>112052.38</v>
      </c>
      <c r="U1424" s="16">
        <v>141833.49</v>
      </c>
      <c r="V1424" s="17">
        <f t="shared" si="361"/>
        <v>238939.359</v>
      </c>
      <c r="W1424" s="17">
        <f t="shared" si="362"/>
        <v>238939.359</v>
      </c>
      <c r="X1424" s="18">
        <f t="shared" si="363"/>
        <v>0</v>
      </c>
      <c r="Y1424" s="19">
        <f t="shared" si="354"/>
        <v>0</v>
      </c>
      <c r="Z1424" s="17">
        <f t="shared" si="364"/>
        <v>112052.38</v>
      </c>
      <c r="AA1424" s="17">
        <f t="shared" si="365"/>
        <v>112052.38</v>
      </c>
      <c r="AB1424" s="18">
        <f t="shared" si="366"/>
        <v>0</v>
      </c>
      <c r="AC1424" s="19">
        <f t="shared" si="357"/>
        <v>0</v>
      </c>
      <c r="AD1424" s="17">
        <f t="shared" si="367"/>
        <v>142089.26999999999</v>
      </c>
      <c r="AE1424" s="17">
        <f t="shared" si="368"/>
        <v>141833.49</v>
      </c>
      <c r="AF1424" s="18">
        <f t="shared" si="369"/>
        <v>-255.77999999999884</v>
      </c>
      <c r="AG1424" s="19">
        <f t="shared" si="355"/>
        <v>-1.8001359286313376E-3</v>
      </c>
      <c r="AI1424" s="15">
        <v>41141</v>
      </c>
      <c r="AJ1424" s="20">
        <f t="shared" si="358"/>
        <v>0</v>
      </c>
      <c r="AK1424" s="20">
        <f t="shared" si="359"/>
        <v>0</v>
      </c>
      <c r="AL1424" s="20">
        <f t="shared" si="360"/>
        <v>-1.8001359286313376E-3</v>
      </c>
    </row>
    <row r="1425" spans="2:38" x14ac:dyDescent="0.35">
      <c r="B1425" s="15">
        <v>41142</v>
      </c>
      <c r="C1425" s="16">
        <v>140615.25</v>
      </c>
      <c r="D1425" s="16">
        <v>177400.58</v>
      </c>
      <c r="E1425" s="16">
        <v>153818.04</v>
      </c>
      <c r="F1425" s="16">
        <v>176900.78</v>
      </c>
      <c r="G1425" s="16">
        <v>127467.29</v>
      </c>
      <c r="H1425" s="16">
        <v>137555.70000000001</v>
      </c>
      <c r="I1425" s="16">
        <v>125376.58</v>
      </c>
      <c r="J1425" s="16">
        <v>255068.23</v>
      </c>
      <c r="K1425" s="16">
        <v>193676.49</v>
      </c>
      <c r="L1425" s="16">
        <v>145008.71</v>
      </c>
      <c r="M1425" s="16">
        <v>265101.77</v>
      </c>
      <c r="N1425" s="16">
        <v>111713.54</v>
      </c>
      <c r="O1425" s="16">
        <v>141876.12</v>
      </c>
      <c r="P1425" s="16"/>
      <c r="R1425" s="15">
        <v>41142</v>
      </c>
      <c r="S1425" s="16">
        <f t="shared" si="356"/>
        <v>238546.87900000002</v>
      </c>
      <c r="T1425" s="16">
        <v>111713.54</v>
      </c>
      <c r="U1425" s="16">
        <v>141876.12</v>
      </c>
      <c r="V1425" s="17">
        <f t="shared" si="361"/>
        <v>238939.359</v>
      </c>
      <c r="W1425" s="17">
        <f t="shared" si="362"/>
        <v>238546.87900000002</v>
      </c>
      <c r="X1425" s="18">
        <f t="shared" si="363"/>
        <v>-392.47999999998137</v>
      </c>
      <c r="Y1425" s="19">
        <f t="shared" si="354"/>
        <v>-1.6425925039833282E-3</v>
      </c>
      <c r="Z1425" s="17">
        <f t="shared" si="364"/>
        <v>112052.38</v>
      </c>
      <c r="AA1425" s="17">
        <f t="shared" si="365"/>
        <v>111713.54</v>
      </c>
      <c r="AB1425" s="18">
        <f t="shared" si="366"/>
        <v>-338.84000000001106</v>
      </c>
      <c r="AC1425" s="19">
        <f t="shared" si="357"/>
        <v>-3.0239429095572181E-3</v>
      </c>
      <c r="AD1425" s="17">
        <f t="shared" si="367"/>
        <v>142089.26999999999</v>
      </c>
      <c r="AE1425" s="17">
        <f t="shared" si="368"/>
        <v>141876.12</v>
      </c>
      <c r="AF1425" s="18">
        <f t="shared" si="369"/>
        <v>-213.14999999999418</v>
      </c>
      <c r="AG1425" s="19">
        <f t="shared" si="355"/>
        <v>-1.5001132738594138E-3</v>
      </c>
      <c r="AI1425" s="15">
        <v>41142</v>
      </c>
      <c r="AJ1425" s="20">
        <f t="shared" si="358"/>
        <v>-1.6425925039833282E-3</v>
      </c>
      <c r="AK1425" s="20">
        <f t="shared" si="359"/>
        <v>-3.0239429095572181E-3</v>
      </c>
      <c r="AL1425" s="20">
        <f t="shared" si="360"/>
        <v>-1.5001132738594138E-3</v>
      </c>
    </row>
    <row r="1426" spans="2:38" x14ac:dyDescent="0.35">
      <c r="B1426" s="15">
        <v>41143</v>
      </c>
      <c r="C1426" s="16">
        <v>140992.49</v>
      </c>
      <c r="D1426" s="16">
        <v>178935.78</v>
      </c>
      <c r="E1426" s="16">
        <v>154573.70000000001</v>
      </c>
      <c r="F1426" s="16">
        <v>178319.22</v>
      </c>
      <c r="G1426" s="16">
        <v>128565.87</v>
      </c>
      <c r="H1426" s="16">
        <v>139042.74</v>
      </c>
      <c r="I1426" s="16">
        <v>125376.58</v>
      </c>
      <c r="J1426" s="16">
        <v>254763.4</v>
      </c>
      <c r="K1426" s="16">
        <v>193676.49</v>
      </c>
      <c r="L1426" s="16">
        <v>145248.07</v>
      </c>
      <c r="M1426" s="16">
        <v>268488.81</v>
      </c>
      <c r="N1426" s="16">
        <v>111760.82</v>
      </c>
      <c r="O1426" s="16">
        <v>142131.9</v>
      </c>
      <c r="P1426" s="16"/>
      <c r="R1426" s="15">
        <v>41143</v>
      </c>
      <c r="S1426" s="16">
        <f t="shared" si="356"/>
        <v>239972.87950000001</v>
      </c>
      <c r="T1426" s="16">
        <v>111760.82</v>
      </c>
      <c r="U1426" s="16">
        <v>142131.9</v>
      </c>
      <c r="V1426" s="17">
        <f t="shared" si="361"/>
        <v>239972.87950000001</v>
      </c>
      <c r="W1426" s="17">
        <f t="shared" si="362"/>
        <v>239972.87950000001</v>
      </c>
      <c r="X1426" s="18">
        <f t="shared" si="363"/>
        <v>0</v>
      </c>
      <c r="Y1426" s="19">
        <f t="shared" si="354"/>
        <v>0</v>
      </c>
      <c r="Z1426" s="17">
        <f t="shared" si="364"/>
        <v>112052.38</v>
      </c>
      <c r="AA1426" s="17">
        <f t="shared" si="365"/>
        <v>111760.82</v>
      </c>
      <c r="AB1426" s="18">
        <f t="shared" si="366"/>
        <v>-291.55999999999767</v>
      </c>
      <c r="AC1426" s="19">
        <f t="shared" si="357"/>
        <v>-2.6019973872933146E-3</v>
      </c>
      <c r="AD1426" s="17">
        <f t="shared" si="367"/>
        <v>142131.9</v>
      </c>
      <c r="AE1426" s="17">
        <f t="shared" si="368"/>
        <v>142131.9</v>
      </c>
      <c r="AF1426" s="18">
        <f t="shared" si="369"/>
        <v>0</v>
      </c>
      <c r="AG1426" s="19">
        <f t="shared" si="355"/>
        <v>0</v>
      </c>
      <c r="AI1426" s="15">
        <v>41143</v>
      </c>
      <c r="AJ1426" s="20">
        <f t="shared" si="358"/>
        <v>0</v>
      </c>
      <c r="AK1426" s="20">
        <f t="shared" si="359"/>
        <v>-2.6019973872933146E-3</v>
      </c>
      <c r="AL1426" s="20">
        <f t="shared" si="360"/>
        <v>0</v>
      </c>
    </row>
    <row r="1427" spans="2:38" x14ac:dyDescent="0.35">
      <c r="B1427" s="15">
        <v>41144</v>
      </c>
      <c r="C1427" s="16">
        <v>139751.29</v>
      </c>
      <c r="D1427" s="16">
        <v>179239.02</v>
      </c>
      <c r="E1427" s="16">
        <v>153842.74</v>
      </c>
      <c r="F1427" s="16">
        <v>178429.27</v>
      </c>
      <c r="G1427" s="16">
        <v>128642.4</v>
      </c>
      <c r="H1427" s="16">
        <v>138509.85</v>
      </c>
      <c r="I1427" s="16">
        <v>125376.58</v>
      </c>
      <c r="J1427" s="16">
        <v>252934.42</v>
      </c>
      <c r="K1427" s="16">
        <v>193676.49</v>
      </c>
      <c r="L1427" s="16">
        <v>144415.75</v>
      </c>
      <c r="M1427" s="16">
        <v>266683.42</v>
      </c>
      <c r="N1427" s="16">
        <v>110846.74</v>
      </c>
      <c r="O1427" s="16">
        <v>141492.45000000001</v>
      </c>
      <c r="P1427" s="16"/>
      <c r="R1427" s="15">
        <v>41144</v>
      </c>
      <c r="S1427" s="16">
        <f t="shared" si="356"/>
        <v>238953.07449999999</v>
      </c>
      <c r="T1427" s="16">
        <v>110846.74</v>
      </c>
      <c r="U1427" s="16">
        <v>141492.45000000001</v>
      </c>
      <c r="V1427" s="17">
        <f t="shared" si="361"/>
        <v>239972.87950000001</v>
      </c>
      <c r="W1427" s="17">
        <f t="shared" si="362"/>
        <v>238953.07449999999</v>
      </c>
      <c r="X1427" s="18">
        <f t="shared" si="363"/>
        <v>-1019.8050000000221</v>
      </c>
      <c r="Y1427" s="19">
        <f t="shared" si="354"/>
        <v>-4.2496677213060743E-3</v>
      </c>
      <c r="Z1427" s="17">
        <f t="shared" si="364"/>
        <v>112052.38</v>
      </c>
      <c r="AA1427" s="17">
        <f t="shared" si="365"/>
        <v>110846.74</v>
      </c>
      <c r="AB1427" s="18">
        <f t="shared" si="366"/>
        <v>-1205.6399999999994</v>
      </c>
      <c r="AC1427" s="19">
        <f t="shared" si="357"/>
        <v>-1.075961081772649E-2</v>
      </c>
      <c r="AD1427" s="17">
        <f t="shared" si="367"/>
        <v>142131.9</v>
      </c>
      <c r="AE1427" s="17">
        <f t="shared" si="368"/>
        <v>141492.45000000001</v>
      </c>
      <c r="AF1427" s="18">
        <f t="shared" si="369"/>
        <v>-639.44999999998254</v>
      </c>
      <c r="AG1427" s="19">
        <f t="shared" si="355"/>
        <v>-4.4989900226478545E-3</v>
      </c>
      <c r="AI1427" s="15">
        <v>41144</v>
      </c>
      <c r="AJ1427" s="20">
        <f t="shared" si="358"/>
        <v>-4.2496677213060743E-3</v>
      </c>
      <c r="AK1427" s="20">
        <f t="shared" si="359"/>
        <v>-1.075961081772649E-2</v>
      </c>
      <c r="AL1427" s="20">
        <f t="shared" si="360"/>
        <v>-4.4989900226478545E-3</v>
      </c>
    </row>
    <row r="1428" spans="2:38" x14ac:dyDescent="0.35">
      <c r="B1428" s="15">
        <v>41145</v>
      </c>
      <c r="C1428" s="16">
        <v>140672.82999999999</v>
      </c>
      <c r="D1428" s="16">
        <v>179469.68</v>
      </c>
      <c r="E1428" s="16">
        <v>154537.48000000001</v>
      </c>
      <c r="F1428" s="16">
        <v>178590</v>
      </c>
      <c r="G1428" s="16">
        <v>128742.43</v>
      </c>
      <c r="H1428" s="16">
        <v>139151.85</v>
      </c>
      <c r="I1428" s="16">
        <v>125376.58</v>
      </c>
      <c r="J1428" s="16">
        <v>254323.09</v>
      </c>
      <c r="K1428" s="16">
        <v>193676.49</v>
      </c>
      <c r="L1428" s="16">
        <v>145033.19</v>
      </c>
      <c r="M1428" s="16">
        <v>267947.89</v>
      </c>
      <c r="N1428" s="16">
        <v>111516.54</v>
      </c>
      <c r="O1428" s="16">
        <v>141961.38</v>
      </c>
      <c r="P1428" s="16"/>
      <c r="R1428" s="15">
        <v>41145</v>
      </c>
      <c r="S1428" s="16">
        <f t="shared" si="356"/>
        <v>239809.0055</v>
      </c>
      <c r="T1428" s="16">
        <v>111516.54</v>
      </c>
      <c r="U1428" s="16">
        <v>141961.38</v>
      </c>
      <c r="V1428" s="17">
        <f t="shared" si="361"/>
        <v>239972.87950000001</v>
      </c>
      <c r="W1428" s="17">
        <f t="shared" si="362"/>
        <v>239809.0055</v>
      </c>
      <c r="X1428" s="18">
        <f t="shared" si="363"/>
        <v>-163.87400000001071</v>
      </c>
      <c r="Y1428" s="19">
        <f t="shared" si="354"/>
        <v>-6.8288550081764847E-4</v>
      </c>
      <c r="Z1428" s="17">
        <f t="shared" si="364"/>
        <v>112052.38</v>
      </c>
      <c r="AA1428" s="17">
        <f t="shared" si="365"/>
        <v>111516.54</v>
      </c>
      <c r="AB1428" s="18">
        <f t="shared" si="366"/>
        <v>-535.84000000001106</v>
      </c>
      <c r="AC1428" s="19">
        <f t="shared" si="357"/>
        <v>-4.7820492523229854E-3</v>
      </c>
      <c r="AD1428" s="17">
        <f t="shared" si="367"/>
        <v>142131.9</v>
      </c>
      <c r="AE1428" s="17">
        <f t="shared" si="368"/>
        <v>141961.38</v>
      </c>
      <c r="AF1428" s="18">
        <f t="shared" si="369"/>
        <v>-170.51999999998952</v>
      </c>
      <c r="AG1428" s="19">
        <f t="shared" si="355"/>
        <v>-1.1997306727060536E-3</v>
      </c>
      <c r="AI1428" s="15">
        <v>41145</v>
      </c>
      <c r="AJ1428" s="20">
        <f t="shared" si="358"/>
        <v>-6.8288550081764847E-4</v>
      </c>
      <c r="AK1428" s="20">
        <f t="shared" si="359"/>
        <v>-4.7820492523229854E-3</v>
      </c>
      <c r="AL1428" s="20">
        <f t="shared" si="360"/>
        <v>-1.1997306727060536E-3</v>
      </c>
    </row>
    <row r="1429" spans="2:38" x14ac:dyDescent="0.35">
      <c r="B1429" s="15">
        <v>41148</v>
      </c>
      <c r="C1429" s="16">
        <v>140824.04</v>
      </c>
      <c r="D1429" s="16">
        <v>180001.49</v>
      </c>
      <c r="E1429" s="16">
        <v>154812.56</v>
      </c>
      <c r="F1429" s="16">
        <v>178959.32</v>
      </c>
      <c r="G1429" s="16">
        <v>129157.24</v>
      </c>
      <c r="H1429" s="16">
        <v>139935.22</v>
      </c>
      <c r="I1429" s="16">
        <v>125376.58</v>
      </c>
      <c r="J1429" s="16">
        <v>254289.22</v>
      </c>
      <c r="K1429" s="16">
        <v>193676.49</v>
      </c>
      <c r="L1429" s="16">
        <v>145129.41</v>
      </c>
      <c r="M1429" s="16">
        <v>269318.55</v>
      </c>
      <c r="N1429" s="16">
        <v>111540.18</v>
      </c>
      <c r="O1429" s="16">
        <v>141748.23000000001</v>
      </c>
      <c r="P1429" s="16"/>
      <c r="R1429" s="15">
        <v>41148</v>
      </c>
      <c r="S1429" s="16">
        <f t="shared" si="356"/>
        <v>240412.90950000001</v>
      </c>
      <c r="T1429" s="16">
        <v>111540.18</v>
      </c>
      <c r="U1429" s="16">
        <v>141748.23000000001</v>
      </c>
      <c r="V1429" s="17">
        <f t="shared" si="361"/>
        <v>240412.90950000001</v>
      </c>
      <c r="W1429" s="17">
        <f t="shared" si="362"/>
        <v>240412.90950000001</v>
      </c>
      <c r="X1429" s="18">
        <f t="shared" si="363"/>
        <v>0</v>
      </c>
      <c r="Y1429" s="19">
        <f t="shared" si="354"/>
        <v>0</v>
      </c>
      <c r="Z1429" s="17">
        <f t="shared" si="364"/>
        <v>112052.38</v>
      </c>
      <c r="AA1429" s="17">
        <f t="shared" si="365"/>
        <v>111540.18</v>
      </c>
      <c r="AB1429" s="18">
        <f t="shared" si="366"/>
        <v>-512.20000000001164</v>
      </c>
      <c r="AC1429" s="19">
        <f t="shared" si="357"/>
        <v>-4.5710764911910985E-3</v>
      </c>
      <c r="AD1429" s="17">
        <f t="shared" si="367"/>
        <v>142131.9</v>
      </c>
      <c r="AE1429" s="17">
        <f t="shared" si="368"/>
        <v>141748.23000000001</v>
      </c>
      <c r="AF1429" s="18">
        <f t="shared" si="369"/>
        <v>-383.6699999999837</v>
      </c>
      <c r="AG1429" s="19">
        <f t="shared" si="355"/>
        <v>-2.6993940135886718E-3</v>
      </c>
      <c r="AI1429" s="15">
        <v>41148</v>
      </c>
      <c r="AJ1429" s="20">
        <f t="shared" si="358"/>
        <v>0</v>
      </c>
      <c r="AK1429" s="20">
        <f t="shared" si="359"/>
        <v>-4.5710764911910985E-3</v>
      </c>
      <c r="AL1429" s="20">
        <f t="shared" si="360"/>
        <v>-2.6993940135886718E-3</v>
      </c>
    </row>
    <row r="1430" spans="2:38" x14ac:dyDescent="0.35">
      <c r="B1430" s="15">
        <v>41149</v>
      </c>
      <c r="C1430" s="16">
        <v>140758.51999999999</v>
      </c>
      <c r="D1430" s="16">
        <v>180183.51</v>
      </c>
      <c r="E1430" s="16">
        <v>154825.20000000001</v>
      </c>
      <c r="F1430" s="16">
        <v>179270.39999999999</v>
      </c>
      <c r="G1430" s="16">
        <v>129295.97</v>
      </c>
      <c r="H1430" s="16">
        <v>139815.38</v>
      </c>
      <c r="I1430" s="16">
        <v>125376.58</v>
      </c>
      <c r="J1430" s="16">
        <v>254255.35</v>
      </c>
      <c r="K1430" s="16">
        <v>193676.49</v>
      </c>
      <c r="L1430" s="16">
        <v>145081.81</v>
      </c>
      <c r="M1430" s="16">
        <v>268915.57</v>
      </c>
      <c r="N1430" s="16">
        <v>111429.86</v>
      </c>
      <c r="O1430" s="16">
        <v>141918.75</v>
      </c>
      <c r="P1430" s="16"/>
      <c r="R1430" s="15">
        <v>41149</v>
      </c>
      <c r="S1430" s="16">
        <f t="shared" si="356"/>
        <v>240335.95300000001</v>
      </c>
      <c r="T1430" s="16">
        <v>111429.86</v>
      </c>
      <c r="U1430" s="16">
        <v>141918.75</v>
      </c>
      <c r="V1430" s="17">
        <f t="shared" si="361"/>
        <v>240412.90950000001</v>
      </c>
      <c r="W1430" s="17">
        <f t="shared" si="362"/>
        <v>240335.95300000001</v>
      </c>
      <c r="X1430" s="18">
        <f t="shared" si="363"/>
        <v>-76.956500000000233</v>
      </c>
      <c r="Y1430" s="19">
        <f t="shared" si="354"/>
        <v>-3.2010136294282579E-4</v>
      </c>
      <c r="Z1430" s="17">
        <f t="shared" si="364"/>
        <v>112052.38</v>
      </c>
      <c r="AA1430" s="17">
        <f t="shared" si="365"/>
        <v>111429.86</v>
      </c>
      <c r="AB1430" s="18">
        <f t="shared" si="366"/>
        <v>-622.52000000000407</v>
      </c>
      <c r="AC1430" s="19">
        <f t="shared" si="357"/>
        <v>-5.5556160431398608E-3</v>
      </c>
      <c r="AD1430" s="17">
        <f t="shared" si="367"/>
        <v>142131.9</v>
      </c>
      <c r="AE1430" s="17">
        <f t="shared" si="368"/>
        <v>141918.75</v>
      </c>
      <c r="AF1430" s="18">
        <f t="shared" si="369"/>
        <v>-213.14999999999418</v>
      </c>
      <c r="AG1430" s="19">
        <f t="shared" si="355"/>
        <v>-1.4996633408826182E-3</v>
      </c>
      <c r="AI1430" s="15">
        <v>41149</v>
      </c>
      <c r="AJ1430" s="20">
        <f t="shared" si="358"/>
        <v>-3.2010136294282579E-4</v>
      </c>
      <c r="AK1430" s="20">
        <f t="shared" si="359"/>
        <v>-5.5556160431398608E-3</v>
      </c>
      <c r="AL1430" s="20">
        <f t="shared" si="360"/>
        <v>-1.4996633408826182E-3</v>
      </c>
    </row>
    <row r="1431" spans="2:38" x14ac:dyDescent="0.35">
      <c r="B1431" s="15">
        <v>41150</v>
      </c>
      <c r="C1431" s="16">
        <v>140810</v>
      </c>
      <c r="D1431" s="16">
        <v>179903.45</v>
      </c>
      <c r="E1431" s="16">
        <v>154767.57</v>
      </c>
      <c r="F1431" s="16">
        <v>178941.66</v>
      </c>
      <c r="G1431" s="16">
        <v>129048.41</v>
      </c>
      <c r="H1431" s="16">
        <v>139521.85</v>
      </c>
      <c r="I1431" s="16">
        <v>125376.58</v>
      </c>
      <c r="J1431" s="16">
        <v>254560.18</v>
      </c>
      <c r="K1431" s="16">
        <v>193676.49</v>
      </c>
      <c r="L1431" s="16">
        <v>145119.21</v>
      </c>
      <c r="M1431" s="16">
        <v>268325.78999999998</v>
      </c>
      <c r="N1431" s="16">
        <v>111516.54</v>
      </c>
      <c r="O1431" s="16">
        <v>142089.26999999999</v>
      </c>
      <c r="P1431" s="16"/>
      <c r="R1431" s="15">
        <v>41150</v>
      </c>
      <c r="S1431" s="16">
        <f t="shared" si="356"/>
        <v>240125.58499999999</v>
      </c>
      <c r="T1431" s="16">
        <v>111516.54</v>
      </c>
      <c r="U1431" s="16">
        <v>142089.26999999999</v>
      </c>
      <c r="V1431" s="17">
        <f t="shared" si="361"/>
        <v>240412.90950000001</v>
      </c>
      <c r="W1431" s="17">
        <f t="shared" si="362"/>
        <v>240125.58499999999</v>
      </c>
      <c r="X1431" s="18">
        <f t="shared" si="363"/>
        <v>-287.324500000017</v>
      </c>
      <c r="Y1431" s="19">
        <f t="shared" si="354"/>
        <v>-1.1951292490805989E-3</v>
      </c>
      <c r="Z1431" s="17">
        <f t="shared" si="364"/>
        <v>112052.38</v>
      </c>
      <c r="AA1431" s="17">
        <f t="shared" si="365"/>
        <v>111516.54</v>
      </c>
      <c r="AB1431" s="18">
        <f t="shared" si="366"/>
        <v>-535.84000000001106</v>
      </c>
      <c r="AC1431" s="19">
        <f t="shared" si="357"/>
        <v>-4.7820492523229854E-3</v>
      </c>
      <c r="AD1431" s="17">
        <f t="shared" si="367"/>
        <v>142131.9</v>
      </c>
      <c r="AE1431" s="17">
        <f t="shared" si="368"/>
        <v>142089.26999999999</v>
      </c>
      <c r="AF1431" s="18">
        <f t="shared" si="369"/>
        <v>-42.630000000004657</v>
      </c>
      <c r="AG1431" s="19">
        <f t="shared" si="355"/>
        <v>-2.9993266817656457E-4</v>
      </c>
      <c r="AI1431" s="15">
        <v>41150</v>
      </c>
      <c r="AJ1431" s="20">
        <f t="shared" si="358"/>
        <v>-1.1951292490805989E-3</v>
      </c>
      <c r="AK1431" s="20">
        <f t="shared" si="359"/>
        <v>-4.7820492523229854E-3</v>
      </c>
      <c r="AL1431" s="20">
        <f t="shared" si="360"/>
        <v>-2.9993266817656457E-4</v>
      </c>
    </row>
    <row r="1432" spans="2:38" x14ac:dyDescent="0.35">
      <c r="B1432" s="15">
        <v>41151</v>
      </c>
      <c r="C1432" s="16">
        <v>139472.21</v>
      </c>
      <c r="D1432" s="16">
        <v>180420.44</v>
      </c>
      <c r="E1432" s="16">
        <v>154060.15</v>
      </c>
      <c r="F1432" s="16">
        <v>179134.02</v>
      </c>
      <c r="G1432" s="16">
        <v>129087.02</v>
      </c>
      <c r="H1432" s="16">
        <v>139405.09</v>
      </c>
      <c r="I1432" s="16">
        <v>125376.58</v>
      </c>
      <c r="J1432" s="16">
        <v>252731.2</v>
      </c>
      <c r="K1432" s="16">
        <v>193676.49</v>
      </c>
      <c r="L1432" s="16">
        <v>144232.82999999999</v>
      </c>
      <c r="M1432" s="16">
        <v>266099.78999999998</v>
      </c>
      <c r="N1432" s="16">
        <v>110712.78</v>
      </c>
      <c r="O1432" s="16">
        <v>141449.82</v>
      </c>
      <c r="P1432" s="16"/>
      <c r="R1432" s="15">
        <v>41151</v>
      </c>
      <c r="S1432" s="16">
        <f t="shared" si="356"/>
        <v>239121.122</v>
      </c>
      <c r="T1432" s="16">
        <v>110712.78</v>
      </c>
      <c r="U1432" s="16">
        <v>141449.82</v>
      </c>
      <c r="V1432" s="17">
        <f t="shared" si="361"/>
        <v>240412.90950000001</v>
      </c>
      <c r="W1432" s="17">
        <f t="shared" si="362"/>
        <v>239121.122</v>
      </c>
      <c r="X1432" s="18">
        <f t="shared" si="363"/>
        <v>-1291.7875000000058</v>
      </c>
      <c r="Y1432" s="19">
        <f t="shared" si="354"/>
        <v>-5.3732035550279203E-3</v>
      </c>
      <c r="Z1432" s="17">
        <f t="shared" si="364"/>
        <v>112052.38</v>
      </c>
      <c r="AA1432" s="17">
        <f t="shared" si="365"/>
        <v>110712.78</v>
      </c>
      <c r="AB1432" s="18">
        <f t="shared" si="366"/>
        <v>-1339.6000000000058</v>
      </c>
      <c r="AC1432" s="19">
        <f t="shared" si="357"/>
        <v>-1.1955123130807269E-2</v>
      </c>
      <c r="AD1432" s="17">
        <f t="shared" si="367"/>
        <v>142131.9</v>
      </c>
      <c r="AE1432" s="17">
        <f t="shared" si="368"/>
        <v>141449.82</v>
      </c>
      <c r="AF1432" s="18">
        <f t="shared" si="369"/>
        <v>-682.07999999998719</v>
      </c>
      <c r="AG1432" s="19">
        <f t="shared" si="355"/>
        <v>-4.7989226908244191E-3</v>
      </c>
      <c r="AI1432" s="15">
        <v>41151</v>
      </c>
      <c r="AJ1432" s="20">
        <f t="shared" si="358"/>
        <v>-5.3732035550279203E-3</v>
      </c>
      <c r="AK1432" s="20">
        <f t="shared" si="359"/>
        <v>-1.1955123130807269E-2</v>
      </c>
      <c r="AL1432" s="20">
        <f t="shared" si="360"/>
        <v>-4.7989226908244191E-3</v>
      </c>
    </row>
    <row r="1433" spans="2:38" x14ac:dyDescent="0.35">
      <c r="B1433" s="15">
        <v>41152</v>
      </c>
      <c r="C1433" s="16">
        <v>140346.92000000001</v>
      </c>
      <c r="D1433" s="16">
        <v>182026.13</v>
      </c>
      <c r="E1433" s="16">
        <v>155182.70000000001</v>
      </c>
      <c r="F1433" s="16">
        <v>180552.55</v>
      </c>
      <c r="G1433" s="16">
        <v>130133.04</v>
      </c>
      <c r="H1433" s="16">
        <v>140918.92000000001</v>
      </c>
      <c r="I1433" s="16">
        <v>127982.29</v>
      </c>
      <c r="J1433" s="16">
        <v>254187.61</v>
      </c>
      <c r="K1433" s="16">
        <v>193676.49</v>
      </c>
      <c r="L1433" s="16">
        <v>144812.53</v>
      </c>
      <c r="M1433" s="16">
        <v>267455.65999999997</v>
      </c>
      <c r="N1433" s="16">
        <v>111240.74</v>
      </c>
      <c r="O1433" s="16">
        <v>141748.23000000001</v>
      </c>
      <c r="P1433" s="16"/>
      <c r="R1433" s="15">
        <v>41152</v>
      </c>
      <c r="S1433" s="16">
        <f t="shared" si="356"/>
        <v>240486.35550000003</v>
      </c>
      <c r="T1433" s="16">
        <v>111240.74</v>
      </c>
      <c r="U1433" s="16">
        <v>141748.23000000001</v>
      </c>
      <c r="V1433" s="17">
        <f t="shared" si="361"/>
        <v>240486.35550000003</v>
      </c>
      <c r="W1433" s="17">
        <f t="shared" si="362"/>
        <v>240486.35550000003</v>
      </c>
      <c r="X1433" s="18">
        <f t="shared" si="363"/>
        <v>0</v>
      </c>
      <c r="Y1433" s="19">
        <f t="shared" si="354"/>
        <v>0</v>
      </c>
      <c r="Z1433" s="17">
        <f t="shared" si="364"/>
        <v>112052.38</v>
      </c>
      <c r="AA1433" s="17">
        <f t="shared" si="365"/>
        <v>111240.74</v>
      </c>
      <c r="AB1433" s="18">
        <f t="shared" si="366"/>
        <v>-811.63999999999942</v>
      </c>
      <c r="AC1433" s="19">
        <f t="shared" si="357"/>
        <v>-7.2433981321949554E-3</v>
      </c>
      <c r="AD1433" s="17">
        <f t="shared" si="367"/>
        <v>142131.9</v>
      </c>
      <c r="AE1433" s="17">
        <f t="shared" si="368"/>
        <v>141748.23000000001</v>
      </c>
      <c r="AF1433" s="18">
        <f t="shared" si="369"/>
        <v>-383.6699999999837</v>
      </c>
      <c r="AG1433" s="19">
        <f t="shared" si="355"/>
        <v>-2.6993940135886718E-3</v>
      </c>
      <c r="AI1433" s="15">
        <v>41152</v>
      </c>
      <c r="AJ1433" s="20">
        <f t="shared" si="358"/>
        <v>0</v>
      </c>
      <c r="AK1433" s="20">
        <f t="shared" si="359"/>
        <v>-7.2433981321949554E-3</v>
      </c>
      <c r="AL1433" s="20">
        <f t="shared" si="360"/>
        <v>-2.6993940135886718E-3</v>
      </c>
    </row>
    <row r="1434" spans="2:38" x14ac:dyDescent="0.35">
      <c r="B1434" s="15">
        <v>41156</v>
      </c>
      <c r="C1434" s="16">
        <v>140198.79</v>
      </c>
      <c r="D1434" s="16">
        <v>181504.78</v>
      </c>
      <c r="E1434" s="16">
        <v>154907.01999999999</v>
      </c>
      <c r="F1434" s="16">
        <v>180425.15</v>
      </c>
      <c r="G1434" s="16">
        <v>129799.09</v>
      </c>
      <c r="H1434" s="16">
        <v>140471.43</v>
      </c>
      <c r="I1434" s="16">
        <v>127982.29</v>
      </c>
      <c r="J1434" s="16">
        <v>254018.26</v>
      </c>
      <c r="K1434" s="16">
        <v>193676.49</v>
      </c>
      <c r="L1434" s="16">
        <v>144713.59</v>
      </c>
      <c r="M1434" s="16">
        <v>269219.14</v>
      </c>
      <c r="N1434" s="16">
        <v>111138.3</v>
      </c>
      <c r="O1434" s="16">
        <v>141918.75</v>
      </c>
      <c r="P1434" s="16"/>
      <c r="R1434" s="15">
        <v>41156</v>
      </c>
      <c r="S1434" s="16">
        <f t="shared" si="356"/>
        <v>240747.5355</v>
      </c>
      <c r="T1434" s="16">
        <v>111138.3</v>
      </c>
      <c r="U1434" s="16">
        <v>141918.75</v>
      </c>
      <c r="V1434" s="17">
        <f t="shared" si="361"/>
        <v>240747.5355</v>
      </c>
      <c r="W1434" s="17">
        <f t="shared" si="362"/>
        <v>240747.5355</v>
      </c>
      <c r="X1434" s="18">
        <f t="shared" si="363"/>
        <v>0</v>
      </c>
      <c r="Y1434" s="19">
        <f t="shared" si="354"/>
        <v>0</v>
      </c>
      <c r="Z1434" s="17">
        <f t="shared" si="364"/>
        <v>112052.38</v>
      </c>
      <c r="AA1434" s="17">
        <f t="shared" si="365"/>
        <v>111138.3</v>
      </c>
      <c r="AB1434" s="18">
        <f t="shared" si="366"/>
        <v>-914.08000000000175</v>
      </c>
      <c r="AC1434" s="19">
        <f t="shared" si="357"/>
        <v>-8.1576134304331745E-3</v>
      </c>
      <c r="AD1434" s="17">
        <f t="shared" si="367"/>
        <v>142131.9</v>
      </c>
      <c r="AE1434" s="17">
        <f t="shared" si="368"/>
        <v>141918.75</v>
      </c>
      <c r="AF1434" s="18">
        <f t="shared" si="369"/>
        <v>-213.14999999999418</v>
      </c>
      <c r="AG1434" s="19">
        <f t="shared" si="355"/>
        <v>-1.4996633408826182E-3</v>
      </c>
      <c r="AI1434" s="15">
        <v>41156</v>
      </c>
      <c r="AJ1434" s="20">
        <f t="shared" si="358"/>
        <v>0</v>
      </c>
      <c r="AK1434" s="20">
        <f t="shared" si="359"/>
        <v>-8.1576134304331745E-3</v>
      </c>
      <c r="AL1434" s="20">
        <f t="shared" si="360"/>
        <v>-1.4996633408826182E-3</v>
      </c>
    </row>
    <row r="1435" spans="2:38" x14ac:dyDescent="0.35">
      <c r="B1435" s="15">
        <v>41157</v>
      </c>
      <c r="C1435" s="16">
        <v>140055.34</v>
      </c>
      <c r="D1435" s="16">
        <v>181456.58</v>
      </c>
      <c r="E1435" s="16">
        <v>154794.78</v>
      </c>
      <c r="F1435" s="16">
        <v>179997.75</v>
      </c>
      <c r="G1435" s="16">
        <v>129650.83</v>
      </c>
      <c r="H1435" s="16">
        <v>139893.65</v>
      </c>
      <c r="I1435" s="16">
        <v>127982.29</v>
      </c>
      <c r="J1435" s="16">
        <v>254018.26</v>
      </c>
      <c r="K1435" s="16">
        <v>193676.49</v>
      </c>
      <c r="L1435" s="16">
        <v>144618.04999999999</v>
      </c>
      <c r="M1435" s="16">
        <v>267908.53999999998</v>
      </c>
      <c r="N1435" s="16">
        <v>111043.74</v>
      </c>
      <c r="O1435" s="16">
        <v>141662.97</v>
      </c>
      <c r="P1435" s="16"/>
      <c r="R1435" s="15">
        <v>41157</v>
      </c>
      <c r="S1435" s="16">
        <f t="shared" si="356"/>
        <v>240189.96050000002</v>
      </c>
      <c r="T1435" s="16">
        <v>111043.74</v>
      </c>
      <c r="U1435" s="16">
        <v>141662.97</v>
      </c>
      <c r="V1435" s="17">
        <f t="shared" si="361"/>
        <v>240747.5355</v>
      </c>
      <c r="W1435" s="17">
        <f t="shared" si="362"/>
        <v>240189.96050000002</v>
      </c>
      <c r="X1435" s="18">
        <f t="shared" si="363"/>
        <v>-557.57499999998254</v>
      </c>
      <c r="Y1435" s="19">
        <f t="shared" si="354"/>
        <v>-2.3160154011212402E-3</v>
      </c>
      <c r="Z1435" s="17">
        <f t="shared" si="364"/>
        <v>112052.38</v>
      </c>
      <c r="AA1435" s="17">
        <f t="shared" si="365"/>
        <v>111043.74</v>
      </c>
      <c r="AB1435" s="18">
        <f t="shared" si="366"/>
        <v>-1008.6399999999994</v>
      </c>
      <c r="AC1435" s="19">
        <f t="shared" si="357"/>
        <v>-9.0015044749607222E-3</v>
      </c>
      <c r="AD1435" s="17">
        <f t="shared" si="367"/>
        <v>142131.9</v>
      </c>
      <c r="AE1435" s="17">
        <f t="shared" si="368"/>
        <v>141662.97</v>
      </c>
      <c r="AF1435" s="18">
        <f t="shared" si="369"/>
        <v>-468.92999999999302</v>
      </c>
      <c r="AG1435" s="19">
        <f t="shared" si="355"/>
        <v>-3.2992593499418009E-3</v>
      </c>
      <c r="AI1435" s="15">
        <v>41157</v>
      </c>
      <c r="AJ1435" s="20">
        <f t="shared" si="358"/>
        <v>-2.3160154011212402E-3</v>
      </c>
      <c r="AK1435" s="20">
        <f t="shared" si="359"/>
        <v>-9.0015044749607222E-3</v>
      </c>
      <c r="AL1435" s="20">
        <f t="shared" si="360"/>
        <v>-3.2992593499418009E-3</v>
      </c>
    </row>
    <row r="1436" spans="2:38" x14ac:dyDescent="0.35">
      <c r="B1436" s="15">
        <v>41158</v>
      </c>
      <c r="C1436" s="16">
        <v>143276.79</v>
      </c>
      <c r="D1436" s="16">
        <v>182237.7</v>
      </c>
      <c r="E1436" s="16">
        <v>157212.72</v>
      </c>
      <c r="F1436" s="16">
        <v>179261.81</v>
      </c>
      <c r="G1436" s="16">
        <v>130834.13</v>
      </c>
      <c r="H1436" s="16">
        <v>141240.54999999999</v>
      </c>
      <c r="I1436" s="16">
        <v>127982.29</v>
      </c>
      <c r="J1436" s="16">
        <v>258895.54</v>
      </c>
      <c r="K1436" s="16">
        <v>193676.49</v>
      </c>
      <c r="L1436" s="16">
        <v>146771.26999999999</v>
      </c>
      <c r="M1436" s="16">
        <v>272585.31</v>
      </c>
      <c r="N1436" s="16">
        <v>113297.42</v>
      </c>
      <c r="O1436" s="16">
        <v>143282.91</v>
      </c>
      <c r="P1436" s="16"/>
      <c r="R1436" s="15">
        <v>41158</v>
      </c>
      <c r="S1436" s="16">
        <f t="shared" si="356"/>
        <v>242768.01</v>
      </c>
      <c r="T1436" s="16">
        <v>113297.42</v>
      </c>
      <c r="U1436" s="16">
        <v>143282.91</v>
      </c>
      <c r="V1436" s="17">
        <f t="shared" si="361"/>
        <v>242768.01</v>
      </c>
      <c r="W1436" s="17">
        <f t="shared" si="362"/>
        <v>242768.01</v>
      </c>
      <c r="X1436" s="18">
        <f t="shared" si="363"/>
        <v>0</v>
      </c>
      <c r="Y1436" s="19">
        <f t="shared" si="354"/>
        <v>0</v>
      </c>
      <c r="Z1436" s="17">
        <f t="shared" si="364"/>
        <v>113297.42</v>
      </c>
      <c r="AA1436" s="17">
        <f t="shared" si="365"/>
        <v>113297.42</v>
      </c>
      <c r="AB1436" s="18">
        <f t="shared" si="366"/>
        <v>0</v>
      </c>
      <c r="AC1436" s="19">
        <f t="shared" si="357"/>
        <v>0</v>
      </c>
      <c r="AD1436" s="17">
        <f t="shared" si="367"/>
        <v>143282.91</v>
      </c>
      <c r="AE1436" s="17">
        <f t="shared" si="368"/>
        <v>143282.91</v>
      </c>
      <c r="AF1436" s="18">
        <f t="shared" si="369"/>
        <v>0</v>
      </c>
      <c r="AG1436" s="19">
        <f t="shared" si="355"/>
        <v>0</v>
      </c>
      <c r="AI1436" s="15">
        <v>41158</v>
      </c>
      <c r="AJ1436" s="20">
        <f t="shared" si="358"/>
        <v>0</v>
      </c>
      <c r="AK1436" s="20">
        <f t="shared" si="359"/>
        <v>0</v>
      </c>
      <c r="AL1436" s="20">
        <f t="shared" si="360"/>
        <v>0</v>
      </c>
    </row>
    <row r="1437" spans="2:38" x14ac:dyDescent="0.35">
      <c r="B1437" s="15">
        <v>41159</v>
      </c>
      <c r="C1437" s="16">
        <v>143414.17000000001</v>
      </c>
      <c r="D1437" s="16">
        <v>184434.3</v>
      </c>
      <c r="E1437" s="16">
        <v>158080.18</v>
      </c>
      <c r="F1437" s="16">
        <v>179429.42</v>
      </c>
      <c r="G1437" s="16">
        <v>130884.56</v>
      </c>
      <c r="H1437" s="16">
        <v>140908.88</v>
      </c>
      <c r="I1437" s="16">
        <v>127982.29</v>
      </c>
      <c r="J1437" s="16">
        <v>260114.86</v>
      </c>
      <c r="K1437" s="16">
        <v>193676.49</v>
      </c>
      <c r="L1437" s="16">
        <v>146883.47</v>
      </c>
      <c r="M1437" s="16">
        <v>272988.31</v>
      </c>
      <c r="N1437" s="16">
        <v>113738.7</v>
      </c>
      <c r="O1437" s="16">
        <v>144007.62</v>
      </c>
      <c r="P1437" s="16"/>
      <c r="R1437" s="15">
        <v>41159</v>
      </c>
      <c r="S1437" s="16">
        <f t="shared" si="356"/>
        <v>243124.19450000001</v>
      </c>
      <c r="T1437" s="16">
        <v>113738.7</v>
      </c>
      <c r="U1437" s="16">
        <v>144007.62</v>
      </c>
      <c r="V1437" s="17">
        <f t="shared" si="361"/>
        <v>243124.19450000001</v>
      </c>
      <c r="W1437" s="17">
        <f t="shared" si="362"/>
        <v>243124.19450000001</v>
      </c>
      <c r="X1437" s="18">
        <f t="shared" si="363"/>
        <v>0</v>
      </c>
      <c r="Y1437" s="19">
        <f t="shared" si="354"/>
        <v>0</v>
      </c>
      <c r="Z1437" s="17">
        <f t="shared" si="364"/>
        <v>113738.7</v>
      </c>
      <c r="AA1437" s="17">
        <f t="shared" si="365"/>
        <v>113738.7</v>
      </c>
      <c r="AB1437" s="18">
        <f t="shared" si="366"/>
        <v>0</v>
      </c>
      <c r="AC1437" s="19">
        <f t="shared" si="357"/>
        <v>0</v>
      </c>
      <c r="AD1437" s="17">
        <f t="shared" si="367"/>
        <v>144007.62</v>
      </c>
      <c r="AE1437" s="17">
        <f t="shared" si="368"/>
        <v>144007.62</v>
      </c>
      <c r="AF1437" s="18">
        <f t="shared" si="369"/>
        <v>0</v>
      </c>
      <c r="AG1437" s="19">
        <f t="shared" si="355"/>
        <v>0</v>
      </c>
      <c r="AI1437" s="15">
        <v>41159</v>
      </c>
      <c r="AJ1437" s="20">
        <f t="shared" si="358"/>
        <v>0</v>
      </c>
      <c r="AK1437" s="20">
        <f t="shared" si="359"/>
        <v>0</v>
      </c>
      <c r="AL1437" s="20">
        <f t="shared" si="360"/>
        <v>0</v>
      </c>
    </row>
    <row r="1438" spans="2:38" x14ac:dyDescent="0.35">
      <c r="B1438" s="15">
        <v>41162</v>
      </c>
      <c r="C1438" s="16">
        <v>141920.57999999999</v>
      </c>
      <c r="D1438" s="16">
        <v>183820.19</v>
      </c>
      <c r="E1438" s="16">
        <v>156908.60999999999</v>
      </c>
      <c r="F1438" s="16">
        <v>179422.45</v>
      </c>
      <c r="G1438" s="16">
        <v>130223.19</v>
      </c>
      <c r="H1438" s="16">
        <v>139589.19</v>
      </c>
      <c r="I1438" s="16">
        <v>127982.29</v>
      </c>
      <c r="J1438" s="16">
        <v>258624.58</v>
      </c>
      <c r="K1438" s="16">
        <v>193676.49</v>
      </c>
      <c r="L1438" s="16">
        <v>145908.69</v>
      </c>
      <c r="M1438" s="16">
        <v>270796.3</v>
      </c>
      <c r="N1438" s="16">
        <v>113092.54</v>
      </c>
      <c r="O1438" s="16">
        <v>143623.95000000001</v>
      </c>
      <c r="P1438" s="16"/>
      <c r="R1438" s="15">
        <v>41162</v>
      </c>
      <c r="S1438" s="16">
        <f t="shared" si="356"/>
        <v>241872.30549999996</v>
      </c>
      <c r="T1438" s="16">
        <v>113092.54</v>
      </c>
      <c r="U1438" s="16">
        <v>143623.95000000001</v>
      </c>
      <c r="V1438" s="17">
        <f t="shared" si="361"/>
        <v>243124.19450000001</v>
      </c>
      <c r="W1438" s="17">
        <f t="shared" si="362"/>
        <v>241872.30549999996</v>
      </c>
      <c r="X1438" s="18">
        <f t="shared" si="363"/>
        <v>-1251.8890000000538</v>
      </c>
      <c r="Y1438" s="19">
        <f t="shared" si="354"/>
        <v>-5.1491749004028212E-3</v>
      </c>
      <c r="Z1438" s="17">
        <f t="shared" si="364"/>
        <v>113738.7</v>
      </c>
      <c r="AA1438" s="17">
        <f t="shared" si="365"/>
        <v>113092.54</v>
      </c>
      <c r="AB1438" s="18">
        <f t="shared" si="366"/>
        <v>-646.16000000000349</v>
      </c>
      <c r="AC1438" s="19">
        <f t="shared" si="357"/>
        <v>-5.6810918359362604E-3</v>
      </c>
      <c r="AD1438" s="17">
        <f t="shared" si="367"/>
        <v>144007.62</v>
      </c>
      <c r="AE1438" s="17">
        <f t="shared" si="368"/>
        <v>143623.95000000001</v>
      </c>
      <c r="AF1438" s="18">
        <f t="shared" si="369"/>
        <v>-383.6699999999837</v>
      </c>
      <c r="AG1438" s="19">
        <f t="shared" si="355"/>
        <v>-2.6642340176164549E-3</v>
      </c>
      <c r="AI1438" s="15">
        <v>41162</v>
      </c>
      <c r="AJ1438" s="20">
        <f t="shared" si="358"/>
        <v>-5.1491749004028212E-3</v>
      </c>
      <c r="AK1438" s="20">
        <f t="shared" si="359"/>
        <v>-5.6810918359362604E-3</v>
      </c>
      <c r="AL1438" s="20">
        <f t="shared" si="360"/>
        <v>-2.6642340176164549E-3</v>
      </c>
    </row>
    <row r="1439" spans="2:38" x14ac:dyDescent="0.35">
      <c r="B1439" s="15">
        <v>41163</v>
      </c>
      <c r="C1439" s="16">
        <v>141970.60999999999</v>
      </c>
      <c r="D1439" s="16">
        <v>184594.94</v>
      </c>
      <c r="E1439" s="16">
        <v>157227.34</v>
      </c>
      <c r="F1439" s="16">
        <v>179143.52</v>
      </c>
      <c r="G1439" s="16">
        <v>130113.27</v>
      </c>
      <c r="H1439" s="16">
        <v>138990.07999999999</v>
      </c>
      <c r="I1439" s="16">
        <v>127982.29</v>
      </c>
      <c r="J1439" s="16">
        <v>259166.5</v>
      </c>
      <c r="K1439" s="16">
        <v>193676.49</v>
      </c>
      <c r="L1439" s="16">
        <v>145958.67000000001</v>
      </c>
      <c r="M1439" s="16">
        <v>270153.46000000002</v>
      </c>
      <c r="N1439" s="16">
        <v>113407.74</v>
      </c>
      <c r="O1439" s="16">
        <v>143964.99</v>
      </c>
      <c r="P1439" s="16"/>
      <c r="R1439" s="15">
        <v>41163</v>
      </c>
      <c r="S1439" s="16">
        <f t="shared" si="356"/>
        <v>241641.51199999999</v>
      </c>
      <c r="T1439" s="16">
        <v>113407.74</v>
      </c>
      <c r="U1439" s="16">
        <v>143964.99</v>
      </c>
      <c r="V1439" s="17">
        <f t="shared" si="361"/>
        <v>243124.19450000001</v>
      </c>
      <c r="W1439" s="17">
        <f t="shared" si="362"/>
        <v>241641.51199999999</v>
      </c>
      <c r="X1439" s="18">
        <f t="shared" si="363"/>
        <v>-1482.6825000000244</v>
      </c>
      <c r="Y1439" s="19">
        <f t="shared" si="354"/>
        <v>-6.0984572228578605E-3</v>
      </c>
      <c r="Z1439" s="17">
        <f t="shared" si="364"/>
        <v>113738.7</v>
      </c>
      <c r="AA1439" s="17">
        <f t="shared" si="365"/>
        <v>113407.74</v>
      </c>
      <c r="AB1439" s="18">
        <f t="shared" si="366"/>
        <v>-330.95999999999185</v>
      </c>
      <c r="AC1439" s="19">
        <f t="shared" si="357"/>
        <v>-2.9098275257233631E-3</v>
      </c>
      <c r="AD1439" s="17">
        <f t="shared" si="367"/>
        <v>144007.62</v>
      </c>
      <c r="AE1439" s="17">
        <f t="shared" si="368"/>
        <v>143964.99</v>
      </c>
      <c r="AF1439" s="18">
        <f t="shared" si="369"/>
        <v>-42.630000000004657</v>
      </c>
      <c r="AG1439" s="19">
        <f t="shared" si="355"/>
        <v>-2.9602600195742875E-4</v>
      </c>
      <c r="AI1439" s="15">
        <v>41163</v>
      </c>
      <c r="AJ1439" s="20">
        <f t="shared" si="358"/>
        <v>-6.0984572228578605E-3</v>
      </c>
      <c r="AK1439" s="20">
        <f t="shared" si="359"/>
        <v>-2.9098275257233631E-3</v>
      </c>
      <c r="AL1439" s="20">
        <f t="shared" si="360"/>
        <v>-2.9602600195742875E-4</v>
      </c>
    </row>
    <row r="1440" spans="2:38" x14ac:dyDescent="0.35">
      <c r="B1440" s="15">
        <v>41164</v>
      </c>
      <c r="C1440" s="16">
        <v>142447.15</v>
      </c>
      <c r="D1440" s="16">
        <v>184973.86</v>
      </c>
      <c r="E1440" s="16">
        <v>157676.04999999999</v>
      </c>
      <c r="F1440" s="16">
        <v>178331.82</v>
      </c>
      <c r="G1440" s="16">
        <v>130070.01</v>
      </c>
      <c r="H1440" s="16">
        <v>138255.94</v>
      </c>
      <c r="I1440" s="16">
        <v>127982.29</v>
      </c>
      <c r="J1440" s="16">
        <v>260216.47</v>
      </c>
      <c r="K1440" s="16">
        <v>193676.49</v>
      </c>
      <c r="L1440" s="16">
        <v>146279.84</v>
      </c>
      <c r="M1440" s="16">
        <v>270242.61</v>
      </c>
      <c r="N1440" s="16">
        <v>113785.98</v>
      </c>
      <c r="O1440" s="16">
        <v>144092.88</v>
      </c>
      <c r="P1440" s="16"/>
      <c r="R1440" s="15">
        <v>41164</v>
      </c>
      <c r="S1440" s="16">
        <f t="shared" si="356"/>
        <v>241580.41700000002</v>
      </c>
      <c r="T1440" s="16">
        <v>113785.98</v>
      </c>
      <c r="U1440" s="16">
        <v>144092.88</v>
      </c>
      <c r="V1440" s="17">
        <f t="shared" si="361"/>
        <v>243124.19450000001</v>
      </c>
      <c r="W1440" s="17">
        <f t="shared" si="362"/>
        <v>241580.41700000002</v>
      </c>
      <c r="X1440" s="18">
        <f t="shared" si="363"/>
        <v>-1543.7774999999965</v>
      </c>
      <c r="Y1440" s="19">
        <f t="shared" si="354"/>
        <v>-6.3497485438455464E-3</v>
      </c>
      <c r="Z1440" s="17">
        <f t="shared" si="364"/>
        <v>113785.98</v>
      </c>
      <c r="AA1440" s="17">
        <f t="shared" si="365"/>
        <v>113785.98</v>
      </c>
      <c r="AB1440" s="18">
        <f t="shared" si="366"/>
        <v>0</v>
      </c>
      <c r="AC1440" s="19">
        <f t="shared" si="357"/>
        <v>0</v>
      </c>
      <c r="AD1440" s="17">
        <f t="shared" si="367"/>
        <v>144092.88</v>
      </c>
      <c r="AE1440" s="17">
        <f t="shared" si="368"/>
        <v>144092.88</v>
      </c>
      <c r="AF1440" s="18">
        <f t="shared" si="369"/>
        <v>0</v>
      </c>
      <c r="AG1440" s="19">
        <f t="shared" si="355"/>
        <v>0</v>
      </c>
      <c r="AI1440" s="15">
        <v>41164</v>
      </c>
      <c r="AJ1440" s="20">
        <f t="shared" si="358"/>
        <v>-6.3497485438455464E-3</v>
      </c>
      <c r="AK1440" s="20">
        <f t="shared" si="359"/>
        <v>0</v>
      </c>
      <c r="AL1440" s="20">
        <f t="shared" si="360"/>
        <v>0</v>
      </c>
    </row>
    <row r="1441" spans="2:38" x14ac:dyDescent="0.35">
      <c r="B1441" s="15">
        <v>41165</v>
      </c>
      <c r="C1441" s="16">
        <v>144633.96</v>
      </c>
      <c r="D1441" s="16">
        <v>187288.73</v>
      </c>
      <c r="E1441" s="16">
        <v>159940.87</v>
      </c>
      <c r="F1441" s="16">
        <v>179027.12</v>
      </c>
      <c r="G1441" s="16">
        <v>131132.49</v>
      </c>
      <c r="H1441" s="16">
        <v>139984.07999999999</v>
      </c>
      <c r="I1441" s="16">
        <v>127982.29</v>
      </c>
      <c r="J1441" s="16">
        <v>263976.03999999998</v>
      </c>
      <c r="K1441" s="16">
        <v>193676.49</v>
      </c>
      <c r="L1441" s="16">
        <v>147753.53</v>
      </c>
      <c r="M1441" s="16">
        <v>272401.71999999997</v>
      </c>
      <c r="N1441" s="16">
        <v>115519.58</v>
      </c>
      <c r="O1441" s="16">
        <v>145670.19</v>
      </c>
      <c r="P1441" s="16"/>
      <c r="R1441" s="15">
        <v>41165</v>
      </c>
      <c r="S1441" s="16">
        <f t="shared" si="356"/>
        <v>243631.18199999997</v>
      </c>
      <c r="T1441" s="16">
        <v>115519.58</v>
      </c>
      <c r="U1441" s="16">
        <v>145670.19</v>
      </c>
      <c r="V1441" s="17">
        <f t="shared" si="361"/>
        <v>243631.18199999997</v>
      </c>
      <c r="W1441" s="17">
        <f t="shared" si="362"/>
        <v>243631.18199999997</v>
      </c>
      <c r="X1441" s="18">
        <f t="shared" si="363"/>
        <v>0</v>
      </c>
      <c r="Y1441" s="19">
        <f t="shared" si="354"/>
        <v>0</v>
      </c>
      <c r="Z1441" s="17">
        <f t="shared" si="364"/>
        <v>115519.58</v>
      </c>
      <c r="AA1441" s="17">
        <f t="shared" si="365"/>
        <v>115519.58</v>
      </c>
      <c r="AB1441" s="18">
        <f t="shared" si="366"/>
        <v>0</v>
      </c>
      <c r="AC1441" s="19">
        <f t="shared" si="357"/>
        <v>0</v>
      </c>
      <c r="AD1441" s="17">
        <f t="shared" si="367"/>
        <v>145670.19</v>
      </c>
      <c r="AE1441" s="17">
        <f t="shared" si="368"/>
        <v>145670.19</v>
      </c>
      <c r="AF1441" s="18">
        <f t="shared" si="369"/>
        <v>0</v>
      </c>
      <c r="AG1441" s="19">
        <f t="shared" si="355"/>
        <v>0</v>
      </c>
      <c r="AI1441" s="15">
        <v>41165</v>
      </c>
      <c r="AJ1441" s="20">
        <f t="shared" si="358"/>
        <v>0</v>
      </c>
      <c r="AK1441" s="20">
        <f t="shared" si="359"/>
        <v>0</v>
      </c>
      <c r="AL1441" s="20">
        <f t="shared" si="360"/>
        <v>0</v>
      </c>
    </row>
    <row r="1442" spans="2:38" x14ac:dyDescent="0.35">
      <c r="B1442" s="15">
        <v>41166</v>
      </c>
      <c r="C1442" s="16">
        <v>145711.29999999999</v>
      </c>
      <c r="D1442" s="16">
        <v>187652.15</v>
      </c>
      <c r="E1442" s="16">
        <v>160762.31</v>
      </c>
      <c r="F1442" s="16">
        <v>177241.69</v>
      </c>
      <c r="G1442" s="16">
        <v>130937.78</v>
      </c>
      <c r="H1442" s="16">
        <v>138600.87</v>
      </c>
      <c r="I1442" s="16">
        <v>127982.29</v>
      </c>
      <c r="J1442" s="16">
        <v>265330.84000000003</v>
      </c>
      <c r="K1442" s="16">
        <v>193676.49</v>
      </c>
      <c r="L1442" s="16">
        <v>148459.37</v>
      </c>
      <c r="M1442" s="16">
        <v>273547.39</v>
      </c>
      <c r="N1442" s="16">
        <v>116031.78</v>
      </c>
      <c r="O1442" s="16">
        <v>146096.49</v>
      </c>
      <c r="P1442" s="16"/>
      <c r="R1442" s="15">
        <v>41166</v>
      </c>
      <c r="S1442" s="16">
        <f t="shared" si="356"/>
        <v>243553.41099999999</v>
      </c>
      <c r="T1442" s="16">
        <v>116031.78</v>
      </c>
      <c r="U1442" s="16">
        <v>146096.49</v>
      </c>
      <c r="V1442" s="17">
        <f t="shared" si="361"/>
        <v>243631.18199999997</v>
      </c>
      <c r="W1442" s="17">
        <f t="shared" si="362"/>
        <v>243553.41099999999</v>
      </c>
      <c r="X1442" s="18">
        <f t="shared" si="363"/>
        <v>-77.770999999978812</v>
      </c>
      <c r="Y1442" s="19">
        <f t="shared" si="354"/>
        <v>-3.1921611741792075E-4</v>
      </c>
      <c r="Z1442" s="17">
        <f t="shared" si="364"/>
        <v>116031.78</v>
      </c>
      <c r="AA1442" s="17">
        <f t="shared" si="365"/>
        <v>116031.78</v>
      </c>
      <c r="AB1442" s="18">
        <f t="shared" si="366"/>
        <v>0</v>
      </c>
      <c r="AC1442" s="19">
        <f t="shared" si="357"/>
        <v>0</v>
      </c>
      <c r="AD1442" s="17">
        <f t="shared" si="367"/>
        <v>146096.49</v>
      </c>
      <c r="AE1442" s="17">
        <f t="shared" si="368"/>
        <v>146096.49</v>
      </c>
      <c r="AF1442" s="18">
        <f t="shared" si="369"/>
        <v>0</v>
      </c>
      <c r="AG1442" s="19">
        <f t="shared" si="355"/>
        <v>0</v>
      </c>
      <c r="AI1442" s="15">
        <v>41166</v>
      </c>
      <c r="AJ1442" s="20">
        <f t="shared" si="358"/>
        <v>-3.1921611741792075E-4</v>
      </c>
      <c r="AK1442" s="20">
        <f t="shared" si="359"/>
        <v>0</v>
      </c>
      <c r="AL1442" s="20">
        <f t="shared" si="360"/>
        <v>0</v>
      </c>
    </row>
    <row r="1443" spans="2:38" x14ac:dyDescent="0.35">
      <c r="B1443" s="15">
        <v>41169</v>
      </c>
      <c r="C1443" s="16">
        <v>145514.71</v>
      </c>
      <c r="D1443" s="16">
        <v>186853.56</v>
      </c>
      <c r="E1443" s="16">
        <v>160336.12</v>
      </c>
      <c r="F1443" s="16">
        <v>177645.79</v>
      </c>
      <c r="G1443" s="16">
        <v>131129.17000000001</v>
      </c>
      <c r="H1443" s="16">
        <v>139466.73000000001</v>
      </c>
      <c r="I1443" s="16">
        <v>127982.29</v>
      </c>
      <c r="J1443" s="16">
        <v>264280.87</v>
      </c>
      <c r="K1443" s="16">
        <v>193676.49</v>
      </c>
      <c r="L1443" s="16">
        <v>148312.82999999999</v>
      </c>
      <c r="M1443" s="16">
        <v>275032.03000000003</v>
      </c>
      <c r="N1443" s="16">
        <v>115637.78</v>
      </c>
      <c r="O1443" s="16">
        <v>145627.56</v>
      </c>
      <c r="P1443" s="16"/>
      <c r="R1443" s="15">
        <v>41169</v>
      </c>
      <c r="S1443" s="16">
        <f t="shared" si="356"/>
        <v>243959.36350000001</v>
      </c>
      <c r="T1443" s="16">
        <v>115637.78</v>
      </c>
      <c r="U1443" s="16">
        <v>145627.56</v>
      </c>
      <c r="V1443" s="17">
        <f t="shared" si="361"/>
        <v>243959.36350000001</v>
      </c>
      <c r="W1443" s="17">
        <f t="shared" si="362"/>
        <v>243959.36350000001</v>
      </c>
      <c r="X1443" s="18">
        <f t="shared" si="363"/>
        <v>0</v>
      </c>
      <c r="Y1443" s="19">
        <f t="shared" si="354"/>
        <v>0</v>
      </c>
      <c r="Z1443" s="17">
        <f t="shared" si="364"/>
        <v>116031.78</v>
      </c>
      <c r="AA1443" s="17">
        <f t="shared" si="365"/>
        <v>115637.78</v>
      </c>
      <c r="AB1443" s="18">
        <f t="shared" si="366"/>
        <v>-394</v>
      </c>
      <c r="AC1443" s="19">
        <f t="shared" si="357"/>
        <v>-3.3956214409535043E-3</v>
      </c>
      <c r="AD1443" s="17">
        <f t="shared" si="367"/>
        <v>146096.49</v>
      </c>
      <c r="AE1443" s="17">
        <f t="shared" si="368"/>
        <v>145627.56</v>
      </c>
      <c r="AF1443" s="18">
        <f t="shared" si="369"/>
        <v>-468.92999999999302</v>
      </c>
      <c r="AG1443" s="19">
        <f t="shared" si="355"/>
        <v>-3.209728036587279E-3</v>
      </c>
      <c r="AI1443" s="15">
        <v>41169</v>
      </c>
      <c r="AJ1443" s="20">
        <f t="shared" si="358"/>
        <v>0</v>
      </c>
      <c r="AK1443" s="20">
        <f t="shared" si="359"/>
        <v>-3.3956214409535043E-3</v>
      </c>
      <c r="AL1443" s="20">
        <f t="shared" si="360"/>
        <v>-3.209728036587279E-3</v>
      </c>
    </row>
    <row r="1444" spans="2:38" x14ac:dyDescent="0.35">
      <c r="B1444" s="15">
        <v>41170</v>
      </c>
      <c r="C1444" s="16">
        <v>145533.37</v>
      </c>
      <c r="D1444" s="16">
        <v>187561.85</v>
      </c>
      <c r="E1444" s="16">
        <v>160579.19</v>
      </c>
      <c r="F1444" s="16">
        <v>178051.8</v>
      </c>
      <c r="G1444" s="16">
        <v>131244.18</v>
      </c>
      <c r="H1444" s="16">
        <v>139942.88</v>
      </c>
      <c r="I1444" s="16">
        <v>127982.29</v>
      </c>
      <c r="J1444" s="16">
        <v>263840.56</v>
      </c>
      <c r="K1444" s="16">
        <v>193676.49</v>
      </c>
      <c r="L1444" s="16">
        <v>148318.95000000001</v>
      </c>
      <c r="M1444" s="16">
        <v>276035.15999999997</v>
      </c>
      <c r="N1444" s="16">
        <v>115543.22</v>
      </c>
      <c r="O1444" s="16">
        <v>145414.41</v>
      </c>
      <c r="P1444" s="16"/>
      <c r="R1444" s="15">
        <v>41170</v>
      </c>
      <c r="S1444" s="16">
        <f t="shared" si="356"/>
        <v>244300.30799999999</v>
      </c>
      <c r="T1444" s="16">
        <v>115543.22</v>
      </c>
      <c r="U1444" s="16">
        <v>145414.41</v>
      </c>
      <c r="V1444" s="17">
        <f t="shared" si="361"/>
        <v>244300.30799999999</v>
      </c>
      <c r="W1444" s="17">
        <f t="shared" si="362"/>
        <v>244300.30799999999</v>
      </c>
      <c r="X1444" s="18">
        <f t="shared" si="363"/>
        <v>0</v>
      </c>
      <c r="Y1444" s="19">
        <f t="shared" si="354"/>
        <v>0</v>
      </c>
      <c r="Z1444" s="17">
        <f t="shared" si="364"/>
        <v>116031.78</v>
      </c>
      <c r="AA1444" s="17">
        <f t="shared" si="365"/>
        <v>115543.22</v>
      </c>
      <c r="AB1444" s="18">
        <f t="shared" si="366"/>
        <v>-488.55999999999767</v>
      </c>
      <c r="AC1444" s="19">
        <f t="shared" si="357"/>
        <v>-4.2105705867823253E-3</v>
      </c>
      <c r="AD1444" s="17">
        <f t="shared" si="367"/>
        <v>146096.49</v>
      </c>
      <c r="AE1444" s="17">
        <f t="shared" si="368"/>
        <v>145414.41</v>
      </c>
      <c r="AF1444" s="18">
        <f t="shared" si="369"/>
        <v>-682.07999999998719</v>
      </c>
      <c r="AG1444" s="19">
        <f t="shared" si="355"/>
        <v>-4.6686953259451151E-3</v>
      </c>
      <c r="AI1444" s="15">
        <v>41170</v>
      </c>
      <c r="AJ1444" s="20">
        <f t="shared" si="358"/>
        <v>0</v>
      </c>
      <c r="AK1444" s="20">
        <f t="shared" si="359"/>
        <v>-4.2105705867823253E-3</v>
      </c>
      <c r="AL1444" s="20">
        <f t="shared" si="360"/>
        <v>-4.6686953259451151E-3</v>
      </c>
    </row>
    <row r="1445" spans="2:38" x14ac:dyDescent="0.35">
      <c r="B1445" s="15">
        <v>41171</v>
      </c>
      <c r="C1445" s="16">
        <v>145732.92000000001</v>
      </c>
      <c r="D1445" s="16">
        <v>187480.97</v>
      </c>
      <c r="E1445" s="16">
        <v>160679.01</v>
      </c>
      <c r="F1445" s="16">
        <v>178670.69</v>
      </c>
      <c r="G1445" s="16">
        <v>131534.46</v>
      </c>
      <c r="H1445" s="16">
        <v>140704.17000000001</v>
      </c>
      <c r="I1445" s="16">
        <v>127982.29</v>
      </c>
      <c r="J1445" s="16">
        <v>264043.78000000003</v>
      </c>
      <c r="K1445" s="16">
        <v>193676.49</v>
      </c>
      <c r="L1445" s="16">
        <v>148447.81</v>
      </c>
      <c r="M1445" s="16">
        <v>276377.03999999998</v>
      </c>
      <c r="N1445" s="16">
        <v>115606.26</v>
      </c>
      <c r="O1445" s="16">
        <v>145798.07999999999</v>
      </c>
      <c r="P1445" s="16"/>
      <c r="R1445" s="15">
        <v>41171</v>
      </c>
      <c r="S1445" s="16">
        <f t="shared" si="356"/>
        <v>244750.68350000004</v>
      </c>
      <c r="T1445" s="16">
        <v>115606.26</v>
      </c>
      <c r="U1445" s="16">
        <v>145798.07999999999</v>
      </c>
      <c r="V1445" s="17">
        <f t="shared" si="361"/>
        <v>244750.68350000004</v>
      </c>
      <c r="W1445" s="17">
        <f t="shared" si="362"/>
        <v>244750.68350000004</v>
      </c>
      <c r="X1445" s="18">
        <f t="shared" si="363"/>
        <v>0</v>
      </c>
      <c r="Y1445" s="19">
        <f t="shared" si="354"/>
        <v>0</v>
      </c>
      <c r="Z1445" s="17">
        <f t="shared" si="364"/>
        <v>116031.78</v>
      </c>
      <c r="AA1445" s="17">
        <f t="shared" si="365"/>
        <v>115606.26</v>
      </c>
      <c r="AB1445" s="18">
        <f t="shared" si="366"/>
        <v>-425.52000000000407</v>
      </c>
      <c r="AC1445" s="19">
        <f t="shared" si="357"/>
        <v>-3.6672711562298196E-3</v>
      </c>
      <c r="AD1445" s="17">
        <f t="shared" si="367"/>
        <v>146096.49</v>
      </c>
      <c r="AE1445" s="17">
        <f t="shared" si="368"/>
        <v>145798.07999999999</v>
      </c>
      <c r="AF1445" s="18">
        <f t="shared" si="369"/>
        <v>-298.41000000000349</v>
      </c>
      <c r="AG1445" s="19">
        <f t="shared" si="355"/>
        <v>-2.0425542051010501E-3</v>
      </c>
      <c r="AI1445" s="15">
        <v>41171</v>
      </c>
      <c r="AJ1445" s="20">
        <f t="shared" si="358"/>
        <v>0</v>
      </c>
      <c r="AK1445" s="20">
        <f t="shared" si="359"/>
        <v>-3.6672711562298196E-3</v>
      </c>
      <c r="AL1445" s="20">
        <f t="shared" si="360"/>
        <v>-2.0425542051010501E-3</v>
      </c>
    </row>
    <row r="1446" spans="2:38" x14ac:dyDescent="0.35">
      <c r="B1446" s="15">
        <v>41172</v>
      </c>
      <c r="C1446" s="16">
        <v>145650.31</v>
      </c>
      <c r="D1446" s="16">
        <v>186940.56</v>
      </c>
      <c r="E1446" s="16">
        <v>160449.66</v>
      </c>
      <c r="F1446" s="16">
        <v>178613.34</v>
      </c>
      <c r="G1446" s="16">
        <v>131489.12</v>
      </c>
      <c r="H1446" s="16">
        <v>140867.25</v>
      </c>
      <c r="I1446" s="16">
        <v>127982.29</v>
      </c>
      <c r="J1446" s="16">
        <v>263705.08</v>
      </c>
      <c r="K1446" s="16">
        <v>193676.49</v>
      </c>
      <c r="L1446" s="16">
        <v>148396.47</v>
      </c>
      <c r="M1446" s="16">
        <v>276259.71000000002</v>
      </c>
      <c r="N1446" s="16">
        <v>115614.14</v>
      </c>
      <c r="O1446" s="16">
        <v>145414.41</v>
      </c>
      <c r="P1446" s="16"/>
      <c r="R1446" s="15">
        <v>41172</v>
      </c>
      <c r="S1446" s="16">
        <f t="shared" si="356"/>
        <v>244665.97600000002</v>
      </c>
      <c r="T1446" s="16">
        <v>115614.14</v>
      </c>
      <c r="U1446" s="16">
        <v>145414.41</v>
      </c>
      <c r="V1446" s="17">
        <f t="shared" si="361"/>
        <v>244750.68350000004</v>
      </c>
      <c r="W1446" s="17">
        <f t="shared" si="362"/>
        <v>244665.97600000002</v>
      </c>
      <c r="X1446" s="18">
        <f t="shared" si="363"/>
        <v>-84.707500000018626</v>
      </c>
      <c r="Y1446" s="19">
        <f t="shared" si="354"/>
        <v>-3.4609709271769454E-4</v>
      </c>
      <c r="Z1446" s="17">
        <f t="shared" si="364"/>
        <v>116031.78</v>
      </c>
      <c r="AA1446" s="17">
        <f t="shared" si="365"/>
        <v>115614.14</v>
      </c>
      <c r="AB1446" s="18">
        <f t="shared" si="366"/>
        <v>-417.63999999999942</v>
      </c>
      <c r="AC1446" s="19">
        <f t="shared" si="357"/>
        <v>-3.5993587274107098E-3</v>
      </c>
      <c r="AD1446" s="17">
        <f t="shared" si="367"/>
        <v>146096.49</v>
      </c>
      <c r="AE1446" s="17">
        <f t="shared" si="368"/>
        <v>145414.41</v>
      </c>
      <c r="AF1446" s="18">
        <f t="shared" si="369"/>
        <v>-682.07999999998719</v>
      </c>
      <c r="AG1446" s="19">
        <f t="shared" si="355"/>
        <v>-4.6686953259451151E-3</v>
      </c>
      <c r="AI1446" s="15">
        <v>41172</v>
      </c>
      <c r="AJ1446" s="20">
        <f t="shared" si="358"/>
        <v>-3.4609709271769454E-4</v>
      </c>
      <c r="AK1446" s="20">
        <f t="shared" si="359"/>
        <v>-3.5993587274107098E-3</v>
      </c>
      <c r="AL1446" s="20">
        <f t="shared" si="360"/>
        <v>-4.6686953259451151E-3</v>
      </c>
    </row>
    <row r="1447" spans="2:38" x14ac:dyDescent="0.35">
      <c r="B1447" s="15">
        <v>41173</v>
      </c>
      <c r="C1447" s="16">
        <v>145646.92000000001</v>
      </c>
      <c r="D1447" s="16">
        <v>187166.04</v>
      </c>
      <c r="E1447" s="16">
        <v>160520.09</v>
      </c>
      <c r="F1447" s="16">
        <v>178902.22</v>
      </c>
      <c r="G1447" s="16">
        <v>131484.76</v>
      </c>
      <c r="H1447" s="16">
        <v>141004.31</v>
      </c>
      <c r="I1447" s="16">
        <v>127982.29</v>
      </c>
      <c r="J1447" s="16">
        <v>263772.82</v>
      </c>
      <c r="K1447" s="16">
        <v>193676.49</v>
      </c>
      <c r="L1447" s="16">
        <v>148391.53</v>
      </c>
      <c r="M1447" s="16">
        <v>276181.65000000002</v>
      </c>
      <c r="N1447" s="16">
        <v>115566.43</v>
      </c>
      <c r="O1447" s="16">
        <v>145457.04</v>
      </c>
      <c r="P1447" s="16"/>
      <c r="R1447" s="15">
        <v>41173</v>
      </c>
      <c r="S1447" s="16">
        <f t="shared" si="356"/>
        <v>244755.43700000003</v>
      </c>
      <c r="T1447" s="16">
        <v>115566.43</v>
      </c>
      <c r="U1447" s="16">
        <v>145457.04</v>
      </c>
      <c r="V1447" s="17">
        <f t="shared" si="361"/>
        <v>244755.43700000003</v>
      </c>
      <c r="W1447" s="17">
        <f t="shared" si="362"/>
        <v>244755.43700000003</v>
      </c>
      <c r="X1447" s="18">
        <f t="shared" si="363"/>
        <v>0</v>
      </c>
      <c r="Y1447" s="19">
        <f t="shared" si="354"/>
        <v>0</v>
      </c>
      <c r="Z1447" s="17">
        <f t="shared" si="364"/>
        <v>116031.78</v>
      </c>
      <c r="AA1447" s="17">
        <f t="shared" si="365"/>
        <v>115566.43</v>
      </c>
      <c r="AB1447" s="18">
        <f t="shared" si="366"/>
        <v>-465.35000000000582</v>
      </c>
      <c r="AC1447" s="19">
        <f t="shared" si="357"/>
        <v>-4.0105391815932314E-3</v>
      </c>
      <c r="AD1447" s="17">
        <f t="shared" si="367"/>
        <v>146096.49</v>
      </c>
      <c r="AE1447" s="17">
        <f t="shared" si="368"/>
        <v>145457.04</v>
      </c>
      <c r="AF1447" s="18">
        <f t="shared" si="369"/>
        <v>-639.44999999998254</v>
      </c>
      <c r="AG1447" s="19">
        <f t="shared" si="355"/>
        <v>-4.3769018680735079E-3</v>
      </c>
      <c r="AI1447" s="15">
        <v>41173</v>
      </c>
      <c r="AJ1447" s="20">
        <f t="shared" si="358"/>
        <v>0</v>
      </c>
      <c r="AK1447" s="20">
        <f t="shared" si="359"/>
        <v>-4.0105391815932314E-3</v>
      </c>
      <c r="AL1447" s="20">
        <f t="shared" si="360"/>
        <v>-4.3769018680735079E-3</v>
      </c>
    </row>
    <row r="1448" spans="2:38" x14ac:dyDescent="0.35">
      <c r="B1448" s="15">
        <v>41176</v>
      </c>
      <c r="C1448" s="16">
        <v>145032.69</v>
      </c>
      <c r="D1448" s="16">
        <v>186569.94</v>
      </c>
      <c r="E1448" s="16">
        <v>159931.10999999999</v>
      </c>
      <c r="F1448" s="16">
        <v>179350.07</v>
      </c>
      <c r="G1448" s="16">
        <v>131396.25</v>
      </c>
      <c r="H1448" s="16">
        <v>140989.09</v>
      </c>
      <c r="I1448" s="16">
        <v>127982.29</v>
      </c>
      <c r="J1448" s="16">
        <v>263210.58</v>
      </c>
      <c r="K1448" s="16">
        <v>193676.49</v>
      </c>
      <c r="L1448" s="16">
        <v>147996.10999999999</v>
      </c>
      <c r="M1448" s="16">
        <v>274715.59000000003</v>
      </c>
      <c r="N1448" s="16">
        <v>115395.07</v>
      </c>
      <c r="O1448" s="16">
        <v>145329.15</v>
      </c>
      <c r="P1448" s="16"/>
      <c r="R1448" s="15">
        <v>41176</v>
      </c>
      <c r="S1448" s="16">
        <f t="shared" si="356"/>
        <v>244334.12699999998</v>
      </c>
      <c r="T1448" s="16">
        <v>115395.07</v>
      </c>
      <c r="U1448" s="16">
        <v>145329.15</v>
      </c>
      <c r="V1448" s="17">
        <f t="shared" si="361"/>
        <v>244755.43700000003</v>
      </c>
      <c r="W1448" s="17">
        <f t="shared" si="362"/>
        <v>244334.12699999998</v>
      </c>
      <c r="X1448" s="18">
        <f t="shared" si="363"/>
        <v>-421.31000000005588</v>
      </c>
      <c r="Y1448" s="19">
        <f t="shared" si="354"/>
        <v>-1.7213509336671275E-3</v>
      </c>
      <c r="Z1448" s="17">
        <f t="shared" si="364"/>
        <v>116031.78</v>
      </c>
      <c r="AA1448" s="17">
        <f t="shared" si="365"/>
        <v>115395.07</v>
      </c>
      <c r="AB1448" s="18">
        <f t="shared" si="366"/>
        <v>-636.70999999999185</v>
      </c>
      <c r="AC1448" s="19">
        <f t="shared" si="357"/>
        <v>-5.4873759585519748E-3</v>
      </c>
      <c r="AD1448" s="17">
        <f t="shared" si="367"/>
        <v>146096.49</v>
      </c>
      <c r="AE1448" s="17">
        <f t="shared" si="368"/>
        <v>145329.15</v>
      </c>
      <c r="AF1448" s="18">
        <f t="shared" si="369"/>
        <v>-767.33999999999651</v>
      </c>
      <c r="AG1448" s="19">
        <f t="shared" si="355"/>
        <v>-5.2522822416883287E-3</v>
      </c>
      <c r="AI1448" s="15">
        <v>41176</v>
      </c>
      <c r="AJ1448" s="20">
        <f t="shared" si="358"/>
        <v>-1.7213509336671275E-3</v>
      </c>
      <c r="AK1448" s="20">
        <f t="shared" si="359"/>
        <v>-5.4873759585519748E-3</v>
      </c>
      <c r="AL1448" s="20">
        <f t="shared" si="360"/>
        <v>-5.2522822416883287E-3</v>
      </c>
    </row>
    <row r="1449" spans="2:38" x14ac:dyDescent="0.35">
      <c r="B1449" s="15">
        <v>41177</v>
      </c>
      <c r="C1449" s="16">
        <v>143085.23000000001</v>
      </c>
      <c r="D1449" s="16">
        <v>185771.1</v>
      </c>
      <c r="E1449" s="16">
        <v>158374.67000000001</v>
      </c>
      <c r="F1449" s="16">
        <v>179870.78</v>
      </c>
      <c r="G1449" s="16">
        <v>130696.95</v>
      </c>
      <c r="H1449" s="16">
        <v>140090.93</v>
      </c>
      <c r="I1449" s="16">
        <v>127982.29</v>
      </c>
      <c r="J1449" s="16">
        <v>260636.45</v>
      </c>
      <c r="K1449" s="16">
        <v>193676.49</v>
      </c>
      <c r="L1449" s="16">
        <v>146702.75</v>
      </c>
      <c r="M1449" s="16">
        <v>273689.71999999997</v>
      </c>
      <c r="N1449" s="16">
        <v>114167.47</v>
      </c>
      <c r="O1449" s="16">
        <v>144647.07</v>
      </c>
      <c r="P1449" s="16"/>
      <c r="R1449" s="15">
        <v>41177</v>
      </c>
      <c r="S1449" s="16">
        <f t="shared" si="356"/>
        <v>243313.72899999999</v>
      </c>
      <c r="T1449" s="16">
        <v>114167.47</v>
      </c>
      <c r="U1449" s="16">
        <v>144647.07</v>
      </c>
      <c r="V1449" s="17">
        <f t="shared" si="361"/>
        <v>244755.43700000003</v>
      </c>
      <c r="W1449" s="17">
        <f t="shared" si="362"/>
        <v>243313.72899999999</v>
      </c>
      <c r="X1449" s="18">
        <f t="shared" si="363"/>
        <v>-1441.7080000000424</v>
      </c>
      <c r="Y1449" s="19">
        <f t="shared" si="354"/>
        <v>-5.8904023447701476E-3</v>
      </c>
      <c r="Z1449" s="17">
        <f t="shared" si="364"/>
        <v>116031.78</v>
      </c>
      <c r="AA1449" s="17">
        <f t="shared" si="365"/>
        <v>114167.47</v>
      </c>
      <c r="AB1449" s="18">
        <f t="shared" si="366"/>
        <v>-1864.3099999999977</v>
      </c>
      <c r="AC1449" s="19">
        <f t="shared" si="357"/>
        <v>-1.606723606239599E-2</v>
      </c>
      <c r="AD1449" s="17">
        <f t="shared" si="367"/>
        <v>146096.49</v>
      </c>
      <c r="AE1449" s="17">
        <f t="shared" si="368"/>
        <v>144647.07</v>
      </c>
      <c r="AF1449" s="18">
        <f t="shared" si="369"/>
        <v>-1449.4199999999837</v>
      </c>
      <c r="AG1449" s="19">
        <f t="shared" si="355"/>
        <v>-9.9209775676334447E-3</v>
      </c>
      <c r="AI1449" s="15">
        <v>41177</v>
      </c>
      <c r="AJ1449" s="20">
        <f t="shared" si="358"/>
        <v>-5.8904023447701476E-3</v>
      </c>
      <c r="AK1449" s="20">
        <f t="shared" si="359"/>
        <v>-1.606723606239599E-2</v>
      </c>
      <c r="AL1449" s="20">
        <f t="shared" si="360"/>
        <v>-9.9209775676334447E-3</v>
      </c>
    </row>
    <row r="1450" spans="2:38" x14ac:dyDescent="0.35">
      <c r="B1450" s="15">
        <v>41178</v>
      </c>
      <c r="C1450" s="16">
        <v>142007.82999999999</v>
      </c>
      <c r="D1450" s="16">
        <v>184848.43</v>
      </c>
      <c r="E1450" s="16">
        <v>157354.22</v>
      </c>
      <c r="F1450" s="16">
        <v>180351.95</v>
      </c>
      <c r="G1450" s="16">
        <v>130428.35</v>
      </c>
      <c r="H1450" s="16">
        <v>140023.35</v>
      </c>
      <c r="I1450" s="16">
        <v>127982.29</v>
      </c>
      <c r="J1450" s="16">
        <v>258976.82</v>
      </c>
      <c r="K1450" s="16">
        <v>193676.49</v>
      </c>
      <c r="L1450" s="16">
        <v>145989.43</v>
      </c>
      <c r="M1450" s="16">
        <v>271146.62</v>
      </c>
      <c r="N1450" s="16">
        <v>113525.95</v>
      </c>
      <c r="O1450" s="16">
        <v>143687.89000000001</v>
      </c>
      <c r="P1450" s="16"/>
      <c r="R1450" s="15">
        <v>41178</v>
      </c>
      <c r="S1450" s="16">
        <f t="shared" si="356"/>
        <v>242342.3855</v>
      </c>
      <c r="T1450" s="16">
        <v>113525.95</v>
      </c>
      <c r="U1450" s="16">
        <v>143687.89000000001</v>
      </c>
      <c r="V1450" s="17">
        <f t="shared" si="361"/>
        <v>244755.43700000003</v>
      </c>
      <c r="W1450" s="17">
        <f t="shared" si="362"/>
        <v>242342.3855</v>
      </c>
      <c r="X1450" s="18">
        <f t="shared" si="363"/>
        <v>-2413.0515000000305</v>
      </c>
      <c r="Y1450" s="19">
        <f t="shared" si="354"/>
        <v>-9.859031241867898E-3</v>
      </c>
      <c r="Z1450" s="17">
        <f t="shared" si="364"/>
        <v>116031.78</v>
      </c>
      <c r="AA1450" s="17">
        <f t="shared" si="365"/>
        <v>113525.95</v>
      </c>
      <c r="AB1450" s="18">
        <f t="shared" si="366"/>
        <v>-2505.8300000000017</v>
      </c>
      <c r="AC1450" s="19">
        <f t="shared" si="357"/>
        <v>-2.1596066181178999E-2</v>
      </c>
      <c r="AD1450" s="17">
        <f t="shared" si="367"/>
        <v>146096.49</v>
      </c>
      <c r="AE1450" s="17">
        <f t="shared" si="368"/>
        <v>143687.89000000001</v>
      </c>
      <c r="AF1450" s="18">
        <f t="shared" si="369"/>
        <v>-2408.5999999999767</v>
      </c>
      <c r="AG1450" s="19">
        <f t="shared" si="355"/>
        <v>-1.6486364593700894E-2</v>
      </c>
      <c r="AI1450" s="15">
        <v>41178</v>
      </c>
      <c r="AJ1450" s="20">
        <f t="shared" si="358"/>
        <v>-9.859031241867898E-3</v>
      </c>
      <c r="AK1450" s="20">
        <f t="shared" si="359"/>
        <v>-2.1596066181178999E-2</v>
      </c>
      <c r="AL1450" s="20">
        <f t="shared" si="360"/>
        <v>-1.6486364593700894E-2</v>
      </c>
    </row>
    <row r="1451" spans="2:38" x14ac:dyDescent="0.35">
      <c r="B1451" s="15">
        <v>41179</v>
      </c>
      <c r="C1451" s="16">
        <v>143811.81</v>
      </c>
      <c r="D1451" s="16">
        <v>186870.78</v>
      </c>
      <c r="E1451" s="16">
        <v>159224.69</v>
      </c>
      <c r="F1451" s="16">
        <v>180250.21</v>
      </c>
      <c r="G1451" s="16">
        <v>131164.35</v>
      </c>
      <c r="H1451" s="16">
        <v>141098.04999999999</v>
      </c>
      <c r="I1451" s="16">
        <v>127982.29</v>
      </c>
      <c r="J1451" s="16">
        <v>261449.33</v>
      </c>
      <c r="K1451" s="16">
        <v>193676.49</v>
      </c>
      <c r="L1451" s="16">
        <v>147183.51</v>
      </c>
      <c r="M1451" s="16">
        <v>273668.32</v>
      </c>
      <c r="N1451" s="16">
        <v>114595.15</v>
      </c>
      <c r="O1451" s="16">
        <v>144798.31</v>
      </c>
      <c r="P1451" s="16"/>
      <c r="R1451" s="15">
        <v>41179</v>
      </c>
      <c r="S1451" s="16">
        <f t="shared" si="356"/>
        <v>243839.26500000001</v>
      </c>
      <c r="T1451" s="16">
        <v>114595.15</v>
      </c>
      <c r="U1451" s="16">
        <v>144798.31</v>
      </c>
      <c r="V1451" s="17">
        <f t="shared" si="361"/>
        <v>244755.43700000003</v>
      </c>
      <c r="W1451" s="17">
        <f t="shared" si="362"/>
        <v>243839.26500000001</v>
      </c>
      <c r="X1451" s="18">
        <f t="shared" si="363"/>
        <v>-916.17200000002049</v>
      </c>
      <c r="Y1451" s="19">
        <f t="shared" si="354"/>
        <v>-3.7432140884372687E-3</v>
      </c>
      <c r="Z1451" s="17">
        <f t="shared" si="364"/>
        <v>116031.78</v>
      </c>
      <c r="AA1451" s="17">
        <f t="shared" si="365"/>
        <v>114595.15</v>
      </c>
      <c r="AB1451" s="18">
        <f t="shared" si="366"/>
        <v>-1436.6300000000047</v>
      </c>
      <c r="AC1451" s="19">
        <f t="shared" si="357"/>
        <v>-1.2381349316540733E-2</v>
      </c>
      <c r="AD1451" s="17">
        <f t="shared" si="367"/>
        <v>146096.49</v>
      </c>
      <c r="AE1451" s="17">
        <f t="shared" si="368"/>
        <v>144798.31</v>
      </c>
      <c r="AF1451" s="18">
        <f t="shared" si="369"/>
        <v>-1298.179999999993</v>
      </c>
      <c r="AG1451" s="19">
        <f t="shared" si="355"/>
        <v>-8.8857713145606247E-3</v>
      </c>
      <c r="AI1451" s="15">
        <v>41179</v>
      </c>
      <c r="AJ1451" s="20">
        <f t="shared" si="358"/>
        <v>-3.7432140884372687E-3</v>
      </c>
      <c r="AK1451" s="20">
        <f t="shared" si="359"/>
        <v>-1.2381349316540733E-2</v>
      </c>
      <c r="AL1451" s="20">
        <f t="shared" si="360"/>
        <v>-8.8857713145606247E-3</v>
      </c>
    </row>
    <row r="1452" spans="2:38" x14ac:dyDescent="0.35">
      <c r="B1452" s="15">
        <v>41180</v>
      </c>
      <c r="C1452" s="16">
        <v>142787.46</v>
      </c>
      <c r="D1452" s="16">
        <v>186414.57</v>
      </c>
      <c r="E1452" s="16">
        <v>158403.29999999999</v>
      </c>
      <c r="F1452" s="16">
        <v>180367.28</v>
      </c>
      <c r="G1452" s="16">
        <v>130653.19</v>
      </c>
      <c r="H1452" s="16">
        <v>140145.73000000001</v>
      </c>
      <c r="I1452" s="16">
        <v>130496.57</v>
      </c>
      <c r="J1452" s="16">
        <v>260297.75</v>
      </c>
      <c r="K1452" s="16">
        <v>193676.49</v>
      </c>
      <c r="L1452" s="16">
        <v>146509.97</v>
      </c>
      <c r="M1452" s="16">
        <v>272368.32</v>
      </c>
      <c r="N1452" s="16">
        <v>114064.51</v>
      </c>
      <c r="O1452" s="16">
        <v>144284.71</v>
      </c>
      <c r="P1452" s="16"/>
      <c r="R1452" s="15">
        <v>41180</v>
      </c>
      <c r="S1452" s="16">
        <f t="shared" si="356"/>
        <v>243011.70400000003</v>
      </c>
      <c r="T1452" s="16">
        <v>114064.51</v>
      </c>
      <c r="U1452" s="16">
        <v>144284.71</v>
      </c>
      <c r="V1452" s="17">
        <f t="shared" si="361"/>
        <v>244755.43700000003</v>
      </c>
      <c r="W1452" s="17">
        <f t="shared" si="362"/>
        <v>243011.70400000003</v>
      </c>
      <c r="X1452" s="18">
        <f t="shared" si="363"/>
        <v>-1743.7330000000075</v>
      </c>
      <c r="Y1452" s="19">
        <f t="shared" si="354"/>
        <v>-7.1243892326690464E-3</v>
      </c>
      <c r="Z1452" s="17">
        <f t="shared" si="364"/>
        <v>116031.78</v>
      </c>
      <c r="AA1452" s="17">
        <f t="shared" si="365"/>
        <v>114064.51</v>
      </c>
      <c r="AB1452" s="18">
        <f t="shared" si="366"/>
        <v>-1967.2700000000041</v>
      </c>
      <c r="AC1452" s="19">
        <f t="shared" si="357"/>
        <v>-1.6954579167879732E-2</v>
      </c>
      <c r="AD1452" s="17">
        <f t="shared" si="367"/>
        <v>146096.49</v>
      </c>
      <c r="AE1452" s="17">
        <f t="shared" si="368"/>
        <v>144284.71</v>
      </c>
      <c r="AF1452" s="18">
        <f t="shared" si="369"/>
        <v>-1811.7799999999988</v>
      </c>
      <c r="AG1452" s="19">
        <f t="shared" si="355"/>
        <v>-1.2401256183498995E-2</v>
      </c>
      <c r="AI1452" s="15">
        <v>41180</v>
      </c>
      <c r="AJ1452" s="20">
        <f t="shared" si="358"/>
        <v>-7.1243892326690464E-3</v>
      </c>
      <c r="AK1452" s="20">
        <f t="shared" si="359"/>
        <v>-1.6954579167879732E-2</v>
      </c>
      <c r="AL1452" s="20">
        <f t="shared" si="360"/>
        <v>-1.2401256183498995E-2</v>
      </c>
    </row>
    <row r="1453" spans="2:38" x14ac:dyDescent="0.35">
      <c r="B1453" s="15">
        <v>41183</v>
      </c>
      <c r="C1453" s="16">
        <v>142840.6</v>
      </c>
      <c r="D1453" s="16">
        <v>186620.54</v>
      </c>
      <c r="E1453" s="16">
        <v>158533.23000000001</v>
      </c>
      <c r="F1453" s="16">
        <v>180484.27</v>
      </c>
      <c r="G1453" s="16">
        <v>130661.18</v>
      </c>
      <c r="H1453" s="16">
        <v>139857.66</v>
      </c>
      <c r="I1453" s="16">
        <v>130496.57</v>
      </c>
      <c r="J1453" s="16">
        <v>260738.07</v>
      </c>
      <c r="K1453" s="16">
        <v>193676.49</v>
      </c>
      <c r="L1453" s="16">
        <v>146560.97</v>
      </c>
      <c r="M1453" s="16">
        <v>272867.69</v>
      </c>
      <c r="N1453" s="16">
        <v>114365.47</v>
      </c>
      <c r="O1453" s="16">
        <v>144455.91</v>
      </c>
      <c r="P1453" s="16"/>
      <c r="R1453" s="15">
        <v>41183</v>
      </c>
      <c r="S1453" s="16">
        <f t="shared" si="356"/>
        <v>243198.00700000001</v>
      </c>
      <c r="T1453" s="16">
        <v>114365.47</v>
      </c>
      <c r="U1453" s="16">
        <v>144455.91</v>
      </c>
      <c r="V1453" s="17">
        <f t="shared" si="361"/>
        <v>244755.43700000003</v>
      </c>
      <c r="W1453" s="17">
        <f t="shared" si="362"/>
        <v>243198.00700000001</v>
      </c>
      <c r="X1453" s="18">
        <f t="shared" si="363"/>
        <v>-1557.4300000000221</v>
      </c>
      <c r="Y1453" s="19">
        <f t="shared" si="354"/>
        <v>-6.3632090019721272E-3</v>
      </c>
      <c r="Z1453" s="17">
        <f t="shared" si="364"/>
        <v>116031.78</v>
      </c>
      <c r="AA1453" s="17">
        <f t="shared" si="365"/>
        <v>114365.47</v>
      </c>
      <c r="AB1453" s="18">
        <f t="shared" si="366"/>
        <v>-1666.3099999999977</v>
      </c>
      <c r="AC1453" s="19">
        <f t="shared" si="357"/>
        <v>-1.4360807013388897E-2</v>
      </c>
      <c r="AD1453" s="17">
        <f t="shared" si="367"/>
        <v>146096.49</v>
      </c>
      <c r="AE1453" s="17">
        <f t="shared" si="368"/>
        <v>144455.91</v>
      </c>
      <c r="AF1453" s="18">
        <f t="shared" si="369"/>
        <v>-1640.5799999999872</v>
      </c>
      <c r="AG1453" s="19">
        <f t="shared" si="355"/>
        <v>-1.1229427893852804E-2</v>
      </c>
      <c r="AI1453" s="15">
        <v>41183</v>
      </c>
      <c r="AJ1453" s="20">
        <f t="shared" si="358"/>
        <v>-6.3632090019721272E-3</v>
      </c>
      <c r="AK1453" s="20">
        <f t="shared" si="359"/>
        <v>-1.4360807013388897E-2</v>
      </c>
      <c r="AL1453" s="20">
        <f t="shared" si="360"/>
        <v>-1.1229427893852804E-2</v>
      </c>
    </row>
    <row r="1454" spans="2:38" x14ac:dyDescent="0.35">
      <c r="B1454" s="15">
        <v>41184</v>
      </c>
      <c r="C1454" s="16">
        <v>143160.20000000001</v>
      </c>
      <c r="D1454" s="16">
        <v>186512.51</v>
      </c>
      <c r="E1454" s="16">
        <v>158700.76999999999</v>
      </c>
      <c r="F1454" s="16">
        <v>180634.33</v>
      </c>
      <c r="G1454" s="16">
        <v>130830.26</v>
      </c>
      <c r="H1454" s="16">
        <v>140134.29999999999</v>
      </c>
      <c r="I1454" s="16">
        <v>130496.57</v>
      </c>
      <c r="J1454" s="16">
        <v>261110.63</v>
      </c>
      <c r="K1454" s="16">
        <v>193676.49</v>
      </c>
      <c r="L1454" s="16">
        <v>146768.37</v>
      </c>
      <c r="M1454" s="16">
        <v>274013.76</v>
      </c>
      <c r="N1454" s="16">
        <v>114484.27</v>
      </c>
      <c r="O1454" s="16">
        <v>144455.91</v>
      </c>
      <c r="P1454" s="16"/>
      <c r="R1454" s="15">
        <v>41184</v>
      </c>
      <c r="S1454" s="16">
        <f t="shared" si="356"/>
        <v>243676.83650000003</v>
      </c>
      <c r="T1454" s="16">
        <v>114484.27</v>
      </c>
      <c r="U1454" s="16">
        <v>144455.91</v>
      </c>
      <c r="V1454" s="17">
        <f t="shared" si="361"/>
        <v>244755.43700000003</v>
      </c>
      <c r="W1454" s="17">
        <f t="shared" si="362"/>
        <v>243676.83650000003</v>
      </c>
      <c r="X1454" s="18">
        <f t="shared" si="363"/>
        <v>-1078.6005000000005</v>
      </c>
      <c r="Y1454" s="19">
        <f t="shared" si="354"/>
        <v>-4.4068500100367548E-3</v>
      </c>
      <c r="Z1454" s="17">
        <f t="shared" si="364"/>
        <v>116031.78</v>
      </c>
      <c r="AA1454" s="17">
        <f t="shared" si="365"/>
        <v>114484.27</v>
      </c>
      <c r="AB1454" s="18">
        <f t="shared" si="366"/>
        <v>-1547.5099999999948</v>
      </c>
      <c r="AC1454" s="19">
        <f t="shared" si="357"/>
        <v>-1.3336949583984618E-2</v>
      </c>
      <c r="AD1454" s="17">
        <f t="shared" si="367"/>
        <v>146096.49</v>
      </c>
      <c r="AE1454" s="17">
        <f t="shared" si="368"/>
        <v>144455.91</v>
      </c>
      <c r="AF1454" s="18">
        <f t="shared" si="369"/>
        <v>-1640.5799999999872</v>
      </c>
      <c r="AG1454" s="19">
        <f t="shared" si="355"/>
        <v>-1.1229427893852804E-2</v>
      </c>
      <c r="AI1454" s="15">
        <v>41184</v>
      </c>
      <c r="AJ1454" s="20">
        <f t="shared" si="358"/>
        <v>-4.4068500100367548E-3</v>
      </c>
      <c r="AK1454" s="20">
        <f t="shared" si="359"/>
        <v>-1.3336949583984618E-2</v>
      </c>
      <c r="AL1454" s="20">
        <f t="shared" si="360"/>
        <v>-1.1229427893852804E-2</v>
      </c>
    </row>
    <row r="1455" spans="2:38" x14ac:dyDescent="0.35">
      <c r="B1455" s="15">
        <v>41185</v>
      </c>
      <c r="C1455" s="16">
        <v>143985</v>
      </c>
      <c r="D1455" s="16">
        <v>186730.23</v>
      </c>
      <c r="E1455" s="16">
        <v>159316.07</v>
      </c>
      <c r="F1455" s="16">
        <v>180570.09</v>
      </c>
      <c r="G1455" s="16">
        <v>131344.95999999999</v>
      </c>
      <c r="H1455" s="16">
        <v>141009.67000000001</v>
      </c>
      <c r="I1455" s="16">
        <v>130496.57</v>
      </c>
      <c r="J1455" s="16">
        <v>262025.12</v>
      </c>
      <c r="K1455" s="16">
        <v>193676.49</v>
      </c>
      <c r="L1455" s="16">
        <v>147313.04999999999</v>
      </c>
      <c r="M1455" s="16">
        <v>277180.17</v>
      </c>
      <c r="N1455" s="16">
        <v>114951.55</v>
      </c>
      <c r="O1455" s="16">
        <v>144584.31</v>
      </c>
      <c r="P1455" s="16"/>
      <c r="R1455" s="15">
        <v>41185</v>
      </c>
      <c r="S1455" s="16">
        <f t="shared" si="356"/>
        <v>244903.05600000004</v>
      </c>
      <c r="T1455" s="16">
        <v>114951.55</v>
      </c>
      <c r="U1455" s="16">
        <v>144584.31</v>
      </c>
      <c r="V1455" s="17">
        <f t="shared" si="361"/>
        <v>244903.05600000004</v>
      </c>
      <c r="W1455" s="17">
        <f t="shared" si="362"/>
        <v>244903.05600000004</v>
      </c>
      <c r="X1455" s="18">
        <f t="shared" si="363"/>
        <v>0</v>
      </c>
      <c r="Y1455" s="19">
        <f t="shared" si="354"/>
        <v>0</v>
      </c>
      <c r="Z1455" s="17">
        <f t="shared" si="364"/>
        <v>116031.78</v>
      </c>
      <c r="AA1455" s="17">
        <f t="shared" si="365"/>
        <v>114951.55</v>
      </c>
      <c r="AB1455" s="18">
        <f t="shared" si="366"/>
        <v>-1080.2299999999959</v>
      </c>
      <c r="AC1455" s="19">
        <f t="shared" si="357"/>
        <v>-9.3097770283278938E-3</v>
      </c>
      <c r="AD1455" s="17">
        <f t="shared" si="367"/>
        <v>146096.49</v>
      </c>
      <c r="AE1455" s="17">
        <f t="shared" si="368"/>
        <v>144584.31</v>
      </c>
      <c r="AF1455" s="18">
        <f t="shared" si="369"/>
        <v>-1512.179999999993</v>
      </c>
      <c r="AG1455" s="19">
        <f t="shared" si="355"/>
        <v>-1.0350556676618262E-2</v>
      </c>
      <c r="AI1455" s="15">
        <v>41185</v>
      </c>
      <c r="AJ1455" s="20">
        <f t="shared" si="358"/>
        <v>0</v>
      </c>
      <c r="AK1455" s="20">
        <f t="shared" si="359"/>
        <v>-9.3097770283278938E-3</v>
      </c>
      <c r="AL1455" s="20">
        <f t="shared" si="360"/>
        <v>-1.0350556676618262E-2</v>
      </c>
    </row>
    <row r="1456" spans="2:38" x14ac:dyDescent="0.35">
      <c r="B1456" s="15">
        <v>41186</v>
      </c>
      <c r="C1456" s="16">
        <v>144771</v>
      </c>
      <c r="D1456" s="16">
        <v>187808.85</v>
      </c>
      <c r="E1456" s="16">
        <v>160229.85</v>
      </c>
      <c r="F1456" s="16">
        <v>181426.06</v>
      </c>
      <c r="G1456" s="16">
        <v>131987.57</v>
      </c>
      <c r="H1456" s="16">
        <v>142230.23000000001</v>
      </c>
      <c r="I1456" s="16">
        <v>130496.57</v>
      </c>
      <c r="J1456" s="16">
        <v>263921.84000000003</v>
      </c>
      <c r="K1456" s="16">
        <v>193676.49</v>
      </c>
      <c r="L1456" s="16">
        <v>147854.32999999999</v>
      </c>
      <c r="M1456" s="16">
        <v>276812.78999999998</v>
      </c>
      <c r="N1456" s="16">
        <v>115775.23</v>
      </c>
      <c r="O1456" s="16">
        <v>145440.31</v>
      </c>
      <c r="P1456" s="16"/>
      <c r="R1456" s="15">
        <v>41186</v>
      </c>
      <c r="S1456" s="16">
        <f t="shared" si="356"/>
        <v>245761.72499999998</v>
      </c>
      <c r="T1456" s="16">
        <v>115775.23</v>
      </c>
      <c r="U1456" s="16">
        <v>145440.31</v>
      </c>
      <c r="V1456" s="17">
        <f t="shared" si="361"/>
        <v>245761.72499999998</v>
      </c>
      <c r="W1456" s="17">
        <f t="shared" si="362"/>
        <v>245761.72499999998</v>
      </c>
      <c r="X1456" s="18">
        <f t="shared" si="363"/>
        <v>0</v>
      </c>
      <c r="Y1456" s="19">
        <f t="shared" si="354"/>
        <v>0</v>
      </c>
      <c r="Z1456" s="17">
        <f t="shared" si="364"/>
        <v>116031.78</v>
      </c>
      <c r="AA1456" s="17">
        <f t="shared" si="365"/>
        <v>115775.23</v>
      </c>
      <c r="AB1456" s="18">
        <f t="shared" si="366"/>
        <v>-256.55000000000291</v>
      </c>
      <c r="AC1456" s="19">
        <f t="shared" si="357"/>
        <v>-2.2110321844584554E-3</v>
      </c>
      <c r="AD1456" s="17">
        <f t="shared" si="367"/>
        <v>146096.49</v>
      </c>
      <c r="AE1456" s="17">
        <f t="shared" si="368"/>
        <v>145440.31</v>
      </c>
      <c r="AF1456" s="18">
        <f t="shared" si="369"/>
        <v>-656.17999999999302</v>
      </c>
      <c r="AG1456" s="19">
        <f t="shared" si="355"/>
        <v>-4.4914152283877119E-3</v>
      </c>
      <c r="AI1456" s="15">
        <v>41186</v>
      </c>
      <c r="AJ1456" s="20">
        <f t="shared" si="358"/>
        <v>0</v>
      </c>
      <c r="AK1456" s="20">
        <f t="shared" si="359"/>
        <v>-2.2110321844584554E-3</v>
      </c>
      <c r="AL1456" s="20">
        <f t="shared" si="360"/>
        <v>-4.4914152283877119E-3</v>
      </c>
    </row>
    <row r="1457" spans="2:38" x14ac:dyDescent="0.35">
      <c r="B1457" s="15">
        <v>41187</v>
      </c>
      <c r="C1457" s="16">
        <v>144314.29</v>
      </c>
      <c r="D1457" s="16">
        <v>187306.37</v>
      </c>
      <c r="E1457" s="16">
        <v>159783.53</v>
      </c>
      <c r="F1457" s="16">
        <v>181077.06</v>
      </c>
      <c r="G1457" s="16">
        <v>131770.84</v>
      </c>
      <c r="H1457" s="16">
        <v>141340.37</v>
      </c>
      <c r="I1457" s="16">
        <v>130496.57</v>
      </c>
      <c r="J1457" s="16">
        <v>263854.09999999998</v>
      </c>
      <c r="K1457" s="16">
        <v>193676.49</v>
      </c>
      <c r="L1457" s="16">
        <v>147568.39000000001</v>
      </c>
      <c r="M1457" s="16">
        <v>276310.45</v>
      </c>
      <c r="N1457" s="16">
        <v>115783.15</v>
      </c>
      <c r="O1457" s="16">
        <v>145397.51</v>
      </c>
      <c r="P1457" s="16"/>
      <c r="R1457" s="15">
        <v>41187</v>
      </c>
      <c r="S1457" s="16">
        <f t="shared" si="356"/>
        <v>245326.94000000003</v>
      </c>
      <c r="T1457" s="16">
        <v>115783.15</v>
      </c>
      <c r="U1457" s="16">
        <v>145397.51</v>
      </c>
      <c r="V1457" s="17">
        <f t="shared" si="361"/>
        <v>245761.72499999998</v>
      </c>
      <c r="W1457" s="17">
        <f t="shared" si="362"/>
        <v>245326.94000000003</v>
      </c>
      <c r="X1457" s="18">
        <f t="shared" si="363"/>
        <v>-434.78499999994528</v>
      </c>
      <c r="Y1457" s="19">
        <f t="shared" si="354"/>
        <v>-1.7691322763947288E-3</v>
      </c>
      <c r="Z1457" s="17">
        <f t="shared" si="364"/>
        <v>116031.78</v>
      </c>
      <c r="AA1457" s="17">
        <f t="shared" si="365"/>
        <v>115783.15</v>
      </c>
      <c r="AB1457" s="18">
        <f t="shared" si="366"/>
        <v>-248.63000000000466</v>
      </c>
      <c r="AC1457" s="19">
        <f t="shared" si="357"/>
        <v>-2.1427750224981869E-3</v>
      </c>
      <c r="AD1457" s="17">
        <f t="shared" si="367"/>
        <v>146096.49</v>
      </c>
      <c r="AE1457" s="17">
        <f t="shared" si="368"/>
        <v>145397.51</v>
      </c>
      <c r="AF1457" s="18">
        <f t="shared" si="369"/>
        <v>-698.97999999998137</v>
      </c>
      <c r="AG1457" s="19">
        <f t="shared" si="355"/>
        <v>-4.7843723007991593E-3</v>
      </c>
      <c r="AI1457" s="15">
        <v>41187</v>
      </c>
      <c r="AJ1457" s="20">
        <f t="shared" si="358"/>
        <v>-1.7691322763947288E-3</v>
      </c>
      <c r="AK1457" s="20">
        <f t="shared" si="359"/>
        <v>-2.1427750224981869E-3</v>
      </c>
      <c r="AL1457" s="20">
        <f t="shared" si="360"/>
        <v>-4.7843723007991593E-3</v>
      </c>
    </row>
    <row r="1458" spans="2:38" x14ac:dyDescent="0.35">
      <c r="B1458" s="15">
        <v>41190</v>
      </c>
      <c r="C1458" s="16">
        <v>143294.68</v>
      </c>
      <c r="D1458" s="16">
        <v>186967.6</v>
      </c>
      <c r="E1458" s="16">
        <v>159015.74</v>
      </c>
      <c r="F1458" s="16">
        <v>180571.62</v>
      </c>
      <c r="G1458" s="16">
        <v>131204.06</v>
      </c>
      <c r="H1458" s="16">
        <v>140111.45000000001</v>
      </c>
      <c r="I1458" s="16">
        <v>130496.57</v>
      </c>
      <c r="J1458" s="16">
        <v>262871.88</v>
      </c>
      <c r="K1458" s="16">
        <v>193676.49</v>
      </c>
      <c r="L1458" s="16">
        <v>146905.73000000001</v>
      </c>
      <c r="M1458" s="16">
        <v>273016.76</v>
      </c>
      <c r="N1458" s="16">
        <v>115387.15</v>
      </c>
      <c r="O1458" s="16">
        <v>145097.91</v>
      </c>
      <c r="P1458" s="16"/>
      <c r="R1458" s="15">
        <v>41190</v>
      </c>
      <c r="S1458" s="16">
        <f t="shared" si="356"/>
        <v>243849.64449999999</v>
      </c>
      <c r="T1458" s="16">
        <v>115387.15</v>
      </c>
      <c r="U1458" s="16">
        <v>145097.91</v>
      </c>
      <c r="V1458" s="17">
        <f t="shared" si="361"/>
        <v>245761.72499999998</v>
      </c>
      <c r="W1458" s="17">
        <f t="shared" si="362"/>
        <v>243849.64449999999</v>
      </c>
      <c r="X1458" s="18">
        <f t="shared" si="363"/>
        <v>-1912.0804999999818</v>
      </c>
      <c r="Y1458" s="19">
        <f t="shared" si="354"/>
        <v>-7.7802208623005964E-3</v>
      </c>
      <c r="Z1458" s="17">
        <f t="shared" si="364"/>
        <v>116031.78</v>
      </c>
      <c r="AA1458" s="17">
        <f t="shared" si="365"/>
        <v>115387.15</v>
      </c>
      <c r="AB1458" s="18">
        <f t="shared" si="366"/>
        <v>-644.63000000000466</v>
      </c>
      <c r="AC1458" s="19">
        <f t="shared" si="357"/>
        <v>-5.5556331205123691E-3</v>
      </c>
      <c r="AD1458" s="17">
        <f t="shared" si="367"/>
        <v>146096.49</v>
      </c>
      <c r="AE1458" s="17">
        <f t="shared" si="368"/>
        <v>145097.91</v>
      </c>
      <c r="AF1458" s="18">
        <f t="shared" si="369"/>
        <v>-998.57999999998719</v>
      </c>
      <c r="AG1458" s="19">
        <f t="shared" si="355"/>
        <v>-6.8350718076798916E-3</v>
      </c>
      <c r="AI1458" s="15">
        <v>41190</v>
      </c>
      <c r="AJ1458" s="20">
        <f t="shared" si="358"/>
        <v>-7.7802208623005964E-3</v>
      </c>
      <c r="AK1458" s="20">
        <f t="shared" si="359"/>
        <v>-5.5556331205123691E-3</v>
      </c>
      <c r="AL1458" s="20">
        <f t="shared" si="360"/>
        <v>-6.8350718076798916E-3</v>
      </c>
    </row>
    <row r="1459" spans="2:38" x14ac:dyDescent="0.35">
      <c r="B1459" s="15">
        <v>41191</v>
      </c>
      <c r="C1459" s="16">
        <v>141261.53</v>
      </c>
      <c r="D1459" s="16">
        <v>186242.42</v>
      </c>
      <c r="E1459" s="16">
        <v>157436.29999999999</v>
      </c>
      <c r="F1459" s="16">
        <v>179496.29</v>
      </c>
      <c r="G1459" s="16">
        <v>129921.31</v>
      </c>
      <c r="H1459" s="16">
        <v>137780.57999999999</v>
      </c>
      <c r="I1459" s="16">
        <v>130496.57</v>
      </c>
      <c r="J1459" s="16">
        <v>260331.62</v>
      </c>
      <c r="K1459" s="16">
        <v>193676.49</v>
      </c>
      <c r="L1459" s="16">
        <v>145563.75</v>
      </c>
      <c r="M1459" s="16">
        <v>268804.28999999998</v>
      </c>
      <c r="N1459" s="16">
        <v>114246.67</v>
      </c>
      <c r="O1459" s="16">
        <v>144327.51</v>
      </c>
      <c r="P1459" s="16"/>
      <c r="R1459" s="15">
        <v>41191</v>
      </c>
      <c r="S1459" s="16">
        <f t="shared" si="356"/>
        <v>241363.67849999998</v>
      </c>
      <c r="T1459" s="16">
        <v>114246.67</v>
      </c>
      <c r="U1459" s="16">
        <v>144327.51</v>
      </c>
      <c r="V1459" s="17">
        <f t="shared" si="361"/>
        <v>245761.72499999998</v>
      </c>
      <c r="W1459" s="17">
        <f t="shared" si="362"/>
        <v>241363.67849999998</v>
      </c>
      <c r="X1459" s="18">
        <f t="shared" si="363"/>
        <v>-4398.0464999999967</v>
      </c>
      <c r="Y1459" s="19">
        <f t="shared" si="354"/>
        <v>-1.7895571411699673E-2</v>
      </c>
      <c r="Z1459" s="17">
        <f t="shared" si="364"/>
        <v>116031.78</v>
      </c>
      <c r="AA1459" s="17">
        <f t="shared" si="365"/>
        <v>114246.67</v>
      </c>
      <c r="AB1459" s="18">
        <f t="shared" si="366"/>
        <v>-1785.1100000000006</v>
      </c>
      <c r="AC1459" s="19">
        <f t="shared" si="357"/>
        <v>-1.5384664442793178E-2</v>
      </c>
      <c r="AD1459" s="17">
        <f t="shared" si="367"/>
        <v>146096.49</v>
      </c>
      <c r="AE1459" s="17">
        <f t="shared" si="368"/>
        <v>144327.51</v>
      </c>
      <c r="AF1459" s="18">
        <f t="shared" si="369"/>
        <v>-1768.9799999999814</v>
      </c>
      <c r="AG1459" s="19">
        <f t="shared" si="355"/>
        <v>-1.2108299111087347E-2</v>
      </c>
      <c r="AI1459" s="15">
        <v>41191</v>
      </c>
      <c r="AJ1459" s="20">
        <f t="shared" si="358"/>
        <v>-1.7895571411699673E-2</v>
      </c>
      <c r="AK1459" s="20">
        <f t="shared" si="359"/>
        <v>-1.5384664442793178E-2</v>
      </c>
      <c r="AL1459" s="20">
        <f t="shared" si="360"/>
        <v>-1.2108299111087347E-2</v>
      </c>
    </row>
    <row r="1460" spans="2:38" x14ac:dyDescent="0.35">
      <c r="B1460" s="15">
        <v>41192</v>
      </c>
      <c r="C1460" s="16">
        <v>140406.99</v>
      </c>
      <c r="D1460" s="16">
        <v>186021.38</v>
      </c>
      <c r="E1460" s="16">
        <v>156778.56</v>
      </c>
      <c r="F1460" s="16">
        <v>178865.72</v>
      </c>
      <c r="G1460" s="16">
        <v>129318.14</v>
      </c>
      <c r="H1460" s="16">
        <v>136919.01</v>
      </c>
      <c r="I1460" s="16">
        <v>130496.57</v>
      </c>
      <c r="J1460" s="16">
        <v>258875.21</v>
      </c>
      <c r="K1460" s="16">
        <v>193676.49</v>
      </c>
      <c r="L1460" s="16">
        <v>144985.07</v>
      </c>
      <c r="M1460" s="16">
        <v>267781.57</v>
      </c>
      <c r="N1460" s="16">
        <v>113518.03</v>
      </c>
      <c r="O1460" s="16">
        <v>143642.71</v>
      </c>
      <c r="P1460" s="16"/>
      <c r="R1460" s="15">
        <v>41192</v>
      </c>
      <c r="S1460" s="16">
        <f t="shared" si="356"/>
        <v>240402.38950000002</v>
      </c>
      <c r="T1460" s="16">
        <v>113518.03</v>
      </c>
      <c r="U1460" s="16">
        <v>143642.71</v>
      </c>
      <c r="V1460" s="17">
        <f t="shared" si="361"/>
        <v>245761.72499999998</v>
      </c>
      <c r="W1460" s="17">
        <f t="shared" si="362"/>
        <v>240402.38950000002</v>
      </c>
      <c r="X1460" s="18">
        <f t="shared" si="363"/>
        <v>-5359.3354999999574</v>
      </c>
      <c r="Y1460" s="19">
        <f t="shared" si="354"/>
        <v>-2.1807038911368148E-2</v>
      </c>
      <c r="Z1460" s="17">
        <f t="shared" si="364"/>
        <v>116031.78</v>
      </c>
      <c r="AA1460" s="17">
        <f t="shared" si="365"/>
        <v>113518.03</v>
      </c>
      <c r="AB1460" s="18">
        <f t="shared" si="366"/>
        <v>-2513.75</v>
      </c>
      <c r="AC1460" s="19">
        <f t="shared" si="357"/>
        <v>-2.1664323343139266E-2</v>
      </c>
      <c r="AD1460" s="17">
        <f t="shared" si="367"/>
        <v>146096.49</v>
      </c>
      <c r="AE1460" s="17">
        <f t="shared" si="368"/>
        <v>143642.71</v>
      </c>
      <c r="AF1460" s="18">
        <f t="shared" si="369"/>
        <v>-2453.7799999999988</v>
      </c>
      <c r="AG1460" s="19">
        <f t="shared" si="355"/>
        <v>-1.6795612269671908E-2</v>
      </c>
      <c r="AI1460" s="15">
        <v>41192</v>
      </c>
      <c r="AJ1460" s="20">
        <f t="shared" si="358"/>
        <v>-2.1807038911368148E-2</v>
      </c>
      <c r="AK1460" s="20">
        <f t="shared" si="359"/>
        <v>-2.1664323343139266E-2</v>
      </c>
      <c r="AL1460" s="20">
        <f t="shared" si="360"/>
        <v>-1.6795612269671908E-2</v>
      </c>
    </row>
    <row r="1461" spans="2:38" x14ac:dyDescent="0.35">
      <c r="B1461" s="15">
        <v>41193</v>
      </c>
      <c r="C1461" s="16">
        <v>140182.56</v>
      </c>
      <c r="D1461" s="16">
        <v>186609.16</v>
      </c>
      <c r="E1461" s="16">
        <v>156845.48000000001</v>
      </c>
      <c r="F1461" s="16">
        <v>179553.55</v>
      </c>
      <c r="G1461" s="16">
        <v>129259.76</v>
      </c>
      <c r="H1461" s="16">
        <v>136743.54</v>
      </c>
      <c r="I1461" s="16">
        <v>130496.57</v>
      </c>
      <c r="J1461" s="16">
        <v>259247.78</v>
      </c>
      <c r="K1461" s="16">
        <v>193676.49</v>
      </c>
      <c r="L1461" s="16">
        <v>144848.04999999999</v>
      </c>
      <c r="M1461" s="16">
        <v>267085.84999999998</v>
      </c>
      <c r="N1461" s="16">
        <v>113581.39</v>
      </c>
      <c r="O1461" s="16">
        <v>144027.91</v>
      </c>
      <c r="P1461" s="16"/>
      <c r="R1461" s="15">
        <v>41193</v>
      </c>
      <c r="S1461" s="16">
        <f t="shared" si="356"/>
        <v>240415.30049999998</v>
      </c>
      <c r="T1461" s="16">
        <v>113581.39</v>
      </c>
      <c r="U1461" s="16">
        <v>144027.91</v>
      </c>
      <c r="V1461" s="17">
        <f t="shared" si="361"/>
        <v>245761.72499999998</v>
      </c>
      <c r="W1461" s="17">
        <f t="shared" si="362"/>
        <v>240415.30049999998</v>
      </c>
      <c r="X1461" s="18">
        <f t="shared" si="363"/>
        <v>-5346.4244999999937</v>
      </c>
      <c r="Y1461" s="19">
        <f t="shared" si="354"/>
        <v>-2.1754504286621498E-2</v>
      </c>
      <c r="Z1461" s="17">
        <f t="shared" si="364"/>
        <v>116031.78</v>
      </c>
      <c r="AA1461" s="17">
        <f t="shared" si="365"/>
        <v>113581.39</v>
      </c>
      <c r="AB1461" s="18">
        <f t="shared" si="366"/>
        <v>-2450.3899999999994</v>
      </c>
      <c r="AC1461" s="19">
        <f t="shared" si="357"/>
        <v>-2.1118266047456993E-2</v>
      </c>
      <c r="AD1461" s="17">
        <f t="shared" si="367"/>
        <v>146096.49</v>
      </c>
      <c r="AE1461" s="17">
        <f t="shared" si="368"/>
        <v>144027.91</v>
      </c>
      <c r="AF1461" s="18">
        <f t="shared" si="369"/>
        <v>-2068.5799999999872</v>
      </c>
      <c r="AG1461" s="19">
        <f t="shared" si="355"/>
        <v>-1.4158998617968079E-2</v>
      </c>
      <c r="AI1461" s="15">
        <v>41193</v>
      </c>
      <c r="AJ1461" s="20">
        <f t="shared" si="358"/>
        <v>-2.1754504286621498E-2</v>
      </c>
      <c r="AK1461" s="20">
        <f t="shared" si="359"/>
        <v>-2.1118266047456993E-2</v>
      </c>
      <c r="AL1461" s="20">
        <f t="shared" si="360"/>
        <v>-1.4158998617968079E-2</v>
      </c>
    </row>
    <row r="1462" spans="2:38" x14ac:dyDescent="0.35">
      <c r="B1462" s="15">
        <v>41194</v>
      </c>
      <c r="C1462" s="16">
        <v>139925.19</v>
      </c>
      <c r="D1462" s="16">
        <v>186003.08</v>
      </c>
      <c r="E1462" s="16">
        <v>156449.1</v>
      </c>
      <c r="F1462" s="16">
        <v>179077.44</v>
      </c>
      <c r="G1462" s="16">
        <v>129036.22</v>
      </c>
      <c r="H1462" s="16">
        <v>136117.76000000001</v>
      </c>
      <c r="I1462" s="16">
        <v>130496.57</v>
      </c>
      <c r="J1462" s="16">
        <v>258163.94</v>
      </c>
      <c r="K1462" s="16">
        <v>193676.49</v>
      </c>
      <c r="L1462" s="16">
        <v>144664.79</v>
      </c>
      <c r="M1462" s="16">
        <v>266273.73</v>
      </c>
      <c r="N1462" s="16">
        <v>113209.15</v>
      </c>
      <c r="O1462" s="16">
        <v>143685.51</v>
      </c>
      <c r="P1462" s="16"/>
      <c r="R1462" s="15">
        <v>41194</v>
      </c>
      <c r="S1462" s="16">
        <f t="shared" si="356"/>
        <v>239689.64350000001</v>
      </c>
      <c r="T1462" s="16">
        <v>113209.15</v>
      </c>
      <c r="U1462" s="16">
        <v>143685.51</v>
      </c>
      <c r="V1462" s="17">
        <f t="shared" si="361"/>
        <v>245761.72499999998</v>
      </c>
      <c r="W1462" s="17">
        <f t="shared" si="362"/>
        <v>239689.64350000001</v>
      </c>
      <c r="X1462" s="18">
        <f t="shared" si="363"/>
        <v>-6072.0814999999711</v>
      </c>
      <c r="Y1462" s="19">
        <f t="shared" si="354"/>
        <v>-2.4707189453524431E-2</v>
      </c>
      <c r="Z1462" s="17">
        <f t="shared" si="364"/>
        <v>116031.78</v>
      </c>
      <c r="AA1462" s="17">
        <f t="shared" si="365"/>
        <v>113209.15</v>
      </c>
      <c r="AB1462" s="18">
        <f t="shared" si="366"/>
        <v>-2822.6300000000047</v>
      </c>
      <c r="AC1462" s="19">
        <f t="shared" si="357"/>
        <v>-2.4326352659590371E-2</v>
      </c>
      <c r="AD1462" s="17">
        <f t="shared" si="367"/>
        <v>146096.49</v>
      </c>
      <c r="AE1462" s="17">
        <f t="shared" si="368"/>
        <v>143685.51</v>
      </c>
      <c r="AF1462" s="18">
        <f t="shared" si="369"/>
        <v>-2410.9799999999814</v>
      </c>
      <c r="AG1462" s="19">
        <f t="shared" si="355"/>
        <v>-1.6502655197260258E-2</v>
      </c>
      <c r="AI1462" s="15">
        <v>41194</v>
      </c>
      <c r="AJ1462" s="20">
        <f t="shared" si="358"/>
        <v>-2.4707189453524431E-2</v>
      </c>
      <c r="AK1462" s="20">
        <f t="shared" si="359"/>
        <v>-2.4326352659590371E-2</v>
      </c>
      <c r="AL1462" s="20">
        <f t="shared" si="360"/>
        <v>-1.6502655197260258E-2</v>
      </c>
    </row>
    <row r="1463" spans="2:38" x14ac:dyDescent="0.35">
      <c r="B1463" s="15">
        <v>41197</v>
      </c>
      <c r="C1463" s="16">
        <v>141093.14000000001</v>
      </c>
      <c r="D1463" s="16">
        <v>185538.53</v>
      </c>
      <c r="E1463" s="16">
        <v>157080.53</v>
      </c>
      <c r="F1463" s="16">
        <v>179756.18</v>
      </c>
      <c r="G1463" s="16">
        <v>129862.75</v>
      </c>
      <c r="H1463" s="16">
        <v>136619.28</v>
      </c>
      <c r="I1463" s="16">
        <v>130496.57</v>
      </c>
      <c r="J1463" s="16">
        <v>260196.14</v>
      </c>
      <c r="K1463" s="16">
        <v>193892.98</v>
      </c>
      <c r="L1463" s="16">
        <v>145452.57</v>
      </c>
      <c r="M1463" s="16">
        <v>268918.2</v>
      </c>
      <c r="N1463" s="16">
        <v>114151.63</v>
      </c>
      <c r="O1463" s="16">
        <v>144413.10999999999</v>
      </c>
      <c r="P1463" s="16"/>
      <c r="R1463" s="15">
        <v>41197</v>
      </c>
      <c r="S1463" s="16">
        <f t="shared" si="356"/>
        <v>241163.23700000002</v>
      </c>
      <c r="T1463" s="16">
        <v>114151.63</v>
      </c>
      <c r="U1463" s="16">
        <v>144413.10999999999</v>
      </c>
      <c r="V1463" s="17">
        <f t="shared" si="361"/>
        <v>245761.72499999998</v>
      </c>
      <c r="W1463" s="17">
        <f t="shared" si="362"/>
        <v>241163.23700000002</v>
      </c>
      <c r="X1463" s="18">
        <f t="shared" si="363"/>
        <v>-4598.4879999999539</v>
      </c>
      <c r="Y1463" s="19">
        <f t="shared" si="354"/>
        <v>-1.8711164238450696E-2</v>
      </c>
      <c r="Z1463" s="17">
        <f t="shared" si="364"/>
        <v>116031.78</v>
      </c>
      <c r="AA1463" s="17">
        <f t="shared" si="365"/>
        <v>114151.63</v>
      </c>
      <c r="AB1463" s="18">
        <f t="shared" si="366"/>
        <v>-1880.1499999999942</v>
      </c>
      <c r="AC1463" s="19">
        <f t="shared" si="357"/>
        <v>-1.6203750386316527E-2</v>
      </c>
      <c r="AD1463" s="17">
        <f t="shared" si="367"/>
        <v>146096.49</v>
      </c>
      <c r="AE1463" s="17">
        <f t="shared" si="368"/>
        <v>144413.10999999999</v>
      </c>
      <c r="AF1463" s="18">
        <f t="shared" si="369"/>
        <v>-1683.3800000000047</v>
      </c>
      <c r="AG1463" s="19">
        <f t="shared" si="355"/>
        <v>-1.1522384966264452E-2</v>
      </c>
      <c r="AI1463" s="15">
        <v>41197</v>
      </c>
      <c r="AJ1463" s="20">
        <f t="shared" si="358"/>
        <v>-1.8711164238450696E-2</v>
      </c>
      <c r="AK1463" s="20">
        <f t="shared" si="359"/>
        <v>-1.6203750386316527E-2</v>
      </c>
      <c r="AL1463" s="20">
        <f t="shared" si="360"/>
        <v>-1.1522384966264452E-2</v>
      </c>
    </row>
    <row r="1464" spans="2:38" x14ac:dyDescent="0.35">
      <c r="B1464" s="15">
        <v>41198</v>
      </c>
      <c r="C1464" s="16">
        <v>142961.07</v>
      </c>
      <c r="D1464" s="16">
        <v>186292.24</v>
      </c>
      <c r="E1464" s="16">
        <v>158571.01999999999</v>
      </c>
      <c r="F1464" s="16">
        <v>180781.22</v>
      </c>
      <c r="G1464" s="16">
        <v>131106.71</v>
      </c>
      <c r="H1464" s="16">
        <v>138834.12</v>
      </c>
      <c r="I1464" s="16">
        <v>130496.57</v>
      </c>
      <c r="J1464" s="16">
        <v>262770.27</v>
      </c>
      <c r="K1464" s="16">
        <v>194229.75</v>
      </c>
      <c r="L1464" s="16">
        <v>146691.87</v>
      </c>
      <c r="M1464" s="16">
        <v>273059.74</v>
      </c>
      <c r="N1464" s="16">
        <v>115307.95</v>
      </c>
      <c r="O1464" s="16">
        <v>145311.91</v>
      </c>
      <c r="P1464" s="16"/>
      <c r="R1464" s="15">
        <v>41198</v>
      </c>
      <c r="S1464" s="16">
        <f t="shared" si="356"/>
        <v>243668.22650000002</v>
      </c>
      <c r="T1464" s="16">
        <v>115307.95</v>
      </c>
      <c r="U1464" s="16">
        <v>145311.91</v>
      </c>
      <c r="V1464" s="17">
        <f t="shared" si="361"/>
        <v>245761.72499999998</v>
      </c>
      <c r="W1464" s="17">
        <f t="shared" si="362"/>
        <v>243668.22650000002</v>
      </c>
      <c r="X1464" s="18">
        <f t="shared" si="363"/>
        <v>-2093.4984999999579</v>
      </c>
      <c r="Y1464" s="19">
        <f t="shared" si="354"/>
        <v>-8.5184074127082152E-3</v>
      </c>
      <c r="Z1464" s="17">
        <f t="shared" si="364"/>
        <v>116031.78</v>
      </c>
      <c r="AA1464" s="17">
        <f t="shared" si="365"/>
        <v>115307.95</v>
      </c>
      <c r="AB1464" s="18">
        <f t="shared" si="366"/>
        <v>-723.83000000000175</v>
      </c>
      <c r="AC1464" s="19">
        <f t="shared" si="357"/>
        <v>-6.2382047401151799E-3</v>
      </c>
      <c r="AD1464" s="17">
        <f t="shared" si="367"/>
        <v>146096.49</v>
      </c>
      <c r="AE1464" s="17">
        <f t="shared" si="368"/>
        <v>145311.91</v>
      </c>
      <c r="AF1464" s="18">
        <f t="shared" si="369"/>
        <v>-784.57999999998719</v>
      </c>
      <c r="AG1464" s="19">
        <f t="shared" si="355"/>
        <v>-5.3702864456222545E-3</v>
      </c>
      <c r="AI1464" s="15">
        <v>41198</v>
      </c>
      <c r="AJ1464" s="20">
        <f t="shared" si="358"/>
        <v>-8.5184074127082152E-3</v>
      </c>
      <c r="AK1464" s="20">
        <f t="shared" si="359"/>
        <v>-6.2382047401151799E-3</v>
      </c>
      <c r="AL1464" s="20">
        <f t="shared" si="360"/>
        <v>-5.3702864456222545E-3</v>
      </c>
    </row>
    <row r="1465" spans="2:38" x14ac:dyDescent="0.35">
      <c r="B1465" s="15">
        <v>41199</v>
      </c>
      <c r="C1465" s="16">
        <v>143220.07</v>
      </c>
      <c r="D1465" s="16">
        <v>186634.6</v>
      </c>
      <c r="E1465" s="16">
        <v>158889.70000000001</v>
      </c>
      <c r="F1465" s="16">
        <v>181287.61</v>
      </c>
      <c r="G1465" s="16">
        <v>131312.34</v>
      </c>
      <c r="H1465" s="16">
        <v>139124.16</v>
      </c>
      <c r="I1465" s="16">
        <v>130496.57</v>
      </c>
      <c r="J1465" s="16">
        <v>263955.71000000002</v>
      </c>
      <c r="K1465" s="16">
        <v>194807.07</v>
      </c>
      <c r="L1465" s="16">
        <v>146884.99</v>
      </c>
      <c r="M1465" s="16">
        <v>273934.06</v>
      </c>
      <c r="N1465" s="16">
        <v>115830.67</v>
      </c>
      <c r="O1465" s="16">
        <v>145782.71</v>
      </c>
      <c r="P1465" s="16"/>
      <c r="R1465" s="15">
        <v>41199</v>
      </c>
      <c r="S1465" s="16">
        <f t="shared" si="356"/>
        <v>244472.4185</v>
      </c>
      <c r="T1465" s="16">
        <v>115830.67</v>
      </c>
      <c r="U1465" s="16">
        <v>145782.71</v>
      </c>
      <c r="V1465" s="17">
        <f t="shared" si="361"/>
        <v>245761.72499999998</v>
      </c>
      <c r="W1465" s="17">
        <f t="shared" si="362"/>
        <v>244472.4185</v>
      </c>
      <c r="X1465" s="18">
        <f t="shared" si="363"/>
        <v>-1289.3064999999769</v>
      </c>
      <c r="Y1465" s="19">
        <f t="shared" si="354"/>
        <v>-5.2461647557201065E-3</v>
      </c>
      <c r="Z1465" s="17">
        <f t="shared" si="364"/>
        <v>116031.78</v>
      </c>
      <c r="AA1465" s="17">
        <f t="shared" si="365"/>
        <v>115830.67</v>
      </c>
      <c r="AB1465" s="18">
        <f t="shared" si="366"/>
        <v>-201.11000000000058</v>
      </c>
      <c r="AC1465" s="19">
        <f t="shared" si="357"/>
        <v>-1.7332320507364499E-3</v>
      </c>
      <c r="AD1465" s="17">
        <f t="shared" si="367"/>
        <v>146096.49</v>
      </c>
      <c r="AE1465" s="17">
        <f t="shared" si="368"/>
        <v>145782.71</v>
      </c>
      <c r="AF1465" s="18">
        <f t="shared" si="369"/>
        <v>-313.77999999999884</v>
      </c>
      <c r="AG1465" s="19">
        <f t="shared" si="355"/>
        <v>-2.1477586490955317E-3</v>
      </c>
      <c r="AI1465" s="15">
        <v>41199</v>
      </c>
      <c r="AJ1465" s="20">
        <f t="shared" si="358"/>
        <v>-5.2461647557201065E-3</v>
      </c>
      <c r="AK1465" s="20">
        <f t="shared" si="359"/>
        <v>-1.7332320507364499E-3</v>
      </c>
      <c r="AL1465" s="20">
        <f t="shared" si="360"/>
        <v>-2.1477586490955317E-3</v>
      </c>
    </row>
    <row r="1466" spans="2:38" x14ac:dyDescent="0.35">
      <c r="B1466" s="15">
        <v>41200</v>
      </c>
      <c r="C1466" s="16">
        <v>142057.1</v>
      </c>
      <c r="D1466" s="16">
        <v>186103.66</v>
      </c>
      <c r="E1466" s="16">
        <v>157979.54</v>
      </c>
      <c r="F1466" s="16">
        <v>180868.32</v>
      </c>
      <c r="G1466" s="16">
        <v>130703.91</v>
      </c>
      <c r="H1466" s="16">
        <v>137721.1</v>
      </c>
      <c r="I1466" s="16">
        <v>130496.57</v>
      </c>
      <c r="J1466" s="16">
        <v>263447.65999999997</v>
      </c>
      <c r="K1466" s="16">
        <v>194566.52</v>
      </c>
      <c r="L1466" s="16">
        <v>146138.01</v>
      </c>
      <c r="M1466" s="16">
        <v>270820.84999999998</v>
      </c>
      <c r="N1466" s="16">
        <v>115529.71</v>
      </c>
      <c r="O1466" s="16">
        <v>145354.71</v>
      </c>
      <c r="P1466" s="16"/>
      <c r="R1466" s="15">
        <v>41200</v>
      </c>
      <c r="S1466" s="16">
        <f t="shared" si="356"/>
        <v>243084.37049999999</v>
      </c>
      <c r="T1466" s="16">
        <v>115529.71</v>
      </c>
      <c r="U1466" s="16">
        <v>145354.71</v>
      </c>
      <c r="V1466" s="17">
        <f t="shared" si="361"/>
        <v>245761.72499999998</v>
      </c>
      <c r="W1466" s="17">
        <f t="shared" si="362"/>
        <v>243084.37049999999</v>
      </c>
      <c r="X1466" s="18">
        <f t="shared" si="363"/>
        <v>-2677.3544999999867</v>
      </c>
      <c r="Y1466" s="19">
        <f t="shared" si="354"/>
        <v>-1.0894106883405001E-2</v>
      </c>
      <c r="Z1466" s="17">
        <f t="shared" si="364"/>
        <v>116031.78</v>
      </c>
      <c r="AA1466" s="17">
        <f t="shared" si="365"/>
        <v>115529.71</v>
      </c>
      <c r="AB1466" s="18">
        <f t="shared" si="366"/>
        <v>-502.06999999999243</v>
      </c>
      <c r="AC1466" s="19">
        <f t="shared" si="357"/>
        <v>-4.3270042052271579E-3</v>
      </c>
      <c r="AD1466" s="17">
        <f t="shared" si="367"/>
        <v>146096.49</v>
      </c>
      <c r="AE1466" s="17">
        <f t="shared" si="368"/>
        <v>145354.71</v>
      </c>
      <c r="AF1466" s="18">
        <f t="shared" si="369"/>
        <v>-741.77999999999884</v>
      </c>
      <c r="AG1466" s="19">
        <f t="shared" si="355"/>
        <v>-5.0773293732108062E-3</v>
      </c>
      <c r="AI1466" s="15">
        <v>41200</v>
      </c>
      <c r="AJ1466" s="20">
        <f t="shared" si="358"/>
        <v>-1.0894106883405001E-2</v>
      </c>
      <c r="AK1466" s="20">
        <f t="shared" si="359"/>
        <v>-4.3270042052271579E-3</v>
      </c>
      <c r="AL1466" s="20">
        <f t="shared" si="360"/>
        <v>-5.0773293732108062E-3</v>
      </c>
    </row>
    <row r="1467" spans="2:38" x14ac:dyDescent="0.35">
      <c r="B1467" s="15">
        <v>41201</v>
      </c>
      <c r="C1467" s="16">
        <v>138912.19</v>
      </c>
      <c r="D1467" s="16">
        <v>184682.05</v>
      </c>
      <c r="E1467" s="16">
        <v>155421.54999999999</v>
      </c>
      <c r="F1467" s="16">
        <v>179212.32</v>
      </c>
      <c r="G1467" s="16">
        <v>128629.52</v>
      </c>
      <c r="H1467" s="16">
        <v>133966.60999999999</v>
      </c>
      <c r="I1467" s="16">
        <v>130496.57</v>
      </c>
      <c r="J1467" s="16">
        <v>259078.43</v>
      </c>
      <c r="K1467" s="16">
        <v>193700.54</v>
      </c>
      <c r="L1467" s="16">
        <v>144052.79</v>
      </c>
      <c r="M1467" s="16">
        <v>262794.77</v>
      </c>
      <c r="N1467" s="16">
        <v>113605.15</v>
      </c>
      <c r="O1467" s="16">
        <v>144156.31</v>
      </c>
      <c r="P1467" s="16"/>
      <c r="R1467" s="15">
        <v>41201</v>
      </c>
      <c r="S1467" s="16">
        <f t="shared" si="356"/>
        <v>238542.5245</v>
      </c>
      <c r="T1467" s="16">
        <v>113605.15</v>
      </c>
      <c r="U1467" s="16">
        <v>144156.31</v>
      </c>
      <c r="V1467" s="17">
        <f t="shared" si="361"/>
        <v>245761.72499999998</v>
      </c>
      <c r="W1467" s="17">
        <f t="shared" si="362"/>
        <v>238542.5245</v>
      </c>
      <c r="X1467" s="18">
        <f t="shared" si="363"/>
        <v>-7219.2004999999772</v>
      </c>
      <c r="Y1467" s="19">
        <f t="shared" si="354"/>
        <v>-2.9374795851550839E-2</v>
      </c>
      <c r="Z1467" s="17">
        <f t="shared" si="364"/>
        <v>116031.78</v>
      </c>
      <c r="AA1467" s="17">
        <f t="shared" si="365"/>
        <v>113605.15</v>
      </c>
      <c r="AB1467" s="18">
        <f t="shared" si="366"/>
        <v>-2426.6300000000047</v>
      </c>
      <c r="AC1467" s="19">
        <f t="shared" si="357"/>
        <v>-2.091349456157619E-2</v>
      </c>
      <c r="AD1467" s="17">
        <f t="shared" si="367"/>
        <v>146096.49</v>
      </c>
      <c r="AE1467" s="17">
        <f t="shared" si="368"/>
        <v>144156.31</v>
      </c>
      <c r="AF1467" s="18">
        <f t="shared" si="369"/>
        <v>-1940.179999999993</v>
      </c>
      <c r="AG1467" s="19">
        <f t="shared" si="355"/>
        <v>-1.3280127400733538E-2</v>
      </c>
      <c r="AI1467" s="15">
        <v>41201</v>
      </c>
      <c r="AJ1467" s="20">
        <f t="shared" si="358"/>
        <v>-2.9374795851550839E-2</v>
      </c>
      <c r="AK1467" s="20">
        <f t="shared" si="359"/>
        <v>-2.091349456157619E-2</v>
      </c>
      <c r="AL1467" s="20">
        <f t="shared" si="360"/>
        <v>-1.3280127400733538E-2</v>
      </c>
    </row>
    <row r="1468" spans="2:38" x14ac:dyDescent="0.35">
      <c r="B1468" s="15">
        <v>41204</v>
      </c>
      <c r="C1468" s="16">
        <v>139345.53</v>
      </c>
      <c r="D1468" s="16">
        <v>185180.92</v>
      </c>
      <c r="E1468" s="16">
        <v>155852.98000000001</v>
      </c>
      <c r="F1468" s="16">
        <v>179563.92</v>
      </c>
      <c r="G1468" s="16">
        <v>128866.84</v>
      </c>
      <c r="H1468" s="16">
        <v>134632.16</v>
      </c>
      <c r="I1468" s="16">
        <v>130496.57</v>
      </c>
      <c r="J1468" s="16">
        <v>259078.43</v>
      </c>
      <c r="K1468" s="16">
        <v>194037.31</v>
      </c>
      <c r="L1468" s="16">
        <v>144325.47</v>
      </c>
      <c r="M1468" s="16">
        <v>263463.69</v>
      </c>
      <c r="N1468" s="16">
        <v>113620.99</v>
      </c>
      <c r="O1468" s="16">
        <v>144241.91</v>
      </c>
      <c r="P1468" s="16"/>
      <c r="R1468" s="15">
        <v>41204</v>
      </c>
      <c r="S1468" s="16">
        <f t="shared" si="356"/>
        <v>239013.81600000002</v>
      </c>
      <c r="T1468" s="16">
        <v>113620.99</v>
      </c>
      <c r="U1468" s="16">
        <v>144241.91</v>
      </c>
      <c r="V1468" s="17">
        <f t="shared" si="361"/>
        <v>245761.72499999998</v>
      </c>
      <c r="W1468" s="17">
        <f t="shared" si="362"/>
        <v>239013.81600000002</v>
      </c>
      <c r="X1468" s="18">
        <f t="shared" si="363"/>
        <v>-6747.908999999956</v>
      </c>
      <c r="Y1468" s="19">
        <f t="shared" si="354"/>
        <v>-2.7457119289018485E-2</v>
      </c>
      <c r="Z1468" s="17">
        <f t="shared" si="364"/>
        <v>116031.78</v>
      </c>
      <c r="AA1468" s="17">
        <f t="shared" si="365"/>
        <v>113620.99</v>
      </c>
      <c r="AB1468" s="18">
        <f t="shared" si="366"/>
        <v>-2410.7899999999936</v>
      </c>
      <c r="AC1468" s="19">
        <f t="shared" si="357"/>
        <v>-2.0776980237655524E-2</v>
      </c>
      <c r="AD1468" s="17">
        <f t="shared" si="367"/>
        <v>146096.49</v>
      </c>
      <c r="AE1468" s="17">
        <f t="shared" si="368"/>
        <v>144241.91</v>
      </c>
      <c r="AF1468" s="18">
        <f t="shared" si="369"/>
        <v>-1854.5799999999872</v>
      </c>
      <c r="AG1468" s="19">
        <f t="shared" si="355"/>
        <v>-1.2694213255910441E-2</v>
      </c>
      <c r="AI1468" s="15">
        <v>41204</v>
      </c>
      <c r="AJ1468" s="20">
        <f t="shared" si="358"/>
        <v>-2.7457119289018485E-2</v>
      </c>
      <c r="AK1468" s="20">
        <f t="shared" si="359"/>
        <v>-2.0776980237655524E-2</v>
      </c>
      <c r="AL1468" s="20">
        <f t="shared" si="360"/>
        <v>-1.2694213255910441E-2</v>
      </c>
    </row>
    <row r="1469" spans="2:38" x14ac:dyDescent="0.35">
      <c r="B1469" s="15">
        <v>41205</v>
      </c>
      <c r="C1469" s="16">
        <v>137628.6</v>
      </c>
      <c r="D1469" s="16">
        <v>183782.91</v>
      </c>
      <c r="E1469" s="16">
        <v>154196.82999999999</v>
      </c>
      <c r="F1469" s="16">
        <v>177759.73</v>
      </c>
      <c r="G1469" s="16">
        <v>127535</v>
      </c>
      <c r="H1469" s="16">
        <v>132304.25</v>
      </c>
      <c r="I1469" s="16">
        <v>130496.57</v>
      </c>
      <c r="J1469" s="16">
        <v>255928.52</v>
      </c>
      <c r="K1469" s="16">
        <v>193604.32</v>
      </c>
      <c r="L1469" s="16">
        <v>143156.21</v>
      </c>
      <c r="M1469" s="16">
        <v>258842.39</v>
      </c>
      <c r="N1469" s="16">
        <v>112044.91</v>
      </c>
      <c r="O1469" s="16">
        <v>143086.31</v>
      </c>
      <c r="P1469" s="16"/>
      <c r="R1469" s="15">
        <v>41205</v>
      </c>
      <c r="S1469" s="16">
        <f t="shared" si="356"/>
        <v>236041.60000000001</v>
      </c>
      <c r="T1469" s="16">
        <v>112044.91</v>
      </c>
      <c r="U1469" s="16">
        <v>143086.31</v>
      </c>
      <c r="V1469" s="17">
        <f t="shared" si="361"/>
        <v>245761.72499999998</v>
      </c>
      <c r="W1469" s="17">
        <f t="shared" si="362"/>
        <v>236041.60000000001</v>
      </c>
      <c r="X1469" s="18">
        <f t="shared" si="363"/>
        <v>-9720.1249999999709</v>
      </c>
      <c r="Y1469" s="19">
        <f t="shared" si="354"/>
        <v>-3.9551012266047417E-2</v>
      </c>
      <c r="Z1469" s="17">
        <f t="shared" si="364"/>
        <v>116031.78</v>
      </c>
      <c r="AA1469" s="17">
        <f t="shared" si="365"/>
        <v>112044.91</v>
      </c>
      <c r="AB1469" s="18">
        <f t="shared" si="366"/>
        <v>-3986.8699999999953</v>
      </c>
      <c r="AC1469" s="19">
        <f t="shared" si="357"/>
        <v>-3.4360155467751986E-2</v>
      </c>
      <c r="AD1469" s="17">
        <f t="shared" si="367"/>
        <v>146096.49</v>
      </c>
      <c r="AE1469" s="17">
        <f t="shared" si="368"/>
        <v>143086.31</v>
      </c>
      <c r="AF1469" s="18">
        <f t="shared" si="369"/>
        <v>-3010.179999999993</v>
      </c>
      <c r="AG1469" s="19">
        <f t="shared" si="355"/>
        <v>-2.0604054211021725E-2</v>
      </c>
      <c r="AI1469" s="15">
        <v>41205</v>
      </c>
      <c r="AJ1469" s="20">
        <f t="shared" si="358"/>
        <v>-3.9551012266047417E-2</v>
      </c>
      <c r="AK1469" s="20">
        <f t="shared" si="359"/>
        <v>-3.4360155467751986E-2</v>
      </c>
      <c r="AL1469" s="20">
        <f t="shared" si="360"/>
        <v>-2.0604054211021725E-2</v>
      </c>
    </row>
    <row r="1470" spans="2:38" x14ac:dyDescent="0.35">
      <c r="B1470" s="15">
        <v>41206</v>
      </c>
      <c r="C1470" s="16">
        <v>137154.59</v>
      </c>
      <c r="D1470" s="16">
        <v>183214.41</v>
      </c>
      <c r="E1470" s="16">
        <v>153690.20000000001</v>
      </c>
      <c r="F1470" s="16">
        <v>177416.13</v>
      </c>
      <c r="G1470" s="16">
        <v>127215.28</v>
      </c>
      <c r="H1470" s="16">
        <v>131639.06</v>
      </c>
      <c r="I1470" s="16">
        <v>130496.57</v>
      </c>
      <c r="J1470" s="16">
        <v>255251.12</v>
      </c>
      <c r="K1470" s="16">
        <v>193075.11</v>
      </c>
      <c r="L1470" s="16">
        <v>142840.35</v>
      </c>
      <c r="M1470" s="16">
        <v>255614.64</v>
      </c>
      <c r="N1470" s="16">
        <v>111728.11</v>
      </c>
      <c r="O1470" s="16">
        <v>142829.51</v>
      </c>
      <c r="P1470" s="16"/>
      <c r="R1470" s="15">
        <v>41206</v>
      </c>
      <c r="S1470" s="16">
        <f t="shared" si="356"/>
        <v>234724.45299999998</v>
      </c>
      <c r="T1470" s="16">
        <v>111728.11</v>
      </c>
      <c r="U1470" s="16">
        <v>142829.51</v>
      </c>
      <c r="V1470" s="17">
        <f t="shared" si="361"/>
        <v>245761.72499999998</v>
      </c>
      <c r="W1470" s="17">
        <f t="shared" si="362"/>
        <v>234724.45299999998</v>
      </c>
      <c r="X1470" s="18">
        <f t="shared" si="363"/>
        <v>-11037.271999999997</v>
      </c>
      <c r="Y1470" s="19">
        <f t="shared" si="354"/>
        <v>-4.491045951113827E-2</v>
      </c>
      <c r="Z1470" s="17">
        <f t="shared" si="364"/>
        <v>116031.78</v>
      </c>
      <c r="AA1470" s="17">
        <f t="shared" si="365"/>
        <v>111728.11</v>
      </c>
      <c r="AB1470" s="18">
        <f t="shared" si="366"/>
        <v>-4303.6699999999983</v>
      </c>
      <c r="AC1470" s="19">
        <f t="shared" si="357"/>
        <v>-3.7090441946163358E-2</v>
      </c>
      <c r="AD1470" s="17">
        <f t="shared" si="367"/>
        <v>146096.49</v>
      </c>
      <c r="AE1470" s="17">
        <f t="shared" si="368"/>
        <v>142829.51</v>
      </c>
      <c r="AF1470" s="18">
        <f t="shared" si="369"/>
        <v>-3266.9799999999814</v>
      </c>
      <c r="AG1470" s="19">
        <f t="shared" si="355"/>
        <v>-2.236179664549081E-2</v>
      </c>
      <c r="AI1470" s="15">
        <v>41206</v>
      </c>
      <c r="AJ1470" s="20">
        <f t="shared" si="358"/>
        <v>-4.491045951113827E-2</v>
      </c>
      <c r="AK1470" s="20">
        <f t="shared" si="359"/>
        <v>-3.7090441946163358E-2</v>
      </c>
      <c r="AL1470" s="20">
        <f t="shared" si="360"/>
        <v>-2.236179664549081E-2</v>
      </c>
    </row>
    <row r="1471" spans="2:38" x14ac:dyDescent="0.35">
      <c r="B1471" s="15">
        <v>41207</v>
      </c>
      <c r="C1471" s="16">
        <v>137346.47</v>
      </c>
      <c r="D1471" s="16">
        <v>183971.83</v>
      </c>
      <c r="E1471" s="16">
        <v>154092.23000000001</v>
      </c>
      <c r="F1471" s="16">
        <v>178001.57</v>
      </c>
      <c r="G1471" s="16">
        <v>127390.08</v>
      </c>
      <c r="H1471" s="16">
        <v>132169.04999999999</v>
      </c>
      <c r="I1471" s="16">
        <v>130496.57</v>
      </c>
      <c r="J1471" s="16">
        <v>255928.52</v>
      </c>
      <c r="K1471" s="16">
        <v>193315.66</v>
      </c>
      <c r="L1471" s="16">
        <v>142979.75</v>
      </c>
      <c r="M1471" s="16">
        <v>259487.4</v>
      </c>
      <c r="N1471" s="16">
        <v>112052.83</v>
      </c>
      <c r="O1471" s="16">
        <v>143000.71</v>
      </c>
      <c r="P1471" s="16"/>
      <c r="R1471" s="15">
        <v>41207</v>
      </c>
      <c r="S1471" s="16">
        <f t="shared" si="356"/>
        <v>236159.68849999999</v>
      </c>
      <c r="T1471" s="16">
        <v>112052.83</v>
      </c>
      <c r="U1471" s="16">
        <v>143000.71</v>
      </c>
      <c r="V1471" s="17">
        <f t="shared" si="361"/>
        <v>245761.72499999998</v>
      </c>
      <c r="W1471" s="17">
        <f t="shared" si="362"/>
        <v>236159.68849999999</v>
      </c>
      <c r="X1471" s="18">
        <f t="shared" si="363"/>
        <v>-9602.0364999999874</v>
      </c>
      <c r="Y1471" s="19">
        <f t="shared" si="354"/>
        <v>-3.9070512302108833E-2</v>
      </c>
      <c r="Z1471" s="17">
        <f t="shared" si="364"/>
        <v>116031.78</v>
      </c>
      <c r="AA1471" s="17">
        <f t="shared" si="365"/>
        <v>112052.83</v>
      </c>
      <c r="AB1471" s="18">
        <f t="shared" si="366"/>
        <v>-3978.9499999999971</v>
      </c>
      <c r="AC1471" s="19">
        <f t="shared" si="357"/>
        <v>-3.429189830579172E-2</v>
      </c>
      <c r="AD1471" s="17">
        <f t="shared" si="367"/>
        <v>146096.49</v>
      </c>
      <c r="AE1471" s="17">
        <f t="shared" si="368"/>
        <v>143000.71</v>
      </c>
      <c r="AF1471" s="18">
        <f t="shared" si="369"/>
        <v>-3095.7799999999988</v>
      </c>
      <c r="AG1471" s="19">
        <f t="shared" si="355"/>
        <v>-2.1189968355844819E-2</v>
      </c>
      <c r="AI1471" s="15">
        <v>41207</v>
      </c>
      <c r="AJ1471" s="20">
        <f t="shared" si="358"/>
        <v>-3.9070512302108833E-2</v>
      </c>
      <c r="AK1471" s="20">
        <f t="shared" si="359"/>
        <v>-3.429189830579172E-2</v>
      </c>
      <c r="AL1471" s="20">
        <f t="shared" si="360"/>
        <v>-2.1189968355844819E-2</v>
      </c>
    </row>
    <row r="1472" spans="2:38" x14ac:dyDescent="0.35">
      <c r="B1472" s="15">
        <v>41208</v>
      </c>
      <c r="C1472" s="16">
        <v>137545.96</v>
      </c>
      <c r="D1472" s="16">
        <v>183784.03</v>
      </c>
      <c r="E1472" s="16">
        <v>154144.43</v>
      </c>
      <c r="F1472" s="16">
        <v>177908.17</v>
      </c>
      <c r="G1472" s="16">
        <v>127451.25</v>
      </c>
      <c r="H1472" s="16">
        <v>132340.76</v>
      </c>
      <c r="I1472" s="16">
        <v>130496.57</v>
      </c>
      <c r="J1472" s="16">
        <v>255657.57</v>
      </c>
      <c r="K1472" s="16">
        <v>193027</v>
      </c>
      <c r="L1472" s="16">
        <v>143101.13</v>
      </c>
      <c r="M1472" s="16">
        <v>257726.57</v>
      </c>
      <c r="N1472" s="16">
        <v>111989.47</v>
      </c>
      <c r="O1472" s="16">
        <v>143086.31</v>
      </c>
      <c r="P1472" s="16"/>
      <c r="R1472" s="15">
        <v>41208</v>
      </c>
      <c r="S1472" s="16">
        <f t="shared" si="356"/>
        <v>235618.25900000002</v>
      </c>
      <c r="T1472" s="16">
        <v>111989.47</v>
      </c>
      <c r="U1472" s="16">
        <v>143086.31</v>
      </c>
      <c r="V1472" s="17">
        <f t="shared" si="361"/>
        <v>245761.72499999998</v>
      </c>
      <c r="W1472" s="17">
        <f t="shared" si="362"/>
        <v>235618.25900000002</v>
      </c>
      <c r="X1472" s="18">
        <f t="shared" si="363"/>
        <v>-10143.465999999957</v>
      </c>
      <c r="Y1472" s="19">
        <f t="shared" si="354"/>
        <v>-4.1273579114078716E-2</v>
      </c>
      <c r="Z1472" s="17">
        <f t="shared" si="364"/>
        <v>116031.78</v>
      </c>
      <c r="AA1472" s="17">
        <f t="shared" si="365"/>
        <v>111989.47</v>
      </c>
      <c r="AB1472" s="18">
        <f t="shared" si="366"/>
        <v>-4042.3099999999977</v>
      </c>
      <c r="AC1472" s="19">
        <f t="shared" si="357"/>
        <v>-3.4837955601473992E-2</v>
      </c>
      <c r="AD1472" s="17">
        <f t="shared" si="367"/>
        <v>146096.49</v>
      </c>
      <c r="AE1472" s="17">
        <f t="shared" si="368"/>
        <v>143086.31</v>
      </c>
      <c r="AF1472" s="18">
        <f t="shared" si="369"/>
        <v>-3010.179999999993</v>
      </c>
      <c r="AG1472" s="19">
        <f t="shared" si="355"/>
        <v>-2.0604054211021725E-2</v>
      </c>
      <c r="AI1472" s="15">
        <v>41208</v>
      </c>
      <c r="AJ1472" s="20">
        <f t="shared" si="358"/>
        <v>-4.1273579114078716E-2</v>
      </c>
      <c r="AK1472" s="20">
        <f t="shared" si="359"/>
        <v>-3.4837955601473992E-2</v>
      </c>
      <c r="AL1472" s="20">
        <f t="shared" si="360"/>
        <v>-2.0604054211021725E-2</v>
      </c>
    </row>
    <row r="1473" spans="2:38" x14ac:dyDescent="0.35">
      <c r="B1473" s="15">
        <v>41213</v>
      </c>
      <c r="C1473" s="16">
        <v>137047.16</v>
      </c>
      <c r="D1473" s="16">
        <v>184420.57</v>
      </c>
      <c r="E1473" s="16">
        <v>154057.69</v>
      </c>
      <c r="F1473" s="16">
        <v>178225</v>
      </c>
      <c r="G1473" s="16">
        <v>127187.45</v>
      </c>
      <c r="H1473" s="16">
        <v>132018.51</v>
      </c>
      <c r="I1473" s="16">
        <v>128103.87</v>
      </c>
      <c r="J1473" s="16">
        <v>255793.04</v>
      </c>
      <c r="K1473" s="16">
        <v>193315.66</v>
      </c>
      <c r="L1473" s="16">
        <v>142788.32999999999</v>
      </c>
      <c r="M1473" s="16">
        <v>252416.99</v>
      </c>
      <c r="N1473" s="16">
        <v>111989.47</v>
      </c>
      <c r="O1473" s="16">
        <v>143385.91</v>
      </c>
      <c r="P1473" s="16"/>
      <c r="R1473" s="15">
        <v>41213</v>
      </c>
      <c r="S1473" s="16">
        <f t="shared" si="356"/>
        <v>234365.26699999999</v>
      </c>
      <c r="T1473" s="16">
        <v>111989.47</v>
      </c>
      <c r="U1473" s="16">
        <v>143385.91</v>
      </c>
      <c r="V1473" s="17">
        <f t="shared" si="361"/>
        <v>245761.72499999998</v>
      </c>
      <c r="W1473" s="17">
        <f t="shared" si="362"/>
        <v>234365.26699999999</v>
      </c>
      <c r="X1473" s="18">
        <f t="shared" si="363"/>
        <v>-11396.457999999984</v>
      </c>
      <c r="Y1473" s="19">
        <f t="shared" si="354"/>
        <v>-4.637198082817813E-2</v>
      </c>
      <c r="Z1473" s="17">
        <f t="shared" si="364"/>
        <v>116031.78</v>
      </c>
      <c r="AA1473" s="17">
        <f t="shared" si="365"/>
        <v>111989.47</v>
      </c>
      <c r="AB1473" s="18">
        <f t="shared" si="366"/>
        <v>-4042.3099999999977</v>
      </c>
      <c r="AC1473" s="19">
        <f t="shared" si="357"/>
        <v>-3.4837955601473992E-2</v>
      </c>
      <c r="AD1473" s="17">
        <f t="shared" si="367"/>
        <v>146096.49</v>
      </c>
      <c r="AE1473" s="17">
        <f t="shared" si="368"/>
        <v>143385.91</v>
      </c>
      <c r="AF1473" s="18">
        <f t="shared" si="369"/>
        <v>-2710.5799999999872</v>
      </c>
      <c r="AG1473" s="19">
        <f t="shared" si="355"/>
        <v>-1.8553354704140993E-2</v>
      </c>
      <c r="AI1473" s="15">
        <v>41213</v>
      </c>
      <c r="AJ1473" s="20">
        <f t="shared" si="358"/>
        <v>-4.637198082817813E-2</v>
      </c>
      <c r="AK1473" s="20">
        <f t="shared" si="359"/>
        <v>-3.4837955601473992E-2</v>
      </c>
      <c r="AL1473" s="20">
        <f t="shared" si="360"/>
        <v>-1.8553354704140993E-2</v>
      </c>
    </row>
    <row r="1474" spans="2:38" x14ac:dyDescent="0.35">
      <c r="B1474" s="15">
        <v>41214</v>
      </c>
      <c r="C1474" s="16">
        <v>138887.04000000001</v>
      </c>
      <c r="D1474" s="16">
        <v>184355.24</v>
      </c>
      <c r="E1474" s="16">
        <v>155253.12</v>
      </c>
      <c r="F1474" s="16">
        <v>179156.97</v>
      </c>
      <c r="G1474" s="16">
        <v>128107.96</v>
      </c>
      <c r="H1474" s="16">
        <v>132927.15</v>
      </c>
      <c r="I1474" s="16">
        <v>128103.87</v>
      </c>
      <c r="J1474" s="16">
        <v>258875.21</v>
      </c>
      <c r="K1474" s="16">
        <v>194060.03</v>
      </c>
      <c r="L1474" s="16">
        <v>143824.34</v>
      </c>
      <c r="M1474" s="16">
        <v>254335.72</v>
      </c>
      <c r="N1474" s="16">
        <v>113161.63</v>
      </c>
      <c r="O1474" s="16">
        <v>144413.10999999999</v>
      </c>
      <c r="P1474" s="16"/>
      <c r="R1474" s="15">
        <v>41214</v>
      </c>
      <c r="S1474" s="16">
        <f t="shared" si="356"/>
        <v>236177.92000000001</v>
      </c>
      <c r="T1474" s="16">
        <v>113161.63</v>
      </c>
      <c r="U1474" s="16">
        <v>144413.10999999999</v>
      </c>
      <c r="V1474" s="17">
        <f t="shared" si="361"/>
        <v>245761.72499999998</v>
      </c>
      <c r="W1474" s="17">
        <f t="shared" si="362"/>
        <v>236177.92000000001</v>
      </c>
      <c r="X1474" s="18">
        <f t="shared" si="363"/>
        <v>-9583.8049999999639</v>
      </c>
      <c r="Y1474" s="19">
        <f t="shared" si="354"/>
        <v>-3.8996328659395459E-2</v>
      </c>
      <c r="Z1474" s="17">
        <f t="shared" si="364"/>
        <v>116031.78</v>
      </c>
      <c r="AA1474" s="17">
        <f t="shared" si="365"/>
        <v>113161.63</v>
      </c>
      <c r="AB1474" s="18">
        <f t="shared" si="366"/>
        <v>-2870.1499999999942</v>
      </c>
      <c r="AC1474" s="19">
        <f t="shared" si="357"/>
        <v>-2.4735895631351982E-2</v>
      </c>
      <c r="AD1474" s="17">
        <f t="shared" si="367"/>
        <v>146096.49</v>
      </c>
      <c r="AE1474" s="17">
        <f t="shared" si="368"/>
        <v>144413.10999999999</v>
      </c>
      <c r="AF1474" s="18">
        <f t="shared" si="369"/>
        <v>-1683.3800000000047</v>
      </c>
      <c r="AG1474" s="19">
        <f t="shared" si="355"/>
        <v>-1.1522384966264452E-2</v>
      </c>
      <c r="AI1474" s="15">
        <v>41214</v>
      </c>
      <c r="AJ1474" s="20">
        <f t="shared" si="358"/>
        <v>-3.8996328659395459E-2</v>
      </c>
      <c r="AK1474" s="20">
        <f t="shared" si="359"/>
        <v>-2.4735895631351982E-2</v>
      </c>
      <c r="AL1474" s="20">
        <f t="shared" si="360"/>
        <v>-1.1522384966264452E-2</v>
      </c>
    </row>
    <row r="1475" spans="2:38" x14ac:dyDescent="0.35">
      <c r="B1475" s="15">
        <v>41215</v>
      </c>
      <c r="C1475" s="16">
        <v>137419.78</v>
      </c>
      <c r="D1475" s="16">
        <v>182317.91</v>
      </c>
      <c r="E1475" s="16">
        <v>153582.79</v>
      </c>
      <c r="F1475" s="16">
        <v>178233.79</v>
      </c>
      <c r="G1475" s="16">
        <v>126857.22</v>
      </c>
      <c r="H1475" s="16">
        <v>130960.09</v>
      </c>
      <c r="I1475" s="16">
        <v>128103.87</v>
      </c>
      <c r="J1475" s="16">
        <v>256301.1</v>
      </c>
      <c r="K1475" s="16">
        <v>193819.48</v>
      </c>
      <c r="L1475" s="16">
        <v>142930.78</v>
      </c>
      <c r="M1475" s="16">
        <v>250878.55</v>
      </c>
      <c r="N1475" s="16">
        <v>112155.79</v>
      </c>
      <c r="O1475" s="16">
        <v>143514.31</v>
      </c>
      <c r="P1475" s="16"/>
      <c r="R1475" s="15">
        <v>41215</v>
      </c>
      <c r="S1475" s="16">
        <f t="shared" si="356"/>
        <v>233945.58899999998</v>
      </c>
      <c r="T1475" s="16">
        <v>112155.79</v>
      </c>
      <c r="U1475" s="16">
        <v>143514.31</v>
      </c>
      <c r="V1475" s="17">
        <f t="shared" si="361"/>
        <v>245761.72499999998</v>
      </c>
      <c r="W1475" s="17">
        <f t="shared" si="362"/>
        <v>233945.58899999998</v>
      </c>
      <c r="X1475" s="18">
        <f t="shared" si="363"/>
        <v>-11816.135999999999</v>
      </c>
      <c r="Y1475" s="19">
        <f t="shared" si="354"/>
        <v>-4.8079642995669893E-2</v>
      </c>
      <c r="Z1475" s="17">
        <f t="shared" si="364"/>
        <v>116031.78</v>
      </c>
      <c r="AA1475" s="17">
        <f t="shared" si="365"/>
        <v>112155.79</v>
      </c>
      <c r="AB1475" s="18">
        <f t="shared" si="366"/>
        <v>-3875.9900000000052</v>
      </c>
      <c r="AC1475" s="19">
        <f t="shared" si="357"/>
        <v>-3.3404555200308099E-2</v>
      </c>
      <c r="AD1475" s="17">
        <f t="shared" si="367"/>
        <v>146096.49</v>
      </c>
      <c r="AE1475" s="17">
        <f t="shared" si="368"/>
        <v>143514.31</v>
      </c>
      <c r="AF1475" s="18">
        <f t="shared" si="369"/>
        <v>-2582.179999999993</v>
      </c>
      <c r="AG1475" s="19">
        <f t="shared" si="355"/>
        <v>-1.767448348690645E-2</v>
      </c>
      <c r="AI1475" s="15">
        <v>41215</v>
      </c>
      <c r="AJ1475" s="20">
        <f t="shared" si="358"/>
        <v>-4.8079642995669893E-2</v>
      </c>
      <c r="AK1475" s="20">
        <f t="shared" si="359"/>
        <v>-3.3404555200308099E-2</v>
      </c>
      <c r="AL1475" s="20">
        <f t="shared" si="360"/>
        <v>-1.767448348690645E-2</v>
      </c>
    </row>
    <row r="1476" spans="2:38" x14ac:dyDescent="0.35">
      <c r="B1476" s="15">
        <v>41218</v>
      </c>
      <c r="C1476" s="16">
        <v>138091.71</v>
      </c>
      <c r="D1476" s="16">
        <v>182643.94</v>
      </c>
      <c r="E1476" s="16">
        <v>154121.07999999999</v>
      </c>
      <c r="F1476" s="16">
        <v>178478.13</v>
      </c>
      <c r="G1476" s="16">
        <v>127164.4</v>
      </c>
      <c r="H1476" s="16">
        <v>131440.35</v>
      </c>
      <c r="I1476" s="16">
        <v>128103.87</v>
      </c>
      <c r="J1476" s="16">
        <v>257080.1</v>
      </c>
      <c r="K1476" s="16">
        <v>193771.37</v>
      </c>
      <c r="L1476" s="16">
        <v>142913.94</v>
      </c>
      <c r="M1476" s="16">
        <v>251934.09</v>
      </c>
      <c r="N1476" s="16">
        <v>112385.47</v>
      </c>
      <c r="O1476" s="16">
        <v>143899.51</v>
      </c>
      <c r="P1476" s="16"/>
      <c r="R1476" s="15">
        <v>41218</v>
      </c>
      <c r="S1476" s="16">
        <f t="shared" si="356"/>
        <v>234563.535</v>
      </c>
      <c r="T1476" s="16">
        <v>112385.47</v>
      </c>
      <c r="U1476" s="16">
        <v>143899.51</v>
      </c>
      <c r="V1476" s="17">
        <f t="shared" si="361"/>
        <v>245761.72499999998</v>
      </c>
      <c r="W1476" s="17">
        <f t="shared" si="362"/>
        <v>234563.535</v>
      </c>
      <c r="X1476" s="18">
        <f t="shared" si="363"/>
        <v>-11198.189999999973</v>
      </c>
      <c r="Y1476" s="19">
        <f t="shared" si="354"/>
        <v>-4.5565231933491573E-2</v>
      </c>
      <c r="Z1476" s="17">
        <f t="shared" si="364"/>
        <v>116031.78</v>
      </c>
      <c r="AA1476" s="17">
        <f t="shared" si="365"/>
        <v>112385.47</v>
      </c>
      <c r="AB1476" s="18">
        <f t="shared" si="366"/>
        <v>-3646.3099999999977</v>
      </c>
      <c r="AC1476" s="19">
        <f t="shared" si="357"/>
        <v>-3.1425097503459808E-2</v>
      </c>
      <c r="AD1476" s="17">
        <f t="shared" si="367"/>
        <v>146096.49</v>
      </c>
      <c r="AE1476" s="17">
        <f t="shared" si="368"/>
        <v>143899.51</v>
      </c>
      <c r="AF1476" s="18">
        <f t="shared" si="369"/>
        <v>-2196.9799999999814</v>
      </c>
      <c r="AG1476" s="19">
        <f t="shared" si="355"/>
        <v>-1.5037869835202621E-2</v>
      </c>
      <c r="AI1476" s="15">
        <v>41218</v>
      </c>
      <c r="AJ1476" s="20">
        <f t="shared" si="358"/>
        <v>-4.5565231933491573E-2</v>
      </c>
      <c r="AK1476" s="20">
        <f t="shared" si="359"/>
        <v>-3.1425097503459808E-2</v>
      </c>
      <c r="AL1476" s="20">
        <f t="shared" si="360"/>
        <v>-1.5037869835202621E-2</v>
      </c>
    </row>
    <row r="1477" spans="2:38" x14ac:dyDescent="0.35">
      <c r="B1477" s="15">
        <v>41219</v>
      </c>
      <c r="C1477" s="16">
        <v>138760.82999999999</v>
      </c>
      <c r="D1477" s="16">
        <v>184436.68</v>
      </c>
      <c r="E1477" s="16">
        <v>155214.32</v>
      </c>
      <c r="F1477" s="16">
        <v>178646.39999999999</v>
      </c>
      <c r="G1477" s="16">
        <v>128204.8</v>
      </c>
      <c r="H1477" s="16">
        <v>132584.6</v>
      </c>
      <c r="I1477" s="16">
        <v>128103.87</v>
      </c>
      <c r="J1477" s="16">
        <v>258942.95</v>
      </c>
      <c r="K1477" s="16">
        <v>193963.81</v>
      </c>
      <c r="L1477" s="16">
        <v>143744.22</v>
      </c>
      <c r="M1477" s="16">
        <v>252751.86</v>
      </c>
      <c r="N1477" s="16">
        <v>113264.59</v>
      </c>
      <c r="O1477" s="16">
        <v>144156.31</v>
      </c>
      <c r="P1477" s="16"/>
      <c r="R1477" s="15">
        <v>41219</v>
      </c>
      <c r="S1477" s="16">
        <f t="shared" si="356"/>
        <v>235591.89449999999</v>
      </c>
      <c r="T1477" s="16">
        <v>113264.59</v>
      </c>
      <c r="U1477" s="16">
        <v>144156.31</v>
      </c>
      <c r="V1477" s="17">
        <f t="shared" si="361"/>
        <v>245761.72499999998</v>
      </c>
      <c r="W1477" s="17">
        <f t="shared" si="362"/>
        <v>235591.89449999999</v>
      </c>
      <c r="X1477" s="18">
        <f t="shared" si="363"/>
        <v>-10169.830499999982</v>
      </c>
      <c r="Y1477" s="19">
        <f t="shared" ref="Y1477:Y1540" si="370">X1477/V1477</f>
        <v>-4.1380855786229458E-2</v>
      </c>
      <c r="Z1477" s="17">
        <f t="shared" si="364"/>
        <v>116031.78</v>
      </c>
      <c r="AA1477" s="17">
        <f t="shared" si="365"/>
        <v>113264.59</v>
      </c>
      <c r="AB1477" s="18">
        <f t="shared" si="366"/>
        <v>-2767.1900000000023</v>
      </c>
      <c r="AC1477" s="19">
        <f t="shared" si="357"/>
        <v>-2.3848552525868365E-2</v>
      </c>
      <c r="AD1477" s="17">
        <f t="shared" si="367"/>
        <v>146096.49</v>
      </c>
      <c r="AE1477" s="17">
        <f t="shared" si="368"/>
        <v>144156.31</v>
      </c>
      <c r="AF1477" s="18">
        <f t="shared" si="369"/>
        <v>-1940.179999999993</v>
      </c>
      <c r="AG1477" s="19">
        <f t="shared" ref="AG1477:AG1540" si="371">AF1477/AD1477</f>
        <v>-1.3280127400733538E-2</v>
      </c>
      <c r="AI1477" s="15">
        <v>41219</v>
      </c>
      <c r="AJ1477" s="20">
        <f t="shared" si="358"/>
        <v>-4.1380855786229458E-2</v>
      </c>
      <c r="AK1477" s="20">
        <f t="shared" si="359"/>
        <v>-2.3848552525868365E-2</v>
      </c>
      <c r="AL1477" s="20">
        <f t="shared" si="360"/>
        <v>-1.3280127400733538E-2</v>
      </c>
    </row>
    <row r="1478" spans="2:38" x14ac:dyDescent="0.35">
      <c r="B1478" s="15">
        <v>41220</v>
      </c>
      <c r="C1478" s="16">
        <v>135311.66</v>
      </c>
      <c r="D1478" s="16">
        <v>184105.13</v>
      </c>
      <c r="E1478" s="16">
        <v>152783.31</v>
      </c>
      <c r="F1478" s="16">
        <v>177610.36</v>
      </c>
      <c r="G1478" s="16">
        <v>126554.26</v>
      </c>
      <c r="H1478" s="16">
        <v>132001.54</v>
      </c>
      <c r="I1478" s="16">
        <v>128103.87</v>
      </c>
      <c r="J1478" s="16">
        <v>253388.27</v>
      </c>
      <c r="K1478" s="16">
        <v>193049.72</v>
      </c>
      <c r="L1478" s="16">
        <v>141923.34</v>
      </c>
      <c r="M1478" s="16">
        <v>247886.01</v>
      </c>
      <c r="N1478" s="16">
        <v>110698.51</v>
      </c>
      <c r="O1478" s="16">
        <v>142658.31</v>
      </c>
      <c r="P1478" s="16"/>
      <c r="R1478" s="15">
        <v>41220</v>
      </c>
      <c r="S1478" s="16">
        <f t="shared" ref="S1478:S1541" si="372">+J1478*$J$3+K1478*$K$3+M1478*$M$3+I1478*$I$3+N1478*$N$3+O1478*$O$3+L1478*$L$3-C1478*$C$3+D1478*$D$3+E1478*$E$3+F1478*$F$3+G1478*$G$3+H1478*$H$3</f>
        <v>232450.97100000002</v>
      </c>
      <c r="T1478" s="16">
        <v>110698.51</v>
      </c>
      <c r="U1478" s="16">
        <v>142658.31</v>
      </c>
      <c r="V1478" s="17">
        <f t="shared" si="361"/>
        <v>245761.72499999998</v>
      </c>
      <c r="W1478" s="17">
        <f t="shared" si="362"/>
        <v>232450.97100000002</v>
      </c>
      <c r="X1478" s="18">
        <f t="shared" si="363"/>
        <v>-13310.753999999957</v>
      </c>
      <c r="Y1478" s="19">
        <f t="shared" si="370"/>
        <v>-5.4161216519781341E-2</v>
      </c>
      <c r="Z1478" s="17">
        <f t="shared" si="364"/>
        <v>116031.78</v>
      </c>
      <c r="AA1478" s="17">
        <f t="shared" si="365"/>
        <v>110698.51</v>
      </c>
      <c r="AB1478" s="18">
        <f t="shared" si="366"/>
        <v>-5333.2700000000041</v>
      </c>
      <c r="AC1478" s="19">
        <f t="shared" ref="AC1478:AC1541" si="373">AB1478/Z1478</f>
        <v>-4.5963873001000279E-2</v>
      </c>
      <c r="AD1478" s="17">
        <f t="shared" si="367"/>
        <v>146096.49</v>
      </c>
      <c r="AE1478" s="17">
        <f t="shared" si="368"/>
        <v>142658.31</v>
      </c>
      <c r="AF1478" s="18">
        <f t="shared" si="369"/>
        <v>-3438.179999999993</v>
      </c>
      <c r="AG1478" s="19">
        <f t="shared" si="371"/>
        <v>-2.3533624935136999E-2</v>
      </c>
      <c r="AI1478" s="15">
        <v>41220</v>
      </c>
      <c r="AJ1478" s="20">
        <f t="shared" ref="AJ1478:AJ1541" si="374">+Y1478</f>
        <v>-5.4161216519781341E-2</v>
      </c>
      <c r="AK1478" s="20">
        <f t="shared" ref="AK1478:AK1541" si="375">+AC1478</f>
        <v>-4.5963873001000279E-2</v>
      </c>
      <c r="AL1478" s="20">
        <f t="shared" ref="AL1478:AL1541" si="376">+AG1478</f>
        <v>-2.3533624935136999E-2</v>
      </c>
    </row>
    <row r="1479" spans="2:38" x14ac:dyDescent="0.35">
      <c r="B1479" s="15">
        <v>41221</v>
      </c>
      <c r="C1479" s="16">
        <v>133265.95000000001</v>
      </c>
      <c r="D1479" s="16">
        <v>184637.26</v>
      </c>
      <c r="E1479" s="16">
        <v>151606.76</v>
      </c>
      <c r="F1479" s="16">
        <v>177143.16</v>
      </c>
      <c r="G1479" s="16">
        <v>125800.27</v>
      </c>
      <c r="H1479" s="16">
        <v>132971.39000000001</v>
      </c>
      <c r="I1479" s="16">
        <v>128103.87</v>
      </c>
      <c r="J1479" s="16">
        <v>250306.1</v>
      </c>
      <c r="K1479" s="16">
        <v>192424.29</v>
      </c>
      <c r="L1479" s="16">
        <v>140925.9</v>
      </c>
      <c r="M1479" s="16">
        <v>244192.67</v>
      </c>
      <c r="N1479" s="16">
        <v>109367.95</v>
      </c>
      <c r="O1479" s="16">
        <v>141802.31</v>
      </c>
      <c r="P1479" s="16"/>
      <c r="R1479" s="15">
        <v>41221</v>
      </c>
      <c r="S1479" s="16">
        <f t="shared" si="372"/>
        <v>230781.03000000003</v>
      </c>
      <c r="T1479" s="16">
        <v>109367.95</v>
      </c>
      <c r="U1479" s="16">
        <v>141802.31</v>
      </c>
      <c r="V1479" s="17">
        <f t="shared" ref="V1479:V1542" si="377">IF(S1479&gt;V1478,S1479,V1478)</f>
        <v>245761.72499999998</v>
      </c>
      <c r="W1479" s="17">
        <f t="shared" ref="W1479:W1542" si="378">IF(S1479&lt;V1478,S1479,V1479)</f>
        <v>230781.03000000003</v>
      </c>
      <c r="X1479" s="18">
        <f t="shared" ref="X1479:X1542" si="379">W1479-V1479</f>
        <v>-14980.694999999949</v>
      </c>
      <c r="Y1479" s="19">
        <f t="shared" si="370"/>
        <v>-6.0956176149886437E-2</v>
      </c>
      <c r="Z1479" s="17">
        <f t="shared" ref="Z1479:Z1542" si="380">IF(T1479&gt;Z1478,T1479,Z1478)</f>
        <v>116031.78</v>
      </c>
      <c r="AA1479" s="17">
        <f t="shared" ref="AA1479:AA1542" si="381">IF(T1479&lt;Z1478,T1479,Z1479)</f>
        <v>109367.95</v>
      </c>
      <c r="AB1479" s="18">
        <f t="shared" ref="AB1479:AB1542" si="382">AA1479-Z1479</f>
        <v>-6663.8300000000017</v>
      </c>
      <c r="AC1479" s="19">
        <f t="shared" si="373"/>
        <v>-5.7431076210327912E-2</v>
      </c>
      <c r="AD1479" s="17">
        <f t="shared" ref="AD1479:AD1542" si="383">IF(U1479&gt;AD1478,U1479,AD1478)</f>
        <v>146096.49</v>
      </c>
      <c r="AE1479" s="17">
        <f t="shared" ref="AE1479:AE1542" si="384">IF(U1479&lt;AD1478,U1479,AD1479)</f>
        <v>141802.31</v>
      </c>
      <c r="AF1479" s="18">
        <f t="shared" ref="AF1479:AF1542" si="385">AE1479-AD1479</f>
        <v>-4294.179999999993</v>
      </c>
      <c r="AG1479" s="19">
        <f t="shared" si="371"/>
        <v>-2.939276638336755E-2</v>
      </c>
      <c r="AI1479" s="15">
        <v>41221</v>
      </c>
      <c r="AJ1479" s="20">
        <f t="shared" si="374"/>
        <v>-6.0956176149886437E-2</v>
      </c>
      <c r="AK1479" s="20">
        <f t="shared" si="375"/>
        <v>-5.7431076210327912E-2</v>
      </c>
      <c r="AL1479" s="20">
        <f t="shared" si="376"/>
        <v>-2.939276638336755E-2</v>
      </c>
    </row>
    <row r="1480" spans="2:38" x14ac:dyDescent="0.35">
      <c r="B1480" s="15">
        <v>41222</v>
      </c>
      <c r="C1480" s="16">
        <v>133658.79999999999</v>
      </c>
      <c r="D1480" s="16">
        <v>184543.08</v>
      </c>
      <c r="E1480" s="16">
        <v>151821.1</v>
      </c>
      <c r="F1480" s="16">
        <v>177045.42</v>
      </c>
      <c r="G1480" s="16">
        <v>125869.16</v>
      </c>
      <c r="H1480" s="16">
        <v>132650.16</v>
      </c>
      <c r="I1480" s="16">
        <v>128103.87</v>
      </c>
      <c r="J1480" s="16">
        <v>250543.19</v>
      </c>
      <c r="K1480" s="16">
        <v>192424.29</v>
      </c>
      <c r="L1480" s="16">
        <v>140984.46</v>
      </c>
      <c r="M1480" s="16">
        <v>245232.56</v>
      </c>
      <c r="N1480" s="16">
        <v>109462.99</v>
      </c>
      <c r="O1480" s="16">
        <v>141759.51</v>
      </c>
      <c r="P1480" s="16"/>
      <c r="R1480" s="15">
        <v>41222</v>
      </c>
      <c r="S1480" s="16">
        <f t="shared" si="372"/>
        <v>231000.41950000002</v>
      </c>
      <c r="T1480" s="16">
        <v>109462.99</v>
      </c>
      <c r="U1480" s="16">
        <v>141759.51</v>
      </c>
      <c r="V1480" s="17">
        <f t="shared" si="377"/>
        <v>245761.72499999998</v>
      </c>
      <c r="W1480" s="17">
        <f t="shared" si="378"/>
        <v>231000.41950000002</v>
      </c>
      <c r="X1480" s="18">
        <f t="shared" si="379"/>
        <v>-14761.305499999959</v>
      </c>
      <c r="Y1480" s="19">
        <f t="shared" si="370"/>
        <v>-6.0063484254921959E-2</v>
      </c>
      <c r="Z1480" s="17">
        <f t="shared" si="380"/>
        <v>116031.78</v>
      </c>
      <c r="AA1480" s="17">
        <f t="shared" si="381"/>
        <v>109462.99</v>
      </c>
      <c r="AB1480" s="18">
        <f t="shared" si="382"/>
        <v>-6568.7899999999936</v>
      </c>
      <c r="AC1480" s="19">
        <f t="shared" si="373"/>
        <v>-5.6611990266804434E-2</v>
      </c>
      <c r="AD1480" s="17">
        <f t="shared" si="383"/>
        <v>146096.49</v>
      </c>
      <c r="AE1480" s="17">
        <f t="shared" si="384"/>
        <v>141759.51</v>
      </c>
      <c r="AF1480" s="18">
        <f t="shared" si="385"/>
        <v>-4336.9799999999814</v>
      </c>
      <c r="AG1480" s="19">
        <f t="shared" si="371"/>
        <v>-2.9685723455778999E-2</v>
      </c>
      <c r="AI1480" s="15">
        <v>41222</v>
      </c>
      <c r="AJ1480" s="20">
        <f t="shared" si="374"/>
        <v>-6.0063484254921959E-2</v>
      </c>
      <c r="AK1480" s="20">
        <f t="shared" si="375"/>
        <v>-5.6611990266804434E-2</v>
      </c>
      <c r="AL1480" s="20">
        <f t="shared" si="376"/>
        <v>-2.9685723455778999E-2</v>
      </c>
    </row>
    <row r="1481" spans="2:38" x14ac:dyDescent="0.35">
      <c r="B1481" s="15">
        <v>41225</v>
      </c>
      <c r="C1481" s="16">
        <v>133697.81</v>
      </c>
      <c r="D1481" s="16">
        <v>184246.14</v>
      </c>
      <c r="E1481" s="16">
        <v>151752.72</v>
      </c>
      <c r="F1481" s="16">
        <v>177068.5</v>
      </c>
      <c r="G1481" s="16">
        <v>125911.44</v>
      </c>
      <c r="H1481" s="16">
        <v>132764.29</v>
      </c>
      <c r="I1481" s="16">
        <v>128103.87</v>
      </c>
      <c r="J1481" s="16">
        <v>250678.67</v>
      </c>
      <c r="K1481" s="16">
        <v>193065.3</v>
      </c>
      <c r="L1481" s="16">
        <v>140986.34</v>
      </c>
      <c r="M1481" s="16">
        <v>245622.08</v>
      </c>
      <c r="N1481" s="16">
        <v>109550.11</v>
      </c>
      <c r="O1481" s="16">
        <v>141802.31</v>
      </c>
      <c r="P1481" s="16"/>
      <c r="R1481" s="15">
        <v>41225</v>
      </c>
      <c r="S1481" s="16">
        <f t="shared" si="372"/>
        <v>231293.02000000002</v>
      </c>
      <c r="T1481" s="16">
        <v>109550.11</v>
      </c>
      <c r="U1481" s="16">
        <v>141802.31</v>
      </c>
      <c r="V1481" s="17">
        <f t="shared" si="377"/>
        <v>245761.72499999998</v>
      </c>
      <c r="W1481" s="17">
        <f t="shared" si="378"/>
        <v>231293.02000000002</v>
      </c>
      <c r="X1481" s="18">
        <f t="shared" si="379"/>
        <v>-14468.704999999958</v>
      </c>
      <c r="Y1481" s="19">
        <f t="shared" si="370"/>
        <v>-5.8872898129275257E-2</v>
      </c>
      <c r="Z1481" s="17">
        <f t="shared" si="380"/>
        <v>116031.78</v>
      </c>
      <c r="AA1481" s="17">
        <f t="shared" si="381"/>
        <v>109550.11</v>
      </c>
      <c r="AB1481" s="18">
        <f t="shared" si="382"/>
        <v>-6481.6699999999983</v>
      </c>
      <c r="AC1481" s="19">
        <f t="shared" si="373"/>
        <v>-5.5861161485241353E-2</v>
      </c>
      <c r="AD1481" s="17">
        <f t="shared" si="383"/>
        <v>146096.49</v>
      </c>
      <c r="AE1481" s="17">
        <f t="shared" si="384"/>
        <v>141802.31</v>
      </c>
      <c r="AF1481" s="18">
        <f t="shared" si="385"/>
        <v>-4294.179999999993</v>
      </c>
      <c r="AG1481" s="19">
        <f t="shared" si="371"/>
        <v>-2.939276638336755E-2</v>
      </c>
      <c r="AI1481" s="15">
        <v>41225</v>
      </c>
      <c r="AJ1481" s="20">
        <f t="shared" si="374"/>
        <v>-5.8872898129275257E-2</v>
      </c>
      <c r="AK1481" s="20">
        <f t="shared" si="375"/>
        <v>-5.5861161485241353E-2</v>
      </c>
      <c r="AL1481" s="20">
        <f t="shared" si="376"/>
        <v>-2.939276638336755E-2</v>
      </c>
    </row>
    <row r="1482" spans="2:38" x14ac:dyDescent="0.35">
      <c r="B1482" s="15">
        <v>41226</v>
      </c>
      <c r="C1482" s="16">
        <v>132924.49</v>
      </c>
      <c r="D1482" s="16">
        <v>183776.36</v>
      </c>
      <c r="E1482" s="16">
        <v>151092.96</v>
      </c>
      <c r="F1482" s="16">
        <v>176819.86</v>
      </c>
      <c r="G1482" s="16">
        <v>125619.61</v>
      </c>
      <c r="H1482" s="16">
        <v>132636.06</v>
      </c>
      <c r="I1482" s="16">
        <v>128103.87</v>
      </c>
      <c r="J1482" s="16">
        <v>249764.18</v>
      </c>
      <c r="K1482" s="16">
        <v>193706.64</v>
      </c>
      <c r="L1482" s="16">
        <v>140592.26</v>
      </c>
      <c r="M1482" s="16">
        <v>245328.5</v>
      </c>
      <c r="N1482" s="16">
        <v>109169.95</v>
      </c>
      <c r="O1482" s="16">
        <v>141374.31</v>
      </c>
      <c r="P1482" s="16"/>
      <c r="R1482" s="15">
        <v>41226</v>
      </c>
      <c r="S1482" s="16">
        <f t="shared" si="372"/>
        <v>231037.48499999999</v>
      </c>
      <c r="T1482" s="16">
        <v>109169.95</v>
      </c>
      <c r="U1482" s="16">
        <v>141374.31</v>
      </c>
      <c r="V1482" s="17">
        <f t="shared" si="377"/>
        <v>245761.72499999998</v>
      </c>
      <c r="W1482" s="17">
        <f t="shared" si="378"/>
        <v>231037.48499999999</v>
      </c>
      <c r="X1482" s="18">
        <f t="shared" si="379"/>
        <v>-14724.239999999991</v>
      </c>
      <c r="Y1482" s="19">
        <f t="shared" si="370"/>
        <v>-5.9912665407927099E-2</v>
      </c>
      <c r="Z1482" s="17">
        <f t="shared" si="380"/>
        <v>116031.78</v>
      </c>
      <c r="AA1482" s="17">
        <f t="shared" si="381"/>
        <v>109169.95</v>
      </c>
      <c r="AB1482" s="18">
        <f t="shared" si="382"/>
        <v>-6861.8300000000017</v>
      </c>
      <c r="AC1482" s="19">
        <f t="shared" si="373"/>
        <v>-5.9137505259334998E-2</v>
      </c>
      <c r="AD1482" s="17">
        <f t="shared" si="383"/>
        <v>146096.49</v>
      </c>
      <c r="AE1482" s="17">
        <f t="shared" si="384"/>
        <v>141374.31</v>
      </c>
      <c r="AF1482" s="18">
        <f t="shared" si="385"/>
        <v>-4722.179999999993</v>
      </c>
      <c r="AG1482" s="19">
        <f t="shared" si="371"/>
        <v>-3.2322337107482821E-2</v>
      </c>
      <c r="AI1482" s="15">
        <v>41226</v>
      </c>
      <c r="AJ1482" s="20">
        <f t="shared" si="374"/>
        <v>-5.9912665407927099E-2</v>
      </c>
      <c r="AK1482" s="20">
        <f t="shared" si="375"/>
        <v>-5.9137505259334998E-2</v>
      </c>
      <c r="AL1482" s="20">
        <f t="shared" si="376"/>
        <v>-3.2322337107482821E-2</v>
      </c>
    </row>
    <row r="1483" spans="2:38" x14ac:dyDescent="0.35">
      <c r="B1483" s="15">
        <v>41227</v>
      </c>
      <c r="C1483" s="16">
        <v>131131.23000000001</v>
      </c>
      <c r="D1483" s="16">
        <v>183545.63</v>
      </c>
      <c r="E1483" s="16">
        <v>149796.65</v>
      </c>
      <c r="F1483" s="16">
        <v>176119.45</v>
      </c>
      <c r="G1483" s="16">
        <v>124634.81</v>
      </c>
      <c r="H1483" s="16">
        <v>131475.60999999999</v>
      </c>
      <c r="I1483" s="16">
        <v>128103.87</v>
      </c>
      <c r="J1483" s="16">
        <v>246411.05</v>
      </c>
      <c r="K1483" s="16">
        <v>193889.88</v>
      </c>
      <c r="L1483" s="16">
        <v>139471.46</v>
      </c>
      <c r="M1483" s="16">
        <v>242387.53</v>
      </c>
      <c r="N1483" s="16">
        <v>107696.83</v>
      </c>
      <c r="O1483" s="16">
        <v>140347.10999999999</v>
      </c>
      <c r="P1483" s="16"/>
      <c r="R1483" s="15">
        <v>41227</v>
      </c>
      <c r="S1483" s="16">
        <f t="shared" si="372"/>
        <v>229070.41350000002</v>
      </c>
      <c r="T1483" s="16">
        <v>107696.83</v>
      </c>
      <c r="U1483" s="16">
        <v>140347.10999999999</v>
      </c>
      <c r="V1483" s="17">
        <f t="shared" si="377"/>
        <v>245761.72499999998</v>
      </c>
      <c r="W1483" s="17">
        <f t="shared" si="378"/>
        <v>229070.41350000002</v>
      </c>
      <c r="X1483" s="18">
        <f t="shared" si="379"/>
        <v>-16691.311499999953</v>
      </c>
      <c r="Y1483" s="19">
        <f t="shared" si="370"/>
        <v>-6.7916643651487849E-2</v>
      </c>
      <c r="Z1483" s="17">
        <f t="shared" si="380"/>
        <v>116031.78</v>
      </c>
      <c r="AA1483" s="17">
        <f t="shared" si="381"/>
        <v>107696.83</v>
      </c>
      <c r="AB1483" s="18">
        <f t="shared" si="382"/>
        <v>-8334.9499999999971</v>
      </c>
      <c r="AC1483" s="19">
        <f t="shared" si="373"/>
        <v>-7.1833337383947718E-2</v>
      </c>
      <c r="AD1483" s="17">
        <f t="shared" si="383"/>
        <v>146096.49</v>
      </c>
      <c r="AE1483" s="17">
        <f t="shared" si="384"/>
        <v>140347.10999999999</v>
      </c>
      <c r="AF1483" s="18">
        <f t="shared" si="385"/>
        <v>-5749.3800000000047</v>
      </c>
      <c r="AG1483" s="19">
        <f t="shared" si="371"/>
        <v>-3.9353306845359565E-2</v>
      </c>
      <c r="AI1483" s="15">
        <v>41227</v>
      </c>
      <c r="AJ1483" s="20">
        <f t="shared" si="374"/>
        <v>-6.7916643651487849E-2</v>
      </c>
      <c r="AK1483" s="20">
        <f t="shared" si="375"/>
        <v>-7.1833337383947718E-2</v>
      </c>
      <c r="AL1483" s="20">
        <f t="shared" si="376"/>
        <v>-3.9353306845359565E-2</v>
      </c>
    </row>
    <row r="1484" spans="2:38" x14ac:dyDescent="0.35">
      <c r="B1484" s="15">
        <v>41228</v>
      </c>
      <c r="C1484" s="16">
        <v>130761.72</v>
      </c>
      <c r="D1484" s="16">
        <v>183055.89</v>
      </c>
      <c r="E1484" s="16">
        <v>149389.47</v>
      </c>
      <c r="F1484" s="16">
        <v>175760.53</v>
      </c>
      <c r="G1484" s="16">
        <v>124327.58</v>
      </c>
      <c r="H1484" s="16">
        <v>130734.9</v>
      </c>
      <c r="I1484" s="16">
        <v>128103.87</v>
      </c>
      <c r="J1484" s="16">
        <v>245801.39</v>
      </c>
      <c r="K1484" s="16">
        <v>193508.13</v>
      </c>
      <c r="L1484" s="16">
        <v>139544.22</v>
      </c>
      <c r="M1484" s="16">
        <v>242614.71</v>
      </c>
      <c r="N1484" s="16">
        <v>107514.67</v>
      </c>
      <c r="O1484" s="16">
        <v>139747.91</v>
      </c>
      <c r="P1484" s="16"/>
      <c r="R1484" s="15">
        <v>41228</v>
      </c>
      <c r="S1484" s="16">
        <f t="shared" si="372"/>
        <v>228641.48200000002</v>
      </c>
      <c r="T1484" s="16">
        <v>107514.67</v>
      </c>
      <c r="U1484" s="16">
        <v>139747.91</v>
      </c>
      <c r="V1484" s="17">
        <f t="shared" si="377"/>
        <v>245761.72499999998</v>
      </c>
      <c r="W1484" s="17">
        <f t="shared" si="378"/>
        <v>228641.48200000002</v>
      </c>
      <c r="X1484" s="18">
        <f t="shared" si="379"/>
        <v>-17120.242999999959</v>
      </c>
      <c r="Y1484" s="19">
        <f t="shared" si="370"/>
        <v>-6.9661958142586924E-2</v>
      </c>
      <c r="Z1484" s="17">
        <f t="shared" si="380"/>
        <v>116031.78</v>
      </c>
      <c r="AA1484" s="17">
        <f t="shared" si="381"/>
        <v>107514.67</v>
      </c>
      <c r="AB1484" s="18">
        <f t="shared" si="382"/>
        <v>-8517.11</v>
      </c>
      <c r="AC1484" s="19">
        <f t="shared" si="373"/>
        <v>-7.340325210903427E-2</v>
      </c>
      <c r="AD1484" s="17">
        <f t="shared" si="383"/>
        <v>146096.49</v>
      </c>
      <c r="AE1484" s="17">
        <f t="shared" si="384"/>
        <v>139747.91</v>
      </c>
      <c r="AF1484" s="18">
        <f t="shared" si="385"/>
        <v>-6348.5799999999872</v>
      </c>
      <c r="AG1484" s="19">
        <f t="shared" si="371"/>
        <v>-4.3454705859120826E-2</v>
      </c>
      <c r="AI1484" s="15">
        <v>41228</v>
      </c>
      <c r="AJ1484" s="20">
        <f t="shared" si="374"/>
        <v>-6.9661958142586924E-2</v>
      </c>
      <c r="AK1484" s="20">
        <f t="shared" si="375"/>
        <v>-7.340325210903427E-2</v>
      </c>
      <c r="AL1484" s="20">
        <f t="shared" si="376"/>
        <v>-4.3454705859120826E-2</v>
      </c>
    </row>
    <row r="1485" spans="2:38" x14ac:dyDescent="0.35">
      <c r="B1485" s="15">
        <v>41229</v>
      </c>
      <c r="C1485" s="16">
        <v>131411.97</v>
      </c>
      <c r="D1485" s="16">
        <v>183031.51</v>
      </c>
      <c r="E1485" s="16">
        <v>149822.53</v>
      </c>
      <c r="F1485" s="16">
        <v>176121.8</v>
      </c>
      <c r="G1485" s="16">
        <v>124658.11</v>
      </c>
      <c r="H1485" s="16">
        <v>130828.45</v>
      </c>
      <c r="I1485" s="16">
        <v>128103.87</v>
      </c>
      <c r="J1485" s="16">
        <v>247088.45</v>
      </c>
      <c r="K1485" s="16">
        <v>193340.16</v>
      </c>
      <c r="L1485" s="16">
        <v>139745.38</v>
      </c>
      <c r="M1485" s="16">
        <v>243804.18</v>
      </c>
      <c r="N1485" s="16">
        <v>108045.31</v>
      </c>
      <c r="O1485" s="16">
        <v>140561.10999999999</v>
      </c>
      <c r="P1485" s="16"/>
      <c r="R1485" s="15">
        <v>41229</v>
      </c>
      <c r="S1485" s="16">
        <f t="shared" si="372"/>
        <v>229322.66199999995</v>
      </c>
      <c r="T1485" s="16">
        <v>108045.31</v>
      </c>
      <c r="U1485" s="16">
        <v>140561.10999999999</v>
      </c>
      <c r="V1485" s="17">
        <f t="shared" si="377"/>
        <v>245761.72499999998</v>
      </c>
      <c r="W1485" s="17">
        <f t="shared" si="378"/>
        <v>229322.66199999995</v>
      </c>
      <c r="X1485" s="18">
        <f t="shared" si="379"/>
        <v>-16439.063000000024</v>
      </c>
      <c r="Y1485" s="19">
        <f t="shared" si="370"/>
        <v>-6.6890249081707195E-2</v>
      </c>
      <c r="Z1485" s="17">
        <f t="shared" si="380"/>
        <v>116031.78</v>
      </c>
      <c r="AA1485" s="17">
        <f t="shared" si="381"/>
        <v>108045.31</v>
      </c>
      <c r="AB1485" s="18">
        <f t="shared" si="382"/>
        <v>-7986.4700000000012</v>
      </c>
      <c r="AC1485" s="19">
        <f t="shared" si="373"/>
        <v>-6.8830022257695272E-2</v>
      </c>
      <c r="AD1485" s="17">
        <f t="shared" si="383"/>
        <v>146096.49</v>
      </c>
      <c r="AE1485" s="17">
        <f t="shared" si="384"/>
        <v>140561.10999999999</v>
      </c>
      <c r="AF1485" s="18">
        <f t="shared" si="385"/>
        <v>-5535.3800000000047</v>
      </c>
      <c r="AG1485" s="19">
        <f t="shared" si="371"/>
        <v>-3.7888521483301928E-2</v>
      </c>
      <c r="AI1485" s="15">
        <v>41229</v>
      </c>
      <c r="AJ1485" s="20">
        <f t="shared" si="374"/>
        <v>-6.6890249081707195E-2</v>
      </c>
      <c r="AK1485" s="20">
        <f t="shared" si="375"/>
        <v>-6.8830022257695272E-2</v>
      </c>
      <c r="AL1485" s="20">
        <f t="shared" si="376"/>
        <v>-3.7888521483301928E-2</v>
      </c>
    </row>
    <row r="1486" spans="2:38" x14ac:dyDescent="0.35">
      <c r="B1486" s="15">
        <v>41232</v>
      </c>
      <c r="C1486" s="16">
        <v>134549.21</v>
      </c>
      <c r="D1486" s="16">
        <v>184754.7</v>
      </c>
      <c r="E1486" s="16">
        <v>152500.6</v>
      </c>
      <c r="F1486" s="16">
        <v>177597.69</v>
      </c>
      <c r="G1486" s="16">
        <v>126560.25</v>
      </c>
      <c r="H1486" s="16">
        <v>131987.60999999999</v>
      </c>
      <c r="I1486" s="16">
        <v>128103.87</v>
      </c>
      <c r="J1486" s="16">
        <v>251965.73</v>
      </c>
      <c r="K1486" s="16">
        <v>192255.99</v>
      </c>
      <c r="L1486" s="16">
        <v>141687.22</v>
      </c>
      <c r="M1486" s="16">
        <v>248118.01</v>
      </c>
      <c r="N1486" s="16">
        <v>110231.23</v>
      </c>
      <c r="O1486" s="16">
        <v>142230.31</v>
      </c>
      <c r="P1486" s="16"/>
      <c r="R1486" s="15">
        <v>41232</v>
      </c>
      <c r="S1486" s="16">
        <f t="shared" si="372"/>
        <v>231988.5735</v>
      </c>
      <c r="T1486" s="16">
        <v>110231.23</v>
      </c>
      <c r="U1486" s="16">
        <v>142230.31</v>
      </c>
      <c r="V1486" s="17">
        <f t="shared" si="377"/>
        <v>245761.72499999998</v>
      </c>
      <c r="W1486" s="17">
        <f t="shared" si="378"/>
        <v>231988.5735</v>
      </c>
      <c r="X1486" s="18">
        <f t="shared" si="379"/>
        <v>-13773.151499999978</v>
      </c>
      <c r="Y1486" s="19">
        <f t="shared" si="370"/>
        <v>-5.6042703557683683E-2</v>
      </c>
      <c r="Z1486" s="17">
        <f t="shared" si="380"/>
        <v>116031.78</v>
      </c>
      <c r="AA1486" s="17">
        <f t="shared" si="381"/>
        <v>110231.23</v>
      </c>
      <c r="AB1486" s="18">
        <f t="shared" si="382"/>
        <v>-5800.5500000000029</v>
      </c>
      <c r="AC1486" s="19">
        <f t="shared" si="373"/>
        <v>-4.9991045556657003E-2</v>
      </c>
      <c r="AD1486" s="17">
        <f t="shared" si="383"/>
        <v>146096.49</v>
      </c>
      <c r="AE1486" s="17">
        <f t="shared" si="384"/>
        <v>142230.31</v>
      </c>
      <c r="AF1486" s="18">
        <f t="shared" si="385"/>
        <v>-3866.179999999993</v>
      </c>
      <c r="AG1486" s="19">
        <f t="shared" si="371"/>
        <v>-2.6463195659252273E-2</v>
      </c>
      <c r="AI1486" s="15">
        <v>41232</v>
      </c>
      <c r="AJ1486" s="20">
        <f t="shared" si="374"/>
        <v>-5.6042703557683683E-2</v>
      </c>
      <c r="AK1486" s="20">
        <f t="shared" si="375"/>
        <v>-4.9991045556657003E-2</v>
      </c>
      <c r="AL1486" s="20">
        <f t="shared" si="376"/>
        <v>-2.6463195659252273E-2</v>
      </c>
    </row>
    <row r="1487" spans="2:38" x14ac:dyDescent="0.35">
      <c r="B1487" s="15">
        <v>41233</v>
      </c>
      <c r="C1487" s="16">
        <v>134602.23000000001</v>
      </c>
      <c r="D1487" s="16">
        <v>184603.73</v>
      </c>
      <c r="E1487" s="16">
        <v>152484.85</v>
      </c>
      <c r="F1487" s="16">
        <v>177262.25</v>
      </c>
      <c r="G1487" s="16">
        <v>126551.1</v>
      </c>
      <c r="H1487" s="16">
        <v>132078.25</v>
      </c>
      <c r="I1487" s="16">
        <v>128103.87</v>
      </c>
      <c r="J1487" s="16">
        <v>252236.69</v>
      </c>
      <c r="K1487" s="16">
        <v>190331.97</v>
      </c>
      <c r="L1487" s="16">
        <v>141778.66</v>
      </c>
      <c r="M1487" s="16">
        <v>249187.66</v>
      </c>
      <c r="N1487" s="16">
        <v>110278.75</v>
      </c>
      <c r="O1487" s="16">
        <v>142230.31</v>
      </c>
      <c r="P1487" s="16"/>
      <c r="R1487" s="15">
        <v>41233</v>
      </c>
      <c r="S1487" s="16">
        <f t="shared" si="372"/>
        <v>231894.49400000001</v>
      </c>
      <c r="T1487" s="16">
        <v>110278.75</v>
      </c>
      <c r="U1487" s="16">
        <v>142230.31</v>
      </c>
      <c r="V1487" s="17">
        <f t="shared" si="377"/>
        <v>245761.72499999998</v>
      </c>
      <c r="W1487" s="17">
        <f t="shared" si="378"/>
        <v>231894.49400000001</v>
      </c>
      <c r="X1487" s="18">
        <f t="shared" si="379"/>
        <v>-13867.230999999971</v>
      </c>
      <c r="Y1487" s="19">
        <f t="shared" si="370"/>
        <v>-5.6425511336234198E-2</v>
      </c>
      <c r="Z1487" s="17">
        <f t="shared" si="380"/>
        <v>116031.78</v>
      </c>
      <c r="AA1487" s="17">
        <f t="shared" si="381"/>
        <v>110278.75</v>
      </c>
      <c r="AB1487" s="18">
        <f t="shared" si="382"/>
        <v>-5753.0299999999988</v>
      </c>
      <c r="AC1487" s="19">
        <f t="shared" si="373"/>
        <v>-4.9581502584895264E-2</v>
      </c>
      <c r="AD1487" s="17">
        <f t="shared" si="383"/>
        <v>146096.49</v>
      </c>
      <c r="AE1487" s="17">
        <f t="shared" si="384"/>
        <v>142230.31</v>
      </c>
      <c r="AF1487" s="18">
        <f t="shared" si="385"/>
        <v>-3866.179999999993</v>
      </c>
      <c r="AG1487" s="19">
        <f t="shared" si="371"/>
        <v>-2.6463195659252273E-2</v>
      </c>
      <c r="AI1487" s="15">
        <v>41233</v>
      </c>
      <c r="AJ1487" s="20">
        <f t="shared" si="374"/>
        <v>-5.6425511336234198E-2</v>
      </c>
      <c r="AK1487" s="20">
        <f t="shared" si="375"/>
        <v>-4.9581502584895264E-2</v>
      </c>
      <c r="AL1487" s="20">
        <f t="shared" si="376"/>
        <v>-2.6463195659252273E-2</v>
      </c>
    </row>
    <row r="1488" spans="2:38" x14ac:dyDescent="0.35">
      <c r="B1488" s="15">
        <v>41234</v>
      </c>
      <c r="C1488" s="16">
        <v>134886.01999999999</v>
      </c>
      <c r="D1488" s="16">
        <v>184674.92</v>
      </c>
      <c r="E1488" s="16">
        <v>152699.78</v>
      </c>
      <c r="F1488" s="16">
        <v>177386.27</v>
      </c>
      <c r="G1488" s="16">
        <v>126720.87</v>
      </c>
      <c r="H1488" s="16">
        <v>132152.76</v>
      </c>
      <c r="I1488" s="16">
        <v>128103.87</v>
      </c>
      <c r="J1488" s="16">
        <v>252846.35</v>
      </c>
      <c r="K1488" s="16">
        <v>190225.08</v>
      </c>
      <c r="L1488" s="16">
        <v>141946.98000000001</v>
      </c>
      <c r="M1488" s="16">
        <v>249414.47</v>
      </c>
      <c r="N1488" s="16">
        <v>110484.67</v>
      </c>
      <c r="O1488" s="16">
        <v>142487.10999999999</v>
      </c>
      <c r="P1488" s="16"/>
      <c r="R1488" s="15">
        <v>41234</v>
      </c>
      <c r="S1488" s="16">
        <f t="shared" si="372"/>
        <v>232125.66499999998</v>
      </c>
      <c r="T1488" s="16">
        <v>110484.67</v>
      </c>
      <c r="U1488" s="16">
        <v>142487.10999999999</v>
      </c>
      <c r="V1488" s="17">
        <f t="shared" si="377"/>
        <v>245761.72499999998</v>
      </c>
      <c r="W1488" s="17">
        <f t="shared" si="378"/>
        <v>232125.66499999998</v>
      </c>
      <c r="X1488" s="18">
        <f t="shared" si="379"/>
        <v>-13636.059999999998</v>
      </c>
      <c r="Y1488" s="19">
        <f t="shared" si="370"/>
        <v>-5.5484880731529691E-2</v>
      </c>
      <c r="Z1488" s="17">
        <f t="shared" si="380"/>
        <v>116031.78</v>
      </c>
      <c r="AA1488" s="17">
        <f t="shared" si="381"/>
        <v>110484.67</v>
      </c>
      <c r="AB1488" s="18">
        <f t="shared" si="382"/>
        <v>-5547.1100000000006</v>
      </c>
      <c r="AC1488" s="19">
        <f t="shared" si="373"/>
        <v>-4.7806816373927905E-2</v>
      </c>
      <c r="AD1488" s="17">
        <f t="shared" si="383"/>
        <v>146096.49</v>
      </c>
      <c r="AE1488" s="17">
        <f t="shared" si="384"/>
        <v>142487.10999999999</v>
      </c>
      <c r="AF1488" s="18">
        <f t="shared" si="385"/>
        <v>-3609.3800000000047</v>
      </c>
      <c r="AG1488" s="19">
        <f t="shared" si="371"/>
        <v>-2.4705453224783187E-2</v>
      </c>
      <c r="AI1488" s="15">
        <v>41234</v>
      </c>
      <c r="AJ1488" s="20">
        <f t="shared" si="374"/>
        <v>-5.5484880731529691E-2</v>
      </c>
      <c r="AK1488" s="20">
        <f t="shared" si="375"/>
        <v>-4.7806816373927905E-2</v>
      </c>
      <c r="AL1488" s="20">
        <f t="shared" si="376"/>
        <v>-2.4705453224783187E-2</v>
      </c>
    </row>
    <row r="1489" spans="2:38" x14ac:dyDescent="0.35">
      <c r="B1489" s="15">
        <v>41236</v>
      </c>
      <c r="C1489" s="16">
        <v>136984.81</v>
      </c>
      <c r="D1489" s="16">
        <v>186201.45</v>
      </c>
      <c r="E1489" s="16">
        <v>154622.32999999999</v>
      </c>
      <c r="F1489" s="16">
        <v>178375.82</v>
      </c>
      <c r="G1489" s="16">
        <v>128039.72</v>
      </c>
      <c r="H1489" s="16">
        <v>134683.41</v>
      </c>
      <c r="I1489" s="16">
        <v>128103.87</v>
      </c>
      <c r="J1489" s="16">
        <v>255996.26</v>
      </c>
      <c r="K1489" s="16">
        <v>190041.84</v>
      </c>
      <c r="L1489" s="16">
        <v>143614.18</v>
      </c>
      <c r="M1489" s="16">
        <v>251841.27</v>
      </c>
      <c r="N1489" s="16">
        <v>111989.47</v>
      </c>
      <c r="O1489" s="16">
        <v>143685.51</v>
      </c>
      <c r="P1489" s="16"/>
      <c r="R1489" s="15">
        <v>41236</v>
      </c>
      <c r="S1489" s="16">
        <f t="shared" si="372"/>
        <v>234313.76700000002</v>
      </c>
      <c r="T1489" s="16">
        <v>111989.47</v>
      </c>
      <c r="U1489" s="16">
        <v>143685.51</v>
      </c>
      <c r="V1489" s="17">
        <f t="shared" si="377"/>
        <v>245761.72499999998</v>
      </c>
      <c r="W1489" s="17">
        <f t="shared" si="378"/>
        <v>234313.76700000002</v>
      </c>
      <c r="X1489" s="18">
        <f t="shared" si="379"/>
        <v>-11447.957999999955</v>
      </c>
      <c r="Y1489" s="19">
        <f t="shared" si="370"/>
        <v>-4.658153339377788E-2</v>
      </c>
      <c r="Z1489" s="17">
        <f t="shared" si="380"/>
        <v>116031.78</v>
      </c>
      <c r="AA1489" s="17">
        <f t="shared" si="381"/>
        <v>111989.47</v>
      </c>
      <c r="AB1489" s="18">
        <f t="shared" si="382"/>
        <v>-4042.3099999999977</v>
      </c>
      <c r="AC1489" s="19">
        <f t="shared" si="373"/>
        <v>-3.4837955601473992E-2</v>
      </c>
      <c r="AD1489" s="17">
        <f t="shared" si="383"/>
        <v>146096.49</v>
      </c>
      <c r="AE1489" s="17">
        <f t="shared" si="384"/>
        <v>143685.51</v>
      </c>
      <c r="AF1489" s="18">
        <f t="shared" si="385"/>
        <v>-2410.9799999999814</v>
      </c>
      <c r="AG1489" s="19">
        <f t="shared" si="371"/>
        <v>-1.6502655197260258E-2</v>
      </c>
      <c r="AI1489" s="15">
        <v>41236</v>
      </c>
      <c r="AJ1489" s="20">
        <f t="shared" si="374"/>
        <v>-4.658153339377788E-2</v>
      </c>
      <c r="AK1489" s="20">
        <f t="shared" si="375"/>
        <v>-3.4837955601473992E-2</v>
      </c>
      <c r="AL1489" s="20">
        <f t="shared" si="376"/>
        <v>-1.6502655197260258E-2</v>
      </c>
    </row>
    <row r="1490" spans="2:38" x14ac:dyDescent="0.35">
      <c r="B1490" s="15">
        <v>41239</v>
      </c>
      <c r="C1490" s="16">
        <v>137193.57</v>
      </c>
      <c r="D1490" s="16">
        <v>185917.81</v>
      </c>
      <c r="E1490" s="16">
        <v>154631.93</v>
      </c>
      <c r="F1490" s="16">
        <v>178404.4</v>
      </c>
      <c r="G1490" s="16">
        <v>127941.61</v>
      </c>
      <c r="H1490" s="16">
        <v>134823.28</v>
      </c>
      <c r="I1490" s="16">
        <v>128103.87</v>
      </c>
      <c r="J1490" s="16">
        <v>255691.43</v>
      </c>
      <c r="K1490" s="16">
        <v>191286.34</v>
      </c>
      <c r="L1490" s="16">
        <v>143396.74</v>
      </c>
      <c r="M1490" s="16">
        <v>252612.53</v>
      </c>
      <c r="N1490" s="16">
        <v>111751.87</v>
      </c>
      <c r="O1490" s="16">
        <v>143557.10999999999</v>
      </c>
      <c r="P1490" s="16"/>
      <c r="R1490" s="15">
        <v>41239</v>
      </c>
      <c r="S1490" s="16">
        <f t="shared" si="372"/>
        <v>234719.95800000001</v>
      </c>
      <c r="T1490" s="16">
        <v>111751.87</v>
      </c>
      <c r="U1490" s="16">
        <v>143557.10999999999</v>
      </c>
      <c r="V1490" s="17">
        <f t="shared" si="377"/>
        <v>245761.72499999998</v>
      </c>
      <c r="W1490" s="17">
        <f t="shared" si="378"/>
        <v>234719.95800000001</v>
      </c>
      <c r="X1490" s="18">
        <f t="shared" si="379"/>
        <v>-11041.766999999963</v>
      </c>
      <c r="Y1490" s="19">
        <f t="shared" si="370"/>
        <v>-4.4928749584582241E-2</v>
      </c>
      <c r="Z1490" s="17">
        <f t="shared" si="380"/>
        <v>116031.78</v>
      </c>
      <c r="AA1490" s="17">
        <f t="shared" si="381"/>
        <v>111751.87</v>
      </c>
      <c r="AB1490" s="18">
        <f t="shared" si="382"/>
        <v>-4279.9100000000035</v>
      </c>
      <c r="AC1490" s="19">
        <f t="shared" si="373"/>
        <v>-3.6885670460282551E-2</v>
      </c>
      <c r="AD1490" s="17">
        <f t="shared" si="383"/>
        <v>146096.49</v>
      </c>
      <c r="AE1490" s="17">
        <f t="shared" si="384"/>
        <v>143557.10999999999</v>
      </c>
      <c r="AF1490" s="18">
        <f t="shared" si="385"/>
        <v>-2539.3800000000047</v>
      </c>
      <c r="AG1490" s="19">
        <f t="shared" si="371"/>
        <v>-1.7381526414495002E-2</v>
      </c>
      <c r="AI1490" s="15">
        <v>41239</v>
      </c>
      <c r="AJ1490" s="20">
        <f t="shared" si="374"/>
        <v>-4.4928749584582241E-2</v>
      </c>
      <c r="AK1490" s="20">
        <f t="shared" si="375"/>
        <v>-3.6885670460282551E-2</v>
      </c>
      <c r="AL1490" s="20">
        <f t="shared" si="376"/>
        <v>-1.7381526414495002E-2</v>
      </c>
    </row>
    <row r="1491" spans="2:38" x14ac:dyDescent="0.35">
      <c r="B1491" s="15">
        <v>41240</v>
      </c>
      <c r="C1491" s="16">
        <v>136582.26999999999</v>
      </c>
      <c r="D1491" s="16">
        <v>185794.81</v>
      </c>
      <c r="E1491" s="16">
        <v>154165.69</v>
      </c>
      <c r="F1491" s="16">
        <v>178262.04</v>
      </c>
      <c r="G1491" s="16">
        <v>127436.8</v>
      </c>
      <c r="H1491" s="16">
        <v>134685.24</v>
      </c>
      <c r="I1491" s="16">
        <v>128103.87</v>
      </c>
      <c r="J1491" s="16">
        <v>254404.38</v>
      </c>
      <c r="K1491" s="16">
        <v>191286.34</v>
      </c>
      <c r="L1491" s="16">
        <v>142912.18</v>
      </c>
      <c r="M1491" s="16">
        <v>250578.32</v>
      </c>
      <c r="N1491" s="16">
        <v>111181.63</v>
      </c>
      <c r="O1491" s="16">
        <v>143385.91</v>
      </c>
      <c r="P1491" s="16"/>
      <c r="R1491" s="15">
        <v>41240</v>
      </c>
      <c r="S1491" s="16">
        <f t="shared" si="372"/>
        <v>233826.66100000002</v>
      </c>
      <c r="T1491" s="16">
        <v>111181.63</v>
      </c>
      <c r="U1491" s="16">
        <v>143385.91</v>
      </c>
      <c r="V1491" s="17">
        <f t="shared" si="377"/>
        <v>245761.72499999998</v>
      </c>
      <c r="W1491" s="17">
        <f t="shared" si="378"/>
        <v>233826.66100000002</v>
      </c>
      <c r="X1491" s="18">
        <f t="shared" si="379"/>
        <v>-11935.063999999955</v>
      </c>
      <c r="Y1491" s="19">
        <f t="shared" si="370"/>
        <v>-4.8563558869876733E-2</v>
      </c>
      <c r="Z1491" s="17">
        <f t="shared" si="380"/>
        <v>116031.78</v>
      </c>
      <c r="AA1491" s="17">
        <f t="shared" si="381"/>
        <v>111181.63</v>
      </c>
      <c r="AB1491" s="18">
        <f t="shared" si="382"/>
        <v>-4850.1499999999942</v>
      </c>
      <c r="AC1491" s="19">
        <f t="shared" si="373"/>
        <v>-4.1800186121422889E-2</v>
      </c>
      <c r="AD1491" s="17">
        <f t="shared" si="383"/>
        <v>146096.49</v>
      </c>
      <c r="AE1491" s="17">
        <f t="shared" si="384"/>
        <v>143385.91</v>
      </c>
      <c r="AF1491" s="18">
        <f t="shared" si="385"/>
        <v>-2710.5799999999872</v>
      </c>
      <c r="AG1491" s="19">
        <f t="shared" si="371"/>
        <v>-1.8553354704140993E-2</v>
      </c>
      <c r="AI1491" s="15">
        <v>41240</v>
      </c>
      <c r="AJ1491" s="20">
        <f t="shared" si="374"/>
        <v>-4.8563558869876733E-2</v>
      </c>
      <c r="AK1491" s="20">
        <f t="shared" si="375"/>
        <v>-4.1800186121422889E-2</v>
      </c>
      <c r="AL1491" s="20">
        <f t="shared" si="376"/>
        <v>-1.8553354704140993E-2</v>
      </c>
    </row>
    <row r="1492" spans="2:38" x14ac:dyDescent="0.35">
      <c r="B1492" s="15">
        <v>41241</v>
      </c>
      <c r="C1492" s="16">
        <v>137809.43</v>
      </c>
      <c r="D1492" s="16">
        <v>184667.14</v>
      </c>
      <c r="E1492" s="16">
        <v>154606.96</v>
      </c>
      <c r="F1492" s="16">
        <v>178683.33</v>
      </c>
      <c r="G1492" s="16">
        <v>127715.05</v>
      </c>
      <c r="H1492" s="16">
        <v>134258.57</v>
      </c>
      <c r="I1492" s="16">
        <v>128103.87</v>
      </c>
      <c r="J1492" s="16">
        <v>256334.96</v>
      </c>
      <c r="K1492" s="16">
        <v>191286.34</v>
      </c>
      <c r="L1492" s="16">
        <v>143642.70000000001</v>
      </c>
      <c r="M1492" s="16">
        <v>252285.59</v>
      </c>
      <c r="N1492" s="16">
        <v>112076.59</v>
      </c>
      <c r="O1492" s="16">
        <v>143813.91</v>
      </c>
      <c r="P1492" s="16"/>
      <c r="R1492" s="15">
        <v>41241</v>
      </c>
      <c r="S1492" s="16">
        <f t="shared" si="372"/>
        <v>234713.71399999998</v>
      </c>
      <c r="T1492" s="16">
        <v>112076.59</v>
      </c>
      <c r="U1492" s="16">
        <v>143813.91</v>
      </c>
      <c r="V1492" s="17">
        <f t="shared" si="377"/>
        <v>245761.72499999998</v>
      </c>
      <c r="W1492" s="17">
        <f t="shared" si="378"/>
        <v>234713.71399999998</v>
      </c>
      <c r="X1492" s="18">
        <f t="shared" si="379"/>
        <v>-11048.010999999999</v>
      </c>
      <c r="Y1492" s="19">
        <f t="shared" si="370"/>
        <v>-4.4954156307293172E-2</v>
      </c>
      <c r="Z1492" s="17">
        <f t="shared" si="380"/>
        <v>116031.78</v>
      </c>
      <c r="AA1492" s="17">
        <f t="shared" si="381"/>
        <v>112076.59</v>
      </c>
      <c r="AB1492" s="18">
        <f t="shared" si="382"/>
        <v>-3955.1900000000023</v>
      </c>
      <c r="AC1492" s="19">
        <f t="shared" si="373"/>
        <v>-3.4087126819910912E-2</v>
      </c>
      <c r="AD1492" s="17">
        <f t="shared" si="383"/>
        <v>146096.49</v>
      </c>
      <c r="AE1492" s="17">
        <f t="shared" si="384"/>
        <v>143813.91</v>
      </c>
      <c r="AF1492" s="18">
        <f t="shared" si="385"/>
        <v>-2282.5799999999872</v>
      </c>
      <c r="AG1492" s="19">
        <f t="shared" si="371"/>
        <v>-1.5623783980025717E-2</v>
      </c>
      <c r="AI1492" s="15">
        <v>41241</v>
      </c>
      <c r="AJ1492" s="20">
        <f t="shared" si="374"/>
        <v>-4.4954156307293172E-2</v>
      </c>
      <c r="AK1492" s="20">
        <f t="shared" si="375"/>
        <v>-3.4087126819910912E-2</v>
      </c>
      <c r="AL1492" s="20">
        <f t="shared" si="376"/>
        <v>-1.5623783980025717E-2</v>
      </c>
    </row>
    <row r="1493" spans="2:38" x14ac:dyDescent="0.35">
      <c r="B1493" s="15">
        <v>41242</v>
      </c>
      <c r="C1493" s="16">
        <v>138604.64000000001</v>
      </c>
      <c r="D1493" s="16">
        <v>185361.95</v>
      </c>
      <c r="E1493" s="16">
        <v>155368.88</v>
      </c>
      <c r="F1493" s="16">
        <v>179163.99</v>
      </c>
      <c r="G1493" s="16">
        <v>128219.23</v>
      </c>
      <c r="H1493" s="16">
        <v>134721.37</v>
      </c>
      <c r="I1493" s="16">
        <v>128103.87</v>
      </c>
      <c r="J1493" s="16">
        <v>257757.5</v>
      </c>
      <c r="K1493" s="16">
        <v>191286.34</v>
      </c>
      <c r="L1493" s="16">
        <v>144284.46</v>
      </c>
      <c r="M1493" s="16">
        <v>254225.35</v>
      </c>
      <c r="N1493" s="16">
        <v>112599.31</v>
      </c>
      <c r="O1493" s="16">
        <v>144455.91</v>
      </c>
      <c r="P1493" s="16"/>
      <c r="R1493" s="15">
        <v>41242</v>
      </c>
      <c r="S1493" s="16">
        <f t="shared" si="372"/>
        <v>235766.12100000001</v>
      </c>
      <c r="T1493" s="16">
        <v>112599.31</v>
      </c>
      <c r="U1493" s="16">
        <v>144455.91</v>
      </c>
      <c r="V1493" s="17">
        <f t="shared" si="377"/>
        <v>245761.72499999998</v>
      </c>
      <c r="W1493" s="17">
        <f t="shared" si="378"/>
        <v>235766.12100000001</v>
      </c>
      <c r="X1493" s="18">
        <f t="shared" si="379"/>
        <v>-9995.603999999963</v>
      </c>
      <c r="Y1493" s="19">
        <f t="shared" si="370"/>
        <v>-4.0671931318841302E-2</v>
      </c>
      <c r="Z1493" s="17">
        <f t="shared" si="380"/>
        <v>116031.78</v>
      </c>
      <c r="AA1493" s="17">
        <f t="shared" si="381"/>
        <v>112599.31</v>
      </c>
      <c r="AB1493" s="18">
        <f t="shared" si="382"/>
        <v>-3432.4700000000012</v>
      </c>
      <c r="AC1493" s="19">
        <f t="shared" si="373"/>
        <v>-2.9582154130532182E-2</v>
      </c>
      <c r="AD1493" s="17">
        <f t="shared" si="383"/>
        <v>146096.49</v>
      </c>
      <c r="AE1493" s="17">
        <f t="shared" si="384"/>
        <v>144455.91</v>
      </c>
      <c r="AF1493" s="18">
        <f t="shared" si="385"/>
        <v>-1640.5799999999872</v>
      </c>
      <c r="AG1493" s="19">
        <f t="shared" si="371"/>
        <v>-1.1229427893852804E-2</v>
      </c>
      <c r="AI1493" s="15">
        <v>41242</v>
      </c>
      <c r="AJ1493" s="20">
        <f t="shared" si="374"/>
        <v>-4.0671931318841302E-2</v>
      </c>
      <c r="AK1493" s="20">
        <f t="shared" si="375"/>
        <v>-2.9582154130532182E-2</v>
      </c>
      <c r="AL1493" s="20">
        <f t="shared" si="376"/>
        <v>-1.1229427893852804E-2</v>
      </c>
    </row>
    <row r="1494" spans="2:38" x14ac:dyDescent="0.35">
      <c r="B1494" s="15">
        <v>41243</v>
      </c>
      <c r="C1494" s="16">
        <v>138481.51</v>
      </c>
      <c r="D1494" s="16">
        <v>185010.87</v>
      </c>
      <c r="E1494" s="16">
        <v>155175.19</v>
      </c>
      <c r="F1494" s="16">
        <v>179059.42</v>
      </c>
      <c r="G1494" s="16">
        <v>128038.04</v>
      </c>
      <c r="H1494" s="16">
        <v>134715.07</v>
      </c>
      <c r="I1494" s="16">
        <v>129266.33</v>
      </c>
      <c r="J1494" s="16">
        <v>257689.76</v>
      </c>
      <c r="K1494" s="16">
        <v>191286.34</v>
      </c>
      <c r="L1494" s="16">
        <v>144356.82</v>
      </c>
      <c r="M1494" s="16">
        <v>254177.77</v>
      </c>
      <c r="N1494" s="16">
        <v>112623.07</v>
      </c>
      <c r="O1494" s="16">
        <v>144455.91</v>
      </c>
      <c r="P1494" s="16"/>
      <c r="R1494" s="15">
        <v>41243</v>
      </c>
      <c r="S1494" s="16">
        <f t="shared" si="372"/>
        <v>235714.80200000003</v>
      </c>
      <c r="T1494" s="16">
        <v>112623.07</v>
      </c>
      <c r="U1494" s="16">
        <v>144455.91</v>
      </c>
      <c r="V1494" s="17">
        <f t="shared" si="377"/>
        <v>245761.72499999998</v>
      </c>
      <c r="W1494" s="17">
        <f t="shared" si="378"/>
        <v>235714.80200000003</v>
      </c>
      <c r="X1494" s="18">
        <f t="shared" si="379"/>
        <v>-10046.922999999952</v>
      </c>
      <c r="Y1494" s="19">
        <f t="shared" si="370"/>
        <v>-4.0880747398725138E-2</v>
      </c>
      <c r="Z1494" s="17">
        <f t="shared" si="380"/>
        <v>116031.78</v>
      </c>
      <c r="AA1494" s="17">
        <f t="shared" si="381"/>
        <v>112623.07</v>
      </c>
      <c r="AB1494" s="18">
        <f t="shared" si="382"/>
        <v>-3408.7099999999919</v>
      </c>
      <c r="AC1494" s="19">
        <f t="shared" si="373"/>
        <v>-2.937738264465125E-2</v>
      </c>
      <c r="AD1494" s="17">
        <f t="shared" si="383"/>
        <v>146096.49</v>
      </c>
      <c r="AE1494" s="17">
        <f t="shared" si="384"/>
        <v>144455.91</v>
      </c>
      <c r="AF1494" s="18">
        <f t="shared" si="385"/>
        <v>-1640.5799999999872</v>
      </c>
      <c r="AG1494" s="19">
        <f t="shared" si="371"/>
        <v>-1.1229427893852804E-2</v>
      </c>
      <c r="AI1494" s="15">
        <v>41243</v>
      </c>
      <c r="AJ1494" s="20">
        <f t="shared" si="374"/>
        <v>-4.0880747398725138E-2</v>
      </c>
      <c r="AK1494" s="20">
        <f t="shared" si="375"/>
        <v>-2.937738264465125E-2</v>
      </c>
      <c r="AL1494" s="20">
        <f t="shared" si="376"/>
        <v>-1.1229427893852804E-2</v>
      </c>
    </row>
    <row r="1495" spans="2:38" x14ac:dyDescent="0.35">
      <c r="B1495" s="15">
        <v>41246</v>
      </c>
      <c r="C1495" s="16">
        <v>137991.79999999999</v>
      </c>
      <c r="D1495" s="16">
        <v>185429.32</v>
      </c>
      <c r="E1495" s="16">
        <v>154967.1</v>
      </c>
      <c r="F1495" s="16">
        <v>178635.48</v>
      </c>
      <c r="G1495" s="16">
        <v>127534.63</v>
      </c>
      <c r="H1495" s="16">
        <v>133029.66</v>
      </c>
      <c r="I1495" s="16">
        <v>129266.33</v>
      </c>
      <c r="J1495" s="16">
        <v>256605.92</v>
      </c>
      <c r="K1495" s="16">
        <v>191286.34</v>
      </c>
      <c r="L1495" s="16">
        <v>144180.98000000001</v>
      </c>
      <c r="M1495" s="16">
        <v>254341.6</v>
      </c>
      <c r="N1495" s="16">
        <v>112068.67</v>
      </c>
      <c r="O1495" s="16">
        <v>144327.51</v>
      </c>
      <c r="P1495" s="16"/>
      <c r="R1495" s="15">
        <v>41246</v>
      </c>
      <c r="S1495" s="16">
        <f t="shared" si="372"/>
        <v>234978.65900000001</v>
      </c>
      <c r="T1495" s="16">
        <v>112068.67</v>
      </c>
      <c r="U1495" s="16">
        <v>144327.51</v>
      </c>
      <c r="V1495" s="17">
        <f t="shared" si="377"/>
        <v>245761.72499999998</v>
      </c>
      <c r="W1495" s="17">
        <f t="shared" si="378"/>
        <v>234978.65900000001</v>
      </c>
      <c r="X1495" s="18">
        <f t="shared" si="379"/>
        <v>-10783.065999999963</v>
      </c>
      <c r="Y1495" s="19">
        <f t="shared" si="370"/>
        <v>-4.3876099909373453E-2</v>
      </c>
      <c r="Z1495" s="17">
        <f t="shared" si="380"/>
        <v>116031.78</v>
      </c>
      <c r="AA1495" s="17">
        <f t="shared" si="381"/>
        <v>112068.67</v>
      </c>
      <c r="AB1495" s="18">
        <f t="shared" si="382"/>
        <v>-3963.1100000000006</v>
      </c>
      <c r="AC1495" s="19">
        <f t="shared" si="373"/>
        <v>-3.4155383981871179E-2</v>
      </c>
      <c r="AD1495" s="17">
        <f t="shared" si="383"/>
        <v>146096.49</v>
      </c>
      <c r="AE1495" s="17">
        <f t="shared" si="384"/>
        <v>144327.51</v>
      </c>
      <c r="AF1495" s="18">
        <f t="shared" si="385"/>
        <v>-1768.9799999999814</v>
      </c>
      <c r="AG1495" s="19">
        <f t="shared" si="371"/>
        <v>-1.2108299111087347E-2</v>
      </c>
      <c r="AI1495" s="15">
        <v>41246</v>
      </c>
      <c r="AJ1495" s="20">
        <f t="shared" si="374"/>
        <v>-4.3876099909373453E-2</v>
      </c>
      <c r="AK1495" s="20">
        <f t="shared" si="375"/>
        <v>-3.4155383981871179E-2</v>
      </c>
      <c r="AL1495" s="20">
        <f t="shared" si="376"/>
        <v>-1.2108299111087347E-2</v>
      </c>
    </row>
    <row r="1496" spans="2:38" x14ac:dyDescent="0.35">
      <c r="B1496" s="15">
        <v>41247</v>
      </c>
      <c r="C1496" s="16">
        <v>137848.32000000001</v>
      </c>
      <c r="D1496" s="16">
        <v>185667.44</v>
      </c>
      <c r="E1496" s="16">
        <v>154945.25</v>
      </c>
      <c r="F1496" s="16">
        <v>178676.83</v>
      </c>
      <c r="G1496" s="16">
        <v>127453.91</v>
      </c>
      <c r="H1496" s="16">
        <v>133293.06</v>
      </c>
      <c r="I1496" s="16">
        <v>129266.33</v>
      </c>
      <c r="J1496" s="16">
        <v>256267.22</v>
      </c>
      <c r="K1496" s="16">
        <v>191286.34</v>
      </c>
      <c r="L1496" s="16">
        <v>144237.29999999999</v>
      </c>
      <c r="M1496" s="16">
        <v>255789.64</v>
      </c>
      <c r="N1496" s="16">
        <v>111910.27</v>
      </c>
      <c r="O1496" s="16">
        <v>144413.10999999999</v>
      </c>
      <c r="P1496" s="16"/>
      <c r="R1496" s="15">
        <v>41247</v>
      </c>
      <c r="S1496" s="16">
        <f t="shared" si="372"/>
        <v>235330.114</v>
      </c>
      <c r="T1496" s="16">
        <v>111910.27</v>
      </c>
      <c r="U1496" s="16">
        <v>144413.10999999999</v>
      </c>
      <c r="V1496" s="17">
        <f t="shared" si="377"/>
        <v>245761.72499999998</v>
      </c>
      <c r="W1496" s="17">
        <f t="shared" si="378"/>
        <v>235330.114</v>
      </c>
      <c r="X1496" s="18">
        <f t="shared" si="379"/>
        <v>-10431.610999999975</v>
      </c>
      <c r="Y1496" s="19">
        <f t="shared" si="370"/>
        <v>-4.2446035891064715E-2</v>
      </c>
      <c r="Z1496" s="17">
        <f t="shared" si="380"/>
        <v>116031.78</v>
      </c>
      <c r="AA1496" s="17">
        <f t="shared" si="381"/>
        <v>111910.27</v>
      </c>
      <c r="AB1496" s="18">
        <f t="shared" si="382"/>
        <v>-4121.5099999999948</v>
      </c>
      <c r="AC1496" s="19">
        <f t="shared" si="373"/>
        <v>-3.5520527221076799E-2</v>
      </c>
      <c r="AD1496" s="17">
        <f t="shared" si="383"/>
        <v>146096.49</v>
      </c>
      <c r="AE1496" s="17">
        <f t="shared" si="384"/>
        <v>144413.10999999999</v>
      </c>
      <c r="AF1496" s="18">
        <f t="shared" si="385"/>
        <v>-1683.3800000000047</v>
      </c>
      <c r="AG1496" s="19">
        <f t="shared" si="371"/>
        <v>-1.1522384966264452E-2</v>
      </c>
      <c r="AI1496" s="15">
        <v>41247</v>
      </c>
      <c r="AJ1496" s="20">
        <f t="shared" si="374"/>
        <v>-4.2446035891064715E-2</v>
      </c>
      <c r="AK1496" s="20">
        <f t="shared" si="375"/>
        <v>-3.5520527221076799E-2</v>
      </c>
      <c r="AL1496" s="20">
        <f t="shared" si="376"/>
        <v>-1.1522384966264452E-2</v>
      </c>
    </row>
    <row r="1497" spans="2:38" x14ac:dyDescent="0.35">
      <c r="B1497" s="15">
        <v>41248</v>
      </c>
      <c r="C1497" s="16">
        <v>137055.01</v>
      </c>
      <c r="D1497" s="16">
        <v>185833.98</v>
      </c>
      <c r="E1497" s="16">
        <v>154539.70000000001</v>
      </c>
      <c r="F1497" s="16">
        <v>178903.45</v>
      </c>
      <c r="G1497" s="16">
        <v>127499.99</v>
      </c>
      <c r="H1497" s="16">
        <v>133379.04</v>
      </c>
      <c r="I1497" s="16">
        <v>129266.33</v>
      </c>
      <c r="J1497" s="16">
        <v>256741.4</v>
      </c>
      <c r="K1497" s="16">
        <v>191286.34</v>
      </c>
      <c r="L1497" s="16">
        <v>144393.34</v>
      </c>
      <c r="M1497" s="16">
        <v>255580.28</v>
      </c>
      <c r="N1497" s="16">
        <v>112108.27</v>
      </c>
      <c r="O1497" s="16">
        <v>144627.10999999999</v>
      </c>
      <c r="P1497" s="16"/>
      <c r="R1497" s="15">
        <v>41248</v>
      </c>
      <c r="S1497" s="16">
        <f t="shared" si="372"/>
        <v>235463.13800000001</v>
      </c>
      <c r="T1497" s="16">
        <v>112108.27</v>
      </c>
      <c r="U1497" s="16">
        <v>144627.10999999999</v>
      </c>
      <c r="V1497" s="17">
        <f t="shared" si="377"/>
        <v>245761.72499999998</v>
      </c>
      <c r="W1497" s="17">
        <f t="shared" si="378"/>
        <v>235463.13800000001</v>
      </c>
      <c r="X1497" s="18">
        <f t="shared" si="379"/>
        <v>-10298.58699999997</v>
      </c>
      <c r="Y1497" s="19">
        <f t="shared" si="370"/>
        <v>-4.1904763648611155E-2</v>
      </c>
      <c r="Z1497" s="17">
        <f t="shared" si="380"/>
        <v>116031.78</v>
      </c>
      <c r="AA1497" s="17">
        <f t="shared" si="381"/>
        <v>112108.27</v>
      </c>
      <c r="AB1497" s="18">
        <f t="shared" si="382"/>
        <v>-3923.5099999999948</v>
      </c>
      <c r="AC1497" s="19">
        <f t="shared" si="373"/>
        <v>-3.3814098172069713E-2</v>
      </c>
      <c r="AD1497" s="17">
        <f t="shared" si="383"/>
        <v>146096.49</v>
      </c>
      <c r="AE1497" s="17">
        <f t="shared" si="384"/>
        <v>144627.10999999999</v>
      </c>
      <c r="AF1497" s="18">
        <f t="shared" si="385"/>
        <v>-1469.3800000000047</v>
      </c>
      <c r="AG1497" s="19">
        <f t="shared" si="371"/>
        <v>-1.0057599604206813E-2</v>
      </c>
      <c r="AI1497" s="15">
        <v>41248</v>
      </c>
      <c r="AJ1497" s="20">
        <f t="shared" si="374"/>
        <v>-4.1904763648611155E-2</v>
      </c>
      <c r="AK1497" s="20">
        <f t="shared" si="375"/>
        <v>-3.3814098172069713E-2</v>
      </c>
      <c r="AL1497" s="20">
        <f t="shared" si="376"/>
        <v>-1.0057599604206813E-2</v>
      </c>
    </row>
    <row r="1498" spans="2:38" x14ac:dyDescent="0.35">
      <c r="B1498" s="15">
        <v>41249</v>
      </c>
      <c r="C1498" s="16">
        <v>137803.39000000001</v>
      </c>
      <c r="D1498" s="16">
        <v>186540.45</v>
      </c>
      <c r="E1498" s="16">
        <v>155264.01999999999</v>
      </c>
      <c r="F1498" s="16">
        <v>179226.05</v>
      </c>
      <c r="G1498" s="16">
        <v>127817.09</v>
      </c>
      <c r="H1498" s="16">
        <v>134270.76999999999</v>
      </c>
      <c r="I1498" s="16">
        <v>129266.33</v>
      </c>
      <c r="J1498" s="16">
        <v>257520.41</v>
      </c>
      <c r="K1498" s="16">
        <v>191286.34</v>
      </c>
      <c r="L1498" s="16">
        <v>144654.22</v>
      </c>
      <c r="M1498" s="16">
        <v>259212.11</v>
      </c>
      <c r="N1498" s="16">
        <v>112488.43</v>
      </c>
      <c r="O1498" s="16">
        <v>144755.51</v>
      </c>
      <c r="P1498" s="16"/>
      <c r="R1498" s="15">
        <v>41249</v>
      </c>
      <c r="S1498" s="16">
        <f t="shared" si="372"/>
        <v>236853.30049999998</v>
      </c>
      <c r="T1498" s="16">
        <v>112488.43</v>
      </c>
      <c r="U1498" s="16">
        <v>144755.51</v>
      </c>
      <c r="V1498" s="17">
        <f t="shared" si="377"/>
        <v>245761.72499999998</v>
      </c>
      <c r="W1498" s="17">
        <f t="shared" si="378"/>
        <v>236853.30049999998</v>
      </c>
      <c r="X1498" s="18">
        <f t="shared" si="379"/>
        <v>-8908.4244999999937</v>
      </c>
      <c r="Y1498" s="19">
        <f t="shared" si="370"/>
        <v>-3.6248217658791229E-2</v>
      </c>
      <c r="Z1498" s="17">
        <f t="shared" si="380"/>
        <v>116031.78</v>
      </c>
      <c r="AA1498" s="17">
        <f t="shared" si="381"/>
        <v>112488.43</v>
      </c>
      <c r="AB1498" s="18">
        <f t="shared" si="382"/>
        <v>-3543.3500000000058</v>
      </c>
      <c r="AC1498" s="19">
        <f t="shared" si="373"/>
        <v>-3.053775439797619E-2</v>
      </c>
      <c r="AD1498" s="17">
        <f t="shared" si="383"/>
        <v>146096.49</v>
      </c>
      <c r="AE1498" s="17">
        <f t="shared" si="384"/>
        <v>144755.51</v>
      </c>
      <c r="AF1498" s="18">
        <f t="shared" si="385"/>
        <v>-1340.9799999999814</v>
      </c>
      <c r="AG1498" s="19">
        <f t="shared" si="371"/>
        <v>-9.1787283869720713E-3</v>
      </c>
      <c r="AI1498" s="15">
        <v>41249</v>
      </c>
      <c r="AJ1498" s="20">
        <f t="shared" si="374"/>
        <v>-3.6248217658791229E-2</v>
      </c>
      <c r="AK1498" s="20">
        <f t="shared" si="375"/>
        <v>-3.053775439797619E-2</v>
      </c>
      <c r="AL1498" s="20">
        <f t="shared" si="376"/>
        <v>-9.1787283869720713E-3</v>
      </c>
    </row>
    <row r="1499" spans="2:38" x14ac:dyDescent="0.35">
      <c r="B1499" s="15">
        <v>41250</v>
      </c>
      <c r="C1499" s="16">
        <v>137518.29999999999</v>
      </c>
      <c r="D1499" s="16">
        <v>185849.69</v>
      </c>
      <c r="E1499" s="16">
        <v>154891.96</v>
      </c>
      <c r="F1499" s="16">
        <v>179252.21</v>
      </c>
      <c r="G1499" s="16">
        <v>128003.02</v>
      </c>
      <c r="H1499" s="16">
        <v>134346.21</v>
      </c>
      <c r="I1499" s="16">
        <v>129266.33</v>
      </c>
      <c r="J1499" s="16">
        <v>258231.67999999999</v>
      </c>
      <c r="K1499" s="16">
        <v>191286.34</v>
      </c>
      <c r="L1499" s="16">
        <v>144818.18</v>
      </c>
      <c r="M1499" s="16">
        <v>258950.08</v>
      </c>
      <c r="N1499" s="16">
        <v>112828.99</v>
      </c>
      <c r="O1499" s="16">
        <v>144926.71</v>
      </c>
      <c r="P1499" s="16"/>
      <c r="R1499" s="15">
        <v>41250</v>
      </c>
      <c r="S1499" s="16">
        <f t="shared" si="372"/>
        <v>236989.70249999998</v>
      </c>
      <c r="T1499" s="16">
        <v>112828.99</v>
      </c>
      <c r="U1499" s="16">
        <v>144926.71</v>
      </c>
      <c r="V1499" s="17">
        <f t="shared" si="377"/>
        <v>245761.72499999998</v>
      </c>
      <c r="W1499" s="17">
        <f t="shared" si="378"/>
        <v>236989.70249999998</v>
      </c>
      <c r="X1499" s="18">
        <f t="shared" si="379"/>
        <v>-8772.0224999999919</v>
      </c>
      <c r="Y1499" s="19">
        <f t="shared" si="370"/>
        <v>-3.5693200395627074E-2</v>
      </c>
      <c r="Z1499" s="17">
        <f t="shared" si="380"/>
        <v>116031.78</v>
      </c>
      <c r="AA1499" s="17">
        <f t="shared" si="381"/>
        <v>112828.99</v>
      </c>
      <c r="AB1499" s="18">
        <f t="shared" si="382"/>
        <v>-3202.7899999999936</v>
      </c>
      <c r="AC1499" s="19">
        <f t="shared" si="373"/>
        <v>-2.760269643368389E-2</v>
      </c>
      <c r="AD1499" s="17">
        <f t="shared" si="383"/>
        <v>146096.49</v>
      </c>
      <c r="AE1499" s="17">
        <f t="shared" si="384"/>
        <v>144926.71</v>
      </c>
      <c r="AF1499" s="18">
        <f t="shared" si="385"/>
        <v>-1169.7799999999988</v>
      </c>
      <c r="AG1499" s="19">
        <f t="shared" si="371"/>
        <v>-8.006900097326082E-3</v>
      </c>
      <c r="AI1499" s="15">
        <v>41250</v>
      </c>
      <c r="AJ1499" s="20">
        <f t="shared" si="374"/>
        <v>-3.5693200395627074E-2</v>
      </c>
      <c r="AK1499" s="20">
        <f t="shared" si="375"/>
        <v>-2.760269643368389E-2</v>
      </c>
      <c r="AL1499" s="20">
        <f t="shared" si="376"/>
        <v>-8.006900097326082E-3</v>
      </c>
    </row>
    <row r="1500" spans="2:38" x14ac:dyDescent="0.35">
      <c r="B1500" s="15">
        <v>41253</v>
      </c>
      <c r="C1500" s="16">
        <v>137783.31</v>
      </c>
      <c r="D1500" s="16">
        <v>186130.64</v>
      </c>
      <c r="E1500" s="16">
        <v>155150.53</v>
      </c>
      <c r="F1500" s="16">
        <v>179412.33</v>
      </c>
      <c r="G1500" s="16">
        <v>128098.42</v>
      </c>
      <c r="H1500" s="16">
        <v>135169.59</v>
      </c>
      <c r="I1500" s="16">
        <v>129266.33</v>
      </c>
      <c r="J1500" s="16">
        <v>258536.51</v>
      </c>
      <c r="K1500" s="16">
        <v>191286.34</v>
      </c>
      <c r="L1500" s="16">
        <v>144891.85999999999</v>
      </c>
      <c r="M1500" s="16">
        <v>260953.49</v>
      </c>
      <c r="N1500" s="16">
        <v>112876.51</v>
      </c>
      <c r="O1500" s="16">
        <v>145183.51</v>
      </c>
      <c r="P1500" s="16"/>
      <c r="R1500" s="15">
        <v>41253</v>
      </c>
      <c r="S1500" s="16">
        <f t="shared" si="372"/>
        <v>237804.63149999999</v>
      </c>
      <c r="T1500" s="16">
        <v>112876.51</v>
      </c>
      <c r="U1500" s="16">
        <v>145183.51</v>
      </c>
      <c r="V1500" s="17">
        <f t="shared" si="377"/>
        <v>245761.72499999998</v>
      </c>
      <c r="W1500" s="17">
        <f t="shared" si="378"/>
        <v>237804.63149999999</v>
      </c>
      <c r="X1500" s="18">
        <f t="shared" si="379"/>
        <v>-7957.0934999999881</v>
      </c>
      <c r="Y1500" s="19">
        <f t="shared" si="370"/>
        <v>-3.237726908044769E-2</v>
      </c>
      <c r="Z1500" s="17">
        <f t="shared" si="380"/>
        <v>116031.78</v>
      </c>
      <c r="AA1500" s="17">
        <f t="shared" si="381"/>
        <v>112876.51</v>
      </c>
      <c r="AB1500" s="18">
        <f t="shared" si="382"/>
        <v>-3155.2700000000041</v>
      </c>
      <c r="AC1500" s="19">
        <f t="shared" si="373"/>
        <v>-2.7193153461922279E-2</v>
      </c>
      <c r="AD1500" s="17">
        <f t="shared" si="383"/>
        <v>146096.49</v>
      </c>
      <c r="AE1500" s="17">
        <f t="shared" si="384"/>
        <v>145183.51</v>
      </c>
      <c r="AF1500" s="18">
        <f t="shared" si="385"/>
        <v>-912.97999999998137</v>
      </c>
      <c r="AG1500" s="19">
        <f t="shared" si="371"/>
        <v>-6.2491576628567972E-3</v>
      </c>
      <c r="AI1500" s="15">
        <v>41253</v>
      </c>
      <c r="AJ1500" s="20">
        <f t="shared" si="374"/>
        <v>-3.237726908044769E-2</v>
      </c>
      <c r="AK1500" s="20">
        <f t="shared" si="375"/>
        <v>-2.7193153461922279E-2</v>
      </c>
      <c r="AL1500" s="20">
        <f t="shared" si="376"/>
        <v>-6.2491576628567972E-3</v>
      </c>
    </row>
    <row r="1501" spans="2:38" x14ac:dyDescent="0.35">
      <c r="B1501" s="15">
        <v>41254</v>
      </c>
      <c r="C1501" s="16">
        <v>139297.22</v>
      </c>
      <c r="D1501" s="16">
        <v>185089.09</v>
      </c>
      <c r="E1501" s="16">
        <v>155787.95000000001</v>
      </c>
      <c r="F1501" s="16">
        <v>179895.29</v>
      </c>
      <c r="G1501" s="16">
        <v>128746.23</v>
      </c>
      <c r="H1501" s="16">
        <v>136813.84</v>
      </c>
      <c r="I1501" s="16">
        <v>129266.33</v>
      </c>
      <c r="J1501" s="16">
        <v>260094.53</v>
      </c>
      <c r="K1501" s="16">
        <v>191286.34</v>
      </c>
      <c r="L1501" s="16">
        <v>145505.82</v>
      </c>
      <c r="M1501" s="16">
        <v>262013.34</v>
      </c>
      <c r="N1501" s="16">
        <v>113644.75</v>
      </c>
      <c r="O1501" s="16">
        <v>145397.51</v>
      </c>
      <c r="P1501" s="16"/>
      <c r="R1501" s="15">
        <v>41254</v>
      </c>
      <c r="S1501" s="16">
        <f t="shared" si="372"/>
        <v>238966.75350000002</v>
      </c>
      <c r="T1501" s="16">
        <v>113644.75</v>
      </c>
      <c r="U1501" s="16">
        <v>145397.51</v>
      </c>
      <c r="V1501" s="17">
        <f t="shared" si="377"/>
        <v>245761.72499999998</v>
      </c>
      <c r="W1501" s="17">
        <f t="shared" si="378"/>
        <v>238966.75350000002</v>
      </c>
      <c r="X1501" s="18">
        <f t="shared" si="379"/>
        <v>-6794.971499999956</v>
      </c>
      <c r="Y1501" s="19">
        <f t="shared" si="370"/>
        <v>-2.764861574763099E-2</v>
      </c>
      <c r="Z1501" s="17">
        <f t="shared" si="380"/>
        <v>116031.78</v>
      </c>
      <c r="AA1501" s="17">
        <f t="shared" si="381"/>
        <v>113644.75</v>
      </c>
      <c r="AB1501" s="18">
        <f t="shared" si="382"/>
        <v>-2387.0299999999988</v>
      </c>
      <c r="AC1501" s="19">
        <f t="shared" si="373"/>
        <v>-2.057220875177472E-2</v>
      </c>
      <c r="AD1501" s="17">
        <f t="shared" si="383"/>
        <v>146096.49</v>
      </c>
      <c r="AE1501" s="17">
        <f t="shared" si="384"/>
        <v>145397.51</v>
      </c>
      <c r="AF1501" s="18">
        <f t="shared" si="385"/>
        <v>-698.97999999998137</v>
      </c>
      <c r="AG1501" s="19">
        <f t="shared" si="371"/>
        <v>-4.7843723007991593E-3</v>
      </c>
      <c r="AI1501" s="15">
        <v>41254</v>
      </c>
      <c r="AJ1501" s="20">
        <f t="shared" si="374"/>
        <v>-2.764861574763099E-2</v>
      </c>
      <c r="AK1501" s="20">
        <f t="shared" si="375"/>
        <v>-2.057220875177472E-2</v>
      </c>
      <c r="AL1501" s="20">
        <f t="shared" si="376"/>
        <v>-4.7843723007991593E-3</v>
      </c>
    </row>
    <row r="1502" spans="2:38" x14ac:dyDescent="0.35">
      <c r="B1502" s="15">
        <v>41255</v>
      </c>
      <c r="C1502" s="16">
        <v>139155.4</v>
      </c>
      <c r="D1502" s="16">
        <v>183853.25</v>
      </c>
      <c r="E1502" s="16">
        <v>155293.59</v>
      </c>
      <c r="F1502" s="16">
        <v>179891.42</v>
      </c>
      <c r="G1502" s="16">
        <v>128839.05</v>
      </c>
      <c r="H1502" s="16">
        <v>137030</v>
      </c>
      <c r="I1502" s="16">
        <v>129266.33</v>
      </c>
      <c r="J1502" s="16">
        <v>260196.14</v>
      </c>
      <c r="K1502" s="16">
        <v>191286.34</v>
      </c>
      <c r="L1502" s="16">
        <v>145689.46</v>
      </c>
      <c r="M1502" s="16">
        <v>261929.57</v>
      </c>
      <c r="N1502" s="16">
        <v>113700.19</v>
      </c>
      <c r="O1502" s="16">
        <v>145654.31</v>
      </c>
      <c r="P1502" s="16"/>
      <c r="R1502" s="15">
        <v>41255</v>
      </c>
      <c r="S1502" s="16">
        <f t="shared" si="372"/>
        <v>239024.47950000004</v>
      </c>
      <c r="T1502" s="16">
        <v>113700.19</v>
      </c>
      <c r="U1502" s="16">
        <v>145654.31</v>
      </c>
      <c r="V1502" s="17">
        <f t="shared" si="377"/>
        <v>245761.72499999998</v>
      </c>
      <c r="W1502" s="17">
        <f t="shared" si="378"/>
        <v>239024.47950000004</v>
      </c>
      <c r="X1502" s="18">
        <f t="shared" si="379"/>
        <v>-6737.2454999999318</v>
      </c>
      <c r="Y1502" s="19">
        <f t="shared" si="370"/>
        <v>-2.7413729700993646E-2</v>
      </c>
      <c r="Z1502" s="17">
        <f t="shared" si="380"/>
        <v>116031.78</v>
      </c>
      <c r="AA1502" s="17">
        <f t="shared" si="381"/>
        <v>113700.19</v>
      </c>
      <c r="AB1502" s="18">
        <f t="shared" si="382"/>
        <v>-2331.5899999999965</v>
      </c>
      <c r="AC1502" s="19">
        <f t="shared" si="373"/>
        <v>-2.0094408618052714E-2</v>
      </c>
      <c r="AD1502" s="17">
        <f t="shared" si="383"/>
        <v>146096.49</v>
      </c>
      <c r="AE1502" s="17">
        <f t="shared" si="384"/>
        <v>145654.31</v>
      </c>
      <c r="AF1502" s="18">
        <f t="shared" si="385"/>
        <v>-442.17999999999302</v>
      </c>
      <c r="AG1502" s="19">
        <f t="shared" si="371"/>
        <v>-3.0266298663300744E-3</v>
      </c>
      <c r="AI1502" s="15">
        <v>41255</v>
      </c>
      <c r="AJ1502" s="20">
        <f t="shared" si="374"/>
        <v>-2.7413729700993646E-2</v>
      </c>
      <c r="AK1502" s="20">
        <f t="shared" si="375"/>
        <v>-2.0094408618052714E-2</v>
      </c>
      <c r="AL1502" s="20">
        <f t="shared" si="376"/>
        <v>-3.0266298663300744E-3</v>
      </c>
    </row>
    <row r="1503" spans="2:38" x14ac:dyDescent="0.35">
      <c r="B1503" s="15">
        <v>41256</v>
      </c>
      <c r="C1503" s="16">
        <v>138095.12</v>
      </c>
      <c r="D1503" s="16">
        <v>184004.34</v>
      </c>
      <c r="E1503" s="16">
        <v>154638.85</v>
      </c>
      <c r="F1503" s="16">
        <v>179232.78</v>
      </c>
      <c r="G1503" s="16">
        <v>128300.97</v>
      </c>
      <c r="H1503" s="16">
        <v>135826.42000000001</v>
      </c>
      <c r="I1503" s="16">
        <v>129266.33</v>
      </c>
      <c r="J1503" s="16">
        <v>258773.6</v>
      </c>
      <c r="K1503" s="16">
        <v>191286.34</v>
      </c>
      <c r="L1503" s="16">
        <v>145239.29999999999</v>
      </c>
      <c r="M1503" s="16">
        <v>260227.06</v>
      </c>
      <c r="N1503" s="16">
        <v>113003.23</v>
      </c>
      <c r="O1503" s="16">
        <v>145183.51</v>
      </c>
      <c r="P1503" s="16"/>
      <c r="R1503" s="15">
        <v>41256</v>
      </c>
      <c r="S1503" s="16">
        <f t="shared" si="372"/>
        <v>237810.59400000004</v>
      </c>
      <c r="T1503" s="16">
        <v>113003.23</v>
      </c>
      <c r="U1503" s="16">
        <v>145183.51</v>
      </c>
      <c r="V1503" s="17">
        <f t="shared" si="377"/>
        <v>245761.72499999998</v>
      </c>
      <c r="W1503" s="17">
        <f t="shared" si="378"/>
        <v>237810.59400000004</v>
      </c>
      <c r="X1503" s="18">
        <f t="shared" si="379"/>
        <v>-7951.1309999999357</v>
      </c>
      <c r="Y1503" s="19">
        <f t="shared" si="370"/>
        <v>-3.235300777612924E-2</v>
      </c>
      <c r="Z1503" s="17">
        <f t="shared" si="380"/>
        <v>116031.78</v>
      </c>
      <c r="AA1503" s="17">
        <f t="shared" si="381"/>
        <v>113003.23</v>
      </c>
      <c r="AB1503" s="18">
        <f t="shared" si="382"/>
        <v>-3028.5500000000029</v>
      </c>
      <c r="AC1503" s="19">
        <f t="shared" si="373"/>
        <v>-2.610103887055773E-2</v>
      </c>
      <c r="AD1503" s="17">
        <f t="shared" si="383"/>
        <v>146096.49</v>
      </c>
      <c r="AE1503" s="17">
        <f t="shared" si="384"/>
        <v>145183.51</v>
      </c>
      <c r="AF1503" s="18">
        <f t="shared" si="385"/>
        <v>-912.97999999998137</v>
      </c>
      <c r="AG1503" s="19">
        <f t="shared" si="371"/>
        <v>-6.2491576628567972E-3</v>
      </c>
      <c r="AI1503" s="15">
        <v>41256</v>
      </c>
      <c r="AJ1503" s="20">
        <f t="shared" si="374"/>
        <v>-3.235300777612924E-2</v>
      </c>
      <c r="AK1503" s="20">
        <f t="shared" si="375"/>
        <v>-2.610103887055773E-2</v>
      </c>
      <c r="AL1503" s="20">
        <f t="shared" si="376"/>
        <v>-6.2491576628567972E-3</v>
      </c>
    </row>
    <row r="1504" spans="2:38" x14ac:dyDescent="0.35">
      <c r="B1504" s="15">
        <v>41257</v>
      </c>
      <c r="C1504" s="16">
        <v>137073.94</v>
      </c>
      <c r="D1504" s="16">
        <v>184221.86</v>
      </c>
      <c r="E1504" s="16">
        <v>154055.20000000001</v>
      </c>
      <c r="F1504" s="16">
        <v>179312.59</v>
      </c>
      <c r="G1504" s="16">
        <v>128049.59</v>
      </c>
      <c r="H1504" s="16">
        <v>135463.59</v>
      </c>
      <c r="I1504" s="16">
        <v>129266.33</v>
      </c>
      <c r="J1504" s="16">
        <v>257723.63</v>
      </c>
      <c r="K1504" s="16">
        <v>191286.34</v>
      </c>
      <c r="L1504" s="16">
        <v>145236.70000000001</v>
      </c>
      <c r="M1504" s="16">
        <v>262047.66</v>
      </c>
      <c r="N1504" s="16">
        <v>112583.47</v>
      </c>
      <c r="O1504" s="16">
        <v>144969.51</v>
      </c>
      <c r="P1504" s="16"/>
      <c r="R1504" s="15">
        <v>41257</v>
      </c>
      <c r="S1504" s="16">
        <f t="shared" si="372"/>
        <v>237928.50600000002</v>
      </c>
      <c r="T1504" s="16">
        <v>112583.47</v>
      </c>
      <c r="U1504" s="16">
        <v>144969.51</v>
      </c>
      <c r="V1504" s="17">
        <f t="shared" si="377"/>
        <v>245761.72499999998</v>
      </c>
      <c r="W1504" s="17">
        <f t="shared" si="378"/>
        <v>237928.50600000002</v>
      </c>
      <c r="X1504" s="18">
        <f t="shared" si="379"/>
        <v>-7833.2189999999537</v>
      </c>
      <c r="Y1504" s="19">
        <f t="shared" si="370"/>
        <v>-3.1873225987488304E-2</v>
      </c>
      <c r="Z1504" s="17">
        <f t="shared" si="380"/>
        <v>116031.78</v>
      </c>
      <c r="AA1504" s="17">
        <f t="shared" si="381"/>
        <v>112583.47</v>
      </c>
      <c r="AB1504" s="18">
        <f t="shared" si="382"/>
        <v>-3448.3099999999977</v>
      </c>
      <c r="AC1504" s="19">
        <f t="shared" si="373"/>
        <v>-2.9718668454452719E-2</v>
      </c>
      <c r="AD1504" s="17">
        <f t="shared" si="383"/>
        <v>146096.49</v>
      </c>
      <c r="AE1504" s="17">
        <f t="shared" si="384"/>
        <v>144969.51</v>
      </c>
      <c r="AF1504" s="18">
        <f t="shared" si="385"/>
        <v>-1126.9799999999814</v>
      </c>
      <c r="AG1504" s="19">
        <f t="shared" si="371"/>
        <v>-7.7139430249144342E-3</v>
      </c>
      <c r="AI1504" s="15">
        <v>41257</v>
      </c>
      <c r="AJ1504" s="20">
        <f t="shared" si="374"/>
        <v>-3.1873225987488304E-2</v>
      </c>
      <c r="AK1504" s="20">
        <f t="shared" si="375"/>
        <v>-2.9718668454452719E-2</v>
      </c>
      <c r="AL1504" s="20">
        <f t="shared" si="376"/>
        <v>-7.7139430249144342E-3</v>
      </c>
    </row>
    <row r="1505" spans="2:38" x14ac:dyDescent="0.35">
      <c r="B1505" s="15">
        <v>41260</v>
      </c>
      <c r="C1505" s="16">
        <v>138927.92000000001</v>
      </c>
      <c r="D1505" s="16">
        <v>182851.01</v>
      </c>
      <c r="E1505" s="16">
        <v>154839.35999999999</v>
      </c>
      <c r="F1505" s="16">
        <v>179940.64</v>
      </c>
      <c r="G1505" s="16">
        <v>129058.2</v>
      </c>
      <c r="H1505" s="16">
        <v>137282.01999999999</v>
      </c>
      <c r="I1505" s="16">
        <v>129266.33</v>
      </c>
      <c r="J1505" s="16">
        <v>260805.8</v>
      </c>
      <c r="K1505" s="16">
        <v>191286.34</v>
      </c>
      <c r="L1505" s="16">
        <v>146008.74</v>
      </c>
      <c r="M1505" s="16">
        <v>263240.37</v>
      </c>
      <c r="N1505" s="16">
        <v>113906.11</v>
      </c>
      <c r="O1505" s="16">
        <v>145568.71</v>
      </c>
      <c r="P1505" s="16"/>
      <c r="R1505" s="15">
        <v>41260</v>
      </c>
      <c r="S1505" s="16">
        <f t="shared" si="372"/>
        <v>239577.44349999999</v>
      </c>
      <c r="T1505" s="16">
        <v>113906.11</v>
      </c>
      <c r="U1505" s="16">
        <v>145568.71</v>
      </c>
      <c r="V1505" s="17">
        <f t="shared" si="377"/>
        <v>245761.72499999998</v>
      </c>
      <c r="W1505" s="17">
        <f t="shared" si="378"/>
        <v>239577.44349999999</v>
      </c>
      <c r="X1505" s="18">
        <f t="shared" si="379"/>
        <v>-6184.2814999999828</v>
      </c>
      <c r="Y1505" s="19">
        <f t="shared" si="370"/>
        <v>-2.5163729217802258E-2</v>
      </c>
      <c r="Z1505" s="17">
        <f t="shared" si="380"/>
        <v>116031.78</v>
      </c>
      <c r="AA1505" s="17">
        <f t="shared" si="381"/>
        <v>113906.11</v>
      </c>
      <c r="AB1505" s="18">
        <f t="shared" si="382"/>
        <v>-2125.6699999999983</v>
      </c>
      <c r="AC1505" s="19">
        <f t="shared" si="373"/>
        <v>-1.8319722407085355E-2</v>
      </c>
      <c r="AD1505" s="17">
        <f t="shared" si="383"/>
        <v>146096.49</v>
      </c>
      <c r="AE1505" s="17">
        <f t="shared" si="384"/>
        <v>145568.71</v>
      </c>
      <c r="AF1505" s="18">
        <f t="shared" si="385"/>
        <v>-527.77999999999884</v>
      </c>
      <c r="AG1505" s="19">
        <f t="shared" si="371"/>
        <v>-3.6125440111531692E-3</v>
      </c>
      <c r="AI1505" s="15">
        <v>41260</v>
      </c>
      <c r="AJ1505" s="20">
        <f t="shared" si="374"/>
        <v>-2.5163729217802258E-2</v>
      </c>
      <c r="AK1505" s="20">
        <f t="shared" si="375"/>
        <v>-1.8319722407085355E-2</v>
      </c>
      <c r="AL1505" s="20">
        <f t="shared" si="376"/>
        <v>-3.6125440111531692E-3</v>
      </c>
    </row>
    <row r="1506" spans="2:38" x14ac:dyDescent="0.35">
      <c r="B1506" s="15">
        <v>41261</v>
      </c>
      <c r="C1506" s="16">
        <v>140923.72</v>
      </c>
      <c r="D1506" s="16">
        <v>181636.77</v>
      </c>
      <c r="E1506" s="16">
        <v>155756.39000000001</v>
      </c>
      <c r="F1506" s="16">
        <v>180434.52</v>
      </c>
      <c r="G1506" s="16">
        <v>130244.33</v>
      </c>
      <c r="H1506" s="16">
        <v>139806.59</v>
      </c>
      <c r="I1506" s="16">
        <v>129266.33</v>
      </c>
      <c r="J1506" s="16">
        <v>263718.62</v>
      </c>
      <c r="K1506" s="16">
        <v>191286.34</v>
      </c>
      <c r="L1506" s="16">
        <v>147067.78</v>
      </c>
      <c r="M1506" s="16">
        <v>264764.44</v>
      </c>
      <c r="N1506" s="16">
        <v>115173.31</v>
      </c>
      <c r="O1506" s="16">
        <v>146681.51</v>
      </c>
      <c r="P1506" s="16"/>
      <c r="R1506" s="15">
        <v>41261</v>
      </c>
      <c r="S1506" s="16">
        <f t="shared" si="372"/>
        <v>241416.5845</v>
      </c>
      <c r="T1506" s="16">
        <v>115173.31</v>
      </c>
      <c r="U1506" s="16">
        <v>146681.51</v>
      </c>
      <c r="V1506" s="17">
        <f t="shared" si="377"/>
        <v>245761.72499999998</v>
      </c>
      <c r="W1506" s="17">
        <f t="shared" si="378"/>
        <v>241416.5845</v>
      </c>
      <c r="X1506" s="18">
        <f t="shared" si="379"/>
        <v>-4345.1404999999795</v>
      </c>
      <c r="Y1506" s="19">
        <f t="shared" si="370"/>
        <v>-1.7680297857609762E-2</v>
      </c>
      <c r="Z1506" s="17">
        <f t="shared" si="380"/>
        <v>116031.78</v>
      </c>
      <c r="AA1506" s="17">
        <f t="shared" si="381"/>
        <v>115173.31</v>
      </c>
      <c r="AB1506" s="18">
        <f t="shared" si="382"/>
        <v>-858.47000000000116</v>
      </c>
      <c r="AC1506" s="19">
        <f t="shared" si="373"/>
        <v>-7.3985764934399968E-3</v>
      </c>
      <c r="AD1506" s="17">
        <f t="shared" si="383"/>
        <v>146681.51</v>
      </c>
      <c r="AE1506" s="17">
        <f t="shared" si="384"/>
        <v>146681.51</v>
      </c>
      <c r="AF1506" s="18">
        <f t="shared" si="385"/>
        <v>0</v>
      </c>
      <c r="AG1506" s="19">
        <f t="shared" si="371"/>
        <v>0</v>
      </c>
      <c r="AI1506" s="15">
        <v>41261</v>
      </c>
      <c r="AJ1506" s="20">
        <f t="shared" si="374"/>
        <v>-1.7680297857609762E-2</v>
      </c>
      <c r="AK1506" s="20">
        <f t="shared" si="375"/>
        <v>-7.3985764934399968E-3</v>
      </c>
      <c r="AL1506" s="20">
        <f t="shared" si="376"/>
        <v>0</v>
      </c>
    </row>
    <row r="1507" spans="2:38" x14ac:dyDescent="0.35">
      <c r="B1507" s="15">
        <v>41262</v>
      </c>
      <c r="C1507" s="16">
        <v>140056.65</v>
      </c>
      <c r="D1507" s="16">
        <v>181890.97</v>
      </c>
      <c r="E1507" s="16">
        <v>155238.29999999999</v>
      </c>
      <c r="F1507" s="16">
        <v>180217.8</v>
      </c>
      <c r="G1507" s="16">
        <v>129763.53</v>
      </c>
      <c r="H1507" s="16">
        <v>139480.94</v>
      </c>
      <c r="I1507" s="16">
        <v>129266.33</v>
      </c>
      <c r="J1507" s="16">
        <v>262160.59999999998</v>
      </c>
      <c r="K1507" s="16">
        <v>191286.34</v>
      </c>
      <c r="L1507" s="16">
        <v>146878.18</v>
      </c>
      <c r="M1507" s="16">
        <v>264640.37</v>
      </c>
      <c r="N1507" s="16">
        <v>114317.95</v>
      </c>
      <c r="O1507" s="16">
        <v>146424.71</v>
      </c>
      <c r="P1507" s="16"/>
      <c r="R1507" s="15">
        <v>41262</v>
      </c>
      <c r="S1507" s="16">
        <f t="shared" si="372"/>
        <v>240871.30550000002</v>
      </c>
      <c r="T1507" s="16">
        <v>114317.95</v>
      </c>
      <c r="U1507" s="16">
        <v>146424.71</v>
      </c>
      <c r="V1507" s="17">
        <f t="shared" si="377"/>
        <v>245761.72499999998</v>
      </c>
      <c r="W1507" s="17">
        <f t="shared" si="378"/>
        <v>240871.30550000002</v>
      </c>
      <c r="X1507" s="18">
        <f t="shared" si="379"/>
        <v>-4890.41949999996</v>
      </c>
      <c r="Y1507" s="19">
        <f t="shared" si="370"/>
        <v>-1.9899028215235551E-2</v>
      </c>
      <c r="Z1507" s="17">
        <f t="shared" si="380"/>
        <v>116031.78</v>
      </c>
      <c r="AA1507" s="17">
        <f t="shared" si="381"/>
        <v>114317.95</v>
      </c>
      <c r="AB1507" s="18">
        <f t="shared" si="382"/>
        <v>-1713.8300000000017</v>
      </c>
      <c r="AC1507" s="19">
        <f t="shared" si="373"/>
        <v>-1.4770349985150635E-2</v>
      </c>
      <c r="AD1507" s="17">
        <f t="shared" si="383"/>
        <v>146681.51</v>
      </c>
      <c r="AE1507" s="17">
        <f t="shared" si="384"/>
        <v>146424.71</v>
      </c>
      <c r="AF1507" s="18">
        <f t="shared" si="385"/>
        <v>-256.80000000001746</v>
      </c>
      <c r="AG1507" s="19">
        <f t="shared" si="371"/>
        <v>-1.7507319088821587E-3</v>
      </c>
      <c r="AI1507" s="15">
        <v>41262</v>
      </c>
      <c r="AJ1507" s="20">
        <f t="shared" si="374"/>
        <v>-1.9899028215235551E-2</v>
      </c>
      <c r="AK1507" s="20">
        <f t="shared" si="375"/>
        <v>-1.4770349985150635E-2</v>
      </c>
      <c r="AL1507" s="20">
        <f t="shared" si="376"/>
        <v>-1.7507319088821587E-3</v>
      </c>
    </row>
    <row r="1508" spans="2:38" x14ac:dyDescent="0.35">
      <c r="B1508" s="15">
        <v>41263</v>
      </c>
      <c r="C1508" s="16">
        <v>140445.09</v>
      </c>
      <c r="D1508" s="16">
        <v>181821.39</v>
      </c>
      <c r="E1508" s="16">
        <v>155510.44</v>
      </c>
      <c r="F1508" s="16">
        <v>180782.17</v>
      </c>
      <c r="G1508" s="16">
        <v>130339.06</v>
      </c>
      <c r="H1508" s="16">
        <v>140142.10999999999</v>
      </c>
      <c r="I1508" s="16">
        <v>129266.33</v>
      </c>
      <c r="J1508" s="16">
        <v>263532.34000000003</v>
      </c>
      <c r="K1508" s="16">
        <v>191286.34</v>
      </c>
      <c r="L1508" s="16">
        <v>147497.82</v>
      </c>
      <c r="M1508" s="16">
        <v>265057.15000000002</v>
      </c>
      <c r="N1508" s="16">
        <v>114975.31</v>
      </c>
      <c r="O1508" s="16">
        <v>146767.10999999999</v>
      </c>
      <c r="P1508" s="16"/>
      <c r="R1508" s="15">
        <v>41263</v>
      </c>
      <c r="S1508" s="16">
        <f t="shared" si="372"/>
        <v>241596.60200000001</v>
      </c>
      <c r="T1508" s="16">
        <v>114975.31</v>
      </c>
      <c r="U1508" s="16">
        <v>146767.10999999999</v>
      </c>
      <c r="V1508" s="17">
        <f t="shared" si="377"/>
        <v>245761.72499999998</v>
      </c>
      <c r="W1508" s="17">
        <f t="shared" si="378"/>
        <v>241596.60200000001</v>
      </c>
      <c r="X1508" s="18">
        <f t="shared" si="379"/>
        <v>-4165.1229999999632</v>
      </c>
      <c r="Y1508" s="19">
        <f t="shared" si="370"/>
        <v>-1.6947809916291742E-2</v>
      </c>
      <c r="Z1508" s="17">
        <f t="shared" si="380"/>
        <v>116031.78</v>
      </c>
      <c r="AA1508" s="17">
        <f t="shared" si="381"/>
        <v>114975.31</v>
      </c>
      <c r="AB1508" s="18">
        <f t="shared" si="382"/>
        <v>-1056.4700000000012</v>
      </c>
      <c r="AC1508" s="19">
        <f t="shared" si="373"/>
        <v>-9.1050055424470883E-3</v>
      </c>
      <c r="AD1508" s="17">
        <f t="shared" si="383"/>
        <v>146767.10999999999</v>
      </c>
      <c r="AE1508" s="17">
        <f t="shared" si="384"/>
        <v>146767.10999999999</v>
      </c>
      <c r="AF1508" s="18">
        <f t="shared" si="385"/>
        <v>0</v>
      </c>
      <c r="AG1508" s="19">
        <f t="shared" si="371"/>
        <v>0</v>
      </c>
      <c r="AI1508" s="15">
        <v>41263</v>
      </c>
      <c r="AJ1508" s="20">
        <f t="shared" si="374"/>
        <v>-1.6947809916291742E-2</v>
      </c>
      <c r="AK1508" s="20">
        <f t="shared" si="375"/>
        <v>-9.1050055424470883E-3</v>
      </c>
      <c r="AL1508" s="20">
        <f t="shared" si="376"/>
        <v>0</v>
      </c>
    </row>
    <row r="1509" spans="2:38" x14ac:dyDescent="0.35">
      <c r="B1509" s="15">
        <v>41264</v>
      </c>
      <c r="C1509" s="16">
        <v>138968.68</v>
      </c>
      <c r="D1509" s="16">
        <v>183263.71</v>
      </c>
      <c r="E1509" s="16">
        <v>155005.21</v>
      </c>
      <c r="F1509" s="16">
        <v>179826.2</v>
      </c>
      <c r="G1509" s="16">
        <v>129500.87</v>
      </c>
      <c r="H1509" s="16">
        <v>138146.64000000001</v>
      </c>
      <c r="I1509" s="16">
        <v>129266.33</v>
      </c>
      <c r="J1509" s="16">
        <v>261398.53</v>
      </c>
      <c r="K1509" s="16">
        <v>191286.34</v>
      </c>
      <c r="L1509" s="16">
        <v>146742.23000000001</v>
      </c>
      <c r="M1509" s="16">
        <v>263044.58</v>
      </c>
      <c r="N1509" s="16">
        <v>113939.21</v>
      </c>
      <c r="O1509" s="16">
        <v>146296.31</v>
      </c>
      <c r="P1509" s="16"/>
      <c r="R1509" s="15">
        <v>41264</v>
      </c>
      <c r="S1509" s="16">
        <f t="shared" si="372"/>
        <v>239869.9455</v>
      </c>
      <c r="T1509" s="16">
        <v>113939.21</v>
      </c>
      <c r="U1509" s="16">
        <v>146296.31</v>
      </c>
      <c r="V1509" s="17">
        <f t="shared" si="377"/>
        <v>245761.72499999998</v>
      </c>
      <c r="W1509" s="17">
        <f t="shared" si="378"/>
        <v>239869.9455</v>
      </c>
      <c r="X1509" s="18">
        <f t="shared" si="379"/>
        <v>-5891.7794999999751</v>
      </c>
      <c r="Y1509" s="19">
        <f t="shared" si="370"/>
        <v>-2.397354388686837E-2</v>
      </c>
      <c r="Z1509" s="17">
        <f t="shared" si="380"/>
        <v>116031.78</v>
      </c>
      <c r="AA1509" s="17">
        <f t="shared" si="381"/>
        <v>113939.21</v>
      </c>
      <c r="AB1509" s="18">
        <f t="shared" si="382"/>
        <v>-2092.5699999999924</v>
      </c>
      <c r="AC1509" s="19">
        <f t="shared" si="373"/>
        <v>-1.8034455732731089E-2</v>
      </c>
      <c r="AD1509" s="17">
        <f t="shared" si="383"/>
        <v>146767.10999999999</v>
      </c>
      <c r="AE1509" s="17">
        <f t="shared" si="384"/>
        <v>146296.31</v>
      </c>
      <c r="AF1509" s="18">
        <f t="shared" si="385"/>
        <v>-470.79999999998836</v>
      </c>
      <c r="AG1509" s="19">
        <f t="shared" si="371"/>
        <v>-3.2078031651641054E-3</v>
      </c>
      <c r="AI1509" s="15">
        <v>41264</v>
      </c>
      <c r="AJ1509" s="20">
        <f t="shared" si="374"/>
        <v>-2.397354388686837E-2</v>
      </c>
      <c r="AK1509" s="20">
        <f t="shared" si="375"/>
        <v>-1.8034455732731089E-2</v>
      </c>
      <c r="AL1509" s="20">
        <f t="shared" si="376"/>
        <v>-3.2078031651641054E-3</v>
      </c>
    </row>
    <row r="1510" spans="2:38" x14ac:dyDescent="0.35">
      <c r="B1510" s="15">
        <v>41267</v>
      </c>
      <c r="C1510" s="16">
        <v>138600.65</v>
      </c>
      <c r="D1510" s="16">
        <v>183100.69</v>
      </c>
      <c r="E1510" s="16">
        <v>154695.99</v>
      </c>
      <c r="F1510" s="16">
        <v>179479.14</v>
      </c>
      <c r="G1510" s="16">
        <v>129215.11</v>
      </c>
      <c r="H1510" s="16">
        <v>137672.18</v>
      </c>
      <c r="I1510" s="16">
        <v>129266.33</v>
      </c>
      <c r="J1510" s="16">
        <v>260551.78</v>
      </c>
      <c r="K1510" s="16">
        <v>191286.34</v>
      </c>
      <c r="L1510" s="16">
        <v>146459.43</v>
      </c>
      <c r="M1510" s="16">
        <v>262838.62</v>
      </c>
      <c r="N1510" s="16">
        <v>113590.08</v>
      </c>
      <c r="O1510" s="16">
        <v>145996.71</v>
      </c>
      <c r="P1510" s="16"/>
      <c r="R1510" s="15">
        <v>41267</v>
      </c>
      <c r="S1510" s="16">
        <f t="shared" si="372"/>
        <v>239418.74100000004</v>
      </c>
      <c r="T1510" s="16">
        <v>113590.08</v>
      </c>
      <c r="U1510" s="16">
        <v>145996.71</v>
      </c>
      <c r="V1510" s="17">
        <f t="shared" si="377"/>
        <v>245761.72499999998</v>
      </c>
      <c r="W1510" s="17">
        <f t="shared" si="378"/>
        <v>239418.74100000004</v>
      </c>
      <c r="X1510" s="18">
        <f t="shared" si="379"/>
        <v>-6342.9839999999385</v>
      </c>
      <c r="Y1510" s="19">
        <f t="shared" si="370"/>
        <v>-2.5809486810852825E-2</v>
      </c>
      <c r="Z1510" s="17">
        <f t="shared" si="380"/>
        <v>116031.78</v>
      </c>
      <c r="AA1510" s="17">
        <f t="shared" si="381"/>
        <v>113590.08</v>
      </c>
      <c r="AB1510" s="18">
        <f t="shared" si="382"/>
        <v>-2441.6999999999971</v>
      </c>
      <c r="AC1510" s="19">
        <f t="shared" si="373"/>
        <v>-2.1043372772528331E-2</v>
      </c>
      <c r="AD1510" s="17">
        <f t="shared" si="383"/>
        <v>146767.10999999999</v>
      </c>
      <c r="AE1510" s="17">
        <f t="shared" si="384"/>
        <v>145996.71</v>
      </c>
      <c r="AF1510" s="18">
        <f t="shared" si="385"/>
        <v>-770.39999999999418</v>
      </c>
      <c r="AG1510" s="19">
        <f t="shared" si="371"/>
        <v>-5.2491324520868082E-3</v>
      </c>
      <c r="AI1510" s="15">
        <v>41267</v>
      </c>
      <c r="AJ1510" s="20">
        <f t="shared" si="374"/>
        <v>-2.5809486810852825E-2</v>
      </c>
      <c r="AK1510" s="20">
        <f t="shared" si="375"/>
        <v>-2.1043372772528331E-2</v>
      </c>
      <c r="AL1510" s="20">
        <f t="shared" si="376"/>
        <v>-5.2491324520868082E-3</v>
      </c>
    </row>
    <row r="1511" spans="2:38" x14ac:dyDescent="0.35">
      <c r="B1511" s="15">
        <v>41269</v>
      </c>
      <c r="C1511" s="16">
        <v>137609.06</v>
      </c>
      <c r="D1511" s="16">
        <v>183425.25</v>
      </c>
      <c r="E1511" s="16">
        <v>154161.23000000001</v>
      </c>
      <c r="F1511" s="16">
        <v>179211.61</v>
      </c>
      <c r="G1511" s="16">
        <v>128774.85</v>
      </c>
      <c r="H1511" s="16">
        <v>137192.17000000001</v>
      </c>
      <c r="I1511" s="16">
        <v>129266.33</v>
      </c>
      <c r="J1511" s="16">
        <v>259366.33</v>
      </c>
      <c r="K1511" s="16">
        <v>191286.34</v>
      </c>
      <c r="L1511" s="16">
        <v>146246.54999999999</v>
      </c>
      <c r="M1511" s="16">
        <v>262030.27</v>
      </c>
      <c r="N1511" s="16">
        <v>113111.88</v>
      </c>
      <c r="O1511" s="16">
        <v>145534.47</v>
      </c>
      <c r="P1511" s="16"/>
      <c r="R1511" s="15">
        <v>41269</v>
      </c>
      <c r="S1511" s="16">
        <f t="shared" si="372"/>
        <v>238746.7825</v>
      </c>
      <c r="T1511" s="16">
        <v>113111.88</v>
      </c>
      <c r="U1511" s="16">
        <v>145534.47</v>
      </c>
      <c r="V1511" s="17">
        <f t="shared" si="377"/>
        <v>245761.72499999998</v>
      </c>
      <c r="W1511" s="17">
        <f t="shared" si="378"/>
        <v>238746.7825</v>
      </c>
      <c r="X1511" s="18">
        <f t="shared" si="379"/>
        <v>-7014.9424999999756</v>
      </c>
      <c r="Y1511" s="19">
        <f t="shared" si="370"/>
        <v>-2.8543673755545035E-2</v>
      </c>
      <c r="Z1511" s="17">
        <f t="shared" si="380"/>
        <v>116031.78</v>
      </c>
      <c r="AA1511" s="17">
        <f t="shared" si="381"/>
        <v>113111.88</v>
      </c>
      <c r="AB1511" s="18">
        <f t="shared" si="382"/>
        <v>-2919.8999999999942</v>
      </c>
      <c r="AC1511" s="19">
        <f t="shared" si="373"/>
        <v>-2.5164657475736339E-2</v>
      </c>
      <c r="AD1511" s="17">
        <f t="shared" si="383"/>
        <v>146767.10999999999</v>
      </c>
      <c r="AE1511" s="17">
        <f t="shared" si="384"/>
        <v>145534.47</v>
      </c>
      <c r="AF1511" s="18">
        <f t="shared" si="385"/>
        <v>-1232.6399999999849</v>
      </c>
      <c r="AG1511" s="19">
        <f t="shared" si="371"/>
        <v>-8.3986119233388536E-3</v>
      </c>
      <c r="AI1511" s="15">
        <v>41269</v>
      </c>
      <c r="AJ1511" s="20">
        <f t="shared" si="374"/>
        <v>-2.8543673755545035E-2</v>
      </c>
      <c r="AK1511" s="20">
        <f t="shared" si="375"/>
        <v>-2.5164657475736339E-2</v>
      </c>
      <c r="AL1511" s="20">
        <f t="shared" si="376"/>
        <v>-8.3986119233388536E-3</v>
      </c>
    </row>
    <row r="1512" spans="2:38" x14ac:dyDescent="0.35">
      <c r="B1512" s="15">
        <v>41270</v>
      </c>
      <c r="C1512" s="16">
        <v>137395.44</v>
      </c>
      <c r="D1512" s="16">
        <v>183729.06</v>
      </c>
      <c r="E1512" s="16">
        <v>154119.87</v>
      </c>
      <c r="F1512" s="16">
        <v>179480.4</v>
      </c>
      <c r="G1512" s="16">
        <v>128835.74</v>
      </c>
      <c r="H1512" s="16">
        <v>137263.25</v>
      </c>
      <c r="I1512" s="16">
        <v>129266.33</v>
      </c>
      <c r="J1512" s="16">
        <v>259163.11</v>
      </c>
      <c r="K1512" s="16">
        <v>191286.34</v>
      </c>
      <c r="L1512" s="16">
        <v>146412.82999999999</v>
      </c>
      <c r="M1512" s="16">
        <v>261083.27</v>
      </c>
      <c r="N1512" s="16">
        <v>112960.45</v>
      </c>
      <c r="O1512" s="16">
        <v>145663.19</v>
      </c>
      <c r="P1512" s="16"/>
      <c r="R1512" s="15">
        <v>41270</v>
      </c>
      <c r="S1512" s="16">
        <f t="shared" si="372"/>
        <v>238530.75550000003</v>
      </c>
      <c r="T1512" s="16">
        <v>112960.45</v>
      </c>
      <c r="U1512" s="16">
        <v>145663.19</v>
      </c>
      <c r="V1512" s="17">
        <f t="shared" si="377"/>
        <v>245761.72499999998</v>
      </c>
      <c r="W1512" s="17">
        <f t="shared" si="378"/>
        <v>238530.75550000003</v>
      </c>
      <c r="X1512" s="18">
        <f t="shared" si="379"/>
        <v>-7230.9694999999483</v>
      </c>
      <c r="Y1512" s="19">
        <f t="shared" si="370"/>
        <v>-2.9422683699017613E-2</v>
      </c>
      <c r="Z1512" s="17">
        <f t="shared" si="380"/>
        <v>116031.78</v>
      </c>
      <c r="AA1512" s="17">
        <f t="shared" si="381"/>
        <v>112960.45</v>
      </c>
      <c r="AB1512" s="18">
        <f t="shared" si="382"/>
        <v>-3071.3300000000017</v>
      </c>
      <c r="AC1512" s="19">
        <f t="shared" si="373"/>
        <v>-2.6469730965085616E-2</v>
      </c>
      <c r="AD1512" s="17">
        <f t="shared" si="383"/>
        <v>146767.10999999999</v>
      </c>
      <c r="AE1512" s="17">
        <f t="shared" si="384"/>
        <v>145663.19</v>
      </c>
      <c r="AF1512" s="18">
        <f t="shared" si="385"/>
        <v>-1103.9199999999837</v>
      </c>
      <c r="AG1512" s="19">
        <f t="shared" si="371"/>
        <v>-7.5215761896516445E-3</v>
      </c>
      <c r="AI1512" s="15">
        <v>41270</v>
      </c>
      <c r="AJ1512" s="20">
        <f t="shared" si="374"/>
        <v>-2.9422683699017613E-2</v>
      </c>
      <c r="AK1512" s="20">
        <f t="shared" si="375"/>
        <v>-2.6469730965085616E-2</v>
      </c>
      <c r="AL1512" s="20">
        <f t="shared" si="376"/>
        <v>-7.5215761896516445E-3</v>
      </c>
    </row>
    <row r="1513" spans="2:38" x14ac:dyDescent="0.35">
      <c r="B1513" s="15">
        <v>41271</v>
      </c>
      <c r="C1513" s="16">
        <v>135906.26</v>
      </c>
      <c r="D1513" s="16">
        <v>184332.16</v>
      </c>
      <c r="E1513" s="16">
        <v>153309.60999999999</v>
      </c>
      <c r="F1513" s="16">
        <v>178445.78</v>
      </c>
      <c r="G1513" s="16">
        <v>127711.43</v>
      </c>
      <c r="H1513" s="16">
        <v>136140.4</v>
      </c>
      <c r="I1513" s="16">
        <v>129266.33</v>
      </c>
      <c r="J1513" s="16">
        <v>256487.38</v>
      </c>
      <c r="K1513" s="16">
        <v>191286.34</v>
      </c>
      <c r="L1513" s="16">
        <v>145359.82999999999</v>
      </c>
      <c r="M1513" s="16">
        <v>258921.61</v>
      </c>
      <c r="N1513" s="16">
        <v>111741.04</v>
      </c>
      <c r="O1513" s="16">
        <v>145102.63</v>
      </c>
      <c r="P1513" s="16"/>
      <c r="R1513" s="15">
        <v>41271</v>
      </c>
      <c r="S1513" s="16">
        <f t="shared" si="372"/>
        <v>236833.7715</v>
      </c>
      <c r="T1513" s="16">
        <v>111741.04</v>
      </c>
      <c r="U1513" s="16">
        <v>145102.63</v>
      </c>
      <c r="V1513" s="17">
        <f t="shared" si="377"/>
        <v>245761.72499999998</v>
      </c>
      <c r="W1513" s="17">
        <f t="shared" si="378"/>
        <v>236833.7715</v>
      </c>
      <c r="X1513" s="18">
        <f t="shared" si="379"/>
        <v>-8927.9534999999742</v>
      </c>
      <c r="Y1513" s="19">
        <f t="shared" si="370"/>
        <v>-3.6327680805462996E-2</v>
      </c>
      <c r="Z1513" s="17">
        <f t="shared" si="380"/>
        <v>116031.78</v>
      </c>
      <c r="AA1513" s="17">
        <f t="shared" si="381"/>
        <v>111741.04</v>
      </c>
      <c r="AB1513" s="18">
        <f t="shared" si="382"/>
        <v>-4290.7400000000052</v>
      </c>
      <c r="AC1513" s="19">
        <f t="shared" si="373"/>
        <v>-3.6979006958266135E-2</v>
      </c>
      <c r="AD1513" s="17">
        <f t="shared" si="383"/>
        <v>146767.10999999999</v>
      </c>
      <c r="AE1513" s="17">
        <f t="shared" si="384"/>
        <v>145102.63</v>
      </c>
      <c r="AF1513" s="18">
        <f t="shared" si="385"/>
        <v>-1664.4799999999814</v>
      </c>
      <c r="AG1513" s="19">
        <f t="shared" si="371"/>
        <v>-1.134096051901534E-2</v>
      </c>
      <c r="AI1513" s="15">
        <v>41271</v>
      </c>
      <c r="AJ1513" s="20">
        <f t="shared" si="374"/>
        <v>-3.6327680805462996E-2</v>
      </c>
      <c r="AK1513" s="20">
        <f t="shared" si="375"/>
        <v>-3.6979006958266135E-2</v>
      </c>
      <c r="AL1513" s="20">
        <f t="shared" si="376"/>
        <v>-1.134096051901534E-2</v>
      </c>
    </row>
    <row r="1514" spans="2:38" x14ac:dyDescent="0.35">
      <c r="B1514" s="15">
        <v>41274</v>
      </c>
      <c r="C1514" s="16">
        <v>138703.67000000001</v>
      </c>
      <c r="D1514" s="16">
        <v>182880.43</v>
      </c>
      <c r="E1514" s="16">
        <v>154689.07999999999</v>
      </c>
      <c r="F1514" s="16">
        <v>180010.53</v>
      </c>
      <c r="G1514" s="16">
        <v>129480.41</v>
      </c>
      <c r="H1514" s="16">
        <v>139685.44</v>
      </c>
      <c r="I1514" s="16">
        <v>131060.99</v>
      </c>
      <c r="J1514" s="16">
        <v>260890.48</v>
      </c>
      <c r="K1514" s="16">
        <v>191286.34</v>
      </c>
      <c r="L1514" s="16">
        <v>146923.82999999999</v>
      </c>
      <c r="M1514" s="16">
        <v>261390.99</v>
      </c>
      <c r="N1514" s="16">
        <v>113637.9</v>
      </c>
      <c r="O1514" s="16">
        <v>146482.47</v>
      </c>
      <c r="P1514" s="16"/>
      <c r="R1514" s="15">
        <v>41274</v>
      </c>
      <c r="S1514" s="16">
        <f t="shared" si="372"/>
        <v>239751.10149999999</v>
      </c>
      <c r="T1514" s="16">
        <v>113637.9</v>
      </c>
      <c r="U1514" s="16">
        <v>146482.47</v>
      </c>
      <c r="V1514" s="17">
        <f t="shared" si="377"/>
        <v>245761.72499999998</v>
      </c>
      <c r="W1514" s="17">
        <f t="shared" si="378"/>
        <v>239751.10149999999</v>
      </c>
      <c r="X1514" s="18">
        <f t="shared" si="379"/>
        <v>-6010.623499999987</v>
      </c>
      <c r="Y1514" s="19">
        <f t="shared" si="370"/>
        <v>-2.4457117966599509E-2</v>
      </c>
      <c r="Z1514" s="17">
        <f t="shared" si="380"/>
        <v>116031.78</v>
      </c>
      <c r="AA1514" s="17">
        <f t="shared" si="381"/>
        <v>113637.9</v>
      </c>
      <c r="AB1514" s="18">
        <f t="shared" si="382"/>
        <v>-2393.8800000000047</v>
      </c>
      <c r="AC1514" s="19">
        <f t="shared" si="373"/>
        <v>-2.0631244302207592E-2</v>
      </c>
      <c r="AD1514" s="17">
        <f t="shared" si="383"/>
        <v>146767.10999999999</v>
      </c>
      <c r="AE1514" s="17">
        <f t="shared" si="384"/>
        <v>146482.47</v>
      </c>
      <c r="AF1514" s="18">
        <f t="shared" si="385"/>
        <v>-284.63999999998487</v>
      </c>
      <c r="AG1514" s="19">
        <f t="shared" si="371"/>
        <v>-1.9393990928893053E-3</v>
      </c>
      <c r="AI1514" s="15">
        <v>41274</v>
      </c>
      <c r="AJ1514" s="20">
        <f t="shared" si="374"/>
        <v>-2.4457117966599509E-2</v>
      </c>
      <c r="AK1514" s="20">
        <f t="shared" si="375"/>
        <v>-2.0631244302207592E-2</v>
      </c>
      <c r="AL1514" s="20">
        <f t="shared" si="376"/>
        <v>-1.9393990928893053E-3</v>
      </c>
    </row>
    <row r="1515" spans="2:38" x14ac:dyDescent="0.35">
      <c r="B1515" s="15">
        <v>41276</v>
      </c>
      <c r="C1515" s="16">
        <v>142993.04</v>
      </c>
      <c r="D1515" s="16">
        <v>181088.37</v>
      </c>
      <c r="E1515" s="16">
        <v>156948.31</v>
      </c>
      <c r="F1515" s="16">
        <v>182974.58</v>
      </c>
      <c r="G1515" s="16">
        <v>131838.48000000001</v>
      </c>
      <c r="H1515" s="16">
        <v>144577.03</v>
      </c>
      <c r="I1515" s="16">
        <v>131060.99</v>
      </c>
      <c r="J1515" s="16">
        <v>267190.3</v>
      </c>
      <c r="K1515" s="16">
        <v>191286.34</v>
      </c>
      <c r="L1515" s="16">
        <v>148946.26999999999</v>
      </c>
      <c r="M1515" s="16">
        <v>266255.34999999998</v>
      </c>
      <c r="N1515" s="16">
        <v>116546.95</v>
      </c>
      <c r="O1515" s="16">
        <v>148509.10999999999</v>
      </c>
      <c r="P1515" s="16"/>
      <c r="R1515" s="15">
        <v>41276</v>
      </c>
      <c r="S1515" s="16">
        <f t="shared" si="372"/>
        <v>244357.85399999999</v>
      </c>
      <c r="T1515" s="16">
        <v>116546.95</v>
      </c>
      <c r="U1515" s="16">
        <v>148509.10999999999</v>
      </c>
      <c r="V1515" s="17">
        <f t="shared" si="377"/>
        <v>245761.72499999998</v>
      </c>
      <c r="W1515" s="17">
        <f t="shared" si="378"/>
        <v>244357.85399999999</v>
      </c>
      <c r="X1515" s="18">
        <f t="shared" si="379"/>
        <v>-1403.8709999999846</v>
      </c>
      <c r="Y1515" s="19">
        <f t="shared" si="370"/>
        <v>-5.7123256275971564E-3</v>
      </c>
      <c r="Z1515" s="17">
        <f t="shared" si="380"/>
        <v>116546.95</v>
      </c>
      <c r="AA1515" s="17">
        <f t="shared" si="381"/>
        <v>116546.95</v>
      </c>
      <c r="AB1515" s="18">
        <f t="shared" si="382"/>
        <v>0</v>
      </c>
      <c r="AC1515" s="19">
        <f t="shared" si="373"/>
        <v>0</v>
      </c>
      <c r="AD1515" s="17">
        <f t="shared" si="383"/>
        <v>148509.10999999999</v>
      </c>
      <c r="AE1515" s="17">
        <f t="shared" si="384"/>
        <v>148509.10999999999</v>
      </c>
      <c r="AF1515" s="18">
        <f t="shared" si="385"/>
        <v>0</v>
      </c>
      <c r="AG1515" s="19">
        <f t="shared" si="371"/>
        <v>0</v>
      </c>
      <c r="AI1515" s="15">
        <v>41276</v>
      </c>
      <c r="AJ1515" s="20">
        <f t="shared" si="374"/>
        <v>-5.7123256275971564E-3</v>
      </c>
      <c r="AK1515" s="20">
        <f t="shared" si="375"/>
        <v>0</v>
      </c>
      <c r="AL1515" s="20">
        <f t="shared" si="376"/>
        <v>0</v>
      </c>
    </row>
    <row r="1516" spans="2:38" x14ac:dyDescent="0.35">
      <c r="B1516" s="15">
        <v>41277</v>
      </c>
      <c r="C1516" s="16">
        <v>142402.15</v>
      </c>
      <c r="D1516" s="16">
        <v>180795.03</v>
      </c>
      <c r="E1516" s="16">
        <v>156467.76999999999</v>
      </c>
      <c r="F1516" s="16">
        <v>182622.2</v>
      </c>
      <c r="G1516" s="16">
        <v>131199.88</v>
      </c>
      <c r="H1516" s="16">
        <v>143524.78</v>
      </c>
      <c r="I1516" s="16">
        <v>131060.99</v>
      </c>
      <c r="J1516" s="16">
        <v>266817.73</v>
      </c>
      <c r="K1516" s="16">
        <v>191286.34</v>
      </c>
      <c r="L1516" s="16">
        <v>148336.79</v>
      </c>
      <c r="M1516" s="16">
        <v>263564.03999999998</v>
      </c>
      <c r="N1516" s="16">
        <v>116283.94</v>
      </c>
      <c r="O1516" s="16">
        <v>148034.79</v>
      </c>
      <c r="P1516" s="16"/>
      <c r="R1516" s="15">
        <v>41277</v>
      </c>
      <c r="S1516" s="16">
        <f t="shared" si="372"/>
        <v>243258.3455</v>
      </c>
      <c r="T1516" s="16">
        <v>116283.94</v>
      </c>
      <c r="U1516" s="16">
        <v>148034.79</v>
      </c>
      <c r="V1516" s="17">
        <f t="shared" si="377"/>
        <v>245761.72499999998</v>
      </c>
      <c r="W1516" s="17">
        <f t="shared" si="378"/>
        <v>243258.3455</v>
      </c>
      <c r="X1516" s="18">
        <f t="shared" si="379"/>
        <v>-2503.3794999999809</v>
      </c>
      <c r="Y1516" s="19">
        <f t="shared" si="370"/>
        <v>-1.0186205764953762E-2</v>
      </c>
      <c r="Z1516" s="17">
        <f t="shared" si="380"/>
        <v>116546.95</v>
      </c>
      <c r="AA1516" s="17">
        <f t="shared" si="381"/>
        <v>116283.94</v>
      </c>
      <c r="AB1516" s="18">
        <f t="shared" si="382"/>
        <v>-263.00999999999476</v>
      </c>
      <c r="AC1516" s="19">
        <f t="shared" si="373"/>
        <v>-2.2566871119320993E-3</v>
      </c>
      <c r="AD1516" s="17">
        <f t="shared" si="383"/>
        <v>148509.10999999999</v>
      </c>
      <c r="AE1516" s="17">
        <f t="shared" si="384"/>
        <v>148034.79</v>
      </c>
      <c r="AF1516" s="18">
        <f t="shared" si="385"/>
        <v>-474.31999999997788</v>
      </c>
      <c r="AG1516" s="19">
        <f t="shared" si="371"/>
        <v>-3.1938781398661532E-3</v>
      </c>
      <c r="AI1516" s="15">
        <v>41277</v>
      </c>
      <c r="AJ1516" s="20">
        <f t="shared" si="374"/>
        <v>-1.0186205764953762E-2</v>
      </c>
      <c r="AK1516" s="20">
        <f t="shared" si="375"/>
        <v>-2.2566871119320993E-3</v>
      </c>
      <c r="AL1516" s="20">
        <f t="shared" si="376"/>
        <v>-3.1938781398661532E-3</v>
      </c>
    </row>
    <row r="1517" spans="2:38" x14ac:dyDescent="0.35">
      <c r="B1517" s="15">
        <v>41278</v>
      </c>
      <c r="C1517" s="16">
        <v>142427.32999999999</v>
      </c>
      <c r="D1517" s="16">
        <v>180870.85</v>
      </c>
      <c r="E1517" s="16">
        <v>156555.34</v>
      </c>
      <c r="F1517" s="16">
        <v>182904.45</v>
      </c>
      <c r="G1517" s="16">
        <v>131565.44</v>
      </c>
      <c r="H1517" s="16">
        <v>144118.28</v>
      </c>
      <c r="I1517" s="16">
        <v>131060.99</v>
      </c>
      <c r="J1517" s="16">
        <v>268104.78999999998</v>
      </c>
      <c r="K1517" s="16">
        <v>191286.34</v>
      </c>
      <c r="L1517" s="16">
        <v>148811.91</v>
      </c>
      <c r="M1517" s="16">
        <v>263428.32</v>
      </c>
      <c r="N1517" s="16">
        <v>116794.02</v>
      </c>
      <c r="O1517" s="16">
        <v>148465.99</v>
      </c>
      <c r="P1517" s="16"/>
      <c r="R1517" s="15">
        <v>41278</v>
      </c>
      <c r="S1517" s="16">
        <f t="shared" si="372"/>
        <v>243751.00550000003</v>
      </c>
      <c r="T1517" s="16">
        <v>116794.02</v>
      </c>
      <c r="U1517" s="16">
        <v>148465.99</v>
      </c>
      <c r="V1517" s="17">
        <f t="shared" si="377"/>
        <v>245761.72499999998</v>
      </c>
      <c r="W1517" s="17">
        <f t="shared" si="378"/>
        <v>243751.00550000003</v>
      </c>
      <c r="X1517" s="18">
        <f t="shared" si="379"/>
        <v>-2010.7194999999483</v>
      </c>
      <c r="Y1517" s="19">
        <f t="shared" si="370"/>
        <v>-8.1815811636248431E-3</v>
      </c>
      <c r="Z1517" s="17">
        <f t="shared" si="380"/>
        <v>116794.02</v>
      </c>
      <c r="AA1517" s="17">
        <f t="shared" si="381"/>
        <v>116794.02</v>
      </c>
      <c r="AB1517" s="18">
        <f t="shared" si="382"/>
        <v>0</v>
      </c>
      <c r="AC1517" s="19">
        <f t="shared" si="373"/>
        <v>0</v>
      </c>
      <c r="AD1517" s="17">
        <f t="shared" si="383"/>
        <v>148509.10999999999</v>
      </c>
      <c r="AE1517" s="17">
        <f t="shared" si="384"/>
        <v>148465.99</v>
      </c>
      <c r="AF1517" s="18">
        <f t="shared" si="385"/>
        <v>-43.119999999995343</v>
      </c>
      <c r="AG1517" s="19">
        <f t="shared" si="371"/>
        <v>-2.9035255816963249E-4</v>
      </c>
      <c r="AI1517" s="15">
        <v>41278</v>
      </c>
      <c r="AJ1517" s="20">
        <f t="shared" si="374"/>
        <v>-8.1815811636248431E-3</v>
      </c>
      <c r="AK1517" s="20">
        <f t="shared" si="375"/>
        <v>0</v>
      </c>
      <c r="AL1517" s="20">
        <f t="shared" si="376"/>
        <v>-2.9035255816963249E-4</v>
      </c>
    </row>
    <row r="1518" spans="2:38" x14ac:dyDescent="0.35">
      <c r="B1518" s="15">
        <v>41281</v>
      </c>
      <c r="C1518" s="16">
        <v>142265.07</v>
      </c>
      <c r="D1518" s="16">
        <v>181127.71</v>
      </c>
      <c r="E1518" s="16">
        <v>156514.84</v>
      </c>
      <c r="F1518" s="16">
        <v>182597.33</v>
      </c>
      <c r="G1518" s="16">
        <v>130940.2</v>
      </c>
      <c r="H1518" s="16">
        <v>143103.72</v>
      </c>
      <c r="I1518" s="16">
        <v>131060.99</v>
      </c>
      <c r="J1518" s="16">
        <v>267427.39</v>
      </c>
      <c r="K1518" s="16">
        <v>191286.34</v>
      </c>
      <c r="L1518" s="16">
        <v>148453.91</v>
      </c>
      <c r="M1518" s="16">
        <v>262711.96999999997</v>
      </c>
      <c r="N1518" s="16">
        <v>116475.22</v>
      </c>
      <c r="O1518" s="16">
        <v>148034.79</v>
      </c>
      <c r="P1518" s="16"/>
      <c r="R1518" s="15">
        <v>41281</v>
      </c>
      <c r="S1518" s="16">
        <f t="shared" si="372"/>
        <v>243087.50400000002</v>
      </c>
      <c r="T1518" s="16">
        <v>116475.22</v>
      </c>
      <c r="U1518" s="16">
        <v>148034.79</v>
      </c>
      <c r="V1518" s="17">
        <f t="shared" si="377"/>
        <v>245761.72499999998</v>
      </c>
      <c r="W1518" s="17">
        <f t="shared" si="378"/>
        <v>243087.50400000002</v>
      </c>
      <c r="X1518" s="18">
        <f t="shared" si="379"/>
        <v>-2674.2209999999614</v>
      </c>
      <c r="Y1518" s="19">
        <f t="shared" si="370"/>
        <v>-1.0881356728758156E-2</v>
      </c>
      <c r="Z1518" s="17">
        <f t="shared" si="380"/>
        <v>116794.02</v>
      </c>
      <c r="AA1518" s="17">
        <f t="shared" si="381"/>
        <v>116475.22</v>
      </c>
      <c r="AB1518" s="18">
        <f t="shared" si="382"/>
        <v>-318.80000000000291</v>
      </c>
      <c r="AC1518" s="19">
        <f t="shared" si="373"/>
        <v>-2.7295918061558538E-3</v>
      </c>
      <c r="AD1518" s="17">
        <f t="shared" si="383"/>
        <v>148509.10999999999</v>
      </c>
      <c r="AE1518" s="17">
        <f t="shared" si="384"/>
        <v>148034.79</v>
      </c>
      <c r="AF1518" s="18">
        <f t="shared" si="385"/>
        <v>-474.31999999997788</v>
      </c>
      <c r="AG1518" s="19">
        <f t="shared" si="371"/>
        <v>-3.1938781398661532E-3</v>
      </c>
      <c r="AI1518" s="15">
        <v>41281</v>
      </c>
      <c r="AJ1518" s="20">
        <f t="shared" si="374"/>
        <v>-1.0881356728758156E-2</v>
      </c>
      <c r="AK1518" s="20">
        <f t="shared" si="375"/>
        <v>-2.7295918061558538E-3</v>
      </c>
      <c r="AL1518" s="20">
        <f t="shared" si="376"/>
        <v>-3.1938781398661532E-3</v>
      </c>
    </row>
    <row r="1519" spans="2:38" x14ac:dyDescent="0.35">
      <c r="B1519" s="15">
        <v>41282</v>
      </c>
      <c r="C1519" s="16">
        <v>141906.4</v>
      </c>
      <c r="D1519" s="16">
        <v>181159.97</v>
      </c>
      <c r="E1519" s="16">
        <v>156278.22</v>
      </c>
      <c r="F1519" s="16">
        <v>182433.56</v>
      </c>
      <c r="G1519" s="16">
        <v>130270.03</v>
      </c>
      <c r="H1519" s="16">
        <v>141700.04999999999</v>
      </c>
      <c r="I1519" s="16">
        <v>131060.99</v>
      </c>
      <c r="J1519" s="16">
        <v>266749.99</v>
      </c>
      <c r="K1519" s="16">
        <v>191286.34</v>
      </c>
      <c r="L1519" s="16">
        <v>148026.95000000001</v>
      </c>
      <c r="M1519" s="16">
        <v>262170.64</v>
      </c>
      <c r="N1519" s="16">
        <v>116140.48</v>
      </c>
      <c r="O1519" s="16">
        <v>147819.19</v>
      </c>
      <c r="P1519" s="16"/>
      <c r="R1519" s="15">
        <v>41282</v>
      </c>
      <c r="S1519" s="16">
        <f t="shared" si="372"/>
        <v>242399.15000000002</v>
      </c>
      <c r="T1519" s="16">
        <v>116140.48</v>
      </c>
      <c r="U1519" s="16">
        <v>147819.19</v>
      </c>
      <c r="V1519" s="17">
        <f t="shared" si="377"/>
        <v>245761.72499999998</v>
      </c>
      <c r="W1519" s="17">
        <f t="shared" si="378"/>
        <v>242399.15000000002</v>
      </c>
      <c r="X1519" s="18">
        <f t="shared" si="379"/>
        <v>-3362.5749999999534</v>
      </c>
      <c r="Y1519" s="19">
        <f t="shared" si="370"/>
        <v>-1.3682256665475285E-2</v>
      </c>
      <c r="Z1519" s="17">
        <f t="shared" si="380"/>
        <v>116794.02</v>
      </c>
      <c r="AA1519" s="17">
        <f t="shared" si="381"/>
        <v>116140.48</v>
      </c>
      <c r="AB1519" s="18">
        <f t="shared" si="382"/>
        <v>-653.54000000000815</v>
      </c>
      <c r="AC1519" s="19">
        <f t="shared" si="373"/>
        <v>-5.5956632026195191E-3</v>
      </c>
      <c r="AD1519" s="17">
        <f t="shared" si="383"/>
        <v>148509.10999999999</v>
      </c>
      <c r="AE1519" s="17">
        <f t="shared" si="384"/>
        <v>147819.19</v>
      </c>
      <c r="AF1519" s="18">
        <f t="shared" si="385"/>
        <v>-689.9199999999837</v>
      </c>
      <c r="AG1519" s="19">
        <f t="shared" si="371"/>
        <v>-4.6456409307145119E-3</v>
      </c>
      <c r="AI1519" s="15">
        <v>41282</v>
      </c>
      <c r="AJ1519" s="20">
        <f t="shared" si="374"/>
        <v>-1.3682256665475285E-2</v>
      </c>
      <c r="AK1519" s="20">
        <f t="shared" si="375"/>
        <v>-5.5956632026195191E-3</v>
      </c>
      <c r="AL1519" s="20">
        <f t="shared" si="376"/>
        <v>-4.6456409307145119E-3</v>
      </c>
    </row>
    <row r="1520" spans="2:38" x14ac:dyDescent="0.35">
      <c r="B1520" s="15">
        <v>41283</v>
      </c>
      <c r="C1520" s="16">
        <v>142391.31</v>
      </c>
      <c r="D1520" s="16">
        <v>181385.93</v>
      </c>
      <c r="E1520" s="16">
        <v>156674.82999999999</v>
      </c>
      <c r="F1520" s="16">
        <v>182628.03</v>
      </c>
      <c r="G1520" s="16">
        <v>130738.08</v>
      </c>
      <c r="H1520" s="16">
        <v>142206.29</v>
      </c>
      <c r="I1520" s="16">
        <v>131060.99</v>
      </c>
      <c r="J1520" s="16">
        <v>267529</v>
      </c>
      <c r="K1520" s="16">
        <v>191286.34</v>
      </c>
      <c r="L1520" s="16">
        <v>148410.26999999999</v>
      </c>
      <c r="M1520" s="16">
        <v>261764.88</v>
      </c>
      <c r="N1520" s="16">
        <v>116435.37</v>
      </c>
      <c r="O1520" s="16">
        <v>148164.15</v>
      </c>
      <c r="P1520" s="16"/>
      <c r="R1520" s="15">
        <v>41283</v>
      </c>
      <c r="S1520" s="16">
        <f t="shared" si="372"/>
        <v>242657.91650000002</v>
      </c>
      <c r="T1520" s="16">
        <v>116435.37</v>
      </c>
      <c r="U1520" s="16">
        <v>148164.15</v>
      </c>
      <c r="V1520" s="17">
        <f t="shared" si="377"/>
        <v>245761.72499999998</v>
      </c>
      <c r="W1520" s="17">
        <f t="shared" si="378"/>
        <v>242657.91650000002</v>
      </c>
      <c r="X1520" s="18">
        <f t="shared" si="379"/>
        <v>-3103.8084999999555</v>
      </c>
      <c r="Y1520" s="19">
        <f t="shared" si="370"/>
        <v>-1.2629340471954922E-2</v>
      </c>
      <c r="Z1520" s="17">
        <f t="shared" si="380"/>
        <v>116794.02</v>
      </c>
      <c r="AA1520" s="17">
        <f t="shared" si="381"/>
        <v>116435.37</v>
      </c>
      <c r="AB1520" s="18">
        <f t="shared" si="382"/>
        <v>-358.65000000000873</v>
      </c>
      <c r="AC1520" s="19">
        <f t="shared" si="373"/>
        <v>-3.070790781925382E-3</v>
      </c>
      <c r="AD1520" s="17">
        <f t="shared" si="383"/>
        <v>148509.10999999999</v>
      </c>
      <c r="AE1520" s="17">
        <f t="shared" si="384"/>
        <v>148164.15</v>
      </c>
      <c r="AF1520" s="18">
        <f t="shared" si="385"/>
        <v>-344.95999999999185</v>
      </c>
      <c r="AG1520" s="19">
        <f t="shared" si="371"/>
        <v>-2.3228204653572559E-3</v>
      </c>
      <c r="AI1520" s="15">
        <v>41283</v>
      </c>
      <c r="AJ1520" s="20">
        <f t="shared" si="374"/>
        <v>-1.2629340471954922E-2</v>
      </c>
      <c r="AK1520" s="20">
        <f t="shared" si="375"/>
        <v>-3.070790781925382E-3</v>
      </c>
      <c r="AL1520" s="20">
        <f t="shared" si="376"/>
        <v>-2.3228204653572559E-3</v>
      </c>
    </row>
    <row r="1521" spans="2:38" x14ac:dyDescent="0.35">
      <c r="B1521" s="15">
        <v>41284</v>
      </c>
      <c r="C1521" s="16">
        <v>143432.99</v>
      </c>
      <c r="D1521" s="16">
        <v>181524.91</v>
      </c>
      <c r="E1521" s="16">
        <v>157436.35</v>
      </c>
      <c r="F1521" s="16">
        <v>183291.93</v>
      </c>
      <c r="G1521" s="16">
        <v>131740.43</v>
      </c>
      <c r="H1521" s="16">
        <v>143453.82999999999</v>
      </c>
      <c r="I1521" s="16">
        <v>131060.99</v>
      </c>
      <c r="J1521" s="16">
        <v>269290.23999999999</v>
      </c>
      <c r="K1521" s="16">
        <v>191286.34</v>
      </c>
      <c r="L1521" s="16">
        <v>149452.91</v>
      </c>
      <c r="M1521" s="16">
        <v>260763.19</v>
      </c>
      <c r="N1521" s="16">
        <v>117359.89</v>
      </c>
      <c r="O1521" s="16">
        <v>148854.07</v>
      </c>
      <c r="P1521" s="16"/>
      <c r="R1521" s="15">
        <v>41284</v>
      </c>
      <c r="S1521" s="16">
        <f t="shared" si="372"/>
        <v>243292.46900000001</v>
      </c>
      <c r="T1521" s="16">
        <v>117359.89</v>
      </c>
      <c r="U1521" s="16">
        <v>148854.07</v>
      </c>
      <c r="V1521" s="17">
        <f t="shared" si="377"/>
        <v>245761.72499999998</v>
      </c>
      <c r="W1521" s="17">
        <f t="shared" si="378"/>
        <v>243292.46900000001</v>
      </c>
      <c r="X1521" s="18">
        <f t="shared" si="379"/>
        <v>-2469.2559999999648</v>
      </c>
      <c r="Y1521" s="19">
        <f t="shared" si="370"/>
        <v>-1.0047357862579964E-2</v>
      </c>
      <c r="Z1521" s="17">
        <f t="shared" si="380"/>
        <v>117359.89</v>
      </c>
      <c r="AA1521" s="17">
        <f t="shared" si="381"/>
        <v>117359.89</v>
      </c>
      <c r="AB1521" s="18">
        <f t="shared" si="382"/>
        <v>0</v>
      </c>
      <c r="AC1521" s="19">
        <f t="shared" si="373"/>
        <v>0</v>
      </c>
      <c r="AD1521" s="17">
        <f t="shared" si="383"/>
        <v>148854.07</v>
      </c>
      <c r="AE1521" s="17">
        <f t="shared" si="384"/>
        <v>148854.07</v>
      </c>
      <c r="AF1521" s="18">
        <f t="shared" si="385"/>
        <v>0</v>
      </c>
      <c r="AG1521" s="19">
        <f t="shared" si="371"/>
        <v>0</v>
      </c>
      <c r="AI1521" s="15">
        <v>41284</v>
      </c>
      <c r="AJ1521" s="20">
        <f t="shared" si="374"/>
        <v>-1.0047357862579964E-2</v>
      </c>
      <c r="AK1521" s="20">
        <f t="shared" si="375"/>
        <v>0</v>
      </c>
      <c r="AL1521" s="20">
        <f t="shared" si="376"/>
        <v>0</v>
      </c>
    </row>
    <row r="1522" spans="2:38" x14ac:dyDescent="0.35">
      <c r="B1522" s="15">
        <v>41285</v>
      </c>
      <c r="C1522" s="16">
        <v>143540.54</v>
      </c>
      <c r="D1522" s="16">
        <v>181474.41</v>
      </c>
      <c r="E1522" s="16">
        <v>157483.56</v>
      </c>
      <c r="F1522" s="16">
        <v>183256.7</v>
      </c>
      <c r="G1522" s="16">
        <v>131401.62</v>
      </c>
      <c r="H1522" s="16">
        <v>144035.12</v>
      </c>
      <c r="I1522" s="16">
        <v>131060.99</v>
      </c>
      <c r="J1522" s="16">
        <v>269324.11</v>
      </c>
      <c r="K1522" s="16">
        <v>191286.34</v>
      </c>
      <c r="L1522" s="16">
        <v>149556.07</v>
      </c>
      <c r="M1522" s="16">
        <v>260531.68</v>
      </c>
      <c r="N1522" s="16">
        <v>117351.92</v>
      </c>
      <c r="O1522" s="16">
        <v>148854.07</v>
      </c>
      <c r="P1522" s="16"/>
      <c r="R1522" s="15">
        <v>41285</v>
      </c>
      <c r="S1522" s="16">
        <f t="shared" si="372"/>
        <v>243381.33549999999</v>
      </c>
      <c r="T1522" s="16">
        <v>117351.92</v>
      </c>
      <c r="U1522" s="16">
        <v>148854.07</v>
      </c>
      <c r="V1522" s="17">
        <f t="shared" si="377"/>
        <v>245761.72499999998</v>
      </c>
      <c r="W1522" s="17">
        <f t="shared" si="378"/>
        <v>243381.33549999999</v>
      </c>
      <c r="X1522" s="18">
        <f t="shared" si="379"/>
        <v>-2380.3894999999902</v>
      </c>
      <c r="Y1522" s="19">
        <f t="shared" si="370"/>
        <v>-9.685761686446458E-3</v>
      </c>
      <c r="Z1522" s="17">
        <f t="shared" si="380"/>
        <v>117359.89</v>
      </c>
      <c r="AA1522" s="17">
        <f t="shared" si="381"/>
        <v>117351.92</v>
      </c>
      <c r="AB1522" s="18">
        <f t="shared" si="382"/>
        <v>-7.9700000000011642</v>
      </c>
      <c r="AC1522" s="19">
        <f t="shared" si="373"/>
        <v>-6.7910765765042595E-5</v>
      </c>
      <c r="AD1522" s="17">
        <f t="shared" si="383"/>
        <v>148854.07</v>
      </c>
      <c r="AE1522" s="17">
        <f t="shared" si="384"/>
        <v>148854.07</v>
      </c>
      <c r="AF1522" s="18">
        <f t="shared" si="385"/>
        <v>0</v>
      </c>
      <c r="AG1522" s="19">
        <f t="shared" si="371"/>
        <v>0</v>
      </c>
      <c r="AI1522" s="15">
        <v>41285</v>
      </c>
      <c r="AJ1522" s="20">
        <f t="shared" si="374"/>
        <v>-9.685761686446458E-3</v>
      </c>
      <c r="AK1522" s="20">
        <f t="shared" si="375"/>
        <v>-6.7910765765042595E-5</v>
      </c>
      <c r="AL1522" s="20">
        <f t="shared" si="376"/>
        <v>0</v>
      </c>
    </row>
    <row r="1523" spans="2:38" x14ac:dyDescent="0.35">
      <c r="B1523" s="15">
        <v>41288</v>
      </c>
      <c r="C1523" s="16">
        <v>143119.64000000001</v>
      </c>
      <c r="D1523" s="16">
        <v>181529.13</v>
      </c>
      <c r="E1523" s="16">
        <v>157240.26999999999</v>
      </c>
      <c r="F1523" s="16">
        <v>183242.14</v>
      </c>
      <c r="G1523" s="16">
        <v>131625.73000000001</v>
      </c>
      <c r="H1523" s="16">
        <v>144457.72</v>
      </c>
      <c r="I1523" s="16">
        <v>131060.99</v>
      </c>
      <c r="J1523" s="16">
        <v>269053.15000000002</v>
      </c>
      <c r="K1523" s="16">
        <v>191286.34</v>
      </c>
      <c r="L1523" s="16">
        <v>149584.23000000001</v>
      </c>
      <c r="M1523" s="16">
        <v>261149.62</v>
      </c>
      <c r="N1523" s="16">
        <v>117272.22</v>
      </c>
      <c r="O1523" s="16">
        <v>148854.07</v>
      </c>
      <c r="P1523" s="16"/>
      <c r="R1523" s="15">
        <v>41288</v>
      </c>
      <c r="S1523" s="16">
        <f t="shared" si="372"/>
        <v>243570.81850000002</v>
      </c>
      <c r="T1523" s="16">
        <v>117272.22</v>
      </c>
      <c r="U1523" s="16">
        <v>148854.07</v>
      </c>
      <c r="V1523" s="17">
        <f t="shared" si="377"/>
        <v>245761.72499999998</v>
      </c>
      <c r="W1523" s="17">
        <f t="shared" si="378"/>
        <v>243570.81850000002</v>
      </c>
      <c r="X1523" s="18">
        <f t="shared" si="379"/>
        <v>-2190.9064999999537</v>
      </c>
      <c r="Y1523" s="19">
        <f t="shared" si="370"/>
        <v>-8.9147587973674655E-3</v>
      </c>
      <c r="Z1523" s="17">
        <f t="shared" si="380"/>
        <v>117359.89</v>
      </c>
      <c r="AA1523" s="17">
        <f t="shared" si="381"/>
        <v>117272.22</v>
      </c>
      <c r="AB1523" s="18">
        <f t="shared" si="382"/>
        <v>-87.669999999998254</v>
      </c>
      <c r="AC1523" s="19">
        <f t="shared" si="373"/>
        <v>-7.4701842341534446E-4</v>
      </c>
      <c r="AD1523" s="17">
        <f t="shared" si="383"/>
        <v>148854.07</v>
      </c>
      <c r="AE1523" s="17">
        <f t="shared" si="384"/>
        <v>148854.07</v>
      </c>
      <c r="AF1523" s="18">
        <f t="shared" si="385"/>
        <v>0</v>
      </c>
      <c r="AG1523" s="19">
        <f t="shared" si="371"/>
        <v>0</v>
      </c>
      <c r="AI1523" s="15">
        <v>41288</v>
      </c>
      <c r="AJ1523" s="20">
        <f t="shared" si="374"/>
        <v>-8.9147587973674655E-3</v>
      </c>
      <c r="AK1523" s="20">
        <f t="shared" si="375"/>
        <v>-7.4701842341534446E-4</v>
      </c>
      <c r="AL1523" s="20">
        <f t="shared" si="376"/>
        <v>0</v>
      </c>
    </row>
    <row r="1524" spans="2:38" x14ac:dyDescent="0.35">
      <c r="B1524" s="15">
        <v>41289</v>
      </c>
      <c r="C1524" s="16">
        <v>142754.93</v>
      </c>
      <c r="D1524" s="16">
        <v>181583.85</v>
      </c>
      <c r="E1524" s="16">
        <v>157045.56</v>
      </c>
      <c r="F1524" s="16">
        <v>183378.89</v>
      </c>
      <c r="G1524" s="16">
        <v>131385.32</v>
      </c>
      <c r="H1524" s="16">
        <v>143691.07999999999</v>
      </c>
      <c r="I1524" s="16">
        <v>131060.99</v>
      </c>
      <c r="J1524" s="16">
        <v>269527.33</v>
      </c>
      <c r="K1524" s="16">
        <v>191286.34</v>
      </c>
      <c r="L1524" s="16">
        <v>149538.31</v>
      </c>
      <c r="M1524" s="16">
        <v>259858.64</v>
      </c>
      <c r="N1524" s="16">
        <v>117351.92</v>
      </c>
      <c r="O1524" s="16">
        <v>149069.67000000001</v>
      </c>
      <c r="P1524" s="16"/>
      <c r="R1524" s="15">
        <v>41289</v>
      </c>
      <c r="S1524" s="16">
        <f t="shared" si="372"/>
        <v>243202.30850000001</v>
      </c>
      <c r="T1524" s="16">
        <v>117351.92</v>
      </c>
      <c r="U1524" s="16">
        <v>149069.67000000001</v>
      </c>
      <c r="V1524" s="17">
        <f t="shared" si="377"/>
        <v>245761.72499999998</v>
      </c>
      <c r="W1524" s="17">
        <f t="shared" si="378"/>
        <v>243202.30850000001</v>
      </c>
      <c r="X1524" s="18">
        <f t="shared" si="379"/>
        <v>-2559.416499999963</v>
      </c>
      <c r="Y1524" s="19">
        <f t="shared" si="370"/>
        <v>-1.0414219301235631E-2</v>
      </c>
      <c r="Z1524" s="17">
        <f t="shared" si="380"/>
        <v>117359.89</v>
      </c>
      <c r="AA1524" s="17">
        <f t="shared" si="381"/>
        <v>117351.92</v>
      </c>
      <c r="AB1524" s="18">
        <f t="shared" si="382"/>
        <v>-7.9700000000011642</v>
      </c>
      <c r="AC1524" s="19">
        <f t="shared" si="373"/>
        <v>-6.7910765765042595E-5</v>
      </c>
      <c r="AD1524" s="17">
        <f t="shared" si="383"/>
        <v>149069.67000000001</v>
      </c>
      <c r="AE1524" s="17">
        <f t="shared" si="384"/>
        <v>149069.67000000001</v>
      </c>
      <c r="AF1524" s="18">
        <f t="shared" si="385"/>
        <v>0</v>
      </c>
      <c r="AG1524" s="19">
        <f t="shared" si="371"/>
        <v>0</v>
      </c>
      <c r="AI1524" s="15">
        <v>41289</v>
      </c>
      <c r="AJ1524" s="20">
        <f t="shared" si="374"/>
        <v>-1.0414219301235631E-2</v>
      </c>
      <c r="AK1524" s="20">
        <f t="shared" si="375"/>
        <v>-6.7910765765042595E-5</v>
      </c>
      <c r="AL1524" s="20">
        <f t="shared" si="376"/>
        <v>0</v>
      </c>
    </row>
    <row r="1525" spans="2:38" x14ac:dyDescent="0.35">
      <c r="B1525" s="15">
        <v>41290</v>
      </c>
      <c r="C1525" s="16">
        <v>143082.26</v>
      </c>
      <c r="D1525" s="16">
        <v>181341.01</v>
      </c>
      <c r="E1525" s="16">
        <v>157159.95000000001</v>
      </c>
      <c r="F1525" s="16">
        <v>183293.93</v>
      </c>
      <c r="G1525" s="16">
        <v>131174.34</v>
      </c>
      <c r="H1525" s="16">
        <v>143426.01</v>
      </c>
      <c r="I1525" s="16">
        <v>131060.99</v>
      </c>
      <c r="J1525" s="16">
        <v>269324.11</v>
      </c>
      <c r="K1525" s="16">
        <v>191286.34</v>
      </c>
      <c r="L1525" s="16">
        <v>149282.87</v>
      </c>
      <c r="M1525" s="16">
        <v>259692.02</v>
      </c>
      <c r="N1525" s="16">
        <v>117335.98</v>
      </c>
      <c r="O1525" s="16">
        <v>148810.95000000001</v>
      </c>
      <c r="P1525" s="16"/>
      <c r="R1525" s="15">
        <v>41290</v>
      </c>
      <c r="S1525" s="16">
        <f t="shared" si="372"/>
        <v>243026.58900000001</v>
      </c>
      <c r="T1525" s="16">
        <v>117335.98</v>
      </c>
      <c r="U1525" s="16">
        <v>148810.95000000001</v>
      </c>
      <c r="V1525" s="17">
        <f t="shared" si="377"/>
        <v>245761.72499999998</v>
      </c>
      <c r="W1525" s="17">
        <f t="shared" si="378"/>
        <v>243026.58900000001</v>
      </c>
      <c r="X1525" s="18">
        <f t="shared" si="379"/>
        <v>-2735.1359999999695</v>
      </c>
      <c r="Y1525" s="19">
        <f t="shared" si="370"/>
        <v>-1.1129218758535201E-2</v>
      </c>
      <c r="Z1525" s="17">
        <f t="shared" si="380"/>
        <v>117359.89</v>
      </c>
      <c r="AA1525" s="17">
        <f t="shared" si="381"/>
        <v>117335.98</v>
      </c>
      <c r="AB1525" s="18">
        <f t="shared" si="382"/>
        <v>-23.910000000003492</v>
      </c>
      <c r="AC1525" s="19">
        <f t="shared" si="373"/>
        <v>-2.0373229729512776E-4</v>
      </c>
      <c r="AD1525" s="17">
        <f t="shared" si="383"/>
        <v>149069.67000000001</v>
      </c>
      <c r="AE1525" s="17">
        <f t="shared" si="384"/>
        <v>148810.95000000001</v>
      </c>
      <c r="AF1525" s="18">
        <f t="shared" si="385"/>
        <v>-258.72000000000116</v>
      </c>
      <c r="AG1525" s="19">
        <f t="shared" si="371"/>
        <v>-1.735564317006948E-3</v>
      </c>
      <c r="AI1525" s="15">
        <v>41290</v>
      </c>
      <c r="AJ1525" s="20">
        <f t="shared" si="374"/>
        <v>-1.1129218758535201E-2</v>
      </c>
      <c r="AK1525" s="20">
        <f t="shared" si="375"/>
        <v>-2.0373229729512776E-4</v>
      </c>
      <c r="AL1525" s="20">
        <f t="shared" si="376"/>
        <v>-1.735564317006948E-3</v>
      </c>
    </row>
    <row r="1526" spans="2:38" x14ac:dyDescent="0.35">
      <c r="B1526" s="15">
        <v>41291</v>
      </c>
      <c r="C1526" s="16">
        <v>143925.9</v>
      </c>
      <c r="D1526" s="16">
        <v>181645.65</v>
      </c>
      <c r="E1526" s="16">
        <v>157842.35999999999</v>
      </c>
      <c r="F1526" s="16">
        <v>183843.32</v>
      </c>
      <c r="G1526" s="16">
        <v>131901.75</v>
      </c>
      <c r="H1526" s="16">
        <v>145089.62</v>
      </c>
      <c r="I1526" s="16">
        <v>131060.99</v>
      </c>
      <c r="J1526" s="16">
        <v>271085.34999999998</v>
      </c>
      <c r="K1526" s="16">
        <v>191286.34</v>
      </c>
      <c r="L1526" s="16">
        <v>150023.23000000001</v>
      </c>
      <c r="M1526" s="16">
        <v>260262.28</v>
      </c>
      <c r="N1526" s="16">
        <v>118093.13</v>
      </c>
      <c r="O1526" s="16">
        <v>149587.10999999999</v>
      </c>
      <c r="P1526" s="16"/>
      <c r="R1526" s="15">
        <v>41291</v>
      </c>
      <c r="S1526" s="16">
        <f t="shared" si="372"/>
        <v>244135.2445</v>
      </c>
      <c r="T1526" s="16">
        <v>118093.13</v>
      </c>
      <c r="U1526" s="16">
        <v>149587.10999999999</v>
      </c>
      <c r="V1526" s="17">
        <f t="shared" si="377"/>
        <v>245761.72499999998</v>
      </c>
      <c r="W1526" s="17">
        <f t="shared" si="378"/>
        <v>244135.2445</v>
      </c>
      <c r="X1526" s="18">
        <f t="shared" si="379"/>
        <v>-1626.480499999976</v>
      </c>
      <c r="Y1526" s="19">
        <f t="shared" si="370"/>
        <v>-6.618119644138957E-3</v>
      </c>
      <c r="Z1526" s="17">
        <f t="shared" si="380"/>
        <v>118093.13</v>
      </c>
      <c r="AA1526" s="17">
        <f t="shared" si="381"/>
        <v>118093.13</v>
      </c>
      <c r="AB1526" s="18">
        <f t="shared" si="382"/>
        <v>0</v>
      </c>
      <c r="AC1526" s="19">
        <f t="shared" si="373"/>
        <v>0</v>
      </c>
      <c r="AD1526" s="17">
        <f t="shared" si="383"/>
        <v>149587.10999999999</v>
      </c>
      <c r="AE1526" s="17">
        <f t="shared" si="384"/>
        <v>149587.10999999999</v>
      </c>
      <c r="AF1526" s="18">
        <f t="shared" si="385"/>
        <v>0</v>
      </c>
      <c r="AG1526" s="19">
        <f t="shared" si="371"/>
        <v>0</v>
      </c>
      <c r="AI1526" s="15">
        <v>41291</v>
      </c>
      <c r="AJ1526" s="20">
        <f t="shared" si="374"/>
        <v>-6.618119644138957E-3</v>
      </c>
      <c r="AK1526" s="20">
        <f t="shared" si="375"/>
        <v>0</v>
      </c>
      <c r="AL1526" s="20">
        <f t="shared" si="376"/>
        <v>0</v>
      </c>
    </row>
    <row r="1527" spans="2:38" x14ac:dyDescent="0.35">
      <c r="B1527" s="15">
        <v>41292</v>
      </c>
      <c r="C1527" s="16">
        <v>143893.29</v>
      </c>
      <c r="D1527" s="16">
        <v>181798.65</v>
      </c>
      <c r="E1527" s="16">
        <v>157898.45000000001</v>
      </c>
      <c r="F1527" s="16">
        <v>183995.22</v>
      </c>
      <c r="G1527" s="16">
        <v>132032.57</v>
      </c>
      <c r="H1527" s="16">
        <v>145406.68</v>
      </c>
      <c r="I1527" s="16">
        <v>131060.99</v>
      </c>
      <c r="J1527" s="16">
        <v>271796.62</v>
      </c>
      <c r="K1527" s="16">
        <v>191286.34</v>
      </c>
      <c r="L1527" s="16">
        <v>150082.15</v>
      </c>
      <c r="M1527" s="16">
        <v>260166.29</v>
      </c>
      <c r="N1527" s="16">
        <v>118356.14</v>
      </c>
      <c r="O1527" s="16">
        <v>149759.59</v>
      </c>
      <c r="P1527" s="16"/>
      <c r="R1527" s="15">
        <v>41292</v>
      </c>
      <c r="S1527" s="16">
        <f t="shared" si="372"/>
        <v>244398.7095</v>
      </c>
      <c r="T1527" s="16">
        <v>118356.14</v>
      </c>
      <c r="U1527" s="16">
        <v>149759.59</v>
      </c>
      <c r="V1527" s="17">
        <f t="shared" si="377"/>
        <v>245761.72499999998</v>
      </c>
      <c r="W1527" s="17">
        <f t="shared" si="378"/>
        <v>244398.7095</v>
      </c>
      <c r="X1527" s="18">
        <f t="shared" si="379"/>
        <v>-1363.0154999999795</v>
      </c>
      <c r="Y1527" s="19">
        <f t="shared" si="370"/>
        <v>-5.546085339366737E-3</v>
      </c>
      <c r="Z1527" s="17">
        <f t="shared" si="380"/>
        <v>118356.14</v>
      </c>
      <c r="AA1527" s="17">
        <f t="shared" si="381"/>
        <v>118356.14</v>
      </c>
      <c r="AB1527" s="18">
        <f t="shared" si="382"/>
        <v>0</v>
      </c>
      <c r="AC1527" s="19">
        <f t="shared" si="373"/>
        <v>0</v>
      </c>
      <c r="AD1527" s="17">
        <f t="shared" si="383"/>
        <v>149759.59</v>
      </c>
      <c r="AE1527" s="17">
        <f t="shared" si="384"/>
        <v>149759.59</v>
      </c>
      <c r="AF1527" s="18">
        <f t="shared" si="385"/>
        <v>0</v>
      </c>
      <c r="AG1527" s="19">
        <f t="shared" si="371"/>
        <v>0</v>
      </c>
      <c r="AI1527" s="15">
        <v>41292</v>
      </c>
      <c r="AJ1527" s="20">
        <f t="shared" si="374"/>
        <v>-5.546085339366737E-3</v>
      </c>
      <c r="AK1527" s="20">
        <f t="shared" si="375"/>
        <v>0</v>
      </c>
      <c r="AL1527" s="20">
        <f t="shared" si="376"/>
        <v>0</v>
      </c>
    </row>
    <row r="1528" spans="2:38" x14ac:dyDescent="0.35">
      <c r="B1528" s="15">
        <v>41296</v>
      </c>
      <c r="C1528" s="16">
        <v>144404.85999999999</v>
      </c>
      <c r="D1528" s="16">
        <v>181920.75</v>
      </c>
      <c r="E1528" s="16">
        <v>158307.47</v>
      </c>
      <c r="F1528" s="16">
        <v>184323.71</v>
      </c>
      <c r="G1528" s="16">
        <v>132116.06</v>
      </c>
      <c r="H1528" s="16">
        <v>145324.14000000001</v>
      </c>
      <c r="I1528" s="16">
        <v>131060.99</v>
      </c>
      <c r="J1528" s="16">
        <v>273151.42</v>
      </c>
      <c r="K1528" s="16">
        <v>191286.34</v>
      </c>
      <c r="L1528" s="16">
        <v>150380.79</v>
      </c>
      <c r="M1528" s="16">
        <v>260714.4</v>
      </c>
      <c r="N1528" s="16">
        <v>118993.74</v>
      </c>
      <c r="O1528" s="16">
        <v>150104.54999999999</v>
      </c>
      <c r="P1528" s="16"/>
      <c r="R1528" s="15">
        <v>41296</v>
      </c>
      <c r="S1528" s="16">
        <f t="shared" si="372"/>
        <v>244919.5</v>
      </c>
      <c r="T1528" s="16">
        <v>118993.74</v>
      </c>
      <c r="U1528" s="16">
        <v>150104.54999999999</v>
      </c>
      <c r="V1528" s="17">
        <f t="shared" si="377"/>
        <v>245761.72499999998</v>
      </c>
      <c r="W1528" s="17">
        <f t="shared" si="378"/>
        <v>244919.5</v>
      </c>
      <c r="X1528" s="18">
        <f t="shared" si="379"/>
        <v>-842.22499999997672</v>
      </c>
      <c r="Y1528" s="19">
        <f t="shared" si="370"/>
        <v>-3.4269982439290611E-3</v>
      </c>
      <c r="Z1528" s="17">
        <f t="shared" si="380"/>
        <v>118993.74</v>
      </c>
      <c r="AA1528" s="17">
        <f t="shared" si="381"/>
        <v>118993.74</v>
      </c>
      <c r="AB1528" s="18">
        <f t="shared" si="382"/>
        <v>0</v>
      </c>
      <c r="AC1528" s="19">
        <f t="shared" si="373"/>
        <v>0</v>
      </c>
      <c r="AD1528" s="17">
        <f t="shared" si="383"/>
        <v>150104.54999999999</v>
      </c>
      <c r="AE1528" s="17">
        <f t="shared" si="384"/>
        <v>150104.54999999999</v>
      </c>
      <c r="AF1528" s="18">
        <f t="shared" si="385"/>
        <v>0</v>
      </c>
      <c r="AG1528" s="19">
        <f t="shared" si="371"/>
        <v>0</v>
      </c>
      <c r="AI1528" s="15">
        <v>41296</v>
      </c>
      <c r="AJ1528" s="20">
        <f t="shared" si="374"/>
        <v>-3.4269982439290611E-3</v>
      </c>
      <c r="AK1528" s="20">
        <f t="shared" si="375"/>
        <v>0</v>
      </c>
      <c r="AL1528" s="20">
        <f t="shared" si="376"/>
        <v>0</v>
      </c>
    </row>
    <row r="1529" spans="2:38" x14ac:dyDescent="0.35">
      <c r="B1529" s="15">
        <v>41297</v>
      </c>
      <c r="C1529" s="16">
        <v>145028.45000000001</v>
      </c>
      <c r="D1529" s="16">
        <v>181808.45</v>
      </c>
      <c r="E1529" s="16">
        <v>158664.1</v>
      </c>
      <c r="F1529" s="16">
        <v>184408.56</v>
      </c>
      <c r="G1529" s="16">
        <v>131830.99</v>
      </c>
      <c r="H1529" s="16">
        <v>145016.22</v>
      </c>
      <c r="I1529" s="16">
        <v>131060.99</v>
      </c>
      <c r="J1529" s="16">
        <v>273456.25</v>
      </c>
      <c r="K1529" s="16">
        <v>191286.34</v>
      </c>
      <c r="L1529" s="16">
        <v>150409.10999999999</v>
      </c>
      <c r="M1529" s="16">
        <v>260723.97</v>
      </c>
      <c r="N1529" s="16">
        <v>119185.02</v>
      </c>
      <c r="O1529" s="16">
        <v>150190.79</v>
      </c>
      <c r="P1529" s="16"/>
      <c r="R1529" s="15">
        <v>41297</v>
      </c>
      <c r="S1529" s="16">
        <f t="shared" si="372"/>
        <v>244938.09</v>
      </c>
      <c r="T1529" s="16">
        <v>119185.02</v>
      </c>
      <c r="U1529" s="16">
        <v>150190.79</v>
      </c>
      <c r="V1529" s="17">
        <f t="shared" si="377"/>
        <v>245761.72499999998</v>
      </c>
      <c r="W1529" s="17">
        <f t="shared" si="378"/>
        <v>244938.09</v>
      </c>
      <c r="X1529" s="18">
        <f t="shared" si="379"/>
        <v>-823.63499999998021</v>
      </c>
      <c r="Y1529" s="19">
        <f t="shared" si="370"/>
        <v>-3.3513558712203063E-3</v>
      </c>
      <c r="Z1529" s="17">
        <f t="shared" si="380"/>
        <v>119185.02</v>
      </c>
      <c r="AA1529" s="17">
        <f t="shared" si="381"/>
        <v>119185.02</v>
      </c>
      <c r="AB1529" s="18">
        <f t="shared" si="382"/>
        <v>0</v>
      </c>
      <c r="AC1529" s="19">
        <f t="shared" si="373"/>
        <v>0</v>
      </c>
      <c r="AD1529" s="17">
        <f t="shared" si="383"/>
        <v>150190.79</v>
      </c>
      <c r="AE1529" s="17">
        <f t="shared" si="384"/>
        <v>150190.79</v>
      </c>
      <c r="AF1529" s="18">
        <f t="shared" si="385"/>
        <v>0</v>
      </c>
      <c r="AG1529" s="19">
        <f t="shared" si="371"/>
        <v>0</v>
      </c>
      <c r="AI1529" s="15">
        <v>41297</v>
      </c>
      <c r="AJ1529" s="20">
        <f t="shared" si="374"/>
        <v>-3.3513558712203063E-3</v>
      </c>
      <c r="AK1529" s="20">
        <f t="shared" si="375"/>
        <v>0</v>
      </c>
      <c r="AL1529" s="20">
        <f t="shared" si="376"/>
        <v>0</v>
      </c>
    </row>
    <row r="1530" spans="2:38" x14ac:dyDescent="0.35">
      <c r="B1530" s="15">
        <v>41298</v>
      </c>
      <c r="C1530" s="16">
        <v>143887.46</v>
      </c>
      <c r="D1530" s="16">
        <v>181902.51</v>
      </c>
      <c r="E1530" s="16">
        <v>158008.9</v>
      </c>
      <c r="F1530" s="16">
        <v>184356.58</v>
      </c>
      <c r="G1530" s="16">
        <v>131799.70000000001</v>
      </c>
      <c r="H1530" s="16">
        <v>144920.16</v>
      </c>
      <c r="I1530" s="16">
        <v>131060.99</v>
      </c>
      <c r="J1530" s="16">
        <v>273761.08</v>
      </c>
      <c r="K1530" s="16">
        <v>191286.34</v>
      </c>
      <c r="L1530" s="16">
        <v>150671.35</v>
      </c>
      <c r="M1530" s="16">
        <v>262236.81</v>
      </c>
      <c r="N1530" s="16">
        <v>119216.9</v>
      </c>
      <c r="O1530" s="16">
        <v>150406.39000000001</v>
      </c>
      <c r="P1530" s="16"/>
      <c r="R1530" s="15">
        <v>41298</v>
      </c>
      <c r="S1530" s="16">
        <f t="shared" si="372"/>
        <v>245358.09650000001</v>
      </c>
      <c r="T1530" s="16">
        <v>119216.9</v>
      </c>
      <c r="U1530" s="16">
        <v>150406.39000000001</v>
      </c>
      <c r="V1530" s="17">
        <f t="shared" si="377"/>
        <v>245761.72499999998</v>
      </c>
      <c r="W1530" s="17">
        <f t="shared" si="378"/>
        <v>245358.09650000001</v>
      </c>
      <c r="X1530" s="18">
        <f t="shared" si="379"/>
        <v>-403.62849999996251</v>
      </c>
      <c r="Y1530" s="19">
        <f t="shared" si="370"/>
        <v>-1.6423570431887331E-3</v>
      </c>
      <c r="Z1530" s="17">
        <f t="shared" si="380"/>
        <v>119216.9</v>
      </c>
      <c r="AA1530" s="17">
        <f t="shared" si="381"/>
        <v>119216.9</v>
      </c>
      <c r="AB1530" s="18">
        <f t="shared" si="382"/>
        <v>0</v>
      </c>
      <c r="AC1530" s="19">
        <f t="shared" si="373"/>
        <v>0</v>
      </c>
      <c r="AD1530" s="17">
        <f t="shared" si="383"/>
        <v>150406.39000000001</v>
      </c>
      <c r="AE1530" s="17">
        <f t="shared" si="384"/>
        <v>150406.39000000001</v>
      </c>
      <c r="AF1530" s="18">
        <f t="shared" si="385"/>
        <v>0</v>
      </c>
      <c r="AG1530" s="19">
        <f t="shared" si="371"/>
        <v>0</v>
      </c>
      <c r="AI1530" s="15">
        <v>41298</v>
      </c>
      <c r="AJ1530" s="20">
        <f t="shared" si="374"/>
        <v>-1.6423570431887331E-3</v>
      </c>
      <c r="AK1530" s="20">
        <f t="shared" si="375"/>
        <v>0</v>
      </c>
      <c r="AL1530" s="20">
        <f t="shared" si="376"/>
        <v>0</v>
      </c>
    </row>
    <row r="1531" spans="2:38" x14ac:dyDescent="0.35">
      <c r="B1531" s="15">
        <v>41299</v>
      </c>
      <c r="C1531" s="16">
        <v>144704.56</v>
      </c>
      <c r="D1531" s="16">
        <v>181811.31</v>
      </c>
      <c r="E1531" s="16">
        <v>158533.45000000001</v>
      </c>
      <c r="F1531" s="16">
        <v>184726.66</v>
      </c>
      <c r="G1531" s="16">
        <v>132076.71</v>
      </c>
      <c r="H1531" s="16">
        <v>145760.43</v>
      </c>
      <c r="I1531" s="16">
        <v>131060.99</v>
      </c>
      <c r="J1531" s="16">
        <v>275217.49</v>
      </c>
      <c r="K1531" s="16">
        <v>191286.34</v>
      </c>
      <c r="L1531" s="16">
        <v>151516.39000000001</v>
      </c>
      <c r="M1531" s="16">
        <v>263173.12</v>
      </c>
      <c r="N1531" s="16">
        <v>119886.38</v>
      </c>
      <c r="O1531" s="16">
        <v>150708.23000000001</v>
      </c>
      <c r="P1531" s="16"/>
      <c r="R1531" s="15">
        <v>41299</v>
      </c>
      <c r="S1531" s="16">
        <f t="shared" si="372"/>
        <v>246240.36</v>
      </c>
      <c r="T1531" s="16">
        <v>119886.38</v>
      </c>
      <c r="U1531" s="16">
        <v>150708.23000000001</v>
      </c>
      <c r="V1531" s="17">
        <f t="shared" si="377"/>
        <v>246240.36</v>
      </c>
      <c r="W1531" s="17">
        <f t="shared" si="378"/>
        <v>246240.36</v>
      </c>
      <c r="X1531" s="18">
        <f t="shared" si="379"/>
        <v>0</v>
      </c>
      <c r="Y1531" s="19">
        <f t="shared" si="370"/>
        <v>0</v>
      </c>
      <c r="Z1531" s="17">
        <f t="shared" si="380"/>
        <v>119886.38</v>
      </c>
      <c r="AA1531" s="17">
        <f t="shared" si="381"/>
        <v>119886.38</v>
      </c>
      <c r="AB1531" s="18">
        <f t="shared" si="382"/>
        <v>0</v>
      </c>
      <c r="AC1531" s="19">
        <f t="shared" si="373"/>
        <v>0</v>
      </c>
      <c r="AD1531" s="17">
        <f t="shared" si="383"/>
        <v>150708.23000000001</v>
      </c>
      <c r="AE1531" s="17">
        <f t="shared" si="384"/>
        <v>150708.23000000001</v>
      </c>
      <c r="AF1531" s="18">
        <f t="shared" si="385"/>
        <v>0</v>
      </c>
      <c r="AG1531" s="19">
        <f t="shared" si="371"/>
        <v>0</v>
      </c>
      <c r="AI1531" s="15">
        <v>41299</v>
      </c>
      <c r="AJ1531" s="20">
        <f t="shared" si="374"/>
        <v>0</v>
      </c>
      <c r="AK1531" s="20">
        <f t="shared" si="375"/>
        <v>0</v>
      </c>
      <c r="AL1531" s="20">
        <f t="shared" si="376"/>
        <v>0</v>
      </c>
    </row>
    <row r="1532" spans="2:38" x14ac:dyDescent="0.35">
      <c r="B1532" s="15">
        <v>41302</v>
      </c>
      <c r="C1532" s="16">
        <v>144807.37</v>
      </c>
      <c r="D1532" s="16">
        <v>181815.53</v>
      </c>
      <c r="E1532" s="16">
        <v>158583.89000000001</v>
      </c>
      <c r="F1532" s="16">
        <v>184679.78</v>
      </c>
      <c r="G1532" s="16">
        <v>131569.4</v>
      </c>
      <c r="H1532" s="16">
        <v>144661.09</v>
      </c>
      <c r="I1532" s="16">
        <v>131060.99</v>
      </c>
      <c r="J1532" s="16">
        <v>274980.40000000002</v>
      </c>
      <c r="K1532" s="16">
        <v>191286.34</v>
      </c>
      <c r="L1532" s="16">
        <v>151197.67000000001</v>
      </c>
      <c r="M1532" s="16">
        <v>264438.67</v>
      </c>
      <c r="N1532" s="16">
        <v>119742.92</v>
      </c>
      <c r="O1532" s="16">
        <v>150578.87</v>
      </c>
      <c r="P1532" s="16"/>
      <c r="R1532" s="15">
        <v>41302</v>
      </c>
      <c r="S1532" s="16">
        <f t="shared" si="372"/>
        <v>246213.264</v>
      </c>
      <c r="T1532" s="16">
        <v>119742.92</v>
      </c>
      <c r="U1532" s="16">
        <v>150578.87</v>
      </c>
      <c r="V1532" s="17">
        <f t="shared" si="377"/>
        <v>246240.36</v>
      </c>
      <c r="W1532" s="17">
        <f t="shared" si="378"/>
        <v>246213.264</v>
      </c>
      <c r="X1532" s="18">
        <f t="shared" si="379"/>
        <v>-27.095999999990454</v>
      </c>
      <c r="Y1532" s="19">
        <f t="shared" si="370"/>
        <v>-1.1003882547926122E-4</v>
      </c>
      <c r="Z1532" s="17">
        <f t="shared" si="380"/>
        <v>119886.38</v>
      </c>
      <c r="AA1532" s="17">
        <f t="shared" si="381"/>
        <v>119742.92</v>
      </c>
      <c r="AB1532" s="18">
        <f t="shared" si="382"/>
        <v>-143.4600000000064</v>
      </c>
      <c r="AC1532" s="19">
        <f t="shared" si="373"/>
        <v>-1.1966330120236042E-3</v>
      </c>
      <c r="AD1532" s="17">
        <f t="shared" si="383"/>
        <v>150708.23000000001</v>
      </c>
      <c r="AE1532" s="17">
        <f t="shared" si="384"/>
        <v>150578.87</v>
      </c>
      <c r="AF1532" s="18">
        <f t="shared" si="385"/>
        <v>-129.36000000001513</v>
      </c>
      <c r="AG1532" s="19">
        <f t="shared" si="371"/>
        <v>-8.5834728468388972E-4</v>
      </c>
      <c r="AI1532" s="15">
        <v>41302</v>
      </c>
      <c r="AJ1532" s="20">
        <f t="shared" si="374"/>
        <v>-1.1003882547926122E-4</v>
      </c>
      <c r="AK1532" s="20">
        <f t="shared" si="375"/>
        <v>-1.1966330120236042E-3</v>
      </c>
      <c r="AL1532" s="20">
        <f t="shared" si="376"/>
        <v>-8.5834728468388972E-4</v>
      </c>
    </row>
    <row r="1533" spans="2:38" x14ac:dyDescent="0.35">
      <c r="B1533" s="15">
        <v>41303</v>
      </c>
      <c r="C1533" s="16">
        <v>145095.96</v>
      </c>
      <c r="D1533" s="16">
        <v>181574.05</v>
      </c>
      <c r="E1533" s="16">
        <v>158719.89000000001</v>
      </c>
      <c r="F1533" s="16">
        <v>184963.9</v>
      </c>
      <c r="G1533" s="16">
        <v>132434.69</v>
      </c>
      <c r="H1533" s="16">
        <v>146400.76</v>
      </c>
      <c r="I1533" s="16">
        <v>131060.99</v>
      </c>
      <c r="J1533" s="16">
        <v>275861.02</v>
      </c>
      <c r="K1533" s="16">
        <v>191286.34</v>
      </c>
      <c r="L1533" s="16">
        <v>151753.47</v>
      </c>
      <c r="M1533" s="16">
        <v>265143.83</v>
      </c>
      <c r="N1533" s="16">
        <v>120213.15</v>
      </c>
      <c r="O1533" s="16">
        <v>150923.82999999999</v>
      </c>
      <c r="P1533" s="16"/>
      <c r="R1533" s="15">
        <v>41303</v>
      </c>
      <c r="S1533" s="16">
        <f t="shared" si="372"/>
        <v>247101.45050000001</v>
      </c>
      <c r="T1533" s="16">
        <v>120213.15</v>
      </c>
      <c r="U1533" s="16">
        <v>150923.82999999999</v>
      </c>
      <c r="V1533" s="17">
        <f t="shared" si="377"/>
        <v>247101.45050000001</v>
      </c>
      <c r="W1533" s="17">
        <f t="shared" si="378"/>
        <v>247101.45050000001</v>
      </c>
      <c r="X1533" s="18">
        <f t="shared" si="379"/>
        <v>0</v>
      </c>
      <c r="Y1533" s="19">
        <f t="shared" si="370"/>
        <v>0</v>
      </c>
      <c r="Z1533" s="17">
        <f t="shared" si="380"/>
        <v>120213.15</v>
      </c>
      <c r="AA1533" s="17">
        <f t="shared" si="381"/>
        <v>120213.15</v>
      </c>
      <c r="AB1533" s="18">
        <f t="shared" si="382"/>
        <v>0</v>
      </c>
      <c r="AC1533" s="19">
        <f t="shared" si="373"/>
        <v>0</v>
      </c>
      <c r="AD1533" s="17">
        <f t="shared" si="383"/>
        <v>150923.82999999999</v>
      </c>
      <c r="AE1533" s="17">
        <f t="shared" si="384"/>
        <v>150923.82999999999</v>
      </c>
      <c r="AF1533" s="18">
        <f t="shared" si="385"/>
        <v>0</v>
      </c>
      <c r="AG1533" s="19">
        <f t="shared" si="371"/>
        <v>0</v>
      </c>
      <c r="AI1533" s="15">
        <v>41303</v>
      </c>
      <c r="AJ1533" s="20">
        <f t="shared" si="374"/>
        <v>0</v>
      </c>
      <c r="AK1533" s="20">
        <f t="shared" si="375"/>
        <v>0</v>
      </c>
      <c r="AL1533" s="20">
        <f t="shared" si="376"/>
        <v>0</v>
      </c>
    </row>
    <row r="1534" spans="2:38" x14ac:dyDescent="0.35">
      <c r="B1534" s="15">
        <v>41304</v>
      </c>
      <c r="C1534" s="16">
        <v>144645.26</v>
      </c>
      <c r="D1534" s="16">
        <v>180856.69</v>
      </c>
      <c r="E1534" s="16">
        <v>158161.9</v>
      </c>
      <c r="F1534" s="16">
        <v>184743.88</v>
      </c>
      <c r="G1534" s="16">
        <v>132104.04999999999</v>
      </c>
      <c r="H1534" s="16">
        <v>145820.72</v>
      </c>
      <c r="I1534" s="16">
        <v>131060.99</v>
      </c>
      <c r="J1534" s="16">
        <v>274811.05</v>
      </c>
      <c r="K1534" s="16">
        <v>191286.34</v>
      </c>
      <c r="L1534" s="16">
        <v>151606.15</v>
      </c>
      <c r="M1534" s="16">
        <v>264914.24</v>
      </c>
      <c r="N1534" s="16">
        <v>119742.92</v>
      </c>
      <c r="O1534" s="16">
        <v>150492.63</v>
      </c>
      <c r="P1534" s="16"/>
      <c r="R1534" s="15">
        <v>41304</v>
      </c>
      <c r="S1534" s="16">
        <f t="shared" si="372"/>
        <v>246592.5465</v>
      </c>
      <c r="T1534" s="16">
        <v>119742.92</v>
      </c>
      <c r="U1534" s="16">
        <v>150492.63</v>
      </c>
      <c r="V1534" s="17">
        <f t="shared" si="377"/>
        <v>247101.45050000001</v>
      </c>
      <c r="W1534" s="17">
        <f t="shared" si="378"/>
        <v>246592.5465</v>
      </c>
      <c r="X1534" s="18">
        <f t="shared" si="379"/>
        <v>-508.90400000000955</v>
      </c>
      <c r="Y1534" s="19">
        <f t="shared" si="370"/>
        <v>-2.0594941833415484E-3</v>
      </c>
      <c r="Z1534" s="17">
        <f t="shared" si="380"/>
        <v>120213.15</v>
      </c>
      <c r="AA1534" s="17">
        <f t="shared" si="381"/>
        <v>119742.92</v>
      </c>
      <c r="AB1534" s="18">
        <f t="shared" si="382"/>
        <v>-470.22999999999593</v>
      </c>
      <c r="AC1534" s="19">
        <f t="shared" si="373"/>
        <v>-3.9116352911473988E-3</v>
      </c>
      <c r="AD1534" s="17">
        <f t="shared" si="383"/>
        <v>150923.82999999999</v>
      </c>
      <c r="AE1534" s="17">
        <f t="shared" si="384"/>
        <v>150492.63</v>
      </c>
      <c r="AF1534" s="18">
        <f t="shared" si="385"/>
        <v>-431.19999999998254</v>
      </c>
      <c r="AG1534" s="19">
        <f t="shared" si="371"/>
        <v>-2.8570703513155116E-3</v>
      </c>
      <c r="AI1534" s="15">
        <v>41304</v>
      </c>
      <c r="AJ1534" s="20">
        <f t="shared" si="374"/>
        <v>-2.0594941833415484E-3</v>
      </c>
      <c r="AK1534" s="20">
        <f t="shared" si="375"/>
        <v>-3.9116352911473988E-3</v>
      </c>
      <c r="AL1534" s="20">
        <f t="shared" si="376"/>
        <v>-2.8570703513155116E-3</v>
      </c>
    </row>
    <row r="1535" spans="2:38" x14ac:dyDescent="0.35">
      <c r="B1535" s="15">
        <v>41305</v>
      </c>
      <c r="C1535" s="16">
        <v>144285.04999999999</v>
      </c>
      <c r="D1535" s="16">
        <v>180799.11</v>
      </c>
      <c r="E1535" s="16">
        <v>157897.64000000001</v>
      </c>
      <c r="F1535" s="16">
        <v>184621.19</v>
      </c>
      <c r="G1535" s="16">
        <v>132004.26</v>
      </c>
      <c r="H1535" s="16">
        <v>145691.35999999999</v>
      </c>
      <c r="I1535" s="16">
        <v>134307.82999999999</v>
      </c>
      <c r="J1535" s="16">
        <v>274336.87</v>
      </c>
      <c r="K1535" s="16">
        <v>191286.34</v>
      </c>
      <c r="L1535" s="16">
        <v>151284.99</v>
      </c>
      <c r="M1535" s="16">
        <v>264576.84000000003</v>
      </c>
      <c r="N1535" s="16">
        <v>119448.03</v>
      </c>
      <c r="O1535" s="16">
        <v>150535.75</v>
      </c>
      <c r="P1535" s="16"/>
      <c r="R1535" s="15">
        <v>41305</v>
      </c>
      <c r="S1535" s="16">
        <f t="shared" si="372"/>
        <v>246332.77350000004</v>
      </c>
      <c r="T1535" s="16">
        <v>119448.03</v>
      </c>
      <c r="U1535" s="16">
        <v>150535.75</v>
      </c>
      <c r="V1535" s="17">
        <f t="shared" si="377"/>
        <v>247101.45050000001</v>
      </c>
      <c r="W1535" s="17">
        <f t="shared" si="378"/>
        <v>246332.77350000004</v>
      </c>
      <c r="X1535" s="18">
        <f t="shared" si="379"/>
        <v>-768.67699999996694</v>
      </c>
      <c r="Y1535" s="19">
        <f t="shared" si="370"/>
        <v>-3.110774940594559E-3</v>
      </c>
      <c r="Z1535" s="17">
        <f t="shared" si="380"/>
        <v>120213.15</v>
      </c>
      <c r="AA1535" s="17">
        <f t="shared" si="381"/>
        <v>119448.03</v>
      </c>
      <c r="AB1535" s="18">
        <f t="shared" si="382"/>
        <v>-765.11999999999534</v>
      </c>
      <c r="AC1535" s="19">
        <f t="shared" si="373"/>
        <v>-6.364694711019513E-3</v>
      </c>
      <c r="AD1535" s="17">
        <f t="shared" si="383"/>
        <v>150923.82999999999</v>
      </c>
      <c r="AE1535" s="17">
        <f t="shared" si="384"/>
        <v>150535.75</v>
      </c>
      <c r="AF1535" s="18">
        <f t="shared" si="385"/>
        <v>-388.07999999998719</v>
      </c>
      <c r="AG1535" s="19">
        <f t="shared" si="371"/>
        <v>-2.5713633161839797E-3</v>
      </c>
      <c r="AI1535" s="15">
        <v>41305</v>
      </c>
      <c r="AJ1535" s="20">
        <f t="shared" si="374"/>
        <v>-3.110774940594559E-3</v>
      </c>
      <c r="AK1535" s="20">
        <f t="shared" si="375"/>
        <v>-6.364694711019513E-3</v>
      </c>
      <c r="AL1535" s="20">
        <f t="shared" si="376"/>
        <v>-2.5713633161839797E-3</v>
      </c>
    </row>
    <row r="1536" spans="2:38" x14ac:dyDescent="0.35">
      <c r="B1536" s="15">
        <v>41306</v>
      </c>
      <c r="C1536" s="16">
        <v>145990.9</v>
      </c>
      <c r="D1536" s="16">
        <v>180960.58</v>
      </c>
      <c r="E1536" s="16">
        <v>159095.39000000001</v>
      </c>
      <c r="F1536" s="16">
        <v>185348.42</v>
      </c>
      <c r="G1536" s="16">
        <v>132821.84</v>
      </c>
      <c r="H1536" s="16">
        <v>147331.10999999999</v>
      </c>
      <c r="I1536" s="16">
        <v>134307.82999999999</v>
      </c>
      <c r="J1536" s="16">
        <v>276877.12</v>
      </c>
      <c r="K1536" s="16">
        <v>191286.34</v>
      </c>
      <c r="L1536" s="16">
        <v>152119.12</v>
      </c>
      <c r="M1536" s="16">
        <v>267532.24</v>
      </c>
      <c r="N1536" s="16">
        <v>120675.41</v>
      </c>
      <c r="O1536" s="16">
        <v>151311.91</v>
      </c>
      <c r="P1536" s="16"/>
      <c r="R1536" s="15">
        <v>41306</v>
      </c>
      <c r="S1536" s="16">
        <f t="shared" si="372"/>
        <v>248262.06950000001</v>
      </c>
      <c r="T1536" s="16">
        <v>120675.41</v>
      </c>
      <c r="U1536" s="16">
        <v>151311.91</v>
      </c>
      <c r="V1536" s="17">
        <f t="shared" si="377"/>
        <v>248262.06950000001</v>
      </c>
      <c r="W1536" s="17">
        <f t="shared" si="378"/>
        <v>248262.06950000001</v>
      </c>
      <c r="X1536" s="18">
        <f t="shared" si="379"/>
        <v>0</v>
      </c>
      <c r="Y1536" s="19">
        <f t="shared" si="370"/>
        <v>0</v>
      </c>
      <c r="Z1536" s="17">
        <f t="shared" si="380"/>
        <v>120675.41</v>
      </c>
      <c r="AA1536" s="17">
        <f t="shared" si="381"/>
        <v>120675.41</v>
      </c>
      <c r="AB1536" s="18">
        <f t="shared" si="382"/>
        <v>0</v>
      </c>
      <c r="AC1536" s="19">
        <f t="shared" si="373"/>
        <v>0</v>
      </c>
      <c r="AD1536" s="17">
        <f t="shared" si="383"/>
        <v>151311.91</v>
      </c>
      <c r="AE1536" s="17">
        <f t="shared" si="384"/>
        <v>151311.91</v>
      </c>
      <c r="AF1536" s="18">
        <f t="shared" si="385"/>
        <v>0</v>
      </c>
      <c r="AG1536" s="19">
        <f t="shared" si="371"/>
        <v>0</v>
      </c>
      <c r="AI1536" s="15">
        <v>41306</v>
      </c>
      <c r="AJ1536" s="20">
        <f t="shared" si="374"/>
        <v>0</v>
      </c>
      <c r="AK1536" s="20">
        <f t="shared" si="375"/>
        <v>0</v>
      </c>
      <c r="AL1536" s="20">
        <f t="shared" si="376"/>
        <v>0</v>
      </c>
    </row>
    <row r="1537" spans="2:38" x14ac:dyDescent="0.35">
      <c r="B1537" s="15">
        <v>41309</v>
      </c>
      <c r="C1537" s="16">
        <v>143723.84</v>
      </c>
      <c r="D1537" s="16">
        <v>181038.67</v>
      </c>
      <c r="E1537" s="16">
        <v>157632.04</v>
      </c>
      <c r="F1537" s="16">
        <v>184412.33</v>
      </c>
      <c r="G1537" s="16">
        <v>131285.1</v>
      </c>
      <c r="H1537" s="16">
        <v>143955.44</v>
      </c>
      <c r="I1537" s="16">
        <v>134307.82999999999</v>
      </c>
      <c r="J1537" s="16">
        <v>274099.78000000003</v>
      </c>
      <c r="K1537" s="16">
        <v>191286.34</v>
      </c>
      <c r="L1537" s="16">
        <v>150687.22</v>
      </c>
      <c r="M1537" s="16">
        <v>264352.21000000002</v>
      </c>
      <c r="N1537" s="16">
        <v>119320.51</v>
      </c>
      <c r="O1537" s="16">
        <v>150147.67000000001</v>
      </c>
      <c r="P1537" s="16"/>
      <c r="R1537" s="15">
        <v>41309</v>
      </c>
      <c r="S1537" s="16">
        <f t="shared" si="372"/>
        <v>245741.59150000004</v>
      </c>
      <c r="T1537" s="16">
        <v>119320.51</v>
      </c>
      <c r="U1537" s="16">
        <v>150147.67000000001</v>
      </c>
      <c r="V1537" s="17">
        <f t="shared" si="377"/>
        <v>248262.06950000001</v>
      </c>
      <c r="W1537" s="17">
        <f t="shared" si="378"/>
        <v>245741.59150000004</v>
      </c>
      <c r="X1537" s="18">
        <f t="shared" si="379"/>
        <v>-2520.4779999999737</v>
      </c>
      <c r="Y1537" s="19">
        <f t="shared" si="370"/>
        <v>-1.0152489283104013E-2</v>
      </c>
      <c r="Z1537" s="17">
        <f t="shared" si="380"/>
        <v>120675.41</v>
      </c>
      <c r="AA1537" s="17">
        <f t="shared" si="381"/>
        <v>119320.51</v>
      </c>
      <c r="AB1537" s="18">
        <f t="shared" si="382"/>
        <v>-1354.9000000000087</v>
      </c>
      <c r="AC1537" s="19">
        <f t="shared" si="373"/>
        <v>-1.1227639500044033E-2</v>
      </c>
      <c r="AD1537" s="17">
        <f t="shared" si="383"/>
        <v>151311.91</v>
      </c>
      <c r="AE1537" s="17">
        <f t="shared" si="384"/>
        <v>150147.67000000001</v>
      </c>
      <c r="AF1537" s="18">
        <f t="shared" si="385"/>
        <v>-1164.2399999999907</v>
      </c>
      <c r="AG1537" s="19">
        <f t="shared" si="371"/>
        <v>-7.6943050946881222E-3</v>
      </c>
      <c r="AI1537" s="15">
        <v>41309</v>
      </c>
      <c r="AJ1537" s="20">
        <f t="shared" si="374"/>
        <v>-1.0152489283104013E-2</v>
      </c>
      <c r="AK1537" s="20">
        <f t="shared" si="375"/>
        <v>-1.1227639500044033E-2</v>
      </c>
      <c r="AL1537" s="20">
        <f t="shared" si="376"/>
        <v>-7.6943050946881222E-3</v>
      </c>
    </row>
    <row r="1538" spans="2:38" x14ac:dyDescent="0.35">
      <c r="B1538" s="15">
        <v>41310</v>
      </c>
      <c r="C1538" s="16">
        <v>145652.57999999999</v>
      </c>
      <c r="D1538" s="16">
        <v>181243.92</v>
      </c>
      <c r="E1538" s="16">
        <v>158977.41</v>
      </c>
      <c r="F1538" s="16">
        <v>185076.74</v>
      </c>
      <c r="G1538" s="16">
        <v>132008.85</v>
      </c>
      <c r="H1538" s="16">
        <v>145281.62</v>
      </c>
      <c r="I1538" s="16">
        <v>134307.82999999999</v>
      </c>
      <c r="J1538" s="16">
        <v>276572.28999999998</v>
      </c>
      <c r="K1538" s="16">
        <v>191286.34</v>
      </c>
      <c r="L1538" s="16">
        <v>151363.15</v>
      </c>
      <c r="M1538" s="16">
        <v>267369.02</v>
      </c>
      <c r="N1538" s="16">
        <v>120523.98</v>
      </c>
      <c r="O1538" s="16">
        <v>150794.47</v>
      </c>
      <c r="P1538" s="16"/>
      <c r="R1538" s="15">
        <v>41310</v>
      </c>
      <c r="S1538" s="16">
        <f t="shared" si="372"/>
        <v>247578.34849999999</v>
      </c>
      <c r="T1538" s="16">
        <v>120523.98</v>
      </c>
      <c r="U1538" s="16">
        <v>150794.47</v>
      </c>
      <c r="V1538" s="17">
        <f t="shared" si="377"/>
        <v>248262.06950000001</v>
      </c>
      <c r="W1538" s="17">
        <f t="shared" si="378"/>
        <v>247578.34849999999</v>
      </c>
      <c r="X1538" s="18">
        <f t="shared" si="379"/>
        <v>-683.72100000001956</v>
      </c>
      <c r="Y1538" s="19">
        <f t="shared" si="370"/>
        <v>-2.7540292456960267E-3</v>
      </c>
      <c r="Z1538" s="17">
        <f t="shared" si="380"/>
        <v>120675.41</v>
      </c>
      <c r="AA1538" s="17">
        <f t="shared" si="381"/>
        <v>120523.98</v>
      </c>
      <c r="AB1538" s="18">
        <f t="shared" si="382"/>
        <v>-151.43000000000757</v>
      </c>
      <c r="AC1538" s="19">
        <f t="shared" si="373"/>
        <v>-1.2548538264755642E-3</v>
      </c>
      <c r="AD1538" s="17">
        <f t="shared" si="383"/>
        <v>151311.91</v>
      </c>
      <c r="AE1538" s="17">
        <f t="shared" si="384"/>
        <v>150794.47</v>
      </c>
      <c r="AF1538" s="18">
        <f t="shared" si="385"/>
        <v>-517.44000000000233</v>
      </c>
      <c r="AG1538" s="19">
        <f t="shared" si="371"/>
        <v>-3.4196911531947636E-3</v>
      </c>
      <c r="AI1538" s="15">
        <v>41310</v>
      </c>
      <c r="AJ1538" s="20">
        <f t="shared" si="374"/>
        <v>-2.7540292456960267E-3</v>
      </c>
      <c r="AK1538" s="20">
        <f t="shared" si="375"/>
        <v>-1.2548538264755642E-3</v>
      </c>
      <c r="AL1538" s="20">
        <f t="shared" si="376"/>
        <v>-3.4196911531947636E-3</v>
      </c>
    </row>
    <row r="1539" spans="2:38" x14ac:dyDescent="0.35">
      <c r="B1539" s="15">
        <v>41311</v>
      </c>
      <c r="C1539" s="16">
        <v>145429.72</v>
      </c>
      <c r="D1539" s="16">
        <v>181311.99</v>
      </c>
      <c r="E1539" s="16">
        <v>158876.99</v>
      </c>
      <c r="F1539" s="16">
        <v>185050.05</v>
      </c>
      <c r="G1539" s="16">
        <v>132057.85</v>
      </c>
      <c r="H1539" s="16">
        <v>144820.1</v>
      </c>
      <c r="I1539" s="16">
        <v>134307.82999999999</v>
      </c>
      <c r="J1539" s="16">
        <v>277046.46999999997</v>
      </c>
      <c r="K1539" s="16">
        <v>191286.34</v>
      </c>
      <c r="L1539" s="16">
        <v>151386.82</v>
      </c>
      <c r="M1539" s="16">
        <v>268604.52</v>
      </c>
      <c r="N1539" s="16">
        <v>120611.65</v>
      </c>
      <c r="O1539" s="16">
        <v>150751.35</v>
      </c>
      <c r="P1539" s="16"/>
      <c r="R1539" s="15">
        <v>41311</v>
      </c>
      <c r="S1539" s="16">
        <f t="shared" si="372"/>
        <v>247885.05050000001</v>
      </c>
      <c r="T1539" s="16">
        <v>120611.65</v>
      </c>
      <c r="U1539" s="16">
        <v>150751.35</v>
      </c>
      <c r="V1539" s="17">
        <f t="shared" si="377"/>
        <v>248262.06950000001</v>
      </c>
      <c r="W1539" s="17">
        <f t="shared" si="378"/>
        <v>247885.05050000001</v>
      </c>
      <c r="X1539" s="18">
        <f t="shared" si="379"/>
        <v>-377.01900000000023</v>
      </c>
      <c r="Y1539" s="19">
        <f t="shared" si="370"/>
        <v>-1.5186331152371234E-3</v>
      </c>
      <c r="Z1539" s="17">
        <f t="shared" si="380"/>
        <v>120675.41</v>
      </c>
      <c r="AA1539" s="17">
        <f t="shared" si="381"/>
        <v>120611.65</v>
      </c>
      <c r="AB1539" s="18">
        <f t="shared" si="382"/>
        <v>-63.760000000009313</v>
      </c>
      <c r="AC1539" s="19">
        <f t="shared" si="373"/>
        <v>-5.2835950588449884E-4</v>
      </c>
      <c r="AD1539" s="17">
        <f t="shared" si="383"/>
        <v>151311.91</v>
      </c>
      <c r="AE1539" s="17">
        <f t="shared" si="384"/>
        <v>150751.35</v>
      </c>
      <c r="AF1539" s="18">
        <f t="shared" si="385"/>
        <v>-560.55999999999767</v>
      </c>
      <c r="AG1539" s="19">
        <f t="shared" si="371"/>
        <v>-3.7046654159609621E-3</v>
      </c>
      <c r="AI1539" s="15">
        <v>41311</v>
      </c>
      <c r="AJ1539" s="20">
        <f t="shared" si="374"/>
        <v>-1.5186331152371234E-3</v>
      </c>
      <c r="AK1539" s="20">
        <f t="shared" si="375"/>
        <v>-5.2835950588449884E-4</v>
      </c>
      <c r="AL1539" s="20">
        <f t="shared" si="376"/>
        <v>-3.7046654159609621E-3</v>
      </c>
    </row>
    <row r="1540" spans="2:38" x14ac:dyDescent="0.35">
      <c r="B1540" s="15">
        <v>41312</v>
      </c>
      <c r="C1540" s="16">
        <v>145410.94</v>
      </c>
      <c r="D1540" s="16">
        <v>181521.73</v>
      </c>
      <c r="E1540" s="16">
        <v>158927.56</v>
      </c>
      <c r="F1540" s="16">
        <v>184876.29</v>
      </c>
      <c r="G1540" s="16">
        <v>131531.63</v>
      </c>
      <c r="H1540" s="16">
        <v>143688.64000000001</v>
      </c>
      <c r="I1540" s="16">
        <v>134307.82999999999</v>
      </c>
      <c r="J1540" s="16">
        <v>276572.28999999998</v>
      </c>
      <c r="K1540" s="16">
        <v>191286.34</v>
      </c>
      <c r="L1540" s="16">
        <v>150830.38</v>
      </c>
      <c r="M1540" s="16">
        <v>262400.37</v>
      </c>
      <c r="N1540" s="16">
        <v>120452.25</v>
      </c>
      <c r="O1540" s="16">
        <v>150578.87</v>
      </c>
      <c r="P1540" s="16"/>
      <c r="R1540" s="15">
        <v>41312</v>
      </c>
      <c r="S1540" s="16">
        <f t="shared" si="372"/>
        <v>245897.851</v>
      </c>
      <c r="T1540" s="16">
        <v>120452.25</v>
      </c>
      <c r="U1540" s="16">
        <v>150578.87</v>
      </c>
      <c r="V1540" s="17">
        <f t="shared" si="377"/>
        <v>248262.06950000001</v>
      </c>
      <c r="W1540" s="17">
        <f t="shared" si="378"/>
        <v>245897.851</v>
      </c>
      <c r="X1540" s="18">
        <f t="shared" si="379"/>
        <v>-2364.2185000000172</v>
      </c>
      <c r="Y1540" s="19">
        <f t="shared" si="370"/>
        <v>-9.5230757753754121E-3</v>
      </c>
      <c r="Z1540" s="17">
        <f t="shared" si="380"/>
        <v>120675.41</v>
      </c>
      <c r="AA1540" s="17">
        <f t="shared" si="381"/>
        <v>120452.25</v>
      </c>
      <c r="AB1540" s="18">
        <f t="shared" si="382"/>
        <v>-223.16000000000349</v>
      </c>
      <c r="AC1540" s="19">
        <f t="shared" si="373"/>
        <v>-1.8492582705955049E-3</v>
      </c>
      <c r="AD1540" s="17">
        <f t="shared" si="383"/>
        <v>151311.91</v>
      </c>
      <c r="AE1540" s="17">
        <f t="shared" si="384"/>
        <v>150578.87</v>
      </c>
      <c r="AF1540" s="18">
        <f t="shared" si="385"/>
        <v>-733.04000000000815</v>
      </c>
      <c r="AG1540" s="19">
        <f t="shared" si="371"/>
        <v>-4.8445624670259476E-3</v>
      </c>
      <c r="AI1540" s="15">
        <v>41312</v>
      </c>
      <c r="AJ1540" s="20">
        <f t="shared" si="374"/>
        <v>-9.5230757753754121E-3</v>
      </c>
      <c r="AK1540" s="20">
        <f t="shared" si="375"/>
        <v>-1.8492582705955049E-3</v>
      </c>
      <c r="AL1540" s="20">
        <f t="shared" si="376"/>
        <v>-4.8445624670259476E-3</v>
      </c>
    </row>
    <row r="1541" spans="2:38" x14ac:dyDescent="0.35">
      <c r="B1541" s="15">
        <v>41313</v>
      </c>
      <c r="C1541" s="16">
        <v>146664.49</v>
      </c>
      <c r="D1541" s="16">
        <v>181608.46</v>
      </c>
      <c r="E1541" s="16">
        <v>159776.64000000001</v>
      </c>
      <c r="F1541" s="16">
        <v>185257.5</v>
      </c>
      <c r="G1541" s="16">
        <v>132273.76999999999</v>
      </c>
      <c r="H1541" s="16">
        <v>145025.92000000001</v>
      </c>
      <c r="I1541" s="16">
        <v>134307.82999999999</v>
      </c>
      <c r="J1541" s="16">
        <v>278164.18</v>
      </c>
      <c r="K1541" s="16">
        <v>191286.34</v>
      </c>
      <c r="L1541" s="16">
        <v>151634.17000000001</v>
      </c>
      <c r="M1541" s="16">
        <v>266745.15999999997</v>
      </c>
      <c r="N1541" s="16">
        <v>121121.73</v>
      </c>
      <c r="O1541" s="16">
        <v>151182.54999999999</v>
      </c>
      <c r="P1541" s="16"/>
      <c r="R1541" s="15">
        <v>41313</v>
      </c>
      <c r="S1541" s="16">
        <f t="shared" si="372"/>
        <v>247792.58300000001</v>
      </c>
      <c r="T1541" s="16">
        <v>121121.73</v>
      </c>
      <c r="U1541" s="16">
        <v>151182.54999999999</v>
      </c>
      <c r="V1541" s="17">
        <f t="shared" si="377"/>
        <v>248262.06950000001</v>
      </c>
      <c r="W1541" s="17">
        <f t="shared" si="378"/>
        <v>247792.58300000001</v>
      </c>
      <c r="X1541" s="18">
        <f t="shared" si="379"/>
        <v>-469.48649999999907</v>
      </c>
      <c r="Y1541" s="19">
        <f t="shared" ref="Y1541:Y1604" si="386">X1541/V1541</f>
        <v>-1.8910923482815768E-3</v>
      </c>
      <c r="Z1541" s="17">
        <f t="shared" si="380"/>
        <v>121121.73</v>
      </c>
      <c r="AA1541" s="17">
        <f t="shared" si="381"/>
        <v>121121.73</v>
      </c>
      <c r="AB1541" s="18">
        <f t="shared" si="382"/>
        <v>0</v>
      </c>
      <c r="AC1541" s="19">
        <f t="shared" si="373"/>
        <v>0</v>
      </c>
      <c r="AD1541" s="17">
        <f t="shared" si="383"/>
        <v>151311.91</v>
      </c>
      <c r="AE1541" s="17">
        <f t="shared" si="384"/>
        <v>151182.54999999999</v>
      </c>
      <c r="AF1541" s="18">
        <f t="shared" si="385"/>
        <v>-129.36000000001513</v>
      </c>
      <c r="AG1541" s="19">
        <f t="shared" ref="AG1541:AG1604" si="387">AF1541/AD1541</f>
        <v>-8.5492278829878718E-4</v>
      </c>
      <c r="AI1541" s="15">
        <v>41313</v>
      </c>
      <c r="AJ1541" s="20">
        <f t="shared" si="374"/>
        <v>-1.8910923482815768E-3</v>
      </c>
      <c r="AK1541" s="20">
        <f t="shared" si="375"/>
        <v>0</v>
      </c>
      <c r="AL1541" s="20">
        <f t="shared" si="376"/>
        <v>-8.5492278829878718E-4</v>
      </c>
    </row>
    <row r="1542" spans="2:38" x14ac:dyDescent="0.35">
      <c r="B1542" s="15">
        <v>41316</v>
      </c>
      <c r="C1542" s="16">
        <v>146675.39000000001</v>
      </c>
      <c r="D1542" s="16">
        <v>181759.46</v>
      </c>
      <c r="E1542" s="16">
        <v>159833.01</v>
      </c>
      <c r="F1542" s="16">
        <v>185070.88</v>
      </c>
      <c r="G1542" s="16">
        <v>132082.1</v>
      </c>
      <c r="H1542" s="16">
        <v>144869.66</v>
      </c>
      <c r="I1542" s="16">
        <v>134307.82999999999</v>
      </c>
      <c r="J1542" s="16">
        <v>278028.7</v>
      </c>
      <c r="K1542" s="16">
        <v>191286.34</v>
      </c>
      <c r="L1542" s="16">
        <v>151327</v>
      </c>
      <c r="M1542" s="16">
        <v>266115.17</v>
      </c>
      <c r="N1542" s="16">
        <v>121097.82</v>
      </c>
      <c r="O1542" s="16">
        <v>151010.07</v>
      </c>
      <c r="P1542" s="16"/>
      <c r="R1542" s="15">
        <v>41316</v>
      </c>
      <c r="S1542" s="16">
        <f t="shared" ref="S1542:S1605" si="388">+J1542*$J$3+K1542*$K$3+M1542*$M$3+I1542*$I$3+N1542*$N$3+O1542*$O$3+L1542*$L$3-C1542*$C$3+D1542*$D$3+E1542*$E$3+F1542*$F$3+G1542*$G$3+H1542*$H$3</f>
        <v>247524.82650000002</v>
      </c>
      <c r="T1542" s="16">
        <v>121097.82</v>
      </c>
      <c r="U1542" s="16">
        <v>151010.07</v>
      </c>
      <c r="V1542" s="17">
        <f t="shared" si="377"/>
        <v>248262.06950000001</v>
      </c>
      <c r="W1542" s="17">
        <f t="shared" si="378"/>
        <v>247524.82650000002</v>
      </c>
      <c r="X1542" s="18">
        <f t="shared" si="379"/>
        <v>-737.24299999998766</v>
      </c>
      <c r="Y1542" s="19">
        <f t="shared" si="386"/>
        <v>-2.9696159444928321E-3</v>
      </c>
      <c r="Z1542" s="17">
        <f t="shared" si="380"/>
        <v>121121.73</v>
      </c>
      <c r="AA1542" s="17">
        <f t="shared" si="381"/>
        <v>121097.82</v>
      </c>
      <c r="AB1542" s="18">
        <f t="shared" si="382"/>
        <v>-23.909999999988941</v>
      </c>
      <c r="AC1542" s="19">
        <f t="shared" ref="AC1542:AC1605" si="389">AB1542/Z1542</f>
        <v>-1.9740471012087544E-4</v>
      </c>
      <c r="AD1542" s="17">
        <f t="shared" si="383"/>
        <v>151311.91</v>
      </c>
      <c r="AE1542" s="17">
        <f t="shared" si="384"/>
        <v>151010.07</v>
      </c>
      <c r="AF1542" s="18">
        <f t="shared" si="385"/>
        <v>-301.83999999999651</v>
      </c>
      <c r="AG1542" s="19">
        <f t="shared" si="387"/>
        <v>-1.99481983936358E-3</v>
      </c>
      <c r="AI1542" s="15">
        <v>41316</v>
      </c>
      <c r="AJ1542" s="20">
        <f t="shared" ref="AJ1542:AJ1605" si="390">+Y1542</f>
        <v>-2.9696159444928321E-3</v>
      </c>
      <c r="AK1542" s="20">
        <f t="shared" ref="AK1542:AK1605" si="391">+AC1542</f>
        <v>-1.9740471012087544E-4</v>
      </c>
      <c r="AL1542" s="20">
        <f t="shared" ref="AL1542:AL1605" si="392">+AG1542</f>
        <v>-1.99481983936358E-3</v>
      </c>
    </row>
    <row r="1543" spans="2:38" x14ac:dyDescent="0.35">
      <c r="B1543" s="15">
        <v>41317</v>
      </c>
      <c r="C1543" s="16">
        <v>146443.23000000001</v>
      </c>
      <c r="D1543" s="16">
        <v>181842.39</v>
      </c>
      <c r="E1543" s="16">
        <v>159736.56</v>
      </c>
      <c r="F1543" s="16">
        <v>185267.9</v>
      </c>
      <c r="G1543" s="16">
        <v>132458.93</v>
      </c>
      <c r="H1543" s="16">
        <v>145349.95000000001</v>
      </c>
      <c r="I1543" s="16">
        <v>134307.82999999999</v>
      </c>
      <c r="J1543" s="16">
        <v>278469.01</v>
      </c>
      <c r="K1543" s="16">
        <v>191286.34</v>
      </c>
      <c r="L1543" s="16">
        <v>151721.23000000001</v>
      </c>
      <c r="M1543" s="16">
        <v>268441.11</v>
      </c>
      <c r="N1543" s="16">
        <v>121297.07</v>
      </c>
      <c r="O1543" s="16">
        <v>151398.15</v>
      </c>
      <c r="P1543" s="16"/>
      <c r="R1543" s="15">
        <v>41317</v>
      </c>
      <c r="S1543" s="16">
        <f t="shared" si="388"/>
        <v>248375.86550000001</v>
      </c>
      <c r="T1543" s="16">
        <v>121297.07</v>
      </c>
      <c r="U1543" s="16">
        <v>151398.15</v>
      </c>
      <c r="V1543" s="17">
        <f t="shared" ref="V1543:V1606" si="393">IF(S1543&gt;V1542,S1543,V1542)</f>
        <v>248375.86550000001</v>
      </c>
      <c r="W1543" s="17">
        <f t="shared" ref="W1543:W1606" si="394">IF(S1543&lt;V1542,S1543,V1543)</f>
        <v>248375.86550000001</v>
      </c>
      <c r="X1543" s="18">
        <f t="shared" ref="X1543:X1606" si="395">W1543-V1543</f>
        <v>0</v>
      </c>
      <c r="Y1543" s="19">
        <f t="shared" si="386"/>
        <v>0</v>
      </c>
      <c r="Z1543" s="17">
        <f t="shared" ref="Z1543:Z1606" si="396">IF(T1543&gt;Z1542,T1543,Z1542)</f>
        <v>121297.07</v>
      </c>
      <c r="AA1543" s="17">
        <f t="shared" ref="AA1543:AA1606" si="397">IF(T1543&lt;Z1542,T1543,Z1543)</f>
        <v>121297.07</v>
      </c>
      <c r="AB1543" s="18">
        <f t="shared" ref="AB1543:AB1606" si="398">AA1543-Z1543</f>
        <v>0</v>
      </c>
      <c r="AC1543" s="19">
        <f t="shared" si="389"/>
        <v>0</v>
      </c>
      <c r="AD1543" s="17">
        <f t="shared" ref="AD1543:AD1606" si="399">IF(U1543&gt;AD1542,U1543,AD1542)</f>
        <v>151398.15</v>
      </c>
      <c r="AE1543" s="17">
        <f t="shared" ref="AE1543:AE1606" si="400">IF(U1543&lt;AD1542,U1543,AD1543)</f>
        <v>151398.15</v>
      </c>
      <c r="AF1543" s="18">
        <f t="shared" ref="AF1543:AF1606" si="401">AE1543-AD1543</f>
        <v>0</v>
      </c>
      <c r="AG1543" s="19">
        <f t="shared" si="387"/>
        <v>0</v>
      </c>
      <c r="AI1543" s="15">
        <v>41317</v>
      </c>
      <c r="AJ1543" s="20">
        <f t="shared" si="390"/>
        <v>0</v>
      </c>
      <c r="AK1543" s="20">
        <f t="shared" si="391"/>
        <v>0</v>
      </c>
      <c r="AL1543" s="20">
        <f t="shared" si="392"/>
        <v>0</v>
      </c>
    </row>
    <row r="1544" spans="2:38" x14ac:dyDescent="0.35">
      <c r="B1544" s="15">
        <v>41318</v>
      </c>
      <c r="C1544" s="16">
        <v>146803.35</v>
      </c>
      <c r="D1544" s="16">
        <v>181996.5</v>
      </c>
      <c r="E1544" s="16">
        <v>160016.35</v>
      </c>
      <c r="F1544" s="16">
        <v>185287.24</v>
      </c>
      <c r="G1544" s="16">
        <v>132731.54</v>
      </c>
      <c r="H1544" s="16">
        <v>145796.68</v>
      </c>
      <c r="I1544" s="16">
        <v>134307.82999999999</v>
      </c>
      <c r="J1544" s="16">
        <v>278841.58</v>
      </c>
      <c r="K1544" s="16">
        <v>191286.34</v>
      </c>
      <c r="L1544" s="16">
        <v>152027.82999999999</v>
      </c>
      <c r="M1544" s="16">
        <v>268921.89</v>
      </c>
      <c r="N1544" s="16">
        <v>121400.68</v>
      </c>
      <c r="O1544" s="16">
        <v>151268.79</v>
      </c>
      <c r="P1544" s="16"/>
      <c r="R1544" s="15">
        <v>41318</v>
      </c>
      <c r="S1544" s="16">
        <f t="shared" si="388"/>
        <v>248704.75349999999</v>
      </c>
      <c r="T1544" s="16">
        <v>121400.68</v>
      </c>
      <c r="U1544" s="16">
        <v>151268.79</v>
      </c>
      <c r="V1544" s="17">
        <f t="shared" si="393"/>
        <v>248704.75349999999</v>
      </c>
      <c r="W1544" s="17">
        <f t="shared" si="394"/>
        <v>248704.75349999999</v>
      </c>
      <c r="X1544" s="18">
        <f t="shared" si="395"/>
        <v>0</v>
      </c>
      <c r="Y1544" s="19">
        <f t="shared" si="386"/>
        <v>0</v>
      </c>
      <c r="Z1544" s="17">
        <f t="shared" si="396"/>
        <v>121400.68</v>
      </c>
      <c r="AA1544" s="17">
        <f t="shared" si="397"/>
        <v>121400.68</v>
      </c>
      <c r="AB1544" s="18">
        <f t="shared" si="398"/>
        <v>0</v>
      </c>
      <c r="AC1544" s="19">
        <f t="shared" si="389"/>
        <v>0</v>
      </c>
      <c r="AD1544" s="17">
        <f t="shared" si="399"/>
        <v>151398.15</v>
      </c>
      <c r="AE1544" s="17">
        <f t="shared" si="400"/>
        <v>151268.79</v>
      </c>
      <c r="AF1544" s="18">
        <f t="shared" si="401"/>
        <v>-129.35999999998603</v>
      </c>
      <c r="AG1544" s="19">
        <f t="shared" si="387"/>
        <v>-8.5443580387201579E-4</v>
      </c>
      <c r="AI1544" s="15">
        <v>41318</v>
      </c>
      <c r="AJ1544" s="20">
        <f t="shared" si="390"/>
        <v>0</v>
      </c>
      <c r="AK1544" s="20">
        <f t="shared" si="391"/>
        <v>0</v>
      </c>
      <c r="AL1544" s="20">
        <f t="shared" si="392"/>
        <v>-8.5443580387201579E-4</v>
      </c>
    </row>
    <row r="1545" spans="2:38" x14ac:dyDescent="0.35">
      <c r="B1545" s="15">
        <v>41319</v>
      </c>
      <c r="C1545" s="16">
        <v>146843.93</v>
      </c>
      <c r="D1545" s="16">
        <v>182449.5</v>
      </c>
      <c r="E1545" s="16">
        <v>160207.01999999999</v>
      </c>
      <c r="F1545" s="16">
        <v>185353.05</v>
      </c>
      <c r="G1545" s="16">
        <v>132696.15</v>
      </c>
      <c r="H1545" s="16">
        <v>145601.93</v>
      </c>
      <c r="I1545" s="16">
        <v>134307.82999999999</v>
      </c>
      <c r="J1545" s="16">
        <v>279180.28000000003</v>
      </c>
      <c r="K1545" s="16">
        <v>191286.34</v>
      </c>
      <c r="L1545" s="16">
        <v>152186.35</v>
      </c>
      <c r="M1545" s="16">
        <v>269173.65999999997</v>
      </c>
      <c r="N1545" s="16">
        <v>121512.26</v>
      </c>
      <c r="O1545" s="16">
        <v>151398.15</v>
      </c>
      <c r="P1545" s="16"/>
      <c r="R1545" s="15">
        <v>41319</v>
      </c>
      <c r="S1545" s="16">
        <f t="shared" si="388"/>
        <v>248816.8455</v>
      </c>
      <c r="T1545" s="16">
        <v>121512.26</v>
      </c>
      <c r="U1545" s="16">
        <v>151398.15</v>
      </c>
      <c r="V1545" s="17">
        <f t="shared" si="393"/>
        <v>248816.8455</v>
      </c>
      <c r="W1545" s="17">
        <f t="shared" si="394"/>
        <v>248816.8455</v>
      </c>
      <c r="X1545" s="18">
        <f t="shared" si="395"/>
        <v>0</v>
      </c>
      <c r="Y1545" s="19">
        <f t="shared" si="386"/>
        <v>0</v>
      </c>
      <c r="Z1545" s="17">
        <f t="shared" si="396"/>
        <v>121512.26</v>
      </c>
      <c r="AA1545" s="17">
        <f t="shared" si="397"/>
        <v>121512.26</v>
      </c>
      <c r="AB1545" s="18">
        <f t="shared" si="398"/>
        <v>0</v>
      </c>
      <c r="AC1545" s="19">
        <f t="shared" si="389"/>
        <v>0</v>
      </c>
      <c r="AD1545" s="17">
        <f t="shared" si="399"/>
        <v>151398.15</v>
      </c>
      <c r="AE1545" s="17">
        <f t="shared" si="400"/>
        <v>151398.15</v>
      </c>
      <c r="AF1545" s="18">
        <f t="shared" si="401"/>
        <v>0</v>
      </c>
      <c r="AG1545" s="19">
        <f t="shared" si="387"/>
        <v>0</v>
      </c>
      <c r="AI1545" s="15">
        <v>41319</v>
      </c>
      <c r="AJ1545" s="20">
        <f t="shared" si="390"/>
        <v>0</v>
      </c>
      <c r="AK1545" s="20">
        <f t="shared" si="391"/>
        <v>0</v>
      </c>
      <c r="AL1545" s="20">
        <f t="shared" si="392"/>
        <v>0</v>
      </c>
    </row>
    <row r="1546" spans="2:38" x14ac:dyDescent="0.35">
      <c r="B1546" s="15">
        <v>41320</v>
      </c>
      <c r="C1546" s="16">
        <v>146510.29</v>
      </c>
      <c r="D1546" s="16">
        <v>182330.98</v>
      </c>
      <c r="E1546" s="16">
        <v>159953.03</v>
      </c>
      <c r="F1546" s="16">
        <v>185091.93</v>
      </c>
      <c r="G1546" s="16">
        <v>132191.25</v>
      </c>
      <c r="H1546" s="16">
        <v>145318.41</v>
      </c>
      <c r="I1546" s="16">
        <v>134307.82999999999</v>
      </c>
      <c r="J1546" s="16">
        <v>278875.45</v>
      </c>
      <c r="K1546" s="16">
        <v>191286.34</v>
      </c>
      <c r="L1546" s="16">
        <v>151460.74</v>
      </c>
      <c r="M1546" s="16">
        <v>270447.52</v>
      </c>
      <c r="N1546" s="16">
        <v>121368.8</v>
      </c>
      <c r="O1546" s="16">
        <v>151355.03</v>
      </c>
      <c r="P1546" s="16"/>
      <c r="R1546" s="15">
        <v>41320</v>
      </c>
      <c r="S1546" s="16">
        <f t="shared" si="388"/>
        <v>248935.99900000001</v>
      </c>
      <c r="T1546" s="16">
        <v>121368.8</v>
      </c>
      <c r="U1546" s="16">
        <v>151355.03</v>
      </c>
      <c r="V1546" s="17">
        <f t="shared" si="393"/>
        <v>248935.99900000001</v>
      </c>
      <c r="W1546" s="17">
        <f t="shared" si="394"/>
        <v>248935.99900000001</v>
      </c>
      <c r="X1546" s="18">
        <f t="shared" si="395"/>
        <v>0</v>
      </c>
      <c r="Y1546" s="19">
        <f t="shared" si="386"/>
        <v>0</v>
      </c>
      <c r="Z1546" s="17">
        <f t="shared" si="396"/>
        <v>121512.26</v>
      </c>
      <c r="AA1546" s="17">
        <f t="shared" si="397"/>
        <v>121368.8</v>
      </c>
      <c r="AB1546" s="18">
        <f t="shared" si="398"/>
        <v>-143.45999999999185</v>
      </c>
      <c r="AC1546" s="19">
        <f t="shared" si="389"/>
        <v>-1.1806216097041719E-3</v>
      </c>
      <c r="AD1546" s="17">
        <f t="shared" si="399"/>
        <v>151398.15</v>
      </c>
      <c r="AE1546" s="17">
        <f t="shared" si="400"/>
        <v>151355.03</v>
      </c>
      <c r="AF1546" s="18">
        <f t="shared" si="401"/>
        <v>-43.119999999995343</v>
      </c>
      <c r="AG1546" s="19">
        <f t="shared" si="387"/>
        <v>-2.848119346240053E-4</v>
      </c>
      <c r="AI1546" s="15">
        <v>41320</v>
      </c>
      <c r="AJ1546" s="20">
        <f t="shared" si="390"/>
        <v>0</v>
      </c>
      <c r="AK1546" s="20">
        <f t="shared" si="391"/>
        <v>-1.1806216097041719E-3</v>
      </c>
      <c r="AL1546" s="20">
        <f t="shared" si="392"/>
        <v>-2.848119346240053E-4</v>
      </c>
    </row>
    <row r="1547" spans="2:38" x14ac:dyDescent="0.35">
      <c r="B1547" s="15">
        <v>41324</v>
      </c>
      <c r="C1547" s="16">
        <v>147654.84</v>
      </c>
      <c r="D1547" s="16">
        <v>182664.77</v>
      </c>
      <c r="E1547" s="16">
        <v>160841.60000000001</v>
      </c>
      <c r="F1547" s="16">
        <v>185714.31</v>
      </c>
      <c r="G1547" s="16">
        <v>133339.01</v>
      </c>
      <c r="H1547" s="16">
        <v>146701.69</v>
      </c>
      <c r="I1547" s="16">
        <v>134307.82999999999</v>
      </c>
      <c r="J1547" s="16">
        <v>280738.3</v>
      </c>
      <c r="K1547" s="16">
        <v>191286.34</v>
      </c>
      <c r="L1547" s="16">
        <v>152665.87</v>
      </c>
      <c r="M1547" s="16">
        <v>271569.2</v>
      </c>
      <c r="N1547" s="16">
        <v>122277.38</v>
      </c>
      <c r="O1547" s="16">
        <v>152044.95000000001</v>
      </c>
      <c r="P1547" s="16"/>
      <c r="R1547" s="15">
        <v>41324</v>
      </c>
      <c r="S1547" s="16">
        <f t="shared" si="388"/>
        <v>250152.42749999999</v>
      </c>
      <c r="T1547" s="16">
        <v>122277.38</v>
      </c>
      <c r="U1547" s="16">
        <v>152044.95000000001</v>
      </c>
      <c r="V1547" s="17">
        <f t="shared" si="393"/>
        <v>250152.42749999999</v>
      </c>
      <c r="W1547" s="17">
        <f t="shared" si="394"/>
        <v>250152.42749999999</v>
      </c>
      <c r="X1547" s="18">
        <f t="shared" si="395"/>
        <v>0</v>
      </c>
      <c r="Y1547" s="19">
        <f t="shared" si="386"/>
        <v>0</v>
      </c>
      <c r="Z1547" s="17">
        <f t="shared" si="396"/>
        <v>122277.38</v>
      </c>
      <c r="AA1547" s="17">
        <f t="shared" si="397"/>
        <v>122277.38</v>
      </c>
      <c r="AB1547" s="18">
        <f t="shared" si="398"/>
        <v>0</v>
      </c>
      <c r="AC1547" s="19">
        <f t="shared" si="389"/>
        <v>0</v>
      </c>
      <c r="AD1547" s="17">
        <f t="shared" si="399"/>
        <v>152044.95000000001</v>
      </c>
      <c r="AE1547" s="17">
        <f t="shared" si="400"/>
        <v>152044.95000000001</v>
      </c>
      <c r="AF1547" s="18">
        <f t="shared" si="401"/>
        <v>0</v>
      </c>
      <c r="AG1547" s="19">
        <f t="shared" si="387"/>
        <v>0</v>
      </c>
      <c r="AI1547" s="15">
        <v>41324</v>
      </c>
      <c r="AJ1547" s="20">
        <f t="shared" si="390"/>
        <v>0</v>
      </c>
      <c r="AK1547" s="20">
        <f t="shared" si="391"/>
        <v>0</v>
      </c>
      <c r="AL1547" s="20">
        <f t="shared" si="392"/>
        <v>0</v>
      </c>
    </row>
    <row r="1548" spans="2:38" x14ac:dyDescent="0.35">
      <c r="B1548" s="15">
        <v>41325</v>
      </c>
      <c r="C1548" s="16">
        <v>145451.60999999999</v>
      </c>
      <c r="D1548" s="16">
        <v>183221.43</v>
      </c>
      <c r="E1548" s="16">
        <v>159565.59</v>
      </c>
      <c r="F1548" s="16">
        <v>184519.32</v>
      </c>
      <c r="G1548" s="16">
        <v>131903.09</v>
      </c>
      <c r="H1548" s="16">
        <v>145122.76</v>
      </c>
      <c r="I1548" s="16">
        <v>134307.82999999999</v>
      </c>
      <c r="J1548" s="16">
        <v>277181.95</v>
      </c>
      <c r="K1548" s="16">
        <v>191286.34</v>
      </c>
      <c r="L1548" s="16">
        <v>151070.17000000001</v>
      </c>
      <c r="M1548" s="16">
        <v>268310.90999999997</v>
      </c>
      <c r="N1548" s="16">
        <v>120755.11</v>
      </c>
      <c r="O1548" s="16">
        <v>150923.82999999999</v>
      </c>
      <c r="P1548" s="16"/>
      <c r="R1548" s="15">
        <v>41325</v>
      </c>
      <c r="S1548" s="16">
        <f t="shared" si="388"/>
        <v>247815.03700000001</v>
      </c>
      <c r="T1548" s="16">
        <v>120755.11</v>
      </c>
      <c r="U1548" s="16">
        <v>150923.82999999999</v>
      </c>
      <c r="V1548" s="17">
        <f t="shared" si="393"/>
        <v>250152.42749999999</v>
      </c>
      <c r="W1548" s="17">
        <f t="shared" si="394"/>
        <v>247815.03700000001</v>
      </c>
      <c r="X1548" s="18">
        <f t="shared" si="395"/>
        <v>-2337.3904999999795</v>
      </c>
      <c r="Y1548" s="19">
        <f t="shared" si="386"/>
        <v>-9.3438649520999739E-3</v>
      </c>
      <c r="Z1548" s="17">
        <f t="shared" si="396"/>
        <v>122277.38</v>
      </c>
      <c r="AA1548" s="17">
        <f t="shared" si="397"/>
        <v>120755.11</v>
      </c>
      <c r="AB1548" s="18">
        <f t="shared" si="398"/>
        <v>-1522.2700000000041</v>
      </c>
      <c r="AC1548" s="19">
        <f t="shared" si="389"/>
        <v>-1.2449318099553687E-2</v>
      </c>
      <c r="AD1548" s="17">
        <f t="shared" si="399"/>
        <v>152044.95000000001</v>
      </c>
      <c r="AE1548" s="17">
        <f t="shared" si="400"/>
        <v>150923.82999999999</v>
      </c>
      <c r="AF1548" s="18">
        <f t="shared" si="401"/>
        <v>-1121.1200000000244</v>
      </c>
      <c r="AG1548" s="19">
        <f t="shared" si="387"/>
        <v>-7.3736089228877665E-3</v>
      </c>
      <c r="AI1548" s="15">
        <v>41325</v>
      </c>
      <c r="AJ1548" s="20">
        <f t="shared" si="390"/>
        <v>-9.3438649520999739E-3</v>
      </c>
      <c r="AK1548" s="20">
        <f t="shared" si="391"/>
        <v>-1.2449318099553687E-2</v>
      </c>
      <c r="AL1548" s="20">
        <f t="shared" si="392"/>
        <v>-7.3736089228877665E-3</v>
      </c>
    </row>
    <row r="1549" spans="2:38" x14ac:dyDescent="0.35">
      <c r="B1549" s="15">
        <v>41326</v>
      </c>
      <c r="C1549" s="16">
        <v>144123.21</v>
      </c>
      <c r="D1549" s="16">
        <v>183687.56</v>
      </c>
      <c r="E1549" s="16">
        <v>158856.95000000001</v>
      </c>
      <c r="F1549" s="16">
        <v>183966.04</v>
      </c>
      <c r="G1549" s="16">
        <v>130744.95</v>
      </c>
      <c r="H1549" s="16">
        <v>143525.26</v>
      </c>
      <c r="I1549" s="16">
        <v>134307.82999999999</v>
      </c>
      <c r="J1549" s="16">
        <v>275386.84000000003</v>
      </c>
      <c r="K1549" s="16">
        <v>191286.34</v>
      </c>
      <c r="L1549" s="16">
        <v>149937.19</v>
      </c>
      <c r="M1549" s="16">
        <v>265614.90999999997</v>
      </c>
      <c r="N1549" s="16">
        <v>120021.87</v>
      </c>
      <c r="O1549" s="16">
        <v>150147.67000000001</v>
      </c>
      <c r="P1549" s="16"/>
      <c r="R1549" s="15">
        <v>41326</v>
      </c>
      <c r="S1549" s="16">
        <f t="shared" si="388"/>
        <v>246182.2285</v>
      </c>
      <c r="T1549" s="16">
        <v>120021.87</v>
      </c>
      <c r="U1549" s="16">
        <v>150147.67000000001</v>
      </c>
      <c r="V1549" s="17">
        <f t="shared" si="393"/>
        <v>250152.42749999999</v>
      </c>
      <c r="W1549" s="17">
        <f t="shared" si="394"/>
        <v>246182.2285</v>
      </c>
      <c r="X1549" s="18">
        <f t="shared" si="395"/>
        <v>-3970.1989999999932</v>
      </c>
      <c r="Y1549" s="19">
        <f t="shared" si="386"/>
        <v>-1.5871119219900406E-2</v>
      </c>
      <c r="Z1549" s="17">
        <f t="shared" si="396"/>
        <v>122277.38</v>
      </c>
      <c r="AA1549" s="17">
        <f t="shared" si="397"/>
        <v>120021.87</v>
      </c>
      <c r="AB1549" s="18">
        <f t="shared" si="398"/>
        <v>-2255.5100000000093</v>
      </c>
      <c r="AC1549" s="19">
        <f t="shared" si="389"/>
        <v>-1.8445848283631931E-2</v>
      </c>
      <c r="AD1549" s="17">
        <f t="shared" si="399"/>
        <v>152044.95000000001</v>
      </c>
      <c r="AE1549" s="17">
        <f t="shared" si="400"/>
        <v>150147.67000000001</v>
      </c>
      <c r="AF1549" s="18">
        <f t="shared" si="401"/>
        <v>-1897.2799999999988</v>
      </c>
      <c r="AG1549" s="19">
        <f t="shared" si="387"/>
        <v>-1.2478415100271326E-2</v>
      </c>
      <c r="AI1549" s="15">
        <v>41326</v>
      </c>
      <c r="AJ1549" s="20">
        <f t="shared" si="390"/>
        <v>-1.5871119219900406E-2</v>
      </c>
      <c r="AK1549" s="20">
        <f t="shared" si="391"/>
        <v>-1.8445848283631931E-2</v>
      </c>
      <c r="AL1549" s="20">
        <f t="shared" si="392"/>
        <v>-1.2478415100271326E-2</v>
      </c>
    </row>
    <row r="1550" spans="2:38" x14ac:dyDescent="0.35">
      <c r="B1550" s="15">
        <v>41327</v>
      </c>
      <c r="C1550" s="16">
        <v>145645.41</v>
      </c>
      <c r="D1550" s="16">
        <v>183841.67</v>
      </c>
      <c r="E1550" s="16">
        <v>159937.24</v>
      </c>
      <c r="F1550" s="16">
        <v>184823.65</v>
      </c>
      <c r="G1550" s="16">
        <v>132054.59</v>
      </c>
      <c r="H1550" s="16">
        <v>144800.32999999999</v>
      </c>
      <c r="I1550" s="16">
        <v>134307.82999999999</v>
      </c>
      <c r="J1550" s="16">
        <v>277927.09000000003</v>
      </c>
      <c r="K1550" s="16">
        <v>191286.34</v>
      </c>
      <c r="L1550" s="16">
        <v>151201.54</v>
      </c>
      <c r="M1550" s="16">
        <v>267478.59999999998</v>
      </c>
      <c r="N1550" s="16">
        <v>121193.46</v>
      </c>
      <c r="O1550" s="16">
        <v>151053.19</v>
      </c>
      <c r="P1550" s="16"/>
      <c r="R1550" s="15">
        <v>41327</v>
      </c>
      <c r="S1550" s="16">
        <f t="shared" si="388"/>
        <v>247773.503</v>
      </c>
      <c r="T1550" s="16">
        <v>121193.46</v>
      </c>
      <c r="U1550" s="16">
        <v>151053.19</v>
      </c>
      <c r="V1550" s="17">
        <f t="shared" si="393"/>
        <v>250152.42749999999</v>
      </c>
      <c r="W1550" s="17">
        <f t="shared" si="394"/>
        <v>247773.503</v>
      </c>
      <c r="X1550" s="18">
        <f t="shared" si="395"/>
        <v>-2378.9244999999937</v>
      </c>
      <c r="Y1550" s="19">
        <f t="shared" si="386"/>
        <v>-9.5098997190422776E-3</v>
      </c>
      <c r="Z1550" s="17">
        <f t="shared" si="396"/>
        <v>122277.38</v>
      </c>
      <c r="AA1550" s="17">
        <f t="shared" si="397"/>
        <v>121193.46</v>
      </c>
      <c r="AB1550" s="18">
        <f t="shared" si="398"/>
        <v>-1083.9199999999983</v>
      </c>
      <c r="AC1550" s="19">
        <f t="shared" si="389"/>
        <v>-8.8644359242894977E-3</v>
      </c>
      <c r="AD1550" s="17">
        <f t="shared" si="399"/>
        <v>152044.95000000001</v>
      </c>
      <c r="AE1550" s="17">
        <f t="shared" si="400"/>
        <v>151053.19</v>
      </c>
      <c r="AF1550" s="18">
        <f t="shared" si="401"/>
        <v>-991.76000000000931</v>
      </c>
      <c r="AG1550" s="19">
        <f t="shared" si="387"/>
        <v>-6.522807893323713E-3</v>
      </c>
      <c r="AI1550" s="15">
        <v>41327</v>
      </c>
      <c r="AJ1550" s="20">
        <f t="shared" si="390"/>
        <v>-9.5098997190422776E-3</v>
      </c>
      <c r="AK1550" s="20">
        <f t="shared" si="391"/>
        <v>-8.8644359242894977E-3</v>
      </c>
      <c r="AL1550" s="20">
        <f t="shared" si="392"/>
        <v>-6.522807893323713E-3</v>
      </c>
    </row>
    <row r="1551" spans="2:38" x14ac:dyDescent="0.35">
      <c r="B1551" s="15">
        <v>41330</v>
      </c>
      <c r="C1551" s="16">
        <v>143259.13</v>
      </c>
      <c r="D1551" s="16">
        <v>184038.28</v>
      </c>
      <c r="E1551" s="16">
        <v>158354.01999999999</v>
      </c>
      <c r="F1551" s="16">
        <v>183337.11</v>
      </c>
      <c r="G1551" s="16">
        <v>129571.72</v>
      </c>
      <c r="H1551" s="16">
        <v>140495.98000000001</v>
      </c>
      <c r="I1551" s="16">
        <v>134307.82999999999</v>
      </c>
      <c r="J1551" s="16">
        <v>273049.81</v>
      </c>
      <c r="K1551" s="16">
        <v>191286.34</v>
      </c>
      <c r="L1551" s="16">
        <v>148630.29999999999</v>
      </c>
      <c r="M1551" s="16">
        <v>265070.52</v>
      </c>
      <c r="N1551" s="16">
        <v>118890.13</v>
      </c>
      <c r="O1551" s="16">
        <v>149630.23000000001</v>
      </c>
      <c r="P1551" s="16"/>
      <c r="R1551" s="15">
        <v>41330</v>
      </c>
      <c r="S1551" s="16">
        <f t="shared" si="388"/>
        <v>244578.76749999999</v>
      </c>
      <c r="T1551" s="16">
        <v>118890.13</v>
      </c>
      <c r="U1551" s="16">
        <v>149630.23000000001</v>
      </c>
      <c r="V1551" s="17">
        <f t="shared" si="393"/>
        <v>250152.42749999999</v>
      </c>
      <c r="W1551" s="17">
        <f t="shared" si="394"/>
        <v>244578.76749999999</v>
      </c>
      <c r="X1551" s="18">
        <f t="shared" si="395"/>
        <v>-5573.6600000000035</v>
      </c>
      <c r="Y1551" s="19">
        <f t="shared" si="386"/>
        <v>-2.2281055017945025E-2</v>
      </c>
      <c r="Z1551" s="17">
        <f t="shared" si="396"/>
        <v>122277.38</v>
      </c>
      <c r="AA1551" s="17">
        <f t="shared" si="397"/>
        <v>118890.13</v>
      </c>
      <c r="AB1551" s="18">
        <f t="shared" si="398"/>
        <v>-3387.25</v>
      </c>
      <c r="AC1551" s="19">
        <f t="shared" si="389"/>
        <v>-2.7701362263404725E-2</v>
      </c>
      <c r="AD1551" s="17">
        <f t="shared" si="399"/>
        <v>152044.95000000001</v>
      </c>
      <c r="AE1551" s="17">
        <f t="shared" si="400"/>
        <v>149630.23000000001</v>
      </c>
      <c r="AF1551" s="18">
        <f t="shared" si="401"/>
        <v>-2414.7200000000012</v>
      </c>
      <c r="AG1551" s="19">
        <f t="shared" si="387"/>
        <v>-1.5881619218527158E-2</v>
      </c>
      <c r="AI1551" s="15">
        <v>41330</v>
      </c>
      <c r="AJ1551" s="20">
        <f t="shared" si="390"/>
        <v>-2.2281055017945025E-2</v>
      </c>
      <c r="AK1551" s="20">
        <f t="shared" si="391"/>
        <v>-2.7701362263404725E-2</v>
      </c>
      <c r="AL1551" s="20">
        <f t="shared" si="392"/>
        <v>-1.5881619218527158E-2</v>
      </c>
    </row>
    <row r="1552" spans="2:38" x14ac:dyDescent="0.35">
      <c r="B1552" s="15">
        <v>41331</v>
      </c>
      <c r="C1552" s="16">
        <v>144048.24</v>
      </c>
      <c r="D1552" s="16">
        <v>184503.72</v>
      </c>
      <c r="E1552" s="16">
        <v>159063.87</v>
      </c>
      <c r="F1552" s="16">
        <v>183926.01</v>
      </c>
      <c r="G1552" s="16">
        <v>130415.49</v>
      </c>
      <c r="H1552" s="16">
        <v>141455.39000000001</v>
      </c>
      <c r="I1552" s="16">
        <v>134307.82999999999</v>
      </c>
      <c r="J1552" s="16">
        <v>274709.44</v>
      </c>
      <c r="K1552" s="16">
        <v>191286.34</v>
      </c>
      <c r="L1552" s="16">
        <v>149527.03</v>
      </c>
      <c r="M1552" s="16">
        <v>266138.05</v>
      </c>
      <c r="N1552" s="16">
        <v>119703.07</v>
      </c>
      <c r="O1552" s="16">
        <v>149975.19</v>
      </c>
      <c r="P1552" s="16"/>
      <c r="R1552" s="15">
        <v>41331</v>
      </c>
      <c r="S1552" s="16">
        <f t="shared" si="388"/>
        <v>245618.18999999997</v>
      </c>
      <c r="T1552" s="16">
        <v>119703.07</v>
      </c>
      <c r="U1552" s="16">
        <v>149975.19</v>
      </c>
      <c r="V1552" s="17">
        <f t="shared" si="393"/>
        <v>250152.42749999999</v>
      </c>
      <c r="W1552" s="17">
        <f t="shared" si="394"/>
        <v>245618.18999999997</v>
      </c>
      <c r="X1552" s="18">
        <f t="shared" si="395"/>
        <v>-4534.2375000000175</v>
      </c>
      <c r="Y1552" s="19">
        <f t="shared" si="386"/>
        <v>-1.812589845845097E-2</v>
      </c>
      <c r="Z1552" s="17">
        <f t="shared" si="396"/>
        <v>122277.38</v>
      </c>
      <c r="AA1552" s="17">
        <f t="shared" si="397"/>
        <v>119703.07</v>
      </c>
      <c r="AB1552" s="18">
        <f t="shared" si="398"/>
        <v>-2574.3099999999977</v>
      </c>
      <c r="AC1552" s="19">
        <f t="shared" si="389"/>
        <v>-2.1053035320187572E-2</v>
      </c>
      <c r="AD1552" s="17">
        <f t="shared" si="399"/>
        <v>152044.95000000001</v>
      </c>
      <c r="AE1552" s="17">
        <f t="shared" si="400"/>
        <v>149975.19</v>
      </c>
      <c r="AF1552" s="18">
        <f t="shared" si="401"/>
        <v>-2069.7600000000093</v>
      </c>
      <c r="AG1552" s="19">
        <f t="shared" si="387"/>
        <v>-1.3612816473023334E-2</v>
      </c>
      <c r="AI1552" s="15">
        <v>41331</v>
      </c>
      <c r="AJ1552" s="20">
        <f t="shared" si="390"/>
        <v>-1.812589845845097E-2</v>
      </c>
      <c r="AK1552" s="20">
        <f t="shared" si="391"/>
        <v>-2.1053035320187572E-2</v>
      </c>
      <c r="AL1552" s="20">
        <f t="shared" si="392"/>
        <v>-1.3612816473023334E-2</v>
      </c>
    </row>
    <row r="1553" spans="2:38" x14ac:dyDescent="0.35">
      <c r="B1553" s="15">
        <v>41332</v>
      </c>
      <c r="C1553" s="16">
        <v>145780.72</v>
      </c>
      <c r="D1553" s="16">
        <v>184217.27</v>
      </c>
      <c r="E1553" s="16">
        <v>160148.39000000001</v>
      </c>
      <c r="F1553" s="16">
        <v>184972.14</v>
      </c>
      <c r="G1553" s="16">
        <v>131815.07999999999</v>
      </c>
      <c r="H1553" s="16">
        <v>143347.35999999999</v>
      </c>
      <c r="I1553" s="16">
        <v>134307.82999999999</v>
      </c>
      <c r="J1553" s="16">
        <v>277927.09000000003</v>
      </c>
      <c r="K1553" s="16">
        <v>191286.34</v>
      </c>
      <c r="L1553" s="16">
        <v>150936.94</v>
      </c>
      <c r="M1553" s="16">
        <v>269834.09000000003</v>
      </c>
      <c r="N1553" s="16">
        <v>121209.4</v>
      </c>
      <c r="O1553" s="16">
        <v>151484.39000000001</v>
      </c>
      <c r="P1553" s="16"/>
      <c r="R1553" s="15">
        <v>41332</v>
      </c>
      <c r="S1553" s="16">
        <f t="shared" si="388"/>
        <v>248028.83100000003</v>
      </c>
      <c r="T1553" s="16">
        <v>121209.4</v>
      </c>
      <c r="U1553" s="16">
        <v>151484.39000000001</v>
      </c>
      <c r="V1553" s="17">
        <f t="shared" si="393"/>
        <v>250152.42749999999</v>
      </c>
      <c r="W1553" s="17">
        <f t="shared" si="394"/>
        <v>248028.83100000003</v>
      </c>
      <c r="X1553" s="18">
        <f t="shared" si="395"/>
        <v>-2123.596499999956</v>
      </c>
      <c r="Y1553" s="19">
        <f t="shared" si="386"/>
        <v>-8.4892100437440523E-3</v>
      </c>
      <c r="Z1553" s="17">
        <f t="shared" si="396"/>
        <v>122277.38</v>
      </c>
      <c r="AA1553" s="17">
        <f t="shared" si="397"/>
        <v>121209.4</v>
      </c>
      <c r="AB1553" s="18">
        <f t="shared" si="398"/>
        <v>-1067.9800000000105</v>
      </c>
      <c r="AC1553" s="19">
        <f t="shared" si="389"/>
        <v>-8.7340765724618109E-3</v>
      </c>
      <c r="AD1553" s="17">
        <f t="shared" si="399"/>
        <v>152044.95000000001</v>
      </c>
      <c r="AE1553" s="17">
        <f t="shared" si="400"/>
        <v>151484.39000000001</v>
      </c>
      <c r="AF1553" s="18">
        <f t="shared" si="401"/>
        <v>-560.55999999999767</v>
      </c>
      <c r="AG1553" s="19">
        <f t="shared" si="387"/>
        <v>-3.6868044614437878E-3</v>
      </c>
      <c r="AI1553" s="15">
        <v>41332</v>
      </c>
      <c r="AJ1553" s="20">
        <f t="shared" si="390"/>
        <v>-8.4892100437440523E-3</v>
      </c>
      <c r="AK1553" s="20">
        <f t="shared" si="391"/>
        <v>-8.7340765724618109E-3</v>
      </c>
      <c r="AL1553" s="20">
        <f t="shared" si="392"/>
        <v>-3.6868044614437878E-3</v>
      </c>
    </row>
    <row r="1554" spans="2:38" x14ac:dyDescent="0.35">
      <c r="B1554" s="15">
        <v>41333</v>
      </c>
      <c r="C1554" s="16">
        <v>145465.74</v>
      </c>
      <c r="D1554" s="16">
        <v>184584.23</v>
      </c>
      <c r="E1554" s="16">
        <v>160065.69</v>
      </c>
      <c r="F1554" s="16">
        <v>184765.58</v>
      </c>
      <c r="G1554" s="16">
        <v>131694.41</v>
      </c>
      <c r="H1554" s="16">
        <v>142936.01999999999</v>
      </c>
      <c r="I1554" s="16">
        <v>134070.79999999999</v>
      </c>
      <c r="J1554" s="16">
        <v>277690</v>
      </c>
      <c r="K1554" s="16">
        <v>191286.34</v>
      </c>
      <c r="L1554" s="16">
        <v>150779.5</v>
      </c>
      <c r="M1554" s="16">
        <v>270601.92</v>
      </c>
      <c r="N1554" s="16">
        <v>120970.3</v>
      </c>
      <c r="O1554" s="16">
        <v>151182.54999999999</v>
      </c>
      <c r="P1554" s="16"/>
      <c r="R1554" s="15">
        <v>41333</v>
      </c>
      <c r="S1554" s="16">
        <f t="shared" si="388"/>
        <v>248017.36900000004</v>
      </c>
      <c r="T1554" s="16">
        <v>120970.3</v>
      </c>
      <c r="U1554" s="16">
        <v>151182.54999999999</v>
      </c>
      <c r="V1554" s="17">
        <f t="shared" si="393"/>
        <v>250152.42749999999</v>
      </c>
      <c r="W1554" s="17">
        <f t="shared" si="394"/>
        <v>248017.36900000004</v>
      </c>
      <c r="X1554" s="18">
        <f t="shared" si="395"/>
        <v>-2135.0584999999555</v>
      </c>
      <c r="Y1554" s="19">
        <f t="shared" si="386"/>
        <v>-8.5350301067934099E-3</v>
      </c>
      <c r="Z1554" s="17">
        <f t="shared" si="396"/>
        <v>122277.38</v>
      </c>
      <c r="AA1554" s="17">
        <f t="shared" si="397"/>
        <v>120970.3</v>
      </c>
      <c r="AB1554" s="18">
        <f t="shared" si="398"/>
        <v>-1307.0800000000017</v>
      </c>
      <c r="AC1554" s="19">
        <f t="shared" si="389"/>
        <v>-1.0689466849878544E-2</v>
      </c>
      <c r="AD1554" s="17">
        <f t="shared" si="399"/>
        <v>152044.95000000001</v>
      </c>
      <c r="AE1554" s="17">
        <f t="shared" si="400"/>
        <v>151182.54999999999</v>
      </c>
      <c r="AF1554" s="18">
        <f t="shared" si="401"/>
        <v>-862.40000000002328</v>
      </c>
      <c r="AG1554" s="19">
        <f t="shared" si="387"/>
        <v>-5.6720068637598504E-3</v>
      </c>
      <c r="AI1554" s="15">
        <v>41333</v>
      </c>
      <c r="AJ1554" s="20">
        <f t="shared" si="390"/>
        <v>-8.5350301067934099E-3</v>
      </c>
      <c r="AK1554" s="20">
        <f t="shared" si="391"/>
        <v>-1.0689466849878544E-2</v>
      </c>
      <c r="AL1554" s="20">
        <f t="shared" si="392"/>
        <v>-5.6720068637598504E-3</v>
      </c>
    </row>
    <row r="1555" spans="2:38" x14ac:dyDescent="0.35">
      <c r="B1555" s="15">
        <v>41334</v>
      </c>
      <c r="C1555" s="16">
        <v>146048.9</v>
      </c>
      <c r="D1555" s="16">
        <v>184700.27</v>
      </c>
      <c r="E1555" s="16">
        <v>160496.75</v>
      </c>
      <c r="F1555" s="16">
        <v>185091.51</v>
      </c>
      <c r="G1555" s="16">
        <v>131684.57</v>
      </c>
      <c r="H1555" s="16">
        <v>143550.47</v>
      </c>
      <c r="I1555" s="16">
        <v>134070.79999999999</v>
      </c>
      <c r="J1555" s="16">
        <v>278299.65999999997</v>
      </c>
      <c r="K1555" s="16">
        <v>191286.34</v>
      </c>
      <c r="L1555" s="16">
        <v>150738.04</v>
      </c>
      <c r="M1555" s="16">
        <v>273435.11</v>
      </c>
      <c r="N1555" s="16">
        <v>121368.8</v>
      </c>
      <c r="O1555" s="16">
        <v>151311.91</v>
      </c>
      <c r="P1555" s="16"/>
      <c r="R1555" s="15">
        <v>41334</v>
      </c>
      <c r="S1555" s="16">
        <f t="shared" si="388"/>
        <v>249096.87999999998</v>
      </c>
      <c r="T1555" s="16">
        <v>121368.8</v>
      </c>
      <c r="U1555" s="16">
        <v>151311.91</v>
      </c>
      <c r="V1555" s="17">
        <f t="shared" si="393"/>
        <v>250152.42749999999</v>
      </c>
      <c r="W1555" s="17">
        <f t="shared" si="394"/>
        <v>249096.87999999998</v>
      </c>
      <c r="X1555" s="18">
        <f t="shared" si="395"/>
        <v>-1055.5475000000151</v>
      </c>
      <c r="Y1555" s="19">
        <f t="shared" si="386"/>
        <v>-4.2196172571621962E-3</v>
      </c>
      <c r="Z1555" s="17">
        <f t="shared" si="396"/>
        <v>122277.38</v>
      </c>
      <c r="AA1555" s="17">
        <f t="shared" si="397"/>
        <v>121368.8</v>
      </c>
      <c r="AB1555" s="18">
        <f t="shared" si="398"/>
        <v>-908.58000000000175</v>
      </c>
      <c r="AC1555" s="19">
        <f t="shared" si="389"/>
        <v>-7.4304830541838708E-3</v>
      </c>
      <c r="AD1555" s="17">
        <f t="shared" si="399"/>
        <v>152044.95000000001</v>
      </c>
      <c r="AE1555" s="17">
        <f t="shared" si="400"/>
        <v>151311.91</v>
      </c>
      <c r="AF1555" s="18">
        <f t="shared" si="401"/>
        <v>-733.04000000000815</v>
      </c>
      <c r="AG1555" s="19">
        <f t="shared" si="387"/>
        <v>-4.8212058341957961E-3</v>
      </c>
      <c r="AI1555" s="15">
        <v>41334</v>
      </c>
      <c r="AJ1555" s="20">
        <f t="shared" si="390"/>
        <v>-4.2196172571621962E-3</v>
      </c>
      <c r="AK1555" s="20">
        <f t="shared" si="391"/>
        <v>-7.4304830541838708E-3</v>
      </c>
      <c r="AL1555" s="20">
        <f t="shared" si="392"/>
        <v>-4.8212058341957961E-3</v>
      </c>
    </row>
    <row r="1556" spans="2:38" x14ac:dyDescent="0.35">
      <c r="B1556" s="15">
        <v>41337</v>
      </c>
      <c r="C1556" s="16">
        <v>146802.07999999999</v>
      </c>
      <c r="D1556" s="16">
        <v>184658.46</v>
      </c>
      <c r="E1556" s="16">
        <v>160996.71</v>
      </c>
      <c r="F1556" s="16">
        <v>185616.05</v>
      </c>
      <c r="G1556" s="16">
        <v>131997.29</v>
      </c>
      <c r="H1556" s="16">
        <v>143654.41</v>
      </c>
      <c r="I1556" s="16">
        <v>134070.79999999999</v>
      </c>
      <c r="J1556" s="16">
        <v>279518.98</v>
      </c>
      <c r="K1556" s="16">
        <v>191286.34</v>
      </c>
      <c r="L1556" s="16">
        <v>150849.37</v>
      </c>
      <c r="M1556" s="16">
        <v>277277.03999999998</v>
      </c>
      <c r="N1556" s="16">
        <v>122014.37</v>
      </c>
      <c r="O1556" s="16">
        <v>151268.79</v>
      </c>
      <c r="P1556" s="16"/>
      <c r="R1556" s="15">
        <v>41337</v>
      </c>
      <c r="S1556" s="16">
        <f t="shared" si="388"/>
        <v>250493.08549999999</v>
      </c>
      <c r="T1556" s="16">
        <v>122014.37</v>
      </c>
      <c r="U1556" s="16">
        <v>151268.79</v>
      </c>
      <c r="V1556" s="17">
        <f t="shared" si="393"/>
        <v>250493.08549999999</v>
      </c>
      <c r="W1556" s="17">
        <f t="shared" si="394"/>
        <v>250493.08549999999</v>
      </c>
      <c r="X1556" s="18">
        <f t="shared" si="395"/>
        <v>0</v>
      </c>
      <c r="Y1556" s="19">
        <f t="shared" si="386"/>
        <v>0</v>
      </c>
      <c r="Z1556" s="17">
        <f t="shared" si="396"/>
        <v>122277.38</v>
      </c>
      <c r="AA1556" s="17">
        <f t="shared" si="397"/>
        <v>122014.37</v>
      </c>
      <c r="AB1556" s="18">
        <f t="shared" si="398"/>
        <v>-263.01000000000931</v>
      </c>
      <c r="AC1556" s="19">
        <f t="shared" si="389"/>
        <v>-2.150929305158561E-3</v>
      </c>
      <c r="AD1556" s="17">
        <f t="shared" si="399"/>
        <v>152044.95000000001</v>
      </c>
      <c r="AE1556" s="17">
        <f t="shared" si="400"/>
        <v>151268.79</v>
      </c>
      <c r="AF1556" s="18">
        <f t="shared" si="401"/>
        <v>-776.16000000000349</v>
      </c>
      <c r="AG1556" s="19">
        <f t="shared" si="387"/>
        <v>-5.10480617738375E-3</v>
      </c>
      <c r="AI1556" s="15">
        <v>41337</v>
      </c>
      <c r="AJ1556" s="20">
        <f t="shared" si="390"/>
        <v>0</v>
      </c>
      <c r="AK1556" s="20">
        <f t="shared" si="391"/>
        <v>-2.150929305158561E-3</v>
      </c>
      <c r="AL1556" s="20">
        <f t="shared" si="392"/>
        <v>-5.10480617738375E-3</v>
      </c>
    </row>
    <row r="1557" spans="2:38" x14ac:dyDescent="0.35">
      <c r="B1557" s="15">
        <v>41338</v>
      </c>
      <c r="C1557" s="16">
        <v>148690.23999999999</v>
      </c>
      <c r="D1557" s="16">
        <v>184569.79</v>
      </c>
      <c r="E1557" s="16">
        <v>162207.37</v>
      </c>
      <c r="F1557" s="16">
        <v>186916.2</v>
      </c>
      <c r="G1557" s="16">
        <v>132944.21</v>
      </c>
      <c r="H1557" s="16">
        <v>146003.35</v>
      </c>
      <c r="I1557" s="16">
        <v>134070.79999999999</v>
      </c>
      <c r="J1557" s="16">
        <v>282194.71000000002</v>
      </c>
      <c r="K1557" s="16">
        <v>191286.34</v>
      </c>
      <c r="L1557" s="16">
        <v>151689.91</v>
      </c>
      <c r="M1557" s="16">
        <v>280475.55</v>
      </c>
      <c r="N1557" s="16">
        <v>123106.26</v>
      </c>
      <c r="O1557" s="16">
        <v>152476.15</v>
      </c>
      <c r="P1557" s="16"/>
      <c r="R1557" s="15">
        <v>41338</v>
      </c>
      <c r="S1557" s="16">
        <f t="shared" si="388"/>
        <v>252808.91049999997</v>
      </c>
      <c r="T1557" s="16">
        <v>123106.26</v>
      </c>
      <c r="U1557" s="16">
        <v>152476.15</v>
      </c>
      <c r="V1557" s="17">
        <f t="shared" si="393"/>
        <v>252808.91049999997</v>
      </c>
      <c r="W1557" s="17">
        <f t="shared" si="394"/>
        <v>252808.91049999997</v>
      </c>
      <c r="X1557" s="18">
        <f t="shared" si="395"/>
        <v>0</v>
      </c>
      <c r="Y1557" s="19">
        <f t="shared" si="386"/>
        <v>0</v>
      </c>
      <c r="Z1557" s="17">
        <f t="shared" si="396"/>
        <v>123106.26</v>
      </c>
      <c r="AA1557" s="17">
        <f t="shared" si="397"/>
        <v>123106.26</v>
      </c>
      <c r="AB1557" s="18">
        <f t="shared" si="398"/>
        <v>0</v>
      </c>
      <c r="AC1557" s="19">
        <f t="shared" si="389"/>
        <v>0</v>
      </c>
      <c r="AD1557" s="17">
        <f t="shared" si="399"/>
        <v>152476.15</v>
      </c>
      <c r="AE1557" s="17">
        <f t="shared" si="400"/>
        <v>152476.15</v>
      </c>
      <c r="AF1557" s="18">
        <f t="shared" si="401"/>
        <v>0</v>
      </c>
      <c r="AG1557" s="19">
        <f t="shared" si="387"/>
        <v>0</v>
      </c>
      <c r="AI1557" s="15">
        <v>41338</v>
      </c>
      <c r="AJ1557" s="20">
        <f t="shared" si="390"/>
        <v>0</v>
      </c>
      <c r="AK1557" s="20">
        <f t="shared" si="391"/>
        <v>0</v>
      </c>
      <c r="AL1557" s="20">
        <f t="shared" si="392"/>
        <v>0</v>
      </c>
    </row>
    <row r="1558" spans="2:38" x14ac:dyDescent="0.35">
      <c r="B1558" s="15">
        <v>41339</v>
      </c>
      <c r="C1558" s="16">
        <v>148576.53</v>
      </c>
      <c r="D1558" s="16">
        <v>184890.94</v>
      </c>
      <c r="E1558" s="16">
        <v>162266.23999999999</v>
      </c>
      <c r="F1558" s="16">
        <v>187414.57</v>
      </c>
      <c r="G1558" s="16">
        <v>133168.1</v>
      </c>
      <c r="H1558" s="16">
        <v>146612.69</v>
      </c>
      <c r="I1558" s="16">
        <v>134070.79999999999</v>
      </c>
      <c r="J1558" s="16">
        <v>282601.15000000002</v>
      </c>
      <c r="K1558" s="16">
        <v>191286.34</v>
      </c>
      <c r="L1558" s="16">
        <v>151881.70000000001</v>
      </c>
      <c r="M1558" s="16">
        <v>281124.78999999998</v>
      </c>
      <c r="N1558" s="16">
        <v>123273.63</v>
      </c>
      <c r="O1558" s="16">
        <v>153769.75</v>
      </c>
      <c r="P1558" s="16"/>
      <c r="R1558" s="15">
        <v>41339</v>
      </c>
      <c r="S1558" s="16">
        <f t="shared" si="388"/>
        <v>253324.8395</v>
      </c>
      <c r="T1558" s="16">
        <v>123273.63</v>
      </c>
      <c r="U1558" s="16">
        <v>153769.75</v>
      </c>
      <c r="V1558" s="17">
        <f t="shared" si="393"/>
        <v>253324.8395</v>
      </c>
      <c r="W1558" s="17">
        <f t="shared" si="394"/>
        <v>253324.8395</v>
      </c>
      <c r="X1558" s="18">
        <f t="shared" si="395"/>
        <v>0</v>
      </c>
      <c r="Y1558" s="19">
        <f t="shared" si="386"/>
        <v>0</v>
      </c>
      <c r="Z1558" s="17">
        <f t="shared" si="396"/>
        <v>123273.63</v>
      </c>
      <c r="AA1558" s="17">
        <f t="shared" si="397"/>
        <v>123273.63</v>
      </c>
      <c r="AB1558" s="18">
        <f t="shared" si="398"/>
        <v>0</v>
      </c>
      <c r="AC1558" s="19">
        <f t="shared" si="389"/>
        <v>0</v>
      </c>
      <c r="AD1558" s="17">
        <f t="shared" si="399"/>
        <v>153769.75</v>
      </c>
      <c r="AE1558" s="17">
        <f t="shared" si="400"/>
        <v>153769.75</v>
      </c>
      <c r="AF1558" s="18">
        <f t="shared" si="401"/>
        <v>0</v>
      </c>
      <c r="AG1558" s="19">
        <f t="shared" si="387"/>
        <v>0</v>
      </c>
      <c r="AI1558" s="15">
        <v>41339</v>
      </c>
      <c r="AJ1558" s="20">
        <f t="shared" si="390"/>
        <v>0</v>
      </c>
      <c r="AK1558" s="20">
        <f t="shared" si="391"/>
        <v>0</v>
      </c>
      <c r="AL1558" s="20">
        <f t="shared" si="392"/>
        <v>0</v>
      </c>
    </row>
    <row r="1559" spans="2:38" x14ac:dyDescent="0.35">
      <c r="B1559" s="15">
        <v>41340</v>
      </c>
      <c r="C1559" s="16">
        <v>148932.03</v>
      </c>
      <c r="D1559" s="16">
        <v>184436.08</v>
      </c>
      <c r="E1559" s="16">
        <v>162342.9</v>
      </c>
      <c r="F1559" s="16">
        <v>187377.19</v>
      </c>
      <c r="G1559" s="16">
        <v>133512.26999999999</v>
      </c>
      <c r="H1559" s="16">
        <v>147302.64000000001</v>
      </c>
      <c r="I1559" s="16">
        <v>134070.79999999999</v>
      </c>
      <c r="J1559" s="16">
        <v>283244.68</v>
      </c>
      <c r="K1559" s="16">
        <v>191286.34</v>
      </c>
      <c r="L1559" s="16">
        <v>152293.06</v>
      </c>
      <c r="M1559" s="16">
        <v>280836.21999999997</v>
      </c>
      <c r="N1559" s="16">
        <v>123496.79</v>
      </c>
      <c r="O1559" s="16">
        <v>152734.87</v>
      </c>
      <c r="P1559" s="16"/>
      <c r="R1559" s="15">
        <v>41340</v>
      </c>
      <c r="S1559" s="16">
        <f t="shared" si="388"/>
        <v>253578.59099999999</v>
      </c>
      <c r="T1559" s="16">
        <v>123496.79</v>
      </c>
      <c r="U1559" s="16">
        <v>152734.87</v>
      </c>
      <c r="V1559" s="17">
        <f t="shared" si="393"/>
        <v>253578.59099999999</v>
      </c>
      <c r="W1559" s="17">
        <f t="shared" si="394"/>
        <v>253578.59099999999</v>
      </c>
      <c r="X1559" s="18">
        <f t="shared" si="395"/>
        <v>0</v>
      </c>
      <c r="Y1559" s="19">
        <f t="shared" si="386"/>
        <v>0</v>
      </c>
      <c r="Z1559" s="17">
        <f t="shared" si="396"/>
        <v>123496.79</v>
      </c>
      <c r="AA1559" s="17">
        <f t="shared" si="397"/>
        <v>123496.79</v>
      </c>
      <c r="AB1559" s="18">
        <f t="shared" si="398"/>
        <v>0</v>
      </c>
      <c r="AC1559" s="19">
        <f t="shared" si="389"/>
        <v>0</v>
      </c>
      <c r="AD1559" s="17">
        <f t="shared" si="399"/>
        <v>153769.75</v>
      </c>
      <c r="AE1559" s="17">
        <f t="shared" si="400"/>
        <v>152734.87</v>
      </c>
      <c r="AF1559" s="18">
        <f t="shared" si="401"/>
        <v>-1034.8800000000047</v>
      </c>
      <c r="AG1559" s="19">
        <f t="shared" si="387"/>
        <v>-6.7300623171983086E-3</v>
      </c>
      <c r="AI1559" s="15">
        <v>41340</v>
      </c>
      <c r="AJ1559" s="20">
        <f t="shared" si="390"/>
        <v>0</v>
      </c>
      <c r="AK1559" s="20">
        <f t="shared" si="391"/>
        <v>0</v>
      </c>
      <c r="AL1559" s="20">
        <f t="shared" si="392"/>
        <v>-6.7300623171983086E-3</v>
      </c>
    </row>
    <row r="1560" spans="2:38" x14ac:dyDescent="0.35">
      <c r="B1560" s="15">
        <v>41341</v>
      </c>
      <c r="C1560" s="16">
        <v>149340.67000000001</v>
      </c>
      <c r="D1560" s="16">
        <v>185165.23</v>
      </c>
      <c r="E1560" s="16">
        <v>162892.75</v>
      </c>
      <c r="F1560" s="16">
        <v>187759.17</v>
      </c>
      <c r="G1560" s="16">
        <v>133880.76</v>
      </c>
      <c r="H1560" s="16">
        <v>148159.01</v>
      </c>
      <c r="I1560" s="16">
        <v>134070.79999999999</v>
      </c>
      <c r="J1560" s="16">
        <v>284565.61</v>
      </c>
      <c r="K1560" s="16">
        <v>191286.34</v>
      </c>
      <c r="L1560" s="16">
        <v>152655.88</v>
      </c>
      <c r="M1560" s="16">
        <v>281733.37</v>
      </c>
      <c r="N1560" s="16">
        <v>124022.81</v>
      </c>
      <c r="O1560" s="16">
        <v>152864.23000000001</v>
      </c>
      <c r="P1560" s="16"/>
      <c r="R1560" s="15">
        <v>41341</v>
      </c>
      <c r="S1560" s="16">
        <f t="shared" si="388"/>
        <v>254423.59950000001</v>
      </c>
      <c r="T1560" s="16">
        <v>124022.81</v>
      </c>
      <c r="U1560" s="16">
        <v>152864.23000000001</v>
      </c>
      <c r="V1560" s="17">
        <f t="shared" si="393"/>
        <v>254423.59950000001</v>
      </c>
      <c r="W1560" s="17">
        <f t="shared" si="394"/>
        <v>254423.59950000001</v>
      </c>
      <c r="X1560" s="18">
        <f t="shared" si="395"/>
        <v>0</v>
      </c>
      <c r="Y1560" s="19">
        <f t="shared" si="386"/>
        <v>0</v>
      </c>
      <c r="Z1560" s="17">
        <f t="shared" si="396"/>
        <v>124022.81</v>
      </c>
      <c r="AA1560" s="17">
        <f t="shared" si="397"/>
        <v>124022.81</v>
      </c>
      <c r="AB1560" s="18">
        <f t="shared" si="398"/>
        <v>0</v>
      </c>
      <c r="AC1560" s="19">
        <f t="shared" si="389"/>
        <v>0</v>
      </c>
      <c r="AD1560" s="17">
        <f t="shared" si="399"/>
        <v>153769.75</v>
      </c>
      <c r="AE1560" s="17">
        <f t="shared" si="400"/>
        <v>152864.23000000001</v>
      </c>
      <c r="AF1560" s="18">
        <f t="shared" si="401"/>
        <v>-905.51999999998952</v>
      </c>
      <c r="AG1560" s="19">
        <f t="shared" si="387"/>
        <v>-5.888804527548426E-3</v>
      </c>
      <c r="AI1560" s="15">
        <v>41341</v>
      </c>
      <c r="AJ1560" s="20">
        <f t="shared" si="390"/>
        <v>0</v>
      </c>
      <c r="AK1560" s="20">
        <f t="shared" si="391"/>
        <v>0</v>
      </c>
      <c r="AL1560" s="20">
        <f t="shared" si="392"/>
        <v>-5.888804527548426E-3</v>
      </c>
    </row>
    <row r="1561" spans="2:38" x14ac:dyDescent="0.35">
      <c r="B1561" s="15">
        <v>41344</v>
      </c>
      <c r="C1561" s="16">
        <v>149866.19</v>
      </c>
      <c r="D1561" s="16">
        <v>184974.56</v>
      </c>
      <c r="E1561" s="16">
        <v>163186.96</v>
      </c>
      <c r="F1561" s="16">
        <v>188159.53</v>
      </c>
      <c r="G1561" s="16">
        <v>134149.01999999999</v>
      </c>
      <c r="H1561" s="16">
        <v>147994.39000000001</v>
      </c>
      <c r="I1561" s="16">
        <v>134070.79999999999</v>
      </c>
      <c r="J1561" s="16">
        <v>285344.62</v>
      </c>
      <c r="K1561" s="16">
        <v>191286.34</v>
      </c>
      <c r="L1561" s="16">
        <v>152841.76</v>
      </c>
      <c r="M1561" s="16">
        <v>280379.15999999997</v>
      </c>
      <c r="N1561" s="16">
        <v>124493.04</v>
      </c>
      <c r="O1561" s="16">
        <v>153295.43</v>
      </c>
      <c r="P1561" s="16"/>
      <c r="R1561" s="15">
        <v>41344</v>
      </c>
      <c r="S1561" s="16">
        <f t="shared" si="388"/>
        <v>254318.71650000001</v>
      </c>
      <c r="T1561" s="16">
        <v>124493.04</v>
      </c>
      <c r="U1561" s="16">
        <v>153295.43</v>
      </c>
      <c r="V1561" s="17">
        <f t="shared" si="393"/>
        <v>254423.59950000001</v>
      </c>
      <c r="W1561" s="17">
        <f t="shared" si="394"/>
        <v>254318.71650000001</v>
      </c>
      <c r="X1561" s="18">
        <f t="shared" si="395"/>
        <v>-104.88300000000163</v>
      </c>
      <c r="Y1561" s="19">
        <f t="shared" si="386"/>
        <v>-4.1223770202968778E-4</v>
      </c>
      <c r="Z1561" s="17">
        <f t="shared" si="396"/>
        <v>124493.04</v>
      </c>
      <c r="AA1561" s="17">
        <f t="shared" si="397"/>
        <v>124493.04</v>
      </c>
      <c r="AB1561" s="18">
        <f t="shared" si="398"/>
        <v>0</v>
      </c>
      <c r="AC1561" s="19">
        <f t="shared" si="389"/>
        <v>0</v>
      </c>
      <c r="AD1561" s="17">
        <f t="shared" si="399"/>
        <v>153769.75</v>
      </c>
      <c r="AE1561" s="17">
        <f t="shared" si="400"/>
        <v>153295.43</v>
      </c>
      <c r="AF1561" s="18">
        <f t="shared" si="401"/>
        <v>-474.32000000000698</v>
      </c>
      <c r="AG1561" s="19">
        <f t="shared" si="387"/>
        <v>-3.0846118953825898E-3</v>
      </c>
      <c r="AI1561" s="15">
        <v>41344</v>
      </c>
      <c r="AJ1561" s="20">
        <f t="shared" si="390"/>
        <v>-4.1223770202968778E-4</v>
      </c>
      <c r="AK1561" s="20">
        <f t="shared" si="391"/>
        <v>0</v>
      </c>
      <c r="AL1561" s="20">
        <f t="shared" si="392"/>
        <v>-3.0846118953825898E-3</v>
      </c>
    </row>
    <row r="1562" spans="2:38" x14ac:dyDescent="0.35">
      <c r="B1562" s="15">
        <v>41345</v>
      </c>
      <c r="C1562" s="16">
        <v>149390.64000000001</v>
      </c>
      <c r="D1562" s="16">
        <v>185006.27</v>
      </c>
      <c r="E1562" s="16">
        <v>162884.74</v>
      </c>
      <c r="F1562" s="16">
        <v>187699.67</v>
      </c>
      <c r="G1562" s="16">
        <v>133857.14000000001</v>
      </c>
      <c r="H1562" s="16">
        <v>147193.09</v>
      </c>
      <c r="I1562" s="16">
        <v>134070.79999999999</v>
      </c>
      <c r="J1562" s="16">
        <v>284870.44</v>
      </c>
      <c r="K1562" s="16">
        <v>191286.34</v>
      </c>
      <c r="L1562" s="16">
        <v>152633.95000000001</v>
      </c>
      <c r="M1562" s="16">
        <v>279990.24</v>
      </c>
      <c r="N1562" s="16">
        <v>124214.09</v>
      </c>
      <c r="O1562" s="16">
        <v>152821.10999999999</v>
      </c>
      <c r="P1562" s="16"/>
      <c r="R1562" s="15">
        <v>41345</v>
      </c>
      <c r="S1562" s="16">
        <f t="shared" si="388"/>
        <v>253810.64449999999</v>
      </c>
      <c r="T1562" s="16">
        <v>124214.09</v>
      </c>
      <c r="U1562" s="16">
        <v>152821.10999999999</v>
      </c>
      <c r="V1562" s="17">
        <f t="shared" si="393"/>
        <v>254423.59950000001</v>
      </c>
      <c r="W1562" s="17">
        <f t="shared" si="394"/>
        <v>253810.64449999999</v>
      </c>
      <c r="X1562" s="18">
        <f t="shared" si="395"/>
        <v>-612.9550000000163</v>
      </c>
      <c r="Y1562" s="19">
        <f t="shared" si="386"/>
        <v>-2.4091908187943716E-3</v>
      </c>
      <c r="Z1562" s="17">
        <f t="shared" si="396"/>
        <v>124493.04</v>
      </c>
      <c r="AA1562" s="17">
        <f t="shared" si="397"/>
        <v>124214.09</v>
      </c>
      <c r="AB1562" s="18">
        <f t="shared" si="398"/>
        <v>-278.94999999999709</v>
      </c>
      <c r="AC1562" s="19">
        <f t="shared" si="389"/>
        <v>-2.2406875115267254E-3</v>
      </c>
      <c r="AD1562" s="17">
        <f t="shared" si="399"/>
        <v>153769.75</v>
      </c>
      <c r="AE1562" s="17">
        <f t="shared" si="400"/>
        <v>152821.10999999999</v>
      </c>
      <c r="AF1562" s="18">
        <f t="shared" si="401"/>
        <v>-948.64000000001397</v>
      </c>
      <c r="AG1562" s="19">
        <f t="shared" si="387"/>
        <v>-6.1692237907651796E-3</v>
      </c>
      <c r="AI1562" s="15">
        <v>41345</v>
      </c>
      <c r="AJ1562" s="20">
        <f t="shared" si="390"/>
        <v>-2.4091908187943716E-3</v>
      </c>
      <c r="AK1562" s="20">
        <f t="shared" si="391"/>
        <v>-2.2406875115267254E-3</v>
      </c>
      <c r="AL1562" s="20">
        <f t="shared" si="392"/>
        <v>-6.1692237907651796E-3</v>
      </c>
    </row>
    <row r="1563" spans="2:38" x14ac:dyDescent="0.35">
      <c r="B1563" s="15">
        <v>41346</v>
      </c>
      <c r="C1563" s="16">
        <v>149381.37</v>
      </c>
      <c r="D1563" s="16">
        <v>185400.94</v>
      </c>
      <c r="E1563" s="16">
        <v>163032.97</v>
      </c>
      <c r="F1563" s="16">
        <v>187750.2</v>
      </c>
      <c r="G1563" s="16">
        <v>133736.49</v>
      </c>
      <c r="H1563" s="16">
        <v>146542.22</v>
      </c>
      <c r="I1563" s="16">
        <v>134070.79999999999</v>
      </c>
      <c r="J1563" s="16">
        <v>285378.49</v>
      </c>
      <c r="K1563" s="16">
        <v>191286.34</v>
      </c>
      <c r="L1563" s="16">
        <v>152436.85</v>
      </c>
      <c r="M1563" s="16">
        <v>280131.52</v>
      </c>
      <c r="N1563" s="16">
        <v>124389.43</v>
      </c>
      <c r="O1563" s="16">
        <v>153122.95000000001</v>
      </c>
      <c r="P1563" s="16"/>
      <c r="R1563" s="15">
        <v>41346</v>
      </c>
      <c r="S1563" s="16">
        <f t="shared" si="388"/>
        <v>253820.36550000001</v>
      </c>
      <c r="T1563" s="16">
        <v>124389.43</v>
      </c>
      <c r="U1563" s="16">
        <v>153122.95000000001</v>
      </c>
      <c r="V1563" s="17">
        <f t="shared" si="393"/>
        <v>254423.59950000001</v>
      </c>
      <c r="W1563" s="17">
        <f t="shared" si="394"/>
        <v>253820.36550000001</v>
      </c>
      <c r="X1563" s="18">
        <f t="shared" si="395"/>
        <v>-603.23399999999674</v>
      </c>
      <c r="Y1563" s="19">
        <f t="shared" si="386"/>
        <v>-2.3709828851784511E-3</v>
      </c>
      <c r="Z1563" s="17">
        <f t="shared" si="396"/>
        <v>124493.04</v>
      </c>
      <c r="AA1563" s="17">
        <f t="shared" si="397"/>
        <v>124389.43</v>
      </c>
      <c r="AB1563" s="18">
        <f t="shared" si="398"/>
        <v>-103.61000000000058</v>
      </c>
      <c r="AC1563" s="19">
        <f t="shared" si="389"/>
        <v>-8.3225536142422568E-4</v>
      </c>
      <c r="AD1563" s="17">
        <f t="shared" si="399"/>
        <v>153769.75</v>
      </c>
      <c r="AE1563" s="17">
        <f t="shared" si="400"/>
        <v>153122.95000000001</v>
      </c>
      <c r="AF1563" s="18">
        <f t="shared" si="401"/>
        <v>-646.79999999998836</v>
      </c>
      <c r="AG1563" s="19">
        <f t="shared" si="387"/>
        <v>-4.2062889482488482E-3</v>
      </c>
      <c r="AI1563" s="15">
        <v>41346</v>
      </c>
      <c r="AJ1563" s="20">
        <f t="shared" si="390"/>
        <v>-2.3709828851784511E-3</v>
      </c>
      <c r="AK1563" s="20">
        <f t="shared" si="391"/>
        <v>-8.3225536142422568E-4</v>
      </c>
      <c r="AL1563" s="20">
        <f t="shared" si="392"/>
        <v>-4.2062889482488482E-3</v>
      </c>
    </row>
    <row r="1564" spans="2:38" x14ac:dyDescent="0.35">
      <c r="B1564" s="15">
        <v>41347</v>
      </c>
      <c r="C1564" s="16">
        <v>150056.62</v>
      </c>
      <c r="D1564" s="16">
        <v>185134.93</v>
      </c>
      <c r="E1564" s="16">
        <v>163408.69</v>
      </c>
      <c r="F1564" s="16">
        <v>188790.49</v>
      </c>
      <c r="G1564" s="16">
        <v>134823.91</v>
      </c>
      <c r="H1564" s="16">
        <v>147996.4</v>
      </c>
      <c r="I1564" s="16">
        <v>134070.79999999999</v>
      </c>
      <c r="J1564" s="16">
        <v>286902.64</v>
      </c>
      <c r="K1564" s="16">
        <v>191286.34</v>
      </c>
      <c r="L1564" s="16">
        <v>153654.97</v>
      </c>
      <c r="M1564" s="16">
        <v>281355.53999999998</v>
      </c>
      <c r="N1564" s="16">
        <v>125050.94</v>
      </c>
      <c r="O1564" s="16">
        <v>153812.87</v>
      </c>
      <c r="P1564" s="16"/>
      <c r="R1564" s="15">
        <v>41347</v>
      </c>
      <c r="S1564" s="16">
        <f t="shared" si="388"/>
        <v>255079.01100000003</v>
      </c>
      <c r="T1564" s="16">
        <v>125050.94</v>
      </c>
      <c r="U1564" s="16">
        <v>153812.87</v>
      </c>
      <c r="V1564" s="17">
        <f t="shared" si="393"/>
        <v>255079.01100000003</v>
      </c>
      <c r="W1564" s="17">
        <f t="shared" si="394"/>
        <v>255079.01100000003</v>
      </c>
      <c r="X1564" s="18">
        <f t="shared" si="395"/>
        <v>0</v>
      </c>
      <c r="Y1564" s="19">
        <f t="shared" si="386"/>
        <v>0</v>
      </c>
      <c r="Z1564" s="17">
        <f t="shared" si="396"/>
        <v>125050.94</v>
      </c>
      <c r="AA1564" s="17">
        <f t="shared" si="397"/>
        <v>125050.94</v>
      </c>
      <c r="AB1564" s="18">
        <f t="shared" si="398"/>
        <v>0</v>
      </c>
      <c r="AC1564" s="19">
        <f t="shared" si="389"/>
        <v>0</v>
      </c>
      <c r="AD1564" s="17">
        <f t="shared" si="399"/>
        <v>153812.87</v>
      </c>
      <c r="AE1564" s="17">
        <f t="shared" si="400"/>
        <v>153812.87</v>
      </c>
      <c r="AF1564" s="18">
        <f t="shared" si="401"/>
        <v>0</v>
      </c>
      <c r="AG1564" s="19">
        <f t="shared" si="387"/>
        <v>0</v>
      </c>
      <c r="AI1564" s="15">
        <v>41347</v>
      </c>
      <c r="AJ1564" s="20">
        <f t="shared" si="390"/>
        <v>0</v>
      </c>
      <c r="AK1564" s="20">
        <f t="shared" si="391"/>
        <v>0</v>
      </c>
      <c r="AL1564" s="20">
        <f t="shared" si="392"/>
        <v>0</v>
      </c>
    </row>
    <row r="1565" spans="2:38" x14ac:dyDescent="0.35">
      <c r="B1565" s="15">
        <v>41348</v>
      </c>
      <c r="C1565" s="16">
        <v>149721.9</v>
      </c>
      <c r="D1565" s="16">
        <v>184808.73</v>
      </c>
      <c r="E1565" s="16">
        <v>163077.09</v>
      </c>
      <c r="F1565" s="16">
        <v>188596.23</v>
      </c>
      <c r="G1565" s="16">
        <v>134846.91</v>
      </c>
      <c r="H1565" s="16">
        <v>147442.60999999999</v>
      </c>
      <c r="I1565" s="16">
        <v>134070.79999999999</v>
      </c>
      <c r="J1565" s="16">
        <v>286597.81</v>
      </c>
      <c r="K1565" s="16">
        <v>191286.34</v>
      </c>
      <c r="L1565" s="16">
        <v>153720.51999999999</v>
      </c>
      <c r="M1565" s="16">
        <v>279140.21000000002</v>
      </c>
      <c r="N1565" s="16">
        <v>124886.54</v>
      </c>
      <c r="O1565" s="16">
        <v>153597.26999999999</v>
      </c>
      <c r="P1565" s="16"/>
      <c r="R1565" s="15">
        <v>41348</v>
      </c>
      <c r="S1565" s="16">
        <f t="shared" si="388"/>
        <v>254271.6715</v>
      </c>
      <c r="T1565" s="16">
        <v>124886.54</v>
      </c>
      <c r="U1565" s="16">
        <v>153597.26999999999</v>
      </c>
      <c r="V1565" s="17">
        <f t="shared" si="393"/>
        <v>255079.01100000003</v>
      </c>
      <c r="W1565" s="17">
        <f t="shared" si="394"/>
        <v>254271.6715</v>
      </c>
      <c r="X1565" s="18">
        <f t="shared" si="395"/>
        <v>-807.33950000003097</v>
      </c>
      <c r="Y1565" s="19">
        <f t="shared" si="386"/>
        <v>-3.1650565714324134E-3</v>
      </c>
      <c r="Z1565" s="17">
        <f t="shared" si="396"/>
        <v>125050.94</v>
      </c>
      <c r="AA1565" s="17">
        <f t="shared" si="397"/>
        <v>124886.54</v>
      </c>
      <c r="AB1565" s="18">
        <f t="shared" si="398"/>
        <v>-164.40000000000873</v>
      </c>
      <c r="AC1565" s="19">
        <f t="shared" si="389"/>
        <v>-1.3146642480257144E-3</v>
      </c>
      <c r="AD1565" s="17">
        <f t="shared" si="399"/>
        <v>153812.87</v>
      </c>
      <c r="AE1565" s="17">
        <f t="shared" si="400"/>
        <v>153597.26999999999</v>
      </c>
      <c r="AF1565" s="18">
        <f t="shared" si="401"/>
        <v>-215.60000000000582</v>
      </c>
      <c r="AG1565" s="19">
        <f t="shared" si="387"/>
        <v>-1.4017032514899814E-3</v>
      </c>
      <c r="AI1565" s="15">
        <v>41348</v>
      </c>
      <c r="AJ1565" s="20">
        <f t="shared" si="390"/>
        <v>-3.1650565714324134E-3</v>
      </c>
      <c r="AK1565" s="20">
        <f t="shared" si="391"/>
        <v>-1.3146642480257144E-3</v>
      </c>
      <c r="AL1565" s="20">
        <f t="shared" si="392"/>
        <v>-1.4017032514899814E-3</v>
      </c>
    </row>
    <row r="1566" spans="2:38" x14ac:dyDescent="0.35">
      <c r="B1566" s="15">
        <v>41351</v>
      </c>
      <c r="C1566" s="16">
        <v>149132.37</v>
      </c>
      <c r="D1566" s="16">
        <v>185357.31</v>
      </c>
      <c r="E1566" s="16">
        <v>162849.49</v>
      </c>
      <c r="F1566" s="16">
        <v>187568.14</v>
      </c>
      <c r="G1566" s="16">
        <v>133852.31</v>
      </c>
      <c r="H1566" s="16">
        <v>146103.03</v>
      </c>
      <c r="I1566" s="16">
        <v>134070.79999999999</v>
      </c>
      <c r="J1566" s="16">
        <v>285107.53000000003</v>
      </c>
      <c r="K1566" s="16">
        <v>191286.34</v>
      </c>
      <c r="L1566" s="16">
        <v>152717.79999999999</v>
      </c>
      <c r="M1566" s="16">
        <v>277060.90999999997</v>
      </c>
      <c r="N1566" s="16">
        <v>124203.64</v>
      </c>
      <c r="O1566" s="16">
        <v>153122.95000000001</v>
      </c>
      <c r="P1566" s="16"/>
      <c r="R1566" s="15">
        <v>41351</v>
      </c>
      <c r="S1566" s="16">
        <f t="shared" si="388"/>
        <v>252838.76350000003</v>
      </c>
      <c r="T1566" s="16">
        <v>124203.64</v>
      </c>
      <c r="U1566" s="16">
        <v>153122.95000000001</v>
      </c>
      <c r="V1566" s="17">
        <f t="shared" si="393"/>
        <v>255079.01100000003</v>
      </c>
      <c r="W1566" s="17">
        <f t="shared" si="394"/>
        <v>252838.76350000003</v>
      </c>
      <c r="X1566" s="18">
        <f t="shared" si="395"/>
        <v>-2240.2474999999977</v>
      </c>
      <c r="Y1566" s="19">
        <f t="shared" si="386"/>
        <v>-8.7825630623916667E-3</v>
      </c>
      <c r="Z1566" s="17">
        <f t="shared" si="396"/>
        <v>125050.94</v>
      </c>
      <c r="AA1566" s="17">
        <f t="shared" si="397"/>
        <v>124203.64</v>
      </c>
      <c r="AB1566" s="18">
        <f t="shared" si="398"/>
        <v>-847.30000000000291</v>
      </c>
      <c r="AC1566" s="19">
        <f t="shared" si="389"/>
        <v>-6.7756387916796381E-3</v>
      </c>
      <c r="AD1566" s="17">
        <f t="shared" si="399"/>
        <v>153812.87</v>
      </c>
      <c r="AE1566" s="17">
        <f t="shared" si="400"/>
        <v>153122.95000000001</v>
      </c>
      <c r="AF1566" s="18">
        <f t="shared" si="401"/>
        <v>-689.9199999999837</v>
      </c>
      <c r="AG1566" s="19">
        <f t="shared" si="387"/>
        <v>-4.4854504047677135E-3</v>
      </c>
      <c r="AI1566" s="15">
        <v>41351</v>
      </c>
      <c r="AJ1566" s="20">
        <f t="shared" si="390"/>
        <v>-8.7825630623916667E-3</v>
      </c>
      <c r="AK1566" s="20">
        <f t="shared" si="391"/>
        <v>-6.7756387916796381E-3</v>
      </c>
      <c r="AL1566" s="20">
        <f t="shared" si="392"/>
        <v>-4.4854504047677135E-3</v>
      </c>
    </row>
    <row r="1567" spans="2:38" x14ac:dyDescent="0.35">
      <c r="B1567" s="15">
        <v>41352</v>
      </c>
      <c r="C1567" s="16">
        <v>148801.78</v>
      </c>
      <c r="D1567" s="16">
        <v>185594.84</v>
      </c>
      <c r="E1567" s="16">
        <v>162706.4</v>
      </c>
      <c r="F1567" s="16">
        <v>187251.73</v>
      </c>
      <c r="G1567" s="16">
        <v>133345.04999999999</v>
      </c>
      <c r="H1567" s="16">
        <v>144621.62</v>
      </c>
      <c r="I1567" s="16">
        <v>134070.79999999999</v>
      </c>
      <c r="J1567" s="16">
        <v>284362.39</v>
      </c>
      <c r="K1567" s="16">
        <v>191286.34</v>
      </c>
      <c r="L1567" s="16">
        <v>151991.59</v>
      </c>
      <c r="M1567" s="16">
        <v>277810.44</v>
      </c>
      <c r="N1567" s="16">
        <v>123915.28</v>
      </c>
      <c r="O1567" s="16">
        <v>153036.71</v>
      </c>
      <c r="P1567" s="16"/>
      <c r="R1567" s="15">
        <v>41352</v>
      </c>
      <c r="S1567" s="16">
        <f t="shared" si="388"/>
        <v>252406.22650000002</v>
      </c>
      <c r="T1567" s="16">
        <v>123915.28</v>
      </c>
      <c r="U1567" s="16">
        <v>153036.71</v>
      </c>
      <c r="V1567" s="17">
        <f t="shared" si="393"/>
        <v>255079.01100000003</v>
      </c>
      <c r="W1567" s="17">
        <f t="shared" si="394"/>
        <v>252406.22650000002</v>
      </c>
      <c r="X1567" s="18">
        <f t="shared" si="395"/>
        <v>-2672.7845000000088</v>
      </c>
      <c r="Y1567" s="19">
        <f t="shared" si="386"/>
        <v>-1.0478261184727616E-2</v>
      </c>
      <c r="Z1567" s="17">
        <f t="shared" si="396"/>
        <v>125050.94</v>
      </c>
      <c r="AA1567" s="17">
        <f t="shared" si="397"/>
        <v>123915.28</v>
      </c>
      <c r="AB1567" s="18">
        <f t="shared" si="398"/>
        <v>-1135.6600000000035</v>
      </c>
      <c r="AC1567" s="19">
        <f t="shared" si="389"/>
        <v>-9.081579074895426E-3</v>
      </c>
      <c r="AD1567" s="17">
        <f t="shared" si="399"/>
        <v>153812.87</v>
      </c>
      <c r="AE1567" s="17">
        <f t="shared" si="400"/>
        <v>153036.71</v>
      </c>
      <c r="AF1567" s="18">
        <f t="shared" si="401"/>
        <v>-776.16000000000349</v>
      </c>
      <c r="AG1567" s="19">
        <f t="shared" si="387"/>
        <v>-5.04613170536382E-3</v>
      </c>
      <c r="AI1567" s="15">
        <v>41352</v>
      </c>
      <c r="AJ1567" s="20">
        <f t="shared" si="390"/>
        <v>-1.0478261184727616E-2</v>
      </c>
      <c r="AK1567" s="20">
        <f t="shared" si="391"/>
        <v>-9.081579074895426E-3</v>
      </c>
      <c r="AL1567" s="20">
        <f t="shared" si="392"/>
        <v>-5.04613170536382E-3</v>
      </c>
    </row>
    <row r="1568" spans="2:38" x14ac:dyDescent="0.35">
      <c r="B1568" s="15">
        <v>41353</v>
      </c>
      <c r="C1568" s="16">
        <v>149905.78</v>
      </c>
      <c r="D1568" s="16">
        <v>185367.41</v>
      </c>
      <c r="E1568" s="16">
        <v>163373.43</v>
      </c>
      <c r="F1568" s="16">
        <v>188098.84</v>
      </c>
      <c r="G1568" s="16">
        <v>134025.74</v>
      </c>
      <c r="H1568" s="16">
        <v>146157.29</v>
      </c>
      <c r="I1568" s="16">
        <v>134070.79999999999</v>
      </c>
      <c r="J1568" s="16">
        <v>286394.59000000003</v>
      </c>
      <c r="K1568" s="16">
        <v>191286.34</v>
      </c>
      <c r="L1568" s="16">
        <v>152597.71</v>
      </c>
      <c r="M1568" s="16">
        <v>282832.71000000002</v>
      </c>
      <c r="N1568" s="16">
        <v>124780.36</v>
      </c>
      <c r="O1568" s="16">
        <v>153338.54999999999</v>
      </c>
      <c r="P1568" s="16"/>
      <c r="R1568" s="15">
        <v>41353</v>
      </c>
      <c r="S1568" s="16">
        <f t="shared" si="388"/>
        <v>254723.18350000001</v>
      </c>
      <c r="T1568" s="16">
        <v>124780.36</v>
      </c>
      <c r="U1568" s="16">
        <v>153338.54999999999</v>
      </c>
      <c r="V1568" s="17">
        <f t="shared" si="393"/>
        <v>255079.01100000003</v>
      </c>
      <c r="W1568" s="17">
        <f t="shared" si="394"/>
        <v>254723.18350000001</v>
      </c>
      <c r="X1568" s="18">
        <f t="shared" si="395"/>
        <v>-355.82750000001397</v>
      </c>
      <c r="Y1568" s="19">
        <f t="shared" si="386"/>
        <v>-1.3949697335152909E-3</v>
      </c>
      <c r="Z1568" s="17">
        <f t="shared" si="396"/>
        <v>125050.94</v>
      </c>
      <c r="AA1568" s="17">
        <f t="shared" si="397"/>
        <v>124780.36</v>
      </c>
      <c r="AB1568" s="18">
        <f t="shared" si="398"/>
        <v>-270.58000000000175</v>
      </c>
      <c r="AC1568" s="19">
        <f t="shared" si="389"/>
        <v>-2.1637582252480607E-3</v>
      </c>
      <c r="AD1568" s="17">
        <f t="shared" si="399"/>
        <v>153812.87</v>
      </c>
      <c r="AE1568" s="17">
        <f t="shared" si="400"/>
        <v>153338.54999999999</v>
      </c>
      <c r="AF1568" s="18">
        <f t="shared" si="401"/>
        <v>-474.32000000000698</v>
      </c>
      <c r="AG1568" s="19">
        <f t="shared" si="387"/>
        <v>-3.0837471532779216E-3</v>
      </c>
      <c r="AI1568" s="15">
        <v>41353</v>
      </c>
      <c r="AJ1568" s="20">
        <f t="shared" si="390"/>
        <v>-1.3949697335152909E-3</v>
      </c>
      <c r="AK1568" s="20">
        <f t="shared" si="391"/>
        <v>-2.1637582252480607E-3</v>
      </c>
      <c r="AL1568" s="20">
        <f t="shared" si="392"/>
        <v>-3.0837471532779216E-3</v>
      </c>
    </row>
    <row r="1569" spans="2:38" x14ac:dyDescent="0.35">
      <c r="B1569" s="15">
        <v>41354</v>
      </c>
      <c r="C1569" s="16">
        <v>148310.68</v>
      </c>
      <c r="D1569" s="16">
        <v>185330.65</v>
      </c>
      <c r="E1569" s="16">
        <v>162299.09</v>
      </c>
      <c r="F1569" s="16">
        <v>187026.77</v>
      </c>
      <c r="G1569" s="16">
        <v>133176.82999999999</v>
      </c>
      <c r="H1569" s="16">
        <v>144605.82999999999</v>
      </c>
      <c r="I1569" s="16">
        <v>134070.79999999999</v>
      </c>
      <c r="J1569" s="16">
        <v>284193.03999999998</v>
      </c>
      <c r="K1569" s="16">
        <v>191286.34</v>
      </c>
      <c r="L1569" s="16">
        <v>151857.79</v>
      </c>
      <c r="M1569" s="16">
        <v>281838.21000000002</v>
      </c>
      <c r="N1569" s="16">
        <v>123715.03</v>
      </c>
      <c r="O1569" s="16">
        <v>152648.63</v>
      </c>
      <c r="P1569" s="16"/>
      <c r="R1569" s="15">
        <v>41354</v>
      </c>
      <c r="S1569" s="16">
        <f t="shared" si="388"/>
        <v>253321.89199999996</v>
      </c>
      <c r="T1569" s="16">
        <v>123715.03</v>
      </c>
      <c r="U1569" s="16">
        <v>152648.63</v>
      </c>
      <c r="V1569" s="17">
        <f t="shared" si="393"/>
        <v>255079.01100000003</v>
      </c>
      <c r="W1569" s="17">
        <f t="shared" si="394"/>
        <v>253321.89199999996</v>
      </c>
      <c r="X1569" s="18">
        <f t="shared" si="395"/>
        <v>-1757.1190000000643</v>
      </c>
      <c r="Y1569" s="19">
        <f t="shared" si="386"/>
        <v>-6.8885283548479181E-3</v>
      </c>
      <c r="Z1569" s="17">
        <f t="shared" si="396"/>
        <v>125050.94</v>
      </c>
      <c r="AA1569" s="17">
        <f t="shared" si="397"/>
        <v>123715.03</v>
      </c>
      <c r="AB1569" s="18">
        <f t="shared" si="398"/>
        <v>-1335.9100000000035</v>
      </c>
      <c r="AC1569" s="19">
        <f t="shared" si="389"/>
        <v>-1.0682926493795276E-2</v>
      </c>
      <c r="AD1569" s="17">
        <f t="shared" si="399"/>
        <v>153812.87</v>
      </c>
      <c r="AE1569" s="17">
        <f t="shared" si="400"/>
        <v>152648.63</v>
      </c>
      <c r="AF1569" s="18">
        <f t="shared" si="401"/>
        <v>-1164.2399999999907</v>
      </c>
      <c r="AG1569" s="19">
        <f t="shared" si="387"/>
        <v>-7.5691975580456355E-3</v>
      </c>
      <c r="AI1569" s="15">
        <v>41354</v>
      </c>
      <c r="AJ1569" s="20">
        <f t="shared" si="390"/>
        <v>-6.8885283548479181E-3</v>
      </c>
      <c r="AK1569" s="20">
        <f t="shared" si="391"/>
        <v>-1.0682926493795276E-2</v>
      </c>
      <c r="AL1569" s="20">
        <f t="shared" si="392"/>
        <v>-7.5691975580456355E-3</v>
      </c>
    </row>
    <row r="1570" spans="2:38" x14ac:dyDescent="0.35">
      <c r="B1570" s="15">
        <v>41355</v>
      </c>
      <c r="C1570" s="16">
        <v>149714.01999999999</v>
      </c>
      <c r="D1570" s="16">
        <v>184745.31</v>
      </c>
      <c r="E1570" s="16">
        <v>163033.76999999999</v>
      </c>
      <c r="F1570" s="16">
        <v>188091.15</v>
      </c>
      <c r="G1570" s="16">
        <v>134087.31</v>
      </c>
      <c r="H1570" s="16">
        <v>145447.78</v>
      </c>
      <c r="I1570" s="16">
        <v>134070.79999999999</v>
      </c>
      <c r="J1570" s="16">
        <v>285866.21999999997</v>
      </c>
      <c r="K1570" s="16">
        <v>191286.34</v>
      </c>
      <c r="L1570" s="16">
        <v>152714.29</v>
      </c>
      <c r="M1570" s="16">
        <v>284896.43</v>
      </c>
      <c r="N1570" s="16">
        <v>124708.27</v>
      </c>
      <c r="O1570" s="16">
        <v>153338.54999999999</v>
      </c>
      <c r="P1570" s="16"/>
      <c r="R1570" s="15">
        <v>41355</v>
      </c>
      <c r="S1570" s="16">
        <f t="shared" si="388"/>
        <v>254928.10550000003</v>
      </c>
      <c r="T1570" s="16">
        <v>124708.27</v>
      </c>
      <c r="U1570" s="16">
        <v>153338.54999999999</v>
      </c>
      <c r="V1570" s="17">
        <f t="shared" si="393"/>
        <v>255079.01100000003</v>
      </c>
      <c r="W1570" s="17">
        <f t="shared" si="394"/>
        <v>254928.10550000003</v>
      </c>
      <c r="X1570" s="18">
        <f t="shared" si="395"/>
        <v>-150.90549999999348</v>
      </c>
      <c r="Y1570" s="19">
        <f t="shared" si="386"/>
        <v>-5.9160296807013045E-4</v>
      </c>
      <c r="Z1570" s="17">
        <f t="shared" si="396"/>
        <v>125050.94</v>
      </c>
      <c r="AA1570" s="17">
        <f t="shared" si="397"/>
        <v>124708.27</v>
      </c>
      <c r="AB1570" s="18">
        <f t="shared" si="398"/>
        <v>-342.66999999999825</v>
      </c>
      <c r="AC1570" s="19">
        <f t="shared" si="389"/>
        <v>-2.7402432960519788E-3</v>
      </c>
      <c r="AD1570" s="17">
        <f t="shared" si="399"/>
        <v>153812.87</v>
      </c>
      <c r="AE1570" s="17">
        <f t="shared" si="400"/>
        <v>153338.54999999999</v>
      </c>
      <c r="AF1570" s="18">
        <f t="shared" si="401"/>
        <v>-474.32000000000698</v>
      </c>
      <c r="AG1570" s="19">
        <f t="shared" si="387"/>
        <v>-3.0837471532779216E-3</v>
      </c>
      <c r="AI1570" s="15">
        <v>41355</v>
      </c>
      <c r="AJ1570" s="20">
        <f t="shared" si="390"/>
        <v>-5.9160296807013045E-4</v>
      </c>
      <c r="AK1570" s="20">
        <f t="shared" si="391"/>
        <v>-2.7402432960519788E-3</v>
      </c>
      <c r="AL1570" s="20">
        <f t="shared" si="392"/>
        <v>-3.0837471532779216E-3</v>
      </c>
    </row>
    <row r="1571" spans="2:38" x14ac:dyDescent="0.35">
      <c r="B1571" s="15">
        <v>41358</v>
      </c>
      <c r="C1571" s="16">
        <v>149098.07</v>
      </c>
      <c r="D1571" s="16">
        <v>185451.03</v>
      </c>
      <c r="E1571" s="16">
        <v>162860.21</v>
      </c>
      <c r="F1571" s="16">
        <v>187119.97</v>
      </c>
      <c r="G1571" s="16">
        <v>133200.22</v>
      </c>
      <c r="H1571" s="16">
        <v>144154.29999999999</v>
      </c>
      <c r="I1571" s="16">
        <v>134070.79999999999</v>
      </c>
      <c r="J1571" s="16">
        <v>284951.73</v>
      </c>
      <c r="K1571" s="16">
        <v>191286.34</v>
      </c>
      <c r="L1571" s="16">
        <v>151861.87</v>
      </c>
      <c r="M1571" s="16">
        <v>282941.93</v>
      </c>
      <c r="N1571" s="16">
        <v>124187.62</v>
      </c>
      <c r="O1571" s="16">
        <v>152993.59</v>
      </c>
      <c r="P1571" s="16"/>
      <c r="R1571" s="15">
        <v>41358</v>
      </c>
      <c r="S1571" s="16">
        <f t="shared" si="388"/>
        <v>253693.25200000004</v>
      </c>
      <c r="T1571" s="16">
        <v>124187.62</v>
      </c>
      <c r="U1571" s="16">
        <v>152993.59</v>
      </c>
      <c r="V1571" s="17">
        <f t="shared" si="393"/>
        <v>255079.01100000003</v>
      </c>
      <c r="W1571" s="17">
        <f t="shared" si="394"/>
        <v>253693.25200000004</v>
      </c>
      <c r="X1571" s="18">
        <f t="shared" si="395"/>
        <v>-1385.7589999999909</v>
      </c>
      <c r="Y1571" s="19">
        <f t="shared" si="386"/>
        <v>-5.4326657241116193E-3</v>
      </c>
      <c r="Z1571" s="17">
        <f t="shared" si="396"/>
        <v>125050.94</v>
      </c>
      <c r="AA1571" s="17">
        <f t="shared" si="397"/>
        <v>124187.62</v>
      </c>
      <c r="AB1571" s="18">
        <f t="shared" si="398"/>
        <v>-863.32000000000698</v>
      </c>
      <c r="AC1571" s="19">
        <f t="shared" si="389"/>
        <v>-6.9037465851916587E-3</v>
      </c>
      <c r="AD1571" s="17">
        <f t="shared" si="399"/>
        <v>153812.87</v>
      </c>
      <c r="AE1571" s="17">
        <f t="shared" si="400"/>
        <v>152993.59</v>
      </c>
      <c r="AF1571" s="18">
        <f t="shared" si="401"/>
        <v>-819.27999999999884</v>
      </c>
      <c r="AG1571" s="19">
        <f t="shared" si="387"/>
        <v>-5.3264723556617783E-3</v>
      </c>
      <c r="AI1571" s="15">
        <v>41358</v>
      </c>
      <c r="AJ1571" s="20">
        <f t="shared" si="390"/>
        <v>-5.4326657241116193E-3</v>
      </c>
      <c r="AK1571" s="20">
        <f t="shared" si="391"/>
        <v>-6.9037465851916587E-3</v>
      </c>
      <c r="AL1571" s="20">
        <f t="shared" si="392"/>
        <v>-5.3264723556617783E-3</v>
      </c>
    </row>
    <row r="1572" spans="2:38" x14ac:dyDescent="0.35">
      <c r="B1572" s="15">
        <v>41359</v>
      </c>
      <c r="C1572" s="16">
        <v>150139.78</v>
      </c>
      <c r="D1572" s="16">
        <v>185409.22</v>
      </c>
      <c r="E1572" s="16">
        <v>163566.03</v>
      </c>
      <c r="F1572" s="16">
        <v>188067.06</v>
      </c>
      <c r="G1572" s="16">
        <v>134024.48000000001</v>
      </c>
      <c r="H1572" s="16">
        <v>145684.60999999999</v>
      </c>
      <c r="I1572" s="16">
        <v>134070.79999999999</v>
      </c>
      <c r="J1572" s="16">
        <v>286983.93</v>
      </c>
      <c r="K1572" s="16">
        <v>191286.34</v>
      </c>
      <c r="L1572" s="16">
        <v>152730.76</v>
      </c>
      <c r="M1572" s="16">
        <v>286412.48</v>
      </c>
      <c r="N1572" s="16">
        <v>125180.86</v>
      </c>
      <c r="O1572" s="16">
        <v>153424.79</v>
      </c>
      <c r="P1572" s="16"/>
      <c r="R1572" s="15">
        <v>41359</v>
      </c>
      <c r="S1572" s="16">
        <f t="shared" si="388"/>
        <v>255640.935</v>
      </c>
      <c r="T1572" s="16">
        <v>125180.86</v>
      </c>
      <c r="U1572" s="16">
        <v>153424.79</v>
      </c>
      <c r="V1572" s="17">
        <f t="shared" si="393"/>
        <v>255640.935</v>
      </c>
      <c r="W1572" s="17">
        <f t="shared" si="394"/>
        <v>255640.935</v>
      </c>
      <c r="X1572" s="18">
        <f t="shared" si="395"/>
        <v>0</v>
      </c>
      <c r="Y1572" s="19">
        <f t="shared" si="386"/>
        <v>0</v>
      </c>
      <c r="Z1572" s="17">
        <f t="shared" si="396"/>
        <v>125180.86</v>
      </c>
      <c r="AA1572" s="17">
        <f t="shared" si="397"/>
        <v>125180.86</v>
      </c>
      <c r="AB1572" s="18">
        <f t="shared" si="398"/>
        <v>0</v>
      </c>
      <c r="AC1572" s="19">
        <f t="shared" si="389"/>
        <v>0</v>
      </c>
      <c r="AD1572" s="17">
        <f t="shared" si="399"/>
        <v>153812.87</v>
      </c>
      <c r="AE1572" s="17">
        <f t="shared" si="400"/>
        <v>153424.79</v>
      </c>
      <c r="AF1572" s="18">
        <f t="shared" si="401"/>
        <v>-388.07999999998719</v>
      </c>
      <c r="AG1572" s="19">
        <f t="shared" si="387"/>
        <v>-2.5230658526818155E-3</v>
      </c>
      <c r="AI1572" s="15">
        <v>41359</v>
      </c>
      <c r="AJ1572" s="20">
        <f t="shared" si="390"/>
        <v>0</v>
      </c>
      <c r="AK1572" s="20">
        <f t="shared" si="391"/>
        <v>0</v>
      </c>
      <c r="AL1572" s="20">
        <f t="shared" si="392"/>
        <v>-2.5230658526818155E-3</v>
      </c>
    </row>
    <row r="1573" spans="2:38" x14ac:dyDescent="0.35">
      <c r="B1573" s="15">
        <v>41360</v>
      </c>
      <c r="C1573" s="16">
        <v>150252.01</v>
      </c>
      <c r="D1573" s="16">
        <v>185785.51</v>
      </c>
      <c r="E1573" s="16">
        <v>163765.29</v>
      </c>
      <c r="F1573" s="16">
        <v>187918.72</v>
      </c>
      <c r="G1573" s="16">
        <v>133828.38</v>
      </c>
      <c r="H1573" s="16">
        <v>145373.62</v>
      </c>
      <c r="I1573" s="16">
        <v>134070.79999999999</v>
      </c>
      <c r="J1573" s="16">
        <v>287187.15000000002</v>
      </c>
      <c r="K1573" s="16">
        <v>191286.34</v>
      </c>
      <c r="L1573" s="16">
        <v>152642.5</v>
      </c>
      <c r="M1573" s="16">
        <v>288760.51</v>
      </c>
      <c r="N1573" s="16">
        <v>125180.86</v>
      </c>
      <c r="O1573" s="16">
        <v>153554.15</v>
      </c>
      <c r="P1573" s="16"/>
      <c r="R1573" s="15">
        <v>41360</v>
      </c>
      <c r="S1573" s="16">
        <f t="shared" si="388"/>
        <v>256171.33200000002</v>
      </c>
      <c r="T1573" s="16">
        <v>125180.86</v>
      </c>
      <c r="U1573" s="16">
        <v>153554.15</v>
      </c>
      <c r="V1573" s="17">
        <f t="shared" si="393"/>
        <v>256171.33200000002</v>
      </c>
      <c r="W1573" s="17">
        <f t="shared" si="394"/>
        <v>256171.33200000002</v>
      </c>
      <c r="X1573" s="18">
        <f t="shared" si="395"/>
        <v>0</v>
      </c>
      <c r="Y1573" s="19">
        <f t="shared" si="386"/>
        <v>0</v>
      </c>
      <c r="Z1573" s="17">
        <f t="shared" si="396"/>
        <v>125180.86</v>
      </c>
      <c r="AA1573" s="17">
        <f t="shared" si="397"/>
        <v>125180.86</v>
      </c>
      <c r="AB1573" s="18">
        <f t="shared" si="398"/>
        <v>0</v>
      </c>
      <c r="AC1573" s="19">
        <f t="shared" si="389"/>
        <v>0</v>
      </c>
      <c r="AD1573" s="17">
        <f t="shared" si="399"/>
        <v>153812.87</v>
      </c>
      <c r="AE1573" s="17">
        <f t="shared" si="400"/>
        <v>153554.15</v>
      </c>
      <c r="AF1573" s="18">
        <f t="shared" si="401"/>
        <v>-258.72000000000116</v>
      </c>
      <c r="AG1573" s="19">
        <f t="shared" si="387"/>
        <v>-1.6820439017879399E-3</v>
      </c>
      <c r="AI1573" s="15">
        <v>41360</v>
      </c>
      <c r="AJ1573" s="20">
        <f t="shared" si="390"/>
        <v>0</v>
      </c>
      <c r="AK1573" s="20">
        <f t="shared" si="391"/>
        <v>0</v>
      </c>
      <c r="AL1573" s="20">
        <f t="shared" si="392"/>
        <v>-1.6820439017879399E-3</v>
      </c>
    </row>
    <row r="1574" spans="2:38" x14ac:dyDescent="0.35">
      <c r="B1574" s="15">
        <v>41361</v>
      </c>
      <c r="C1574" s="16">
        <v>150688.64000000001</v>
      </c>
      <c r="D1574" s="16">
        <v>185608.17</v>
      </c>
      <c r="E1574" s="16">
        <v>164002.23000000001</v>
      </c>
      <c r="F1574" s="16">
        <v>188540.47</v>
      </c>
      <c r="G1574" s="16">
        <v>134058.06</v>
      </c>
      <c r="H1574" s="16">
        <v>145847.32</v>
      </c>
      <c r="I1574" s="16">
        <v>135925.84</v>
      </c>
      <c r="J1574" s="16">
        <v>288135.51</v>
      </c>
      <c r="K1574" s="16">
        <v>191286.34</v>
      </c>
      <c r="L1574" s="16">
        <v>152741.41</v>
      </c>
      <c r="M1574" s="16">
        <v>294200.23</v>
      </c>
      <c r="N1574" s="16">
        <v>125565.34</v>
      </c>
      <c r="O1574" s="16">
        <v>154071.59</v>
      </c>
      <c r="P1574" s="16"/>
      <c r="R1574" s="15">
        <v>41361</v>
      </c>
      <c r="S1574" s="16">
        <f t="shared" si="388"/>
        <v>258011.12700000004</v>
      </c>
      <c r="T1574" s="16">
        <v>125565.34</v>
      </c>
      <c r="U1574" s="16">
        <v>154071.59</v>
      </c>
      <c r="V1574" s="17">
        <f t="shared" si="393"/>
        <v>258011.12700000004</v>
      </c>
      <c r="W1574" s="17">
        <f t="shared" si="394"/>
        <v>258011.12700000004</v>
      </c>
      <c r="X1574" s="18">
        <f t="shared" si="395"/>
        <v>0</v>
      </c>
      <c r="Y1574" s="19">
        <f t="shared" si="386"/>
        <v>0</v>
      </c>
      <c r="Z1574" s="17">
        <f t="shared" si="396"/>
        <v>125565.34</v>
      </c>
      <c r="AA1574" s="17">
        <f t="shared" si="397"/>
        <v>125565.34</v>
      </c>
      <c r="AB1574" s="18">
        <f t="shared" si="398"/>
        <v>0</v>
      </c>
      <c r="AC1574" s="19">
        <f t="shared" si="389"/>
        <v>0</v>
      </c>
      <c r="AD1574" s="17">
        <f t="shared" si="399"/>
        <v>154071.59</v>
      </c>
      <c r="AE1574" s="17">
        <f t="shared" si="400"/>
        <v>154071.59</v>
      </c>
      <c r="AF1574" s="18">
        <f t="shared" si="401"/>
        <v>0</v>
      </c>
      <c r="AG1574" s="19">
        <f t="shared" si="387"/>
        <v>0</v>
      </c>
      <c r="AI1574" s="15">
        <v>41361</v>
      </c>
      <c r="AJ1574" s="20">
        <f t="shared" si="390"/>
        <v>0</v>
      </c>
      <c r="AK1574" s="20">
        <f t="shared" si="391"/>
        <v>0</v>
      </c>
      <c r="AL1574" s="20">
        <f t="shared" si="392"/>
        <v>0</v>
      </c>
    </row>
    <row r="1575" spans="2:38" x14ac:dyDescent="0.35">
      <c r="B1575" s="15">
        <v>41365</v>
      </c>
      <c r="C1575" s="16">
        <v>149812.39000000001</v>
      </c>
      <c r="D1575" s="16">
        <v>185310.45</v>
      </c>
      <c r="E1575" s="16">
        <v>163323.07</v>
      </c>
      <c r="F1575" s="16">
        <v>188105.92</v>
      </c>
      <c r="G1575" s="16">
        <v>133258.06</v>
      </c>
      <c r="H1575" s="16">
        <v>144665.84</v>
      </c>
      <c r="I1575" s="16">
        <v>135925.84</v>
      </c>
      <c r="J1575" s="16">
        <v>286679.09999999998</v>
      </c>
      <c r="K1575" s="16">
        <v>191286.34</v>
      </c>
      <c r="L1575" s="16">
        <v>151935.73000000001</v>
      </c>
      <c r="M1575" s="16">
        <v>292103.01</v>
      </c>
      <c r="N1575" s="16">
        <v>125068.72</v>
      </c>
      <c r="O1575" s="16">
        <v>153381.67000000001</v>
      </c>
      <c r="P1575" s="16"/>
      <c r="R1575" s="15">
        <v>41365</v>
      </c>
      <c r="S1575" s="16">
        <f t="shared" si="388"/>
        <v>256740.43950000001</v>
      </c>
      <c r="T1575" s="16">
        <v>125068.72</v>
      </c>
      <c r="U1575" s="16">
        <v>153381.67000000001</v>
      </c>
      <c r="V1575" s="17">
        <f t="shared" si="393"/>
        <v>258011.12700000004</v>
      </c>
      <c r="W1575" s="17">
        <f t="shared" si="394"/>
        <v>256740.43950000001</v>
      </c>
      <c r="X1575" s="18">
        <f t="shared" si="395"/>
        <v>-1270.6875000000291</v>
      </c>
      <c r="Y1575" s="19">
        <f t="shared" si="386"/>
        <v>-4.9249329467873255E-3</v>
      </c>
      <c r="Z1575" s="17">
        <f t="shared" si="396"/>
        <v>125565.34</v>
      </c>
      <c r="AA1575" s="17">
        <f t="shared" si="397"/>
        <v>125068.72</v>
      </c>
      <c r="AB1575" s="18">
        <f t="shared" si="398"/>
        <v>-496.61999999999534</v>
      </c>
      <c r="AC1575" s="19">
        <f t="shared" si="389"/>
        <v>-3.9550723153379376E-3</v>
      </c>
      <c r="AD1575" s="17">
        <f t="shared" si="399"/>
        <v>154071.59</v>
      </c>
      <c r="AE1575" s="17">
        <f t="shared" si="400"/>
        <v>153381.67000000001</v>
      </c>
      <c r="AF1575" s="18">
        <f t="shared" si="401"/>
        <v>-689.9199999999837</v>
      </c>
      <c r="AG1575" s="19">
        <f t="shared" si="387"/>
        <v>-4.4779183495152076E-3</v>
      </c>
      <c r="AI1575" s="15">
        <v>41365</v>
      </c>
      <c r="AJ1575" s="20">
        <f t="shared" si="390"/>
        <v>-4.9249329467873255E-3</v>
      </c>
      <c r="AK1575" s="20">
        <f t="shared" si="391"/>
        <v>-3.9550723153379376E-3</v>
      </c>
      <c r="AL1575" s="20">
        <f t="shared" si="392"/>
        <v>-4.4779183495152076E-3</v>
      </c>
    </row>
    <row r="1576" spans="2:38" x14ac:dyDescent="0.35">
      <c r="B1576" s="15">
        <v>41366</v>
      </c>
      <c r="C1576" s="16">
        <v>150846.13</v>
      </c>
      <c r="D1576" s="16">
        <v>185464.36</v>
      </c>
      <c r="E1576" s="16">
        <v>164058.23999999999</v>
      </c>
      <c r="F1576" s="16">
        <v>188352.27</v>
      </c>
      <c r="G1576" s="16">
        <v>133660</v>
      </c>
      <c r="H1576" s="16">
        <v>145788.82999999999</v>
      </c>
      <c r="I1576" s="16">
        <v>135925.84</v>
      </c>
      <c r="J1576" s="16">
        <v>287491.98</v>
      </c>
      <c r="K1576" s="16">
        <v>191286.34</v>
      </c>
      <c r="L1576" s="16">
        <v>152193.34</v>
      </c>
      <c r="M1576" s="16">
        <v>295990.81</v>
      </c>
      <c r="N1576" s="16">
        <v>125685.49</v>
      </c>
      <c r="O1576" s="16">
        <v>153705.07</v>
      </c>
      <c r="P1576" s="16"/>
      <c r="R1576" s="15">
        <v>41366</v>
      </c>
      <c r="S1576" s="16">
        <f t="shared" si="388"/>
        <v>258245.62699999998</v>
      </c>
      <c r="T1576" s="16">
        <v>125685.49</v>
      </c>
      <c r="U1576" s="16">
        <v>153705.07</v>
      </c>
      <c r="V1576" s="17">
        <f t="shared" si="393"/>
        <v>258245.62699999998</v>
      </c>
      <c r="W1576" s="17">
        <f t="shared" si="394"/>
        <v>258245.62699999998</v>
      </c>
      <c r="X1576" s="18">
        <f t="shared" si="395"/>
        <v>0</v>
      </c>
      <c r="Y1576" s="19">
        <f t="shared" si="386"/>
        <v>0</v>
      </c>
      <c r="Z1576" s="17">
        <f t="shared" si="396"/>
        <v>125685.49</v>
      </c>
      <c r="AA1576" s="17">
        <f t="shared" si="397"/>
        <v>125685.49</v>
      </c>
      <c r="AB1576" s="18">
        <f t="shared" si="398"/>
        <v>0</v>
      </c>
      <c r="AC1576" s="19">
        <f t="shared" si="389"/>
        <v>0</v>
      </c>
      <c r="AD1576" s="17">
        <f t="shared" si="399"/>
        <v>154071.59</v>
      </c>
      <c r="AE1576" s="17">
        <f t="shared" si="400"/>
        <v>153705.07</v>
      </c>
      <c r="AF1576" s="18">
        <f t="shared" si="401"/>
        <v>-366.51999999998952</v>
      </c>
      <c r="AG1576" s="19">
        <f t="shared" si="387"/>
        <v>-2.3788941231799423E-3</v>
      </c>
      <c r="AI1576" s="15">
        <v>41366</v>
      </c>
      <c r="AJ1576" s="20">
        <f t="shared" si="390"/>
        <v>0</v>
      </c>
      <c r="AK1576" s="20">
        <f t="shared" si="391"/>
        <v>0</v>
      </c>
      <c r="AL1576" s="20">
        <f t="shared" si="392"/>
        <v>-2.3788941231799423E-3</v>
      </c>
    </row>
    <row r="1577" spans="2:38" x14ac:dyDescent="0.35">
      <c r="B1577" s="15">
        <v>41367</v>
      </c>
      <c r="C1577" s="16">
        <v>149316.4</v>
      </c>
      <c r="D1577" s="16">
        <v>185236.93</v>
      </c>
      <c r="E1577" s="16">
        <v>162937.81</v>
      </c>
      <c r="F1577" s="16">
        <v>187599.3</v>
      </c>
      <c r="G1577" s="16">
        <v>132470.17000000001</v>
      </c>
      <c r="H1577" s="16">
        <v>144232.1</v>
      </c>
      <c r="I1577" s="16">
        <v>135925.84</v>
      </c>
      <c r="J1577" s="16">
        <v>284511.42</v>
      </c>
      <c r="K1577" s="16">
        <v>191286.34</v>
      </c>
      <c r="L1577" s="16">
        <v>150978.85</v>
      </c>
      <c r="M1577" s="16">
        <v>292112.38</v>
      </c>
      <c r="N1577" s="16">
        <v>124411.9</v>
      </c>
      <c r="O1577" s="16">
        <v>152666.82999999999</v>
      </c>
      <c r="P1577" s="16"/>
      <c r="R1577" s="15">
        <v>41367</v>
      </c>
      <c r="S1577" s="16">
        <f t="shared" si="388"/>
        <v>255991.10299999997</v>
      </c>
      <c r="T1577" s="16">
        <v>124411.9</v>
      </c>
      <c r="U1577" s="16">
        <v>152666.82999999999</v>
      </c>
      <c r="V1577" s="17">
        <f t="shared" si="393"/>
        <v>258245.62699999998</v>
      </c>
      <c r="W1577" s="17">
        <f t="shared" si="394"/>
        <v>255991.10299999997</v>
      </c>
      <c r="X1577" s="18">
        <f t="shared" si="395"/>
        <v>-2254.5240000000049</v>
      </c>
      <c r="Y1577" s="19">
        <f t="shared" si="386"/>
        <v>-8.7301536378000515E-3</v>
      </c>
      <c r="Z1577" s="17">
        <f t="shared" si="396"/>
        <v>125685.49</v>
      </c>
      <c r="AA1577" s="17">
        <f t="shared" si="397"/>
        <v>124411.9</v>
      </c>
      <c r="AB1577" s="18">
        <f t="shared" si="398"/>
        <v>-1273.5900000000111</v>
      </c>
      <c r="AC1577" s="19">
        <f t="shared" si="389"/>
        <v>-1.0133150612692134E-2</v>
      </c>
      <c r="AD1577" s="17">
        <f t="shared" si="399"/>
        <v>154071.59</v>
      </c>
      <c r="AE1577" s="17">
        <f t="shared" si="400"/>
        <v>152666.82999999999</v>
      </c>
      <c r="AF1577" s="18">
        <f t="shared" si="401"/>
        <v>-1404.7600000000093</v>
      </c>
      <c r="AG1577" s="19">
        <f t="shared" si="387"/>
        <v>-9.1175796913630178E-3</v>
      </c>
      <c r="AI1577" s="15">
        <v>41367</v>
      </c>
      <c r="AJ1577" s="20">
        <f t="shared" si="390"/>
        <v>-8.7301536378000515E-3</v>
      </c>
      <c r="AK1577" s="20">
        <f t="shared" si="391"/>
        <v>-1.0133150612692134E-2</v>
      </c>
      <c r="AL1577" s="20">
        <f t="shared" si="392"/>
        <v>-9.1175796913630178E-3</v>
      </c>
    </row>
    <row r="1578" spans="2:38" x14ac:dyDescent="0.35">
      <c r="B1578" s="15">
        <v>41368</v>
      </c>
      <c r="C1578" s="16">
        <v>149636.18</v>
      </c>
      <c r="D1578" s="16">
        <v>185111.5</v>
      </c>
      <c r="E1578" s="16">
        <v>163133.37</v>
      </c>
      <c r="F1578" s="16">
        <v>188316.55</v>
      </c>
      <c r="G1578" s="16">
        <v>132895.4</v>
      </c>
      <c r="H1578" s="16">
        <v>144596.37</v>
      </c>
      <c r="I1578" s="16">
        <v>135925.84</v>
      </c>
      <c r="J1578" s="16">
        <v>285696.87</v>
      </c>
      <c r="K1578" s="16">
        <v>191286.34</v>
      </c>
      <c r="L1578" s="16">
        <v>151375.51</v>
      </c>
      <c r="M1578" s="16">
        <v>292881.56</v>
      </c>
      <c r="N1578" s="16">
        <v>124916.53</v>
      </c>
      <c r="O1578" s="16">
        <v>153445.87</v>
      </c>
      <c r="P1578" s="16"/>
      <c r="R1578" s="15">
        <v>41368</v>
      </c>
      <c r="S1578" s="16">
        <f t="shared" si="388"/>
        <v>256714.27800000002</v>
      </c>
      <c r="T1578" s="16">
        <v>124916.53</v>
      </c>
      <c r="U1578" s="16">
        <v>153445.87</v>
      </c>
      <c r="V1578" s="17">
        <f t="shared" si="393"/>
        <v>258245.62699999998</v>
      </c>
      <c r="W1578" s="17">
        <f t="shared" si="394"/>
        <v>256714.27800000002</v>
      </c>
      <c r="X1578" s="18">
        <f t="shared" si="395"/>
        <v>-1531.3489999999583</v>
      </c>
      <c r="Y1578" s="19">
        <f t="shared" si="386"/>
        <v>-5.9298158028440046E-3</v>
      </c>
      <c r="Z1578" s="17">
        <f t="shared" si="396"/>
        <v>125685.49</v>
      </c>
      <c r="AA1578" s="17">
        <f t="shared" si="397"/>
        <v>124916.53</v>
      </c>
      <c r="AB1578" s="18">
        <f t="shared" si="398"/>
        <v>-768.9600000000064</v>
      </c>
      <c r="AC1578" s="19">
        <f t="shared" si="389"/>
        <v>-6.1181286718141161E-3</v>
      </c>
      <c r="AD1578" s="17">
        <f t="shared" si="399"/>
        <v>154071.59</v>
      </c>
      <c r="AE1578" s="17">
        <f t="shared" si="400"/>
        <v>153445.87</v>
      </c>
      <c r="AF1578" s="18">
        <f t="shared" si="401"/>
        <v>-625.72000000000116</v>
      </c>
      <c r="AG1578" s="19">
        <f t="shared" si="387"/>
        <v>-4.0612289390925425E-3</v>
      </c>
      <c r="AI1578" s="15">
        <v>41368</v>
      </c>
      <c r="AJ1578" s="20">
        <f t="shared" si="390"/>
        <v>-5.9298158028440046E-3</v>
      </c>
      <c r="AK1578" s="20">
        <f t="shared" si="391"/>
        <v>-6.1181286718141161E-3</v>
      </c>
      <c r="AL1578" s="20">
        <f t="shared" si="392"/>
        <v>-4.0612289390925425E-3</v>
      </c>
    </row>
    <row r="1579" spans="2:38" x14ac:dyDescent="0.35">
      <c r="B1579" s="15">
        <v>41369</v>
      </c>
      <c r="C1579" s="16">
        <v>148599.04000000001</v>
      </c>
      <c r="D1579" s="16">
        <v>184889.12</v>
      </c>
      <c r="E1579" s="16">
        <v>162377.64000000001</v>
      </c>
      <c r="F1579" s="16">
        <v>188202.38</v>
      </c>
      <c r="G1579" s="16">
        <v>132585.51</v>
      </c>
      <c r="H1579" s="16">
        <v>144211.1</v>
      </c>
      <c r="I1579" s="16">
        <v>135925.84</v>
      </c>
      <c r="J1579" s="16">
        <v>284748.51</v>
      </c>
      <c r="K1579" s="16">
        <v>191286.34</v>
      </c>
      <c r="L1579" s="16">
        <v>151246.42000000001</v>
      </c>
      <c r="M1579" s="16">
        <v>289783.53000000003</v>
      </c>
      <c r="N1579" s="16">
        <v>124355.83</v>
      </c>
      <c r="O1579" s="16">
        <v>153186.19</v>
      </c>
      <c r="P1579" s="16"/>
      <c r="R1579" s="15">
        <v>41369</v>
      </c>
      <c r="S1579" s="16">
        <f t="shared" si="388"/>
        <v>255583.52900000001</v>
      </c>
      <c r="T1579" s="16">
        <v>124355.83</v>
      </c>
      <c r="U1579" s="16">
        <v>153186.19</v>
      </c>
      <c r="V1579" s="17">
        <f t="shared" si="393"/>
        <v>258245.62699999998</v>
      </c>
      <c r="W1579" s="17">
        <f t="shared" si="394"/>
        <v>255583.52900000001</v>
      </c>
      <c r="X1579" s="18">
        <f t="shared" si="395"/>
        <v>-2662.097999999969</v>
      </c>
      <c r="Y1579" s="19">
        <f t="shared" si="386"/>
        <v>-1.0308395270522699E-2</v>
      </c>
      <c r="Z1579" s="17">
        <f t="shared" si="396"/>
        <v>125685.49</v>
      </c>
      <c r="AA1579" s="17">
        <f t="shared" si="397"/>
        <v>124355.83</v>
      </c>
      <c r="AB1579" s="18">
        <f t="shared" si="398"/>
        <v>-1329.6600000000035</v>
      </c>
      <c r="AC1579" s="19">
        <f t="shared" si="389"/>
        <v>-1.0579264161678516E-2</v>
      </c>
      <c r="AD1579" s="17">
        <f t="shared" si="399"/>
        <v>154071.59</v>
      </c>
      <c r="AE1579" s="17">
        <f t="shared" si="400"/>
        <v>153186.19</v>
      </c>
      <c r="AF1579" s="18">
        <f t="shared" si="401"/>
        <v>-885.39999999999418</v>
      </c>
      <c r="AG1579" s="19">
        <f t="shared" si="387"/>
        <v>-5.7466791898493049E-3</v>
      </c>
      <c r="AI1579" s="15">
        <v>41369</v>
      </c>
      <c r="AJ1579" s="20">
        <f t="shared" si="390"/>
        <v>-1.0308395270522699E-2</v>
      </c>
      <c r="AK1579" s="20">
        <f t="shared" si="391"/>
        <v>-1.0579264161678516E-2</v>
      </c>
      <c r="AL1579" s="20">
        <f t="shared" si="392"/>
        <v>-5.7466791898493049E-3</v>
      </c>
    </row>
    <row r="1580" spans="2:38" x14ac:dyDescent="0.35">
      <c r="B1580" s="15">
        <v>41372</v>
      </c>
      <c r="C1580" s="16">
        <v>149538.10999999999</v>
      </c>
      <c r="D1580" s="16">
        <v>185084.84</v>
      </c>
      <c r="E1580" s="16">
        <v>163090.60999999999</v>
      </c>
      <c r="F1580" s="16">
        <v>188626.01</v>
      </c>
      <c r="G1580" s="16">
        <v>133225.01</v>
      </c>
      <c r="H1580" s="16">
        <v>145073.43</v>
      </c>
      <c r="I1580" s="16">
        <v>135925.84</v>
      </c>
      <c r="J1580" s="16">
        <v>286408.14</v>
      </c>
      <c r="K1580" s="16">
        <v>191286.34</v>
      </c>
      <c r="L1580" s="16">
        <v>151789.18</v>
      </c>
      <c r="M1580" s="16">
        <v>291565.46999999997</v>
      </c>
      <c r="N1580" s="16">
        <v>125196.88</v>
      </c>
      <c r="O1580" s="16">
        <v>153792.10999999999</v>
      </c>
      <c r="P1580" s="16"/>
      <c r="R1580" s="15">
        <v>41372</v>
      </c>
      <c r="S1580" s="16">
        <f t="shared" si="388"/>
        <v>256744.22999999998</v>
      </c>
      <c r="T1580" s="16">
        <v>125196.88</v>
      </c>
      <c r="U1580" s="16">
        <v>153792.10999999999</v>
      </c>
      <c r="V1580" s="17">
        <f t="shared" si="393"/>
        <v>258245.62699999998</v>
      </c>
      <c r="W1580" s="17">
        <f t="shared" si="394"/>
        <v>256744.22999999998</v>
      </c>
      <c r="X1580" s="18">
        <f t="shared" si="395"/>
        <v>-1501.3969999999972</v>
      </c>
      <c r="Y1580" s="19">
        <f t="shared" si="386"/>
        <v>-5.8138331999712713E-3</v>
      </c>
      <c r="Z1580" s="17">
        <f t="shared" si="396"/>
        <v>125685.49</v>
      </c>
      <c r="AA1580" s="17">
        <f t="shared" si="397"/>
        <v>125196.88</v>
      </c>
      <c r="AB1580" s="18">
        <f t="shared" si="398"/>
        <v>-488.61000000000058</v>
      </c>
      <c r="AC1580" s="19">
        <f t="shared" si="389"/>
        <v>-3.8875609268818586E-3</v>
      </c>
      <c r="AD1580" s="17">
        <f t="shared" si="399"/>
        <v>154071.59</v>
      </c>
      <c r="AE1580" s="17">
        <f t="shared" si="400"/>
        <v>153792.10999999999</v>
      </c>
      <c r="AF1580" s="18">
        <f t="shared" si="401"/>
        <v>-279.48000000001048</v>
      </c>
      <c r="AG1580" s="19">
        <f t="shared" si="387"/>
        <v>-1.8139619380835264E-3</v>
      </c>
      <c r="AI1580" s="15">
        <v>41372</v>
      </c>
      <c r="AJ1580" s="20">
        <f t="shared" si="390"/>
        <v>-5.8138331999712713E-3</v>
      </c>
      <c r="AK1580" s="20">
        <f t="shared" si="391"/>
        <v>-3.8875609268818586E-3</v>
      </c>
      <c r="AL1580" s="20">
        <f t="shared" si="392"/>
        <v>-1.8139619380835264E-3</v>
      </c>
    </row>
    <row r="1581" spans="2:38" x14ac:dyDescent="0.35">
      <c r="B1581" s="15">
        <v>41373</v>
      </c>
      <c r="C1581" s="16">
        <v>150364.45000000001</v>
      </c>
      <c r="D1581" s="16">
        <v>184611.6</v>
      </c>
      <c r="E1581" s="16">
        <v>163464.57999999999</v>
      </c>
      <c r="F1581" s="16">
        <v>188897.93</v>
      </c>
      <c r="G1581" s="16">
        <v>133746.20000000001</v>
      </c>
      <c r="H1581" s="16">
        <v>145962.9</v>
      </c>
      <c r="I1581" s="16">
        <v>135925.84</v>
      </c>
      <c r="J1581" s="16">
        <v>287187.15000000002</v>
      </c>
      <c r="K1581" s="16">
        <v>191286.34</v>
      </c>
      <c r="L1581" s="16">
        <v>152405.32</v>
      </c>
      <c r="M1581" s="16">
        <v>292039.86</v>
      </c>
      <c r="N1581" s="16">
        <v>125629.42</v>
      </c>
      <c r="O1581" s="16">
        <v>153878.67000000001</v>
      </c>
      <c r="P1581" s="16"/>
      <c r="R1581" s="15">
        <v>41373</v>
      </c>
      <c r="S1581" s="16">
        <f t="shared" si="388"/>
        <v>257334.33150000003</v>
      </c>
      <c r="T1581" s="16">
        <v>125629.42</v>
      </c>
      <c r="U1581" s="16">
        <v>153878.67000000001</v>
      </c>
      <c r="V1581" s="17">
        <f t="shared" si="393"/>
        <v>258245.62699999998</v>
      </c>
      <c r="W1581" s="17">
        <f t="shared" si="394"/>
        <v>257334.33150000003</v>
      </c>
      <c r="X1581" s="18">
        <f t="shared" si="395"/>
        <v>-911.29549999994924</v>
      </c>
      <c r="Y1581" s="19">
        <f t="shared" si="386"/>
        <v>-3.5287935388735522E-3</v>
      </c>
      <c r="Z1581" s="17">
        <f t="shared" si="396"/>
        <v>125685.49</v>
      </c>
      <c r="AA1581" s="17">
        <f t="shared" si="397"/>
        <v>125629.42</v>
      </c>
      <c r="AB1581" s="18">
        <f t="shared" si="398"/>
        <v>-56.070000000006985</v>
      </c>
      <c r="AC1581" s="19">
        <f t="shared" si="389"/>
        <v>-4.4611354898649785E-4</v>
      </c>
      <c r="AD1581" s="17">
        <f t="shared" si="399"/>
        <v>154071.59</v>
      </c>
      <c r="AE1581" s="17">
        <f t="shared" si="400"/>
        <v>153878.67000000001</v>
      </c>
      <c r="AF1581" s="18">
        <f t="shared" si="401"/>
        <v>-192.9199999999837</v>
      </c>
      <c r="AG1581" s="19">
        <f t="shared" si="387"/>
        <v>-1.2521451878310837E-3</v>
      </c>
      <c r="AI1581" s="15">
        <v>41373</v>
      </c>
      <c r="AJ1581" s="20">
        <f t="shared" si="390"/>
        <v>-3.5287935388735522E-3</v>
      </c>
      <c r="AK1581" s="20">
        <f t="shared" si="391"/>
        <v>-4.4611354898649785E-4</v>
      </c>
      <c r="AL1581" s="20">
        <f t="shared" si="392"/>
        <v>-1.2521451878310837E-3</v>
      </c>
    </row>
    <row r="1582" spans="2:38" x14ac:dyDescent="0.35">
      <c r="B1582" s="15">
        <v>41374</v>
      </c>
      <c r="C1582" s="16">
        <v>152933.99</v>
      </c>
      <c r="D1582" s="16">
        <v>184658.46</v>
      </c>
      <c r="E1582" s="16">
        <v>165174.92000000001</v>
      </c>
      <c r="F1582" s="16">
        <v>189737.94</v>
      </c>
      <c r="G1582" s="16">
        <v>134987.45000000001</v>
      </c>
      <c r="H1582" s="16">
        <v>148371.29999999999</v>
      </c>
      <c r="I1582" s="16">
        <v>135925.84</v>
      </c>
      <c r="J1582" s="16">
        <v>290709.63</v>
      </c>
      <c r="K1582" s="16">
        <v>191286.34</v>
      </c>
      <c r="L1582" s="16">
        <v>153460.18</v>
      </c>
      <c r="M1582" s="16">
        <v>298300.07</v>
      </c>
      <c r="N1582" s="16">
        <v>127167.34</v>
      </c>
      <c r="O1582" s="16">
        <v>155003.95000000001</v>
      </c>
      <c r="P1582" s="16"/>
      <c r="R1582" s="15">
        <v>41374</v>
      </c>
      <c r="S1582" s="16">
        <f t="shared" si="388"/>
        <v>260550.10600000003</v>
      </c>
      <c r="T1582" s="16">
        <v>127167.34</v>
      </c>
      <c r="U1582" s="16">
        <v>155003.95000000001</v>
      </c>
      <c r="V1582" s="17">
        <f t="shared" si="393"/>
        <v>260550.10600000003</v>
      </c>
      <c r="W1582" s="17">
        <f t="shared" si="394"/>
        <v>260550.10600000003</v>
      </c>
      <c r="X1582" s="18">
        <f t="shared" si="395"/>
        <v>0</v>
      </c>
      <c r="Y1582" s="19">
        <f t="shared" si="386"/>
        <v>0</v>
      </c>
      <c r="Z1582" s="17">
        <f t="shared" si="396"/>
        <v>127167.34</v>
      </c>
      <c r="AA1582" s="17">
        <f t="shared" si="397"/>
        <v>127167.34</v>
      </c>
      <c r="AB1582" s="18">
        <f t="shared" si="398"/>
        <v>0</v>
      </c>
      <c r="AC1582" s="19">
        <f t="shared" si="389"/>
        <v>0</v>
      </c>
      <c r="AD1582" s="17">
        <f t="shared" si="399"/>
        <v>155003.95000000001</v>
      </c>
      <c r="AE1582" s="17">
        <f t="shared" si="400"/>
        <v>155003.95000000001</v>
      </c>
      <c r="AF1582" s="18">
        <f t="shared" si="401"/>
        <v>0</v>
      </c>
      <c r="AG1582" s="19">
        <f t="shared" si="387"/>
        <v>0</v>
      </c>
      <c r="AI1582" s="15">
        <v>41374</v>
      </c>
      <c r="AJ1582" s="20">
        <f t="shared" si="390"/>
        <v>0</v>
      </c>
      <c r="AK1582" s="20">
        <f t="shared" si="391"/>
        <v>0</v>
      </c>
      <c r="AL1582" s="20">
        <f t="shared" si="392"/>
        <v>0</v>
      </c>
    </row>
    <row r="1583" spans="2:38" x14ac:dyDescent="0.35">
      <c r="B1583" s="15">
        <v>41375</v>
      </c>
      <c r="C1583" s="16">
        <v>153139.94</v>
      </c>
      <c r="D1583" s="16">
        <v>184462.74</v>
      </c>
      <c r="E1583" s="16">
        <v>165268.93</v>
      </c>
      <c r="F1583" s="16">
        <v>190120.22</v>
      </c>
      <c r="G1583" s="16">
        <v>135506.01999999999</v>
      </c>
      <c r="H1583" s="16">
        <v>149577.21</v>
      </c>
      <c r="I1583" s="16">
        <v>135925.84</v>
      </c>
      <c r="J1583" s="16">
        <v>291759.59999999998</v>
      </c>
      <c r="K1583" s="16">
        <v>191286.34</v>
      </c>
      <c r="L1583" s="16">
        <v>154098.88</v>
      </c>
      <c r="M1583" s="16">
        <v>299285.49</v>
      </c>
      <c r="N1583" s="16">
        <v>127583.86</v>
      </c>
      <c r="O1583" s="16">
        <v>155480.03</v>
      </c>
      <c r="P1583" s="16"/>
      <c r="R1583" s="15">
        <v>41375</v>
      </c>
      <c r="S1583" s="16">
        <f t="shared" si="388"/>
        <v>261436.88699999999</v>
      </c>
      <c r="T1583" s="16">
        <v>127583.86</v>
      </c>
      <c r="U1583" s="16">
        <v>155480.03</v>
      </c>
      <c r="V1583" s="17">
        <f t="shared" si="393"/>
        <v>261436.88699999999</v>
      </c>
      <c r="W1583" s="17">
        <f t="shared" si="394"/>
        <v>261436.88699999999</v>
      </c>
      <c r="X1583" s="18">
        <f t="shared" si="395"/>
        <v>0</v>
      </c>
      <c r="Y1583" s="19">
        <f t="shared" si="386"/>
        <v>0</v>
      </c>
      <c r="Z1583" s="17">
        <f t="shared" si="396"/>
        <v>127583.86</v>
      </c>
      <c r="AA1583" s="17">
        <f t="shared" si="397"/>
        <v>127583.86</v>
      </c>
      <c r="AB1583" s="18">
        <f t="shared" si="398"/>
        <v>0</v>
      </c>
      <c r="AC1583" s="19">
        <f t="shared" si="389"/>
        <v>0</v>
      </c>
      <c r="AD1583" s="17">
        <f t="shared" si="399"/>
        <v>155480.03</v>
      </c>
      <c r="AE1583" s="17">
        <f t="shared" si="400"/>
        <v>155480.03</v>
      </c>
      <c r="AF1583" s="18">
        <f t="shared" si="401"/>
        <v>0</v>
      </c>
      <c r="AG1583" s="19">
        <f t="shared" si="387"/>
        <v>0</v>
      </c>
      <c r="AI1583" s="15">
        <v>41375</v>
      </c>
      <c r="AJ1583" s="20">
        <f t="shared" si="390"/>
        <v>0</v>
      </c>
      <c r="AK1583" s="20">
        <f t="shared" si="391"/>
        <v>0</v>
      </c>
      <c r="AL1583" s="20">
        <f t="shared" si="392"/>
        <v>0</v>
      </c>
    </row>
    <row r="1584" spans="2:38" x14ac:dyDescent="0.35">
      <c r="B1584" s="15">
        <v>41376</v>
      </c>
      <c r="C1584" s="16">
        <v>152895.07</v>
      </c>
      <c r="D1584" s="16">
        <v>184318.93</v>
      </c>
      <c r="E1584" s="16">
        <v>165042.22</v>
      </c>
      <c r="F1584" s="16">
        <v>190127.99</v>
      </c>
      <c r="G1584" s="16">
        <v>134869.88</v>
      </c>
      <c r="H1584" s="16">
        <v>148161.10999999999</v>
      </c>
      <c r="I1584" s="16">
        <v>135925.84</v>
      </c>
      <c r="J1584" s="16">
        <v>290777.37</v>
      </c>
      <c r="K1584" s="16">
        <v>191286.34</v>
      </c>
      <c r="L1584" s="16">
        <v>153158.44</v>
      </c>
      <c r="M1584" s="16">
        <v>301904.09999999998</v>
      </c>
      <c r="N1584" s="16">
        <v>127271.47</v>
      </c>
      <c r="O1584" s="16">
        <v>155306.91</v>
      </c>
      <c r="P1584" s="16"/>
      <c r="R1584" s="15">
        <v>41376</v>
      </c>
      <c r="S1584" s="16">
        <f t="shared" si="388"/>
        <v>261493.511</v>
      </c>
      <c r="T1584" s="16">
        <v>127271.47</v>
      </c>
      <c r="U1584" s="16">
        <v>155306.91</v>
      </c>
      <c r="V1584" s="17">
        <f t="shared" si="393"/>
        <v>261493.511</v>
      </c>
      <c r="W1584" s="17">
        <f t="shared" si="394"/>
        <v>261493.511</v>
      </c>
      <c r="X1584" s="18">
        <f t="shared" si="395"/>
        <v>0</v>
      </c>
      <c r="Y1584" s="19">
        <f t="shared" si="386"/>
        <v>0</v>
      </c>
      <c r="Z1584" s="17">
        <f t="shared" si="396"/>
        <v>127583.86</v>
      </c>
      <c r="AA1584" s="17">
        <f t="shared" si="397"/>
        <v>127271.47</v>
      </c>
      <c r="AB1584" s="18">
        <f t="shared" si="398"/>
        <v>-312.38999999999942</v>
      </c>
      <c r="AC1584" s="19">
        <f t="shared" si="389"/>
        <v>-2.4485072014594905E-3</v>
      </c>
      <c r="AD1584" s="17">
        <f t="shared" si="399"/>
        <v>155480.03</v>
      </c>
      <c r="AE1584" s="17">
        <f t="shared" si="400"/>
        <v>155306.91</v>
      </c>
      <c r="AF1584" s="18">
        <f t="shared" si="401"/>
        <v>-173.11999999999534</v>
      </c>
      <c r="AG1584" s="19">
        <f t="shared" si="387"/>
        <v>-1.1134548919240325E-3</v>
      </c>
      <c r="AI1584" s="15">
        <v>41376</v>
      </c>
      <c r="AJ1584" s="20">
        <f t="shared" si="390"/>
        <v>0</v>
      </c>
      <c r="AK1584" s="20">
        <f t="shared" si="391"/>
        <v>-2.4485072014594905E-3</v>
      </c>
      <c r="AL1584" s="20">
        <f t="shared" si="392"/>
        <v>-1.1134548919240325E-3</v>
      </c>
    </row>
    <row r="1585" spans="2:38" x14ac:dyDescent="0.35">
      <c r="B1585" s="15">
        <v>41379</v>
      </c>
      <c r="C1585" s="16">
        <v>149451.97</v>
      </c>
      <c r="D1585" s="16">
        <v>184372.66</v>
      </c>
      <c r="E1585" s="16">
        <v>162711.01</v>
      </c>
      <c r="F1585" s="16">
        <v>188122.67</v>
      </c>
      <c r="G1585" s="16">
        <v>131934.92000000001</v>
      </c>
      <c r="H1585" s="16">
        <v>143815.18</v>
      </c>
      <c r="I1585" s="16">
        <v>135925.84</v>
      </c>
      <c r="J1585" s="16">
        <v>284037.24</v>
      </c>
      <c r="K1585" s="16">
        <v>191286.34</v>
      </c>
      <c r="L1585" s="16">
        <v>150031.54</v>
      </c>
      <c r="M1585" s="16">
        <v>294407.78999999998</v>
      </c>
      <c r="N1585" s="16">
        <v>124323.79</v>
      </c>
      <c r="O1585" s="16">
        <v>153229.47</v>
      </c>
      <c r="P1585" s="16"/>
      <c r="R1585" s="15">
        <v>41379</v>
      </c>
      <c r="S1585" s="16">
        <f t="shared" si="388"/>
        <v>256446.85450000002</v>
      </c>
      <c r="T1585" s="16">
        <v>124323.79</v>
      </c>
      <c r="U1585" s="16">
        <v>153229.47</v>
      </c>
      <c r="V1585" s="17">
        <f t="shared" si="393"/>
        <v>261493.511</v>
      </c>
      <c r="W1585" s="17">
        <f t="shared" si="394"/>
        <v>256446.85450000002</v>
      </c>
      <c r="X1585" s="18">
        <f t="shared" si="395"/>
        <v>-5046.6564999999828</v>
      </c>
      <c r="Y1585" s="19">
        <f t="shared" si="386"/>
        <v>-1.9299356533554603E-2</v>
      </c>
      <c r="Z1585" s="17">
        <f t="shared" si="396"/>
        <v>127583.86</v>
      </c>
      <c r="AA1585" s="17">
        <f t="shared" si="397"/>
        <v>124323.79</v>
      </c>
      <c r="AB1585" s="18">
        <f t="shared" si="398"/>
        <v>-3260.070000000007</v>
      </c>
      <c r="AC1585" s="19">
        <f t="shared" si="389"/>
        <v>-2.5552370025487603E-2</v>
      </c>
      <c r="AD1585" s="17">
        <f t="shared" si="399"/>
        <v>155480.03</v>
      </c>
      <c r="AE1585" s="17">
        <f t="shared" si="400"/>
        <v>153229.47</v>
      </c>
      <c r="AF1585" s="18">
        <f t="shared" si="401"/>
        <v>-2250.5599999999977</v>
      </c>
      <c r="AG1585" s="19">
        <f t="shared" si="387"/>
        <v>-1.4474913595012798E-2</v>
      </c>
      <c r="AI1585" s="15">
        <v>41379</v>
      </c>
      <c r="AJ1585" s="20">
        <f t="shared" si="390"/>
        <v>-1.9299356533554603E-2</v>
      </c>
      <c r="AK1585" s="20">
        <f t="shared" si="391"/>
        <v>-2.5552370025487603E-2</v>
      </c>
      <c r="AL1585" s="20">
        <f t="shared" si="392"/>
        <v>-1.4474913595012798E-2</v>
      </c>
    </row>
    <row r="1586" spans="2:38" x14ac:dyDescent="0.35">
      <c r="B1586" s="15">
        <v>41380</v>
      </c>
      <c r="C1586" s="16">
        <v>151658.46</v>
      </c>
      <c r="D1586" s="16">
        <v>183638.46</v>
      </c>
      <c r="E1586" s="16">
        <v>163955.96</v>
      </c>
      <c r="F1586" s="16">
        <v>189249.29</v>
      </c>
      <c r="G1586" s="16">
        <v>133446.24</v>
      </c>
      <c r="H1586" s="16">
        <v>146188.12</v>
      </c>
      <c r="I1586" s="16">
        <v>135925.84</v>
      </c>
      <c r="J1586" s="16">
        <v>288033.90000000002</v>
      </c>
      <c r="K1586" s="16">
        <v>191286.34</v>
      </c>
      <c r="L1586" s="16">
        <v>151376.38</v>
      </c>
      <c r="M1586" s="16">
        <v>298425.71000000002</v>
      </c>
      <c r="N1586" s="16">
        <v>126158.08</v>
      </c>
      <c r="O1586" s="16">
        <v>154484.59</v>
      </c>
      <c r="P1586" s="16"/>
      <c r="R1586" s="15">
        <v>41380</v>
      </c>
      <c r="S1586" s="16">
        <f t="shared" si="388"/>
        <v>259269.05850000001</v>
      </c>
      <c r="T1586" s="16">
        <v>126158.08</v>
      </c>
      <c r="U1586" s="16">
        <v>154484.59</v>
      </c>
      <c r="V1586" s="17">
        <f t="shared" si="393"/>
        <v>261493.511</v>
      </c>
      <c r="W1586" s="17">
        <f t="shared" si="394"/>
        <v>259269.05850000001</v>
      </c>
      <c r="X1586" s="18">
        <f t="shared" si="395"/>
        <v>-2224.4524999999849</v>
      </c>
      <c r="Y1586" s="19">
        <f t="shared" si="386"/>
        <v>-8.5067216065640144E-3</v>
      </c>
      <c r="Z1586" s="17">
        <f t="shared" si="396"/>
        <v>127583.86</v>
      </c>
      <c r="AA1586" s="17">
        <f t="shared" si="397"/>
        <v>126158.08</v>
      </c>
      <c r="AB1586" s="18">
        <f t="shared" si="398"/>
        <v>-1425.7799999999988</v>
      </c>
      <c r="AC1586" s="19">
        <f t="shared" si="389"/>
        <v>-1.1175237996404866E-2</v>
      </c>
      <c r="AD1586" s="17">
        <f t="shared" si="399"/>
        <v>155480.03</v>
      </c>
      <c r="AE1586" s="17">
        <f t="shared" si="400"/>
        <v>154484.59</v>
      </c>
      <c r="AF1586" s="18">
        <f t="shared" si="401"/>
        <v>-995.44000000000233</v>
      </c>
      <c r="AG1586" s="19">
        <f t="shared" si="387"/>
        <v>-6.4023656285633742E-3</v>
      </c>
      <c r="AI1586" s="15">
        <v>41380</v>
      </c>
      <c r="AJ1586" s="20">
        <f t="shared" si="390"/>
        <v>-8.5067216065640144E-3</v>
      </c>
      <c r="AK1586" s="20">
        <f t="shared" si="391"/>
        <v>-1.1175237996404866E-2</v>
      </c>
      <c r="AL1586" s="20">
        <f t="shared" si="392"/>
        <v>-6.4023656285633742E-3</v>
      </c>
    </row>
    <row r="1587" spans="2:38" x14ac:dyDescent="0.35">
      <c r="B1587" s="15">
        <v>41381</v>
      </c>
      <c r="C1587" s="16">
        <v>148886.14000000001</v>
      </c>
      <c r="D1587" s="16">
        <v>184531.62</v>
      </c>
      <c r="E1587" s="16">
        <v>162423.9</v>
      </c>
      <c r="F1587" s="16">
        <v>187930.58</v>
      </c>
      <c r="G1587" s="16">
        <v>131470.09</v>
      </c>
      <c r="H1587" s="16">
        <v>142714.19</v>
      </c>
      <c r="I1587" s="16">
        <v>135925.84</v>
      </c>
      <c r="J1587" s="16">
        <v>283935.63</v>
      </c>
      <c r="K1587" s="16">
        <v>191286.34</v>
      </c>
      <c r="L1587" s="16">
        <v>149185.72</v>
      </c>
      <c r="M1587" s="16">
        <v>295995.15999999997</v>
      </c>
      <c r="N1587" s="16">
        <v>124315.78</v>
      </c>
      <c r="O1587" s="16">
        <v>152839.95000000001</v>
      </c>
      <c r="P1587" s="16"/>
      <c r="R1587" s="15">
        <v>41381</v>
      </c>
      <c r="S1587" s="16">
        <f t="shared" si="388"/>
        <v>256504.62900000002</v>
      </c>
      <c r="T1587" s="16">
        <v>124315.78</v>
      </c>
      <c r="U1587" s="16">
        <v>152839.95000000001</v>
      </c>
      <c r="V1587" s="17">
        <f t="shared" si="393"/>
        <v>261493.511</v>
      </c>
      <c r="W1587" s="17">
        <f t="shared" si="394"/>
        <v>256504.62900000002</v>
      </c>
      <c r="X1587" s="18">
        <f t="shared" si="395"/>
        <v>-4988.8819999999832</v>
      </c>
      <c r="Y1587" s="19">
        <f t="shared" si="386"/>
        <v>-1.90784160605805E-2</v>
      </c>
      <c r="Z1587" s="17">
        <f t="shared" si="396"/>
        <v>127583.86</v>
      </c>
      <c r="AA1587" s="17">
        <f t="shared" si="397"/>
        <v>124315.78</v>
      </c>
      <c r="AB1587" s="18">
        <f t="shared" si="398"/>
        <v>-3268.0800000000017</v>
      </c>
      <c r="AC1587" s="19">
        <f t="shared" si="389"/>
        <v>-2.5615152261422424E-2</v>
      </c>
      <c r="AD1587" s="17">
        <f t="shared" si="399"/>
        <v>155480.03</v>
      </c>
      <c r="AE1587" s="17">
        <f t="shared" si="400"/>
        <v>152839.95000000001</v>
      </c>
      <c r="AF1587" s="18">
        <f t="shared" si="401"/>
        <v>-2640.0799999999872</v>
      </c>
      <c r="AG1587" s="19">
        <f t="shared" si="387"/>
        <v>-1.6980187101841872E-2</v>
      </c>
      <c r="AI1587" s="15">
        <v>41381</v>
      </c>
      <c r="AJ1587" s="20">
        <f t="shared" si="390"/>
        <v>-1.90784160605805E-2</v>
      </c>
      <c r="AK1587" s="20">
        <f t="shared" si="391"/>
        <v>-2.5615152261422424E-2</v>
      </c>
      <c r="AL1587" s="20">
        <f t="shared" si="392"/>
        <v>-1.6980187101841872E-2</v>
      </c>
    </row>
    <row r="1588" spans="2:38" x14ac:dyDescent="0.35">
      <c r="B1588" s="15">
        <v>41382</v>
      </c>
      <c r="C1588" s="16">
        <v>147260</v>
      </c>
      <c r="D1588" s="16">
        <v>184214.11</v>
      </c>
      <c r="E1588" s="16">
        <v>161259.67000000001</v>
      </c>
      <c r="F1588" s="16">
        <v>187748.46</v>
      </c>
      <c r="G1588" s="16">
        <v>131270.65</v>
      </c>
      <c r="H1588" s="16">
        <v>142365.57</v>
      </c>
      <c r="I1588" s="16">
        <v>135925.84</v>
      </c>
      <c r="J1588" s="16">
        <v>282242.13</v>
      </c>
      <c r="K1588" s="16">
        <v>191286.34</v>
      </c>
      <c r="L1588" s="16">
        <v>149436.01</v>
      </c>
      <c r="M1588" s="16">
        <v>291260.11</v>
      </c>
      <c r="N1588" s="16">
        <v>123538.81</v>
      </c>
      <c r="O1588" s="16">
        <v>152710.10999999999</v>
      </c>
      <c r="P1588" s="16"/>
      <c r="R1588" s="15">
        <v>41382</v>
      </c>
      <c r="S1588" s="16">
        <f t="shared" si="388"/>
        <v>254773.91250000003</v>
      </c>
      <c r="T1588" s="16">
        <v>123538.81</v>
      </c>
      <c r="U1588" s="16">
        <v>152710.10999999999</v>
      </c>
      <c r="V1588" s="17">
        <f t="shared" si="393"/>
        <v>261493.511</v>
      </c>
      <c r="W1588" s="17">
        <f t="shared" si="394"/>
        <v>254773.91250000003</v>
      </c>
      <c r="X1588" s="18">
        <f t="shared" si="395"/>
        <v>-6719.5984999999637</v>
      </c>
      <c r="Y1588" s="19">
        <f t="shared" si="386"/>
        <v>-2.569699903566618E-2</v>
      </c>
      <c r="Z1588" s="17">
        <f t="shared" si="396"/>
        <v>127583.86</v>
      </c>
      <c r="AA1588" s="17">
        <f t="shared" si="397"/>
        <v>123538.81</v>
      </c>
      <c r="AB1588" s="18">
        <f t="shared" si="398"/>
        <v>-4045.0500000000029</v>
      </c>
      <c r="AC1588" s="19">
        <f t="shared" si="389"/>
        <v>-3.1705029147103742E-2</v>
      </c>
      <c r="AD1588" s="17">
        <f t="shared" si="399"/>
        <v>155480.03</v>
      </c>
      <c r="AE1588" s="17">
        <f t="shared" si="400"/>
        <v>152710.10999999999</v>
      </c>
      <c r="AF1588" s="18">
        <f t="shared" si="401"/>
        <v>-2769.9200000000128</v>
      </c>
      <c r="AG1588" s="19">
        <f t="shared" si="387"/>
        <v>-1.7815278270785082E-2</v>
      </c>
      <c r="AI1588" s="15">
        <v>41382</v>
      </c>
      <c r="AJ1588" s="20">
        <f t="shared" si="390"/>
        <v>-2.569699903566618E-2</v>
      </c>
      <c r="AK1588" s="20">
        <f t="shared" si="391"/>
        <v>-3.1705029147103742E-2</v>
      </c>
      <c r="AL1588" s="20">
        <f t="shared" si="392"/>
        <v>-1.7815278270785082E-2</v>
      </c>
    </row>
    <row r="1589" spans="2:38" x14ac:dyDescent="0.35">
      <c r="B1589" s="15">
        <v>41383</v>
      </c>
      <c r="C1589" s="16">
        <v>149034.35999999999</v>
      </c>
      <c r="D1589" s="16">
        <v>184528.39</v>
      </c>
      <c r="E1589" s="16">
        <v>162539.75</v>
      </c>
      <c r="F1589" s="16">
        <v>188455.81</v>
      </c>
      <c r="G1589" s="16">
        <v>131895.94</v>
      </c>
      <c r="H1589" s="16">
        <v>143117.72</v>
      </c>
      <c r="I1589" s="16">
        <v>135925.84</v>
      </c>
      <c r="J1589" s="16">
        <v>284816.25</v>
      </c>
      <c r="K1589" s="16">
        <v>191286.34</v>
      </c>
      <c r="L1589" s="16">
        <v>149755.72</v>
      </c>
      <c r="M1589" s="16">
        <v>295159.88</v>
      </c>
      <c r="N1589" s="16">
        <v>124612.15</v>
      </c>
      <c r="O1589" s="16">
        <v>153445.87</v>
      </c>
      <c r="P1589" s="16"/>
      <c r="R1589" s="15">
        <v>41383</v>
      </c>
      <c r="S1589" s="16">
        <f t="shared" si="388"/>
        <v>256721.89250000002</v>
      </c>
      <c r="T1589" s="16">
        <v>124612.15</v>
      </c>
      <c r="U1589" s="16">
        <v>153445.87</v>
      </c>
      <c r="V1589" s="17">
        <f t="shared" si="393"/>
        <v>261493.511</v>
      </c>
      <c r="W1589" s="17">
        <f t="shared" si="394"/>
        <v>256721.89250000002</v>
      </c>
      <c r="X1589" s="18">
        <f t="shared" si="395"/>
        <v>-4771.6184999999823</v>
      </c>
      <c r="Y1589" s="19">
        <f t="shared" si="386"/>
        <v>-1.8247559879220034E-2</v>
      </c>
      <c r="Z1589" s="17">
        <f t="shared" si="396"/>
        <v>127583.86</v>
      </c>
      <c r="AA1589" s="17">
        <f t="shared" si="397"/>
        <v>124612.15</v>
      </c>
      <c r="AB1589" s="18">
        <f t="shared" si="398"/>
        <v>-2971.7100000000064</v>
      </c>
      <c r="AC1589" s="19">
        <f t="shared" si="389"/>
        <v>-2.3292209531832683E-2</v>
      </c>
      <c r="AD1589" s="17">
        <f t="shared" si="399"/>
        <v>155480.03</v>
      </c>
      <c r="AE1589" s="17">
        <f t="shared" si="400"/>
        <v>153445.87</v>
      </c>
      <c r="AF1589" s="18">
        <f t="shared" si="401"/>
        <v>-2034.1600000000035</v>
      </c>
      <c r="AG1589" s="19">
        <f t="shared" si="387"/>
        <v>-1.3083094980107757E-2</v>
      </c>
      <c r="AI1589" s="15">
        <v>41383</v>
      </c>
      <c r="AJ1589" s="20">
        <f t="shared" si="390"/>
        <v>-1.8247559879220034E-2</v>
      </c>
      <c r="AK1589" s="20">
        <f t="shared" si="391"/>
        <v>-2.3292209531832683E-2</v>
      </c>
      <c r="AL1589" s="20">
        <f t="shared" si="392"/>
        <v>-1.3083094980107757E-2</v>
      </c>
    </row>
    <row r="1590" spans="2:38" x14ac:dyDescent="0.35">
      <c r="B1590" s="15">
        <v>41386</v>
      </c>
      <c r="C1590" s="16">
        <v>150230.18</v>
      </c>
      <c r="D1590" s="16">
        <v>184523.34</v>
      </c>
      <c r="E1590" s="16">
        <v>163311.32999999999</v>
      </c>
      <c r="F1590" s="16">
        <v>188872.22</v>
      </c>
      <c r="G1590" s="16">
        <v>132554.87</v>
      </c>
      <c r="H1590" s="16">
        <v>144296.85999999999</v>
      </c>
      <c r="I1590" s="16">
        <v>135925.84</v>
      </c>
      <c r="J1590" s="16">
        <v>285967.83</v>
      </c>
      <c r="K1590" s="16">
        <v>191286.34</v>
      </c>
      <c r="L1590" s="16">
        <v>150498.51999999999</v>
      </c>
      <c r="M1590" s="16">
        <v>300324.71999999997</v>
      </c>
      <c r="N1590" s="16">
        <v>125164.84</v>
      </c>
      <c r="O1590" s="16">
        <v>153748.82999999999</v>
      </c>
      <c r="P1590" s="16"/>
      <c r="R1590" s="15">
        <v>41386</v>
      </c>
      <c r="S1590" s="16">
        <f t="shared" si="388"/>
        <v>258679.06450000001</v>
      </c>
      <c r="T1590" s="16">
        <v>125164.84</v>
      </c>
      <c r="U1590" s="16">
        <v>153748.82999999999</v>
      </c>
      <c r="V1590" s="17">
        <f t="shared" si="393"/>
        <v>261493.511</v>
      </c>
      <c r="W1590" s="17">
        <f t="shared" si="394"/>
        <v>258679.06450000001</v>
      </c>
      <c r="X1590" s="18">
        <f t="shared" si="395"/>
        <v>-2814.4464999999909</v>
      </c>
      <c r="Y1590" s="19">
        <f t="shared" si="386"/>
        <v>-1.0762968798870084E-2</v>
      </c>
      <c r="Z1590" s="17">
        <f t="shared" si="396"/>
        <v>127583.86</v>
      </c>
      <c r="AA1590" s="17">
        <f t="shared" si="397"/>
        <v>125164.84</v>
      </c>
      <c r="AB1590" s="18">
        <f t="shared" si="398"/>
        <v>-2419.0200000000041</v>
      </c>
      <c r="AC1590" s="19">
        <f t="shared" si="389"/>
        <v>-1.8960235252327404E-2</v>
      </c>
      <c r="AD1590" s="17">
        <f t="shared" si="399"/>
        <v>155480.03</v>
      </c>
      <c r="AE1590" s="17">
        <f t="shared" si="400"/>
        <v>153748.82999999999</v>
      </c>
      <c r="AF1590" s="18">
        <f t="shared" si="401"/>
        <v>-1731.2000000000116</v>
      </c>
      <c r="AG1590" s="19">
        <f t="shared" si="387"/>
        <v>-1.11345489192407E-2</v>
      </c>
      <c r="AI1590" s="15">
        <v>41386</v>
      </c>
      <c r="AJ1590" s="20">
        <f t="shared" si="390"/>
        <v>-1.0762968798870084E-2</v>
      </c>
      <c r="AK1590" s="20">
        <f t="shared" si="391"/>
        <v>-1.8960235252327404E-2</v>
      </c>
      <c r="AL1590" s="20">
        <f t="shared" si="392"/>
        <v>-1.11345489192407E-2</v>
      </c>
    </row>
    <row r="1591" spans="2:38" x14ac:dyDescent="0.35">
      <c r="B1591" s="15">
        <v>41387</v>
      </c>
      <c r="C1591" s="16">
        <v>151806.68</v>
      </c>
      <c r="D1591" s="16">
        <v>184839.44</v>
      </c>
      <c r="E1591" s="16">
        <v>164492.56</v>
      </c>
      <c r="F1591" s="16">
        <v>189727.5</v>
      </c>
      <c r="G1591" s="16">
        <v>133810.25</v>
      </c>
      <c r="H1591" s="16">
        <v>146765</v>
      </c>
      <c r="I1591" s="16">
        <v>135925.84</v>
      </c>
      <c r="J1591" s="16">
        <v>288914.52</v>
      </c>
      <c r="K1591" s="16">
        <v>191286.34</v>
      </c>
      <c r="L1591" s="16">
        <v>151810.81</v>
      </c>
      <c r="M1591" s="16">
        <v>302026.84999999998</v>
      </c>
      <c r="N1591" s="16">
        <v>126454.45</v>
      </c>
      <c r="O1591" s="16">
        <v>154787.54999999999</v>
      </c>
      <c r="P1591" s="16"/>
      <c r="R1591" s="15">
        <v>41387</v>
      </c>
      <c r="S1591" s="16">
        <f t="shared" si="388"/>
        <v>260629.36050000001</v>
      </c>
      <c r="T1591" s="16">
        <v>126454.45</v>
      </c>
      <c r="U1591" s="16">
        <v>154787.54999999999</v>
      </c>
      <c r="V1591" s="17">
        <f t="shared" si="393"/>
        <v>261493.511</v>
      </c>
      <c r="W1591" s="17">
        <f t="shared" si="394"/>
        <v>260629.36050000001</v>
      </c>
      <c r="X1591" s="18">
        <f t="shared" si="395"/>
        <v>-864.15049999998882</v>
      </c>
      <c r="Y1591" s="19">
        <f t="shared" si="386"/>
        <v>-3.3046728260877909E-3</v>
      </c>
      <c r="Z1591" s="17">
        <f t="shared" si="396"/>
        <v>127583.86</v>
      </c>
      <c r="AA1591" s="17">
        <f t="shared" si="397"/>
        <v>126454.45</v>
      </c>
      <c r="AB1591" s="18">
        <f t="shared" si="398"/>
        <v>-1129.4100000000035</v>
      </c>
      <c r="AC1591" s="19">
        <f t="shared" si="389"/>
        <v>-8.8522952668151252E-3</v>
      </c>
      <c r="AD1591" s="17">
        <f t="shared" si="399"/>
        <v>155480.03</v>
      </c>
      <c r="AE1591" s="17">
        <f t="shared" si="400"/>
        <v>154787.54999999999</v>
      </c>
      <c r="AF1591" s="18">
        <f t="shared" si="401"/>
        <v>-692.48000000001048</v>
      </c>
      <c r="AG1591" s="19">
        <f t="shared" si="387"/>
        <v>-4.4538195676963174E-3</v>
      </c>
      <c r="AI1591" s="15">
        <v>41387</v>
      </c>
      <c r="AJ1591" s="20">
        <f t="shared" si="390"/>
        <v>-3.3046728260877909E-3</v>
      </c>
      <c r="AK1591" s="20">
        <f t="shared" si="391"/>
        <v>-8.8522952668151252E-3</v>
      </c>
      <c r="AL1591" s="20">
        <f t="shared" si="392"/>
        <v>-4.4538195676963174E-3</v>
      </c>
    </row>
    <row r="1592" spans="2:38" x14ac:dyDescent="0.35">
      <c r="B1592" s="15">
        <v>41388</v>
      </c>
      <c r="C1592" s="16">
        <v>151816.07</v>
      </c>
      <c r="D1592" s="16">
        <v>184852.77</v>
      </c>
      <c r="E1592" s="16">
        <v>164510.04999999999</v>
      </c>
      <c r="F1592" s="16">
        <v>189984.25</v>
      </c>
      <c r="G1592" s="16">
        <v>134415.14000000001</v>
      </c>
      <c r="H1592" s="16">
        <v>148034.48000000001</v>
      </c>
      <c r="I1592" s="16">
        <v>135925.84</v>
      </c>
      <c r="J1592" s="16">
        <v>289320.96000000002</v>
      </c>
      <c r="K1592" s="16">
        <v>191286.34</v>
      </c>
      <c r="L1592" s="16">
        <v>152936.59</v>
      </c>
      <c r="M1592" s="16">
        <v>297790.98</v>
      </c>
      <c r="N1592" s="16">
        <v>126534.55</v>
      </c>
      <c r="O1592" s="16">
        <v>155047.23000000001</v>
      </c>
      <c r="P1592" s="16"/>
      <c r="R1592" s="15">
        <v>41388</v>
      </c>
      <c r="S1592" s="16">
        <f t="shared" si="388"/>
        <v>260040.723</v>
      </c>
      <c r="T1592" s="16">
        <v>126534.55</v>
      </c>
      <c r="U1592" s="16">
        <v>155047.23000000001</v>
      </c>
      <c r="V1592" s="17">
        <f t="shared" si="393"/>
        <v>261493.511</v>
      </c>
      <c r="W1592" s="17">
        <f t="shared" si="394"/>
        <v>260040.723</v>
      </c>
      <c r="X1592" s="18">
        <f t="shared" si="395"/>
        <v>-1452.7880000000005</v>
      </c>
      <c r="Y1592" s="19">
        <f t="shared" si="386"/>
        <v>-5.5557325091711374E-3</v>
      </c>
      <c r="Z1592" s="17">
        <f t="shared" si="396"/>
        <v>127583.86</v>
      </c>
      <c r="AA1592" s="17">
        <f t="shared" si="397"/>
        <v>126534.55</v>
      </c>
      <c r="AB1592" s="18">
        <f t="shared" si="398"/>
        <v>-1049.3099999999977</v>
      </c>
      <c r="AC1592" s="19">
        <f t="shared" si="389"/>
        <v>-8.2244729074664909E-3</v>
      </c>
      <c r="AD1592" s="17">
        <f t="shared" si="399"/>
        <v>155480.03</v>
      </c>
      <c r="AE1592" s="17">
        <f t="shared" si="400"/>
        <v>155047.23000000001</v>
      </c>
      <c r="AF1592" s="18">
        <f t="shared" si="401"/>
        <v>-432.79999999998836</v>
      </c>
      <c r="AG1592" s="19">
        <f t="shared" si="387"/>
        <v>-2.7836372298100814E-3</v>
      </c>
      <c r="AI1592" s="15">
        <v>41388</v>
      </c>
      <c r="AJ1592" s="20">
        <f t="shared" si="390"/>
        <v>-5.5557325091711374E-3</v>
      </c>
      <c r="AK1592" s="20">
        <f t="shared" si="391"/>
        <v>-8.2244729074664909E-3</v>
      </c>
      <c r="AL1592" s="20">
        <f t="shared" si="392"/>
        <v>-2.7836372298100814E-3</v>
      </c>
    </row>
    <row r="1593" spans="2:38" x14ac:dyDescent="0.35">
      <c r="B1593" s="15">
        <v>41389</v>
      </c>
      <c r="C1593" s="16">
        <v>152576.98000000001</v>
      </c>
      <c r="D1593" s="16">
        <v>184735.62</v>
      </c>
      <c r="E1593" s="16">
        <v>164975.72</v>
      </c>
      <c r="F1593" s="16">
        <v>190268.69</v>
      </c>
      <c r="G1593" s="16">
        <v>134831.09</v>
      </c>
      <c r="H1593" s="16">
        <v>148801</v>
      </c>
      <c r="I1593" s="16">
        <v>135925.84</v>
      </c>
      <c r="J1593" s="16">
        <v>290438.67</v>
      </c>
      <c r="K1593" s="16">
        <v>191286.34</v>
      </c>
      <c r="L1593" s="16">
        <v>153259.81</v>
      </c>
      <c r="M1593" s="16">
        <v>303469.12</v>
      </c>
      <c r="N1593" s="16">
        <v>127047.19</v>
      </c>
      <c r="O1593" s="16">
        <v>155653.15</v>
      </c>
      <c r="P1593" s="16"/>
      <c r="R1593" s="15">
        <v>41389</v>
      </c>
      <c r="S1593" s="16">
        <f t="shared" si="388"/>
        <v>261988.2035</v>
      </c>
      <c r="T1593" s="16">
        <v>127047.19</v>
      </c>
      <c r="U1593" s="16">
        <v>155653.15</v>
      </c>
      <c r="V1593" s="17">
        <f t="shared" si="393"/>
        <v>261988.2035</v>
      </c>
      <c r="W1593" s="17">
        <f t="shared" si="394"/>
        <v>261988.2035</v>
      </c>
      <c r="X1593" s="18">
        <f t="shared" si="395"/>
        <v>0</v>
      </c>
      <c r="Y1593" s="19">
        <f t="shared" si="386"/>
        <v>0</v>
      </c>
      <c r="Z1593" s="17">
        <f t="shared" si="396"/>
        <v>127583.86</v>
      </c>
      <c r="AA1593" s="17">
        <f t="shared" si="397"/>
        <v>127047.19</v>
      </c>
      <c r="AB1593" s="18">
        <f t="shared" si="398"/>
        <v>-536.66999999999825</v>
      </c>
      <c r="AC1593" s="19">
        <f t="shared" si="389"/>
        <v>-4.2064098076355291E-3</v>
      </c>
      <c r="AD1593" s="17">
        <f t="shared" si="399"/>
        <v>155653.15</v>
      </c>
      <c r="AE1593" s="17">
        <f t="shared" si="400"/>
        <v>155653.15</v>
      </c>
      <c r="AF1593" s="18">
        <f t="shared" si="401"/>
        <v>0</v>
      </c>
      <c r="AG1593" s="19">
        <f t="shared" si="387"/>
        <v>0</v>
      </c>
      <c r="AI1593" s="15">
        <v>41389</v>
      </c>
      <c r="AJ1593" s="20">
        <f t="shared" si="390"/>
        <v>0</v>
      </c>
      <c r="AK1593" s="20">
        <f t="shared" si="391"/>
        <v>-4.2064098076355291E-3</v>
      </c>
      <c r="AL1593" s="20">
        <f t="shared" si="392"/>
        <v>0</v>
      </c>
    </row>
    <row r="1594" spans="2:38" x14ac:dyDescent="0.35">
      <c r="B1594" s="15">
        <v>41390</v>
      </c>
      <c r="C1594" s="16">
        <v>152171.6</v>
      </c>
      <c r="D1594" s="16">
        <v>184391.04000000001</v>
      </c>
      <c r="E1594" s="16">
        <v>164589.64000000001</v>
      </c>
      <c r="F1594" s="16">
        <v>190353.63</v>
      </c>
      <c r="G1594" s="16">
        <v>134699.91</v>
      </c>
      <c r="H1594" s="16">
        <v>148566.53</v>
      </c>
      <c r="I1594" s="16">
        <v>135925.84</v>
      </c>
      <c r="J1594" s="16">
        <v>289930.62</v>
      </c>
      <c r="K1594" s="16">
        <v>191286.34</v>
      </c>
      <c r="L1594" s="16">
        <v>153219.57999999999</v>
      </c>
      <c r="M1594" s="16">
        <v>301030.02</v>
      </c>
      <c r="N1594" s="16">
        <v>126822.91</v>
      </c>
      <c r="O1594" s="16">
        <v>155653.15</v>
      </c>
      <c r="P1594" s="16"/>
      <c r="R1594" s="15">
        <v>41390</v>
      </c>
      <c r="S1594" s="16">
        <f t="shared" si="388"/>
        <v>261209.78650000002</v>
      </c>
      <c r="T1594" s="16">
        <v>126822.91</v>
      </c>
      <c r="U1594" s="16">
        <v>155653.15</v>
      </c>
      <c r="V1594" s="17">
        <f t="shared" si="393"/>
        <v>261988.2035</v>
      </c>
      <c r="W1594" s="17">
        <f t="shared" si="394"/>
        <v>261209.78650000002</v>
      </c>
      <c r="X1594" s="18">
        <f t="shared" si="395"/>
        <v>-778.41699999998673</v>
      </c>
      <c r="Y1594" s="19">
        <f t="shared" si="386"/>
        <v>-2.9711910292174156E-3</v>
      </c>
      <c r="Z1594" s="17">
        <f t="shared" si="396"/>
        <v>127583.86</v>
      </c>
      <c r="AA1594" s="17">
        <f t="shared" si="397"/>
        <v>126822.91</v>
      </c>
      <c r="AB1594" s="18">
        <f t="shared" si="398"/>
        <v>-760.94999999999709</v>
      </c>
      <c r="AC1594" s="19">
        <f t="shared" si="389"/>
        <v>-5.9643124138115677E-3</v>
      </c>
      <c r="AD1594" s="17">
        <f t="shared" si="399"/>
        <v>155653.15</v>
      </c>
      <c r="AE1594" s="17">
        <f t="shared" si="400"/>
        <v>155653.15</v>
      </c>
      <c r="AF1594" s="18">
        <f t="shared" si="401"/>
        <v>0</v>
      </c>
      <c r="AG1594" s="19">
        <f t="shared" si="387"/>
        <v>0</v>
      </c>
      <c r="AI1594" s="15">
        <v>41390</v>
      </c>
      <c r="AJ1594" s="20">
        <f t="shared" si="390"/>
        <v>-2.9711910292174156E-3</v>
      </c>
      <c r="AK1594" s="20">
        <f t="shared" si="391"/>
        <v>-5.9643124138115677E-3</v>
      </c>
      <c r="AL1594" s="20">
        <f t="shared" si="392"/>
        <v>0</v>
      </c>
    </row>
    <row r="1595" spans="2:38" x14ac:dyDescent="0.35">
      <c r="B1595" s="15">
        <v>41393</v>
      </c>
      <c r="C1595" s="16">
        <v>153465.76</v>
      </c>
      <c r="D1595" s="16">
        <v>184009.7</v>
      </c>
      <c r="E1595" s="16">
        <v>165316.29999999999</v>
      </c>
      <c r="F1595" s="16">
        <v>191027.5</v>
      </c>
      <c r="G1595" s="16">
        <v>135711.15</v>
      </c>
      <c r="H1595" s="16">
        <v>150317.88</v>
      </c>
      <c r="I1595" s="16">
        <v>135925.84</v>
      </c>
      <c r="J1595" s="16">
        <v>291691.86</v>
      </c>
      <c r="K1595" s="16">
        <v>191286.34</v>
      </c>
      <c r="L1595" s="16">
        <v>154420</v>
      </c>
      <c r="M1595" s="16">
        <v>304102</v>
      </c>
      <c r="N1595" s="16">
        <v>127671.97</v>
      </c>
      <c r="O1595" s="16">
        <v>156388.91</v>
      </c>
      <c r="P1595" s="16"/>
      <c r="R1595" s="15">
        <v>41393</v>
      </c>
      <c r="S1595" s="16">
        <f t="shared" si="388"/>
        <v>262990.70299999998</v>
      </c>
      <c r="T1595" s="16">
        <v>127671.97</v>
      </c>
      <c r="U1595" s="16">
        <v>156388.91</v>
      </c>
      <c r="V1595" s="17">
        <f t="shared" si="393"/>
        <v>262990.70299999998</v>
      </c>
      <c r="W1595" s="17">
        <f t="shared" si="394"/>
        <v>262990.70299999998</v>
      </c>
      <c r="X1595" s="18">
        <f t="shared" si="395"/>
        <v>0</v>
      </c>
      <c r="Y1595" s="19">
        <f t="shared" si="386"/>
        <v>0</v>
      </c>
      <c r="Z1595" s="17">
        <f t="shared" si="396"/>
        <v>127671.97</v>
      </c>
      <c r="AA1595" s="17">
        <f t="shared" si="397"/>
        <v>127671.97</v>
      </c>
      <c r="AB1595" s="18">
        <f t="shared" si="398"/>
        <v>0</v>
      </c>
      <c r="AC1595" s="19">
        <f t="shared" si="389"/>
        <v>0</v>
      </c>
      <c r="AD1595" s="17">
        <f t="shared" si="399"/>
        <v>156388.91</v>
      </c>
      <c r="AE1595" s="17">
        <f t="shared" si="400"/>
        <v>156388.91</v>
      </c>
      <c r="AF1595" s="18">
        <f t="shared" si="401"/>
        <v>0</v>
      </c>
      <c r="AG1595" s="19">
        <f t="shared" si="387"/>
        <v>0</v>
      </c>
      <c r="AI1595" s="15">
        <v>41393</v>
      </c>
      <c r="AJ1595" s="20">
        <f t="shared" si="390"/>
        <v>0</v>
      </c>
      <c r="AK1595" s="20">
        <f t="shared" si="391"/>
        <v>0</v>
      </c>
      <c r="AL1595" s="20">
        <f t="shared" si="392"/>
        <v>0</v>
      </c>
    </row>
    <row r="1596" spans="2:38" x14ac:dyDescent="0.35">
      <c r="B1596" s="15">
        <v>41394</v>
      </c>
      <c r="C1596" s="16">
        <v>154279.57</v>
      </c>
      <c r="D1596" s="16">
        <v>183457.89</v>
      </c>
      <c r="E1596" s="16">
        <v>165643.67000000001</v>
      </c>
      <c r="F1596" s="16">
        <v>191314.3</v>
      </c>
      <c r="G1596" s="16">
        <v>135983.09</v>
      </c>
      <c r="H1596" s="16">
        <v>150746.48000000001</v>
      </c>
      <c r="I1596" s="16">
        <v>138253.26</v>
      </c>
      <c r="J1596" s="16">
        <v>292538.61</v>
      </c>
      <c r="K1596" s="16">
        <v>191286.34</v>
      </c>
      <c r="L1596" s="16">
        <v>154692.85</v>
      </c>
      <c r="M1596" s="16">
        <v>303462.83</v>
      </c>
      <c r="N1596" s="16">
        <v>127976.35</v>
      </c>
      <c r="O1596" s="16">
        <v>156778.43</v>
      </c>
      <c r="P1596" s="16"/>
      <c r="R1596" s="15">
        <v>41394</v>
      </c>
      <c r="S1596" s="16">
        <f t="shared" si="388"/>
        <v>263207.10800000001</v>
      </c>
      <c r="T1596" s="16">
        <v>127976.35</v>
      </c>
      <c r="U1596" s="16">
        <v>156778.43</v>
      </c>
      <c r="V1596" s="17">
        <f t="shared" si="393"/>
        <v>263207.10800000001</v>
      </c>
      <c r="W1596" s="17">
        <f t="shared" si="394"/>
        <v>263207.10800000001</v>
      </c>
      <c r="X1596" s="18">
        <f t="shared" si="395"/>
        <v>0</v>
      </c>
      <c r="Y1596" s="19">
        <f t="shared" si="386"/>
        <v>0</v>
      </c>
      <c r="Z1596" s="17">
        <f t="shared" si="396"/>
        <v>127976.35</v>
      </c>
      <c r="AA1596" s="17">
        <f t="shared" si="397"/>
        <v>127976.35</v>
      </c>
      <c r="AB1596" s="18">
        <f t="shared" si="398"/>
        <v>0</v>
      </c>
      <c r="AC1596" s="19">
        <f t="shared" si="389"/>
        <v>0</v>
      </c>
      <c r="AD1596" s="17">
        <f t="shared" si="399"/>
        <v>156778.43</v>
      </c>
      <c r="AE1596" s="17">
        <f t="shared" si="400"/>
        <v>156778.43</v>
      </c>
      <c r="AF1596" s="18">
        <f t="shared" si="401"/>
        <v>0</v>
      </c>
      <c r="AG1596" s="19">
        <f t="shared" si="387"/>
        <v>0</v>
      </c>
      <c r="AI1596" s="15">
        <v>41394</v>
      </c>
      <c r="AJ1596" s="20">
        <f t="shared" si="390"/>
        <v>0</v>
      </c>
      <c r="AK1596" s="20">
        <f t="shared" si="391"/>
        <v>0</v>
      </c>
      <c r="AL1596" s="20">
        <f t="shared" si="392"/>
        <v>0</v>
      </c>
    </row>
    <row r="1597" spans="2:38" x14ac:dyDescent="0.35">
      <c r="B1597" s="15">
        <v>41395</v>
      </c>
      <c r="C1597" s="16">
        <v>153212.85999999999</v>
      </c>
      <c r="D1597" s="16">
        <v>183092.39</v>
      </c>
      <c r="E1597" s="16">
        <v>164770.22</v>
      </c>
      <c r="F1597" s="16">
        <v>190201.76</v>
      </c>
      <c r="G1597" s="16">
        <v>134836.70000000001</v>
      </c>
      <c r="H1597" s="16">
        <v>148686.54</v>
      </c>
      <c r="I1597" s="16">
        <v>138253.26</v>
      </c>
      <c r="J1597" s="16">
        <v>289693.53000000003</v>
      </c>
      <c r="K1597" s="16">
        <v>191286.34</v>
      </c>
      <c r="L1597" s="16">
        <v>153570.07</v>
      </c>
      <c r="M1597" s="16">
        <v>300114.43</v>
      </c>
      <c r="N1597" s="16">
        <v>126854.95</v>
      </c>
      <c r="O1597" s="16">
        <v>155826.26999999999</v>
      </c>
      <c r="P1597" s="16"/>
      <c r="R1597" s="15">
        <v>41395</v>
      </c>
      <c r="S1597" s="16">
        <f t="shared" si="388"/>
        <v>260921.24500000005</v>
      </c>
      <c r="T1597" s="16">
        <v>126854.95</v>
      </c>
      <c r="U1597" s="16">
        <v>155826.26999999999</v>
      </c>
      <c r="V1597" s="17">
        <f t="shared" si="393"/>
        <v>263207.10800000001</v>
      </c>
      <c r="W1597" s="17">
        <f t="shared" si="394"/>
        <v>260921.24500000005</v>
      </c>
      <c r="X1597" s="18">
        <f t="shared" si="395"/>
        <v>-2285.8629999999539</v>
      </c>
      <c r="Y1597" s="19">
        <f t="shared" si="386"/>
        <v>-8.6846552791422105E-3</v>
      </c>
      <c r="Z1597" s="17">
        <f t="shared" si="396"/>
        <v>127976.35</v>
      </c>
      <c r="AA1597" s="17">
        <f t="shared" si="397"/>
        <v>126854.95</v>
      </c>
      <c r="AB1597" s="18">
        <f t="shared" si="398"/>
        <v>-1121.4000000000087</v>
      </c>
      <c r="AC1597" s="19">
        <f t="shared" si="389"/>
        <v>-8.7625565192319416E-3</v>
      </c>
      <c r="AD1597" s="17">
        <f t="shared" si="399"/>
        <v>156778.43</v>
      </c>
      <c r="AE1597" s="17">
        <f t="shared" si="400"/>
        <v>155826.26999999999</v>
      </c>
      <c r="AF1597" s="18">
        <f t="shared" si="401"/>
        <v>-952.16000000000349</v>
      </c>
      <c r="AG1597" s="19">
        <f t="shared" si="387"/>
        <v>-6.0732844435296583E-3</v>
      </c>
      <c r="AI1597" s="15">
        <v>41395</v>
      </c>
      <c r="AJ1597" s="20">
        <f t="shared" si="390"/>
        <v>-8.6846552791422105E-3</v>
      </c>
      <c r="AK1597" s="20">
        <f t="shared" si="391"/>
        <v>-8.7625565192319416E-3</v>
      </c>
      <c r="AL1597" s="20">
        <f t="shared" si="392"/>
        <v>-6.0732844435296583E-3</v>
      </c>
    </row>
    <row r="1598" spans="2:38" x14ac:dyDescent="0.35">
      <c r="B1598" s="15">
        <v>41396</v>
      </c>
      <c r="C1598" s="16">
        <v>155010.65</v>
      </c>
      <c r="D1598" s="16">
        <v>183456.53</v>
      </c>
      <c r="E1598" s="16">
        <v>166096.01999999999</v>
      </c>
      <c r="F1598" s="16">
        <v>191075.97</v>
      </c>
      <c r="G1598" s="16">
        <v>135525.01999999999</v>
      </c>
      <c r="H1598" s="16">
        <v>150227.25</v>
      </c>
      <c r="I1598" s="16">
        <v>138253.26</v>
      </c>
      <c r="J1598" s="16">
        <v>292572.48</v>
      </c>
      <c r="K1598" s="16">
        <v>191286.34</v>
      </c>
      <c r="L1598" s="16">
        <v>154396.29999999999</v>
      </c>
      <c r="M1598" s="16">
        <v>303956.39</v>
      </c>
      <c r="N1598" s="16">
        <v>128032.42</v>
      </c>
      <c r="O1598" s="16">
        <v>156648.59</v>
      </c>
      <c r="P1598" s="16"/>
      <c r="R1598" s="15">
        <v>41396</v>
      </c>
      <c r="S1598" s="16">
        <f t="shared" si="388"/>
        <v>263161.49200000003</v>
      </c>
      <c r="T1598" s="16">
        <v>128032.42</v>
      </c>
      <c r="U1598" s="16">
        <v>156648.59</v>
      </c>
      <c r="V1598" s="17">
        <f t="shared" si="393"/>
        <v>263207.10800000001</v>
      </c>
      <c r="W1598" s="17">
        <f t="shared" si="394"/>
        <v>263161.49200000003</v>
      </c>
      <c r="X1598" s="18">
        <f t="shared" si="395"/>
        <v>-45.615999999979977</v>
      </c>
      <c r="Y1598" s="19">
        <f t="shared" si="386"/>
        <v>-1.7330838952867478E-4</v>
      </c>
      <c r="Z1598" s="17">
        <f t="shared" si="396"/>
        <v>128032.42</v>
      </c>
      <c r="AA1598" s="17">
        <f t="shared" si="397"/>
        <v>128032.42</v>
      </c>
      <c r="AB1598" s="18">
        <f t="shared" si="398"/>
        <v>0</v>
      </c>
      <c r="AC1598" s="19">
        <f t="shared" si="389"/>
        <v>0</v>
      </c>
      <c r="AD1598" s="17">
        <f t="shared" si="399"/>
        <v>156778.43</v>
      </c>
      <c r="AE1598" s="17">
        <f t="shared" si="400"/>
        <v>156648.59</v>
      </c>
      <c r="AF1598" s="18">
        <f t="shared" si="401"/>
        <v>-129.83999999999651</v>
      </c>
      <c r="AG1598" s="19">
        <f t="shared" si="387"/>
        <v>-8.2817515139038266E-4</v>
      </c>
      <c r="AI1598" s="15">
        <v>41396</v>
      </c>
      <c r="AJ1598" s="20">
        <f t="shared" si="390"/>
        <v>-1.7330838952867478E-4</v>
      </c>
      <c r="AK1598" s="20">
        <f t="shared" si="391"/>
        <v>0</v>
      </c>
      <c r="AL1598" s="20">
        <f t="shared" si="392"/>
        <v>-8.2817515139038266E-4</v>
      </c>
    </row>
    <row r="1599" spans="2:38" x14ac:dyDescent="0.35">
      <c r="B1599" s="15">
        <v>41397</v>
      </c>
      <c r="C1599" s="16">
        <v>156816.29</v>
      </c>
      <c r="D1599" s="16">
        <v>181369.01</v>
      </c>
      <c r="E1599" s="16">
        <v>166552.34</v>
      </c>
      <c r="F1599" s="16">
        <v>192566.42</v>
      </c>
      <c r="G1599" s="16">
        <v>136786.5</v>
      </c>
      <c r="H1599" s="16">
        <v>152553.93</v>
      </c>
      <c r="I1599" s="16">
        <v>138253.26</v>
      </c>
      <c r="J1599" s="16">
        <v>295180.46999999997</v>
      </c>
      <c r="K1599" s="16">
        <v>191286.34</v>
      </c>
      <c r="L1599" s="16">
        <v>156015.73000000001</v>
      </c>
      <c r="M1599" s="16">
        <v>308209.40000000002</v>
      </c>
      <c r="N1599" s="16">
        <v>129330.04</v>
      </c>
      <c r="O1599" s="16">
        <v>157557.47</v>
      </c>
      <c r="P1599" s="16"/>
      <c r="R1599" s="15">
        <v>41397</v>
      </c>
      <c r="S1599" s="16">
        <f t="shared" si="388"/>
        <v>265756.50200000004</v>
      </c>
      <c r="T1599" s="16">
        <v>129330.04</v>
      </c>
      <c r="U1599" s="16">
        <v>157557.47</v>
      </c>
      <c r="V1599" s="17">
        <f t="shared" si="393"/>
        <v>265756.50200000004</v>
      </c>
      <c r="W1599" s="17">
        <f t="shared" si="394"/>
        <v>265756.50200000004</v>
      </c>
      <c r="X1599" s="18">
        <f t="shared" si="395"/>
        <v>0</v>
      </c>
      <c r="Y1599" s="19">
        <f t="shared" si="386"/>
        <v>0</v>
      </c>
      <c r="Z1599" s="17">
        <f t="shared" si="396"/>
        <v>129330.04</v>
      </c>
      <c r="AA1599" s="17">
        <f t="shared" si="397"/>
        <v>129330.04</v>
      </c>
      <c r="AB1599" s="18">
        <f t="shared" si="398"/>
        <v>0</v>
      </c>
      <c r="AC1599" s="19">
        <f t="shared" si="389"/>
        <v>0</v>
      </c>
      <c r="AD1599" s="17">
        <f t="shared" si="399"/>
        <v>157557.47</v>
      </c>
      <c r="AE1599" s="17">
        <f t="shared" si="400"/>
        <v>157557.47</v>
      </c>
      <c r="AF1599" s="18">
        <f t="shared" si="401"/>
        <v>0</v>
      </c>
      <c r="AG1599" s="19">
        <f t="shared" si="387"/>
        <v>0</v>
      </c>
      <c r="AI1599" s="15">
        <v>41397</v>
      </c>
      <c r="AJ1599" s="20">
        <f t="shared" si="390"/>
        <v>0</v>
      </c>
      <c r="AK1599" s="20">
        <f t="shared" si="391"/>
        <v>0</v>
      </c>
      <c r="AL1599" s="20">
        <f t="shared" si="392"/>
        <v>0</v>
      </c>
    </row>
    <row r="1600" spans="2:38" x14ac:dyDescent="0.35">
      <c r="B1600" s="15">
        <v>41400</v>
      </c>
      <c r="C1600" s="16">
        <v>157357.32999999999</v>
      </c>
      <c r="D1600" s="16">
        <v>181277.33</v>
      </c>
      <c r="E1600" s="16">
        <v>166876.29999999999</v>
      </c>
      <c r="F1600" s="16">
        <v>192570.04</v>
      </c>
      <c r="G1600" s="16">
        <v>136876.82999999999</v>
      </c>
      <c r="H1600" s="16">
        <v>152497.89000000001</v>
      </c>
      <c r="I1600" s="16">
        <v>138253.26</v>
      </c>
      <c r="J1600" s="16">
        <v>296264.31</v>
      </c>
      <c r="K1600" s="16">
        <v>191286.34</v>
      </c>
      <c r="L1600" s="16">
        <v>156296.23000000001</v>
      </c>
      <c r="M1600" s="16">
        <v>306718.88</v>
      </c>
      <c r="N1600" s="16">
        <v>129658.45</v>
      </c>
      <c r="O1600" s="16">
        <v>157644.03</v>
      </c>
      <c r="P1600" s="16"/>
      <c r="R1600" s="15">
        <v>41400</v>
      </c>
      <c r="S1600" s="16">
        <f t="shared" si="388"/>
        <v>265641.54599999997</v>
      </c>
      <c r="T1600" s="16">
        <v>129658.45</v>
      </c>
      <c r="U1600" s="16">
        <v>157644.03</v>
      </c>
      <c r="V1600" s="17">
        <f t="shared" si="393"/>
        <v>265756.50200000004</v>
      </c>
      <c r="W1600" s="17">
        <f t="shared" si="394"/>
        <v>265641.54599999997</v>
      </c>
      <c r="X1600" s="18">
        <f t="shared" si="395"/>
        <v>-114.9560000000638</v>
      </c>
      <c r="Y1600" s="19">
        <f t="shared" si="386"/>
        <v>-4.3256138282578608E-4</v>
      </c>
      <c r="Z1600" s="17">
        <f t="shared" si="396"/>
        <v>129658.45</v>
      </c>
      <c r="AA1600" s="17">
        <f t="shared" si="397"/>
        <v>129658.45</v>
      </c>
      <c r="AB1600" s="18">
        <f t="shared" si="398"/>
        <v>0</v>
      </c>
      <c r="AC1600" s="19">
        <f t="shared" si="389"/>
        <v>0</v>
      </c>
      <c r="AD1600" s="17">
        <f t="shared" si="399"/>
        <v>157644.03</v>
      </c>
      <c r="AE1600" s="17">
        <f t="shared" si="400"/>
        <v>157644.03</v>
      </c>
      <c r="AF1600" s="18">
        <f t="shared" si="401"/>
        <v>0</v>
      </c>
      <c r="AG1600" s="19">
        <f t="shared" si="387"/>
        <v>0</v>
      </c>
      <c r="AI1600" s="15">
        <v>41400</v>
      </c>
      <c r="AJ1600" s="20">
        <f t="shared" si="390"/>
        <v>-4.3256138282578608E-4</v>
      </c>
      <c r="AK1600" s="20">
        <f t="shared" si="391"/>
        <v>0</v>
      </c>
      <c r="AL1600" s="20">
        <f t="shared" si="392"/>
        <v>0</v>
      </c>
    </row>
    <row r="1601" spans="2:38" x14ac:dyDescent="0.35">
      <c r="B1601" s="15">
        <v>41401</v>
      </c>
      <c r="C1601" s="16">
        <v>157691.21</v>
      </c>
      <c r="D1601" s="16">
        <v>180905.21</v>
      </c>
      <c r="E1601" s="16">
        <v>167003.70000000001</v>
      </c>
      <c r="F1601" s="16">
        <v>193144.99</v>
      </c>
      <c r="G1601" s="16">
        <v>137286.34</v>
      </c>
      <c r="H1601" s="16">
        <v>153012.73000000001</v>
      </c>
      <c r="I1601" s="16">
        <v>138253.26</v>
      </c>
      <c r="J1601" s="16">
        <v>297822.33</v>
      </c>
      <c r="K1601" s="16">
        <v>191286.34</v>
      </c>
      <c r="L1601" s="16">
        <v>156788.65</v>
      </c>
      <c r="M1601" s="16">
        <v>306211.76</v>
      </c>
      <c r="N1601" s="16">
        <v>130315.27</v>
      </c>
      <c r="O1601" s="16">
        <v>158076.82999999999</v>
      </c>
      <c r="P1601" s="16"/>
      <c r="R1601" s="15">
        <v>41401</v>
      </c>
      <c r="S1601" s="16">
        <f t="shared" si="388"/>
        <v>266147.97100000002</v>
      </c>
      <c r="T1601" s="16">
        <v>130315.27</v>
      </c>
      <c r="U1601" s="16">
        <v>158076.82999999999</v>
      </c>
      <c r="V1601" s="17">
        <f t="shared" si="393"/>
        <v>266147.97100000002</v>
      </c>
      <c r="W1601" s="17">
        <f t="shared" si="394"/>
        <v>266147.97100000002</v>
      </c>
      <c r="X1601" s="18">
        <f t="shared" si="395"/>
        <v>0</v>
      </c>
      <c r="Y1601" s="19">
        <f t="shared" si="386"/>
        <v>0</v>
      </c>
      <c r="Z1601" s="17">
        <f t="shared" si="396"/>
        <v>130315.27</v>
      </c>
      <c r="AA1601" s="17">
        <f t="shared" si="397"/>
        <v>130315.27</v>
      </c>
      <c r="AB1601" s="18">
        <f t="shared" si="398"/>
        <v>0</v>
      </c>
      <c r="AC1601" s="19">
        <f t="shared" si="389"/>
        <v>0</v>
      </c>
      <c r="AD1601" s="17">
        <f t="shared" si="399"/>
        <v>158076.82999999999</v>
      </c>
      <c r="AE1601" s="17">
        <f t="shared" si="400"/>
        <v>158076.82999999999</v>
      </c>
      <c r="AF1601" s="18">
        <f t="shared" si="401"/>
        <v>0</v>
      </c>
      <c r="AG1601" s="19">
        <f t="shared" si="387"/>
        <v>0</v>
      </c>
      <c r="AI1601" s="15">
        <v>41401</v>
      </c>
      <c r="AJ1601" s="20">
        <f t="shared" si="390"/>
        <v>0</v>
      </c>
      <c r="AK1601" s="20">
        <f t="shared" si="391"/>
        <v>0</v>
      </c>
      <c r="AL1601" s="20">
        <f t="shared" si="392"/>
        <v>0</v>
      </c>
    </row>
    <row r="1602" spans="2:38" x14ac:dyDescent="0.35">
      <c r="B1602" s="15">
        <v>41402</v>
      </c>
      <c r="C1602" s="16">
        <v>158473.98000000001</v>
      </c>
      <c r="D1602" s="16">
        <v>181376.31</v>
      </c>
      <c r="E1602" s="16">
        <v>167701.1</v>
      </c>
      <c r="F1602" s="16">
        <v>194022.95</v>
      </c>
      <c r="G1602" s="16">
        <v>138144.29</v>
      </c>
      <c r="H1602" s="16">
        <v>154150.75</v>
      </c>
      <c r="I1602" s="16">
        <v>138253.26</v>
      </c>
      <c r="J1602" s="16">
        <v>299143.26</v>
      </c>
      <c r="K1602" s="16">
        <v>191286.34</v>
      </c>
      <c r="L1602" s="16">
        <v>157459.35999999999</v>
      </c>
      <c r="M1602" s="16">
        <v>306714.06</v>
      </c>
      <c r="N1602" s="16">
        <v>130908.01</v>
      </c>
      <c r="O1602" s="16">
        <v>158726.03</v>
      </c>
      <c r="P1602" s="16"/>
      <c r="R1602" s="15">
        <v>41402</v>
      </c>
      <c r="S1602" s="16">
        <f t="shared" si="388"/>
        <v>267063.87549999997</v>
      </c>
      <c r="T1602" s="16">
        <v>130908.01</v>
      </c>
      <c r="U1602" s="16">
        <v>158726.03</v>
      </c>
      <c r="V1602" s="17">
        <f t="shared" si="393"/>
        <v>267063.87549999997</v>
      </c>
      <c r="W1602" s="17">
        <f t="shared" si="394"/>
        <v>267063.87549999997</v>
      </c>
      <c r="X1602" s="18">
        <f t="shared" si="395"/>
        <v>0</v>
      </c>
      <c r="Y1602" s="19">
        <f t="shared" si="386"/>
        <v>0</v>
      </c>
      <c r="Z1602" s="17">
        <f t="shared" si="396"/>
        <v>130908.01</v>
      </c>
      <c r="AA1602" s="17">
        <f t="shared" si="397"/>
        <v>130908.01</v>
      </c>
      <c r="AB1602" s="18">
        <f t="shared" si="398"/>
        <v>0</v>
      </c>
      <c r="AC1602" s="19">
        <f t="shared" si="389"/>
        <v>0</v>
      </c>
      <c r="AD1602" s="17">
        <f t="shared" si="399"/>
        <v>158726.03</v>
      </c>
      <c r="AE1602" s="17">
        <f t="shared" si="400"/>
        <v>158726.03</v>
      </c>
      <c r="AF1602" s="18">
        <f t="shared" si="401"/>
        <v>0</v>
      </c>
      <c r="AG1602" s="19">
        <f t="shared" si="387"/>
        <v>0</v>
      </c>
      <c r="AI1602" s="15">
        <v>41402</v>
      </c>
      <c r="AJ1602" s="20">
        <f t="shared" si="390"/>
        <v>0</v>
      </c>
      <c r="AK1602" s="20">
        <f t="shared" si="391"/>
        <v>0</v>
      </c>
      <c r="AL1602" s="20">
        <f t="shared" si="392"/>
        <v>0</v>
      </c>
    </row>
    <row r="1603" spans="2:38" x14ac:dyDescent="0.35">
      <c r="B1603" s="15">
        <v>41403</v>
      </c>
      <c r="C1603" s="16">
        <v>158129.64000000001</v>
      </c>
      <c r="D1603" s="16">
        <v>180837.78</v>
      </c>
      <c r="E1603" s="16">
        <v>167264.89000000001</v>
      </c>
      <c r="F1603" s="16">
        <v>193092.97</v>
      </c>
      <c r="G1603" s="16">
        <v>137439.13</v>
      </c>
      <c r="H1603" s="16">
        <v>153336.16</v>
      </c>
      <c r="I1603" s="16">
        <v>138253.26</v>
      </c>
      <c r="J1603" s="16">
        <v>298194.90000000002</v>
      </c>
      <c r="K1603" s="16">
        <v>191286.34</v>
      </c>
      <c r="L1603" s="16">
        <v>156872.10999999999</v>
      </c>
      <c r="M1603" s="16">
        <v>305517</v>
      </c>
      <c r="N1603" s="16">
        <v>130539.55</v>
      </c>
      <c r="O1603" s="16">
        <v>158120.10999999999</v>
      </c>
      <c r="P1603" s="16"/>
      <c r="R1603" s="15">
        <v>41403</v>
      </c>
      <c r="S1603" s="16">
        <f t="shared" si="388"/>
        <v>266137.87700000004</v>
      </c>
      <c r="T1603" s="16">
        <v>130539.55</v>
      </c>
      <c r="U1603" s="16">
        <v>158120.10999999999</v>
      </c>
      <c r="V1603" s="17">
        <f t="shared" si="393"/>
        <v>267063.87549999997</v>
      </c>
      <c r="W1603" s="17">
        <f t="shared" si="394"/>
        <v>266137.87700000004</v>
      </c>
      <c r="X1603" s="18">
        <f t="shared" si="395"/>
        <v>-925.99849999992875</v>
      </c>
      <c r="Y1603" s="19">
        <f t="shared" si="386"/>
        <v>-3.4673296725971046E-3</v>
      </c>
      <c r="Z1603" s="17">
        <f t="shared" si="396"/>
        <v>130908.01</v>
      </c>
      <c r="AA1603" s="17">
        <f t="shared" si="397"/>
        <v>130539.55</v>
      </c>
      <c r="AB1603" s="18">
        <f t="shared" si="398"/>
        <v>-368.45999999999185</v>
      </c>
      <c r="AC1603" s="19">
        <f t="shared" si="389"/>
        <v>-2.8146482403940895E-3</v>
      </c>
      <c r="AD1603" s="17">
        <f t="shared" si="399"/>
        <v>158726.03</v>
      </c>
      <c r="AE1603" s="17">
        <f t="shared" si="400"/>
        <v>158120.10999999999</v>
      </c>
      <c r="AF1603" s="18">
        <f t="shared" si="401"/>
        <v>-605.92000000001281</v>
      </c>
      <c r="AG1603" s="19">
        <f t="shared" si="387"/>
        <v>-3.8173952942690799E-3</v>
      </c>
      <c r="AI1603" s="15">
        <v>41403</v>
      </c>
      <c r="AJ1603" s="20">
        <f t="shared" si="390"/>
        <v>-3.4673296725971046E-3</v>
      </c>
      <c r="AK1603" s="20">
        <f t="shared" si="391"/>
        <v>-2.8146482403940895E-3</v>
      </c>
      <c r="AL1603" s="20">
        <f t="shared" si="392"/>
        <v>-3.8173952942690799E-3</v>
      </c>
    </row>
    <row r="1604" spans="2:38" x14ac:dyDescent="0.35">
      <c r="B1604" s="15">
        <v>41404</v>
      </c>
      <c r="C1604" s="16">
        <v>158930.72</v>
      </c>
      <c r="D1604" s="16">
        <v>179525.21</v>
      </c>
      <c r="E1604" s="16">
        <v>167314.07999999999</v>
      </c>
      <c r="F1604" s="16">
        <v>193308.23</v>
      </c>
      <c r="G1604" s="16">
        <v>137669.82</v>
      </c>
      <c r="H1604" s="16">
        <v>153534.51</v>
      </c>
      <c r="I1604" s="16">
        <v>138253.26</v>
      </c>
      <c r="J1604" s="16">
        <v>299448.09000000003</v>
      </c>
      <c r="K1604" s="16">
        <v>191286.34</v>
      </c>
      <c r="L1604" s="16">
        <v>156660.85</v>
      </c>
      <c r="M1604" s="16">
        <v>308722.8</v>
      </c>
      <c r="N1604" s="16">
        <v>130964.08</v>
      </c>
      <c r="O1604" s="16">
        <v>158163.39000000001</v>
      </c>
      <c r="P1604" s="16"/>
      <c r="R1604" s="15">
        <v>41404</v>
      </c>
      <c r="S1604" s="16">
        <f t="shared" si="388"/>
        <v>267345.26400000002</v>
      </c>
      <c r="T1604" s="16">
        <v>130964.08</v>
      </c>
      <c r="U1604" s="16">
        <v>158163.39000000001</v>
      </c>
      <c r="V1604" s="17">
        <f t="shared" si="393"/>
        <v>267345.26400000002</v>
      </c>
      <c r="W1604" s="17">
        <f t="shared" si="394"/>
        <v>267345.26400000002</v>
      </c>
      <c r="X1604" s="18">
        <f t="shared" si="395"/>
        <v>0</v>
      </c>
      <c r="Y1604" s="19">
        <f t="shared" si="386"/>
        <v>0</v>
      </c>
      <c r="Z1604" s="17">
        <f t="shared" si="396"/>
        <v>130964.08</v>
      </c>
      <c r="AA1604" s="17">
        <f t="shared" si="397"/>
        <v>130964.08</v>
      </c>
      <c r="AB1604" s="18">
        <f t="shared" si="398"/>
        <v>0</v>
      </c>
      <c r="AC1604" s="19">
        <f t="shared" si="389"/>
        <v>0</v>
      </c>
      <c r="AD1604" s="17">
        <f t="shared" si="399"/>
        <v>158726.03</v>
      </c>
      <c r="AE1604" s="17">
        <f t="shared" si="400"/>
        <v>158163.39000000001</v>
      </c>
      <c r="AF1604" s="18">
        <f t="shared" si="401"/>
        <v>-562.63999999998487</v>
      </c>
      <c r="AG1604" s="19">
        <f t="shared" si="387"/>
        <v>-3.5447242018211184E-3</v>
      </c>
      <c r="AI1604" s="15">
        <v>41404</v>
      </c>
      <c r="AJ1604" s="20">
        <f t="shared" si="390"/>
        <v>0</v>
      </c>
      <c r="AK1604" s="20">
        <f t="shared" si="391"/>
        <v>0</v>
      </c>
      <c r="AL1604" s="20">
        <f t="shared" si="392"/>
        <v>-3.5447242018211184E-3</v>
      </c>
    </row>
    <row r="1605" spans="2:38" x14ac:dyDescent="0.35">
      <c r="B1605" s="15">
        <v>41407</v>
      </c>
      <c r="C1605" s="16">
        <v>159103.79</v>
      </c>
      <c r="D1605" s="16">
        <v>178583.62</v>
      </c>
      <c r="E1605" s="16">
        <v>167088.26999999999</v>
      </c>
      <c r="F1605" s="16">
        <v>193298.41</v>
      </c>
      <c r="G1605" s="16">
        <v>137703.72</v>
      </c>
      <c r="H1605" s="16">
        <v>153587.6</v>
      </c>
      <c r="I1605" s="16">
        <v>138253.26</v>
      </c>
      <c r="J1605" s="16">
        <v>299515.83</v>
      </c>
      <c r="K1605" s="16">
        <v>191286.34</v>
      </c>
      <c r="L1605" s="16">
        <v>156627.70000000001</v>
      </c>
      <c r="M1605" s="16">
        <v>309490.52</v>
      </c>
      <c r="N1605" s="16">
        <v>131068.21</v>
      </c>
      <c r="O1605" s="16">
        <v>158206.67000000001</v>
      </c>
      <c r="P1605" s="16"/>
      <c r="R1605" s="15">
        <v>41407</v>
      </c>
      <c r="S1605" s="16">
        <f t="shared" si="388"/>
        <v>267565.4375</v>
      </c>
      <c r="T1605" s="16">
        <v>131068.21</v>
      </c>
      <c r="U1605" s="16">
        <v>158206.67000000001</v>
      </c>
      <c r="V1605" s="17">
        <f t="shared" si="393"/>
        <v>267565.4375</v>
      </c>
      <c r="W1605" s="17">
        <f t="shared" si="394"/>
        <v>267565.4375</v>
      </c>
      <c r="X1605" s="18">
        <f t="shared" si="395"/>
        <v>0</v>
      </c>
      <c r="Y1605" s="19">
        <f t="shared" ref="Y1605:Y1668" si="402">X1605/V1605</f>
        <v>0</v>
      </c>
      <c r="Z1605" s="17">
        <f t="shared" si="396"/>
        <v>131068.21</v>
      </c>
      <c r="AA1605" s="17">
        <f t="shared" si="397"/>
        <v>131068.21</v>
      </c>
      <c r="AB1605" s="18">
        <f t="shared" si="398"/>
        <v>0</v>
      </c>
      <c r="AC1605" s="19">
        <f t="shared" si="389"/>
        <v>0</v>
      </c>
      <c r="AD1605" s="17">
        <f t="shared" si="399"/>
        <v>158726.03</v>
      </c>
      <c r="AE1605" s="17">
        <f t="shared" si="400"/>
        <v>158206.67000000001</v>
      </c>
      <c r="AF1605" s="18">
        <f t="shared" si="401"/>
        <v>-519.35999999998603</v>
      </c>
      <c r="AG1605" s="19">
        <f t="shared" ref="AG1605:AG1668" si="403">AF1605/AD1605</f>
        <v>-3.2720531093733398E-3</v>
      </c>
      <c r="AI1605" s="15">
        <v>41407</v>
      </c>
      <c r="AJ1605" s="20">
        <f t="shared" si="390"/>
        <v>0</v>
      </c>
      <c r="AK1605" s="20">
        <f t="shared" si="391"/>
        <v>0</v>
      </c>
      <c r="AL1605" s="20">
        <f t="shared" si="392"/>
        <v>-3.2720531093733398E-3</v>
      </c>
    </row>
    <row r="1606" spans="2:38" x14ac:dyDescent="0.35">
      <c r="B1606" s="15">
        <v>41408</v>
      </c>
      <c r="C1606" s="16">
        <v>160368.57</v>
      </c>
      <c r="D1606" s="16">
        <v>177630.02</v>
      </c>
      <c r="E1606" s="16">
        <v>167632.10999999999</v>
      </c>
      <c r="F1606" s="16">
        <v>194207.79</v>
      </c>
      <c r="G1606" s="16">
        <v>138469.85</v>
      </c>
      <c r="H1606" s="16">
        <v>154910.76999999999</v>
      </c>
      <c r="I1606" s="16">
        <v>138253.26</v>
      </c>
      <c r="J1606" s="16">
        <v>302462.52</v>
      </c>
      <c r="K1606" s="16">
        <v>191286.34</v>
      </c>
      <c r="L1606" s="16">
        <v>157476.4</v>
      </c>
      <c r="M1606" s="16">
        <v>313660.78000000003</v>
      </c>
      <c r="N1606" s="16">
        <v>132421.9</v>
      </c>
      <c r="O1606" s="16">
        <v>158899.15</v>
      </c>
      <c r="P1606" s="16"/>
      <c r="R1606" s="15">
        <v>41408</v>
      </c>
      <c r="S1606" s="16">
        <f t="shared" ref="S1606:S1669" si="404">+J1606*$J$3+K1606*$K$3+M1606*$M$3+I1606*$I$3+N1606*$N$3+O1606*$O$3+L1606*$L$3-C1606*$C$3+D1606*$D$3+E1606*$E$3+F1606*$F$3+G1606*$G$3+H1606*$H$3</f>
        <v>269857.34350000002</v>
      </c>
      <c r="T1606" s="16">
        <v>132421.9</v>
      </c>
      <c r="U1606" s="16">
        <v>158899.15</v>
      </c>
      <c r="V1606" s="17">
        <f t="shared" si="393"/>
        <v>269857.34350000002</v>
      </c>
      <c r="W1606" s="17">
        <f t="shared" si="394"/>
        <v>269857.34350000002</v>
      </c>
      <c r="X1606" s="18">
        <f t="shared" si="395"/>
        <v>0</v>
      </c>
      <c r="Y1606" s="19">
        <f t="shared" si="402"/>
        <v>0</v>
      </c>
      <c r="Z1606" s="17">
        <f t="shared" si="396"/>
        <v>132421.9</v>
      </c>
      <c r="AA1606" s="17">
        <f t="shared" si="397"/>
        <v>132421.9</v>
      </c>
      <c r="AB1606" s="18">
        <f t="shared" si="398"/>
        <v>0</v>
      </c>
      <c r="AC1606" s="19">
        <f t="shared" ref="AC1606:AC1669" si="405">AB1606/Z1606</f>
        <v>0</v>
      </c>
      <c r="AD1606" s="17">
        <f t="shared" si="399"/>
        <v>158899.15</v>
      </c>
      <c r="AE1606" s="17">
        <f t="shared" si="400"/>
        <v>158899.15</v>
      </c>
      <c r="AF1606" s="18">
        <f t="shared" si="401"/>
        <v>0</v>
      </c>
      <c r="AG1606" s="19">
        <f t="shared" si="403"/>
        <v>0</v>
      </c>
      <c r="AI1606" s="15">
        <v>41408</v>
      </c>
      <c r="AJ1606" s="20">
        <f t="shared" ref="AJ1606:AJ1669" si="406">+Y1606</f>
        <v>0</v>
      </c>
      <c r="AK1606" s="20">
        <f t="shared" ref="AK1606:AK1669" si="407">+AC1606</f>
        <v>0</v>
      </c>
      <c r="AL1606" s="20">
        <f t="shared" ref="AL1606:AL1669" si="408">+AG1606</f>
        <v>0</v>
      </c>
    </row>
    <row r="1607" spans="2:38" x14ac:dyDescent="0.35">
      <c r="B1607" s="15">
        <v>41409</v>
      </c>
      <c r="C1607" s="16">
        <v>160972.14000000001</v>
      </c>
      <c r="D1607" s="16">
        <v>178101.27</v>
      </c>
      <c r="E1607" s="16">
        <v>168232.22</v>
      </c>
      <c r="F1607" s="16">
        <v>194873.09</v>
      </c>
      <c r="G1607" s="16">
        <v>138993.48000000001</v>
      </c>
      <c r="H1607" s="16">
        <v>155722.51</v>
      </c>
      <c r="I1607" s="16">
        <v>138253.26</v>
      </c>
      <c r="J1607" s="16">
        <v>303715.71000000002</v>
      </c>
      <c r="K1607" s="16">
        <v>191286.34</v>
      </c>
      <c r="L1607" s="16">
        <v>157566.43</v>
      </c>
      <c r="M1607" s="16">
        <v>315302.96999999997</v>
      </c>
      <c r="N1607" s="16">
        <v>133134.79</v>
      </c>
      <c r="O1607" s="16">
        <v>159375.23000000001</v>
      </c>
      <c r="P1607" s="16"/>
      <c r="R1607" s="15">
        <v>41409</v>
      </c>
      <c r="S1607" s="16">
        <f t="shared" si="404"/>
        <v>270917.18349999998</v>
      </c>
      <c r="T1607" s="16">
        <v>133134.79</v>
      </c>
      <c r="U1607" s="16">
        <v>159375.23000000001</v>
      </c>
      <c r="V1607" s="17">
        <f t="shared" ref="V1607:V1670" si="409">IF(S1607&gt;V1606,S1607,V1606)</f>
        <v>270917.18349999998</v>
      </c>
      <c r="W1607" s="17">
        <f t="shared" ref="W1607:W1670" si="410">IF(S1607&lt;V1606,S1607,V1607)</f>
        <v>270917.18349999998</v>
      </c>
      <c r="X1607" s="18">
        <f t="shared" ref="X1607:X1670" si="411">W1607-V1607</f>
        <v>0</v>
      </c>
      <c r="Y1607" s="19">
        <f t="shared" si="402"/>
        <v>0</v>
      </c>
      <c r="Z1607" s="17">
        <f t="shared" ref="Z1607:Z1670" si="412">IF(T1607&gt;Z1606,T1607,Z1606)</f>
        <v>133134.79</v>
      </c>
      <c r="AA1607" s="17">
        <f t="shared" ref="AA1607:AA1670" si="413">IF(T1607&lt;Z1606,T1607,Z1607)</f>
        <v>133134.79</v>
      </c>
      <c r="AB1607" s="18">
        <f t="shared" ref="AB1607:AB1670" si="414">AA1607-Z1607</f>
        <v>0</v>
      </c>
      <c r="AC1607" s="19">
        <f t="shared" si="405"/>
        <v>0</v>
      </c>
      <c r="AD1607" s="17">
        <f t="shared" ref="AD1607:AD1670" si="415">IF(U1607&gt;AD1606,U1607,AD1606)</f>
        <v>159375.23000000001</v>
      </c>
      <c r="AE1607" s="17">
        <f t="shared" ref="AE1607:AE1670" si="416">IF(U1607&lt;AD1606,U1607,AD1607)</f>
        <v>159375.23000000001</v>
      </c>
      <c r="AF1607" s="18">
        <f t="shared" ref="AF1607:AF1670" si="417">AE1607-AD1607</f>
        <v>0</v>
      </c>
      <c r="AG1607" s="19">
        <f t="shared" si="403"/>
        <v>0</v>
      </c>
      <c r="AI1607" s="15">
        <v>41409</v>
      </c>
      <c r="AJ1607" s="20">
        <f t="shared" si="406"/>
        <v>0</v>
      </c>
      <c r="AK1607" s="20">
        <f t="shared" si="407"/>
        <v>0</v>
      </c>
      <c r="AL1607" s="20">
        <f t="shared" si="408"/>
        <v>0</v>
      </c>
    </row>
    <row r="1608" spans="2:38" x14ac:dyDescent="0.35">
      <c r="B1608" s="15">
        <v>41410</v>
      </c>
      <c r="C1608" s="16">
        <v>160507.34</v>
      </c>
      <c r="D1608" s="16">
        <v>179054.11</v>
      </c>
      <c r="E1608" s="16">
        <v>168238.26</v>
      </c>
      <c r="F1608" s="16">
        <v>194068.87</v>
      </c>
      <c r="G1608" s="16">
        <v>138286.87</v>
      </c>
      <c r="H1608" s="16">
        <v>155243.62</v>
      </c>
      <c r="I1608" s="16">
        <v>138253.26</v>
      </c>
      <c r="J1608" s="16">
        <v>302530.26</v>
      </c>
      <c r="K1608" s="16">
        <v>191286.34</v>
      </c>
      <c r="L1608" s="16">
        <v>156924.19</v>
      </c>
      <c r="M1608" s="16">
        <v>312733.61</v>
      </c>
      <c r="N1608" s="16">
        <v>132510.01</v>
      </c>
      <c r="O1608" s="16">
        <v>159028.99</v>
      </c>
      <c r="P1608" s="16"/>
      <c r="R1608" s="15">
        <v>41410</v>
      </c>
      <c r="S1608" s="16">
        <f t="shared" si="404"/>
        <v>269697.91450000001</v>
      </c>
      <c r="T1608" s="16">
        <v>132510.01</v>
      </c>
      <c r="U1608" s="16">
        <v>159028.99</v>
      </c>
      <c r="V1608" s="17">
        <f t="shared" si="409"/>
        <v>270917.18349999998</v>
      </c>
      <c r="W1608" s="17">
        <f t="shared" si="410"/>
        <v>269697.91450000001</v>
      </c>
      <c r="X1608" s="18">
        <f t="shared" si="411"/>
        <v>-1219.2689999999711</v>
      </c>
      <c r="Y1608" s="19">
        <f t="shared" si="402"/>
        <v>-4.5005229430194896E-3</v>
      </c>
      <c r="Z1608" s="17">
        <f t="shared" si="412"/>
        <v>133134.79</v>
      </c>
      <c r="AA1608" s="17">
        <f t="shared" si="413"/>
        <v>132510.01</v>
      </c>
      <c r="AB1608" s="18">
        <f t="shared" si="414"/>
        <v>-624.77999999999884</v>
      </c>
      <c r="AC1608" s="19">
        <f t="shared" si="405"/>
        <v>-4.6928379877265647E-3</v>
      </c>
      <c r="AD1608" s="17">
        <f t="shared" si="415"/>
        <v>159375.23000000001</v>
      </c>
      <c r="AE1608" s="17">
        <f t="shared" si="416"/>
        <v>159028.99</v>
      </c>
      <c r="AF1608" s="18">
        <f t="shared" si="417"/>
        <v>-346.24000000001979</v>
      </c>
      <c r="AG1608" s="19">
        <f t="shared" si="403"/>
        <v>-2.1724831393185738E-3</v>
      </c>
      <c r="AI1608" s="15">
        <v>41410</v>
      </c>
      <c r="AJ1608" s="20">
        <f t="shared" si="406"/>
        <v>-4.5005229430194896E-3</v>
      </c>
      <c r="AK1608" s="20">
        <f t="shared" si="407"/>
        <v>-4.6928379877265647E-3</v>
      </c>
      <c r="AL1608" s="20">
        <f t="shared" si="408"/>
        <v>-2.1724831393185738E-3</v>
      </c>
    </row>
    <row r="1609" spans="2:38" x14ac:dyDescent="0.35">
      <c r="B1609" s="15">
        <v>41411</v>
      </c>
      <c r="C1609" s="16">
        <v>162141.51</v>
      </c>
      <c r="D1609" s="16">
        <v>178090.4</v>
      </c>
      <c r="E1609" s="16">
        <v>168995.21</v>
      </c>
      <c r="F1609" s="16">
        <v>195310.79</v>
      </c>
      <c r="G1609" s="16">
        <v>139285.59</v>
      </c>
      <c r="H1609" s="16">
        <v>156891.79</v>
      </c>
      <c r="I1609" s="16">
        <v>138253.26</v>
      </c>
      <c r="J1609" s="16">
        <v>305476.95</v>
      </c>
      <c r="K1609" s="16">
        <v>191286.34</v>
      </c>
      <c r="L1609" s="16">
        <v>158184.88</v>
      </c>
      <c r="M1609" s="16">
        <v>311484.03999999998</v>
      </c>
      <c r="N1609" s="16">
        <v>133791.60999999999</v>
      </c>
      <c r="O1609" s="16">
        <v>159764.75</v>
      </c>
      <c r="P1609" s="16"/>
      <c r="R1609" s="15">
        <v>41411</v>
      </c>
      <c r="S1609" s="16">
        <f t="shared" si="404"/>
        <v>270782.62099999998</v>
      </c>
      <c r="T1609" s="16">
        <v>133791.60999999999</v>
      </c>
      <c r="U1609" s="16">
        <v>159764.75</v>
      </c>
      <c r="V1609" s="17">
        <f t="shared" si="409"/>
        <v>270917.18349999998</v>
      </c>
      <c r="W1609" s="17">
        <f t="shared" si="410"/>
        <v>270782.62099999998</v>
      </c>
      <c r="X1609" s="18">
        <f t="shared" si="411"/>
        <v>-134.5625</v>
      </c>
      <c r="Y1609" s="19">
        <f t="shared" si="402"/>
        <v>-4.9669237758039812E-4</v>
      </c>
      <c r="Z1609" s="17">
        <f t="shared" si="412"/>
        <v>133791.60999999999</v>
      </c>
      <c r="AA1609" s="17">
        <f t="shared" si="413"/>
        <v>133791.60999999999</v>
      </c>
      <c r="AB1609" s="18">
        <f t="shared" si="414"/>
        <v>0</v>
      </c>
      <c r="AC1609" s="19">
        <f t="shared" si="405"/>
        <v>0</v>
      </c>
      <c r="AD1609" s="17">
        <f t="shared" si="415"/>
        <v>159764.75</v>
      </c>
      <c r="AE1609" s="17">
        <f t="shared" si="416"/>
        <v>159764.75</v>
      </c>
      <c r="AF1609" s="18">
        <f t="shared" si="417"/>
        <v>0</v>
      </c>
      <c r="AG1609" s="19">
        <f t="shared" si="403"/>
        <v>0</v>
      </c>
      <c r="AI1609" s="15">
        <v>41411</v>
      </c>
      <c r="AJ1609" s="20">
        <f t="shared" si="406"/>
        <v>-4.9669237758039812E-4</v>
      </c>
      <c r="AK1609" s="20">
        <f t="shared" si="407"/>
        <v>0</v>
      </c>
      <c r="AL1609" s="20">
        <f t="shared" si="408"/>
        <v>0</v>
      </c>
    </row>
    <row r="1610" spans="2:38" x14ac:dyDescent="0.35">
      <c r="B1610" s="15">
        <v>41414</v>
      </c>
      <c r="C1610" s="16">
        <v>161999.66</v>
      </c>
      <c r="D1610" s="16">
        <v>178095.95</v>
      </c>
      <c r="E1610" s="16">
        <v>168910.7</v>
      </c>
      <c r="F1610" s="16">
        <v>195694.09</v>
      </c>
      <c r="G1610" s="16">
        <v>139595.75</v>
      </c>
      <c r="H1610" s="16">
        <v>157237.51</v>
      </c>
      <c r="I1610" s="16">
        <v>138253.26</v>
      </c>
      <c r="J1610" s="16">
        <v>305443.08</v>
      </c>
      <c r="K1610" s="16">
        <v>191286.34</v>
      </c>
      <c r="L1610" s="16">
        <v>159250.84</v>
      </c>
      <c r="M1610" s="16">
        <v>308763.96999999997</v>
      </c>
      <c r="N1610" s="16">
        <v>133783.6</v>
      </c>
      <c r="O1610" s="16">
        <v>159851.31</v>
      </c>
      <c r="P1610" s="16"/>
      <c r="R1610" s="15">
        <v>41414</v>
      </c>
      <c r="S1610" s="16">
        <f t="shared" si="404"/>
        <v>270257.22600000002</v>
      </c>
      <c r="T1610" s="16">
        <v>133783.6</v>
      </c>
      <c r="U1610" s="16">
        <v>159851.31</v>
      </c>
      <c r="V1610" s="17">
        <f t="shared" si="409"/>
        <v>270917.18349999998</v>
      </c>
      <c r="W1610" s="17">
        <f t="shared" si="410"/>
        <v>270257.22600000002</v>
      </c>
      <c r="X1610" s="18">
        <f t="shared" si="411"/>
        <v>-659.95749999996042</v>
      </c>
      <c r="Y1610" s="19">
        <f t="shared" si="402"/>
        <v>-2.4360119630431653E-3</v>
      </c>
      <c r="Z1610" s="17">
        <f t="shared" si="412"/>
        <v>133791.60999999999</v>
      </c>
      <c r="AA1610" s="17">
        <f t="shared" si="413"/>
        <v>133783.6</v>
      </c>
      <c r="AB1610" s="18">
        <f t="shared" si="414"/>
        <v>-8.0099999999802094</v>
      </c>
      <c r="AC1610" s="19">
        <f t="shared" si="405"/>
        <v>-5.9869224983391786E-5</v>
      </c>
      <c r="AD1610" s="17">
        <f t="shared" si="415"/>
        <v>159851.31</v>
      </c>
      <c r="AE1610" s="17">
        <f t="shared" si="416"/>
        <v>159851.31</v>
      </c>
      <c r="AF1610" s="18">
        <f t="shared" si="417"/>
        <v>0</v>
      </c>
      <c r="AG1610" s="19">
        <f t="shared" si="403"/>
        <v>0</v>
      </c>
      <c r="AI1610" s="15">
        <v>41414</v>
      </c>
      <c r="AJ1610" s="20">
        <f t="shared" si="406"/>
        <v>-2.4360119630431653E-3</v>
      </c>
      <c r="AK1610" s="20">
        <f t="shared" si="407"/>
        <v>-5.9869224983391786E-5</v>
      </c>
      <c r="AL1610" s="20">
        <f t="shared" si="408"/>
        <v>0</v>
      </c>
    </row>
    <row r="1611" spans="2:38" x14ac:dyDescent="0.35">
      <c r="B1611" s="15">
        <v>41415</v>
      </c>
      <c r="C1611" s="16">
        <v>162211.74</v>
      </c>
      <c r="D1611" s="16">
        <v>178891.2</v>
      </c>
      <c r="E1611" s="16">
        <v>169343.59</v>
      </c>
      <c r="F1611" s="16">
        <v>195922.4</v>
      </c>
      <c r="G1611" s="16">
        <v>139778.21</v>
      </c>
      <c r="H1611" s="16">
        <v>157814.01999999999</v>
      </c>
      <c r="I1611" s="16">
        <v>138253.26</v>
      </c>
      <c r="J1611" s="16">
        <v>305917.26</v>
      </c>
      <c r="K1611" s="16">
        <v>191286.34</v>
      </c>
      <c r="L1611" s="16">
        <v>159255.60999999999</v>
      </c>
      <c r="M1611" s="16">
        <v>311893.40999999997</v>
      </c>
      <c r="N1611" s="16">
        <v>133975.84</v>
      </c>
      <c r="O1611" s="16">
        <v>160110.99</v>
      </c>
      <c r="P1611" s="16"/>
      <c r="R1611" s="15">
        <v>41415</v>
      </c>
      <c r="S1611" s="16">
        <f t="shared" si="404"/>
        <v>271347.92050000001</v>
      </c>
      <c r="T1611" s="16">
        <v>133975.84</v>
      </c>
      <c r="U1611" s="16">
        <v>160110.99</v>
      </c>
      <c r="V1611" s="17">
        <f t="shared" si="409"/>
        <v>271347.92050000001</v>
      </c>
      <c r="W1611" s="17">
        <f t="shared" si="410"/>
        <v>271347.92050000001</v>
      </c>
      <c r="X1611" s="18">
        <f t="shared" si="411"/>
        <v>0</v>
      </c>
      <c r="Y1611" s="19">
        <f t="shared" si="402"/>
        <v>0</v>
      </c>
      <c r="Z1611" s="17">
        <f t="shared" si="412"/>
        <v>133975.84</v>
      </c>
      <c r="AA1611" s="17">
        <f t="shared" si="413"/>
        <v>133975.84</v>
      </c>
      <c r="AB1611" s="18">
        <f t="shared" si="414"/>
        <v>0</v>
      </c>
      <c r="AC1611" s="19">
        <f t="shared" si="405"/>
        <v>0</v>
      </c>
      <c r="AD1611" s="17">
        <f t="shared" si="415"/>
        <v>160110.99</v>
      </c>
      <c r="AE1611" s="17">
        <f t="shared" si="416"/>
        <v>160110.99</v>
      </c>
      <c r="AF1611" s="18">
        <f t="shared" si="417"/>
        <v>0</v>
      </c>
      <c r="AG1611" s="19">
        <f t="shared" si="403"/>
        <v>0</v>
      </c>
      <c r="AI1611" s="15">
        <v>41415</v>
      </c>
      <c r="AJ1611" s="20">
        <f t="shared" si="406"/>
        <v>0</v>
      </c>
      <c r="AK1611" s="20">
        <f t="shared" si="407"/>
        <v>0</v>
      </c>
      <c r="AL1611" s="20">
        <f t="shared" si="408"/>
        <v>0</v>
      </c>
    </row>
    <row r="1612" spans="2:38" x14ac:dyDescent="0.35">
      <c r="B1612" s="15">
        <v>41416</v>
      </c>
      <c r="C1612" s="16">
        <v>160820.87</v>
      </c>
      <c r="D1612" s="16">
        <v>177213.96</v>
      </c>
      <c r="E1612" s="16">
        <v>167806.49</v>
      </c>
      <c r="F1612" s="16">
        <v>194461.23</v>
      </c>
      <c r="G1612" s="16">
        <v>138789.84</v>
      </c>
      <c r="H1612" s="16">
        <v>155915.17000000001</v>
      </c>
      <c r="I1612" s="16">
        <v>138253.26</v>
      </c>
      <c r="J1612" s="16">
        <v>303038.31</v>
      </c>
      <c r="K1612" s="16">
        <v>191286.34</v>
      </c>
      <c r="L1612" s="16">
        <v>158062.32999999999</v>
      </c>
      <c r="M1612" s="16">
        <v>309350.7</v>
      </c>
      <c r="N1612" s="16">
        <v>132982.6</v>
      </c>
      <c r="O1612" s="16">
        <v>158855.87</v>
      </c>
      <c r="P1612" s="16"/>
      <c r="R1612" s="15">
        <v>41416</v>
      </c>
      <c r="S1612" s="16">
        <f t="shared" si="404"/>
        <v>269225.55900000001</v>
      </c>
      <c r="T1612" s="16">
        <v>132982.6</v>
      </c>
      <c r="U1612" s="16">
        <v>158855.87</v>
      </c>
      <c r="V1612" s="17">
        <f t="shared" si="409"/>
        <v>271347.92050000001</v>
      </c>
      <c r="W1612" s="17">
        <f t="shared" si="410"/>
        <v>269225.55900000001</v>
      </c>
      <c r="X1612" s="18">
        <f t="shared" si="411"/>
        <v>-2122.3614999999991</v>
      </c>
      <c r="Y1612" s="19">
        <f t="shared" si="402"/>
        <v>-7.8215506353954134E-3</v>
      </c>
      <c r="Z1612" s="17">
        <f t="shared" si="412"/>
        <v>133975.84</v>
      </c>
      <c r="AA1612" s="17">
        <f t="shared" si="413"/>
        <v>132982.6</v>
      </c>
      <c r="AB1612" s="18">
        <f t="shared" si="414"/>
        <v>-993.23999999999069</v>
      </c>
      <c r="AC1612" s="19">
        <f t="shared" si="405"/>
        <v>-7.4135754625609413E-3</v>
      </c>
      <c r="AD1612" s="17">
        <f t="shared" si="415"/>
        <v>160110.99</v>
      </c>
      <c r="AE1612" s="17">
        <f t="shared" si="416"/>
        <v>158855.87</v>
      </c>
      <c r="AF1612" s="18">
        <f t="shared" si="417"/>
        <v>-1255.1199999999953</v>
      </c>
      <c r="AG1612" s="19">
        <f t="shared" si="403"/>
        <v>-7.8390621405813269E-3</v>
      </c>
      <c r="AI1612" s="15">
        <v>41416</v>
      </c>
      <c r="AJ1612" s="20">
        <f t="shared" si="406"/>
        <v>-7.8215506353954134E-3</v>
      </c>
      <c r="AK1612" s="20">
        <f t="shared" si="407"/>
        <v>-7.4135754625609413E-3</v>
      </c>
      <c r="AL1612" s="20">
        <f t="shared" si="408"/>
        <v>-7.8390621405813269E-3</v>
      </c>
    </row>
    <row r="1613" spans="2:38" x14ac:dyDescent="0.35">
      <c r="B1613" s="15">
        <v>41417</v>
      </c>
      <c r="C1613" s="16">
        <v>160384.24</v>
      </c>
      <c r="D1613" s="16">
        <v>177316.13</v>
      </c>
      <c r="E1613" s="16">
        <v>167544.35999999999</v>
      </c>
      <c r="F1613" s="16">
        <v>193383.72</v>
      </c>
      <c r="G1613" s="16">
        <v>137781.28</v>
      </c>
      <c r="H1613" s="16">
        <v>153492.5</v>
      </c>
      <c r="I1613" s="16">
        <v>138253.26</v>
      </c>
      <c r="J1613" s="16">
        <v>302496.39</v>
      </c>
      <c r="K1613" s="16">
        <v>191286.34</v>
      </c>
      <c r="L1613" s="16">
        <v>157289.17000000001</v>
      </c>
      <c r="M1613" s="16">
        <v>308265.90999999997</v>
      </c>
      <c r="N1613" s="16">
        <v>132598.12</v>
      </c>
      <c r="O1613" s="16">
        <v>158163.39000000001</v>
      </c>
      <c r="P1613" s="16"/>
      <c r="R1613" s="15">
        <v>41417</v>
      </c>
      <c r="S1613" s="16">
        <f t="shared" si="404"/>
        <v>267997.712</v>
      </c>
      <c r="T1613" s="16">
        <v>132598.12</v>
      </c>
      <c r="U1613" s="16">
        <v>158163.39000000001</v>
      </c>
      <c r="V1613" s="17">
        <f t="shared" si="409"/>
        <v>271347.92050000001</v>
      </c>
      <c r="W1613" s="17">
        <f t="shared" si="410"/>
        <v>267997.712</v>
      </c>
      <c r="X1613" s="18">
        <f t="shared" si="411"/>
        <v>-3350.2085000000079</v>
      </c>
      <c r="Y1613" s="19">
        <f t="shared" si="402"/>
        <v>-1.2346542010813043E-2</v>
      </c>
      <c r="Z1613" s="17">
        <f t="shared" si="412"/>
        <v>133975.84</v>
      </c>
      <c r="AA1613" s="17">
        <f t="shared" si="413"/>
        <v>132598.12</v>
      </c>
      <c r="AB1613" s="18">
        <f t="shared" si="414"/>
        <v>-1377.7200000000012</v>
      </c>
      <c r="AC1613" s="19">
        <f t="shared" si="405"/>
        <v>-1.0283346609358831E-2</v>
      </c>
      <c r="AD1613" s="17">
        <f t="shared" si="415"/>
        <v>160110.99</v>
      </c>
      <c r="AE1613" s="17">
        <f t="shared" si="416"/>
        <v>158163.39000000001</v>
      </c>
      <c r="AF1613" s="18">
        <f t="shared" si="417"/>
        <v>-1947.5999999999767</v>
      </c>
      <c r="AG1613" s="19">
        <f t="shared" si="403"/>
        <v>-1.2164061942281269E-2</v>
      </c>
      <c r="AI1613" s="15">
        <v>41417</v>
      </c>
      <c r="AJ1613" s="20">
        <f t="shared" si="406"/>
        <v>-1.2346542010813043E-2</v>
      </c>
      <c r="AK1613" s="20">
        <f t="shared" si="407"/>
        <v>-1.0283346609358831E-2</v>
      </c>
      <c r="AL1613" s="20">
        <f t="shared" si="408"/>
        <v>-1.2164061942281269E-2</v>
      </c>
    </row>
    <row r="1614" spans="2:38" x14ac:dyDescent="0.35">
      <c r="B1614" s="15">
        <v>41418</v>
      </c>
      <c r="C1614" s="16">
        <v>160268.84</v>
      </c>
      <c r="D1614" s="16">
        <v>177215.63</v>
      </c>
      <c r="E1614" s="16">
        <v>167428.1</v>
      </c>
      <c r="F1614" s="16">
        <v>192689.73</v>
      </c>
      <c r="G1614" s="16">
        <v>137266.09</v>
      </c>
      <c r="H1614" s="16">
        <v>152502.15</v>
      </c>
      <c r="I1614" s="16">
        <v>138253.26</v>
      </c>
      <c r="J1614" s="16">
        <v>302123.82</v>
      </c>
      <c r="K1614" s="16">
        <v>191286.34</v>
      </c>
      <c r="L1614" s="16">
        <v>156497.17000000001</v>
      </c>
      <c r="M1614" s="16">
        <v>308899.71999999997</v>
      </c>
      <c r="N1614" s="16">
        <v>132485.98000000001</v>
      </c>
      <c r="O1614" s="16">
        <v>157773.87</v>
      </c>
      <c r="P1614" s="16"/>
      <c r="R1614" s="15">
        <v>41418</v>
      </c>
      <c r="S1614" s="16">
        <f t="shared" si="404"/>
        <v>267676.63649999996</v>
      </c>
      <c r="T1614" s="16">
        <v>132485.98000000001</v>
      </c>
      <c r="U1614" s="16">
        <v>157773.87</v>
      </c>
      <c r="V1614" s="17">
        <f t="shared" si="409"/>
        <v>271347.92050000001</v>
      </c>
      <c r="W1614" s="17">
        <f t="shared" si="410"/>
        <v>267676.63649999996</v>
      </c>
      <c r="X1614" s="18">
        <f t="shared" si="411"/>
        <v>-3671.2840000000433</v>
      </c>
      <c r="Y1614" s="19">
        <f t="shared" si="402"/>
        <v>-1.3529803336009141E-2</v>
      </c>
      <c r="Z1614" s="17">
        <f t="shared" si="412"/>
        <v>133975.84</v>
      </c>
      <c r="AA1614" s="17">
        <f t="shared" si="413"/>
        <v>132485.98000000001</v>
      </c>
      <c r="AB1614" s="18">
        <f t="shared" si="414"/>
        <v>-1489.859999999986</v>
      </c>
      <c r="AC1614" s="19">
        <f t="shared" si="405"/>
        <v>-1.1120363193841413E-2</v>
      </c>
      <c r="AD1614" s="17">
        <f t="shared" si="415"/>
        <v>160110.99</v>
      </c>
      <c r="AE1614" s="17">
        <f t="shared" si="416"/>
        <v>157773.87</v>
      </c>
      <c r="AF1614" s="18">
        <f t="shared" si="417"/>
        <v>-2337.1199999999953</v>
      </c>
      <c r="AG1614" s="19">
        <f t="shared" si="403"/>
        <v>-1.4596874330737667E-2</v>
      </c>
      <c r="AI1614" s="15">
        <v>41418</v>
      </c>
      <c r="AJ1614" s="20">
        <f t="shared" si="406"/>
        <v>-1.3529803336009141E-2</v>
      </c>
      <c r="AK1614" s="20">
        <f t="shared" si="407"/>
        <v>-1.1120363193841413E-2</v>
      </c>
      <c r="AL1614" s="20">
        <f t="shared" si="408"/>
        <v>-1.4596874330737667E-2</v>
      </c>
    </row>
    <row r="1615" spans="2:38" x14ac:dyDescent="0.35">
      <c r="B1615" s="15">
        <v>41422</v>
      </c>
      <c r="C1615" s="16">
        <v>161330.72</v>
      </c>
      <c r="D1615" s="16">
        <v>174812.7</v>
      </c>
      <c r="E1615" s="16">
        <v>167274.85</v>
      </c>
      <c r="F1615" s="16">
        <v>193204</v>
      </c>
      <c r="G1615" s="16">
        <v>137746.07</v>
      </c>
      <c r="H1615" s="16">
        <v>153273.4</v>
      </c>
      <c r="I1615" s="16">
        <v>138253.26</v>
      </c>
      <c r="J1615" s="16">
        <v>303986.67</v>
      </c>
      <c r="K1615" s="16">
        <v>191286.34</v>
      </c>
      <c r="L1615" s="16">
        <v>157199.10999999999</v>
      </c>
      <c r="M1615" s="16">
        <v>311749.68</v>
      </c>
      <c r="N1615" s="16">
        <v>133278.97</v>
      </c>
      <c r="O1615" s="16">
        <v>158249.95000000001</v>
      </c>
      <c r="P1615" s="16"/>
      <c r="R1615" s="15">
        <v>41422</v>
      </c>
      <c r="S1615" s="16">
        <f t="shared" si="404"/>
        <v>269150.50549999997</v>
      </c>
      <c r="T1615" s="16">
        <v>133278.97</v>
      </c>
      <c r="U1615" s="16">
        <v>158249.95000000001</v>
      </c>
      <c r="V1615" s="17">
        <f t="shared" si="409"/>
        <v>271347.92050000001</v>
      </c>
      <c r="W1615" s="17">
        <f t="shared" si="410"/>
        <v>269150.50549999997</v>
      </c>
      <c r="X1615" s="18">
        <f t="shared" si="411"/>
        <v>-2197.4150000000373</v>
      </c>
      <c r="Y1615" s="19">
        <f t="shared" si="402"/>
        <v>-8.0981457162117333E-3</v>
      </c>
      <c r="Z1615" s="17">
        <f t="shared" si="412"/>
        <v>133975.84</v>
      </c>
      <c r="AA1615" s="17">
        <f t="shared" si="413"/>
        <v>133278.97</v>
      </c>
      <c r="AB1615" s="18">
        <f t="shared" si="414"/>
        <v>-696.86999999999534</v>
      </c>
      <c r="AC1615" s="19">
        <f t="shared" si="405"/>
        <v>-5.2014602035709975E-3</v>
      </c>
      <c r="AD1615" s="17">
        <f t="shared" si="415"/>
        <v>160110.99</v>
      </c>
      <c r="AE1615" s="17">
        <f t="shared" si="416"/>
        <v>158249.95000000001</v>
      </c>
      <c r="AF1615" s="18">
        <f t="shared" si="417"/>
        <v>-1861.039999999979</v>
      </c>
      <c r="AG1615" s="19">
        <f t="shared" si="403"/>
        <v>-1.1623436967068777E-2</v>
      </c>
      <c r="AI1615" s="15">
        <v>41422</v>
      </c>
      <c r="AJ1615" s="20">
        <f t="shared" si="406"/>
        <v>-8.0981457162117333E-3</v>
      </c>
      <c r="AK1615" s="20">
        <f t="shared" si="407"/>
        <v>-5.2014602035709975E-3</v>
      </c>
      <c r="AL1615" s="20">
        <f t="shared" si="408"/>
        <v>-1.1623436967068777E-2</v>
      </c>
    </row>
    <row r="1616" spans="2:38" x14ac:dyDescent="0.35">
      <c r="B1616" s="15">
        <v>41423</v>
      </c>
      <c r="C1616" s="16">
        <v>160388.82999999999</v>
      </c>
      <c r="D1616" s="16">
        <v>175480.69</v>
      </c>
      <c r="E1616" s="16">
        <v>166867.70000000001</v>
      </c>
      <c r="F1616" s="16">
        <v>192052.01</v>
      </c>
      <c r="G1616" s="16">
        <v>136846.28</v>
      </c>
      <c r="H1616" s="16">
        <v>151266.37</v>
      </c>
      <c r="I1616" s="16">
        <v>138253.26</v>
      </c>
      <c r="J1616" s="16">
        <v>302022.21000000002</v>
      </c>
      <c r="K1616" s="16">
        <v>191286.34</v>
      </c>
      <c r="L1616" s="16">
        <v>156558.01</v>
      </c>
      <c r="M1616" s="16">
        <v>309818.46000000002</v>
      </c>
      <c r="N1616" s="16">
        <v>132413.89000000001</v>
      </c>
      <c r="O1616" s="16">
        <v>157514.19</v>
      </c>
      <c r="P1616" s="16"/>
      <c r="R1616" s="15">
        <v>41423</v>
      </c>
      <c r="S1616" s="16">
        <f t="shared" si="404"/>
        <v>267444.43000000005</v>
      </c>
      <c r="T1616" s="16">
        <v>132413.89000000001</v>
      </c>
      <c r="U1616" s="16">
        <v>157514.19</v>
      </c>
      <c r="V1616" s="17">
        <f t="shared" si="409"/>
        <v>271347.92050000001</v>
      </c>
      <c r="W1616" s="17">
        <f t="shared" si="410"/>
        <v>267444.43000000005</v>
      </c>
      <c r="X1616" s="18">
        <f t="shared" si="411"/>
        <v>-3903.4904999999562</v>
      </c>
      <c r="Y1616" s="19">
        <f t="shared" si="402"/>
        <v>-1.4385555241430184E-2</v>
      </c>
      <c r="Z1616" s="17">
        <f t="shared" si="412"/>
        <v>133975.84</v>
      </c>
      <c r="AA1616" s="17">
        <f t="shared" si="413"/>
        <v>132413.89000000001</v>
      </c>
      <c r="AB1616" s="18">
        <f t="shared" si="414"/>
        <v>-1561.9499999999825</v>
      </c>
      <c r="AC1616" s="19">
        <f t="shared" si="405"/>
        <v>-1.1658445283865976E-2</v>
      </c>
      <c r="AD1616" s="17">
        <f t="shared" si="415"/>
        <v>160110.99</v>
      </c>
      <c r="AE1616" s="17">
        <f t="shared" si="416"/>
        <v>157514.19</v>
      </c>
      <c r="AF1616" s="18">
        <f t="shared" si="417"/>
        <v>-2596.7999999999884</v>
      </c>
      <c r="AG1616" s="19">
        <f t="shared" si="403"/>
        <v>-1.6218749256375148E-2</v>
      </c>
      <c r="AI1616" s="15">
        <v>41423</v>
      </c>
      <c r="AJ1616" s="20">
        <f t="shared" si="406"/>
        <v>-1.4385555241430184E-2</v>
      </c>
      <c r="AK1616" s="20">
        <f t="shared" si="407"/>
        <v>-1.1658445283865976E-2</v>
      </c>
      <c r="AL1616" s="20">
        <f t="shared" si="408"/>
        <v>-1.6218749256375148E-2</v>
      </c>
    </row>
    <row r="1617" spans="2:38" x14ac:dyDescent="0.35">
      <c r="B1617" s="15">
        <v>41424</v>
      </c>
      <c r="C1617" s="16">
        <v>161160.64000000001</v>
      </c>
      <c r="D1617" s="16">
        <v>175359.97</v>
      </c>
      <c r="E1617" s="16">
        <v>167335.32</v>
      </c>
      <c r="F1617" s="16">
        <v>192498.96</v>
      </c>
      <c r="G1617" s="16">
        <v>137310.59</v>
      </c>
      <c r="H1617" s="16">
        <v>152482.31</v>
      </c>
      <c r="I1617" s="16">
        <v>138253.26</v>
      </c>
      <c r="J1617" s="16">
        <v>303207.65999999997</v>
      </c>
      <c r="K1617" s="16">
        <v>191286.34</v>
      </c>
      <c r="L1617" s="16">
        <v>156647.44</v>
      </c>
      <c r="M1617" s="16">
        <v>312434.34999999998</v>
      </c>
      <c r="N1617" s="16">
        <v>132902.5</v>
      </c>
      <c r="O1617" s="16">
        <v>157860.43</v>
      </c>
      <c r="P1617" s="16"/>
      <c r="R1617" s="15">
        <v>41424</v>
      </c>
      <c r="S1617" s="16">
        <f t="shared" si="404"/>
        <v>268788.14</v>
      </c>
      <c r="T1617" s="16">
        <v>132902.5</v>
      </c>
      <c r="U1617" s="16">
        <v>157860.43</v>
      </c>
      <c r="V1617" s="17">
        <f t="shared" si="409"/>
        <v>271347.92050000001</v>
      </c>
      <c r="W1617" s="17">
        <f t="shared" si="410"/>
        <v>268788.14</v>
      </c>
      <c r="X1617" s="18">
        <f t="shared" si="411"/>
        <v>-2559.7804999999935</v>
      </c>
      <c r="Y1617" s="19">
        <f t="shared" si="402"/>
        <v>-9.4335733079627324E-3</v>
      </c>
      <c r="Z1617" s="17">
        <f t="shared" si="412"/>
        <v>133975.84</v>
      </c>
      <c r="AA1617" s="17">
        <f t="shared" si="413"/>
        <v>132902.5</v>
      </c>
      <c r="AB1617" s="18">
        <f t="shared" si="414"/>
        <v>-1073.3399999999965</v>
      </c>
      <c r="AC1617" s="19">
        <f t="shared" si="405"/>
        <v>-8.0114444514771954E-3</v>
      </c>
      <c r="AD1617" s="17">
        <f t="shared" si="415"/>
        <v>160110.99</v>
      </c>
      <c r="AE1617" s="17">
        <f t="shared" si="416"/>
        <v>157860.43</v>
      </c>
      <c r="AF1617" s="18">
        <f t="shared" si="417"/>
        <v>-2250.5599999999977</v>
      </c>
      <c r="AG1617" s="19">
        <f t="shared" si="403"/>
        <v>-1.4056249355525175E-2</v>
      </c>
      <c r="AI1617" s="15">
        <v>41424</v>
      </c>
      <c r="AJ1617" s="20">
        <f t="shared" si="406"/>
        <v>-9.4335733079627324E-3</v>
      </c>
      <c r="AK1617" s="20">
        <f t="shared" si="407"/>
        <v>-8.0114444514771954E-3</v>
      </c>
      <c r="AL1617" s="20">
        <f t="shared" si="408"/>
        <v>-1.4056249355525175E-2</v>
      </c>
    </row>
    <row r="1618" spans="2:38" x14ac:dyDescent="0.35">
      <c r="B1618" s="15">
        <v>41425</v>
      </c>
      <c r="C1618" s="16">
        <v>159198.84</v>
      </c>
      <c r="D1618" s="16">
        <v>173992.89</v>
      </c>
      <c r="E1618" s="16">
        <v>165481.84</v>
      </c>
      <c r="F1618" s="16">
        <v>190303.16</v>
      </c>
      <c r="G1618" s="16">
        <v>135372.22</v>
      </c>
      <c r="H1618" s="16">
        <v>150575.04999999999</v>
      </c>
      <c r="I1618" s="16">
        <v>138798.89000000001</v>
      </c>
      <c r="J1618" s="16">
        <v>299346.48</v>
      </c>
      <c r="K1618" s="16">
        <v>191286.34</v>
      </c>
      <c r="L1618" s="16">
        <v>154484.01999999999</v>
      </c>
      <c r="M1618" s="16">
        <v>308960.02</v>
      </c>
      <c r="N1618" s="16">
        <v>130996.12</v>
      </c>
      <c r="O1618" s="16">
        <v>156778.43</v>
      </c>
      <c r="P1618" s="16"/>
      <c r="R1618" s="15">
        <v>41425</v>
      </c>
      <c r="S1618" s="16">
        <f t="shared" si="404"/>
        <v>266038.28750000003</v>
      </c>
      <c r="T1618" s="16">
        <v>130996.12</v>
      </c>
      <c r="U1618" s="16">
        <v>156778.43</v>
      </c>
      <c r="V1618" s="17">
        <f t="shared" si="409"/>
        <v>271347.92050000001</v>
      </c>
      <c r="W1618" s="17">
        <f t="shared" si="410"/>
        <v>266038.28750000003</v>
      </c>
      <c r="X1618" s="18">
        <f t="shared" si="411"/>
        <v>-5309.6329999999725</v>
      </c>
      <c r="Y1618" s="19">
        <f t="shared" si="402"/>
        <v>-1.9567620014246515E-2</v>
      </c>
      <c r="Z1618" s="17">
        <f t="shared" si="412"/>
        <v>133975.84</v>
      </c>
      <c r="AA1618" s="17">
        <f t="shared" si="413"/>
        <v>130996.12</v>
      </c>
      <c r="AB1618" s="18">
        <f t="shared" si="414"/>
        <v>-2979.7200000000012</v>
      </c>
      <c r="AC1618" s="19">
        <f t="shared" si="405"/>
        <v>-2.2240726387683041E-2</v>
      </c>
      <c r="AD1618" s="17">
        <f t="shared" si="415"/>
        <v>160110.99</v>
      </c>
      <c r="AE1618" s="17">
        <f t="shared" si="416"/>
        <v>156778.43</v>
      </c>
      <c r="AF1618" s="18">
        <f t="shared" si="417"/>
        <v>-3332.5599999999977</v>
      </c>
      <c r="AG1618" s="19">
        <f t="shared" si="403"/>
        <v>-2.0814061545681516E-2</v>
      </c>
      <c r="AI1618" s="15">
        <v>41425</v>
      </c>
      <c r="AJ1618" s="20">
        <f t="shared" si="406"/>
        <v>-1.9567620014246515E-2</v>
      </c>
      <c r="AK1618" s="20">
        <f t="shared" si="407"/>
        <v>-2.2240726387683041E-2</v>
      </c>
      <c r="AL1618" s="20">
        <f t="shared" si="408"/>
        <v>-2.0814061545681516E-2</v>
      </c>
    </row>
    <row r="1619" spans="2:38" x14ac:dyDescent="0.35">
      <c r="B1619" s="15">
        <v>41428</v>
      </c>
      <c r="C1619" s="16">
        <v>159782.15</v>
      </c>
      <c r="D1619" s="16">
        <v>173777.02</v>
      </c>
      <c r="E1619" s="16">
        <v>165829.71</v>
      </c>
      <c r="F1619" s="16">
        <v>190699.9</v>
      </c>
      <c r="G1619" s="16">
        <v>135731.72</v>
      </c>
      <c r="H1619" s="16">
        <v>149883.32999999999</v>
      </c>
      <c r="I1619" s="16">
        <v>138798.89000000001</v>
      </c>
      <c r="J1619" s="16">
        <v>300498.06</v>
      </c>
      <c r="K1619" s="16">
        <v>191286.34</v>
      </c>
      <c r="L1619" s="16">
        <v>155054.78</v>
      </c>
      <c r="M1619" s="16">
        <v>306225.09999999998</v>
      </c>
      <c r="N1619" s="16">
        <v>131717.01999999999</v>
      </c>
      <c r="O1619" s="16">
        <v>156518.75</v>
      </c>
      <c r="P1619" s="16"/>
      <c r="R1619" s="15">
        <v>41428</v>
      </c>
      <c r="S1619" s="16">
        <f t="shared" si="404"/>
        <v>265548.87050000002</v>
      </c>
      <c r="T1619" s="16">
        <v>131717.01999999999</v>
      </c>
      <c r="U1619" s="16">
        <v>156518.75</v>
      </c>
      <c r="V1619" s="17">
        <f t="shared" si="409"/>
        <v>271347.92050000001</v>
      </c>
      <c r="W1619" s="17">
        <f t="shared" si="410"/>
        <v>265548.87050000002</v>
      </c>
      <c r="X1619" s="18">
        <f t="shared" si="411"/>
        <v>-5799.0499999999884</v>
      </c>
      <c r="Y1619" s="19">
        <f t="shared" si="402"/>
        <v>-2.1371271205301124E-2</v>
      </c>
      <c r="Z1619" s="17">
        <f t="shared" si="412"/>
        <v>133975.84</v>
      </c>
      <c r="AA1619" s="17">
        <f t="shared" si="413"/>
        <v>131717.01999999999</v>
      </c>
      <c r="AB1619" s="18">
        <f t="shared" si="414"/>
        <v>-2258.820000000007</v>
      </c>
      <c r="AC1619" s="19">
        <f t="shared" si="405"/>
        <v>-1.6859905487437189E-2</v>
      </c>
      <c r="AD1619" s="17">
        <f t="shared" si="415"/>
        <v>160110.99</v>
      </c>
      <c r="AE1619" s="17">
        <f t="shared" si="416"/>
        <v>156518.75</v>
      </c>
      <c r="AF1619" s="18">
        <f t="shared" si="417"/>
        <v>-3592.2399999999907</v>
      </c>
      <c r="AG1619" s="19">
        <f t="shared" si="403"/>
        <v>-2.2435936471318994E-2</v>
      </c>
      <c r="AI1619" s="15">
        <v>41428</v>
      </c>
      <c r="AJ1619" s="20">
        <f t="shared" si="406"/>
        <v>-2.1371271205301124E-2</v>
      </c>
      <c r="AK1619" s="20">
        <f t="shared" si="407"/>
        <v>-1.6859905487437189E-2</v>
      </c>
      <c r="AL1619" s="20">
        <f t="shared" si="408"/>
        <v>-2.2435936471318994E-2</v>
      </c>
    </row>
    <row r="1620" spans="2:38" x14ac:dyDescent="0.35">
      <c r="B1620" s="15">
        <v>41429</v>
      </c>
      <c r="C1620" s="16">
        <v>158938.57</v>
      </c>
      <c r="D1620" s="16">
        <v>172984.77</v>
      </c>
      <c r="E1620" s="16">
        <v>164960.42000000001</v>
      </c>
      <c r="F1620" s="16">
        <v>190226.47</v>
      </c>
      <c r="G1620" s="16">
        <v>135410.03</v>
      </c>
      <c r="H1620" s="16">
        <v>149068.4</v>
      </c>
      <c r="I1620" s="16">
        <v>138798.89000000001</v>
      </c>
      <c r="J1620" s="16">
        <v>299109.39</v>
      </c>
      <c r="K1620" s="16">
        <v>191286.34</v>
      </c>
      <c r="L1620" s="16">
        <v>154389.29</v>
      </c>
      <c r="M1620" s="16">
        <v>303285.78000000003</v>
      </c>
      <c r="N1620" s="16">
        <v>131084.23000000001</v>
      </c>
      <c r="O1620" s="16">
        <v>156215.79</v>
      </c>
      <c r="P1620" s="16"/>
      <c r="R1620" s="15">
        <v>41429</v>
      </c>
      <c r="S1620" s="16">
        <f t="shared" si="404"/>
        <v>264168.45449999999</v>
      </c>
      <c r="T1620" s="16">
        <v>131084.23000000001</v>
      </c>
      <c r="U1620" s="16">
        <v>156215.79</v>
      </c>
      <c r="V1620" s="17">
        <f t="shared" si="409"/>
        <v>271347.92050000001</v>
      </c>
      <c r="W1620" s="17">
        <f t="shared" si="410"/>
        <v>264168.45449999999</v>
      </c>
      <c r="X1620" s="18">
        <f t="shared" si="411"/>
        <v>-7179.4660000000149</v>
      </c>
      <c r="Y1620" s="19">
        <f t="shared" si="402"/>
        <v>-2.6458525964638872E-2</v>
      </c>
      <c r="Z1620" s="17">
        <f t="shared" si="412"/>
        <v>133975.84</v>
      </c>
      <c r="AA1620" s="17">
        <f t="shared" si="413"/>
        <v>131084.23000000001</v>
      </c>
      <c r="AB1620" s="18">
        <f t="shared" si="414"/>
        <v>-2891.609999999986</v>
      </c>
      <c r="AC1620" s="19">
        <f t="shared" si="405"/>
        <v>-2.1583070499875099E-2</v>
      </c>
      <c r="AD1620" s="17">
        <f t="shared" si="415"/>
        <v>160110.99</v>
      </c>
      <c r="AE1620" s="17">
        <f t="shared" si="416"/>
        <v>156215.79</v>
      </c>
      <c r="AF1620" s="18">
        <f t="shared" si="417"/>
        <v>-3895.1999999999825</v>
      </c>
      <c r="AG1620" s="19">
        <f t="shared" si="403"/>
        <v>-2.4328123884562718E-2</v>
      </c>
      <c r="AI1620" s="15">
        <v>41429</v>
      </c>
      <c r="AJ1620" s="20">
        <f t="shared" si="406"/>
        <v>-2.6458525964638872E-2</v>
      </c>
      <c r="AK1620" s="20">
        <f t="shared" si="407"/>
        <v>-2.1583070499875099E-2</v>
      </c>
      <c r="AL1620" s="20">
        <f t="shared" si="408"/>
        <v>-2.4328123884562718E-2</v>
      </c>
    </row>
    <row r="1621" spans="2:38" x14ac:dyDescent="0.35">
      <c r="B1621" s="15">
        <v>41430</v>
      </c>
      <c r="C1621" s="16">
        <v>156682.20000000001</v>
      </c>
      <c r="D1621" s="16">
        <v>173019.1</v>
      </c>
      <c r="E1621" s="16">
        <v>163441.99</v>
      </c>
      <c r="F1621" s="16">
        <v>188904.75</v>
      </c>
      <c r="G1621" s="16">
        <v>133581.07999999999</v>
      </c>
      <c r="H1621" s="16">
        <v>146403.94</v>
      </c>
      <c r="I1621" s="16">
        <v>138798.89000000001</v>
      </c>
      <c r="J1621" s="16">
        <v>295078.86</v>
      </c>
      <c r="K1621" s="16">
        <v>191286.34</v>
      </c>
      <c r="L1621" s="16">
        <v>153056</v>
      </c>
      <c r="M1621" s="16">
        <v>297882.12</v>
      </c>
      <c r="N1621" s="16">
        <v>129249.94</v>
      </c>
      <c r="O1621" s="16">
        <v>154614.43</v>
      </c>
      <c r="P1621" s="16"/>
      <c r="R1621" s="15">
        <v>41430</v>
      </c>
      <c r="S1621" s="16">
        <f t="shared" si="404"/>
        <v>260879.44800000003</v>
      </c>
      <c r="T1621" s="16">
        <v>129249.94</v>
      </c>
      <c r="U1621" s="16">
        <v>154614.43</v>
      </c>
      <c r="V1621" s="17">
        <f t="shared" si="409"/>
        <v>271347.92050000001</v>
      </c>
      <c r="W1621" s="17">
        <f t="shared" si="410"/>
        <v>260879.44800000003</v>
      </c>
      <c r="X1621" s="18">
        <f t="shared" si="411"/>
        <v>-10468.472499999974</v>
      </c>
      <c r="Y1621" s="19">
        <f t="shared" si="402"/>
        <v>-3.8579519904594121E-2</v>
      </c>
      <c r="Z1621" s="17">
        <f t="shared" si="412"/>
        <v>133975.84</v>
      </c>
      <c r="AA1621" s="17">
        <f t="shared" si="413"/>
        <v>129249.94</v>
      </c>
      <c r="AB1621" s="18">
        <f t="shared" si="414"/>
        <v>-4725.8999999999942</v>
      </c>
      <c r="AC1621" s="19">
        <f t="shared" si="405"/>
        <v>-3.5274270346056381E-2</v>
      </c>
      <c r="AD1621" s="17">
        <f t="shared" si="415"/>
        <v>160110.99</v>
      </c>
      <c r="AE1621" s="17">
        <f t="shared" si="416"/>
        <v>154614.43</v>
      </c>
      <c r="AF1621" s="18">
        <f t="shared" si="417"/>
        <v>-5496.5599999999977</v>
      </c>
      <c r="AG1621" s="19">
        <f t="shared" si="403"/>
        <v>-3.4329685925994197E-2</v>
      </c>
      <c r="AI1621" s="15">
        <v>41430</v>
      </c>
      <c r="AJ1621" s="20">
        <f t="shared" si="406"/>
        <v>-3.8579519904594121E-2</v>
      </c>
      <c r="AK1621" s="20">
        <f t="shared" si="407"/>
        <v>-3.5274270346056381E-2</v>
      </c>
      <c r="AL1621" s="20">
        <f t="shared" si="408"/>
        <v>-3.4329685925994197E-2</v>
      </c>
    </row>
    <row r="1622" spans="2:38" x14ac:dyDescent="0.35">
      <c r="B1622" s="15">
        <v>41431</v>
      </c>
      <c r="C1622" s="16">
        <v>157801.93</v>
      </c>
      <c r="D1622" s="16">
        <v>172558.96</v>
      </c>
      <c r="E1622" s="16">
        <v>164050.85</v>
      </c>
      <c r="F1622" s="16">
        <v>189736.29</v>
      </c>
      <c r="G1622" s="16">
        <v>134460.6</v>
      </c>
      <c r="H1622" s="16">
        <v>146476.49</v>
      </c>
      <c r="I1622" s="16">
        <v>138798.89000000001</v>
      </c>
      <c r="J1622" s="16">
        <v>297720.71999999997</v>
      </c>
      <c r="K1622" s="16">
        <v>191286.34</v>
      </c>
      <c r="L1622" s="16">
        <v>153906.5</v>
      </c>
      <c r="M1622" s="16">
        <v>301503.8</v>
      </c>
      <c r="N1622" s="16">
        <v>130419.4</v>
      </c>
      <c r="O1622" s="16">
        <v>155306.91</v>
      </c>
      <c r="P1622" s="16"/>
      <c r="R1622" s="15">
        <v>41431</v>
      </c>
      <c r="S1622" s="16">
        <f t="shared" si="404"/>
        <v>262629.77850000001</v>
      </c>
      <c r="T1622" s="16">
        <v>130419.4</v>
      </c>
      <c r="U1622" s="16">
        <v>155306.91</v>
      </c>
      <c r="V1622" s="17">
        <f t="shared" si="409"/>
        <v>271347.92050000001</v>
      </c>
      <c r="W1622" s="17">
        <f t="shared" si="410"/>
        <v>262629.77850000001</v>
      </c>
      <c r="X1622" s="18">
        <f t="shared" si="411"/>
        <v>-8718.1419999999925</v>
      </c>
      <c r="Y1622" s="19">
        <f t="shared" si="402"/>
        <v>-3.2129017181836084E-2</v>
      </c>
      <c r="Z1622" s="17">
        <f t="shared" si="412"/>
        <v>133975.84</v>
      </c>
      <c r="AA1622" s="17">
        <f t="shared" si="413"/>
        <v>130419.4</v>
      </c>
      <c r="AB1622" s="18">
        <f t="shared" si="414"/>
        <v>-3556.4400000000023</v>
      </c>
      <c r="AC1622" s="19">
        <f t="shared" si="405"/>
        <v>-2.6545383107879766E-2</v>
      </c>
      <c r="AD1622" s="17">
        <f t="shared" si="415"/>
        <v>160110.99</v>
      </c>
      <c r="AE1622" s="17">
        <f t="shared" si="416"/>
        <v>155306.91</v>
      </c>
      <c r="AF1622" s="18">
        <f t="shared" si="417"/>
        <v>-4804.0799999999872</v>
      </c>
      <c r="AG1622" s="19">
        <f t="shared" si="403"/>
        <v>-3.0004686124294074E-2</v>
      </c>
      <c r="AI1622" s="15">
        <v>41431</v>
      </c>
      <c r="AJ1622" s="20">
        <f t="shared" si="406"/>
        <v>-3.2129017181836084E-2</v>
      </c>
      <c r="AK1622" s="20">
        <f t="shared" si="407"/>
        <v>-2.6545383107879766E-2</v>
      </c>
      <c r="AL1622" s="20">
        <f t="shared" si="408"/>
        <v>-3.0004686124294074E-2</v>
      </c>
    </row>
    <row r="1623" spans="2:38" x14ac:dyDescent="0.35">
      <c r="B1623" s="15">
        <v>41432</v>
      </c>
      <c r="C1623" s="16">
        <v>160005.22</v>
      </c>
      <c r="D1623" s="16">
        <v>170565.12</v>
      </c>
      <c r="E1623" s="16">
        <v>164775.37</v>
      </c>
      <c r="F1623" s="16">
        <v>190799.61</v>
      </c>
      <c r="G1623" s="16">
        <v>135914.60999999999</v>
      </c>
      <c r="H1623" s="16">
        <v>149869.89000000001</v>
      </c>
      <c r="I1623" s="16">
        <v>138798.89000000001</v>
      </c>
      <c r="J1623" s="16">
        <v>301243.2</v>
      </c>
      <c r="K1623" s="16">
        <v>191286.34</v>
      </c>
      <c r="L1623" s="16">
        <v>155216.06</v>
      </c>
      <c r="M1623" s="16">
        <v>306326.03999999998</v>
      </c>
      <c r="N1623" s="16">
        <v>132077.47</v>
      </c>
      <c r="O1623" s="16">
        <v>156475.47</v>
      </c>
      <c r="P1623" s="16"/>
      <c r="R1623" s="15">
        <v>41432</v>
      </c>
      <c r="S1623" s="16">
        <f t="shared" si="404"/>
        <v>265776.97249999997</v>
      </c>
      <c r="T1623" s="16">
        <v>132077.47</v>
      </c>
      <c r="U1623" s="16">
        <v>156475.47</v>
      </c>
      <c r="V1623" s="17">
        <f t="shared" si="409"/>
        <v>271347.92050000001</v>
      </c>
      <c r="W1623" s="17">
        <f t="shared" si="410"/>
        <v>265776.97249999997</v>
      </c>
      <c r="X1623" s="18">
        <f t="shared" si="411"/>
        <v>-5570.9480000000331</v>
      </c>
      <c r="Y1623" s="19">
        <f t="shared" si="402"/>
        <v>-2.0530645636549234E-2</v>
      </c>
      <c r="Z1623" s="17">
        <f t="shared" si="412"/>
        <v>133975.84</v>
      </c>
      <c r="AA1623" s="17">
        <f t="shared" si="413"/>
        <v>132077.47</v>
      </c>
      <c r="AB1623" s="18">
        <f t="shared" si="414"/>
        <v>-1898.3699999999953</v>
      </c>
      <c r="AC1623" s="19">
        <f t="shared" si="405"/>
        <v>-1.4169495037314156E-2</v>
      </c>
      <c r="AD1623" s="17">
        <f t="shared" si="415"/>
        <v>160110.99</v>
      </c>
      <c r="AE1623" s="17">
        <f t="shared" si="416"/>
        <v>156475.47</v>
      </c>
      <c r="AF1623" s="18">
        <f t="shared" si="417"/>
        <v>-3635.5199999999895</v>
      </c>
      <c r="AG1623" s="19">
        <f t="shared" si="403"/>
        <v>-2.2706248958925243E-2</v>
      </c>
      <c r="AI1623" s="15">
        <v>41432</v>
      </c>
      <c r="AJ1623" s="20">
        <f t="shared" si="406"/>
        <v>-2.0530645636549234E-2</v>
      </c>
      <c r="AK1623" s="20">
        <f t="shared" si="407"/>
        <v>-1.4169495037314156E-2</v>
      </c>
      <c r="AL1623" s="20">
        <f t="shared" si="408"/>
        <v>-2.2706248958925243E-2</v>
      </c>
    </row>
    <row r="1624" spans="2:38" x14ac:dyDescent="0.35">
      <c r="B1624" s="15">
        <v>41435</v>
      </c>
      <c r="C1624" s="16">
        <v>160042.63</v>
      </c>
      <c r="D1624" s="16">
        <v>171031.93</v>
      </c>
      <c r="E1624" s="16">
        <v>164975.64000000001</v>
      </c>
      <c r="F1624" s="16">
        <v>190720.51</v>
      </c>
      <c r="G1624" s="16">
        <v>135925.37</v>
      </c>
      <c r="H1624" s="16">
        <v>149916.79</v>
      </c>
      <c r="I1624" s="16">
        <v>138798.89000000001</v>
      </c>
      <c r="J1624" s="16">
        <v>301344.81</v>
      </c>
      <c r="K1624" s="16">
        <v>191286.34</v>
      </c>
      <c r="L1624" s="16">
        <v>155066.32999999999</v>
      </c>
      <c r="M1624" s="16">
        <v>304095.62</v>
      </c>
      <c r="N1624" s="16">
        <v>132077.47</v>
      </c>
      <c r="O1624" s="16">
        <v>156388.91</v>
      </c>
      <c r="P1624" s="16"/>
      <c r="R1624" s="15">
        <v>41435</v>
      </c>
      <c r="S1624" s="16">
        <f t="shared" si="404"/>
        <v>265240.67499999999</v>
      </c>
      <c r="T1624" s="16">
        <v>132077.47</v>
      </c>
      <c r="U1624" s="16">
        <v>156388.91</v>
      </c>
      <c r="V1624" s="17">
        <f t="shared" si="409"/>
        <v>271347.92050000001</v>
      </c>
      <c r="W1624" s="17">
        <f t="shared" si="410"/>
        <v>265240.67499999999</v>
      </c>
      <c r="X1624" s="18">
        <f t="shared" si="411"/>
        <v>-6107.2455000000191</v>
      </c>
      <c r="Y1624" s="19">
        <f t="shared" si="402"/>
        <v>-2.2507065794889772E-2</v>
      </c>
      <c r="Z1624" s="17">
        <f t="shared" si="412"/>
        <v>133975.84</v>
      </c>
      <c r="AA1624" s="17">
        <f t="shared" si="413"/>
        <v>132077.47</v>
      </c>
      <c r="AB1624" s="18">
        <f t="shared" si="414"/>
        <v>-1898.3699999999953</v>
      </c>
      <c r="AC1624" s="19">
        <f t="shared" si="405"/>
        <v>-1.4169495037314156E-2</v>
      </c>
      <c r="AD1624" s="17">
        <f t="shared" si="415"/>
        <v>160110.99</v>
      </c>
      <c r="AE1624" s="17">
        <f t="shared" si="416"/>
        <v>156388.91</v>
      </c>
      <c r="AF1624" s="18">
        <f t="shared" si="417"/>
        <v>-3722.0799999999872</v>
      </c>
      <c r="AG1624" s="19">
        <f t="shared" si="403"/>
        <v>-2.3246873934137734E-2</v>
      </c>
      <c r="AI1624" s="15">
        <v>41435</v>
      </c>
      <c r="AJ1624" s="20">
        <f t="shared" si="406"/>
        <v>-2.2507065794889772E-2</v>
      </c>
      <c r="AK1624" s="20">
        <f t="shared" si="407"/>
        <v>-1.4169495037314156E-2</v>
      </c>
      <c r="AL1624" s="20">
        <f t="shared" si="408"/>
        <v>-2.3246873934137734E-2</v>
      </c>
    </row>
    <row r="1625" spans="2:38" x14ac:dyDescent="0.35">
      <c r="B1625" s="15">
        <v>41436</v>
      </c>
      <c r="C1625" s="16">
        <v>158336.72</v>
      </c>
      <c r="D1625" s="16">
        <v>169853.19</v>
      </c>
      <c r="E1625" s="16">
        <v>163371.62</v>
      </c>
      <c r="F1625" s="16">
        <v>189712.45</v>
      </c>
      <c r="G1625" s="16">
        <v>134709.20000000001</v>
      </c>
      <c r="H1625" s="16">
        <v>147943.15</v>
      </c>
      <c r="I1625" s="16">
        <v>138798.89000000001</v>
      </c>
      <c r="J1625" s="16">
        <v>298431.99</v>
      </c>
      <c r="K1625" s="16">
        <v>191286.34</v>
      </c>
      <c r="L1625" s="16">
        <v>153730.1</v>
      </c>
      <c r="M1625" s="16">
        <v>301419.34000000003</v>
      </c>
      <c r="N1625" s="16">
        <v>130715.77</v>
      </c>
      <c r="O1625" s="16">
        <v>155263.63</v>
      </c>
      <c r="P1625" s="16"/>
      <c r="R1625" s="15">
        <v>41436</v>
      </c>
      <c r="S1625" s="16">
        <f t="shared" si="404"/>
        <v>263148.37799999997</v>
      </c>
      <c r="T1625" s="16">
        <v>130715.77</v>
      </c>
      <c r="U1625" s="16">
        <v>155263.63</v>
      </c>
      <c r="V1625" s="17">
        <f t="shared" si="409"/>
        <v>271347.92050000001</v>
      </c>
      <c r="W1625" s="17">
        <f t="shared" si="410"/>
        <v>263148.37799999997</v>
      </c>
      <c r="X1625" s="18">
        <f t="shared" si="411"/>
        <v>-8199.5425000000396</v>
      </c>
      <c r="Y1625" s="19">
        <f t="shared" si="402"/>
        <v>-3.0217819561289171E-2</v>
      </c>
      <c r="Z1625" s="17">
        <f t="shared" si="412"/>
        <v>133975.84</v>
      </c>
      <c r="AA1625" s="17">
        <f t="shared" si="413"/>
        <v>130715.77</v>
      </c>
      <c r="AB1625" s="18">
        <f t="shared" si="414"/>
        <v>-3260.0699999999924</v>
      </c>
      <c r="AC1625" s="19">
        <f t="shared" si="405"/>
        <v>-2.4333267848889714E-2</v>
      </c>
      <c r="AD1625" s="17">
        <f t="shared" si="415"/>
        <v>160110.99</v>
      </c>
      <c r="AE1625" s="17">
        <f t="shared" si="416"/>
        <v>155263.63</v>
      </c>
      <c r="AF1625" s="18">
        <f t="shared" si="417"/>
        <v>-4847.359999999986</v>
      </c>
      <c r="AG1625" s="19">
        <f t="shared" si="403"/>
        <v>-3.0274998611900323E-2</v>
      </c>
      <c r="AI1625" s="15">
        <v>41436</v>
      </c>
      <c r="AJ1625" s="20">
        <f t="shared" si="406"/>
        <v>-3.0217819561289171E-2</v>
      </c>
      <c r="AK1625" s="20">
        <f t="shared" si="407"/>
        <v>-2.4333267848889714E-2</v>
      </c>
      <c r="AL1625" s="20">
        <f t="shared" si="408"/>
        <v>-3.0274998611900323E-2</v>
      </c>
    </row>
    <row r="1626" spans="2:38" x14ac:dyDescent="0.35">
      <c r="B1626" s="15">
        <v>41437</v>
      </c>
      <c r="C1626" s="16">
        <v>156657.44</v>
      </c>
      <c r="D1626" s="16">
        <v>170463.72</v>
      </c>
      <c r="E1626" s="16">
        <v>162490.03</v>
      </c>
      <c r="F1626" s="16">
        <v>188952.43</v>
      </c>
      <c r="G1626" s="16">
        <v>133908.64000000001</v>
      </c>
      <c r="H1626" s="16">
        <v>146342.85999999999</v>
      </c>
      <c r="I1626" s="16">
        <v>138798.89000000001</v>
      </c>
      <c r="J1626" s="16">
        <v>296027.21999999997</v>
      </c>
      <c r="K1626" s="16">
        <v>191286.34</v>
      </c>
      <c r="L1626" s="16">
        <v>152985.85999999999</v>
      </c>
      <c r="M1626" s="16">
        <v>293994.52</v>
      </c>
      <c r="N1626" s="16">
        <v>129634.42</v>
      </c>
      <c r="O1626" s="16">
        <v>154571.15</v>
      </c>
      <c r="P1626" s="16"/>
      <c r="R1626" s="15">
        <v>41437</v>
      </c>
      <c r="S1626" s="16">
        <f t="shared" si="404"/>
        <v>260138.90400000001</v>
      </c>
      <c r="T1626" s="16">
        <v>129634.42</v>
      </c>
      <c r="U1626" s="16">
        <v>154571.15</v>
      </c>
      <c r="V1626" s="17">
        <f t="shared" si="409"/>
        <v>271347.92050000001</v>
      </c>
      <c r="W1626" s="17">
        <f t="shared" si="410"/>
        <v>260138.90400000001</v>
      </c>
      <c r="X1626" s="18">
        <f t="shared" si="411"/>
        <v>-11209.016499999998</v>
      </c>
      <c r="Y1626" s="19">
        <f t="shared" si="402"/>
        <v>-4.1308650824910219E-2</v>
      </c>
      <c r="Z1626" s="17">
        <f t="shared" si="412"/>
        <v>133975.84</v>
      </c>
      <c r="AA1626" s="17">
        <f t="shared" si="413"/>
        <v>129634.42</v>
      </c>
      <c r="AB1626" s="18">
        <f t="shared" si="414"/>
        <v>-4341.4199999999983</v>
      </c>
      <c r="AC1626" s="19">
        <f t="shared" si="405"/>
        <v>-3.2404499199258599E-2</v>
      </c>
      <c r="AD1626" s="17">
        <f t="shared" si="415"/>
        <v>160110.99</v>
      </c>
      <c r="AE1626" s="17">
        <f t="shared" si="416"/>
        <v>154571.15</v>
      </c>
      <c r="AF1626" s="18">
        <f t="shared" si="417"/>
        <v>-5539.8399999999965</v>
      </c>
      <c r="AG1626" s="19">
        <f t="shared" si="403"/>
        <v>-3.4599998413600445E-2</v>
      </c>
      <c r="AI1626" s="15">
        <v>41437</v>
      </c>
      <c r="AJ1626" s="20">
        <f t="shared" si="406"/>
        <v>-4.1308650824910219E-2</v>
      </c>
      <c r="AK1626" s="20">
        <f t="shared" si="407"/>
        <v>-3.2404499199258599E-2</v>
      </c>
      <c r="AL1626" s="20">
        <f t="shared" si="408"/>
        <v>-3.4599998413600445E-2</v>
      </c>
    </row>
    <row r="1627" spans="2:38" x14ac:dyDescent="0.35">
      <c r="B1627" s="15">
        <v>41438</v>
      </c>
      <c r="C1627" s="16">
        <v>158943.49</v>
      </c>
      <c r="D1627" s="16">
        <v>169863.44</v>
      </c>
      <c r="E1627" s="16">
        <v>163823.54999999999</v>
      </c>
      <c r="F1627" s="16">
        <v>190487.09</v>
      </c>
      <c r="G1627" s="16">
        <v>135629.07999999999</v>
      </c>
      <c r="H1627" s="16">
        <v>148661.57999999999</v>
      </c>
      <c r="I1627" s="16">
        <v>138798.89000000001</v>
      </c>
      <c r="J1627" s="16">
        <v>300396.45</v>
      </c>
      <c r="K1627" s="16">
        <v>191286.34</v>
      </c>
      <c r="L1627" s="16">
        <v>154626.59</v>
      </c>
      <c r="M1627" s="16">
        <v>298758.93</v>
      </c>
      <c r="N1627" s="16">
        <v>131604.88</v>
      </c>
      <c r="O1627" s="16">
        <v>156172.51</v>
      </c>
      <c r="P1627" s="16"/>
      <c r="R1627" s="15">
        <v>41438</v>
      </c>
      <c r="S1627" s="16">
        <f t="shared" si="404"/>
        <v>263308.92600000004</v>
      </c>
      <c r="T1627" s="16">
        <v>131604.88</v>
      </c>
      <c r="U1627" s="16">
        <v>156172.51</v>
      </c>
      <c r="V1627" s="17">
        <f t="shared" si="409"/>
        <v>271347.92050000001</v>
      </c>
      <c r="W1627" s="17">
        <f t="shared" si="410"/>
        <v>263308.92600000004</v>
      </c>
      <c r="X1627" s="18">
        <f t="shared" si="411"/>
        <v>-8038.9944999999716</v>
      </c>
      <c r="Y1627" s="19">
        <f t="shared" si="402"/>
        <v>-2.9626151124308952E-2</v>
      </c>
      <c r="Z1627" s="17">
        <f t="shared" si="412"/>
        <v>133975.84</v>
      </c>
      <c r="AA1627" s="17">
        <f t="shared" si="413"/>
        <v>131604.88</v>
      </c>
      <c r="AB1627" s="18">
        <f t="shared" si="414"/>
        <v>-2370.9599999999919</v>
      </c>
      <c r="AC1627" s="19">
        <f t="shared" si="405"/>
        <v>-1.7696922071919773E-2</v>
      </c>
      <c r="AD1627" s="17">
        <f t="shared" si="415"/>
        <v>160110.99</v>
      </c>
      <c r="AE1627" s="17">
        <f t="shared" si="416"/>
        <v>156172.51</v>
      </c>
      <c r="AF1627" s="18">
        <f t="shared" si="417"/>
        <v>-3938.4799999999814</v>
      </c>
      <c r="AG1627" s="19">
        <f t="shared" si="403"/>
        <v>-2.4598436372168967E-2</v>
      </c>
      <c r="AI1627" s="15">
        <v>41438</v>
      </c>
      <c r="AJ1627" s="20">
        <f t="shared" si="406"/>
        <v>-2.9626151124308952E-2</v>
      </c>
      <c r="AK1627" s="20">
        <f t="shared" si="407"/>
        <v>-1.7696922071919773E-2</v>
      </c>
      <c r="AL1627" s="20">
        <f t="shared" si="408"/>
        <v>-2.4598436372168967E-2</v>
      </c>
    </row>
    <row r="1628" spans="2:38" x14ac:dyDescent="0.35">
      <c r="B1628" s="15">
        <v>41439</v>
      </c>
      <c r="C1628" s="16">
        <v>157862.89000000001</v>
      </c>
      <c r="D1628" s="16">
        <v>170234.31</v>
      </c>
      <c r="E1628" s="16">
        <v>163236.12</v>
      </c>
      <c r="F1628" s="16">
        <v>189987.96</v>
      </c>
      <c r="G1628" s="16">
        <v>134815.73000000001</v>
      </c>
      <c r="H1628" s="16">
        <v>147596.98000000001</v>
      </c>
      <c r="I1628" s="16">
        <v>138798.89000000001</v>
      </c>
      <c r="J1628" s="16">
        <v>298770.69</v>
      </c>
      <c r="K1628" s="16">
        <v>191286.34</v>
      </c>
      <c r="L1628" s="16">
        <v>153794.35999999999</v>
      </c>
      <c r="M1628" s="16">
        <v>297644.55</v>
      </c>
      <c r="N1628" s="16">
        <v>130779.85</v>
      </c>
      <c r="O1628" s="16">
        <v>155696.43</v>
      </c>
      <c r="P1628" s="16"/>
      <c r="R1628" s="15">
        <v>41439</v>
      </c>
      <c r="S1628" s="16">
        <f t="shared" si="404"/>
        <v>262257.91499999998</v>
      </c>
      <c r="T1628" s="16">
        <v>130779.85</v>
      </c>
      <c r="U1628" s="16">
        <v>155696.43</v>
      </c>
      <c r="V1628" s="17">
        <f t="shared" si="409"/>
        <v>271347.92050000001</v>
      </c>
      <c r="W1628" s="17">
        <f t="shared" si="410"/>
        <v>262257.91499999998</v>
      </c>
      <c r="X1628" s="18">
        <f t="shared" si="411"/>
        <v>-9090.0055000000284</v>
      </c>
      <c r="Y1628" s="19">
        <f t="shared" si="402"/>
        <v>-3.3499447805792296E-2</v>
      </c>
      <c r="Z1628" s="17">
        <f t="shared" si="412"/>
        <v>133975.84</v>
      </c>
      <c r="AA1628" s="17">
        <f t="shared" si="413"/>
        <v>130779.85</v>
      </c>
      <c r="AB1628" s="18">
        <f t="shared" si="414"/>
        <v>-3195.9899999999907</v>
      </c>
      <c r="AC1628" s="19">
        <f t="shared" si="405"/>
        <v>-2.3854972657756733E-2</v>
      </c>
      <c r="AD1628" s="17">
        <f t="shared" si="415"/>
        <v>160110.99</v>
      </c>
      <c r="AE1628" s="17">
        <f t="shared" si="416"/>
        <v>155696.43</v>
      </c>
      <c r="AF1628" s="18">
        <f t="shared" si="417"/>
        <v>-4414.5599999999977</v>
      </c>
      <c r="AG1628" s="19">
        <f t="shared" si="403"/>
        <v>-2.757187373583786E-2</v>
      </c>
      <c r="AI1628" s="15">
        <v>41439</v>
      </c>
      <c r="AJ1628" s="20">
        <f t="shared" si="406"/>
        <v>-3.3499447805792296E-2</v>
      </c>
      <c r="AK1628" s="20">
        <f t="shared" si="407"/>
        <v>-2.3854972657756733E-2</v>
      </c>
      <c r="AL1628" s="20">
        <f t="shared" si="408"/>
        <v>-2.757187373583786E-2</v>
      </c>
    </row>
    <row r="1629" spans="2:38" x14ac:dyDescent="0.35">
      <c r="B1629" s="15">
        <v>41442</v>
      </c>
      <c r="C1629" s="16">
        <v>159325.47</v>
      </c>
      <c r="D1629" s="16">
        <v>169652.09</v>
      </c>
      <c r="E1629" s="16">
        <v>163990.94</v>
      </c>
      <c r="F1629" s="16">
        <v>190689.98</v>
      </c>
      <c r="G1629" s="16">
        <v>135888.62</v>
      </c>
      <c r="H1629" s="16">
        <v>150025.63</v>
      </c>
      <c r="I1629" s="16">
        <v>138798.89000000001</v>
      </c>
      <c r="J1629" s="16">
        <v>300769.02</v>
      </c>
      <c r="K1629" s="16">
        <v>191071.16</v>
      </c>
      <c r="L1629" s="16">
        <v>154939.91</v>
      </c>
      <c r="M1629" s="16">
        <v>299253.96000000002</v>
      </c>
      <c r="N1629" s="16">
        <v>131789.10999999999</v>
      </c>
      <c r="O1629" s="16">
        <v>156475.47</v>
      </c>
      <c r="P1629" s="16"/>
      <c r="R1629" s="15">
        <v>41442</v>
      </c>
      <c r="S1629" s="16">
        <f t="shared" si="404"/>
        <v>263864.38050000003</v>
      </c>
      <c r="T1629" s="16">
        <v>131789.10999999999</v>
      </c>
      <c r="U1629" s="16">
        <v>156475.47</v>
      </c>
      <c r="V1629" s="17">
        <f t="shared" si="409"/>
        <v>271347.92050000001</v>
      </c>
      <c r="W1629" s="17">
        <f t="shared" si="410"/>
        <v>263864.38050000003</v>
      </c>
      <c r="X1629" s="18">
        <f t="shared" si="411"/>
        <v>-7483.539999999979</v>
      </c>
      <c r="Y1629" s="19">
        <f t="shared" si="402"/>
        <v>-2.7579131567363455E-2</v>
      </c>
      <c r="Z1629" s="17">
        <f t="shared" si="412"/>
        <v>133975.84</v>
      </c>
      <c r="AA1629" s="17">
        <f t="shared" si="413"/>
        <v>131789.10999999999</v>
      </c>
      <c r="AB1629" s="18">
        <f t="shared" si="414"/>
        <v>-2186.7300000000105</v>
      </c>
      <c r="AC1629" s="19">
        <f t="shared" si="405"/>
        <v>-1.6321823397412626E-2</v>
      </c>
      <c r="AD1629" s="17">
        <f t="shared" si="415"/>
        <v>160110.99</v>
      </c>
      <c r="AE1629" s="17">
        <f t="shared" si="416"/>
        <v>156475.47</v>
      </c>
      <c r="AF1629" s="18">
        <f t="shared" si="417"/>
        <v>-3635.5199999999895</v>
      </c>
      <c r="AG1629" s="19">
        <f t="shared" si="403"/>
        <v>-2.2706248958925243E-2</v>
      </c>
      <c r="AI1629" s="15">
        <v>41442</v>
      </c>
      <c r="AJ1629" s="20">
        <f t="shared" si="406"/>
        <v>-2.7579131567363455E-2</v>
      </c>
      <c r="AK1629" s="20">
        <f t="shared" si="407"/>
        <v>-1.6321823397412626E-2</v>
      </c>
      <c r="AL1629" s="20">
        <f t="shared" si="408"/>
        <v>-2.2706248958925243E-2</v>
      </c>
    </row>
    <row r="1630" spans="2:38" x14ac:dyDescent="0.35">
      <c r="B1630" s="15">
        <v>41443</v>
      </c>
      <c r="C1630" s="16">
        <v>160682.07</v>
      </c>
      <c r="D1630" s="16">
        <v>168664.67</v>
      </c>
      <c r="E1630" s="16">
        <v>164530.32</v>
      </c>
      <c r="F1630" s="16">
        <v>191398.59</v>
      </c>
      <c r="G1630" s="16">
        <v>136771.57</v>
      </c>
      <c r="H1630" s="16">
        <v>151636.26999999999</v>
      </c>
      <c r="I1630" s="16">
        <v>138798.89000000001</v>
      </c>
      <c r="J1630" s="16">
        <v>302936.7</v>
      </c>
      <c r="K1630" s="16">
        <v>191071.16</v>
      </c>
      <c r="L1630" s="16">
        <v>155648.87</v>
      </c>
      <c r="M1630" s="16">
        <v>301966.48</v>
      </c>
      <c r="N1630" s="16">
        <v>132830.41</v>
      </c>
      <c r="O1630" s="16">
        <v>157211.23000000001</v>
      </c>
      <c r="P1630" s="16"/>
      <c r="R1630" s="15">
        <v>41443</v>
      </c>
      <c r="S1630" s="16">
        <f t="shared" si="404"/>
        <v>265628.8125</v>
      </c>
      <c r="T1630" s="16">
        <v>132830.41</v>
      </c>
      <c r="U1630" s="16">
        <v>157211.23000000001</v>
      </c>
      <c r="V1630" s="17">
        <f t="shared" si="409"/>
        <v>271347.92050000001</v>
      </c>
      <c r="W1630" s="17">
        <f t="shared" si="410"/>
        <v>265628.8125</v>
      </c>
      <c r="X1630" s="18">
        <f t="shared" si="411"/>
        <v>-5719.1080000000075</v>
      </c>
      <c r="Y1630" s="19">
        <f t="shared" si="402"/>
        <v>-2.1076660508256989E-2</v>
      </c>
      <c r="Z1630" s="17">
        <f t="shared" si="412"/>
        <v>133975.84</v>
      </c>
      <c r="AA1630" s="17">
        <f t="shared" si="413"/>
        <v>132830.41</v>
      </c>
      <c r="AB1630" s="18">
        <f t="shared" si="414"/>
        <v>-1145.429999999993</v>
      </c>
      <c r="AC1630" s="19">
        <f t="shared" si="405"/>
        <v>-8.5495265415017584E-3</v>
      </c>
      <c r="AD1630" s="17">
        <f t="shared" si="415"/>
        <v>160110.99</v>
      </c>
      <c r="AE1630" s="17">
        <f t="shared" si="416"/>
        <v>157211.23000000001</v>
      </c>
      <c r="AF1630" s="18">
        <f t="shared" si="417"/>
        <v>-2899.7599999999802</v>
      </c>
      <c r="AG1630" s="19">
        <f t="shared" si="403"/>
        <v>-1.8110936669618872E-2</v>
      </c>
      <c r="AI1630" s="15">
        <v>41443</v>
      </c>
      <c r="AJ1630" s="20">
        <f t="shared" si="406"/>
        <v>-2.1076660508256989E-2</v>
      </c>
      <c r="AK1630" s="20">
        <f t="shared" si="407"/>
        <v>-8.5495265415017584E-3</v>
      </c>
      <c r="AL1630" s="20">
        <f t="shared" si="408"/>
        <v>-1.8110936669618872E-2</v>
      </c>
    </row>
    <row r="1631" spans="2:38" x14ac:dyDescent="0.35">
      <c r="B1631" s="15">
        <v>41444</v>
      </c>
      <c r="C1631" s="16">
        <v>158587.81</v>
      </c>
      <c r="D1631" s="16">
        <v>168434.61</v>
      </c>
      <c r="E1631" s="16">
        <v>163009.01999999999</v>
      </c>
      <c r="F1631" s="16">
        <v>189760.06</v>
      </c>
      <c r="G1631" s="16">
        <v>135093.72</v>
      </c>
      <c r="H1631" s="16">
        <v>149439.38</v>
      </c>
      <c r="I1631" s="16">
        <v>138798.89000000001</v>
      </c>
      <c r="J1631" s="16">
        <v>299244.87</v>
      </c>
      <c r="K1631" s="16">
        <v>190844.66</v>
      </c>
      <c r="L1631" s="16">
        <v>154439.26999999999</v>
      </c>
      <c r="M1631" s="16">
        <v>299979.90000000002</v>
      </c>
      <c r="N1631" s="16">
        <v>130996.12</v>
      </c>
      <c r="O1631" s="16">
        <v>155133.79</v>
      </c>
      <c r="P1631" s="16"/>
      <c r="R1631" s="15">
        <v>41444</v>
      </c>
      <c r="S1631" s="16">
        <f t="shared" si="404"/>
        <v>263286.98149999999</v>
      </c>
      <c r="T1631" s="16">
        <v>130996.12</v>
      </c>
      <c r="U1631" s="16">
        <v>155133.79</v>
      </c>
      <c r="V1631" s="17">
        <f t="shared" si="409"/>
        <v>271347.92050000001</v>
      </c>
      <c r="W1631" s="17">
        <f t="shared" si="410"/>
        <v>263286.98149999999</v>
      </c>
      <c r="X1631" s="18">
        <f t="shared" si="411"/>
        <v>-8060.939000000013</v>
      </c>
      <c r="Y1631" s="19">
        <f t="shared" si="402"/>
        <v>-2.9707023312161379E-2</v>
      </c>
      <c r="Z1631" s="17">
        <f t="shared" si="412"/>
        <v>133975.84</v>
      </c>
      <c r="AA1631" s="17">
        <f t="shared" si="413"/>
        <v>130996.12</v>
      </c>
      <c r="AB1631" s="18">
        <f t="shared" si="414"/>
        <v>-2979.7200000000012</v>
      </c>
      <c r="AC1631" s="19">
        <f t="shared" si="405"/>
        <v>-2.2240726387683041E-2</v>
      </c>
      <c r="AD1631" s="17">
        <f t="shared" si="415"/>
        <v>160110.99</v>
      </c>
      <c r="AE1631" s="17">
        <f t="shared" si="416"/>
        <v>155133.79</v>
      </c>
      <c r="AF1631" s="18">
        <f t="shared" si="417"/>
        <v>-4977.1999999999825</v>
      </c>
      <c r="AG1631" s="19">
        <f t="shared" si="403"/>
        <v>-3.1085936074719062E-2</v>
      </c>
      <c r="AI1631" s="15">
        <v>41444</v>
      </c>
      <c r="AJ1631" s="20">
        <f t="shared" si="406"/>
        <v>-2.9707023312161379E-2</v>
      </c>
      <c r="AK1631" s="20">
        <f t="shared" si="407"/>
        <v>-2.2240726387683041E-2</v>
      </c>
      <c r="AL1631" s="20">
        <f t="shared" si="408"/>
        <v>-3.1085936074719062E-2</v>
      </c>
    </row>
    <row r="1632" spans="2:38" x14ac:dyDescent="0.35">
      <c r="B1632" s="15">
        <v>41445</v>
      </c>
      <c r="C1632" s="16">
        <v>154535.1</v>
      </c>
      <c r="D1632" s="16">
        <v>164398.21</v>
      </c>
      <c r="E1632" s="16">
        <v>158726.46</v>
      </c>
      <c r="F1632" s="16">
        <v>187105.25</v>
      </c>
      <c r="G1632" s="16">
        <v>131915.64000000001</v>
      </c>
      <c r="H1632" s="16">
        <v>142216.23000000001</v>
      </c>
      <c r="I1632" s="16">
        <v>138798.89000000001</v>
      </c>
      <c r="J1632" s="16">
        <v>292166.03999999998</v>
      </c>
      <c r="K1632" s="16">
        <v>190822.01</v>
      </c>
      <c r="L1632" s="16">
        <v>151627.16</v>
      </c>
      <c r="M1632" s="16">
        <v>293480.25</v>
      </c>
      <c r="N1632" s="16">
        <v>127752.07</v>
      </c>
      <c r="O1632" s="16">
        <v>152190.75</v>
      </c>
      <c r="P1632" s="16"/>
      <c r="R1632" s="15">
        <v>41445</v>
      </c>
      <c r="S1632" s="16">
        <f t="shared" si="404"/>
        <v>257551.08199999999</v>
      </c>
      <c r="T1632" s="16">
        <v>127752.07</v>
      </c>
      <c r="U1632" s="16">
        <v>152190.75</v>
      </c>
      <c r="V1632" s="17">
        <f t="shared" si="409"/>
        <v>271347.92050000001</v>
      </c>
      <c r="W1632" s="17">
        <f t="shared" si="410"/>
        <v>257551.08199999999</v>
      </c>
      <c r="X1632" s="18">
        <f t="shared" si="411"/>
        <v>-13796.838500000013</v>
      </c>
      <c r="Y1632" s="19">
        <f t="shared" si="402"/>
        <v>-5.0845565628722084E-2</v>
      </c>
      <c r="Z1632" s="17">
        <f t="shared" si="412"/>
        <v>133975.84</v>
      </c>
      <c r="AA1632" s="17">
        <f t="shared" si="413"/>
        <v>127752.07</v>
      </c>
      <c r="AB1632" s="18">
        <f t="shared" si="414"/>
        <v>-6223.7699999999895</v>
      </c>
      <c r="AC1632" s="19">
        <f t="shared" si="405"/>
        <v>-4.6454420438789487E-2</v>
      </c>
      <c r="AD1632" s="17">
        <f t="shared" si="415"/>
        <v>160110.99</v>
      </c>
      <c r="AE1632" s="17">
        <f t="shared" si="416"/>
        <v>152190.75</v>
      </c>
      <c r="AF1632" s="18">
        <f t="shared" si="417"/>
        <v>-7920.2399999999907</v>
      </c>
      <c r="AG1632" s="19">
        <f t="shared" si="403"/>
        <v>-4.9467185231944363E-2</v>
      </c>
      <c r="AI1632" s="15">
        <v>41445</v>
      </c>
      <c r="AJ1632" s="20">
        <f t="shared" si="406"/>
        <v>-5.0845565628722084E-2</v>
      </c>
      <c r="AK1632" s="20">
        <f t="shared" si="407"/>
        <v>-4.6454420438789487E-2</v>
      </c>
      <c r="AL1632" s="20">
        <f t="shared" si="408"/>
        <v>-4.9467185231944363E-2</v>
      </c>
    </row>
    <row r="1633" spans="2:38" x14ac:dyDescent="0.35">
      <c r="B1633" s="15">
        <v>41446</v>
      </c>
      <c r="C1633" s="16">
        <v>154304.44</v>
      </c>
      <c r="D1633" s="16">
        <v>165916.31</v>
      </c>
      <c r="E1633" s="16">
        <v>159201.76</v>
      </c>
      <c r="F1633" s="16">
        <v>187001.93</v>
      </c>
      <c r="G1633" s="16">
        <v>132180.70000000001</v>
      </c>
      <c r="H1633" s="16">
        <v>141872.94</v>
      </c>
      <c r="I1633" s="16">
        <v>138798.89000000001</v>
      </c>
      <c r="J1633" s="16">
        <v>292877.31</v>
      </c>
      <c r="K1633" s="16">
        <v>190663.46</v>
      </c>
      <c r="L1633" s="16">
        <v>151874.73000000001</v>
      </c>
      <c r="M1633" s="16">
        <v>294120.67</v>
      </c>
      <c r="N1633" s="16">
        <v>128159.77</v>
      </c>
      <c r="O1633" s="16">
        <v>152060.91</v>
      </c>
      <c r="P1633" s="16"/>
      <c r="R1633" s="15">
        <v>41446</v>
      </c>
      <c r="S1633" s="16">
        <f t="shared" si="404"/>
        <v>257750.80799999996</v>
      </c>
      <c r="T1633" s="16">
        <v>128159.77</v>
      </c>
      <c r="U1633" s="16">
        <v>152060.91</v>
      </c>
      <c r="V1633" s="17">
        <f t="shared" si="409"/>
        <v>271347.92050000001</v>
      </c>
      <c r="W1633" s="17">
        <f t="shared" si="410"/>
        <v>257750.80799999996</v>
      </c>
      <c r="X1633" s="18">
        <f t="shared" si="411"/>
        <v>-13597.112500000047</v>
      </c>
      <c r="Y1633" s="19">
        <f t="shared" si="402"/>
        <v>-5.0109514290528887E-2</v>
      </c>
      <c r="Z1633" s="17">
        <f t="shared" si="412"/>
        <v>133975.84</v>
      </c>
      <c r="AA1633" s="17">
        <f t="shared" si="413"/>
        <v>128159.77</v>
      </c>
      <c r="AB1633" s="18">
        <f t="shared" si="414"/>
        <v>-5816.0699999999924</v>
      </c>
      <c r="AC1633" s="19">
        <f t="shared" si="405"/>
        <v>-4.3411334461496885E-2</v>
      </c>
      <c r="AD1633" s="17">
        <f t="shared" si="415"/>
        <v>160110.99</v>
      </c>
      <c r="AE1633" s="17">
        <f t="shared" si="416"/>
        <v>152060.91</v>
      </c>
      <c r="AF1633" s="18">
        <f t="shared" si="417"/>
        <v>-8050.0799999999872</v>
      </c>
      <c r="AG1633" s="19">
        <f t="shared" si="403"/>
        <v>-5.0278122694763103E-2</v>
      </c>
      <c r="AI1633" s="15">
        <v>41446</v>
      </c>
      <c r="AJ1633" s="20">
        <f t="shared" si="406"/>
        <v>-5.0109514290528887E-2</v>
      </c>
      <c r="AK1633" s="20">
        <f t="shared" si="407"/>
        <v>-4.3411334461496885E-2</v>
      </c>
      <c r="AL1633" s="20">
        <f t="shared" si="408"/>
        <v>-5.0278122694763103E-2</v>
      </c>
    </row>
    <row r="1634" spans="2:38" x14ac:dyDescent="0.35">
      <c r="B1634" s="15">
        <v>41449</v>
      </c>
      <c r="C1634" s="16">
        <v>152490.85999999999</v>
      </c>
      <c r="D1634" s="16">
        <v>165266.37</v>
      </c>
      <c r="E1634" s="16">
        <v>157711.01999999999</v>
      </c>
      <c r="F1634" s="16">
        <v>185726.59</v>
      </c>
      <c r="G1634" s="16">
        <v>130722.78</v>
      </c>
      <c r="H1634" s="16">
        <v>138554.71</v>
      </c>
      <c r="I1634" s="16">
        <v>138798.89000000001</v>
      </c>
      <c r="J1634" s="16">
        <v>289307.40999999997</v>
      </c>
      <c r="K1634" s="16">
        <v>190572.86</v>
      </c>
      <c r="L1634" s="16">
        <v>150486.42000000001</v>
      </c>
      <c r="M1634" s="16">
        <v>289526.69</v>
      </c>
      <c r="N1634" s="16">
        <v>126548.36</v>
      </c>
      <c r="O1634" s="16">
        <v>150546.10999999999</v>
      </c>
      <c r="P1634" s="16"/>
      <c r="R1634" s="15">
        <v>41449</v>
      </c>
      <c r="S1634" s="16">
        <f t="shared" si="404"/>
        <v>254607.0925</v>
      </c>
      <c r="T1634" s="16">
        <v>126548.36</v>
      </c>
      <c r="U1634" s="16">
        <v>150546.10999999999</v>
      </c>
      <c r="V1634" s="17">
        <f t="shared" si="409"/>
        <v>271347.92050000001</v>
      </c>
      <c r="W1634" s="17">
        <f t="shared" si="410"/>
        <v>254607.0925</v>
      </c>
      <c r="X1634" s="18">
        <f t="shared" si="411"/>
        <v>-16740.828000000009</v>
      </c>
      <c r="Y1634" s="19">
        <f t="shared" si="402"/>
        <v>-6.1695066500426742E-2</v>
      </c>
      <c r="Z1634" s="17">
        <f t="shared" si="412"/>
        <v>133975.84</v>
      </c>
      <c r="AA1634" s="17">
        <f t="shared" si="413"/>
        <v>126548.36</v>
      </c>
      <c r="AB1634" s="18">
        <f t="shared" si="414"/>
        <v>-7427.4799999999959</v>
      </c>
      <c r="AC1634" s="19">
        <f t="shared" si="405"/>
        <v>-5.5438950783962215E-2</v>
      </c>
      <c r="AD1634" s="17">
        <f t="shared" si="415"/>
        <v>160110.99</v>
      </c>
      <c r="AE1634" s="17">
        <f t="shared" si="416"/>
        <v>150546.10999999999</v>
      </c>
      <c r="AF1634" s="18">
        <f t="shared" si="417"/>
        <v>-9564.8800000000047</v>
      </c>
      <c r="AG1634" s="19">
        <f t="shared" si="403"/>
        <v>-5.9739059760982087E-2</v>
      </c>
      <c r="AI1634" s="15">
        <v>41449</v>
      </c>
      <c r="AJ1634" s="20">
        <f t="shared" si="406"/>
        <v>-6.1695066500426742E-2</v>
      </c>
      <c r="AK1634" s="20">
        <f t="shared" si="407"/>
        <v>-5.5438950783962215E-2</v>
      </c>
      <c r="AL1634" s="20">
        <f t="shared" si="408"/>
        <v>-5.9739059760982087E-2</v>
      </c>
    </row>
    <row r="1635" spans="2:38" x14ac:dyDescent="0.35">
      <c r="B1635" s="15">
        <v>41450</v>
      </c>
      <c r="C1635" s="16">
        <v>153833.51</v>
      </c>
      <c r="D1635" s="16">
        <v>165121.71</v>
      </c>
      <c r="E1635" s="16">
        <v>158578.01999999999</v>
      </c>
      <c r="F1635" s="16">
        <v>186754.94</v>
      </c>
      <c r="G1635" s="16">
        <v>131860.5</v>
      </c>
      <c r="H1635" s="16">
        <v>141202.82</v>
      </c>
      <c r="I1635" s="16">
        <v>138798.89000000001</v>
      </c>
      <c r="J1635" s="16">
        <v>292050.88</v>
      </c>
      <c r="K1635" s="16">
        <v>190550.21</v>
      </c>
      <c r="L1635" s="16">
        <v>151606.56</v>
      </c>
      <c r="M1635" s="16">
        <v>292213.17</v>
      </c>
      <c r="N1635" s="16">
        <v>127763.91</v>
      </c>
      <c r="O1635" s="16">
        <v>151714.67000000001</v>
      </c>
      <c r="P1635" s="16"/>
      <c r="R1635" s="15">
        <v>41450</v>
      </c>
      <c r="S1635" s="16">
        <f t="shared" si="404"/>
        <v>256827.7475</v>
      </c>
      <c r="T1635" s="16">
        <v>127763.91</v>
      </c>
      <c r="U1635" s="16">
        <v>151714.67000000001</v>
      </c>
      <c r="V1635" s="17">
        <f t="shared" si="409"/>
        <v>271347.92050000001</v>
      </c>
      <c r="W1635" s="17">
        <f t="shared" si="410"/>
        <v>256827.7475</v>
      </c>
      <c r="X1635" s="18">
        <f t="shared" si="411"/>
        <v>-14520.17300000001</v>
      </c>
      <c r="Y1635" s="19">
        <f t="shared" si="402"/>
        <v>-5.3511274283010432E-2</v>
      </c>
      <c r="Z1635" s="17">
        <f t="shared" si="412"/>
        <v>133975.84</v>
      </c>
      <c r="AA1635" s="17">
        <f t="shared" si="413"/>
        <v>127763.91</v>
      </c>
      <c r="AB1635" s="18">
        <f t="shared" si="414"/>
        <v>-6211.929999999993</v>
      </c>
      <c r="AC1635" s="19">
        <f t="shared" si="405"/>
        <v>-4.6366046296108264E-2</v>
      </c>
      <c r="AD1635" s="17">
        <f t="shared" si="415"/>
        <v>160110.99</v>
      </c>
      <c r="AE1635" s="17">
        <f t="shared" si="416"/>
        <v>151714.67000000001</v>
      </c>
      <c r="AF1635" s="18">
        <f t="shared" si="417"/>
        <v>-8396.3199999999779</v>
      </c>
      <c r="AG1635" s="19">
        <f t="shared" si="403"/>
        <v>-5.2440622595613072E-2</v>
      </c>
      <c r="AI1635" s="15">
        <v>41450</v>
      </c>
      <c r="AJ1635" s="20">
        <f t="shared" si="406"/>
        <v>-5.3511274283010432E-2</v>
      </c>
      <c r="AK1635" s="20">
        <f t="shared" si="407"/>
        <v>-4.6366046296108264E-2</v>
      </c>
      <c r="AL1635" s="20">
        <f t="shared" si="408"/>
        <v>-5.2440622595613072E-2</v>
      </c>
    </row>
    <row r="1636" spans="2:38" x14ac:dyDescent="0.35">
      <c r="B1636" s="15">
        <v>41451</v>
      </c>
      <c r="C1636" s="16">
        <v>155353.88</v>
      </c>
      <c r="D1636" s="16">
        <v>162215.04000000001</v>
      </c>
      <c r="E1636" s="16">
        <v>158505.59</v>
      </c>
      <c r="F1636" s="16">
        <v>187688.53</v>
      </c>
      <c r="G1636" s="16">
        <v>132772.24</v>
      </c>
      <c r="H1636" s="16">
        <v>142713.32999999999</v>
      </c>
      <c r="I1636" s="16">
        <v>138798.89000000001</v>
      </c>
      <c r="J1636" s="16">
        <v>294625</v>
      </c>
      <c r="K1636" s="16">
        <v>190640.81</v>
      </c>
      <c r="L1636" s="16">
        <v>152413.59</v>
      </c>
      <c r="M1636" s="16">
        <v>298783.07</v>
      </c>
      <c r="N1636" s="16">
        <v>129027.76</v>
      </c>
      <c r="O1636" s="16">
        <v>152623.54999999999</v>
      </c>
      <c r="P1636" s="16"/>
      <c r="R1636" s="15">
        <v>41451</v>
      </c>
      <c r="S1636" s="16">
        <f t="shared" si="404"/>
        <v>259696.21800000002</v>
      </c>
      <c r="T1636" s="16">
        <v>129027.76</v>
      </c>
      <c r="U1636" s="16">
        <v>152623.54999999999</v>
      </c>
      <c r="V1636" s="17">
        <f t="shared" si="409"/>
        <v>271347.92050000001</v>
      </c>
      <c r="W1636" s="17">
        <f t="shared" si="410"/>
        <v>259696.21800000002</v>
      </c>
      <c r="X1636" s="18">
        <f t="shared" si="411"/>
        <v>-11651.702499999985</v>
      </c>
      <c r="Y1636" s="19">
        <f t="shared" si="402"/>
        <v>-4.2940084001859835E-2</v>
      </c>
      <c r="Z1636" s="17">
        <f t="shared" si="412"/>
        <v>133975.84</v>
      </c>
      <c r="AA1636" s="17">
        <f t="shared" si="413"/>
        <v>129027.76</v>
      </c>
      <c r="AB1636" s="18">
        <f t="shared" si="414"/>
        <v>-4948.0800000000017</v>
      </c>
      <c r="AC1636" s="19">
        <f t="shared" si="405"/>
        <v>-3.6932629047147621E-2</v>
      </c>
      <c r="AD1636" s="17">
        <f t="shared" si="415"/>
        <v>160110.99</v>
      </c>
      <c r="AE1636" s="17">
        <f t="shared" si="416"/>
        <v>152623.54999999999</v>
      </c>
      <c r="AF1636" s="18">
        <f t="shared" si="417"/>
        <v>-7487.4400000000023</v>
      </c>
      <c r="AG1636" s="19">
        <f t="shared" si="403"/>
        <v>-4.6764060355881897E-2</v>
      </c>
      <c r="AI1636" s="15">
        <v>41451</v>
      </c>
      <c r="AJ1636" s="20">
        <f t="shared" si="406"/>
        <v>-4.2940084001859835E-2</v>
      </c>
      <c r="AK1636" s="20">
        <f t="shared" si="407"/>
        <v>-3.6932629047147621E-2</v>
      </c>
      <c r="AL1636" s="20">
        <f t="shared" si="408"/>
        <v>-4.6764060355881897E-2</v>
      </c>
    </row>
    <row r="1637" spans="2:38" x14ac:dyDescent="0.35">
      <c r="B1637" s="15">
        <v>41452</v>
      </c>
      <c r="C1637" s="16">
        <v>156167.9</v>
      </c>
      <c r="D1637" s="16">
        <v>160657.91</v>
      </c>
      <c r="E1637" s="16">
        <v>158473.82</v>
      </c>
      <c r="F1637" s="16">
        <v>188422.32</v>
      </c>
      <c r="G1637" s="16">
        <v>133522.63</v>
      </c>
      <c r="H1637" s="16">
        <v>143614.54</v>
      </c>
      <c r="I1637" s="16">
        <v>138798.89000000001</v>
      </c>
      <c r="J1637" s="16">
        <v>296691.07</v>
      </c>
      <c r="K1637" s="16">
        <v>190754.06</v>
      </c>
      <c r="L1637" s="16">
        <v>152807.34</v>
      </c>
      <c r="M1637" s="16">
        <v>299547.7</v>
      </c>
      <c r="N1637" s="16">
        <v>129784.46</v>
      </c>
      <c r="O1637" s="16">
        <v>153618.99</v>
      </c>
      <c r="P1637" s="16"/>
      <c r="R1637" s="15">
        <v>41452</v>
      </c>
      <c r="S1637" s="16">
        <f t="shared" si="404"/>
        <v>260798.6035</v>
      </c>
      <c r="T1637" s="16">
        <v>129784.46</v>
      </c>
      <c r="U1637" s="16">
        <v>153618.99</v>
      </c>
      <c r="V1637" s="17">
        <f t="shared" si="409"/>
        <v>271347.92050000001</v>
      </c>
      <c r="W1637" s="17">
        <f t="shared" si="410"/>
        <v>260798.6035</v>
      </c>
      <c r="X1637" s="18">
        <f t="shared" si="411"/>
        <v>-10549.31700000001</v>
      </c>
      <c r="Y1637" s="19">
        <f t="shared" si="402"/>
        <v>-3.8877456589905983E-2</v>
      </c>
      <c r="Z1637" s="17">
        <f t="shared" si="412"/>
        <v>133975.84</v>
      </c>
      <c r="AA1637" s="17">
        <f t="shared" si="413"/>
        <v>129784.46</v>
      </c>
      <c r="AB1637" s="18">
        <f t="shared" si="414"/>
        <v>-4191.3799999999901</v>
      </c>
      <c r="AC1637" s="19">
        <f t="shared" si="405"/>
        <v>-3.1284595789808002E-2</v>
      </c>
      <c r="AD1637" s="17">
        <f t="shared" si="415"/>
        <v>160110.99</v>
      </c>
      <c r="AE1637" s="17">
        <f t="shared" si="416"/>
        <v>153618.99</v>
      </c>
      <c r="AF1637" s="18">
        <f t="shared" si="417"/>
        <v>-6492</v>
      </c>
      <c r="AG1637" s="19">
        <f t="shared" si="403"/>
        <v>-4.054687314093805E-2</v>
      </c>
      <c r="AI1637" s="15">
        <v>41452</v>
      </c>
      <c r="AJ1637" s="20">
        <f t="shared" si="406"/>
        <v>-3.8877456589905983E-2</v>
      </c>
      <c r="AK1637" s="20">
        <f t="shared" si="407"/>
        <v>-3.1284595789808002E-2</v>
      </c>
      <c r="AL1637" s="20">
        <f t="shared" si="408"/>
        <v>-4.054687314093805E-2</v>
      </c>
    </row>
    <row r="1638" spans="2:38" x14ac:dyDescent="0.35">
      <c r="B1638" s="15">
        <v>41453</v>
      </c>
      <c r="C1638" s="16">
        <v>155983.72</v>
      </c>
      <c r="D1638" s="16">
        <v>162907.59</v>
      </c>
      <c r="E1638" s="16">
        <v>159170.4</v>
      </c>
      <c r="F1638" s="16">
        <v>188181.96</v>
      </c>
      <c r="G1638" s="16">
        <v>133055.54999999999</v>
      </c>
      <c r="H1638" s="16">
        <v>144045.4</v>
      </c>
      <c r="I1638" s="16">
        <v>134823.32</v>
      </c>
      <c r="J1638" s="16">
        <v>295234.65999999997</v>
      </c>
      <c r="K1638" s="16">
        <v>190731.41</v>
      </c>
      <c r="L1638" s="16">
        <v>152384.60999999999</v>
      </c>
      <c r="M1638" s="16">
        <v>299183.53999999998</v>
      </c>
      <c r="N1638" s="16">
        <v>129253.16</v>
      </c>
      <c r="O1638" s="16">
        <v>153489.15</v>
      </c>
      <c r="P1638" s="16"/>
      <c r="R1638" s="15">
        <v>41453</v>
      </c>
      <c r="S1638" s="16">
        <f t="shared" si="404"/>
        <v>260398.57399999999</v>
      </c>
      <c r="T1638" s="16">
        <v>129253.16</v>
      </c>
      <c r="U1638" s="16">
        <v>153489.15</v>
      </c>
      <c r="V1638" s="17">
        <f t="shared" si="409"/>
        <v>271347.92050000001</v>
      </c>
      <c r="W1638" s="17">
        <f t="shared" si="410"/>
        <v>260398.57399999999</v>
      </c>
      <c r="X1638" s="18">
        <f t="shared" si="411"/>
        <v>-10949.346500000014</v>
      </c>
      <c r="Y1638" s="19">
        <f t="shared" si="402"/>
        <v>-4.0351687530253304E-2</v>
      </c>
      <c r="Z1638" s="17">
        <f t="shared" si="412"/>
        <v>133975.84</v>
      </c>
      <c r="AA1638" s="17">
        <f t="shared" si="413"/>
        <v>129253.16</v>
      </c>
      <c r="AB1638" s="18">
        <f t="shared" si="414"/>
        <v>-4722.679999999993</v>
      </c>
      <c r="AC1638" s="19">
        <f t="shared" si="405"/>
        <v>-3.5250236161982584E-2</v>
      </c>
      <c r="AD1638" s="17">
        <f t="shared" si="415"/>
        <v>160110.99</v>
      </c>
      <c r="AE1638" s="17">
        <f t="shared" si="416"/>
        <v>153489.15</v>
      </c>
      <c r="AF1638" s="18">
        <f t="shared" si="417"/>
        <v>-6621.8399999999965</v>
      </c>
      <c r="AG1638" s="19">
        <f t="shared" si="403"/>
        <v>-4.1357810603756789E-2</v>
      </c>
      <c r="AI1638" s="15">
        <v>41453</v>
      </c>
      <c r="AJ1638" s="20">
        <f t="shared" si="406"/>
        <v>-4.0351687530253304E-2</v>
      </c>
      <c r="AK1638" s="20">
        <f t="shared" si="407"/>
        <v>-3.5250236161982584E-2</v>
      </c>
      <c r="AL1638" s="20">
        <f t="shared" si="408"/>
        <v>-4.1357810603756789E-2</v>
      </c>
    </row>
    <row r="1639" spans="2:38" x14ac:dyDescent="0.35">
      <c r="B1639" s="15">
        <v>41456</v>
      </c>
      <c r="C1639" s="16">
        <v>156972.32</v>
      </c>
      <c r="D1639" s="16">
        <v>164052.99</v>
      </c>
      <c r="E1639" s="16">
        <v>160272.44</v>
      </c>
      <c r="F1639" s="16">
        <v>188903.09</v>
      </c>
      <c r="G1639" s="16">
        <v>133877.19</v>
      </c>
      <c r="H1639" s="16">
        <v>145072.88</v>
      </c>
      <c r="I1639" s="16">
        <v>134823.32</v>
      </c>
      <c r="J1639" s="16">
        <v>297571.69</v>
      </c>
      <c r="K1639" s="16">
        <v>190815.22</v>
      </c>
      <c r="L1639" s="16">
        <v>152956.26999999999</v>
      </c>
      <c r="M1639" s="16">
        <v>300714.2</v>
      </c>
      <c r="N1639" s="16">
        <v>130009.86</v>
      </c>
      <c r="O1639" s="16">
        <v>154311.47</v>
      </c>
      <c r="P1639" s="16"/>
      <c r="R1639" s="15">
        <v>41456</v>
      </c>
      <c r="S1639" s="16">
        <f t="shared" si="404"/>
        <v>261783.35450000004</v>
      </c>
      <c r="T1639" s="16">
        <v>130009.86</v>
      </c>
      <c r="U1639" s="16">
        <v>154311.47</v>
      </c>
      <c r="V1639" s="17">
        <f t="shared" si="409"/>
        <v>271347.92050000001</v>
      </c>
      <c r="W1639" s="17">
        <f t="shared" si="410"/>
        <v>261783.35450000004</v>
      </c>
      <c r="X1639" s="18">
        <f t="shared" si="411"/>
        <v>-9564.5659999999625</v>
      </c>
      <c r="Y1639" s="19">
        <f t="shared" si="402"/>
        <v>-3.5248348254800659E-2</v>
      </c>
      <c r="Z1639" s="17">
        <f t="shared" si="412"/>
        <v>133975.84</v>
      </c>
      <c r="AA1639" s="17">
        <f t="shared" si="413"/>
        <v>130009.86</v>
      </c>
      <c r="AB1639" s="18">
        <f t="shared" si="414"/>
        <v>-3965.9799999999959</v>
      </c>
      <c r="AC1639" s="19">
        <f t="shared" si="405"/>
        <v>-2.9602202904643077E-2</v>
      </c>
      <c r="AD1639" s="17">
        <f t="shared" si="415"/>
        <v>160110.99</v>
      </c>
      <c r="AE1639" s="17">
        <f t="shared" si="416"/>
        <v>154311.47</v>
      </c>
      <c r="AF1639" s="18">
        <f t="shared" si="417"/>
        <v>-5799.5199999999895</v>
      </c>
      <c r="AG1639" s="19">
        <f t="shared" si="403"/>
        <v>-3.6221873339237924E-2</v>
      </c>
      <c r="AI1639" s="15">
        <v>41456</v>
      </c>
      <c r="AJ1639" s="20">
        <f t="shared" si="406"/>
        <v>-3.5248348254800659E-2</v>
      </c>
      <c r="AK1639" s="20">
        <f t="shared" si="407"/>
        <v>-2.9602202904643077E-2</v>
      </c>
      <c r="AL1639" s="20">
        <f t="shared" si="408"/>
        <v>-3.6221873339237924E-2</v>
      </c>
    </row>
    <row r="1640" spans="2:38" x14ac:dyDescent="0.35">
      <c r="B1640" s="15">
        <v>41457</v>
      </c>
      <c r="C1640" s="16">
        <v>156939.53</v>
      </c>
      <c r="D1640" s="16">
        <v>163145.87</v>
      </c>
      <c r="E1640" s="16">
        <v>159894.29999999999</v>
      </c>
      <c r="F1640" s="16">
        <v>188786.3</v>
      </c>
      <c r="G1640" s="16">
        <v>133881.81</v>
      </c>
      <c r="H1640" s="16">
        <v>145449.68</v>
      </c>
      <c r="I1640" s="16">
        <v>134823.32</v>
      </c>
      <c r="J1640" s="16">
        <v>297266.86</v>
      </c>
      <c r="K1640" s="16">
        <v>190837.87</v>
      </c>
      <c r="L1640" s="16">
        <v>153041.04999999999</v>
      </c>
      <c r="M1640" s="16">
        <v>299528.76</v>
      </c>
      <c r="N1640" s="16">
        <v>129889.11</v>
      </c>
      <c r="O1640" s="16">
        <v>154138.35</v>
      </c>
      <c r="P1640" s="16"/>
      <c r="R1640" s="15">
        <v>41457</v>
      </c>
      <c r="S1640" s="16">
        <f t="shared" si="404"/>
        <v>261486.15899999999</v>
      </c>
      <c r="T1640" s="16">
        <v>129889.11</v>
      </c>
      <c r="U1640" s="16">
        <v>154138.35</v>
      </c>
      <c r="V1640" s="17">
        <f t="shared" si="409"/>
        <v>271347.92050000001</v>
      </c>
      <c r="W1640" s="17">
        <f t="shared" si="410"/>
        <v>261486.15899999999</v>
      </c>
      <c r="X1640" s="18">
        <f t="shared" si="411"/>
        <v>-9861.7615000000224</v>
      </c>
      <c r="Y1640" s="19">
        <f t="shared" si="402"/>
        <v>-3.6343604483233996E-2</v>
      </c>
      <c r="Z1640" s="17">
        <f t="shared" si="412"/>
        <v>133975.84</v>
      </c>
      <c r="AA1640" s="17">
        <f t="shared" si="413"/>
        <v>129889.11</v>
      </c>
      <c r="AB1640" s="18">
        <f t="shared" si="414"/>
        <v>-4086.7299999999959</v>
      </c>
      <c r="AC1640" s="19">
        <f t="shared" si="405"/>
        <v>-3.0503484807410022E-2</v>
      </c>
      <c r="AD1640" s="17">
        <f t="shared" si="415"/>
        <v>160110.99</v>
      </c>
      <c r="AE1640" s="17">
        <f t="shared" si="416"/>
        <v>154138.35</v>
      </c>
      <c r="AF1640" s="18">
        <f t="shared" si="417"/>
        <v>-5972.6399999999849</v>
      </c>
      <c r="AG1640" s="19">
        <f t="shared" si="403"/>
        <v>-3.7303123289662912E-2</v>
      </c>
      <c r="AI1640" s="15">
        <v>41457</v>
      </c>
      <c r="AJ1640" s="20">
        <f t="shared" si="406"/>
        <v>-3.6343604483233996E-2</v>
      </c>
      <c r="AK1640" s="20">
        <f t="shared" si="407"/>
        <v>-3.0503484807410022E-2</v>
      </c>
      <c r="AL1640" s="20">
        <f t="shared" si="408"/>
        <v>-3.7303123289662912E-2</v>
      </c>
    </row>
    <row r="1641" spans="2:38" x14ac:dyDescent="0.35">
      <c r="B1641" s="15">
        <v>41458</v>
      </c>
      <c r="C1641" s="16">
        <v>157333.92000000001</v>
      </c>
      <c r="D1641" s="16">
        <v>163902.98000000001</v>
      </c>
      <c r="E1641" s="16">
        <v>160429.21</v>
      </c>
      <c r="F1641" s="16">
        <v>188764.95</v>
      </c>
      <c r="G1641" s="16">
        <v>133982.07999999999</v>
      </c>
      <c r="H1641" s="16">
        <v>145811.78</v>
      </c>
      <c r="I1641" s="16">
        <v>134823.32</v>
      </c>
      <c r="J1641" s="16">
        <v>297673.3</v>
      </c>
      <c r="K1641" s="16">
        <v>190815.22</v>
      </c>
      <c r="L1641" s="16">
        <v>153237.03</v>
      </c>
      <c r="M1641" s="16">
        <v>301217.90999999997</v>
      </c>
      <c r="N1641" s="16">
        <v>129945.46</v>
      </c>
      <c r="O1641" s="16">
        <v>154096.03</v>
      </c>
      <c r="P1641" s="16"/>
      <c r="R1641" s="15">
        <v>41458</v>
      </c>
      <c r="S1641" s="16">
        <f t="shared" si="404"/>
        <v>262091.78149999998</v>
      </c>
      <c r="T1641" s="16">
        <v>129945.46</v>
      </c>
      <c r="U1641" s="16">
        <v>154096.03</v>
      </c>
      <c r="V1641" s="17">
        <f t="shared" si="409"/>
        <v>271347.92050000001</v>
      </c>
      <c r="W1641" s="17">
        <f t="shared" si="410"/>
        <v>262091.78149999998</v>
      </c>
      <c r="X1641" s="18">
        <f t="shared" si="411"/>
        <v>-9256.1390000000247</v>
      </c>
      <c r="Y1641" s="19">
        <f t="shared" si="402"/>
        <v>-3.4111700516975305E-2</v>
      </c>
      <c r="Z1641" s="17">
        <f t="shared" si="412"/>
        <v>133975.84</v>
      </c>
      <c r="AA1641" s="17">
        <f t="shared" si="413"/>
        <v>129945.46</v>
      </c>
      <c r="AB1641" s="18">
        <f t="shared" si="414"/>
        <v>-4030.3799999999901</v>
      </c>
      <c r="AC1641" s="19">
        <f t="shared" si="405"/>
        <v>-3.0082886586118737E-2</v>
      </c>
      <c r="AD1641" s="17">
        <f t="shared" si="415"/>
        <v>160110.99</v>
      </c>
      <c r="AE1641" s="17">
        <f t="shared" si="416"/>
        <v>154096.03</v>
      </c>
      <c r="AF1641" s="18">
        <f t="shared" si="417"/>
        <v>-6014.9599999999919</v>
      </c>
      <c r="AG1641" s="19">
        <f t="shared" si="403"/>
        <v>-3.7567439936508996E-2</v>
      </c>
      <c r="AI1641" s="15">
        <v>41458</v>
      </c>
      <c r="AJ1641" s="20">
        <f t="shared" si="406"/>
        <v>-3.4111700516975305E-2</v>
      </c>
      <c r="AK1641" s="20">
        <f t="shared" si="407"/>
        <v>-3.0082886586118737E-2</v>
      </c>
      <c r="AL1641" s="20">
        <f t="shared" si="408"/>
        <v>-3.7567439936508996E-2</v>
      </c>
    </row>
    <row r="1642" spans="2:38" x14ac:dyDescent="0.35">
      <c r="B1642" s="15">
        <v>41460</v>
      </c>
      <c r="C1642" s="16">
        <v>158834.09</v>
      </c>
      <c r="D1642" s="16">
        <v>161131.51</v>
      </c>
      <c r="E1642" s="16">
        <v>160397.74</v>
      </c>
      <c r="F1642" s="16">
        <v>189344.98</v>
      </c>
      <c r="G1642" s="16">
        <v>135188.79</v>
      </c>
      <c r="H1642" s="16">
        <v>147404.57</v>
      </c>
      <c r="I1642" s="16">
        <v>134823.32</v>
      </c>
      <c r="J1642" s="16">
        <v>300687.73</v>
      </c>
      <c r="K1642" s="16">
        <v>190611.37</v>
      </c>
      <c r="L1642" s="16">
        <v>154814.71</v>
      </c>
      <c r="M1642" s="16">
        <v>304356.84999999998</v>
      </c>
      <c r="N1642" s="16">
        <v>131346.16</v>
      </c>
      <c r="O1642" s="16">
        <v>154401.23000000001</v>
      </c>
      <c r="P1642" s="16"/>
      <c r="R1642" s="15">
        <v>41460</v>
      </c>
      <c r="S1642" s="16">
        <f t="shared" si="404"/>
        <v>264103.5575</v>
      </c>
      <c r="T1642" s="16">
        <v>131346.16</v>
      </c>
      <c r="U1642" s="16">
        <v>154401.23000000001</v>
      </c>
      <c r="V1642" s="17">
        <f t="shared" si="409"/>
        <v>271347.92050000001</v>
      </c>
      <c r="W1642" s="17">
        <f t="shared" si="410"/>
        <v>264103.5575</v>
      </c>
      <c r="X1642" s="18">
        <f t="shared" si="411"/>
        <v>-7244.3630000000121</v>
      </c>
      <c r="Y1642" s="19">
        <f t="shared" si="402"/>
        <v>-2.6697691239539138E-2</v>
      </c>
      <c r="Z1642" s="17">
        <f t="shared" si="412"/>
        <v>133975.84</v>
      </c>
      <c r="AA1642" s="17">
        <f t="shared" si="413"/>
        <v>131346.16</v>
      </c>
      <c r="AB1642" s="18">
        <f t="shared" si="414"/>
        <v>-2629.679999999993</v>
      </c>
      <c r="AC1642" s="19">
        <f t="shared" si="405"/>
        <v>-1.9628016514022177E-2</v>
      </c>
      <c r="AD1642" s="17">
        <f t="shared" si="415"/>
        <v>160110.99</v>
      </c>
      <c r="AE1642" s="17">
        <f t="shared" si="416"/>
        <v>154401.23000000001</v>
      </c>
      <c r="AF1642" s="18">
        <f t="shared" si="417"/>
        <v>-5709.7599999999802</v>
      </c>
      <c r="AG1642" s="19">
        <f t="shared" si="403"/>
        <v>-3.5661262228157985E-2</v>
      </c>
      <c r="AI1642" s="15">
        <v>41460</v>
      </c>
      <c r="AJ1642" s="20">
        <f t="shared" si="406"/>
        <v>-2.6697691239539138E-2</v>
      </c>
      <c r="AK1642" s="20">
        <f t="shared" si="407"/>
        <v>-1.9628016514022177E-2</v>
      </c>
      <c r="AL1642" s="20">
        <f t="shared" si="408"/>
        <v>-3.5661262228157985E-2</v>
      </c>
    </row>
    <row r="1643" spans="2:38" x14ac:dyDescent="0.35">
      <c r="B1643" s="15">
        <v>41463</v>
      </c>
      <c r="C1643" s="16">
        <v>159356.62</v>
      </c>
      <c r="D1643" s="16">
        <v>163084.09</v>
      </c>
      <c r="E1643" s="16">
        <v>161535.34</v>
      </c>
      <c r="F1643" s="16">
        <v>189990.46</v>
      </c>
      <c r="G1643" s="16">
        <v>135752.82999999999</v>
      </c>
      <c r="H1643" s="16">
        <v>148050.44</v>
      </c>
      <c r="I1643" s="16">
        <v>134823.32</v>
      </c>
      <c r="J1643" s="16">
        <v>302211.88</v>
      </c>
      <c r="K1643" s="16">
        <v>190418.84</v>
      </c>
      <c r="L1643" s="16">
        <v>155496.01999999999</v>
      </c>
      <c r="M1643" s="16">
        <v>302846.06</v>
      </c>
      <c r="N1643" s="16">
        <v>132094.81</v>
      </c>
      <c r="O1643" s="16">
        <v>155186.03</v>
      </c>
      <c r="P1643" s="16"/>
      <c r="R1643" s="15">
        <v>41463</v>
      </c>
      <c r="S1643" s="16">
        <f t="shared" si="404"/>
        <v>264358.95500000002</v>
      </c>
      <c r="T1643" s="16">
        <v>132094.81</v>
      </c>
      <c r="U1643" s="16">
        <v>155186.03</v>
      </c>
      <c r="V1643" s="17">
        <f t="shared" si="409"/>
        <v>271347.92050000001</v>
      </c>
      <c r="W1643" s="17">
        <f t="shared" si="410"/>
        <v>264358.95500000002</v>
      </c>
      <c r="X1643" s="18">
        <f t="shared" si="411"/>
        <v>-6988.9654999999912</v>
      </c>
      <c r="Y1643" s="19">
        <f t="shared" si="402"/>
        <v>-2.5756473412885398E-2</v>
      </c>
      <c r="Z1643" s="17">
        <f t="shared" si="412"/>
        <v>133975.84</v>
      </c>
      <c r="AA1643" s="17">
        <f t="shared" si="413"/>
        <v>132094.81</v>
      </c>
      <c r="AB1643" s="18">
        <f t="shared" si="414"/>
        <v>-1881.0299999999988</v>
      </c>
      <c r="AC1643" s="19">
        <f t="shared" si="405"/>
        <v>-1.4040068716867152E-2</v>
      </c>
      <c r="AD1643" s="17">
        <f t="shared" si="415"/>
        <v>160110.99</v>
      </c>
      <c r="AE1643" s="17">
        <f t="shared" si="416"/>
        <v>155186.03</v>
      </c>
      <c r="AF1643" s="18">
        <f t="shared" si="417"/>
        <v>-4924.9599999999919</v>
      </c>
      <c r="AG1643" s="19">
        <f t="shared" si="403"/>
        <v>-3.0759662406684214E-2</v>
      </c>
      <c r="AI1643" s="15">
        <v>41463</v>
      </c>
      <c r="AJ1643" s="20">
        <f t="shared" si="406"/>
        <v>-2.5756473412885398E-2</v>
      </c>
      <c r="AK1643" s="20">
        <f t="shared" si="407"/>
        <v>-1.4040068716867152E-2</v>
      </c>
      <c r="AL1643" s="20">
        <f t="shared" si="408"/>
        <v>-3.0759662406684214E-2</v>
      </c>
    </row>
    <row r="1644" spans="2:38" x14ac:dyDescent="0.35">
      <c r="B1644" s="15">
        <v>41464</v>
      </c>
      <c r="C1644" s="16">
        <v>160457.54</v>
      </c>
      <c r="D1644" s="16">
        <v>163783.85999999999</v>
      </c>
      <c r="E1644" s="16">
        <v>162553.29</v>
      </c>
      <c r="F1644" s="16">
        <v>190749.76</v>
      </c>
      <c r="G1644" s="16">
        <v>136627.14000000001</v>
      </c>
      <c r="H1644" s="16">
        <v>149737.63</v>
      </c>
      <c r="I1644" s="16">
        <v>134823.32</v>
      </c>
      <c r="J1644" s="16">
        <v>304244.08</v>
      </c>
      <c r="K1644" s="16">
        <v>190418.84</v>
      </c>
      <c r="L1644" s="16">
        <v>156714.82</v>
      </c>
      <c r="M1644" s="16">
        <v>305865.25</v>
      </c>
      <c r="N1644" s="16">
        <v>133044.71</v>
      </c>
      <c r="O1644" s="16">
        <v>155970.82999999999</v>
      </c>
      <c r="P1644" s="16"/>
      <c r="R1644" s="15">
        <v>41464</v>
      </c>
      <c r="S1644" s="16">
        <f t="shared" si="404"/>
        <v>266195.45999999996</v>
      </c>
      <c r="T1644" s="16">
        <v>133044.71</v>
      </c>
      <c r="U1644" s="16">
        <v>155970.82999999999</v>
      </c>
      <c r="V1644" s="17">
        <f t="shared" si="409"/>
        <v>271347.92050000001</v>
      </c>
      <c r="W1644" s="17">
        <f t="shared" si="410"/>
        <v>266195.45999999996</v>
      </c>
      <c r="X1644" s="18">
        <f t="shared" si="411"/>
        <v>-5152.4605000000447</v>
      </c>
      <c r="Y1644" s="19">
        <f t="shared" si="402"/>
        <v>-1.8988391326183185E-2</v>
      </c>
      <c r="Z1644" s="17">
        <f t="shared" si="412"/>
        <v>133975.84</v>
      </c>
      <c r="AA1644" s="17">
        <f t="shared" si="413"/>
        <v>133044.71</v>
      </c>
      <c r="AB1644" s="18">
        <f t="shared" si="414"/>
        <v>-931.13000000000466</v>
      </c>
      <c r="AC1644" s="19">
        <f t="shared" si="405"/>
        <v>-6.9499844151005487E-3</v>
      </c>
      <c r="AD1644" s="17">
        <f t="shared" si="415"/>
        <v>160110.99</v>
      </c>
      <c r="AE1644" s="17">
        <f t="shared" si="416"/>
        <v>155970.82999999999</v>
      </c>
      <c r="AF1644" s="18">
        <f t="shared" si="417"/>
        <v>-4140.1600000000035</v>
      </c>
      <c r="AG1644" s="19">
        <f t="shared" si="403"/>
        <v>-2.5858062585210444E-2</v>
      </c>
      <c r="AI1644" s="15">
        <v>41464</v>
      </c>
      <c r="AJ1644" s="20">
        <f t="shared" si="406"/>
        <v>-1.8988391326183185E-2</v>
      </c>
      <c r="AK1644" s="20">
        <f t="shared" si="407"/>
        <v>-6.9499844151005487E-3</v>
      </c>
      <c r="AL1644" s="20">
        <f t="shared" si="408"/>
        <v>-2.5858062585210444E-2</v>
      </c>
    </row>
    <row r="1645" spans="2:38" x14ac:dyDescent="0.35">
      <c r="B1645" s="15">
        <v>41465</v>
      </c>
      <c r="C1645" s="16">
        <v>161009.35999999999</v>
      </c>
      <c r="D1645" s="16">
        <v>164410.43</v>
      </c>
      <c r="E1645" s="16">
        <v>163134.04</v>
      </c>
      <c r="F1645" s="16">
        <v>190765.6</v>
      </c>
      <c r="G1645" s="16">
        <v>136534.63</v>
      </c>
      <c r="H1645" s="16">
        <v>150157.18</v>
      </c>
      <c r="I1645" s="16">
        <v>134823.32</v>
      </c>
      <c r="J1645" s="16">
        <v>304379.56</v>
      </c>
      <c r="K1645" s="16">
        <v>190418.84</v>
      </c>
      <c r="L1645" s="16">
        <v>156707.26</v>
      </c>
      <c r="M1645" s="16">
        <v>308000.32</v>
      </c>
      <c r="N1645" s="16">
        <v>133093.01</v>
      </c>
      <c r="O1645" s="16">
        <v>155927.23000000001</v>
      </c>
      <c r="P1645" s="16"/>
      <c r="R1645" s="15">
        <v>41465</v>
      </c>
      <c r="S1645" s="16">
        <f t="shared" si="404"/>
        <v>266871.15299999999</v>
      </c>
      <c r="T1645" s="16">
        <v>133093.01</v>
      </c>
      <c r="U1645" s="16">
        <v>155927.23000000001</v>
      </c>
      <c r="V1645" s="17">
        <f t="shared" si="409"/>
        <v>271347.92050000001</v>
      </c>
      <c r="W1645" s="17">
        <f t="shared" si="410"/>
        <v>266871.15299999999</v>
      </c>
      <c r="X1645" s="18">
        <f t="shared" si="411"/>
        <v>-4476.7675000000163</v>
      </c>
      <c r="Y1645" s="19">
        <f t="shared" si="402"/>
        <v>-1.6498256156711605E-2</v>
      </c>
      <c r="Z1645" s="17">
        <f t="shared" si="412"/>
        <v>133975.84</v>
      </c>
      <c r="AA1645" s="17">
        <f t="shared" si="413"/>
        <v>133093.01</v>
      </c>
      <c r="AB1645" s="18">
        <f t="shared" si="414"/>
        <v>-882.82999999998719</v>
      </c>
      <c r="AC1645" s="19">
        <f t="shared" si="405"/>
        <v>-6.5894716539936391E-3</v>
      </c>
      <c r="AD1645" s="17">
        <f t="shared" si="415"/>
        <v>160110.99</v>
      </c>
      <c r="AE1645" s="17">
        <f t="shared" si="416"/>
        <v>155927.23000000001</v>
      </c>
      <c r="AF1645" s="18">
        <f t="shared" si="417"/>
        <v>-4183.7599999999802</v>
      </c>
      <c r="AG1645" s="19">
        <f t="shared" si="403"/>
        <v>-2.613037368640329E-2</v>
      </c>
      <c r="AI1645" s="15">
        <v>41465</v>
      </c>
      <c r="AJ1645" s="20">
        <f t="shared" si="406"/>
        <v>-1.6498256156711605E-2</v>
      </c>
      <c r="AK1645" s="20">
        <f t="shared" si="407"/>
        <v>-6.5894716539936391E-3</v>
      </c>
      <c r="AL1645" s="20">
        <f t="shared" si="408"/>
        <v>-2.613037368640329E-2</v>
      </c>
    </row>
    <row r="1646" spans="2:38" x14ac:dyDescent="0.35">
      <c r="B1646" s="15">
        <v>41466</v>
      </c>
      <c r="C1646" s="16">
        <v>163882.98000000001</v>
      </c>
      <c r="D1646" s="16">
        <v>167473.54</v>
      </c>
      <c r="E1646" s="16">
        <v>166211.21</v>
      </c>
      <c r="F1646" s="16">
        <v>192340.01</v>
      </c>
      <c r="G1646" s="16">
        <v>137990.07</v>
      </c>
      <c r="H1646" s="16">
        <v>152989.84</v>
      </c>
      <c r="I1646" s="16">
        <v>134823.32</v>
      </c>
      <c r="J1646" s="16">
        <v>308579.44</v>
      </c>
      <c r="K1646" s="16">
        <v>190418.84</v>
      </c>
      <c r="L1646" s="16">
        <v>158878.68</v>
      </c>
      <c r="M1646" s="16">
        <v>311732.28999999998</v>
      </c>
      <c r="N1646" s="16">
        <v>134904.26</v>
      </c>
      <c r="O1646" s="16">
        <v>157976.43</v>
      </c>
      <c r="P1646" s="16"/>
      <c r="R1646" s="15">
        <v>41466</v>
      </c>
      <c r="S1646" s="16">
        <f t="shared" si="404"/>
        <v>269877.16249999998</v>
      </c>
      <c r="T1646" s="16">
        <v>134904.26</v>
      </c>
      <c r="U1646" s="16">
        <v>157976.43</v>
      </c>
      <c r="V1646" s="17">
        <f t="shared" si="409"/>
        <v>271347.92050000001</v>
      </c>
      <c r="W1646" s="17">
        <f t="shared" si="410"/>
        <v>269877.16249999998</v>
      </c>
      <c r="X1646" s="18">
        <f t="shared" si="411"/>
        <v>-1470.7580000000307</v>
      </c>
      <c r="Y1646" s="19">
        <f t="shared" si="402"/>
        <v>-5.4201926342016347E-3</v>
      </c>
      <c r="Z1646" s="17">
        <f t="shared" si="412"/>
        <v>134904.26</v>
      </c>
      <c r="AA1646" s="17">
        <f t="shared" si="413"/>
        <v>134904.26</v>
      </c>
      <c r="AB1646" s="18">
        <f t="shared" si="414"/>
        <v>0</v>
      </c>
      <c r="AC1646" s="19">
        <f t="shared" si="405"/>
        <v>0</v>
      </c>
      <c r="AD1646" s="17">
        <f t="shared" si="415"/>
        <v>160110.99</v>
      </c>
      <c r="AE1646" s="17">
        <f t="shared" si="416"/>
        <v>157976.43</v>
      </c>
      <c r="AF1646" s="18">
        <f t="shared" si="417"/>
        <v>-2134.5599999999977</v>
      </c>
      <c r="AG1646" s="19">
        <f t="shared" si="403"/>
        <v>-1.3331751930332814E-2</v>
      </c>
      <c r="AI1646" s="15">
        <v>41466</v>
      </c>
      <c r="AJ1646" s="20">
        <f t="shared" si="406"/>
        <v>-5.4201926342016347E-3</v>
      </c>
      <c r="AK1646" s="20">
        <f t="shared" si="407"/>
        <v>0</v>
      </c>
      <c r="AL1646" s="20">
        <f t="shared" si="408"/>
        <v>-1.3331751930332814E-2</v>
      </c>
    </row>
    <row r="1647" spans="2:38" x14ac:dyDescent="0.35">
      <c r="B1647" s="15">
        <v>41467</v>
      </c>
      <c r="C1647" s="16">
        <v>164327.25</v>
      </c>
      <c r="D1647" s="16">
        <v>167422.76999999999</v>
      </c>
      <c r="E1647" s="16">
        <v>166465.84</v>
      </c>
      <c r="F1647" s="16">
        <v>192323.79</v>
      </c>
      <c r="G1647" s="16">
        <v>138224.51</v>
      </c>
      <c r="H1647" s="16">
        <v>154861.76000000001</v>
      </c>
      <c r="I1647" s="16">
        <v>134823.32</v>
      </c>
      <c r="J1647" s="16">
        <v>308850.40000000002</v>
      </c>
      <c r="K1647" s="16">
        <v>190418.84</v>
      </c>
      <c r="L1647" s="16">
        <v>159435.15</v>
      </c>
      <c r="M1647" s="16">
        <v>314648.71000000002</v>
      </c>
      <c r="N1647" s="16">
        <v>134960.60999999999</v>
      </c>
      <c r="O1647" s="16">
        <v>157932.82999999999</v>
      </c>
      <c r="P1647" s="16"/>
      <c r="R1647" s="15">
        <v>41467</v>
      </c>
      <c r="S1647" s="16">
        <f t="shared" si="404"/>
        <v>271138.74349999998</v>
      </c>
      <c r="T1647" s="16">
        <v>134960.60999999999</v>
      </c>
      <c r="U1647" s="16">
        <v>157932.82999999999</v>
      </c>
      <c r="V1647" s="17">
        <f t="shared" si="409"/>
        <v>271347.92050000001</v>
      </c>
      <c r="W1647" s="17">
        <f t="shared" si="410"/>
        <v>271138.74349999998</v>
      </c>
      <c r="X1647" s="18">
        <f t="shared" si="411"/>
        <v>-209.17700000002515</v>
      </c>
      <c r="Y1647" s="19">
        <f t="shared" si="402"/>
        <v>-7.7088116103703522E-4</v>
      </c>
      <c r="Z1647" s="17">
        <f t="shared" si="412"/>
        <v>134960.60999999999</v>
      </c>
      <c r="AA1647" s="17">
        <f t="shared" si="413"/>
        <v>134960.60999999999</v>
      </c>
      <c r="AB1647" s="18">
        <f t="shared" si="414"/>
        <v>0</v>
      </c>
      <c r="AC1647" s="19">
        <f t="shared" si="405"/>
        <v>0</v>
      </c>
      <c r="AD1647" s="17">
        <f t="shared" si="415"/>
        <v>160110.99</v>
      </c>
      <c r="AE1647" s="17">
        <f t="shared" si="416"/>
        <v>157932.82999999999</v>
      </c>
      <c r="AF1647" s="18">
        <f t="shared" si="417"/>
        <v>-2178.1600000000035</v>
      </c>
      <c r="AG1647" s="19">
        <f t="shared" si="403"/>
        <v>-1.3604063031525841E-2</v>
      </c>
      <c r="AI1647" s="15">
        <v>41467</v>
      </c>
      <c r="AJ1647" s="20">
        <f t="shared" si="406"/>
        <v>-7.7088116103703522E-4</v>
      </c>
      <c r="AK1647" s="20">
        <f t="shared" si="407"/>
        <v>0</v>
      </c>
      <c r="AL1647" s="20">
        <f t="shared" si="408"/>
        <v>-1.3604063031525841E-2</v>
      </c>
    </row>
    <row r="1648" spans="2:38" x14ac:dyDescent="0.35">
      <c r="B1648" s="15">
        <v>41470</v>
      </c>
      <c r="C1648" s="16">
        <v>164838.76</v>
      </c>
      <c r="D1648" s="16">
        <v>167785.14</v>
      </c>
      <c r="E1648" s="16">
        <v>166963.17000000001</v>
      </c>
      <c r="F1648" s="16">
        <v>192820.83</v>
      </c>
      <c r="G1648" s="16">
        <v>138464.32000000001</v>
      </c>
      <c r="H1648" s="16">
        <v>155955.59</v>
      </c>
      <c r="I1648" s="16">
        <v>134823.32</v>
      </c>
      <c r="J1648" s="16">
        <v>309968.11</v>
      </c>
      <c r="K1648" s="16">
        <v>190418.84</v>
      </c>
      <c r="L1648" s="16">
        <v>159712.22</v>
      </c>
      <c r="M1648" s="16">
        <v>313595.18</v>
      </c>
      <c r="N1648" s="16">
        <v>135475.81</v>
      </c>
      <c r="O1648" s="16">
        <v>158412.43</v>
      </c>
      <c r="P1648" s="16"/>
      <c r="R1648" s="15">
        <v>41470</v>
      </c>
      <c r="S1648" s="16">
        <f t="shared" si="404"/>
        <v>271527.65399999998</v>
      </c>
      <c r="T1648" s="16">
        <v>135475.81</v>
      </c>
      <c r="U1648" s="16">
        <v>158412.43</v>
      </c>
      <c r="V1648" s="17">
        <f t="shared" si="409"/>
        <v>271527.65399999998</v>
      </c>
      <c r="W1648" s="17">
        <f t="shared" si="410"/>
        <v>271527.65399999998</v>
      </c>
      <c r="X1648" s="18">
        <f t="shared" si="411"/>
        <v>0</v>
      </c>
      <c r="Y1648" s="19">
        <f t="shared" si="402"/>
        <v>0</v>
      </c>
      <c r="Z1648" s="17">
        <f t="shared" si="412"/>
        <v>135475.81</v>
      </c>
      <c r="AA1648" s="17">
        <f t="shared" si="413"/>
        <v>135475.81</v>
      </c>
      <c r="AB1648" s="18">
        <f t="shared" si="414"/>
        <v>0</v>
      </c>
      <c r="AC1648" s="19">
        <f t="shared" si="405"/>
        <v>0</v>
      </c>
      <c r="AD1648" s="17">
        <f t="shared" si="415"/>
        <v>160110.99</v>
      </c>
      <c r="AE1648" s="17">
        <f t="shared" si="416"/>
        <v>158412.43</v>
      </c>
      <c r="AF1648" s="18">
        <f t="shared" si="417"/>
        <v>-1698.5599999999977</v>
      </c>
      <c r="AG1648" s="19">
        <f t="shared" si="403"/>
        <v>-1.0608640918402901E-2</v>
      </c>
      <c r="AI1648" s="15">
        <v>41470</v>
      </c>
      <c r="AJ1648" s="20">
        <f t="shared" si="406"/>
        <v>0</v>
      </c>
      <c r="AK1648" s="20">
        <f t="shared" si="407"/>
        <v>0</v>
      </c>
      <c r="AL1648" s="20">
        <f t="shared" si="408"/>
        <v>-1.0608640918402901E-2</v>
      </c>
    </row>
    <row r="1649" spans="2:38" x14ac:dyDescent="0.35">
      <c r="B1649" s="15">
        <v>41471</v>
      </c>
      <c r="C1649" s="16">
        <v>164419.22</v>
      </c>
      <c r="D1649" s="16">
        <v>168039.73</v>
      </c>
      <c r="E1649" s="16">
        <v>166758.26</v>
      </c>
      <c r="F1649" s="16">
        <v>192427.72</v>
      </c>
      <c r="G1649" s="16">
        <v>137956.06</v>
      </c>
      <c r="H1649" s="16">
        <v>155363.09</v>
      </c>
      <c r="I1649" s="16">
        <v>134823.32</v>
      </c>
      <c r="J1649" s="16">
        <v>308647.18</v>
      </c>
      <c r="K1649" s="16">
        <v>190418.84</v>
      </c>
      <c r="L1649" s="16">
        <v>159117.07</v>
      </c>
      <c r="M1649" s="16">
        <v>311860.44</v>
      </c>
      <c r="N1649" s="16">
        <v>134968.66</v>
      </c>
      <c r="O1649" s="16">
        <v>157976.43</v>
      </c>
      <c r="P1649" s="16"/>
      <c r="R1649" s="15">
        <v>41471</v>
      </c>
      <c r="S1649" s="16">
        <f t="shared" si="404"/>
        <v>270536.98950000003</v>
      </c>
      <c r="T1649" s="16">
        <v>134968.66</v>
      </c>
      <c r="U1649" s="16">
        <v>157976.43</v>
      </c>
      <c r="V1649" s="17">
        <f t="shared" si="409"/>
        <v>271527.65399999998</v>
      </c>
      <c r="W1649" s="17">
        <f t="shared" si="410"/>
        <v>270536.98950000003</v>
      </c>
      <c r="X1649" s="18">
        <f t="shared" si="411"/>
        <v>-990.6644999999553</v>
      </c>
      <c r="Y1649" s="19">
        <f t="shared" si="402"/>
        <v>-3.6484847322400368E-3</v>
      </c>
      <c r="Z1649" s="17">
        <f t="shared" si="412"/>
        <v>135475.81</v>
      </c>
      <c r="AA1649" s="17">
        <f t="shared" si="413"/>
        <v>134968.66</v>
      </c>
      <c r="AB1649" s="18">
        <f t="shared" si="414"/>
        <v>-507.14999999999418</v>
      </c>
      <c r="AC1649" s="19">
        <f t="shared" si="405"/>
        <v>-3.743472727714226E-3</v>
      </c>
      <c r="AD1649" s="17">
        <f t="shared" si="415"/>
        <v>160110.99</v>
      </c>
      <c r="AE1649" s="17">
        <f t="shared" si="416"/>
        <v>157976.43</v>
      </c>
      <c r="AF1649" s="18">
        <f t="shared" si="417"/>
        <v>-2134.5599999999977</v>
      </c>
      <c r="AG1649" s="19">
        <f t="shared" si="403"/>
        <v>-1.3331751930332814E-2</v>
      </c>
      <c r="AI1649" s="15">
        <v>41471</v>
      </c>
      <c r="AJ1649" s="20">
        <f t="shared" si="406"/>
        <v>-3.6484847322400368E-3</v>
      </c>
      <c r="AK1649" s="20">
        <f t="shared" si="407"/>
        <v>-3.743472727714226E-3</v>
      </c>
      <c r="AL1649" s="20">
        <f t="shared" si="408"/>
        <v>-1.3331751930332814E-2</v>
      </c>
    </row>
    <row r="1650" spans="2:38" x14ac:dyDescent="0.35">
      <c r="B1650" s="15">
        <v>41472</v>
      </c>
      <c r="C1650" s="16">
        <v>164857.39000000001</v>
      </c>
      <c r="D1650" s="16">
        <v>167556.92000000001</v>
      </c>
      <c r="E1650" s="16">
        <v>166876.37</v>
      </c>
      <c r="F1650" s="16">
        <v>192792.6</v>
      </c>
      <c r="G1650" s="16">
        <v>138298.39000000001</v>
      </c>
      <c r="H1650" s="16">
        <v>155813.43</v>
      </c>
      <c r="I1650" s="16">
        <v>134823.32</v>
      </c>
      <c r="J1650" s="16">
        <v>309595.53999999998</v>
      </c>
      <c r="K1650" s="16">
        <v>190418.84</v>
      </c>
      <c r="L1650" s="16">
        <v>159622.16</v>
      </c>
      <c r="M1650" s="16">
        <v>317332.95</v>
      </c>
      <c r="N1650" s="16">
        <v>135314.81</v>
      </c>
      <c r="O1650" s="16">
        <v>158630.43</v>
      </c>
      <c r="P1650" s="16"/>
      <c r="R1650" s="15">
        <v>41472</v>
      </c>
      <c r="S1650" s="16">
        <f t="shared" si="404"/>
        <v>272327.76799999998</v>
      </c>
      <c r="T1650" s="16">
        <v>135314.81</v>
      </c>
      <c r="U1650" s="16">
        <v>158630.43</v>
      </c>
      <c r="V1650" s="17">
        <f t="shared" si="409"/>
        <v>272327.76799999998</v>
      </c>
      <c r="W1650" s="17">
        <f t="shared" si="410"/>
        <v>272327.76799999998</v>
      </c>
      <c r="X1650" s="18">
        <f t="shared" si="411"/>
        <v>0</v>
      </c>
      <c r="Y1650" s="19">
        <f t="shared" si="402"/>
        <v>0</v>
      </c>
      <c r="Z1650" s="17">
        <f t="shared" si="412"/>
        <v>135475.81</v>
      </c>
      <c r="AA1650" s="17">
        <f t="shared" si="413"/>
        <v>135314.81</v>
      </c>
      <c r="AB1650" s="18">
        <f t="shared" si="414"/>
        <v>-161</v>
      </c>
      <c r="AC1650" s="19">
        <f t="shared" si="405"/>
        <v>-1.1884040405442124E-3</v>
      </c>
      <c r="AD1650" s="17">
        <f t="shared" si="415"/>
        <v>160110.99</v>
      </c>
      <c r="AE1650" s="17">
        <f t="shared" si="416"/>
        <v>158630.43</v>
      </c>
      <c r="AF1650" s="18">
        <f t="shared" si="417"/>
        <v>-1480.5599999999977</v>
      </c>
      <c r="AG1650" s="19">
        <f t="shared" si="403"/>
        <v>-9.2470854124379453E-3</v>
      </c>
      <c r="AI1650" s="15">
        <v>41472</v>
      </c>
      <c r="AJ1650" s="20">
        <f t="shared" si="406"/>
        <v>0</v>
      </c>
      <c r="AK1650" s="20">
        <f t="shared" si="407"/>
        <v>-1.1884040405442124E-3</v>
      </c>
      <c r="AL1650" s="20">
        <f t="shared" si="408"/>
        <v>-9.2470854124379453E-3</v>
      </c>
    </row>
    <row r="1651" spans="2:38" x14ac:dyDescent="0.35">
      <c r="B1651" s="15">
        <v>41473</v>
      </c>
      <c r="C1651" s="16">
        <v>165051.01999999999</v>
      </c>
      <c r="D1651" s="16">
        <v>168561.47</v>
      </c>
      <c r="E1651" s="16">
        <v>167448.68</v>
      </c>
      <c r="F1651" s="16">
        <v>193280.99</v>
      </c>
      <c r="G1651" s="16">
        <v>138997.09</v>
      </c>
      <c r="H1651" s="16">
        <v>156916.16</v>
      </c>
      <c r="I1651" s="16">
        <v>134823.32</v>
      </c>
      <c r="J1651" s="16">
        <v>311255.17</v>
      </c>
      <c r="K1651" s="16">
        <v>190418.84</v>
      </c>
      <c r="L1651" s="16">
        <v>160343.04999999999</v>
      </c>
      <c r="M1651" s="16">
        <v>317128.33</v>
      </c>
      <c r="N1651" s="16">
        <v>136055.41</v>
      </c>
      <c r="O1651" s="16">
        <v>158979.23000000001</v>
      </c>
      <c r="P1651" s="16"/>
      <c r="R1651" s="15">
        <v>41473</v>
      </c>
      <c r="S1651" s="16">
        <f t="shared" si="404"/>
        <v>273064.88099999999</v>
      </c>
      <c r="T1651" s="16">
        <v>136055.41</v>
      </c>
      <c r="U1651" s="16">
        <v>158979.23000000001</v>
      </c>
      <c r="V1651" s="17">
        <f t="shared" si="409"/>
        <v>273064.88099999999</v>
      </c>
      <c r="W1651" s="17">
        <f t="shared" si="410"/>
        <v>273064.88099999999</v>
      </c>
      <c r="X1651" s="18">
        <f t="shared" si="411"/>
        <v>0</v>
      </c>
      <c r="Y1651" s="19">
        <f t="shared" si="402"/>
        <v>0</v>
      </c>
      <c r="Z1651" s="17">
        <f t="shared" si="412"/>
        <v>136055.41</v>
      </c>
      <c r="AA1651" s="17">
        <f t="shared" si="413"/>
        <v>136055.41</v>
      </c>
      <c r="AB1651" s="18">
        <f t="shared" si="414"/>
        <v>0</v>
      </c>
      <c r="AC1651" s="19">
        <f t="shared" si="405"/>
        <v>0</v>
      </c>
      <c r="AD1651" s="17">
        <f t="shared" si="415"/>
        <v>160110.99</v>
      </c>
      <c r="AE1651" s="17">
        <f t="shared" si="416"/>
        <v>158979.23000000001</v>
      </c>
      <c r="AF1651" s="18">
        <f t="shared" si="417"/>
        <v>-1131.7599999999802</v>
      </c>
      <c r="AG1651" s="19">
        <f t="shared" si="403"/>
        <v>-7.0685966028939066E-3</v>
      </c>
      <c r="AI1651" s="15">
        <v>41473</v>
      </c>
      <c r="AJ1651" s="20">
        <f t="shared" si="406"/>
        <v>0</v>
      </c>
      <c r="AK1651" s="20">
        <f t="shared" si="407"/>
        <v>0</v>
      </c>
      <c r="AL1651" s="20">
        <f t="shared" si="408"/>
        <v>-7.0685966028939066E-3</v>
      </c>
    </row>
    <row r="1652" spans="2:38" x14ac:dyDescent="0.35">
      <c r="B1652" s="15">
        <v>41474</v>
      </c>
      <c r="C1652" s="16">
        <v>164218.76</v>
      </c>
      <c r="D1652" s="16">
        <v>169234.13</v>
      </c>
      <c r="E1652" s="16">
        <v>167222.94</v>
      </c>
      <c r="F1652" s="16">
        <v>193621.07</v>
      </c>
      <c r="G1652" s="16">
        <v>139539.94</v>
      </c>
      <c r="H1652" s="16">
        <v>156419.76</v>
      </c>
      <c r="I1652" s="16">
        <v>134823.32</v>
      </c>
      <c r="J1652" s="16">
        <v>311695.48</v>
      </c>
      <c r="K1652" s="16">
        <v>190418.84</v>
      </c>
      <c r="L1652" s="16">
        <v>160630.84</v>
      </c>
      <c r="M1652" s="16">
        <v>319881.32</v>
      </c>
      <c r="N1652" s="16">
        <v>136296.91</v>
      </c>
      <c r="O1652" s="16">
        <v>159328.03</v>
      </c>
      <c r="P1652" s="16"/>
      <c r="R1652" s="15">
        <v>41474</v>
      </c>
      <c r="S1652" s="16">
        <f t="shared" si="404"/>
        <v>273807.12199999997</v>
      </c>
      <c r="T1652" s="16">
        <v>136296.91</v>
      </c>
      <c r="U1652" s="16">
        <v>159328.03</v>
      </c>
      <c r="V1652" s="17">
        <f t="shared" si="409"/>
        <v>273807.12199999997</v>
      </c>
      <c r="W1652" s="17">
        <f t="shared" si="410"/>
        <v>273807.12199999997</v>
      </c>
      <c r="X1652" s="18">
        <f t="shared" si="411"/>
        <v>0</v>
      </c>
      <c r="Y1652" s="19">
        <f t="shared" si="402"/>
        <v>0</v>
      </c>
      <c r="Z1652" s="17">
        <f t="shared" si="412"/>
        <v>136296.91</v>
      </c>
      <c r="AA1652" s="17">
        <f t="shared" si="413"/>
        <v>136296.91</v>
      </c>
      <c r="AB1652" s="18">
        <f t="shared" si="414"/>
        <v>0</v>
      </c>
      <c r="AC1652" s="19">
        <f t="shared" si="405"/>
        <v>0</v>
      </c>
      <c r="AD1652" s="17">
        <f t="shared" si="415"/>
        <v>160110.99</v>
      </c>
      <c r="AE1652" s="17">
        <f t="shared" si="416"/>
        <v>159328.03</v>
      </c>
      <c r="AF1652" s="18">
        <f t="shared" si="417"/>
        <v>-782.95999999999185</v>
      </c>
      <c r="AG1652" s="19">
        <f t="shared" si="403"/>
        <v>-4.89010779335005E-3</v>
      </c>
      <c r="AI1652" s="15">
        <v>41474</v>
      </c>
      <c r="AJ1652" s="20">
        <f t="shared" si="406"/>
        <v>0</v>
      </c>
      <c r="AK1652" s="20">
        <f t="shared" si="407"/>
        <v>0</v>
      </c>
      <c r="AL1652" s="20">
        <f t="shared" si="408"/>
        <v>-4.89010779335005E-3</v>
      </c>
    </row>
    <row r="1653" spans="2:38" x14ac:dyDescent="0.35">
      <c r="B1653" s="15">
        <v>41477</v>
      </c>
      <c r="C1653" s="16">
        <v>164647.54</v>
      </c>
      <c r="D1653" s="16">
        <v>171840.48</v>
      </c>
      <c r="E1653" s="16">
        <v>168500.15</v>
      </c>
      <c r="F1653" s="16">
        <v>193816.24</v>
      </c>
      <c r="G1653" s="16">
        <v>139581.21</v>
      </c>
      <c r="H1653" s="16">
        <v>156788.93</v>
      </c>
      <c r="I1653" s="16">
        <v>134823.32</v>
      </c>
      <c r="J1653" s="16">
        <v>312339.01</v>
      </c>
      <c r="K1653" s="16">
        <v>190418.84</v>
      </c>
      <c r="L1653" s="16">
        <v>160715.66</v>
      </c>
      <c r="M1653" s="16">
        <v>318504.28000000003</v>
      </c>
      <c r="N1653" s="16">
        <v>136562.56</v>
      </c>
      <c r="O1653" s="16">
        <v>159720.43</v>
      </c>
      <c r="P1653" s="16"/>
      <c r="R1653" s="15">
        <v>41477</v>
      </c>
      <c r="S1653" s="16">
        <f t="shared" si="404"/>
        <v>273755.071</v>
      </c>
      <c r="T1653" s="16">
        <v>136562.56</v>
      </c>
      <c r="U1653" s="16">
        <v>159720.43</v>
      </c>
      <c r="V1653" s="17">
        <f t="shared" si="409"/>
        <v>273807.12199999997</v>
      </c>
      <c r="W1653" s="17">
        <f t="shared" si="410"/>
        <v>273755.071</v>
      </c>
      <c r="X1653" s="18">
        <f t="shared" si="411"/>
        <v>-52.050999999977648</v>
      </c>
      <c r="Y1653" s="19">
        <f t="shared" si="402"/>
        <v>-1.9010097188040876E-4</v>
      </c>
      <c r="Z1653" s="17">
        <f t="shared" si="412"/>
        <v>136562.56</v>
      </c>
      <c r="AA1653" s="17">
        <f t="shared" si="413"/>
        <v>136562.56</v>
      </c>
      <c r="AB1653" s="18">
        <f t="shared" si="414"/>
        <v>0</v>
      </c>
      <c r="AC1653" s="19">
        <f t="shared" si="405"/>
        <v>0</v>
      </c>
      <c r="AD1653" s="17">
        <f t="shared" si="415"/>
        <v>160110.99</v>
      </c>
      <c r="AE1653" s="17">
        <f t="shared" si="416"/>
        <v>159720.43</v>
      </c>
      <c r="AF1653" s="18">
        <f t="shared" si="417"/>
        <v>-390.55999999999767</v>
      </c>
      <c r="AG1653" s="19">
        <f t="shared" si="403"/>
        <v>-2.4393078826131652E-3</v>
      </c>
      <c r="AI1653" s="15">
        <v>41477</v>
      </c>
      <c r="AJ1653" s="20">
        <f t="shared" si="406"/>
        <v>-1.9010097188040876E-4</v>
      </c>
      <c r="AK1653" s="20">
        <f t="shared" si="407"/>
        <v>0</v>
      </c>
      <c r="AL1653" s="20">
        <f t="shared" si="408"/>
        <v>-2.4393078826131652E-3</v>
      </c>
    </row>
    <row r="1654" spans="2:38" x14ac:dyDescent="0.35">
      <c r="B1654" s="15">
        <v>41478</v>
      </c>
      <c r="C1654" s="16">
        <v>163793.21</v>
      </c>
      <c r="D1654" s="16">
        <v>172157.67</v>
      </c>
      <c r="E1654" s="16">
        <v>168075.46</v>
      </c>
      <c r="F1654" s="16">
        <v>193714.26</v>
      </c>
      <c r="G1654" s="16">
        <v>139381.74</v>
      </c>
      <c r="H1654" s="16">
        <v>156590.78</v>
      </c>
      <c r="I1654" s="16">
        <v>134823.32</v>
      </c>
      <c r="J1654" s="16">
        <v>311797.09000000003</v>
      </c>
      <c r="K1654" s="16">
        <v>190418.84</v>
      </c>
      <c r="L1654" s="16">
        <v>160301.79999999999</v>
      </c>
      <c r="M1654" s="16">
        <v>314050.46000000002</v>
      </c>
      <c r="N1654" s="16">
        <v>136272.76</v>
      </c>
      <c r="O1654" s="16">
        <v>159502.43</v>
      </c>
      <c r="P1654" s="16"/>
      <c r="R1654" s="15">
        <v>41478</v>
      </c>
      <c r="S1654" s="16">
        <f t="shared" si="404"/>
        <v>272436.20250000001</v>
      </c>
      <c r="T1654" s="16">
        <v>136272.76</v>
      </c>
      <c r="U1654" s="16">
        <v>159502.43</v>
      </c>
      <c r="V1654" s="17">
        <f t="shared" si="409"/>
        <v>273807.12199999997</v>
      </c>
      <c r="W1654" s="17">
        <f t="shared" si="410"/>
        <v>272436.20250000001</v>
      </c>
      <c r="X1654" s="18">
        <f t="shared" si="411"/>
        <v>-1370.91949999996</v>
      </c>
      <c r="Y1654" s="19">
        <f t="shared" si="402"/>
        <v>-5.0068803542661685E-3</v>
      </c>
      <c r="Z1654" s="17">
        <f t="shared" si="412"/>
        <v>136562.56</v>
      </c>
      <c r="AA1654" s="17">
        <f t="shared" si="413"/>
        <v>136272.76</v>
      </c>
      <c r="AB1654" s="18">
        <f t="shared" si="414"/>
        <v>-289.79999999998836</v>
      </c>
      <c r="AC1654" s="19">
        <f t="shared" si="405"/>
        <v>-2.1221043307916047E-3</v>
      </c>
      <c r="AD1654" s="17">
        <f t="shared" si="415"/>
        <v>160110.99</v>
      </c>
      <c r="AE1654" s="17">
        <f t="shared" si="416"/>
        <v>159502.43</v>
      </c>
      <c r="AF1654" s="18">
        <f t="shared" si="417"/>
        <v>-608.55999999999767</v>
      </c>
      <c r="AG1654" s="19">
        <f t="shared" si="403"/>
        <v>-3.8008633885781213E-3</v>
      </c>
      <c r="AI1654" s="15">
        <v>41478</v>
      </c>
      <c r="AJ1654" s="20">
        <f t="shared" si="406"/>
        <v>-5.0068803542661685E-3</v>
      </c>
      <c r="AK1654" s="20">
        <f t="shared" si="407"/>
        <v>-2.1221043307916047E-3</v>
      </c>
      <c r="AL1654" s="20">
        <f t="shared" si="408"/>
        <v>-3.8008633885781213E-3</v>
      </c>
    </row>
    <row r="1655" spans="2:38" x14ac:dyDescent="0.35">
      <c r="B1655" s="15">
        <v>41479</v>
      </c>
      <c r="C1655" s="16">
        <v>163802.32999999999</v>
      </c>
      <c r="D1655" s="16">
        <v>170112.42</v>
      </c>
      <c r="E1655" s="16">
        <v>167251.15</v>
      </c>
      <c r="F1655" s="16">
        <v>193137.29</v>
      </c>
      <c r="G1655" s="16">
        <v>138813.57999999999</v>
      </c>
      <c r="H1655" s="16">
        <v>156370.53</v>
      </c>
      <c r="I1655" s="16">
        <v>134823.32</v>
      </c>
      <c r="J1655" s="16">
        <v>310611.64</v>
      </c>
      <c r="K1655" s="16">
        <v>190418.84</v>
      </c>
      <c r="L1655" s="16">
        <v>159671.95000000001</v>
      </c>
      <c r="M1655" s="16">
        <v>315415.28000000003</v>
      </c>
      <c r="N1655" s="16">
        <v>135773.66</v>
      </c>
      <c r="O1655" s="16">
        <v>158848.43</v>
      </c>
      <c r="P1655" s="16"/>
      <c r="R1655" s="15">
        <v>41479</v>
      </c>
      <c r="S1655" s="16">
        <f t="shared" si="404"/>
        <v>272310.58850000001</v>
      </c>
      <c r="T1655" s="16">
        <v>135773.66</v>
      </c>
      <c r="U1655" s="16">
        <v>158848.43</v>
      </c>
      <c r="V1655" s="17">
        <f t="shared" si="409"/>
        <v>273807.12199999997</v>
      </c>
      <c r="W1655" s="17">
        <f t="shared" si="410"/>
        <v>272310.58850000001</v>
      </c>
      <c r="X1655" s="18">
        <f t="shared" si="411"/>
        <v>-1496.5334999999614</v>
      </c>
      <c r="Y1655" s="19">
        <f t="shared" si="402"/>
        <v>-5.4656485524140659E-3</v>
      </c>
      <c r="Z1655" s="17">
        <f t="shared" si="412"/>
        <v>136562.56</v>
      </c>
      <c r="AA1655" s="17">
        <f t="shared" si="413"/>
        <v>135773.66</v>
      </c>
      <c r="AB1655" s="18">
        <f t="shared" si="414"/>
        <v>-788.89999999999418</v>
      </c>
      <c r="AC1655" s="19">
        <f t="shared" si="405"/>
        <v>-5.7768395671551134E-3</v>
      </c>
      <c r="AD1655" s="17">
        <f t="shared" si="415"/>
        <v>160110.99</v>
      </c>
      <c r="AE1655" s="17">
        <f t="shared" si="416"/>
        <v>158848.43</v>
      </c>
      <c r="AF1655" s="18">
        <f t="shared" si="417"/>
        <v>-1262.5599999999977</v>
      </c>
      <c r="AG1655" s="19">
        <f t="shared" si="403"/>
        <v>-7.8855299064729892E-3</v>
      </c>
      <c r="AI1655" s="15">
        <v>41479</v>
      </c>
      <c r="AJ1655" s="20">
        <f t="shared" si="406"/>
        <v>-5.4656485524140659E-3</v>
      </c>
      <c r="AK1655" s="20">
        <f t="shared" si="407"/>
        <v>-5.7768395671551134E-3</v>
      </c>
      <c r="AL1655" s="20">
        <f t="shared" si="408"/>
        <v>-7.8855299064729892E-3</v>
      </c>
    </row>
    <row r="1656" spans="2:38" x14ac:dyDescent="0.35">
      <c r="B1656" s="15">
        <v>41480</v>
      </c>
      <c r="C1656" s="16">
        <v>164580.29999999999</v>
      </c>
      <c r="D1656" s="16">
        <v>170740.39</v>
      </c>
      <c r="E1656" s="16">
        <v>167989</v>
      </c>
      <c r="F1656" s="16">
        <v>193538.95</v>
      </c>
      <c r="G1656" s="16">
        <v>139303.94</v>
      </c>
      <c r="H1656" s="16">
        <v>156704.60999999999</v>
      </c>
      <c r="I1656" s="16">
        <v>134823.32</v>
      </c>
      <c r="J1656" s="16">
        <v>311695.48</v>
      </c>
      <c r="K1656" s="16">
        <v>190418.84</v>
      </c>
      <c r="L1656" s="16">
        <v>160493.79</v>
      </c>
      <c r="M1656" s="16">
        <v>317806.89</v>
      </c>
      <c r="N1656" s="16">
        <v>136103.71</v>
      </c>
      <c r="O1656" s="16">
        <v>159240.82999999999</v>
      </c>
      <c r="P1656" s="16"/>
      <c r="R1656" s="15">
        <v>41480</v>
      </c>
      <c r="S1656" s="16">
        <f t="shared" si="404"/>
        <v>273343.30300000001</v>
      </c>
      <c r="T1656" s="16">
        <v>136103.71</v>
      </c>
      <c r="U1656" s="16">
        <v>159240.82999999999</v>
      </c>
      <c r="V1656" s="17">
        <f t="shared" si="409"/>
        <v>273807.12199999997</v>
      </c>
      <c r="W1656" s="17">
        <f t="shared" si="410"/>
        <v>273343.30300000001</v>
      </c>
      <c r="X1656" s="18">
        <f t="shared" si="411"/>
        <v>-463.81899999995949</v>
      </c>
      <c r="Y1656" s="19">
        <f t="shared" si="402"/>
        <v>-1.6939625113183124E-3</v>
      </c>
      <c r="Z1656" s="17">
        <f t="shared" si="412"/>
        <v>136562.56</v>
      </c>
      <c r="AA1656" s="17">
        <f t="shared" si="413"/>
        <v>136103.71</v>
      </c>
      <c r="AB1656" s="18">
        <f t="shared" si="414"/>
        <v>-458.85000000000582</v>
      </c>
      <c r="AC1656" s="19">
        <f t="shared" si="405"/>
        <v>-3.3599985237535517E-3</v>
      </c>
      <c r="AD1656" s="17">
        <f t="shared" si="415"/>
        <v>160110.99</v>
      </c>
      <c r="AE1656" s="17">
        <f t="shared" si="416"/>
        <v>159240.82999999999</v>
      </c>
      <c r="AF1656" s="18">
        <f t="shared" si="417"/>
        <v>-870.16000000000349</v>
      </c>
      <c r="AG1656" s="19">
        <f t="shared" si="403"/>
        <v>-5.4347299957361048E-3</v>
      </c>
      <c r="AI1656" s="15">
        <v>41480</v>
      </c>
      <c r="AJ1656" s="20">
        <f t="shared" si="406"/>
        <v>-1.6939625113183124E-3</v>
      </c>
      <c r="AK1656" s="20">
        <f t="shared" si="407"/>
        <v>-3.3599985237535517E-3</v>
      </c>
      <c r="AL1656" s="20">
        <f t="shared" si="408"/>
        <v>-5.4347299957361048E-3</v>
      </c>
    </row>
    <row r="1657" spans="2:38" x14ac:dyDescent="0.35">
      <c r="B1657" s="15">
        <v>41481</v>
      </c>
      <c r="C1657" s="16">
        <v>165163.34</v>
      </c>
      <c r="D1657" s="16">
        <v>170956.12</v>
      </c>
      <c r="E1657" s="16">
        <v>168438.27</v>
      </c>
      <c r="F1657" s="16">
        <v>193568.12</v>
      </c>
      <c r="G1657" s="16">
        <v>139322.47</v>
      </c>
      <c r="H1657" s="16">
        <v>157190.13</v>
      </c>
      <c r="I1657" s="16">
        <v>134823.32</v>
      </c>
      <c r="J1657" s="16">
        <v>311729.34999999998</v>
      </c>
      <c r="K1657" s="16">
        <v>190418.84</v>
      </c>
      <c r="L1657" s="16">
        <v>160698.57999999999</v>
      </c>
      <c r="M1657" s="16">
        <v>316318.01</v>
      </c>
      <c r="N1657" s="16">
        <v>136248.60999999999</v>
      </c>
      <c r="O1657" s="16">
        <v>159110.03</v>
      </c>
      <c r="P1657" s="16"/>
      <c r="R1657" s="15">
        <v>41481</v>
      </c>
      <c r="S1657" s="16">
        <f t="shared" si="404"/>
        <v>273106.76450000005</v>
      </c>
      <c r="T1657" s="16">
        <v>136248.60999999999</v>
      </c>
      <c r="U1657" s="16">
        <v>159110.03</v>
      </c>
      <c r="V1657" s="17">
        <f t="shared" si="409"/>
        <v>273807.12199999997</v>
      </c>
      <c r="W1657" s="17">
        <f t="shared" si="410"/>
        <v>273106.76450000005</v>
      </c>
      <c r="X1657" s="18">
        <f t="shared" si="411"/>
        <v>-700.35749999992549</v>
      </c>
      <c r="Y1657" s="19">
        <f t="shared" si="402"/>
        <v>-2.5578498283179265E-3</v>
      </c>
      <c r="Z1657" s="17">
        <f t="shared" si="412"/>
        <v>136562.56</v>
      </c>
      <c r="AA1657" s="17">
        <f t="shared" si="413"/>
        <v>136248.60999999999</v>
      </c>
      <c r="AB1657" s="18">
        <f t="shared" si="414"/>
        <v>-313.95000000001164</v>
      </c>
      <c r="AC1657" s="19">
        <f t="shared" si="405"/>
        <v>-2.2989463583577494E-3</v>
      </c>
      <c r="AD1657" s="17">
        <f t="shared" si="415"/>
        <v>160110.99</v>
      </c>
      <c r="AE1657" s="17">
        <f t="shared" si="416"/>
        <v>159110.03</v>
      </c>
      <c r="AF1657" s="18">
        <f t="shared" si="417"/>
        <v>-1000.9599999999919</v>
      </c>
      <c r="AG1657" s="19">
        <f t="shared" si="403"/>
        <v>-6.2516632993150061E-3</v>
      </c>
      <c r="AI1657" s="15">
        <v>41481</v>
      </c>
      <c r="AJ1657" s="20">
        <f t="shared" si="406"/>
        <v>-2.5578498283179265E-3</v>
      </c>
      <c r="AK1657" s="20">
        <f t="shared" si="407"/>
        <v>-2.2989463583577494E-3</v>
      </c>
      <c r="AL1657" s="20">
        <f t="shared" si="408"/>
        <v>-6.2516632993150061E-3</v>
      </c>
    </row>
    <row r="1658" spans="2:38" x14ac:dyDescent="0.35">
      <c r="B1658" s="15">
        <v>41484</v>
      </c>
      <c r="C1658" s="16">
        <v>164745.4</v>
      </c>
      <c r="D1658" s="16">
        <v>170383.77</v>
      </c>
      <c r="E1658" s="16">
        <v>167925.94</v>
      </c>
      <c r="F1658" s="16">
        <v>193195.22</v>
      </c>
      <c r="G1658" s="16">
        <v>138783.45000000001</v>
      </c>
      <c r="H1658" s="16">
        <v>155966.99</v>
      </c>
      <c r="I1658" s="16">
        <v>134823.32</v>
      </c>
      <c r="J1658" s="16">
        <v>310713.25</v>
      </c>
      <c r="K1658" s="16">
        <v>190418.84</v>
      </c>
      <c r="L1658" s="16">
        <v>159985.91</v>
      </c>
      <c r="M1658" s="16">
        <v>313289.7</v>
      </c>
      <c r="N1658" s="16">
        <v>135830.01</v>
      </c>
      <c r="O1658" s="16">
        <v>158543.23000000001</v>
      </c>
      <c r="P1658" s="16"/>
      <c r="R1658" s="15">
        <v>41484</v>
      </c>
      <c r="S1658" s="16">
        <f t="shared" si="404"/>
        <v>271715.29700000002</v>
      </c>
      <c r="T1658" s="16">
        <v>135830.01</v>
      </c>
      <c r="U1658" s="16">
        <v>158543.23000000001</v>
      </c>
      <c r="V1658" s="17">
        <f t="shared" si="409"/>
        <v>273807.12199999997</v>
      </c>
      <c r="W1658" s="17">
        <f t="shared" si="410"/>
        <v>271715.29700000002</v>
      </c>
      <c r="X1658" s="18">
        <f t="shared" si="411"/>
        <v>-2091.8249999999534</v>
      </c>
      <c r="Y1658" s="19">
        <f t="shared" si="402"/>
        <v>-7.63977571043588E-3</v>
      </c>
      <c r="Z1658" s="17">
        <f t="shared" si="412"/>
        <v>136562.56</v>
      </c>
      <c r="AA1658" s="17">
        <f t="shared" si="413"/>
        <v>135830.01</v>
      </c>
      <c r="AB1658" s="18">
        <f t="shared" si="414"/>
        <v>-732.54999999998836</v>
      </c>
      <c r="AC1658" s="19">
        <f t="shared" si="405"/>
        <v>-5.3642081695011307E-3</v>
      </c>
      <c r="AD1658" s="17">
        <f t="shared" si="415"/>
        <v>160110.99</v>
      </c>
      <c r="AE1658" s="17">
        <f t="shared" si="416"/>
        <v>158543.23000000001</v>
      </c>
      <c r="AF1658" s="18">
        <f t="shared" si="417"/>
        <v>-1567.7599999999802</v>
      </c>
      <c r="AG1658" s="19">
        <f t="shared" si="403"/>
        <v>-9.7917076148238188E-3</v>
      </c>
      <c r="AI1658" s="15">
        <v>41484</v>
      </c>
      <c r="AJ1658" s="20">
        <f t="shared" si="406"/>
        <v>-7.63977571043588E-3</v>
      </c>
      <c r="AK1658" s="20">
        <f t="shared" si="407"/>
        <v>-5.3642081695011307E-3</v>
      </c>
      <c r="AL1658" s="20">
        <f t="shared" si="408"/>
        <v>-9.7917076148238188E-3</v>
      </c>
    </row>
    <row r="1659" spans="2:38" x14ac:dyDescent="0.35">
      <c r="B1659" s="15">
        <v>41485</v>
      </c>
      <c r="C1659" s="16">
        <v>165244.20000000001</v>
      </c>
      <c r="D1659" s="16">
        <v>170032.9</v>
      </c>
      <c r="E1659" s="16">
        <v>168092.73</v>
      </c>
      <c r="F1659" s="16">
        <v>193215.92</v>
      </c>
      <c r="G1659" s="16">
        <v>138791.12</v>
      </c>
      <c r="H1659" s="16">
        <v>156323.67000000001</v>
      </c>
      <c r="I1659" s="16">
        <v>134823.32</v>
      </c>
      <c r="J1659" s="16">
        <v>311018.08</v>
      </c>
      <c r="K1659" s="16">
        <v>190418.84</v>
      </c>
      <c r="L1659" s="16">
        <v>160166.54999999999</v>
      </c>
      <c r="M1659" s="16">
        <v>314954.09999999998</v>
      </c>
      <c r="N1659" s="16">
        <v>135830.01</v>
      </c>
      <c r="O1659" s="16">
        <v>158586.82999999999</v>
      </c>
      <c r="P1659" s="16"/>
      <c r="R1659" s="15">
        <v>41485</v>
      </c>
      <c r="S1659" s="16">
        <f t="shared" si="404"/>
        <v>272300.91450000001</v>
      </c>
      <c r="T1659" s="16">
        <v>135830.01</v>
      </c>
      <c r="U1659" s="16">
        <v>158586.82999999999</v>
      </c>
      <c r="V1659" s="17">
        <f t="shared" si="409"/>
        <v>273807.12199999997</v>
      </c>
      <c r="W1659" s="17">
        <f t="shared" si="410"/>
        <v>272300.91450000001</v>
      </c>
      <c r="X1659" s="18">
        <f t="shared" si="411"/>
        <v>-1506.2074999999604</v>
      </c>
      <c r="Y1659" s="19">
        <f t="shared" si="402"/>
        <v>-5.5009799927700949E-3</v>
      </c>
      <c r="Z1659" s="17">
        <f t="shared" si="412"/>
        <v>136562.56</v>
      </c>
      <c r="AA1659" s="17">
        <f t="shared" si="413"/>
        <v>135830.01</v>
      </c>
      <c r="AB1659" s="18">
        <f t="shared" si="414"/>
        <v>-732.54999999998836</v>
      </c>
      <c r="AC1659" s="19">
        <f t="shared" si="405"/>
        <v>-5.3642081695011307E-3</v>
      </c>
      <c r="AD1659" s="17">
        <f t="shared" si="415"/>
        <v>160110.99</v>
      </c>
      <c r="AE1659" s="17">
        <f t="shared" si="416"/>
        <v>158586.82999999999</v>
      </c>
      <c r="AF1659" s="18">
        <f t="shared" si="417"/>
        <v>-1524.1600000000035</v>
      </c>
      <c r="AG1659" s="19">
        <f t="shared" si="403"/>
        <v>-9.5193965136309722E-3</v>
      </c>
      <c r="AI1659" s="15">
        <v>41485</v>
      </c>
      <c r="AJ1659" s="20">
        <f t="shared" si="406"/>
        <v>-5.5009799927700949E-3</v>
      </c>
      <c r="AK1659" s="20">
        <f t="shared" si="407"/>
        <v>-5.3642081695011307E-3</v>
      </c>
      <c r="AL1659" s="20">
        <f t="shared" si="408"/>
        <v>-9.5193965136309722E-3</v>
      </c>
    </row>
    <row r="1660" spans="2:38" x14ac:dyDescent="0.35">
      <c r="B1660" s="15">
        <v>41486</v>
      </c>
      <c r="C1660" s="16">
        <v>165474.94</v>
      </c>
      <c r="D1660" s="16">
        <v>170197.12</v>
      </c>
      <c r="E1660" s="16">
        <v>168306.27</v>
      </c>
      <c r="F1660" s="16">
        <v>193277.09</v>
      </c>
      <c r="G1660" s="16">
        <v>138937.74</v>
      </c>
      <c r="H1660" s="16">
        <v>156500.64000000001</v>
      </c>
      <c r="I1660" s="16">
        <v>141492.98000000001</v>
      </c>
      <c r="J1660" s="16">
        <v>311322.90999999997</v>
      </c>
      <c r="K1660" s="16">
        <v>190418.84</v>
      </c>
      <c r="L1660" s="16">
        <v>160479.79999999999</v>
      </c>
      <c r="M1660" s="16">
        <v>314378.90999999997</v>
      </c>
      <c r="N1660" s="16">
        <v>135926.60999999999</v>
      </c>
      <c r="O1660" s="16">
        <v>158848.43</v>
      </c>
      <c r="P1660" s="16"/>
      <c r="R1660" s="15">
        <v>41486</v>
      </c>
      <c r="S1660" s="16">
        <f t="shared" si="404"/>
        <v>272289.80099999998</v>
      </c>
      <c r="T1660" s="16">
        <v>135926.60999999999</v>
      </c>
      <c r="U1660" s="16">
        <v>158848.43</v>
      </c>
      <c r="V1660" s="17">
        <f t="shared" si="409"/>
        <v>273807.12199999997</v>
      </c>
      <c r="W1660" s="17">
        <f t="shared" si="410"/>
        <v>272289.80099999998</v>
      </c>
      <c r="X1660" s="18">
        <f t="shared" si="411"/>
        <v>-1517.3209999999963</v>
      </c>
      <c r="Y1660" s="19">
        <f t="shared" si="402"/>
        <v>-5.5415687835906492E-3</v>
      </c>
      <c r="Z1660" s="17">
        <f t="shared" si="412"/>
        <v>136562.56</v>
      </c>
      <c r="AA1660" s="17">
        <f t="shared" si="413"/>
        <v>135926.60999999999</v>
      </c>
      <c r="AB1660" s="18">
        <f t="shared" si="414"/>
        <v>-635.95000000001164</v>
      </c>
      <c r="AC1660" s="19">
        <f t="shared" si="405"/>
        <v>-4.6568400592374047E-3</v>
      </c>
      <c r="AD1660" s="17">
        <f t="shared" si="415"/>
        <v>160110.99</v>
      </c>
      <c r="AE1660" s="17">
        <f t="shared" si="416"/>
        <v>158848.43</v>
      </c>
      <c r="AF1660" s="18">
        <f t="shared" si="417"/>
        <v>-1262.5599999999977</v>
      </c>
      <c r="AG1660" s="19">
        <f t="shared" si="403"/>
        <v>-7.8855299064729892E-3</v>
      </c>
      <c r="AI1660" s="15">
        <v>41486</v>
      </c>
      <c r="AJ1660" s="20">
        <f t="shared" si="406"/>
        <v>-5.5415687835906492E-3</v>
      </c>
      <c r="AK1660" s="20">
        <f t="shared" si="407"/>
        <v>-4.6568400592374047E-3</v>
      </c>
      <c r="AL1660" s="20">
        <f t="shared" si="408"/>
        <v>-7.8855299064729892E-3</v>
      </c>
    </row>
    <row r="1661" spans="2:38" x14ac:dyDescent="0.35">
      <c r="B1661" s="15">
        <v>41487</v>
      </c>
      <c r="C1661" s="16">
        <v>167347.73000000001</v>
      </c>
      <c r="D1661" s="16">
        <v>170068.5</v>
      </c>
      <c r="E1661" s="16">
        <v>169533.28</v>
      </c>
      <c r="F1661" s="16">
        <v>194341.89</v>
      </c>
      <c r="G1661" s="16">
        <v>140462.15</v>
      </c>
      <c r="H1661" s="16">
        <v>159685.91</v>
      </c>
      <c r="I1661" s="16">
        <v>141492.98000000001</v>
      </c>
      <c r="J1661" s="16">
        <v>315082.48</v>
      </c>
      <c r="K1661" s="16">
        <v>190418.84</v>
      </c>
      <c r="L1661" s="16">
        <v>162514.63</v>
      </c>
      <c r="M1661" s="16">
        <v>315668.96999999997</v>
      </c>
      <c r="N1661" s="16">
        <v>137496.35999999999</v>
      </c>
      <c r="O1661" s="16">
        <v>159851.23000000001</v>
      </c>
      <c r="P1661" s="16"/>
      <c r="R1661" s="15">
        <v>41487</v>
      </c>
      <c r="S1661" s="16">
        <f t="shared" si="404"/>
        <v>274561.48599999998</v>
      </c>
      <c r="T1661" s="16">
        <v>137496.35999999999</v>
      </c>
      <c r="U1661" s="16">
        <v>159851.23000000001</v>
      </c>
      <c r="V1661" s="17">
        <f t="shared" si="409"/>
        <v>274561.48599999998</v>
      </c>
      <c r="W1661" s="17">
        <f t="shared" si="410"/>
        <v>274561.48599999998</v>
      </c>
      <c r="X1661" s="18">
        <f t="shared" si="411"/>
        <v>0</v>
      </c>
      <c r="Y1661" s="19">
        <f t="shared" si="402"/>
        <v>0</v>
      </c>
      <c r="Z1661" s="17">
        <f t="shared" si="412"/>
        <v>137496.35999999999</v>
      </c>
      <c r="AA1661" s="17">
        <f t="shared" si="413"/>
        <v>137496.35999999999</v>
      </c>
      <c r="AB1661" s="18">
        <f t="shared" si="414"/>
        <v>0</v>
      </c>
      <c r="AC1661" s="19">
        <f t="shared" si="405"/>
        <v>0</v>
      </c>
      <c r="AD1661" s="17">
        <f t="shared" si="415"/>
        <v>160110.99</v>
      </c>
      <c r="AE1661" s="17">
        <f t="shared" si="416"/>
        <v>159851.23000000001</v>
      </c>
      <c r="AF1661" s="18">
        <f t="shared" si="417"/>
        <v>-259.75999999998021</v>
      </c>
      <c r="AG1661" s="19">
        <f t="shared" si="403"/>
        <v>-1.6223745790340826E-3</v>
      </c>
      <c r="AI1661" s="15">
        <v>41487</v>
      </c>
      <c r="AJ1661" s="20">
        <f t="shared" si="406"/>
        <v>0</v>
      </c>
      <c r="AK1661" s="20">
        <f t="shared" si="407"/>
        <v>0</v>
      </c>
      <c r="AL1661" s="20">
        <f t="shared" si="408"/>
        <v>-1.6223745790340826E-3</v>
      </c>
    </row>
    <row r="1662" spans="2:38" x14ac:dyDescent="0.35">
      <c r="B1662" s="15">
        <v>41488</v>
      </c>
      <c r="C1662" s="16">
        <v>168019.66</v>
      </c>
      <c r="D1662" s="16">
        <v>169778.26</v>
      </c>
      <c r="E1662" s="16">
        <v>169845.98</v>
      </c>
      <c r="F1662" s="16">
        <v>194541.02</v>
      </c>
      <c r="G1662" s="16">
        <v>140517.18</v>
      </c>
      <c r="H1662" s="16">
        <v>160733.89000000001</v>
      </c>
      <c r="I1662" s="16">
        <v>141492.98000000001</v>
      </c>
      <c r="J1662" s="16">
        <v>315217.96000000002</v>
      </c>
      <c r="K1662" s="16">
        <v>190418.84</v>
      </c>
      <c r="L1662" s="16">
        <v>162671.26999999999</v>
      </c>
      <c r="M1662" s="16">
        <v>316823.90999999997</v>
      </c>
      <c r="N1662" s="16">
        <v>137729.81</v>
      </c>
      <c r="O1662" s="16">
        <v>160200.03</v>
      </c>
      <c r="P1662" s="16"/>
      <c r="R1662" s="15">
        <v>41488</v>
      </c>
      <c r="S1662" s="16">
        <f t="shared" si="404"/>
        <v>275185.91200000001</v>
      </c>
      <c r="T1662" s="16">
        <v>137729.81</v>
      </c>
      <c r="U1662" s="16">
        <v>160200.03</v>
      </c>
      <c r="V1662" s="17">
        <f t="shared" si="409"/>
        <v>275185.91200000001</v>
      </c>
      <c r="W1662" s="17">
        <f t="shared" si="410"/>
        <v>275185.91200000001</v>
      </c>
      <c r="X1662" s="18">
        <f t="shared" si="411"/>
        <v>0</v>
      </c>
      <c r="Y1662" s="19">
        <f t="shared" si="402"/>
        <v>0</v>
      </c>
      <c r="Z1662" s="17">
        <f t="shared" si="412"/>
        <v>137729.81</v>
      </c>
      <c r="AA1662" s="17">
        <f t="shared" si="413"/>
        <v>137729.81</v>
      </c>
      <c r="AB1662" s="18">
        <f t="shared" si="414"/>
        <v>0</v>
      </c>
      <c r="AC1662" s="19">
        <f t="shared" si="405"/>
        <v>0</v>
      </c>
      <c r="AD1662" s="17">
        <f t="shared" si="415"/>
        <v>160200.03</v>
      </c>
      <c r="AE1662" s="17">
        <f t="shared" si="416"/>
        <v>160200.03</v>
      </c>
      <c r="AF1662" s="18">
        <f t="shared" si="417"/>
        <v>0</v>
      </c>
      <c r="AG1662" s="19">
        <f t="shared" si="403"/>
        <v>0</v>
      </c>
      <c r="AI1662" s="15">
        <v>41488</v>
      </c>
      <c r="AJ1662" s="20">
        <f t="shared" si="406"/>
        <v>0</v>
      </c>
      <c r="AK1662" s="20">
        <f t="shared" si="407"/>
        <v>0</v>
      </c>
      <c r="AL1662" s="20">
        <f t="shared" si="408"/>
        <v>0</v>
      </c>
    </row>
    <row r="1663" spans="2:38" x14ac:dyDescent="0.35">
      <c r="B1663" s="15">
        <v>41491</v>
      </c>
      <c r="C1663" s="16">
        <v>167965.01</v>
      </c>
      <c r="D1663" s="16">
        <v>169645.5</v>
      </c>
      <c r="E1663" s="16">
        <v>169742.19</v>
      </c>
      <c r="F1663" s="16">
        <v>194341.42</v>
      </c>
      <c r="G1663" s="16">
        <v>140395.74</v>
      </c>
      <c r="H1663" s="16">
        <v>160382.75</v>
      </c>
      <c r="I1663" s="16">
        <v>141492.98000000001</v>
      </c>
      <c r="J1663" s="16">
        <v>315251.83</v>
      </c>
      <c r="K1663" s="16">
        <v>190418.84</v>
      </c>
      <c r="L1663" s="16">
        <v>162497.92000000001</v>
      </c>
      <c r="M1663" s="16">
        <v>316066.2</v>
      </c>
      <c r="N1663" s="16">
        <v>137528.56</v>
      </c>
      <c r="O1663" s="16">
        <v>160200.03</v>
      </c>
      <c r="P1663" s="16"/>
      <c r="R1663" s="15">
        <v>41491</v>
      </c>
      <c r="S1663" s="16">
        <f t="shared" si="404"/>
        <v>274877.24699999997</v>
      </c>
      <c r="T1663" s="16">
        <v>137528.56</v>
      </c>
      <c r="U1663" s="16">
        <v>160200.03</v>
      </c>
      <c r="V1663" s="17">
        <f t="shared" si="409"/>
        <v>275185.91200000001</v>
      </c>
      <c r="W1663" s="17">
        <f t="shared" si="410"/>
        <v>274877.24699999997</v>
      </c>
      <c r="X1663" s="18">
        <f t="shared" si="411"/>
        <v>-308.66500000003725</v>
      </c>
      <c r="Y1663" s="19">
        <f t="shared" si="402"/>
        <v>-1.1216598907869864E-3</v>
      </c>
      <c r="Z1663" s="17">
        <f t="shared" si="412"/>
        <v>137729.81</v>
      </c>
      <c r="AA1663" s="17">
        <f t="shared" si="413"/>
        <v>137528.56</v>
      </c>
      <c r="AB1663" s="18">
        <f t="shared" si="414"/>
        <v>-201.25</v>
      </c>
      <c r="AC1663" s="19">
        <f t="shared" si="405"/>
        <v>-1.4611942033463925E-3</v>
      </c>
      <c r="AD1663" s="17">
        <f t="shared" si="415"/>
        <v>160200.03</v>
      </c>
      <c r="AE1663" s="17">
        <f t="shared" si="416"/>
        <v>160200.03</v>
      </c>
      <c r="AF1663" s="18">
        <f t="shared" si="417"/>
        <v>0</v>
      </c>
      <c r="AG1663" s="19">
        <f t="shared" si="403"/>
        <v>0</v>
      </c>
      <c r="AI1663" s="15">
        <v>41491</v>
      </c>
      <c r="AJ1663" s="20">
        <f t="shared" si="406"/>
        <v>-1.1216598907869864E-3</v>
      </c>
      <c r="AK1663" s="20">
        <f t="shared" si="407"/>
        <v>-1.4611942033463925E-3</v>
      </c>
      <c r="AL1663" s="20">
        <f t="shared" si="408"/>
        <v>0</v>
      </c>
    </row>
    <row r="1664" spans="2:38" x14ac:dyDescent="0.35">
      <c r="B1664" s="15">
        <v>41492</v>
      </c>
      <c r="C1664" s="16">
        <v>166937.43</v>
      </c>
      <c r="D1664" s="16">
        <v>169414.38</v>
      </c>
      <c r="E1664" s="16">
        <v>168958.65</v>
      </c>
      <c r="F1664" s="16">
        <v>193784.28</v>
      </c>
      <c r="G1664" s="16">
        <v>139718.57999999999</v>
      </c>
      <c r="H1664" s="16">
        <v>159326.32</v>
      </c>
      <c r="I1664" s="16">
        <v>141492.98000000001</v>
      </c>
      <c r="J1664" s="16">
        <v>313287.37</v>
      </c>
      <c r="K1664" s="16">
        <v>190418.84</v>
      </c>
      <c r="L1664" s="16">
        <v>161532.84</v>
      </c>
      <c r="M1664" s="16">
        <v>312210.65999999997</v>
      </c>
      <c r="N1664" s="16">
        <v>136747.71</v>
      </c>
      <c r="O1664" s="16">
        <v>159546.03</v>
      </c>
      <c r="P1664" s="16"/>
      <c r="R1664" s="15">
        <v>41492</v>
      </c>
      <c r="S1664" s="16">
        <f t="shared" si="404"/>
        <v>273046.71149999998</v>
      </c>
      <c r="T1664" s="16">
        <v>136747.71</v>
      </c>
      <c r="U1664" s="16">
        <v>159546.03</v>
      </c>
      <c r="V1664" s="17">
        <f t="shared" si="409"/>
        <v>275185.91200000001</v>
      </c>
      <c r="W1664" s="17">
        <f t="shared" si="410"/>
        <v>273046.71149999998</v>
      </c>
      <c r="X1664" s="18">
        <f t="shared" si="411"/>
        <v>-2139.2005000000354</v>
      </c>
      <c r="Y1664" s="19">
        <f t="shared" si="402"/>
        <v>-7.7736555787057708E-3</v>
      </c>
      <c r="Z1664" s="17">
        <f t="shared" si="412"/>
        <v>137729.81</v>
      </c>
      <c r="AA1664" s="17">
        <f t="shared" si="413"/>
        <v>136747.71</v>
      </c>
      <c r="AB1664" s="18">
        <f t="shared" si="414"/>
        <v>-982.10000000000582</v>
      </c>
      <c r="AC1664" s="19">
        <f t="shared" si="405"/>
        <v>-7.1306277123304373E-3</v>
      </c>
      <c r="AD1664" s="17">
        <f t="shared" si="415"/>
        <v>160200.03</v>
      </c>
      <c r="AE1664" s="17">
        <f t="shared" si="416"/>
        <v>159546.03</v>
      </c>
      <c r="AF1664" s="18">
        <f t="shared" si="417"/>
        <v>-654</v>
      </c>
      <c r="AG1664" s="19">
        <f t="shared" si="403"/>
        <v>-4.0823962392516405E-3</v>
      </c>
      <c r="AI1664" s="15">
        <v>41492</v>
      </c>
      <c r="AJ1664" s="20">
        <f t="shared" si="406"/>
        <v>-7.7736555787057708E-3</v>
      </c>
      <c r="AK1664" s="20">
        <f t="shared" si="407"/>
        <v>-7.1306277123304373E-3</v>
      </c>
      <c r="AL1664" s="20">
        <f t="shared" si="408"/>
        <v>-4.0823962392516405E-3</v>
      </c>
    </row>
    <row r="1665" spans="2:38" x14ac:dyDescent="0.35">
      <c r="B1665" s="15">
        <v>41493</v>
      </c>
      <c r="C1665" s="16">
        <v>166505.45000000001</v>
      </c>
      <c r="D1665" s="16">
        <v>169033.3</v>
      </c>
      <c r="E1665" s="16">
        <v>168506.62</v>
      </c>
      <c r="F1665" s="16">
        <v>193499.23</v>
      </c>
      <c r="G1665" s="16">
        <v>139285.66</v>
      </c>
      <c r="H1665" s="16">
        <v>158534.25</v>
      </c>
      <c r="I1665" s="16">
        <v>141492.98000000001</v>
      </c>
      <c r="J1665" s="16">
        <v>312101.92</v>
      </c>
      <c r="K1665" s="16">
        <v>190418.84</v>
      </c>
      <c r="L1665" s="16">
        <v>161071.12</v>
      </c>
      <c r="M1665" s="16">
        <v>313634.24</v>
      </c>
      <c r="N1665" s="16">
        <v>136304.95999999999</v>
      </c>
      <c r="O1665" s="16">
        <v>159110.03</v>
      </c>
      <c r="P1665" s="16"/>
      <c r="R1665" s="15">
        <v>41493</v>
      </c>
      <c r="S1665" s="16">
        <f t="shared" si="404"/>
        <v>272851.21649999998</v>
      </c>
      <c r="T1665" s="16">
        <v>136304.95999999999</v>
      </c>
      <c r="U1665" s="16">
        <v>159110.03</v>
      </c>
      <c r="V1665" s="17">
        <f t="shared" si="409"/>
        <v>275185.91200000001</v>
      </c>
      <c r="W1665" s="17">
        <f t="shared" si="410"/>
        <v>272851.21649999998</v>
      </c>
      <c r="X1665" s="18">
        <f t="shared" si="411"/>
        <v>-2334.6955000000307</v>
      </c>
      <c r="Y1665" s="19">
        <f t="shared" si="402"/>
        <v>-8.4840662192039486E-3</v>
      </c>
      <c r="Z1665" s="17">
        <f t="shared" si="412"/>
        <v>137729.81</v>
      </c>
      <c r="AA1665" s="17">
        <f t="shared" si="413"/>
        <v>136304.95999999999</v>
      </c>
      <c r="AB1665" s="18">
        <f t="shared" si="414"/>
        <v>-1424.8500000000058</v>
      </c>
      <c r="AC1665" s="19">
        <f t="shared" si="405"/>
        <v>-1.0345254959692501E-2</v>
      </c>
      <c r="AD1665" s="17">
        <f t="shared" si="415"/>
        <v>160200.03</v>
      </c>
      <c r="AE1665" s="17">
        <f t="shared" si="416"/>
        <v>159110.03</v>
      </c>
      <c r="AF1665" s="18">
        <f t="shared" si="417"/>
        <v>-1090</v>
      </c>
      <c r="AG1665" s="19">
        <f t="shared" si="403"/>
        <v>-6.8039937320860675E-3</v>
      </c>
      <c r="AI1665" s="15">
        <v>41493</v>
      </c>
      <c r="AJ1665" s="20">
        <f t="shared" si="406"/>
        <v>-8.4840662192039486E-3</v>
      </c>
      <c r="AK1665" s="20">
        <f t="shared" si="407"/>
        <v>-1.0345254959692501E-2</v>
      </c>
      <c r="AL1665" s="20">
        <f t="shared" si="408"/>
        <v>-6.8039937320860675E-3</v>
      </c>
    </row>
    <row r="1666" spans="2:38" x14ac:dyDescent="0.35">
      <c r="B1666" s="15">
        <v>41494</v>
      </c>
      <c r="C1666" s="16">
        <v>167269.47</v>
      </c>
      <c r="D1666" s="16">
        <v>168643.26</v>
      </c>
      <c r="E1666" s="16">
        <v>168859.65</v>
      </c>
      <c r="F1666" s="16">
        <v>194004.69</v>
      </c>
      <c r="G1666" s="16">
        <v>139726.34</v>
      </c>
      <c r="H1666" s="16">
        <v>159193.32</v>
      </c>
      <c r="I1666" s="16">
        <v>141492.98000000001</v>
      </c>
      <c r="J1666" s="16">
        <v>313321.24</v>
      </c>
      <c r="K1666" s="16">
        <v>190418.84</v>
      </c>
      <c r="L1666" s="16">
        <v>161829.93</v>
      </c>
      <c r="M1666" s="16">
        <v>313028.15000000002</v>
      </c>
      <c r="N1666" s="16">
        <v>136804.06</v>
      </c>
      <c r="O1666" s="16">
        <v>159851.23000000001</v>
      </c>
      <c r="P1666" s="16"/>
      <c r="R1666" s="15">
        <v>41494</v>
      </c>
      <c r="S1666" s="16">
        <f t="shared" si="404"/>
        <v>273270.3835</v>
      </c>
      <c r="T1666" s="16">
        <v>136804.06</v>
      </c>
      <c r="U1666" s="16">
        <v>159851.23000000001</v>
      </c>
      <c r="V1666" s="17">
        <f t="shared" si="409"/>
        <v>275185.91200000001</v>
      </c>
      <c r="W1666" s="17">
        <f t="shared" si="410"/>
        <v>273270.3835</v>
      </c>
      <c r="X1666" s="18">
        <f t="shared" si="411"/>
        <v>-1915.5285000000149</v>
      </c>
      <c r="Y1666" s="19">
        <f t="shared" si="402"/>
        <v>-6.960852341888835E-3</v>
      </c>
      <c r="Z1666" s="17">
        <f t="shared" si="412"/>
        <v>137729.81</v>
      </c>
      <c r="AA1666" s="17">
        <f t="shared" si="413"/>
        <v>136804.06</v>
      </c>
      <c r="AB1666" s="18">
        <f t="shared" si="414"/>
        <v>-925.75</v>
      </c>
      <c r="AC1666" s="19">
        <f t="shared" si="405"/>
        <v>-6.7214933353934051E-3</v>
      </c>
      <c r="AD1666" s="17">
        <f t="shared" si="415"/>
        <v>160200.03</v>
      </c>
      <c r="AE1666" s="17">
        <f t="shared" si="416"/>
        <v>159851.23000000001</v>
      </c>
      <c r="AF1666" s="18">
        <f t="shared" si="417"/>
        <v>-348.79999999998836</v>
      </c>
      <c r="AG1666" s="19">
        <f t="shared" si="403"/>
        <v>-2.1772779942674692E-3</v>
      </c>
      <c r="AI1666" s="15">
        <v>41494</v>
      </c>
      <c r="AJ1666" s="20">
        <f t="shared" si="406"/>
        <v>-6.960852341888835E-3</v>
      </c>
      <c r="AK1666" s="20">
        <f t="shared" si="407"/>
        <v>-6.7214933353934051E-3</v>
      </c>
      <c r="AL1666" s="20">
        <f t="shared" si="408"/>
        <v>-2.1772779942674692E-3</v>
      </c>
    </row>
    <row r="1667" spans="2:38" x14ac:dyDescent="0.35">
      <c r="B1667" s="15">
        <v>41495</v>
      </c>
      <c r="C1667" s="16">
        <v>166653.57999999999</v>
      </c>
      <c r="D1667" s="16">
        <v>168840.7</v>
      </c>
      <c r="E1667" s="16">
        <v>168529.53</v>
      </c>
      <c r="F1667" s="16">
        <v>193716.07</v>
      </c>
      <c r="G1667" s="16">
        <v>139407.76</v>
      </c>
      <c r="H1667" s="16">
        <v>159475.19</v>
      </c>
      <c r="I1667" s="16">
        <v>141492.98000000001</v>
      </c>
      <c r="J1667" s="16">
        <v>312576.09999999998</v>
      </c>
      <c r="K1667" s="16">
        <v>190418.84</v>
      </c>
      <c r="L1667" s="16">
        <v>161292.10999999999</v>
      </c>
      <c r="M1667" s="16">
        <v>311461.18</v>
      </c>
      <c r="N1667" s="16">
        <v>136409.60999999999</v>
      </c>
      <c r="O1667" s="16">
        <v>159676.82999999999</v>
      </c>
      <c r="P1667" s="16"/>
      <c r="R1667" s="15">
        <v>41495</v>
      </c>
      <c r="S1667" s="16">
        <f t="shared" si="404"/>
        <v>272705.09950000001</v>
      </c>
      <c r="T1667" s="16">
        <v>136409.60999999999</v>
      </c>
      <c r="U1667" s="16">
        <v>159676.82999999999</v>
      </c>
      <c r="V1667" s="17">
        <f t="shared" si="409"/>
        <v>275185.91200000001</v>
      </c>
      <c r="W1667" s="17">
        <f t="shared" si="410"/>
        <v>272705.09950000001</v>
      </c>
      <c r="X1667" s="18">
        <f t="shared" si="411"/>
        <v>-2480.8125</v>
      </c>
      <c r="Y1667" s="19">
        <f t="shared" si="402"/>
        <v>-9.0150418019945729E-3</v>
      </c>
      <c r="Z1667" s="17">
        <f t="shared" si="412"/>
        <v>137729.81</v>
      </c>
      <c r="AA1667" s="17">
        <f t="shared" si="413"/>
        <v>136409.60999999999</v>
      </c>
      <c r="AB1667" s="18">
        <f t="shared" si="414"/>
        <v>-1320.2000000000116</v>
      </c>
      <c r="AC1667" s="19">
        <f t="shared" si="405"/>
        <v>-9.5854339739524196E-3</v>
      </c>
      <c r="AD1667" s="17">
        <f t="shared" si="415"/>
        <v>160200.03</v>
      </c>
      <c r="AE1667" s="17">
        <f t="shared" si="416"/>
        <v>159676.82999999999</v>
      </c>
      <c r="AF1667" s="18">
        <f t="shared" si="417"/>
        <v>-523.20000000001164</v>
      </c>
      <c r="AG1667" s="19">
        <f t="shared" si="403"/>
        <v>-3.2659169914013852E-3</v>
      </c>
      <c r="AI1667" s="15">
        <v>41495</v>
      </c>
      <c r="AJ1667" s="20">
        <f t="shared" si="406"/>
        <v>-9.0150418019945729E-3</v>
      </c>
      <c r="AK1667" s="20">
        <f t="shared" si="407"/>
        <v>-9.5854339739524196E-3</v>
      </c>
      <c r="AL1667" s="20">
        <f t="shared" si="408"/>
        <v>-3.2659169914013852E-3</v>
      </c>
    </row>
    <row r="1668" spans="2:38" x14ac:dyDescent="0.35">
      <c r="B1668" s="15">
        <v>41498</v>
      </c>
      <c r="C1668" s="16">
        <v>166784.44</v>
      </c>
      <c r="D1668" s="16">
        <v>169020.22</v>
      </c>
      <c r="E1668" s="16">
        <v>168665.03</v>
      </c>
      <c r="F1668" s="16">
        <v>193497.59</v>
      </c>
      <c r="G1668" s="16">
        <v>139190.48000000001</v>
      </c>
      <c r="H1668" s="16">
        <v>159184.39000000001</v>
      </c>
      <c r="I1668" s="16">
        <v>141492.98000000001</v>
      </c>
      <c r="J1668" s="16">
        <v>312372.88</v>
      </c>
      <c r="K1668" s="16">
        <v>190418.84</v>
      </c>
      <c r="L1668" s="16">
        <v>161129.42000000001</v>
      </c>
      <c r="M1668" s="16">
        <v>309375.01</v>
      </c>
      <c r="N1668" s="16">
        <v>136248.60999999999</v>
      </c>
      <c r="O1668" s="16">
        <v>159415.23000000001</v>
      </c>
      <c r="P1668" s="16"/>
      <c r="R1668" s="15">
        <v>41498</v>
      </c>
      <c r="S1668" s="16">
        <f t="shared" si="404"/>
        <v>272016.35600000003</v>
      </c>
      <c r="T1668" s="16">
        <v>136248.60999999999</v>
      </c>
      <c r="U1668" s="16">
        <v>159415.23000000001</v>
      </c>
      <c r="V1668" s="17">
        <f t="shared" si="409"/>
        <v>275185.91200000001</v>
      </c>
      <c r="W1668" s="17">
        <f t="shared" si="410"/>
        <v>272016.35600000003</v>
      </c>
      <c r="X1668" s="18">
        <f t="shared" si="411"/>
        <v>-3169.5559999999823</v>
      </c>
      <c r="Y1668" s="19">
        <f t="shared" si="402"/>
        <v>-1.1517871598019822E-2</v>
      </c>
      <c r="Z1668" s="17">
        <f t="shared" si="412"/>
        <v>137729.81</v>
      </c>
      <c r="AA1668" s="17">
        <f t="shared" si="413"/>
        <v>136248.60999999999</v>
      </c>
      <c r="AB1668" s="18">
        <f t="shared" si="414"/>
        <v>-1481.2000000000116</v>
      </c>
      <c r="AC1668" s="19">
        <f t="shared" si="405"/>
        <v>-1.0754389336629533E-2</v>
      </c>
      <c r="AD1668" s="17">
        <f t="shared" si="415"/>
        <v>160200.03</v>
      </c>
      <c r="AE1668" s="17">
        <f t="shared" si="416"/>
        <v>159415.23000000001</v>
      </c>
      <c r="AF1668" s="18">
        <f t="shared" si="417"/>
        <v>-784.79999999998836</v>
      </c>
      <c r="AG1668" s="19">
        <f t="shared" si="403"/>
        <v>-4.8988754871018957E-3</v>
      </c>
      <c r="AI1668" s="15">
        <v>41498</v>
      </c>
      <c r="AJ1668" s="20">
        <f t="shared" si="406"/>
        <v>-1.1517871598019822E-2</v>
      </c>
      <c r="AK1668" s="20">
        <f t="shared" si="407"/>
        <v>-1.0754389336629533E-2</v>
      </c>
      <c r="AL1668" s="20">
        <f t="shared" si="408"/>
        <v>-4.8988754871018957E-3</v>
      </c>
    </row>
    <row r="1669" spans="2:38" x14ac:dyDescent="0.35">
      <c r="B1669" s="15">
        <v>41499</v>
      </c>
      <c r="C1669" s="16">
        <v>167554.65</v>
      </c>
      <c r="D1669" s="16">
        <v>169306.34</v>
      </c>
      <c r="E1669" s="16">
        <v>169280.38</v>
      </c>
      <c r="F1669" s="16">
        <v>193688.85</v>
      </c>
      <c r="G1669" s="16">
        <v>139532.82</v>
      </c>
      <c r="H1669" s="16">
        <v>160443.31</v>
      </c>
      <c r="I1669" s="16">
        <v>141492.98000000001</v>
      </c>
      <c r="J1669" s="16">
        <v>313016.40999999997</v>
      </c>
      <c r="K1669" s="16">
        <v>190418.84</v>
      </c>
      <c r="L1669" s="16">
        <v>161690.73000000001</v>
      </c>
      <c r="M1669" s="16">
        <v>310863.98</v>
      </c>
      <c r="N1669" s="16">
        <v>136651.10999999999</v>
      </c>
      <c r="O1669" s="16">
        <v>159720.43</v>
      </c>
      <c r="P1669" s="16"/>
      <c r="R1669" s="15">
        <v>41499</v>
      </c>
      <c r="S1669" s="16">
        <f t="shared" si="404"/>
        <v>272902.46299999999</v>
      </c>
      <c r="T1669" s="16">
        <v>136651.10999999999</v>
      </c>
      <c r="U1669" s="16">
        <v>159720.43</v>
      </c>
      <c r="V1669" s="17">
        <f t="shared" si="409"/>
        <v>275185.91200000001</v>
      </c>
      <c r="W1669" s="17">
        <f t="shared" si="410"/>
        <v>272902.46299999999</v>
      </c>
      <c r="X1669" s="18">
        <f t="shared" si="411"/>
        <v>-2283.4490000000224</v>
      </c>
      <c r="Y1669" s="19">
        <f t="shared" ref="Y1669:Y1732" si="418">X1669/V1669</f>
        <v>-8.2978412063478817E-3</v>
      </c>
      <c r="Z1669" s="17">
        <f t="shared" si="412"/>
        <v>137729.81</v>
      </c>
      <c r="AA1669" s="17">
        <f t="shared" si="413"/>
        <v>136651.10999999999</v>
      </c>
      <c r="AB1669" s="18">
        <f t="shared" si="414"/>
        <v>-1078.7000000000116</v>
      </c>
      <c r="AC1669" s="19">
        <f t="shared" si="405"/>
        <v>-7.8320009299367478E-3</v>
      </c>
      <c r="AD1669" s="17">
        <f t="shared" si="415"/>
        <v>160200.03</v>
      </c>
      <c r="AE1669" s="17">
        <f t="shared" si="416"/>
        <v>159720.43</v>
      </c>
      <c r="AF1669" s="18">
        <f t="shared" si="417"/>
        <v>-479.60000000000582</v>
      </c>
      <c r="AG1669" s="19">
        <f t="shared" ref="AG1669:AG1732" si="419">AF1669/AD1669</f>
        <v>-2.9937572421179061E-3</v>
      </c>
      <c r="AI1669" s="15">
        <v>41499</v>
      </c>
      <c r="AJ1669" s="20">
        <f t="shared" si="406"/>
        <v>-8.2978412063478817E-3</v>
      </c>
      <c r="AK1669" s="20">
        <f t="shared" si="407"/>
        <v>-7.8320009299367478E-3</v>
      </c>
      <c r="AL1669" s="20">
        <f t="shared" si="408"/>
        <v>-2.9937572421179061E-3</v>
      </c>
    </row>
    <row r="1670" spans="2:38" x14ac:dyDescent="0.35">
      <c r="B1670" s="15">
        <v>41500</v>
      </c>
      <c r="C1670" s="16">
        <v>166785.85999999999</v>
      </c>
      <c r="D1670" s="16">
        <v>169199.02</v>
      </c>
      <c r="E1670" s="16">
        <v>168709.57</v>
      </c>
      <c r="F1670" s="16">
        <v>193203.32</v>
      </c>
      <c r="G1670" s="16">
        <v>138937.04999999999</v>
      </c>
      <c r="H1670" s="16">
        <v>159691.9</v>
      </c>
      <c r="I1670" s="16">
        <v>141492.98000000001</v>
      </c>
      <c r="J1670" s="16">
        <v>311458.39</v>
      </c>
      <c r="K1670" s="16">
        <v>190418.84</v>
      </c>
      <c r="L1670" s="16">
        <v>160962.82</v>
      </c>
      <c r="M1670" s="16">
        <v>309193.89</v>
      </c>
      <c r="N1670" s="16">
        <v>135950.76</v>
      </c>
      <c r="O1670" s="16">
        <v>159197.23000000001</v>
      </c>
      <c r="P1670" s="16"/>
      <c r="R1670" s="15">
        <v>41500</v>
      </c>
      <c r="S1670" s="16">
        <f t="shared" ref="S1670:S1733" si="420">+J1670*$J$3+K1670*$K$3+M1670*$M$3+I1670*$I$3+N1670*$N$3+O1670*$O$3+L1670*$L$3-C1670*$C$3+D1670*$D$3+E1670*$E$3+F1670*$F$3+G1670*$G$3+H1670*$H$3</f>
        <v>271810.47700000001</v>
      </c>
      <c r="T1670" s="16">
        <v>135950.76</v>
      </c>
      <c r="U1670" s="16">
        <v>159197.23000000001</v>
      </c>
      <c r="V1670" s="17">
        <f t="shared" si="409"/>
        <v>275185.91200000001</v>
      </c>
      <c r="W1670" s="17">
        <f t="shared" si="410"/>
        <v>271810.47700000001</v>
      </c>
      <c r="X1670" s="18">
        <f t="shared" si="411"/>
        <v>-3375.4349999999977</v>
      </c>
      <c r="Y1670" s="19">
        <f t="shared" si="418"/>
        <v>-1.2266016728356347E-2</v>
      </c>
      <c r="Z1670" s="17">
        <f t="shared" si="412"/>
        <v>137729.81</v>
      </c>
      <c r="AA1670" s="17">
        <f t="shared" si="413"/>
        <v>135950.76</v>
      </c>
      <c r="AB1670" s="18">
        <f t="shared" si="414"/>
        <v>-1779.0499999999884</v>
      </c>
      <c r="AC1670" s="19">
        <f t="shared" ref="AC1670:AC1733" si="421">AB1670/Z1670</f>
        <v>-1.2916956757582025E-2</v>
      </c>
      <c r="AD1670" s="17">
        <f t="shared" si="415"/>
        <v>160200.03</v>
      </c>
      <c r="AE1670" s="17">
        <f t="shared" si="416"/>
        <v>159197.23000000001</v>
      </c>
      <c r="AF1670" s="18">
        <f t="shared" si="417"/>
        <v>-1002.7999999999884</v>
      </c>
      <c r="AG1670" s="19">
        <f t="shared" si="419"/>
        <v>-6.2596742335191092E-3</v>
      </c>
      <c r="AI1670" s="15">
        <v>41500</v>
      </c>
      <c r="AJ1670" s="20">
        <f t="shared" ref="AJ1670:AJ1733" si="422">+Y1670</f>
        <v>-1.2266016728356347E-2</v>
      </c>
      <c r="AK1670" s="20">
        <f t="shared" ref="AK1670:AK1733" si="423">+AC1670</f>
        <v>-1.2916956757582025E-2</v>
      </c>
      <c r="AL1670" s="20">
        <f t="shared" ref="AL1670:AL1733" si="424">+AG1670</f>
        <v>-6.2596742335191092E-3</v>
      </c>
    </row>
    <row r="1671" spans="2:38" x14ac:dyDescent="0.35">
      <c r="B1671" s="15">
        <v>41501</v>
      </c>
      <c r="C1671" s="16">
        <v>164060.28</v>
      </c>
      <c r="D1671" s="16">
        <v>168414.82</v>
      </c>
      <c r="E1671" s="16">
        <v>166579.16</v>
      </c>
      <c r="F1671" s="16">
        <v>191964.2</v>
      </c>
      <c r="G1671" s="16">
        <v>137536.76</v>
      </c>
      <c r="H1671" s="16">
        <v>156147.45000000001</v>
      </c>
      <c r="I1671" s="16">
        <v>141492.98000000001</v>
      </c>
      <c r="J1671" s="16">
        <v>307055.28999999998</v>
      </c>
      <c r="K1671" s="16">
        <v>190418.84</v>
      </c>
      <c r="L1671" s="16">
        <v>159000.87</v>
      </c>
      <c r="M1671" s="16">
        <v>302956.08</v>
      </c>
      <c r="N1671" s="16">
        <v>134050.96</v>
      </c>
      <c r="O1671" s="16">
        <v>157845.63</v>
      </c>
      <c r="P1671" s="16"/>
      <c r="R1671" s="15">
        <v>41501</v>
      </c>
      <c r="S1671" s="16">
        <f t="shared" si="420"/>
        <v>268016.31300000002</v>
      </c>
      <c r="T1671" s="16">
        <v>134050.96</v>
      </c>
      <c r="U1671" s="16">
        <v>157845.63</v>
      </c>
      <c r="V1671" s="17">
        <f t="shared" ref="V1671:V1734" si="425">IF(S1671&gt;V1670,S1671,V1670)</f>
        <v>275185.91200000001</v>
      </c>
      <c r="W1671" s="17">
        <f t="shared" ref="W1671:W1734" si="426">IF(S1671&lt;V1670,S1671,V1671)</f>
        <v>268016.31300000002</v>
      </c>
      <c r="X1671" s="18">
        <f t="shared" ref="X1671:X1734" si="427">W1671-V1671</f>
        <v>-7169.5989999999874</v>
      </c>
      <c r="Y1671" s="19">
        <f t="shared" si="418"/>
        <v>-2.6053655682780692E-2</v>
      </c>
      <c r="Z1671" s="17">
        <f t="shared" ref="Z1671:Z1734" si="428">IF(T1671&gt;Z1670,T1671,Z1670)</f>
        <v>137729.81</v>
      </c>
      <c r="AA1671" s="17">
        <f t="shared" ref="AA1671:AA1734" si="429">IF(T1671&lt;Z1670,T1671,Z1671)</f>
        <v>134050.96</v>
      </c>
      <c r="AB1671" s="18">
        <f t="shared" ref="AB1671:AB1734" si="430">AA1671-Z1671</f>
        <v>-3678.8500000000058</v>
      </c>
      <c r="AC1671" s="19">
        <f t="shared" si="421"/>
        <v>-2.6710630037172098E-2</v>
      </c>
      <c r="AD1671" s="17">
        <f t="shared" ref="AD1671:AD1734" si="431">IF(U1671&gt;AD1670,U1671,AD1670)</f>
        <v>160200.03</v>
      </c>
      <c r="AE1671" s="17">
        <f t="shared" ref="AE1671:AE1734" si="432">IF(U1671&lt;AD1670,U1671,AD1671)</f>
        <v>157845.63</v>
      </c>
      <c r="AF1671" s="18">
        <f t="shared" ref="AF1671:AF1734" si="433">AE1671-AD1671</f>
        <v>-2354.3999999999942</v>
      </c>
      <c r="AG1671" s="19">
        <f t="shared" si="419"/>
        <v>-1.4696626461305869E-2</v>
      </c>
      <c r="AI1671" s="15">
        <v>41501</v>
      </c>
      <c r="AJ1671" s="20">
        <f t="shared" si="422"/>
        <v>-2.6053655682780692E-2</v>
      </c>
      <c r="AK1671" s="20">
        <f t="shared" si="423"/>
        <v>-2.6710630037172098E-2</v>
      </c>
      <c r="AL1671" s="20">
        <f t="shared" si="424"/>
        <v>-1.4696626461305869E-2</v>
      </c>
    </row>
    <row r="1672" spans="2:38" x14ac:dyDescent="0.35">
      <c r="B1672" s="15">
        <v>41502</v>
      </c>
      <c r="C1672" s="16">
        <v>163765.47</v>
      </c>
      <c r="D1672" s="16">
        <v>168414.1</v>
      </c>
      <c r="E1672" s="16">
        <v>166360.46</v>
      </c>
      <c r="F1672" s="16">
        <v>191566.8</v>
      </c>
      <c r="G1672" s="16">
        <v>137170.10999999999</v>
      </c>
      <c r="H1672" s="16">
        <v>155983.43</v>
      </c>
      <c r="I1672" s="16">
        <v>141492.98000000001</v>
      </c>
      <c r="J1672" s="16">
        <v>306106.93</v>
      </c>
      <c r="K1672" s="16">
        <v>190418.84</v>
      </c>
      <c r="L1672" s="16">
        <v>158591.43</v>
      </c>
      <c r="M1672" s="16">
        <v>302711.59999999998</v>
      </c>
      <c r="N1672" s="16">
        <v>133608.21</v>
      </c>
      <c r="O1672" s="16">
        <v>157409.63</v>
      </c>
      <c r="P1672" s="16"/>
      <c r="R1672" s="15">
        <v>41502</v>
      </c>
      <c r="S1672" s="16">
        <f t="shared" si="420"/>
        <v>267597.61799999996</v>
      </c>
      <c r="T1672" s="16">
        <v>133608.21</v>
      </c>
      <c r="U1672" s="16">
        <v>157409.63</v>
      </c>
      <c r="V1672" s="17">
        <f t="shared" si="425"/>
        <v>275185.91200000001</v>
      </c>
      <c r="W1672" s="17">
        <f t="shared" si="426"/>
        <v>267597.61799999996</v>
      </c>
      <c r="X1672" s="18">
        <f t="shared" si="427"/>
        <v>-7588.2940000000526</v>
      </c>
      <c r="Y1672" s="19">
        <f t="shared" si="418"/>
        <v>-2.7575154356012425E-2</v>
      </c>
      <c r="Z1672" s="17">
        <f t="shared" si="428"/>
        <v>137729.81</v>
      </c>
      <c r="AA1672" s="17">
        <f t="shared" si="429"/>
        <v>133608.21</v>
      </c>
      <c r="AB1672" s="18">
        <f t="shared" si="430"/>
        <v>-4121.6000000000058</v>
      </c>
      <c r="AC1672" s="19">
        <f t="shared" si="421"/>
        <v>-2.992525728453416E-2</v>
      </c>
      <c r="AD1672" s="17">
        <f t="shared" si="431"/>
        <v>160200.03</v>
      </c>
      <c r="AE1672" s="17">
        <f t="shared" si="432"/>
        <v>157409.63</v>
      </c>
      <c r="AF1672" s="18">
        <f t="shared" si="433"/>
        <v>-2790.3999999999942</v>
      </c>
      <c r="AG1672" s="19">
        <f t="shared" si="419"/>
        <v>-1.7418223954140298E-2</v>
      </c>
      <c r="AI1672" s="15">
        <v>41502</v>
      </c>
      <c r="AJ1672" s="20">
        <f t="shared" si="422"/>
        <v>-2.7575154356012425E-2</v>
      </c>
      <c r="AK1672" s="20">
        <f t="shared" si="423"/>
        <v>-2.992525728453416E-2</v>
      </c>
      <c r="AL1672" s="20">
        <f t="shared" si="424"/>
        <v>-1.7418223954140298E-2</v>
      </c>
    </row>
    <row r="1673" spans="2:38" x14ac:dyDescent="0.35">
      <c r="B1673" s="15">
        <v>41505</v>
      </c>
      <c r="C1673" s="16">
        <v>163107.28</v>
      </c>
      <c r="D1673" s="16">
        <v>168323.98</v>
      </c>
      <c r="E1673" s="16">
        <v>165849.45000000001</v>
      </c>
      <c r="F1673" s="16">
        <v>190819.39</v>
      </c>
      <c r="G1673" s="16">
        <v>136254.63</v>
      </c>
      <c r="H1673" s="16">
        <v>154837.45000000001</v>
      </c>
      <c r="I1673" s="16">
        <v>141492.98000000001</v>
      </c>
      <c r="J1673" s="16">
        <v>304142.46999999997</v>
      </c>
      <c r="K1673" s="16">
        <v>190418.84</v>
      </c>
      <c r="L1673" s="16">
        <v>157325.18</v>
      </c>
      <c r="M1673" s="16">
        <v>300978.28999999998</v>
      </c>
      <c r="N1673" s="16">
        <v>132754.91</v>
      </c>
      <c r="O1673" s="16">
        <v>156668.43</v>
      </c>
      <c r="P1673" s="16"/>
      <c r="R1673" s="15">
        <v>41505</v>
      </c>
      <c r="S1673" s="16">
        <f t="shared" si="420"/>
        <v>266237.1985</v>
      </c>
      <c r="T1673" s="16">
        <v>132754.91</v>
      </c>
      <c r="U1673" s="16">
        <v>156668.43</v>
      </c>
      <c r="V1673" s="17">
        <f t="shared" si="425"/>
        <v>275185.91200000001</v>
      </c>
      <c r="W1673" s="17">
        <f t="shared" si="426"/>
        <v>266237.1985</v>
      </c>
      <c r="X1673" s="18">
        <f t="shared" si="427"/>
        <v>-8948.7135000000126</v>
      </c>
      <c r="Y1673" s="19">
        <f t="shared" si="418"/>
        <v>-3.2518792241079592E-2</v>
      </c>
      <c r="Z1673" s="17">
        <f t="shared" si="428"/>
        <v>137729.81</v>
      </c>
      <c r="AA1673" s="17">
        <f t="shared" si="429"/>
        <v>132754.91</v>
      </c>
      <c r="AB1673" s="18">
        <f t="shared" si="430"/>
        <v>-4974.8999999999942</v>
      </c>
      <c r="AC1673" s="19">
        <f t="shared" si="421"/>
        <v>-3.612072070672278E-2</v>
      </c>
      <c r="AD1673" s="17">
        <f t="shared" si="431"/>
        <v>160200.03</v>
      </c>
      <c r="AE1673" s="17">
        <f t="shared" si="432"/>
        <v>156668.43</v>
      </c>
      <c r="AF1673" s="18">
        <f t="shared" si="433"/>
        <v>-3531.6000000000058</v>
      </c>
      <c r="AG1673" s="19">
        <f t="shared" si="419"/>
        <v>-2.2044939691958896E-2</v>
      </c>
      <c r="AI1673" s="15">
        <v>41505</v>
      </c>
      <c r="AJ1673" s="20">
        <f t="shared" si="422"/>
        <v>-3.2518792241079592E-2</v>
      </c>
      <c r="AK1673" s="20">
        <f t="shared" si="423"/>
        <v>-3.612072070672278E-2</v>
      </c>
      <c r="AL1673" s="20">
        <f t="shared" si="424"/>
        <v>-2.2044939691958896E-2</v>
      </c>
    </row>
    <row r="1674" spans="2:38" x14ac:dyDescent="0.35">
      <c r="B1674" s="15">
        <v>41506</v>
      </c>
      <c r="C1674" s="16">
        <v>163897.87</v>
      </c>
      <c r="D1674" s="16">
        <v>168093.58</v>
      </c>
      <c r="E1674" s="16">
        <v>166295.53</v>
      </c>
      <c r="F1674" s="16">
        <v>191326.46</v>
      </c>
      <c r="G1674" s="16">
        <v>136858.84</v>
      </c>
      <c r="H1674" s="16">
        <v>155278.74</v>
      </c>
      <c r="I1674" s="16">
        <v>141492.98000000001</v>
      </c>
      <c r="J1674" s="16">
        <v>306039.19</v>
      </c>
      <c r="K1674" s="16">
        <v>190418.84</v>
      </c>
      <c r="L1674" s="16">
        <v>158134.28</v>
      </c>
      <c r="M1674" s="16">
        <v>302285.71000000002</v>
      </c>
      <c r="N1674" s="16">
        <v>133406.96</v>
      </c>
      <c r="O1674" s="16">
        <v>157148.03</v>
      </c>
      <c r="P1674" s="16"/>
      <c r="R1674" s="15">
        <v>41506</v>
      </c>
      <c r="S1674" s="16">
        <f t="shared" si="420"/>
        <v>267249.97000000003</v>
      </c>
      <c r="T1674" s="16">
        <v>133406.96</v>
      </c>
      <c r="U1674" s="16">
        <v>157148.03</v>
      </c>
      <c r="V1674" s="17">
        <f t="shared" si="425"/>
        <v>275185.91200000001</v>
      </c>
      <c r="W1674" s="17">
        <f t="shared" si="426"/>
        <v>267249.97000000003</v>
      </c>
      <c r="X1674" s="18">
        <f t="shared" si="427"/>
        <v>-7935.9419999999809</v>
      </c>
      <c r="Y1674" s="19">
        <f t="shared" si="418"/>
        <v>-2.8838474841691681E-2</v>
      </c>
      <c r="Z1674" s="17">
        <f t="shared" si="428"/>
        <v>137729.81</v>
      </c>
      <c r="AA1674" s="17">
        <f t="shared" si="429"/>
        <v>133406.96</v>
      </c>
      <c r="AB1674" s="18">
        <f t="shared" si="430"/>
        <v>-4322.8500000000058</v>
      </c>
      <c r="AC1674" s="19">
        <f t="shared" si="421"/>
        <v>-3.1386451487880551E-2</v>
      </c>
      <c r="AD1674" s="17">
        <f t="shared" si="431"/>
        <v>160200.03</v>
      </c>
      <c r="AE1674" s="17">
        <f t="shared" si="432"/>
        <v>157148.03</v>
      </c>
      <c r="AF1674" s="18">
        <f t="shared" si="433"/>
        <v>-3052</v>
      </c>
      <c r="AG1674" s="19">
        <f t="shared" si="419"/>
        <v>-1.9051182449840991E-2</v>
      </c>
      <c r="AI1674" s="15">
        <v>41506</v>
      </c>
      <c r="AJ1674" s="20">
        <f t="shared" si="422"/>
        <v>-2.8838474841691681E-2</v>
      </c>
      <c r="AK1674" s="20">
        <f t="shared" si="423"/>
        <v>-3.1386451487880551E-2</v>
      </c>
      <c r="AL1674" s="20">
        <f t="shared" si="424"/>
        <v>-1.9051182449840991E-2</v>
      </c>
    </row>
    <row r="1675" spans="2:38" x14ac:dyDescent="0.35">
      <c r="B1675" s="15">
        <v>41507</v>
      </c>
      <c r="C1675" s="16">
        <v>163096.29</v>
      </c>
      <c r="D1675" s="16">
        <v>168207.7</v>
      </c>
      <c r="E1675" s="16">
        <v>165781.5</v>
      </c>
      <c r="F1675" s="16">
        <v>190543.35</v>
      </c>
      <c r="G1675" s="16">
        <v>136215.34</v>
      </c>
      <c r="H1675" s="16">
        <v>153911.26999999999</v>
      </c>
      <c r="I1675" s="16">
        <v>141492.98000000001</v>
      </c>
      <c r="J1675" s="16">
        <v>304345.69</v>
      </c>
      <c r="K1675" s="16">
        <v>190418.84</v>
      </c>
      <c r="L1675" s="16">
        <v>157341.42000000001</v>
      </c>
      <c r="M1675" s="16">
        <v>301493.52</v>
      </c>
      <c r="N1675" s="16">
        <v>132585.85999999999</v>
      </c>
      <c r="O1675" s="16">
        <v>156101.63</v>
      </c>
      <c r="P1675" s="16"/>
      <c r="R1675" s="15">
        <v>41507</v>
      </c>
      <c r="S1675" s="16">
        <f t="shared" si="420"/>
        <v>266130.05800000002</v>
      </c>
      <c r="T1675" s="16">
        <v>132585.85999999999</v>
      </c>
      <c r="U1675" s="16">
        <v>156101.63</v>
      </c>
      <c r="V1675" s="17">
        <f t="shared" si="425"/>
        <v>275185.91200000001</v>
      </c>
      <c r="W1675" s="17">
        <f t="shared" si="426"/>
        <v>266130.05800000002</v>
      </c>
      <c r="X1675" s="18">
        <f t="shared" si="427"/>
        <v>-9055.8539999999921</v>
      </c>
      <c r="Y1675" s="19">
        <f t="shared" si="418"/>
        <v>-3.2908130849372809E-2</v>
      </c>
      <c r="Z1675" s="17">
        <f t="shared" si="428"/>
        <v>137729.81</v>
      </c>
      <c r="AA1675" s="17">
        <f t="shared" si="429"/>
        <v>132585.85999999999</v>
      </c>
      <c r="AB1675" s="18">
        <f t="shared" si="430"/>
        <v>-5143.9500000000116</v>
      </c>
      <c r="AC1675" s="19">
        <f t="shared" si="421"/>
        <v>-3.7348123837533879E-2</v>
      </c>
      <c r="AD1675" s="17">
        <f t="shared" si="431"/>
        <v>160200.03</v>
      </c>
      <c r="AE1675" s="17">
        <f t="shared" si="432"/>
        <v>156101.63</v>
      </c>
      <c r="AF1675" s="18">
        <f t="shared" si="433"/>
        <v>-4098.3999999999942</v>
      </c>
      <c r="AG1675" s="19">
        <f t="shared" si="419"/>
        <v>-2.5583016432643577E-2</v>
      </c>
      <c r="AI1675" s="15">
        <v>41507</v>
      </c>
      <c r="AJ1675" s="20">
        <f t="shared" si="422"/>
        <v>-3.2908130849372809E-2</v>
      </c>
      <c r="AK1675" s="20">
        <f t="shared" si="423"/>
        <v>-3.7348123837533879E-2</v>
      </c>
      <c r="AL1675" s="20">
        <f t="shared" si="424"/>
        <v>-2.5583016432643577E-2</v>
      </c>
    </row>
    <row r="1676" spans="2:38" x14ac:dyDescent="0.35">
      <c r="B1676" s="15">
        <v>41508</v>
      </c>
      <c r="C1676" s="16">
        <v>164721.07</v>
      </c>
      <c r="D1676" s="16">
        <v>168469.1</v>
      </c>
      <c r="E1676" s="16">
        <v>166976.81</v>
      </c>
      <c r="F1676" s="16">
        <v>191496.08</v>
      </c>
      <c r="G1676" s="16">
        <v>137415.98000000001</v>
      </c>
      <c r="H1676" s="16">
        <v>155527.13</v>
      </c>
      <c r="I1676" s="16">
        <v>141492.98000000001</v>
      </c>
      <c r="J1676" s="16">
        <v>306919.81</v>
      </c>
      <c r="K1676" s="16">
        <v>190418.84</v>
      </c>
      <c r="L1676" s="16">
        <v>159115.49</v>
      </c>
      <c r="M1676" s="16">
        <v>305764.71999999997</v>
      </c>
      <c r="N1676" s="16">
        <v>133793.35999999999</v>
      </c>
      <c r="O1676" s="16">
        <v>157322.43</v>
      </c>
      <c r="P1676" s="16"/>
      <c r="R1676" s="15">
        <v>41508</v>
      </c>
      <c r="S1676" s="16">
        <f t="shared" si="420"/>
        <v>268435.89899999998</v>
      </c>
      <c r="T1676" s="16">
        <v>133793.35999999999</v>
      </c>
      <c r="U1676" s="16">
        <v>157322.43</v>
      </c>
      <c r="V1676" s="17">
        <f t="shared" si="425"/>
        <v>275185.91200000001</v>
      </c>
      <c r="W1676" s="17">
        <f t="shared" si="426"/>
        <v>268435.89899999998</v>
      </c>
      <c r="X1676" s="18">
        <f t="shared" si="427"/>
        <v>-6750.0130000000354</v>
      </c>
      <c r="Y1676" s="19">
        <f t="shared" si="418"/>
        <v>-2.4528919198450957E-2</v>
      </c>
      <c r="Z1676" s="17">
        <f t="shared" si="428"/>
        <v>137729.81</v>
      </c>
      <c r="AA1676" s="17">
        <f t="shared" si="429"/>
        <v>133793.35999999999</v>
      </c>
      <c r="AB1676" s="18">
        <f t="shared" si="430"/>
        <v>-3936.4500000000116</v>
      </c>
      <c r="AC1676" s="19">
        <f t="shared" si="421"/>
        <v>-2.8580958617455521E-2</v>
      </c>
      <c r="AD1676" s="17">
        <f t="shared" si="431"/>
        <v>160200.03</v>
      </c>
      <c r="AE1676" s="17">
        <f t="shared" si="432"/>
        <v>157322.43</v>
      </c>
      <c r="AF1676" s="18">
        <f t="shared" si="433"/>
        <v>-2877.6000000000058</v>
      </c>
      <c r="AG1676" s="19">
        <f t="shared" si="419"/>
        <v>-1.7962543452707255E-2</v>
      </c>
      <c r="AI1676" s="15">
        <v>41508</v>
      </c>
      <c r="AJ1676" s="20">
        <f t="shared" si="422"/>
        <v>-2.4528919198450957E-2</v>
      </c>
      <c r="AK1676" s="20">
        <f t="shared" si="423"/>
        <v>-2.8580958617455521E-2</v>
      </c>
      <c r="AL1676" s="20">
        <f t="shared" si="424"/>
        <v>-1.7962543452707255E-2</v>
      </c>
    </row>
    <row r="1677" spans="2:38" x14ac:dyDescent="0.35">
      <c r="B1677" s="15">
        <v>41509</v>
      </c>
      <c r="C1677" s="16">
        <v>165619.12</v>
      </c>
      <c r="D1677" s="16">
        <v>168521.42</v>
      </c>
      <c r="E1677" s="16">
        <v>167581.39000000001</v>
      </c>
      <c r="F1677" s="16">
        <v>191943.78</v>
      </c>
      <c r="G1677" s="16">
        <v>137880.94</v>
      </c>
      <c r="H1677" s="16">
        <v>156387.04999999999</v>
      </c>
      <c r="I1677" s="16">
        <v>141492.98000000001</v>
      </c>
      <c r="J1677" s="16">
        <v>308139.13</v>
      </c>
      <c r="K1677" s="16">
        <v>190418.84</v>
      </c>
      <c r="L1677" s="16">
        <v>160032.59</v>
      </c>
      <c r="M1677" s="16">
        <v>305249.76</v>
      </c>
      <c r="N1677" s="16">
        <v>134244.16</v>
      </c>
      <c r="O1677" s="16">
        <v>158020.03</v>
      </c>
      <c r="P1677" s="16"/>
      <c r="R1677" s="15">
        <v>41509</v>
      </c>
      <c r="S1677" s="16">
        <f t="shared" si="420"/>
        <v>268916.50900000002</v>
      </c>
      <c r="T1677" s="16">
        <v>134244.16</v>
      </c>
      <c r="U1677" s="16">
        <v>158020.03</v>
      </c>
      <c r="V1677" s="17">
        <f t="shared" si="425"/>
        <v>275185.91200000001</v>
      </c>
      <c r="W1677" s="17">
        <f t="shared" si="426"/>
        <v>268916.50900000002</v>
      </c>
      <c r="X1677" s="18">
        <f t="shared" si="427"/>
        <v>-6269.4029999999912</v>
      </c>
      <c r="Y1677" s="19">
        <f t="shared" si="418"/>
        <v>-2.2782427175995809E-2</v>
      </c>
      <c r="Z1677" s="17">
        <f t="shared" si="428"/>
        <v>137729.81</v>
      </c>
      <c r="AA1677" s="17">
        <f t="shared" si="429"/>
        <v>134244.16</v>
      </c>
      <c r="AB1677" s="18">
        <f t="shared" si="430"/>
        <v>-3485.6499999999942</v>
      </c>
      <c r="AC1677" s="19">
        <f t="shared" si="421"/>
        <v>-2.5307883601959475E-2</v>
      </c>
      <c r="AD1677" s="17">
        <f t="shared" si="431"/>
        <v>160200.03</v>
      </c>
      <c r="AE1677" s="17">
        <f t="shared" si="432"/>
        <v>158020.03</v>
      </c>
      <c r="AF1677" s="18">
        <f t="shared" si="433"/>
        <v>-2180</v>
      </c>
      <c r="AG1677" s="19">
        <f t="shared" si="419"/>
        <v>-1.3607987464172135E-2</v>
      </c>
      <c r="AI1677" s="15">
        <v>41509</v>
      </c>
      <c r="AJ1677" s="20">
        <f t="shared" si="422"/>
        <v>-2.2782427175995809E-2</v>
      </c>
      <c r="AK1677" s="20">
        <f t="shared" si="423"/>
        <v>-2.5307883601959475E-2</v>
      </c>
      <c r="AL1677" s="20">
        <f t="shared" si="424"/>
        <v>-1.3607987464172135E-2</v>
      </c>
    </row>
    <row r="1678" spans="2:38" x14ac:dyDescent="0.35">
      <c r="B1678" s="15">
        <v>41512</v>
      </c>
      <c r="C1678" s="16">
        <v>165378.84</v>
      </c>
      <c r="D1678" s="16">
        <v>168573.02</v>
      </c>
      <c r="E1678" s="16">
        <v>167411.23000000001</v>
      </c>
      <c r="F1678" s="16">
        <v>191489.62</v>
      </c>
      <c r="G1678" s="16">
        <v>137599.94</v>
      </c>
      <c r="H1678" s="16">
        <v>156591.32</v>
      </c>
      <c r="I1678" s="16">
        <v>141492.98000000001</v>
      </c>
      <c r="J1678" s="16">
        <v>307393.99</v>
      </c>
      <c r="K1678" s="16">
        <v>190418.84</v>
      </c>
      <c r="L1678" s="16">
        <v>159774.63</v>
      </c>
      <c r="M1678" s="16">
        <v>308953.27</v>
      </c>
      <c r="N1678" s="16">
        <v>133745.06</v>
      </c>
      <c r="O1678" s="16">
        <v>157278.82999999999</v>
      </c>
      <c r="P1678" s="16"/>
      <c r="R1678" s="15">
        <v>41512</v>
      </c>
      <c r="S1678" s="16">
        <f t="shared" si="420"/>
        <v>269616.337</v>
      </c>
      <c r="T1678" s="16">
        <v>133745.06</v>
      </c>
      <c r="U1678" s="16">
        <v>157278.82999999999</v>
      </c>
      <c r="V1678" s="17">
        <f t="shared" si="425"/>
        <v>275185.91200000001</v>
      </c>
      <c r="W1678" s="17">
        <f t="shared" si="426"/>
        <v>269616.337</v>
      </c>
      <c r="X1678" s="18">
        <f t="shared" si="427"/>
        <v>-5569.5750000000116</v>
      </c>
      <c r="Y1678" s="19">
        <f t="shared" si="418"/>
        <v>-2.0239317338309134E-2</v>
      </c>
      <c r="Z1678" s="17">
        <f t="shared" si="428"/>
        <v>137729.81</v>
      </c>
      <c r="AA1678" s="17">
        <f t="shared" si="429"/>
        <v>133745.06</v>
      </c>
      <c r="AB1678" s="18">
        <f t="shared" si="430"/>
        <v>-3984.75</v>
      </c>
      <c r="AC1678" s="19">
        <f t="shared" si="421"/>
        <v>-2.893164522625857E-2</v>
      </c>
      <c r="AD1678" s="17">
        <f t="shared" si="431"/>
        <v>160200.03</v>
      </c>
      <c r="AE1678" s="17">
        <f t="shared" si="432"/>
        <v>157278.82999999999</v>
      </c>
      <c r="AF1678" s="18">
        <f t="shared" si="433"/>
        <v>-2921.2000000000116</v>
      </c>
      <c r="AG1678" s="19">
        <f t="shared" si="419"/>
        <v>-1.8234703201990735E-2</v>
      </c>
      <c r="AI1678" s="15">
        <v>41512</v>
      </c>
      <c r="AJ1678" s="20">
        <f t="shared" si="422"/>
        <v>-2.0239317338309134E-2</v>
      </c>
      <c r="AK1678" s="20">
        <f t="shared" si="423"/>
        <v>-2.893164522625857E-2</v>
      </c>
      <c r="AL1678" s="20">
        <f t="shared" si="424"/>
        <v>-1.8234703201990735E-2</v>
      </c>
    </row>
    <row r="1679" spans="2:38" x14ac:dyDescent="0.35">
      <c r="B1679" s="15">
        <v>41513</v>
      </c>
      <c r="C1679" s="16">
        <v>162171.49</v>
      </c>
      <c r="D1679" s="16">
        <v>168492.58</v>
      </c>
      <c r="E1679" s="16">
        <v>165245.12</v>
      </c>
      <c r="F1679" s="16">
        <v>190249.87</v>
      </c>
      <c r="G1679" s="16">
        <v>136030</v>
      </c>
      <c r="H1679" s="16">
        <v>153342.87</v>
      </c>
      <c r="I1679" s="16">
        <v>141492.98000000001</v>
      </c>
      <c r="J1679" s="16">
        <v>302211.88</v>
      </c>
      <c r="K1679" s="16">
        <v>190418.84</v>
      </c>
      <c r="L1679" s="16">
        <v>157483.73000000001</v>
      </c>
      <c r="M1679" s="16">
        <v>302523.55</v>
      </c>
      <c r="N1679" s="16">
        <v>131595.71</v>
      </c>
      <c r="O1679" s="16">
        <v>155970.82999999999</v>
      </c>
      <c r="P1679" s="16"/>
      <c r="R1679" s="15">
        <v>41513</v>
      </c>
      <c r="S1679" s="16">
        <f t="shared" si="420"/>
        <v>265653.31700000004</v>
      </c>
      <c r="T1679" s="16">
        <v>131595.71</v>
      </c>
      <c r="U1679" s="16">
        <v>155970.82999999999</v>
      </c>
      <c r="V1679" s="17">
        <f t="shared" si="425"/>
        <v>275185.91200000001</v>
      </c>
      <c r="W1679" s="17">
        <f t="shared" si="426"/>
        <v>265653.31700000004</v>
      </c>
      <c r="X1679" s="18">
        <f t="shared" si="427"/>
        <v>-9532.5949999999721</v>
      </c>
      <c r="Y1679" s="19">
        <f t="shared" si="418"/>
        <v>-3.464056328581229E-2</v>
      </c>
      <c r="Z1679" s="17">
        <f t="shared" si="428"/>
        <v>137729.81</v>
      </c>
      <c r="AA1679" s="17">
        <f t="shared" si="429"/>
        <v>131595.71</v>
      </c>
      <c r="AB1679" s="18">
        <f t="shared" si="430"/>
        <v>-6134.1000000000058</v>
      </c>
      <c r="AC1679" s="19">
        <f t="shared" si="421"/>
        <v>-4.4537199317998086E-2</v>
      </c>
      <c r="AD1679" s="17">
        <f t="shared" si="431"/>
        <v>160200.03</v>
      </c>
      <c r="AE1679" s="17">
        <f t="shared" si="432"/>
        <v>155970.82999999999</v>
      </c>
      <c r="AF1679" s="18">
        <f t="shared" si="433"/>
        <v>-4229.2000000000116</v>
      </c>
      <c r="AG1679" s="19">
        <f t="shared" si="419"/>
        <v>-2.6399495680494014E-2</v>
      </c>
      <c r="AI1679" s="15">
        <v>41513</v>
      </c>
      <c r="AJ1679" s="20">
        <f t="shared" si="422"/>
        <v>-3.464056328581229E-2</v>
      </c>
      <c r="AK1679" s="20">
        <f t="shared" si="423"/>
        <v>-4.4537199317998086E-2</v>
      </c>
      <c r="AL1679" s="20">
        <f t="shared" si="424"/>
        <v>-2.6399495680494014E-2</v>
      </c>
    </row>
    <row r="1680" spans="2:38" x14ac:dyDescent="0.35">
      <c r="B1680" s="15">
        <v>41514</v>
      </c>
      <c r="C1680" s="16">
        <v>162804.56</v>
      </c>
      <c r="D1680" s="16">
        <v>168787.66</v>
      </c>
      <c r="E1680" s="16">
        <v>165786.93</v>
      </c>
      <c r="F1680" s="16">
        <v>190592.14</v>
      </c>
      <c r="G1680" s="16">
        <v>136790.41</v>
      </c>
      <c r="H1680" s="16">
        <v>152593.25</v>
      </c>
      <c r="I1680" s="16">
        <v>141492.98000000001</v>
      </c>
      <c r="J1680" s="16">
        <v>303261.84999999998</v>
      </c>
      <c r="K1680" s="16">
        <v>190418.84</v>
      </c>
      <c r="L1680" s="16">
        <v>158751.76</v>
      </c>
      <c r="M1680" s="16">
        <v>304114.37</v>
      </c>
      <c r="N1680" s="16">
        <v>132062.60999999999</v>
      </c>
      <c r="O1680" s="16">
        <v>156101.63</v>
      </c>
      <c r="P1680" s="16"/>
      <c r="R1680" s="15">
        <v>41514</v>
      </c>
      <c r="S1680" s="16">
        <f t="shared" si="420"/>
        <v>266194.56350000005</v>
      </c>
      <c r="T1680" s="16">
        <v>132062.60999999999</v>
      </c>
      <c r="U1680" s="16">
        <v>156101.63</v>
      </c>
      <c r="V1680" s="17">
        <f t="shared" si="425"/>
        <v>275185.91200000001</v>
      </c>
      <c r="W1680" s="17">
        <f t="shared" si="426"/>
        <v>266194.56350000005</v>
      </c>
      <c r="X1680" s="18">
        <f t="shared" si="427"/>
        <v>-8991.3484999999637</v>
      </c>
      <c r="Y1680" s="19">
        <f t="shared" si="418"/>
        <v>-3.2673723864177912E-2</v>
      </c>
      <c r="Z1680" s="17">
        <f t="shared" si="428"/>
        <v>137729.81</v>
      </c>
      <c r="AA1680" s="17">
        <f t="shared" si="429"/>
        <v>132062.60999999999</v>
      </c>
      <c r="AB1680" s="18">
        <f t="shared" si="430"/>
        <v>-5667.2000000000116</v>
      </c>
      <c r="AC1680" s="19">
        <f t="shared" si="421"/>
        <v>-4.11472287662345E-2</v>
      </c>
      <c r="AD1680" s="17">
        <f t="shared" si="431"/>
        <v>160200.03</v>
      </c>
      <c r="AE1680" s="17">
        <f t="shared" si="432"/>
        <v>156101.63</v>
      </c>
      <c r="AF1680" s="18">
        <f t="shared" si="433"/>
        <v>-4098.3999999999942</v>
      </c>
      <c r="AG1680" s="19">
        <f t="shared" si="419"/>
        <v>-2.5583016432643577E-2</v>
      </c>
      <c r="AI1680" s="15">
        <v>41514</v>
      </c>
      <c r="AJ1680" s="20">
        <f t="shared" si="422"/>
        <v>-3.2673723864177912E-2</v>
      </c>
      <c r="AK1680" s="20">
        <f t="shared" si="423"/>
        <v>-4.11472287662345E-2</v>
      </c>
      <c r="AL1680" s="20">
        <f t="shared" si="424"/>
        <v>-2.5583016432643577E-2</v>
      </c>
    </row>
    <row r="1681" spans="2:38" x14ac:dyDescent="0.35">
      <c r="B1681" s="15">
        <v>41515</v>
      </c>
      <c r="C1681" s="16">
        <v>163587.15</v>
      </c>
      <c r="D1681" s="16">
        <v>169279.46</v>
      </c>
      <c r="E1681" s="16">
        <v>166473.56</v>
      </c>
      <c r="F1681" s="16">
        <v>190583.57</v>
      </c>
      <c r="G1681" s="16">
        <v>136667.17000000001</v>
      </c>
      <c r="H1681" s="16">
        <v>153204.63</v>
      </c>
      <c r="I1681" s="16">
        <v>141492.98000000001</v>
      </c>
      <c r="J1681" s="16">
        <v>304040.86</v>
      </c>
      <c r="K1681" s="16">
        <v>190418.84</v>
      </c>
      <c r="L1681" s="16">
        <v>158651.16</v>
      </c>
      <c r="M1681" s="16">
        <v>306752.93</v>
      </c>
      <c r="N1681" s="16">
        <v>132271.91</v>
      </c>
      <c r="O1681" s="16">
        <v>156188.82999999999</v>
      </c>
      <c r="P1681" s="16"/>
      <c r="R1681" s="15">
        <v>41515</v>
      </c>
      <c r="S1681" s="16">
        <f t="shared" si="420"/>
        <v>267200.087</v>
      </c>
      <c r="T1681" s="16">
        <v>132271.91</v>
      </c>
      <c r="U1681" s="16">
        <v>156188.82999999999</v>
      </c>
      <c r="V1681" s="17">
        <f t="shared" si="425"/>
        <v>275185.91200000001</v>
      </c>
      <c r="W1681" s="17">
        <f t="shared" si="426"/>
        <v>267200.087</v>
      </c>
      <c r="X1681" s="18">
        <f t="shared" si="427"/>
        <v>-7985.8250000000116</v>
      </c>
      <c r="Y1681" s="19">
        <f t="shared" si="418"/>
        <v>-2.9019745022412381E-2</v>
      </c>
      <c r="Z1681" s="17">
        <f t="shared" si="428"/>
        <v>137729.81</v>
      </c>
      <c r="AA1681" s="17">
        <f t="shared" si="429"/>
        <v>132271.91</v>
      </c>
      <c r="AB1681" s="18">
        <f t="shared" si="430"/>
        <v>-5457.8999999999942</v>
      </c>
      <c r="AC1681" s="19">
        <f t="shared" si="421"/>
        <v>-3.9627586794754123E-2</v>
      </c>
      <c r="AD1681" s="17">
        <f t="shared" si="431"/>
        <v>160200.03</v>
      </c>
      <c r="AE1681" s="17">
        <f t="shared" si="432"/>
        <v>156188.82999999999</v>
      </c>
      <c r="AF1681" s="18">
        <f t="shared" si="433"/>
        <v>-4011.2000000000116</v>
      </c>
      <c r="AG1681" s="19">
        <f t="shared" si="419"/>
        <v>-2.5038696934076801E-2</v>
      </c>
      <c r="AI1681" s="15">
        <v>41515</v>
      </c>
      <c r="AJ1681" s="20">
        <f t="shared" si="422"/>
        <v>-2.9019745022412381E-2</v>
      </c>
      <c r="AK1681" s="20">
        <f t="shared" si="423"/>
        <v>-3.9627586794754123E-2</v>
      </c>
      <c r="AL1681" s="20">
        <f t="shared" si="424"/>
        <v>-2.5038696934076801E-2</v>
      </c>
    </row>
    <row r="1682" spans="2:38" x14ac:dyDescent="0.35">
      <c r="B1682" s="15">
        <v>41516</v>
      </c>
      <c r="C1682" s="16">
        <v>162732.76</v>
      </c>
      <c r="D1682" s="16">
        <v>169326.22</v>
      </c>
      <c r="E1682" s="16">
        <v>165937.47</v>
      </c>
      <c r="F1682" s="16">
        <v>190231.46</v>
      </c>
      <c r="G1682" s="16">
        <v>136326.26999999999</v>
      </c>
      <c r="H1682" s="16">
        <v>151574.66</v>
      </c>
      <c r="I1682" s="16">
        <v>139411.76</v>
      </c>
      <c r="J1682" s="16">
        <v>302347.36</v>
      </c>
      <c r="K1682" s="16">
        <v>190418.84</v>
      </c>
      <c r="L1682" s="16">
        <v>158118.95000000001</v>
      </c>
      <c r="M1682" s="16">
        <v>305380.55</v>
      </c>
      <c r="N1682" s="16">
        <v>131853.31</v>
      </c>
      <c r="O1682" s="16">
        <v>155447.63</v>
      </c>
      <c r="P1682" s="16"/>
      <c r="R1682" s="15">
        <v>41516</v>
      </c>
      <c r="S1682" s="16">
        <f t="shared" si="420"/>
        <v>265955.70250000001</v>
      </c>
      <c r="T1682" s="16">
        <v>131853.31</v>
      </c>
      <c r="U1682" s="16">
        <v>155447.63</v>
      </c>
      <c r="V1682" s="17">
        <f t="shared" si="425"/>
        <v>275185.91200000001</v>
      </c>
      <c r="W1682" s="17">
        <f t="shared" si="426"/>
        <v>265955.70250000001</v>
      </c>
      <c r="X1682" s="18">
        <f t="shared" si="427"/>
        <v>-9230.2094999999972</v>
      </c>
      <c r="Y1682" s="19">
        <f t="shared" si="418"/>
        <v>-3.3541722513760065E-2</v>
      </c>
      <c r="Z1682" s="17">
        <f t="shared" si="428"/>
        <v>137729.81</v>
      </c>
      <c r="AA1682" s="17">
        <f t="shared" si="429"/>
        <v>131853.31</v>
      </c>
      <c r="AB1682" s="18">
        <f t="shared" si="430"/>
        <v>-5876.5</v>
      </c>
      <c r="AC1682" s="19">
        <f t="shared" si="421"/>
        <v>-4.2666870737714663E-2</v>
      </c>
      <c r="AD1682" s="17">
        <f t="shared" si="431"/>
        <v>160200.03</v>
      </c>
      <c r="AE1682" s="17">
        <f t="shared" si="432"/>
        <v>155447.63</v>
      </c>
      <c r="AF1682" s="18">
        <f t="shared" si="433"/>
        <v>-4752.3999999999942</v>
      </c>
      <c r="AG1682" s="19">
        <f t="shared" si="419"/>
        <v>-2.9665412671895219E-2</v>
      </c>
      <c r="AI1682" s="15">
        <v>41516</v>
      </c>
      <c r="AJ1682" s="20">
        <f t="shared" si="422"/>
        <v>-3.3541722513760065E-2</v>
      </c>
      <c r="AK1682" s="20">
        <f t="shared" si="423"/>
        <v>-4.2666870737714663E-2</v>
      </c>
      <c r="AL1682" s="20">
        <f t="shared" si="424"/>
        <v>-2.9665412671895219E-2</v>
      </c>
    </row>
    <row r="1683" spans="2:38" x14ac:dyDescent="0.35">
      <c r="B1683" s="15">
        <v>41520</v>
      </c>
      <c r="C1683" s="16">
        <v>163615.29</v>
      </c>
      <c r="D1683" s="16">
        <v>169083.67</v>
      </c>
      <c r="E1683" s="16">
        <v>166429.85</v>
      </c>
      <c r="F1683" s="16">
        <v>190598.59</v>
      </c>
      <c r="G1683" s="16">
        <v>137021.95000000001</v>
      </c>
      <c r="H1683" s="16">
        <v>153435.21</v>
      </c>
      <c r="I1683" s="16">
        <v>139411.76</v>
      </c>
      <c r="J1683" s="16">
        <v>303803.77</v>
      </c>
      <c r="K1683" s="16">
        <v>190317.23</v>
      </c>
      <c r="L1683" s="16">
        <v>159048.81</v>
      </c>
      <c r="M1683" s="16">
        <v>310893.62</v>
      </c>
      <c r="N1683" s="16">
        <v>132449.01</v>
      </c>
      <c r="O1683" s="16">
        <v>156101.63</v>
      </c>
      <c r="P1683" s="16"/>
      <c r="R1683" s="15">
        <v>41520</v>
      </c>
      <c r="S1683" s="16">
        <f t="shared" si="420"/>
        <v>268216.31400000001</v>
      </c>
      <c r="T1683" s="16">
        <v>132449.01</v>
      </c>
      <c r="U1683" s="16">
        <v>156101.63</v>
      </c>
      <c r="V1683" s="17">
        <f t="shared" si="425"/>
        <v>275185.91200000001</v>
      </c>
      <c r="W1683" s="17">
        <f t="shared" si="426"/>
        <v>268216.31400000001</v>
      </c>
      <c r="X1683" s="18">
        <f t="shared" si="427"/>
        <v>-6969.5979999999981</v>
      </c>
      <c r="Y1683" s="19">
        <f t="shared" si="418"/>
        <v>-2.5326870657535687E-2</v>
      </c>
      <c r="Z1683" s="17">
        <f t="shared" si="428"/>
        <v>137729.81</v>
      </c>
      <c r="AA1683" s="17">
        <f t="shared" si="429"/>
        <v>132449.01</v>
      </c>
      <c r="AB1683" s="18">
        <f t="shared" si="430"/>
        <v>-5280.7999999999884</v>
      </c>
      <c r="AC1683" s="19">
        <f t="shared" si="421"/>
        <v>-3.8341735895809255E-2</v>
      </c>
      <c r="AD1683" s="17">
        <f t="shared" si="431"/>
        <v>160200.03</v>
      </c>
      <c r="AE1683" s="17">
        <f t="shared" si="432"/>
        <v>156101.63</v>
      </c>
      <c r="AF1683" s="18">
        <f t="shared" si="433"/>
        <v>-4098.3999999999942</v>
      </c>
      <c r="AG1683" s="19">
        <f t="shared" si="419"/>
        <v>-2.5583016432643577E-2</v>
      </c>
      <c r="AI1683" s="15">
        <v>41520</v>
      </c>
      <c r="AJ1683" s="20">
        <f t="shared" si="422"/>
        <v>-2.5326870657535687E-2</v>
      </c>
      <c r="AK1683" s="20">
        <f t="shared" si="423"/>
        <v>-3.8341735895809255E-2</v>
      </c>
      <c r="AL1683" s="20">
        <f t="shared" si="424"/>
        <v>-2.5583016432643577E-2</v>
      </c>
    </row>
    <row r="1684" spans="2:38" x14ac:dyDescent="0.35">
      <c r="B1684" s="15">
        <v>41521</v>
      </c>
      <c r="C1684" s="16">
        <v>165261.84</v>
      </c>
      <c r="D1684" s="16">
        <v>168127.77</v>
      </c>
      <c r="E1684" s="16">
        <v>167150.31</v>
      </c>
      <c r="F1684" s="16">
        <v>191251.51</v>
      </c>
      <c r="G1684" s="16">
        <v>137927.35</v>
      </c>
      <c r="H1684" s="16">
        <v>155122.96</v>
      </c>
      <c r="I1684" s="16">
        <v>139411.76</v>
      </c>
      <c r="J1684" s="16">
        <v>306377.89</v>
      </c>
      <c r="K1684" s="16">
        <v>190136.59</v>
      </c>
      <c r="L1684" s="16">
        <v>160340.37</v>
      </c>
      <c r="M1684" s="16">
        <v>317081.31</v>
      </c>
      <c r="N1684" s="16">
        <v>133543.81</v>
      </c>
      <c r="O1684" s="16">
        <v>156973.63</v>
      </c>
      <c r="P1684" s="16"/>
      <c r="R1684" s="15">
        <v>41521</v>
      </c>
      <c r="S1684" s="16">
        <f t="shared" si="420"/>
        <v>270923.16000000003</v>
      </c>
      <c r="T1684" s="16">
        <v>133543.81</v>
      </c>
      <c r="U1684" s="16">
        <v>156973.63</v>
      </c>
      <c r="V1684" s="17">
        <f t="shared" si="425"/>
        <v>275185.91200000001</v>
      </c>
      <c r="W1684" s="17">
        <f t="shared" si="426"/>
        <v>270923.16000000003</v>
      </c>
      <c r="X1684" s="18">
        <f t="shared" si="427"/>
        <v>-4262.7519999999786</v>
      </c>
      <c r="Y1684" s="19">
        <f t="shared" si="418"/>
        <v>-1.5490444147445957E-2</v>
      </c>
      <c r="Z1684" s="17">
        <f t="shared" si="428"/>
        <v>137729.81</v>
      </c>
      <c r="AA1684" s="17">
        <f t="shared" si="429"/>
        <v>133543.81</v>
      </c>
      <c r="AB1684" s="18">
        <f t="shared" si="430"/>
        <v>-4186</v>
      </c>
      <c r="AC1684" s="19">
        <f t="shared" si="421"/>
        <v>-3.0392839429604964E-2</v>
      </c>
      <c r="AD1684" s="17">
        <f t="shared" si="431"/>
        <v>160200.03</v>
      </c>
      <c r="AE1684" s="17">
        <f t="shared" si="432"/>
        <v>156973.63</v>
      </c>
      <c r="AF1684" s="18">
        <f t="shared" si="433"/>
        <v>-3226.3999999999942</v>
      </c>
      <c r="AG1684" s="19">
        <f t="shared" si="419"/>
        <v>-2.0139821446974723E-2</v>
      </c>
      <c r="AI1684" s="15">
        <v>41521</v>
      </c>
      <c r="AJ1684" s="20">
        <f t="shared" si="422"/>
        <v>-1.5490444147445957E-2</v>
      </c>
      <c r="AK1684" s="20">
        <f t="shared" si="423"/>
        <v>-3.0392839429604964E-2</v>
      </c>
      <c r="AL1684" s="20">
        <f t="shared" si="424"/>
        <v>-2.0139821446974723E-2</v>
      </c>
    </row>
    <row r="1685" spans="2:38" x14ac:dyDescent="0.35">
      <c r="B1685" s="15">
        <v>41522</v>
      </c>
      <c r="C1685" s="16">
        <v>165522.23000000001</v>
      </c>
      <c r="D1685" s="16">
        <v>166241.45000000001</v>
      </c>
      <c r="E1685" s="16">
        <v>166584.17000000001</v>
      </c>
      <c r="F1685" s="16">
        <v>191251.85</v>
      </c>
      <c r="G1685" s="16">
        <v>138122.99</v>
      </c>
      <c r="H1685" s="16">
        <v>155331.64000000001</v>
      </c>
      <c r="I1685" s="16">
        <v>139411.76</v>
      </c>
      <c r="J1685" s="16">
        <v>306716.59000000003</v>
      </c>
      <c r="K1685" s="16">
        <v>189955.95</v>
      </c>
      <c r="L1685" s="16">
        <v>160681.35999999999</v>
      </c>
      <c r="M1685" s="16">
        <v>316305.91999999998</v>
      </c>
      <c r="N1685" s="16">
        <v>133712.85999999999</v>
      </c>
      <c r="O1685" s="16">
        <v>156799.23000000001</v>
      </c>
      <c r="P1685" s="16"/>
      <c r="R1685" s="15">
        <v>41522</v>
      </c>
      <c r="S1685" s="16">
        <f t="shared" si="420"/>
        <v>270830.09750000003</v>
      </c>
      <c r="T1685" s="16">
        <v>133712.85999999999</v>
      </c>
      <c r="U1685" s="16">
        <v>156799.23000000001</v>
      </c>
      <c r="V1685" s="17">
        <f t="shared" si="425"/>
        <v>275185.91200000001</v>
      </c>
      <c r="W1685" s="17">
        <f t="shared" si="426"/>
        <v>270830.09750000003</v>
      </c>
      <c r="X1685" s="18">
        <f t="shared" si="427"/>
        <v>-4355.8144999999786</v>
      </c>
      <c r="Y1685" s="19">
        <f t="shared" si="418"/>
        <v>-1.582862461360296E-2</v>
      </c>
      <c r="Z1685" s="17">
        <f t="shared" si="428"/>
        <v>137729.81</v>
      </c>
      <c r="AA1685" s="17">
        <f t="shared" si="429"/>
        <v>133712.85999999999</v>
      </c>
      <c r="AB1685" s="18">
        <f t="shared" si="430"/>
        <v>-4016.9500000000116</v>
      </c>
      <c r="AC1685" s="19">
        <f t="shared" si="421"/>
        <v>-2.9165436298794079E-2</v>
      </c>
      <c r="AD1685" s="17">
        <f t="shared" si="431"/>
        <v>160200.03</v>
      </c>
      <c r="AE1685" s="17">
        <f t="shared" si="432"/>
        <v>156799.23000000001</v>
      </c>
      <c r="AF1685" s="18">
        <f t="shared" si="433"/>
        <v>-3400.7999999999884</v>
      </c>
      <c r="AG1685" s="19">
        <f t="shared" si="419"/>
        <v>-2.1228460444108459E-2</v>
      </c>
      <c r="AI1685" s="15">
        <v>41522</v>
      </c>
      <c r="AJ1685" s="20">
        <f t="shared" si="422"/>
        <v>-1.582862461360296E-2</v>
      </c>
      <c r="AK1685" s="20">
        <f t="shared" si="423"/>
        <v>-2.9165436298794079E-2</v>
      </c>
      <c r="AL1685" s="20">
        <f t="shared" si="424"/>
        <v>-2.1228460444108459E-2</v>
      </c>
    </row>
    <row r="1686" spans="2:38" x14ac:dyDescent="0.35">
      <c r="B1686" s="15">
        <v>41523</v>
      </c>
      <c r="C1686" s="16">
        <v>165671.9</v>
      </c>
      <c r="D1686" s="16">
        <v>167722.13</v>
      </c>
      <c r="E1686" s="16">
        <v>167260.53</v>
      </c>
      <c r="F1686" s="16">
        <v>191513.38</v>
      </c>
      <c r="G1686" s="16">
        <v>138204.25</v>
      </c>
      <c r="H1686" s="16">
        <v>155483.81</v>
      </c>
      <c r="I1686" s="16">
        <v>139411.76</v>
      </c>
      <c r="J1686" s="16">
        <v>306953.68</v>
      </c>
      <c r="K1686" s="16">
        <v>190136.59</v>
      </c>
      <c r="L1686" s="16">
        <v>160764.13</v>
      </c>
      <c r="M1686" s="16">
        <v>314799.15000000002</v>
      </c>
      <c r="N1686" s="16">
        <v>133777.26</v>
      </c>
      <c r="O1686" s="16">
        <v>157148.03</v>
      </c>
      <c r="P1686" s="16"/>
      <c r="R1686" s="15">
        <v>41523</v>
      </c>
      <c r="S1686" s="16">
        <f t="shared" si="420"/>
        <v>270639.15399999998</v>
      </c>
      <c r="T1686" s="16">
        <v>133777.26</v>
      </c>
      <c r="U1686" s="16">
        <v>157148.03</v>
      </c>
      <c r="V1686" s="17">
        <f t="shared" si="425"/>
        <v>275185.91200000001</v>
      </c>
      <c r="W1686" s="17">
        <f t="shared" si="426"/>
        <v>270639.15399999998</v>
      </c>
      <c r="X1686" s="18">
        <f t="shared" si="427"/>
        <v>-4546.7580000000307</v>
      </c>
      <c r="Y1686" s="19">
        <f t="shared" si="418"/>
        <v>-1.6522495526587969E-2</v>
      </c>
      <c r="Z1686" s="17">
        <f t="shared" si="428"/>
        <v>137729.81</v>
      </c>
      <c r="AA1686" s="17">
        <f t="shared" si="429"/>
        <v>133777.26</v>
      </c>
      <c r="AB1686" s="18">
        <f t="shared" si="430"/>
        <v>-3952.5499999999884</v>
      </c>
      <c r="AC1686" s="19">
        <f t="shared" si="421"/>
        <v>-2.8697854153723064E-2</v>
      </c>
      <c r="AD1686" s="17">
        <f t="shared" si="431"/>
        <v>160200.03</v>
      </c>
      <c r="AE1686" s="17">
        <f t="shared" si="432"/>
        <v>157148.03</v>
      </c>
      <c r="AF1686" s="18">
        <f t="shared" si="433"/>
        <v>-3052</v>
      </c>
      <c r="AG1686" s="19">
        <f t="shared" si="419"/>
        <v>-1.9051182449840991E-2</v>
      </c>
      <c r="AI1686" s="15">
        <v>41523</v>
      </c>
      <c r="AJ1686" s="20">
        <f t="shared" si="422"/>
        <v>-1.6522495526587969E-2</v>
      </c>
      <c r="AK1686" s="20">
        <f t="shared" si="423"/>
        <v>-2.8697854153723064E-2</v>
      </c>
      <c r="AL1686" s="20">
        <f t="shared" si="424"/>
        <v>-1.9051182449840991E-2</v>
      </c>
    </row>
    <row r="1687" spans="2:38" x14ac:dyDescent="0.35">
      <c r="B1687" s="15">
        <v>41526</v>
      </c>
      <c r="C1687" s="16">
        <v>167538.32</v>
      </c>
      <c r="D1687" s="16">
        <v>167870.17</v>
      </c>
      <c r="E1687" s="16">
        <v>168563.17</v>
      </c>
      <c r="F1687" s="16">
        <v>192515.08</v>
      </c>
      <c r="G1687" s="16">
        <v>139422.07999999999</v>
      </c>
      <c r="H1687" s="16">
        <v>157390.89000000001</v>
      </c>
      <c r="I1687" s="16">
        <v>139411.76</v>
      </c>
      <c r="J1687" s="16">
        <v>310239.07</v>
      </c>
      <c r="K1687" s="16">
        <v>188393.06</v>
      </c>
      <c r="L1687" s="16">
        <v>162511.21</v>
      </c>
      <c r="M1687" s="16">
        <v>318901.52</v>
      </c>
      <c r="N1687" s="16">
        <v>135057.21</v>
      </c>
      <c r="O1687" s="16">
        <v>158456.03</v>
      </c>
      <c r="P1687" s="16"/>
      <c r="R1687" s="15">
        <v>41526</v>
      </c>
      <c r="S1687" s="16">
        <f t="shared" si="420"/>
        <v>272814.49800000002</v>
      </c>
      <c r="T1687" s="16">
        <v>135057.21</v>
      </c>
      <c r="U1687" s="16">
        <v>158456.03</v>
      </c>
      <c r="V1687" s="17">
        <f t="shared" si="425"/>
        <v>275185.91200000001</v>
      </c>
      <c r="W1687" s="17">
        <f t="shared" si="426"/>
        <v>272814.49800000002</v>
      </c>
      <c r="X1687" s="18">
        <f t="shared" si="427"/>
        <v>-2371.4139999999898</v>
      </c>
      <c r="Y1687" s="19">
        <f t="shared" si="418"/>
        <v>-8.6174978317930372E-3</v>
      </c>
      <c r="Z1687" s="17">
        <f t="shared" si="428"/>
        <v>137729.81</v>
      </c>
      <c r="AA1687" s="17">
        <f t="shared" si="429"/>
        <v>135057.21</v>
      </c>
      <c r="AB1687" s="18">
        <f t="shared" si="430"/>
        <v>-2672.6000000000058</v>
      </c>
      <c r="AC1687" s="19">
        <f t="shared" si="421"/>
        <v>-1.9404659020440133E-2</v>
      </c>
      <c r="AD1687" s="17">
        <f t="shared" si="431"/>
        <v>160200.03</v>
      </c>
      <c r="AE1687" s="17">
        <f t="shared" si="432"/>
        <v>158456.03</v>
      </c>
      <c r="AF1687" s="18">
        <f t="shared" si="433"/>
        <v>-1744</v>
      </c>
      <c r="AG1687" s="19">
        <f t="shared" si="419"/>
        <v>-1.0886389971337708E-2</v>
      </c>
      <c r="AI1687" s="15">
        <v>41526</v>
      </c>
      <c r="AJ1687" s="20">
        <f t="shared" si="422"/>
        <v>-8.6174978317930372E-3</v>
      </c>
      <c r="AK1687" s="20">
        <f t="shared" si="423"/>
        <v>-1.9404659020440133E-2</v>
      </c>
      <c r="AL1687" s="20">
        <f t="shared" si="424"/>
        <v>-1.0886389971337708E-2</v>
      </c>
    </row>
    <row r="1688" spans="2:38" x14ac:dyDescent="0.35">
      <c r="B1688" s="15">
        <v>41527</v>
      </c>
      <c r="C1688" s="16">
        <v>168592.5</v>
      </c>
      <c r="D1688" s="16">
        <v>166656.79</v>
      </c>
      <c r="E1688" s="16">
        <v>168815.83</v>
      </c>
      <c r="F1688" s="16">
        <v>193133.57</v>
      </c>
      <c r="G1688" s="16">
        <v>140033.64000000001</v>
      </c>
      <c r="H1688" s="16">
        <v>161377.98000000001</v>
      </c>
      <c r="I1688" s="16">
        <v>139411.76</v>
      </c>
      <c r="J1688" s="16">
        <v>312542.23</v>
      </c>
      <c r="K1688" s="16">
        <v>188088.38</v>
      </c>
      <c r="L1688" s="16">
        <v>163191.9</v>
      </c>
      <c r="M1688" s="16">
        <v>320253.74</v>
      </c>
      <c r="N1688" s="16">
        <v>136055.41</v>
      </c>
      <c r="O1688" s="16">
        <v>159110.03</v>
      </c>
      <c r="P1688" s="16"/>
      <c r="R1688" s="15">
        <v>41527</v>
      </c>
      <c r="S1688" s="16">
        <f t="shared" si="420"/>
        <v>274787.8775</v>
      </c>
      <c r="T1688" s="16">
        <v>136055.41</v>
      </c>
      <c r="U1688" s="16">
        <v>159110.03</v>
      </c>
      <c r="V1688" s="17">
        <f t="shared" si="425"/>
        <v>275185.91200000001</v>
      </c>
      <c r="W1688" s="17">
        <f t="shared" si="426"/>
        <v>274787.8775</v>
      </c>
      <c r="X1688" s="18">
        <f t="shared" si="427"/>
        <v>-398.03450000000885</v>
      </c>
      <c r="Y1688" s="19">
        <f t="shared" si="418"/>
        <v>-1.4464203385528283E-3</v>
      </c>
      <c r="Z1688" s="17">
        <f t="shared" si="428"/>
        <v>137729.81</v>
      </c>
      <c r="AA1688" s="17">
        <f t="shared" si="429"/>
        <v>136055.41</v>
      </c>
      <c r="AB1688" s="18">
        <f t="shared" si="430"/>
        <v>-1674.3999999999942</v>
      </c>
      <c r="AC1688" s="19">
        <f t="shared" si="421"/>
        <v>-1.2157135771841944E-2</v>
      </c>
      <c r="AD1688" s="17">
        <f t="shared" si="431"/>
        <v>160200.03</v>
      </c>
      <c r="AE1688" s="17">
        <f t="shared" si="432"/>
        <v>159110.03</v>
      </c>
      <c r="AF1688" s="18">
        <f t="shared" si="433"/>
        <v>-1090</v>
      </c>
      <c r="AG1688" s="19">
        <f t="shared" si="419"/>
        <v>-6.8039937320860675E-3</v>
      </c>
      <c r="AI1688" s="15">
        <v>41527</v>
      </c>
      <c r="AJ1688" s="20">
        <f t="shared" si="422"/>
        <v>-1.4464203385528283E-3</v>
      </c>
      <c r="AK1688" s="20">
        <f t="shared" si="423"/>
        <v>-1.2157135771841944E-2</v>
      </c>
      <c r="AL1688" s="20">
        <f t="shared" si="424"/>
        <v>-6.8039937320860675E-3</v>
      </c>
    </row>
    <row r="1689" spans="2:38" x14ac:dyDescent="0.35">
      <c r="B1689" s="15">
        <v>41528</v>
      </c>
      <c r="C1689" s="16">
        <v>168653.49</v>
      </c>
      <c r="D1689" s="16">
        <v>166781.04999999999</v>
      </c>
      <c r="E1689" s="16">
        <v>168940.09</v>
      </c>
      <c r="F1689" s="16">
        <v>193479.76</v>
      </c>
      <c r="G1689" s="16">
        <v>140516.31</v>
      </c>
      <c r="H1689" s="16">
        <v>161579.99</v>
      </c>
      <c r="I1689" s="16">
        <v>139411.76</v>
      </c>
      <c r="J1689" s="16">
        <v>313321.24</v>
      </c>
      <c r="K1689" s="16">
        <v>186768.1</v>
      </c>
      <c r="L1689" s="16">
        <v>163668.69</v>
      </c>
      <c r="M1689" s="16">
        <v>323364.34000000003</v>
      </c>
      <c r="N1689" s="16">
        <v>136482.06</v>
      </c>
      <c r="O1689" s="16">
        <v>159720.43</v>
      </c>
      <c r="P1689" s="16"/>
      <c r="R1689" s="15">
        <v>41528</v>
      </c>
      <c r="S1689" s="16">
        <f t="shared" si="420"/>
        <v>275615.9645</v>
      </c>
      <c r="T1689" s="16">
        <v>136482.06</v>
      </c>
      <c r="U1689" s="16">
        <v>159720.43</v>
      </c>
      <c r="V1689" s="17">
        <f t="shared" si="425"/>
        <v>275615.9645</v>
      </c>
      <c r="W1689" s="17">
        <f t="shared" si="426"/>
        <v>275615.9645</v>
      </c>
      <c r="X1689" s="18">
        <f t="shared" si="427"/>
        <v>0</v>
      </c>
      <c r="Y1689" s="19">
        <f t="shared" si="418"/>
        <v>0</v>
      </c>
      <c r="Z1689" s="17">
        <f t="shared" si="428"/>
        <v>137729.81</v>
      </c>
      <c r="AA1689" s="17">
        <f t="shared" si="429"/>
        <v>136482.06</v>
      </c>
      <c r="AB1689" s="18">
        <f t="shared" si="430"/>
        <v>-1247.75</v>
      </c>
      <c r="AC1689" s="19">
        <f t="shared" si="421"/>
        <v>-9.0594040607476327E-3</v>
      </c>
      <c r="AD1689" s="17">
        <f t="shared" si="431"/>
        <v>160200.03</v>
      </c>
      <c r="AE1689" s="17">
        <f t="shared" si="432"/>
        <v>159720.43</v>
      </c>
      <c r="AF1689" s="18">
        <f t="shared" si="433"/>
        <v>-479.60000000000582</v>
      </c>
      <c r="AG1689" s="19">
        <f t="shared" si="419"/>
        <v>-2.9937572421179061E-3</v>
      </c>
      <c r="AI1689" s="15">
        <v>41528</v>
      </c>
      <c r="AJ1689" s="20">
        <f t="shared" si="422"/>
        <v>0</v>
      </c>
      <c r="AK1689" s="20">
        <f t="shared" si="423"/>
        <v>-9.0594040607476327E-3</v>
      </c>
      <c r="AL1689" s="20">
        <f t="shared" si="424"/>
        <v>-2.9937572421179061E-3</v>
      </c>
    </row>
    <row r="1690" spans="2:38" x14ac:dyDescent="0.35">
      <c r="B1690" s="15">
        <v>41529</v>
      </c>
      <c r="C1690" s="16">
        <v>168380.54</v>
      </c>
      <c r="D1690" s="16">
        <v>164164.85</v>
      </c>
      <c r="E1690" s="16">
        <v>167717.37</v>
      </c>
      <c r="F1690" s="16">
        <v>193117.34</v>
      </c>
      <c r="G1690" s="16">
        <v>140172.10999999999</v>
      </c>
      <c r="H1690" s="16">
        <v>161238.35999999999</v>
      </c>
      <c r="I1690" s="16">
        <v>139411.76</v>
      </c>
      <c r="J1690" s="16">
        <v>312406.75</v>
      </c>
      <c r="K1690" s="16">
        <v>187377.46</v>
      </c>
      <c r="L1690" s="16">
        <v>163165.84</v>
      </c>
      <c r="M1690" s="16">
        <v>323338.8</v>
      </c>
      <c r="N1690" s="16">
        <v>136119.81</v>
      </c>
      <c r="O1690" s="16">
        <v>159153.63</v>
      </c>
      <c r="P1690" s="16"/>
      <c r="R1690" s="15">
        <v>41529</v>
      </c>
      <c r="S1690" s="16">
        <f t="shared" si="420"/>
        <v>275344.9375</v>
      </c>
      <c r="T1690" s="16">
        <v>136119.81</v>
      </c>
      <c r="U1690" s="16">
        <v>159153.63</v>
      </c>
      <c r="V1690" s="17">
        <f t="shared" si="425"/>
        <v>275615.9645</v>
      </c>
      <c r="W1690" s="17">
        <f t="shared" si="426"/>
        <v>275344.9375</v>
      </c>
      <c r="X1690" s="18">
        <f t="shared" si="427"/>
        <v>-271.02700000000186</v>
      </c>
      <c r="Y1690" s="19">
        <f t="shared" si="418"/>
        <v>-9.8335014987857095E-4</v>
      </c>
      <c r="Z1690" s="17">
        <f t="shared" si="428"/>
        <v>137729.81</v>
      </c>
      <c r="AA1690" s="17">
        <f t="shared" si="429"/>
        <v>136119.81</v>
      </c>
      <c r="AB1690" s="18">
        <f t="shared" si="430"/>
        <v>-1610</v>
      </c>
      <c r="AC1690" s="19">
        <f t="shared" si="421"/>
        <v>-1.168955362677114E-2</v>
      </c>
      <c r="AD1690" s="17">
        <f t="shared" si="431"/>
        <v>160200.03</v>
      </c>
      <c r="AE1690" s="17">
        <f t="shared" si="432"/>
        <v>159153.63</v>
      </c>
      <c r="AF1690" s="18">
        <f t="shared" si="433"/>
        <v>-1046.3999999999942</v>
      </c>
      <c r="AG1690" s="19">
        <f t="shared" si="419"/>
        <v>-6.5318339828025884E-3</v>
      </c>
      <c r="AI1690" s="15">
        <v>41529</v>
      </c>
      <c r="AJ1690" s="20">
        <f t="shared" si="422"/>
        <v>-9.8335014987857095E-4</v>
      </c>
      <c r="AK1690" s="20">
        <f t="shared" si="423"/>
        <v>-1.168955362677114E-2</v>
      </c>
      <c r="AL1690" s="20">
        <f t="shared" si="424"/>
        <v>-6.5318339828025884E-3</v>
      </c>
    </row>
    <row r="1691" spans="2:38" x14ac:dyDescent="0.35">
      <c r="B1691" s="15">
        <v>41530</v>
      </c>
      <c r="C1691" s="16">
        <v>168620.73</v>
      </c>
      <c r="D1691" s="16">
        <v>164216.37</v>
      </c>
      <c r="E1691" s="16">
        <v>167910.53</v>
      </c>
      <c r="F1691" s="16">
        <v>193446.99</v>
      </c>
      <c r="G1691" s="16">
        <v>140304.54</v>
      </c>
      <c r="H1691" s="16">
        <v>161497.13</v>
      </c>
      <c r="I1691" s="16">
        <v>139411.76</v>
      </c>
      <c r="J1691" s="16">
        <v>313016.40999999997</v>
      </c>
      <c r="K1691" s="16">
        <v>187072.78</v>
      </c>
      <c r="L1691" s="16">
        <v>163301.60999999999</v>
      </c>
      <c r="M1691" s="16">
        <v>323595.88</v>
      </c>
      <c r="N1691" s="16">
        <v>136425.71</v>
      </c>
      <c r="O1691" s="16">
        <v>159633.23000000001</v>
      </c>
      <c r="P1691" s="16"/>
      <c r="R1691" s="15">
        <v>41530</v>
      </c>
      <c r="S1691" s="16">
        <f t="shared" si="420"/>
        <v>275631.30900000001</v>
      </c>
      <c r="T1691" s="16">
        <v>136425.71</v>
      </c>
      <c r="U1691" s="16">
        <v>159633.23000000001</v>
      </c>
      <c r="V1691" s="17">
        <f t="shared" si="425"/>
        <v>275631.30900000001</v>
      </c>
      <c r="W1691" s="17">
        <f t="shared" si="426"/>
        <v>275631.30900000001</v>
      </c>
      <c r="X1691" s="18">
        <f t="shared" si="427"/>
        <v>0</v>
      </c>
      <c r="Y1691" s="19">
        <f t="shared" si="418"/>
        <v>0</v>
      </c>
      <c r="Z1691" s="17">
        <f t="shared" si="428"/>
        <v>137729.81</v>
      </c>
      <c r="AA1691" s="17">
        <f t="shared" si="429"/>
        <v>136425.71</v>
      </c>
      <c r="AB1691" s="18">
        <f t="shared" si="430"/>
        <v>-1304.1000000000058</v>
      </c>
      <c r="AC1691" s="19">
        <f t="shared" si="421"/>
        <v>-9.4685384376846649E-3</v>
      </c>
      <c r="AD1691" s="17">
        <f t="shared" si="431"/>
        <v>160200.03</v>
      </c>
      <c r="AE1691" s="17">
        <f t="shared" si="432"/>
        <v>159633.23000000001</v>
      </c>
      <c r="AF1691" s="18">
        <f t="shared" si="433"/>
        <v>-566.79999999998836</v>
      </c>
      <c r="AG1691" s="19">
        <f t="shared" si="419"/>
        <v>-3.5380767406846827E-3</v>
      </c>
      <c r="AI1691" s="15">
        <v>41530</v>
      </c>
      <c r="AJ1691" s="20">
        <f t="shared" si="422"/>
        <v>0</v>
      </c>
      <c r="AK1691" s="20">
        <f t="shared" si="423"/>
        <v>-9.4685384376846649E-3</v>
      </c>
      <c r="AL1691" s="20">
        <f t="shared" si="424"/>
        <v>-3.5380767406846827E-3</v>
      </c>
    </row>
    <row r="1692" spans="2:38" x14ac:dyDescent="0.35">
      <c r="B1692" s="15">
        <v>41533</v>
      </c>
      <c r="C1692" s="16">
        <v>168817.5</v>
      </c>
      <c r="D1692" s="16">
        <v>163761.47</v>
      </c>
      <c r="E1692" s="16">
        <v>167922.89</v>
      </c>
      <c r="F1692" s="16">
        <v>194021.32</v>
      </c>
      <c r="G1692" s="16">
        <v>140751.18</v>
      </c>
      <c r="H1692" s="16">
        <v>162829.37</v>
      </c>
      <c r="I1692" s="16">
        <v>139411.76</v>
      </c>
      <c r="J1692" s="16">
        <v>314743.78000000003</v>
      </c>
      <c r="K1692" s="16">
        <v>186057.18</v>
      </c>
      <c r="L1692" s="16">
        <v>163447.76999999999</v>
      </c>
      <c r="M1692" s="16">
        <v>326796.59999999998</v>
      </c>
      <c r="N1692" s="16">
        <v>137214.60999999999</v>
      </c>
      <c r="O1692" s="16">
        <v>160374.43</v>
      </c>
      <c r="P1692" s="16"/>
      <c r="R1692" s="15">
        <v>41533</v>
      </c>
      <c r="S1692" s="16">
        <f t="shared" si="420"/>
        <v>277108.13750000001</v>
      </c>
      <c r="T1692" s="16">
        <v>137214.60999999999</v>
      </c>
      <c r="U1692" s="16">
        <v>160374.43</v>
      </c>
      <c r="V1692" s="17">
        <f t="shared" si="425"/>
        <v>277108.13750000001</v>
      </c>
      <c r="W1692" s="17">
        <f t="shared" si="426"/>
        <v>277108.13750000001</v>
      </c>
      <c r="X1692" s="18">
        <f t="shared" si="427"/>
        <v>0</v>
      </c>
      <c r="Y1692" s="19">
        <f t="shared" si="418"/>
        <v>0</v>
      </c>
      <c r="Z1692" s="17">
        <f t="shared" si="428"/>
        <v>137729.81</v>
      </c>
      <c r="AA1692" s="17">
        <f t="shared" si="429"/>
        <v>137214.60999999999</v>
      </c>
      <c r="AB1692" s="18">
        <f t="shared" si="430"/>
        <v>-515.20000000001164</v>
      </c>
      <c r="AC1692" s="19">
        <f t="shared" si="421"/>
        <v>-3.7406571605668494E-3</v>
      </c>
      <c r="AD1692" s="17">
        <f t="shared" si="431"/>
        <v>160374.43</v>
      </c>
      <c r="AE1692" s="17">
        <f t="shared" si="432"/>
        <v>160374.43</v>
      </c>
      <c r="AF1692" s="18">
        <f t="shared" si="433"/>
        <v>0</v>
      </c>
      <c r="AG1692" s="19">
        <f t="shared" si="419"/>
        <v>0</v>
      </c>
      <c r="AI1692" s="15">
        <v>41533</v>
      </c>
      <c r="AJ1692" s="20">
        <f t="shared" si="422"/>
        <v>0</v>
      </c>
      <c r="AK1692" s="20">
        <f t="shared" si="423"/>
        <v>-3.7406571605668494E-3</v>
      </c>
      <c r="AL1692" s="20">
        <f t="shared" si="424"/>
        <v>0</v>
      </c>
    </row>
    <row r="1693" spans="2:38" x14ac:dyDescent="0.35">
      <c r="B1693" s="15">
        <v>41534</v>
      </c>
      <c r="C1693" s="16">
        <v>169821.62</v>
      </c>
      <c r="D1693" s="16">
        <v>164048.95000000001</v>
      </c>
      <c r="E1693" s="16">
        <v>168698.15</v>
      </c>
      <c r="F1693" s="16">
        <v>194405.81</v>
      </c>
      <c r="G1693" s="16">
        <v>141287.88</v>
      </c>
      <c r="H1693" s="16">
        <v>163995.62</v>
      </c>
      <c r="I1693" s="16">
        <v>139411.76</v>
      </c>
      <c r="J1693" s="16">
        <v>316335.67</v>
      </c>
      <c r="K1693" s="16">
        <v>185549.38</v>
      </c>
      <c r="L1693" s="16">
        <v>164304.79</v>
      </c>
      <c r="M1693" s="16">
        <v>327221.62</v>
      </c>
      <c r="N1693" s="16">
        <v>137826.41</v>
      </c>
      <c r="O1693" s="16">
        <v>160679.63</v>
      </c>
      <c r="P1693" s="16"/>
      <c r="R1693" s="15">
        <v>41534</v>
      </c>
      <c r="S1693" s="16">
        <f t="shared" si="420"/>
        <v>277879.26549999998</v>
      </c>
      <c r="T1693" s="16">
        <v>137826.41</v>
      </c>
      <c r="U1693" s="16">
        <v>160679.63</v>
      </c>
      <c r="V1693" s="17">
        <f t="shared" si="425"/>
        <v>277879.26549999998</v>
      </c>
      <c r="W1693" s="17">
        <f t="shared" si="426"/>
        <v>277879.26549999998</v>
      </c>
      <c r="X1693" s="18">
        <f t="shared" si="427"/>
        <v>0</v>
      </c>
      <c r="Y1693" s="19">
        <f t="shared" si="418"/>
        <v>0</v>
      </c>
      <c r="Z1693" s="17">
        <f t="shared" si="428"/>
        <v>137826.41</v>
      </c>
      <c r="AA1693" s="17">
        <f t="shared" si="429"/>
        <v>137826.41</v>
      </c>
      <c r="AB1693" s="18">
        <f t="shared" si="430"/>
        <v>0</v>
      </c>
      <c r="AC1693" s="19">
        <f t="shared" si="421"/>
        <v>0</v>
      </c>
      <c r="AD1693" s="17">
        <f t="shared" si="431"/>
        <v>160679.63</v>
      </c>
      <c r="AE1693" s="17">
        <f t="shared" si="432"/>
        <v>160679.63</v>
      </c>
      <c r="AF1693" s="18">
        <f t="shared" si="433"/>
        <v>0</v>
      </c>
      <c r="AG1693" s="19">
        <f t="shared" si="419"/>
        <v>0</v>
      </c>
      <c r="AI1693" s="15">
        <v>41534</v>
      </c>
      <c r="AJ1693" s="20">
        <f t="shared" si="422"/>
        <v>0</v>
      </c>
      <c r="AK1693" s="20">
        <f t="shared" si="423"/>
        <v>0</v>
      </c>
      <c r="AL1693" s="20">
        <f t="shared" si="424"/>
        <v>0</v>
      </c>
    </row>
    <row r="1694" spans="2:38" x14ac:dyDescent="0.35">
      <c r="B1694" s="15">
        <v>41535</v>
      </c>
      <c r="C1694" s="16">
        <v>171920.44</v>
      </c>
      <c r="D1694" s="16">
        <v>168277.47</v>
      </c>
      <c r="E1694" s="16">
        <v>171768.21</v>
      </c>
      <c r="F1694" s="16">
        <v>196045.81</v>
      </c>
      <c r="G1694" s="16">
        <v>142739.56</v>
      </c>
      <c r="H1694" s="16">
        <v>168194.4</v>
      </c>
      <c r="I1694" s="16">
        <v>139411.76</v>
      </c>
      <c r="J1694" s="16">
        <v>319858.15000000002</v>
      </c>
      <c r="K1694" s="16">
        <v>181283.86</v>
      </c>
      <c r="L1694" s="16">
        <v>166261.79</v>
      </c>
      <c r="M1694" s="16">
        <v>334809.44</v>
      </c>
      <c r="N1694" s="16">
        <v>139420.31</v>
      </c>
      <c r="O1694" s="16">
        <v>162903.23000000001</v>
      </c>
      <c r="P1694" s="16"/>
      <c r="R1694" s="15">
        <v>41535</v>
      </c>
      <c r="S1694" s="16">
        <f t="shared" si="420"/>
        <v>281181.43150000001</v>
      </c>
      <c r="T1694" s="16">
        <v>139420.31</v>
      </c>
      <c r="U1694" s="16">
        <v>162903.23000000001</v>
      </c>
      <c r="V1694" s="17">
        <f t="shared" si="425"/>
        <v>281181.43150000001</v>
      </c>
      <c r="W1694" s="17">
        <f t="shared" si="426"/>
        <v>281181.43150000001</v>
      </c>
      <c r="X1694" s="18">
        <f t="shared" si="427"/>
        <v>0</v>
      </c>
      <c r="Y1694" s="19">
        <f t="shared" si="418"/>
        <v>0</v>
      </c>
      <c r="Z1694" s="17">
        <f t="shared" si="428"/>
        <v>139420.31</v>
      </c>
      <c r="AA1694" s="17">
        <f t="shared" si="429"/>
        <v>139420.31</v>
      </c>
      <c r="AB1694" s="18">
        <f t="shared" si="430"/>
        <v>0</v>
      </c>
      <c r="AC1694" s="19">
        <f t="shared" si="421"/>
        <v>0</v>
      </c>
      <c r="AD1694" s="17">
        <f t="shared" si="431"/>
        <v>162903.23000000001</v>
      </c>
      <c r="AE1694" s="17">
        <f t="shared" si="432"/>
        <v>162903.23000000001</v>
      </c>
      <c r="AF1694" s="18">
        <f t="shared" si="433"/>
        <v>0</v>
      </c>
      <c r="AG1694" s="19">
        <f t="shared" si="419"/>
        <v>0</v>
      </c>
      <c r="AI1694" s="15">
        <v>41535</v>
      </c>
      <c r="AJ1694" s="20">
        <f t="shared" si="422"/>
        <v>0</v>
      </c>
      <c r="AK1694" s="20">
        <f t="shared" si="423"/>
        <v>0</v>
      </c>
      <c r="AL1694" s="20">
        <f t="shared" si="424"/>
        <v>0</v>
      </c>
    </row>
    <row r="1695" spans="2:38" x14ac:dyDescent="0.35">
      <c r="B1695" s="15">
        <v>41536</v>
      </c>
      <c r="C1695" s="16">
        <v>172021.65</v>
      </c>
      <c r="D1695" s="16">
        <v>167858.11</v>
      </c>
      <c r="E1695" s="16">
        <v>171643.95</v>
      </c>
      <c r="F1695" s="16">
        <v>195801.17</v>
      </c>
      <c r="G1695" s="16">
        <v>142573.32</v>
      </c>
      <c r="H1695" s="16">
        <v>167771.06</v>
      </c>
      <c r="I1695" s="16">
        <v>139411.76</v>
      </c>
      <c r="J1695" s="16">
        <v>319383.96999999997</v>
      </c>
      <c r="K1695" s="16">
        <v>180979.18</v>
      </c>
      <c r="L1695" s="16">
        <v>166169.01</v>
      </c>
      <c r="M1695" s="16">
        <v>334764.48</v>
      </c>
      <c r="N1695" s="16">
        <v>139186.85999999999</v>
      </c>
      <c r="O1695" s="16">
        <v>162423.63</v>
      </c>
      <c r="P1695" s="16"/>
      <c r="R1695" s="15">
        <v>41536</v>
      </c>
      <c r="S1695" s="16">
        <f t="shared" si="420"/>
        <v>280835.94750000001</v>
      </c>
      <c r="T1695" s="16">
        <v>139186.85999999999</v>
      </c>
      <c r="U1695" s="16">
        <v>162423.63</v>
      </c>
      <c r="V1695" s="17">
        <f t="shared" si="425"/>
        <v>281181.43150000001</v>
      </c>
      <c r="W1695" s="17">
        <f t="shared" si="426"/>
        <v>280835.94750000001</v>
      </c>
      <c r="X1695" s="18">
        <f t="shared" si="427"/>
        <v>-345.48399999999674</v>
      </c>
      <c r="Y1695" s="19">
        <f t="shared" si="418"/>
        <v>-1.2286871083804008E-3</v>
      </c>
      <c r="Z1695" s="17">
        <f t="shared" si="428"/>
        <v>139420.31</v>
      </c>
      <c r="AA1695" s="17">
        <f t="shared" si="429"/>
        <v>139186.85999999999</v>
      </c>
      <c r="AB1695" s="18">
        <f t="shared" si="430"/>
        <v>-233.45000000001164</v>
      </c>
      <c r="AC1695" s="19">
        <f t="shared" si="421"/>
        <v>-1.6744332299936189E-3</v>
      </c>
      <c r="AD1695" s="17">
        <f t="shared" si="431"/>
        <v>162903.23000000001</v>
      </c>
      <c r="AE1695" s="17">
        <f t="shared" si="432"/>
        <v>162423.63</v>
      </c>
      <c r="AF1695" s="18">
        <f t="shared" si="433"/>
        <v>-479.60000000000582</v>
      </c>
      <c r="AG1695" s="19">
        <f t="shared" si="419"/>
        <v>-2.9440791321326521E-3</v>
      </c>
      <c r="AI1695" s="15">
        <v>41536</v>
      </c>
      <c r="AJ1695" s="20">
        <f t="shared" si="422"/>
        <v>-1.2286871083804008E-3</v>
      </c>
      <c r="AK1695" s="20">
        <f t="shared" si="423"/>
        <v>-1.6744332299936189E-3</v>
      </c>
      <c r="AL1695" s="20">
        <f t="shared" si="424"/>
        <v>-2.9440791321326521E-3</v>
      </c>
    </row>
    <row r="1696" spans="2:38" x14ac:dyDescent="0.35">
      <c r="B1696" s="15">
        <v>41537</v>
      </c>
      <c r="C1696" s="16">
        <v>171113.67</v>
      </c>
      <c r="D1696" s="16">
        <v>165285.93</v>
      </c>
      <c r="E1696" s="16">
        <v>169999.58</v>
      </c>
      <c r="F1696" s="16">
        <v>194820.28</v>
      </c>
      <c r="G1696" s="16">
        <v>141736.76</v>
      </c>
      <c r="H1696" s="16">
        <v>166633.32</v>
      </c>
      <c r="I1696" s="16">
        <v>139411.76</v>
      </c>
      <c r="J1696" s="16">
        <v>317351.77</v>
      </c>
      <c r="K1696" s="16">
        <v>180979.18</v>
      </c>
      <c r="L1696" s="16">
        <v>165145.9</v>
      </c>
      <c r="M1696" s="16">
        <v>334371.59000000003</v>
      </c>
      <c r="N1696" s="16">
        <v>138219.21</v>
      </c>
      <c r="O1696" s="16">
        <v>161900.43</v>
      </c>
      <c r="P1696" s="16"/>
      <c r="R1696" s="15">
        <v>41537</v>
      </c>
      <c r="S1696" s="16">
        <f t="shared" si="420"/>
        <v>279749.06200000003</v>
      </c>
      <c r="T1696" s="16">
        <v>138219.21</v>
      </c>
      <c r="U1696" s="16">
        <v>161900.43</v>
      </c>
      <c r="V1696" s="17">
        <f t="shared" si="425"/>
        <v>281181.43150000001</v>
      </c>
      <c r="W1696" s="17">
        <f t="shared" si="426"/>
        <v>279749.06200000003</v>
      </c>
      <c r="X1696" s="18">
        <f t="shared" si="427"/>
        <v>-1432.3694999999716</v>
      </c>
      <c r="Y1696" s="19">
        <f t="shared" si="418"/>
        <v>-5.0941112731335229E-3</v>
      </c>
      <c r="Z1696" s="17">
        <f t="shared" si="428"/>
        <v>139420.31</v>
      </c>
      <c r="AA1696" s="17">
        <f t="shared" si="429"/>
        <v>138219.21</v>
      </c>
      <c r="AB1696" s="18">
        <f t="shared" si="430"/>
        <v>-1201.1000000000058</v>
      </c>
      <c r="AC1696" s="19">
        <f t="shared" si="421"/>
        <v>-8.6149571751777468E-3</v>
      </c>
      <c r="AD1696" s="17">
        <f t="shared" si="431"/>
        <v>162903.23000000001</v>
      </c>
      <c r="AE1696" s="17">
        <f t="shared" si="432"/>
        <v>161900.43</v>
      </c>
      <c r="AF1696" s="18">
        <f t="shared" si="433"/>
        <v>-1002.8000000000175</v>
      </c>
      <c r="AG1696" s="19">
        <f t="shared" si="419"/>
        <v>-6.155801821731941E-3</v>
      </c>
      <c r="AI1696" s="15">
        <v>41537</v>
      </c>
      <c r="AJ1696" s="20">
        <f t="shared" si="422"/>
        <v>-5.0941112731335229E-3</v>
      </c>
      <c r="AK1696" s="20">
        <f t="shared" si="423"/>
        <v>-8.6149571751777468E-3</v>
      </c>
      <c r="AL1696" s="20">
        <f t="shared" si="424"/>
        <v>-6.155801821731941E-3</v>
      </c>
    </row>
    <row r="1697" spans="2:38" x14ac:dyDescent="0.35">
      <c r="B1697" s="15">
        <v>41540</v>
      </c>
      <c r="C1697" s="16">
        <v>170550.67</v>
      </c>
      <c r="D1697" s="16">
        <v>165156.49</v>
      </c>
      <c r="E1697" s="16">
        <v>169550.77</v>
      </c>
      <c r="F1697" s="16">
        <v>194533.63</v>
      </c>
      <c r="G1697" s="16">
        <v>141225.76999999999</v>
      </c>
      <c r="H1697" s="16">
        <v>164904.07999999999</v>
      </c>
      <c r="I1697" s="16">
        <v>139411.76</v>
      </c>
      <c r="J1697" s="16">
        <v>315993.58</v>
      </c>
      <c r="K1697" s="16">
        <v>181233.08</v>
      </c>
      <c r="L1697" s="16">
        <v>164519.78</v>
      </c>
      <c r="M1697" s="16">
        <v>329381.46000000002</v>
      </c>
      <c r="N1697" s="16">
        <v>137581.01999999999</v>
      </c>
      <c r="O1697" s="16">
        <v>161377.23000000001</v>
      </c>
      <c r="P1697" s="16"/>
      <c r="R1697" s="15">
        <v>41540</v>
      </c>
      <c r="S1697" s="16">
        <f t="shared" si="420"/>
        <v>277723.12199999997</v>
      </c>
      <c r="T1697" s="16">
        <v>137581.01999999999</v>
      </c>
      <c r="U1697" s="16">
        <v>161377.23000000001</v>
      </c>
      <c r="V1697" s="17">
        <f t="shared" si="425"/>
        <v>281181.43150000001</v>
      </c>
      <c r="W1697" s="17">
        <f t="shared" si="426"/>
        <v>277723.12199999997</v>
      </c>
      <c r="X1697" s="18">
        <f t="shared" si="427"/>
        <v>-3458.3095000000321</v>
      </c>
      <c r="Y1697" s="19">
        <f t="shared" si="418"/>
        <v>-1.2299210092043478E-2</v>
      </c>
      <c r="Z1697" s="17">
        <f t="shared" si="428"/>
        <v>139420.31</v>
      </c>
      <c r="AA1697" s="17">
        <f t="shared" si="429"/>
        <v>137581.01999999999</v>
      </c>
      <c r="AB1697" s="18">
        <f t="shared" si="430"/>
        <v>-1839.2900000000081</v>
      </c>
      <c r="AC1697" s="19">
        <f t="shared" si="421"/>
        <v>-1.3192410775732806E-2</v>
      </c>
      <c r="AD1697" s="17">
        <f t="shared" si="431"/>
        <v>162903.23000000001</v>
      </c>
      <c r="AE1697" s="17">
        <f t="shared" si="432"/>
        <v>161377.23000000001</v>
      </c>
      <c r="AF1697" s="18">
        <f t="shared" si="433"/>
        <v>-1526</v>
      </c>
      <c r="AG1697" s="19">
        <f t="shared" si="419"/>
        <v>-9.3675245113310508E-3</v>
      </c>
      <c r="AI1697" s="15">
        <v>41540</v>
      </c>
      <c r="AJ1697" s="20">
        <f t="shared" si="422"/>
        <v>-1.2299210092043478E-2</v>
      </c>
      <c r="AK1697" s="20">
        <f t="shared" si="423"/>
        <v>-1.3192410775732806E-2</v>
      </c>
      <c r="AL1697" s="20">
        <f t="shared" si="424"/>
        <v>-9.3675245113310508E-3</v>
      </c>
    </row>
    <row r="1698" spans="2:38" x14ac:dyDescent="0.35">
      <c r="B1698" s="15">
        <v>41541</v>
      </c>
      <c r="C1698" s="16">
        <v>170363.47</v>
      </c>
      <c r="D1698" s="16">
        <v>164990.82999999999</v>
      </c>
      <c r="E1698" s="16">
        <v>169343.47</v>
      </c>
      <c r="F1698" s="16">
        <v>194406.91</v>
      </c>
      <c r="G1698" s="16">
        <v>141075.43</v>
      </c>
      <c r="H1698" s="16">
        <v>165067.57</v>
      </c>
      <c r="I1698" s="16">
        <v>139411.76</v>
      </c>
      <c r="J1698" s="16">
        <v>315519.40000000002</v>
      </c>
      <c r="K1698" s="16">
        <v>181233.08</v>
      </c>
      <c r="L1698" s="16">
        <v>164445.85999999999</v>
      </c>
      <c r="M1698" s="16">
        <v>331079.32</v>
      </c>
      <c r="N1698" s="16">
        <v>137257.42000000001</v>
      </c>
      <c r="O1698" s="16">
        <v>161290.03</v>
      </c>
      <c r="P1698" s="16"/>
      <c r="R1698" s="15">
        <v>41541</v>
      </c>
      <c r="S1698" s="16">
        <f t="shared" si="420"/>
        <v>278044.57050000003</v>
      </c>
      <c r="T1698" s="16">
        <v>137257.42000000001</v>
      </c>
      <c r="U1698" s="16">
        <v>161290.03</v>
      </c>
      <c r="V1698" s="17">
        <f t="shared" si="425"/>
        <v>281181.43150000001</v>
      </c>
      <c r="W1698" s="17">
        <f t="shared" si="426"/>
        <v>278044.57050000003</v>
      </c>
      <c r="X1698" s="18">
        <f t="shared" si="427"/>
        <v>-3136.8609999999753</v>
      </c>
      <c r="Y1698" s="19">
        <f t="shared" si="418"/>
        <v>-1.1156003379262884E-2</v>
      </c>
      <c r="Z1698" s="17">
        <f t="shared" si="428"/>
        <v>139420.31</v>
      </c>
      <c r="AA1698" s="17">
        <f t="shared" si="429"/>
        <v>137257.42000000001</v>
      </c>
      <c r="AB1698" s="18">
        <f t="shared" si="430"/>
        <v>-2162.8899999999849</v>
      </c>
      <c r="AC1698" s="19">
        <f t="shared" si="421"/>
        <v>-1.5513449941403695E-2</v>
      </c>
      <c r="AD1698" s="17">
        <f t="shared" si="431"/>
        <v>162903.23000000001</v>
      </c>
      <c r="AE1698" s="17">
        <f t="shared" si="432"/>
        <v>161290.03</v>
      </c>
      <c r="AF1698" s="18">
        <f t="shared" si="433"/>
        <v>-1613.2000000000116</v>
      </c>
      <c r="AG1698" s="19">
        <f t="shared" si="419"/>
        <v>-9.9028116262643261E-3</v>
      </c>
      <c r="AI1698" s="15">
        <v>41541</v>
      </c>
      <c r="AJ1698" s="20">
        <f t="shared" si="422"/>
        <v>-1.1156003379262884E-2</v>
      </c>
      <c r="AK1698" s="20">
        <f t="shared" si="423"/>
        <v>-1.5513449941403695E-2</v>
      </c>
      <c r="AL1698" s="20">
        <f t="shared" si="424"/>
        <v>-9.9028116262643261E-3</v>
      </c>
    </row>
    <row r="1699" spans="2:38" x14ac:dyDescent="0.35">
      <c r="B1699" s="15">
        <v>41542</v>
      </c>
      <c r="C1699" s="16">
        <v>169797.46</v>
      </c>
      <c r="D1699" s="16">
        <v>165636.45000000001</v>
      </c>
      <c r="E1699" s="16">
        <v>169218.35</v>
      </c>
      <c r="F1699" s="16">
        <v>194177.93</v>
      </c>
      <c r="G1699" s="16">
        <v>140787.35</v>
      </c>
      <c r="H1699" s="16">
        <v>164365.48000000001</v>
      </c>
      <c r="I1699" s="16">
        <v>139411.76</v>
      </c>
      <c r="J1699" s="16">
        <v>314977.48</v>
      </c>
      <c r="K1699" s="16">
        <v>181233.08</v>
      </c>
      <c r="L1699" s="16">
        <v>164086.25</v>
      </c>
      <c r="M1699" s="16">
        <v>329554.7</v>
      </c>
      <c r="N1699" s="16">
        <v>136861.01</v>
      </c>
      <c r="O1699" s="16">
        <v>161377.23000000001</v>
      </c>
      <c r="P1699" s="16"/>
      <c r="R1699" s="15">
        <v>41542</v>
      </c>
      <c r="S1699" s="16">
        <f t="shared" si="420"/>
        <v>277306.61700000003</v>
      </c>
      <c r="T1699" s="16">
        <v>136861.01</v>
      </c>
      <c r="U1699" s="16">
        <v>161377.23000000001</v>
      </c>
      <c r="V1699" s="17">
        <f t="shared" si="425"/>
        <v>281181.43150000001</v>
      </c>
      <c r="W1699" s="17">
        <f t="shared" si="426"/>
        <v>277306.61700000003</v>
      </c>
      <c r="X1699" s="18">
        <f t="shared" si="427"/>
        <v>-3874.8144999999786</v>
      </c>
      <c r="Y1699" s="19">
        <f t="shared" si="418"/>
        <v>-1.3780477890482533E-2</v>
      </c>
      <c r="Z1699" s="17">
        <f t="shared" si="428"/>
        <v>139420.31</v>
      </c>
      <c r="AA1699" s="17">
        <f t="shared" si="429"/>
        <v>136861.01</v>
      </c>
      <c r="AB1699" s="18">
        <f t="shared" si="430"/>
        <v>-2559.2999999999884</v>
      </c>
      <c r="AC1699" s="19">
        <f t="shared" si="421"/>
        <v>-1.8356722919350765E-2</v>
      </c>
      <c r="AD1699" s="17">
        <f t="shared" si="431"/>
        <v>162903.23000000001</v>
      </c>
      <c r="AE1699" s="17">
        <f t="shared" si="432"/>
        <v>161377.23000000001</v>
      </c>
      <c r="AF1699" s="18">
        <f t="shared" si="433"/>
        <v>-1526</v>
      </c>
      <c r="AG1699" s="19">
        <f t="shared" si="419"/>
        <v>-9.3675245113310508E-3</v>
      </c>
      <c r="AI1699" s="15">
        <v>41542</v>
      </c>
      <c r="AJ1699" s="20">
        <f t="shared" si="422"/>
        <v>-1.3780477890482533E-2</v>
      </c>
      <c r="AK1699" s="20">
        <f t="shared" si="423"/>
        <v>-1.8356722919350765E-2</v>
      </c>
      <c r="AL1699" s="20">
        <f t="shared" si="424"/>
        <v>-9.3675245113310508E-3</v>
      </c>
    </row>
    <row r="1700" spans="2:38" x14ac:dyDescent="0.35">
      <c r="B1700" s="15">
        <v>41543</v>
      </c>
      <c r="C1700" s="16">
        <v>170862.33</v>
      </c>
      <c r="D1700" s="16">
        <v>164987.10999999999</v>
      </c>
      <c r="E1700" s="16">
        <v>169655.33</v>
      </c>
      <c r="F1700" s="16">
        <v>194428.16</v>
      </c>
      <c r="G1700" s="16">
        <v>141248.54</v>
      </c>
      <c r="H1700" s="16">
        <v>165374.84</v>
      </c>
      <c r="I1700" s="16">
        <v>139411.76</v>
      </c>
      <c r="J1700" s="16">
        <v>316129.06</v>
      </c>
      <c r="K1700" s="16">
        <v>181233.08</v>
      </c>
      <c r="L1700" s="16">
        <v>164822.97</v>
      </c>
      <c r="M1700" s="16">
        <v>333440.3</v>
      </c>
      <c r="N1700" s="16">
        <v>137386.85999999999</v>
      </c>
      <c r="O1700" s="16">
        <v>161464.43</v>
      </c>
      <c r="P1700" s="16"/>
      <c r="R1700" s="15">
        <v>41543</v>
      </c>
      <c r="S1700" s="16">
        <f t="shared" si="420"/>
        <v>278868.29800000001</v>
      </c>
      <c r="T1700" s="16">
        <v>137386.85999999999</v>
      </c>
      <c r="U1700" s="16">
        <v>161464.43</v>
      </c>
      <c r="V1700" s="17">
        <f t="shared" si="425"/>
        <v>281181.43150000001</v>
      </c>
      <c r="W1700" s="17">
        <f t="shared" si="426"/>
        <v>278868.29800000001</v>
      </c>
      <c r="X1700" s="18">
        <f t="shared" si="427"/>
        <v>-2313.1334999999963</v>
      </c>
      <c r="Y1700" s="19">
        <f t="shared" si="418"/>
        <v>-8.2264802752453313E-3</v>
      </c>
      <c r="Z1700" s="17">
        <f t="shared" si="428"/>
        <v>139420.31</v>
      </c>
      <c r="AA1700" s="17">
        <f t="shared" si="429"/>
        <v>137386.85999999999</v>
      </c>
      <c r="AB1700" s="18">
        <f t="shared" si="430"/>
        <v>-2033.4500000000116</v>
      </c>
      <c r="AC1700" s="19">
        <f t="shared" si="421"/>
        <v>-1.4585034275135463E-2</v>
      </c>
      <c r="AD1700" s="17">
        <f t="shared" si="431"/>
        <v>162903.23000000001</v>
      </c>
      <c r="AE1700" s="17">
        <f t="shared" si="432"/>
        <v>161464.43</v>
      </c>
      <c r="AF1700" s="18">
        <f t="shared" si="433"/>
        <v>-1438.8000000000175</v>
      </c>
      <c r="AG1700" s="19">
        <f t="shared" si="419"/>
        <v>-8.8322373963979559E-3</v>
      </c>
      <c r="AI1700" s="15">
        <v>41543</v>
      </c>
      <c r="AJ1700" s="20">
        <f t="shared" si="422"/>
        <v>-8.2264802752453313E-3</v>
      </c>
      <c r="AK1700" s="20">
        <f t="shared" si="423"/>
        <v>-1.4585034275135463E-2</v>
      </c>
      <c r="AL1700" s="20">
        <f t="shared" si="424"/>
        <v>-8.8322373963979559E-3</v>
      </c>
    </row>
    <row r="1701" spans="2:38" x14ac:dyDescent="0.35">
      <c r="B1701" s="15">
        <v>41544</v>
      </c>
      <c r="C1701" s="16">
        <v>170372.59</v>
      </c>
      <c r="D1701" s="16">
        <v>165621.45000000001</v>
      </c>
      <c r="E1701" s="16">
        <v>169550.73</v>
      </c>
      <c r="F1701" s="16">
        <v>194091.89</v>
      </c>
      <c r="G1701" s="16">
        <v>140782.16</v>
      </c>
      <c r="H1701" s="16">
        <v>164980.59</v>
      </c>
      <c r="I1701" s="16">
        <v>139411.76</v>
      </c>
      <c r="J1701" s="16">
        <v>314943.61</v>
      </c>
      <c r="K1701" s="16">
        <v>181233.08</v>
      </c>
      <c r="L1701" s="16">
        <v>164317.28</v>
      </c>
      <c r="M1701" s="16">
        <v>334794.84999999998</v>
      </c>
      <c r="N1701" s="16">
        <v>136755.84</v>
      </c>
      <c r="O1701" s="16">
        <v>161159.23000000001</v>
      </c>
      <c r="P1701" s="16"/>
      <c r="R1701" s="15">
        <v>41544</v>
      </c>
      <c r="S1701" s="16">
        <f t="shared" si="420"/>
        <v>278744.75650000002</v>
      </c>
      <c r="T1701" s="16">
        <v>136755.84</v>
      </c>
      <c r="U1701" s="16">
        <v>161159.23000000001</v>
      </c>
      <c r="V1701" s="17">
        <f t="shared" si="425"/>
        <v>281181.43150000001</v>
      </c>
      <c r="W1701" s="17">
        <f t="shared" si="426"/>
        <v>278744.75650000002</v>
      </c>
      <c r="X1701" s="18">
        <f t="shared" si="427"/>
        <v>-2436.6749999999884</v>
      </c>
      <c r="Y1701" s="19">
        <f t="shared" si="418"/>
        <v>-8.6658460588994769E-3</v>
      </c>
      <c r="Z1701" s="17">
        <f t="shared" si="428"/>
        <v>139420.31</v>
      </c>
      <c r="AA1701" s="17">
        <f t="shared" si="429"/>
        <v>136755.84</v>
      </c>
      <c r="AB1701" s="18">
        <f t="shared" si="430"/>
        <v>-2664.4700000000012</v>
      </c>
      <c r="AC1701" s="19">
        <f t="shared" si="421"/>
        <v>-1.9111060648193949E-2</v>
      </c>
      <c r="AD1701" s="17">
        <f t="shared" si="431"/>
        <v>162903.23000000001</v>
      </c>
      <c r="AE1701" s="17">
        <f t="shared" si="432"/>
        <v>161159.23000000001</v>
      </c>
      <c r="AF1701" s="18">
        <f t="shared" si="433"/>
        <v>-1744</v>
      </c>
      <c r="AG1701" s="19">
        <f t="shared" si="419"/>
        <v>-1.0705742298664059E-2</v>
      </c>
      <c r="AI1701" s="15">
        <v>41544</v>
      </c>
      <c r="AJ1701" s="20">
        <f t="shared" si="422"/>
        <v>-8.6658460588994769E-3</v>
      </c>
      <c r="AK1701" s="20">
        <f t="shared" si="423"/>
        <v>-1.9111060648193949E-2</v>
      </c>
      <c r="AL1701" s="20">
        <f t="shared" si="424"/>
        <v>-1.0705742298664059E-2</v>
      </c>
    </row>
    <row r="1702" spans="2:38" x14ac:dyDescent="0.35">
      <c r="B1702" s="15">
        <v>41547</v>
      </c>
      <c r="C1702" s="16">
        <v>169714.46</v>
      </c>
      <c r="D1702" s="16">
        <v>164975.95000000001</v>
      </c>
      <c r="E1702" s="16">
        <v>168834.21</v>
      </c>
      <c r="F1702" s="16">
        <v>193628.63</v>
      </c>
      <c r="G1702" s="16">
        <v>140095.91</v>
      </c>
      <c r="H1702" s="16">
        <v>163432.25</v>
      </c>
      <c r="I1702" s="16">
        <v>144987.34</v>
      </c>
      <c r="J1702" s="16">
        <v>313554.94</v>
      </c>
      <c r="K1702" s="16">
        <v>181233.08</v>
      </c>
      <c r="L1702" s="16">
        <v>163481.85999999999</v>
      </c>
      <c r="M1702" s="16">
        <v>332431.15999999997</v>
      </c>
      <c r="N1702" s="16">
        <v>136027.74</v>
      </c>
      <c r="O1702" s="16">
        <v>160766.82999999999</v>
      </c>
      <c r="P1702" s="16"/>
      <c r="R1702" s="15">
        <v>41547</v>
      </c>
      <c r="S1702" s="16">
        <f t="shared" si="420"/>
        <v>277326.92949999997</v>
      </c>
      <c r="T1702" s="16">
        <v>136027.74</v>
      </c>
      <c r="U1702" s="16">
        <v>160766.82999999999</v>
      </c>
      <c r="V1702" s="17">
        <f t="shared" si="425"/>
        <v>281181.43150000001</v>
      </c>
      <c r="W1702" s="17">
        <f t="shared" si="426"/>
        <v>277326.92949999997</v>
      </c>
      <c r="X1702" s="18">
        <f t="shared" si="427"/>
        <v>-3854.5020000000368</v>
      </c>
      <c r="Y1702" s="19">
        <f t="shared" si="418"/>
        <v>-1.3708238056253144E-2</v>
      </c>
      <c r="Z1702" s="17">
        <f t="shared" si="428"/>
        <v>139420.31</v>
      </c>
      <c r="AA1702" s="17">
        <f t="shared" si="429"/>
        <v>136027.74</v>
      </c>
      <c r="AB1702" s="18">
        <f t="shared" si="430"/>
        <v>-3392.570000000007</v>
      </c>
      <c r="AC1702" s="19">
        <f t="shared" si="421"/>
        <v>-2.4333398770953866E-2</v>
      </c>
      <c r="AD1702" s="17">
        <f t="shared" si="431"/>
        <v>162903.23000000001</v>
      </c>
      <c r="AE1702" s="17">
        <f t="shared" si="432"/>
        <v>160766.82999999999</v>
      </c>
      <c r="AF1702" s="18">
        <f t="shared" si="433"/>
        <v>-2136.4000000000233</v>
      </c>
      <c r="AG1702" s="19">
        <f t="shared" si="419"/>
        <v>-1.3114534315863615E-2</v>
      </c>
      <c r="AI1702" s="15">
        <v>41547</v>
      </c>
      <c r="AJ1702" s="20">
        <f t="shared" si="422"/>
        <v>-1.3708238056253144E-2</v>
      </c>
      <c r="AK1702" s="20">
        <f t="shared" si="423"/>
        <v>-2.4333398770953866E-2</v>
      </c>
      <c r="AL1702" s="20">
        <f t="shared" si="424"/>
        <v>-1.3114534315863615E-2</v>
      </c>
    </row>
    <row r="1703" spans="2:38" x14ac:dyDescent="0.35">
      <c r="B1703" s="15">
        <v>41548</v>
      </c>
      <c r="C1703" s="16">
        <v>171334.5</v>
      </c>
      <c r="D1703" s="16">
        <v>162917.76000000001</v>
      </c>
      <c r="E1703" s="16">
        <v>169104.66</v>
      </c>
      <c r="F1703" s="16">
        <v>194588.81</v>
      </c>
      <c r="G1703" s="16">
        <v>140869.17000000001</v>
      </c>
      <c r="H1703" s="16">
        <v>165590.91</v>
      </c>
      <c r="I1703" s="16">
        <v>144987.34</v>
      </c>
      <c r="J1703" s="16">
        <v>316129.06</v>
      </c>
      <c r="K1703" s="16">
        <v>181233.08</v>
      </c>
      <c r="L1703" s="16">
        <v>164382.31</v>
      </c>
      <c r="M1703" s="16">
        <v>337091.18</v>
      </c>
      <c r="N1703" s="16">
        <v>137103.71</v>
      </c>
      <c r="O1703" s="16">
        <v>161420.82999999999</v>
      </c>
      <c r="P1703" s="16"/>
      <c r="R1703" s="15">
        <v>41548</v>
      </c>
      <c r="S1703" s="16">
        <f t="shared" si="420"/>
        <v>279867.16549999994</v>
      </c>
      <c r="T1703" s="16">
        <v>137103.71</v>
      </c>
      <c r="U1703" s="16">
        <v>161420.82999999999</v>
      </c>
      <c r="V1703" s="17">
        <f t="shared" si="425"/>
        <v>281181.43150000001</v>
      </c>
      <c r="W1703" s="17">
        <f t="shared" si="426"/>
        <v>279867.16549999994</v>
      </c>
      <c r="X1703" s="18">
        <f t="shared" si="427"/>
        <v>-1314.2660000000615</v>
      </c>
      <c r="Y1703" s="19">
        <f t="shared" si="418"/>
        <v>-4.6740853156232026E-3</v>
      </c>
      <c r="Z1703" s="17">
        <f t="shared" si="428"/>
        <v>139420.31</v>
      </c>
      <c r="AA1703" s="17">
        <f t="shared" si="429"/>
        <v>137103.71</v>
      </c>
      <c r="AB1703" s="18">
        <f t="shared" si="430"/>
        <v>-2316.6000000000058</v>
      </c>
      <c r="AC1703" s="19">
        <f t="shared" si="421"/>
        <v>-1.6615943545097597E-2</v>
      </c>
      <c r="AD1703" s="17">
        <f t="shared" si="431"/>
        <v>162903.23000000001</v>
      </c>
      <c r="AE1703" s="17">
        <f t="shared" si="432"/>
        <v>161420.82999999999</v>
      </c>
      <c r="AF1703" s="18">
        <f t="shared" si="433"/>
        <v>-1482.4000000000233</v>
      </c>
      <c r="AG1703" s="19">
        <f t="shared" si="419"/>
        <v>-9.0998809538645926E-3</v>
      </c>
      <c r="AI1703" s="15">
        <v>41548</v>
      </c>
      <c r="AJ1703" s="20">
        <f t="shared" si="422"/>
        <v>-4.6740853156232026E-3</v>
      </c>
      <c r="AK1703" s="20">
        <f t="shared" si="423"/>
        <v>-1.6615943545097597E-2</v>
      </c>
      <c r="AL1703" s="20">
        <f t="shared" si="424"/>
        <v>-9.0998809538645926E-3</v>
      </c>
    </row>
    <row r="1704" spans="2:38" x14ac:dyDescent="0.35">
      <c r="B1704" s="15">
        <v>41549</v>
      </c>
      <c r="C1704" s="16">
        <v>171222.21</v>
      </c>
      <c r="D1704" s="16">
        <v>164554.28</v>
      </c>
      <c r="E1704" s="16">
        <v>169666.14</v>
      </c>
      <c r="F1704" s="16">
        <v>194626.18</v>
      </c>
      <c r="G1704" s="16">
        <v>140751.60999999999</v>
      </c>
      <c r="H1704" s="16">
        <v>165118.18</v>
      </c>
      <c r="I1704" s="16">
        <v>144987.34</v>
      </c>
      <c r="J1704" s="16">
        <v>315621.01</v>
      </c>
      <c r="K1704" s="16">
        <v>181233.08</v>
      </c>
      <c r="L1704" s="16">
        <v>164484.64000000001</v>
      </c>
      <c r="M1704" s="16">
        <v>335369.68</v>
      </c>
      <c r="N1704" s="16">
        <v>136974.26999999999</v>
      </c>
      <c r="O1704" s="16">
        <v>161551.63</v>
      </c>
      <c r="P1704" s="16"/>
      <c r="R1704" s="15">
        <v>41549</v>
      </c>
      <c r="S1704" s="16">
        <f t="shared" si="420"/>
        <v>279199.06950000004</v>
      </c>
      <c r="T1704" s="16">
        <v>136974.26999999999</v>
      </c>
      <c r="U1704" s="16">
        <v>161551.63</v>
      </c>
      <c r="V1704" s="17">
        <f t="shared" si="425"/>
        <v>281181.43150000001</v>
      </c>
      <c r="W1704" s="17">
        <f t="shared" si="426"/>
        <v>279199.06950000004</v>
      </c>
      <c r="X1704" s="18">
        <f t="shared" si="427"/>
        <v>-1982.3619999999646</v>
      </c>
      <c r="Y1704" s="19">
        <f t="shared" si="418"/>
        <v>-7.0501170344883339E-3</v>
      </c>
      <c r="Z1704" s="17">
        <f t="shared" si="428"/>
        <v>139420.31</v>
      </c>
      <c r="AA1704" s="17">
        <f t="shared" si="429"/>
        <v>136974.26999999999</v>
      </c>
      <c r="AB1704" s="18">
        <f t="shared" si="430"/>
        <v>-2446.0400000000081</v>
      </c>
      <c r="AC1704" s="19">
        <f t="shared" si="421"/>
        <v>-1.7544359211366035E-2</v>
      </c>
      <c r="AD1704" s="17">
        <f t="shared" si="431"/>
        <v>162903.23000000001</v>
      </c>
      <c r="AE1704" s="17">
        <f t="shared" si="432"/>
        <v>161551.63</v>
      </c>
      <c r="AF1704" s="18">
        <f t="shared" si="433"/>
        <v>-1351.6000000000058</v>
      </c>
      <c r="AG1704" s="19">
        <f t="shared" si="419"/>
        <v>-8.2969502814646823E-3</v>
      </c>
      <c r="AI1704" s="15">
        <v>41549</v>
      </c>
      <c r="AJ1704" s="20">
        <f t="shared" si="422"/>
        <v>-7.0501170344883339E-3</v>
      </c>
      <c r="AK1704" s="20">
        <f t="shared" si="423"/>
        <v>-1.7544359211366035E-2</v>
      </c>
      <c r="AL1704" s="20">
        <f t="shared" si="424"/>
        <v>-8.2969502814646823E-3</v>
      </c>
    </row>
    <row r="1705" spans="2:38" x14ac:dyDescent="0.35">
      <c r="B1705" s="15">
        <v>41550</v>
      </c>
      <c r="C1705" s="16">
        <v>169332.42</v>
      </c>
      <c r="D1705" s="16">
        <v>164715</v>
      </c>
      <c r="E1705" s="16">
        <v>168472.52</v>
      </c>
      <c r="F1705" s="16">
        <v>193758.47</v>
      </c>
      <c r="G1705" s="16">
        <v>139686.82</v>
      </c>
      <c r="H1705" s="16">
        <v>162873.51</v>
      </c>
      <c r="I1705" s="16">
        <v>144987.34</v>
      </c>
      <c r="J1705" s="16">
        <v>313080.76</v>
      </c>
      <c r="K1705" s="16">
        <v>181233.08</v>
      </c>
      <c r="L1705" s="16">
        <v>163347.25</v>
      </c>
      <c r="M1705" s="16">
        <v>328628.58</v>
      </c>
      <c r="N1705" s="16">
        <v>135712.23000000001</v>
      </c>
      <c r="O1705" s="16">
        <v>160808.19</v>
      </c>
      <c r="P1705" s="16"/>
      <c r="R1705" s="15">
        <v>41550</v>
      </c>
      <c r="S1705" s="16">
        <f t="shared" si="420"/>
        <v>276144.02250000002</v>
      </c>
      <c r="T1705" s="16">
        <v>135712.23000000001</v>
      </c>
      <c r="U1705" s="16">
        <v>160808.19</v>
      </c>
      <c r="V1705" s="17">
        <f t="shared" si="425"/>
        <v>281181.43150000001</v>
      </c>
      <c r="W1705" s="17">
        <f t="shared" si="426"/>
        <v>276144.02250000002</v>
      </c>
      <c r="X1705" s="18">
        <f t="shared" si="427"/>
        <v>-5037.4089999999851</v>
      </c>
      <c r="Y1705" s="19">
        <f t="shared" si="418"/>
        <v>-1.7915155254481962E-2</v>
      </c>
      <c r="Z1705" s="17">
        <f t="shared" si="428"/>
        <v>139420.31</v>
      </c>
      <c r="AA1705" s="17">
        <f t="shared" si="429"/>
        <v>135712.23000000001</v>
      </c>
      <c r="AB1705" s="18">
        <f t="shared" si="430"/>
        <v>-3708.0799999999872</v>
      </c>
      <c r="AC1705" s="19">
        <f t="shared" si="421"/>
        <v>-2.6596411957483003E-2</v>
      </c>
      <c r="AD1705" s="17">
        <f t="shared" si="431"/>
        <v>162903.23000000001</v>
      </c>
      <c r="AE1705" s="17">
        <f t="shared" si="432"/>
        <v>160808.19</v>
      </c>
      <c r="AF1705" s="18">
        <f t="shared" si="433"/>
        <v>-2095.0400000000081</v>
      </c>
      <c r="AG1705" s="19">
        <f t="shared" si="419"/>
        <v>-1.2860641253092452E-2</v>
      </c>
      <c r="AI1705" s="15">
        <v>41550</v>
      </c>
      <c r="AJ1705" s="20">
        <f t="shared" si="422"/>
        <v>-1.7915155254481962E-2</v>
      </c>
      <c r="AK1705" s="20">
        <f t="shared" si="423"/>
        <v>-2.6596411957483003E-2</v>
      </c>
      <c r="AL1705" s="20">
        <f t="shared" si="424"/>
        <v>-1.2860641253092452E-2</v>
      </c>
    </row>
    <row r="1706" spans="2:38" x14ac:dyDescent="0.35">
      <c r="B1706" s="15">
        <v>41551</v>
      </c>
      <c r="C1706" s="16">
        <v>170774.74</v>
      </c>
      <c r="D1706" s="16">
        <v>164562.88</v>
      </c>
      <c r="E1706" s="16">
        <v>169377.78</v>
      </c>
      <c r="F1706" s="16">
        <v>194390.95</v>
      </c>
      <c r="G1706" s="16">
        <v>140446.78</v>
      </c>
      <c r="H1706" s="16">
        <v>164509.10999999999</v>
      </c>
      <c r="I1706" s="16">
        <v>144987.34</v>
      </c>
      <c r="J1706" s="16">
        <v>315248.44</v>
      </c>
      <c r="K1706" s="16">
        <v>181233.08</v>
      </c>
      <c r="L1706" s="16">
        <v>164378.25</v>
      </c>
      <c r="M1706" s="16">
        <v>334588.46999999997</v>
      </c>
      <c r="N1706" s="16">
        <v>136739.66</v>
      </c>
      <c r="O1706" s="16">
        <v>161420.82999999999</v>
      </c>
      <c r="P1706" s="16"/>
      <c r="R1706" s="15">
        <v>41551</v>
      </c>
      <c r="S1706" s="16">
        <f t="shared" si="420"/>
        <v>278711.31099999999</v>
      </c>
      <c r="T1706" s="16">
        <v>136739.66</v>
      </c>
      <c r="U1706" s="16">
        <v>161420.82999999999</v>
      </c>
      <c r="V1706" s="17">
        <f t="shared" si="425"/>
        <v>281181.43150000001</v>
      </c>
      <c r="W1706" s="17">
        <f t="shared" si="426"/>
        <v>278711.31099999999</v>
      </c>
      <c r="X1706" s="18">
        <f t="shared" si="427"/>
        <v>-2470.1205000000191</v>
      </c>
      <c r="Y1706" s="19">
        <f t="shared" si="418"/>
        <v>-8.784792391243015E-3</v>
      </c>
      <c r="Z1706" s="17">
        <f t="shared" si="428"/>
        <v>139420.31</v>
      </c>
      <c r="AA1706" s="17">
        <f t="shared" si="429"/>
        <v>136739.66</v>
      </c>
      <c r="AB1706" s="18">
        <f t="shared" si="430"/>
        <v>-2680.6499999999942</v>
      </c>
      <c r="AC1706" s="19">
        <f t="shared" si="421"/>
        <v>-1.9227112606477453E-2</v>
      </c>
      <c r="AD1706" s="17">
        <f t="shared" si="431"/>
        <v>162903.23000000001</v>
      </c>
      <c r="AE1706" s="17">
        <f t="shared" si="432"/>
        <v>161420.82999999999</v>
      </c>
      <c r="AF1706" s="18">
        <f t="shared" si="433"/>
        <v>-1482.4000000000233</v>
      </c>
      <c r="AG1706" s="19">
        <f t="shared" si="419"/>
        <v>-9.0998809538645926E-3</v>
      </c>
      <c r="AI1706" s="15">
        <v>41551</v>
      </c>
      <c r="AJ1706" s="20">
        <f t="shared" si="422"/>
        <v>-8.784792391243015E-3</v>
      </c>
      <c r="AK1706" s="20">
        <f t="shared" si="423"/>
        <v>-1.9227112606477453E-2</v>
      </c>
      <c r="AL1706" s="20">
        <f t="shared" si="424"/>
        <v>-9.0998809538645926E-3</v>
      </c>
    </row>
    <row r="1707" spans="2:38" x14ac:dyDescent="0.35">
      <c r="B1707" s="15">
        <v>41554</v>
      </c>
      <c r="C1707" s="16">
        <v>169268.44</v>
      </c>
      <c r="D1707" s="16">
        <v>164982.54</v>
      </c>
      <c r="E1707" s="16">
        <v>168524.76</v>
      </c>
      <c r="F1707" s="16">
        <v>193662.4</v>
      </c>
      <c r="G1707" s="16">
        <v>139404.64000000001</v>
      </c>
      <c r="H1707" s="16">
        <v>162228.31</v>
      </c>
      <c r="I1707" s="16">
        <v>144987.34</v>
      </c>
      <c r="J1707" s="16">
        <v>312572.71000000002</v>
      </c>
      <c r="K1707" s="16">
        <v>181233.08</v>
      </c>
      <c r="L1707" s="16">
        <v>163459.14000000001</v>
      </c>
      <c r="M1707" s="16">
        <v>329633.08</v>
      </c>
      <c r="N1707" s="16">
        <v>135558.51999999999</v>
      </c>
      <c r="O1707" s="16">
        <v>160720.67000000001</v>
      </c>
      <c r="P1707" s="16"/>
      <c r="R1707" s="15">
        <v>41554</v>
      </c>
      <c r="S1707" s="16">
        <f t="shared" si="420"/>
        <v>276087.62099999998</v>
      </c>
      <c r="T1707" s="16">
        <v>135558.51999999999</v>
      </c>
      <c r="U1707" s="16">
        <v>160720.67000000001</v>
      </c>
      <c r="V1707" s="17">
        <f t="shared" si="425"/>
        <v>281181.43150000001</v>
      </c>
      <c r="W1707" s="17">
        <f t="shared" si="426"/>
        <v>276087.62099999998</v>
      </c>
      <c r="X1707" s="18">
        <f t="shared" si="427"/>
        <v>-5093.8105000000214</v>
      </c>
      <c r="Y1707" s="19">
        <f t="shared" si="418"/>
        <v>-1.811574282421996E-2</v>
      </c>
      <c r="Z1707" s="17">
        <f t="shared" si="428"/>
        <v>139420.31</v>
      </c>
      <c r="AA1707" s="17">
        <f t="shared" si="429"/>
        <v>135558.51999999999</v>
      </c>
      <c r="AB1707" s="18">
        <f t="shared" si="430"/>
        <v>-3861.7900000000081</v>
      </c>
      <c r="AC1707" s="19">
        <f t="shared" si="421"/>
        <v>-2.7698905561176906E-2</v>
      </c>
      <c r="AD1707" s="17">
        <f t="shared" si="431"/>
        <v>162903.23000000001</v>
      </c>
      <c r="AE1707" s="17">
        <f t="shared" si="432"/>
        <v>160720.67000000001</v>
      </c>
      <c r="AF1707" s="18">
        <f t="shared" si="433"/>
        <v>-2182.5599999999977</v>
      </c>
      <c r="AG1707" s="19">
        <f t="shared" si="419"/>
        <v>-1.3397892724410667E-2</v>
      </c>
      <c r="AI1707" s="15">
        <v>41554</v>
      </c>
      <c r="AJ1707" s="20">
        <f t="shared" si="422"/>
        <v>-1.811574282421996E-2</v>
      </c>
      <c r="AK1707" s="20">
        <f t="shared" si="423"/>
        <v>-2.7698905561176906E-2</v>
      </c>
      <c r="AL1707" s="20">
        <f t="shared" si="424"/>
        <v>-1.3397892724410667E-2</v>
      </c>
    </row>
    <row r="1708" spans="2:38" x14ac:dyDescent="0.35">
      <c r="B1708" s="15">
        <v>41555</v>
      </c>
      <c r="C1708" s="16">
        <v>166460.4</v>
      </c>
      <c r="D1708" s="16">
        <v>164853.16</v>
      </c>
      <c r="E1708" s="16">
        <v>166633.79999999999</v>
      </c>
      <c r="F1708" s="16">
        <v>192634.7</v>
      </c>
      <c r="G1708" s="16">
        <v>137826.76999999999</v>
      </c>
      <c r="H1708" s="16">
        <v>158607.54999999999</v>
      </c>
      <c r="I1708" s="16">
        <v>144987.34</v>
      </c>
      <c r="J1708" s="16">
        <v>308643.78999999998</v>
      </c>
      <c r="K1708" s="16">
        <v>181233.08</v>
      </c>
      <c r="L1708" s="16">
        <v>161797.51</v>
      </c>
      <c r="M1708" s="16">
        <v>319843.28999999998</v>
      </c>
      <c r="N1708" s="16">
        <v>133980.97</v>
      </c>
      <c r="O1708" s="16">
        <v>159320.35</v>
      </c>
      <c r="P1708" s="16"/>
      <c r="R1708" s="15">
        <v>41555</v>
      </c>
      <c r="S1708" s="16">
        <f t="shared" si="420"/>
        <v>271547.21350000001</v>
      </c>
      <c r="T1708" s="16">
        <v>133980.97</v>
      </c>
      <c r="U1708" s="16">
        <v>159320.35</v>
      </c>
      <c r="V1708" s="17">
        <f t="shared" si="425"/>
        <v>281181.43150000001</v>
      </c>
      <c r="W1708" s="17">
        <f t="shared" si="426"/>
        <v>271547.21350000001</v>
      </c>
      <c r="X1708" s="18">
        <f t="shared" si="427"/>
        <v>-9634.2179999999935</v>
      </c>
      <c r="Y1708" s="19">
        <f t="shared" si="418"/>
        <v>-3.4263350707779555E-2</v>
      </c>
      <c r="Z1708" s="17">
        <f t="shared" si="428"/>
        <v>139420.31</v>
      </c>
      <c r="AA1708" s="17">
        <f t="shared" si="429"/>
        <v>133980.97</v>
      </c>
      <c r="AB1708" s="18">
        <f t="shared" si="430"/>
        <v>-5439.3399999999965</v>
      </c>
      <c r="AC1708" s="19">
        <f t="shared" si="421"/>
        <v>-3.901397149382322E-2</v>
      </c>
      <c r="AD1708" s="17">
        <f t="shared" si="431"/>
        <v>162903.23000000001</v>
      </c>
      <c r="AE1708" s="17">
        <f t="shared" si="432"/>
        <v>159320.35</v>
      </c>
      <c r="AF1708" s="18">
        <f t="shared" si="433"/>
        <v>-3582.8800000000047</v>
      </c>
      <c r="AG1708" s="19">
        <f t="shared" si="419"/>
        <v>-2.1993916265503174E-2</v>
      </c>
      <c r="AI1708" s="15">
        <v>41555</v>
      </c>
      <c r="AJ1708" s="20">
        <f t="shared" si="422"/>
        <v>-3.4263350707779555E-2</v>
      </c>
      <c r="AK1708" s="20">
        <f t="shared" si="423"/>
        <v>-3.901397149382322E-2</v>
      </c>
      <c r="AL1708" s="20">
        <f t="shared" si="424"/>
        <v>-2.1993916265503174E-2</v>
      </c>
    </row>
    <row r="1709" spans="2:38" x14ac:dyDescent="0.35">
      <c r="B1709" s="15">
        <v>41556</v>
      </c>
      <c r="C1709" s="16">
        <v>166217.28</v>
      </c>
      <c r="D1709" s="16">
        <v>164128.4</v>
      </c>
      <c r="E1709" s="16">
        <v>166211.66</v>
      </c>
      <c r="F1709" s="16">
        <v>192767.87</v>
      </c>
      <c r="G1709" s="16">
        <v>137825.73000000001</v>
      </c>
      <c r="H1709" s="16">
        <v>158250.35999999999</v>
      </c>
      <c r="I1709" s="16">
        <v>144987.34</v>
      </c>
      <c r="J1709" s="16">
        <v>308440.57</v>
      </c>
      <c r="K1709" s="16">
        <v>181233.08</v>
      </c>
      <c r="L1709" s="16">
        <v>161437.84</v>
      </c>
      <c r="M1709" s="16">
        <v>317908.67</v>
      </c>
      <c r="N1709" s="16">
        <v>134078.04999999999</v>
      </c>
      <c r="O1709" s="16">
        <v>159451.63</v>
      </c>
      <c r="P1709" s="16"/>
      <c r="R1709" s="15">
        <v>41556</v>
      </c>
      <c r="S1709" s="16">
        <f t="shared" si="420"/>
        <v>270950.08999999997</v>
      </c>
      <c r="T1709" s="16">
        <v>134078.04999999999</v>
      </c>
      <c r="U1709" s="16">
        <v>159451.63</v>
      </c>
      <c r="V1709" s="17">
        <f t="shared" si="425"/>
        <v>281181.43150000001</v>
      </c>
      <c r="W1709" s="17">
        <f t="shared" si="426"/>
        <v>270950.08999999997</v>
      </c>
      <c r="X1709" s="18">
        <f t="shared" si="427"/>
        <v>-10231.341500000039</v>
      </c>
      <c r="Y1709" s="19">
        <f t="shared" si="418"/>
        <v>-3.638697422308286E-2</v>
      </c>
      <c r="Z1709" s="17">
        <f t="shared" si="428"/>
        <v>139420.31</v>
      </c>
      <c r="AA1709" s="17">
        <f t="shared" si="429"/>
        <v>134078.04999999999</v>
      </c>
      <c r="AB1709" s="18">
        <f t="shared" si="430"/>
        <v>-5342.2600000000093</v>
      </c>
      <c r="AC1709" s="19">
        <f t="shared" si="421"/>
        <v>-3.8317659744121997E-2</v>
      </c>
      <c r="AD1709" s="17">
        <f t="shared" si="431"/>
        <v>162903.23000000001</v>
      </c>
      <c r="AE1709" s="17">
        <f t="shared" si="432"/>
        <v>159451.63</v>
      </c>
      <c r="AF1709" s="18">
        <f t="shared" si="433"/>
        <v>-3451.6000000000058</v>
      </c>
      <c r="AG1709" s="19">
        <f t="shared" si="419"/>
        <v>-2.1188039058525763E-2</v>
      </c>
      <c r="AI1709" s="15">
        <v>41556</v>
      </c>
      <c r="AJ1709" s="20">
        <f t="shared" si="422"/>
        <v>-3.638697422308286E-2</v>
      </c>
      <c r="AK1709" s="20">
        <f t="shared" si="423"/>
        <v>-3.8317659744121997E-2</v>
      </c>
      <c r="AL1709" s="20">
        <f t="shared" si="424"/>
        <v>-2.1188039058525763E-2</v>
      </c>
    </row>
    <row r="1710" spans="2:38" x14ac:dyDescent="0.35">
      <c r="B1710" s="15">
        <v>41557</v>
      </c>
      <c r="C1710" s="16">
        <v>169920.65</v>
      </c>
      <c r="D1710" s="16">
        <v>163335.66</v>
      </c>
      <c r="E1710" s="16">
        <v>168401.08</v>
      </c>
      <c r="F1710" s="16">
        <v>194672.28</v>
      </c>
      <c r="G1710" s="16">
        <v>140178.37</v>
      </c>
      <c r="H1710" s="16">
        <v>164155.18</v>
      </c>
      <c r="I1710" s="16">
        <v>144987.34</v>
      </c>
      <c r="J1710" s="16">
        <v>315011.34999999998</v>
      </c>
      <c r="K1710" s="16">
        <v>181233.08</v>
      </c>
      <c r="L1710" s="16">
        <v>163587.92000000001</v>
      </c>
      <c r="M1710" s="16">
        <v>327375.18</v>
      </c>
      <c r="N1710" s="16">
        <v>136966.18</v>
      </c>
      <c r="O1710" s="16">
        <v>161508.35</v>
      </c>
      <c r="P1710" s="16"/>
      <c r="R1710" s="15">
        <v>41557</v>
      </c>
      <c r="S1710" s="16">
        <f t="shared" si="420"/>
        <v>276816.49949999998</v>
      </c>
      <c r="T1710" s="16">
        <v>136966.18</v>
      </c>
      <c r="U1710" s="16">
        <v>161508.35</v>
      </c>
      <c r="V1710" s="17">
        <f t="shared" si="425"/>
        <v>281181.43150000001</v>
      </c>
      <c r="W1710" s="17">
        <f t="shared" si="426"/>
        <v>276816.49949999998</v>
      </c>
      <c r="X1710" s="18">
        <f t="shared" si="427"/>
        <v>-4364.9320000000298</v>
      </c>
      <c r="Y1710" s="19">
        <f t="shared" si="418"/>
        <v>-1.5523542848170008E-2</v>
      </c>
      <c r="Z1710" s="17">
        <f t="shared" si="428"/>
        <v>139420.31</v>
      </c>
      <c r="AA1710" s="17">
        <f t="shared" si="429"/>
        <v>136966.18</v>
      </c>
      <c r="AB1710" s="18">
        <f t="shared" si="430"/>
        <v>-2454.1300000000047</v>
      </c>
      <c r="AC1710" s="19">
        <f t="shared" si="421"/>
        <v>-1.7602385190507788E-2</v>
      </c>
      <c r="AD1710" s="17">
        <f t="shared" si="431"/>
        <v>162903.23000000001</v>
      </c>
      <c r="AE1710" s="17">
        <f t="shared" si="432"/>
        <v>161508.35</v>
      </c>
      <c r="AF1710" s="18">
        <f t="shared" si="433"/>
        <v>-1394.8800000000047</v>
      </c>
      <c r="AG1710" s="19">
        <f t="shared" si="419"/>
        <v>-8.5626294825461996E-3</v>
      </c>
      <c r="AI1710" s="15">
        <v>41557</v>
      </c>
      <c r="AJ1710" s="20">
        <f t="shared" si="422"/>
        <v>-1.5523542848170008E-2</v>
      </c>
      <c r="AK1710" s="20">
        <f t="shared" si="423"/>
        <v>-1.7602385190507788E-2</v>
      </c>
      <c r="AL1710" s="20">
        <f t="shared" si="424"/>
        <v>-8.5626294825461996E-3</v>
      </c>
    </row>
    <row r="1711" spans="2:38" x14ac:dyDescent="0.35">
      <c r="B1711" s="15">
        <v>41558</v>
      </c>
      <c r="C1711" s="16">
        <v>171203.91</v>
      </c>
      <c r="D1711" s="16">
        <v>162414.94</v>
      </c>
      <c r="E1711" s="16">
        <v>168895.94</v>
      </c>
      <c r="F1711" s="16">
        <v>195238.18</v>
      </c>
      <c r="G1711" s="16">
        <v>140947.28</v>
      </c>
      <c r="H1711" s="16">
        <v>165399.39000000001</v>
      </c>
      <c r="I1711" s="16">
        <v>144987.34</v>
      </c>
      <c r="J1711" s="16">
        <v>317111.28999999998</v>
      </c>
      <c r="K1711" s="16">
        <v>181233.08</v>
      </c>
      <c r="L1711" s="16">
        <v>164615.26</v>
      </c>
      <c r="M1711" s="16">
        <v>329827.90999999997</v>
      </c>
      <c r="N1711" s="16">
        <v>137847.99</v>
      </c>
      <c r="O1711" s="16">
        <v>162077.23000000001</v>
      </c>
      <c r="P1711" s="16"/>
      <c r="R1711" s="15">
        <v>41558</v>
      </c>
      <c r="S1711" s="16">
        <f t="shared" si="420"/>
        <v>278378.89949999994</v>
      </c>
      <c r="T1711" s="16">
        <v>137847.99</v>
      </c>
      <c r="U1711" s="16">
        <v>162077.23000000001</v>
      </c>
      <c r="V1711" s="17">
        <f t="shared" si="425"/>
        <v>281181.43150000001</v>
      </c>
      <c r="W1711" s="17">
        <f t="shared" si="426"/>
        <v>278378.89949999994</v>
      </c>
      <c r="X1711" s="18">
        <f t="shared" si="427"/>
        <v>-2802.5320000000647</v>
      </c>
      <c r="Y1711" s="19">
        <f t="shared" si="418"/>
        <v>-9.9669881650775536E-3</v>
      </c>
      <c r="Z1711" s="17">
        <f t="shared" si="428"/>
        <v>139420.31</v>
      </c>
      <c r="AA1711" s="17">
        <f t="shared" si="429"/>
        <v>137847.99</v>
      </c>
      <c r="AB1711" s="18">
        <f t="shared" si="430"/>
        <v>-1572.320000000007</v>
      </c>
      <c r="AC1711" s="19">
        <f t="shared" si="421"/>
        <v>-1.1277553464054176E-2</v>
      </c>
      <c r="AD1711" s="17">
        <f t="shared" si="431"/>
        <v>162903.23000000001</v>
      </c>
      <c r="AE1711" s="17">
        <f t="shared" si="432"/>
        <v>162077.23000000001</v>
      </c>
      <c r="AF1711" s="18">
        <f t="shared" si="433"/>
        <v>-826</v>
      </c>
      <c r="AG1711" s="19">
        <f t="shared" si="419"/>
        <v>-5.0704949189773578E-3</v>
      </c>
      <c r="AI1711" s="15">
        <v>41558</v>
      </c>
      <c r="AJ1711" s="20">
        <f t="shared" si="422"/>
        <v>-9.9669881650775536E-3</v>
      </c>
      <c r="AK1711" s="20">
        <f t="shared" si="423"/>
        <v>-1.1277553464054176E-2</v>
      </c>
      <c r="AL1711" s="20">
        <f t="shared" si="424"/>
        <v>-5.0704949189773578E-3</v>
      </c>
    </row>
    <row r="1712" spans="2:38" x14ac:dyDescent="0.35">
      <c r="B1712" s="15">
        <v>41561</v>
      </c>
      <c r="C1712" s="16">
        <v>172220.47</v>
      </c>
      <c r="D1712" s="16">
        <v>162644.74</v>
      </c>
      <c r="E1712" s="16">
        <v>169650.28</v>
      </c>
      <c r="F1712" s="16">
        <v>195626.98</v>
      </c>
      <c r="G1712" s="16">
        <v>141535.22</v>
      </c>
      <c r="H1712" s="16">
        <v>167494.92000000001</v>
      </c>
      <c r="I1712" s="16">
        <v>144987.34</v>
      </c>
      <c r="J1712" s="16">
        <v>318432.21999999997</v>
      </c>
      <c r="K1712" s="16">
        <v>181233.08</v>
      </c>
      <c r="L1712" s="16">
        <v>165385.04999999999</v>
      </c>
      <c r="M1712" s="16">
        <v>331212.84000000003</v>
      </c>
      <c r="N1712" s="16">
        <v>138398.10999999999</v>
      </c>
      <c r="O1712" s="16">
        <v>162733.63</v>
      </c>
      <c r="P1712" s="16"/>
      <c r="R1712" s="15">
        <v>41561</v>
      </c>
      <c r="S1712" s="16">
        <f t="shared" si="420"/>
        <v>279657.00699999998</v>
      </c>
      <c r="T1712" s="16">
        <v>138398.10999999999</v>
      </c>
      <c r="U1712" s="16">
        <v>162733.63</v>
      </c>
      <c r="V1712" s="17">
        <f t="shared" si="425"/>
        <v>281181.43150000001</v>
      </c>
      <c r="W1712" s="17">
        <f t="shared" si="426"/>
        <v>279657.00699999998</v>
      </c>
      <c r="X1712" s="18">
        <f t="shared" si="427"/>
        <v>-1524.4245000000228</v>
      </c>
      <c r="Y1712" s="19">
        <f t="shared" si="418"/>
        <v>-5.4214977563339659E-3</v>
      </c>
      <c r="Z1712" s="17">
        <f t="shared" si="428"/>
        <v>139420.31</v>
      </c>
      <c r="AA1712" s="17">
        <f t="shared" si="429"/>
        <v>138398.10999999999</v>
      </c>
      <c r="AB1712" s="18">
        <f t="shared" si="430"/>
        <v>-1022.2000000000116</v>
      </c>
      <c r="AC1712" s="19">
        <f t="shared" si="421"/>
        <v>-7.3317868824134139E-3</v>
      </c>
      <c r="AD1712" s="17">
        <f t="shared" si="431"/>
        <v>162903.23000000001</v>
      </c>
      <c r="AE1712" s="17">
        <f t="shared" si="432"/>
        <v>162733.63</v>
      </c>
      <c r="AF1712" s="18">
        <f t="shared" si="433"/>
        <v>-169.60000000000582</v>
      </c>
      <c r="AG1712" s="19">
        <f t="shared" si="419"/>
        <v>-1.0411088840903021E-3</v>
      </c>
      <c r="AI1712" s="15">
        <v>41561</v>
      </c>
      <c r="AJ1712" s="20">
        <f t="shared" si="422"/>
        <v>-5.4214977563339659E-3</v>
      </c>
      <c r="AK1712" s="20">
        <f t="shared" si="423"/>
        <v>-7.3317868824134139E-3</v>
      </c>
      <c r="AL1712" s="20">
        <f t="shared" si="424"/>
        <v>-1.0411088840903021E-3</v>
      </c>
    </row>
    <row r="1713" spans="2:38" x14ac:dyDescent="0.35">
      <c r="B1713" s="15">
        <v>41562</v>
      </c>
      <c r="C1713" s="16">
        <v>171253.58</v>
      </c>
      <c r="D1713" s="16">
        <v>163167.26</v>
      </c>
      <c r="E1713" s="16">
        <v>169179.78</v>
      </c>
      <c r="F1713" s="16">
        <v>194871.48</v>
      </c>
      <c r="G1713" s="16">
        <v>140842.62</v>
      </c>
      <c r="H1713" s="16">
        <v>166018.66</v>
      </c>
      <c r="I1713" s="16">
        <v>144987.34</v>
      </c>
      <c r="J1713" s="16">
        <v>316129.06</v>
      </c>
      <c r="K1713" s="16">
        <v>181233.08</v>
      </c>
      <c r="L1713" s="16">
        <v>164962.51999999999</v>
      </c>
      <c r="M1713" s="16">
        <v>328713.69</v>
      </c>
      <c r="N1713" s="16">
        <v>137394.95000000001</v>
      </c>
      <c r="O1713" s="16">
        <v>161858.43</v>
      </c>
      <c r="P1713" s="16"/>
      <c r="R1713" s="15">
        <v>41562</v>
      </c>
      <c r="S1713" s="16">
        <f t="shared" si="420"/>
        <v>277936.26449999999</v>
      </c>
      <c r="T1713" s="16">
        <v>137394.95000000001</v>
      </c>
      <c r="U1713" s="16">
        <v>161858.43</v>
      </c>
      <c r="V1713" s="17">
        <f t="shared" si="425"/>
        <v>281181.43150000001</v>
      </c>
      <c r="W1713" s="17">
        <f t="shared" si="426"/>
        <v>277936.26449999999</v>
      </c>
      <c r="X1713" s="18">
        <f t="shared" si="427"/>
        <v>-3245.1670000000158</v>
      </c>
      <c r="Y1713" s="19">
        <f t="shared" si="418"/>
        <v>-1.1541185286269573E-2</v>
      </c>
      <c r="Z1713" s="17">
        <f t="shared" si="428"/>
        <v>139420.31</v>
      </c>
      <c r="AA1713" s="17">
        <f t="shared" si="429"/>
        <v>137394.95000000001</v>
      </c>
      <c r="AB1713" s="18">
        <f t="shared" si="430"/>
        <v>-2025.359999999986</v>
      </c>
      <c r="AC1713" s="19">
        <f t="shared" si="421"/>
        <v>-1.4527008295993503E-2</v>
      </c>
      <c r="AD1713" s="17">
        <f t="shared" si="431"/>
        <v>162903.23000000001</v>
      </c>
      <c r="AE1713" s="17">
        <f t="shared" si="432"/>
        <v>161858.43</v>
      </c>
      <c r="AF1713" s="18">
        <f t="shared" si="433"/>
        <v>-1044.8000000000175</v>
      </c>
      <c r="AG1713" s="19">
        <f t="shared" si="419"/>
        <v>-6.4136235972731626E-3</v>
      </c>
      <c r="AI1713" s="15">
        <v>41562</v>
      </c>
      <c r="AJ1713" s="20">
        <f t="shared" si="422"/>
        <v>-1.1541185286269573E-2</v>
      </c>
      <c r="AK1713" s="20">
        <f t="shared" si="423"/>
        <v>-1.4527008295993503E-2</v>
      </c>
      <c r="AL1713" s="20">
        <f t="shared" si="424"/>
        <v>-6.4136235972731626E-3</v>
      </c>
    </row>
    <row r="1714" spans="2:38" x14ac:dyDescent="0.35">
      <c r="B1714" s="15">
        <v>41563</v>
      </c>
      <c r="C1714" s="16">
        <v>173485.04</v>
      </c>
      <c r="D1714" s="16">
        <v>163325.35999999999</v>
      </c>
      <c r="E1714" s="16">
        <v>170764.04</v>
      </c>
      <c r="F1714" s="16">
        <v>196209.4</v>
      </c>
      <c r="G1714" s="16">
        <v>142197.09</v>
      </c>
      <c r="H1714" s="16">
        <v>168204.68</v>
      </c>
      <c r="I1714" s="16">
        <v>144987.34</v>
      </c>
      <c r="J1714" s="16">
        <v>320328.94</v>
      </c>
      <c r="K1714" s="16">
        <v>181233.08</v>
      </c>
      <c r="L1714" s="16">
        <v>166430.09</v>
      </c>
      <c r="M1714" s="16">
        <v>332620.83</v>
      </c>
      <c r="N1714" s="16">
        <v>139312.28</v>
      </c>
      <c r="O1714" s="16">
        <v>163214.99</v>
      </c>
      <c r="P1714" s="16"/>
      <c r="R1714" s="15">
        <v>41563</v>
      </c>
      <c r="S1714" s="16">
        <f t="shared" si="420"/>
        <v>280777.10849999997</v>
      </c>
      <c r="T1714" s="16">
        <v>139312.28</v>
      </c>
      <c r="U1714" s="16">
        <v>163214.99</v>
      </c>
      <c r="V1714" s="17">
        <f t="shared" si="425"/>
        <v>281181.43150000001</v>
      </c>
      <c r="W1714" s="17">
        <f t="shared" si="426"/>
        <v>280777.10849999997</v>
      </c>
      <c r="X1714" s="18">
        <f t="shared" si="427"/>
        <v>-404.32300000003306</v>
      </c>
      <c r="Y1714" s="19">
        <f t="shared" si="418"/>
        <v>-1.4379434582259499E-3</v>
      </c>
      <c r="Z1714" s="17">
        <f t="shared" si="428"/>
        <v>139420.31</v>
      </c>
      <c r="AA1714" s="17">
        <f t="shared" si="429"/>
        <v>139312.28</v>
      </c>
      <c r="AB1714" s="18">
        <f t="shared" si="430"/>
        <v>-108.02999999999884</v>
      </c>
      <c r="AC1714" s="19">
        <f t="shared" si="421"/>
        <v>-7.7485123939258801E-4</v>
      </c>
      <c r="AD1714" s="17">
        <f t="shared" si="431"/>
        <v>163214.99</v>
      </c>
      <c r="AE1714" s="17">
        <f t="shared" si="432"/>
        <v>163214.99</v>
      </c>
      <c r="AF1714" s="18">
        <f t="shared" si="433"/>
        <v>0</v>
      </c>
      <c r="AG1714" s="19">
        <f t="shared" si="419"/>
        <v>0</v>
      </c>
      <c r="AI1714" s="15">
        <v>41563</v>
      </c>
      <c r="AJ1714" s="20">
        <f t="shared" si="422"/>
        <v>-1.4379434582259499E-3</v>
      </c>
      <c r="AK1714" s="20">
        <f t="shared" si="423"/>
        <v>-7.7485123939258801E-4</v>
      </c>
      <c r="AL1714" s="20">
        <f t="shared" si="424"/>
        <v>0</v>
      </c>
    </row>
    <row r="1715" spans="2:38" x14ac:dyDescent="0.35">
      <c r="B1715" s="15">
        <v>41564</v>
      </c>
      <c r="C1715" s="16">
        <v>174596.86</v>
      </c>
      <c r="D1715" s="16">
        <v>166188.79999999999</v>
      </c>
      <c r="E1715" s="16">
        <v>172641.96</v>
      </c>
      <c r="F1715" s="16">
        <v>196955.72</v>
      </c>
      <c r="G1715" s="16">
        <v>143099.45000000001</v>
      </c>
      <c r="H1715" s="16">
        <v>170945.06</v>
      </c>
      <c r="I1715" s="16">
        <v>144987.34</v>
      </c>
      <c r="J1715" s="16">
        <v>322564.36</v>
      </c>
      <c r="K1715" s="16">
        <v>181233.08</v>
      </c>
      <c r="L1715" s="16">
        <v>166874.79</v>
      </c>
      <c r="M1715" s="16">
        <v>334858.14</v>
      </c>
      <c r="N1715" s="16">
        <v>140242.63</v>
      </c>
      <c r="O1715" s="16">
        <v>164046.43</v>
      </c>
      <c r="P1715" s="16"/>
      <c r="R1715" s="15">
        <v>41564</v>
      </c>
      <c r="S1715" s="16">
        <f t="shared" si="420"/>
        <v>282729.65000000002</v>
      </c>
      <c r="T1715" s="16">
        <v>140242.63</v>
      </c>
      <c r="U1715" s="16">
        <v>164046.43</v>
      </c>
      <c r="V1715" s="17">
        <f t="shared" si="425"/>
        <v>282729.65000000002</v>
      </c>
      <c r="W1715" s="17">
        <f t="shared" si="426"/>
        <v>282729.65000000002</v>
      </c>
      <c r="X1715" s="18">
        <f t="shared" si="427"/>
        <v>0</v>
      </c>
      <c r="Y1715" s="19">
        <f t="shared" si="418"/>
        <v>0</v>
      </c>
      <c r="Z1715" s="17">
        <f t="shared" si="428"/>
        <v>140242.63</v>
      </c>
      <c r="AA1715" s="17">
        <f t="shared" si="429"/>
        <v>140242.63</v>
      </c>
      <c r="AB1715" s="18">
        <f t="shared" si="430"/>
        <v>0</v>
      </c>
      <c r="AC1715" s="19">
        <f t="shared" si="421"/>
        <v>0</v>
      </c>
      <c r="AD1715" s="17">
        <f t="shared" si="431"/>
        <v>164046.43</v>
      </c>
      <c r="AE1715" s="17">
        <f t="shared" si="432"/>
        <v>164046.43</v>
      </c>
      <c r="AF1715" s="18">
        <f t="shared" si="433"/>
        <v>0</v>
      </c>
      <c r="AG1715" s="19">
        <f t="shared" si="419"/>
        <v>0</v>
      </c>
      <c r="AI1715" s="15">
        <v>41564</v>
      </c>
      <c r="AJ1715" s="20">
        <f t="shared" si="422"/>
        <v>0</v>
      </c>
      <c r="AK1715" s="20">
        <f t="shared" si="423"/>
        <v>0</v>
      </c>
      <c r="AL1715" s="20">
        <f t="shared" si="424"/>
        <v>0</v>
      </c>
    </row>
    <row r="1716" spans="2:38" x14ac:dyDescent="0.35">
      <c r="B1716" s="15">
        <v>41565</v>
      </c>
      <c r="C1716" s="16">
        <v>176777.99</v>
      </c>
      <c r="D1716" s="16">
        <v>166065.57999999999</v>
      </c>
      <c r="E1716" s="16">
        <v>173997.96</v>
      </c>
      <c r="F1716" s="16">
        <v>197656.28</v>
      </c>
      <c r="G1716" s="16">
        <v>144261.69</v>
      </c>
      <c r="H1716" s="16">
        <v>173365.25</v>
      </c>
      <c r="I1716" s="16">
        <v>144987.34</v>
      </c>
      <c r="J1716" s="16">
        <v>324732.03999999998</v>
      </c>
      <c r="K1716" s="16">
        <v>181233.08</v>
      </c>
      <c r="L1716" s="16">
        <v>168419.45</v>
      </c>
      <c r="M1716" s="16">
        <v>334791.90999999997</v>
      </c>
      <c r="N1716" s="16">
        <v>141189.16</v>
      </c>
      <c r="O1716" s="16">
        <v>165009.15</v>
      </c>
      <c r="P1716" s="16"/>
      <c r="R1716" s="15">
        <v>41565</v>
      </c>
      <c r="S1716" s="16">
        <f t="shared" si="420"/>
        <v>284000.17199999996</v>
      </c>
      <c r="T1716" s="16">
        <v>141189.16</v>
      </c>
      <c r="U1716" s="16">
        <v>165009.15</v>
      </c>
      <c r="V1716" s="17">
        <f t="shared" si="425"/>
        <v>284000.17199999996</v>
      </c>
      <c r="W1716" s="17">
        <f t="shared" si="426"/>
        <v>284000.17199999996</v>
      </c>
      <c r="X1716" s="18">
        <f t="shared" si="427"/>
        <v>0</v>
      </c>
      <c r="Y1716" s="19">
        <f t="shared" si="418"/>
        <v>0</v>
      </c>
      <c r="Z1716" s="17">
        <f t="shared" si="428"/>
        <v>141189.16</v>
      </c>
      <c r="AA1716" s="17">
        <f t="shared" si="429"/>
        <v>141189.16</v>
      </c>
      <c r="AB1716" s="18">
        <f t="shared" si="430"/>
        <v>0</v>
      </c>
      <c r="AC1716" s="19">
        <f t="shared" si="421"/>
        <v>0</v>
      </c>
      <c r="AD1716" s="17">
        <f t="shared" si="431"/>
        <v>165009.15</v>
      </c>
      <c r="AE1716" s="17">
        <f t="shared" si="432"/>
        <v>165009.15</v>
      </c>
      <c r="AF1716" s="18">
        <f t="shared" si="433"/>
        <v>0</v>
      </c>
      <c r="AG1716" s="19">
        <f t="shared" si="419"/>
        <v>0</v>
      </c>
      <c r="AI1716" s="15">
        <v>41565</v>
      </c>
      <c r="AJ1716" s="20">
        <f t="shared" si="422"/>
        <v>0</v>
      </c>
      <c r="AK1716" s="20">
        <f t="shared" si="423"/>
        <v>0</v>
      </c>
      <c r="AL1716" s="20">
        <f t="shared" si="424"/>
        <v>0</v>
      </c>
    </row>
    <row r="1717" spans="2:38" x14ac:dyDescent="0.35">
      <c r="B1717" s="15">
        <v>41568</v>
      </c>
      <c r="C1717" s="16">
        <v>177007.13</v>
      </c>
      <c r="D1717" s="16">
        <v>166061.85999999999</v>
      </c>
      <c r="E1717" s="16">
        <v>174135.78</v>
      </c>
      <c r="F1717" s="16">
        <v>197593.66</v>
      </c>
      <c r="G1717" s="16">
        <v>144391.82999999999</v>
      </c>
      <c r="H1717" s="16">
        <v>174536.45</v>
      </c>
      <c r="I1717" s="16">
        <v>144987.34</v>
      </c>
      <c r="J1717" s="16">
        <v>324562.69</v>
      </c>
      <c r="K1717" s="16">
        <v>181233.08</v>
      </c>
      <c r="L1717" s="16">
        <v>168293.72</v>
      </c>
      <c r="M1717" s="16">
        <v>334628.96999999997</v>
      </c>
      <c r="N1717" s="16">
        <v>141197.25</v>
      </c>
      <c r="O1717" s="16">
        <v>164877.87</v>
      </c>
      <c r="P1717" s="16"/>
      <c r="R1717" s="15">
        <v>41568</v>
      </c>
      <c r="S1717" s="16">
        <f t="shared" si="420"/>
        <v>284197.37549999997</v>
      </c>
      <c r="T1717" s="16">
        <v>141197.25</v>
      </c>
      <c r="U1717" s="16">
        <v>164877.87</v>
      </c>
      <c r="V1717" s="17">
        <f t="shared" si="425"/>
        <v>284197.37549999997</v>
      </c>
      <c r="W1717" s="17">
        <f t="shared" si="426"/>
        <v>284197.37549999997</v>
      </c>
      <c r="X1717" s="18">
        <f t="shared" si="427"/>
        <v>0</v>
      </c>
      <c r="Y1717" s="19">
        <f t="shared" si="418"/>
        <v>0</v>
      </c>
      <c r="Z1717" s="17">
        <f t="shared" si="428"/>
        <v>141197.25</v>
      </c>
      <c r="AA1717" s="17">
        <f t="shared" si="429"/>
        <v>141197.25</v>
      </c>
      <c r="AB1717" s="18">
        <f t="shared" si="430"/>
        <v>0</v>
      </c>
      <c r="AC1717" s="19">
        <f t="shared" si="421"/>
        <v>0</v>
      </c>
      <c r="AD1717" s="17">
        <f t="shared" si="431"/>
        <v>165009.15</v>
      </c>
      <c r="AE1717" s="17">
        <f t="shared" si="432"/>
        <v>164877.87</v>
      </c>
      <c r="AF1717" s="18">
        <f t="shared" si="433"/>
        <v>-131.27999999999884</v>
      </c>
      <c r="AG1717" s="19">
        <f t="shared" si="419"/>
        <v>-7.9559224443007462E-4</v>
      </c>
      <c r="AI1717" s="15">
        <v>41568</v>
      </c>
      <c r="AJ1717" s="20">
        <f t="shared" si="422"/>
        <v>0</v>
      </c>
      <c r="AK1717" s="20">
        <f t="shared" si="423"/>
        <v>0</v>
      </c>
      <c r="AL1717" s="20">
        <f t="shared" si="424"/>
        <v>-7.9559224443007462E-4</v>
      </c>
    </row>
    <row r="1718" spans="2:38" x14ac:dyDescent="0.35">
      <c r="B1718" s="15">
        <v>41569</v>
      </c>
      <c r="C1718" s="16">
        <v>177629.45</v>
      </c>
      <c r="D1718" s="16">
        <v>167757.34</v>
      </c>
      <c r="E1718" s="16">
        <v>175249.98</v>
      </c>
      <c r="F1718" s="16">
        <v>198372.16</v>
      </c>
      <c r="G1718" s="16">
        <v>145030.99</v>
      </c>
      <c r="H1718" s="16">
        <v>175759.9</v>
      </c>
      <c r="I1718" s="16">
        <v>144987.34</v>
      </c>
      <c r="J1718" s="16">
        <v>326323.93</v>
      </c>
      <c r="K1718" s="16">
        <v>181233.08</v>
      </c>
      <c r="L1718" s="16">
        <v>168691.64</v>
      </c>
      <c r="M1718" s="16">
        <v>338548.07</v>
      </c>
      <c r="N1718" s="16">
        <v>142014.34</v>
      </c>
      <c r="O1718" s="16">
        <v>165753.07</v>
      </c>
      <c r="P1718" s="16"/>
      <c r="R1718" s="15">
        <v>41569</v>
      </c>
      <c r="S1718" s="16">
        <f t="shared" si="420"/>
        <v>286079.02299999999</v>
      </c>
      <c r="T1718" s="16">
        <v>142014.34</v>
      </c>
      <c r="U1718" s="16">
        <v>165753.07</v>
      </c>
      <c r="V1718" s="17">
        <f t="shared" si="425"/>
        <v>286079.02299999999</v>
      </c>
      <c r="W1718" s="17">
        <f t="shared" si="426"/>
        <v>286079.02299999999</v>
      </c>
      <c r="X1718" s="18">
        <f t="shared" si="427"/>
        <v>0</v>
      </c>
      <c r="Y1718" s="19">
        <f t="shared" si="418"/>
        <v>0</v>
      </c>
      <c r="Z1718" s="17">
        <f t="shared" si="428"/>
        <v>142014.34</v>
      </c>
      <c r="AA1718" s="17">
        <f t="shared" si="429"/>
        <v>142014.34</v>
      </c>
      <c r="AB1718" s="18">
        <f t="shared" si="430"/>
        <v>0</v>
      </c>
      <c r="AC1718" s="19">
        <f t="shared" si="421"/>
        <v>0</v>
      </c>
      <c r="AD1718" s="17">
        <f t="shared" si="431"/>
        <v>165753.07</v>
      </c>
      <c r="AE1718" s="17">
        <f t="shared" si="432"/>
        <v>165753.07</v>
      </c>
      <c r="AF1718" s="18">
        <f t="shared" si="433"/>
        <v>0</v>
      </c>
      <c r="AG1718" s="19">
        <f t="shared" si="419"/>
        <v>0</v>
      </c>
      <c r="AI1718" s="15">
        <v>41569</v>
      </c>
      <c r="AJ1718" s="20">
        <f t="shared" si="422"/>
        <v>0</v>
      </c>
      <c r="AK1718" s="20">
        <f t="shared" si="423"/>
        <v>0</v>
      </c>
      <c r="AL1718" s="20">
        <f t="shared" si="424"/>
        <v>0</v>
      </c>
    </row>
    <row r="1719" spans="2:38" x14ac:dyDescent="0.35">
      <c r="B1719" s="15">
        <v>41570</v>
      </c>
      <c r="C1719" s="16">
        <v>176612.83</v>
      </c>
      <c r="D1719" s="16">
        <v>167455.84</v>
      </c>
      <c r="E1719" s="16">
        <v>174455.84</v>
      </c>
      <c r="F1719" s="16">
        <v>197739.56</v>
      </c>
      <c r="G1719" s="16">
        <v>144298.79</v>
      </c>
      <c r="H1719" s="16">
        <v>173457.28</v>
      </c>
      <c r="I1719" s="16">
        <v>144987.34</v>
      </c>
      <c r="J1719" s="16">
        <v>324867.52</v>
      </c>
      <c r="K1719" s="16">
        <v>181233.08</v>
      </c>
      <c r="L1719" s="16">
        <v>167450.28</v>
      </c>
      <c r="M1719" s="16">
        <v>336747.51</v>
      </c>
      <c r="N1719" s="16">
        <v>141334.78</v>
      </c>
      <c r="O1719" s="16">
        <v>165009.15</v>
      </c>
      <c r="P1719" s="16"/>
      <c r="R1719" s="15">
        <v>41570</v>
      </c>
      <c r="S1719" s="16">
        <f t="shared" si="420"/>
        <v>284562.60550000001</v>
      </c>
      <c r="T1719" s="16">
        <v>141334.78</v>
      </c>
      <c r="U1719" s="16">
        <v>165009.15</v>
      </c>
      <c r="V1719" s="17">
        <f t="shared" si="425"/>
        <v>286079.02299999999</v>
      </c>
      <c r="W1719" s="17">
        <f t="shared" si="426"/>
        <v>284562.60550000001</v>
      </c>
      <c r="X1719" s="18">
        <f t="shared" si="427"/>
        <v>-1516.4174999999814</v>
      </c>
      <c r="Y1719" s="19">
        <f t="shared" si="418"/>
        <v>-5.3006944867816522E-3</v>
      </c>
      <c r="Z1719" s="17">
        <f t="shared" si="428"/>
        <v>142014.34</v>
      </c>
      <c r="AA1719" s="17">
        <f t="shared" si="429"/>
        <v>141334.78</v>
      </c>
      <c r="AB1719" s="18">
        <f t="shared" si="430"/>
        <v>-679.55999999999767</v>
      </c>
      <c r="AC1719" s="19">
        <f t="shared" si="421"/>
        <v>-4.7851505700058014E-3</v>
      </c>
      <c r="AD1719" s="17">
        <f t="shared" si="431"/>
        <v>165753.07</v>
      </c>
      <c r="AE1719" s="17">
        <f t="shared" si="432"/>
        <v>165009.15</v>
      </c>
      <c r="AF1719" s="18">
        <f t="shared" si="433"/>
        <v>-743.92000000001281</v>
      </c>
      <c r="AG1719" s="19">
        <f t="shared" si="419"/>
        <v>-4.488121999791695E-3</v>
      </c>
      <c r="AI1719" s="15">
        <v>41570</v>
      </c>
      <c r="AJ1719" s="20">
        <f t="shared" si="422"/>
        <v>-5.3006944867816522E-3</v>
      </c>
      <c r="AK1719" s="20">
        <f t="shared" si="423"/>
        <v>-4.7851505700058014E-3</v>
      </c>
      <c r="AL1719" s="20">
        <f t="shared" si="424"/>
        <v>-4.488121999791695E-3</v>
      </c>
    </row>
    <row r="1720" spans="2:38" x14ac:dyDescent="0.35">
      <c r="B1720" s="15">
        <v>41571</v>
      </c>
      <c r="C1720" s="16">
        <v>177333.19</v>
      </c>
      <c r="D1720" s="16">
        <v>168173.04</v>
      </c>
      <c r="E1720" s="16">
        <v>175214.7</v>
      </c>
      <c r="F1720" s="16">
        <v>198084.09</v>
      </c>
      <c r="G1720" s="16">
        <v>144909.91</v>
      </c>
      <c r="H1720" s="16">
        <v>175067.63</v>
      </c>
      <c r="I1720" s="16">
        <v>144987.34</v>
      </c>
      <c r="J1720" s="16">
        <v>326052.96999999997</v>
      </c>
      <c r="K1720" s="16">
        <v>181233.08</v>
      </c>
      <c r="L1720" s="16">
        <v>167973.51</v>
      </c>
      <c r="M1720" s="16">
        <v>339920.45</v>
      </c>
      <c r="N1720" s="16">
        <v>141804</v>
      </c>
      <c r="O1720" s="16">
        <v>165578.03</v>
      </c>
      <c r="P1720" s="16"/>
      <c r="R1720" s="15">
        <v>41571</v>
      </c>
      <c r="S1720" s="16">
        <f t="shared" si="420"/>
        <v>286123.69650000002</v>
      </c>
      <c r="T1720" s="16">
        <v>141804</v>
      </c>
      <c r="U1720" s="16">
        <v>165578.03</v>
      </c>
      <c r="V1720" s="17">
        <f t="shared" si="425"/>
        <v>286123.69650000002</v>
      </c>
      <c r="W1720" s="17">
        <f t="shared" si="426"/>
        <v>286123.69650000002</v>
      </c>
      <c r="X1720" s="18">
        <f t="shared" si="427"/>
        <v>0</v>
      </c>
      <c r="Y1720" s="19">
        <f t="shared" si="418"/>
        <v>0</v>
      </c>
      <c r="Z1720" s="17">
        <f t="shared" si="428"/>
        <v>142014.34</v>
      </c>
      <c r="AA1720" s="17">
        <f t="shared" si="429"/>
        <v>141804</v>
      </c>
      <c r="AB1720" s="18">
        <f t="shared" si="430"/>
        <v>-210.33999999999651</v>
      </c>
      <c r="AC1720" s="19">
        <f t="shared" si="421"/>
        <v>-1.4811180335732048E-3</v>
      </c>
      <c r="AD1720" s="17">
        <f t="shared" si="431"/>
        <v>165753.07</v>
      </c>
      <c r="AE1720" s="17">
        <f t="shared" si="432"/>
        <v>165578.03</v>
      </c>
      <c r="AF1720" s="18">
        <f t="shared" si="433"/>
        <v>-175.04000000000815</v>
      </c>
      <c r="AG1720" s="19">
        <f t="shared" si="419"/>
        <v>-1.056028705833371E-3</v>
      </c>
      <c r="AI1720" s="15">
        <v>41571</v>
      </c>
      <c r="AJ1720" s="20">
        <f t="shared" si="422"/>
        <v>0</v>
      </c>
      <c r="AK1720" s="20">
        <f t="shared" si="423"/>
        <v>-1.4811180335732048E-3</v>
      </c>
      <c r="AL1720" s="20">
        <f t="shared" si="424"/>
        <v>-1.056028705833371E-3</v>
      </c>
    </row>
    <row r="1721" spans="2:38" x14ac:dyDescent="0.35">
      <c r="B1721" s="15">
        <v>41572</v>
      </c>
      <c r="C1721" s="16">
        <v>178443.32</v>
      </c>
      <c r="D1721" s="16">
        <v>168610.08</v>
      </c>
      <c r="E1721" s="16">
        <v>176115.56</v>
      </c>
      <c r="F1721" s="16">
        <v>198514.62</v>
      </c>
      <c r="G1721" s="16">
        <v>145284.99</v>
      </c>
      <c r="H1721" s="16">
        <v>176045.69</v>
      </c>
      <c r="I1721" s="16">
        <v>144987.34</v>
      </c>
      <c r="J1721" s="16">
        <v>327170.68</v>
      </c>
      <c r="K1721" s="16">
        <v>181233.08</v>
      </c>
      <c r="L1721" s="16">
        <v>168732.11</v>
      </c>
      <c r="M1721" s="16">
        <v>341706.71</v>
      </c>
      <c r="N1721" s="16">
        <v>142451.20000000001</v>
      </c>
      <c r="O1721" s="16">
        <v>165796.82999999999</v>
      </c>
      <c r="P1721" s="16"/>
      <c r="R1721" s="15">
        <v>41572</v>
      </c>
      <c r="S1721" s="16">
        <f t="shared" si="420"/>
        <v>287180.31</v>
      </c>
      <c r="T1721" s="16">
        <v>142451.20000000001</v>
      </c>
      <c r="U1721" s="16">
        <v>165796.82999999999</v>
      </c>
      <c r="V1721" s="17">
        <f t="shared" si="425"/>
        <v>287180.31</v>
      </c>
      <c r="W1721" s="17">
        <f t="shared" si="426"/>
        <v>287180.31</v>
      </c>
      <c r="X1721" s="18">
        <f t="shared" si="427"/>
        <v>0</v>
      </c>
      <c r="Y1721" s="19">
        <f t="shared" si="418"/>
        <v>0</v>
      </c>
      <c r="Z1721" s="17">
        <f t="shared" si="428"/>
        <v>142451.20000000001</v>
      </c>
      <c r="AA1721" s="17">
        <f t="shared" si="429"/>
        <v>142451.20000000001</v>
      </c>
      <c r="AB1721" s="18">
        <f t="shared" si="430"/>
        <v>0</v>
      </c>
      <c r="AC1721" s="19">
        <f t="shared" si="421"/>
        <v>0</v>
      </c>
      <c r="AD1721" s="17">
        <f t="shared" si="431"/>
        <v>165796.82999999999</v>
      </c>
      <c r="AE1721" s="17">
        <f t="shared" si="432"/>
        <v>165796.82999999999</v>
      </c>
      <c r="AF1721" s="18">
        <f t="shared" si="433"/>
        <v>0</v>
      </c>
      <c r="AG1721" s="19">
        <f t="shared" si="419"/>
        <v>0</v>
      </c>
      <c r="AI1721" s="15">
        <v>41572</v>
      </c>
      <c r="AJ1721" s="20">
        <f t="shared" si="422"/>
        <v>0</v>
      </c>
      <c r="AK1721" s="20">
        <f t="shared" si="423"/>
        <v>0</v>
      </c>
      <c r="AL1721" s="20">
        <f t="shared" si="424"/>
        <v>0</v>
      </c>
    </row>
    <row r="1722" spans="2:38" x14ac:dyDescent="0.35">
      <c r="B1722" s="15">
        <v>41575</v>
      </c>
      <c r="C1722" s="16">
        <v>178599.3</v>
      </c>
      <c r="D1722" s="16">
        <v>168736.9</v>
      </c>
      <c r="E1722" s="16">
        <v>176280</v>
      </c>
      <c r="F1722" s="16">
        <v>198606.31</v>
      </c>
      <c r="G1722" s="16">
        <v>145287.14000000001</v>
      </c>
      <c r="H1722" s="16">
        <v>176188.91</v>
      </c>
      <c r="I1722" s="16">
        <v>144987.34</v>
      </c>
      <c r="J1722" s="16">
        <v>327407.77</v>
      </c>
      <c r="K1722" s="16">
        <v>181233.08</v>
      </c>
      <c r="L1722" s="16">
        <v>168791.92</v>
      </c>
      <c r="M1722" s="16">
        <v>343665.56</v>
      </c>
      <c r="N1722" s="16">
        <v>142677.72</v>
      </c>
      <c r="O1722" s="16">
        <v>165884.35</v>
      </c>
      <c r="P1722" s="16"/>
      <c r="R1722" s="15">
        <v>41575</v>
      </c>
      <c r="S1722" s="16">
        <f t="shared" si="420"/>
        <v>287783.43799999997</v>
      </c>
      <c r="T1722" s="16">
        <v>142677.72</v>
      </c>
      <c r="U1722" s="16">
        <v>165884.35</v>
      </c>
      <c r="V1722" s="17">
        <f t="shared" si="425"/>
        <v>287783.43799999997</v>
      </c>
      <c r="W1722" s="17">
        <f t="shared" si="426"/>
        <v>287783.43799999997</v>
      </c>
      <c r="X1722" s="18">
        <f t="shared" si="427"/>
        <v>0</v>
      </c>
      <c r="Y1722" s="19">
        <f t="shared" si="418"/>
        <v>0</v>
      </c>
      <c r="Z1722" s="17">
        <f t="shared" si="428"/>
        <v>142677.72</v>
      </c>
      <c r="AA1722" s="17">
        <f t="shared" si="429"/>
        <v>142677.72</v>
      </c>
      <c r="AB1722" s="18">
        <f t="shared" si="430"/>
        <v>0</v>
      </c>
      <c r="AC1722" s="19">
        <f t="shared" si="421"/>
        <v>0</v>
      </c>
      <c r="AD1722" s="17">
        <f t="shared" si="431"/>
        <v>165884.35</v>
      </c>
      <c r="AE1722" s="17">
        <f t="shared" si="432"/>
        <v>165884.35</v>
      </c>
      <c r="AF1722" s="18">
        <f t="shared" si="433"/>
        <v>0</v>
      </c>
      <c r="AG1722" s="19">
        <f t="shared" si="419"/>
        <v>0</v>
      </c>
      <c r="AI1722" s="15">
        <v>41575</v>
      </c>
      <c r="AJ1722" s="20">
        <f t="shared" si="422"/>
        <v>0</v>
      </c>
      <c r="AK1722" s="20">
        <f t="shared" si="423"/>
        <v>0</v>
      </c>
      <c r="AL1722" s="20">
        <f t="shared" si="424"/>
        <v>0</v>
      </c>
    </row>
    <row r="1723" spans="2:38" x14ac:dyDescent="0.35">
      <c r="B1723" s="15">
        <v>41576</v>
      </c>
      <c r="C1723" s="16">
        <v>179213.8</v>
      </c>
      <c r="D1723" s="16">
        <v>168304.8</v>
      </c>
      <c r="E1723" s="16">
        <v>176550.94</v>
      </c>
      <c r="F1723" s="16">
        <v>199061.19</v>
      </c>
      <c r="G1723" s="16">
        <v>145715.14000000001</v>
      </c>
      <c r="H1723" s="16">
        <v>176796.31</v>
      </c>
      <c r="I1723" s="16">
        <v>144987.34</v>
      </c>
      <c r="J1723" s="16">
        <v>328965.78999999998</v>
      </c>
      <c r="K1723" s="16">
        <v>181233.08</v>
      </c>
      <c r="L1723" s="16">
        <v>169288.71</v>
      </c>
      <c r="M1723" s="16">
        <v>347072.13</v>
      </c>
      <c r="N1723" s="16">
        <v>143438.18</v>
      </c>
      <c r="O1723" s="16">
        <v>166278.19</v>
      </c>
      <c r="P1723" s="16"/>
      <c r="R1723" s="15">
        <v>41576</v>
      </c>
      <c r="S1723" s="16">
        <f t="shared" si="420"/>
        <v>289267.41149999999</v>
      </c>
      <c r="T1723" s="16">
        <v>143438.18</v>
      </c>
      <c r="U1723" s="16">
        <v>166278.19</v>
      </c>
      <c r="V1723" s="17">
        <f t="shared" si="425"/>
        <v>289267.41149999999</v>
      </c>
      <c r="W1723" s="17">
        <f t="shared" si="426"/>
        <v>289267.41149999999</v>
      </c>
      <c r="X1723" s="18">
        <f t="shared" si="427"/>
        <v>0</v>
      </c>
      <c r="Y1723" s="19">
        <f t="shared" si="418"/>
        <v>0</v>
      </c>
      <c r="Z1723" s="17">
        <f t="shared" si="428"/>
        <v>143438.18</v>
      </c>
      <c r="AA1723" s="17">
        <f t="shared" si="429"/>
        <v>143438.18</v>
      </c>
      <c r="AB1723" s="18">
        <f t="shared" si="430"/>
        <v>0</v>
      </c>
      <c r="AC1723" s="19">
        <f t="shared" si="421"/>
        <v>0</v>
      </c>
      <c r="AD1723" s="17">
        <f t="shared" si="431"/>
        <v>166278.19</v>
      </c>
      <c r="AE1723" s="17">
        <f t="shared" si="432"/>
        <v>166278.19</v>
      </c>
      <c r="AF1723" s="18">
        <f t="shared" si="433"/>
        <v>0</v>
      </c>
      <c r="AG1723" s="19">
        <f t="shared" si="419"/>
        <v>0</v>
      </c>
      <c r="AI1723" s="15">
        <v>41576</v>
      </c>
      <c r="AJ1723" s="20">
        <f t="shared" si="422"/>
        <v>0</v>
      </c>
      <c r="AK1723" s="20">
        <f t="shared" si="423"/>
        <v>0</v>
      </c>
      <c r="AL1723" s="20">
        <f t="shared" si="424"/>
        <v>0</v>
      </c>
    </row>
    <row r="1724" spans="2:38" x14ac:dyDescent="0.35">
      <c r="B1724" s="15">
        <v>41577</v>
      </c>
      <c r="C1724" s="16">
        <v>178702.2</v>
      </c>
      <c r="D1724" s="16">
        <v>168027.32</v>
      </c>
      <c r="E1724" s="16">
        <v>176068.64</v>
      </c>
      <c r="F1724" s="16">
        <v>198558.89</v>
      </c>
      <c r="G1724" s="16">
        <v>145253.67000000001</v>
      </c>
      <c r="H1724" s="16">
        <v>176199.46</v>
      </c>
      <c r="I1724" s="16">
        <v>144987.34</v>
      </c>
      <c r="J1724" s="16">
        <v>327136.81</v>
      </c>
      <c r="K1724" s="16">
        <v>181233.08</v>
      </c>
      <c r="L1724" s="16">
        <v>168847.66</v>
      </c>
      <c r="M1724" s="16">
        <v>342564.48</v>
      </c>
      <c r="N1724" s="16">
        <v>142726.26</v>
      </c>
      <c r="O1724" s="16">
        <v>165753.07</v>
      </c>
      <c r="P1724" s="16"/>
      <c r="R1724" s="15">
        <v>41577</v>
      </c>
      <c r="S1724" s="16">
        <f t="shared" si="420"/>
        <v>287433.58149999997</v>
      </c>
      <c r="T1724" s="16">
        <v>142726.26</v>
      </c>
      <c r="U1724" s="16">
        <v>165753.07</v>
      </c>
      <c r="V1724" s="17">
        <f t="shared" si="425"/>
        <v>289267.41149999999</v>
      </c>
      <c r="W1724" s="17">
        <f t="shared" si="426"/>
        <v>287433.58149999997</v>
      </c>
      <c r="X1724" s="18">
        <f t="shared" si="427"/>
        <v>-1833.8300000000163</v>
      </c>
      <c r="Y1724" s="19">
        <f t="shared" si="418"/>
        <v>-6.3395665294291763E-3</v>
      </c>
      <c r="Z1724" s="17">
        <f t="shared" si="428"/>
        <v>143438.18</v>
      </c>
      <c r="AA1724" s="17">
        <f t="shared" si="429"/>
        <v>142726.26</v>
      </c>
      <c r="AB1724" s="18">
        <f t="shared" si="430"/>
        <v>-711.9199999999837</v>
      </c>
      <c r="AC1724" s="19">
        <f t="shared" si="421"/>
        <v>-4.9632531589565883E-3</v>
      </c>
      <c r="AD1724" s="17">
        <f t="shared" si="431"/>
        <v>166278.19</v>
      </c>
      <c r="AE1724" s="17">
        <f t="shared" si="432"/>
        <v>165753.07</v>
      </c>
      <c r="AF1724" s="18">
        <f t="shared" si="433"/>
        <v>-525.11999999999534</v>
      </c>
      <c r="AG1724" s="19">
        <f t="shared" si="419"/>
        <v>-3.1580810447840173E-3</v>
      </c>
      <c r="AI1724" s="15">
        <v>41577</v>
      </c>
      <c r="AJ1724" s="20">
        <f t="shared" si="422"/>
        <v>-6.3395665294291763E-3</v>
      </c>
      <c r="AK1724" s="20">
        <f t="shared" si="423"/>
        <v>-4.9632531589565883E-3</v>
      </c>
      <c r="AL1724" s="20">
        <f t="shared" si="424"/>
        <v>-3.1580810447840173E-3</v>
      </c>
    </row>
    <row r="1725" spans="2:38" x14ac:dyDescent="0.35">
      <c r="B1725" s="15">
        <v>41578</v>
      </c>
      <c r="C1725" s="16">
        <v>178231.27</v>
      </c>
      <c r="D1725" s="16">
        <v>166816.56</v>
      </c>
      <c r="E1725" s="16">
        <v>175273.1</v>
      </c>
      <c r="F1725" s="16">
        <v>198213.46</v>
      </c>
      <c r="G1725" s="16">
        <v>144835.32</v>
      </c>
      <c r="H1725" s="16">
        <v>175154.45</v>
      </c>
      <c r="I1725" s="16">
        <v>150486.39000000001</v>
      </c>
      <c r="J1725" s="16">
        <v>326222.32</v>
      </c>
      <c r="K1725" s="16">
        <v>181233.08</v>
      </c>
      <c r="L1725" s="16">
        <v>168517.08</v>
      </c>
      <c r="M1725" s="16">
        <v>341538.48</v>
      </c>
      <c r="N1725" s="16">
        <v>142321.76</v>
      </c>
      <c r="O1725" s="16">
        <v>165315.47</v>
      </c>
      <c r="P1725" s="16"/>
      <c r="R1725" s="15">
        <v>41578</v>
      </c>
      <c r="S1725" s="16">
        <f t="shared" si="420"/>
        <v>286618.12050000002</v>
      </c>
      <c r="T1725" s="16">
        <v>142321.76</v>
      </c>
      <c r="U1725" s="16">
        <v>165315.47</v>
      </c>
      <c r="V1725" s="17">
        <f t="shared" si="425"/>
        <v>289267.41149999999</v>
      </c>
      <c r="W1725" s="17">
        <f t="shared" si="426"/>
        <v>286618.12050000002</v>
      </c>
      <c r="X1725" s="18">
        <f t="shared" si="427"/>
        <v>-2649.2909999999683</v>
      </c>
      <c r="Y1725" s="19">
        <f t="shared" si="418"/>
        <v>-9.1586224188270459E-3</v>
      </c>
      <c r="Z1725" s="17">
        <f t="shared" si="428"/>
        <v>143438.18</v>
      </c>
      <c r="AA1725" s="17">
        <f t="shared" si="429"/>
        <v>142321.76</v>
      </c>
      <c r="AB1725" s="18">
        <f t="shared" si="430"/>
        <v>-1116.4199999999837</v>
      </c>
      <c r="AC1725" s="19">
        <f t="shared" si="421"/>
        <v>-7.7832833629092602E-3</v>
      </c>
      <c r="AD1725" s="17">
        <f t="shared" si="431"/>
        <v>166278.19</v>
      </c>
      <c r="AE1725" s="17">
        <f t="shared" si="432"/>
        <v>165315.47</v>
      </c>
      <c r="AF1725" s="18">
        <f t="shared" si="433"/>
        <v>-962.72000000000116</v>
      </c>
      <c r="AG1725" s="19">
        <f t="shared" si="419"/>
        <v>-5.7898152487707568E-3</v>
      </c>
      <c r="AI1725" s="15">
        <v>41578</v>
      </c>
      <c r="AJ1725" s="20">
        <f t="shared" si="422"/>
        <v>-9.1586224188270459E-3</v>
      </c>
      <c r="AK1725" s="20">
        <f t="shared" si="423"/>
        <v>-7.7832833629092602E-3</v>
      </c>
      <c r="AL1725" s="20">
        <f t="shared" si="424"/>
        <v>-5.7898152487707568E-3</v>
      </c>
    </row>
    <row r="1726" spans="2:38" x14ac:dyDescent="0.35">
      <c r="B1726" s="15">
        <v>41579</v>
      </c>
      <c r="C1726" s="16">
        <v>178452.77</v>
      </c>
      <c r="D1726" s="16">
        <v>165480.01</v>
      </c>
      <c r="E1726" s="16">
        <v>174894.62</v>
      </c>
      <c r="F1726" s="16">
        <v>198142.73</v>
      </c>
      <c r="G1726" s="16">
        <v>144819.04</v>
      </c>
      <c r="H1726" s="16">
        <v>174335.01</v>
      </c>
      <c r="I1726" s="16">
        <v>150486.39000000001</v>
      </c>
      <c r="J1726" s="16">
        <v>326628.76</v>
      </c>
      <c r="K1726" s="16">
        <v>181233.08</v>
      </c>
      <c r="L1726" s="16">
        <v>168329.51</v>
      </c>
      <c r="M1726" s="16">
        <v>343475.65</v>
      </c>
      <c r="N1726" s="16">
        <v>142661.54</v>
      </c>
      <c r="O1726" s="16">
        <v>165052.91</v>
      </c>
      <c r="P1726" s="16"/>
      <c r="R1726" s="15">
        <v>41579</v>
      </c>
      <c r="S1726" s="16">
        <f t="shared" si="420"/>
        <v>286985.01699999999</v>
      </c>
      <c r="T1726" s="16">
        <v>142661.54</v>
      </c>
      <c r="U1726" s="16">
        <v>165052.91</v>
      </c>
      <c r="V1726" s="17">
        <f t="shared" si="425"/>
        <v>289267.41149999999</v>
      </c>
      <c r="W1726" s="17">
        <f t="shared" si="426"/>
        <v>286985.01699999999</v>
      </c>
      <c r="X1726" s="18">
        <f t="shared" si="427"/>
        <v>-2282.3944999999949</v>
      </c>
      <c r="Y1726" s="19">
        <f t="shared" si="418"/>
        <v>-7.890257973287098E-3</v>
      </c>
      <c r="Z1726" s="17">
        <f t="shared" si="428"/>
        <v>143438.18</v>
      </c>
      <c r="AA1726" s="17">
        <f t="shared" si="429"/>
        <v>142661.54</v>
      </c>
      <c r="AB1726" s="18">
        <f t="shared" si="430"/>
        <v>-776.63999999998487</v>
      </c>
      <c r="AC1726" s="19">
        <f t="shared" si="421"/>
        <v>-5.4144579915890237E-3</v>
      </c>
      <c r="AD1726" s="17">
        <f t="shared" si="431"/>
        <v>166278.19</v>
      </c>
      <c r="AE1726" s="17">
        <f t="shared" si="432"/>
        <v>165052.91</v>
      </c>
      <c r="AF1726" s="18">
        <f t="shared" si="433"/>
        <v>-1225.2799999999988</v>
      </c>
      <c r="AG1726" s="19">
        <f t="shared" si="419"/>
        <v>-7.3688557711627653E-3</v>
      </c>
      <c r="AI1726" s="15">
        <v>41579</v>
      </c>
      <c r="AJ1726" s="20">
        <f t="shared" si="422"/>
        <v>-7.890257973287098E-3</v>
      </c>
      <c r="AK1726" s="20">
        <f t="shared" si="423"/>
        <v>-5.4144579915890237E-3</v>
      </c>
      <c r="AL1726" s="20">
        <f t="shared" si="424"/>
        <v>-7.3688557711627653E-3</v>
      </c>
    </row>
    <row r="1727" spans="2:38" x14ac:dyDescent="0.35">
      <c r="B1727" s="15">
        <v>41582</v>
      </c>
      <c r="C1727" s="16">
        <v>178892.57</v>
      </c>
      <c r="D1727" s="16">
        <v>165685.45000000001</v>
      </c>
      <c r="E1727" s="16">
        <v>175288.48</v>
      </c>
      <c r="F1727" s="16">
        <v>198685.46</v>
      </c>
      <c r="G1727" s="16">
        <v>145127.04000000001</v>
      </c>
      <c r="H1727" s="16">
        <v>175162.71</v>
      </c>
      <c r="I1727" s="16">
        <v>150486.39000000001</v>
      </c>
      <c r="J1727" s="16">
        <v>328051.3</v>
      </c>
      <c r="K1727" s="16">
        <v>181233.08</v>
      </c>
      <c r="L1727" s="16">
        <v>169111.52</v>
      </c>
      <c r="M1727" s="16">
        <v>342325.01</v>
      </c>
      <c r="N1727" s="16">
        <v>143163.12</v>
      </c>
      <c r="O1727" s="16">
        <v>165753.07</v>
      </c>
      <c r="P1727" s="16"/>
      <c r="R1727" s="15">
        <v>41582</v>
      </c>
      <c r="S1727" s="16">
        <f t="shared" si="420"/>
        <v>287368.46299999999</v>
      </c>
      <c r="T1727" s="16">
        <v>143163.12</v>
      </c>
      <c r="U1727" s="16">
        <v>165753.07</v>
      </c>
      <c r="V1727" s="17">
        <f t="shared" si="425"/>
        <v>289267.41149999999</v>
      </c>
      <c r="W1727" s="17">
        <f t="shared" si="426"/>
        <v>287368.46299999999</v>
      </c>
      <c r="X1727" s="18">
        <f t="shared" si="427"/>
        <v>-1898.9484999999986</v>
      </c>
      <c r="Y1727" s="19">
        <f t="shared" si="418"/>
        <v>-6.5646817598739382E-3</v>
      </c>
      <c r="Z1727" s="17">
        <f t="shared" si="428"/>
        <v>143438.18</v>
      </c>
      <c r="AA1727" s="17">
        <f t="shared" si="429"/>
        <v>143163.12</v>
      </c>
      <c r="AB1727" s="18">
        <f t="shared" si="430"/>
        <v>-275.05999999999767</v>
      </c>
      <c r="AC1727" s="19">
        <f t="shared" si="421"/>
        <v>-1.9176205386878004E-3</v>
      </c>
      <c r="AD1727" s="17">
        <f t="shared" si="431"/>
        <v>166278.19</v>
      </c>
      <c r="AE1727" s="17">
        <f t="shared" si="432"/>
        <v>165753.07</v>
      </c>
      <c r="AF1727" s="18">
        <f t="shared" si="433"/>
        <v>-525.11999999999534</v>
      </c>
      <c r="AG1727" s="19">
        <f t="shared" si="419"/>
        <v>-3.1580810447840173E-3</v>
      </c>
      <c r="AI1727" s="15">
        <v>41582</v>
      </c>
      <c r="AJ1727" s="20">
        <f t="shared" si="422"/>
        <v>-6.5646817598739382E-3</v>
      </c>
      <c r="AK1727" s="20">
        <f t="shared" si="423"/>
        <v>-1.9176205386878004E-3</v>
      </c>
      <c r="AL1727" s="20">
        <f t="shared" si="424"/>
        <v>-3.1580810447840173E-3</v>
      </c>
    </row>
    <row r="1728" spans="2:38" x14ac:dyDescent="0.35">
      <c r="B1728" s="15">
        <v>41583</v>
      </c>
      <c r="C1728" s="16">
        <v>178742.72</v>
      </c>
      <c r="D1728" s="16">
        <v>164446.39000000001</v>
      </c>
      <c r="E1728" s="16">
        <v>174643.91</v>
      </c>
      <c r="F1728" s="16">
        <v>198253.27</v>
      </c>
      <c r="G1728" s="16">
        <v>144877.92000000001</v>
      </c>
      <c r="H1728" s="16">
        <v>174874.62</v>
      </c>
      <c r="I1728" s="16">
        <v>150486.39000000001</v>
      </c>
      <c r="J1728" s="16">
        <v>327136.81</v>
      </c>
      <c r="K1728" s="16">
        <v>181233.08</v>
      </c>
      <c r="L1728" s="16">
        <v>168661.31</v>
      </c>
      <c r="M1728" s="16">
        <v>341161.73</v>
      </c>
      <c r="N1728" s="16">
        <v>142710.07999999999</v>
      </c>
      <c r="O1728" s="16">
        <v>165096.67000000001</v>
      </c>
      <c r="P1728" s="16"/>
      <c r="R1728" s="15">
        <v>41583</v>
      </c>
      <c r="S1728" s="16">
        <f t="shared" si="420"/>
        <v>286690.56</v>
      </c>
      <c r="T1728" s="16">
        <v>142710.07999999999</v>
      </c>
      <c r="U1728" s="16">
        <v>165096.67000000001</v>
      </c>
      <c r="V1728" s="17">
        <f t="shared" si="425"/>
        <v>289267.41149999999</v>
      </c>
      <c r="W1728" s="17">
        <f t="shared" si="426"/>
        <v>286690.56</v>
      </c>
      <c r="X1728" s="18">
        <f t="shared" si="427"/>
        <v>-2576.8514999999898</v>
      </c>
      <c r="Y1728" s="19">
        <f t="shared" si="418"/>
        <v>-8.9081984266312347E-3</v>
      </c>
      <c r="Z1728" s="17">
        <f t="shared" si="428"/>
        <v>143438.18</v>
      </c>
      <c r="AA1728" s="17">
        <f t="shared" si="429"/>
        <v>142710.07999999999</v>
      </c>
      <c r="AB1728" s="18">
        <f t="shared" si="430"/>
        <v>-728.10000000000582</v>
      </c>
      <c r="AC1728" s="19">
        <f t="shared" si="421"/>
        <v>-5.0760543671148498E-3</v>
      </c>
      <c r="AD1728" s="17">
        <f t="shared" si="431"/>
        <v>166278.19</v>
      </c>
      <c r="AE1728" s="17">
        <f t="shared" si="432"/>
        <v>165096.67000000001</v>
      </c>
      <c r="AF1728" s="18">
        <f t="shared" si="433"/>
        <v>-1181.5199999999895</v>
      </c>
      <c r="AG1728" s="19">
        <f t="shared" si="419"/>
        <v>-7.1056823507640388E-3</v>
      </c>
      <c r="AI1728" s="15">
        <v>41583</v>
      </c>
      <c r="AJ1728" s="20">
        <f t="shared" si="422"/>
        <v>-8.9081984266312347E-3</v>
      </c>
      <c r="AK1728" s="20">
        <f t="shared" si="423"/>
        <v>-5.0760543671148498E-3</v>
      </c>
      <c r="AL1728" s="20">
        <f t="shared" si="424"/>
        <v>-7.1056823507640388E-3</v>
      </c>
    </row>
    <row r="1729" spans="2:38" x14ac:dyDescent="0.35">
      <c r="B1729" s="15">
        <v>41584</v>
      </c>
      <c r="C1729" s="16">
        <v>179138.98</v>
      </c>
      <c r="D1729" s="16">
        <v>164655.81</v>
      </c>
      <c r="E1729" s="16">
        <v>175032.36</v>
      </c>
      <c r="F1729" s="16">
        <v>198809.52</v>
      </c>
      <c r="G1729" s="16">
        <v>145197.56</v>
      </c>
      <c r="H1729" s="16">
        <v>175871.31</v>
      </c>
      <c r="I1729" s="16">
        <v>150486.39000000001</v>
      </c>
      <c r="J1729" s="16">
        <v>327949.69</v>
      </c>
      <c r="K1729" s="16">
        <v>181233.08</v>
      </c>
      <c r="L1729" s="16">
        <v>168816.33</v>
      </c>
      <c r="M1729" s="16">
        <v>338085.58</v>
      </c>
      <c r="N1729" s="16">
        <v>143438.18</v>
      </c>
      <c r="O1729" s="16">
        <v>165621.79</v>
      </c>
      <c r="P1729" s="16"/>
      <c r="R1729" s="15">
        <v>41584</v>
      </c>
      <c r="S1729" s="16">
        <f t="shared" si="420"/>
        <v>286485.16499999998</v>
      </c>
      <c r="T1729" s="16">
        <v>143438.18</v>
      </c>
      <c r="U1729" s="16">
        <v>165621.79</v>
      </c>
      <c r="V1729" s="17">
        <f t="shared" si="425"/>
        <v>289267.41149999999</v>
      </c>
      <c r="W1729" s="17">
        <f t="shared" si="426"/>
        <v>286485.16499999998</v>
      </c>
      <c r="X1729" s="18">
        <f t="shared" si="427"/>
        <v>-2782.2465000000084</v>
      </c>
      <c r="Y1729" s="19">
        <f t="shared" si="418"/>
        <v>-9.6182507582607824E-3</v>
      </c>
      <c r="Z1729" s="17">
        <f t="shared" si="428"/>
        <v>143438.18</v>
      </c>
      <c r="AA1729" s="17">
        <f t="shared" si="429"/>
        <v>143438.18</v>
      </c>
      <c r="AB1729" s="18">
        <f t="shared" si="430"/>
        <v>0</v>
      </c>
      <c r="AC1729" s="19">
        <f t="shared" si="421"/>
        <v>0</v>
      </c>
      <c r="AD1729" s="17">
        <f t="shared" si="431"/>
        <v>166278.19</v>
      </c>
      <c r="AE1729" s="17">
        <f t="shared" si="432"/>
        <v>165621.79</v>
      </c>
      <c r="AF1729" s="18">
        <f t="shared" si="433"/>
        <v>-656.39999999999418</v>
      </c>
      <c r="AG1729" s="19">
        <f t="shared" si="419"/>
        <v>-3.9476013059800219E-3</v>
      </c>
      <c r="AI1729" s="15">
        <v>41584</v>
      </c>
      <c r="AJ1729" s="20">
        <f t="shared" si="422"/>
        <v>-9.6182507582607824E-3</v>
      </c>
      <c r="AK1729" s="20">
        <f t="shared" si="423"/>
        <v>0</v>
      </c>
      <c r="AL1729" s="20">
        <f t="shared" si="424"/>
        <v>-3.9476013059800219E-3</v>
      </c>
    </row>
    <row r="1730" spans="2:38" x14ac:dyDescent="0.35">
      <c r="B1730" s="15">
        <v>41585</v>
      </c>
      <c r="C1730" s="16">
        <v>176145.34</v>
      </c>
      <c r="D1730" s="16">
        <v>165515.39000000001</v>
      </c>
      <c r="E1730" s="16">
        <v>173414.81</v>
      </c>
      <c r="F1730" s="16">
        <v>196552.89</v>
      </c>
      <c r="G1730" s="16">
        <v>143402.96</v>
      </c>
      <c r="H1730" s="16">
        <v>170957.02</v>
      </c>
      <c r="I1730" s="16">
        <v>150486.39000000001</v>
      </c>
      <c r="J1730" s="16">
        <v>323817.55</v>
      </c>
      <c r="K1730" s="16">
        <v>181233.08</v>
      </c>
      <c r="L1730" s="16">
        <v>166833.26999999999</v>
      </c>
      <c r="M1730" s="16">
        <v>331093.34999999998</v>
      </c>
      <c r="N1730" s="16">
        <v>141626.01999999999</v>
      </c>
      <c r="O1730" s="16">
        <v>164177.71</v>
      </c>
      <c r="P1730" s="16"/>
      <c r="R1730" s="15">
        <v>41585</v>
      </c>
      <c r="S1730" s="16">
        <f t="shared" si="420"/>
        <v>282024.174</v>
      </c>
      <c r="T1730" s="16">
        <v>141626.01999999999</v>
      </c>
      <c r="U1730" s="16">
        <v>164177.71</v>
      </c>
      <c r="V1730" s="17">
        <f t="shared" si="425"/>
        <v>289267.41149999999</v>
      </c>
      <c r="W1730" s="17">
        <f t="shared" si="426"/>
        <v>282024.174</v>
      </c>
      <c r="X1730" s="18">
        <f t="shared" si="427"/>
        <v>-7243.2374999999884</v>
      </c>
      <c r="Y1730" s="19">
        <f t="shared" si="418"/>
        <v>-2.503993610078676E-2</v>
      </c>
      <c r="Z1730" s="17">
        <f t="shared" si="428"/>
        <v>143438.18</v>
      </c>
      <c r="AA1730" s="17">
        <f t="shared" si="429"/>
        <v>141626.01999999999</v>
      </c>
      <c r="AB1730" s="18">
        <f t="shared" si="430"/>
        <v>-1812.1600000000035</v>
      </c>
      <c r="AC1730" s="19">
        <f t="shared" si="421"/>
        <v>-1.2633735313707994E-2</v>
      </c>
      <c r="AD1730" s="17">
        <f t="shared" si="431"/>
        <v>166278.19</v>
      </c>
      <c r="AE1730" s="17">
        <f t="shared" si="432"/>
        <v>164177.71</v>
      </c>
      <c r="AF1730" s="18">
        <f t="shared" si="433"/>
        <v>-2100.4800000000105</v>
      </c>
      <c r="AG1730" s="19">
        <f t="shared" si="419"/>
        <v>-1.2632324179136244E-2</v>
      </c>
      <c r="AI1730" s="15">
        <v>41585</v>
      </c>
      <c r="AJ1730" s="20">
        <f t="shared" si="422"/>
        <v>-2.503993610078676E-2</v>
      </c>
      <c r="AK1730" s="20">
        <f t="shared" si="423"/>
        <v>-1.2633735313707994E-2</v>
      </c>
      <c r="AL1730" s="20">
        <f t="shared" si="424"/>
        <v>-1.2632324179136244E-2</v>
      </c>
    </row>
    <row r="1731" spans="2:38" x14ac:dyDescent="0.35">
      <c r="B1731" s="15">
        <v>41586</v>
      </c>
      <c r="C1731" s="16">
        <v>178621.52</v>
      </c>
      <c r="D1731" s="16">
        <v>163328.29</v>
      </c>
      <c r="E1731" s="16">
        <v>174172.02</v>
      </c>
      <c r="F1731" s="16">
        <v>198160.81</v>
      </c>
      <c r="G1731" s="16">
        <v>144954.87</v>
      </c>
      <c r="H1731" s="16">
        <v>174108.06</v>
      </c>
      <c r="I1731" s="16">
        <v>150486.39000000001</v>
      </c>
      <c r="J1731" s="16">
        <v>327915.82</v>
      </c>
      <c r="K1731" s="16">
        <v>181233.08</v>
      </c>
      <c r="L1731" s="16">
        <v>168443.24</v>
      </c>
      <c r="M1731" s="16">
        <v>338202.88</v>
      </c>
      <c r="N1731" s="16">
        <v>143535.26</v>
      </c>
      <c r="O1731" s="16">
        <v>164790.35</v>
      </c>
      <c r="P1731" s="16"/>
      <c r="R1731" s="15">
        <v>41586</v>
      </c>
      <c r="S1731" s="16">
        <f t="shared" si="420"/>
        <v>285935.46799999999</v>
      </c>
      <c r="T1731" s="16">
        <v>143535.26</v>
      </c>
      <c r="U1731" s="16">
        <v>164790.35</v>
      </c>
      <c r="V1731" s="17">
        <f t="shared" si="425"/>
        <v>289267.41149999999</v>
      </c>
      <c r="W1731" s="17">
        <f t="shared" si="426"/>
        <v>285935.46799999999</v>
      </c>
      <c r="X1731" s="18">
        <f t="shared" si="427"/>
        <v>-3331.9434999999939</v>
      </c>
      <c r="Y1731" s="19">
        <f t="shared" si="418"/>
        <v>-1.1518558149091723E-2</v>
      </c>
      <c r="Z1731" s="17">
        <f t="shared" si="428"/>
        <v>143535.26</v>
      </c>
      <c r="AA1731" s="17">
        <f t="shared" si="429"/>
        <v>143535.26</v>
      </c>
      <c r="AB1731" s="18">
        <f t="shared" si="430"/>
        <v>0</v>
      </c>
      <c r="AC1731" s="19">
        <f t="shared" si="421"/>
        <v>0</v>
      </c>
      <c r="AD1731" s="17">
        <f t="shared" si="431"/>
        <v>166278.19</v>
      </c>
      <c r="AE1731" s="17">
        <f t="shared" si="432"/>
        <v>164790.35</v>
      </c>
      <c r="AF1731" s="18">
        <f t="shared" si="433"/>
        <v>-1487.8399999999965</v>
      </c>
      <c r="AG1731" s="19">
        <f t="shared" si="419"/>
        <v>-8.9478962935547746E-3</v>
      </c>
      <c r="AI1731" s="15">
        <v>41586</v>
      </c>
      <c r="AJ1731" s="20">
        <f t="shared" si="422"/>
        <v>-1.1518558149091723E-2</v>
      </c>
      <c r="AK1731" s="20">
        <f t="shared" si="423"/>
        <v>0</v>
      </c>
      <c r="AL1731" s="20">
        <f t="shared" si="424"/>
        <v>-8.9478962935547746E-3</v>
      </c>
    </row>
    <row r="1732" spans="2:38" x14ac:dyDescent="0.35">
      <c r="B1732" s="15">
        <v>41589</v>
      </c>
      <c r="C1732" s="16">
        <v>178473.45</v>
      </c>
      <c r="D1732" s="16">
        <v>162684.99</v>
      </c>
      <c r="E1732" s="16">
        <v>173824.17</v>
      </c>
      <c r="F1732" s="16">
        <v>198229.35</v>
      </c>
      <c r="G1732" s="16">
        <v>144933.85999999999</v>
      </c>
      <c r="H1732" s="16">
        <v>173956.47</v>
      </c>
      <c r="I1732" s="16">
        <v>150486.39000000001</v>
      </c>
      <c r="J1732" s="16">
        <v>328119.03999999998</v>
      </c>
      <c r="K1732" s="16">
        <v>181233.08</v>
      </c>
      <c r="L1732" s="16">
        <v>168454.84</v>
      </c>
      <c r="M1732" s="16">
        <v>339197.97</v>
      </c>
      <c r="N1732" s="16">
        <v>143559.53</v>
      </c>
      <c r="O1732" s="16">
        <v>165227.95000000001</v>
      </c>
      <c r="P1732" s="16"/>
      <c r="R1732" s="15">
        <v>41589</v>
      </c>
      <c r="S1732" s="16">
        <f t="shared" si="420"/>
        <v>286210.85599999997</v>
      </c>
      <c r="T1732" s="16">
        <v>143559.53</v>
      </c>
      <c r="U1732" s="16">
        <v>165227.95000000001</v>
      </c>
      <c r="V1732" s="17">
        <f t="shared" si="425"/>
        <v>289267.41149999999</v>
      </c>
      <c r="W1732" s="17">
        <f t="shared" si="426"/>
        <v>286210.85599999997</v>
      </c>
      <c r="X1732" s="18">
        <f t="shared" si="427"/>
        <v>-3056.5555000000168</v>
      </c>
      <c r="Y1732" s="19">
        <f t="shared" si="418"/>
        <v>-1.0566539397404665E-2</v>
      </c>
      <c r="Z1732" s="17">
        <f t="shared" si="428"/>
        <v>143559.53</v>
      </c>
      <c r="AA1732" s="17">
        <f t="shared" si="429"/>
        <v>143559.53</v>
      </c>
      <c r="AB1732" s="18">
        <f t="shared" si="430"/>
        <v>0</v>
      </c>
      <c r="AC1732" s="19">
        <f t="shared" si="421"/>
        <v>0</v>
      </c>
      <c r="AD1732" s="17">
        <f t="shared" si="431"/>
        <v>166278.19</v>
      </c>
      <c r="AE1732" s="17">
        <f t="shared" si="432"/>
        <v>165227.95000000001</v>
      </c>
      <c r="AF1732" s="18">
        <f t="shared" si="433"/>
        <v>-1050.2399999999907</v>
      </c>
      <c r="AG1732" s="19">
        <f t="shared" si="419"/>
        <v>-6.3161620895680346E-3</v>
      </c>
      <c r="AI1732" s="15">
        <v>41589</v>
      </c>
      <c r="AJ1732" s="20">
        <f t="shared" si="422"/>
        <v>-1.0566539397404665E-2</v>
      </c>
      <c r="AK1732" s="20">
        <f t="shared" si="423"/>
        <v>0</v>
      </c>
      <c r="AL1732" s="20">
        <f t="shared" si="424"/>
        <v>-6.3161620895680346E-3</v>
      </c>
    </row>
    <row r="1733" spans="2:38" x14ac:dyDescent="0.35">
      <c r="B1733" s="15">
        <v>41590</v>
      </c>
      <c r="C1733" s="16">
        <v>178467.08</v>
      </c>
      <c r="D1733" s="16">
        <v>162949.81</v>
      </c>
      <c r="E1733" s="16">
        <v>173908.23</v>
      </c>
      <c r="F1733" s="16">
        <v>198015.33</v>
      </c>
      <c r="G1733" s="16">
        <v>144847.76999999999</v>
      </c>
      <c r="H1733" s="16">
        <v>174148.88</v>
      </c>
      <c r="I1733" s="16">
        <v>150486.39000000001</v>
      </c>
      <c r="J1733" s="16">
        <v>327644.86</v>
      </c>
      <c r="K1733" s="16">
        <v>181233.08</v>
      </c>
      <c r="L1733" s="16">
        <v>168026.6</v>
      </c>
      <c r="M1733" s="16">
        <v>339832.5</v>
      </c>
      <c r="N1733" s="16">
        <v>143268.29</v>
      </c>
      <c r="O1733" s="16">
        <v>165009.15</v>
      </c>
      <c r="P1733" s="16"/>
      <c r="R1733" s="15">
        <v>41590</v>
      </c>
      <c r="S1733" s="16">
        <f t="shared" si="420"/>
        <v>286256.24199999997</v>
      </c>
      <c r="T1733" s="16">
        <v>143268.29</v>
      </c>
      <c r="U1733" s="16">
        <v>165009.15</v>
      </c>
      <c r="V1733" s="17">
        <f t="shared" si="425"/>
        <v>289267.41149999999</v>
      </c>
      <c r="W1733" s="17">
        <f t="shared" si="426"/>
        <v>286256.24199999997</v>
      </c>
      <c r="X1733" s="18">
        <f t="shared" si="427"/>
        <v>-3011.1695000000182</v>
      </c>
      <c r="Y1733" s="19">
        <f t="shared" ref="Y1733:Y1796" si="434">X1733/V1733</f>
        <v>-1.0409639593985229E-2</v>
      </c>
      <c r="Z1733" s="17">
        <f t="shared" si="428"/>
        <v>143559.53</v>
      </c>
      <c r="AA1733" s="17">
        <f t="shared" si="429"/>
        <v>143268.29</v>
      </c>
      <c r="AB1733" s="18">
        <f t="shared" si="430"/>
        <v>-291.23999999999069</v>
      </c>
      <c r="AC1733" s="19">
        <f t="shared" si="421"/>
        <v>-2.0287054436580469E-3</v>
      </c>
      <c r="AD1733" s="17">
        <f t="shared" si="431"/>
        <v>166278.19</v>
      </c>
      <c r="AE1733" s="17">
        <f t="shared" si="432"/>
        <v>165009.15</v>
      </c>
      <c r="AF1733" s="18">
        <f t="shared" si="433"/>
        <v>-1269.0400000000081</v>
      </c>
      <c r="AG1733" s="19">
        <f t="shared" ref="AG1733:AG1796" si="435">AF1733/AD1733</f>
        <v>-7.6320291915614917E-3</v>
      </c>
      <c r="AI1733" s="15">
        <v>41590</v>
      </c>
      <c r="AJ1733" s="20">
        <f t="shared" si="422"/>
        <v>-1.0409639593985229E-2</v>
      </c>
      <c r="AK1733" s="20">
        <f t="shared" si="423"/>
        <v>-2.0287054436580469E-3</v>
      </c>
      <c r="AL1733" s="20">
        <f t="shared" si="424"/>
        <v>-7.6320291915614917E-3</v>
      </c>
    </row>
    <row r="1734" spans="2:38" x14ac:dyDescent="0.35">
      <c r="B1734" s="15">
        <v>41591</v>
      </c>
      <c r="C1734" s="16">
        <v>180378.64</v>
      </c>
      <c r="D1734" s="16">
        <v>163542.69</v>
      </c>
      <c r="E1734" s="16">
        <v>175408.29</v>
      </c>
      <c r="F1734" s="16">
        <v>199292.32</v>
      </c>
      <c r="G1734" s="16">
        <v>145978.01</v>
      </c>
      <c r="H1734" s="16">
        <v>175845.72</v>
      </c>
      <c r="I1734" s="16">
        <v>150486.39000000001</v>
      </c>
      <c r="J1734" s="16">
        <v>330286.71999999997</v>
      </c>
      <c r="K1734" s="16">
        <v>181233.08</v>
      </c>
      <c r="L1734" s="16">
        <v>169226.85</v>
      </c>
      <c r="M1734" s="16">
        <v>343895.65</v>
      </c>
      <c r="N1734" s="16">
        <v>144417.07</v>
      </c>
      <c r="O1734" s="16">
        <v>165446.75</v>
      </c>
      <c r="P1734" s="16"/>
      <c r="R1734" s="15">
        <v>41591</v>
      </c>
      <c r="S1734" s="16">
        <f t="shared" ref="S1734:S1797" si="436">+J1734*$J$3+K1734*$K$3+M1734*$M$3+I1734*$I$3+N1734*$N$3+O1734*$O$3+L1734*$L$3-C1734*$C$3+D1734*$D$3+E1734*$E$3+F1734*$F$3+G1734*$G$3+H1734*$H$3</f>
        <v>288612.10250000004</v>
      </c>
      <c r="T1734" s="16">
        <v>144417.07</v>
      </c>
      <c r="U1734" s="16">
        <v>165446.75</v>
      </c>
      <c r="V1734" s="17">
        <f t="shared" si="425"/>
        <v>289267.41149999999</v>
      </c>
      <c r="W1734" s="17">
        <f t="shared" si="426"/>
        <v>288612.10250000004</v>
      </c>
      <c r="X1734" s="18">
        <f t="shared" si="427"/>
        <v>-655.30899999995017</v>
      </c>
      <c r="Y1734" s="19">
        <f t="shared" si="434"/>
        <v>-2.2654090089230471E-3</v>
      </c>
      <c r="Z1734" s="17">
        <f t="shared" si="428"/>
        <v>144417.07</v>
      </c>
      <c r="AA1734" s="17">
        <f t="shared" si="429"/>
        <v>144417.07</v>
      </c>
      <c r="AB1734" s="18">
        <f t="shared" si="430"/>
        <v>0</v>
      </c>
      <c r="AC1734" s="19">
        <f t="shared" ref="AC1734:AC1797" si="437">AB1734/Z1734</f>
        <v>0</v>
      </c>
      <c r="AD1734" s="17">
        <f t="shared" si="431"/>
        <v>166278.19</v>
      </c>
      <c r="AE1734" s="17">
        <f t="shared" si="432"/>
        <v>165446.75</v>
      </c>
      <c r="AF1734" s="18">
        <f t="shared" si="433"/>
        <v>-831.44000000000233</v>
      </c>
      <c r="AG1734" s="19">
        <f t="shared" si="435"/>
        <v>-5.0002949875747526E-3</v>
      </c>
      <c r="AI1734" s="15">
        <v>41591</v>
      </c>
      <c r="AJ1734" s="20">
        <f t="shared" ref="AJ1734:AJ1797" si="438">+Y1734</f>
        <v>-2.2654090089230471E-3</v>
      </c>
      <c r="AK1734" s="20">
        <f t="shared" ref="AK1734:AK1797" si="439">+AC1734</f>
        <v>0</v>
      </c>
      <c r="AL1734" s="20">
        <f t="shared" ref="AL1734:AL1797" si="440">+AG1734</f>
        <v>-5.0002949875747526E-3</v>
      </c>
    </row>
    <row r="1735" spans="2:38" x14ac:dyDescent="0.35">
      <c r="B1735" s="15">
        <v>41592</v>
      </c>
      <c r="C1735" s="16">
        <v>181119.38</v>
      </c>
      <c r="D1735" s="16">
        <v>164187.43</v>
      </c>
      <c r="E1735" s="16">
        <v>176187.69</v>
      </c>
      <c r="F1735" s="16">
        <v>200029.09</v>
      </c>
      <c r="G1735" s="16">
        <v>146570.47</v>
      </c>
      <c r="H1735" s="16">
        <v>177620.69</v>
      </c>
      <c r="I1735" s="16">
        <v>150486.39000000001</v>
      </c>
      <c r="J1735" s="16">
        <v>331777</v>
      </c>
      <c r="K1735" s="16">
        <v>181233.08</v>
      </c>
      <c r="L1735" s="16">
        <v>169750.49</v>
      </c>
      <c r="M1735" s="16">
        <v>346939.5</v>
      </c>
      <c r="N1735" s="16">
        <v>145137.07999999999</v>
      </c>
      <c r="O1735" s="16">
        <v>166321.95000000001</v>
      </c>
      <c r="P1735" s="16"/>
      <c r="R1735" s="15">
        <v>41592</v>
      </c>
      <c r="S1735" s="16">
        <f t="shared" si="436"/>
        <v>290336.73149999999</v>
      </c>
      <c r="T1735" s="16">
        <v>145137.07999999999</v>
      </c>
      <c r="U1735" s="16">
        <v>166321.95000000001</v>
      </c>
      <c r="V1735" s="17">
        <f t="shared" ref="V1735:V1798" si="441">IF(S1735&gt;V1734,S1735,V1734)</f>
        <v>290336.73149999999</v>
      </c>
      <c r="W1735" s="17">
        <f t="shared" ref="W1735:W1798" si="442">IF(S1735&lt;V1734,S1735,V1735)</f>
        <v>290336.73149999999</v>
      </c>
      <c r="X1735" s="18">
        <f t="shared" ref="X1735:X1798" si="443">W1735-V1735</f>
        <v>0</v>
      </c>
      <c r="Y1735" s="19">
        <f t="shared" si="434"/>
        <v>0</v>
      </c>
      <c r="Z1735" s="17">
        <f t="shared" ref="Z1735:Z1798" si="444">IF(T1735&gt;Z1734,T1735,Z1734)</f>
        <v>145137.07999999999</v>
      </c>
      <c r="AA1735" s="17">
        <f t="shared" ref="AA1735:AA1798" si="445">IF(T1735&lt;Z1734,T1735,Z1735)</f>
        <v>145137.07999999999</v>
      </c>
      <c r="AB1735" s="18">
        <f t="shared" ref="AB1735:AB1798" si="446">AA1735-Z1735</f>
        <v>0</v>
      </c>
      <c r="AC1735" s="19">
        <f t="shared" si="437"/>
        <v>0</v>
      </c>
      <c r="AD1735" s="17">
        <f t="shared" ref="AD1735:AD1798" si="447">IF(U1735&gt;AD1734,U1735,AD1734)</f>
        <v>166321.95000000001</v>
      </c>
      <c r="AE1735" s="17">
        <f t="shared" ref="AE1735:AE1798" si="448">IF(U1735&lt;AD1734,U1735,AD1735)</f>
        <v>166321.95000000001</v>
      </c>
      <c r="AF1735" s="18">
        <f t="shared" ref="AF1735:AF1798" si="449">AE1735-AD1735</f>
        <v>0</v>
      </c>
      <c r="AG1735" s="19">
        <f t="shared" si="435"/>
        <v>0</v>
      </c>
      <c r="AI1735" s="15">
        <v>41592</v>
      </c>
      <c r="AJ1735" s="20">
        <f t="shared" si="438"/>
        <v>0</v>
      </c>
      <c r="AK1735" s="20">
        <f t="shared" si="439"/>
        <v>0</v>
      </c>
      <c r="AL1735" s="20">
        <f t="shared" si="440"/>
        <v>0</v>
      </c>
    </row>
    <row r="1736" spans="2:38" x14ac:dyDescent="0.35">
      <c r="B1736" s="15">
        <v>41593</v>
      </c>
      <c r="C1736" s="16">
        <v>181683.94</v>
      </c>
      <c r="D1736" s="16">
        <v>164563.37</v>
      </c>
      <c r="E1736" s="16">
        <v>176737.86</v>
      </c>
      <c r="F1736" s="16">
        <v>200685.67</v>
      </c>
      <c r="G1736" s="16">
        <v>147024.16</v>
      </c>
      <c r="H1736" s="16">
        <v>178618.88</v>
      </c>
      <c r="I1736" s="16">
        <v>150486.39000000001</v>
      </c>
      <c r="J1736" s="16">
        <v>333165.67</v>
      </c>
      <c r="K1736" s="16">
        <v>181233.08</v>
      </c>
      <c r="L1736" s="16">
        <v>170176.89</v>
      </c>
      <c r="M1736" s="16">
        <v>350328.29</v>
      </c>
      <c r="N1736" s="16">
        <v>145768.1</v>
      </c>
      <c r="O1736" s="16">
        <v>166978.35</v>
      </c>
      <c r="P1736" s="16"/>
      <c r="R1736" s="15">
        <v>41593</v>
      </c>
      <c r="S1736" s="16">
        <f t="shared" si="436"/>
        <v>291911.95999999996</v>
      </c>
      <c r="T1736" s="16">
        <v>145768.1</v>
      </c>
      <c r="U1736" s="16">
        <v>166978.35</v>
      </c>
      <c r="V1736" s="17">
        <f t="shared" si="441"/>
        <v>291911.95999999996</v>
      </c>
      <c r="W1736" s="17">
        <f t="shared" si="442"/>
        <v>291911.95999999996</v>
      </c>
      <c r="X1736" s="18">
        <f t="shared" si="443"/>
        <v>0</v>
      </c>
      <c r="Y1736" s="19">
        <f t="shared" si="434"/>
        <v>0</v>
      </c>
      <c r="Z1736" s="17">
        <f t="shared" si="444"/>
        <v>145768.1</v>
      </c>
      <c r="AA1736" s="17">
        <f t="shared" si="445"/>
        <v>145768.1</v>
      </c>
      <c r="AB1736" s="18">
        <f t="shared" si="446"/>
        <v>0</v>
      </c>
      <c r="AC1736" s="19">
        <f t="shared" si="437"/>
        <v>0</v>
      </c>
      <c r="AD1736" s="17">
        <f t="shared" si="447"/>
        <v>166978.35</v>
      </c>
      <c r="AE1736" s="17">
        <f t="shared" si="448"/>
        <v>166978.35</v>
      </c>
      <c r="AF1736" s="18">
        <f t="shared" si="449"/>
        <v>0</v>
      </c>
      <c r="AG1736" s="19">
        <f t="shared" si="435"/>
        <v>0</v>
      </c>
      <c r="AI1736" s="15">
        <v>41593</v>
      </c>
      <c r="AJ1736" s="20">
        <f t="shared" si="438"/>
        <v>0</v>
      </c>
      <c r="AK1736" s="20">
        <f t="shared" si="439"/>
        <v>0</v>
      </c>
      <c r="AL1736" s="20">
        <f t="shared" si="440"/>
        <v>0</v>
      </c>
    </row>
    <row r="1737" spans="2:38" x14ac:dyDescent="0.35">
      <c r="B1737" s="15">
        <v>41596</v>
      </c>
      <c r="C1737" s="16">
        <v>180366.56</v>
      </c>
      <c r="D1737" s="16">
        <v>164944.29</v>
      </c>
      <c r="E1737" s="16">
        <v>176058.25</v>
      </c>
      <c r="F1737" s="16">
        <v>199869.93</v>
      </c>
      <c r="G1737" s="16">
        <v>146317.74</v>
      </c>
      <c r="H1737" s="16">
        <v>177751.22</v>
      </c>
      <c r="I1737" s="16">
        <v>150486.39000000001</v>
      </c>
      <c r="J1737" s="16">
        <v>331675.39</v>
      </c>
      <c r="K1737" s="16">
        <v>181233.08</v>
      </c>
      <c r="L1737" s="16">
        <v>169156.88</v>
      </c>
      <c r="M1737" s="16">
        <v>347020.85</v>
      </c>
      <c r="N1737" s="16">
        <v>145258.43</v>
      </c>
      <c r="O1737" s="16">
        <v>166759.54999999999</v>
      </c>
      <c r="P1737" s="16"/>
      <c r="R1737" s="15">
        <v>41596</v>
      </c>
      <c r="S1737" s="16">
        <f t="shared" si="436"/>
        <v>290332.467</v>
      </c>
      <c r="T1737" s="16">
        <v>145258.43</v>
      </c>
      <c r="U1737" s="16">
        <v>166759.54999999999</v>
      </c>
      <c r="V1737" s="17">
        <f t="shared" si="441"/>
        <v>291911.95999999996</v>
      </c>
      <c r="W1737" s="17">
        <f t="shared" si="442"/>
        <v>290332.467</v>
      </c>
      <c r="X1737" s="18">
        <f t="shared" si="443"/>
        <v>-1579.4929999999586</v>
      </c>
      <c r="Y1737" s="19">
        <f t="shared" si="434"/>
        <v>-5.4108540122849323E-3</v>
      </c>
      <c r="Z1737" s="17">
        <f t="shared" si="444"/>
        <v>145768.1</v>
      </c>
      <c r="AA1737" s="17">
        <f t="shared" si="445"/>
        <v>145258.43</v>
      </c>
      <c r="AB1737" s="18">
        <f t="shared" si="446"/>
        <v>-509.67000000001281</v>
      </c>
      <c r="AC1737" s="19">
        <f t="shared" si="437"/>
        <v>-3.496444009354672E-3</v>
      </c>
      <c r="AD1737" s="17">
        <f t="shared" si="447"/>
        <v>166978.35</v>
      </c>
      <c r="AE1737" s="17">
        <f t="shared" si="448"/>
        <v>166759.54999999999</v>
      </c>
      <c r="AF1737" s="18">
        <f t="shared" si="449"/>
        <v>-218.80000000001746</v>
      </c>
      <c r="AG1737" s="19">
        <f t="shared" si="435"/>
        <v>-1.3103495153714087E-3</v>
      </c>
      <c r="AI1737" s="15">
        <v>41596</v>
      </c>
      <c r="AJ1737" s="20">
        <f t="shared" si="438"/>
        <v>-5.4108540122849323E-3</v>
      </c>
      <c r="AK1737" s="20">
        <f t="shared" si="439"/>
        <v>-3.496444009354672E-3</v>
      </c>
      <c r="AL1737" s="20">
        <f t="shared" si="440"/>
        <v>-1.3103495153714087E-3</v>
      </c>
    </row>
    <row r="1738" spans="2:38" x14ac:dyDescent="0.35">
      <c r="B1738" s="15">
        <v>41597</v>
      </c>
      <c r="C1738" s="16">
        <v>179884.76</v>
      </c>
      <c r="D1738" s="16">
        <v>164282.41</v>
      </c>
      <c r="E1738" s="16">
        <v>175461.73</v>
      </c>
      <c r="F1738" s="16">
        <v>199413.16</v>
      </c>
      <c r="G1738" s="16">
        <v>145997.07</v>
      </c>
      <c r="H1738" s="16">
        <v>176958.71</v>
      </c>
      <c r="I1738" s="16">
        <v>150486.39000000001</v>
      </c>
      <c r="J1738" s="16">
        <v>330760.90000000002</v>
      </c>
      <c r="K1738" s="16">
        <v>181233.08</v>
      </c>
      <c r="L1738" s="16">
        <v>169083.65</v>
      </c>
      <c r="M1738" s="16">
        <v>346780.15999999997</v>
      </c>
      <c r="N1738" s="16">
        <v>144942.92000000001</v>
      </c>
      <c r="O1738" s="16">
        <v>166234.43</v>
      </c>
      <c r="P1738" s="16"/>
      <c r="R1738" s="15">
        <v>41597</v>
      </c>
      <c r="S1738" s="16">
        <f t="shared" si="436"/>
        <v>289754.19050000003</v>
      </c>
      <c r="T1738" s="16">
        <v>144942.92000000001</v>
      </c>
      <c r="U1738" s="16">
        <v>166234.43</v>
      </c>
      <c r="V1738" s="17">
        <f t="shared" si="441"/>
        <v>291911.95999999996</v>
      </c>
      <c r="W1738" s="17">
        <f t="shared" si="442"/>
        <v>289754.19050000003</v>
      </c>
      <c r="X1738" s="18">
        <f t="shared" si="443"/>
        <v>-2157.7694999999367</v>
      </c>
      <c r="Y1738" s="19">
        <f t="shared" si="434"/>
        <v>-7.3918502688274127E-3</v>
      </c>
      <c r="Z1738" s="17">
        <f t="shared" si="444"/>
        <v>145768.1</v>
      </c>
      <c r="AA1738" s="17">
        <f t="shared" si="445"/>
        <v>144942.92000000001</v>
      </c>
      <c r="AB1738" s="18">
        <f t="shared" si="446"/>
        <v>-825.17999999999302</v>
      </c>
      <c r="AC1738" s="19">
        <f t="shared" si="437"/>
        <v>-5.6609093484788027E-3</v>
      </c>
      <c r="AD1738" s="17">
        <f t="shared" si="447"/>
        <v>166978.35</v>
      </c>
      <c r="AE1738" s="17">
        <f t="shared" si="448"/>
        <v>166234.43</v>
      </c>
      <c r="AF1738" s="18">
        <f t="shared" si="449"/>
        <v>-743.92000000001281</v>
      </c>
      <c r="AG1738" s="19">
        <f t="shared" si="435"/>
        <v>-4.4551883522625105E-3</v>
      </c>
      <c r="AI1738" s="15">
        <v>41597</v>
      </c>
      <c r="AJ1738" s="20">
        <f t="shared" si="438"/>
        <v>-7.3918502688274127E-3</v>
      </c>
      <c r="AK1738" s="20">
        <f t="shared" si="439"/>
        <v>-5.6609093484788027E-3</v>
      </c>
      <c r="AL1738" s="20">
        <f t="shared" si="440"/>
        <v>-4.4551883522625105E-3</v>
      </c>
    </row>
    <row r="1739" spans="2:38" x14ac:dyDescent="0.35">
      <c r="B1739" s="15">
        <v>41598</v>
      </c>
      <c r="C1739" s="16">
        <v>179373.28</v>
      </c>
      <c r="D1739" s="16">
        <v>162819.32999999999</v>
      </c>
      <c r="E1739" s="16">
        <v>174499.63</v>
      </c>
      <c r="F1739" s="16">
        <v>198779.6</v>
      </c>
      <c r="G1739" s="16">
        <v>145605.23000000001</v>
      </c>
      <c r="H1739" s="16">
        <v>175894.68</v>
      </c>
      <c r="I1739" s="16">
        <v>150486.39000000001</v>
      </c>
      <c r="J1739" s="16">
        <v>329778.67</v>
      </c>
      <c r="K1739" s="16">
        <v>181233.08</v>
      </c>
      <c r="L1739" s="16">
        <v>168804.54</v>
      </c>
      <c r="M1739" s="16">
        <v>348228.09</v>
      </c>
      <c r="N1739" s="16">
        <v>144489.88</v>
      </c>
      <c r="O1739" s="16">
        <v>165578.03</v>
      </c>
      <c r="P1739" s="16"/>
      <c r="R1739" s="15">
        <v>41598</v>
      </c>
      <c r="S1739" s="16">
        <f t="shared" si="436"/>
        <v>289477.89600000001</v>
      </c>
      <c r="T1739" s="16">
        <v>144489.88</v>
      </c>
      <c r="U1739" s="16">
        <v>165578.03</v>
      </c>
      <c r="V1739" s="17">
        <f t="shared" si="441"/>
        <v>291911.95999999996</v>
      </c>
      <c r="W1739" s="17">
        <f t="shared" si="442"/>
        <v>289477.89600000001</v>
      </c>
      <c r="X1739" s="18">
        <f t="shared" si="443"/>
        <v>-2434.0639999999548</v>
      </c>
      <c r="Y1739" s="19">
        <f t="shared" si="434"/>
        <v>-8.3383496859805104E-3</v>
      </c>
      <c r="Z1739" s="17">
        <f t="shared" si="444"/>
        <v>145768.1</v>
      </c>
      <c r="AA1739" s="17">
        <f t="shared" si="445"/>
        <v>144489.88</v>
      </c>
      <c r="AB1739" s="18">
        <f t="shared" si="446"/>
        <v>-1278.2200000000012</v>
      </c>
      <c r="AC1739" s="19">
        <f t="shared" si="437"/>
        <v>-8.7688595790162676E-3</v>
      </c>
      <c r="AD1739" s="17">
        <f t="shared" si="447"/>
        <v>166978.35</v>
      </c>
      <c r="AE1739" s="17">
        <f t="shared" si="448"/>
        <v>165578.03</v>
      </c>
      <c r="AF1739" s="18">
        <f t="shared" si="449"/>
        <v>-1400.320000000007</v>
      </c>
      <c r="AG1739" s="19">
        <f t="shared" si="435"/>
        <v>-8.3862368983763872E-3</v>
      </c>
      <c r="AI1739" s="15">
        <v>41598</v>
      </c>
      <c r="AJ1739" s="20">
        <f t="shared" si="438"/>
        <v>-8.3383496859805104E-3</v>
      </c>
      <c r="AK1739" s="20">
        <f t="shared" si="439"/>
        <v>-8.7688595790162676E-3</v>
      </c>
      <c r="AL1739" s="20">
        <f t="shared" si="440"/>
        <v>-8.3862368983763872E-3</v>
      </c>
    </row>
    <row r="1740" spans="2:38" x14ac:dyDescent="0.35">
      <c r="B1740" s="15">
        <v>41599</v>
      </c>
      <c r="C1740" s="16">
        <v>181094.68</v>
      </c>
      <c r="D1740" s="16">
        <v>163206.99</v>
      </c>
      <c r="E1740" s="16">
        <v>175801.2</v>
      </c>
      <c r="F1740" s="16">
        <v>200095.86</v>
      </c>
      <c r="G1740" s="16">
        <v>146663.56</v>
      </c>
      <c r="H1740" s="16">
        <v>177738.65</v>
      </c>
      <c r="I1740" s="16">
        <v>150486.39000000001</v>
      </c>
      <c r="J1740" s="16">
        <v>332589.88</v>
      </c>
      <c r="K1740" s="16">
        <v>181233.08</v>
      </c>
      <c r="L1740" s="16">
        <v>169942.95</v>
      </c>
      <c r="M1740" s="16">
        <v>351425.71</v>
      </c>
      <c r="N1740" s="16">
        <v>145654.84</v>
      </c>
      <c r="O1740" s="16">
        <v>166584.51</v>
      </c>
      <c r="P1740" s="16"/>
      <c r="R1740" s="15">
        <v>41599</v>
      </c>
      <c r="S1740" s="16">
        <f t="shared" si="436"/>
        <v>291704.348</v>
      </c>
      <c r="T1740" s="16">
        <v>145654.84</v>
      </c>
      <c r="U1740" s="16">
        <v>166584.51</v>
      </c>
      <c r="V1740" s="17">
        <f t="shared" si="441"/>
        <v>291911.95999999996</v>
      </c>
      <c r="W1740" s="17">
        <f t="shared" si="442"/>
        <v>291704.348</v>
      </c>
      <c r="X1740" s="18">
        <f t="shared" si="443"/>
        <v>-207.61199999996461</v>
      </c>
      <c r="Y1740" s="19">
        <f t="shared" si="434"/>
        <v>-7.1121443602367176E-4</v>
      </c>
      <c r="Z1740" s="17">
        <f t="shared" si="444"/>
        <v>145768.1</v>
      </c>
      <c r="AA1740" s="17">
        <f t="shared" si="445"/>
        <v>145654.84</v>
      </c>
      <c r="AB1740" s="18">
        <f t="shared" si="446"/>
        <v>-113.26000000000931</v>
      </c>
      <c r="AC1740" s="19">
        <f t="shared" si="437"/>
        <v>-7.76987557634416E-4</v>
      </c>
      <c r="AD1740" s="17">
        <f t="shared" si="447"/>
        <v>166978.35</v>
      </c>
      <c r="AE1740" s="17">
        <f t="shared" si="448"/>
        <v>166584.51</v>
      </c>
      <c r="AF1740" s="18">
        <f t="shared" si="449"/>
        <v>-393.83999999999651</v>
      </c>
      <c r="AG1740" s="19">
        <f t="shared" si="435"/>
        <v>-2.3586291276683265E-3</v>
      </c>
      <c r="AI1740" s="15">
        <v>41599</v>
      </c>
      <c r="AJ1740" s="20">
        <f t="shared" si="438"/>
        <v>-7.1121443602367176E-4</v>
      </c>
      <c r="AK1740" s="20">
        <f t="shared" si="439"/>
        <v>-7.76987557634416E-4</v>
      </c>
      <c r="AL1740" s="20">
        <f t="shared" si="440"/>
        <v>-2.3586291276683265E-3</v>
      </c>
    </row>
    <row r="1741" spans="2:38" x14ac:dyDescent="0.35">
      <c r="B1741" s="15">
        <v>41600</v>
      </c>
      <c r="C1741" s="16">
        <v>182077.03</v>
      </c>
      <c r="D1741" s="16">
        <v>164035.39000000001</v>
      </c>
      <c r="E1741" s="16">
        <v>176806.34</v>
      </c>
      <c r="F1741" s="16">
        <v>200830.9</v>
      </c>
      <c r="G1741" s="16">
        <v>147294.57999999999</v>
      </c>
      <c r="H1741" s="16">
        <v>179754.45</v>
      </c>
      <c r="I1741" s="16">
        <v>150486.39000000001</v>
      </c>
      <c r="J1741" s="16">
        <v>334147.90000000002</v>
      </c>
      <c r="K1741" s="16">
        <v>181233.08</v>
      </c>
      <c r="L1741" s="16">
        <v>170569.32</v>
      </c>
      <c r="M1741" s="16">
        <v>362059.8</v>
      </c>
      <c r="N1741" s="16">
        <v>146382.94</v>
      </c>
      <c r="O1741" s="16">
        <v>167153.39000000001</v>
      </c>
      <c r="P1741" s="16"/>
      <c r="R1741" s="15">
        <v>41600</v>
      </c>
      <c r="S1741" s="16">
        <f t="shared" si="436"/>
        <v>295403.33350000001</v>
      </c>
      <c r="T1741" s="16">
        <v>146382.94</v>
      </c>
      <c r="U1741" s="16">
        <v>167153.39000000001</v>
      </c>
      <c r="V1741" s="17">
        <f t="shared" si="441"/>
        <v>295403.33350000001</v>
      </c>
      <c r="W1741" s="17">
        <f t="shared" si="442"/>
        <v>295403.33350000001</v>
      </c>
      <c r="X1741" s="18">
        <f t="shared" si="443"/>
        <v>0</v>
      </c>
      <c r="Y1741" s="19">
        <f t="shared" si="434"/>
        <v>0</v>
      </c>
      <c r="Z1741" s="17">
        <f t="shared" si="444"/>
        <v>146382.94</v>
      </c>
      <c r="AA1741" s="17">
        <f t="shared" si="445"/>
        <v>146382.94</v>
      </c>
      <c r="AB1741" s="18">
        <f t="shared" si="446"/>
        <v>0</v>
      </c>
      <c r="AC1741" s="19">
        <f t="shared" si="437"/>
        <v>0</v>
      </c>
      <c r="AD1741" s="17">
        <f t="shared" si="447"/>
        <v>167153.39000000001</v>
      </c>
      <c r="AE1741" s="17">
        <f t="shared" si="448"/>
        <v>167153.39000000001</v>
      </c>
      <c r="AF1741" s="18">
        <f t="shared" si="449"/>
        <v>0</v>
      </c>
      <c r="AG1741" s="19">
        <f t="shared" si="435"/>
        <v>0</v>
      </c>
      <c r="AI1741" s="15">
        <v>41600</v>
      </c>
      <c r="AJ1741" s="20">
        <f t="shared" si="438"/>
        <v>0</v>
      </c>
      <c r="AK1741" s="20">
        <f t="shared" si="439"/>
        <v>0</v>
      </c>
      <c r="AL1741" s="20">
        <f t="shared" si="440"/>
        <v>0</v>
      </c>
    </row>
    <row r="1742" spans="2:38" x14ac:dyDescent="0.35">
      <c r="B1742" s="15">
        <v>41603</v>
      </c>
      <c r="C1742" s="16">
        <v>182242.19</v>
      </c>
      <c r="D1742" s="16">
        <v>164416.97</v>
      </c>
      <c r="E1742" s="16">
        <v>177049.08</v>
      </c>
      <c r="F1742" s="16">
        <v>200760.08</v>
      </c>
      <c r="G1742" s="16">
        <v>147218.87</v>
      </c>
      <c r="H1742" s="16">
        <v>179267.4</v>
      </c>
      <c r="I1742" s="16">
        <v>150486.39000000001</v>
      </c>
      <c r="J1742" s="16">
        <v>333809.2</v>
      </c>
      <c r="K1742" s="16">
        <v>181233.08</v>
      </c>
      <c r="L1742" s="16">
        <v>170190.92</v>
      </c>
      <c r="M1742" s="16">
        <v>365265.68</v>
      </c>
      <c r="N1742" s="16">
        <v>146237.32</v>
      </c>
      <c r="O1742" s="16">
        <v>166934.59</v>
      </c>
      <c r="P1742" s="16"/>
      <c r="R1742" s="15">
        <v>41603</v>
      </c>
      <c r="S1742" s="16">
        <f t="shared" si="436"/>
        <v>295984.20199999999</v>
      </c>
      <c r="T1742" s="16">
        <v>146237.32</v>
      </c>
      <c r="U1742" s="16">
        <v>166934.59</v>
      </c>
      <c r="V1742" s="17">
        <f t="shared" si="441"/>
        <v>295984.20199999999</v>
      </c>
      <c r="W1742" s="17">
        <f t="shared" si="442"/>
        <v>295984.20199999999</v>
      </c>
      <c r="X1742" s="18">
        <f t="shared" si="443"/>
        <v>0</v>
      </c>
      <c r="Y1742" s="19">
        <f t="shared" si="434"/>
        <v>0</v>
      </c>
      <c r="Z1742" s="17">
        <f t="shared" si="444"/>
        <v>146382.94</v>
      </c>
      <c r="AA1742" s="17">
        <f t="shared" si="445"/>
        <v>146237.32</v>
      </c>
      <c r="AB1742" s="18">
        <f t="shared" si="446"/>
        <v>-145.61999999999534</v>
      </c>
      <c r="AC1742" s="19">
        <f t="shared" si="437"/>
        <v>-9.9478805385378485E-4</v>
      </c>
      <c r="AD1742" s="17">
        <f t="shared" si="447"/>
        <v>167153.39000000001</v>
      </c>
      <c r="AE1742" s="17">
        <f t="shared" si="448"/>
        <v>166934.59</v>
      </c>
      <c r="AF1742" s="18">
        <f t="shared" si="449"/>
        <v>-218.80000000001746</v>
      </c>
      <c r="AG1742" s="19">
        <f t="shared" si="435"/>
        <v>-1.3089773411117623E-3</v>
      </c>
      <c r="AI1742" s="15">
        <v>41603</v>
      </c>
      <c r="AJ1742" s="20">
        <f t="shared" si="438"/>
        <v>0</v>
      </c>
      <c r="AK1742" s="20">
        <f t="shared" si="439"/>
        <v>-9.9478805385378485E-4</v>
      </c>
      <c r="AL1742" s="20">
        <f t="shared" si="440"/>
        <v>-1.3089773411117623E-3</v>
      </c>
    </row>
    <row r="1743" spans="2:38" x14ac:dyDescent="0.35">
      <c r="B1743" s="15">
        <v>41604</v>
      </c>
      <c r="C1743" s="16">
        <v>182814.27</v>
      </c>
      <c r="D1743" s="16">
        <v>164761.51</v>
      </c>
      <c r="E1743" s="16">
        <v>177542.11</v>
      </c>
      <c r="F1743" s="16">
        <v>200993.27</v>
      </c>
      <c r="G1743" s="16">
        <v>147530.29999999999</v>
      </c>
      <c r="H1743" s="16">
        <v>179923.7</v>
      </c>
      <c r="I1743" s="16">
        <v>150486.39000000001</v>
      </c>
      <c r="J1743" s="16">
        <v>334114.03000000003</v>
      </c>
      <c r="K1743" s="16">
        <v>181233.08</v>
      </c>
      <c r="L1743" s="16">
        <v>170360.98</v>
      </c>
      <c r="M1743" s="16">
        <v>363784.8</v>
      </c>
      <c r="N1743" s="16">
        <v>146277.76999999999</v>
      </c>
      <c r="O1743" s="16">
        <v>167065.87</v>
      </c>
      <c r="P1743" s="16"/>
      <c r="R1743" s="15">
        <v>41604</v>
      </c>
      <c r="S1743" s="16">
        <f t="shared" si="436"/>
        <v>295900.90250000003</v>
      </c>
      <c r="T1743" s="16">
        <v>146277.76999999999</v>
      </c>
      <c r="U1743" s="16">
        <v>167065.87</v>
      </c>
      <c r="V1743" s="17">
        <f t="shared" si="441"/>
        <v>295984.20199999999</v>
      </c>
      <c r="W1743" s="17">
        <f t="shared" si="442"/>
        <v>295900.90250000003</v>
      </c>
      <c r="X1743" s="18">
        <f t="shared" si="443"/>
        <v>-83.29949999996461</v>
      </c>
      <c r="Y1743" s="19">
        <f t="shared" si="434"/>
        <v>-2.8143225022518131E-4</v>
      </c>
      <c r="Z1743" s="17">
        <f t="shared" si="444"/>
        <v>146382.94</v>
      </c>
      <c r="AA1743" s="17">
        <f t="shared" si="445"/>
        <v>146277.76999999999</v>
      </c>
      <c r="AB1743" s="18">
        <f t="shared" si="446"/>
        <v>-105.17000000001281</v>
      </c>
      <c r="AC1743" s="19">
        <f t="shared" si="437"/>
        <v>-7.184580388945106E-4</v>
      </c>
      <c r="AD1743" s="17">
        <f t="shared" si="447"/>
        <v>167153.39000000001</v>
      </c>
      <c r="AE1743" s="17">
        <f t="shared" si="448"/>
        <v>167065.87</v>
      </c>
      <c r="AF1743" s="18">
        <f t="shared" si="449"/>
        <v>-87.520000000018626</v>
      </c>
      <c r="AG1743" s="19">
        <f t="shared" si="435"/>
        <v>-5.2359093644477458E-4</v>
      </c>
      <c r="AI1743" s="15">
        <v>41604</v>
      </c>
      <c r="AJ1743" s="20">
        <f t="shared" si="438"/>
        <v>-2.8143225022518131E-4</v>
      </c>
      <c r="AK1743" s="20">
        <f t="shared" si="439"/>
        <v>-7.184580388945106E-4</v>
      </c>
      <c r="AL1743" s="20">
        <f t="shared" si="440"/>
        <v>-5.2359093644477458E-4</v>
      </c>
    </row>
    <row r="1744" spans="2:38" x14ac:dyDescent="0.35">
      <c r="B1744" s="15">
        <v>41605</v>
      </c>
      <c r="C1744" s="16">
        <v>183755.92</v>
      </c>
      <c r="D1744" s="16">
        <v>164622.19</v>
      </c>
      <c r="E1744" s="16">
        <v>178085.11</v>
      </c>
      <c r="F1744" s="16">
        <v>201429.14</v>
      </c>
      <c r="G1744" s="16">
        <v>147998.73000000001</v>
      </c>
      <c r="H1744" s="16">
        <v>181145.65</v>
      </c>
      <c r="I1744" s="16">
        <v>150486.39000000001</v>
      </c>
      <c r="J1744" s="16">
        <v>335028.52</v>
      </c>
      <c r="K1744" s="16">
        <v>181233.08</v>
      </c>
      <c r="L1744" s="16">
        <v>170396.97</v>
      </c>
      <c r="M1744" s="16">
        <v>364683.08</v>
      </c>
      <c r="N1744" s="16">
        <v>146633.73000000001</v>
      </c>
      <c r="O1744" s="16">
        <v>167328.43</v>
      </c>
      <c r="P1744" s="16"/>
      <c r="R1744" s="15">
        <v>41605</v>
      </c>
      <c r="S1744" s="16">
        <f t="shared" si="436"/>
        <v>296746.75650000002</v>
      </c>
      <c r="T1744" s="16">
        <v>146633.73000000001</v>
      </c>
      <c r="U1744" s="16">
        <v>167328.43</v>
      </c>
      <c r="V1744" s="17">
        <f t="shared" si="441"/>
        <v>296746.75650000002</v>
      </c>
      <c r="W1744" s="17">
        <f t="shared" si="442"/>
        <v>296746.75650000002</v>
      </c>
      <c r="X1744" s="18">
        <f t="shared" si="443"/>
        <v>0</v>
      </c>
      <c r="Y1744" s="19">
        <f t="shared" si="434"/>
        <v>0</v>
      </c>
      <c r="Z1744" s="17">
        <f t="shared" si="444"/>
        <v>146633.73000000001</v>
      </c>
      <c r="AA1744" s="17">
        <f t="shared" si="445"/>
        <v>146633.73000000001</v>
      </c>
      <c r="AB1744" s="18">
        <f t="shared" si="446"/>
        <v>0</v>
      </c>
      <c r="AC1744" s="19">
        <f t="shared" si="437"/>
        <v>0</v>
      </c>
      <c r="AD1744" s="17">
        <f t="shared" si="447"/>
        <v>167328.43</v>
      </c>
      <c r="AE1744" s="17">
        <f t="shared" si="448"/>
        <v>167328.43</v>
      </c>
      <c r="AF1744" s="18">
        <f t="shared" si="449"/>
        <v>0</v>
      </c>
      <c r="AG1744" s="19">
        <f t="shared" si="435"/>
        <v>0</v>
      </c>
      <c r="AI1744" s="15">
        <v>41605</v>
      </c>
      <c r="AJ1744" s="20">
        <f t="shared" si="438"/>
        <v>0</v>
      </c>
      <c r="AK1744" s="20">
        <f t="shared" si="439"/>
        <v>0</v>
      </c>
      <c r="AL1744" s="20">
        <f t="shared" si="440"/>
        <v>0</v>
      </c>
    </row>
    <row r="1745" spans="2:38" x14ac:dyDescent="0.35">
      <c r="B1745" s="15">
        <v>41607</v>
      </c>
      <c r="C1745" s="16">
        <v>184335.73</v>
      </c>
      <c r="D1745" s="16">
        <v>164816.13</v>
      </c>
      <c r="E1745" s="16">
        <v>178503.56</v>
      </c>
      <c r="F1745" s="16">
        <v>201702.69</v>
      </c>
      <c r="G1745" s="16">
        <v>148150.75</v>
      </c>
      <c r="H1745" s="16">
        <v>181997.51</v>
      </c>
      <c r="I1745" s="16">
        <v>153510.54</v>
      </c>
      <c r="J1745" s="16">
        <v>334588.21000000002</v>
      </c>
      <c r="K1745" s="16">
        <v>181233.08</v>
      </c>
      <c r="L1745" s="16">
        <v>170642.91</v>
      </c>
      <c r="M1745" s="16">
        <v>364512.23</v>
      </c>
      <c r="N1745" s="16">
        <v>146536.65</v>
      </c>
      <c r="O1745" s="16">
        <v>167372.19</v>
      </c>
      <c r="P1745" s="16"/>
      <c r="R1745" s="15">
        <v>41607</v>
      </c>
      <c r="S1745" s="16">
        <f t="shared" si="436"/>
        <v>296861.64150000003</v>
      </c>
      <c r="T1745" s="16">
        <v>146536.65</v>
      </c>
      <c r="U1745" s="16">
        <v>167372.19</v>
      </c>
      <c r="V1745" s="17">
        <f t="shared" si="441"/>
        <v>296861.64150000003</v>
      </c>
      <c r="W1745" s="17">
        <f t="shared" si="442"/>
        <v>296861.64150000003</v>
      </c>
      <c r="X1745" s="18">
        <f t="shared" si="443"/>
        <v>0</v>
      </c>
      <c r="Y1745" s="19">
        <f t="shared" si="434"/>
        <v>0</v>
      </c>
      <c r="Z1745" s="17">
        <f t="shared" si="444"/>
        <v>146633.73000000001</v>
      </c>
      <c r="AA1745" s="17">
        <f t="shared" si="445"/>
        <v>146536.65</v>
      </c>
      <c r="AB1745" s="18">
        <f t="shared" si="446"/>
        <v>-97.080000000016298</v>
      </c>
      <c r="AC1745" s="19">
        <f t="shared" si="437"/>
        <v>-6.6205776801842454E-4</v>
      </c>
      <c r="AD1745" s="17">
        <f t="shared" si="447"/>
        <v>167372.19</v>
      </c>
      <c r="AE1745" s="17">
        <f t="shared" si="448"/>
        <v>167372.19</v>
      </c>
      <c r="AF1745" s="18">
        <f t="shared" si="449"/>
        <v>0</v>
      </c>
      <c r="AG1745" s="19">
        <f t="shared" si="435"/>
        <v>0</v>
      </c>
      <c r="AI1745" s="15">
        <v>41607</v>
      </c>
      <c r="AJ1745" s="20">
        <f t="shared" si="438"/>
        <v>0</v>
      </c>
      <c r="AK1745" s="20">
        <f t="shared" si="439"/>
        <v>-6.6205776801842454E-4</v>
      </c>
      <c r="AL1745" s="20">
        <f t="shared" si="440"/>
        <v>0</v>
      </c>
    </row>
    <row r="1746" spans="2:38" x14ac:dyDescent="0.35">
      <c r="B1746" s="15">
        <v>41610</v>
      </c>
      <c r="C1746" s="16">
        <v>183804.02</v>
      </c>
      <c r="D1746" s="16">
        <v>164153.43</v>
      </c>
      <c r="E1746" s="16">
        <v>177870.04</v>
      </c>
      <c r="F1746" s="16">
        <v>201298.14</v>
      </c>
      <c r="G1746" s="16">
        <v>147815.82</v>
      </c>
      <c r="H1746" s="16">
        <v>181138.56</v>
      </c>
      <c r="I1746" s="16">
        <v>153510.54</v>
      </c>
      <c r="J1746" s="16">
        <v>333910.81</v>
      </c>
      <c r="K1746" s="16">
        <v>181233.08</v>
      </c>
      <c r="L1746" s="16">
        <v>170503.97</v>
      </c>
      <c r="M1746" s="16">
        <v>365466.62</v>
      </c>
      <c r="N1746" s="16">
        <v>146156.42000000001</v>
      </c>
      <c r="O1746" s="16">
        <v>166628.26999999999</v>
      </c>
      <c r="P1746" s="16"/>
      <c r="R1746" s="15">
        <v>41610</v>
      </c>
      <c r="S1746" s="16">
        <f t="shared" si="436"/>
        <v>296635.2415</v>
      </c>
      <c r="T1746" s="16">
        <v>146156.42000000001</v>
      </c>
      <c r="U1746" s="16">
        <v>166628.26999999999</v>
      </c>
      <c r="V1746" s="17">
        <f t="shared" si="441"/>
        <v>296861.64150000003</v>
      </c>
      <c r="W1746" s="17">
        <f t="shared" si="442"/>
        <v>296635.2415</v>
      </c>
      <c r="X1746" s="18">
        <f t="shared" si="443"/>
        <v>-226.40000000002328</v>
      </c>
      <c r="Y1746" s="19">
        <f t="shared" si="434"/>
        <v>-7.6264484308601142E-4</v>
      </c>
      <c r="Z1746" s="17">
        <f t="shared" si="444"/>
        <v>146633.73000000001</v>
      </c>
      <c r="AA1746" s="17">
        <f t="shared" si="445"/>
        <v>146156.42000000001</v>
      </c>
      <c r="AB1746" s="18">
        <f t="shared" si="446"/>
        <v>-477.30999999999767</v>
      </c>
      <c r="AC1746" s="19">
        <f t="shared" si="437"/>
        <v>-3.2551173594233579E-3</v>
      </c>
      <c r="AD1746" s="17">
        <f t="shared" si="447"/>
        <v>167372.19</v>
      </c>
      <c r="AE1746" s="17">
        <f t="shared" si="448"/>
        <v>166628.26999999999</v>
      </c>
      <c r="AF1746" s="18">
        <f t="shared" si="449"/>
        <v>-743.92000000001281</v>
      </c>
      <c r="AG1746" s="19">
        <f t="shared" si="435"/>
        <v>-4.4447049417230709E-3</v>
      </c>
      <c r="AI1746" s="15">
        <v>41610</v>
      </c>
      <c r="AJ1746" s="20">
        <f t="shared" si="438"/>
        <v>-7.6264484308601142E-4</v>
      </c>
      <c r="AK1746" s="20">
        <f t="shared" si="439"/>
        <v>-3.2551173594233579E-3</v>
      </c>
      <c r="AL1746" s="20">
        <f t="shared" si="440"/>
        <v>-4.4447049417230709E-3</v>
      </c>
    </row>
    <row r="1747" spans="2:38" x14ac:dyDescent="0.35">
      <c r="B1747" s="15">
        <v>41611</v>
      </c>
      <c r="C1747" s="16">
        <v>183351.69</v>
      </c>
      <c r="D1747" s="16">
        <v>163887.64000000001</v>
      </c>
      <c r="E1747" s="16">
        <v>177424.43</v>
      </c>
      <c r="F1747" s="16">
        <v>201004.95</v>
      </c>
      <c r="G1747" s="16">
        <v>147476.12</v>
      </c>
      <c r="H1747" s="16">
        <v>179583.99</v>
      </c>
      <c r="I1747" s="16">
        <v>153510.54</v>
      </c>
      <c r="J1747" s="16">
        <v>332691.49</v>
      </c>
      <c r="K1747" s="16">
        <v>181233.08</v>
      </c>
      <c r="L1747" s="16">
        <v>170590.84</v>
      </c>
      <c r="M1747" s="16">
        <v>362776.67</v>
      </c>
      <c r="N1747" s="16">
        <v>145525.4</v>
      </c>
      <c r="O1747" s="16">
        <v>166234.43</v>
      </c>
      <c r="P1747" s="16"/>
      <c r="R1747" s="15">
        <v>41611</v>
      </c>
      <c r="S1747" s="16">
        <f t="shared" si="436"/>
        <v>295210.64350000001</v>
      </c>
      <c r="T1747" s="16">
        <v>145525.4</v>
      </c>
      <c r="U1747" s="16">
        <v>166234.43</v>
      </c>
      <c r="V1747" s="17">
        <f t="shared" si="441"/>
        <v>296861.64150000003</v>
      </c>
      <c r="W1747" s="17">
        <f t="shared" si="442"/>
        <v>295210.64350000001</v>
      </c>
      <c r="X1747" s="18">
        <f t="shared" si="443"/>
        <v>-1650.9980000000214</v>
      </c>
      <c r="Y1747" s="19">
        <f t="shared" si="434"/>
        <v>-5.5615066724611553E-3</v>
      </c>
      <c r="Z1747" s="17">
        <f t="shared" si="444"/>
        <v>146633.73000000001</v>
      </c>
      <c r="AA1747" s="17">
        <f t="shared" si="445"/>
        <v>145525.4</v>
      </c>
      <c r="AB1747" s="18">
        <f t="shared" si="446"/>
        <v>-1108.3300000000163</v>
      </c>
      <c r="AC1747" s="19">
        <f t="shared" si="437"/>
        <v>-7.5584928515425214E-3</v>
      </c>
      <c r="AD1747" s="17">
        <f t="shared" si="447"/>
        <v>167372.19</v>
      </c>
      <c r="AE1747" s="17">
        <f t="shared" si="448"/>
        <v>166234.43</v>
      </c>
      <c r="AF1747" s="18">
        <f t="shared" si="449"/>
        <v>-1137.7600000000093</v>
      </c>
      <c r="AG1747" s="19">
        <f t="shared" si="435"/>
        <v>-6.7977840285175766E-3</v>
      </c>
      <c r="AI1747" s="15">
        <v>41611</v>
      </c>
      <c r="AJ1747" s="20">
        <f t="shared" si="438"/>
        <v>-5.5615066724611553E-3</v>
      </c>
      <c r="AK1747" s="20">
        <f t="shared" si="439"/>
        <v>-7.5584928515425214E-3</v>
      </c>
      <c r="AL1747" s="20">
        <f t="shared" si="440"/>
        <v>-6.7977840285175766E-3</v>
      </c>
    </row>
    <row r="1748" spans="2:38" x14ac:dyDescent="0.35">
      <c r="B1748" s="15">
        <v>41612</v>
      </c>
      <c r="C1748" s="16">
        <v>183442.09</v>
      </c>
      <c r="D1748" s="16">
        <v>163799.78</v>
      </c>
      <c r="E1748" s="16">
        <v>177439.58</v>
      </c>
      <c r="F1748" s="16">
        <v>200940.33</v>
      </c>
      <c r="G1748" s="16">
        <v>147429.10999999999</v>
      </c>
      <c r="H1748" s="16">
        <v>179053.81</v>
      </c>
      <c r="I1748" s="16">
        <v>153510.54</v>
      </c>
      <c r="J1748" s="16">
        <v>332251.18</v>
      </c>
      <c r="K1748" s="16">
        <v>181233.08</v>
      </c>
      <c r="L1748" s="16">
        <v>170465.52</v>
      </c>
      <c r="M1748" s="16">
        <v>363476.55</v>
      </c>
      <c r="N1748" s="16">
        <v>145509.22</v>
      </c>
      <c r="O1748" s="16">
        <v>165884.35</v>
      </c>
      <c r="P1748" s="16"/>
      <c r="R1748" s="15">
        <v>41612</v>
      </c>
      <c r="S1748" s="16">
        <f t="shared" si="436"/>
        <v>295130.06699999998</v>
      </c>
      <c r="T1748" s="16">
        <v>145509.22</v>
      </c>
      <c r="U1748" s="16">
        <v>165884.35</v>
      </c>
      <c r="V1748" s="17">
        <f t="shared" si="441"/>
        <v>296861.64150000003</v>
      </c>
      <c r="W1748" s="17">
        <f t="shared" si="442"/>
        <v>295130.06699999998</v>
      </c>
      <c r="X1748" s="18">
        <f t="shared" si="443"/>
        <v>-1731.5745000000461</v>
      </c>
      <c r="Y1748" s="19">
        <f t="shared" si="434"/>
        <v>-5.8329344648592662E-3</v>
      </c>
      <c r="Z1748" s="17">
        <f t="shared" si="444"/>
        <v>146633.73000000001</v>
      </c>
      <c r="AA1748" s="17">
        <f t="shared" si="445"/>
        <v>145509.22</v>
      </c>
      <c r="AB1748" s="18">
        <f t="shared" si="446"/>
        <v>-1124.5100000000093</v>
      </c>
      <c r="AC1748" s="19">
        <f t="shared" si="437"/>
        <v>-7.6688358128788594E-3</v>
      </c>
      <c r="AD1748" s="17">
        <f t="shared" si="447"/>
        <v>167372.19</v>
      </c>
      <c r="AE1748" s="17">
        <f t="shared" si="448"/>
        <v>165884.35</v>
      </c>
      <c r="AF1748" s="18">
        <f t="shared" si="449"/>
        <v>-1487.8399999999965</v>
      </c>
      <c r="AG1748" s="19">
        <f t="shared" si="435"/>
        <v>-8.8894098834459683E-3</v>
      </c>
      <c r="AI1748" s="15">
        <v>41612</v>
      </c>
      <c r="AJ1748" s="20">
        <f t="shared" si="438"/>
        <v>-5.8329344648592662E-3</v>
      </c>
      <c r="AK1748" s="20">
        <f t="shared" si="439"/>
        <v>-7.6688358128788594E-3</v>
      </c>
      <c r="AL1748" s="20">
        <f t="shared" si="440"/>
        <v>-8.8894098834459683E-3</v>
      </c>
    </row>
    <row r="1749" spans="2:38" x14ac:dyDescent="0.35">
      <c r="B1749" s="15">
        <v>41613</v>
      </c>
      <c r="C1749" s="16">
        <v>182935.2</v>
      </c>
      <c r="D1749" s="16">
        <v>163398.74</v>
      </c>
      <c r="E1749" s="16">
        <v>176901.65</v>
      </c>
      <c r="F1749" s="16">
        <v>200484.14</v>
      </c>
      <c r="G1749" s="16">
        <v>147132.69</v>
      </c>
      <c r="H1749" s="16">
        <v>178548.55</v>
      </c>
      <c r="I1749" s="16">
        <v>153510.54</v>
      </c>
      <c r="J1749" s="16">
        <v>331336.69</v>
      </c>
      <c r="K1749" s="16">
        <v>181233.08</v>
      </c>
      <c r="L1749" s="16">
        <v>170198.41</v>
      </c>
      <c r="M1749" s="16">
        <v>363104.06</v>
      </c>
      <c r="N1749" s="16">
        <v>144870.10999999999</v>
      </c>
      <c r="O1749" s="16">
        <v>165446.75</v>
      </c>
      <c r="P1749" s="16"/>
      <c r="R1749" s="15">
        <v>41613</v>
      </c>
      <c r="S1749" s="16">
        <f t="shared" si="436"/>
        <v>294590.76899999997</v>
      </c>
      <c r="T1749" s="16">
        <v>144870.10999999999</v>
      </c>
      <c r="U1749" s="16">
        <v>165446.75</v>
      </c>
      <c r="V1749" s="17">
        <f t="shared" si="441"/>
        <v>296861.64150000003</v>
      </c>
      <c r="W1749" s="17">
        <f t="shared" si="442"/>
        <v>294590.76899999997</v>
      </c>
      <c r="X1749" s="18">
        <f t="shared" si="443"/>
        <v>-2270.8725000000559</v>
      </c>
      <c r="Y1749" s="19">
        <f t="shared" si="434"/>
        <v>-7.6495989462486876E-3</v>
      </c>
      <c r="Z1749" s="17">
        <f t="shared" si="444"/>
        <v>146633.73000000001</v>
      </c>
      <c r="AA1749" s="17">
        <f t="shared" si="445"/>
        <v>144870.10999999999</v>
      </c>
      <c r="AB1749" s="18">
        <f t="shared" si="446"/>
        <v>-1763.6200000000244</v>
      </c>
      <c r="AC1749" s="19">
        <f t="shared" si="437"/>
        <v>-1.2027382785666193E-2</v>
      </c>
      <c r="AD1749" s="17">
        <f t="shared" si="447"/>
        <v>167372.19</v>
      </c>
      <c r="AE1749" s="17">
        <f t="shared" si="448"/>
        <v>165446.75</v>
      </c>
      <c r="AF1749" s="18">
        <f t="shared" si="449"/>
        <v>-1925.4400000000023</v>
      </c>
      <c r="AG1749" s="19">
        <f t="shared" si="435"/>
        <v>-1.1503942202106588E-2</v>
      </c>
      <c r="AI1749" s="15">
        <v>41613</v>
      </c>
      <c r="AJ1749" s="20">
        <f t="shared" si="438"/>
        <v>-7.6495989462486876E-3</v>
      </c>
      <c r="AK1749" s="20">
        <f t="shared" si="439"/>
        <v>-1.2027382785666193E-2</v>
      </c>
      <c r="AL1749" s="20">
        <f t="shared" si="440"/>
        <v>-1.1503942202106588E-2</v>
      </c>
    </row>
    <row r="1750" spans="2:38" x14ac:dyDescent="0.35">
      <c r="B1750" s="15">
        <v>41614</v>
      </c>
      <c r="C1750" s="16">
        <v>184644.34</v>
      </c>
      <c r="D1750" s="16">
        <v>163229.10999999999</v>
      </c>
      <c r="E1750" s="16">
        <v>178007.69</v>
      </c>
      <c r="F1750" s="16">
        <v>201794.87</v>
      </c>
      <c r="G1750" s="16">
        <v>148299.54</v>
      </c>
      <c r="H1750" s="16">
        <v>181116.36</v>
      </c>
      <c r="I1750" s="16">
        <v>153510.54</v>
      </c>
      <c r="J1750" s="16">
        <v>334588.21000000002</v>
      </c>
      <c r="K1750" s="16">
        <v>181233.08</v>
      </c>
      <c r="L1750" s="16">
        <v>170815.62</v>
      </c>
      <c r="M1750" s="16">
        <v>367408.55</v>
      </c>
      <c r="N1750" s="16">
        <v>146488.10999999999</v>
      </c>
      <c r="O1750" s="16">
        <v>166672.03</v>
      </c>
      <c r="P1750" s="16"/>
      <c r="R1750" s="15">
        <v>41614</v>
      </c>
      <c r="S1750" s="16">
        <f t="shared" si="436"/>
        <v>297383.87</v>
      </c>
      <c r="T1750" s="16">
        <v>146488.10999999999</v>
      </c>
      <c r="U1750" s="16">
        <v>166672.03</v>
      </c>
      <c r="V1750" s="17">
        <f t="shared" si="441"/>
        <v>297383.87</v>
      </c>
      <c r="W1750" s="17">
        <f t="shared" si="442"/>
        <v>297383.87</v>
      </c>
      <c r="X1750" s="18">
        <f t="shared" si="443"/>
        <v>0</v>
      </c>
      <c r="Y1750" s="19">
        <f t="shared" si="434"/>
        <v>0</v>
      </c>
      <c r="Z1750" s="17">
        <f t="shared" si="444"/>
        <v>146633.73000000001</v>
      </c>
      <c r="AA1750" s="17">
        <f t="shared" si="445"/>
        <v>146488.10999999999</v>
      </c>
      <c r="AB1750" s="18">
        <f t="shared" si="446"/>
        <v>-145.62000000002445</v>
      </c>
      <c r="AC1750" s="19">
        <f t="shared" si="437"/>
        <v>-9.9308665202763676E-4</v>
      </c>
      <c r="AD1750" s="17">
        <f t="shared" si="447"/>
        <v>167372.19</v>
      </c>
      <c r="AE1750" s="17">
        <f t="shared" si="448"/>
        <v>166672.03</v>
      </c>
      <c r="AF1750" s="18">
        <f t="shared" si="449"/>
        <v>-700.16000000000349</v>
      </c>
      <c r="AG1750" s="19">
        <f t="shared" si="435"/>
        <v>-4.1832517098569569E-3</v>
      </c>
      <c r="AI1750" s="15">
        <v>41614</v>
      </c>
      <c r="AJ1750" s="20">
        <f t="shared" si="438"/>
        <v>0</v>
      </c>
      <c r="AK1750" s="20">
        <f t="shared" si="439"/>
        <v>-9.9308665202763676E-4</v>
      </c>
      <c r="AL1750" s="20">
        <f t="shared" si="440"/>
        <v>-4.1832517098569569E-3</v>
      </c>
    </row>
    <row r="1751" spans="2:38" x14ac:dyDescent="0.35">
      <c r="B1751" s="15">
        <v>41617</v>
      </c>
      <c r="C1751" s="16">
        <v>185296.07</v>
      </c>
      <c r="D1751" s="16">
        <v>163189.76000000001</v>
      </c>
      <c r="E1751" s="16">
        <v>178418.29</v>
      </c>
      <c r="F1751" s="16">
        <v>201941.56</v>
      </c>
      <c r="G1751" s="16">
        <v>148626.35</v>
      </c>
      <c r="H1751" s="16">
        <v>181795.02</v>
      </c>
      <c r="I1751" s="16">
        <v>153510.54</v>
      </c>
      <c r="J1751" s="16">
        <v>335299.48</v>
      </c>
      <c r="K1751" s="16">
        <v>181233.08</v>
      </c>
      <c r="L1751" s="16">
        <v>171142.94</v>
      </c>
      <c r="M1751" s="16">
        <v>365517</v>
      </c>
      <c r="N1751" s="16">
        <v>146860.25</v>
      </c>
      <c r="O1751" s="16">
        <v>166759.54999999999</v>
      </c>
      <c r="P1751" s="16"/>
      <c r="R1751" s="15">
        <v>41617</v>
      </c>
      <c r="S1751" s="16">
        <f t="shared" si="436"/>
        <v>297287.80300000001</v>
      </c>
      <c r="T1751" s="16">
        <v>146860.25</v>
      </c>
      <c r="U1751" s="16">
        <v>166759.54999999999</v>
      </c>
      <c r="V1751" s="17">
        <f t="shared" si="441"/>
        <v>297383.87</v>
      </c>
      <c r="W1751" s="17">
        <f t="shared" si="442"/>
        <v>297287.80300000001</v>
      </c>
      <c r="X1751" s="18">
        <f t="shared" si="443"/>
        <v>-96.066999999980908</v>
      </c>
      <c r="Y1751" s="19">
        <f t="shared" si="434"/>
        <v>-3.2304038547881198E-4</v>
      </c>
      <c r="Z1751" s="17">
        <f t="shared" si="444"/>
        <v>146860.25</v>
      </c>
      <c r="AA1751" s="17">
        <f t="shared" si="445"/>
        <v>146860.25</v>
      </c>
      <c r="AB1751" s="18">
        <f t="shared" si="446"/>
        <v>0</v>
      </c>
      <c r="AC1751" s="19">
        <f t="shared" si="437"/>
        <v>0</v>
      </c>
      <c r="AD1751" s="17">
        <f t="shared" si="447"/>
        <v>167372.19</v>
      </c>
      <c r="AE1751" s="17">
        <f t="shared" si="448"/>
        <v>166759.54999999999</v>
      </c>
      <c r="AF1751" s="18">
        <f t="shared" si="449"/>
        <v>-612.64000000001397</v>
      </c>
      <c r="AG1751" s="19">
        <f t="shared" si="435"/>
        <v>-3.6603452461249028E-3</v>
      </c>
      <c r="AI1751" s="15">
        <v>41617</v>
      </c>
      <c r="AJ1751" s="20">
        <f t="shared" si="438"/>
        <v>-3.2304038547881198E-4</v>
      </c>
      <c r="AK1751" s="20">
        <f t="shared" si="439"/>
        <v>0</v>
      </c>
      <c r="AL1751" s="20">
        <f t="shared" si="440"/>
        <v>-3.6603452461249028E-3</v>
      </c>
    </row>
    <row r="1752" spans="2:38" x14ac:dyDescent="0.35">
      <c r="B1752" s="15">
        <v>41618</v>
      </c>
      <c r="C1752" s="16">
        <v>184917.05</v>
      </c>
      <c r="D1752" s="16">
        <v>163011.82999999999</v>
      </c>
      <c r="E1752" s="16">
        <v>178064.55</v>
      </c>
      <c r="F1752" s="16">
        <v>201658.23999999999</v>
      </c>
      <c r="G1752" s="16">
        <v>148325.20000000001</v>
      </c>
      <c r="H1752" s="16">
        <v>181060.17</v>
      </c>
      <c r="I1752" s="16">
        <v>153510.54</v>
      </c>
      <c r="J1752" s="16">
        <v>334249.51</v>
      </c>
      <c r="K1752" s="16">
        <v>181233.08</v>
      </c>
      <c r="L1752" s="16">
        <v>170930.96</v>
      </c>
      <c r="M1752" s="16">
        <v>366729.57</v>
      </c>
      <c r="N1752" s="16">
        <v>146334.39999999999</v>
      </c>
      <c r="O1752" s="16">
        <v>166715.79</v>
      </c>
      <c r="P1752" s="16"/>
      <c r="R1752" s="15">
        <v>41618</v>
      </c>
      <c r="S1752" s="16">
        <f t="shared" si="436"/>
        <v>297088.07649999997</v>
      </c>
      <c r="T1752" s="16">
        <v>146334.39999999999</v>
      </c>
      <c r="U1752" s="16">
        <v>166715.79</v>
      </c>
      <c r="V1752" s="17">
        <f t="shared" si="441"/>
        <v>297383.87</v>
      </c>
      <c r="W1752" s="17">
        <f t="shared" si="442"/>
        <v>297088.07649999997</v>
      </c>
      <c r="X1752" s="18">
        <f t="shared" si="443"/>
        <v>-295.79350000002887</v>
      </c>
      <c r="Y1752" s="19">
        <f t="shared" si="434"/>
        <v>-9.9465213093107192E-4</v>
      </c>
      <c r="Z1752" s="17">
        <f t="shared" si="444"/>
        <v>146860.25</v>
      </c>
      <c r="AA1752" s="17">
        <f t="shared" si="445"/>
        <v>146334.39999999999</v>
      </c>
      <c r="AB1752" s="18">
        <f t="shared" si="446"/>
        <v>-525.85000000000582</v>
      </c>
      <c r="AC1752" s="19">
        <f t="shared" si="437"/>
        <v>-3.5806149043053231E-3</v>
      </c>
      <c r="AD1752" s="17">
        <f t="shared" si="447"/>
        <v>167372.19</v>
      </c>
      <c r="AE1752" s="17">
        <f t="shared" si="448"/>
        <v>166715.79</v>
      </c>
      <c r="AF1752" s="18">
        <f t="shared" si="449"/>
        <v>-656.39999999999418</v>
      </c>
      <c r="AG1752" s="19">
        <f t="shared" si="435"/>
        <v>-3.9217984779908429E-3</v>
      </c>
      <c r="AI1752" s="15">
        <v>41618</v>
      </c>
      <c r="AJ1752" s="20">
        <f t="shared" si="438"/>
        <v>-9.9465213093107192E-4</v>
      </c>
      <c r="AK1752" s="20">
        <f t="shared" si="439"/>
        <v>-3.5806149043053231E-3</v>
      </c>
      <c r="AL1752" s="20">
        <f t="shared" si="440"/>
        <v>-3.9217984779908429E-3</v>
      </c>
    </row>
    <row r="1753" spans="2:38" x14ac:dyDescent="0.35">
      <c r="B1753" s="15">
        <v>41619</v>
      </c>
      <c r="C1753" s="16">
        <v>182582.84</v>
      </c>
      <c r="D1753" s="16">
        <v>162957.23000000001</v>
      </c>
      <c r="E1753" s="16">
        <v>176481.28</v>
      </c>
      <c r="F1753" s="16">
        <v>200435.51</v>
      </c>
      <c r="G1753" s="16">
        <v>146888.57999999999</v>
      </c>
      <c r="H1753" s="16">
        <v>177778.59</v>
      </c>
      <c r="I1753" s="16">
        <v>153510.54</v>
      </c>
      <c r="J1753" s="16">
        <v>330320.59000000003</v>
      </c>
      <c r="K1753" s="16">
        <v>181233.08</v>
      </c>
      <c r="L1753" s="16">
        <v>169346.42</v>
      </c>
      <c r="M1753" s="16">
        <v>360559.67</v>
      </c>
      <c r="N1753" s="16">
        <v>144692.13</v>
      </c>
      <c r="O1753" s="16">
        <v>165271.71</v>
      </c>
      <c r="P1753" s="16"/>
      <c r="R1753" s="15">
        <v>41619</v>
      </c>
      <c r="S1753" s="16">
        <f t="shared" si="436"/>
        <v>293498.43050000002</v>
      </c>
      <c r="T1753" s="16">
        <v>144692.13</v>
      </c>
      <c r="U1753" s="16">
        <v>165271.71</v>
      </c>
      <c r="V1753" s="17">
        <f t="shared" si="441"/>
        <v>297383.87</v>
      </c>
      <c r="W1753" s="17">
        <f t="shared" si="442"/>
        <v>293498.43050000002</v>
      </c>
      <c r="X1753" s="18">
        <f t="shared" si="443"/>
        <v>-3885.4394999999786</v>
      </c>
      <c r="Y1753" s="19">
        <f t="shared" si="434"/>
        <v>-1.3065400958027679E-2</v>
      </c>
      <c r="Z1753" s="17">
        <f t="shared" si="444"/>
        <v>146860.25</v>
      </c>
      <c r="AA1753" s="17">
        <f t="shared" si="445"/>
        <v>144692.13</v>
      </c>
      <c r="AB1753" s="18">
        <f t="shared" si="446"/>
        <v>-2168.1199999999953</v>
      </c>
      <c r="AC1753" s="19">
        <f t="shared" si="437"/>
        <v>-1.4763150682366367E-2</v>
      </c>
      <c r="AD1753" s="17">
        <f t="shared" si="447"/>
        <v>167372.19</v>
      </c>
      <c r="AE1753" s="17">
        <f t="shared" si="448"/>
        <v>165271.71</v>
      </c>
      <c r="AF1753" s="18">
        <f t="shared" si="449"/>
        <v>-2100.4800000000105</v>
      </c>
      <c r="AG1753" s="19">
        <f t="shared" si="435"/>
        <v>-1.2549755129570871E-2</v>
      </c>
      <c r="AI1753" s="15">
        <v>41619</v>
      </c>
      <c r="AJ1753" s="20">
        <f t="shared" si="438"/>
        <v>-1.3065400958027679E-2</v>
      </c>
      <c r="AK1753" s="20">
        <f t="shared" si="439"/>
        <v>-1.4763150682366367E-2</v>
      </c>
      <c r="AL1753" s="20">
        <f t="shared" si="440"/>
        <v>-1.2549755129570871E-2</v>
      </c>
    </row>
    <row r="1754" spans="2:38" x14ac:dyDescent="0.35">
      <c r="B1754" s="15">
        <v>41620</v>
      </c>
      <c r="C1754" s="16">
        <v>182032.38</v>
      </c>
      <c r="D1754" s="16">
        <v>163177.84</v>
      </c>
      <c r="E1754" s="16">
        <v>176200.95999999999</v>
      </c>
      <c r="F1754" s="16">
        <v>200147.29</v>
      </c>
      <c r="G1754" s="16">
        <v>146515.34</v>
      </c>
      <c r="H1754" s="16">
        <v>176516.72</v>
      </c>
      <c r="I1754" s="16">
        <v>153510.54</v>
      </c>
      <c r="J1754" s="16">
        <v>329744.8</v>
      </c>
      <c r="K1754" s="16">
        <v>181233.08</v>
      </c>
      <c r="L1754" s="16">
        <v>169424.14</v>
      </c>
      <c r="M1754" s="16">
        <v>359783.34</v>
      </c>
      <c r="N1754" s="16">
        <v>144214.82</v>
      </c>
      <c r="O1754" s="16">
        <v>164877.87</v>
      </c>
      <c r="P1754" s="16"/>
      <c r="R1754" s="15">
        <v>41620</v>
      </c>
      <c r="S1754" s="16">
        <f t="shared" si="436"/>
        <v>292787.28900000005</v>
      </c>
      <c r="T1754" s="16">
        <v>144214.82</v>
      </c>
      <c r="U1754" s="16">
        <v>164877.87</v>
      </c>
      <c r="V1754" s="17">
        <f t="shared" si="441"/>
        <v>297383.87</v>
      </c>
      <c r="W1754" s="17">
        <f t="shared" si="442"/>
        <v>292787.28900000005</v>
      </c>
      <c r="X1754" s="18">
        <f t="shared" si="443"/>
        <v>-4596.5809999999474</v>
      </c>
      <c r="Y1754" s="19">
        <f t="shared" si="434"/>
        <v>-1.5456726015435697E-2</v>
      </c>
      <c r="Z1754" s="17">
        <f t="shared" si="444"/>
        <v>146860.25</v>
      </c>
      <c r="AA1754" s="17">
        <f t="shared" si="445"/>
        <v>144214.82</v>
      </c>
      <c r="AB1754" s="18">
        <f t="shared" si="446"/>
        <v>-2645.429999999993</v>
      </c>
      <c r="AC1754" s="19">
        <f t="shared" si="437"/>
        <v>-1.8013247287812686E-2</v>
      </c>
      <c r="AD1754" s="17">
        <f t="shared" si="447"/>
        <v>167372.19</v>
      </c>
      <c r="AE1754" s="17">
        <f t="shared" si="448"/>
        <v>164877.87</v>
      </c>
      <c r="AF1754" s="18">
        <f t="shared" si="449"/>
        <v>-2494.320000000007</v>
      </c>
      <c r="AG1754" s="19">
        <f t="shared" si="435"/>
        <v>-1.4902834216365377E-2</v>
      </c>
      <c r="AI1754" s="15">
        <v>41620</v>
      </c>
      <c r="AJ1754" s="20">
        <f t="shared" si="438"/>
        <v>-1.5456726015435697E-2</v>
      </c>
      <c r="AK1754" s="20">
        <f t="shared" si="439"/>
        <v>-1.8013247287812686E-2</v>
      </c>
      <c r="AL1754" s="20">
        <f t="shared" si="440"/>
        <v>-1.4902834216365377E-2</v>
      </c>
    </row>
    <row r="1755" spans="2:38" x14ac:dyDescent="0.35">
      <c r="B1755" s="15">
        <v>41621</v>
      </c>
      <c r="C1755" s="16">
        <v>181885.85</v>
      </c>
      <c r="D1755" s="16">
        <v>163249.07</v>
      </c>
      <c r="E1755" s="16">
        <v>176141.75</v>
      </c>
      <c r="F1755" s="16">
        <v>200167.62</v>
      </c>
      <c r="G1755" s="16">
        <v>146477.04999999999</v>
      </c>
      <c r="H1755" s="16">
        <v>176368.6</v>
      </c>
      <c r="I1755" s="16">
        <v>153510.54</v>
      </c>
      <c r="J1755" s="16">
        <v>329846.40999999997</v>
      </c>
      <c r="K1755" s="16">
        <v>181233.08</v>
      </c>
      <c r="L1755" s="16">
        <v>169163.54</v>
      </c>
      <c r="M1755" s="16">
        <v>365638.79</v>
      </c>
      <c r="N1755" s="16">
        <v>144198.64000000001</v>
      </c>
      <c r="O1755" s="16">
        <v>164877.87</v>
      </c>
      <c r="P1755" s="16"/>
      <c r="R1755" s="15">
        <v>41621</v>
      </c>
      <c r="S1755" s="16">
        <f t="shared" si="436"/>
        <v>294243.58999999997</v>
      </c>
      <c r="T1755" s="16">
        <v>144198.64000000001</v>
      </c>
      <c r="U1755" s="16">
        <v>164877.87</v>
      </c>
      <c r="V1755" s="17">
        <f t="shared" si="441"/>
        <v>297383.87</v>
      </c>
      <c r="W1755" s="17">
        <f t="shared" si="442"/>
        <v>294243.58999999997</v>
      </c>
      <c r="X1755" s="18">
        <f t="shared" si="443"/>
        <v>-3140.2800000000279</v>
      </c>
      <c r="Y1755" s="19">
        <f t="shared" si="434"/>
        <v>-1.055968502931927E-2</v>
      </c>
      <c r="Z1755" s="17">
        <f t="shared" si="444"/>
        <v>146860.25</v>
      </c>
      <c r="AA1755" s="17">
        <f t="shared" si="445"/>
        <v>144198.64000000001</v>
      </c>
      <c r="AB1755" s="18">
        <f t="shared" si="446"/>
        <v>-2661.609999999986</v>
      </c>
      <c r="AC1755" s="19">
        <f t="shared" si="437"/>
        <v>-1.8123420054098956E-2</v>
      </c>
      <c r="AD1755" s="17">
        <f t="shared" si="447"/>
        <v>167372.19</v>
      </c>
      <c r="AE1755" s="17">
        <f t="shared" si="448"/>
        <v>164877.87</v>
      </c>
      <c r="AF1755" s="18">
        <f t="shared" si="449"/>
        <v>-2494.320000000007</v>
      </c>
      <c r="AG1755" s="19">
        <f t="shared" si="435"/>
        <v>-1.4902834216365377E-2</v>
      </c>
      <c r="AI1755" s="15">
        <v>41621</v>
      </c>
      <c r="AJ1755" s="20">
        <f t="shared" si="438"/>
        <v>-1.055968502931927E-2</v>
      </c>
      <c r="AK1755" s="20">
        <f t="shared" si="439"/>
        <v>-1.8123420054098956E-2</v>
      </c>
      <c r="AL1755" s="20">
        <f t="shared" si="440"/>
        <v>-1.4902834216365377E-2</v>
      </c>
    </row>
    <row r="1756" spans="2:38" x14ac:dyDescent="0.35">
      <c r="B1756" s="15">
        <v>41624</v>
      </c>
      <c r="C1756" s="16">
        <v>182991.42</v>
      </c>
      <c r="D1756" s="16">
        <v>163147.07999999999</v>
      </c>
      <c r="E1756" s="16">
        <v>176847.09</v>
      </c>
      <c r="F1756" s="16">
        <v>200908.15</v>
      </c>
      <c r="G1756" s="16">
        <v>147234.06</v>
      </c>
      <c r="H1756" s="16">
        <v>178210.57</v>
      </c>
      <c r="I1756" s="16">
        <v>153510.54</v>
      </c>
      <c r="J1756" s="16">
        <v>332047.96000000002</v>
      </c>
      <c r="K1756" s="16">
        <v>181233.08</v>
      </c>
      <c r="L1756" s="16">
        <v>169979.92</v>
      </c>
      <c r="M1756" s="16">
        <v>363695.54</v>
      </c>
      <c r="N1756" s="16">
        <v>145096.63</v>
      </c>
      <c r="O1756" s="16">
        <v>165621.79</v>
      </c>
      <c r="P1756" s="16"/>
      <c r="R1756" s="15">
        <v>41624</v>
      </c>
      <c r="S1756" s="16">
        <f t="shared" si="436"/>
        <v>294916.7635</v>
      </c>
      <c r="T1756" s="16">
        <v>145096.63</v>
      </c>
      <c r="U1756" s="16">
        <v>165621.79</v>
      </c>
      <c r="V1756" s="17">
        <f t="shared" si="441"/>
        <v>297383.87</v>
      </c>
      <c r="W1756" s="17">
        <f t="shared" si="442"/>
        <v>294916.7635</v>
      </c>
      <c r="X1756" s="18">
        <f t="shared" si="443"/>
        <v>-2467.1064999999944</v>
      </c>
      <c r="Y1756" s="19">
        <f t="shared" si="434"/>
        <v>-8.2960333389971511E-3</v>
      </c>
      <c r="Z1756" s="17">
        <f t="shared" si="444"/>
        <v>146860.25</v>
      </c>
      <c r="AA1756" s="17">
        <f t="shared" si="445"/>
        <v>145096.63</v>
      </c>
      <c r="AB1756" s="18">
        <f t="shared" si="446"/>
        <v>-1763.6199999999953</v>
      </c>
      <c r="AC1756" s="19">
        <f t="shared" si="437"/>
        <v>-1.2008831525208458E-2</v>
      </c>
      <c r="AD1756" s="17">
        <f t="shared" si="447"/>
        <v>167372.19</v>
      </c>
      <c r="AE1756" s="17">
        <f t="shared" si="448"/>
        <v>165621.79</v>
      </c>
      <c r="AF1756" s="18">
        <f t="shared" si="449"/>
        <v>-1750.3999999999942</v>
      </c>
      <c r="AG1756" s="19">
        <f t="shared" si="435"/>
        <v>-1.0458129274642305E-2</v>
      </c>
      <c r="AI1756" s="15">
        <v>41624</v>
      </c>
      <c r="AJ1756" s="20">
        <f t="shared" si="438"/>
        <v>-8.2960333389971511E-3</v>
      </c>
      <c r="AK1756" s="20">
        <f t="shared" si="439"/>
        <v>-1.2008831525208458E-2</v>
      </c>
      <c r="AL1756" s="20">
        <f t="shared" si="440"/>
        <v>-1.0458129274642305E-2</v>
      </c>
    </row>
    <row r="1757" spans="2:38" x14ac:dyDescent="0.35">
      <c r="B1757" s="15">
        <v>41625</v>
      </c>
      <c r="C1757" s="16">
        <v>182512.67</v>
      </c>
      <c r="D1757" s="16">
        <v>163196.97</v>
      </c>
      <c r="E1757" s="16">
        <v>176537.59</v>
      </c>
      <c r="F1757" s="16">
        <v>200589.94</v>
      </c>
      <c r="G1757" s="16">
        <v>146931.53</v>
      </c>
      <c r="H1757" s="16">
        <v>177187.16</v>
      </c>
      <c r="I1757" s="16">
        <v>153510.54</v>
      </c>
      <c r="J1757" s="16">
        <v>331099.59999999998</v>
      </c>
      <c r="K1757" s="16">
        <v>181233.08</v>
      </c>
      <c r="L1757" s="16">
        <v>169539.89</v>
      </c>
      <c r="M1757" s="16">
        <v>361423.8</v>
      </c>
      <c r="N1757" s="16">
        <v>144635.5</v>
      </c>
      <c r="O1757" s="16">
        <v>165446.75</v>
      </c>
      <c r="P1757" s="16"/>
      <c r="R1757" s="15">
        <v>41625</v>
      </c>
      <c r="S1757" s="16">
        <f t="shared" si="436"/>
        <v>293792.24400000001</v>
      </c>
      <c r="T1757" s="16">
        <v>144635.5</v>
      </c>
      <c r="U1757" s="16">
        <v>165446.75</v>
      </c>
      <c r="V1757" s="17">
        <f t="shared" si="441"/>
        <v>297383.87</v>
      </c>
      <c r="W1757" s="17">
        <f t="shared" si="442"/>
        <v>293792.24400000001</v>
      </c>
      <c r="X1757" s="18">
        <f t="shared" si="443"/>
        <v>-3591.6259999999893</v>
      </c>
      <c r="Y1757" s="19">
        <f t="shared" si="434"/>
        <v>-1.2077406888275377E-2</v>
      </c>
      <c r="Z1757" s="17">
        <f t="shared" si="444"/>
        <v>146860.25</v>
      </c>
      <c r="AA1757" s="17">
        <f t="shared" si="445"/>
        <v>144635.5</v>
      </c>
      <c r="AB1757" s="18">
        <f t="shared" si="446"/>
        <v>-2224.75</v>
      </c>
      <c r="AC1757" s="19">
        <f t="shared" si="437"/>
        <v>-1.5148755364368507E-2</v>
      </c>
      <c r="AD1757" s="17">
        <f t="shared" si="447"/>
        <v>167372.19</v>
      </c>
      <c r="AE1757" s="17">
        <f t="shared" si="448"/>
        <v>165446.75</v>
      </c>
      <c r="AF1757" s="18">
        <f t="shared" si="449"/>
        <v>-1925.4400000000023</v>
      </c>
      <c r="AG1757" s="19">
        <f t="shared" si="435"/>
        <v>-1.1503942202106588E-2</v>
      </c>
      <c r="AI1757" s="15">
        <v>41625</v>
      </c>
      <c r="AJ1757" s="20">
        <f t="shared" si="438"/>
        <v>-1.2077406888275377E-2</v>
      </c>
      <c r="AK1757" s="20">
        <f t="shared" si="439"/>
        <v>-1.5148755364368507E-2</v>
      </c>
      <c r="AL1757" s="20">
        <f t="shared" si="440"/>
        <v>-1.1503942202106588E-2</v>
      </c>
    </row>
    <row r="1758" spans="2:38" x14ac:dyDescent="0.35">
      <c r="B1758" s="15">
        <v>41626</v>
      </c>
      <c r="C1758" s="16">
        <v>185174.6</v>
      </c>
      <c r="D1758" s="16">
        <v>163488.81</v>
      </c>
      <c r="E1758" s="16">
        <v>178496.3</v>
      </c>
      <c r="F1758" s="16">
        <v>202162.97</v>
      </c>
      <c r="G1758" s="16">
        <v>148807.26</v>
      </c>
      <c r="H1758" s="16">
        <v>180442.3</v>
      </c>
      <c r="I1758" s="16">
        <v>153510.54</v>
      </c>
      <c r="J1758" s="16">
        <v>336180.1</v>
      </c>
      <c r="K1758" s="16">
        <v>181233.08</v>
      </c>
      <c r="L1758" s="16">
        <v>171084.56</v>
      </c>
      <c r="M1758" s="16">
        <v>369798.40000000002</v>
      </c>
      <c r="N1758" s="16">
        <v>147102.95000000001</v>
      </c>
      <c r="O1758" s="16">
        <v>166978.35</v>
      </c>
      <c r="P1758" s="16"/>
      <c r="R1758" s="15">
        <v>41626</v>
      </c>
      <c r="S1758" s="16">
        <f t="shared" si="436"/>
        <v>298284.41000000003</v>
      </c>
      <c r="T1758" s="16">
        <v>147102.95000000001</v>
      </c>
      <c r="U1758" s="16">
        <v>166978.35</v>
      </c>
      <c r="V1758" s="17">
        <f t="shared" si="441"/>
        <v>298284.41000000003</v>
      </c>
      <c r="W1758" s="17">
        <f t="shared" si="442"/>
        <v>298284.41000000003</v>
      </c>
      <c r="X1758" s="18">
        <f t="shared" si="443"/>
        <v>0</v>
      </c>
      <c r="Y1758" s="19">
        <f t="shared" si="434"/>
        <v>0</v>
      </c>
      <c r="Z1758" s="17">
        <f t="shared" si="444"/>
        <v>147102.95000000001</v>
      </c>
      <c r="AA1758" s="17">
        <f t="shared" si="445"/>
        <v>147102.95000000001</v>
      </c>
      <c r="AB1758" s="18">
        <f t="shared" si="446"/>
        <v>0</v>
      </c>
      <c r="AC1758" s="19">
        <f t="shared" si="437"/>
        <v>0</v>
      </c>
      <c r="AD1758" s="17">
        <f t="shared" si="447"/>
        <v>167372.19</v>
      </c>
      <c r="AE1758" s="17">
        <f t="shared" si="448"/>
        <v>166978.35</v>
      </c>
      <c r="AF1758" s="18">
        <f t="shared" si="449"/>
        <v>-393.83999999999651</v>
      </c>
      <c r="AG1758" s="19">
        <f t="shared" si="435"/>
        <v>-2.3530790867945057E-3</v>
      </c>
      <c r="AI1758" s="15">
        <v>41626</v>
      </c>
      <c r="AJ1758" s="20">
        <f t="shared" si="438"/>
        <v>0</v>
      </c>
      <c r="AK1758" s="20">
        <f t="shared" si="439"/>
        <v>0</v>
      </c>
      <c r="AL1758" s="20">
        <f t="shared" si="440"/>
        <v>-2.3530790867945057E-3</v>
      </c>
    </row>
    <row r="1759" spans="2:38" x14ac:dyDescent="0.35">
      <c r="B1759" s="15">
        <v>41627</v>
      </c>
      <c r="C1759" s="16">
        <v>184777.04</v>
      </c>
      <c r="D1759" s="16">
        <v>163578.88</v>
      </c>
      <c r="E1759" s="16">
        <v>178279.63</v>
      </c>
      <c r="F1759" s="16">
        <v>202010.31</v>
      </c>
      <c r="G1759" s="16">
        <v>148640.53</v>
      </c>
      <c r="H1759" s="16">
        <v>180037.73</v>
      </c>
      <c r="I1759" s="16">
        <v>153510.54</v>
      </c>
      <c r="J1759" s="16">
        <v>335739.79</v>
      </c>
      <c r="K1759" s="16">
        <v>181233.08</v>
      </c>
      <c r="L1759" s="16">
        <v>171076.43</v>
      </c>
      <c r="M1759" s="16">
        <v>369001.51</v>
      </c>
      <c r="N1759" s="16">
        <v>146933.06</v>
      </c>
      <c r="O1759" s="16">
        <v>166672.03</v>
      </c>
      <c r="P1759" s="16"/>
      <c r="R1759" s="15">
        <v>41627</v>
      </c>
      <c r="S1759" s="16">
        <f t="shared" si="436"/>
        <v>297843.43550000002</v>
      </c>
      <c r="T1759" s="16">
        <v>146933.06</v>
      </c>
      <c r="U1759" s="16">
        <v>166672.03</v>
      </c>
      <c r="V1759" s="17">
        <f t="shared" si="441"/>
        <v>298284.41000000003</v>
      </c>
      <c r="W1759" s="17">
        <f t="shared" si="442"/>
        <v>297843.43550000002</v>
      </c>
      <c r="X1759" s="18">
        <f t="shared" si="443"/>
        <v>-440.97450000001118</v>
      </c>
      <c r="Y1759" s="19">
        <f t="shared" si="434"/>
        <v>-1.478369251681679E-3</v>
      </c>
      <c r="Z1759" s="17">
        <f t="shared" si="444"/>
        <v>147102.95000000001</v>
      </c>
      <c r="AA1759" s="17">
        <f t="shared" si="445"/>
        <v>146933.06</v>
      </c>
      <c r="AB1759" s="18">
        <f t="shared" si="446"/>
        <v>-169.89000000001397</v>
      </c>
      <c r="AC1759" s="19">
        <f t="shared" si="437"/>
        <v>-1.1549054590680469E-3</v>
      </c>
      <c r="AD1759" s="17">
        <f t="shared" si="447"/>
        <v>167372.19</v>
      </c>
      <c r="AE1759" s="17">
        <f t="shared" si="448"/>
        <v>166672.03</v>
      </c>
      <c r="AF1759" s="18">
        <f t="shared" si="449"/>
        <v>-700.16000000000349</v>
      </c>
      <c r="AG1759" s="19">
        <f t="shared" si="435"/>
        <v>-4.1832517098569569E-3</v>
      </c>
      <c r="AI1759" s="15">
        <v>41627</v>
      </c>
      <c r="AJ1759" s="20">
        <f t="shared" si="438"/>
        <v>-1.478369251681679E-3</v>
      </c>
      <c r="AK1759" s="20">
        <f t="shared" si="439"/>
        <v>-1.1549054590680469E-3</v>
      </c>
      <c r="AL1759" s="20">
        <f t="shared" si="440"/>
        <v>-4.1832517098569569E-3</v>
      </c>
    </row>
    <row r="1760" spans="2:38" x14ac:dyDescent="0.35">
      <c r="B1760" s="15">
        <v>41628</v>
      </c>
      <c r="C1760" s="16">
        <v>186355.94</v>
      </c>
      <c r="D1760" s="16">
        <v>163458.04</v>
      </c>
      <c r="E1760" s="16">
        <v>179258.67</v>
      </c>
      <c r="F1760" s="16">
        <v>202329.21</v>
      </c>
      <c r="G1760" s="16">
        <v>149512.15</v>
      </c>
      <c r="H1760" s="16">
        <v>183301.86</v>
      </c>
      <c r="I1760" s="16">
        <v>153510.54</v>
      </c>
      <c r="J1760" s="16">
        <v>337853.28</v>
      </c>
      <c r="K1760" s="16">
        <v>181233.08</v>
      </c>
      <c r="L1760" s="16">
        <v>171796.9</v>
      </c>
      <c r="M1760" s="16">
        <v>372591.03</v>
      </c>
      <c r="N1760" s="16">
        <v>147782.72</v>
      </c>
      <c r="O1760" s="16">
        <v>167415.95000000001</v>
      </c>
      <c r="P1760" s="16"/>
      <c r="R1760" s="15">
        <v>41628</v>
      </c>
      <c r="S1760" s="16">
        <f t="shared" si="436"/>
        <v>300149.00050000002</v>
      </c>
      <c r="T1760" s="16">
        <v>147782.72</v>
      </c>
      <c r="U1760" s="16">
        <v>167415.95000000001</v>
      </c>
      <c r="V1760" s="17">
        <f t="shared" si="441"/>
        <v>300149.00050000002</v>
      </c>
      <c r="W1760" s="17">
        <f t="shared" si="442"/>
        <v>300149.00050000002</v>
      </c>
      <c r="X1760" s="18">
        <f t="shared" si="443"/>
        <v>0</v>
      </c>
      <c r="Y1760" s="19">
        <f t="shared" si="434"/>
        <v>0</v>
      </c>
      <c r="Z1760" s="17">
        <f t="shared" si="444"/>
        <v>147782.72</v>
      </c>
      <c r="AA1760" s="17">
        <f t="shared" si="445"/>
        <v>147782.72</v>
      </c>
      <c r="AB1760" s="18">
        <f t="shared" si="446"/>
        <v>0</v>
      </c>
      <c r="AC1760" s="19">
        <f t="shared" si="437"/>
        <v>0</v>
      </c>
      <c r="AD1760" s="17">
        <f t="shared" si="447"/>
        <v>167415.95000000001</v>
      </c>
      <c r="AE1760" s="17">
        <f t="shared" si="448"/>
        <v>167415.95000000001</v>
      </c>
      <c r="AF1760" s="18">
        <f t="shared" si="449"/>
        <v>0</v>
      </c>
      <c r="AG1760" s="19">
        <f t="shared" si="435"/>
        <v>0</v>
      </c>
      <c r="AI1760" s="15">
        <v>41628</v>
      </c>
      <c r="AJ1760" s="20">
        <f t="shared" si="438"/>
        <v>0</v>
      </c>
      <c r="AK1760" s="20">
        <f t="shared" si="439"/>
        <v>0</v>
      </c>
      <c r="AL1760" s="20">
        <f t="shared" si="440"/>
        <v>0</v>
      </c>
    </row>
    <row r="1761" spans="2:38" x14ac:dyDescent="0.35">
      <c r="B1761" s="15">
        <v>41631</v>
      </c>
      <c r="C1761" s="16">
        <v>187944.67</v>
      </c>
      <c r="D1761" s="16">
        <v>163239.64000000001</v>
      </c>
      <c r="E1761" s="16">
        <v>180195.53</v>
      </c>
      <c r="F1761" s="16">
        <v>202854.48</v>
      </c>
      <c r="G1761" s="16">
        <v>150420.03</v>
      </c>
      <c r="H1761" s="16">
        <v>185881.65</v>
      </c>
      <c r="I1761" s="16">
        <v>153510.54</v>
      </c>
      <c r="J1761" s="16">
        <v>339750</v>
      </c>
      <c r="K1761" s="16">
        <v>181233.08</v>
      </c>
      <c r="L1761" s="16">
        <v>172503.41</v>
      </c>
      <c r="M1761" s="16">
        <v>373389.13</v>
      </c>
      <c r="N1761" s="16">
        <v>148567.76999999999</v>
      </c>
      <c r="O1761" s="16">
        <v>168159.87</v>
      </c>
      <c r="P1761" s="16"/>
      <c r="R1761" s="15">
        <v>41631</v>
      </c>
      <c r="S1761" s="16">
        <f t="shared" si="436"/>
        <v>301572.70699999999</v>
      </c>
      <c r="T1761" s="16">
        <v>148567.76999999999</v>
      </c>
      <c r="U1761" s="16">
        <v>168159.87</v>
      </c>
      <c r="V1761" s="17">
        <f t="shared" si="441"/>
        <v>301572.70699999999</v>
      </c>
      <c r="W1761" s="17">
        <f t="shared" si="442"/>
        <v>301572.70699999999</v>
      </c>
      <c r="X1761" s="18">
        <f t="shared" si="443"/>
        <v>0</v>
      </c>
      <c r="Y1761" s="19">
        <f t="shared" si="434"/>
        <v>0</v>
      </c>
      <c r="Z1761" s="17">
        <f t="shared" si="444"/>
        <v>148567.76999999999</v>
      </c>
      <c r="AA1761" s="17">
        <f t="shared" si="445"/>
        <v>148567.76999999999</v>
      </c>
      <c r="AB1761" s="18">
        <f t="shared" si="446"/>
        <v>0</v>
      </c>
      <c r="AC1761" s="19">
        <f t="shared" si="437"/>
        <v>0</v>
      </c>
      <c r="AD1761" s="17">
        <f t="shared" si="447"/>
        <v>168159.87</v>
      </c>
      <c r="AE1761" s="17">
        <f t="shared" si="448"/>
        <v>168159.87</v>
      </c>
      <c r="AF1761" s="18">
        <f t="shared" si="449"/>
        <v>0</v>
      </c>
      <c r="AG1761" s="19">
        <f t="shared" si="435"/>
        <v>0</v>
      </c>
      <c r="AI1761" s="15">
        <v>41631</v>
      </c>
      <c r="AJ1761" s="20">
        <f t="shared" si="438"/>
        <v>0</v>
      </c>
      <c r="AK1761" s="20">
        <f t="shared" si="439"/>
        <v>0</v>
      </c>
      <c r="AL1761" s="20">
        <f t="shared" si="440"/>
        <v>0</v>
      </c>
    </row>
    <row r="1762" spans="2:38" x14ac:dyDescent="0.35">
      <c r="B1762" s="15">
        <v>41632</v>
      </c>
      <c r="C1762" s="16">
        <v>188181.75</v>
      </c>
      <c r="D1762" s="16">
        <v>163315.57999999999</v>
      </c>
      <c r="E1762" s="16">
        <v>180400.99</v>
      </c>
      <c r="F1762" s="16">
        <v>203132.22</v>
      </c>
      <c r="G1762" s="16">
        <v>150666.57</v>
      </c>
      <c r="H1762" s="16">
        <v>186182.37</v>
      </c>
      <c r="I1762" s="16">
        <v>153510.54</v>
      </c>
      <c r="J1762" s="16">
        <v>340630.62</v>
      </c>
      <c r="K1762" s="16">
        <v>181233.08</v>
      </c>
      <c r="L1762" s="16">
        <v>172844.37</v>
      </c>
      <c r="M1762" s="16">
        <v>373100.93</v>
      </c>
      <c r="N1762" s="16">
        <v>148892.97</v>
      </c>
      <c r="O1762" s="16">
        <v>168334.91</v>
      </c>
      <c r="P1762" s="16"/>
      <c r="R1762" s="15">
        <v>41632</v>
      </c>
      <c r="S1762" s="16">
        <f t="shared" si="436"/>
        <v>301851.54000000004</v>
      </c>
      <c r="T1762" s="16">
        <v>148892.97</v>
      </c>
      <c r="U1762" s="16">
        <v>168334.91</v>
      </c>
      <c r="V1762" s="17">
        <f t="shared" si="441"/>
        <v>301851.54000000004</v>
      </c>
      <c r="W1762" s="17">
        <f t="shared" si="442"/>
        <v>301851.54000000004</v>
      </c>
      <c r="X1762" s="18">
        <f t="shared" si="443"/>
        <v>0</v>
      </c>
      <c r="Y1762" s="19">
        <f t="shared" si="434"/>
        <v>0</v>
      </c>
      <c r="Z1762" s="17">
        <f t="shared" si="444"/>
        <v>148892.97</v>
      </c>
      <c r="AA1762" s="17">
        <f t="shared" si="445"/>
        <v>148892.97</v>
      </c>
      <c r="AB1762" s="18">
        <f t="shared" si="446"/>
        <v>0</v>
      </c>
      <c r="AC1762" s="19">
        <f t="shared" si="437"/>
        <v>0</v>
      </c>
      <c r="AD1762" s="17">
        <f t="shared" si="447"/>
        <v>168334.91</v>
      </c>
      <c r="AE1762" s="17">
        <f t="shared" si="448"/>
        <v>168334.91</v>
      </c>
      <c r="AF1762" s="18">
        <f t="shared" si="449"/>
        <v>0</v>
      </c>
      <c r="AG1762" s="19">
        <f t="shared" si="435"/>
        <v>0</v>
      </c>
      <c r="AI1762" s="15">
        <v>41632</v>
      </c>
      <c r="AJ1762" s="20">
        <f t="shared" si="438"/>
        <v>0</v>
      </c>
      <c r="AK1762" s="20">
        <f t="shared" si="439"/>
        <v>0</v>
      </c>
      <c r="AL1762" s="20">
        <f t="shared" si="440"/>
        <v>0</v>
      </c>
    </row>
    <row r="1763" spans="2:38" x14ac:dyDescent="0.35">
      <c r="B1763" s="15">
        <v>41634</v>
      </c>
      <c r="C1763" s="16">
        <v>188978.62</v>
      </c>
      <c r="D1763" s="16">
        <v>163310.87</v>
      </c>
      <c r="E1763" s="16">
        <v>180948.68</v>
      </c>
      <c r="F1763" s="16">
        <v>203362.77</v>
      </c>
      <c r="G1763" s="16">
        <v>151219.71</v>
      </c>
      <c r="H1763" s="16">
        <v>187079.14</v>
      </c>
      <c r="I1763" s="16">
        <v>153510.54</v>
      </c>
      <c r="J1763" s="16">
        <v>342154.77</v>
      </c>
      <c r="K1763" s="16">
        <v>181233.08</v>
      </c>
      <c r="L1763" s="16">
        <v>173454.47</v>
      </c>
      <c r="M1763" s="16">
        <v>374795.57</v>
      </c>
      <c r="N1763" s="16">
        <v>149649.06</v>
      </c>
      <c r="O1763" s="16">
        <v>168641.23</v>
      </c>
      <c r="P1763" s="16"/>
      <c r="R1763" s="15">
        <v>41634</v>
      </c>
      <c r="S1763" s="16">
        <f t="shared" si="436"/>
        <v>302926.54000000004</v>
      </c>
      <c r="T1763" s="16">
        <v>149649.06</v>
      </c>
      <c r="U1763" s="16">
        <v>168641.23</v>
      </c>
      <c r="V1763" s="17">
        <f t="shared" si="441"/>
        <v>302926.54000000004</v>
      </c>
      <c r="W1763" s="17">
        <f t="shared" si="442"/>
        <v>302926.54000000004</v>
      </c>
      <c r="X1763" s="18">
        <f t="shared" si="443"/>
        <v>0</v>
      </c>
      <c r="Y1763" s="19">
        <f t="shared" si="434"/>
        <v>0</v>
      </c>
      <c r="Z1763" s="17">
        <f t="shared" si="444"/>
        <v>149649.06</v>
      </c>
      <c r="AA1763" s="17">
        <f t="shared" si="445"/>
        <v>149649.06</v>
      </c>
      <c r="AB1763" s="18">
        <f t="shared" si="446"/>
        <v>0</v>
      </c>
      <c r="AC1763" s="19">
        <f t="shared" si="437"/>
        <v>0</v>
      </c>
      <c r="AD1763" s="17">
        <f t="shared" si="447"/>
        <v>168641.23</v>
      </c>
      <c r="AE1763" s="17">
        <f t="shared" si="448"/>
        <v>168641.23</v>
      </c>
      <c r="AF1763" s="18">
        <f t="shared" si="449"/>
        <v>0</v>
      </c>
      <c r="AG1763" s="19">
        <f t="shared" si="435"/>
        <v>0</v>
      </c>
      <c r="AI1763" s="15">
        <v>41634</v>
      </c>
      <c r="AJ1763" s="20">
        <f t="shared" si="438"/>
        <v>0</v>
      </c>
      <c r="AK1763" s="20">
        <f t="shared" si="439"/>
        <v>0</v>
      </c>
      <c r="AL1763" s="20">
        <f t="shared" si="440"/>
        <v>0</v>
      </c>
    </row>
    <row r="1764" spans="2:38" x14ac:dyDescent="0.35">
      <c r="B1764" s="15">
        <v>41635</v>
      </c>
      <c r="C1764" s="16">
        <v>188699.6</v>
      </c>
      <c r="D1764" s="16">
        <v>163142.35999999999</v>
      </c>
      <c r="E1764" s="16">
        <v>180706.24</v>
      </c>
      <c r="F1764" s="16">
        <v>203511.8</v>
      </c>
      <c r="G1764" s="16">
        <v>151085.47</v>
      </c>
      <c r="H1764" s="16">
        <v>187988.81</v>
      </c>
      <c r="I1764" s="16">
        <v>153510.54</v>
      </c>
      <c r="J1764" s="16">
        <v>341951.55</v>
      </c>
      <c r="K1764" s="16">
        <v>181233.08</v>
      </c>
      <c r="L1764" s="16">
        <v>173577.76</v>
      </c>
      <c r="M1764" s="16">
        <v>373190.99</v>
      </c>
      <c r="N1764" s="16">
        <v>149640.93</v>
      </c>
      <c r="O1764" s="16">
        <v>169017.57</v>
      </c>
      <c r="P1764" s="16"/>
      <c r="R1764" s="15">
        <v>41635</v>
      </c>
      <c r="S1764" s="16">
        <f t="shared" si="436"/>
        <v>302731.81349999999</v>
      </c>
      <c r="T1764" s="16">
        <v>149640.93</v>
      </c>
      <c r="U1764" s="16">
        <v>169017.57</v>
      </c>
      <c r="V1764" s="17">
        <f t="shared" si="441"/>
        <v>302926.54000000004</v>
      </c>
      <c r="W1764" s="17">
        <f t="shared" si="442"/>
        <v>302731.81349999999</v>
      </c>
      <c r="X1764" s="18">
        <f t="shared" si="443"/>
        <v>-194.72650000004796</v>
      </c>
      <c r="Y1764" s="19">
        <f t="shared" si="434"/>
        <v>-6.4281756230420727E-4</v>
      </c>
      <c r="Z1764" s="17">
        <f t="shared" si="444"/>
        <v>149649.06</v>
      </c>
      <c r="AA1764" s="17">
        <f t="shared" si="445"/>
        <v>149640.93</v>
      </c>
      <c r="AB1764" s="18">
        <f t="shared" si="446"/>
        <v>-8.1300000000046566</v>
      </c>
      <c r="AC1764" s="19">
        <f t="shared" si="437"/>
        <v>-5.4327103691828449E-5</v>
      </c>
      <c r="AD1764" s="17">
        <f t="shared" si="447"/>
        <v>169017.57</v>
      </c>
      <c r="AE1764" s="17">
        <f t="shared" si="448"/>
        <v>169017.57</v>
      </c>
      <c r="AF1764" s="18">
        <f t="shared" si="449"/>
        <v>0</v>
      </c>
      <c r="AG1764" s="19">
        <f t="shared" si="435"/>
        <v>0</v>
      </c>
      <c r="AI1764" s="15">
        <v>41635</v>
      </c>
      <c r="AJ1764" s="20">
        <f t="shared" si="438"/>
        <v>-6.4281756230420727E-4</v>
      </c>
      <c r="AK1764" s="20">
        <f t="shared" si="439"/>
        <v>-5.4327103691828449E-5</v>
      </c>
      <c r="AL1764" s="20">
        <f t="shared" si="440"/>
        <v>0</v>
      </c>
    </row>
    <row r="1765" spans="2:38" x14ac:dyDescent="0.35">
      <c r="B1765" s="15">
        <v>41638</v>
      </c>
      <c r="C1765" s="16">
        <v>188523.45</v>
      </c>
      <c r="D1765" s="16">
        <v>162829.18</v>
      </c>
      <c r="E1765" s="16">
        <v>180461.84</v>
      </c>
      <c r="F1765" s="16">
        <v>203499.12</v>
      </c>
      <c r="G1765" s="16">
        <v>151044.89000000001</v>
      </c>
      <c r="H1765" s="16">
        <v>187903.22</v>
      </c>
      <c r="I1765" s="16">
        <v>153510.54</v>
      </c>
      <c r="J1765" s="16">
        <v>342053.16</v>
      </c>
      <c r="K1765" s="16">
        <v>181233.08</v>
      </c>
      <c r="L1765" s="16">
        <v>173075.07</v>
      </c>
      <c r="M1765" s="16">
        <v>374237.81</v>
      </c>
      <c r="N1765" s="16">
        <v>149616.54</v>
      </c>
      <c r="O1765" s="16">
        <v>169149.09</v>
      </c>
      <c r="P1765" s="16"/>
      <c r="R1765" s="15">
        <v>41638</v>
      </c>
      <c r="S1765" s="16">
        <f t="shared" si="436"/>
        <v>302994.98749999999</v>
      </c>
      <c r="T1765" s="16">
        <v>149616.54</v>
      </c>
      <c r="U1765" s="16">
        <v>169149.09</v>
      </c>
      <c r="V1765" s="17">
        <f t="shared" si="441"/>
        <v>302994.98749999999</v>
      </c>
      <c r="W1765" s="17">
        <f t="shared" si="442"/>
        <v>302994.98749999999</v>
      </c>
      <c r="X1765" s="18">
        <f t="shared" si="443"/>
        <v>0</v>
      </c>
      <c r="Y1765" s="19">
        <f t="shared" si="434"/>
        <v>0</v>
      </c>
      <c r="Z1765" s="17">
        <f t="shared" si="444"/>
        <v>149649.06</v>
      </c>
      <c r="AA1765" s="17">
        <f t="shared" si="445"/>
        <v>149616.54</v>
      </c>
      <c r="AB1765" s="18">
        <f t="shared" si="446"/>
        <v>-32.519999999989523</v>
      </c>
      <c r="AC1765" s="19">
        <f t="shared" si="437"/>
        <v>-2.1730841476711932E-4</v>
      </c>
      <c r="AD1765" s="17">
        <f t="shared" si="447"/>
        <v>169149.09</v>
      </c>
      <c r="AE1765" s="17">
        <f t="shared" si="448"/>
        <v>169149.09</v>
      </c>
      <c r="AF1765" s="18">
        <f t="shared" si="449"/>
        <v>0</v>
      </c>
      <c r="AG1765" s="19">
        <f t="shared" si="435"/>
        <v>0</v>
      </c>
      <c r="AI1765" s="15">
        <v>41638</v>
      </c>
      <c r="AJ1765" s="20">
        <f t="shared" si="438"/>
        <v>0</v>
      </c>
      <c r="AK1765" s="20">
        <f t="shared" si="439"/>
        <v>-2.1730841476711932E-4</v>
      </c>
      <c r="AL1765" s="20">
        <f t="shared" si="440"/>
        <v>0</v>
      </c>
    </row>
    <row r="1766" spans="2:38" x14ac:dyDescent="0.35">
      <c r="B1766" s="15">
        <v>41639</v>
      </c>
      <c r="C1766" s="16">
        <v>189641.4</v>
      </c>
      <c r="D1766" s="16">
        <v>163042.87</v>
      </c>
      <c r="E1766" s="16">
        <v>181293.89</v>
      </c>
      <c r="F1766" s="16">
        <v>203977.79</v>
      </c>
      <c r="G1766" s="16">
        <v>151695.96</v>
      </c>
      <c r="H1766" s="16">
        <v>189481.11</v>
      </c>
      <c r="I1766" s="16">
        <v>156085.87</v>
      </c>
      <c r="J1766" s="16">
        <v>343238.61</v>
      </c>
      <c r="K1766" s="16">
        <v>181233.08</v>
      </c>
      <c r="L1766" s="16">
        <v>174034.26</v>
      </c>
      <c r="M1766" s="16">
        <v>374259.07</v>
      </c>
      <c r="N1766" s="16">
        <v>150323.85</v>
      </c>
      <c r="O1766" s="16">
        <v>169413.09</v>
      </c>
      <c r="P1766" s="16"/>
      <c r="R1766" s="15">
        <v>41639</v>
      </c>
      <c r="S1766" s="16">
        <f t="shared" si="436"/>
        <v>303786.87150000001</v>
      </c>
      <c r="T1766" s="16">
        <v>150323.85</v>
      </c>
      <c r="U1766" s="16">
        <v>169413.09</v>
      </c>
      <c r="V1766" s="17">
        <f t="shared" si="441"/>
        <v>303786.87150000001</v>
      </c>
      <c r="W1766" s="17">
        <f t="shared" si="442"/>
        <v>303786.87150000001</v>
      </c>
      <c r="X1766" s="18">
        <f t="shared" si="443"/>
        <v>0</v>
      </c>
      <c r="Y1766" s="19">
        <f t="shared" si="434"/>
        <v>0</v>
      </c>
      <c r="Z1766" s="17">
        <f t="shared" si="444"/>
        <v>150323.85</v>
      </c>
      <c r="AA1766" s="17">
        <f t="shared" si="445"/>
        <v>150323.85</v>
      </c>
      <c r="AB1766" s="18">
        <f t="shared" si="446"/>
        <v>0</v>
      </c>
      <c r="AC1766" s="19">
        <f t="shared" si="437"/>
        <v>0</v>
      </c>
      <c r="AD1766" s="17">
        <f t="shared" si="447"/>
        <v>169413.09</v>
      </c>
      <c r="AE1766" s="17">
        <f t="shared" si="448"/>
        <v>169413.09</v>
      </c>
      <c r="AF1766" s="18">
        <f t="shared" si="449"/>
        <v>0</v>
      </c>
      <c r="AG1766" s="19">
        <f t="shared" si="435"/>
        <v>0</v>
      </c>
      <c r="AI1766" s="15">
        <v>41639</v>
      </c>
      <c r="AJ1766" s="20">
        <f t="shared" si="438"/>
        <v>0</v>
      </c>
      <c r="AK1766" s="20">
        <f t="shared" si="439"/>
        <v>0</v>
      </c>
      <c r="AL1766" s="20">
        <f t="shared" si="440"/>
        <v>0</v>
      </c>
    </row>
    <row r="1767" spans="2:38" x14ac:dyDescent="0.35">
      <c r="B1767" s="15">
        <v>41641</v>
      </c>
      <c r="C1767" s="16">
        <v>187952.61</v>
      </c>
      <c r="D1767" s="16">
        <v>163139.74</v>
      </c>
      <c r="E1767" s="16">
        <v>180182.47</v>
      </c>
      <c r="F1767" s="16">
        <v>203370.34</v>
      </c>
      <c r="G1767" s="16">
        <v>150584.26999999999</v>
      </c>
      <c r="H1767" s="16">
        <v>185871.92</v>
      </c>
      <c r="I1767" s="16">
        <v>156085.87</v>
      </c>
      <c r="J1767" s="16">
        <v>340393.53</v>
      </c>
      <c r="K1767" s="16">
        <v>181233.08</v>
      </c>
      <c r="L1767" s="16">
        <v>172722.72</v>
      </c>
      <c r="M1767" s="16">
        <v>371983</v>
      </c>
      <c r="N1767" s="16">
        <v>148884.84</v>
      </c>
      <c r="O1767" s="16">
        <v>168137.09</v>
      </c>
      <c r="P1767" s="16"/>
      <c r="R1767" s="15">
        <v>41641</v>
      </c>
      <c r="S1767" s="16">
        <f t="shared" si="436"/>
        <v>301482.7965</v>
      </c>
      <c r="T1767" s="16">
        <v>148884.84</v>
      </c>
      <c r="U1767" s="16">
        <v>168137.09</v>
      </c>
      <c r="V1767" s="17">
        <f t="shared" si="441"/>
        <v>303786.87150000001</v>
      </c>
      <c r="W1767" s="17">
        <f t="shared" si="442"/>
        <v>301482.7965</v>
      </c>
      <c r="X1767" s="18">
        <f t="shared" si="443"/>
        <v>-2304.0750000000116</v>
      </c>
      <c r="Y1767" s="19">
        <f t="shared" si="434"/>
        <v>-7.5845114327134826E-3</v>
      </c>
      <c r="Z1767" s="17">
        <f t="shared" si="444"/>
        <v>150323.85</v>
      </c>
      <c r="AA1767" s="17">
        <f t="shared" si="445"/>
        <v>148884.84</v>
      </c>
      <c r="AB1767" s="18">
        <f t="shared" si="446"/>
        <v>-1439.0100000000093</v>
      </c>
      <c r="AC1767" s="19">
        <f t="shared" si="437"/>
        <v>-9.5727324705960452E-3</v>
      </c>
      <c r="AD1767" s="17">
        <f t="shared" si="447"/>
        <v>169413.09</v>
      </c>
      <c r="AE1767" s="17">
        <f t="shared" si="448"/>
        <v>168137.09</v>
      </c>
      <c r="AF1767" s="18">
        <f t="shared" si="449"/>
        <v>-1276</v>
      </c>
      <c r="AG1767" s="19">
        <f t="shared" si="435"/>
        <v>-7.5318855231316546E-3</v>
      </c>
      <c r="AI1767" s="15">
        <v>41641</v>
      </c>
      <c r="AJ1767" s="20">
        <f t="shared" si="438"/>
        <v>-7.5845114327134826E-3</v>
      </c>
      <c r="AK1767" s="20">
        <f t="shared" si="439"/>
        <v>-9.5727324705960452E-3</v>
      </c>
      <c r="AL1767" s="20">
        <f t="shared" si="440"/>
        <v>-7.5318855231316546E-3</v>
      </c>
    </row>
    <row r="1768" spans="2:38" x14ac:dyDescent="0.35">
      <c r="B1768" s="15">
        <v>41642</v>
      </c>
      <c r="C1768" s="16">
        <v>187152.96</v>
      </c>
      <c r="D1768" s="16">
        <v>164105.59</v>
      </c>
      <c r="E1768" s="16">
        <v>180126.04</v>
      </c>
      <c r="F1768" s="16">
        <v>203381.99</v>
      </c>
      <c r="G1768" s="16">
        <v>150253.44</v>
      </c>
      <c r="H1768" s="16">
        <v>185413.71</v>
      </c>
      <c r="I1768" s="16">
        <v>156085.87</v>
      </c>
      <c r="J1768" s="16">
        <v>340325.79</v>
      </c>
      <c r="K1768" s="16">
        <v>181233.08</v>
      </c>
      <c r="L1768" s="16">
        <v>172065.84</v>
      </c>
      <c r="M1768" s="16">
        <v>371465.57</v>
      </c>
      <c r="N1768" s="16">
        <v>148860.45000000001</v>
      </c>
      <c r="O1768" s="16">
        <v>168313.09</v>
      </c>
      <c r="P1768" s="16"/>
      <c r="R1768" s="15">
        <v>41642</v>
      </c>
      <c r="S1768" s="16">
        <f t="shared" si="436"/>
        <v>301224.28149999998</v>
      </c>
      <c r="T1768" s="16">
        <v>148860.45000000001</v>
      </c>
      <c r="U1768" s="16">
        <v>168313.09</v>
      </c>
      <c r="V1768" s="17">
        <f t="shared" si="441"/>
        <v>303786.87150000001</v>
      </c>
      <c r="W1768" s="17">
        <f t="shared" si="442"/>
        <v>301224.28149999998</v>
      </c>
      <c r="X1768" s="18">
        <f t="shared" si="443"/>
        <v>-2562.5900000000256</v>
      </c>
      <c r="Y1768" s="19">
        <f t="shared" si="434"/>
        <v>-8.4354863241679796E-3</v>
      </c>
      <c r="Z1768" s="17">
        <f t="shared" si="444"/>
        <v>150323.85</v>
      </c>
      <c r="AA1768" s="17">
        <f t="shared" si="445"/>
        <v>148860.45000000001</v>
      </c>
      <c r="AB1768" s="18">
        <f t="shared" si="446"/>
        <v>-1463.3999999999942</v>
      </c>
      <c r="AC1768" s="19">
        <f t="shared" si="437"/>
        <v>-9.7349821734874012E-3</v>
      </c>
      <c r="AD1768" s="17">
        <f t="shared" si="447"/>
        <v>169413.09</v>
      </c>
      <c r="AE1768" s="17">
        <f t="shared" si="448"/>
        <v>168313.09</v>
      </c>
      <c r="AF1768" s="18">
        <f t="shared" si="449"/>
        <v>-1100</v>
      </c>
      <c r="AG1768" s="19">
        <f t="shared" si="435"/>
        <v>-6.4930047613203914E-3</v>
      </c>
      <c r="AI1768" s="15">
        <v>41642</v>
      </c>
      <c r="AJ1768" s="20">
        <f t="shared" si="438"/>
        <v>-8.4354863241679796E-3</v>
      </c>
      <c r="AK1768" s="20">
        <f t="shared" si="439"/>
        <v>-9.7349821734874012E-3</v>
      </c>
      <c r="AL1768" s="20">
        <f t="shared" si="440"/>
        <v>-6.4930047613203914E-3</v>
      </c>
    </row>
    <row r="1769" spans="2:38" x14ac:dyDescent="0.35">
      <c r="B1769" s="15">
        <v>41645</v>
      </c>
      <c r="C1769" s="16">
        <v>186505.88</v>
      </c>
      <c r="D1769" s="16">
        <v>164413.73000000001</v>
      </c>
      <c r="E1769" s="16">
        <v>179833.04</v>
      </c>
      <c r="F1769" s="16">
        <v>203140.53</v>
      </c>
      <c r="G1769" s="16">
        <v>149829.99</v>
      </c>
      <c r="H1769" s="16">
        <v>184689.46</v>
      </c>
      <c r="I1769" s="16">
        <v>156085.87</v>
      </c>
      <c r="J1769" s="16">
        <v>339479.03999999998</v>
      </c>
      <c r="K1769" s="16">
        <v>181233.08</v>
      </c>
      <c r="L1769" s="16">
        <v>171916.12</v>
      </c>
      <c r="M1769" s="16">
        <v>368025.17</v>
      </c>
      <c r="N1769" s="16">
        <v>148429.56</v>
      </c>
      <c r="O1769" s="16">
        <v>167961.09</v>
      </c>
      <c r="P1769" s="16"/>
      <c r="R1769" s="15">
        <v>41645</v>
      </c>
      <c r="S1769" s="16">
        <f t="shared" si="436"/>
        <v>299923.13949999999</v>
      </c>
      <c r="T1769" s="16">
        <v>148429.56</v>
      </c>
      <c r="U1769" s="16">
        <v>167961.09</v>
      </c>
      <c r="V1769" s="17">
        <f t="shared" si="441"/>
        <v>303786.87150000001</v>
      </c>
      <c r="W1769" s="17">
        <f t="shared" si="442"/>
        <v>299923.13949999999</v>
      </c>
      <c r="X1769" s="18">
        <f t="shared" si="443"/>
        <v>-3863.7320000000182</v>
      </c>
      <c r="Y1769" s="19">
        <f t="shared" si="434"/>
        <v>-1.2718561473450699E-2</v>
      </c>
      <c r="Z1769" s="17">
        <f t="shared" si="444"/>
        <v>150323.85</v>
      </c>
      <c r="AA1769" s="17">
        <f t="shared" si="445"/>
        <v>148429.56</v>
      </c>
      <c r="AB1769" s="18">
        <f t="shared" si="446"/>
        <v>-1894.2900000000081</v>
      </c>
      <c r="AC1769" s="19">
        <f t="shared" si="437"/>
        <v>-1.2601393591236574E-2</v>
      </c>
      <c r="AD1769" s="17">
        <f t="shared" si="447"/>
        <v>169413.09</v>
      </c>
      <c r="AE1769" s="17">
        <f t="shared" si="448"/>
        <v>167961.09</v>
      </c>
      <c r="AF1769" s="18">
        <f t="shared" si="449"/>
        <v>-1452</v>
      </c>
      <c r="AG1769" s="19">
        <f t="shared" si="435"/>
        <v>-8.570766284942917E-3</v>
      </c>
      <c r="AI1769" s="15">
        <v>41645</v>
      </c>
      <c r="AJ1769" s="20">
        <f t="shared" si="438"/>
        <v>-1.2718561473450699E-2</v>
      </c>
      <c r="AK1769" s="20">
        <f t="shared" si="439"/>
        <v>-1.2601393591236574E-2</v>
      </c>
      <c r="AL1769" s="20">
        <f t="shared" si="440"/>
        <v>-8.570766284942917E-3</v>
      </c>
    </row>
    <row r="1770" spans="2:38" x14ac:dyDescent="0.35">
      <c r="B1770" s="15">
        <v>41646</v>
      </c>
      <c r="C1770" s="16">
        <v>188027.64</v>
      </c>
      <c r="D1770" s="16">
        <v>163956.46</v>
      </c>
      <c r="E1770" s="16">
        <v>180631.73</v>
      </c>
      <c r="F1770" s="16">
        <v>203946.93</v>
      </c>
      <c r="G1770" s="16">
        <v>150740.35999999999</v>
      </c>
      <c r="H1770" s="16">
        <v>186543.93</v>
      </c>
      <c r="I1770" s="16">
        <v>156085.87</v>
      </c>
      <c r="J1770" s="16">
        <v>341545.11</v>
      </c>
      <c r="K1770" s="16">
        <v>181233.08</v>
      </c>
      <c r="L1770" s="16">
        <v>172915.38</v>
      </c>
      <c r="M1770" s="16">
        <v>372668.46</v>
      </c>
      <c r="N1770" s="16">
        <v>149340.12</v>
      </c>
      <c r="O1770" s="16">
        <v>168973.09</v>
      </c>
      <c r="P1770" s="16"/>
      <c r="R1770" s="15">
        <v>41646</v>
      </c>
      <c r="S1770" s="16">
        <f t="shared" si="436"/>
        <v>302225.37699999998</v>
      </c>
      <c r="T1770" s="16">
        <v>149340.12</v>
      </c>
      <c r="U1770" s="16">
        <v>168973.09</v>
      </c>
      <c r="V1770" s="17">
        <f t="shared" si="441"/>
        <v>303786.87150000001</v>
      </c>
      <c r="W1770" s="17">
        <f t="shared" si="442"/>
        <v>302225.37699999998</v>
      </c>
      <c r="X1770" s="18">
        <f t="shared" si="443"/>
        <v>-1561.4945000000298</v>
      </c>
      <c r="Y1770" s="19">
        <f t="shared" si="434"/>
        <v>-5.1400986892220909E-3</v>
      </c>
      <c r="Z1770" s="17">
        <f t="shared" si="444"/>
        <v>150323.85</v>
      </c>
      <c r="AA1770" s="17">
        <f t="shared" si="445"/>
        <v>149340.12</v>
      </c>
      <c r="AB1770" s="18">
        <f t="shared" si="446"/>
        <v>-983.73000000001048</v>
      </c>
      <c r="AC1770" s="19">
        <f t="shared" si="437"/>
        <v>-6.5440713499555154E-3</v>
      </c>
      <c r="AD1770" s="17">
        <f t="shared" si="447"/>
        <v>169413.09</v>
      </c>
      <c r="AE1770" s="17">
        <f t="shared" si="448"/>
        <v>168973.09</v>
      </c>
      <c r="AF1770" s="18">
        <f t="shared" si="449"/>
        <v>-440</v>
      </c>
      <c r="AG1770" s="19">
        <f t="shared" si="435"/>
        <v>-2.5972019045281567E-3</v>
      </c>
      <c r="AI1770" s="15">
        <v>41646</v>
      </c>
      <c r="AJ1770" s="20">
        <f t="shared" si="438"/>
        <v>-5.1400986892220909E-3</v>
      </c>
      <c r="AK1770" s="20">
        <f t="shared" si="439"/>
        <v>-6.5440713499555154E-3</v>
      </c>
      <c r="AL1770" s="20">
        <f t="shared" si="440"/>
        <v>-2.5972019045281567E-3</v>
      </c>
    </row>
    <row r="1771" spans="2:38" x14ac:dyDescent="0.35">
      <c r="B1771" s="15">
        <v>41647</v>
      </c>
      <c r="C1771" s="16">
        <v>188283.29</v>
      </c>
      <c r="D1771" s="16">
        <v>163444.97</v>
      </c>
      <c r="E1771" s="16">
        <v>180561.9</v>
      </c>
      <c r="F1771" s="16">
        <v>203764.76</v>
      </c>
      <c r="G1771" s="16">
        <v>150886.59</v>
      </c>
      <c r="H1771" s="16">
        <v>186761.43</v>
      </c>
      <c r="I1771" s="16">
        <v>156085.87</v>
      </c>
      <c r="J1771" s="16">
        <v>341782.2</v>
      </c>
      <c r="K1771" s="16">
        <v>181233.08</v>
      </c>
      <c r="L1771" s="16">
        <v>172653.55</v>
      </c>
      <c r="M1771" s="16">
        <v>377279.89</v>
      </c>
      <c r="N1771" s="16">
        <v>149372.64000000001</v>
      </c>
      <c r="O1771" s="16">
        <v>168533.09</v>
      </c>
      <c r="P1771" s="16"/>
      <c r="R1771" s="15">
        <v>41647</v>
      </c>
      <c r="S1771" s="16">
        <f t="shared" si="436"/>
        <v>303455.44799999997</v>
      </c>
      <c r="T1771" s="16">
        <v>149372.64000000001</v>
      </c>
      <c r="U1771" s="16">
        <v>168533.09</v>
      </c>
      <c r="V1771" s="17">
        <f t="shared" si="441"/>
        <v>303786.87150000001</v>
      </c>
      <c r="W1771" s="17">
        <f t="shared" si="442"/>
        <v>303455.44799999997</v>
      </c>
      <c r="X1771" s="18">
        <f t="shared" si="443"/>
        <v>-331.42350000003353</v>
      </c>
      <c r="Y1771" s="19">
        <f t="shared" si="434"/>
        <v>-1.0909737420961377E-3</v>
      </c>
      <c r="Z1771" s="17">
        <f t="shared" si="444"/>
        <v>150323.85</v>
      </c>
      <c r="AA1771" s="17">
        <f t="shared" si="445"/>
        <v>149372.64000000001</v>
      </c>
      <c r="AB1771" s="18">
        <f t="shared" si="446"/>
        <v>-951.20999999999185</v>
      </c>
      <c r="AC1771" s="19">
        <f t="shared" si="437"/>
        <v>-6.327738412766782E-3</v>
      </c>
      <c r="AD1771" s="17">
        <f t="shared" si="447"/>
        <v>169413.09</v>
      </c>
      <c r="AE1771" s="17">
        <f t="shared" si="448"/>
        <v>168533.09</v>
      </c>
      <c r="AF1771" s="18">
        <f t="shared" si="449"/>
        <v>-880</v>
      </c>
      <c r="AG1771" s="19">
        <f t="shared" si="435"/>
        <v>-5.1944038090563135E-3</v>
      </c>
      <c r="AI1771" s="15">
        <v>41647</v>
      </c>
      <c r="AJ1771" s="20">
        <f t="shared" si="438"/>
        <v>-1.0909737420961377E-3</v>
      </c>
      <c r="AK1771" s="20">
        <f t="shared" si="439"/>
        <v>-6.327738412766782E-3</v>
      </c>
      <c r="AL1771" s="20">
        <f t="shared" si="440"/>
        <v>-5.1944038090563135E-3</v>
      </c>
    </row>
    <row r="1772" spans="2:38" x14ac:dyDescent="0.35">
      <c r="B1772" s="15">
        <v>41648</v>
      </c>
      <c r="C1772" s="16">
        <v>187977.82</v>
      </c>
      <c r="D1772" s="16">
        <v>163784.1</v>
      </c>
      <c r="E1772" s="16">
        <v>180536.69</v>
      </c>
      <c r="F1772" s="16">
        <v>203748.89</v>
      </c>
      <c r="G1772" s="16">
        <v>150772.60999999999</v>
      </c>
      <c r="H1772" s="16">
        <v>186390.03</v>
      </c>
      <c r="I1772" s="16">
        <v>156085.87</v>
      </c>
      <c r="J1772" s="16">
        <v>342053.16</v>
      </c>
      <c r="K1772" s="16">
        <v>181233.08</v>
      </c>
      <c r="L1772" s="16">
        <v>172271.3</v>
      </c>
      <c r="M1772" s="16">
        <v>378473.87</v>
      </c>
      <c r="N1772" s="16">
        <v>149470.20000000001</v>
      </c>
      <c r="O1772" s="16">
        <v>168401.09</v>
      </c>
      <c r="P1772" s="16"/>
      <c r="R1772" s="15">
        <v>41648</v>
      </c>
      <c r="S1772" s="16">
        <f t="shared" si="436"/>
        <v>303725.65899999999</v>
      </c>
      <c r="T1772" s="16">
        <v>149470.20000000001</v>
      </c>
      <c r="U1772" s="16">
        <v>168401.09</v>
      </c>
      <c r="V1772" s="17">
        <f t="shared" si="441"/>
        <v>303786.87150000001</v>
      </c>
      <c r="W1772" s="17">
        <f t="shared" si="442"/>
        <v>303725.65899999999</v>
      </c>
      <c r="X1772" s="18">
        <f t="shared" si="443"/>
        <v>-61.212500000023283</v>
      </c>
      <c r="Y1772" s="19">
        <f t="shared" si="434"/>
        <v>-2.0149817435419779E-4</v>
      </c>
      <c r="Z1772" s="17">
        <f t="shared" si="444"/>
        <v>150323.85</v>
      </c>
      <c r="AA1772" s="17">
        <f t="shared" si="445"/>
        <v>149470.20000000001</v>
      </c>
      <c r="AB1772" s="18">
        <f t="shared" si="446"/>
        <v>-853.64999999999418</v>
      </c>
      <c r="AC1772" s="19">
        <f t="shared" si="437"/>
        <v>-5.6787396012009678E-3</v>
      </c>
      <c r="AD1772" s="17">
        <f t="shared" si="447"/>
        <v>169413.09</v>
      </c>
      <c r="AE1772" s="17">
        <f t="shared" si="448"/>
        <v>168401.09</v>
      </c>
      <c r="AF1772" s="18">
        <f t="shared" si="449"/>
        <v>-1012</v>
      </c>
      <c r="AG1772" s="19">
        <f t="shared" si="435"/>
        <v>-5.9735643804147602E-3</v>
      </c>
      <c r="AI1772" s="15">
        <v>41648</v>
      </c>
      <c r="AJ1772" s="20">
        <f t="shared" si="438"/>
        <v>-2.0149817435419779E-4</v>
      </c>
      <c r="AK1772" s="20">
        <f t="shared" si="439"/>
        <v>-5.6787396012009678E-3</v>
      </c>
      <c r="AL1772" s="20">
        <f t="shared" si="440"/>
        <v>-5.9735643804147602E-3</v>
      </c>
    </row>
    <row r="1773" spans="2:38" x14ac:dyDescent="0.35">
      <c r="B1773" s="15">
        <v>41649</v>
      </c>
      <c r="C1773" s="16">
        <v>188560.98</v>
      </c>
      <c r="D1773" s="16">
        <v>165248.6</v>
      </c>
      <c r="E1773" s="16">
        <v>181576.71</v>
      </c>
      <c r="F1773" s="16">
        <v>204412.55</v>
      </c>
      <c r="G1773" s="16">
        <v>151156.43</v>
      </c>
      <c r="H1773" s="16">
        <v>187614.37</v>
      </c>
      <c r="I1773" s="16">
        <v>156085.87</v>
      </c>
      <c r="J1773" s="16">
        <v>342967.65</v>
      </c>
      <c r="K1773" s="16">
        <v>181233.08</v>
      </c>
      <c r="L1773" s="16">
        <v>172516.23</v>
      </c>
      <c r="M1773" s="16">
        <v>381823.74</v>
      </c>
      <c r="N1773" s="16">
        <v>149876.70000000001</v>
      </c>
      <c r="O1773" s="16">
        <v>169501.09</v>
      </c>
      <c r="P1773" s="16"/>
      <c r="R1773" s="15">
        <v>41649</v>
      </c>
      <c r="S1773" s="16">
        <f t="shared" si="436"/>
        <v>305230.56599999999</v>
      </c>
      <c r="T1773" s="16">
        <v>149876.70000000001</v>
      </c>
      <c r="U1773" s="16">
        <v>169501.09</v>
      </c>
      <c r="V1773" s="17">
        <f t="shared" si="441"/>
        <v>305230.56599999999</v>
      </c>
      <c r="W1773" s="17">
        <f t="shared" si="442"/>
        <v>305230.56599999999</v>
      </c>
      <c r="X1773" s="18">
        <f t="shared" si="443"/>
        <v>0</v>
      </c>
      <c r="Y1773" s="19">
        <f t="shared" si="434"/>
        <v>0</v>
      </c>
      <c r="Z1773" s="17">
        <f t="shared" si="444"/>
        <v>150323.85</v>
      </c>
      <c r="AA1773" s="17">
        <f t="shared" si="445"/>
        <v>149876.70000000001</v>
      </c>
      <c r="AB1773" s="18">
        <f t="shared" si="446"/>
        <v>-447.14999999999418</v>
      </c>
      <c r="AC1773" s="19">
        <f t="shared" si="437"/>
        <v>-2.9745778863433459E-3</v>
      </c>
      <c r="AD1773" s="17">
        <f t="shared" si="447"/>
        <v>169501.09</v>
      </c>
      <c r="AE1773" s="17">
        <f t="shared" si="448"/>
        <v>169501.09</v>
      </c>
      <c r="AF1773" s="18">
        <f t="shared" si="449"/>
        <v>0</v>
      </c>
      <c r="AG1773" s="19">
        <f t="shared" si="435"/>
        <v>0</v>
      </c>
      <c r="AI1773" s="15">
        <v>41649</v>
      </c>
      <c r="AJ1773" s="20">
        <f t="shared" si="438"/>
        <v>0</v>
      </c>
      <c r="AK1773" s="20">
        <f t="shared" si="439"/>
        <v>-2.9745778863433459E-3</v>
      </c>
      <c r="AL1773" s="20">
        <f t="shared" si="440"/>
        <v>0</v>
      </c>
    </row>
    <row r="1774" spans="2:38" x14ac:dyDescent="0.35">
      <c r="B1774" s="15">
        <v>41652</v>
      </c>
      <c r="C1774" s="16">
        <v>185805.75</v>
      </c>
      <c r="D1774" s="16">
        <v>165762.03</v>
      </c>
      <c r="E1774" s="16">
        <v>179960.04</v>
      </c>
      <c r="F1774" s="16">
        <v>203119.15</v>
      </c>
      <c r="G1774" s="16">
        <v>149386.64000000001</v>
      </c>
      <c r="H1774" s="16">
        <v>183676.48</v>
      </c>
      <c r="I1774" s="16">
        <v>156085.87</v>
      </c>
      <c r="J1774" s="16">
        <v>338869.38</v>
      </c>
      <c r="K1774" s="16">
        <v>181233.08</v>
      </c>
      <c r="L1774" s="16">
        <v>170471.52</v>
      </c>
      <c r="M1774" s="16">
        <v>371664.25</v>
      </c>
      <c r="N1774" s="16">
        <v>147884.85</v>
      </c>
      <c r="O1774" s="16">
        <v>168313.09</v>
      </c>
      <c r="P1774" s="16"/>
      <c r="R1774" s="15">
        <v>41652</v>
      </c>
      <c r="S1774" s="16">
        <f t="shared" si="436"/>
        <v>300422.97350000002</v>
      </c>
      <c r="T1774" s="16">
        <v>147884.85</v>
      </c>
      <c r="U1774" s="16">
        <v>168313.09</v>
      </c>
      <c r="V1774" s="17">
        <f t="shared" si="441"/>
        <v>305230.56599999999</v>
      </c>
      <c r="W1774" s="17">
        <f t="shared" si="442"/>
        <v>300422.97350000002</v>
      </c>
      <c r="X1774" s="18">
        <f t="shared" si="443"/>
        <v>-4807.5924999999697</v>
      </c>
      <c r="Y1774" s="19">
        <f t="shared" si="434"/>
        <v>-1.5750691560818222E-2</v>
      </c>
      <c r="Z1774" s="17">
        <f t="shared" si="444"/>
        <v>150323.85</v>
      </c>
      <c r="AA1774" s="17">
        <f t="shared" si="445"/>
        <v>147884.85</v>
      </c>
      <c r="AB1774" s="18">
        <f t="shared" si="446"/>
        <v>-2439</v>
      </c>
      <c r="AC1774" s="19">
        <f t="shared" si="437"/>
        <v>-1.6224970289145733E-2</v>
      </c>
      <c r="AD1774" s="17">
        <f t="shared" si="447"/>
        <v>169501.09</v>
      </c>
      <c r="AE1774" s="17">
        <f t="shared" si="448"/>
        <v>168313.09</v>
      </c>
      <c r="AF1774" s="18">
        <f t="shared" si="449"/>
        <v>-1188</v>
      </c>
      <c r="AG1774" s="19">
        <f t="shared" si="435"/>
        <v>-7.0088044861540419E-3</v>
      </c>
      <c r="AI1774" s="15">
        <v>41652</v>
      </c>
      <c r="AJ1774" s="20">
        <f t="shared" si="438"/>
        <v>-1.5750691560818222E-2</v>
      </c>
      <c r="AK1774" s="20">
        <f t="shared" si="439"/>
        <v>-1.6224970289145733E-2</v>
      </c>
      <c r="AL1774" s="20">
        <f t="shared" si="440"/>
        <v>-7.0088044861540419E-3</v>
      </c>
    </row>
    <row r="1775" spans="2:38" x14ac:dyDescent="0.35">
      <c r="B1775" s="15">
        <v>41653</v>
      </c>
      <c r="C1775" s="16">
        <v>188777.47</v>
      </c>
      <c r="D1775" s="16">
        <v>165049.13</v>
      </c>
      <c r="E1775" s="16">
        <v>181584.64000000001</v>
      </c>
      <c r="F1775" s="16">
        <v>204146.22</v>
      </c>
      <c r="G1775" s="16">
        <v>151095.25</v>
      </c>
      <c r="H1775" s="16">
        <v>187105.53</v>
      </c>
      <c r="I1775" s="16">
        <v>156085.87</v>
      </c>
      <c r="J1775" s="16">
        <v>342391.86</v>
      </c>
      <c r="K1775" s="16">
        <v>181233.08</v>
      </c>
      <c r="L1775" s="16">
        <v>172361.81</v>
      </c>
      <c r="M1775" s="16">
        <v>382397.03</v>
      </c>
      <c r="N1775" s="16">
        <v>149494.59</v>
      </c>
      <c r="O1775" s="16">
        <v>169369.09</v>
      </c>
      <c r="P1775" s="16"/>
      <c r="R1775" s="15">
        <v>41653</v>
      </c>
      <c r="S1775" s="16">
        <f t="shared" si="436"/>
        <v>305049.46500000003</v>
      </c>
      <c r="T1775" s="16">
        <v>149494.59</v>
      </c>
      <c r="U1775" s="16">
        <v>169369.09</v>
      </c>
      <c r="V1775" s="17">
        <f t="shared" si="441"/>
        <v>305230.56599999999</v>
      </c>
      <c r="W1775" s="17">
        <f t="shared" si="442"/>
        <v>305049.46500000003</v>
      </c>
      <c r="X1775" s="18">
        <f t="shared" si="443"/>
        <v>-181.10099999996601</v>
      </c>
      <c r="Y1775" s="19">
        <f t="shared" si="434"/>
        <v>-5.9332524384194871E-4</v>
      </c>
      <c r="Z1775" s="17">
        <f t="shared" si="444"/>
        <v>150323.85</v>
      </c>
      <c r="AA1775" s="17">
        <f t="shared" si="445"/>
        <v>149494.59</v>
      </c>
      <c r="AB1775" s="18">
        <f t="shared" si="446"/>
        <v>-829.26000000000931</v>
      </c>
      <c r="AC1775" s="19">
        <f t="shared" si="437"/>
        <v>-5.516489898309611E-3</v>
      </c>
      <c r="AD1775" s="17">
        <f t="shared" si="447"/>
        <v>169501.09</v>
      </c>
      <c r="AE1775" s="17">
        <f t="shared" si="448"/>
        <v>169369.09</v>
      </c>
      <c r="AF1775" s="18">
        <f t="shared" si="449"/>
        <v>-132</v>
      </c>
      <c r="AG1775" s="19">
        <f t="shared" si="435"/>
        <v>-7.7875605401711578E-4</v>
      </c>
      <c r="AI1775" s="15">
        <v>41653</v>
      </c>
      <c r="AJ1775" s="20">
        <f t="shared" si="438"/>
        <v>-5.9332524384194871E-4</v>
      </c>
      <c r="AK1775" s="20">
        <f t="shared" si="439"/>
        <v>-5.516489898309611E-3</v>
      </c>
      <c r="AL1775" s="20">
        <f t="shared" si="440"/>
        <v>-7.7875605401711578E-4</v>
      </c>
    </row>
    <row r="1776" spans="2:38" x14ac:dyDescent="0.35">
      <c r="B1776" s="15">
        <v>41654</v>
      </c>
      <c r="C1776" s="16">
        <v>190138.63</v>
      </c>
      <c r="D1776" s="16">
        <v>165028.29999999999</v>
      </c>
      <c r="E1776" s="16">
        <v>182470.71</v>
      </c>
      <c r="F1776" s="16">
        <v>204574.28</v>
      </c>
      <c r="G1776" s="16">
        <v>151870.49</v>
      </c>
      <c r="H1776" s="16">
        <v>189771.28</v>
      </c>
      <c r="I1776" s="16">
        <v>156085.87</v>
      </c>
      <c r="J1776" s="16">
        <v>344017.62</v>
      </c>
      <c r="K1776" s="16">
        <v>181233.08</v>
      </c>
      <c r="L1776" s="16">
        <v>172711.7</v>
      </c>
      <c r="M1776" s="16">
        <v>383563.22</v>
      </c>
      <c r="N1776" s="16">
        <v>150299.46</v>
      </c>
      <c r="O1776" s="16">
        <v>169809.09</v>
      </c>
      <c r="P1776" s="16"/>
      <c r="R1776" s="15">
        <v>41654</v>
      </c>
      <c r="S1776" s="16">
        <f t="shared" si="436"/>
        <v>306499.50199999998</v>
      </c>
      <c r="T1776" s="16">
        <v>150299.46</v>
      </c>
      <c r="U1776" s="16">
        <v>169809.09</v>
      </c>
      <c r="V1776" s="17">
        <f t="shared" si="441"/>
        <v>306499.50199999998</v>
      </c>
      <c r="W1776" s="17">
        <f t="shared" si="442"/>
        <v>306499.50199999998</v>
      </c>
      <c r="X1776" s="18">
        <f t="shared" si="443"/>
        <v>0</v>
      </c>
      <c r="Y1776" s="19">
        <f t="shared" si="434"/>
        <v>0</v>
      </c>
      <c r="Z1776" s="17">
        <f t="shared" si="444"/>
        <v>150323.85</v>
      </c>
      <c r="AA1776" s="17">
        <f t="shared" si="445"/>
        <v>150299.46</v>
      </c>
      <c r="AB1776" s="18">
        <f t="shared" si="446"/>
        <v>-24.39000000001397</v>
      </c>
      <c r="AC1776" s="19">
        <f t="shared" si="437"/>
        <v>-1.6224970289155027E-4</v>
      </c>
      <c r="AD1776" s="17">
        <f t="shared" si="447"/>
        <v>169809.09</v>
      </c>
      <c r="AE1776" s="17">
        <f t="shared" si="448"/>
        <v>169809.09</v>
      </c>
      <c r="AF1776" s="18">
        <f t="shared" si="449"/>
        <v>0</v>
      </c>
      <c r="AG1776" s="19">
        <f t="shared" si="435"/>
        <v>0</v>
      </c>
      <c r="AI1776" s="15">
        <v>41654</v>
      </c>
      <c r="AJ1776" s="20">
        <f t="shared" si="438"/>
        <v>0</v>
      </c>
      <c r="AK1776" s="20">
        <f t="shared" si="439"/>
        <v>-1.6224970289155027E-4</v>
      </c>
      <c r="AL1776" s="20">
        <f t="shared" si="440"/>
        <v>0</v>
      </c>
    </row>
    <row r="1777" spans="2:38" x14ac:dyDescent="0.35">
      <c r="B1777" s="15">
        <v>41655</v>
      </c>
      <c r="C1777" s="16">
        <v>190038.78</v>
      </c>
      <c r="D1777" s="16">
        <v>165139.65</v>
      </c>
      <c r="E1777" s="16">
        <v>182442.3</v>
      </c>
      <c r="F1777" s="16">
        <v>204542.74</v>
      </c>
      <c r="G1777" s="16">
        <v>151776.12</v>
      </c>
      <c r="H1777" s="16">
        <v>189766.88</v>
      </c>
      <c r="I1777" s="16">
        <v>156085.87</v>
      </c>
      <c r="J1777" s="16">
        <v>343780.53</v>
      </c>
      <c r="K1777" s="16">
        <v>181233.08</v>
      </c>
      <c r="L1777" s="16">
        <v>172796.94</v>
      </c>
      <c r="M1777" s="16">
        <v>382427.02</v>
      </c>
      <c r="N1777" s="16">
        <v>150104.34</v>
      </c>
      <c r="O1777" s="16">
        <v>169677.09</v>
      </c>
      <c r="P1777" s="16"/>
      <c r="R1777" s="15">
        <v>41655</v>
      </c>
      <c r="S1777" s="16">
        <f t="shared" si="436"/>
        <v>306148.77150000003</v>
      </c>
      <c r="T1777" s="16">
        <v>150104.34</v>
      </c>
      <c r="U1777" s="16">
        <v>169677.09</v>
      </c>
      <c r="V1777" s="17">
        <f t="shared" si="441"/>
        <v>306499.50199999998</v>
      </c>
      <c r="W1777" s="17">
        <f t="shared" si="442"/>
        <v>306148.77150000003</v>
      </c>
      <c r="X1777" s="18">
        <f t="shared" si="443"/>
        <v>-350.73049999994691</v>
      </c>
      <c r="Y1777" s="19">
        <f t="shared" si="434"/>
        <v>-1.1443101790095142E-3</v>
      </c>
      <c r="Z1777" s="17">
        <f t="shared" si="444"/>
        <v>150323.85</v>
      </c>
      <c r="AA1777" s="17">
        <f t="shared" si="445"/>
        <v>150104.34</v>
      </c>
      <c r="AB1777" s="18">
        <f t="shared" si="446"/>
        <v>-219.51000000000931</v>
      </c>
      <c r="AC1777" s="19">
        <f t="shared" si="437"/>
        <v>-1.4602473260231781E-3</v>
      </c>
      <c r="AD1777" s="17">
        <f t="shared" si="447"/>
        <v>169809.09</v>
      </c>
      <c r="AE1777" s="17">
        <f t="shared" si="448"/>
        <v>169677.09</v>
      </c>
      <c r="AF1777" s="18">
        <f t="shared" si="449"/>
        <v>-132</v>
      </c>
      <c r="AG1777" s="19">
        <f t="shared" si="435"/>
        <v>-7.7734354503636999E-4</v>
      </c>
      <c r="AI1777" s="15">
        <v>41655</v>
      </c>
      <c r="AJ1777" s="20">
        <f t="shared" si="438"/>
        <v>-1.1443101790095142E-3</v>
      </c>
      <c r="AK1777" s="20">
        <f t="shared" si="439"/>
        <v>-1.4602473260231781E-3</v>
      </c>
      <c r="AL1777" s="20">
        <f t="shared" si="440"/>
        <v>-7.7734354503636999E-4</v>
      </c>
    </row>
    <row r="1778" spans="2:38" x14ac:dyDescent="0.35">
      <c r="B1778" s="15">
        <v>41656</v>
      </c>
      <c r="C1778" s="16">
        <v>189050.23999999999</v>
      </c>
      <c r="D1778" s="16">
        <v>166020.29</v>
      </c>
      <c r="E1778" s="16">
        <v>182179.02</v>
      </c>
      <c r="F1778" s="16">
        <v>204243.65</v>
      </c>
      <c r="G1778" s="16">
        <v>151243.04</v>
      </c>
      <c r="H1778" s="16">
        <v>188489.39</v>
      </c>
      <c r="I1778" s="16">
        <v>156085.87</v>
      </c>
      <c r="J1778" s="16">
        <v>342527.34</v>
      </c>
      <c r="K1778" s="16">
        <v>181233.08</v>
      </c>
      <c r="L1778" s="16">
        <v>172349.8</v>
      </c>
      <c r="M1778" s="16">
        <v>382501.54</v>
      </c>
      <c r="N1778" s="16">
        <v>149470.20000000001</v>
      </c>
      <c r="O1778" s="16">
        <v>169501.09</v>
      </c>
      <c r="P1778" s="16"/>
      <c r="R1778" s="15">
        <v>41656</v>
      </c>
      <c r="S1778" s="16">
        <f t="shared" si="436"/>
        <v>305474.91350000002</v>
      </c>
      <c r="T1778" s="16">
        <v>149470.20000000001</v>
      </c>
      <c r="U1778" s="16">
        <v>169501.09</v>
      </c>
      <c r="V1778" s="17">
        <f t="shared" si="441"/>
        <v>306499.50199999998</v>
      </c>
      <c r="W1778" s="17">
        <f t="shared" si="442"/>
        <v>305474.91350000002</v>
      </c>
      <c r="X1778" s="18">
        <f t="shared" si="443"/>
        <v>-1024.5884999999544</v>
      </c>
      <c r="Y1778" s="19">
        <f t="shared" si="434"/>
        <v>-3.3428716631322764E-3</v>
      </c>
      <c r="Z1778" s="17">
        <f t="shared" si="444"/>
        <v>150323.85</v>
      </c>
      <c r="AA1778" s="17">
        <f t="shared" si="445"/>
        <v>149470.20000000001</v>
      </c>
      <c r="AB1778" s="18">
        <f t="shared" si="446"/>
        <v>-853.64999999999418</v>
      </c>
      <c r="AC1778" s="19">
        <f t="shared" si="437"/>
        <v>-5.6787396012009678E-3</v>
      </c>
      <c r="AD1778" s="17">
        <f t="shared" si="447"/>
        <v>169809.09</v>
      </c>
      <c r="AE1778" s="17">
        <f t="shared" si="448"/>
        <v>169501.09</v>
      </c>
      <c r="AF1778" s="18">
        <f t="shared" si="449"/>
        <v>-308</v>
      </c>
      <c r="AG1778" s="19">
        <f t="shared" si="435"/>
        <v>-1.8138016050848634E-3</v>
      </c>
      <c r="AI1778" s="15">
        <v>41656</v>
      </c>
      <c r="AJ1778" s="20">
        <f t="shared" si="438"/>
        <v>-3.3428716631322764E-3</v>
      </c>
      <c r="AK1778" s="20">
        <f t="shared" si="439"/>
        <v>-5.6787396012009678E-3</v>
      </c>
      <c r="AL1778" s="20">
        <f t="shared" si="440"/>
        <v>-1.8138016050848634E-3</v>
      </c>
    </row>
    <row r="1779" spans="2:38" x14ac:dyDescent="0.35">
      <c r="B1779" s="15">
        <v>41660</v>
      </c>
      <c r="C1779" s="16">
        <v>190138.45</v>
      </c>
      <c r="D1779" s="16">
        <v>165176.92000000001</v>
      </c>
      <c r="E1779" s="16">
        <v>182501.61</v>
      </c>
      <c r="F1779" s="16">
        <v>204617.86</v>
      </c>
      <c r="G1779" s="16">
        <v>151824.54</v>
      </c>
      <c r="H1779" s="16">
        <v>189663.03</v>
      </c>
      <c r="I1779" s="16">
        <v>156085.87</v>
      </c>
      <c r="J1779" s="16">
        <v>343611.18</v>
      </c>
      <c r="K1779" s="16">
        <v>181233.08</v>
      </c>
      <c r="L1779" s="16">
        <v>173289.05</v>
      </c>
      <c r="M1779" s="16">
        <v>386484.63</v>
      </c>
      <c r="N1779" s="16">
        <v>149909.22</v>
      </c>
      <c r="O1779" s="16">
        <v>169809.09</v>
      </c>
      <c r="P1779" s="16"/>
      <c r="R1779" s="15">
        <v>41660</v>
      </c>
      <c r="S1779" s="16">
        <f t="shared" si="436"/>
        <v>307109.89799999999</v>
      </c>
      <c r="T1779" s="16">
        <v>149909.22</v>
      </c>
      <c r="U1779" s="16">
        <v>169809.09</v>
      </c>
      <c r="V1779" s="17">
        <f t="shared" si="441"/>
        <v>307109.89799999999</v>
      </c>
      <c r="W1779" s="17">
        <f t="shared" si="442"/>
        <v>307109.89799999999</v>
      </c>
      <c r="X1779" s="18">
        <f t="shared" si="443"/>
        <v>0</v>
      </c>
      <c r="Y1779" s="19">
        <f t="shared" si="434"/>
        <v>0</v>
      </c>
      <c r="Z1779" s="17">
        <f t="shared" si="444"/>
        <v>150323.85</v>
      </c>
      <c r="AA1779" s="17">
        <f t="shared" si="445"/>
        <v>149909.22</v>
      </c>
      <c r="AB1779" s="18">
        <f t="shared" si="446"/>
        <v>-414.63000000000466</v>
      </c>
      <c r="AC1779" s="19">
        <f t="shared" si="437"/>
        <v>-2.7582449491548055E-3</v>
      </c>
      <c r="AD1779" s="17">
        <f t="shared" si="447"/>
        <v>169809.09</v>
      </c>
      <c r="AE1779" s="17">
        <f t="shared" si="448"/>
        <v>169809.09</v>
      </c>
      <c r="AF1779" s="18">
        <f t="shared" si="449"/>
        <v>0</v>
      </c>
      <c r="AG1779" s="19">
        <f t="shared" si="435"/>
        <v>0</v>
      </c>
      <c r="AI1779" s="15">
        <v>41660</v>
      </c>
      <c r="AJ1779" s="20">
        <f t="shared" si="438"/>
        <v>0</v>
      </c>
      <c r="AK1779" s="20">
        <f t="shared" si="439"/>
        <v>-2.7582449491548055E-3</v>
      </c>
      <c r="AL1779" s="20">
        <f t="shared" si="440"/>
        <v>0</v>
      </c>
    </row>
    <row r="1780" spans="2:38" x14ac:dyDescent="0.35">
      <c r="B1780" s="15">
        <v>41661</v>
      </c>
      <c r="C1780" s="16">
        <v>190481.42</v>
      </c>
      <c r="D1780" s="16">
        <v>164758.63</v>
      </c>
      <c r="E1780" s="16">
        <v>182531.84</v>
      </c>
      <c r="F1780" s="16">
        <v>204782.65</v>
      </c>
      <c r="G1780" s="16">
        <v>152010.32</v>
      </c>
      <c r="H1780" s="16">
        <v>190468.2</v>
      </c>
      <c r="I1780" s="16">
        <v>156085.87</v>
      </c>
      <c r="J1780" s="16">
        <v>344220.84</v>
      </c>
      <c r="K1780" s="16">
        <v>181233.08</v>
      </c>
      <c r="L1780" s="16">
        <v>173713.21</v>
      </c>
      <c r="M1780" s="16">
        <v>390067.44</v>
      </c>
      <c r="N1780" s="16">
        <v>150006.78</v>
      </c>
      <c r="O1780" s="16">
        <v>169897.09</v>
      </c>
      <c r="P1780" s="16"/>
      <c r="R1780" s="15">
        <v>41661</v>
      </c>
      <c r="S1780" s="16">
        <f t="shared" si="436"/>
        <v>308392.266</v>
      </c>
      <c r="T1780" s="16">
        <v>150006.78</v>
      </c>
      <c r="U1780" s="16">
        <v>169897.09</v>
      </c>
      <c r="V1780" s="17">
        <f t="shared" si="441"/>
        <v>308392.266</v>
      </c>
      <c r="W1780" s="17">
        <f t="shared" si="442"/>
        <v>308392.266</v>
      </c>
      <c r="X1780" s="18">
        <f t="shared" si="443"/>
        <v>0</v>
      </c>
      <c r="Y1780" s="19">
        <f t="shared" si="434"/>
        <v>0</v>
      </c>
      <c r="Z1780" s="17">
        <f t="shared" si="444"/>
        <v>150323.85</v>
      </c>
      <c r="AA1780" s="17">
        <f t="shared" si="445"/>
        <v>150006.78</v>
      </c>
      <c r="AB1780" s="18">
        <f t="shared" si="446"/>
        <v>-317.07000000000698</v>
      </c>
      <c r="AC1780" s="19">
        <f t="shared" si="437"/>
        <v>-2.1092461375889918E-3</v>
      </c>
      <c r="AD1780" s="17">
        <f t="shared" si="447"/>
        <v>169897.09</v>
      </c>
      <c r="AE1780" s="17">
        <f t="shared" si="448"/>
        <v>169897.09</v>
      </c>
      <c r="AF1780" s="18">
        <f t="shared" si="449"/>
        <v>0</v>
      </c>
      <c r="AG1780" s="19">
        <f t="shared" si="435"/>
        <v>0</v>
      </c>
      <c r="AI1780" s="15">
        <v>41661</v>
      </c>
      <c r="AJ1780" s="20">
        <f t="shared" si="438"/>
        <v>0</v>
      </c>
      <c r="AK1780" s="20">
        <f t="shared" si="439"/>
        <v>-2.1092461375889918E-3</v>
      </c>
      <c r="AL1780" s="20">
        <f t="shared" si="440"/>
        <v>0</v>
      </c>
    </row>
    <row r="1781" spans="2:38" x14ac:dyDescent="0.35">
      <c r="B1781" s="15">
        <v>41662</v>
      </c>
      <c r="C1781" s="16">
        <v>189400.64</v>
      </c>
      <c r="D1781" s="16">
        <v>166523.56</v>
      </c>
      <c r="E1781" s="16">
        <v>182552.49</v>
      </c>
      <c r="F1781" s="16">
        <v>203971.86</v>
      </c>
      <c r="G1781" s="16">
        <v>151175.82</v>
      </c>
      <c r="H1781" s="16">
        <v>188564.54</v>
      </c>
      <c r="I1781" s="16">
        <v>156085.87</v>
      </c>
      <c r="J1781" s="16">
        <v>341409.63</v>
      </c>
      <c r="K1781" s="16">
        <v>181233.08</v>
      </c>
      <c r="L1781" s="16">
        <v>172855.12</v>
      </c>
      <c r="M1781" s="16">
        <v>387041.54</v>
      </c>
      <c r="N1781" s="16">
        <v>148779.15</v>
      </c>
      <c r="O1781" s="16">
        <v>169061.09</v>
      </c>
      <c r="P1781" s="16"/>
      <c r="R1781" s="15">
        <v>41662</v>
      </c>
      <c r="S1781" s="16">
        <f t="shared" si="436"/>
        <v>306294.9155</v>
      </c>
      <c r="T1781" s="16">
        <v>148779.15</v>
      </c>
      <c r="U1781" s="16">
        <v>169061.09</v>
      </c>
      <c r="V1781" s="17">
        <f t="shared" si="441"/>
        <v>308392.266</v>
      </c>
      <c r="W1781" s="17">
        <f t="shared" si="442"/>
        <v>306294.9155</v>
      </c>
      <c r="X1781" s="18">
        <f t="shared" si="443"/>
        <v>-2097.3505000000005</v>
      </c>
      <c r="Y1781" s="19">
        <f t="shared" si="434"/>
        <v>-6.800917958169549E-3</v>
      </c>
      <c r="Z1781" s="17">
        <f t="shared" si="444"/>
        <v>150323.85</v>
      </c>
      <c r="AA1781" s="17">
        <f t="shared" si="445"/>
        <v>148779.15</v>
      </c>
      <c r="AB1781" s="18">
        <f t="shared" si="446"/>
        <v>-1544.7000000000116</v>
      </c>
      <c r="AC1781" s="19">
        <f t="shared" si="437"/>
        <v>-1.0275814516459042E-2</v>
      </c>
      <c r="AD1781" s="17">
        <f t="shared" si="447"/>
        <v>169897.09</v>
      </c>
      <c r="AE1781" s="17">
        <f t="shared" si="448"/>
        <v>169061.09</v>
      </c>
      <c r="AF1781" s="18">
        <f t="shared" si="449"/>
        <v>-836</v>
      </c>
      <c r="AG1781" s="19">
        <f t="shared" si="435"/>
        <v>-4.9206257741083144E-3</v>
      </c>
      <c r="AI1781" s="15">
        <v>41662</v>
      </c>
      <c r="AJ1781" s="20">
        <f t="shared" si="438"/>
        <v>-6.800917958169549E-3</v>
      </c>
      <c r="AK1781" s="20">
        <f t="shared" si="439"/>
        <v>-1.0275814516459042E-2</v>
      </c>
      <c r="AL1781" s="20">
        <f t="shared" si="440"/>
        <v>-4.9206257741083144E-3</v>
      </c>
    </row>
    <row r="1782" spans="2:38" x14ac:dyDescent="0.35">
      <c r="B1782" s="15">
        <v>41663</v>
      </c>
      <c r="C1782" s="16">
        <v>185405.66</v>
      </c>
      <c r="D1782" s="16">
        <v>166271.85999999999</v>
      </c>
      <c r="E1782" s="16">
        <v>179740.23</v>
      </c>
      <c r="F1782" s="16">
        <v>201661.54</v>
      </c>
      <c r="G1782" s="16">
        <v>148460.72</v>
      </c>
      <c r="H1782" s="16">
        <v>181893.89</v>
      </c>
      <c r="I1782" s="16">
        <v>156085.87</v>
      </c>
      <c r="J1782" s="16">
        <v>334432.40999999997</v>
      </c>
      <c r="K1782" s="16">
        <v>181233.08</v>
      </c>
      <c r="L1782" s="16">
        <v>170444.44</v>
      </c>
      <c r="M1782" s="16">
        <v>375132.87</v>
      </c>
      <c r="N1782" s="16">
        <v>145608.45000000001</v>
      </c>
      <c r="O1782" s="16">
        <v>166553.09</v>
      </c>
      <c r="P1782" s="16"/>
      <c r="R1782" s="15">
        <v>41663</v>
      </c>
      <c r="S1782" s="16">
        <f t="shared" si="436"/>
        <v>299443.71649999998</v>
      </c>
      <c r="T1782" s="16">
        <v>145608.45000000001</v>
      </c>
      <c r="U1782" s="16">
        <v>166553.09</v>
      </c>
      <c r="V1782" s="17">
        <f t="shared" si="441"/>
        <v>308392.266</v>
      </c>
      <c r="W1782" s="17">
        <f t="shared" si="442"/>
        <v>299443.71649999998</v>
      </c>
      <c r="X1782" s="18">
        <f t="shared" si="443"/>
        <v>-8948.5495000000228</v>
      </c>
      <c r="Y1782" s="19">
        <f t="shared" si="434"/>
        <v>-2.9016776639917495E-2</v>
      </c>
      <c r="Z1782" s="17">
        <f t="shared" si="444"/>
        <v>150323.85</v>
      </c>
      <c r="AA1782" s="17">
        <f t="shared" si="445"/>
        <v>145608.45000000001</v>
      </c>
      <c r="AB1782" s="18">
        <f t="shared" si="446"/>
        <v>-4715.3999999999942</v>
      </c>
      <c r="AC1782" s="19">
        <f t="shared" si="437"/>
        <v>-3.1368275892348377E-2</v>
      </c>
      <c r="AD1782" s="17">
        <f t="shared" si="447"/>
        <v>169897.09</v>
      </c>
      <c r="AE1782" s="17">
        <f t="shared" si="448"/>
        <v>166553.09</v>
      </c>
      <c r="AF1782" s="18">
        <f t="shared" si="449"/>
        <v>-3344</v>
      </c>
      <c r="AG1782" s="19">
        <f t="shared" si="435"/>
        <v>-1.9682503096433258E-2</v>
      </c>
      <c r="AI1782" s="15">
        <v>41663</v>
      </c>
      <c r="AJ1782" s="20">
        <f t="shared" si="438"/>
        <v>-2.9016776639917495E-2</v>
      </c>
      <c r="AK1782" s="20">
        <f t="shared" si="439"/>
        <v>-3.1368275892348377E-2</v>
      </c>
      <c r="AL1782" s="20">
        <f t="shared" si="440"/>
        <v>-1.9682503096433258E-2</v>
      </c>
    </row>
    <row r="1783" spans="2:38" x14ac:dyDescent="0.35">
      <c r="B1783" s="15">
        <v>41666</v>
      </c>
      <c r="C1783" s="16">
        <v>183946.34</v>
      </c>
      <c r="D1783" s="16">
        <v>165298.01999999999</v>
      </c>
      <c r="E1783" s="16">
        <v>178360.77</v>
      </c>
      <c r="F1783" s="16">
        <v>201196.83</v>
      </c>
      <c r="G1783" s="16">
        <v>147610.28</v>
      </c>
      <c r="H1783" s="16">
        <v>179692.62</v>
      </c>
      <c r="I1783" s="16">
        <v>156085.87</v>
      </c>
      <c r="J1783" s="16">
        <v>332400.21000000002</v>
      </c>
      <c r="K1783" s="16">
        <v>181233.08</v>
      </c>
      <c r="L1783" s="16">
        <v>169651.06</v>
      </c>
      <c r="M1783" s="16">
        <v>369313.2</v>
      </c>
      <c r="N1783" s="16">
        <v>144893.01</v>
      </c>
      <c r="O1783" s="16">
        <v>165761.09</v>
      </c>
      <c r="P1783" s="16"/>
      <c r="R1783" s="15">
        <v>41666</v>
      </c>
      <c r="S1783" s="16">
        <f t="shared" si="436"/>
        <v>296837.48950000003</v>
      </c>
      <c r="T1783" s="16">
        <v>144893.01</v>
      </c>
      <c r="U1783" s="16">
        <v>165761.09</v>
      </c>
      <c r="V1783" s="17">
        <f t="shared" si="441"/>
        <v>308392.266</v>
      </c>
      <c r="W1783" s="17">
        <f t="shared" si="442"/>
        <v>296837.48950000003</v>
      </c>
      <c r="X1783" s="18">
        <f t="shared" si="443"/>
        <v>-11554.776499999978</v>
      </c>
      <c r="Y1783" s="19">
        <f t="shared" si="434"/>
        <v>-3.7467789480816548E-2</v>
      </c>
      <c r="Z1783" s="17">
        <f t="shared" si="444"/>
        <v>150323.85</v>
      </c>
      <c r="AA1783" s="17">
        <f t="shared" si="445"/>
        <v>144893.01</v>
      </c>
      <c r="AB1783" s="18">
        <f t="shared" si="446"/>
        <v>-5430.8399999999965</v>
      </c>
      <c r="AC1783" s="19">
        <f t="shared" si="437"/>
        <v>-3.6127600510497813E-2</v>
      </c>
      <c r="AD1783" s="17">
        <f t="shared" si="447"/>
        <v>169897.09</v>
      </c>
      <c r="AE1783" s="17">
        <f t="shared" si="448"/>
        <v>165761.09</v>
      </c>
      <c r="AF1783" s="18">
        <f t="shared" si="449"/>
        <v>-4136</v>
      </c>
      <c r="AG1783" s="19">
        <f t="shared" si="435"/>
        <v>-2.4344148566641136E-2</v>
      </c>
      <c r="AI1783" s="15">
        <v>41666</v>
      </c>
      <c r="AJ1783" s="20">
        <f t="shared" si="438"/>
        <v>-3.7467789480816548E-2</v>
      </c>
      <c r="AK1783" s="20">
        <f t="shared" si="439"/>
        <v>-3.6127600510497813E-2</v>
      </c>
      <c r="AL1783" s="20">
        <f t="shared" si="440"/>
        <v>-2.4344148566641136E-2</v>
      </c>
    </row>
    <row r="1784" spans="2:38" x14ac:dyDescent="0.35">
      <c r="B1784" s="15">
        <v>41667</v>
      </c>
      <c r="C1784" s="16">
        <v>184380.07</v>
      </c>
      <c r="D1784" s="16">
        <v>165753.07</v>
      </c>
      <c r="E1784" s="16">
        <v>178902.7</v>
      </c>
      <c r="F1784" s="16">
        <v>201817.29</v>
      </c>
      <c r="G1784" s="16">
        <v>148123.56</v>
      </c>
      <c r="H1784" s="16">
        <v>180687.95</v>
      </c>
      <c r="I1784" s="16">
        <v>156085.87</v>
      </c>
      <c r="J1784" s="16">
        <v>334601.76</v>
      </c>
      <c r="K1784" s="16">
        <v>181233.08</v>
      </c>
      <c r="L1784" s="16">
        <v>170032.1</v>
      </c>
      <c r="M1784" s="16">
        <v>376782.23</v>
      </c>
      <c r="N1784" s="16">
        <v>145754.79</v>
      </c>
      <c r="O1784" s="16">
        <v>166685.09</v>
      </c>
      <c r="P1784" s="16"/>
      <c r="R1784" s="15">
        <v>41667</v>
      </c>
      <c r="S1784" s="16">
        <f t="shared" si="436"/>
        <v>299628.05900000001</v>
      </c>
      <c r="T1784" s="16">
        <v>145754.79</v>
      </c>
      <c r="U1784" s="16">
        <v>166685.09</v>
      </c>
      <c r="V1784" s="17">
        <f t="shared" si="441"/>
        <v>308392.266</v>
      </c>
      <c r="W1784" s="17">
        <f t="shared" si="442"/>
        <v>299628.05900000001</v>
      </c>
      <c r="X1784" s="18">
        <f t="shared" si="443"/>
        <v>-8764.2069999999949</v>
      </c>
      <c r="Y1784" s="19">
        <f t="shared" si="434"/>
        <v>-2.8419023322718458E-2</v>
      </c>
      <c r="Z1784" s="17">
        <f t="shared" si="444"/>
        <v>150323.85</v>
      </c>
      <c r="AA1784" s="17">
        <f t="shared" si="445"/>
        <v>145754.79</v>
      </c>
      <c r="AB1784" s="18">
        <f t="shared" si="446"/>
        <v>-4569.0599999999977</v>
      </c>
      <c r="AC1784" s="19">
        <f t="shared" si="437"/>
        <v>-3.0394777674999658E-2</v>
      </c>
      <c r="AD1784" s="17">
        <f t="shared" si="447"/>
        <v>169897.09</v>
      </c>
      <c r="AE1784" s="17">
        <f t="shared" si="448"/>
        <v>166685.09</v>
      </c>
      <c r="AF1784" s="18">
        <f t="shared" si="449"/>
        <v>-3212</v>
      </c>
      <c r="AG1784" s="19">
        <f t="shared" si="435"/>
        <v>-1.8905562184731946E-2</v>
      </c>
      <c r="AI1784" s="15">
        <v>41667</v>
      </c>
      <c r="AJ1784" s="20">
        <f t="shared" si="438"/>
        <v>-2.8419023322718458E-2</v>
      </c>
      <c r="AK1784" s="20">
        <f t="shared" si="439"/>
        <v>-3.0394777674999658E-2</v>
      </c>
      <c r="AL1784" s="20">
        <f t="shared" si="440"/>
        <v>-1.8905562184731946E-2</v>
      </c>
    </row>
    <row r="1785" spans="2:38" x14ac:dyDescent="0.35">
      <c r="B1785" s="15">
        <v>41668</v>
      </c>
      <c r="C1785" s="16">
        <v>182427.87</v>
      </c>
      <c r="D1785" s="16">
        <v>166659.39000000001</v>
      </c>
      <c r="E1785" s="16">
        <v>177999.5</v>
      </c>
      <c r="F1785" s="16">
        <v>200918.03</v>
      </c>
      <c r="G1785" s="16">
        <v>146839.24</v>
      </c>
      <c r="H1785" s="16">
        <v>177475.88</v>
      </c>
      <c r="I1785" s="16">
        <v>156085.87</v>
      </c>
      <c r="J1785" s="16">
        <v>331350.24</v>
      </c>
      <c r="K1785" s="16">
        <v>181233.08</v>
      </c>
      <c r="L1785" s="16">
        <v>169071.09</v>
      </c>
      <c r="M1785" s="16">
        <v>370364.39</v>
      </c>
      <c r="N1785" s="16">
        <v>144356.43</v>
      </c>
      <c r="O1785" s="16">
        <v>165629.09</v>
      </c>
      <c r="P1785" s="16"/>
      <c r="R1785" s="15">
        <v>41668</v>
      </c>
      <c r="S1785" s="16">
        <f t="shared" si="436"/>
        <v>296227.84950000001</v>
      </c>
      <c r="T1785" s="16">
        <v>144356.43</v>
      </c>
      <c r="U1785" s="16">
        <v>165629.09</v>
      </c>
      <c r="V1785" s="17">
        <f t="shared" si="441"/>
        <v>308392.266</v>
      </c>
      <c r="W1785" s="17">
        <f t="shared" si="442"/>
        <v>296227.84950000001</v>
      </c>
      <c r="X1785" s="18">
        <f t="shared" si="443"/>
        <v>-12164.416499999992</v>
      </c>
      <c r="Y1785" s="19">
        <f t="shared" si="434"/>
        <v>-3.944462245366423E-2</v>
      </c>
      <c r="Z1785" s="17">
        <f t="shared" si="444"/>
        <v>150323.85</v>
      </c>
      <c r="AA1785" s="17">
        <f t="shared" si="445"/>
        <v>144356.43</v>
      </c>
      <c r="AB1785" s="18">
        <f t="shared" si="446"/>
        <v>-5967.4200000000128</v>
      </c>
      <c r="AC1785" s="19">
        <f t="shared" si="437"/>
        <v>-3.9697093974109983E-2</v>
      </c>
      <c r="AD1785" s="17">
        <f t="shared" si="447"/>
        <v>169897.09</v>
      </c>
      <c r="AE1785" s="17">
        <f t="shared" si="448"/>
        <v>165629.09</v>
      </c>
      <c r="AF1785" s="18">
        <f t="shared" si="449"/>
        <v>-4268</v>
      </c>
      <c r="AG1785" s="19">
        <f t="shared" si="435"/>
        <v>-2.5121089478342448E-2</v>
      </c>
      <c r="AI1785" s="15">
        <v>41668</v>
      </c>
      <c r="AJ1785" s="20">
        <f t="shared" si="438"/>
        <v>-3.944462245366423E-2</v>
      </c>
      <c r="AK1785" s="20">
        <f t="shared" si="439"/>
        <v>-3.9697093974109983E-2</v>
      </c>
      <c r="AL1785" s="20">
        <f t="shared" si="440"/>
        <v>-2.5121089478342448E-2</v>
      </c>
    </row>
    <row r="1786" spans="2:38" x14ac:dyDescent="0.35">
      <c r="B1786" s="15">
        <v>41669</v>
      </c>
      <c r="C1786" s="16">
        <v>185265.5</v>
      </c>
      <c r="D1786" s="16">
        <v>164944.79999999999</v>
      </c>
      <c r="E1786" s="16">
        <v>179090.53</v>
      </c>
      <c r="F1786" s="16">
        <v>202033.11</v>
      </c>
      <c r="G1786" s="16">
        <v>148517.96</v>
      </c>
      <c r="H1786" s="16">
        <v>181311.99</v>
      </c>
      <c r="I1786" s="16">
        <v>156085.87</v>
      </c>
      <c r="J1786" s="16">
        <v>335008.2</v>
      </c>
      <c r="K1786" s="16">
        <v>181233.08</v>
      </c>
      <c r="L1786" s="16">
        <v>170364.7</v>
      </c>
      <c r="M1786" s="16">
        <v>385352.22</v>
      </c>
      <c r="N1786" s="16">
        <v>145884.87</v>
      </c>
      <c r="O1786" s="16">
        <v>166773.09</v>
      </c>
      <c r="P1786" s="16"/>
      <c r="R1786" s="15">
        <v>41669</v>
      </c>
      <c r="S1786" s="16">
        <f t="shared" si="436"/>
        <v>302071.34049999999</v>
      </c>
      <c r="T1786" s="16">
        <v>145884.87</v>
      </c>
      <c r="U1786" s="16">
        <v>166773.09</v>
      </c>
      <c r="V1786" s="17">
        <f t="shared" si="441"/>
        <v>308392.266</v>
      </c>
      <c r="W1786" s="17">
        <f t="shared" si="442"/>
        <v>302071.34049999999</v>
      </c>
      <c r="X1786" s="18">
        <f t="shared" si="443"/>
        <v>-6320.9255000000121</v>
      </c>
      <c r="Y1786" s="19">
        <f t="shared" si="434"/>
        <v>-2.049638138460973E-2</v>
      </c>
      <c r="Z1786" s="17">
        <f t="shared" si="444"/>
        <v>150323.85</v>
      </c>
      <c r="AA1786" s="17">
        <f t="shared" si="445"/>
        <v>145884.87</v>
      </c>
      <c r="AB1786" s="18">
        <f t="shared" si="446"/>
        <v>-4438.9800000000105</v>
      </c>
      <c r="AC1786" s="19">
        <f t="shared" si="437"/>
        <v>-2.9529445926245304E-2</v>
      </c>
      <c r="AD1786" s="17">
        <f t="shared" si="447"/>
        <v>169897.09</v>
      </c>
      <c r="AE1786" s="17">
        <f t="shared" si="448"/>
        <v>166773.09</v>
      </c>
      <c r="AF1786" s="18">
        <f t="shared" si="449"/>
        <v>-3124</v>
      </c>
      <c r="AG1786" s="19">
        <f t="shared" si="435"/>
        <v>-1.8387601576931072E-2</v>
      </c>
      <c r="AI1786" s="15">
        <v>41669</v>
      </c>
      <c r="AJ1786" s="20">
        <f t="shared" si="438"/>
        <v>-2.049638138460973E-2</v>
      </c>
      <c r="AK1786" s="20">
        <f t="shared" si="439"/>
        <v>-2.9529445926245304E-2</v>
      </c>
      <c r="AL1786" s="20">
        <f t="shared" si="440"/>
        <v>-1.8387601576931072E-2</v>
      </c>
    </row>
    <row r="1787" spans="2:38" x14ac:dyDescent="0.35">
      <c r="B1787" s="15">
        <v>41670</v>
      </c>
      <c r="C1787" s="16">
        <v>184487.29</v>
      </c>
      <c r="D1787" s="16">
        <v>165129.26</v>
      </c>
      <c r="E1787" s="16">
        <v>178625.29</v>
      </c>
      <c r="F1787" s="16">
        <v>201397.28</v>
      </c>
      <c r="G1787" s="16">
        <v>147885.45000000001</v>
      </c>
      <c r="H1787" s="16">
        <v>179271.47</v>
      </c>
      <c r="I1787" s="16">
        <v>152268.73000000001</v>
      </c>
      <c r="J1787" s="16">
        <v>332942.13</v>
      </c>
      <c r="K1787" s="16">
        <v>181233.08</v>
      </c>
      <c r="L1787" s="16">
        <v>169491.35</v>
      </c>
      <c r="M1787" s="16">
        <v>382105.63</v>
      </c>
      <c r="N1787" s="16">
        <v>145031.22</v>
      </c>
      <c r="O1787" s="16">
        <v>165805.09</v>
      </c>
      <c r="P1787" s="16"/>
      <c r="R1787" s="15">
        <v>41670</v>
      </c>
      <c r="S1787" s="16">
        <f t="shared" si="436"/>
        <v>300105.87950000004</v>
      </c>
      <c r="T1787" s="16">
        <v>145031.22</v>
      </c>
      <c r="U1787" s="16">
        <v>165805.09</v>
      </c>
      <c r="V1787" s="17">
        <f t="shared" si="441"/>
        <v>308392.266</v>
      </c>
      <c r="W1787" s="17">
        <f t="shared" si="442"/>
        <v>300105.87950000004</v>
      </c>
      <c r="X1787" s="18">
        <f t="shared" si="443"/>
        <v>-8286.3864999999641</v>
      </c>
      <c r="Y1787" s="19">
        <f t="shared" si="434"/>
        <v>-2.6869631354503435E-2</v>
      </c>
      <c r="Z1787" s="17">
        <f t="shared" si="444"/>
        <v>150323.85</v>
      </c>
      <c r="AA1787" s="17">
        <f t="shared" si="445"/>
        <v>145031.22</v>
      </c>
      <c r="AB1787" s="18">
        <f t="shared" si="446"/>
        <v>-5292.6300000000047</v>
      </c>
      <c r="AC1787" s="19">
        <f t="shared" si="437"/>
        <v>-3.520818552744627E-2</v>
      </c>
      <c r="AD1787" s="17">
        <f t="shared" si="447"/>
        <v>169897.09</v>
      </c>
      <c r="AE1787" s="17">
        <f t="shared" si="448"/>
        <v>165805.09</v>
      </c>
      <c r="AF1787" s="18">
        <f t="shared" si="449"/>
        <v>-4092</v>
      </c>
      <c r="AG1787" s="19">
        <f t="shared" si="435"/>
        <v>-2.4085168262740698E-2</v>
      </c>
      <c r="AI1787" s="15">
        <v>41670</v>
      </c>
      <c r="AJ1787" s="20">
        <f t="shared" si="438"/>
        <v>-2.6869631354503435E-2</v>
      </c>
      <c r="AK1787" s="20">
        <f t="shared" si="439"/>
        <v>-3.520818552744627E-2</v>
      </c>
      <c r="AL1787" s="20">
        <f t="shared" si="440"/>
        <v>-2.4085168262740698E-2</v>
      </c>
    </row>
    <row r="1788" spans="2:38" x14ac:dyDescent="0.35">
      <c r="B1788" s="15">
        <v>41673</v>
      </c>
      <c r="C1788" s="16">
        <v>180141.55</v>
      </c>
      <c r="D1788" s="16">
        <v>166040.95000000001</v>
      </c>
      <c r="E1788" s="16">
        <v>176096.3</v>
      </c>
      <c r="F1788" s="16">
        <v>199725.44</v>
      </c>
      <c r="G1788" s="16">
        <v>145105.43</v>
      </c>
      <c r="H1788" s="16">
        <v>172297.36</v>
      </c>
      <c r="I1788" s="16">
        <v>152268.73000000001</v>
      </c>
      <c r="J1788" s="16">
        <v>325558.46999999997</v>
      </c>
      <c r="K1788" s="16">
        <v>180055.59</v>
      </c>
      <c r="L1788" s="16">
        <v>166710.92000000001</v>
      </c>
      <c r="M1788" s="16">
        <v>372008.42</v>
      </c>
      <c r="N1788" s="16">
        <v>141771.09</v>
      </c>
      <c r="O1788" s="16">
        <v>163561.09</v>
      </c>
      <c r="P1788" s="16"/>
      <c r="R1788" s="15">
        <v>41673</v>
      </c>
      <c r="S1788" s="16">
        <f t="shared" si="436"/>
        <v>293422.26850000001</v>
      </c>
      <c r="T1788" s="16">
        <v>141771.09</v>
      </c>
      <c r="U1788" s="16">
        <v>163561.09</v>
      </c>
      <c r="V1788" s="17">
        <f t="shared" si="441"/>
        <v>308392.266</v>
      </c>
      <c r="W1788" s="17">
        <f t="shared" si="442"/>
        <v>293422.26850000001</v>
      </c>
      <c r="X1788" s="18">
        <f t="shared" si="443"/>
        <v>-14969.997499999998</v>
      </c>
      <c r="Y1788" s="19">
        <f t="shared" si="434"/>
        <v>-4.8542065253996992E-2</v>
      </c>
      <c r="Z1788" s="17">
        <f t="shared" si="444"/>
        <v>150323.85</v>
      </c>
      <c r="AA1788" s="17">
        <f t="shared" si="445"/>
        <v>141771.09</v>
      </c>
      <c r="AB1788" s="18">
        <f t="shared" si="446"/>
        <v>-8552.7600000000093</v>
      </c>
      <c r="AC1788" s="19">
        <f t="shared" si="437"/>
        <v>-5.6895562480604435E-2</v>
      </c>
      <c r="AD1788" s="17">
        <f t="shared" si="447"/>
        <v>169897.09</v>
      </c>
      <c r="AE1788" s="17">
        <f t="shared" si="448"/>
        <v>163561.09</v>
      </c>
      <c r="AF1788" s="18">
        <f t="shared" si="449"/>
        <v>-6336</v>
      </c>
      <c r="AG1788" s="19">
        <f t="shared" si="435"/>
        <v>-3.7293163761663015E-2</v>
      </c>
      <c r="AI1788" s="15">
        <v>41673</v>
      </c>
      <c r="AJ1788" s="20">
        <f t="shared" si="438"/>
        <v>-4.8542065253996992E-2</v>
      </c>
      <c r="AK1788" s="20">
        <f t="shared" si="439"/>
        <v>-5.6895562480604435E-2</v>
      </c>
      <c r="AL1788" s="20">
        <f t="shared" si="440"/>
        <v>-3.7293163761663015E-2</v>
      </c>
    </row>
    <row r="1789" spans="2:38" x14ac:dyDescent="0.35">
      <c r="B1789" s="15">
        <v>41674</v>
      </c>
      <c r="C1789" s="16">
        <v>181485.65</v>
      </c>
      <c r="D1789" s="16">
        <v>165136.94</v>
      </c>
      <c r="E1789" s="16">
        <v>176607.53</v>
      </c>
      <c r="F1789" s="16">
        <v>200187.09</v>
      </c>
      <c r="G1789" s="16">
        <v>146082.21</v>
      </c>
      <c r="H1789" s="16">
        <v>174528.98</v>
      </c>
      <c r="I1789" s="16">
        <v>152268.73000000001</v>
      </c>
      <c r="J1789" s="16">
        <v>327895.5</v>
      </c>
      <c r="K1789" s="16">
        <v>180260.37</v>
      </c>
      <c r="L1789" s="16">
        <v>167539.1</v>
      </c>
      <c r="M1789" s="16">
        <v>377475.18</v>
      </c>
      <c r="N1789" s="16">
        <v>142762.95000000001</v>
      </c>
      <c r="O1789" s="16">
        <v>164265.09</v>
      </c>
      <c r="P1789" s="16"/>
      <c r="R1789" s="15">
        <v>41674</v>
      </c>
      <c r="S1789" s="16">
        <f t="shared" si="436"/>
        <v>296064.40700000001</v>
      </c>
      <c r="T1789" s="16">
        <v>142762.95000000001</v>
      </c>
      <c r="U1789" s="16">
        <v>164265.09</v>
      </c>
      <c r="V1789" s="17">
        <f t="shared" si="441"/>
        <v>308392.266</v>
      </c>
      <c r="W1789" s="17">
        <f t="shared" si="442"/>
        <v>296064.40700000001</v>
      </c>
      <c r="X1789" s="18">
        <f t="shared" si="443"/>
        <v>-12327.858999999997</v>
      </c>
      <c r="Y1789" s="19">
        <f t="shared" si="434"/>
        <v>-3.9974604940319729E-2</v>
      </c>
      <c r="Z1789" s="17">
        <f t="shared" si="444"/>
        <v>150323.85</v>
      </c>
      <c r="AA1789" s="17">
        <f t="shared" si="445"/>
        <v>142762.95000000001</v>
      </c>
      <c r="AB1789" s="18">
        <f t="shared" si="446"/>
        <v>-7560.8999999999942</v>
      </c>
      <c r="AC1789" s="19">
        <f t="shared" si="437"/>
        <v>-5.0297407896351738E-2</v>
      </c>
      <c r="AD1789" s="17">
        <f t="shared" si="447"/>
        <v>169897.09</v>
      </c>
      <c r="AE1789" s="17">
        <f t="shared" si="448"/>
        <v>164265.09</v>
      </c>
      <c r="AF1789" s="18">
        <f t="shared" si="449"/>
        <v>-5632</v>
      </c>
      <c r="AG1789" s="19">
        <f t="shared" si="435"/>
        <v>-3.3149478899256013E-2</v>
      </c>
      <c r="AI1789" s="15">
        <v>41674</v>
      </c>
      <c r="AJ1789" s="20">
        <f t="shared" si="438"/>
        <v>-3.9974604940319729E-2</v>
      </c>
      <c r="AK1789" s="20">
        <f t="shared" si="439"/>
        <v>-5.0297407896351738E-2</v>
      </c>
      <c r="AL1789" s="20">
        <f t="shared" si="440"/>
        <v>-3.3149478899256013E-2</v>
      </c>
    </row>
    <row r="1790" spans="2:38" x14ac:dyDescent="0.35">
      <c r="B1790" s="15">
        <v>41675</v>
      </c>
      <c r="C1790" s="16">
        <v>181108.35</v>
      </c>
      <c r="D1790" s="16">
        <v>164395.03</v>
      </c>
      <c r="E1790" s="16">
        <v>176043.26</v>
      </c>
      <c r="F1790" s="16">
        <v>199816.74</v>
      </c>
      <c r="G1790" s="16">
        <v>145858.54</v>
      </c>
      <c r="H1790" s="16">
        <v>174111.77</v>
      </c>
      <c r="I1790" s="16">
        <v>152268.73000000001</v>
      </c>
      <c r="J1790" s="16">
        <v>327421.32</v>
      </c>
      <c r="K1790" s="16">
        <v>179850.81</v>
      </c>
      <c r="L1790" s="16">
        <v>167312.72</v>
      </c>
      <c r="M1790" s="16">
        <v>374517.14</v>
      </c>
      <c r="N1790" s="16">
        <v>142584.09</v>
      </c>
      <c r="O1790" s="16">
        <v>164265.09</v>
      </c>
      <c r="P1790" s="16"/>
      <c r="R1790" s="15">
        <v>41675</v>
      </c>
      <c r="S1790" s="16">
        <f t="shared" si="436"/>
        <v>294946.0675</v>
      </c>
      <c r="T1790" s="16">
        <v>142584.09</v>
      </c>
      <c r="U1790" s="16">
        <v>164265.09</v>
      </c>
      <c r="V1790" s="17">
        <f t="shared" si="441"/>
        <v>308392.266</v>
      </c>
      <c r="W1790" s="17">
        <f t="shared" si="442"/>
        <v>294946.0675</v>
      </c>
      <c r="X1790" s="18">
        <f t="shared" si="443"/>
        <v>-13446.198499999999</v>
      </c>
      <c r="Y1790" s="19">
        <f t="shared" si="434"/>
        <v>-4.3600958851542658E-2</v>
      </c>
      <c r="Z1790" s="17">
        <f t="shared" si="444"/>
        <v>150323.85</v>
      </c>
      <c r="AA1790" s="17">
        <f t="shared" si="445"/>
        <v>142584.09</v>
      </c>
      <c r="AB1790" s="18">
        <f t="shared" si="446"/>
        <v>-7739.7600000000093</v>
      </c>
      <c r="AC1790" s="19">
        <f t="shared" si="437"/>
        <v>-5.1487239050889193E-2</v>
      </c>
      <c r="AD1790" s="17">
        <f t="shared" si="447"/>
        <v>169897.09</v>
      </c>
      <c r="AE1790" s="17">
        <f t="shared" si="448"/>
        <v>164265.09</v>
      </c>
      <c r="AF1790" s="18">
        <f t="shared" si="449"/>
        <v>-5632</v>
      </c>
      <c r="AG1790" s="19">
        <f t="shared" si="435"/>
        <v>-3.3149478899256013E-2</v>
      </c>
      <c r="AI1790" s="15">
        <v>41675</v>
      </c>
      <c r="AJ1790" s="20">
        <f t="shared" si="438"/>
        <v>-4.3600958851542658E-2</v>
      </c>
      <c r="AK1790" s="20">
        <f t="shared" si="439"/>
        <v>-5.1487239050889193E-2</v>
      </c>
      <c r="AL1790" s="20">
        <f t="shared" si="440"/>
        <v>-3.3149478899256013E-2</v>
      </c>
    </row>
    <row r="1791" spans="2:38" x14ac:dyDescent="0.35">
      <c r="B1791" s="15">
        <v>41676</v>
      </c>
      <c r="C1791" s="16">
        <v>183536.19</v>
      </c>
      <c r="D1791" s="16">
        <v>164305.68</v>
      </c>
      <c r="E1791" s="16">
        <v>177644.69</v>
      </c>
      <c r="F1791" s="16">
        <v>201023.68</v>
      </c>
      <c r="G1791" s="16">
        <v>147475.45000000001</v>
      </c>
      <c r="H1791" s="16">
        <v>178291.69</v>
      </c>
      <c r="I1791" s="16">
        <v>152268.73000000001</v>
      </c>
      <c r="J1791" s="16">
        <v>331180.89</v>
      </c>
      <c r="K1791" s="16">
        <v>178417.35</v>
      </c>
      <c r="L1791" s="16">
        <v>168813.95</v>
      </c>
      <c r="M1791" s="16">
        <v>378187.61</v>
      </c>
      <c r="N1791" s="16">
        <v>144462.12</v>
      </c>
      <c r="O1791" s="16">
        <v>165717.09</v>
      </c>
      <c r="P1791" s="16"/>
      <c r="R1791" s="15">
        <v>41676</v>
      </c>
      <c r="S1791" s="16">
        <f t="shared" si="436"/>
        <v>297803.25349999999</v>
      </c>
      <c r="T1791" s="16">
        <v>144462.12</v>
      </c>
      <c r="U1791" s="16">
        <v>165717.09</v>
      </c>
      <c r="V1791" s="17">
        <f t="shared" si="441"/>
        <v>308392.266</v>
      </c>
      <c r="W1791" s="17">
        <f t="shared" si="442"/>
        <v>297803.25349999999</v>
      </c>
      <c r="X1791" s="18">
        <f t="shared" si="443"/>
        <v>-10589.012500000012</v>
      </c>
      <c r="Y1791" s="19">
        <f t="shared" si="434"/>
        <v>-3.4336180466990086E-2</v>
      </c>
      <c r="Z1791" s="17">
        <f t="shared" si="444"/>
        <v>150323.85</v>
      </c>
      <c r="AA1791" s="17">
        <f t="shared" si="445"/>
        <v>144462.12</v>
      </c>
      <c r="AB1791" s="18">
        <f t="shared" si="446"/>
        <v>-5861.7300000000105</v>
      </c>
      <c r="AC1791" s="19">
        <f t="shared" si="437"/>
        <v>-3.8994011928246981E-2</v>
      </c>
      <c r="AD1791" s="17">
        <f t="shared" si="447"/>
        <v>169897.09</v>
      </c>
      <c r="AE1791" s="17">
        <f t="shared" si="448"/>
        <v>165717.09</v>
      </c>
      <c r="AF1791" s="18">
        <f t="shared" si="449"/>
        <v>-4180</v>
      </c>
      <c r="AG1791" s="19">
        <f t="shared" si="435"/>
        <v>-2.4603128870541575E-2</v>
      </c>
      <c r="AI1791" s="15">
        <v>41676</v>
      </c>
      <c r="AJ1791" s="20">
        <f t="shared" si="438"/>
        <v>-3.4336180466990086E-2</v>
      </c>
      <c r="AK1791" s="20">
        <f t="shared" si="439"/>
        <v>-3.8994011928246981E-2</v>
      </c>
      <c r="AL1791" s="20">
        <f t="shared" si="440"/>
        <v>-2.4603128870541575E-2</v>
      </c>
    </row>
    <row r="1792" spans="2:38" x14ac:dyDescent="0.35">
      <c r="B1792" s="15">
        <v>41677</v>
      </c>
      <c r="C1792" s="16">
        <v>186473.7</v>
      </c>
      <c r="D1792" s="16">
        <v>164735.88</v>
      </c>
      <c r="E1792" s="16">
        <v>179771.86</v>
      </c>
      <c r="F1792" s="16">
        <v>202340.94</v>
      </c>
      <c r="G1792" s="16">
        <v>149264.10999999999</v>
      </c>
      <c r="H1792" s="16">
        <v>182901.05</v>
      </c>
      <c r="I1792" s="16">
        <v>152268.73000000001</v>
      </c>
      <c r="J1792" s="16">
        <v>335211.42</v>
      </c>
      <c r="K1792" s="16">
        <v>177086.28</v>
      </c>
      <c r="L1792" s="16">
        <v>170600.71</v>
      </c>
      <c r="M1792" s="16">
        <v>388809.56</v>
      </c>
      <c r="N1792" s="16">
        <v>146250.72</v>
      </c>
      <c r="O1792" s="16">
        <v>167037.09</v>
      </c>
      <c r="P1792" s="16"/>
      <c r="R1792" s="15">
        <v>41677</v>
      </c>
      <c r="S1792" s="16">
        <f t="shared" si="436"/>
        <v>302615.95149999997</v>
      </c>
      <c r="T1792" s="16">
        <v>146250.72</v>
      </c>
      <c r="U1792" s="16">
        <v>167037.09</v>
      </c>
      <c r="V1792" s="17">
        <f t="shared" si="441"/>
        <v>308392.266</v>
      </c>
      <c r="W1792" s="17">
        <f t="shared" si="442"/>
        <v>302615.95149999997</v>
      </c>
      <c r="X1792" s="18">
        <f t="shared" si="443"/>
        <v>-5776.3145000000368</v>
      </c>
      <c r="Y1792" s="19">
        <f t="shared" si="434"/>
        <v>-1.8730412973456463E-2</v>
      </c>
      <c r="Z1792" s="17">
        <f t="shared" si="444"/>
        <v>150323.85</v>
      </c>
      <c r="AA1792" s="17">
        <f t="shared" si="445"/>
        <v>146250.72</v>
      </c>
      <c r="AB1792" s="18">
        <f t="shared" si="446"/>
        <v>-4073.1300000000047</v>
      </c>
      <c r="AC1792" s="19">
        <f t="shared" si="437"/>
        <v>-2.7095700382873407E-2</v>
      </c>
      <c r="AD1792" s="17">
        <f t="shared" si="447"/>
        <v>169897.09</v>
      </c>
      <c r="AE1792" s="17">
        <f t="shared" si="448"/>
        <v>167037.09</v>
      </c>
      <c r="AF1792" s="18">
        <f t="shared" si="449"/>
        <v>-2860</v>
      </c>
      <c r="AG1792" s="19">
        <f t="shared" si="435"/>
        <v>-1.6833719753528445E-2</v>
      </c>
      <c r="AI1792" s="15">
        <v>41677</v>
      </c>
      <c r="AJ1792" s="20">
        <f t="shared" si="438"/>
        <v>-1.8730412973456463E-2</v>
      </c>
      <c r="AK1792" s="20">
        <f t="shared" si="439"/>
        <v>-2.7095700382873407E-2</v>
      </c>
      <c r="AL1792" s="20">
        <f t="shared" si="440"/>
        <v>-1.6833719753528445E-2</v>
      </c>
    </row>
    <row r="1793" spans="2:38" x14ac:dyDescent="0.35">
      <c r="B1793" s="15">
        <v>41680</v>
      </c>
      <c r="C1793" s="16">
        <v>187251.64</v>
      </c>
      <c r="D1793" s="16">
        <v>164984.57</v>
      </c>
      <c r="E1793" s="16">
        <v>180373.97</v>
      </c>
      <c r="F1793" s="16">
        <v>202466.04</v>
      </c>
      <c r="G1793" s="16">
        <v>149635.84</v>
      </c>
      <c r="H1793" s="16">
        <v>183446.02</v>
      </c>
      <c r="I1793" s="16">
        <v>152268.73000000001</v>
      </c>
      <c r="J1793" s="16">
        <v>335583.99</v>
      </c>
      <c r="K1793" s="16">
        <v>176932.69</v>
      </c>
      <c r="L1793" s="16">
        <v>171061.32</v>
      </c>
      <c r="M1793" s="16">
        <v>393476.55</v>
      </c>
      <c r="N1793" s="16">
        <v>146519.01</v>
      </c>
      <c r="O1793" s="16">
        <v>167037.09</v>
      </c>
      <c r="P1793" s="16"/>
      <c r="R1793" s="15">
        <v>41680</v>
      </c>
      <c r="S1793" s="16">
        <f t="shared" si="436"/>
        <v>304006.386</v>
      </c>
      <c r="T1793" s="16">
        <v>146519.01</v>
      </c>
      <c r="U1793" s="16">
        <v>167037.09</v>
      </c>
      <c r="V1793" s="17">
        <f t="shared" si="441"/>
        <v>308392.266</v>
      </c>
      <c r="W1793" s="17">
        <f t="shared" si="442"/>
        <v>304006.386</v>
      </c>
      <c r="X1793" s="18">
        <f t="shared" si="443"/>
        <v>-4385.8800000000047</v>
      </c>
      <c r="Y1793" s="19">
        <f t="shared" si="434"/>
        <v>-1.4221757428897405E-2</v>
      </c>
      <c r="Z1793" s="17">
        <f t="shared" si="444"/>
        <v>150323.85</v>
      </c>
      <c r="AA1793" s="17">
        <f t="shared" si="445"/>
        <v>146519.01</v>
      </c>
      <c r="AB1793" s="18">
        <f t="shared" si="446"/>
        <v>-3804.8399999999965</v>
      </c>
      <c r="AC1793" s="19">
        <f t="shared" si="437"/>
        <v>-2.5310953651067322E-2</v>
      </c>
      <c r="AD1793" s="17">
        <f t="shared" si="447"/>
        <v>169897.09</v>
      </c>
      <c r="AE1793" s="17">
        <f t="shared" si="448"/>
        <v>167037.09</v>
      </c>
      <c r="AF1793" s="18">
        <f t="shared" si="449"/>
        <v>-2860</v>
      </c>
      <c r="AG1793" s="19">
        <f t="shared" si="435"/>
        <v>-1.6833719753528445E-2</v>
      </c>
      <c r="AI1793" s="15">
        <v>41680</v>
      </c>
      <c r="AJ1793" s="20">
        <f t="shared" si="438"/>
        <v>-1.4221757428897405E-2</v>
      </c>
      <c r="AK1793" s="20">
        <f t="shared" si="439"/>
        <v>-2.5310953651067322E-2</v>
      </c>
      <c r="AL1793" s="20">
        <f t="shared" si="440"/>
        <v>-1.6833719753528445E-2</v>
      </c>
    </row>
    <row r="1794" spans="2:38" x14ac:dyDescent="0.35">
      <c r="B1794" s="15">
        <v>41681</v>
      </c>
      <c r="C1794" s="16">
        <v>189420.6</v>
      </c>
      <c r="D1794" s="16">
        <v>164713.03</v>
      </c>
      <c r="E1794" s="16">
        <v>181714.61</v>
      </c>
      <c r="F1794" s="16">
        <v>203391.45</v>
      </c>
      <c r="G1794" s="16">
        <v>150989.96</v>
      </c>
      <c r="H1794" s="16">
        <v>186609.19</v>
      </c>
      <c r="I1794" s="16">
        <v>152268.73000000001</v>
      </c>
      <c r="J1794" s="16">
        <v>339208.08</v>
      </c>
      <c r="K1794" s="16">
        <v>176932.69</v>
      </c>
      <c r="L1794" s="16">
        <v>172397.81</v>
      </c>
      <c r="M1794" s="16">
        <v>397658.9</v>
      </c>
      <c r="N1794" s="16">
        <v>148120.62</v>
      </c>
      <c r="O1794" s="16">
        <v>168357.09</v>
      </c>
      <c r="P1794" s="16"/>
      <c r="R1794" s="15">
        <v>41681</v>
      </c>
      <c r="S1794" s="16">
        <f t="shared" si="436"/>
        <v>306933.87050000002</v>
      </c>
      <c r="T1794" s="16">
        <v>148120.62</v>
      </c>
      <c r="U1794" s="16">
        <v>168357.09</v>
      </c>
      <c r="V1794" s="17">
        <f t="shared" si="441"/>
        <v>308392.266</v>
      </c>
      <c r="W1794" s="17">
        <f t="shared" si="442"/>
        <v>306933.87050000002</v>
      </c>
      <c r="X1794" s="18">
        <f t="shared" si="443"/>
        <v>-1458.3954999999842</v>
      </c>
      <c r="Y1794" s="19">
        <f t="shared" si="434"/>
        <v>-4.7290274782701069E-3</v>
      </c>
      <c r="Z1794" s="17">
        <f t="shared" si="444"/>
        <v>150323.85</v>
      </c>
      <c r="AA1794" s="17">
        <f t="shared" si="445"/>
        <v>148120.62</v>
      </c>
      <c r="AB1794" s="18">
        <f t="shared" si="446"/>
        <v>-2203.2300000000105</v>
      </c>
      <c r="AC1794" s="19">
        <f t="shared" si="437"/>
        <v>-1.4656556494528383E-2</v>
      </c>
      <c r="AD1794" s="17">
        <f t="shared" si="447"/>
        <v>169897.09</v>
      </c>
      <c r="AE1794" s="17">
        <f t="shared" si="448"/>
        <v>168357.09</v>
      </c>
      <c r="AF1794" s="18">
        <f t="shared" si="449"/>
        <v>-1540</v>
      </c>
      <c r="AG1794" s="19">
        <f t="shared" si="435"/>
        <v>-9.0643106365153169E-3</v>
      </c>
      <c r="AI1794" s="15">
        <v>41681</v>
      </c>
      <c r="AJ1794" s="20">
        <f t="shared" si="438"/>
        <v>-4.7290274782701069E-3</v>
      </c>
      <c r="AK1794" s="20">
        <f t="shared" si="439"/>
        <v>-1.4656556494528383E-2</v>
      </c>
      <c r="AL1794" s="20">
        <f t="shared" si="440"/>
        <v>-9.0643106365153169E-3</v>
      </c>
    </row>
    <row r="1795" spans="2:38" x14ac:dyDescent="0.35">
      <c r="B1795" s="15">
        <v>41682</v>
      </c>
      <c r="C1795" s="16">
        <v>189674.71</v>
      </c>
      <c r="D1795" s="16">
        <v>164233.66</v>
      </c>
      <c r="E1795" s="16">
        <v>181667.09</v>
      </c>
      <c r="F1795" s="16">
        <v>203304.73</v>
      </c>
      <c r="G1795" s="16">
        <v>151132.96</v>
      </c>
      <c r="H1795" s="16">
        <v>187743.62</v>
      </c>
      <c r="I1795" s="16">
        <v>152268.73000000001</v>
      </c>
      <c r="J1795" s="16">
        <v>339648.39</v>
      </c>
      <c r="K1795" s="16">
        <v>176932.69</v>
      </c>
      <c r="L1795" s="16">
        <v>172547.38</v>
      </c>
      <c r="M1795" s="16">
        <v>400323.69</v>
      </c>
      <c r="N1795" s="16">
        <v>148193.79</v>
      </c>
      <c r="O1795" s="16">
        <v>168401.09</v>
      </c>
      <c r="P1795" s="16"/>
      <c r="R1795" s="15">
        <v>41682</v>
      </c>
      <c r="S1795" s="16">
        <f t="shared" si="436"/>
        <v>307976.40899999999</v>
      </c>
      <c r="T1795" s="16">
        <v>148193.79</v>
      </c>
      <c r="U1795" s="16">
        <v>168401.09</v>
      </c>
      <c r="V1795" s="17">
        <f t="shared" si="441"/>
        <v>308392.266</v>
      </c>
      <c r="W1795" s="17">
        <f t="shared" si="442"/>
        <v>307976.40899999999</v>
      </c>
      <c r="X1795" s="18">
        <f t="shared" si="443"/>
        <v>-415.85700000001816</v>
      </c>
      <c r="Y1795" s="19">
        <f t="shared" si="434"/>
        <v>-1.3484676687709743E-3</v>
      </c>
      <c r="Z1795" s="17">
        <f t="shared" si="444"/>
        <v>150323.85</v>
      </c>
      <c r="AA1795" s="17">
        <f t="shared" si="445"/>
        <v>148193.79</v>
      </c>
      <c r="AB1795" s="18">
        <f t="shared" si="446"/>
        <v>-2130.0599999999977</v>
      </c>
      <c r="AC1795" s="19">
        <f t="shared" si="437"/>
        <v>-1.4169807385853925E-2</v>
      </c>
      <c r="AD1795" s="17">
        <f t="shared" si="447"/>
        <v>169897.09</v>
      </c>
      <c r="AE1795" s="17">
        <f t="shared" si="448"/>
        <v>168401.09</v>
      </c>
      <c r="AF1795" s="18">
        <f t="shared" si="449"/>
        <v>-1496</v>
      </c>
      <c r="AG1795" s="19">
        <f t="shared" si="435"/>
        <v>-8.8053303326148784E-3</v>
      </c>
      <c r="AI1795" s="15">
        <v>41682</v>
      </c>
      <c r="AJ1795" s="20">
        <f t="shared" si="438"/>
        <v>-1.3484676687709743E-3</v>
      </c>
      <c r="AK1795" s="20">
        <f t="shared" si="439"/>
        <v>-1.4169807385853925E-2</v>
      </c>
      <c r="AL1795" s="20">
        <f t="shared" si="440"/>
        <v>-8.8053303326148784E-3</v>
      </c>
    </row>
    <row r="1796" spans="2:38" x14ac:dyDescent="0.35">
      <c r="B1796" s="15">
        <v>41683</v>
      </c>
      <c r="C1796" s="16">
        <v>190937.65</v>
      </c>
      <c r="D1796" s="16">
        <v>164831.49</v>
      </c>
      <c r="E1796" s="16">
        <v>182759.28</v>
      </c>
      <c r="F1796" s="16">
        <v>204178.08</v>
      </c>
      <c r="G1796" s="16">
        <v>151923.56</v>
      </c>
      <c r="H1796" s="16">
        <v>188949.71</v>
      </c>
      <c r="I1796" s="16">
        <v>152268.73000000001</v>
      </c>
      <c r="J1796" s="16">
        <v>341612.85</v>
      </c>
      <c r="K1796" s="16">
        <v>176932.69</v>
      </c>
      <c r="L1796" s="16">
        <v>173315.28</v>
      </c>
      <c r="M1796" s="16">
        <v>406953.14</v>
      </c>
      <c r="N1796" s="16">
        <v>148958.01</v>
      </c>
      <c r="O1796" s="16">
        <v>169105.09</v>
      </c>
      <c r="P1796" s="16"/>
      <c r="R1796" s="15">
        <v>41683</v>
      </c>
      <c r="S1796" s="16">
        <f t="shared" si="436"/>
        <v>310601.07899999997</v>
      </c>
      <c r="T1796" s="16">
        <v>148958.01</v>
      </c>
      <c r="U1796" s="16">
        <v>169105.09</v>
      </c>
      <c r="V1796" s="17">
        <f t="shared" si="441"/>
        <v>310601.07899999997</v>
      </c>
      <c r="W1796" s="17">
        <f t="shared" si="442"/>
        <v>310601.07899999997</v>
      </c>
      <c r="X1796" s="18">
        <f t="shared" si="443"/>
        <v>0</v>
      </c>
      <c r="Y1796" s="19">
        <f t="shared" si="434"/>
        <v>0</v>
      </c>
      <c r="Z1796" s="17">
        <f t="shared" si="444"/>
        <v>150323.85</v>
      </c>
      <c r="AA1796" s="17">
        <f t="shared" si="445"/>
        <v>148958.01</v>
      </c>
      <c r="AB1796" s="18">
        <f t="shared" si="446"/>
        <v>-1365.8399999999965</v>
      </c>
      <c r="AC1796" s="19">
        <f t="shared" si="437"/>
        <v>-9.0859833619215871E-3</v>
      </c>
      <c r="AD1796" s="17">
        <f t="shared" si="447"/>
        <v>169897.09</v>
      </c>
      <c r="AE1796" s="17">
        <f t="shared" si="448"/>
        <v>169105.09</v>
      </c>
      <c r="AF1796" s="18">
        <f t="shared" si="449"/>
        <v>-792</v>
      </c>
      <c r="AG1796" s="19">
        <f t="shared" si="435"/>
        <v>-4.6616454702078768E-3</v>
      </c>
      <c r="AI1796" s="15">
        <v>41683</v>
      </c>
      <c r="AJ1796" s="20">
        <f t="shared" si="438"/>
        <v>0</v>
      </c>
      <c r="AK1796" s="20">
        <f t="shared" si="439"/>
        <v>-9.0859833619215871E-3</v>
      </c>
      <c r="AL1796" s="20">
        <f t="shared" si="440"/>
        <v>-4.6616454702078768E-3</v>
      </c>
    </row>
    <row r="1797" spans="2:38" x14ac:dyDescent="0.35">
      <c r="B1797" s="15">
        <v>41684</v>
      </c>
      <c r="C1797" s="16">
        <v>191634.79</v>
      </c>
      <c r="D1797" s="16">
        <v>165037.93</v>
      </c>
      <c r="E1797" s="16">
        <v>183345.74</v>
      </c>
      <c r="F1797" s="16">
        <v>204762.83</v>
      </c>
      <c r="G1797" s="16">
        <v>152426.79999999999</v>
      </c>
      <c r="H1797" s="16">
        <v>190476.64</v>
      </c>
      <c r="I1797" s="16">
        <v>152268.73000000001</v>
      </c>
      <c r="J1797" s="16">
        <v>343170.87</v>
      </c>
      <c r="K1797" s="16">
        <v>176932.69</v>
      </c>
      <c r="L1797" s="16">
        <v>173763.61</v>
      </c>
      <c r="M1797" s="16">
        <v>407608.62</v>
      </c>
      <c r="N1797" s="16">
        <v>149779.14000000001</v>
      </c>
      <c r="O1797" s="16">
        <v>169633.09</v>
      </c>
      <c r="P1797" s="16"/>
      <c r="R1797" s="15">
        <v>41684</v>
      </c>
      <c r="S1797" s="16">
        <f t="shared" si="436"/>
        <v>311653.13650000002</v>
      </c>
      <c r="T1797" s="16">
        <v>149779.14000000001</v>
      </c>
      <c r="U1797" s="16">
        <v>169633.09</v>
      </c>
      <c r="V1797" s="17">
        <f t="shared" si="441"/>
        <v>311653.13650000002</v>
      </c>
      <c r="W1797" s="17">
        <f t="shared" si="442"/>
        <v>311653.13650000002</v>
      </c>
      <c r="X1797" s="18">
        <f t="shared" si="443"/>
        <v>0</v>
      </c>
      <c r="Y1797" s="19">
        <f t="shared" ref="Y1797:Y1860" si="450">X1797/V1797</f>
        <v>0</v>
      </c>
      <c r="Z1797" s="17">
        <f t="shared" si="444"/>
        <v>150323.85</v>
      </c>
      <c r="AA1797" s="17">
        <f t="shared" si="445"/>
        <v>149779.14000000001</v>
      </c>
      <c r="AB1797" s="18">
        <f t="shared" si="446"/>
        <v>-544.70999999999185</v>
      </c>
      <c r="AC1797" s="19">
        <f t="shared" si="437"/>
        <v>-3.6235766979091596E-3</v>
      </c>
      <c r="AD1797" s="17">
        <f t="shared" si="447"/>
        <v>169897.09</v>
      </c>
      <c r="AE1797" s="17">
        <f t="shared" si="448"/>
        <v>169633.09</v>
      </c>
      <c r="AF1797" s="18">
        <f t="shared" si="449"/>
        <v>-264</v>
      </c>
      <c r="AG1797" s="19">
        <f t="shared" ref="AG1797:AG1860" si="451">AF1797/AD1797</f>
        <v>-1.5538818234026256E-3</v>
      </c>
      <c r="AI1797" s="15">
        <v>41684</v>
      </c>
      <c r="AJ1797" s="20">
        <f t="shared" si="438"/>
        <v>0</v>
      </c>
      <c r="AK1797" s="20">
        <f t="shared" si="439"/>
        <v>-3.6235766979091596E-3</v>
      </c>
      <c r="AL1797" s="20">
        <f t="shared" si="440"/>
        <v>-1.5538818234026256E-3</v>
      </c>
    </row>
    <row r="1798" spans="2:38" x14ac:dyDescent="0.35">
      <c r="B1798" s="15">
        <v>41688</v>
      </c>
      <c r="C1798" s="16">
        <v>192286.43</v>
      </c>
      <c r="D1798" s="16">
        <v>165301.17000000001</v>
      </c>
      <c r="E1798" s="16">
        <v>183870.5</v>
      </c>
      <c r="F1798" s="16">
        <v>205127.9</v>
      </c>
      <c r="G1798" s="16">
        <v>152791.64000000001</v>
      </c>
      <c r="H1798" s="16">
        <v>192007.34</v>
      </c>
      <c r="I1798" s="16">
        <v>152268.73000000001</v>
      </c>
      <c r="J1798" s="16">
        <v>344119.23</v>
      </c>
      <c r="K1798" s="16">
        <v>176932.69</v>
      </c>
      <c r="L1798" s="16">
        <v>174146.63</v>
      </c>
      <c r="M1798" s="16">
        <v>410886.01</v>
      </c>
      <c r="N1798" s="16">
        <v>149958</v>
      </c>
      <c r="O1798" s="16">
        <v>170117.09</v>
      </c>
      <c r="P1798" s="16"/>
      <c r="R1798" s="15">
        <v>41688</v>
      </c>
      <c r="S1798" s="16">
        <f t="shared" ref="S1798:S1861" si="452">+J1798*$J$3+K1798*$K$3+M1798*$M$3+I1798*$I$3+N1798*$N$3+O1798*$O$3+L1798*$L$3-C1798*$C$3+D1798*$D$3+E1798*$E$3+F1798*$F$3+G1798*$G$3+H1798*$H$3</f>
        <v>313165.26300000004</v>
      </c>
      <c r="T1798" s="16">
        <v>149958</v>
      </c>
      <c r="U1798" s="16">
        <v>170117.09</v>
      </c>
      <c r="V1798" s="17">
        <f t="shared" si="441"/>
        <v>313165.26300000004</v>
      </c>
      <c r="W1798" s="17">
        <f t="shared" si="442"/>
        <v>313165.26300000004</v>
      </c>
      <c r="X1798" s="18">
        <f t="shared" si="443"/>
        <v>0</v>
      </c>
      <c r="Y1798" s="19">
        <f t="shared" si="450"/>
        <v>0</v>
      </c>
      <c r="Z1798" s="17">
        <f t="shared" si="444"/>
        <v>150323.85</v>
      </c>
      <c r="AA1798" s="17">
        <f t="shared" si="445"/>
        <v>149958</v>
      </c>
      <c r="AB1798" s="18">
        <f t="shared" si="446"/>
        <v>-365.85000000000582</v>
      </c>
      <c r="AC1798" s="19">
        <f t="shared" ref="AC1798:AC1861" si="453">AB1798/Z1798</f>
        <v>-2.4337455433718989E-3</v>
      </c>
      <c r="AD1798" s="17">
        <f t="shared" si="447"/>
        <v>170117.09</v>
      </c>
      <c r="AE1798" s="17">
        <f t="shared" si="448"/>
        <v>170117.09</v>
      </c>
      <c r="AF1798" s="18">
        <f t="shared" si="449"/>
        <v>0</v>
      </c>
      <c r="AG1798" s="19">
        <f t="shared" si="451"/>
        <v>0</v>
      </c>
      <c r="AI1798" s="15">
        <v>41688</v>
      </c>
      <c r="AJ1798" s="20">
        <f t="shared" ref="AJ1798:AJ1861" si="454">+Y1798</f>
        <v>0</v>
      </c>
      <c r="AK1798" s="20">
        <f t="shared" ref="AK1798:AK1861" si="455">+AC1798</f>
        <v>-2.4337455433718989E-3</v>
      </c>
      <c r="AL1798" s="20">
        <f t="shared" ref="AL1798:AL1861" si="456">+AG1798</f>
        <v>0</v>
      </c>
    </row>
    <row r="1799" spans="2:38" x14ac:dyDescent="0.35">
      <c r="B1799" s="15">
        <v>41689</v>
      </c>
      <c r="C1799" s="16">
        <v>190942.33</v>
      </c>
      <c r="D1799" s="16">
        <v>164877.91</v>
      </c>
      <c r="E1799" s="16">
        <v>182784.93</v>
      </c>
      <c r="F1799" s="16">
        <v>204392.24</v>
      </c>
      <c r="G1799" s="16">
        <v>151913.84</v>
      </c>
      <c r="H1799" s="16">
        <v>189727.76</v>
      </c>
      <c r="I1799" s="16">
        <v>152268.73000000001</v>
      </c>
      <c r="J1799" s="16">
        <v>341951.55</v>
      </c>
      <c r="K1799" s="16">
        <v>176932.69</v>
      </c>
      <c r="L1799" s="16">
        <v>173318.45</v>
      </c>
      <c r="M1799" s="16">
        <v>406971.47</v>
      </c>
      <c r="N1799" s="16">
        <v>148966.14000000001</v>
      </c>
      <c r="O1799" s="16">
        <v>169281.09</v>
      </c>
      <c r="P1799" s="16"/>
      <c r="R1799" s="15">
        <v>41689</v>
      </c>
      <c r="S1799" s="16">
        <f t="shared" si="452"/>
        <v>310927.68100000004</v>
      </c>
      <c r="T1799" s="16">
        <v>148966.14000000001</v>
      </c>
      <c r="U1799" s="16">
        <v>169281.09</v>
      </c>
      <c r="V1799" s="17">
        <f t="shared" ref="V1799:V1862" si="457">IF(S1799&gt;V1798,S1799,V1798)</f>
        <v>313165.26300000004</v>
      </c>
      <c r="W1799" s="17">
        <f t="shared" ref="W1799:W1862" si="458">IF(S1799&lt;V1798,S1799,V1799)</f>
        <v>310927.68100000004</v>
      </c>
      <c r="X1799" s="18">
        <f t="shared" ref="X1799:X1862" si="459">W1799-V1799</f>
        <v>-2237.5819999999949</v>
      </c>
      <c r="Y1799" s="19">
        <f t="shared" si="450"/>
        <v>-7.1450517166713814E-3</v>
      </c>
      <c r="Z1799" s="17">
        <f t="shared" ref="Z1799:Z1862" si="460">IF(T1799&gt;Z1798,T1799,Z1798)</f>
        <v>150323.85</v>
      </c>
      <c r="AA1799" s="17">
        <f t="shared" ref="AA1799:AA1862" si="461">IF(T1799&lt;Z1798,T1799,Z1799)</f>
        <v>148966.14000000001</v>
      </c>
      <c r="AB1799" s="18">
        <f t="shared" ref="AB1799:AB1862" si="462">AA1799-Z1799</f>
        <v>-1357.7099999999919</v>
      </c>
      <c r="AC1799" s="19">
        <f t="shared" si="453"/>
        <v>-9.0319001276244048E-3</v>
      </c>
      <c r="AD1799" s="17">
        <f t="shared" ref="AD1799:AD1862" si="463">IF(U1799&gt;AD1798,U1799,AD1798)</f>
        <v>170117.09</v>
      </c>
      <c r="AE1799" s="17">
        <f t="shared" ref="AE1799:AE1862" si="464">IF(U1799&lt;AD1798,U1799,AD1799)</f>
        <v>169281.09</v>
      </c>
      <c r="AF1799" s="18">
        <f t="shared" ref="AF1799:AF1862" si="465">AE1799-AD1799</f>
        <v>-836</v>
      </c>
      <c r="AG1799" s="19">
        <f t="shared" si="451"/>
        <v>-4.9142622884038286E-3</v>
      </c>
      <c r="AI1799" s="15">
        <v>41689</v>
      </c>
      <c r="AJ1799" s="20">
        <f t="shared" si="454"/>
        <v>-7.1450517166713814E-3</v>
      </c>
      <c r="AK1799" s="20">
        <f t="shared" si="455"/>
        <v>-9.0319001276244048E-3</v>
      </c>
      <c r="AL1799" s="20">
        <f t="shared" si="456"/>
        <v>-4.9142622884038286E-3</v>
      </c>
    </row>
    <row r="1800" spans="2:38" x14ac:dyDescent="0.35">
      <c r="B1800" s="15">
        <v>41690</v>
      </c>
      <c r="C1800" s="16">
        <v>191971.51</v>
      </c>
      <c r="D1800" s="16">
        <v>164920.87</v>
      </c>
      <c r="E1800" s="16">
        <v>183507.71</v>
      </c>
      <c r="F1800" s="16">
        <v>204953.69</v>
      </c>
      <c r="G1800" s="16">
        <v>152629.21</v>
      </c>
      <c r="H1800" s="16">
        <v>191268.89</v>
      </c>
      <c r="I1800" s="16">
        <v>152268.73000000001</v>
      </c>
      <c r="J1800" s="16">
        <v>344119.23</v>
      </c>
      <c r="K1800" s="16">
        <v>176932.69</v>
      </c>
      <c r="L1800" s="16">
        <v>173959.85</v>
      </c>
      <c r="M1800" s="16">
        <v>408935.66</v>
      </c>
      <c r="N1800" s="16">
        <v>149844.18</v>
      </c>
      <c r="O1800" s="16">
        <v>169941.09</v>
      </c>
      <c r="P1800" s="16"/>
      <c r="R1800" s="15">
        <v>41690</v>
      </c>
      <c r="S1800" s="16">
        <f t="shared" si="452"/>
        <v>312458.22100000002</v>
      </c>
      <c r="T1800" s="16">
        <v>149844.18</v>
      </c>
      <c r="U1800" s="16">
        <v>169941.09</v>
      </c>
      <c r="V1800" s="17">
        <f t="shared" si="457"/>
        <v>313165.26300000004</v>
      </c>
      <c r="W1800" s="17">
        <f t="shared" si="458"/>
        <v>312458.22100000002</v>
      </c>
      <c r="X1800" s="18">
        <f t="shared" si="459"/>
        <v>-707.04200000001583</v>
      </c>
      <c r="Y1800" s="19">
        <f t="shared" si="450"/>
        <v>-2.2577280545959394E-3</v>
      </c>
      <c r="Z1800" s="17">
        <f t="shared" si="460"/>
        <v>150323.85</v>
      </c>
      <c r="AA1800" s="17">
        <f t="shared" si="461"/>
        <v>149844.18</v>
      </c>
      <c r="AB1800" s="18">
        <f t="shared" si="462"/>
        <v>-479.67000000001281</v>
      </c>
      <c r="AC1800" s="19">
        <f t="shared" si="453"/>
        <v>-3.1909108235320797E-3</v>
      </c>
      <c r="AD1800" s="17">
        <f t="shared" si="463"/>
        <v>170117.09</v>
      </c>
      <c r="AE1800" s="17">
        <f t="shared" si="464"/>
        <v>169941.09</v>
      </c>
      <c r="AF1800" s="18">
        <f t="shared" si="465"/>
        <v>-176</v>
      </c>
      <c r="AG1800" s="19">
        <f t="shared" si="451"/>
        <v>-1.0345815344008059E-3</v>
      </c>
      <c r="AI1800" s="15">
        <v>41690</v>
      </c>
      <c r="AJ1800" s="20">
        <f t="shared" si="454"/>
        <v>-2.2577280545959394E-3</v>
      </c>
      <c r="AK1800" s="20">
        <f t="shared" si="455"/>
        <v>-3.1909108235320797E-3</v>
      </c>
      <c r="AL1800" s="20">
        <f t="shared" si="456"/>
        <v>-1.0345815344008059E-3</v>
      </c>
    </row>
    <row r="1801" spans="2:38" x14ac:dyDescent="0.35">
      <c r="B1801" s="15">
        <v>41691</v>
      </c>
      <c r="C1801" s="16">
        <v>191723.59</v>
      </c>
      <c r="D1801" s="16">
        <v>165488.22</v>
      </c>
      <c r="E1801" s="16">
        <v>183589.22</v>
      </c>
      <c r="F1801" s="16">
        <v>204906.83</v>
      </c>
      <c r="G1801" s="16">
        <v>152476.57999999999</v>
      </c>
      <c r="H1801" s="16">
        <v>191418.9</v>
      </c>
      <c r="I1801" s="16">
        <v>152268.73000000001</v>
      </c>
      <c r="J1801" s="16">
        <v>343848.27</v>
      </c>
      <c r="K1801" s="16">
        <v>176932.69</v>
      </c>
      <c r="L1801" s="16">
        <v>173807.84</v>
      </c>
      <c r="M1801" s="16">
        <v>411879.93</v>
      </c>
      <c r="N1801" s="16">
        <v>149673.45000000001</v>
      </c>
      <c r="O1801" s="16">
        <v>169853.09</v>
      </c>
      <c r="P1801" s="16"/>
      <c r="R1801" s="15">
        <v>41691</v>
      </c>
      <c r="S1801" s="16">
        <f t="shared" si="452"/>
        <v>313154.67899999995</v>
      </c>
      <c r="T1801" s="16">
        <v>149673.45000000001</v>
      </c>
      <c r="U1801" s="16">
        <v>169853.09</v>
      </c>
      <c r="V1801" s="17">
        <f t="shared" si="457"/>
        <v>313165.26300000004</v>
      </c>
      <c r="W1801" s="17">
        <f t="shared" si="458"/>
        <v>313154.67899999995</v>
      </c>
      <c r="X1801" s="18">
        <f t="shared" si="459"/>
        <v>-10.584000000089873</v>
      </c>
      <c r="Y1801" s="19">
        <f t="shared" si="450"/>
        <v>-3.3796851856107273E-5</v>
      </c>
      <c r="Z1801" s="17">
        <f t="shared" si="460"/>
        <v>150323.85</v>
      </c>
      <c r="AA1801" s="17">
        <f t="shared" si="461"/>
        <v>149673.45000000001</v>
      </c>
      <c r="AB1801" s="18">
        <f t="shared" si="462"/>
        <v>-650.39999999999418</v>
      </c>
      <c r="AC1801" s="19">
        <f t="shared" si="453"/>
        <v>-4.3266587437721573E-3</v>
      </c>
      <c r="AD1801" s="17">
        <f t="shared" si="463"/>
        <v>170117.09</v>
      </c>
      <c r="AE1801" s="17">
        <f t="shared" si="464"/>
        <v>169853.09</v>
      </c>
      <c r="AF1801" s="18">
        <f t="shared" si="465"/>
        <v>-264</v>
      </c>
      <c r="AG1801" s="19">
        <f t="shared" si="451"/>
        <v>-1.551872301601209E-3</v>
      </c>
      <c r="AI1801" s="15">
        <v>41691</v>
      </c>
      <c r="AJ1801" s="20">
        <f t="shared" si="454"/>
        <v>-3.3796851856107273E-5</v>
      </c>
      <c r="AK1801" s="20">
        <f t="shared" si="455"/>
        <v>-4.3266587437721573E-3</v>
      </c>
      <c r="AL1801" s="20">
        <f t="shared" si="456"/>
        <v>-1.551872301601209E-3</v>
      </c>
    </row>
    <row r="1802" spans="2:38" x14ac:dyDescent="0.35">
      <c r="B1802" s="15">
        <v>41694</v>
      </c>
      <c r="C1802" s="16">
        <v>192799.51</v>
      </c>
      <c r="D1802" s="16">
        <v>165423.10999999999</v>
      </c>
      <c r="E1802" s="16">
        <v>184287.94</v>
      </c>
      <c r="F1802" s="16">
        <v>205439.11</v>
      </c>
      <c r="G1802" s="16">
        <v>153155.82999999999</v>
      </c>
      <c r="H1802" s="16">
        <v>193221.19</v>
      </c>
      <c r="I1802" s="16">
        <v>152268.73000000001</v>
      </c>
      <c r="J1802" s="16">
        <v>345711.12</v>
      </c>
      <c r="K1802" s="16">
        <v>176932.69</v>
      </c>
      <c r="L1802" s="16">
        <v>174472.94</v>
      </c>
      <c r="M1802" s="16">
        <v>413704.19</v>
      </c>
      <c r="N1802" s="16">
        <v>150502.71</v>
      </c>
      <c r="O1802" s="16">
        <v>170513.09</v>
      </c>
      <c r="P1802" s="16"/>
      <c r="R1802" s="15">
        <v>41694</v>
      </c>
      <c r="S1802" s="16">
        <f t="shared" si="452"/>
        <v>314633.48499999999</v>
      </c>
      <c r="T1802" s="16">
        <v>150502.71</v>
      </c>
      <c r="U1802" s="16">
        <v>170513.09</v>
      </c>
      <c r="V1802" s="17">
        <f t="shared" si="457"/>
        <v>314633.48499999999</v>
      </c>
      <c r="W1802" s="17">
        <f t="shared" si="458"/>
        <v>314633.48499999999</v>
      </c>
      <c r="X1802" s="18">
        <f t="shared" si="459"/>
        <v>0</v>
      </c>
      <c r="Y1802" s="19">
        <f t="shared" si="450"/>
        <v>0</v>
      </c>
      <c r="Z1802" s="17">
        <f t="shared" si="460"/>
        <v>150502.71</v>
      </c>
      <c r="AA1802" s="17">
        <f t="shared" si="461"/>
        <v>150502.71</v>
      </c>
      <c r="AB1802" s="18">
        <f t="shared" si="462"/>
        <v>0</v>
      </c>
      <c r="AC1802" s="19">
        <f t="shared" si="453"/>
        <v>0</v>
      </c>
      <c r="AD1802" s="17">
        <f t="shared" si="463"/>
        <v>170513.09</v>
      </c>
      <c r="AE1802" s="17">
        <f t="shared" si="464"/>
        <v>170513.09</v>
      </c>
      <c r="AF1802" s="18">
        <f t="shared" si="465"/>
        <v>0</v>
      </c>
      <c r="AG1802" s="19">
        <f t="shared" si="451"/>
        <v>0</v>
      </c>
      <c r="AI1802" s="15">
        <v>41694</v>
      </c>
      <c r="AJ1802" s="20">
        <f t="shared" si="454"/>
        <v>0</v>
      </c>
      <c r="AK1802" s="20">
        <f t="shared" si="455"/>
        <v>0</v>
      </c>
      <c r="AL1802" s="20">
        <f t="shared" si="456"/>
        <v>0</v>
      </c>
    </row>
    <row r="1803" spans="2:38" x14ac:dyDescent="0.35">
      <c r="B1803" s="15">
        <v>41695</v>
      </c>
      <c r="C1803" s="16">
        <v>192642.05</v>
      </c>
      <c r="D1803" s="16">
        <v>166327.82</v>
      </c>
      <c r="E1803" s="16">
        <v>184580.54</v>
      </c>
      <c r="F1803" s="16">
        <v>205537.39</v>
      </c>
      <c r="G1803" s="16">
        <v>153152.28</v>
      </c>
      <c r="H1803" s="16">
        <v>192625.69</v>
      </c>
      <c r="I1803" s="16">
        <v>152268.73000000001</v>
      </c>
      <c r="J1803" s="16">
        <v>345575.64</v>
      </c>
      <c r="K1803" s="16">
        <v>176932.69</v>
      </c>
      <c r="L1803" s="16">
        <v>174379.55</v>
      </c>
      <c r="M1803" s="16">
        <v>412178.2</v>
      </c>
      <c r="N1803" s="16">
        <v>150445.79999999999</v>
      </c>
      <c r="O1803" s="16">
        <v>170337.09</v>
      </c>
      <c r="P1803" s="16"/>
      <c r="R1803" s="15">
        <v>41695</v>
      </c>
      <c r="S1803" s="16">
        <f t="shared" si="452"/>
        <v>314088.89850000001</v>
      </c>
      <c r="T1803" s="16">
        <v>150445.79999999999</v>
      </c>
      <c r="U1803" s="16">
        <v>170337.09</v>
      </c>
      <c r="V1803" s="17">
        <f t="shared" si="457"/>
        <v>314633.48499999999</v>
      </c>
      <c r="W1803" s="17">
        <f t="shared" si="458"/>
        <v>314088.89850000001</v>
      </c>
      <c r="X1803" s="18">
        <f t="shared" si="459"/>
        <v>-544.58649999997579</v>
      </c>
      <c r="Y1803" s="19">
        <f t="shared" si="450"/>
        <v>-1.7308599559896678E-3</v>
      </c>
      <c r="Z1803" s="17">
        <f t="shared" si="460"/>
        <v>150502.71</v>
      </c>
      <c r="AA1803" s="17">
        <f t="shared" si="461"/>
        <v>150445.79999999999</v>
      </c>
      <c r="AB1803" s="18">
        <f t="shared" si="462"/>
        <v>-56.910000000003492</v>
      </c>
      <c r="AC1803" s="19">
        <f t="shared" si="453"/>
        <v>-3.7813272598216668E-4</v>
      </c>
      <c r="AD1803" s="17">
        <f t="shared" si="463"/>
        <v>170513.09</v>
      </c>
      <c r="AE1803" s="17">
        <f t="shared" si="464"/>
        <v>170337.09</v>
      </c>
      <c r="AF1803" s="18">
        <f t="shared" si="465"/>
        <v>-176</v>
      </c>
      <c r="AG1803" s="19">
        <f t="shared" si="451"/>
        <v>-1.0321788198196396E-3</v>
      </c>
      <c r="AI1803" s="15">
        <v>41695</v>
      </c>
      <c r="AJ1803" s="20">
        <f t="shared" si="454"/>
        <v>-1.7308599559896678E-3</v>
      </c>
      <c r="AK1803" s="20">
        <f t="shared" si="455"/>
        <v>-3.7813272598216668E-4</v>
      </c>
      <c r="AL1803" s="20">
        <f t="shared" si="456"/>
        <v>-1.0321788198196396E-3</v>
      </c>
    </row>
    <row r="1804" spans="2:38" x14ac:dyDescent="0.35">
      <c r="B1804" s="15">
        <v>41696</v>
      </c>
      <c r="C1804" s="16">
        <v>192546.97</v>
      </c>
      <c r="D1804" s="16">
        <v>166842.51999999999</v>
      </c>
      <c r="E1804" s="16">
        <v>184747.03</v>
      </c>
      <c r="F1804" s="16">
        <v>205675.22</v>
      </c>
      <c r="G1804" s="16">
        <v>153118.78</v>
      </c>
      <c r="H1804" s="16">
        <v>192498.41</v>
      </c>
      <c r="I1804" s="16">
        <v>152268.73000000001</v>
      </c>
      <c r="J1804" s="16">
        <v>345914.34</v>
      </c>
      <c r="K1804" s="16">
        <v>176932.69</v>
      </c>
      <c r="L1804" s="16">
        <v>174325.76000000001</v>
      </c>
      <c r="M1804" s="16">
        <v>411147.89</v>
      </c>
      <c r="N1804" s="16">
        <v>150453.93</v>
      </c>
      <c r="O1804" s="16">
        <v>170689.09</v>
      </c>
      <c r="P1804" s="16"/>
      <c r="R1804" s="15">
        <v>41696</v>
      </c>
      <c r="S1804" s="16">
        <f t="shared" si="452"/>
        <v>313911.74199999997</v>
      </c>
      <c r="T1804" s="16">
        <v>150453.93</v>
      </c>
      <c r="U1804" s="16">
        <v>170689.09</v>
      </c>
      <c r="V1804" s="17">
        <f t="shared" si="457"/>
        <v>314633.48499999999</v>
      </c>
      <c r="W1804" s="17">
        <f t="shared" si="458"/>
        <v>313911.74199999997</v>
      </c>
      <c r="X1804" s="18">
        <f t="shared" si="459"/>
        <v>-721.74300000001676</v>
      </c>
      <c r="Y1804" s="19">
        <f t="shared" si="450"/>
        <v>-2.2939166821357771E-3</v>
      </c>
      <c r="Z1804" s="17">
        <f t="shared" si="460"/>
        <v>150502.71</v>
      </c>
      <c r="AA1804" s="17">
        <f t="shared" si="461"/>
        <v>150453.93</v>
      </c>
      <c r="AB1804" s="18">
        <f t="shared" si="462"/>
        <v>-48.779999999998836</v>
      </c>
      <c r="AC1804" s="19">
        <f t="shared" si="453"/>
        <v>-3.2411376512754379E-4</v>
      </c>
      <c r="AD1804" s="17">
        <f t="shared" si="463"/>
        <v>170689.09</v>
      </c>
      <c r="AE1804" s="17">
        <f t="shared" si="464"/>
        <v>170689.09</v>
      </c>
      <c r="AF1804" s="18">
        <f t="shared" si="465"/>
        <v>0</v>
      </c>
      <c r="AG1804" s="19">
        <f t="shared" si="451"/>
        <v>0</v>
      </c>
      <c r="AI1804" s="15">
        <v>41696</v>
      </c>
      <c r="AJ1804" s="20">
        <f t="shared" si="454"/>
        <v>-2.2939166821357771E-3</v>
      </c>
      <c r="AK1804" s="20">
        <f t="shared" si="455"/>
        <v>-3.2411376512754379E-4</v>
      </c>
      <c r="AL1804" s="20">
        <f t="shared" si="456"/>
        <v>0</v>
      </c>
    </row>
    <row r="1805" spans="2:38" x14ac:dyDescent="0.35">
      <c r="B1805" s="15">
        <v>41697</v>
      </c>
      <c r="C1805" s="16">
        <v>193728.09</v>
      </c>
      <c r="D1805" s="16">
        <v>167452.82</v>
      </c>
      <c r="E1805" s="16">
        <v>185797.58</v>
      </c>
      <c r="F1805" s="16">
        <v>206210.15</v>
      </c>
      <c r="G1805" s="16">
        <v>153861.51</v>
      </c>
      <c r="H1805" s="16">
        <v>193920.95</v>
      </c>
      <c r="I1805" s="16">
        <v>152268.73000000001</v>
      </c>
      <c r="J1805" s="16">
        <v>347641.71</v>
      </c>
      <c r="K1805" s="16">
        <v>176932.69</v>
      </c>
      <c r="L1805" s="16">
        <v>175048.43</v>
      </c>
      <c r="M1805" s="16">
        <v>415497.45</v>
      </c>
      <c r="N1805" s="16">
        <v>151242.54</v>
      </c>
      <c r="O1805" s="16">
        <v>171305.09</v>
      </c>
      <c r="P1805" s="16"/>
      <c r="R1805" s="15">
        <v>41697</v>
      </c>
      <c r="S1805" s="16">
        <f t="shared" si="452"/>
        <v>315893.5955</v>
      </c>
      <c r="T1805" s="16">
        <v>151242.54</v>
      </c>
      <c r="U1805" s="16">
        <v>171305.09</v>
      </c>
      <c r="V1805" s="17">
        <f t="shared" si="457"/>
        <v>315893.5955</v>
      </c>
      <c r="W1805" s="17">
        <f t="shared" si="458"/>
        <v>315893.5955</v>
      </c>
      <c r="X1805" s="18">
        <f t="shared" si="459"/>
        <v>0</v>
      </c>
      <c r="Y1805" s="19">
        <f t="shared" si="450"/>
        <v>0</v>
      </c>
      <c r="Z1805" s="17">
        <f t="shared" si="460"/>
        <v>151242.54</v>
      </c>
      <c r="AA1805" s="17">
        <f t="shared" si="461"/>
        <v>151242.54</v>
      </c>
      <c r="AB1805" s="18">
        <f t="shared" si="462"/>
        <v>0</v>
      </c>
      <c r="AC1805" s="19">
        <f t="shared" si="453"/>
        <v>0</v>
      </c>
      <c r="AD1805" s="17">
        <f t="shared" si="463"/>
        <v>171305.09</v>
      </c>
      <c r="AE1805" s="17">
        <f t="shared" si="464"/>
        <v>171305.09</v>
      </c>
      <c r="AF1805" s="18">
        <f t="shared" si="465"/>
        <v>0</v>
      </c>
      <c r="AG1805" s="19">
        <f t="shared" si="451"/>
        <v>0</v>
      </c>
      <c r="AI1805" s="15">
        <v>41697</v>
      </c>
      <c r="AJ1805" s="20">
        <f t="shared" si="454"/>
        <v>0</v>
      </c>
      <c r="AK1805" s="20">
        <f t="shared" si="455"/>
        <v>0</v>
      </c>
      <c r="AL1805" s="20">
        <f t="shared" si="456"/>
        <v>0</v>
      </c>
    </row>
    <row r="1806" spans="2:38" x14ac:dyDescent="0.35">
      <c r="B1806" s="15">
        <v>41698</v>
      </c>
      <c r="C1806" s="16">
        <v>193823.35</v>
      </c>
      <c r="D1806" s="16">
        <v>167699.44</v>
      </c>
      <c r="E1806" s="16">
        <v>185998.54</v>
      </c>
      <c r="F1806" s="16">
        <v>206379.95</v>
      </c>
      <c r="G1806" s="16">
        <v>153993.14000000001</v>
      </c>
      <c r="H1806" s="16">
        <v>194426.36</v>
      </c>
      <c r="I1806" s="16">
        <v>158673.48000000001</v>
      </c>
      <c r="J1806" s="16">
        <v>348251.37</v>
      </c>
      <c r="K1806" s="16">
        <v>176932.69</v>
      </c>
      <c r="L1806" s="16">
        <v>175126.22</v>
      </c>
      <c r="M1806" s="16">
        <v>411997.18</v>
      </c>
      <c r="N1806" s="16">
        <v>151624.65</v>
      </c>
      <c r="O1806" s="16">
        <v>171305.09</v>
      </c>
      <c r="P1806" s="16"/>
      <c r="R1806" s="15">
        <v>41698</v>
      </c>
      <c r="S1806" s="16">
        <f t="shared" si="452"/>
        <v>315331.25549999997</v>
      </c>
      <c r="T1806" s="16">
        <v>151624.65</v>
      </c>
      <c r="U1806" s="16">
        <v>171305.09</v>
      </c>
      <c r="V1806" s="17">
        <f t="shared" si="457"/>
        <v>315893.5955</v>
      </c>
      <c r="W1806" s="17">
        <f t="shared" si="458"/>
        <v>315331.25549999997</v>
      </c>
      <c r="X1806" s="18">
        <f t="shared" si="459"/>
        <v>-562.34000000002561</v>
      </c>
      <c r="Y1806" s="19">
        <f t="shared" si="450"/>
        <v>-1.7801563818030165E-3</v>
      </c>
      <c r="Z1806" s="17">
        <f t="shared" si="460"/>
        <v>151624.65</v>
      </c>
      <c r="AA1806" s="17">
        <f t="shared" si="461"/>
        <v>151624.65</v>
      </c>
      <c r="AB1806" s="18">
        <f t="shared" si="462"/>
        <v>0</v>
      </c>
      <c r="AC1806" s="19">
        <f t="shared" si="453"/>
        <v>0</v>
      </c>
      <c r="AD1806" s="17">
        <f t="shared" si="463"/>
        <v>171305.09</v>
      </c>
      <c r="AE1806" s="17">
        <f t="shared" si="464"/>
        <v>171305.09</v>
      </c>
      <c r="AF1806" s="18">
        <f t="shared" si="465"/>
        <v>0</v>
      </c>
      <c r="AG1806" s="19">
        <f t="shared" si="451"/>
        <v>0</v>
      </c>
      <c r="AI1806" s="15">
        <v>41698</v>
      </c>
      <c r="AJ1806" s="20">
        <f t="shared" si="454"/>
        <v>-1.7801563818030165E-3</v>
      </c>
      <c r="AK1806" s="20">
        <f t="shared" si="455"/>
        <v>0</v>
      </c>
      <c r="AL1806" s="20">
        <f t="shared" si="456"/>
        <v>0</v>
      </c>
    </row>
    <row r="1807" spans="2:38" x14ac:dyDescent="0.35">
      <c r="B1807" s="15">
        <v>41701</v>
      </c>
      <c r="C1807" s="16">
        <v>192374.78</v>
      </c>
      <c r="D1807" s="16">
        <v>167840.98</v>
      </c>
      <c r="E1807" s="16">
        <v>185085.34</v>
      </c>
      <c r="F1807" s="16">
        <v>205840.19</v>
      </c>
      <c r="G1807" s="16">
        <v>153075.79999999999</v>
      </c>
      <c r="H1807" s="16">
        <v>190766.44</v>
      </c>
      <c r="I1807" s="16">
        <v>158673.48000000001</v>
      </c>
      <c r="J1807" s="16">
        <v>345846.6</v>
      </c>
      <c r="K1807" s="16">
        <v>176932.69</v>
      </c>
      <c r="L1807" s="16">
        <v>174233.91</v>
      </c>
      <c r="M1807" s="16">
        <v>407912.4</v>
      </c>
      <c r="N1807" s="16">
        <v>150559.62</v>
      </c>
      <c r="O1807" s="16">
        <v>170381.09</v>
      </c>
      <c r="P1807" s="16"/>
      <c r="R1807" s="15">
        <v>41701</v>
      </c>
      <c r="S1807" s="16">
        <f t="shared" si="452"/>
        <v>312685.93599999999</v>
      </c>
      <c r="T1807" s="16">
        <v>150559.62</v>
      </c>
      <c r="U1807" s="16">
        <v>170381.09</v>
      </c>
      <c r="V1807" s="17">
        <f t="shared" si="457"/>
        <v>315893.5955</v>
      </c>
      <c r="W1807" s="17">
        <f t="shared" si="458"/>
        <v>312685.93599999999</v>
      </c>
      <c r="X1807" s="18">
        <f t="shared" si="459"/>
        <v>-3207.6595000000088</v>
      </c>
      <c r="Y1807" s="19">
        <f t="shared" si="450"/>
        <v>-1.0154240369840004E-2</v>
      </c>
      <c r="Z1807" s="17">
        <f t="shared" si="460"/>
        <v>151624.65</v>
      </c>
      <c r="AA1807" s="17">
        <f t="shared" si="461"/>
        <v>150559.62</v>
      </c>
      <c r="AB1807" s="18">
        <f t="shared" si="462"/>
        <v>-1065.0299999999988</v>
      </c>
      <c r="AC1807" s="19">
        <f t="shared" si="453"/>
        <v>-7.0241217374615462E-3</v>
      </c>
      <c r="AD1807" s="17">
        <f t="shared" si="463"/>
        <v>171305.09</v>
      </c>
      <c r="AE1807" s="17">
        <f t="shared" si="464"/>
        <v>170381.09</v>
      </c>
      <c r="AF1807" s="18">
        <f t="shared" si="465"/>
        <v>-924</v>
      </c>
      <c r="AG1807" s="19">
        <f t="shared" si="451"/>
        <v>-5.3938852605021834E-3</v>
      </c>
      <c r="AI1807" s="15">
        <v>41701</v>
      </c>
      <c r="AJ1807" s="20">
        <f t="shared" si="454"/>
        <v>-1.0154240369840004E-2</v>
      </c>
      <c r="AK1807" s="20">
        <f t="shared" si="455"/>
        <v>-7.0241217374615462E-3</v>
      </c>
      <c r="AL1807" s="20">
        <f t="shared" si="456"/>
        <v>-5.3938852605021834E-3</v>
      </c>
    </row>
    <row r="1808" spans="2:38" x14ac:dyDescent="0.35">
      <c r="B1808" s="15">
        <v>41702</v>
      </c>
      <c r="C1808" s="16">
        <v>195013.16</v>
      </c>
      <c r="D1808" s="16">
        <v>166630.93</v>
      </c>
      <c r="E1808" s="16">
        <v>186334.49</v>
      </c>
      <c r="F1808" s="16">
        <v>207973.24</v>
      </c>
      <c r="G1808" s="16">
        <v>154888.4</v>
      </c>
      <c r="H1808" s="16">
        <v>195640.98</v>
      </c>
      <c r="I1808" s="16">
        <v>158673.48000000001</v>
      </c>
      <c r="J1808" s="16">
        <v>350994.84</v>
      </c>
      <c r="K1808" s="16">
        <v>176932.69</v>
      </c>
      <c r="L1808" s="16">
        <v>175869.79</v>
      </c>
      <c r="M1808" s="16">
        <v>414509.26</v>
      </c>
      <c r="N1808" s="16">
        <v>152673.42000000001</v>
      </c>
      <c r="O1808" s="16">
        <v>172229.09</v>
      </c>
      <c r="P1808" s="16"/>
      <c r="R1808" s="15">
        <v>41702</v>
      </c>
      <c r="S1808" s="16">
        <f t="shared" si="452"/>
        <v>317267.45600000001</v>
      </c>
      <c r="T1808" s="16">
        <v>152673.42000000001</v>
      </c>
      <c r="U1808" s="16">
        <v>172229.09</v>
      </c>
      <c r="V1808" s="17">
        <f t="shared" si="457"/>
        <v>317267.45600000001</v>
      </c>
      <c r="W1808" s="17">
        <f t="shared" si="458"/>
        <v>317267.45600000001</v>
      </c>
      <c r="X1808" s="18">
        <f t="shared" si="459"/>
        <v>0</v>
      </c>
      <c r="Y1808" s="19">
        <f t="shared" si="450"/>
        <v>0</v>
      </c>
      <c r="Z1808" s="17">
        <f t="shared" si="460"/>
        <v>152673.42000000001</v>
      </c>
      <c r="AA1808" s="17">
        <f t="shared" si="461"/>
        <v>152673.42000000001</v>
      </c>
      <c r="AB1808" s="18">
        <f t="shared" si="462"/>
        <v>0</v>
      </c>
      <c r="AC1808" s="19">
        <f t="shared" si="453"/>
        <v>0</v>
      </c>
      <c r="AD1808" s="17">
        <f t="shared" si="463"/>
        <v>172229.09</v>
      </c>
      <c r="AE1808" s="17">
        <f t="shared" si="464"/>
        <v>172229.09</v>
      </c>
      <c r="AF1808" s="18">
        <f t="shared" si="465"/>
        <v>0</v>
      </c>
      <c r="AG1808" s="19">
        <f t="shared" si="451"/>
        <v>0</v>
      </c>
      <c r="AI1808" s="15">
        <v>41702</v>
      </c>
      <c r="AJ1808" s="20">
        <f t="shared" si="454"/>
        <v>0</v>
      </c>
      <c r="AK1808" s="20">
        <f t="shared" si="455"/>
        <v>0</v>
      </c>
      <c r="AL1808" s="20">
        <f t="shared" si="456"/>
        <v>0</v>
      </c>
    </row>
    <row r="1809" spans="2:38" x14ac:dyDescent="0.35">
      <c r="B1809" s="15">
        <v>41703</v>
      </c>
      <c r="C1809" s="16">
        <v>195404.47</v>
      </c>
      <c r="D1809" s="16">
        <v>166785.82</v>
      </c>
      <c r="E1809" s="16">
        <v>186652.12</v>
      </c>
      <c r="F1809" s="16">
        <v>208049.8</v>
      </c>
      <c r="G1809" s="16">
        <v>154997.13</v>
      </c>
      <c r="H1809" s="16">
        <v>196180.09</v>
      </c>
      <c r="I1809" s="16">
        <v>158673.48000000001</v>
      </c>
      <c r="J1809" s="16">
        <v>351062.58</v>
      </c>
      <c r="K1809" s="16">
        <v>176932.69</v>
      </c>
      <c r="L1809" s="16">
        <v>176101.68</v>
      </c>
      <c r="M1809" s="16">
        <v>412388.69</v>
      </c>
      <c r="N1809" s="16">
        <v>152811.63</v>
      </c>
      <c r="O1809" s="16">
        <v>172141.09</v>
      </c>
      <c r="P1809" s="16"/>
      <c r="R1809" s="15">
        <v>41703</v>
      </c>
      <c r="S1809" s="16">
        <f t="shared" si="452"/>
        <v>316904.33800000005</v>
      </c>
      <c r="T1809" s="16">
        <v>152811.63</v>
      </c>
      <c r="U1809" s="16">
        <v>172141.09</v>
      </c>
      <c r="V1809" s="17">
        <f t="shared" si="457"/>
        <v>317267.45600000001</v>
      </c>
      <c r="W1809" s="17">
        <f t="shared" si="458"/>
        <v>316904.33800000005</v>
      </c>
      <c r="X1809" s="18">
        <f t="shared" si="459"/>
        <v>-363.11799999995856</v>
      </c>
      <c r="Y1809" s="19">
        <f t="shared" si="450"/>
        <v>-1.1445170096486624E-3</v>
      </c>
      <c r="Z1809" s="17">
        <f t="shared" si="460"/>
        <v>152811.63</v>
      </c>
      <c r="AA1809" s="17">
        <f t="shared" si="461"/>
        <v>152811.63</v>
      </c>
      <c r="AB1809" s="18">
        <f t="shared" si="462"/>
        <v>0</v>
      </c>
      <c r="AC1809" s="19">
        <f t="shared" si="453"/>
        <v>0</v>
      </c>
      <c r="AD1809" s="17">
        <f t="shared" si="463"/>
        <v>172229.09</v>
      </c>
      <c r="AE1809" s="17">
        <f t="shared" si="464"/>
        <v>172141.09</v>
      </c>
      <c r="AF1809" s="18">
        <f t="shared" si="465"/>
        <v>-88</v>
      </c>
      <c r="AG1809" s="19">
        <f t="shared" si="451"/>
        <v>-5.1094736667307481E-4</v>
      </c>
      <c r="AI1809" s="15">
        <v>41703</v>
      </c>
      <c r="AJ1809" s="20">
        <f t="shared" si="454"/>
        <v>-1.1445170096486624E-3</v>
      </c>
      <c r="AK1809" s="20">
        <f t="shared" si="455"/>
        <v>0</v>
      </c>
      <c r="AL1809" s="20">
        <f t="shared" si="456"/>
        <v>-5.1094736667307481E-4</v>
      </c>
    </row>
    <row r="1810" spans="2:38" x14ac:dyDescent="0.35">
      <c r="B1810" s="15">
        <v>41704</v>
      </c>
      <c r="C1810" s="16">
        <v>195505.95</v>
      </c>
      <c r="D1810" s="16">
        <v>167609.85999999999</v>
      </c>
      <c r="E1810" s="16">
        <v>187109.86</v>
      </c>
      <c r="F1810" s="16">
        <v>208293.21</v>
      </c>
      <c r="G1810" s="16">
        <v>155168.4</v>
      </c>
      <c r="H1810" s="16">
        <v>196736.77</v>
      </c>
      <c r="I1810" s="16">
        <v>158673.48000000001</v>
      </c>
      <c r="J1810" s="16">
        <v>351672.24</v>
      </c>
      <c r="K1810" s="16">
        <v>176932.69</v>
      </c>
      <c r="L1810" s="16">
        <v>176181.03</v>
      </c>
      <c r="M1810" s="16">
        <v>411953.28</v>
      </c>
      <c r="N1810" s="16">
        <v>153161.22</v>
      </c>
      <c r="O1810" s="16">
        <v>172493.09</v>
      </c>
      <c r="P1810" s="16"/>
      <c r="R1810" s="15">
        <v>41704</v>
      </c>
      <c r="S1810" s="16">
        <f t="shared" si="452"/>
        <v>317135.7525</v>
      </c>
      <c r="T1810" s="16">
        <v>153161.22</v>
      </c>
      <c r="U1810" s="16">
        <v>172493.09</v>
      </c>
      <c r="V1810" s="17">
        <f t="shared" si="457"/>
        <v>317267.45600000001</v>
      </c>
      <c r="W1810" s="17">
        <f t="shared" si="458"/>
        <v>317135.7525</v>
      </c>
      <c r="X1810" s="18">
        <f t="shared" si="459"/>
        <v>-131.70350000000326</v>
      </c>
      <c r="Y1810" s="19">
        <f t="shared" si="450"/>
        <v>-4.1511821496120689E-4</v>
      </c>
      <c r="Z1810" s="17">
        <f t="shared" si="460"/>
        <v>153161.22</v>
      </c>
      <c r="AA1810" s="17">
        <f t="shared" si="461"/>
        <v>153161.22</v>
      </c>
      <c r="AB1810" s="18">
        <f t="shared" si="462"/>
        <v>0</v>
      </c>
      <c r="AC1810" s="19">
        <f t="shared" si="453"/>
        <v>0</v>
      </c>
      <c r="AD1810" s="17">
        <f t="shared" si="463"/>
        <v>172493.09</v>
      </c>
      <c r="AE1810" s="17">
        <f t="shared" si="464"/>
        <v>172493.09</v>
      </c>
      <c r="AF1810" s="18">
        <f t="shared" si="465"/>
        <v>0</v>
      </c>
      <c r="AG1810" s="19">
        <f t="shared" si="451"/>
        <v>0</v>
      </c>
      <c r="AI1810" s="15">
        <v>41704</v>
      </c>
      <c r="AJ1810" s="20">
        <f t="shared" si="454"/>
        <v>-4.1511821496120689E-4</v>
      </c>
      <c r="AK1810" s="20">
        <f t="shared" si="455"/>
        <v>0</v>
      </c>
      <c r="AL1810" s="20">
        <f t="shared" si="456"/>
        <v>0</v>
      </c>
    </row>
    <row r="1811" spans="2:38" x14ac:dyDescent="0.35">
      <c r="B1811" s="15">
        <v>41705</v>
      </c>
      <c r="C1811" s="16">
        <v>194982.24</v>
      </c>
      <c r="D1811" s="16">
        <v>166849.54</v>
      </c>
      <c r="E1811" s="16">
        <v>186462.26</v>
      </c>
      <c r="F1811" s="16">
        <v>207995.06</v>
      </c>
      <c r="G1811" s="16">
        <v>154959.48000000001</v>
      </c>
      <c r="H1811" s="16">
        <v>195625.2</v>
      </c>
      <c r="I1811" s="16">
        <v>158673.48000000001</v>
      </c>
      <c r="J1811" s="16">
        <v>351570.63</v>
      </c>
      <c r="K1811" s="16">
        <v>176932.69</v>
      </c>
      <c r="L1811" s="16">
        <v>175885.99</v>
      </c>
      <c r="M1811" s="16">
        <v>406340.17</v>
      </c>
      <c r="N1811" s="16">
        <v>153226.26</v>
      </c>
      <c r="O1811" s="16">
        <v>172185.09</v>
      </c>
      <c r="P1811" s="16"/>
      <c r="R1811" s="15">
        <v>41705</v>
      </c>
      <c r="S1811" s="16">
        <f t="shared" si="452"/>
        <v>315369.55</v>
      </c>
      <c r="T1811" s="16">
        <v>153226.26</v>
      </c>
      <c r="U1811" s="16">
        <v>172185.09</v>
      </c>
      <c r="V1811" s="17">
        <f t="shared" si="457"/>
        <v>317267.45600000001</v>
      </c>
      <c r="W1811" s="17">
        <f t="shared" si="458"/>
        <v>315369.55</v>
      </c>
      <c r="X1811" s="18">
        <f t="shared" si="459"/>
        <v>-1897.9060000000172</v>
      </c>
      <c r="Y1811" s="19">
        <f t="shared" si="450"/>
        <v>-5.982038069482983E-3</v>
      </c>
      <c r="Z1811" s="17">
        <f t="shared" si="460"/>
        <v>153226.26</v>
      </c>
      <c r="AA1811" s="17">
        <f t="shared" si="461"/>
        <v>153226.26</v>
      </c>
      <c r="AB1811" s="18">
        <f t="shared" si="462"/>
        <v>0</v>
      </c>
      <c r="AC1811" s="19">
        <f t="shared" si="453"/>
        <v>0</v>
      </c>
      <c r="AD1811" s="17">
        <f t="shared" si="463"/>
        <v>172493.09</v>
      </c>
      <c r="AE1811" s="17">
        <f t="shared" si="464"/>
        <v>172185.09</v>
      </c>
      <c r="AF1811" s="18">
        <f t="shared" si="465"/>
        <v>-308</v>
      </c>
      <c r="AG1811" s="19">
        <f t="shared" si="451"/>
        <v>-1.7855787730395461E-3</v>
      </c>
      <c r="AI1811" s="15">
        <v>41705</v>
      </c>
      <c r="AJ1811" s="20">
        <f t="shared" si="454"/>
        <v>-5.982038069482983E-3</v>
      </c>
      <c r="AK1811" s="20">
        <f t="shared" si="455"/>
        <v>0</v>
      </c>
      <c r="AL1811" s="20">
        <f t="shared" si="456"/>
        <v>-1.7855787730395461E-3</v>
      </c>
    </row>
    <row r="1812" spans="2:38" x14ac:dyDescent="0.35">
      <c r="B1812" s="15">
        <v>41708</v>
      </c>
      <c r="C1812" s="16">
        <v>195035.2</v>
      </c>
      <c r="D1812" s="16">
        <v>166892.74</v>
      </c>
      <c r="E1812" s="16">
        <v>186506.12</v>
      </c>
      <c r="F1812" s="16">
        <v>207868.57</v>
      </c>
      <c r="G1812" s="16">
        <v>154936.62</v>
      </c>
      <c r="H1812" s="16">
        <v>195333.08</v>
      </c>
      <c r="I1812" s="16">
        <v>158673.48000000001</v>
      </c>
      <c r="J1812" s="16">
        <v>351333.54</v>
      </c>
      <c r="K1812" s="16">
        <v>176932.69</v>
      </c>
      <c r="L1812" s="16">
        <v>175911.25</v>
      </c>
      <c r="M1812" s="16">
        <v>412232.83</v>
      </c>
      <c r="N1812" s="16">
        <v>153144.95999999999</v>
      </c>
      <c r="O1812" s="16">
        <v>171789.09</v>
      </c>
      <c r="P1812" s="16"/>
      <c r="R1812" s="15">
        <v>41708</v>
      </c>
      <c r="S1812" s="16">
        <f t="shared" si="452"/>
        <v>316685.11450000003</v>
      </c>
      <c r="T1812" s="16">
        <v>153144.95999999999</v>
      </c>
      <c r="U1812" s="16">
        <v>171789.09</v>
      </c>
      <c r="V1812" s="17">
        <f t="shared" si="457"/>
        <v>317267.45600000001</v>
      </c>
      <c r="W1812" s="17">
        <f t="shared" si="458"/>
        <v>316685.11450000003</v>
      </c>
      <c r="X1812" s="18">
        <f t="shared" si="459"/>
        <v>-582.34149999998044</v>
      </c>
      <c r="Y1812" s="19">
        <f t="shared" si="450"/>
        <v>-1.835490810630071E-3</v>
      </c>
      <c r="Z1812" s="17">
        <f t="shared" si="460"/>
        <v>153226.26</v>
      </c>
      <c r="AA1812" s="17">
        <f t="shared" si="461"/>
        <v>153144.95999999999</v>
      </c>
      <c r="AB1812" s="18">
        <f t="shared" si="462"/>
        <v>-81.300000000017462</v>
      </c>
      <c r="AC1812" s="19">
        <f t="shared" si="453"/>
        <v>-5.305879031441311E-4</v>
      </c>
      <c r="AD1812" s="17">
        <f t="shared" si="463"/>
        <v>172493.09</v>
      </c>
      <c r="AE1812" s="17">
        <f t="shared" si="464"/>
        <v>171789.09</v>
      </c>
      <c r="AF1812" s="18">
        <f t="shared" si="465"/>
        <v>-704</v>
      </c>
      <c r="AG1812" s="19">
        <f t="shared" si="451"/>
        <v>-4.081322909804677E-3</v>
      </c>
      <c r="AI1812" s="15">
        <v>41708</v>
      </c>
      <c r="AJ1812" s="20">
        <f t="shared" si="454"/>
        <v>-1.835490810630071E-3</v>
      </c>
      <c r="AK1812" s="20">
        <f t="shared" si="455"/>
        <v>-5.305879031441311E-4</v>
      </c>
      <c r="AL1812" s="20">
        <f t="shared" si="456"/>
        <v>-4.081322909804677E-3</v>
      </c>
    </row>
    <row r="1813" spans="2:38" x14ac:dyDescent="0.35">
      <c r="B1813" s="15">
        <v>41709</v>
      </c>
      <c r="C1813" s="16">
        <v>194113.63</v>
      </c>
      <c r="D1813" s="16">
        <v>167372.35</v>
      </c>
      <c r="E1813" s="16">
        <v>186093.41</v>
      </c>
      <c r="F1813" s="16">
        <v>207058.68</v>
      </c>
      <c r="G1813" s="16">
        <v>154352.31</v>
      </c>
      <c r="H1813" s="16">
        <v>194243.99</v>
      </c>
      <c r="I1813" s="16">
        <v>158673.48000000001</v>
      </c>
      <c r="J1813" s="16">
        <v>349470.69</v>
      </c>
      <c r="K1813" s="16">
        <v>176932.69</v>
      </c>
      <c r="L1813" s="16">
        <v>175338.76</v>
      </c>
      <c r="M1813" s="16">
        <v>408442.94</v>
      </c>
      <c r="N1813" s="16">
        <v>152388.87</v>
      </c>
      <c r="O1813" s="16">
        <v>171041.09</v>
      </c>
      <c r="P1813" s="16"/>
      <c r="R1813" s="15">
        <v>41709</v>
      </c>
      <c r="S1813" s="16">
        <f t="shared" si="452"/>
        <v>314837.679</v>
      </c>
      <c r="T1813" s="16">
        <v>152388.87</v>
      </c>
      <c r="U1813" s="16">
        <v>171041.09</v>
      </c>
      <c r="V1813" s="17">
        <f t="shared" si="457"/>
        <v>317267.45600000001</v>
      </c>
      <c r="W1813" s="17">
        <f t="shared" si="458"/>
        <v>314837.679</v>
      </c>
      <c r="X1813" s="18">
        <f t="shared" si="459"/>
        <v>-2429.7770000000019</v>
      </c>
      <c r="Y1813" s="19">
        <f t="shared" si="450"/>
        <v>-7.6584501626287245E-3</v>
      </c>
      <c r="Z1813" s="17">
        <f t="shared" si="460"/>
        <v>153226.26</v>
      </c>
      <c r="AA1813" s="17">
        <f t="shared" si="461"/>
        <v>152388.87</v>
      </c>
      <c r="AB1813" s="18">
        <f t="shared" si="462"/>
        <v>-837.39000000001397</v>
      </c>
      <c r="AC1813" s="19">
        <f t="shared" si="453"/>
        <v>-5.4650554023834685E-3</v>
      </c>
      <c r="AD1813" s="17">
        <f t="shared" si="463"/>
        <v>172493.09</v>
      </c>
      <c r="AE1813" s="17">
        <f t="shared" si="464"/>
        <v>171041.09</v>
      </c>
      <c r="AF1813" s="18">
        <f t="shared" si="465"/>
        <v>-1452</v>
      </c>
      <c r="AG1813" s="19">
        <f t="shared" si="451"/>
        <v>-8.4177285014721461E-3</v>
      </c>
      <c r="AI1813" s="15">
        <v>41709</v>
      </c>
      <c r="AJ1813" s="20">
        <f t="shared" si="454"/>
        <v>-7.6584501626287245E-3</v>
      </c>
      <c r="AK1813" s="20">
        <f t="shared" si="455"/>
        <v>-5.4650554023834685E-3</v>
      </c>
      <c r="AL1813" s="20">
        <f t="shared" si="456"/>
        <v>-8.4177285014721461E-3</v>
      </c>
    </row>
    <row r="1814" spans="2:38" x14ac:dyDescent="0.35">
      <c r="B1814" s="15">
        <v>41710</v>
      </c>
      <c r="C1814" s="16">
        <v>194561.01</v>
      </c>
      <c r="D1814" s="16">
        <v>168654.49</v>
      </c>
      <c r="E1814" s="16">
        <v>186935.47</v>
      </c>
      <c r="F1814" s="16">
        <v>207437.6</v>
      </c>
      <c r="G1814" s="16">
        <v>154511.82999999999</v>
      </c>
      <c r="H1814" s="16">
        <v>193452.79999999999</v>
      </c>
      <c r="I1814" s="16">
        <v>158673.48000000001</v>
      </c>
      <c r="J1814" s="16">
        <v>349707.78</v>
      </c>
      <c r="K1814" s="16">
        <v>176932.69</v>
      </c>
      <c r="L1814" s="16">
        <v>175596.69</v>
      </c>
      <c r="M1814" s="16">
        <v>411395.85</v>
      </c>
      <c r="N1814" s="16">
        <v>152429.51999999999</v>
      </c>
      <c r="O1814" s="16">
        <v>171261.09</v>
      </c>
      <c r="P1814" s="16"/>
      <c r="R1814" s="15">
        <v>41710</v>
      </c>
      <c r="S1814" s="16">
        <f t="shared" si="452"/>
        <v>315513.1655</v>
      </c>
      <c r="T1814" s="16">
        <v>152429.51999999999</v>
      </c>
      <c r="U1814" s="16">
        <v>171261.09</v>
      </c>
      <c r="V1814" s="17">
        <f t="shared" si="457"/>
        <v>317267.45600000001</v>
      </c>
      <c r="W1814" s="17">
        <f t="shared" si="458"/>
        <v>315513.1655</v>
      </c>
      <c r="X1814" s="18">
        <f t="shared" si="459"/>
        <v>-1754.2905000000028</v>
      </c>
      <c r="Y1814" s="19">
        <f t="shared" si="450"/>
        <v>-5.5293742450533683E-3</v>
      </c>
      <c r="Z1814" s="17">
        <f t="shared" si="460"/>
        <v>153226.26</v>
      </c>
      <c r="AA1814" s="17">
        <f t="shared" si="461"/>
        <v>152429.51999999999</v>
      </c>
      <c r="AB1814" s="18">
        <f t="shared" si="462"/>
        <v>-796.74000000001979</v>
      </c>
      <c r="AC1814" s="19">
        <f t="shared" si="453"/>
        <v>-5.1997614508114973E-3</v>
      </c>
      <c r="AD1814" s="17">
        <f t="shared" si="463"/>
        <v>172493.09</v>
      </c>
      <c r="AE1814" s="17">
        <f t="shared" si="464"/>
        <v>171261.09</v>
      </c>
      <c r="AF1814" s="18">
        <f t="shared" si="465"/>
        <v>-1232</v>
      </c>
      <c r="AG1814" s="19">
        <f t="shared" si="451"/>
        <v>-7.1423150921581845E-3</v>
      </c>
      <c r="AI1814" s="15">
        <v>41710</v>
      </c>
      <c r="AJ1814" s="20">
        <f t="shared" si="454"/>
        <v>-5.5293742450533683E-3</v>
      </c>
      <c r="AK1814" s="20">
        <f t="shared" si="455"/>
        <v>-5.1997614508114973E-3</v>
      </c>
      <c r="AL1814" s="20">
        <f t="shared" si="456"/>
        <v>-7.1423150921581845E-3</v>
      </c>
    </row>
    <row r="1815" spans="2:38" x14ac:dyDescent="0.35">
      <c r="B1815" s="15">
        <v>41711</v>
      </c>
      <c r="C1815" s="16">
        <v>191982.05</v>
      </c>
      <c r="D1815" s="16">
        <v>169000.9</v>
      </c>
      <c r="E1815" s="16">
        <v>185376.2</v>
      </c>
      <c r="F1815" s="16">
        <v>205615.76</v>
      </c>
      <c r="G1815" s="16">
        <v>152881.76999999999</v>
      </c>
      <c r="H1815" s="16">
        <v>190417.38</v>
      </c>
      <c r="I1815" s="16">
        <v>158673.48000000001</v>
      </c>
      <c r="J1815" s="16">
        <v>345880.47</v>
      </c>
      <c r="K1815" s="16">
        <v>176932.69</v>
      </c>
      <c r="L1815" s="16">
        <v>174019.63</v>
      </c>
      <c r="M1815" s="16">
        <v>405219.51</v>
      </c>
      <c r="N1815" s="16">
        <v>150722.22</v>
      </c>
      <c r="O1815" s="16">
        <v>169677.09</v>
      </c>
      <c r="P1815" s="16"/>
      <c r="R1815" s="15">
        <v>41711</v>
      </c>
      <c r="S1815" s="16">
        <f t="shared" si="452"/>
        <v>311889.03000000003</v>
      </c>
      <c r="T1815" s="16">
        <v>150722.22</v>
      </c>
      <c r="U1815" s="16">
        <v>169677.09</v>
      </c>
      <c r="V1815" s="17">
        <f t="shared" si="457"/>
        <v>317267.45600000001</v>
      </c>
      <c r="W1815" s="17">
        <f t="shared" si="458"/>
        <v>311889.03000000003</v>
      </c>
      <c r="X1815" s="18">
        <f t="shared" si="459"/>
        <v>-5378.4259999999776</v>
      </c>
      <c r="Y1815" s="19">
        <f t="shared" si="450"/>
        <v>-1.6952340677513351E-2</v>
      </c>
      <c r="Z1815" s="17">
        <f t="shared" si="460"/>
        <v>153226.26</v>
      </c>
      <c r="AA1815" s="17">
        <f t="shared" si="461"/>
        <v>150722.22</v>
      </c>
      <c r="AB1815" s="18">
        <f t="shared" si="462"/>
        <v>-2504.0400000000081</v>
      </c>
      <c r="AC1815" s="19">
        <f t="shared" si="453"/>
        <v>-1.6342107416835783E-2</v>
      </c>
      <c r="AD1815" s="17">
        <f t="shared" si="463"/>
        <v>172493.09</v>
      </c>
      <c r="AE1815" s="17">
        <f t="shared" si="464"/>
        <v>169677.09</v>
      </c>
      <c r="AF1815" s="18">
        <f t="shared" si="465"/>
        <v>-2816</v>
      </c>
      <c r="AG1815" s="19">
        <f t="shared" si="451"/>
        <v>-1.6325291639218708E-2</v>
      </c>
      <c r="AI1815" s="15">
        <v>41711</v>
      </c>
      <c r="AJ1815" s="20">
        <f t="shared" si="454"/>
        <v>-1.6952340677513351E-2</v>
      </c>
      <c r="AK1815" s="20">
        <f t="shared" si="455"/>
        <v>-1.6342107416835783E-2</v>
      </c>
      <c r="AL1815" s="20">
        <f t="shared" si="456"/>
        <v>-1.6325291639218708E-2</v>
      </c>
    </row>
    <row r="1816" spans="2:38" x14ac:dyDescent="0.35">
      <c r="B1816" s="15">
        <v>41712</v>
      </c>
      <c r="C1816" s="16">
        <v>190978.02</v>
      </c>
      <c r="D1816" s="16">
        <v>169568.71</v>
      </c>
      <c r="E1816" s="16">
        <v>184982.63</v>
      </c>
      <c r="F1816" s="16">
        <v>205174.39</v>
      </c>
      <c r="G1816" s="16">
        <v>152385.51</v>
      </c>
      <c r="H1816" s="16">
        <v>187516.07</v>
      </c>
      <c r="I1816" s="16">
        <v>158673.48000000001</v>
      </c>
      <c r="J1816" s="16">
        <v>345474.03</v>
      </c>
      <c r="K1816" s="16">
        <v>176932.69</v>
      </c>
      <c r="L1816" s="16">
        <v>173420.47</v>
      </c>
      <c r="M1816" s="16">
        <v>405490.57</v>
      </c>
      <c r="N1816" s="16">
        <v>150299.46</v>
      </c>
      <c r="O1816" s="16">
        <v>169721.09</v>
      </c>
      <c r="P1816" s="16"/>
      <c r="R1816" s="15">
        <v>41712</v>
      </c>
      <c r="S1816" s="16">
        <f t="shared" si="452"/>
        <v>311041.58350000007</v>
      </c>
      <c r="T1816" s="16">
        <v>150299.46</v>
      </c>
      <c r="U1816" s="16">
        <v>169721.09</v>
      </c>
      <c r="V1816" s="17">
        <f t="shared" si="457"/>
        <v>317267.45600000001</v>
      </c>
      <c r="W1816" s="17">
        <f t="shared" si="458"/>
        <v>311041.58350000007</v>
      </c>
      <c r="X1816" s="18">
        <f t="shared" si="459"/>
        <v>-6225.8724999999395</v>
      </c>
      <c r="Y1816" s="19">
        <f t="shared" si="450"/>
        <v>-1.9623419869449009E-2</v>
      </c>
      <c r="Z1816" s="17">
        <f t="shared" si="460"/>
        <v>153226.26</v>
      </c>
      <c r="AA1816" s="17">
        <f t="shared" si="461"/>
        <v>150299.46</v>
      </c>
      <c r="AB1816" s="18">
        <f t="shared" si="462"/>
        <v>-2926.8000000000175</v>
      </c>
      <c r="AC1816" s="19">
        <f t="shared" si="453"/>
        <v>-1.9101164513184731E-2</v>
      </c>
      <c r="AD1816" s="17">
        <f t="shared" si="463"/>
        <v>172493.09</v>
      </c>
      <c r="AE1816" s="17">
        <f t="shared" si="464"/>
        <v>169721.09</v>
      </c>
      <c r="AF1816" s="18">
        <f t="shared" si="465"/>
        <v>-2772</v>
      </c>
      <c r="AG1816" s="19">
        <f t="shared" si="451"/>
        <v>-1.6070208957355916E-2</v>
      </c>
      <c r="AI1816" s="15">
        <v>41712</v>
      </c>
      <c r="AJ1816" s="20">
        <f t="shared" si="454"/>
        <v>-1.9623419869449009E-2</v>
      </c>
      <c r="AK1816" s="20">
        <f t="shared" si="455"/>
        <v>-1.9101164513184731E-2</v>
      </c>
      <c r="AL1816" s="20">
        <f t="shared" si="456"/>
        <v>-1.6070208957355916E-2</v>
      </c>
    </row>
    <row r="1817" spans="2:38" x14ac:dyDescent="0.35">
      <c r="B1817" s="15">
        <v>41715</v>
      </c>
      <c r="C1817" s="16">
        <v>192732.24</v>
      </c>
      <c r="D1817" s="16">
        <v>168507.97</v>
      </c>
      <c r="E1817" s="16">
        <v>185695.41</v>
      </c>
      <c r="F1817" s="16">
        <v>206611.58</v>
      </c>
      <c r="G1817" s="16">
        <v>153520.35999999999</v>
      </c>
      <c r="H1817" s="16">
        <v>190696.5</v>
      </c>
      <c r="I1817" s="16">
        <v>158673.48000000001</v>
      </c>
      <c r="J1817" s="16">
        <v>348082.02</v>
      </c>
      <c r="K1817" s="16">
        <v>176932.69</v>
      </c>
      <c r="L1817" s="16">
        <v>174505.22</v>
      </c>
      <c r="M1817" s="16">
        <v>414476.61</v>
      </c>
      <c r="N1817" s="16">
        <v>151657.17000000001</v>
      </c>
      <c r="O1817" s="16">
        <v>170997.09</v>
      </c>
      <c r="P1817" s="16"/>
      <c r="R1817" s="15">
        <v>41715</v>
      </c>
      <c r="S1817" s="16">
        <f t="shared" si="452"/>
        <v>315022.63650000002</v>
      </c>
      <c r="T1817" s="16">
        <v>151657.17000000001</v>
      </c>
      <c r="U1817" s="16">
        <v>170997.09</v>
      </c>
      <c r="V1817" s="17">
        <f t="shared" si="457"/>
        <v>317267.45600000001</v>
      </c>
      <c r="W1817" s="17">
        <f t="shared" si="458"/>
        <v>315022.63650000002</v>
      </c>
      <c r="X1817" s="18">
        <f t="shared" si="459"/>
        <v>-2244.8194999999832</v>
      </c>
      <c r="Y1817" s="19">
        <f t="shared" si="450"/>
        <v>-7.0754798752506879E-3</v>
      </c>
      <c r="Z1817" s="17">
        <f t="shared" si="460"/>
        <v>153226.26</v>
      </c>
      <c r="AA1817" s="17">
        <f t="shared" si="461"/>
        <v>151657.17000000001</v>
      </c>
      <c r="AB1817" s="18">
        <f t="shared" si="462"/>
        <v>-1569.0899999999965</v>
      </c>
      <c r="AC1817" s="19">
        <f t="shared" si="453"/>
        <v>-1.0240346530679508E-2</v>
      </c>
      <c r="AD1817" s="17">
        <f t="shared" si="463"/>
        <v>172493.09</v>
      </c>
      <c r="AE1817" s="17">
        <f t="shared" si="464"/>
        <v>170997.09</v>
      </c>
      <c r="AF1817" s="18">
        <f t="shared" si="465"/>
        <v>-1496</v>
      </c>
      <c r="AG1817" s="19">
        <f t="shared" si="451"/>
        <v>-8.6728111833349383E-3</v>
      </c>
      <c r="AI1817" s="15">
        <v>41715</v>
      </c>
      <c r="AJ1817" s="20">
        <f t="shared" si="454"/>
        <v>-7.0754798752506879E-3</v>
      </c>
      <c r="AK1817" s="20">
        <f t="shared" si="455"/>
        <v>-1.0240346530679508E-2</v>
      </c>
      <c r="AL1817" s="20">
        <f t="shared" si="456"/>
        <v>-8.6728111833349383E-3</v>
      </c>
    </row>
    <row r="1818" spans="2:38" x14ac:dyDescent="0.35">
      <c r="B1818" s="15">
        <v>41716</v>
      </c>
      <c r="C1818" s="16">
        <v>194701.44</v>
      </c>
      <c r="D1818" s="16">
        <v>167871.67</v>
      </c>
      <c r="E1818" s="16">
        <v>186701.39</v>
      </c>
      <c r="F1818" s="16">
        <v>207890.07</v>
      </c>
      <c r="G1818" s="16">
        <v>154647.39000000001</v>
      </c>
      <c r="H1818" s="16">
        <v>193512.94</v>
      </c>
      <c r="I1818" s="16">
        <v>158673.48000000001</v>
      </c>
      <c r="J1818" s="16">
        <v>350893.23</v>
      </c>
      <c r="K1818" s="16">
        <v>176932.69</v>
      </c>
      <c r="L1818" s="16">
        <v>175695.79</v>
      </c>
      <c r="M1818" s="16">
        <v>420178.36</v>
      </c>
      <c r="N1818" s="16">
        <v>152738.46</v>
      </c>
      <c r="O1818" s="16">
        <v>171745.09</v>
      </c>
      <c r="P1818" s="16"/>
      <c r="R1818" s="15">
        <v>41716</v>
      </c>
      <c r="S1818" s="16">
        <f t="shared" si="452"/>
        <v>318110.68449999997</v>
      </c>
      <c r="T1818" s="16">
        <v>152738.46</v>
      </c>
      <c r="U1818" s="16">
        <v>171745.09</v>
      </c>
      <c r="V1818" s="17">
        <f t="shared" si="457"/>
        <v>318110.68449999997</v>
      </c>
      <c r="W1818" s="17">
        <f t="shared" si="458"/>
        <v>318110.68449999997</v>
      </c>
      <c r="X1818" s="18">
        <f t="shared" si="459"/>
        <v>0</v>
      </c>
      <c r="Y1818" s="19">
        <f t="shared" si="450"/>
        <v>0</v>
      </c>
      <c r="Z1818" s="17">
        <f t="shared" si="460"/>
        <v>153226.26</v>
      </c>
      <c r="AA1818" s="17">
        <f t="shared" si="461"/>
        <v>152738.46</v>
      </c>
      <c r="AB1818" s="18">
        <f t="shared" si="462"/>
        <v>-487.80000000001746</v>
      </c>
      <c r="AC1818" s="19">
        <f t="shared" si="453"/>
        <v>-3.183527418864217E-3</v>
      </c>
      <c r="AD1818" s="17">
        <f t="shared" si="463"/>
        <v>172493.09</v>
      </c>
      <c r="AE1818" s="17">
        <f t="shared" si="464"/>
        <v>171745.09</v>
      </c>
      <c r="AF1818" s="18">
        <f t="shared" si="465"/>
        <v>-748</v>
      </c>
      <c r="AG1818" s="19">
        <f t="shared" si="451"/>
        <v>-4.3364055916674691E-3</v>
      </c>
      <c r="AI1818" s="15">
        <v>41716</v>
      </c>
      <c r="AJ1818" s="20">
        <f t="shared" si="454"/>
        <v>0</v>
      </c>
      <c r="AK1818" s="20">
        <f t="shared" si="455"/>
        <v>-3.183527418864217E-3</v>
      </c>
      <c r="AL1818" s="20">
        <f t="shared" si="456"/>
        <v>-4.3364055916674691E-3</v>
      </c>
    </row>
    <row r="1819" spans="2:38" x14ac:dyDescent="0.35">
      <c r="B1819" s="15">
        <v>41717</v>
      </c>
      <c r="C1819" s="16">
        <v>193622.41</v>
      </c>
      <c r="D1819" s="16">
        <v>165820.29999999999</v>
      </c>
      <c r="E1819" s="16">
        <v>185067.2</v>
      </c>
      <c r="F1819" s="16">
        <v>206760.26</v>
      </c>
      <c r="G1819" s="16">
        <v>153873.10999999999</v>
      </c>
      <c r="H1819" s="16">
        <v>191453.26</v>
      </c>
      <c r="I1819" s="16">
        <v>158673.48000000001</v>
      </c>
      <c r="J1819" s="16">
        <v>348996.51</v>
      </c>
      <c r="K1819" s="16">
        <v>176932.69</v>
      </c>
      <c r="L1819" s="16">
        <v>175029.91</v>
      </c>
      <c r="M1819" s="16">
        <v>415525.38</v>
      </c>
      <c r="N1819" s="16">
        <v>151925.46</v>
      </c>
      <c r="O1819" s="16">
        <v>170469.09</v>
      </c>
      <c r="P1819" s="16"/>
      <c r="R1819" s="15">
        <v>41717</v>
      </c>
      <c r="S1819" s="16">
        <f t="shared" si="452"/>
        <v>315732.3775</v>
      </c>
      <c r="T1819" s="16">
        <v>151925.46</v>
      </c>
      <c r="U1819" s="16">
        <v>170469.09</v>
      </c>
      <c r="V1819" s="17">
        <f t="shared" si="457"/>
        <v>318110.68449999997</v>
      </c>
      <c r="W1819" s="17">
        <f t="shared" si="458"/>
        <v>315732.3775</v>
      </c>
      <c r="X1819" s="18">
        <f t="shared" si="459"/>
        <v>-2378.3069999999716</v>
      </c>
      <c r="Y1819" s="19">
        <f t="shared" si="450"/>
        <v>-7.4763505782213732E-3</v>
      </c>
      <c r="Z1819" s="17">
        <f t="shared" si="460"/>
        <v>153226.26</v>
      </c>
      <c r="AA1819" s="17">
        <f t="shared" si="461"/>
        <v>151925.46</v>
      </c>
      <c r="AB1819" s="18">
        <f t="shared" si="462"/>
        <v>-1300.8000000000175</v>
      </c>
      <c r="AC1819" s="19">
        <f t="shared" si="453"/>
        <v>-8.489406450304389E-3</v>
      </c>
      <c r="AD1819" s="17">
        <f t="shared" si="463"/>
        <v>172493.09</v>
      </c>
      <c r="AE1819" s="17">
        <f t="shared" si="464"/>
        <v>170469.09</v>
      </c>
      <c r="AF1819" s="18">
        <f t="shared" si="465"/>
        <v>-2024</v>
      </c>
      <c r="AG1819" s="19">
        <f t="shared" si="451"/>
        <v>-1.1733803365688446E-2</v>
      </c>
      <c r="AI1819" s="15">
        <v>41717</v>
      </c>
      <c r="AJ1819" s="20">
        <f t="shared" si="454"/>
        <v>-7.4763505782213732E-3</v>
      </c>
      <c r="AK1819" s="20">
        <f t="shared" si="455"/>
        <v>-8.489406450304389E-3</v>
      </c>
      <c r="AL1819" s="20">
        <f t="shared" si="456"/>
        <v>-1.1733803365688446E-2</v>
      </c>
    </row>
    <row r="1820" spans="2:38" x14ac:dyDescent="0.35">
      <c r="B1820" s="15">
        <v>41718</v>
      </c>
      <c r="C1820" s="16">
        <v>194444.28</v>
      </c>
      <c r="D1820" s="16">
        <v>165618.43</v>
      </c>
      <c r="E1820" s="16">
        <v>185554.31</v>
      </c>
      <c r="F1820" s="16">
        <v>207346.23</v>
      </c>
      <c r="G1820" s="16">
        <v>154443.01999999999</v>
      </c>
      <c r="H1820" s="16">
        <v>192068.14</v>
      </c>
      <c r="I1820" s="16">
        <v>158673.48000000001</v>
      </c>
      <c r="J1820" s="16">
        <v>350656.14</v>
      </c>
      <c r="K1820" s="16">
        <v>176932.69</v>
      </c>
      <c r="L1820" s="16">
        <v>175553.44</v>
      </c>
      <c r="M1820" s="16">
        <v>414765.24</v>
      </c>
      <c r="N1820" s="16">
        <v>152811.63</v>
      </c>
      <c r="O1820" s="16">
        <v>170777.09</v>
      </c>
      <c r="P1820" s="16"/>
      <c r="R1820" s="15">
        <v>41718</v>
      </c>
      <c r="S1820" s="16">
        <f t="shared" si="452"/>
        <v>316228.16399999999</v>
      </c>
      <c r="T1820" s="16">
        <v>152811.63</v>
      </c>
      <c r="U1820" s="16">
        <v>170777.09</v>
      </c>
      <c r="V1820" s="17">
        <f t="shared" si="457"/>
        <v>318110.68449999997</v>
      </c>
      <c r="W1820" s="17">
        <f t="shared" si="458"/>
        <v>316228.16399999999</v>
      </c>
      <c r="X1820" s="18">
        <f t="shared" si="459"/>
        <v>-1882.5204999999842</v>
      </c>
      <c r="Y1820" s="19">
        <f t="shared" si="450"/>
        <v>-5.9178160046994095E-3</v>
      </c>
      <c r="Z1820" s="17">
        <f t="shared" si="460"/>
        <v>153226.26</v>
      </c>
      <c r="AA1820" s="17">
        <f t="shared" si="461"/>
        <v>152811.63</v>
      </c>
      <c r="AB1820" s="18">
        <f t="shared" si="462"/>
        <v>-414.63000000000466</v>
      </c>
      <c r="AC1820" s="19">
        <f t="shared" si="453"/>
        <v>-2.7059983060345179E-3</v>
      </c>
      <c r="AD1820" s="17">
        <f t="shared" si="463"/>
        <v>172493.09</v>
      </c>
      <c r="AE1820" s="17">
        <f t="shared" si="464"/>
        <v>170777.09</v>
      </c>
      <c r="AF1820" s="18">
        <f t="shared" si="465"/>
        <v>-1716</v>
      </c>
      <c r="AG1820" s="19">
        <f t="shared" si="451"/>
        <v>-9.9482245926489007E-3</v>
      </c>
      <c r="AI1820" s="15">
        <v>41718</v>
      </c>
      <c r="AJ1820" s="20">
        <f t="shared" si="454"/>
        <v>-5.9178160046994095E-3</v>
      </c>
      <c r="AK1820" s="20">
        <f t="shared" si="455"/>
        <v>-2.7059983060345179E-3</v>
      </c>
      <c r="AL1820" s="20">
        <f t="shared" si="456"/>
        <v>-9.9482245926489007E-3</v>
      </c>
    </row>
    <row r="1821" spans="2:38" x14ac:dyDescent="0.35">
      <c r="B1821" s="15">
        <v>41719</v>
      </c>
      <c r="C1821" s="16">
        <v>192753.05</v>
      </c>
      <c r="D1821" s="16">
        <v>166069.96</v>
      </c>
      <c r="E1821" s="16">
        <v>184678.75</v>
      </c>
      <c r="F1821" s="16">
        <v>206173.49</v>
      </c>
      <c r="G1821" s="16">
        <v>153586.88</v>
      </c>
      <c r="H1821" s="16">
        <v>189958.52</v>
      </c>
      <c r="I1821" s="16">
        <v>158673.48000000001</v>
      </c>
      <c r="J1821" s="16">
        <v>349436.82</v>
      </c>
      <c r="K1821" s="16">
        <v>176932.69</v>
      </c>
      <c r="L1821" s="16">
        <v>174551.69</v>
      </c>
      <c r="M1821" s="16">
        <v>399773.05</v>
      </c>
      <c r="N1821" s="16">
        <v>152221.88</v>
      </c>
      <c r="O1821" s="16">
        <v>170689.09</v>
      </c>
      <c r="P1821" s="16"/>
      <c r="R1821" s="15">
        <v>41719</v>
      </c>
      <c r="S1821" s="16">
        <f t="shared" si="452"/>
        <v>311413.33350000001</v>
      </c>
      <c r="T1821" s="16">
        <v>152221.88</v>
      </c>
      <c r="U1821" s="16">
        <v>170689.09</v>
      </c>
      <c r="V1821" s="17">
        <f t="shared" si="457"/>
        <v>318110.68449999997</v>
      </c>
      <c r="W1821" s="17">
        <f t="shared" si="458"/>
        <v>311413.33350000001</v>
      </c>
      <c r="X1821" s="18">
        <f t="shared" si="459"/>
        <v>-6697.350999999966</v>
      </c>
      <c r="Y1821" s="19">
        <f t="shared" si="450"/>
        <v>-2.1053524217605982E-2</v>
      </c>
      <c r="Z1821" s="17">
        <f t="shared" si="460"/>
        <v>153226.26</v>
      </c>
      <c r="AA1821" s="17">
        <f t="shared" si="461"/>
        <v>152221.88</v>
      </c>
      <c r="AB1821" s="18">
        <f t="shared" si="462"/>
        <v>-1004.3800000000047</v>
      </c>
      <c r="AC1821" s="19">
        <f t="shared" si="453"/>
        <v>-6.5548816501819242E-3</v>
      </c>
      <c r="AD1821" s="17">
        <f t="shared" si="463"/>
        <v>172493.09</v>
      </c>
      <c r="AE1821" s="17">
        <f t="shared" si="464"/>
        <v>170689.09</v>
      </c>
      <c r="AF1821" s="18">
        <f t="shared" si="465"/>
        <v>-1804</v>
      </c>
      <c r="AG1821" s="19">
        <f t="shared" si="451"/>
        <v>-1.0458389956374485E-2</v>
      </c>
      <c r="AI1821" s="15">
        <v>41719</v>
      </c>
      <c r="AJ1821" s="20">
        <f t="shared" si="454"/>
        <v>-2.1053524217605982E-2</v>
      </c>
      <c r="AK1821" s="20">
        <f t="shared" si="455"/>
        <v>-6.5548816501819242E-3</v>
      </c>
      <c r="AL1821" s="20">
        <f t="shared" si="456"/>
        <v>-1.0458389956374485E-2</v>
      </c>
    </row>
    <row r="1822" spans="2:38" x14ac:dyDescent="0.35">
      <c r="B1822" s="15">
        <v>41722</v>
      </c>
      <c r="C1822" s="16">
        <v>191420.03</v>
      </c>
      <c r="D1822" s="16">
        <v>164453.75</v>
      </c>
      <c r="E1822" s="16">
        <v>183100.62</v>
      </c>
      <c r="F1822" s="16">
        <v>205481.04</v>
      </c>
      <c r="G1822" s="16">
        <v>152776.26999999999</v>
      </c>
      <c r="H1822" s="16">
        <v>188424.88</v>
      </c>
      <c r="I1822" s="16">
        <v>158673.48000000001</v>
      </c>
      <c r="J1822" s="16">
        <v>347506.23</v>
      </c>
      <c r="K1822" s="16">
        <v>176932.69</v>
      </c>
      <c r="L1822" s="16">
        <v>173752.24</v>
      </c>
      <c r="M1822" s="16">
        <v>390560.24</v>
      </c>
      <c r="N1822" s="16">
        <v>151590.23000000001</v>
      </c>
      <c r="O1822" s="16">
        <v>170557.09</v>
      </c>
      <c r="P1822" s="16"/>
      <c r="R1822" s="15">
        <v>41722</v>
      </c>
      <c r="S1822" s="16">
        <f t="shared" si="452"/>
        <v>308105.58350000001</v>
      </c>
      <c r="T1822" s="16">
        <v>151590.23000000001</v>
      </c>
      <c r="U1822" s="16">
        <v>170557.09</v>
      </c>
      <c r="V1822" s="17">
        <f t="shared" si="457"/>
        <v>318110.68449999997</v>
      </c>
      <c r="W1822" s="17">
        <f t="shared" si="458"/>
        <v>308105.58350000001</v>
      </c>
      <c r="X1822" s="18">
        <f t="shared" si="459"/>
        <v>-10005.100999999966</v>
      </c>
      <c r="Y1822" s="19">
        <f t="shared" si="450"/>
        <v>-3.1451634564635213E-2</v>
      </c>
      <c r="Z1822" s="17">
        <f t="shared" si="460"/>
        <v>153226.26</v>
      </c>
      <c r="AA1822" s="17">
        <f t="shared" si="461"/>
        <v>151590.23000000001</v>
      </c>
      <c r="AB1822" s="18">
        <f t="shared" si="462"/>
        <v>-1636.0299999999988</v>
      </c>
      <c r="AC1822" s="19">
        <f t="shared" si="453"/>
        <v>-1.0677216816490847E-2</v>
      </c>
      <c r="AD1822" s="17">
        <f t="shared" si="463"/>
        <v>172493.09</v>
      </c>
      <c r="AE1822" s="17">
        <f t="shared" si="464"/>
        <v>170557.09</v>
      </c>
      <c r="AF1822" s="18">
        <f t="shared" si="465"/>
        <v>-1936</v>
      </c>
      <c r="AG1822" s="19">
        <f t="shared" si="451"/>
        <v>-1.1223638001962861E-2</v>
      </c>
      <c r="AI1822" s="15">
        <v>41722</v>
      </c>
      <c r="AJ1822" s="20">
        <f t="shared" si="454"/>
        <v>-3.1451634564635213E-2</v>
      </c>
      <c r="AK1822" s="20">
        <f t="shared" si="455"/>
        <v>-1.0677216816490847E-2</v>
      </c>
      <c r="AL1822" s="20">
        <f t="shared" si="456"/>
        <v>-1.1223638001962861E-2</v>
      </c>
    </row>
    <row r="1823" spans="2:38" x14ac:dyDescent="0.35">
      <c r="B1823" s="15">
        <v>41723</v>
      </c>
      <c r="C1823" s="16">
        <v>192193.5</v>
      </c>
      <c r="D1823" s="16">
        <v>164631.94</v>
      </c>
      <c r="E1823" s="16">
        <v>183711.49</v>
      </c>
      <c r="F1823" s="16">
        <v>206213.59</v>
      </c>
      <c r="G1823" s="16">
        <v>153267.91</v>
      </c>
      <c r="H1823" s="16">
        <v>190450.67</v>
      </c>
      <c r="I1823" s="16">
        <v>158673.48000000001</v>
      </c>
      <c r="J1823" s="16">
        <v>348667.97</v>
      </c>
      <c r="K1823" s="16">
        <v>176932.69</v>
      </c>
      <c r="L1823" s="16">
        <v>174237.68</v>
      </c>
      <c r="M1823" s="16">
        <v>390301.48</v>
      </c>
      <c r="N1823" s="16">
        <v>152309.19</v>
      </c>
      <c r="O1823" s="16">
        <v>171129.09</v>
      </c>
      <c r="P1823" s="16"/>
      <c r="R1823" s="15">
        <v>41723</v>
      </c>
      <c r="S1823" s="16">
        <f t="shared" si="452"/>
        <v>308984.28599999996</v>
      </c>
      <c r="T1823" s="16">
        <v>152309.19</v>
      </c>
      <c r="U1823" s="16">
        <v>171129.09</v>
      </c>
      <c r="V1823" s="17">
        <f t="shared" si="457"/>
        <v>318110.68449999997</v>
      </c>
      <c r="W1823" s="17">
        <f t="shared" si="458"/>
        <v>308984.28599999996</v>
      </c>
      <c r="X1823" s="18">
        <f t="shared" si="459"/>
        <v>-9126.3985000000102</v>
      </c>
      <c r="Y1823" s="19">
        <f t="shared" si="450"/>
        <v>-2.8689380598280443E-2</v>
      </c>
      <c r="Z1823" s="17">
        <f t="shared" si="460"/>
        <v>153226.26</v>
      </c>
      <c r="AA1823" s="17">
        <f t="shared" si="461"/>
        <v>152309.19</v>
      </c>
      <c r="AB1823" s="18">
        <f t="shared" si="462"/>
        <v>-917.07000000000698</v>
      </c>
      <c r="AC1823" s="19">
        <f t="shared" si="453"/>
        <v>-5.9850707052433892E-3</v>
      </c>
      <c r="AD1823" s="17">
        <f t="shared" si="463"/>
        <v>172493.09</v>
      </c>
      <c r="AE1823" s="17">
        <f t="shared" si="464"/>
        <v>171129.09</v>
      </c>
      <c r="AF1823" s="18">
        <f t="shared" si="465"/>
        <v>-1364</v>
      </c>
      <c r="AG1823" s="19">
        <f t="shared" si="451"/>
        <v>-7.9075631377465618E-3</v>
      </c>
      <c r="AI1823" s="15">
        <v>41723</v>
      </c>
      <c r="AJ1823" s="20">
        <f t="shared" si="454"/>
        <v>-2.8689380598280443E-2</v>
      </c>
      <c r="AK1823" s="20">
        <f t="shared" si="455"/>
        <v>-5.9850707052433892E-3</v>
      </c>
      <c r="AL1823" s="20">
        <f t="shared" si="456"/>
        <v>-7.9075631377465618E-3</v>
      </c>
    </row>
    <row r="1824" spans="2:38" x14ac:dyDescent="0.35">
      <c r="B1824" s="15">
        <v>41724</v>
      </c>
      <c r="C1824" s="16">
        <v>190144.8</v>
      </c>
      <c r="D1824" s="16">
        <v>164093.38</v>
      </c>
      <c r="E1824" s="16">
        <v>182136.39</v>
      </c>
      <c r="F1824" s="16">
        <v>204898.9</v>
      </c>
      <c r="G1824" s="16">
        <v>152053.62</v>
      </c>
      <c r="H1824" s="16">
        <v>188235.04</v>
      </c>
      <c r="I1824" s="16">
        <v>158673.48000000001</v>
      </c>
      <c r="J1824" s="16">
        <v>345924.5</v>
      </c>
      <c r="K1824" s="16">
        <v>176932.69</v>
      </c>
      <c r="L1824" s="16">
        <v>173001.22</v>
      </c>
      <c r="M1824" s="16">
        <v>384795.89</v>
      </c>
      <c r="N1824" s="16">
        <v>151214.41</v>
      </c>
      <c r="O1824" s="16">
        <v>170425.09</v>
      </c>
      <c r="P1824" s="16"/>
      <c r="R1824" s="15">
        <v>41724</v>
      </c>
      <c r="S1824" s="16">
        <f t="shared" si="452"/>
        <v>306105.17550000001</v>
      </c>
      <c r="T1824" s="16">
        <v>151214.41</v>
      </c>
      <c r="U1824" s="16">
        <v>170425.09</v>
      </c>
      <c r="V1824" s="17">
        <f t="shared" si="457"/>
        <v>318110.68449999997</v>
      </c>
      <c r="W1824" s="17">
        <f t="shared" si="458"/>
        <v>306105.17550000001</v>
      </c>
      <c r="X1824" s="18">
        <f t="shared" si="459"/>
        <v>-12005.508999999962</v>
      </c>
      <c r="Y1824" s="19">
        <f t="shared" si="450"/>
        <v>-3.7740036990175231E-2</v>
      </c>
      <c r="Z1824" s="17">
        <f t="shared" si="460"/>
        <v>153226.26</v>
      </c>
      <c r="AA1824" s="17">
        <f t="shared" si="461"/>
        <v>151214.41</v>
      </c>
      <c r="AB1824" s="18">
        <f t="shared" si="462"/>
        <v>-2011.8500000000058</v>
      </c>
      <c r="AC1824" s="19">
        <f t="shared" si="453"/>
        <v>-1.3129929556461181E-2</v>
      </c>
      <c r="AD1824" s="17">
        <f t="shared" si="463"/>
        <v>172493.09</v>
      </c>
      <c r="AE1824" s="17">
        <f t="shared" si="464"/>
        <v>170425.09</v>
      </c>
      <c r="AF1824" s="18">
        <f t="shared" si="465"/>
        <v>-2068</v>
      </c>
      <c r="AG1824" s="19">
        <f t="shared" si="451"/>
        <v>-1.1988886047551238E-2</v>
      </c>
      <c r="AI1824" s="15">
        <v>41724</v>
      </c>
      <c r="AJ1824" s="20">
        <f t="shared" si="454"/>
        <v>-3.7740036990175231E-2</v>
      </c>
      <c r="AK1824" s="20">
        <f t="shared" si="455"/>
        <v>-1.3129929556461181E-2</v>
      </c>
      <c r="AL1824" s="20">
        <f t="shared" si="456"/>
        <v>-1.1988886047551238E-2</v>
      </c>
    </row>
    <row r="1825" spans="2:38" x14ac:dyDescent="0.35">
      <c r="B1825" s="15">
        <v>41725</v>
      </c>
      <c r="C1825" s="16">
        <v>189351.25</v>
      </c>
      <c r="D1825" s="16">
        <v>163537.72</v>
      </c>
      <c r="E1825" s="16">
        <v>181381.97</v>
      </c>
      <c r="F1825" s="16">
        <v>204718.51</v>
      </c>
      <c r="G1825" s="16">
        <v>151703.23000000001</v>
      </c>
      <c r="H1825" s="16">
        <v>187226.35</v>
      </c>
      <c r="I1825" s="16">
        <v>158673.48000000001</v>
      </c>
      <c r="J1825" s="16">
        <v>345247.1</v>
      </c>
      <c r="K1825" s="16">
        <v>176932.69</v>
      </c>
      <c r="L1825" s="16">
        <v>172528.71</v>
      </c>
      <c r="M1825" s="16">
        <v>387776.66</v>
      </c>
      <c r="N1825" s="16">
        <v>150895.78</v>
      </c>
      <c r="O1825" s="16">
        <v>170689.09</v>
      </c>
      <c r="P1825" s="16"/>
      <c r="R1825" s="15">
        <v>41725</v>
      </c>
      <c r="S1825" s="16">
        <f t="shared" si="452"/>
        <v>306392.76750000002</v>
      </c>
      <c r="T1825" s="16">
        <v>150895.78</v>
      </c>
      <c r="U1825" s="16">
        <v>170689.09</v>
      </c>
      <c r="V1825" s="17">
        <f t="shared" si="457"/>
        <v>318110.68449999997</v>
      </c>
      <c r="W1825" s="17">
        <f t="shared" si="458"/>
        <v>306392.76750000002</v>
      </c>
      <c r="X1825" s="18">
        <f t="shared" si="459"/>
        <v>-11717.916999999958</v>
      </c>
      <c r="Y1825" s="19">
        <f t="shared" si="450"/>
        <v>-3.6835974303780286E-2</v>
      </c>
      <c r="Z1825" s="17">
        <f t="shared" si="460"/>
        <v>153226.26</v>
      </c>
      <c r="AA1825" s="17">
        <f t="shared" si="461"/>
        <v>150895.78</v>
      </c>
      <c r="AB1825" s="18">
        <f t="shared" si="462"/>
        <v>-2330.4800000000105</v>
      </c>
      <c r="AC1825" s="19">
        <f t="shared" si="453"/>
        <v>-1.5209403401218631E-2</v>
      </c>
      <c r="AD1825" s="17">
        <f t="shared" si="463"/>
        <v>172493.09</v>
      </c>
      <c r="AE1825" s="17">
        <f t="shared" si="464"/>
        <v>170689.09</v>
      </c>
      <c r="AF1825" s="18">
        <f t="shared" si="465"/>
        <v>-1804</v>
      </c>
      <c r="AG1825" s="19">
        <f t="shared" si="451"/>
        <v>-1.0458389956374485E-2</v>
      </c>
      <c r="AI1825" s="15">
        <v>41725</v>
      </c>
      <c r="AJ1825" s="20">
        <f t="shared" si="454"/>
        <v>-3.6835974303780286E-2</v>
      </c>
      <c r="AK1825" s="20">
        <f t="shared" si="455"/>
        <v>-1.5209403401218631E-2</v>
      </c>
      <c r="AL1825" s="20">
        <f t="shared" si="456"/>
        <v>-1.0458389956374485E-2</v>
      </c>
    </row>
    <row r="1826" spans="2:38" x14ac:dyDescent="0.35">
      <c r="B1826" s="15">
        <v>41726</v>
      </c>
      <c r="C1826" s="16">
        <v>189989.12</v>
      </c>
      <c r="D1826" s="16">
        <v>163501.09</v>
      </c>
      <c r="E1826" s="16">
        <v>181817.88</v>
      </c>
      <c r="F1826" s="16">
        <v>205363.21</v>
      </c>
      <c r="G1826" s="16">
        <v>152145.01</v>
      </c>
      <c r="H1826" s="16">
        <v>188575.22</v>
      </c>
      <c r="I1826" s="16">
        <v>158673.48000000001</v>
      </c>
      <c r="J1826" s="16">
        <v>346703.51</v>
      </c>
      <c r="K1826" s="16">
        <v>176932.69</v>
      </c>
      <c r="L1826" s="16">
        <v>172938.22</v>
      </c>
      <c r="M1826" s="16">
        <v>383240.66</v>
      </c>
      <c r="N1826" s="16">
        <v>151639.25</v>
      </c>
      <c r="O1826" s="16">
        <v>171217.09</v>
      </c>
      <c r="P1826" s="16"/>
      <c r="R1826" s="15">
        <v>41726</v>
      </c>
      <c r="S1826" s="16">
        <f t="shared" si="452"/>
        <v>306089.02749999997</v>
      </c>
      <c r="T1826" s="16">
        <v>151639.25</v>
      </c>
      <c r="U1826" s="16">
        <v>171217.09</v>
      </c>
      <c r="V1826" s="17">
        <f t="shared" si="457"/>
        <v>318110.68449999997</v>
      </c>
      <c r="W1826" s="17">
        <f t="shared" si="458"/>
        <v>306089.02749999997</v>
      </c>
      <c r="X1826" s="18">
        <f t="shared" si="459"/>
        <v>-12021.657000000007</v>
      </c>
      <c r="Y1826" s="19">
        <f t="shared" si="450"/>
        <v>-3.7790799195869224E-2</v>
      </c>
      <c r="Z1826" s="17">
        <f t="shared" si="460"/>
        <v>153226.26</v>
      </c>
      <c r="AA1826" s="17">
        <f t="shared" si="461"/>
        <v>151639.25</v>
      </c>
      <c r="AB1826" s="18">
        <f t="shared" si="462"/>
        <v>-1587.0100000000093</v>
      </c>
      <c r="AC1826" s="19">
        <f t="shared" si="453"/>
        <v>-1.0357297763451312E-2</v>
      </c>
      <c r="AD1826" s="17">
        <f t="shared" si="463"/>
        <v>172493.09</v>
      </c>
      <c r="AE1826" s="17">
        <f t="shared" si="464"/>
        <v>171217.09</v>
      </c>
      <c r="AF1826" s="18">
        <f t="shared" si="465"/>
        <v>-1276</v>
      </c>
      <c r="AG1826" s="19">
        <f t="shared" si="451"/>
        <v>-7.3973977740209767E-3</v>
      </c>
      <c r="AI1826" s="15">
        <v>41726</v>
      </c>
      <c r="AJ1826" s="20">
        <f t="shared" si="454"/>
        <v>-3.7790799195869224E-2</v>
      </c>
      <c r="AK1826" s="20">
        <f t="shared" si="455"/>
        <v>-1.0357297763451312E-2</v>
      </c>
      <c r="AL1826" s="20">
        <f t="shared" si="456"/>
        <v>-7.3973977740209767E-3</v>
      </c>
    </row>
    <row r="1827" spans="2:38" x14ac:dyDescent="0.35">
      <c r="B1827" s="15">
        <v>41729</v>
      </c>
      <c r="C1827" s="16">
        <v>191473.62</v>
      </c>
      <c r="D1827" s="16">
        <v>162896.23000000001</v>
      </c>
      <c r="E1827" s="16">
        <v>182558.58</v>
      </c>
      <c r="F1827" s="16">
        <v>206540.42</v>
      </c>
      <c r="G1827" s="16">
        <v>153159.65</v>
      </c>
      <c r="H1827" s="16">
        <v>190569.28</v>
      </c>
      <c r="I1827" s="16">
        <v>157458</v>
      </c>
      <c r="J1827" s="16">
        <v>349921.16</v>
      </c>
      <c r="K1827" s="16">
        <v>176932.69</v>
      </c>
      <c r="L1827" s="16">
        <v>173861.5</v>
      </c>
      <c r="M1827" s="16">
        <v>389554.25</v>
      </c>
      <c r="N1827" s="16">
        <v>152881.09</v>
      </c>
      <c r="O1827" s="16">
        <v>172229.09</v>
      </c>
      <c r="P1827" s="16"/>
      <c r="R1827" s="15">
        <v>41729</v>
      </c>
      <c r="S1827" s="16">
        <f t="shared" si="452"/>
        <v>309205.79449999996</v>
      </c>
      <c r="T1827" s="16">
        <v>152881.09</v>
      </c>
      <c r="U1827" s="16">
        <v>172229.09</v>
      </c>
      <c r="V1827" s="17">
        <f t="shared" si="457"/>
        <v>318110.68449999997</v>
      </c>
      <c r="W1827" s="17">
        <f t="shared" si="458"/>
        <v>309205.79449999996</v>
      </c>
      <c r="X1827" s="18">
        <f t="shared" si="459"/>
        <v>-8904.890000000014</v>
      </c>
      <c r="Y1827" s="19">
        <f t="shared" si="450"/>
        <v>-2.7993055354291359E-2</v>
      </c>
      <c r="Z1827" s="17">
        <f t="shared" si="460"/>
        <v>153226.26</v>
      </c>
      <c r="AA1827" s="17">
        <f t="shared" si="461"/>
        <v>152881.09</v>
      </c>
      <c r="AB1827" s="18">
        <f t="shared" si="462"/>
        <v>-345.17000000001281</v>
      </c>
      <c r="AC1827" s="19">
        <f t="shared" si="453"/>
        <v>-2.2526817531147258E-3</v>
      </c>
      <c r="AD1827" s="17">
        <f t="shared" si="463"/>
        <v>172493.09</v>
      </c>
      <c r="AE1827" s="17">
        <f t="shared" si="464"/>
        <v>172229.09</v>
      </c>
      <c r="AF1827" s="18">
        <f t="shared" si="465"/>
        <v>-264</v>
      </c>
      <c r="AG1827" s="19">
        <f t="shared" si="451"/>
        <v>-1.5304960911767538E-3</v>
      </c>
      <c r="AI1827" s="15">
        <v>41729</v>
      </c>
      <c r="AJ1827" s="20">
        <f t="shared" si="454"/>
        <v>-2.7993055354291359E-2</v>
      </c>
      <c r="AK1827" s="20">
        <f t="shared" si="455"/>
        <v>-2.2526817531147258E-3</v>
      </c>
      <c r="AL1827" s="20">
        <f t="shared" si="456"/>
        <v>-1.5304960911767538E-3</v>
      </c>
    </row>
    <row r="1828" spans="2:38" x14ac:dyDescent="0.35">
      <c r="B1828" s="15">
        <v>41730</v>
      </c>
      <c r="C1828" s="16">
        <v>193974.32</v>
      </c>
      <c r="D1828" s="16">
        <v>162345.21</v>
      </c>
      <c r="E1828" s="16">
        <v>183915.37</v>
      </c>
      <c r="F1828" s="16">
        <v>207879</v>
      </c>
      <c r="G1828" s="16">
        <v>154503.96</v>
      </c>
      <c r="H1828" s="16">
        <v>194115.19</v>
      </c>
      <c r="I1828" s="16">
        <v>157458</v>
      </c>
      <c r="J1828" s="16">
        <v>352495.28</v>
      </c>
      <c r="K1828" s="16">
        <v>176932.69</v>
      </c>
      <c r="L1828" s="16">
        <v>175351.06</v>
      </c>
      <c r="M1828" s="16">
        <v>394531.5</v>
      </c>
      <c r="N1828" s="16">
        <v>153894.17000000001</v>
      </c>
      <c r="O1828" s="16">
        <v>173065.09</v>
      </c>
      <c r="P1828" s="16"/>
      <c r="R1828" s="15">
        <v>41730</v>
      </c>
      <c r="S1828" s="16">
        <f t="shared" si="452"/>
        <v>312247.83049999998</v>
      </c>
      <c r="T1828" s="16">
        <v>153894.17000000001</v>
      </c>
      <c r="U1828" s="16">
        <v>173065.09</v>
      </c>
      <c r="V1828" s="17">
        <f t="shared" si="457"/>
        <v>318110.68449999997</v>
      </c>
      <c r="W1828" s="17">
        <f t="shared" si="458"/>
        <v>312247.83049999998</v>
      </c>
      <c r="X1828" s="18">
        <f t="shared" si="459"/>
        <v>-5862.8539999999921</v>
      </c>
      <c r="Y1828" s="19">
        <f t="shared" si="450"/>
        <v>-1.8430232889584043E-2</v>
      </c>
      <c r="Z1828" s="17">
        <f t="shared" si="460"/>
        <v>153894.17000000001</v>
      </c>
      <c r="AA1828" s="17">
        <f t="shared" si="461"/>
        <v>153894.17000000001</v>
      </c>
      <c r="AB1828" s="18">
        <f t="shared" si="462"/>
        <v>0</v>
      </c>
      <c r="AC1828" s="19">
        <f t="shared" si="453"/>
        <v>0</v>
      </c>
      <c r="AD1828" s="17">
        <f t="shared" si="463"/>
        <v>173065.09</v>
      </c>
      <c r="AE1828" s="17">
        <f t="shared" si="464"/>
        <v>173065.09</v>
      </c>
      <c r="AF1828" s="18">
        <f t="shared" si="465"/>
        <v>0</v>
      </c>
      <c r="AG1828" s="19">
        <f t="shared" si="451"/>
        <v>0</v>
      </c>
      <c r="AI1828" s="15">
        <v>41730</v>
      </c>
      <c r="AJ1828" s="20">
        <f t="shared" si="454"/>
        <v>-1.8430232889584043E-2</v>
      </c>
      <c r="AK1828" s="20">
        <f t="shared" si="455"/>
        <v>0</v>
      </c>
      <c r="AL1828" s="20">
        <f t="shared" si="456"/>
        <v>0</v>
      </c>
    </row>
    <row r="1829" spans="2:38" x14ac:dyDescent="0.35">
      <c r="B1829" s="15">
        <v>41731</v>
      </c>
      <c r="C1829" s="16">
        <v>194555.97</v>
      </c>
      <c r="D1829" s="16">
        <v>162493.70000000001</v>
      </c>
      <c r="E1829" s="16">
        <v>184376.62</v>
      </c>
      <c r="F1829" s="16">
        <v>208241.03</v>
      </c>
      <c r="G1829" s="16">
        <v>154888.18</v>
      </c>
      <c r="H1829" s="16">
        <v>194857.79</v>
      </c>
      <c r="I1829" s="16">
        <v>157458</v>
      </c>
      <c r="J1829" s="16">
        <v>353545.25</v>
      </c>
      <c r="K1829" s="16">
        <v>176932.69</v>
      </c>
      <c r="L1829" s="16">
        <v>175714.53</v>
      </c>
      <c r="M1829" s="16">
        <v>394150.07</v>
      </c>
      <c r="N1829" s="16">
        <v>154408.88</v>
      </c>
      <c r="O1829" s="16">
        <v>173289.49</v>
      </c>
      <c r="P1829" s="16"/>
      <c r="R1829" s="15">
        <v>41731</v>
      </c>
      <c r="S1829" s="16">
        <f t="shared" si="452"/>
        <v>312673.02150000003</v>
      </c>
      <c r="T1829" s="16">
        <v>154408.88</v>
      </c>
      <c r="U1829" s="16">
        <v>173289.49</v>
      </c>
      <c r="V1829" s="17">
        <f t="shared" si="457"/>
        <v>318110.68449999997</v>
      </c>
      <c r="W1829" s="17">
        <f t="shared" si="458"/>
        <v>312673.02150000003</v>
      </c>
      <c r="X1829" s="18">
        <f t="shared" si="459"/>
        <v>-5437.6629999999423</v>
      </c>
      <c r="Y1829" s="19">
        <f t="shared" si="450"/>
        <v>-1.7093619500856291E-2</v>
      </c>
      <c r="Z1829" s="17">
        <f t="shared" si="460"/>
        <v>154408.88</v>
      </c>
      <c r="AA1829" s="17">
        <f t="shared" si="461"/>
        <v>154408.88</v>
      </c>
      <c r="AB1829" s="18">
        <f t="shared" si="462"/>
        <v>0</v>
      </c>
      <c r="AC1829" s="19">
        <f t="shared" si="453"/>
        <v>0</v>
      </c>
      <c r="AD1829" s="17">
        <f t="shared" si="463"/>
        <v>173289.49</v>
      </c>
      <c r="AE1829" s="17">
        <f t="shared" si="464"/>
        <v>173289.49</v>
      </c>
      <c r="AF1829" s="18">
        <f t="shared" si="465"/>
        <v>0</v>
      </c>
      <c r="AG1829" s="19">
        <f t="shared" si="451"/>
        <v>0</v>
      </c>
      <c r="AI1829" s="15">
        <v>41731</v>
      </c>
      <c r="AJ1829" s="20">
        <f t="shared" si="454"/>
        <v>-1.7093619500856291E-2</v>
      </c>
      <c r="AK1829" s="20">
        <f t="shared" si="455"/>
        <v>0</v>
      </c>
      <c r="AL1829" s="20">
        <f t="shared" si="456"/>
        <v>0</v>
      </c>
    </row>
    <row r="1830" spans="2:38" x14ac:dyDescent="0.35">
      <c r="B1830" s="15">
        <v>41732</v>
      </c>
      <c r="C1830" s="16">
        <v>193553.6</v>
      </c>
      <c r="D1830" s="16">
        <v>162581.51999999999</v>
      </c>
      <c r="E1830" s="16">
        <v>183792.86</v>
      </c>
      <c r="F1830" s="16">
        <v>207951.66</v>
      </c>
      <c r="G1830" s="16">
        <v>154386.95000000001</v>
      </c>
      <c r="H1830" s="16">
        <v>193688.63</v>
      </c>
      <c r="I1830" s="16">
        <v>157458</v>
      </c>
      <c r="J1830" s="16">
        <v>352630.76</v>
      </c>
      <c r="K1830" s="16">
        <v>176932.69</v>
      </c>
      <c r="L1830" s="16">
        <v>175129.76</v>
      </c>
      <c r="M1830" s="16">
        <v>386274.74</v>
      </c>
      <c r="N1830" s="16">
        <v>154204.63</v>
      </c>
      <c r="O1830" s="16">
        <v>173022.13</v>
      </c>
      <c r="P1830" s="16"/>
      <c r="R1830" s="15">
        <v>41732</v>
      </c>
      <c r="S1830" s="16">
        <f t="shared" si="452"/>
        <v>310125.40249999997</v>
      </c>
      <c r="T1830" s="16">
        <v>154204.63</v>
      </c>
      <c r="U1830" s="16">
        <v>173022.13</v>
      </c>
      <c r="V1830" s="17">
        <f t="shared" si="457"/>
        <v>318110.68449999997</v>
      </c>
      <c r="W1830" s="17">
        <f t="shared" si="458"/>
        <v>310125.40249999997</v>
      </c>
      <c r="X1830" s="18">
        <f t="shared" si="459"/>
        <v>-7985.2820000000065</v>
      </c>
      <c r="Y1830" s="19">
        <f t="shared" si="450"/>
        <v>-2.5102212497361141E-2</v>
      </c>
      <c r="Z1830" s="17">
        <f t="shared" si="460"/>
        <v>154408.88</v>
      </c>
      <c r="AA1830" s="17">
        <f t="shared" si="461"/>
        <v>154204.63</v>
      </c>
      <c r="AB1830" s="18">
        <f t="shared" si="462"/>
        <v>-204.25</v>
      </c>
      <c r="AC1830" s="19">
        <f t="shared" si="453"/>
        <v>-1.3227866169355027E-3</v>
      </c>
      <c r="AD1830" s="17">
        <f t="shared" si="463"/>
        <v>173289.49</v>
      </c>
      <c r="AE1830" s="17">
        <f t="shared" si="464"/>
        <v>173022.13</v>
      </c>
      <c r="AF1830" s="18">
        <f t="shared" si="465"/>
        <v>-267.35999999998603</v>
      </c>
      <c r="AG1830" s="19">
        <f t="shared" si="451"/>
        <v>-1.542851790953889E-3</v>
      </c>
      <c r="AI1830" s="15">
        <v>41732</v>
      </c>
      <c r="AJ1830" s="20">
        <f t="shared" si="454"/>
        <v>-2.5102212497361141E-2</v>
      </c>
      <c r="AK1830" s="20">
        <f t="shared" si="455"/>
        <v>-1.3227866169355027E-3</v>
      </c>
      <c r="AL1830" s="20">
        <f t="shared" si="456"/>
        <v>-1.542851790953889E-3</v>
      </c>
    </row>
    <row r="1831" spans="2:38" x14ac:dyDescent="0.35">
      <c r="B1831" s="15">
        <v>41733</v>
      </c>
      <c r="C1831" s="16">
        <v>189567.04</v>
      </c>
      <c r="D1831" s="16">
        <v>164202.69</v>
      </c>
      <c r="E1831" s="16">
        <v>181940.17</v>
      </c>
      <c r="F1831" s="16">
        <v>206850.84</v>
      </c>
      <c r="G1831" s="16">
        <v>152229.10999999999</v>
      </c>
      <c r="H1831" s="16">
        <v>188911.67</v>
      </c>
      <c r="I1831" s="16">
        <v>157458</v>
      </c>
      <c r="J1831" s="16">
        <v>348058.31</v>
      </c>
      <c r="K1831" s="16">
        <v>176932.69</v>
      </c>
      <c r="L1831" s="16">
        <v>172742.53</v>
      </c>
      <c r="M1831" s="16">
        <v>373035.1</v>
      </c>
      <c r="N1831" s="16">
        <v>152382.72</v>
      </c>
      <c r="O1831" s="16">
        <v>171962.29</v>
      </c>
      <c r="P1831" s="16"/>
      <c r="R1831" s="15">
        <v>41733</v>
      </c>
      <c r="S1831" s="16">
        <f t="shared" si="452"/>
        <v>304257.97599999997</v>
      </c>
      <c r="T1831" s="16">
        <v>152382.72</v>
      </c>
      <c r="U1831" s="16">
        <v>171962.29</v>
      </c>
      <c r="V1831" s="17">
        <f t="shared" si="457"/>
        <v>318110.68449999997</v>
      </c>
      <c r="W1831" s="17">
        <f t="shared" si="458"/>
        <v>304257.97599999997</v>
      </c>
      <c r="X1831" s="18">
        <f t="shared" si="459"/>
        <v>-13852.708500000008</v>
      </c>
      <c r="Y1831" s="19">
        <f t="shared" si="450"/>
        <v>-4.3546819314709342E-2</v>
      </c>
      <c r="Z1831" s="17">
        <f t="shared" si="460"/>
        <v>154408.88</v>
      </c>
      <c r="AA1831" s="17">
        <f t="shared" si="461"/>
        <v>152382.72</v>
      </c>
      <c r="AB1831" s="18">
        <f t="shared" si="462"/>
        <v>-2026.1600000000035</v>
      </c>
      <c r="AC1831" s="19">
        <f t="shared" si="453"/>
        <v>-1.3122043240000209E-2</v>
      </c>
      <c r="AD1831" s="17">
        <f t="shared" si="463"/>
        <v>173289.49</v>
      </c>
      <c r="AE1831" s="17">
        <f t="shared" si="464"/>
        <v>171962.29</v>
      </c>
      <c r="AF1831" s="18">
        <f t="shared" si="465"/>
        <v>-1327.1999999999825</v>
      </c>
      <c r="AG1831" s="19">
        <f t="shared" si="451"/>
        <v>-7.6588603267283119E-3</v>
      </c>
      <c r="AI1831" s="15">
        <v>41733</v>
      </c>
      <c r="AJ1831" s="20">
        <f t="shared" si="454"/>
        <v>-4.3546819314709342E-2</v>
      </c>
      <c r="AK1831" s="20">
        <f t="shared" si="455"/>
        <v>-1.3122043240000209E-2</v>
      </c>
      <c r="AL1831" s="20">
        <f t="shared" si="456"/>
        <v>-7.6588603267283119E-3</v>
      </c>
    </row>
    <row r="1832" spans="2:38" x14ac:dyDescent="0.35">
      <c r="B1832" s="15">
        <v>41736</v>
      </c>
      <c r="C1832" s="16">
        <v>187580.42</v>
      </c>
      <c r="D1832" s="16">
        <v>164253.97</v>
      </c>
      <c r="E1832" s="16">
        <v>180613.57</v>
      </c>
      <c r="F1832" s="16">
        <v>206106.73</v>
      </c>
      <c r="G1832" s="16">
        <v>150805.69</v>
      </c>
      <c r="H1832" s="16">
        <v>186644.78</v>
      </c>
      <c r="I1832" s="16">
        <v>157458</v>
      </c>
      <c r="J1832" s="16">
        <v>344129.39</v>
      </c>
      <c r="K1832" s="16">
        <v>177544.31</v>
      </c>
      <c r="L1832" s="16">
        <v>171505.67</v>
      </c>
      <c r="M1832" s="16">
        <v>372896.58</v>
      </c>
      <c r="N1832" s="16">
        <v>150699.70000000001</v>
      </c>
      <c r="O1832" s="16">
        <v>171211.57</v>
      </c>
      <c r="P1832" s="16"/>
      <c r="R1832" s="15">
        <v>41736</v>
      </c>
      <c r="S1832" s="16">
        <f t="shared" si="452"/>
        <v>302647.89550000004</v>
      </c>
      <c r="T1832" s="16">
        <v>150699.70000000001</v>
      </c>
      <c r="U1832" s="16">
        <v>171211.57</v>
      </c>
      <c r="V1832" s="17">
        <f t="shared" si="457"/>
        <v>318110.68449999997</v>
      </c>
      <c r="W1832" s="17">
        <f t="shared" si="458"/>
        <v>302647.89550000004</v>
      </c>
      <c r="X1832" s="18">
        <f t="shared" si="459"/>
        <v>-15462.788999999932</v>
      </c>
      <c r="Y1832" s="19">
        <f t="shared" si="450"/>
        <v>-4.8608203853020636E-2</v>
      </c>
      <c r="Z1832" s="17">
        <f t="shared" si="460"/>
        <v>154408.88</v>
      </c>
      <c r="AA1832" s="17">
        <f t="shared" si="461"/>
        <v>150699.70000000001</v>
      </c>
      <c r="AB1832" s="18">
        <f t="shared" si="462"/>
        <v>-3709.179999999993</v>
      </c>
      <c r="AC1832" s="19">
        <f t="shared" si="453"/>
        <v>-2.4021804963548683E-2</v>
      </c>
      <c r="AD1832" s="17">
        <f t="shared" si="463"/>
        <v>173289.49</v>
      </c>
      <c r="AE1832" s="17">
        <f t="shared" si="464"/>
        <v>171211.57</v>
      </c>
      <c r="AF1832" s="18">
        <f t="shared" si="465"/>
        <v>-2077.9199999999837</v>
      </c>
      <c r="AG1832" s="19">
        <f t="shared" si="451"/>
        <v>-1.199103303956855E-2</v>
      </c>
      <c r="AI1832" s="15">
        <v>41736</v>
      </c>
      <c r="AJ1832" s="20">
        <f t="shared" si="454"/>
        <v>-4.8608203853020636E-2</v>
      </c>
      <c r="AK1832" s="20">
        <f t="shared" si="455"/>
        <v>-2.4021804963548683E-2</v>
      </c>
      <c r="AL1832" s="20">
        <f t="shared" si="456"/>
        <v>-1.199103303956855E-2</v>
      </c>
    </row>
    <row r="1833" spans="2:38" x14ac:dyDescent="0.35">
      <c r="B1833" s="15">
        <v>41737</v>
      </c>
      <c r="C1833" s="16">
        <v>188921.23</v>
      </c>
      <c r="D1833" s="16">
        <v>165223.19</v>
      </c>
      <c r="E1833" s="16">
        <v>181910.01</v>
      </c>
      <c r="F1833" s="16">
        <v>207302.76</v>
      </c>
      <c r="G1833" s="16">
        <v>151561.5</v>
      </c>
      <c r="H1833" s="16">
        <v>187383.18</v>
      </c>
      <c r="I1833" s="16">
        <v>157458</v>
      </c>
      <c r="J1833" s="16">
        <v>345551.93</v>
      </c>
      <c r="K1833" s="16">
        <v>177968.37</v>
      </c>
      <c r="L1833" s="16">
        <v>172309.07</v>
      </c>
      <c r="M1833" s="16">
        <v>373790.14</v>
      </c>
      <c r="N1833" s="16">
        <v>151320.62</v>
      </c>
      <c r="O1833" s="16">
        <v>171785.65</v>
      </c>
      <c r="P1833" s="16"/>
      <c r="R1833" s="15">
        <v>41737</v>
      </c>
      <c r="S1833" s="16">
        <f t="shared" si="452"/>
        <v>303735.53850000002</v>
      </c>
      <c r="T1833" s="16">
        <v>151320.62</v>
      </c>
      <c r="U1833" s="16">
        <v>171785.65</v>
      </c>
      <c r="V1833" s="17">
        <f t="shared" si="457"/>
        <v>318110.68449999997</v>
      </c>
      <c r="W1833" s="17">
        <f t="shared" si="458"/>
        <v>303735.53850000002</v>
      </c>
      <c r="X1833" s="18">
        <f t="shared" si="459"/>
        <v>-14375.14599999995</v>
      </c>
      <c r="Y1833" s="19">
        <f t="shared" si="450"/>
        <v>-4.5189132903833508E-2</v>
      </c>
      <c r="Z1833" s="17">
        <f t="shared" si="460"/>
        <v>154408.88</v>
      </c>
      <c r="AA1833" s="17">
        <f t="shared" si="461"/>
        <v>151320.62</v>
      </c>
      <c r="AB1833" s="18">
        <f t="shared" si="462"/>
        <v>-3088.2600000000093</v>
      </c>
      <c r="AC1833" s="19">
        <f t="shared" si="453"/>
        <v>-2.000053364806486E-2</v>
      </c>
      <c r="AD1833" s="17">
        <f t="shared" si="463"/>
        <v>173289.49</v>
      </c>
      <c r="AE1833" s="17">
        <f t="shared" si="464"/>
        <v>171785.65</v>
      </c>
      <c r="AF1833" s="18">
        <f t="shared" si="465"/>
        <v>-1503.8399999999965</v>
      </c>
      <c r="AG1833" s="19">
        <f t="shared" si="451"/>
        <v>-8.6781950826908E-3</v>
      </c>
      <c r="AI1833" s="15">
        <v>41737</v>
      </c>
      <c r="AJ1833" s="20">
        <f t="shared" si="454"/>
        <v>-4.5189132903833508E-2</v>
      </c>
      <c r="AK1833" s="20">
        <f t="shared" si="455"/>
        <v>-2.000053364806486E-2</v>
      </c>
      <c r="AL1833" s="20">
        <f t="shared" si="456"/>
        <v>-8.6781950826908E-3</v>
      </c>
    </row>
    <row r="1834" spans="2:38" x14ac:dyDescent="0.35">
      <c r="B1834" s="15">
        <v>41738</v>
      </c>
      <c r="C1834" s="16">
        <v>191698.11</v>
      </c>
      <c r="D1834" s="16">
        <v>164971.46</v>
      </c>
      <c r="E1834" s="16">
        <v>183620.94</v>
      </c>
      <c r="F1834" s="16">
        <v>208670.02</v>
      </c>
      <c r="G1834" s="16">
        <v>153234.21</v>
      </c>
      <c r="H1834" s="16">
        <v>191186.63</v>
      </c>
      <c r="I1834" s="16">
        <v>157458</v>
      </c>
      <c r="J1834" s="16">
        <v>349446.98</v>
      </c>
      <c r="K1834" s="16">
        <v>177087.63</v>
      </c>
      <c r="L1834" s="16">
        <v>173993.66</v>
      </c>
      <c r="M1834" s="16">
        <v>384515.86</v>
      </c>
      <c r="N1834" s="16">
        <v>152946.45000000001</v>
      </c>
      <c r="O1834" s="16">
        <v>172933.81</v>
      </c>
      <c r="P1834" s="16"/>
      <c r="R1834" s="15">
        <v>41738</v>
      </c>
      <c r="S1834" s="16">
        <f t="shared" si="452"/>
        <v>308438.89749999996</v>
      </c>
      <c r="T1834" s="16">
        <v>152946.45000000001</v>
      </c>
      <c r="U1834" s="16">
        <v>172933.81</v>
      </c>
      <c r="V1834" s="17">
        <f t="shared" si="457"/>
        <v>318110.68449999997</v>
      </c>
      <c r="W1834" s="17">
        <f t="shared" si="458"/>
        <v>308438.89749999996</v>
      </c>
      <c r="X1834" s="18">
        <f t="shared" si="459"/>
        <v>-9671.7870000000112</v>
      </c>
      <c r="Y1834" s="19">
        <f t="shared" si="450"/>
        <v>-3.0403842031278935E-2</v>
      </c>
      <c r="Z1834" s="17">
        <f t="shared" si="460"/>
        <v>154408.88</v>
      </c>
      <c r="AA1834" s="17">
        <f t="shared" si="461"/>
        <v>152946.45000000001</v>
      </c>
      <c r="AB1834" s="18">
        <f t="shared" si="462"/>
        <v>-1462.429999999993</v>
      </c>
      <c r="AC1834" s="19">
        <f t="shared" si="453"/>
        <v>-9.4711521772581544E-3</v>
      </c>
      <c r="AD1834" s="17">
        <f t="shared" si="463"/>
        <v>173289.49</v>
      </c>
      <c r="AE1834" s="17">
        <f t="shared" si="464"/>
        <v>172933.81</v>
      </c>
      <c r="AF1834" s="18">
        <f t="shared" si="465"/>
        <v>-355.67999999999302</v>
      </c>
      <c r="AG1834" s="19">
        <f t="shared" si="451"/>
        <v>-2.0525191689351329E-3</v>
      </c>
      <c r="AI1834" s="15">
        <v>41738</v>
      </c>
      <c r="AJ1834" s="20">
        <f t="shared" si="454"/>
        <v>-3.0403842031278935E-2</v>
      </c>
      <c r="AK1834" s="20">
        <f t="shared" si="455"/>
        <v>-9.4711521772581544E-3</v>
      </c>
      <c r="AL1834" s="20">
        <f t="shared" si="456"/>
        <v>-2.0525191689351329E-3</v>
      </c>
    </row>
    <row r="1835" spans="2:38" x14ac:dyDescent="0.35">
      <c r="B1835" s="15">
        <v>41739</v>
      </c>
      <c r="C1835" s="16">
        <v>186464.69</v>
      </c>
      <c r="D1835" s="16">
        <v>166178.25</v>
      </c>
      <c r="E1835" s="16">
        <v>180707.33</v>
      </c>
      <c r="F1835" s="16">
        <v>206163.64</v>
      </c>
      <c r="G1835" s="16">
        <v>150087.24</v>
      </c>
      <c r="H1835" s="16">
        <v>184068.63</v>
      </c>
      <c r="I1835" s="16">
        <v>157458</v>
      </c>
      <c r="J1835" s="16">
        <v>342198.8</v>
      </c>
      <c r="K1835" s="16">
        <v>178734.94</v>
      </c>
      <c r="L1835" s="16">
        <v>170809.62</v>
      </c>
      <c r="M1835" s="16">
        <v>369495.47</v>
      </c>
      <c r="N1835" s="16">
        <v>149731.56</v>
      </c>
      <c r="O1835" s="16">
        <v>170814.13</v>
      </c>
      <c r="P1835" s="16"/>
      <c r="R1835" s="15">
        <v>41739</v>
      </c>
      <c r="S1835" s="16">
        <f t="shared" si="452"/>
        <v>300920.44099999999</v>
      </c>
      <c r="T1835" s="16">
        <v>149731.56</v>
      </c>
      <c r="U1835" s="16">
        <v>170814.13</v>
      </c>
      <c r="V1835" s="17">
        <f t="shared" si="457"/>
        <v>318110.68449999997</v>
      </c>
      <c r="W1835" s="17">
        <f t="shared" si="458"/>
        <v>300920.44099999999</v>
      </c>
      <c r="X1835" s="18">
        <f t="shared" si="459"/>
        <v>-17190.243499999982</v>
      </c>
      <c r="Y1835" s="19">
        <f t="shared" si="450"/>
        <v>-5.4038560594150631E-2</v>
      </c>
      <c r="Z1835" s="17">
        <f t="shared" si="460"/>
        <v>154408.88</v>
      </c>
      <c r="AA1835" s="17">
        <f t="shared" si="461"/>
        <v>149731.56</v>
      </c>
      <c r="AB1835" s="18">
        <f t="shared" si="462"/>
        <v>-4677.320000000007</v>
      </c>
      <c r="AC1835" s="19">
        <f t="shared" si="453"/>
        <v>-3.0291781146265725E-2</v>
      </c>
      <c r="AD1835" s="17">
        <f t="shared" si="463"/>
        <v>173289.49</v>
      </c>
      <c r="AE1835" s="17">
        <f t="shared" si="464"/>
        <v>170814.13</v>
      </c>
      <c r="AF1835" s="18">
        <f t="shared" si="465"/>
        <v>-2475.359999999986</v>
      </c>
      <c r="AG1835" s="19">
        <f t="shared" si="451"/>
        <v>-1.4284536240483979E-2</v>
      </c>
      <c r="AI1835" s="15">
        <v>41739</v>
      </c>
      <c r="AJ1835" s="20">
        <f t="shared" si="454"/>
        <v>-5.4038560594150631E-2</v>
      </c>
      <c r="AK1835" s="20">
        <f t="shared" si="455"/>
        <v>-3.0291781146265725E-2</v>
      </c>
      <c r="AL1835" s="20">
        <f t="shared" si="456"/>
        <v>-1.4284536240483979E-2</v>
      </c>
    </row>
    <row r="1836" spans="2:38" x14ac:dyDescent="0.35">
      <c r="B1836" s="15">
        <v>41740</v>
      </c>
      <c r="C1836" s="16">
        <v>184460.3</v>
      </c>
      <c r="D1836" s="16">
        <v>166789.63</v>
      </c>
      <c r="E1836" s="16">
        <v>179649.23</v>
      </c>
      <c r="F1836" s="16">
        <v>205406.67</v>
      </c>
      <c r="G1836" s="16">
        <v>148800.53</v>
      </c>
      <c r="H1836" s="16">
        <v>181312.82</v>
      </c>
      <c r="I1836" s="16">
        <v>157458</v>
      </c>
      <c r="J1836" s="16">
        <v>339015.02</v>
      </c>
      <c r="K1836" s="16">
        <v>180186.53</v>
      </c>
      <c r="L1836" s="16">
        <v>169583.28</v>
      </c>
      <c r="M1836" s="16">
        <v>360843.01</v>
      </c>
      <c r="N1836" s="16">
        <v>148387.59</v>
      </c>
      <c r="O1836" s="16">
        <v>170019.25</v>
      </c>
      <c r="P1836" s="16"/>
      <c r="R1836" s="15">
        <v>41740</v>
      </c>
      <c r="S1836" s="16">
        <f t="shared" si="452"/>
        <v>297411.35250000004</v>
      </c>
      <c r="T1836" s="16">
        <v>148387.59</v>
      </c>
      <c r="U1836" s="16">
        <v>170019.25</v>
      </c>
      <c r="V1836" s="17">
        <f t="shared" si="457"/>
        <v>318110.68449999997</v>
      </c>
      <c r="W1836" s="17">
        <f t="shared" si="458"/>
        <v>297411.35250000004</v>
      </c>
      <c r="X1836" s="18">
        <f t="shared" si="459"/>
        <v>-20699.331999999937</v>
      </c>
      <c r="Y1836" s="19">
        <f t="shared" si="450"/>
        <v>-6.5069590581450398E-2</v>
      </c>
      <c r="Z1836" s="17">
        <f t="shared" si="460"/>
        <v>154408.88</v>
      </c>
      <c r="AA1836" s="17">
        <f t="shared" si="461"/>
        <v>148387.59</v>
      </c>
      <c r="AB1836" s="18">
        <f t="shared" si="462"/>
        <v>-6021.2900000000081</v>
      </c>
      <c r="AC1836" s="19">
        <f t="shared" si="453"/>
        <v>-3.8995749467258672E-2</v>
      </c>
      <c r="AD1836" s="17">
        <f t="shared" si="463"/>
        <v>173289.49</v>
      </c>
      <c r="AE1836" s="17">
        <f t="shared" si="464"/>
        <v>170019.25</v>
      </c>
      <c r="AF1836" s="18">
        <f t="shared" si="465"/>
        <v>-3270.2399999999907</v>
      </c>
      <c r="AG1836" s="19">
        <f t="shared" si="451"/>
        <v>-1.8871542642314838E-2</v>
      </c>
      <c r="AI1836" s="15">
        <v>41740</v>
      </c>
      <c r="AJ1836" s="20">
        <f t="shared" si="454"/>
        <v>-6.5069590581450398E-2</v>
      </c>
      <c r="AK1836" s="20">
        <f t="shared" si="455"/>
        <v>-3.8995749467258672E-2</v>
      </c>
      <c r="AL1836" s="20">
        <f t="shared" si="456"/>
        <v>-1.8871542642314838E-2</v>
      </c>
    </row>
    <row r="1837" spans="2:38" x14ac:dyDescent="0.35">
      <c r="B1837" s="15">
        <v>41743</v>
      </c>
      <c r="C1837" s="16">
        <v>185952.61</v>
      </c>
      <c r="D1837" s="16">
        <v>167177.73000000001</v>
      </c>
      <c r="E1837" s="16">
        <v>180826.84</v>
      </c>
      <c r="F1837" s="16">
        <v>206031.17</v>
      </c>
      <c r="G1837" s="16">
        <v>149777.07</v>
      </c>
      <c r="H1837" s="16">
        <v>183334.87</v>
      </c>
      <c r="I1837" s="16">
        <v>157458</v>
      </c>
      <c r="J1837" s="16">
        <v>341182.7</v>
      </c>
      <c r="K1837" s="16">
        <v>179713.54</v>
      </c>
      <c r="L1837" s="16">
        <v>170506.54</v>
      </c>
      <c r="M1837" s="16">
        <v>365768.9</v>
      </c>
      <c r="N1837" s="16">
        <v>149555.99</v>
      </c>
      <c r="O1837" s="16">
        <v>170637.49</v>
      </c>
      <c r="P1837" s="16"/>
      <c r="R1837" s="15">
        <v>41743</v>
      </c>
      <c r="S1837" s="16">
        <f t="shared" si="452"/>
        <v>299720.55949999997</v>
      </c>
      <c r="T1837" s="16">
        <v>149555.99</v>
      </c>
      <c r="U1837" s="16">
        <v>170637.49</v>
      </c>
      <c r="V1837" s="17">
        <f t="shared" si="457"/>
        <v>318110.68449999997</v>
      </c>
      <c r="W1837" s="17">
        <f t="shared" si="458"/>
        <v>299720.55949999997</v>
      </c>
      <c r="X1837" s="18">
        <f t="shared" si="459"/>
        <v>-18390.125</v>
      </c>
      <c r="Y1837" s="19">
        <f t="shared" si="450"/>
        <v>-5.7810459994153393E-2</v>
      </c>
      <c r="Z1837" s="17">
        <f t="shared" si="460"/>
        <v>154408.88</v>
      </c>
      <c r="AA1837" s="17">
        <f t="shared" si="461"/>
        <v>149555.99</v>
      </c>
      <c r="AB1837" s="18">
        <f t="shared" si="462"/>
        <v>-4852.890000000014</v>
      </c>
      <c r="AC1837" s="19">
        <f t="shared" si="453"/>
        <v>-3.1428827150355693E-2</v>
      </c>
      <c r="AD1837" s="17">
        <f t="shared" si="463"/>
        <v>173289.49</v>
      </c>
      <c r="AE1837" s="17">
        <f t="shared" si="464"/>
        <v>170637.49</v>
      </c>
      <c r="AF1837" s="18">
        <f t="shared" si="465"/>
        <v>-2652</v>
      </c>
      <c r="AG1837" s="19">
        <f t="shared" si="451"/>
        <v>-1.5303870996446468E-2</v>
      </c>
      <c r="AI1837" s="15">
        <v>41743</v>
      </c>
      <c r="AJ1837" s="20">
        <f t="shared" si="454"/>
        <v>-5.7810459994153393E-2</v>
      </c>
      <c r="AK1837" s="20">
        <f t="shared" si="455"/>
        <v>-3.1428827150355693E-2</v>
      </c>
      <c r="AL1837" s="20">
        <f t="shared" si="456"/>
        <v>-1.5303870996446468E-2</v>
      </c>
    </row>
    <row r="1838" spans="2:38" x14ac:dyDescent="0.35">
      <c r="B1838" s="15">
        <v>41744</v>
      </c>
      <c r="C1838" s="16">
        <v>186891.53</v>
      </c>
      <c r="D1838" s="16">
        <v>166141.95000000001</v>
      </c>
      <c r="E1838" s="16">
        <v>181030.26</v>
      </c>
      <c r="F1838" s="16">
        <v>205876.79</v>
      </c>
      <c r="G1838" s="16">
        <v>150545.56</v>
      </c>
      <c r="H1838" s="16">
        <v>184370.39</v>
      </c>
      <c r="I1838" s="16">
        <v>157458</v>
      </c>
      <c r="J1838" s="16">
        <v>343384.25</v>
      </c>
      <c r="K1838" s="16">
        <v>180838.93</v>
      </c>
      <c r="L1838" s="16">
        <v>171105.36</v>
      </c>
      <c r="M1838" s="16">
        <v>371816.39</v>
      </c>
      <c r="N1838" s="16">
        <v>150585.32</v>
      </c>
      <c r="O1838" s="16">
        <v>170902.45</v>
      </c>
      <c r="P1838" s="16"/>
      <c r="R1838" s="15">
        <v>41744</v>
      </c>
      <c r="S1838" s="16">
        <f t="shared" si="452"/>
        <v>302235.90150000004</v>
      </c>
      <c r="T1838" s="16">
        <v>150585.32</v>
      </c>
      <c r="U1838" s="16">
        <v>170902.45</v>
      </c>
      <c r="V1838" s="17">
        <f t="shared" si="457"/>
        <v>318110.68449999997</v>
      </c>
      <c r="W1838" s="17">
        <f t="shared" si="458"/>
        <v>302235.90150000004</v>
      </c>
      <c r="X1838" s="18">
        <f t="shared" si="459"/>
        <v>-15874.782999999938</v>
      </c>
      <c r="Y1838" s="19">
        <f t="shared" si="450"/>
        <v>-4.9903331681397642E-2</v>
      </c>
      <c r="Z1838" s="17">
        <f t="shared" si="460"/>
        <v>154408.88</v>
      </c>
      <c r="AA1838" s="17">
        <f t="shared" si="461"/>
        <v>150585.32</v>
      </c>
      <c r="AB1838" s="18">
        <f t="shared" si="462"/>
        <v>-3823.5599999999977</v>
      </c>
      <c r="AC1838" s="19">
        <f t="shared" si="453"/>
        <v>-2.4762565469032594E-2</v>
      </c>
      <c r="AD1838" s="17">
        <f t="shared" si="463"/>
        <v>173289.49</v>
      </c>
      <c r="AE1838" s="17">
        <f t="shared" si="464"/>
        <v>170902.45</v>
      </c>
      <c r="AF1838" s="18">
        <f t="shared" si="465"/>
        <v>-2387.039999999979</v>
      </c>
      <c r="AG1838" s="19">
        <f t="shared" si="451"/>
        <v>-1.3774868862502735E-2</v>
      </c>
      <c r="AI1838" s="15">
        <v>41744</v>
      </c>
      <c r="AJ1838" s="20">
        <f t="shared" si="454"/>
        <v>-4.9903331681397642E-2</v>
      </c>
      <c r="AK1838" s="20">
        <f t="shared" si="455"/>
        <v>-2.4762565469032594E-2</v>
      </c>
      <c r="AL1838" s="20">
        <f t="shared" si="456"/>
        <v>-1.3774868862502735E-2</v>
      </c>
    </row>
    <row r="1839" spans="2:38" x14ac:dyDescent="0.35">
      <c r="B1839" s="15">
        <v>41745</v>
      </c>
      <c r="C1839" s="16">
        <v>189201.41</v>
      </c>
      <c r="D1839" s="16">
        <v>166279.24</v>
      </c>
      <c r="E1839" s="16">
        <v>182628.82</v>
      </c>
      <c r="F1839" s="16">
        <v>207636.48000000001</v>
      </c>
      <c r="G1839" s="16">
        <v>151995.79999999999</v>
      </c>
      <c r="H1839" s="16">
        <v>187683.84</v>
      </c>
      <c r="I1839" s="16">
        <v>157458</v>
      </c>
      <c r="J1839" s="16">
        <v>346771.25</v>
      </c>
      <c r="K1839" s="16">
        <v>181067.27</v>
      </c>
      <c r="L1839" s="16">
        <v>172520.07</v>
      </c>
      <c r="M1839" s="16">
        <v>378276.94</v>
      </c>
      <c r="N1839" s="16">
        <v>152158.04999999999</v>
      </c>
      <c r="O1839" s="16">
        <v>172094.77</v>
      </c>
      <c r="P1839" s="16"/>
      <c r="R1839" s="15">
        <v>41745</v>
      </c>
      <c r="S1839" s="16">
        <f t="shared" si="452"/>
        <v>305923.75750000001</v>
      </c>
      <c r="T1839" s="16">
        <v>152158.04999999999</v>
      </c>
      <c r="U1839" s="16">
        <v>172094.77</v>
      </c>
      <c r="V1839" s="17">
        <f t="shared" si="457"/>
        <v>318110.68449999997</v>
      </c>
      <c r="W1839" s="17">
        <f t="shared" si="458"/>
        <v>305923.75750000001</v>
      </c>
      <c r="X1839" s="18">
        <f t="shared" si="459"/>
        <v>-12186.926999999967</v>
      </c>
      <c r="Y1839" s="19">
        <f t="shared" si="450"/>
        <v>-3.831033534492919E-2</v>
      </c>
      <c r="Z1839" s="17">
        <f t="shared" si="460"/>
        <v>154408.88</v>
      </c>
      <c r="AA1839" s="17">
        <f t="shared" si="461"/>
        <v>152158.04999999999</v>
      </c>
      <c r="AB1839" s="18">
        <f t="shared" si="462"/>
        <v>-2250.8300000000163</v>
      </c>
      <c r="AC1839" s="19">
        <f t="shared" si="453"/>
        <v>-1.4577076137072015E-2</v>
      </c>
      <c r="AD1839" s="17">
        <f t="shared" si="463"/>
        <v>173289.49</v>
      </c>
      <c r="AE1839" s="17">
        <f t="shared" si="464"/>
        <v>172094.77</v>
      </c>
      <c r="AF1839" s="18">
        <f t="shared" si="465"/>
        <v>-1194.7200000000012</v>
      </c>
      <c r="AG1839" s="19">
        <f t="shared" si="451"/>
        <v>-6.8943592597566147E-3</v>
      </c>
      <c r="AI1839" s="15">
        <v>41745</v>
      </c>
      <c r="AJ1839" s="20">
        <f t="shared" si="454"/>
        <v>-3.831033534492919E-2</v>
      </c>
      <c r="AK1839" s="20">
        <f t="shared" si="455"/>
        <v>-1.4577076137072015E-2</v>
      </c>
      <c r="AL1839" s="20">
        <f t="shared" si="456"/>
        <v>-6.8943592597566147E-3</v>
      </c>
    </row>
    <row r="1840" spans="2:38" x14ac:dyDescent="0.35">
      <c r="B1840" s="15">
        <v>41746</v>
      </c>
      <c r="C1840" s="16">
        <v>189350.37</v>
      </c>
      <c r="D1840" s="16">
        <v>164850.09</v>
      </c>
      <c r="E1840" s="16">
        <v>182100.87</v>
      </c>
      <c r="F1840" s="16">
        <v>208243.45</v>
      </c>
      <c r="G1840" s="16">
        <v>152129.76</v>
      </c>
      <c r="H1840" s="16">
        <v>187869.37</v>
      </c>
      <c r="I1840" s="16">
        <v>157458</v>
      </c>
      <c r="J1840" s="16">
        <v>347414.78</v>
      </c>
      <c r="K1840" s="16">
        <v>179077.45</v>
      </c>
      <c r="L1840" s="16">
        <v>172618.32</v>
      </c>
      <c r="M1840" s="16">
        <v>379990.66</v>
      </c>
      <c r="N1840" s="16">
        <v>152374.54999999999</v>
      </c>
      <c r="O1840" s="16">
        <v>172359.73</v>
      </c>
      <c r="P1840" s="16"/>
      <c r="R1840" s="15">
        <v>41746</v>
      </c>
      <c r="S1840" s="16">
        <f t="shared" si="452"/>
        <v>306282.88250000001</v>
      </c>
      <c r="T1840" s="16">
        <v>152374.54999999999</v>
      </c>
      <c r="U1840" s="16">
        <v>172359.73</v>
      </c>
      <c r="V1840" s="17">
        <f t="shared" si="457"/>
        <v>318110.68449999997</v>
      </c>
      <c r="W1840" s="17">
        <f t="shared" si="458"/>
        <v>306282.88250000001</v>
      </c>
      <c r="X1840" s="18">
        <f t="shared" si="459"/>
        <v>-11827.801999999967</v>
      </c>
      <c r="Y1840" s="19">
        <f t="shared" si="450"/>
        <v>-3.7181404386308715E-2</v>
      </c>
      <c r="Z1840" s="17">
        <f t="shared" si="460"/>
        <v>154408.88</v>
      </c>
      <c r="AA1840" s="17">
        <f t="shared" si="461"/>
        <v>152374.54999999999</v>
      </c>
      <c r="AB1840" s="18">
        <f t="shared" si="462"/>
        <v>-2034.3300000000163</v>
      </c>
      <c r="AC1840" s="19">
        <f t="shared" si="453"/>
        <v>-1.3174954704677711E-2</v>
      </c>
      <c r="AD1840" s="17">
        <f t="shared" si="463"/>
        <v>173289.49</v>
      </c>
      <c r="AE1840" s="17">
        <f t="shared" si="464"/>
        <v>172359.73</v>
      </c>
      <c r="AF1840" s="18">
        <f t="shared" si="465"/>
        <v>-929.75999999998021</v>
      </c>
      <c r="AG1840" s="19">
        <f t="shared" si="451"/>
        <v>-5.365357125812883E-3</v>
      </c>
      <c r="AI1840" s="15">
        <v>41746</v>
      </c>
      <c r="AJ1840" s="20">
        <f t="shared" si="454"/>
        <v>-3.7181404386308715E-2</v>
      </c>
      <c r="AK1840" s="20">
        <f t="shared" si="455"/>
        <v>-1.3174954704677711E-2</v>
      </c>
      <c r="AL1840" s="20">
        <f t="shared" si="456"/>
        <v>-5.365357125812883E-3</v>
      </c>
    </row>
    <row r="1841" spans="2:38" x14ac:dyDescent="0.35">
      <c r="B1841" s="15">
        <v>41750</v>
      </c>
      <c r="C1841" s="16">
        <v>190452.65</v>
      </c>
      <c r="D1841" s="16">
        <v>164447.88</v>
      </c>
      <c r="E1841" s="16">
        <v>182636.36</v>
      </c>
      <c r="F1841" s="16">
        <v>208209.62</v>
      </c>
      <c r="G1841" s="16">
        <v>152765.87</v>
      </c>
      <c r="H1841" s="16">
        <v>189199.18</v>
      </c>
      <c r="I1841" s="16">
        <v>157458</v>
      </c>
      <c r="J1841" s="16">
        <v>348735.71</v>
      </c>
      <c r="K1841" s="16">
        <v>178930.66</v>
      </c>
      <c r="L1841" s="16">
        <v>173280.05</v>
      </c>
      <c r="M1841" s="16">
        <v>383580.36</v>
      </c>
      <c r="N1841" s="16">
        <v>152905.60000000001</v>
      </c>
      <c r="O1841" s="16">
        <v>172536.37</v>
      </c>
      <c r="P1841" s="16"/>
      <c r="R1841" s="15">
        <v>41750</v>
      </c>
      <c r="S1841" s="16">
        <f t="shared" si="452"/>
        <v>307806.86849999998</v>
      </c>
      <c r="T1841" s="16">
        <v>152905.60000000001</v>
      </c>
      <c r="U1841" s="16">
        <v>172536.37</v>
      </c>
      <c r="V1841" s="17">
        <f t="shared" si="457"/>
        <v>318110.68449999997</v>
      </c>
      <c r="W1841" s="17">
        <f t="shared" si="458"/>
        <v>307806.86849999998</v>
      </c>
      <c r="X1841" s="18">
        <f t="shared" si="459"/>
        <v>-10303.815999999992</v>
      </c>
      <c r="Y1841" s="19">
        <f t="shared" si="450"/>
        <v>-3.2390663068093184E-2</v>
      </c>
      <c r="Z1841" s="17">
        <f t="shared" si="460"/>
        <v>154408.88</v>
      </c>
      <c r="AA1841" s="17">
        <f t="shared" si="461"/>
        <v>152905.60000000001</v>
      </c>
      <c r="AB1841" s="18">
        <f t="shared" si="462"/>
        <v>-1503.2799999999988</v>
      </c>
      <c r="AC1841" s="19">
        <f t="shared" si="453"/>
        <v>-9.7357095006452912E-3</v>
      </c>
      <c r="AD1841" s="17">
        <f t="shared" si="463"/>
        <v>173289.49</v>
      </c>
      <c r="AE1841" s="17">
        <f t="shared" si="464"/>
        <v>172536.37</v>
      </c>
      <c r="AF1841" s="18">
        <f t="shared" si="465"/>
        <v>-753.11999999999534</v>
      </c>
      <c r="AG1841" s="19">
        <f t="shared" si="451"/>
        <v>-4.3460223698505631E-3</v>
      </c>
      <c r="AI1841" s="15">
        <v>41750</v>
      </c>
      <c r="AJ1841" s="20">
        <f t="shared" si="454"/>
        <v>-3.2390663068093184E-2</v>
      </c>
      <c r="AK1841" s="20">
        <f t="shared" si="455"/>
        <v>-9.7357095006452912E-3</v>
      </c>
      <c r="AL1841" s="20">
        <f t="shared" si="456"/>
        <v>-4.3460223698505631E-3</v>
      </c>
    </row>
    <row r="1842" spans="2:38" x14ac:dyDescent="0.35">
      <c r="B1842" s="15">
        <v>41751</v>
      </c>
      <c r="C1842" s="16">
        <v>191710.88</v>
      </c>
      <c r="D1842" s="16">
        <v>164421.68</v>
      </c>
      <c r="E1842" s="16">
        <v>183448.94</v>
      </c>
      <c r="F1842" s="16">
        <v>208477.67</v>
      </c>
      <c r="G1842" s="16">
        <v>153514.57999999999</v>
      </c>
      <c r="H1842" s="16">
        <v>191523.39</v>
      </c>
      <c r="I1842" s="16">
        <v>157458</v>
      </c>
      <c r="J1842" s="16">
        <v>350429.21</v>
      </c>
      <c r="K1842" s="16">
        <v>179534.13</v>
      </c>
      <c r="L1842" s="16">
        <v>174040.78</v>
      </c>
      <c r="M1842" s="16">
        <v>388155.23</v>
      </c>
      <c r="N1842" s="16">
        <v>153600.04999999999</v>
      </c>
      <c r="O1842" s="16">
        <v>173066.29</v>
      </c>
      <c r="P1842" s="16"/>
      <c r="R1842" s="15">
        <v>41751</v>
      </c>
      <c r="S1842" s="16">
        <f t="shared" si="452"/>
        <v>310129.3175</v>
      </c>
      <c r="T1842" s="16">
        <v>153600.04999999999</v>
      </c>
      <c r="U1842" s="16">
        <v>173066.29</v>
      </c>
      <c r="V1842" s="17">
        <f t="shared" si="457"/>
        <v>318110.68449999997</v>
      </c>
      <c r="W1842" s="17">
        <f t="shared" si="458"/>
        <v>310129.3175</v>
      </c>
      <c r="X1842" s="18">
        <f t="shared" si="459"/>
        <v>-7981.3669999999693</v>
      </c>
      <c r="Y1842" s="19">
        <f t="shared" si="450"/>
        <v>-2.5089905460248602E-2</v>
      </c>
      <c r="Z1842" s="17">
        <f t="shared" si="460"/>
        <v>154408.88</v>
      </c>
      <c r="AA1842" s="17">
        <f t="shared" si="461"/>
        <v>153600.04999999999</v>
      </c>
      <c r="AB1842" s="18">
        <f t="shared" si="462"/>
        <v>-808.8300000000163</v>
      </c>
      <c r="AC1842" s="19">
        <f t="shared" si="453"/>
        <v>-5.238235003064696E-3</v>
      </c>
      <c r="AD1842" s="17">
        <f t="shared" si="463"/>
        <v>173289.49</v>
      </c>
      <c r="AE1842" s="17">
        <f t="shared" si="464"/>
        <v>173066.29</v>
      </c>
      <c r="AF1842" s="18">
        <f t="shared" si="465"/>
        <v>-223.19999999998254</v>
      </c>
      <c r="AG1842" s="19">
        <f t="shared" si="451"/>
        <v>-1.288018101963267E-3</v>
      </c>
      <c r="AI1842" s="15">
        <v>41751</v>
      </c>
      <c r="AJ1842" s="20">
        <f t="shared" si="454"/>
        <v>-2.5089905460248602E-2</v>
      </c>
      <c r="AK1842" s="20">
        <f t="shared" si="455"/>
        <v>-5.238235003064696E-3</v>
      </c>
      <c r="AL1842" s="20">
        <f t="shared" si="456"/>
        <v>-1.288018101963267E-3</v>
      </c>
    </row>
    <row r="1843" spans="2:38" x14ac:dyDescent="0.35">
      <c r="B1843" s="15">
        <v>41752</v>
      </c>
      <c r="C1843" s="16">
        <v>190544.77</v>
      </c>
      <c r="D1843" s="16">
        <v>164878.51999999999</v>
      </c>
      <c r="E1843" s="16">
        <v>182916.32</v>
      </c>
      <c r="F1843" s="16">
        <v>207875.94</v>
      </c>
      <c r="G1843" s="16">
        <v>152929.20000000001</v>
      </c>
      <c r="H1843" s="16">
        <v>190187.01</v>
      </c>
      <c r="I1843" s="16">
        <v>157458</v>
      </c>
      <c r="J1843" s="16">
        <v>349582.46</v>
      </c>
      <c r="K1843" s="16">
        <v>180561.66</v>
      </c>
      <c r="L1843" s="16">
        <v>173353.06</v>
      </c>
      <c r="M1843" s="16">
        <v>383559.32</v>
      </c>
      <c r="N1843" s="16">
        <v>153240.57</v>
      </c>
      <c r="O1843" s="16">
        <v>172624.69</v>
      </c>
      <c r="P1843" s="16"/>
      <c r="R1843" s="15">
        <v>41752</v>
      </c>
      <c r="S1843" s="16">
        <f t="shared" si="452"/>
        <v>308519.71750000003</v>
      </c>
      <c r="T1843" s="16">
        <v>153240.57</v>
      </c>
      <c r="U1843" s="16">
        <v>172624.69</v>
      </c>
      <c r="V1843" s="17">
        <f t="shared" si="457"/>
        <v>318110.68449999997</v>
      </c>
      <c r="W1843" s="17">
        <f t="shared" si="458"/>
        <v>308519.71750000003</v>
      </c>
      <c r="X1843" s="18">
        <f t="shared" si="459"/>
        <v>-9590.966999999946</v>
      </c>
      <c r="Y1843" s="19">
        <f t="shared" si="450"/>
        <v>-3.0149779518015361E-2</v>
      </c>
      <c r="Z1843" s="17">
        <f t="shared" si="460"/>
        <v>154408.88</v>
      </c>
      <c r="AA1843" s="17">
        <f t="shared" si="461"/>
        <v>153240.57</v>
      </c>
      <c r="AB1843" s="18">
        <f t="shared" si="462"/>
        <v>-1168.3099999999977</v>
      </c>
      <c r="AC1843" s="19">
        <f t="shared" si="453"/>
        <v>-7.5663394488710602E-3</v>
      </c>
      <c r="AD1843" s="17">
        <f t="shared" si="463"/>
        <v>173289.49</v>
      </c>
      <c r="AE1843" s="17">
        <f t="shared" si="464"/>
        <v>172624.69</v>
      </c>
      <c r="AF1843" s="18">
        <f t="shared" si="465"/>
        <v>-664.79999999998836</v>
      </c>
      <c r="AG1843" s="19">
        <f t="shared" si="451"/>
        <v>-3.8363549918693186E-3</v>
      </c>
      <c r="AI1843" s="15">
        <v>41752</v>
      </c>
      <c r="AJ1843" s="20">
        <f t="shared" si="454"/>
        <v>-3.0149779518015361E-2</v>
      </c>
      <c r="AK1843" s="20">
        <f t="shared" si="455"/>
        <v>-7.5663394488710602E-3</v>
      </c>
      <c r="AL1843" s="20">
        <f t="shared" si="456"/>
        <v>-3.8363549918693186E-3</v>
      </c>
    </row>
    <row r="1844" spans="2:38" x14ac:dyDescent="0.35">
      <c r="B1844" s="15">
        <v>41753</v>
      </c>
      <c r="C1844" s="16">
        <v>191757.62</v>
      </c>
      <c r="D1844" s="16">
        <v>165560.78</v>
      </c>
      <c r="E1844" s="16">
        <v>183980.36</v>
      </c>
      <c r="F1844" s="16">
        <v>208131.49</v>
      </c>
      <c r="G1844" s="16">
        <v>153484.06</v>
      </c>
      <c r="H1844" s="16">
        <v>191580.58</v>
      </c>
      <c r="I1844" s="16">
        <v>157458</v>
      </c>
      <c r="J1844" s="16">
        <v>350022.77</v>
      </c>
      <c r="K1844" s="16">
        <v>180904.17</v>
      </c>
      <c r="L1844" s="16">
        <v>174064.48</v>
      </c>
      <c r="M1844" s="16">
        <v>380701.8</v>
      </c>
      <c r="N1844" s="16">
        <v>153551.03</v>
      </c>
      <c r="O1844" s="16">
        <v>172845.49</v>
      </c>
      <c r="P1844" s="16"/>
      <c r="R1844" s="15">
        <v>41753</v>
      </c>
      <c r="S1844" s="16">
        <f t="shared" si="452"/>
        <v>308383.41950000002</v>
      </c>
      <c r="T1844" s="16">
        <v>153551.03</v>
      </c>
      <c r="U1844" s="16">
        <v>172845.49</v>
      </c>
      <c r="V1844" s="17">
        <f t="shared" si="457"/>
        <v>318110.68449999997</v>
      </c>
      <c r="W1844" s="17">
        <f t="shared" si="458"/>
        <v>308383.41950000002</v>
      </c>
      <c r="X1844" s="18">
        <f t="shared" si="459"/>
        <v>-9727.2649999999558</v>
      </c>
      <c r="Y1844" s="19">
        <f t="shared" si="450"/>
        <v>-3.0578240448883624E-2</v>
      </c>
      <c r="Z1844" s="17">
        <f t="shared" si="460"/>
        <v>154408.88</v>
      </c>
      <c r="AA1844" s="17">
        <f t="shared" si="461"/>
        <v>153551.03</v>
      </c>
      <c r="AB1844" s="18">
        <f t="shared" si="462"/>
        <v>-857.85000000000582</v>
      </c>
      <c r="AC1844" s="19">
        <f t="shared" si="453"/>
        <v>-5.5557037911291487E-3</v>
      </c>
      <c r="AD1844" s="17">
        <f t="shared" si="463"/>
        <v>173289.49</v>
      </c>
      <c r="AE1844" s="17">
        <f t="shared" si="464"/>
        <v>172845.49</v>
      </c>
      <c r="AF1844" s="18">
        <f t="shared" si="465"/>
        <v>-444</v>
      </c>
      <c r="AG1844" s="19">
        <f t="shared" si="451"/>
        <v>-2.5621865469163769E-3</v>
      </c>
      <c r="AI1844" s="15">
        <v>41753</v>
      </c>
      <c r="AJ1844" s="20">
        <f t="shared" si="454"/>
        <v>-3.0578240448883624E-2</v>
      </c>
      <c r="AK1844" s="20">
        <f t="shared" si="455"/>
        <v>-5.5557037911291487E-3</v>
      </c>
      <c r="AL1844" s="20">
        <f t="shared" si="456"/>
        <v>-2.5621865469163769E-3</v>
      </c>
    </row>
    <row r="1845" spans="2:38" x14ac:dyDescent="0.35">
      <c r="B1845" s="15">
        <v>41754</v>
      </c>
      <c r="C1845" s="16">
        <v>189291.1</v>
      </c>
      <c r="D1845" s="16">
        <v>166251.73000000001</v>
      </c>
      <c r="E1845" s="16">
        <v>182683.13</v>
      </c>
      <c r="F1845" s="16">
        <v>206704.17</v>
      </c>
      <c r="G1845" s="16">
        <v>152032.68</v>
      </c>
      <c r="H1845" s="16">
        <v>188218.04</v>
      </c>
      <c r="I1845" s="16">
        <v>157458</v>
      </c>
      <c r="J1845" s="16">
        <v>346805.12</v>
      </c>
      <c r="K1845" s="16">
        <v>181165.13</v>
      </c>
      <c r="L1845" s="16">
        <v>172579.5</v>
      </c>
      <c r="M1845" s="16">
        <v>371892.56</v>
      </c>
      <c r="N1845" s="16">
        <v>152292.85</v>
      </c>
      <c r="O1845" s="16">
        <v>171741.49</v>
      </c>
      <c r="P1845" s="16"/>
      <c r="R1845" s="15">
        <v>41754</v>
      </c>
      <c r="S1845" s="16">
        <f t="shared" si="452"/>
        <v>304302.78999999998</v>
      </c>
      <c r="T1845" s="16">
        <v>152292.85</v>
      </c>
      <c r="U1845" s="16">
        <v>171741.49</v>
      </c>
      <c r="V1845" s="17">
        <f t="shared" si="457"/>
        <v>318110.68449999997</v>
      </c>
      <c r="W1845" s="17">
        <f t="shared" si="458"/>
        <v>304302.78999999998</v>
      </c>
      <c r="X1845" s="18">
        <f t="shared" si="459"/>
        <v>-13807.894499999995</v>
      </c>
      <c r="Y1845" s="19">
        <f t="shared" si="450"/>
        <v>-4.3405943820161108E-2</v>
      </c>
      <c r="Z1845" s="17">
        <f t="shared" si="460"/>
        <v>154408.88</v>
      </c>
      <c r="AA1845" s="17">
        <f t="shared" si="461"/>
        <v>152292.85</v>
      </c>
      <c r="AB1845" s="18">
        <f t="shared" si="462"/>
        <v>-2116.0299999999988</v>
      </c>
      <c r="AC1845" s="19">
        <f t="shared" si="453"/>
        <v>-1.3704069351451799E-2</v>
      </c>
      <c r="AD1845" s="17">
        <f t="shared" si="463"/>
        <v>173289.49</v>
      </c>
      <c r="AE1845" s="17">
        <f t="shared" si="464"/>
        <v>171741.49</v>
      </c>
      <c r="AF1845" s="18">
        <f t="shared" si="465"/>
        <v>-1548</v>
      </c>
      <c r="AG1845" s="19">
        <f t="shared" si="451"/>
        <v>-8.9330287716814227E-3</v>
      </c>
      <c r="AI1845" s="15">
        <v>41754</v>
      </c>
      <c r="AJ1845" s="20">
        <f t="shared" si="454"/>
        <v>-4.3405943820161108E-2</v>
      </c>
      <c r="AK1845" s="20">
        <f t="shared" si="455"/>
        <v>-1.3704069351451799E-2</v>
      </c>
      <c r="AL1845" s="20">
        <f t="shared" si="456"/>
        <v>-8.9330287716814227E-3</v>
      </c>
    </row>
    <row r="1846" spans="2:38" x14ac:dyDescent="0.35">
      <c r="B1846" s="15">
        <v>41757</v>
      </c>
      <c r="C1846" s="16">
        <v>189914.04</v>
      </c>
      <c r="D1846" s="16">
        <v>165487.54</v>
      </c>
      <c r="E1846" s="16">
        <v>182762.1</v>
      </c>
      <c r="F1846" s="16">
        <v>207291.99</v>
      </c>
      <c r="G1846" s="16">
        <v>152381.92000000001</v>
      </c>
      <c r="H1846" s="16">
        <v>188960.6</v>
      </c>
      <c r="I1846" s="16">
        <v>157458</v>
      </c>
      <c r="J1846" s="16">
        <v>347279.3</v>
      </c>
      <c r="K1846" s="16">
        <v>180284.39</v>
      </c>
      <c r="L1846" s="16">
        <v>172964.3</v>
      </c>
      <c r="M1846" s="16">
        <v>368696.75</v>
      </c>
      <c r="N1846" s="16">
        <v>152770.79999999999</v>
      </c>
      <c r="O1846" s="16">
        <v>172050.61</v>
      </c>
      <c r="P1846" s="16"/>
      <c r="R1846" s="15">
        <v>41757</v>
      </c>
      <c r="S1846" s="16">
        <f t="shared" si="452"/>
        <v>303749.43850000005</v>
      </c>
      <c r="T1846" s="16">
        <v>152770.79999999999</v>
      </c>
      <c r="U1846" s="16">
        <v>172050.61</v>
      </c>
      <c r="V1846" s="17">
        <f t="shared" si="457"/>
        <v>318110.68449999997</v>
      </c>
      <c r="W1846" s="17">
        <f t="shared" si="458"/>
        <v>303749.43850000005</v>
      </c>
      <c r="X1846" s="18">
        <f t="shared" si="459"/>
        <v>-14361.245999999926</v>
      </c>
      <c r="Y1846" s="19">
        <f t="shared" si="450"/>
        <v>-4.5145437420854459E-2</v>
      </c>
      <c r="Z1846" s="17">
        <f t="shared" si="460"/>
        <v>154408.88</v>
      </c>
      <c r="AA1846" s="17">
        <f t="shared" si="461"/>
        <v>152770.79999999999</v>
      </c>
      <c r="AB1846" s="18">
        <f t="shared" si="462"/>
        <v>-1638.0800000000163</v>
      </c>
      <c r="AC1846" s="19">
        <f t="shared" si="453"/>
        <v>-1.0608716286265507E-2</v>
      </c>
      <c r="AD1846" s="17">
        <f t="shared" si="463"/>
        <v>173289.49</v>
      </c>
      <c r="AE1846" s="17">
        <f t="shared" si="464"/>
        <v>172050.61</v>
      </c>
      <c r="AF1846" s="18">
        <f t="shared" si="465"/>
        <v>-1238.8800000000047</v>
      </c>
      <c r="AG1846" s="19">
        <f t="shared" si="451"/>
        <v>-7.1491929487472365E-3</v>
      </c>
      <c r="AI1846" s="15">
        <v>41757</v>
      </c>
      <c r="AJ1846" s="20">
        <f t="shared" si="454"/>
        <v>-4.5145437420854459E-2</v>
      </c>
      <c r="AK1846" s="20">
        <f t="shared" si="455"/>
        <v>-1.0608716286265507E-2</v>
      </c>
      <c r="AL1846" s="20">
        <f t="shared" si="456"/>
        <v>-7.1491929487472365E-3</v>
      </c>
    </row>
    <row r="1847" spans="2:38" x14ac:dyDescent="0.35">
      <c r="B1847" s="15">
        <v>41758</v>
      </c>
      <c r="C1847" s="16">
        <v>191183.97</v>
      </c>
      <c r="D1847" s="16">
        <v>165362.5</v>
      </c>
      <c r="E1847" s="16">
        <v>183537.94</v>
      </c>
      <c r="F1847" s="16">
        <v>208231.74</v>
      </c>
      <c r="G1847" s="16">
        <v>153145.93</v>
      </c>
      <c r="H1847" s="16">
        <v>191007.46</v>
      </c>
      <c r="I1847" s="16">
        <v>157458</v>
      </c>
      <c r="J1847" s="16">
        <v>348905.06</v>
      </c>
      <c r="K1847" s="16">
        <v>180039.74</v>
      </c>
      <c r="L1847" s="16">
        <v>173732.96</v>
      </c>
      <c r="M1847" s="16">
        <v>376733.78</v>
      </c>
      <c r="N1847" s="16">
        <v>153485.67000000001</v>
      </c>
      <c r="O1847" s="16">
        <v>172713.01</v>
      </c>
      <c r="P1847" s="16"/>
      <c r="R1847" s="15">
        <v>41758</v>
      </c>
      <c r="S1847" s="16">
        <f t="shared" si="452"/>
        <v>306815.87099999998</v>
      </c>
      <c r="T1847" s="16">
        <v>153485.67000000001</v>
      </c>
      <c r="U1847" s="16">
        <v>172713.01</v>
      </c>
      <c r="V1847" s="17">
        <f t="shared" si="457"/>
        <v>318110.68449999997</v>
      </c>
      <c r="W1847" s="17">
        <f t="shared" si="458"/>
        <v>306815.87099999998</v>
      </c>
      <c r="X1847" s="18">
        <f t="shared" si="459"/>
        <v>-11294.813499999989</v>
      </c>
      <c r="Y1847" s="19">
        <f t="shared" si="450"/>
        <v>-3.5505923096399453E-2</v>
      </c>
      <c r="Z1847" s="17">
        <f t="shared" si="460"/>
        <v>154408.88</v>
      </c>
      <c r="AA1847" s="17">
        <f t="shared" si="461"/>
        <v>153485.67000000001</v>
      </c>
      <c r="AB1847" s="18">
        <f t="shared" si="462"/>
        <v>-923.20999999999185</v>
      </c>
      <c r="AC1847" s="19">
        <f t="shared" si="453"/>
        <v>-5.9789955085484195E-3</v>
      </c>
      <c r="AD1847" s="17">
        <f t="shared" si="463"/>
        <v>173289.49</v>
      </c>
      <c r="AE1847" s="17">
        <f t="shared" si="464"/>
        <v>172713.01</v>
      </c>
      <c r="AF1847" s="18">
        <f t="shared" si="465"/>
        <v>-576.47999999998137</v>
      </c>
      <c r="AG1847" s="19">
        <f t="shared" si="451"/>
        <v>-3.326687613888075E-3</v>
      </c>
      <c r="AI1847" s="15">
        <v>41758</v>
      </c>
      <c r="AJ1847" s="20">
        <f t="shared" si="454"/>
        <v>-3.5505923096399453E-2</v>
      </c>
      <c r="AK1847" s="20">
        <f t="shared" si="455"/>
        <v>-5.9789955085484195E-3</v>
      </c>
      <c r="AL1847" s="20">
        <f t="shared" si="456"/>
        <v>-3.326687613888075E-3</v>
      </c>
    </row>
    <row r="1848" spans="2:38" x14ac:dyDescent="0.35">
      <c r="B1848" s="15">
        <v>41759</v>
      </c>
      <c r="C1848" s="16">
        <v>191732.86</v>
      </c>
      <c r="D1848" s="16">
        <v>165285.18</v>
      </c>
      <c r="E1848" s="16">
        <v>183878.12</v>
      </c>
      <c r="F1848" s="16">
        <v>208416.88</v>
      </c>
      <c r="G1848" s="16">
        <v>153543.13</v>
      </c>
      <c r="H1848" s="16">
        <v>191716.93</v>
      </c>
      <c r="I1848" s="16">
        <v>158593.92000000001</v>
      </c>
      <c r="J1848" s="16">
        <v>350124.38</v>
      </c>
      <c r="K1848" s="16">
        <v>180790</v>
      </c>
      <c r="L1848" s="16">
        <v>174074.23999999999</v>
      </c>
      <c r="M1848" s="16">
        <v>377275.22</v>
      </c>
      <c r="N1848" s="16">
        <v>153943.19</v>
      </c>
      <c r="O1848" s="16">
        <v>173068.06</v>
      </c>
      <c r="P1848" s="16"/>
      <c r="R1848" s="15">
        <v>41759</v>
      </c>
      <c r="S1848" s="16">
        <f t="shared" si="452"/>
        <v>307620.5085</v>
      </c>
      <c r="T1848" s="16">
        <v>153943.19</v>
      </c>
      <c r="U1848" s="16">
        <v>173068.06</v>
      </c>
      <c r="V1848" s="17">
        <f t="shared" si="457"/>
        <v>318110.68449999997</v>
      </c>
      <c r="W1848" s="17">
        <f t="shared" si="458"/>
        <v>307620.5085</v>
      </c>
      <c r="X1848" s="18">
        <f t="shared" si="459"/>
        <v>-10490.175999999978</v>
      </c>
      <c r="Y1848" s="19">
        <f t="shared" si="450"/>
        <v>-3.2976496896004064E-2</v>
      </c>
      <c r="Z1848" s="17">
        <f t="shared" si="460"/>
        <v>154408.88</v>
      </c>
      <c r="AA1848" s="17">
        <f t="shared" si="461"/>
        <v>153943.19</v>
      </c>
      <c r="AB1848" s="18">
        <f t="shared" si="462"/>
        <v>-465.69000000000233</v>
      </c>
      <c r="AC1848" s="19">
        <f t="shared" si="453"/>
        <v>-3.0159534866129609E-3</v>
      </c>
      <c r="AD1848" s="17">
        <f t="shared" si="463"/>
        <v>173289.49</v>
      </c>
      <c r="AE1848" s="17">
        <f t="shared" si="464"/>
        <v>173068.06</v>
      </c>
      <c r="AF1848" s="18">
        <f t="shared" si="465"/>
        <v>-221.42999999999302</v>
      </c>
      <c r="AG1848" s="19">
        <f t="shared" si="451"/>
        <v>-1.2778039799181879E-3</v>
      </c>
      <c r="AI1848" s="15">
        <v>41759</v>
      </c>
      <c r="AJ1848" s="20">
        <f t="shared" si="454"/>
        <v>-3.2976496896004064E-2</v>
      </c>
      <c r="AK1848" s="20">
        <f t="shared" si="455"/>
        <v>-3.0159534866129609E-3</v>
      </c>
      <c r="AL1848" s="20">
        <f t="shared" si="456"/>
        <v>-1.2778039799181879E-3</v>
      </c>
    </row>
    <row r="1849" spans="2:38" x14ac:dyDescent="0.35">
      <c r="B1849" s="15">
        <v>41760</v>
      </c>
      <c r="C1849" s="16">
        <v>192064.1</v>
      </c>
      <c r="D1849" s="16">
        <v>165303.34</v>
      </c>
      <c r="E1849" s="16">
        <v>184091.6</v>
      </c>
      <c r="F1849" s="16">
        <v>208557.59</v>
      </c>
      <c r="G1849" s="16">
        <v>153740.62</v>
      </c>
      <c r="H1849" s="16">
        <v>192610.99</v>
      </c>
      <c r="I1849" s="16">
        <v>158593.92000000001</v>
      </c>
      <c r="J1849" s="16">
        <v>350225.99</v>
      </c>
      <c r="K1849" s="16">
        <v>182729.76</v>
      </c>
      <c r="L1849" s="16">
        <v>174264.11</v>
      </c>
      <c r="M1849" s="16">
        <v>378539.08</v>
      </c>
      <c r="N1849" s="16">
        <v>153955.45000000001</v>
      </c>
      <c r="O1849" s="16">
        <v>173419.57</v>
      </c>
      <c r="P1849" s="16"/>
      <c r="R1849" s="15">
        <v>41760</v>
      </c>
      <c r="S1849" s="16">
        <f t="shared" si="452"/>
        <v>308601.48499999999</v>
      </c>
      <c r="T1849" s="16">
        <v>153955.45000000001</v>
      </c>
      <c r="U1849" s="16">
        <v>173419.57</v>
      </c>
      <c r="V1849" s="17">
        <f t="shared" si="457"/>
        <v>318110.68449999997</v>
      </c>
      <c r="W1849" s="17">
        <f t="shared" si="458"/>
        <v>308601.48499999999</v>
      </c>
      <c r="X1849" s="18">
        <f t="shared" si="459"/>
        <v>-9509.1994999999879</v>
      </c>
      <c r="Y1849" s="19">
        <f t="shared" si="450"/>
        <v>-2.9892738481721724E-2</v>
      </c>
      <c r="Z1849" s="17">
        <f t="shared" si="460"/>
        <v>154408.88</v>
      </c>
      <c r="AA1849" s="17">
        <f t="shared" si="461"/>
        <v>153955.45000000001</v>
      </c>
      <c r="AB1849" s="18">
        <f t="shared" si="462"/>
        <v>-453.42999999999302</v>
      </c>
      <c r="AC1849" s="19">
        <f t="shared" si="453"/>
        <v>-2.9365539080394407E-3</v>
      </c>
      <c r="AD1849" s="17">
        <f t="shared" si="463"/>
        <v>173419.57</v>
      </c>
      <c r="AE1849" s="17">
        <f t="shared" si="464"/>
        <v>173419.57</v>
      </c>
      <c r="AF1849" s="18">
        <f t="shared" si="465"/>
        <v>0</v>
      </c>
      <c r="AG1849" s="19">
        <f t="shared" si="451"/>
        <v>0</v>
      </c>
      <c r="AI1849" s="15">
        <v>41760</v>
      </c>
      <c r="AJ1849" s="20">
        <f t="shared" si="454"/>
        <v>-2.9892738481721724E-2</v>
      </c>
      <c r="AK1849" s="20">
        <f t="shared" si="455"/>
        <v>-2.9365539080394407E-3</v>
      </c>
      <c r="AL1849" s="20">
        <f t="shared" si="456"/>
        <v>0</v>
      </c>
    </row>
    <row r="1850" spans="2:38" x14ac:dyDescent="0.35">
      <c r="B1850" s="15">
        <v>41761</v>
      </c>
      <c r="C1850" s="16">
        <v>191740.56</v>
      </c>
      <c r="D1850" s="16">
        <v>165818.07999999999</v>
      </c>
      <c r="E1850" s="16">
        <v>184107.08</v>
      </c>
      <c r="F1850" s="16">
        <v>208243.58</v>
      </c>
      <c r="G1850" s="16">
        <v>153621.19</v>
      </c>
      <c r="H1850" s="16">
        <v>192231.85</v>
      </c>
      <c r="I1850" s="16">
        <v>158593.92000000001</v>
      </c>
      <c r="J1850" s="16">
        <v>349955.03</v>
      </c>
      <c r="K1850" s="16">
        <v>183855.15</v>
      </c>
      <c r="L1850" s="16">
        <v>174066.19</v>
      </c>
      <c r="M1850" s="16">
        <v>375859.97</v>
      </c>
      <c r="N1850" s="16">
        <v>153738.94</v>
      </c>
      <c r="O1850" s="16">
        <v>173463.73</v>
      </c>
      <c r="P1850" s="16"/>
      <c r="R1850" s="15">
        <v>41761</v>
      </c>
      <c r="S1850" s="16">
        <f t="shared" si="452"/>
        <v>307931.45850000001</v>
      </c>
      <c r="T1850" s="16">
        <v>153738.94</v>
      </c>
      <c r="U1850" s="16">
        <v>173463.73</v>
      </c>
      <c r="V1850" s="17">
        <f t="shared" si="457"/>
        <v>318110.68449999997</v>
      </c>
      <c r="W1850" s="17">
        <f t="shared" si="458"/>
        <v>307931.45850000001</v>
      </c>
      <c r="X1850" s="18">
        <f t="shared" si="459"/>
        <v>-10179.225999999966</v>
      </c>
      <c r="Y1850" s="19">
        <f t="shared" si="450"/>
        <v>-3.1999006936844862E-2</v>
      </c>
      <c r="Z1850" s="17">
        <f t="shared" si="460"/>
        <v>154408.88</v>
      </c>
      <c r="AA1850" s="17">
        <f t="shared" si="461"/>
        <v>153738.94</v>
      </c>
      <c r="AB1850" s="18">
        <f t="shared" si="462"/>
        <v>-669.94000000000233</v>
      </c>
      <c r="AC1850" s="19">
        <f t="shared" si="453"/>
        <v>-4.3387401035484639E-3</v>
      </c>
      <c r="AD1850" s="17">
        <f t="shared" si="463"/>
        <v>173463.73</v>
      </c>
      <c r="AE1850" s="17">
        <f t="shared" si="464"/>
        <v>173463.73</v>
      </c>
      <c r="AF1850" s="18">
        <f t="shared" si="465"/>
        <v>0</v>
      </c>
      <c r="AG1850" s="19">
        <f t="shared" si="451"/>
        <v>0</v>
      </c>
      <c r="AI1850" s="15">
        <v>41761</v>
      </c>
      <c r="AJ1850" s="20">
        <f t="shared" si="454"/>
        <v>-3.1999006936844862E-2</v>
      </c>
      <c r="AK1850" s="20">
        <f t="shared" si="455"/>
        <v>-4.3387401035484639E-3</v>
      </c>
      <c r="AL1850" s="20">
        <f t="shared" si="456"/>
        <v>0</v>
      </c>
    </row>
    <row r="1851" spans="2:38" x14ac:dyDescent="0.35">
      <c r="B1851" s="15">
        <v>41764</v>
      </c>
      <c r="C1851" s="16">
        <v>192482.66</v>
      </c>
      <c r="D1851" s="16">
        <v>165271.97</v>
      </c>
      <c r="E1851" s="16">
        <v>184337.68</v>
      </c>
      <c r="F1851" s="16">
        <v>208446.53</v>
      </c>
      <c r="G1851" s="16">
        <v>154023.70000000001</v>
      </c>
      <c r="H1851" s="16">
        <v>192867.34</v>
      </c>
      <c r="I1851" s="16">
        <v>158593.92000000001</v>
      </c>
      <c r="J1851" s="16">
        <v>350496.95</v>
      </c>
      <c r="K1851" s="16">
        <v>182746.07</v>
      </c>
      <c r="L1851" s="16">
        <v>174507.83</v>
      </c>
      <c r="M1851" s="16">
        <v>379473.42</v>
      </c>
      <c r="N1851" s="16">
        <v>154033.06</v>
      </c>
      <c r="O1851" s="16">
        <v>173463.73</v>
      </c>
      <c r="P1851" s="16"/>
      <c r="R1851" s="15">
        <v>41764</v>
      </c>
      <c r="S1851" s="16">
        <f t="shared" si="452"/>
        <v>308947.94750000001</v>
      </c>
      <c r="T1851" s="16">
        <v>154033.06</v>
      </c>
      <c r="U1851" s="16">
        <v>173463.73</v>
      </c>
      <c r="V1851" s="17">
        <f t="shared" si="457"/>
        <v>318110.68449999997</v>
      </c>
      <c r="W1851" s="17">
        <f t="shared" si="458"/>
        <v>308947.94750000001</v>
      </c>
      <c r="X1851" s="18">
        <f t="shared" si="459"/>
        <v>-9162.7369999999646</v>
      </c>
      <c r="Y1851" s="19">
        <f t="shared" si="450"/>
        <v>-2.8803612850671054E-2</v>
      </c>
      <c r="Z1851" s="17">
        <f t="shared" si="460"/>
        <v>154408.88</v>
      </c>
      <c r="AA1851" s="17">
        <f t="shared" si="461"/>
        <v>154033.06</v>
      </c>
      <c r="AB1851" s="18">
        <f t="shared" si="462"/>
        <v>-375.82000000000698</v>
      </c>
      <c r="AC1851" s="19">
        <f t="shared" si="453"/>
        <v>-2.4339273751613701E-3</v>
      </c>
      <c r="AD1851" s="17">
        <f t="shared" si="463"/>
        <v>173463.73</v>
      </c>
      <c r="AE1851" s="17">
        <f t="shared" si="464"/>
        <v>173463.73</v>
      </c>
      <c r="AF1851" s="18">
        <f t="shared" si="465"/>
        <v>0</v>
      </c>
      <c r="AG1851" s="19">
        <f t="shared" si="451"/>
        <v>0</v>
      </c>
      <c r="AI1851" s="15">
        <v>41764</v>
      </c>
      <c r="AJ1851" s="20">
        <f t="shared" si="454"/>
        <v>-2.8803612850671054E-2</v>
      </c>
      <c r="AK1851" s="20">
        <f t="shared" si="455"/>
        <v>-2.4339273751613701E-3</v>
      </c>
      <c r="AL1851" s="20">
        <f t="shared" si="456"/>
        <v>0</v>
      </c>
    </row>
    <row r="1852" spans="2:38" x14ac:dyDescent="0.35">
      <c r="B1852" s="15">
        <v>41765</v>
      </c>
      <c r="C1852" s="16">
        <v>190293.56</v>
      </c>
      <c r="D1852" s="16">
        <v>165219.37</v>
      </c>
      <c r="E1852" s="16">
        <v>182871.78</v>
      </c>
      <c r="F1852" s="16">
        <v>207631.2</v>
      </c>
      <c r="G1852" s="16">
        <v>152739.88</v>
      </c>
      <c r="H1852" s="16">
        <v>190067.86</v>
      </c>
      <c r="I1852" s="16">
        <v>158593.92000000001</v>
      </c>
      <c r="J1852" s="16">
        <v>347448.65</v>
      </c>
      <c r="K1852" s="16">
        <v>183480.02</v>
      </c>
      <c r="L1852" s="16">
        <v>173176.27</v>
      </c>
      <c r="M1852" s="16">
        <v>374126.75</v>
      </c>
      <c r="N1852" s="16">
        <v>152693.18</v>
      </c>
      <c r="O1852" s="16">
        <v>172713.01</v>
      </c>
      <c r="P1852" s="16"/>
      <c r="R1852" s="15">
        <v>41765</v>
      </c>
      <c r="S1852" s="16">
        <f t="shared" si="452"/>
        <v>306133.05900000001</v>
      </c>
      <c r="T1852" s="16">
        <v>152693.18</v>
      </c>
      <c r="U1852" s="16">
        <v>172713.01</v>
      </c>
      <c r="V1852" s="17">
        <f t="shared" si="457"/>
        <v>318110.68449999997</v>
      </c>
      <c r="W1852" s="17">
        <f t="shared" si="458"/>
        <v>306133.05900000001</v>
      </c>
      <c r="X1852" s="18">
        <f t="shared" si="459"/>
        <v>-11977.625499999966</v>
      </c>
      <c r="Y1852" s="19">
        <f t="shared" si="450"/>
        <v>-3.7652383536963423E-2</v>
      </c>
      <c r="Z1852" s="17">
        <f t="shared" si="460"/>
        <v>154408.88</v>
      </c>
      <c r="AA1852" s="17">
        <f t="shared" si="461"/>
        <v>152693.18</v>
      </c>
      <c r="AB1852" s="18">
        <f t="shared" si="462"/>
        <v>-1715.7000000000116</v>
      </c>
      <c r="AC1852" s="19">
        <f t="shared" si="453"/>
        <v>-1.1111407582258297E-2</v>
      </c>
      <c r="AD1852" s="17">
        <f t="shared" si="463"/>
        <v>173463.73</v>
      </c>
      <c r="AE1852" s="17">
        <f t="shared" si="464"/>
        <v>172713.01</v>
      </c>
      <c r="AF1852" s="18">
        <f t="shared" si="465"/>
        <v>-750.72000000000116</v>
      </c>
      <c r="AG1852" s="19">
        <f t="shared" si="451"/>
        <v>-4.3278211531598051E-3</v>
      </c>
      <c r="AI1852" s="15">
        <v>41765</v>
      </c>
      <c r="AJ1852" s="20">
        <f t="shared" si="454"/>
        <v>-3.7652383536963423E-2</v>
      </c>
      <c r="AK1852" s="20">
        <f t="shared" si="455"/>
        <v>-1.1111407582258297E-2</v>
      </c>
      <c r="AL1852" s="20">
        <f t="shared" si="456"/>
        <v>-4.3278211531598051E-3</v>
      </c>
    </row>
    <row r="1853" spans="2:38" x14ac:dyDescent="0.35">
      <c r="B1853" s="15">
        <v>41766</v>
      </c>
      <c r="C1853" s="16">
        <v>190496.61</v>
      </c>
      <c r="D1853" s="16">
        <v>164959.79999999999</v>
      </c>
      <c r="E1853" s="16">
        <v>182958.56</v>
      </c>
      <c r="F1853" s="16">
        <v>208410.55</v>
      </c>
      <c r="G1853" s="16">
        <v>153046.98000000001</v>
      </c>
      <c r="H1853" s="16">
        <v>190214.53</v>
      </c>
      <c r="I1853" s="16">
        <v>158593.92000000001</v>
      </c>
      <c r="J1853" s="16">
        <v>348972.79999999999</v>
      </c>
      <c r="K1853" s="16">
        <v>182827.62</v>
      </c>
      <c r="L1853" s="16">
        <v>173346.97</v>
      </c>
      <c r="M1853" s="16">
        <v>368933.35</v>
      </c>
      <c r="N1853" s="16">
        <v>153591.88</v>
      </c>
      <c r="O1853" s="16">
        <v>173331.25</v>
      </c>
      <c r="P1853" s="16"/>
      <c r="R1853" s="15">
        <v>41766</v>
      </c>
      <c r="S1853" s="16">
        <f t="shared" si="452"/>
        <v>305277.804</v>
      </c>
      <c r="T1853" s="16">
        <v>153591.88</v>
      </c>
      <c r="U1853" s="16">
        <v>173331.25</v>
      </c>
      <c r="V1853" s="17">
        <f t="shared" si="457"/>
        <v>318110.68449999997</v>
      </c>
      <c r="W1853" s="17">
        <f t="shared" si="458"/>
        <v>305277.804</v>
      </c>
      <c r="X1853" s="18">
        <f t="shared" si="459"/>
        <v>-12832.88049999997</v>
      </c>
      <c r="Y1853" s="19">
        <f t="shared" si="450"/>
        <v>-4.0340928881940685E-2</v>
      </c>
      <c r="Z1853" s="17">
        <f t="shared" si="460"/>
        <v>154408.88</v>
      </c>
      <c r="AA1853" s="17">
        <f t="shared" si="461"/>
        <v>153591.88</v>
      </c>
      <c r="AB1853" s="18">
        <f t="shared" si="462"/>
        <v>-817</v>
      </c>
      <c r="AC1853" s="19">
        <f t="shared" si="453"/>
        <v>-5.291146467742011E-3</v>
      </c>
      <c r="AD1853" s="17">
        <f t="shared" si="463"/>
        <v>173463.73</v>
      </c>
      <c r="AE1853" s="17">
        <f t="shared" si="464"/>
        <v>173331.25</v>
      </c>
      <c r="AF1853" s="18">
        <f t="shared" si="465"/>
        <v>-132.48000000001048</v>
      </c>
      <c r="AG1853" s="19">
        <f t="shared" si="451"/>
        <v>-7.6373314467531898E-4</v>
      </c>
      <c r="AI1853" s="15">
        <v>41766</v>
      </c>
      <c r="AJ1853" s="20">
        <f t="shared" si="454"/>
        <v>-4.0340928881940685E-2</v>
      </c>
      <c r="AK1853" s="20">
        <f t="shared" si="455"/>
        <v>-5.291146467742011E-3</v>
      </c>
      <c r="AL1853" s="20">
        <f t="shared" si="456"/>
        <v>-7.6373314467531898E-4</v>
      </c>
    </row>
    <row r="1854" spans="2:38" x14ac:dyDescent="0.35">
      <c r="B1854" s="15">
        <v>41767</v>
      </c>
      <c r="C1854" s="16">
        <v>190300.91</v>
      </c>
      <c r="D1854" s="16">
        <v>164795.87</v>
      </c>
      <c r="E1854" s="16">
        <v>182751.34</v>
      </c>
      <c r="F1854" s="16">
        <v>208098.34</v>
      </c>
      <c r="G1854" s="16">
        <v>152878.75</v>
      </c>
      <c r="H1854" s="16">
        <v>190554.31</v>
      </c>
      <c r="I1854" s="16">
        <v>158593.92000000001</v>
      </c>
      <c r="J1854" s="16">
        <v>348092.18</v>
      </c>
      <c r="K1854" s="16">
        <v>182044.74</v>
      </c>
      <c r="L1854" s="16">
        <v>173225.02</v>
      </c>
      <c r="M1854" s="16">
        <v>368537.79</v>
      </c>
      <c r="N1854" s="16">
        <v>153424.4</v>
      </c>
      <c r="O1854" s="16">
        <v>173154.61</v>
      </c>
      <c r="P1854" s="16"/>
      <c r="R1854" s="15">
        <v>41767</v>
      </c>
      <c r="S1854" s="16">
        <f t="shared" si="452"/>
        <v>304824.68599999999</v>
      </c>
      <c r="T1854" s="16">
        <v>153424.4</v>
      </c>
      <c r="U1854" s="16">
        <v>173154.61</v>
      </c>
      <c r="V1854" s="17">
        <f t="shared" si="457"/>
        <v>318110.68449999997</v>
      </c>
      <c r="W1854" s="17">
        <f t="shared" si="458"/>
        <v>304824.68599999999</v>
      </c>
      <c r="X1854" s="18">
        <f t="shared" si="459"/>
        <v>-13285.998499999987</v>
      </c>
      <c r="Y1854" s="19">
        <f t="shared" si="450"/>
        <v>-4.1765332468736954E-2</v>
      </c>
      <c r="Z1854" s="17">
        <f t="shared" si="460"/>
        <v>154408.88</v>
      </c>
      <c r="AA1854" s="17">
        <f t="shared" si="461"/>
        <v>153424.4</v>
      </c>
      <c r="AB1854" s="18">
        <f t="shared" si="462"/>
        <v>-984.48000000001048</v>
      </c>
      <c r="AC1854" s="19">
        <f t="shared" si="453"/>
        <v>-6.3757991120718602E-3</v>
      </c>
      <c r="AD1854" s="17">
        <f t="shared" si="463"/>
        <v>173463.73</v>
      </c>
      <c r="AE1854" s="17">
        <f t="shared" si="464"/>
        <v>173154.61</v>
      </c>
      <c r="AF1854" s="18">
        <f t="shared" si="465"/>
        <v>-309.12000000002445</v>
      </c>
      <c r="AG1854" s="19">
        <f t="shared" si="451"/>
        <v>-1.7820440042424109E-3</v>
      </c>
      <c r="AI1854" s="15">
        <v>41767</v>
      </c>
      <c r="AJ1854" s="20">
        <f t="shared" si="454"/>
        <v>-4.1765332468736954E-2</v>
      </c>
      <c r="AK1854" s="20">
        <f t="shared" si="455"/>
        <v>-6.3757991120718602E-3</v>
      </c>
      <c r="AL1854" s="20">
        <f t="shared" si="456"/>
        <v>-1.7820440042424109E-3</v>
      </c>
    </row>
    <row r="1855" spans="2:38" x14ac:dyDescent="0.35">
      <c r="B1855" s="15">
        <v>41768</v>
      </c>
      <c r="C1855" s="16">
        <v>190833.33</v>
      </c>
      <c r="D1855" s="16">
        <v>165032.1</v>
      </c>
      <c r="E1855" s="16">
        <v>183198.48</v>
      </c>
      <c r="F1855" s="16">
        <v>208008.38</v>
      </c>
      <c r="G1855" s="16">
        <v>153226</v>
      </c>
      <c r="H1855" s="16">
        <v>190850.86</v>
      </c>
      <c r="I1855" s="16">
        <v>158593.92000000001</v>
      </c>
      <c r="J1855" s="16">
        <v>348905.06</v>
      </c>
      <c r="K1855" s="16">
        <v>181457.58</v>
      </c>
      <c r="L1855" s="16">
        <v>173543.21</v>
      </c>
      <c r="M1855" s="16">
        <v>370369.12</v>
      </c>
      <c r="N1855" s="16">
        <v>153657.24</v>
      </c>
      <c r="O1855" s="16">
        <v>173331.25</v>
      </c>
      <c r="P1855" s="16"/>
      <c r="R1855" s="15">
        <v>41768</v>
      </c>
      <c r="S1855" s="16">
        <f t="shared" si="452"/>
        <v>305424.45199999999</v>
      </c>
      <c r="T1855" s="16">
        <v>153657.24</v>
      </c>
      <c r="U1855" s="16">
        <v>173331.25</v>
      </c>
      <c r="V1855" s="17">
        <f t="shared" si="457"/>
        <v>318110.68449999997</v>
      </c>
      <c r="W1855" s="17">
        <f t="shared" si="458"/>
        <v>305424.45199999999</v>
      </c>
      <c r="X1855" s="18">
        <f t="shared" si="459"/>
        <v>-12686.232499999984</v>
      </c>
      <c r="Y1855" s="19">
        <f t="shared" si="450"/>
        <v>-3.9879932105832759E-2</v>
      </c>
      <c r="Z1855" s="17">
        <f t="shared" si="460"/>
        <v>154408.88</v>
      </c>
      <c r="AA1855" s="17">
        <f t="shared" si="461"/>
        <v>153657.24</v>
      </c>
      <c r="AB1855" s="18">
        <f t="shared" si="462"/>
        <v>-751.64000000001397</v>
      </c>
      <c r="AC1855" s="19">
        <f t="shared" si="453"/>
        <v>-4.8678547503227402E-3</v>
      </c>
      <c r="AD1855" s="17">
        <f t="shared" si="463"/>
        <v>173463.73</v>
      </c>
      <c r="AE1855" s="17">
        <f t="shared" si="464"/>
        <v>173331.25</v>
      </c>
      <c r="AF1855" s="18">
        <f t="shared" si="465"/>
        <v>-132.48000000001048</v>
      </c>
      <c r="AG1855" s="19">
        <f t="shared" si="451"/>
        <v>-7.6373314467531898E-4</v>
      </c>
      <c r="AI1855" s="15">
        <v>41768</v>
      </c>
      <c r="AJ1855" s="20">
        <f t="shared" si="454"/>
        <v>-3.9879932105832759E-2</v>
      </c>
      <c r="AK1855" s="20">
        <f t="shared" si="455"/>
        <v>-4.8678547503227402E-3</v>
      </c>
      <c r="AL1855" s="20">
        <f t="shared" si="456"/>
        <v>-7.6373314467531898E-4</v>
      </c>
    </row>
    <row r="1856" spans="2:38" x14ac:dyDescent="0.35">
      <c r="B1856" s="15">
        <v>41771</v>
      </c>
      <c r="C1856" s="16">
        <v>193470.64</v>
      </c>
      <c r="D1856" s="16">
        <v>164774.06</v>
      </c>
      <c r="E1856" s="16">
        <v>184810.66</v>
      </c>
      <c r="F1856" s="16">
        <v>209190.9</v>
      </c>
      <c r="G1856" s="16">
        <v>154742.96</v>
      </c>
      <c r="H1856" s="16">
        <v>193868.28</v>
      </c>
      <c r="I1856" s="16">
        <v>158593.92000000001</v>
      </c>
      <c r="J1856" s="16">
        <v>352630.76</v>
      </c>
      <c r="K1856" s="16">
        <v>180723.63</v>
      </c>
      <c r="L1856" s="16">
        <v>175139.89</v>
      </c>
      <c r="M1856" s="16">
        <v>379766.57</v>
      </c>
      <c r="N1856" s="16">
        <v>155148.26999999999</v>
      </c>
      <c r="O1856" s="16">
        <v>174347.37</v>
      </c>
      <c r="P1856" s="16"/>
      <c r="R1856" s="15">
        <v>41771</v>
      </c>
      <c r="S1856" s="16">
        <f t="shared" si="452"/>
        <v>309549.30849999998</v>
      </c>
      <c r="T1856" s="16">
        <v>155148.26999999999</v>
      </c>
      <c r="U1856" s="16">
        <v>174347.37</v>
      </c>
      <c r="V1856" s="17">
        <f t="shared" si="457"/>
        <v>318110.68449999997</v>
      </c>
      <c r="W1856" s="17">
        <f t="shared" si="458"/>
        <v>309549.30849999998</v>
      </c>
      <c r="X1856" s="18">
        <f t="shared" si="459"/>
        <v>-8561.3759999999893</v>
      </c>
      <c r="Y1856" s="19">
        <f t="shared" si="450"/>
        <v>-2.6913198509684103E-2</v>
      </c>
      <c r="Z1856" s="17">
        <f t="shared" si="460"/>
        <v>155148.26999999999</v>
      </c>
      <c r="AA1856" s="17">
        <f t="shared" si="461"/>
        <v>155148.26999999999</v>
      </c>
      <c r="AB1856" s="18">
        <f t="shared" si="462"/>
        <v>0</v>
      </c>
      <c r="AC1856" s="19">
        <f t="shared" si="453"/>
        <v>0</v>
      </c>
      <c r="AD1856" s="17">
        <f t="shared" si="463"/>
        <v>174347.37</v>
      </c>
      <c r="AE1856" s="17">
        <f t="shared" si="464"/>
        <v>174347.37</v>
      </c>
      <c r="AF1856" s="18">
        <f t="shared" si="465"/>
        <v>0</v>
      </c>
      <c r="AG1856" s="19">
        <f t="shared" si="451"/>
        <v>0</v>
      </c>
      <c r="AI1856" s="15">
        <v>41771</v>
      </c>
      <c r="AJ1856" s="20">
        <f t="shared" si="454"/>
        <v>-2.6913198509684103E-2</v>
      </c>
      <c r="AK1856" s="20">
        <f t="shared" si="455"/>
        <v>0</v>
      </c>
      <c r="AL1856" s="20">
        <f t="shared" si="456"/>
        <v>0</v>
      </c>
    </row>
    <row r="1857" spans="2:38" x14ac:dyDescent="0.35">
      <c r="B1857" s="15">
        <v>41772</v>
      </c>
      <c r="C1857" s="16">
        <v>193627.36</v>
      </c>
      <c r="D1857" s="16">
        <v>165684.37</v>
      </c>
      <c r="E1857" s="16">
        <v>185325.24</v>
      </c>
      <c r="F1857" s="16">
        <v>209393.37</v>
      </c>
      <c r="G1857" s="16">
        <v>154803.47</v>
      </c>
      <c r="H1857" s="16">
        <v>194465.76</v>
      </c>
      <c r="I1857" s="16">
        <v>158593.92000000001</v>
      </c>
      <c r="J1857" s="16">
        <v>352427.54</v>
      </c>
      <c r="K1857" s="16">
        <v>182289.39</v>
      </c>
      <c r="L1857" s="16">
        <v>175238.09</v>
      </c>
      <c r="M1857" s="16">
        <v>378087.21</v>
      </c>
      <c r="N1857" s="16">
        <v>155291.24</v>
      </c>
      <c r="O1857" s="16">
        <v>174435.25</v>
      </c>
      <c r="P1857" s="16"/>
      <c r="R1857" s="15">
        <v>41772</v>
      </c>
      <c r="S1857" s="16">
        <f t="shared" si="452"/>
        <v>309581.67950000003</v>
      </c>
      <c r="T1857" s="16">
        <v>155291.24</v>
      </c>
      <c r="U1857" s="16">
        <v>174435.25</v>
      </c>
      <c r="V1857" s="17">
        <f t="shared" si="457"/>
        <v>318110.68449999997</v>
      </c>
      <c r="W1857" s="17">
        <f t="shared" si="458"/>
        <v>309581.67950000003</v>
      </c>
      <c r="X1857" s="18">
        <f t="shared" si="459"/>
        <v>-8529.0049999999464</v>
      </c>
      <c r="Y1857" s="19">
        <f t="shared" si="450"/>
        <v>-2.6811438331301781E-2</v>
      </c>
      <c r="Z1857" s="17">
        <f t="shared" si="460"/>
        <v>155291.24</v>
      </c>
      <c r="AA1857" s="17">
        <f t="shared" si="461"/>
        <v>155291.24</v>
      </c>
      <c r="AB1857" s="18">
        <f t="shared" si="462"/>
        <v>0</v>
      </c>
      <c r="AC1857" s="19">
        <f t="shared" si="453"/>
        <v>0</v>
      </c>
      <c r="AD1857" s="17">
        <f t="shared" si="463"/>
        <v>174435.25</v>
      </c>
      <c r="AE1857" s="17">
        <f t="shared" si="464"/>
        <v>174435.25</v>
      </c>
      <c r="AF1857" s="18">
        <f t="shared" si="465"/>
        <v>0</v>
      </c>
      <c r="AG1857" s="19">
        <f t="shared" si="451"/>
        <v>0</v>
      </c>
      <c r="AI1857" s="15">
        <v>41772</v>
      </c>
      <c r="AJ1857" s="20">
        <f t="shared" si="454"/>
        <v>-2.6811438331301781E-2</v>
      </c>
      <c r="AK1857" s="20">
        <f t="shared" si="455"/>
        <v>0</v>
      </c>
      <c r="AL1857" s="20">
        <f t="shared" si="456"/>
        <v>0</v>
      </c>
    </row>
    <row r="1858" spans="2:38" x14ac:dyDescent="0.35">
      <c r="B1858" s="15">
        <v>41773</v>
      </c>
      <c r="C1858" s="16">
        <v>192632.54</v>
      </c>
      <c r="D1858" s="16">
        <v>166548.20000000001</v>
      </c>
      <c r="E1858" s="16">
        <v>185044.86</v>
      </c>
      <c r="F1858" s="16">
        <v>208960.87</v>
      </c>
      <c r="G1858" s="16">
        <v>154163.70000000001</v>
      </c>
      <c r="H1858" s="16">
        <v>193273.19</v>
      </c>
      <c r="I1858" s="16">
        <v>158593.92000000001</v>
      </c>
      <c r="J1858" s="16">
        <v>350598.56</v>
      </c>
      <c r="K1858" s="16">
        <v>184262.9</v>
      </c>
      <c r="L1858" s="16">
        <v>174625.27</v>
      </c>
      <c r="M1858" s="16">
        <v>376743.67999999999</v>
      </c>
      <c r="N1858" s="16">
        <v>154555.94</v>
      </c>
      <c r="O1858" s="16">
        <v>174126.13</v>
      </c>
      <c r="P1858" s="16"/>
      <c r="R1858" s="15">
        <v>41773</v>
      </c>
      <c r="S1858" s="16">
        <f t="shared" si="452"/>
        <v>308798.6115</v>
      </c>
      <c r="T1858" s="16">
        <v>154555.94</v>
      </c>
      <c r="U1858" s="16">
        <v>174126.13</v>
      </c>
      <c r="V1858" s="17">
        <f t="shared" si="457"/>
        <v>318110.68449999997</v>
      </c>
      <c r="W1858" s="17">
        <f t="shared" si="458"/>
        <v>308798.6115</v>
      </c>
      <c r="X1858" s="18">
        <f t="shared" si="459"/>
        <v>-9312.0729999999749</v>
      </c>
      <c r="Y1858" s="19">
        <f t="shared" si="450"/>
        <v>-2.9273059515861611E-2</v>
      </c>
      <c r="Z1858" s="17">
        <f t="shared" si="460"/>
        <v>155291.24</v>
      </c>
      <c r="AA1858" s="17">
        <f t="shared" si="461"/>
        <v>154555.94</v>
      </c>
      <c r="AB1858" s="18">
        <f t="shared" si="462"/>
        <v>-735.29999999998836</v>
      </c>
      <c r="AC1858" s="19">
        <f t="shared" si="453"/>
        <v>-4.7349741041412792E-3</v>
      </c>
      <c r="AD1858" s="17">
        <f t="shared" si="463"/>
        <v>174435.25</v>
      </c>
      <c r="AE1858" s="17">
        <f t="shared" si="464"/>
        <v>174126.13</v>
      </c>
      <c r="AF1858" s="18">
        <f t="shared" si="465"/>
        <v>-309.11999999999534</v>
      </c>
      <c r="AG1858" s="19">
        <f t="shared" si="451"/>
        <v>-1.7721188807881167E-3</v>
      </c>
      <c r="AI1858" s="15">
        <v>41773</v>
      </c>
      <c r="AJ1858" s="20">
        <f t="shared" si="454"/>
        <v>-2.9273059515861611E-2</v>
      </c>
      <c r="AK1858" s="20">
        <f t="shared" si="455"/>
        <v>-4.7349741041412792E-3</v>
      </c>
      <c r="AL1858" s="20">
        <f t="shared" si="456"/>
        <v>-1.7721188807881167E-3</v>
      </c>
    </row>
    <row r="1859" spans="2:38" x14ac:dyDescent="0.35">
      <c r="B1859" s="15">
        <v>41774</v>
      </c>
      <c r="C1859" s="16">
        <v>190989</v>
      </c>
      <c r="D1859" s="16">
        <v>167141.94</v>
      </c>
      <c r="E1859" s="16">
        <v>184195.91</v>
      </c>
      <c r="F1859" s="16">
        <v>207898.49</v>
      </c>
      <c r="G1859" s="16">
        <v>153078.38</v>
      </c>
      <c r="H1859" s="16">
        <v>190788.75</v>
      </c>
      <c r="I1859" s="16">
        <v>158593.92000000001</v>
      </c>
      <c r="J1859" s="16">
        <v>347550.26</v>
      </c>
      <c r="K1859" s="16">
        <v>185730.8</v>
      </c>
      <c r="L1859" s="16">
        <v>173604.21</v>
      </c>
      <c r="M1859" s="16">
        <v>372192.21</v>
      </c>
      <c r="N1859" s="16">
        <v>153199.72</v>
      </c>
      <c r="O1859" s="16">
        <v>173375.41</v>
      </c>
      <c r="P1859" s="16"/>
      <c r="R1859" s="15">
        <v>41774</v>
      </c>
      <c r="S1859" s="16">
        <f t="shared" si="452"/>
        <v>306358.66300000006</v>
      </c>
      <c r="T1859" s="16">
        <v>153199.72</v>
      </c>
      <c r="U1859" s="16">
        <v>173375.41</v>
      </c>
      <c r="V1859" s="17">
        <f t="shared" si="457"/>
        <v>318110.68449999997</v>
      </c>
      <c r="W1859" s="17">
        <f t="shared" si="458"/>
        <v>306358.66300000006</v>
      </c>
      <c r="X1859" s="18">
        <f t="shared" si="459"/>
        <v>-11752.021499999915</v>
      </c>
      <c r="Y1859" s="19">
        <f t="shared" si="450"/>
        <v>-3.6943183843295008E-2</v>
      </c>
      <c r="Z1859" s="17">
        <f t="shared" si="460"/>
        <v>155291.24</v>
      </c>
      <c r="AA1859" s="17">
        <f t="shared" si="461"/>
        <v>153199.72</v>
      </c>
      <c r="AB1859" s="18">
        <f t="shared" si="462"/>
        <v>-2091.5199999999895</v>
      </c>
      <c r="AC1859" s="19">
        <f t="shared" si="453"/>
        <v>-1.3468370785113117E-2</v>
      </c>
      <c r="AD1859" s="17">
        <f t="shared" si="463"/>
        <v>174435.25</v>
      </c>
      <c r="AE1859" s="17">
        <f t="shared" si="464"/>
        <v>173375.41</v>
      </c>
      <c r="AF1859" s="18">
        <f t="shared" si="465"/>
        <v>-1059.8399999999965</v>
      </c>
      <c r="AG1859" s="19">
        <f t="shared" si="451"/>
        <v>-6.0758361627021862E-3</v>
      </c>
      <c r="AI1859" s="15">
        <v>41774</v>
      </c>
      <c r="AJ1859" s="20">
        <f t="shared" si="454"/>
        <v>-3.6943183843295008E-2</v>
      </c>
      <c r="AK1859" s="20">
        <f t="shared" si="455"/>
        <v>-1.3468370785113117E-2</v>
      </c>
      <c r="AL1859" s="20">
        <f t="shared" si="456"/>
        <v>-6.0758361627021862E-3</v>
      </c>
    </row>
    <row r="1860" spans="2:38" x14ac:dyDescent="0.35">
      <c r="B1860" s="15">
        <v>41775</v>
      </c>
      <c r="C1860" s="16">
        <v>192010.22</v>
      </c>
      <c r="D1860" s="16">
        <v>166903.22</v>
      </c>
      <c r="E1860" s="16">
        <v>184753.98</v>
      </c>
      <c r="F1860" s="16">
        <v>208343.31</v>
      </c>
      <c r="G1860" s="16">
        <v>153700.73000000001</v>
      </c>
      <c r="H1860" s="16">
        <v>192234.21</v>
      </c>
      <c r="I1860" s="16">
        <v>158593.92000000001</v>
      </c>
      <c r="J1860" s="16">
        <v>348938.93</v>
      </c>
      <c r="K1860" s="16">
        <v>185208.88</v>
      </c>
      <c r="L1860" s="16">
        <v>174219.66</v>
      </c>
      <c r="M1860" s="16">
        <v>374447.44</v>
      </c>
      <c r="N1860" s="16">
        <v>153730.76999999999</v>
      </c>
      <c r="O1860" s="16">
        <v>173817.01</v>
      </c>
      <c r="P1860" s="16"/>
      <c r="R1860" s="15">
        <v>41775</v>
      </c>
      <c r="S1860" s="16">
        <f t="shared" si="452"/>
        <v>307615.58299999998</v>
      </c>
      <c r="T1860" s="16">
        <v>153730.76999999999</v>
      </c>
      <c r="U1860" s="16">
        <v>173817.01</v>
      </c>
      <c r="V1860" s="17">
        <f t="shared" si="457"/>
        <v>318110.68449999997</v>
      </c>
      <c r="W1860" s="17">
        <f t="shared" si="458"/>
        <v>307615.58299999998</v>
      </c>
      <c r="X1860" s="18">
        <f t="shared" si="459"/>
        <v>-10495.10149999999</v>
      </c>
      <c r="Y1860" s="19">
        <f t="shared" si="450"/>
        <v>-3.2991980500422298E-2</v>
      </c>
      <c r="Z1860" s="17">
        <f t="shared" si="460"/>
        <v>155291.24</v>
      </c>
      <c r="AA1860" s="17">
        <f t="shared" si="461"/>
        <v>153730.76999999999</v>
      </c>
      <c r="AB1860" s="18">
        <f t="shared" si="462"/>
        <v>-1560.4700000000012</v>
      </c>
      <c r="AC1860" s="19">
        <f t="shared" si="453"/>
        <v>-1.0048667265455549E-2</v>
      </c>
      <c r="AD1860" s="17">
        <f t="shared" si="463"/>
        <v>174435.25</v>
      </c>
      <c r="AE1860" s="17">
        <f t="shared" si="464"/>
        <v>173817.01</v>
      </c>
      <c r="AF1860" s="18">
        <f t="shared" si="465"/>
        <v>-618.23999999999069</v>
      </c>
      <c r="AG1860" s="19">
        <f t="shared" si="451"/>
        <v>-3.5442377615762335E-3</v>
      </c>
      <c r="AI1860" s="15">
        <v>41775</v>
      </c>
      <c r="AJ1860" s="20">
        <f t="shared" si="454"/>
        <v>-3.2991980500422298E-2</v>
      </c>
      <c r="AK1860" s="20">
        <f t="shared" si="455"/>
        <v>-1.0048667265455549E-2</v>
      </c>
      <c r="AL1860" s="20">
        <f t="shared" si="456"/>
        <v>-3.5442377615762335E-3</v>
      </c>
    </row>
    <row r="1861" spans="2:38" x14ac:dyDescent="0.35">
      <c r="B1861" s="15">
        <v>41778</v>
      </c>
      <c r="C1861" s="16">
        <v>193093.81</v>
      </c>
      <c r="D1861" s="16">
        <v>166276.57999999999</v>
      </c>
      <c r="E1861" s="16">
        <v>185179</v>
      </c>
      <c r="F1861" s="16">
        <v>208466.37</v>
      </c>
      <c r="G1861" s="16">
        <v>154331.07999999999</v>
      </c>
      <c r="H1861" s="16">
        <v>193579.45</v>
      </c>
      <c r="I1861" s="16">
        <v>158593.92000000001</v>
      </c>
      <c r="J1861" s="16">
        <v>350463.08</v>
      </c>
      <c r="K1861" s="16">
        <v>183838.84</v>
      </c>
      <c r="L1861" s="16">
        <v>174872.71</v>
      </c>
      <c r="M1861" s="16">
        <v>375992.49</v>
      </c>
      <c r="N1861" s="16">
        <v>154294.5</v>
      </c>
      <c r="O1861" s="16">
        <v>174258.61</v>
      </c>
      <c r="P1861" s="16"/>
      <c r="R1861" s="15">
        <v>41778</v>
      </c>
      <c r="S1861" s="16">
        <f t="shared" si="452"/>
        <v>308469.79700000002</v>
      </c>
      <c r="T1861" s="16">
        <v>154294.5</v>
      </c>
      <c r="U1861" s="16">
        <v>174258.61</v>
      </c>
      <c r="V1861" s="17">
        <f t="shared" si="457"/>
        <v>318110.68449999997</v>
      </c>
      <c r="W1861" s="17">
        <f t="shared" si="458"/>
        <v>308469.79700000002</v>
      </c>
      <c r="X1861" s="18">
        <f t="shared" si="459"/>
        <v>-9640.8874999999534</v>
      </c>
      <c r="Y1861" s="19">
        <f t="shared" ref="Y1861:Y1924" si="466">X1861/V1861</f>
        <v>-3.0306707601328475E-2</v>
      </c>
      <c r="Z1861" s="17">
        <f t="shared" si="460"/>
        <v>155291.24</v>
      </c>
      <c r="AA1861" s="17">
        <f t="shared" si="461"/>
        <v>154294.5</v>
      </c>
      <c r="AB1861" s="18">
        <f t="shared" si="462"/>
        <v>-996.73999999999069</v>
      </c>
      <c r="AC1861" s="19">
        <f t="shared" si="453"/>
        <v>-6.4185204522804427E-3</v>
      </c>
      <c r="AD1861" s="17">
        <f t="shared" si="463"/>
        <v>174435.25</v>
      </c>
      <c r="AE1861" s="17">
        <f t="shared" si="464"/>
        <v>174258.61</v>
      </c>
      <c r="AF1861" s="18">
        <f t="shared" si="465"/>
        <v>-176.64000000001397</v>
      </c>
      <c r="AG1861" s="19">
        <f t="shared" ref="AG1861:AG1924" si="467">AF1861/AD1861</f>
        <v>-1.0126393604504478E-3</v>
      </c>
      <c r="AI1861" s="15">
        <v>41778</v>
      </c>
      <c r="AJ1861" s="20">
        <f t="shared" si="454"/>
        <v>-3.0306707601328475E-2</v>
      </c>
      <c r="AK1861" s="20">
        <f t="shared" si="455"/>
        <v>-6.4185204522804427E-3</v>
      </c>
      <c r="AL1861" s="20">
        <f t="shared" si="456"/>
        <v>-1.0126393604504478E-3</v>
      </c>
    </row>
    <row r="1862" spans="2:38" x14ac:dyDescent="0.35">
      <c r="B1862" s="15">
        <v>41779</v>
      </c>
      <c r="C1862" s="16">
        <v>192137.85</v>
      </c>
      <c r="D1862" s="16">
        <v>166501.91</v>
      </c>
      <c r="E1862" s="16">
        <v>184614.86</v>
      </c>
      <c r="F1862" s="16">
        <v>207513.53</v>
      </c>
      <c r="G1862" s="16">
        <v>153585.5</v>
      </c>
      <c r="H1862" s="16">
        <v>192383.34</v>
      </c>
      <c r="I1862" s="16">
        <v>158593.92000000001</v>
      </c>
      <c r="J1862" s="16">
        <v>347990.57</v>
      </c>
      <c r="K1862" s="16">
        <v>184246.59</v>
      </c>
      <c r="L1862" s="16">
        <v>174267.64</v>
      </c>
      <c r="M1862" s="16">
        <v>374269.46</v>
      </c>
      <c r="N1862" s="16">
        <v>153322.26999999999</v>
      </c>
      <c r="O1862" s="16">
        <v>173419.57</v>
      </c>
      <c r="P1862" s="16"/>
      <c r="R1862" s="15">
        <v>41779</v>
      </c>
      <c r="S1862" s="16">
        <f t="shared" ref="S1862:S1925" si="468">+J1862*$J$3+K1862*$K$3+M1862*$M$3+I1862*$I$3+N1862*$N$3+O1862*$O$3+L1862*$L$3-C1862*$C$3+D1862*$D$3+E1862*$E$3+F1862*$F$3+G1862*$G$3+H1862*$H$3</f>
        <v>307012.8665</v>
      </c>
      <c r="T1862" s="16">
        <v>153322.26999999999</v>
      </c>
      <c r="U1862" s="16">
        <v>173419.57</v>
      </c>
      <c r="V1862" s="17">
        <f t="shared" si="457"/>
        <v>318110.68449999997</v>
      </c>
      <c r="W1862" s="17">
        <f t="shared" si="458"/>
        <v>307012.8665</v>
      </c>
      <c r="X1862" s="18">
        <f t="shared" si="459"/>
        <v>-11097.81799999997</v>
      </c>
      <c r="Y1862" s="19">
        <f t="shared" si="466"/>
        <v>-3.48866559368897E-2</v>
      </c>
      <c r="Z1862" s="17">
        <f t="shared" si="460"/>
        <v>155291.24</v>
      </c>
      <c r="AA1862" s="17">
        <f t="shared" si="461"/>
        <v>153322.26999999999</v>
      </c>
      <c r="AB1862" s="18">
        <f t="shared" si="462"/>
        <v>-1968.9700000000012</v>
      </c>
      <c r="AC1862" s="19">
        <f t="shared" ref="AC1862:AC1925" si="469">AB1862/Z1862</f>
        <v>-1.2679208434422967E-2</v>
      </c>
      <c r="AD1862" s="17">
        <f t="shared" si="463"/>
        <v>174435.25</v>
      </c>
      <c r="AE1862" s="17">
        <f t="shared" si="464"/>
        <v>173419.57</v>
      </c>
      <c r="AF1862" s="18">
        <f t="shared" si="465"/>
        <v>-1015.679999999993</v>
      </c>
      <c r="AG1862" s="19">
        <f t="shared" si="467"/>
        <v>-5.8226763225895746E-3</v>
      </c>
      <c r="AI1862" s="15">
        <v>41779</v>
      </c>
      <c r="AJ1862" s="20">
        <f t="shared" ref="AJ1862:AJ1925" si="470">+Y1862</f>
        <v>-3.48866559368897E-2</v>
      </c>
      <c r="AK1862" s="20">
        <f t="shared" ref="AK1862:AK1925" si="471">+AC1862</f>
        <v>-1.2679208434422967E-2</v>
      </c>
      <c r="AL1862" s="20">
        <f t="shared" ref="AL1862:AL1925" si="472">+AG1862</f>
        <v>-5.8226763225895746E-3</v>
      </c>
    </row>
    <row r="1863" spans="2:38" x14ac:dyDescent="0.35">
      <c r="B1863" s="15">
        <v>41780</v>
      </c>
      <c r="C1863" s="16">
        <v>193924.77</v>
      </c>
      <c r="D1863" s="16">
        <v>165987.17000000001</v>
      </c>
      <c r="E1863" s="16">
        <v>185580.24</v>
      </c>
      <c r="F1863" s="16">
        <v>208679.24</v>
      </c>
      <c r="G1863" s="16">
        <v>154708.29999999999</v>
      </c>
      <c r="H1863" s="16">
        <v>194387.12</v>
      </c>
      <c r="I1863" s="16">
        <v>158593.92000000001</v>
      </c>
      <c r="J1863" s="16">
        <v>350530.82</v>
      </c>
      <c r="K1863" s="16">
        <v>183121.2</v>
      </c>
      <c r="L1863" s="16">
        <v>175366.58</v>
      </c>
      <c r="M1863" s="16">
        <v>377060.3</v>
      </c>
      <c r="N1863" s="16">
        <v>154613.13</v>
      </c>
      <c r="O1863" s="16">
        <v>174037.81</v>
      </c>
      <c r="P1863" s="16"/>
      <c r="R1863" s="15">
        <v>41780</v>
      </c>
      <c r="S1863" s="16">
        <f t="shared" si="468"/>
        <v>308854.64800000004</v>
      </c>
      <c r="T1863" s="16">
        <v>154613.13</v>
      </c>
      <c r="U1863" s="16">
        <v>174037.81</v>
      </c>
      <c r="V1863" s="17">
        <f t="shared" ref="V1863:V1926" si="473">IF(S1863&gt;V1862,S1863,V1862)</f>
        <v>318110.68449999997</v>
      </c>
      <c r="W1863" s="17">
        <f t="shared" ref="W1863:W1926" si="474">IF(S1863&lt;V1862,S1863,V1863)</f>
        <v>308854.64800000004</v>
      </c>
      <c r="X1863" s="18">
        <f t="shared" ref="X1863:X1926" si="475">W1863-V1863</f>
        <v>-9256.0364999999292</v>
      </c>
      <c r="Y1863" s="19">
        <f t="shared" si="466"/>
        <v>-2.9096905420037629E-2</v>
      </c>
      <c r="Z1863" s="17">
        <f t="shared" ref="Z1863:Z1926" si="476">IF(T1863&gt;Z1862,T1863,Z1862)</f>
        <v>155291.24</v>
      </c>
      <c r="AA1863" s="17">
        <f t="shared" ref="AA1863:AA1926" si="477">IF(T1863&lt;Z1862,T1863,Z1863)</f>
        <v>154613.13</v>
      </c>
      <c r="AB1863" s="18">
        <f t="shared" ref="AB1863:AB1926" si="478">AA1863-Z1863</f>
        <v>-678.10999999998603</v>
      </c>
      <c r="AC1863" s="19">
        <f t="shared" si="469"/>
        <v>-4.3666983404858258E-3</v>
      </c>
      <c r="AD1863" s="17">
        <f t="shared" ref="AD1863:AD1926" si="479">IF(U1863&gt;AD1862,U1863,AD1862)</f>
        <v>174435.25</v>
      </c>
      <c r="AE1863" s="17">
        <f t="shared" ref="AE1863:AE1926" si="480">IF(U1863&lt;AD1862,U1863,AD1863)</f>
        <v>174037.81</v>
      </c>
      <c r="AF1863" s="18">
        <f t="shared" ref="AF1863:AF1926" si="481">AE1863-AD1863</f>
        <v>-397.44000000000233</v>
      </c>
      <c r="AG1863" s="19">
        <f t="shared" si="467"/>
        <v>-2.2784385610133406E-3</v>
      </c>
      <c r="AI1863" s="15">
        <v>41780</v>
      </c>
      <c r="AJ1863" s="20">
        <f t="shared" si="470"/>
        <v>-2.9096905420037629E-2</v>
      </c>
      <c r="AK1863" s="20">
        <f t="shared" si="471"/>
        <v>-4.3666983404858258E-3</v>
      </c>
      <c r="AL1863" s="20">
        <f t="shared" si="472"/>
        <v>-2.2784385610133406E-3</v>
      </c>
    </row>
    <row r="1864" spans="2:38" x14ac:dyDescent="0.35">
      <c r="B1864" s="15">
        <v>41781</v>
      </c>
      <c r="C1864" s="16">
        <v>194626.38</v>
      </c>
      <c r="D1864" s="16">
        <v>166023.13</v>
      </c>
      <c r="E1864" s="16">
        <v>186053.74</v>
      </c>
      <c r="F1864" s="16">
        <v>209072.77</v>
      </c>
      <c r="G1864" s="16">
        <v>155144.82999999999</v>
      </c>
      <c r="H1864" s="16">
        <v>195541.96</v>
      </c>
      <c r="I1864" s="16">
        <v>158593.92000000001</v>
      </c>
      <c r="J1864" s="16">
        <v>351648.53</v>
      </c>
      <c r="K1864" s="16">
        <v>182860.24</v>
      </c>
      <c r="L1864" s="16">
        <v>175790.07999999999</v>
      </c>
      <c r="M1864" s="16">
        <v>380970</v>
      </c>
      <c r="N1864" s="16">
        <v>154988.95000000001</v>
      </c>
      <c r="O1864" s="16">
        <v>174435.25</v>
      </c>
      <c r="P1864" s="16"/>
      <c r="R1864" s="15">
        <v>41781</v>
      </c>
      <c r="S1864" s="16">
        <f t="shared" si="468"/>
        <v>310426.72450000001</v>
      </c>
      <c r="T1864" s="16">
        <v>154988.95000000001</v>
      </c>
      <c r="U1864" s="16">
        <v>174435.25</v>
      </c>
      <c r="V1864" s="17">
        <f t="shared" si="473"/>
        <v>318110.68449999997</v>
      </c>
      <c r="W1864" s="17">
        <f t="shared" si="474"/>
        <v>310426.72450000001</v>
      </c>
      <c r="X1864" s="18">
        <f t="shared" si="475"/>
        <v>-7683.9599999999627</v>
      </c>
      <c r="Y1864" s="19">
        <f t="shared" si="466"/>
        <v>-2.415498873317461E-2</v>
      </c>
      <c r="Z1864" s="17">
        <f t="shared" si="476"/>
        <v>155291.24</v>
      </c>
      <c r="AA1864" s="17">
        <f t="shared" si="477"/>
        <v>154988.95000000001</v>
      </c>
      <c r="AB1864" s="18">
        <f t="shared" si="478"/>
        <v>-302.28999999997905</v>
      </c>
      <c r="AC1864" s="19">
        <f t="shared" si="469"/>
        <v>-1.9466004650357551E-3</v>
      </c>
      <c r="AD1864" s="17">
        <f t="shared" si="479"/>
        <v>174435.25</v>
      </c>
      <c r="AE1864" s="17">
        <f t="shared" si="480"/>
        <v>174435.25</v>
      </c>
      <c r="AF1864" s="18">
        <f t="shared" si="481"/>
        <v>0</v>
      </c>
      <c r="AG1864" s="19">
        <f t="shared" si="467"/>
        <v>0</v>
      </c>
      <c r="AI1864" s="15">
        <v>41781</v>
      </c>
      <c r="AJ1864" s="20">
        <f t="shared" si="470"/>
        <v>-2.415498873317461E-2</v>
      </c>
      <c r="AK1864" s="20">
        <f t="shared" si="471"/>
        <v>-1.9466004650357551E-3</v>
      </c>
      <c r="AL1864" s="20">
        <f t="shared" si="472"/>
        <v>0</v>
      </c>
    </row>
    <row r="1865" spans="2:38" x14ac:dyDescent="0.35">
      <c r="B1865" s="15">
        <v>41782</v>
      </c>
      <c r="C1865" s="16">
        <v>195792.61</v>
      </c>
      <c r="D1865" s="16">
        <v>166626.04999999999</v>
      </c>
      <c r="E1865" s="16">
        <v>187083.92</v>
      </c>
      <c r="F1865" s="16">
        <v>209555.6</v>
      </c>
      <c r="G1865" s="16">
        <v>155833.79999999999</v>
      </c>
      <c r="H1865" s="16">
        <v>197155.76</v>
      </c>
      <c r="I1865" s="16">
        <v>158593.92000000001</v>
      </c>
      <c r="J1865" s="16">
        <v>353375.9</v>
      </c>
      <c r="K1865" s="16">
        <v>183838.84</v>
      </c>
      <c r="L1865" s="16">
        <v>176493.8</v>
      </c>
      <c r="M1865" s="16">
        <v>383775.3</v>
      </c>
      <c r="N1865" s="16">
        <v>155609.87</v>
      </c>
      <c r="O1865" s="16">
        <v>174965.17</v>
      </c>
      <c r="P1865" s="16"/>
      <c r="R1865" s="15">
        <v>41782</v>
      </c>
      <c r="S1865" s="16">
        <f t="shared" si="468"/>
        <v>312255.62800000003</v>
      </c>
      <c r="T1865" s="16">
        <v>155609.87</v>
      </c>
      <c r="U1865" s="16">
        <v>174965.17</v>
      </c>
      <c r="V1865" s="17">
        <f t="shared" si="473"/>
        <v>318110.68449999997</v>
      </c>
      <c r="W1865" s="17">
        <f t="shared" si="474"/>
        <v>312255.62800000003</v>
      </c>
      <c r="X1865" s="18">
        <f t="shared" si="475"/>
        <v>-5855.0564999999478</v>
      </c>
      <c r="Y1865" s="19">
        <f t="shared" si="466"/>
        <v>-1.8405720981056667E-2</v>
      </c>
      <c r="Z1865" s="17">
        <f t="shared" si="476"/>
        <v>155609.87</v>
      </c>
      <c r="AA1865" s="17">
        <f t="shared" si="477"/>
        <v>155609.87</v>
      </c>
      <c r="AB1865" s="18">
        <f t="shared" si="478"/>
        <v>0</v>
      </c>
      <c r="AC1865" s="19">
        <f t="shared" si="469"/>
        <v>0</v>
      </c>
      <c r="AD1865" s="17">
        <f t="shared" si="479"/>
        <v>174965.17</v>
      </c>
      <c r="AE1865" s="17">
        <f t="shared" si="480"/>
        <v>174965.17</v>
      </c>
      <c r="AF1865" s="18">
        <f t="shared" si="481"/>
        <v>0</v>
      </c>
      <c r="AG1865" s="19">
        <f t="shared" si="467"/>
        <v>0</v>
      </c>
      <c r="AI1865" s="15">
        <v>41782</v>
      </c>
      <c r="AJ1865" s="20">
        <f t="shared" si="470"/>
        <v>-1.8405720981056667E-2</v>
      </c>
      <c r="AK1865" s="20">
        <f t="shared" si="471"/>
        <v>0</v>
      </c>
      <c r="AL1865" s="20">
        <f t="shared" si="472"/>
        <v>0</v>
      </c>
    </row>
    <row r="1866" spans="2:38" x14ac:dyDescent="0.35">
      <c r="B1866" s="15">
        <v>41786</v>
      </c>
      <c r="C1866" s="16">
        <v>197738.06</v>
      </c>
      <c r="D1866" s="16">
        <v>167079.57999999999</v>
      </c>
      <c r="E1866" s="16">
        <v>188548.83</v>
      </c>
      <c r="F1866" s="16">
        <v>210575.5</v>
      </c>
      <c r="G1866" s="16">
        <v>156919.28</v>
      </c>
      <c r="H1866" s="16">
        <v>200033.2</v>
      </c>
      <c r="I1866" s="16">
        <v>158593.92000000001</v>
      </c>
      <c r="J1866" s="16">
        <v>355577.45</v>
      </c>
      <c r="K1866" s="16">
        <v>184915.3</v>
      </c>
      <c r="L1866" s="16">
        <v>177662.84</v>
      </c>
      <c r="M1866" s="16">
        <v>389953.5</v>
      </c>
      <c r="N1866" s="16">
        <v>156565.76000000001</v>
      </c>
      <c r="O1866" s="16">
        <v>175627.57</v>
      </c>
      <c r="P1866" s="16"/>
      <c r="R1866" s="15">
        <v>41786</v>
      </c>
      <c r="S1866" s="16">
        <f t="shared" si="468"/>
        <v>315489.19749999995</v>
      </c>
      <c r="T1866" s="16">
        <v>156565.76000000001</v>
      </c>
      <c r="U1866" s="16">
        <v>175627.57</v>
      </c>
      <c r="V1866" s="17">
        <f t="shared" si="473"/>
        <v>318110.68449999997</v>
      </c>
      <c r="W1866" s="17">
        <f t="shared" si="474"/>
        <v>315489.19749999995</v>
      </c>
      <c r="X1866" s="18">
        <f t="shared" si="475"/>
        <v>-2621.4870000000228</v>
      </c>
      <c r="Y1866" s="19">
        <f t="shared" si="466"/>
        <v>-8.2408014811587472E-3</v>
      </c>
      <c r="Z1866" s="17">
        <f t="shared" si="476"/>
        <v>156565.76000000001</v>
      </c>
      <c r="AA1866" s="17">
        <f t="shared" si="477"/>
        <v>156565.76000000001</v>
      </c>
      <c r="AB1866" s="18">
        <f t="shared" si="478"/>
        <v>0</v>
      </c>
      <c r="AC1866" s="19">
        <f t="shared" si="469"/>
        <v>0</v>
      </c>
      <c r="AD1866" s="17">
        <f t="shared" si="479"/>
        <v>175627.57</v>
      </c>
      <c r="AE1866" s="17">
        <f t="shared" si="480"/>
        <v>175627.57</v>
      </c>
      <c r="AF1866" s="18">
        <f t="shared" si="481"/>
        <v>0</v>
      </c>
      <c r="AG1866" s="19">
        <f t="shared" si="467"/>
        <v>0</v>
      </c>
      <c r="AI1866" s="15">
        <v>41786</v>
      </c>
      <c r="AJ1866" s="20">
        <f t="shared" si="470"/>
        <v>-8.2408014811587472E-3</v>
      </c>
      <c r="AK1866" s="20">
        <f t="shared" si="471"/>
        <v>0</v>
      </c>
      <c r="AL1866" s="20">
        <f t="shared" si="472"/>
        <v>0</v>
      </c>
    </row>
    <row r="1867" spans="2:38" x14ac:dyDescent="0.35">
      <c r="B1867" s="15">
        <v>41787</v>
      </c>
      <c r="C1867" s="16">
        <v>197322.13</v>
      </c>
      <c r="D1867" s="16">
        <v>168356.96</v>
      </c>
      <c r="E1867" s="16">
        <v>188858.4</v>
      </c>
      <c r="F1867" s="16">
        <v>210356.85</v>
      </c>
      <c r="G1867" s="16">
        <v>156674.47</v>
      </c>
      <c r="H1867" s="16">
        <v>199487.68</v>
      </c>
      <c r="I1867" s="16">
        <v>158593.92000000001</v>
      </c>
      <c r="J1867" s="16">
        <v>355204.88</v>
      </c>
      <c r="K1867" s="16">
        <v>187198.7</v>
      </c>
      <c r="L1867" s="16">
        <v>177418.39</v>
      </c>
      <c r="M1867" s="16">
        <v>388316.77</v>
      </c>
      <c r="N1867" s="16">
        <v>156451.38</v>
      </c>
      <c r="O1867" s="16">
        <v>175406.77</v>
      </c>
      <c r="P1867" s="16"/>
      <c r="R1867" s="15">
        <v>41787</v>
      </c>
      <c r="S1867" s="16">
        <f t="shared" si="468"/>
        <v>315263.4425</v>
      </c>
      <c r="T1867" s="16">
        <v>156451.38</v>
      </c>
      <c r="U1867" s="16">
        <v>175406.77</v>
      </c>
      <c r="V1867" s="17">
        <f t="shared" si="473"/>
        <v>318110.68449999997</v>
      </c>
      <c r="W1867" s="17">
        <f t="shared" si="474"/>
        <v>315263.4425</v>
      </c>
      <c r="X1867" s="18">
        <f t="shared" si="475"/>
        <v>-2847.2419999999693</v>
      </c>
      <c r="Y1867" s="19">
        <f t="shared" si="466"/>
        <v>-8.9504758523757458E-3</v>
      </c>
      <c r="Z1867" s="17">
        <f t="shared" si="476"/>
        <v>156565.76000000001</v>
      </c>
      <c r="AA1867" s="17">
        <f t="shared" si="477"/>
        <v>156451.38</v>
      </c>
      <c r="AB1867" s="18">
        <f t="shared" si="478"/>
        <v>-114.38000000000466</v>
      </c>
      <c r="AC1867" s="19">
        <f t="shared" si="469"/>
        <v>-7.3055564639423493E-4</v>
      </c>
      <c r="AD1867" s="17">
        <f t="shared" si="479"/>
        <v>175627.57</v>
      </c>
      <c r="AE1867" s="17">
        <f t="shared" si="480"/>
        <v>175406.77</v>
      </c>
      <c r="AF1867" s="18">
        <f t="shared" si="481"/>
        <v>-220.80000000001746</v>
      </c>
      <c r="AG1867" s="19">
        <f t="shared" si="467"/>
        <v>-1.2572058020276513E-3</v>
      </c>
      <c r="AI1867" s="15">
        <v>41787</v>
      </c>
      <c r="AJ1867" s="20">
        <f t="shared" si="470"/>
        <v>-8.9504758523757458E-3</v>
      </c>
      <c r="AK1867" s="20">
        <f t="shared" si="471"/>
        <v>-7.3055564639423493E-4</v>
      </c>
      <c r="AL1867" s="20">
        <f t="shared" si="472"/>
        <v>-1.2572058020276513E-3</v>
      </c>
    </row>
    <row r="1868" spans="2:38" x14ac:dyDescent="0.35">
      <c r="B1868" s="15">
        <v>41788</v>
      </c>
      <c r="C1868" s="16">
        <v>198508.71</v>
      </c>
      <c r="D1868" s="16">
        <v>167863.07</v>
      </c>
      <c r="E1868" s="16">
        <v>189427.14</v>
      </c>
      <c r="F1868" s="16">
        <v>211270.52</v>
      </c>
      <c r="G1868" s="16">
        <v>157423.79</v>
      </c>
      <c r="H1868" s="16">
        <v>201009.07</v>
      </c>
      <c r="I1868" s="16">
        <v>158593.92000000001</v>
      </c>
      <c r="J1868" s="16">
        <v>356999.99</v>
      </c>
      <c r="K1868" s="16">
        <v>186203.79</v>
      </c>
      <c r="L1868" s="16">
        <v>178145.18</v>
      </c>
      <c r="M1868" s="16">
        <v>392285.73</v>
      </c>
      <c r="N1868" s="16">
        <v>157260.21</v>
      </c>
      <c r="O1868" s="16">
        <v>176069.17</v>
      </c>
      <c r="P1868" s="16"/>
      <c r="R1868" s="15">
        <v>41788</v>
      </c>
      <c r="S1868" s="16">
        <f t="shared" si="468"/>
        <v>317068.55950000003</v>
      </c>
      <c r="T1868" s="16">
        <v>157260.21</v>
      </c>
      <c r="U1868" s="16">
        <v>176069.17</v>
      </c>
      <c r="V1868" s="17">
        <f t="shared" si="473"/>
        <v>318110.68449999997</v>
      </c>
      <c r="W1868" s="17">
        <f t="shared" si="474"/>
        <v>317068.55950000003</v>
      </c>
      <c r="X1868" s="18">
        <f t="shared" si="475"/>
        <v>-1042.1249999999418</v>
      </c>
      <c r="Y1868" s="19">
        <f t="shared" si="466"/>
        <v>-3.2759823884505263E-3</v>
      </c>
      <c r="Z1868" s="17">
        <f t="shared" si="476"/>
        <v>157260.21</v>
      </c>
      <c r="AA1868" s="17">
        <f t="shared" si="477"/>
        <v>157260.21</v>
      </c>
      <c r="AB1868" s="18">
        <f t="shared" si="478"/>
        <v>0</v>
      </c>
      <c r="AC1868" s="19">
        <f t="shared" si="469"/>
        <v>0</v>
      </c>
      <c r="AD1868" s="17">
        <f t="shared" si="479"/>
        <v>176069.17</v>
      </c>
      <c r="AE1868" s="17">
        <f t="shared" si="480"/>
        <v>176069.17</v>
      </c>
      <c r="AF1868" s="18">
        <f t="shared" si="481"/>
        <v>0</v>
      </c>
      <c r="AG1868" s="19">
        <f t="shared" si="467"/>
        <v>0</v>
      </c>
      <c r="AI1868" s="15">
        <v>41788</v>
      </c>
      <c r="AJ1868" s="20">
        <f t="shared" si="470"/>
        <v>-3.2759823884505263E-3</v>
      </c>
      <c r="AK1868" s="20">
        <f t="shared" si="471"/>
        <v>0</v>
      </c>
      <c r="AL1868" s="20">
        <f t="shared" si="472"/>
        <v>0</v>
      </c>
    </row>
    <row r="1869" spans="2:38" x14ac:dyDescent="0.35">
      <c r="B1869" s="15">
        <v>41789</v>
      </c>
      <c r="C1869" s="16">
        <v>198666.26</v>
      </c>
      <c r="D1869" s="16">
        <v>167631.62</v>
      </c>
      <c r="E1869" s="16">
        <v>189441.94</v>
      </c>
      <c r="F1869" s="16">
        <v>211445.69</v>
      </c>
      <c r="G1869" s="16">
        <v>157569.38</v>
      </c>
      <c r="H1869" s="16">
        <v>201418.64</v>
      </c>
      <c r="I1869" s="16">
        <v>162358.67000000001</v>
      </c>
      <c r="J1869" s="16">
        <v>357067.73</v>
      </c>
      <c r="K1869" s="16">
        <v>186122.23999999999</v>
      </c>
      <c r="L1869" s="16">
        <v>178250.57</v>
      </c>
      <c r="M1869" s="16">
        <v>390814.85</v>
      </c>
      <c r="N1869" s="16">
        <v>157513.48000000001</v>
      </c>
      <c r="O1869" s="16">
        <v>176069.17</v>
      </c>
      <c r="P1869" s="16"/>
      <c r="R1869" s="15">
        <v>41789</v>
      </c>
      <c r="S1869" s="16">
        <f t="shared" si="468"/>
        <v>316838.89100000006</v>
      </c>
      <c r="T1869" s="16">
        <v>157513.48000000001</v>
      </c>
      <c r="U1869" s="16">
        <v>176069.17</v>
      </c>
      <c r="V1869" s="17">
        <f t="shared" si="473"/>
        <v>318110.68449999997</v>
      </c>
      <c r="W1869" s="17">
        <f t="shared" si="474"/>
        <v>316838.89100000006</v>
      </c>
      <c r="X1869" s="18">
        <f t="shared" si="475"/>
        <v>-1271.7934999999125</v>
      </c>
      <c r="Y1869" s="19">
        <f t="shared" si="466"/>
        <v>-3.9979590814401347E-3</v>
      </c>
      <c r="Z1869" s="17">
        <f t="shared" si="476"/>
        <v>157513.48000000001</v>
      </c>
      <c r="AA1869" s="17">
        <f t="shared" si="477"/>
        <v>157513.48000000001</v>
      </c>
      <c r="AB1869" s="18">
        <f t="shared" si="478"/>
        <v>0</v>
      </c>
      <c r="AC1869" s="19">
        <f t="shared" si="469"/>
        <v>0</v>
      </c>
      <c r="AD1869" s="17">
        <f t="shared" si="479"/>
        <v>176069.17</v>
      </c>
      <c r="AE1869" s="17">
        <f t="shared" si="480"/>
        <v>176069.17</v>
      </c>
      <c r="AF1869" s="18">
        <f t="shared" si="481"/>
        <v>0</v>
      </c>
      <c r="AG1869" s="19">
        <f t="shared" si="467"/>
        <v>0</v>
      </c>
      <c r="AI1869" s="15">
        <v>41789</v>
      </c>
      <c r="AJ1869" s="20">
        <f t="shared" si="470"/>
        <v>-3.9979590814401347E-3</v>
      </c>
      <c r="AK1869" s="20">
        <f t="shared" si="471"/>
        <v>0</v>
      </c>
      <c r="AL1869" s="20">
        <f t="shared" si="472"/>
        <v>0</v>
      </c>
    </row>
    <row r="1870" spans="2:38" x14ac:dyDescent="0.35">
      <c r="B1870" s="15">
        <v>41792</v>
      </c>
      <c r="C1870" s="16">
        <v>198654.65</v>
      </c>
      <c r="D1870" s="16">
        <v>166960.20000000001</v>
      </c>
      <c r="E1870" s="16">
        <v>189148.89</v>
      </c>
      <c r="F1870" s="16">
        <v>211562.52</v>
      </c>
      <c r="G1870" s="16">
        <v>157623.35</v>
      </c>
      <c r="H1870" s="16">
        <v>201546.34</v>
      </c>
      <c r="I1870" s="16">
        <v>162358.67000000001</v>
      </c>
      <c r="J1870" s="16">
        <v>357474.17</v>
      </c>
      <c r="K1870" s="16">
        <v>184742.15</v>
      </c>
      <c r="L1870" s="16">
        <v>178014.01</v>
      </c>
      <c r="M1870" s="16">
        <v>390434.84</v>
      </c>
      <c r="N1870" s="16">
        <v>157689.14000000001</v>
      </c>
      <c r="O1870" s="16">
        <v>176069.17</v>
      </c>
      <c r="P1870" s="16"/>
      <c r="R1870" s="15">
        <v>41792</v>
      </c>
      <c r="S1870" s="16">
        <f t="shared" si="468"/>
        <v>316624.77150000003</v>
      </c>
      <c r="T1870" s="16">
        <v>157689.14000000001</v>
      </c>
      <c r="U1870" s="16">
        <v>176069.17</v>
      </c>
      <c r="V1870" s="17">
        <f t="shared" si="473"/>
        <v>318110.68449999997</v>
      </c>
      <c r="W1870" s="17">
        <f t="shared" si="474"/>
        <v>316624.77150000003</v>
      </c>
      <c r="X1870" s="18">
        <f t="shared" si="475"/>
        <v>-1485.9129999999423</v>
      </c>
      <c r="Y1870" s="19">
        <f t="shared" si="466"/>
        <v>-4.6710565611320807E-3</v>
      </c>
      <c r="Z1870" s="17">
        <f t="shared" si="476"/>
        <v>157689.14000000001</v>
      </c>
      <c r="AA1870" s="17">
        <f t="shared" si="477"/>
        <v>157689.14000000001</v>
      </c>
      <c r="AB1870" s="18">
        <f t="shared" si="478"/>
        <v>0</v>
      </c>
      <c r="AC1870" s="19">
        <f t="shared" si="469"/>
        <v>0</v>
      </c>
      <c r="AD1870" s="17">
        <f t="shared" si="479"/>
        <v>176069.17</v>
      </c>
      <c r="AE1870" s="17">
        <f t="shared" si="480"/>
        <v>176069.17</v>
      </c>
      <c r="AF1870" s="18">
        <f t="shared" si="481"/>
        <v>0</v>
      </c>
      <c r="AG1870" s="19">
        <f t="shared" si="467"/>
        <v>0</v>
      </c>
      <c r="AI1870" s="15">
        <v>41792</v>
      </c>
      <c r="AJ1870" s="20">
        <f t="shared" si="470"/>
        <v>-4.6710565611320807E-3</v>
      </c>
      <c r="AK1870" s="20">
        <f t="shared" si="471"/>
        <v>0</v>
      </c>
      <c r="AL1870" s="20">
        <f t="shared" si="472"/>
        <v>0</v>
      </c>
    </row>
    <row r="1871" spans="2:38" x14ac:dyDescent="0.35">
      <c r="B1871" s="15">
        <v>41793</v>
      </c>
      <c r="C1871" s="16">
        <v>198560.31</v>
      </c>
      <c r="D1871" s="16">
        <v>165805.87</v>
      </c>
      <c r="E1871" s="16">
        <v>188567.59</v>
      </c>
      <c r="F1871" s="16">
        <v>211476.87</v>
      </c>
      <c r="G1871" s="16">
        <v>157558.13</v>
      </c>
      <c r="H1871" s="16">
        <v>200019.93</v>
      </c>
      <c r="I1871" s="16">
        <v>162358.67000000001</v>
      </c>
      <c r="J1871" s="16">
        <v>357338.69</v>
      </c>
      <c r="K1871" s="16">
        <v>182475.06</v>
      </c>
      <c r="L1871" s="16">
        <v>178191.12</v>
      </c>
      <c r="M1871" s="16">
        <v>390260.4</v>
      </c>
      <c r="N1871" s="16">
        <v>157611.51999999999</v>
      </c>
      <c r="O1871" s="16">
        <v>175848.37</v>
      </c>
      <c r="P1871" s="16"/>
      <c r="R1871" s="15">
        <v>41793</v>
      </c>
      <c r="S1871" s="16">
        <f t="shared" si="468"/>
        <v>315695.141</v>
      </c>
      <c r="T1871" s="16">
        <v>157611.51999999999</v>
      </c>
      <c r="U1871" s="16">
        <v>175848.37</v>
      </c>
      <c r="V1871" s="17">
        <f t="shared" si="473"/>
        <v>318110.68449999997</v>
      </c>
      <c r="W1871" s="17">
        <f t="shared" si="474"/>
        <v>315695.141</v>
      </c>
      <c r="X1871" s="18">
        <f t="shared" si="475"/>
        <v>-2415.5434999999707</v>
      </c>
      <c r="Y1871" s="19">
        <f t="shared" si="466"/>
        <v>-7.5934057474261627E-3</v>
      </c>
      <c r="Z1871" s="17">
        <f t="shared" si="476"/>
        <v>157689.14000000001</v>
      </c>
      <c r="AA1871" s="17">
        <f t="shared" si="477"/>
        <v>157611.51999999999</v>
      </c>
      <c r="AB1871" s="18">
        <f t="shared" si="478"/>
        <v>-77.620000000024447</v>
      </c>
      <c r="AC1871" s="19">
        <f t="shared" si="469"/>
        <v>-4.9223427815019117E-4</v>
      </c>
      <c r="AD1871" s="17">
        <f t="shared" si="479"/>
        <v>176069.17</v>
      </c>
      <c r="AE1871" s="17">
        <f t="shared" si="480"/>
        <v>175848.37</v>
      </c>
      <c r="AF1871" s="18">
        <f t="shared" si="481"/>
        <v>-220.80000000001746</v>
      </c>
      <c r="AG1871" s="19">
        <f t="shared" si="467"/>
        <v>-1.2540525976240896E-3</v>
      </c>
      <c r="AI1871" s="15">
        <v>41793</v>
      </c>
      <c r="AJ1871" s="20">
        <f t="shared" si="470"/>
        <v>-7.5934057474261627E-3</v>
      </c>
      <c r="AK1871" s="20">
        <f t="shared" si="471"/>
        <v>-4.9223427815019117E-4</v>
      </c>
      <c r="AL1871" s="20">
        <f t="shared" si="472"/>
        <v>-1.2540525976240896E-3</v>
      </c>
    </row>
    <row r="1872" spans="2:38" x14ac:dyDescent="0.35">
      <c r="B1872" s="15">
        <v>41794</v>
      </c>
      <c r="C1872" s="16">
        <v>199166.81</v>
      </c>
      <c r="D1872" s="16">
        <v>165766.72</v>
      </c>
      <c r="E1872" s="16">
        <v>188945.19</v>
      </c>
      <c r="F1872" s="16">
        <v>211793.39</v>
      </c>
      <c r="G1872" s="16">
        <v>157891.09</v>
      </c>
      <c r="H1872" s="16">
        <v>200072.73</v>
      </c>
      <c r="I1872" s="16">
        <v>162358.67000000001</v>
      </c>
      <c r="J1872" s="16">
        <v>358049.96</v>
      </c>
      <c r="K1872" s="16">
        <v>182426.13</v>
      </c>
      <c r="L1872" s="16">
        <v>178402.05</v>
      </c>
      <c r="M1872" s="16">
        <v>391543.76</v>
      </c>
      <c r="N1872" s="16">
        <v>157930.15</v>
      </c>
      <c r="O1872" s="16">
        <v>175980.85</v>
      </c>
      <c r="P1872" s="16"/>
      <c r="R1872" s="15">
        <v>41794</v>
      </c>
      <c r="S1872" s="16">
        <f t="shared" si="468"/>
        <v>316260.51650000003</v>
      </c>
      <c r="T1872" s="16">
        <v>157930.15</v>
      </c>
      <c r="U1872" s="16">
        <v>175980.85</v>
      </c>
      <c r="V1872" s="17">
        <f t="shared" si="473"/>
        <v>318110.68449999997</v>
      </c>
      <c r="W1872" s="17">
        <f t="shared" si="474"/>
        <v>316260.51650000003</v>
      </c>
      <c r="X1872" s="18">
        <f t="shared" si="475"/>
        <v>-1850.1679999999469</v>
      </c>
      <c r="Y1872" s="19">
        <f t="shared" si="466"/>
        <v>-5.8161139821757447E-3</v>
      </c>
      <c r="Z1872" s="17">
        <f t="shared" si="476"/>
        <v>157930.15</v>
      </c>
      <c r="AA1872" s="17">
        <f t="shared" si="477"/>
        <v>157930.15</v>
      </c>
      <c r="AB1872" s="18">
        <f t="shared" si="478"/>
        <v>0</v>
      </c>
      <c r="AC1872" s="19">
        <f t="shared" si="469"/>
        <v>0</v>
      </c>
      <c r="AD1872" s="17">
        <f t="shared" si="479"/>
        <v>176069.17</v>
      </c>
      <c r="AE1872" s="17">
        <f t="shared" si="480"/>
        <v>175980.85</v>
      </c>
      <c r="AF1872" s="18">
        <f t="shared" si="481"/>
        <v>-88.320000000006985</v>
      </c>
      <c r="AG1872" s="19">
        <f t="shared" si="467"/>
        <v>-5.0162103904963587E-4</v>
      </c>
      <c r="AI1872" s="15">
        <v>41794</v>
      </c>
      <c r="AJ1872" s="20">
        <f t="shared" si="470"/>
        <v>-5.8161139821757447E-3</v>
      </c>
      <c r="AK1872" s="20">
        <f t="shared" si="471"/>
        <v>0</v>
      </c>
      <c r="AL1872" s="20">
        <f t="shared" si="472"/>
        <v>-5.0162103904963587E-4</v>
      </c>
    </row>
    <row r="1873" spans="2:38" x14ac:dyDescent="0.35">
      <c r="B1873" s="15">
        <v>41795</v>
      </c>
      <c r="C1873" s="16">
        <v>200716.68</v>
      </c>
      <c r="D1873" s="16">
        <v>165854.32999999999</v>
      </c>
      <c r="E1873" s="16">
        <v>190013.77</v>
      </c>
      <c r="F1873" s="16">
        <v>213072.91</v>
      </c>
      <c r="G1873" s="16">
        <v>158846.42000000001</v>
      </c>
      <c r="H1873" s="16">
        <v>201698.02</v>
      </c>
      <c r="I1873" s="16">
        <v>162358.67000000001</v>
      </c>
      <c r="J1873" s="16">
        <v>360793.43</v>
      </c>
      <c r="K1873" s="16">
        <v>182507.68</v>
      </c>
      <c r="L1873" s="16">
        <v>179292.94</v>
      </c>
      <c r="M1873" s="16">
        <v>393398.69</v>
      </c>
      <c r="N1873" s="16">
        <v>158959.57</v>
      </c>
      <c r="O1873" s="16">
        <v>177040.69</v>
      </c>
      <c r="P1873" s="16"/>
      <c r="R1873" s="15">
        <v>41795</v>
      </c>
      <c r="S1873" s="16">
        <f t="shared" si="468"/>
        <v>318088.65299999999</v>
      </c>
      <c r="T1873" s="16">
        <v>158959.57</v>
      </c>
      <c r="U1873" s="16">
        <v>177040.69</v>
      </c>
      <c r="V1873" s="17">
        <f t="shared" si="473"/>
        <v>318110.68449999997</v>
      </c>
      <c r="W1873" s="17">
        <f t="shared" si="474"/>
        <v>318088.65299999999</v>
      </c>
      <c r="X1873" s="18">
        <f t="shared" si="475"/>
        <v>-22.031499999982771</v>
      </c>
      <c r="Y1873" s="19">
        <f t="shared" si="466"/>
        <v>-6.925734052162204E-5</v>
      </c>
      <c r="Z1873" s="17">
        <f t="shared" si="476"/>
        <v>158959.57</v>
      </c>
      <c r="AA1873" s="17">
        <f t="shared" si="477"/>
        <v>158959.57</v>
      </c>
      <c r="AB1873" s="18">
        <f t="shared" si="478"/>
        <v>0</v>
      </c>
      <c r="AC1873" s="19">
        <f t="shared" si="469"/>
        <v>0</v>
      </c>
      <c r="AD1873" s="17">
        <f t="shared" si="479"/>
        <v>177040.69</v>
      </c>
      <c r="AE1873" s="17">
        <f t="shared" si="480"/>
        <v>177040.69</v>
      </c>
      <c r="AF1873" s="18">
        <f t="shared" si="481"/>
        <v>0</v>
      </c>
      <c r="AG1873" s="19">
        <f t="shared" si="467"/>
        <v>0</v>
      </c>
      <c r="AI1873" s="15">
        <v>41795</v>
      </c>
      <c r="AJ1873" s="20">
        <f t="shared" si="470"/>
        <v>-6.925734052162204E-5</v>
      </c>
      <c r="AK1873" s="20">
        <f t="shared" si="471"/>
        <v>0</v>
      </c>
      <c r="AL1873" s="20">
        <f t="shared" si="472"/>
        <v>0</v>
      </c>
    </row>
    <row r="1874" spans="2:38" x14ac:dyDescent="0.35">
      <c r="B1874" s="15">
        <v>41796</v>
      </c>
      <c r="C1874" s="16">
        <v>201810.49</v>
      </c>
      <c r="D1874" s="16">
        <v>165854.32999999999</v>
      </c>
      <c r="E1874" s="16">
        <v>190742.69</v>
      </c>
      <c r="F1874" s="16">
        <v>213908.36</v>
      </c>
      <c r="G1874" s="16">
        <v>159519.09</v>
      </c>
      <c r="H1874" s="16">
        <v>204094.67</v>
      </c>
      <c r="I1874" s="16">
        <v>162358.67000000001</v>
      </c>
      <c r="J1874" s="16">
        <v>362554.67</v>
      </c>
      <c r="K1874" s="16">
        <v>182507.68</v>
      </c>
      <c r="L1874" s="16">
        <v>180162.47</v>
      </c>
      <c r="M1874" s="16">
        <v>395862.59</v>
      </c>
      <c r="N1874" s="16">
        <v>159715.29999999999</v>
      </c>
      <c r="O1874" s="16">
        <v>177703.09</v>
      </c>
      <c r="P1874" s="16"/>
      <c r="R1874" s="15">
        <v>41796</v>
      </c>
      <c r="S1874" s="16">
        <f t="shared" si="468"/>
        <v>319911.19050000003</v>
      </c>
      <c r="T1874" s="16">
        <v>159715.29999999999</v>
      </c>
      <c r="U1874" s="16">
        <v>177703.09</v>
      </c>
      <c r="V1874" s="17">
        <f t="shared" si="473"/>
        <v>319911.19050000003</v>
      </c>
      <c r="W1874" s="17">
        <f t="shared" si="474"/>
        <v>319911.19050000003</v>
      </c>
      <c r="X1874" s="18">
        <f t="shared" si="475"/>
        <v>0</v>
      </c>
      <c r="Y1874" s="19">
        <f t="shared" si="466"/>
        <v>0</v>
      </c>
      <c r="Z1874" s="17">
        <f t="shared" si="476"/>
        <v>159715.29999999999</v>
      </c>
      <c r="AA1874" s="17">
        <f t="shared" si="477"/>
        <v>159715.29999999999</v>
      </c>
      <c r="AB1874" s="18">
        <f t="shared" si="478"/>
        <v>0</v>
      </c>
      <c r="AC1874" s="19">
        <f t="shared" si="469"/>
        <v>0</v>
      </c>
      <c r="AD1874" s="17">
        <f t="shared" si="479"/>
        <v>177703.09</v>
      </c>
      <c r="AE1874" s="17">
        <f t="shared" si="480"/>
        <v>177703.09</v>
      </c>
      <c r="AF1874" s="18">
        <f t="shared" si="481"/>
        <v>0</v>
      </c>
      <c r="AG1874" s="19">
        <f t="shared" si="467"/>
        <v>0</v>
      </c>
      <c r="AI1874" s="15">
        <v>41796</v>
      </c>
      <c r="AJ1874" s="20">
        <f t="shared" si="470"/>
        <v>0</v>
      </c>
      <c r="AK1874" s="20">
        <f t="shared" si="471"/>
        <v>0</v>
      </c>
      <c r="AL1874" s="20">
        <f t="shared" si="472"/>
        <v>0</v>
      </c>
    </row>
    <row r="1875" spans="2:38" x14ac:dyDescent="0.35">
      <c r="B1875" s="15">
        <v>41799</v>
      </c>
      <c r="C1875" s="16">
        <v>201819.14</v>
      </c>
      <c r="D1875" s="16">
        <v>165751.74</v>
      </c>
      <c r="E1875" s="16">
        <v>190717.03</v>
      </c>
      <c r="F1875" s="16">
        <v>213916.35</v>
      </c>
      <c r="G1875" s="16">
        <v>159598.45000000001</v>
      </c>
      <c r="H1875" s="16">
        <v>203901.91</v>
      </c>
      <c r="I1875" s="16">
        <v>162358.67000000001</v>
      </c>
      <c r="J1875" s="16">
        <v>363130.46</v>
      </c>
      <c r="K1875" s="16">
        <v>182246.72</v>
      </c>
      <c r="L1875" s="16">
        <v>180206.07999999999</v>
      </c>
      <c r="M1875" s="16">
        <v>397824.77</v>
      </c>
      <c r="N1875" s="16">
        <v>159882.78</v>
      </c>
      <c r="O1875" s="16">
        <v>177835.57</v>
      </c>
      <c r="P1875" s="16"/>
      <c r="R1875" s="15">
        <v>41799</v>
      </c>
      <c r="S1875" s="16">
        <f t="shared" si="468"/>
        <v>320446.89899999998</v>
      </c>
      <c r="T1875" s="16">
        <v>159882.78</v>
      </c>
      <c r="U1875" s="16">
        <v>177835.57</v>
      </c>
      <c r="V1875" s="17">
        <f t="shared" si="473"/>
        <v>320446.89899999998</v>
      </c>
      <c r="W1875" s="17">
        <f t="shared" si="474"/>
        <v>320446.89899999998</v>
      </c>
      <c r="X1875" s="18">
        <f t="shared" si="475"/>
        <v>0</v>
      </c>
      <c r="Y1875" s="19">
        <f t="shared" si="466"/>
        <v>0</v>
      </c>
      <c r="Z1875" s="17">
        <f t="shared" si="476"/>
        <v>159882.78</v>
      </c>
      <c r="AA1875" s="17">
        <f t="shared" si="477"/>
        <v>159882.78</v>
      </c>
      <c r="AB1875" s="18">
        <f t="shared" si="478"/>
        <v>0</v>
      </c>
      <c r="AC1875" s="19">
        <f t="shared" si="469"/>
        <v>0</v>
      </c>
      <c r="AD1875" s="17">
        <f t="shared" si="479"/>
        <v>177835.57</v>
      </c>
      <c r="AE1875" s="17">
        <f t="shared" si="480"/>
        <v>177835.57</v>
      </c>
      <c r="AF1875" s="18">
        <f t="shared" si="481"/>
        <v>0</v>
      </c>
      <c r="AG1875" s="19">
        <f t="shared" si="467"/>
        <v>0</v>
      </c>
      <c r="AI1875" s="15">
        <v>41799</v>
      </c>
      <c r="AJ1875" s="20">
        <f t="shared" si="470"/>
        <v>0</v>
      </c>
      <c r="AK1875" s="20">
        <f t="shared" si="471"/>
        <v>0</v>
      </c>
      <c r="AL1875" s="20">
        <f t="shared" si="472"/>
        <v>0</v>
      </c>
    </row>
    <row r="1876" spans="2:38" x14ac:dyDescent="0.35">
      <c r="B1876" s="15">
        <v>41800</v>
      </c>
      <c r="C1876" s="16">
        <v>202028.02</v>
      </c>
      <c r="D1876" s="16">
        <v>165412.34</v>
      </c>
      <c r="E1876" s="16">
        <v>190692.69</v>
      </c>
      <c r="F1876" s="16">
        <v>213929.82</v>
      </c>
      <c r="G1876" s="16">
        <v>159620.88</v>
      </c>
      <c r="H1876" s="16">
        <v>203343.28</v>
      </c>
      <c r="I1876" s="16">
        <v>162358.67000000001</v>
      </c>
      <c r="J1876" s="16">
        <v>363062.72</v>
      </c>
      <c r="K1876" s="16">
        <v>181578.01</v>
      </c>
      <c r="L1876" s="16">
        <v>180220.32</v>
      </c>
      <c r="M1876" s="16">
        <v>396809.99</v>
      </c>
      <c r="N1876" s="16">
        <v>159899.12</v>
      </c>
      <c r="O1876" s="16">
        <v>177614.77</v>
      </c>
      <c r="P1876" s="16"/>
      <c r="R1876" s="15">
        <v>41800</v>
      </c>
      <c r="S1876" s="16">
        <f t="shared" si="468"/>
        <v>319905.56349999999</v>
      </c>
      <c r="T1876" s="16">
        <v>159899.12</v>
      </c>
      <c r="U1876" s="16">
        <v>177614.77</v>
      </c>
      <c r="V1876" s="17">
        <f t="shared" si="473"/>
        <v>320446.89899999998</v>
      </c>
      <c r="W1876" s="17">
        <f t="shared" si="474"/>
        <v>319905.56349999999</v>
      </c>
      <c r="X1876" s="18">
        <f t="shared" si="475"/>
        <v>-541.3354999999865</v>
      </c>
      <c r="Y1876" s="19">
        <f t="shared" si="466"/>
        <v>-1.6893142099027975E-3</v>
      </c>
      <c r="Z1876" s="17">
        <f t="shared" si="476"/>
        <v>159899.12</v>
      </c>
      <c r="AA1876" s="17">
        <f t="shared" si="477"/>
        <v>159899.12</v>
      </c>
      <c r="AB1876" s="18">
        <f t="shared" si="478"/>
        <v>0</v>
      </c>
      <c r="AC1876" s="19">
        <f t="shared" si="469"/>
        <v>0</v>
      </c>
      <c r="AD1876" s="17">
        <f t="shared" si="479"/>
        <v>177835.57</v>
      </c>
      <c r="AE1876" s="17">
        <f t="shared" si="480"/>
        <v>177614.77</v>
      </c>
      <c r="AF1876" s="18">
        <f t="shared" si="481"/>
        <v>-220.80000000001746</v>
      </c>
      <c r="AG1876" s="19">
        <f t="shared" si="467"/>
        <v>-1.2415963802967958E-3</v>
      </c>
      <c r="AI1876" s="15">
        <v>41800</v>
      </c>
      <c r="AJ1876" s="20">
        <f t="shared" si="470"/>
        <v>-1.6893142099027975E-3</v>
      </c>
      <c r="AK1876" s="20">
        <f t="shared" si="471"/>
        <v>0</v>
      </c>
      <c r="AL1876" s="20">
        <f t="shared" si="472"/>
        <v>-1.2415963802967958E-3</v>
      </c>
    </row>
    <row r="1877" spans="2:38" x14ac:dyDescent="0.35">
      <c r="B1877" s="15">
        <v>41801</v>
      </c>
      <c r="C1877" s="16">
        <v>201684.84</v>
      </c>
      <c r="D1877" s="16">
        <v>165611.85</v>
      </c>
      <c r="E1877" s="16">
        <v>190525.07</v>
      </c>
      <c r="F1877" s="16">
        <v>213440.4</v>
      </c>
      <c r="G1877" s="16">
        <v>159353.26999999999</v>
      </c>
      <c r="H1877" s="16">
        <v>202536.99</v>
      </c>
      <c r="I1877" s="16">
        <v>162358.67000000001</v>
      </c>
      <c r="J1877" s="16">
        <v>361911.14</v>
      </c>
      <c r="K1877" s="16">
        <v>181904.21</v>
      </c>
      <c r="L1877" s="16">
        <v>180436.59</v>
      </c>
      <c r="M1877" s="16">
        <v>395908.1</v>
      </c>
      <c r="N1877" s="16">
        <v>159343.56</v>
      </c>
      <c r="O1877" s="16">
        <v>176996.53</v>
      </c>
      <c r="P1877" s="16"/>
      <c r="R1877" s="15">
        <v>41801</v>
      </c>
      <c r="S1877" s="16">
        <f t="shared" si="468"/>
        <v>319157.97950000002</v>
      </c>
      <c r="T1877" s="16">
        <v>159343.56</v>
      </c>
      <c r="U1877" s="16">
        <v>176996.53</v>
      </c>
      <c r="V1877" s="17">
        <f t="shared" si="473"/>
        <v>320446.89899999998</v>
      </c>
      <c r="W1877" s="17">
        <f t="shared" si="474"/>
        <v>319157.97950000002</v>
      </c>
      <c r="X1877" s="18">
        <f t="shared" si="475"/>
        <v>-1288.91949999996</v>
      </c>
      <c r="Y1877" s="19">
        <f t="shared" si="466"/>
        <v>-4.0222561180096178E-3</v>
      </c>
      <c r="Z1877" s="17">
        <f t="shared" si="476"/>
        <v>159899.12</v>
      </c>
      <c r="AA1877" s="17">
        <f t="shared" si="477"/>
        <v>159343.56</v>
      </c>
      <c r="AB1877" s="18">
        <f t="shared" si="478"/>
        <v>-555.55999999999767</v>
      </c>
      <c r="AC1877" s="19">
        <f t="shared" si="469"/>
        <v>-3.4744406348202399E-3</v>
      </c>
      <c r="AD1877" s="17">
        <f t="shared" si="479"/>
        <v>177835.57</v>
      </c>
      <c r="AE1877" s="17">
        <f t="shared" si="480"/>
        <v>176996.53</v>
      </c>
      <c r="AF1877" s="18">
        <f t="shared" si="481"/>
        <v>-839.04000000000815</v>
      </c>
      <c r="AG1877" s="19">
        <f t="shared" si="467"/>
        <v>-4.7180662451274972E-3</v>
      </c>
      <c r="AI1877" s="15">
        <v>41801</v>
      </c>
      <c r="AJ1877" s="20">
        <f t="shared" si="470"/>
        <v>-4.0222561180096178E-3</v>
      </c>
      <c r="AK1877" s="20">
        <f t="shared" si="471"/>
        <v>-3.4744406348202399E-3</v>
      </c>
      <c r="AL1877" s="20">
        <f t="shared" si="472"/>
        <v>-4.7180662451274972E-3</v>
      </c>
    </row>
    <row r="1878" spans="2:38" x14ac:dyDescent="0.35">
      <c r="B1878" s="15">
        <v>41802</v>
      </c>
      <c r="C1878" s="16">
        <v>199991.52</v>
      </c>
      <c r="D1878" s="16">
        <v>166467.78</v>
      </c>
      <c r="E1878" s="16">
        <v>189784.15</v>
      </c>
      <c r="F1878" s="16">
        <v>212491.02</v>
      </c>
      <c r="G1878" s="16">
        <v>158275.41</v>
      </c>
      <c r="H1878" s="16">
        <v>202007.98</v>
      </c>
      <c r="I1878" s="16">
        <v>162358.67000000001</v>
      </c>
      <c r="J1878" s="16">
        <v>359472.5</v>
      </c>
      <c r="K1878" s="16">
        <v>183518.9</v>
      </c>
      <c r="L1878" s="16">
        <v>180037.87</v>
      </c>
      <c r="M1878" s="16">
        <v>394353.13</v>
      </c>
      <c r="N1878" s="16">
        <v>158216.1</v>
      </c>
      <c r="O1878" s="16">
        <v>176643.25</v>
      </c>
      <c r="P1878" s="16"/>
      <c r="R1878" s="15">
        <v>41802</v>
      </c>
      <c r="S1878" s="16">
        <f t="shared" si="468"/>
        <v>318160.38650000002</v>
      </c>
      <c r="T1878" s="16">
        <v>158216.1</v>
      </c>
      <c r="U1878" s="16">
        <v>176643.25</v>
      </c>
      <c r="V1878" s="17">
        <f t="shared" si="473"/>
        <v>320446.89899999998</v>
      </c>
      <c r="W1878" s="17">
        <f t="shared" si="474"/>
        <v>318160.38650000002</v>
      </c>
      <c r="X1878" s="18">
        <f t="shared" si="475"/>
        <v>-2286.5124999999534</v>
      </c>
      <c r="Y1878" s="19">
        <f t="shared" si="466"/>
        <v>-7.1353865714891924E-3</v>
      </c>
      <c r="Z1878" s="17">
        <f t="shared" si="476"/>
        <v>159899.12</v>
      </c>
      <c r="AA1878" s="17">
        <f t="shared" si="477"/>
        <v>158216.1</v>
      </c>
      <c r="AB1878" s="18">
        <f t="shared" si="478"/>
        <v>-1683.0199999999895</v>
      </c>
      <c r="AC1878" s="19">
        <f t="shared" si="469"/>
        <v>-1.0525511334896587E-2</v>
      </c>
      <c r="AD1878" s="17">
        <f t="shared" si="479"/>
        <v>177835.57</v>
      </c>
      <c r="AE1878" s="17">
        <f t="shared" si="480"/>
        <v>176643.25</v>
      </c>
      <c r="AF1878" s="18">
        <f t="shared" si="481"/>
        <v>-1192.320000000007</v>
      </c>
      <c r="AG1878" s="19">
        <f t="shared" si="467"/>
        <v>-6.7046204536022067E-3</v>
      </c>
      <c r="AI1878" s="15">
        <v>41802</v>
      </c>
      <c r="AJ1878" s="20">
        <f t="shared" si="470"/>
        <v>-7.1353865714891924E-3</v>
      </c>
      <c r="AK1878" s="20">
        <f t="shared" si="471"/>
        <v>-1.0525511334896587E-2</v>
      </c>
      <c r="AL1878" s="20">
        <f t="shared" si="472"/>
        <v>-6.7046204536022067E-3</v>
      </c>
    </row>
    <row r="1879" spans="2:38" x14ac:dyDescent="0.35">
      <c r="B1879" s="15">
        <v>41803</v>
      </c>
      <c r="C1879" s="16">
        <v>200604.33</v>
      </c>
      <c r="D1879" s="16">
        <v>166339.17000000001</v>
      </c>
      <c r="E1879" s="16">
        <v>190139.83</v>
      </c>
      <c r="F1879" s="16">
        <v>212971.95</v>
      </c>
      <c r="G1879" s="16">
        <v>158654.07999999999</v>
      </c>
      <c r="H1879" s="16">
        <v>202660.27</v>
      </c>
      <c r="I1879" s="16">
        <v>162358.67000000001</v>
      </c>
      <c r="J1879" s="16">
        <v>360590.21</v>
      </c>
      <c r="K1879" s="16">
        <v>183421.04</v>
      </c>
      <c r="L1879" s="16">
        <v>180809.5</v>
      </c>
      <c r="M1879" s="16">
        <v>394622.7</v>
      </c>
      <c r="N1879" s="16">
        <v>158698.13</v>
      </c>
      <c r="O1879" s="16">
        <v>176643.25</v>
      </c>
      <c r="P1879" s="16"/>
      <c r="R1879" s="15">
        <v>41803</v>
      </c>
      <c r="S1879" s="16">
        <f t="shared" si="468"/>
        <v>318746.89300000004</v>
      </c>
      <c r="T1879" s="16">
        <v>158698.13</v>
      </c>
      <c r="U1879" s="16">
        <v>176643.25</v>
      </c>
      <c r="V1879" s="17">
        <f t="shared" si="473"/>
        <v>320446.89899999998</v>
      </c>
      <c r="W1879" s="17">
        <f t="shared" si="474"/>
        <v>318746.89300000004</v>
      </c>
      <c r="X1879" s="18">
        <f t="shared" si="475"/>
        <v>-1700.0059999999357</v>
      </c>
      <c r="Y1879" s="19">
        <f t="shared" si="466"/>
        <v>-5.3051098491046274E-3</v>
      </c>
      <c r="Z1879" s="17">
        <f t="shared" si="476"/>
        <v>159899.12</v>
      </c>
      <c r="AA1879" s="17">
        <f t="shared" si="477"/>
        <v>158698.13</v>
      </c>
      <c r="AB1879" s="18">
        <f t="shared" si="478"/>
        <v>-1200.9899999999907</v>
      </c>
      <c r="AC1879" s="19">
        <f t="shared" si="469"/>
        <v>-7.5109231370378447E-3</v>
      </c>
      <c r="AD1879" s="17">
        <f t="shared" si="479"/>
        <v>177835.57</v>
      </c>
      <c r="AE1879" s="17">
        <f t="shared" si="480"/>
        <v>176643.25</v>
      </c>
      <c r="AF1879" s="18">
        <f t="shared" si="481"/>
        <v>-1192.320000000007</v>
      </c>
      <c r="AG1879" s="19">
        <f t="shared" si="467"/>
        <v>-6.7046204536022067E-3</v>
      </c>
      <c r="AI1879" s="15">
        <v>41803</v>
      </c>
      <c r="AJ1879" s="20">
        <f t="shared" si="470"/>
        <v>-5.3051098491046274E-3</v>
      </c>
      <c r="AK1879" s="20">
        <f t="shared" si="471"/>
        <v>-7.5109231370378447E-3</v>
      </c>
      <c r="AL1879" s="20">
        <f t="shared" si="472"/>
        <v>-6.7046204536022067E-3</v>
      </c>
    </row>
    <row r="1880" spans="2:38" x14ac:dyDescent="0.35">
      <c r="B1880" s="15">
        <v>41806</v>
      </c>
      <c r="C1880" s="16">
        <v>200778.97</v>
      </c>
      <c r="D1880" s="16">
        <v>166531.28</v>
      </c>
      <c r="E1880" s="16">
        <v>190343.05</v>
      </c>
      <c r="F1880" s="16">
        <v>213315.20000000001</v>
      </c>
      <c r="G1880" s="16">
        <v>158765.25</v>
      </c>
      <c r="H1880" s="16">
        <v>203154.19</v>
      </c>
      <c r="I1880" s="16">
        <v>162358.67000000001</v>
      </c>
      <c r="J1880" s="16">
        <v>360861.17</v>
      </c>
      <c r="K1880" s="16">
        <v>183877.72</v>
      </c>
      <c r="L1880" s="16">
        <v>181234.03</v>
      </c>
      <c r="M1880" s="16">
        <v>395401.12</v>
      </c>
      <c r="N1880" s="16">
        <v>158828.85</v>
      </c>
      <c r="O1880" s="16">
        <v>176996.53</v>
      </c>
      <c r="P1880" s="16"/>
      <c r="R1880" s="15">
        <v>41806</v>
      </c>
      <c r="S1880" s="16">
        <f t="shared" si="468"/>
        <v>319292.70400000003</v>
      </c>
      <c r="T1880" s="16">
        <v>158828.85</v>
      </c>
      <c r="U1880" s="16">
        <v>176996.53</v>
      </c>
      <c r="V1880" s="17">
        <f t="shared" si="473"/>
        <v>320446.89899999998</v>
      </c>
      <c r="W1880" s="17">
        <f t="shared" si="474"/>
        <v>319292.70400000003</v>
      </c>
      <c r="X1880" s="18">
        <f t="shared" si="475"/>
        <v>-1154.1949999999488</v>
      </c>
      <c r="Y1880" s="19">
        <f t="shared" si="466"/>
        <v>-3.6018292066541386E-3</v>
      </c>
      <c r="Z1880" s="17">
        <f t="shared" si="476"/>
        <v>159899.12</v>
      </c>
      <c r="AA1880" s="17">
        <f t="shared" si="477"/>
        <v>158828.85</v>
      </c>
      <c r="AB1880" s="18">
        <f t="shared" si="478"/>
        <v>-1070.2699999999895</v>
      </c>
      <c r="AC1880" s="19">
        <f t="shared" si="469"/>
        <v>-6.6934076935507188E-3</v>
      </c>
      <c r="AD1880" s="17">
        <f t="shared" si="479"/>
        <v>177835.57</v>
      </c>
      <c r="AE1880" s="17">
        <f t="shared" si="480"/>
        <v>176996.53</v>
      </c>
      <c r="AF1880" s="18">
        <f t="shared" si="481"/>
        <v>-839.04000000000815</v>
      </c>
      <c r="AG1880" s="19">
        <f t="shared" si="467"/>
        <v>-4.7180662451274972E-3</v>
      </c>
      <c r="AI1880" s="15">
        <v>41806</v>
      </c>
      <c r="AJ1880" s="20">
        <f t="shared" si="470"/>
        <v>-3.6018292066541386E-3</v>
      </c>
      <c r="AK1880" s="20">
        <f t="shared" si="471"/>
        <v>-6.6934076935507188E-3</v>
      </c>
      <c r="AL1880" s="20">
        <f t="shared" si="472"/>
        <v>-4.7180662451274972E-3</v>
      </c>
    </row>
    <row r="1881" spans="2:38" x14ac:dyDescent="0.35">
      <c r="B1881" s="15">
        <v>41807</v>
      </c>
      <c r="C1881" s="16">
        <v>201094.04</v>
      </c>
      <c r="D1881" s="16">
        <v>165867.34</v>
      </c>
      <c r="E1881" s="16">
        <v>190275.73</v>
      </c>
      <c r="F1881" s="16">
        <v>213523.46</v>
      </c>
      <c r="G1881" s="16">
        <v>159019.76999999999</v>
      </c>
      <c r="H1881" s="16">
        <v>202494.9</v>
      </c>
      <c r="I1881" s="16">
        <v>162358.67000000001</v>
      </c>
      <c r="J1881" s="16">
        <v>362080.49</v>
      </c>
      <c r="K1881" s="16">
        <v>182426.13</v>
      </c>
      <c r="L1881" s="16">
        <v>181226.02</v>
      </c>
      <c r="M1881" s="16">
        <v>393826.07</v>
      </c>
      <c r="N1881" s="16">
        <v>159270.03</v>
      </c>
      <c r="O1881" s="16">
        <v>177040.69</v>
      </c>
      <c r="P1881" s="16"/>
      <c r="R1881" s="15">
        <v>41807</v>
      </c>
      <c r="S1881" s="16">
        <f t="shared" si="468"/>
        <v>318790.28299999994</v>
      </c>
      <c r="T1881" s="16">
        <v>159270.03</v>
      </c>
      <c r="U1881" s="16">
        <v>177040.69</v>
      </c>
      <c r="V1881" s="17">
        <f t="shared" si="473"/>
        <v>320446.89899999998</v>
      </c>
      <c r="W1881" s="17">
        <f t="shared" si="474"/>
        <v>318790.28299999994</v>
      </c>
      <c r="X1881" s="18">
        <f t="shared" si="475"/>
        <v>-1656.6160000000382</v>
      </c>
      <c r="Y1881" s="19">
        <f t="shared" si="466"/>
        <v>-5.1697051997374403E-3</v>
      </c>
      <c r="Z1881" s="17">
        <f t="shared" si="476"/>
        <v>159899.12</v>
      </c>
      <c r="AA1881" s="17">
        <f t="shared" si="477"/>
        <v>159270.03</v>
      </c>
      <c r="AB1881" s="18">
        <f t="shared" si="478"/>
        <v>-629.08999999999651</v>
      </c>
      <c r="AC1881" s="19">
        <f t="shared" si="469"/>
        <v>-3.934293071781737E-3</v>
      </c>
      <c r="AD1881" s="17">
        <f t="shared" si="479"/>
        <v>177835.57</v>
      </c>
      <c r="AE1881" s="17">
        <f t="shared" si="480"/>
        <v>177040.69</v>
      </c>
      <c r="AF1881" s="18">
        <f t="shared" si="481"/>
        <v>-794.88000000000466</v>
      </c>
      <c r="AG1881" s="19">
        <f t="shared" si="467"/>
        <v>-4.4697469690681375E-3</v>
      </c>
      <c r="AI1881" s="15">
        <v>41807</v>
      </c>
      <c r="AJ1881" s="20">
        <f t="shared" si="470"/>
        <v>-5.1697051997374403E-3</v>
      </c>
      <c r="AK1881" s="20">
        <f t="shared" si="471"/>
        <v>-3.934293071781737E-3</v>
      </c>
      <c r="AL1881" s="20">
        <f t="shared" si="472"/>
        <v>-4.4697469690681375E-3</v>
      </c>
    </row>
    <row r="1882" spans="2:38" x14ac:dyDescent="0.35">
      <c r="B1882" s="15">
        <v>41808</v>
      </c>
      <c r="C1882" s="16">
        <v>202409.38</v>
      </c>
      <c r="D1882" s="16">
        <v>166743.67999999999</v>
      </c>
      <c r="E1882" s="16">
        <v>191568.47</v>
      </c>
      <c r="F1882" s="16">
        <v>214810.73</v>
      </c>
      <c r="G1882" s="16">
        <v>159970.81</v>
      </c>
      <c r="H1882" s="16">
        <v>204638.9</v>
      </c>
      <c r="I1882" s="16">
        <v>162358.67000000001</v>
      </c>
      <c r="J1882" s="16">
        <v>364620.74</v>
      </c>
      <c r="K1882" s="16">
        <v>183828.79</v>
      </c>
      <c r="L1882" s="16">
        <v>182063.51</v>
      </c>
      <c r="M1882" s="16">
        <v>400042.09</v>
      </c>
      <c r="N1882" s="16">
        <v>160434.26</v>
      </c>
      <c r="O1882" s="16">
        <v>178100.53</v>
      </c>
      <c r="P1882" s="16"/>
      <c r="R1882" s="15">
        <v>41808</v>
      </c>
      <c r="S1882" s="16">
        <f t="shared" si="468"/>
        <v>322053.33649999998</v>
      </c>
      <c r="T1882" s="16">
        <v>160434.26</v>
      </c>
      <c r="U1882" s="16">
        <v>178100.53</v>
      </c>
      <c r="V1882" s="17">
        <f t="shared" si="473"/>
        <v>322053.33649999998</v>
      </c>
      <c r="W1882" s="17">
        <f t="shared" si="474"/>
        <v>322053.33649999998</v>
      </c>
      <c r="X1882" s="18">
        <f t="shared" si="475"/>
        <v>0</v>
      </c>
      <c r="Y1882" s="19">
        <f t="shared" si="466"/>
        <v>0</v>
      </c>
      <c r="Z1882" s="17">
        <f t="shared" si="476"/>
        <v>160434.26</v>
      </c>
      <c r="AA1882" s="17">
        <f t="shared" si="477"/>
        <v>160434.26</v>
      </c>
      <c r="AB1882" s="18">
        <f t="shared" si="478"/>
        <v>0</v>
      </c>
      <c r="AC1882" s="19">
        <f t="shared" si="469"/>
        <v>0</v>
      </c>
      <c r="AD1882" s="17">
        <f t="shared" si="479"/>
        <v>178100.53</v>
      </c>
      <c r="AE1882" s="17">
        <f t="shared" si="480"/>
        <v>178100.53</v>
      </c>
      <c r="AF1882" s="18">
        <f t="shared" si="481"/>
        <v>0</v>
      </c>
      <c r="AG1882" s="19">
        <f t="shared" si="467"/>
        <v>0</v>
      </c>
      <c r="AI1882" s="15">
        <v>41808</v>
      </c>
      <c r="AJ1882" s="20">
        <f t="shared" si="470"/>
        <v>0</v>
      </c>
      <c r="AK1882" s="20">
        <f t="shared" si="471"/>
        <v>0</v>
      </c>
      <c r="AL1882" s="20">
        <f t="shared" si="472"/>
        <v>0</v>
      </c>
    </row>
    <row r="1883" spans="2:38" x14ac:dyDescent="0.35">
      <c r="B1883" s="15">
        <v>41809</v>
      </c>
      <c r="C1883" s="16">
        <v>202439.86</v>
      </c>
      <c r="D1883" s="16">
        <v>165686.21</v>
      </c>
      <c r="E1883" s="16">
        <v>191129.95</v>
      </c>
      <c r="F1883" s="16">
        <v>215027.9</v>
      </c>
      <c r="G1883" s="16">
        <v>160019.06</v>
      </c>
      <c r="H1883" s="16">
        <v>204685.92</v>
      </c>
      <c r="I1883" s="16">
        <v>162358.67000000001</v>
      </c>
      <c r="J1883" s="16">
        <v>365027.18</v>
      </c>
      <c r="K1883" s="16">
        <v>181480.15</v>
      </c>
      <c r="L1883" s="16">
        <v>182463.12</v>
      </c>
      <c r="M1883" s="16">
        <v>400319.67</v>
      </c>
      <c r="N1883" s="16">
        <v>160618.07999999999</v>
      </c>
      <c r="O1883" s="16">
        <v>178365.49</v>
      </c>
      <c r="P1883" s="16"/>
      <c r="R1883" s="15">
        <v>41809</v>
      </c>
      <c r="S1883" s="16">
        <f t="shared" si="468"/>
        <v>321809.80249999999</v>
      </c>
      <c r="T1883" s="16">
        <v>160618.07999999999</v>
      </c>
      <c r="U1883" s="16">
        <v>178365.49</v>
      </c>
      <c r="V1883" s="17">
        <f t="shared" si="473"/>
        <v>322053.33649999998</v>
      </c>
      <c r="W1883" s="17">
        <f t="shared" si="474"/>
        <v>321809.80249999999</v>
      </c>
      <c r="X1883" s="18">
        <f t="shared" si="475"/>
        <v>-243.5339999999851</v>
      </c>
      <c r="Y1883" s="19">
        <f t="shared" si="466"/>
        <v>-7.5619151363763354E-4</v>
      </c>
      <c r="Z1883" s="17">
        <f t="shared" si="476"/>
        <v>160618.07999999999</v>
      </c>
      <c r="AA1883" s="17">
        <f t="shared" si="477"/>
        <v>160618.07999999999</v>
      </c>
      <c r="AB1883" s="18">
        <f t="shared" si="478"/>
        <v>0</v>
      </c>
      <c r="AC1883" s="19">
        <f t="shared" si="469"/>
        <v>0</v>
      </c>
      <c r="AD1883" s="17">
        <f t="shared" si="479"/>
        <v>178365.49</v>
      </c>
      <c r="AE1883" s="17">
        <f t="shared" si="480"/>
        <v>178365.49</v>
      </c>
      <c r="AF1883" s="18">
        <f t="shared" si="481"/>
        <v>0</v>
      </c>
      <c r="AG1883" s="19">
        <f t="shared" si="467"/>
        <v>0</v>
      </c>
      <c r="AI1883" s="15">
        <v>41809</v>
      </c>
      <c r="AJ1883" s="20">
        <f t="shared" si="470"/>
        <v>-7.5619151363763354E-4</v>
      </c>
      <c r="AK1883" s="20">
        <f t="shared" si="471"/>
        <v>0</v>
      </c>
      <c r="AL1883" s="20">
        <f t="shared" si="472"/>
        <v>0</v>
      </c>
    </row>
    <row r="1884" spans="2:38" x14ac:dyDescent="0.35">
      <c r="B1884" s="15">
        <v>41810</v>
      </c>
      <c r="C1884" s="16">
        <v>202761.44</v>
      </c>
      <c r="D1884" s="16">
        <v>166430.24</v>
      </c>
      <c r="E1884" s="16">
        <v>191686.98</v>
      </c>
      <c r="F1884" s="16">
        <v>214849.29</v>
      </c>
      <c r="G1884" s="16">
        <v>160227.59</v>
      </c>
      <c r="H1884" s="16">
        <v>205505.64</v>
      </c>
      <c r="I1884" s="16">
        <v>162358.67000000001</v>
      </c>
      <c r="J1884" s="16">
        <v>365840.06</v>
      </c>
      <c r="K1884" s="16">
        <v>182850.19</v>
      </c>
      <c r="L1884" s="16">
        <v>183159.99</v>
      </c>
      <c r="M1884" s="16">
        <v>404172.08</v>
      </c>
      <c r="N1884" s="16">
        <v>160942.18</v>
      </c>
      <c r="O1884" s="16">
        <v>178542.13</v>
      </c>
      <c r="P1884" s="16"/>
      <c r="R1884" s="15">
        <v>41810</v>
      </c>
      <c r="S1884" s="16">
        <f t="shared" si="468"/>
        <v>323419.34100000001</v>
      </c>
      <c r="T1884" s="16">
        <v>160942.18</v>
      </c>
      <c r="U1884" s="16">
        <v>178542.13</v>
      </c>
      <c r="V1884" s="17">
        <f t="shared" si="473"/>
        <v>323419.34100000001</v>
      </c>
      <c r="W1884" s="17">
        <f t="shared" si="474"/>
        <v>323419.34100000001</v>
      </c>
      <c r="X1884" s="18">
        <f t="shared" si="475"/>
        <v>0</v>
      </c>
      <c r="Y1884" s="19">
        <f t="shared" si="466"/>
        <v>0</v>
      </c>
      <c r="Z1884" s="17">
        <f t="shared" si="476"/>
        <v>160942.18</v>
      </c>
      <c r="AA1884" s="17">
        <f t="shared" si="477"/>
        <v>160942.18</v>
      </c>
      <c r="AB1884" s="18">
        <f t="shared" si="478"/>
        <v>0</v>
      </c>
      <c r="AC1884" s="19">
        <f t="shared" si="469"/>
        <v>0</v>
      </c>
      <c r="AD1884" s="17">
        <f t="shared" si="479"/>
        <v>178542.13</v>
      </c>
      <c r="AE1884" s="17">
        <f t="shared" si="480"/>
        <v>178542.13</v>
      </c>
      <c r="AF1884" s="18">
        <f t="shared" si="481"/>
        <v>0</v>
      </c>
      <c r="AG1884" s="19">
        <f t="shared" si="467"/>
        <v>0</v>
      </c>
      <c r="AI1884" s="15">
        <v>41810</v>
      </c>
      <c r="AJ1884" s="20">
        <f t="shared" si="470"/>
        <v>0</v>
      </c>
      <c r="AK1884" s="20">
        <f t="shared" si="471"/>
        <v>0</v>
      </c>
      <c r="AL1884" s="20">
        <f t="shared" si="472"/>
        <v>0</v>
      </c>
    </row>
    <row r="1885" spans="2:38" x14ac:dyDescent="0.35">
      <c r="B1885" s="15">
        <v>41813</v>
      </c>
      <c r="C1885" s="16">
        <v>202758.3</v>
      </c>
      <c r="D1885" s="16">
        <v>166068.51999999999</v>
      </c>
      <c r="E1885" s="16">
        <v>191518.32</v>
      </c>
      <c r="F1885" s="16">
        <v>214795.35</v>
      </c>
      <c r="G1885" s="16">
        <v>160222.06</v>
      </c>
      <c r="H1885" s="16">
        <v>204576.7</v>
      </c>
      <c r="I1885" s="16">
        <v>162358.67000000001</v>
      </c>
      <c r="J1885" s="16">
        <v>365738.45</v>
      </c>
      <c r="K1885" s="16">
        <v>182279.34</v>
      </c>
      <c r="L1885" s="16">
        <v>183398.51</v>
      </c>
      <c r="M1885" s="16">
        <v>402024.27</v>
      </c>
      <c r="N1885" s="16">
        <v>160892.72</v>
      </c>
      <c r="O1885" s="16">
        <v>178409.65</v>
      </c>
      <c r="P1885" s="16"/>
      <c r="R1885" s="15">
        <v>41813</v>
      </c>
      <c r="S1885" s="16">
        <f t="shared" si="468"/>
        <v>322499.79300000001</v>
      </c>
      <c r="T1885" s="16">
        <v>160892.72</v>
      </c>
      <c r="U1885" s="16">
        <v>178409.65</v>
      </c>
      <c r="V1885" s="17">
        <f t="shared" si="473"/>
        <v>323419.34100000001</v>
      </c>
      <c r="W1885" s="17">
        <f t="shared" si="474"/>
        <v>322499.79300000001</v>
      </c>
      <c r="X1885" s="18">
        <f t="shared" si="475"/>
        <v>-919.54800000000978</v>
      </c>
      <c r="Y1885" s="19">
        <f t="shared" si="466"/>
        <v>-2.8432065848529751E-3</v>
      </c>
      <c r="Z1885" s="17">
        <f t="shared" si="476"/>
        <v>160942.18</v>
      </c>
      <c r="AA1885" s="17">
        <f t="shared" si="477"/>
        <v>160892.72</v>
      </c>
      <c r="AB1885" s="18">
        <f t="shared" si="478"/>
        <v>-49.459999999991851</v>
      </c>
      <c r="AC1885" s="19">
        <f t="shared" si="469"/>
        <v>-3.0731533523400674E-4</v>
      </c>
      <c r="AD1885" s="17">
        <f t="shared" si="479"/>
        <v>178542.13</v>
      </c>
      <c r="AE1885" s="17">
        <f t="shared" si="480"/>
        <v>178409.65</v>
      </c>
      <c r="AF1885" s="18">
        <f t="shared" si="481"/>
        <v>-132.48000000001048</v>
      </c>
      <c r="AG1885" s="19">
        <f t="shared" si="467"/>
        <v>-7.4200974302261584E-4</v>
      </c>
      <c r="AI1885" s="15">
        <v>41813</v>
      </c>
      <c r="AJ1885" s="20">
        <f t="shared" si="470"/>
        <v>-2.8432065848529751E-3</v>
      </c>
      <c r="AK1885" s="20">
        <f t="shared" si="471"/>
        <v>-3.0731533523400674E-4</v>
      </c>
      <c r="AL1885" s="20">
        <f t="shared" si="472"/>
        <v>-7.4200974302261584E-4</v>
      </c>
    </row>
    <row r="1886" spans="2:38" x14ac:dyDescent="0.35">
      <c r="B1886" s="15">
        <v>41814</v>
      </c>
      <c r="C1886" s="16">
        <v>202093.83</v>
      </c>
      <c r="D1886" s="16">
        <v>166995.35</v>
      </c>
      <c r="E1886" s="16">
        <v>191445.7</v>
      </c>
      <c r="F1886" s="16">
        <v>214029.95</v>
      </c>
      <c r="G1886" s="16">
        <v>159589.32999999999</v>
      </c>
      <c r="H1886" s="16">
        <v>204980.48000000001</v>
      </c>
      <c r="I1886" s="16">
        <v>162358.67000000001</v>
      </c>
      <c r="J1886" s="16">
        <v>363330.29</v>
      </c>
      <c r="K1886" s="16">
        <v>184122.37</v>
      </c>
      <c r="L1886" s="16">
        <v>182007.44</v>
      </c>
      <c r="M1886" s="16">
        <v>400034.64</v>
      </c>
      <c r="N1886" s="16">
        <v>159923.94</v>
      </c>
      <c r="O1886" s="16">
        <v>177614.77</v>
      </c>
      <c r="P1886" s="16"/>
      <c r="R1886" s="15">
        <v>41814</v>
      </c>
      <c r="S1886" s="16">
        <f t="shared" si="468"/>
        <v>321716.81650000002</v>
      </c>
      <c r="T1886" s="16">
        <v>159923.94</v>
      </c>
      <c r="U1886" s="16">
        <v>177614.77</v>
      </c>
      <c r="V1886" s="17">
        <f t="shared" si="473"/>
        <v>323419.34100000001</v>
      </c>
      <c r="W1886" s="17">
        <f t="shared" si="474"/>
        <v>321716.81650000002</v>
      </c>
      <c r="X1886" s="18">
        <f t="shared" si="475"/>
        <v>-1702.5244999999995</v>
      </c>
      <c r="Y1886" s="19">
        <f t="shared" si="466"/>
        <v>-5.2641394133568515E-3</v>
      </c>
      <c r="Z1886" s="17">
        <f t="shared" si="476"/>
        <v>160942.18</v>
      </c>
      <c r="AA1886" s="17">
        <f t="shared" si="477"/>
        <v>159923.94</v>
      </c>
      <c r="AB1886" s="18">
        <f t="shared" si="478"/>
        <v>-1018.2399999999907</v>
      </c>
      <c r="AC1886" s="19">
        <f t="shared" si="469"/>
        <v>-6.326744176076096E-3</v>
      </c>
      <c r="AD1886" s="17">
        <f t="shared" si="479"/>
        <v>178542.13</v>
      </c>
      <c r="AE1886" s="17">
        <f t="shared" si="480"/>
        <v>177614.77</v>
      </c>
      <c r="AF1886" s="18">
        <f t="shared" si="481"/>
        <v>-927.36000000001513</v>
      </c>
      <c r="AG1886" s="19">
        <f t="shared" si="467"/>
        <v>-5.1940682011579848E-3</v>
      </c>
      <c r="AI1886" s="15">
        <v>41814</v>
      </c>
      <c r="AJ1886" s="20">
        <f t="shared" si="470"/>
        <v>-5.2641394133568515E-3</v>
      </c>
      <c r="AK1886" s="20">
        <f t="shared" si="471"/>
        <v>-6.326744176076096E-3</v>
      </c>
      <c r="AL1886" s="20">
        <f t="shared" si="472"/>
        <v>-5.1940682011579848E-3</v>
      </c>
    </row>
    <row r="1887" spans="2:38" x14ac:dyDescent="0.35">
      <c r="B1887" s="15">
        <v>41815</v>
      </c>
      <c r="C1887" s="16">
        <v>203241.4</v>
      </c>
      <c r="D1887" s="16">
        <v>167178.15</v>
      </c>
      <c r="E1887" s="16">
        <v>192285.54</v>
      </c>
      <c r="F1887" s="16">
        <v>214927.63</v>
      </c>
      <c r="G1887" s="16">
        <v>160338.88</v>
      </c>
      <c r="H1887" s="16">
        <v>205877.14</v>
      </c>
      <c r="I1887" s="16">
        <v>162358.67000000001</v>
      </c>
      <c r="J1887" s="16">
        <v>365061.05</v>
      </c>
      <c r="K1887" s="16">
        <v>184595.36</v>
      </c>
      <c r="L1887" s="16">
        <v>182894.77</v>
      </c>
      <c r="M1887" s="16">
        <v>400001.56</v>
      </c>
      <c r="N1887" s="16">
        <v>160646.42000000001</v>
      </c>
      <c r="O1887" s="16">
        <v>178321.33</v>
      </c>
      <c r="P1887" s="16"/>
      <c r="R1887" s="15">
        <v>41815</v>
      </c>
      <c r="S1887" s="16">
        <f t="shared" si="468"/>
        <v>322639.5355</v>
      </c>
      <c r="T1887" s="16">
        <v>160646.42000000001</v>
      </c>
      <c r="U1887" s="16">
        <v>178321.33</v>
      </c>
      <c r="V1887" s="17">
        <f t="shared" si="473"/>
        <v>323419.34100000001</v>
      </c>
      <c r="W1887" s="17">
        <f t="shared" si="474"/>
        <v>322639.5355</v>
      </c>
      <c r="X1887" s="18">
        <f t="shared" si="475"/>
        <v>-779.80550000001676</v>
      </c>
      <c r="Y1887" s="19">
        <f t="shared" si="466"/>
        <v>-2.4111282200652826E-3</v>
      </c>
      <c r="Z1887" s="17">
        <f t="shared" si="476"/>
        <v>160942.18</v>
      </c>
      <c r="AA1887" s="17">
        <f t="shared" si="477"/>
        <v>160646.42000000001</v>
      </c>
      <c r="AB1887" s="18">
        <f t="shared" si="478"/>
        <v>-295.75999999998021</v>
      </c>
      <c r="AC1887" s="19">
        <f t="shared" si="469"/>
        <v>-1.8376785998548064E-3</v>
      </c>
      <c r="AD1887" s="17">
        <f t="shared" si="479"/>
        <v>178542.13</v>
      </c>
      <c r="AE1887" s="17">
        <f t="shared" si="480"/>
        <v>178321.33</v>
      </c>
      <c r="AF1887" s="18">
        <f t="shared" si="481"/>
        <v>-220.80000000001746</v>
      </c>
      <c r="AG1887" s="19">
        <f t="shared" si="467"/>
        <v>-1.236682905037693E-3</v>
      </c>
      <c r="AI1887" s="15">
        <v>41815</v>
      </c>
      <c r="AJ1887" s="20">
        <f t="shared" si="470"/>
        <v>-2.4111282200652826E-3</v>
      </c>
      <c r="AK1887" s="20">
        <f t="shared" si="471"/>
        <v>-1.8376785998548064E-3</v>
      </c>
      <c r="AL1887" s="20">
        <f t="shared" si="472"/>
        <v>-1.236682905037693E-3</v>
      </c>
    </row>
    <row r="1888" spans="2:38" x14ac:dyDescent="0.35">
      <c r="B1888" s="15">
        <v>41816</v>
      </c>
      <c r="C1888" s="16">
        <v>203238.23</v>
      </c>
      <c r="D1888" s="16">
        <v>167631.29999999999</v>
      </c>
      <c r="E1888" s="16">
        <v>192476.5</v>
      </c>
      <c r="F1888" s="16">
        <v>214956.46</v>
      </c>
      <c r="G1888" s="16">
        <v>160301.31</v>
      </c>
      <c r="H1888" s="16">
        <v>206368.25</v>
      </c>
      <c r="I1888" s="16">
        <v>162358.67000000001</v>
      </c>
      <c r="J1888" s="16">
        <v>364857.83</v>
      </c>
      <c r="K1888" s="16">
        <v>185476.1</v>
      </c>
      <c r="L1888" s="16">
        <v>182998.9</v>
      </c>
      <c r="M1888" s="16">
        <v>401408.03</v>
      </c>
      <c r="N1888" s="16">
        <v>160531.48000000001</v>
      </c>
      <c r="O1888" s="16">
        <v>178233.01</v>
      </c>
      <c r="P1888" s="16"/>
      <c r="R1888" s="15">
        <v>41816</v>
      </c>
      <c r="S1888" s="16">
        <f t="shared" si="468"/>
        <v>323245.03950000001</v>
      </c>
      <c r="T1888" s="16">
        <v>160531.48000000001</v>
      </c>
      <c r="U1888" s="16">
        <v>178233.01</v>
      </c>
      <c r="V1888" s="17">
        <f t="shared" si="473"/>
        <v>323419.34100000001</v>
      </c>
      <c r="W1888" s="17">
        <f t="shared" si="474"/>
        <v>323245.03950000001</v>
      </c>
      <c r="X1888" s="18">
        <f t="shared" si="475"/>
        <v>-174.3015000000014</v>
      </c>
      <c r="Y1888" s="19">
        <f t="shared" si="466"/>
        <v>-5.3893344616023258E-4</v>
      </c>
      <c r="Z1888" s="17">
        <f t="shared" si="476"/>
        <v>160942.18</v>
      </c>
      <c r="AA1888" s="17">
        <f t="shared" si="477"/>
        <v>160531.48000000001</v>
      </c>
      <c r="AB1888" s="18">
        <f t="shared" si="478"/>
        <v>-410.69999999998254</v>
      </c>
      <c r="AC1888" s="19">
        <f t="shared" si="469"/>
        <v>-2.5518481233445609E-3</v>
      </c>
      <c r="AD1888" s="17">
        <f t="shared" si="479"/>
        <v>178542.13</v>
      </c>
      <c r="AE1888" s="17">
        <f t="shared" si="480"/>
        <v>178233.01</v>
      </c>
      <c r="AF1888" s="18">
        <f t="shared" si="481"/>
        <v>-309.11999999999534</v>
      </c>
      <c r="AG1888" s="19">
        <f t="shared" si="467"/>
        <v>-1.7313560670526073E-3</v>
      </c>
      <c r="AI1888" s="15">
        <v>41816</v>
      </c>
      <c r="AJ1888" s="20">
        <f t="shared" si="470"/>
        <v>-5.3893344616023258E-4</v>
      </c>
      <c r="AK1888" s="20">
        <f t="shared" si="471"/>
        <v>-2.5518481233445609E-3</v>
      </c>
      <c r="AL1888" s="20">
        <f t="shared" si="472"/>
        <v>-1.7313560670526073E-3</v>
      </c>
    </row>
    <row r="1889" spans="2:38" x14ac:dyDescent="0.35">
      <c r="B1889" s="15">
        <v>41817</v>
      </c>
      <c r="C1889" s="16">
        <v>203927.34</v>
      </c>
      <c r="D1889" s="16">
        <v>167554.79</v>
      </c>
      <c r="E1889" s="16">
        <v>192886.88</v>
      </c>
      <c r="F1889" s="16">
        <v>215452.45</v>
      </c>
      <c r="G1889" s="16">
        <v>160736.93</v>
      </c>
      <c r="H1889" s="16">
        <v>206861.89</v>
      </c>
      <c r="I1889" s="16">
        <v>162358.67000000001</v>
      </c>
      <c r="J1889" s="16">
        <v>365772.32</v>
      </c>
      <c r="K1889" s="16">
        <v>185198.83</v>
      </c>
      <c r="L1889" s="16">
        <v>183290.82</v>
      </c>
      <c r="M1889" s="16">
        <v>399952.85</v>
      </c>
      <c r="N1889" s="16">
        <v>160843.46</v>
      </c>
      <c r="O1889" s="16">
        <v>178630.45</v>
      </c>
      <c r="P1889" s="16"/>
      <c r="R1889" s="15">
        <v>41817</v>
      </c>
      <c r="S1889" s="16">
        <f t="shared" si="468"/>
        <v>323277.02099999995</v>
      </c>
      <c r="T1889" s="16">
        <v>160843.46</v>
      </c>
      <c r="U1889" s="16">
        <v>178630.45</v>
      </c>
      <c r="V1889" s="17">
        <f t="shared" si="473"/>
        <v>323419.34100000001</v>
      </c>
      <c r="W1889" s="17">
        <f t="shared" si="474"/>
        <v>323277.02099999995</v>
      </c>
      <c r="X1889" s="18">
        <f t="shared" si="475"/>
        <v>-142.32000000006519</v>
      </c>
      <c r="Y1889" s="19">
        <f t="shared" si="466"/>
        <v>-4.4004789435293909E-4</v>
      </c>
      <c r="Z1889" s="17">
        <f t="shared" si="476"/>
        <v>160942.18</v>
      </c>
      <c r="AA1889" s="17">
        <f t="shared" si="477"/>
        <v>160843.46</v>
      </c>
      <c r="AB1889" s="18">
        <f t="shared" si="478"/>
        <v>-98.720000000001164</v>
      </c>
      <c r="AC1889" s="19">
        <f t="shared" si="469"/>
        <v>-6.1338798815823901E-4</v>
      </c>
      <c r="AD1889" s="17">
        <f t="shared" si="479"/>
        <v>178630.45</v>
      </c>
      <c r="AE1889" s="17">
        <f t="shared" si="480"/>
        <v>178630.45</v>
      </c>
      <c r="AF1889" s="18">
        <f t="shared" si="481"/>
        <v>0</v>
      </c>
      <c r="AG1889" s="19">
        <f t="shared" si="467"/>
        <v>0</v>
      </c>
      <c r="AI1889" s="15">
        <v>41817</v>
      </c>
      <c r="AJ1889" s="20">
        <f t="shared" si="470"/>
        <v>-4.4004789435293909E-4</v>
      </c>
      <c r="AK1889" s="20">
        <f t="shared" si="471"/>
        <v>-6.1338798815823901E-4</v>
      </c>
      <c r="AL1889" s="20">
        <f t="shared" si="472"/>
        <v>0</v>
      </c>
    </row>
    <row r="1890" spans="2:38" x14ac:dyDescent="0.35">
      <c r="B1890" s="15">
        <v>41820</v>
      </c>
      <c r="C1890" s="16">
        <v>204080.06</v>
      </c>
      <c r="D1890" s="16">
        <v>167730.13</v>
      </c>
      <c r="E1890" s="16">
        <v>193050.28</v>
      </c>
      <c r="F1890" s="16">
        <v>215615.19</v>
      </c>
      <c r="G1890" s="16">
        <v>160753.34</v>
      </c>
      <c r="H1890" s="16">
        <v>207685.52</v>
      </c>
      <c r="I1890" s="16">
        <v>163853.47</v>
      </c>
      <c r="J1890" s="16">
        <v>365907.8</v>
      </c>
      <c r="K1890" s="16">
        <v>185655.51</v>
      </c>
      <c r="L1890" s="16">
        <v>183454.58</v>
      </c>
      <c r="M1890" s="16">
        <v>399369.75</v>
      </c>
      <c r="N1890" s="16">
        <v>160761.35999999999</v>
      </c>
      <c r="O1890" s="16">
        <v>178718.77</v>
      </c>
      <c r="P1890" s="16"/>
      <c r="R1890" s="15">
        <v>41820</v>
      </c>
      <c r="S1890" s="16">
        <f t="shared" si="468"/>
        <v>323494.90749999997</v>
      </c>
      <c r="T1890" s="16">
        <v>160761.35999999999</v>
      </c>
      <c r="U1890" s="16">
        <v>178718.77</v>
      </c>
      <c r="V1890" s="17">
        <f t="shared" si="473"/>
        <v>323494.90749999997</v>
      </c>
      <c r="W1890" s="17">
        <f t="shared" si="474"/>
        <v>323494.90749999997</v>
      </c>
      <c r="X1890" s="18">
        <f t="shared" si="475"/>
        <v>0</v>
      </c>
      <c r="Y1890" s="19">
        <f t="shared" si="466"/>
        <v>0</v>
      </c>
      <c r="Z1890" s="17">
        <f t="shared" si="476"/>
        <v>160942.18</v>
      </c>
      <c r="AA1890" s="17">
        <f t="shared" si="477"/>
        <v>160761.35999999999</v>
      </c>
      <c r="AB1890" s="18">
        <f t="shared" si="478"/>
        <v>-180.82000000000698</v>
      </c>
      <c r="AC1890" s="19">
        <f t="shared" si="469"/>
        <v>-1.1235090763652325E-3</v>
      </c>
      <c r="AD1890" s="17">
        <f t="shared" si="479"/>
        <v>178718.77</v>
      </c>
      <c r="AE1890" s="17">
        <f t="shared" si="480"/>
        <v>178718.77</v>
      </c>
      <c r="AF1890" s="18">
        <f t="shared" si="481"/>
        <v>0</v>
      </c>
      <c r="AG1890" s="19">
        <f t="shared" si="467"/>
        <v>0</v>
      </c>
      <c r="AI1890" s="15">
        <v>41820</v>
      </c>
      <c r="AJ1890" s="20">
        <f t="shared" si="470"/>
        <v>0</v>
      </c>
      <c r="AK1890" s="20">
        <f t="shared" si="471"/>
        <v>-1.1235090763652325E-3</v>
      </c>
      <c r="AL1890" s="20">
        <f t="shared" si="472"/>
        <v>0</v>
      </c>
    </row>
    <row r="1891" spans="2:38" x14ac:dyDescent="0.35">
      <c r="B1891" s="15">
        <v>41821</v>
      </c>
      <c r="C1891" s="16">
        <v>205977.55</v>
      </c>
      <c r="D1891" s="16">
        <v>166906.75</v>
      </c>
      <c r="E1891" s="16">
        <v>193922.85</v>
      </c>
      <c r="F1891" s="16">
        <v>217234.7</v>
      </c>
      <c r="G1891" s="16">
        <v>161851.44</v>
      </c>
      <c r="H1891" s="16">
        <v>209340.1</v>
      </c>
      <c r="I1891" s="16">
        <v>163853.47</v>
      </c>
      <c r="J1891" s="16">
        <v>368380.31</v>
      </c>
      <c r="K1891" s="16">
        <v>184109</v>
      </c>
      <c r="L1891" s="16">
        <v>184225.32</v>
      </c>
      <c r="M1891" s="16">
        <v>406373.91</v>
      </c>
      <c r="N1891" s="16">
        <v>161836.87</v>
      </c>
      <c r="O1891" s="16">
        <v>179646.13</v>
      </c>
      <c r="P1891" s="16"/>
      <c r="R1891" s="15">
        <v>41821</v>
      </c>
      <c r="S1891" s="16">
        <f t="shared" si="468"/>
        <v>326292.32</v>
      </c>
      <c r="T1891" s="16">
        <v>161836.87</v>
      </c>
      <c r="U1891" s="16">
        <v>179646.13</v>
      </c>
      <c r="V1891" s="17">
        <f t="shared" si="473"/>
        <v>326292.32</v>
      </c>
      <c r="W1891" s="17">
        <f t="shared" si="474"/>
        <v>326292.32</v>
      </c>
      <c r="X1891" s="18">
        <f t="shared" si="475"/>
        <v>0</v>
      </c>
      <c r="Y1891" s="19">
        <f t="shared" si="466"/>
        <v>0</v>
      </c>
      <c r="Z1891" s="17">
        <f t="shared" si="476"/>
        <v>161836.87</v>
      </c>
      <c r="AA1891" s="17">
        <f t="shared" si="477"/>
        <v>161836.87</v>
      </c>
      <c r="AB1891" s="18">
        <f t="shared" si="478"/>
        <v>0</v>
      </c>
      <c r="AC1891" s="19">
        <f t="shared" si="469"/>
        <v>0</v>
      </c>
      <c r="AD1891" s="17">
        <f t="shared" si="479"/>
        <v>179646.13</v>
      </c>
      <c r="AE1891" s="17">
        <f t="shared" si="480"/>
        <v>179646.13</v>
      </c>
      <c r="AF1891" s="18">
        <f t="shared" si="481"/>
        <v>0</v>
      </c>
      <c r="AG1891" s="19">
        <f t="shared" si="467"/>
        <v>0</v>
      </c>
      <c r="AI1891" s="15">
        <v>41821</v>
      </c>
      <c r="AJ1891" s="20">
        <f t="shared" si="470"/>
        <v>0</v>
      </c>
      <c r="AK1891" s="20">
        <f t="shared" si="471"/>
        <v>0</v>
      </c>
      <c r="AL1891" s="20">
        <f t="shared" si="472"/>
        <v>0</v>
      </c>
    </row>
    <row r="1892" spans="2:38" x14ac:dyDescent="0.35">
      <c r="B1892" s="15">
        <v>41822</v>
      </c>
      <c r="C1892" s="16">
        <v>206270.67</v>
      </c>
      <c r="D1892" s="16">
        <v>166873.21</v>
      </c>
      <c r="E1892" s="16">
        <v>194099.53</v>
      </c>
      <c r="F1892" s="16">
        <v>217104.82</v>
      </c>
      <c r="G1892" s="16">
        <v>161989.29</v>
      </c>
      <c r="H1892" s="16">
        <v>208378.87</v>
      </c>
      <c r="I1892" s="16">
        <v>163853.47</v>
      </c>
      <c r="J1892" s="16">
        <v>368177.09</v>
      </c>
      <c r="K1892" s="16">
        <v>182151.8</v>
      </c>
      <c r="L1892" s="16">
        <v>184245.79</v>
      </c>
      <c r="M1892" s="16">
        <v>408348.96</v>
      </c>
      <c r="N1892" s="16">
        <v>162001.07</v>
      </c>
      <c r="O1892" s="16">
        <v>179151.54</v>
      </c>
      <c r="P1892" s="16"/>
      <c r="R1892" s="15">
        <v>41822</v>
      </c>
      <c r="S1892" s="16">
        <f t="shared" si="468"/>
        <v>326077.554</v>
      </c>
      <c r="T1892" s="16">
        <v>162001.07</v>
      </c>
      <c r="U1892" s="16">
        <v>179151.54</v>
      </c>
      <c r="V1892" s="17">
        <f t="shared" si="473"/>
        <v>326292.32</v>
      </c>
      <c r="W1892" s="17">
        <f t="shared" si="474"/>
        <v>326077.554</v>
      </c>
      <c r="X1892" s="18">
        <f t="shared" si="475"/>
        <v>-214.76600000000326</v>
      </c>
      <c r="Y1892" s="19">
        <f t="shared" si="466"/>
        <v>-6.5820121049739466E-4</v>
      </c>
      <c r="Z1892" s="17">
        <f t="shared" si="476"/>
        <v>162001.07</v>
      </c>
      <c r="AA1892" s="17">
        <f t="shared" si="477"/>
        <v>162001.07</v>
      </c>
      <c r="AB1892" s="18">
        <f t="shared" si="478"/>
        <v>0</v>
      </c>
      <c r="AC1892" s="19">
        <f t="shared" si="469"/>
        <v>0</v>
      </c>
      <c r="AD1892" s="17">
        <f t="shared" si="479"/>
        <v>179646.13</v>
      </c>
      <c r="AE1892" s="17">
        <f t="shared" si="480"/>
        <v>179151.54</v>
      </c>
      <c r="AF1892" s="18">
        <f t="shared" si="481"/>
        <v>-494.58999999999651</v>
      </c>
      <c r="AG1892" s="19">
        <f t="shared" si="467"/>
        <v>-2.7531347321536875E-3</v>
      </c>
      <c r="AI1892" s="15">
        <v>41822</v>
      </c>
      <c r="AJ1892" s="20">
        <f t="shared" si="470"/>
        <v>-6.5820121049739466E-4</v>
      </c>
      <c r="AK1892" s="20">
        <f t="shared" si="471"/>
        <v>0</v>
      </c>
      <c r="AL1892" s="20">
        <f t="shared" si="472"/>
        <v>-2.7531347321536875E-3</v>
      </c>
    </row>
    <row r="1893" spans="2:38" x14ac:dyDescent="0.35">
      <c r="B1893" s="15">
        <v>41823</v>
      </c>
      <c r="C1893" s="16">
        <v>207472.83</v>
      </c>
      <c r="D1893" s="16">
        <v>166910.07</v>
      </c>
      <c r="E1893" s="16">
        <v>194914.08</v>
      </c>
      <c r="F1893" s="16">
        <v>217807.91</v>
      </c>
      <c r="G1893" s="16">
        <v>162726.64000000001</v>
      </c>
      <c r="H1893" s="16">
        <v>209665.06</v>
      </c>
      <c r="I1893" s="16">
        <v>163853.47</v>
      </c>
      <c r="J1893" s="16">
        <v>370006.07</v>
      </c>
      <c r="K1893" s="16">
        <v>181499.4</v>
      </c>
      <c r="L1893" s="16">
        <v>184909.73</v>
      </c>
      <c r="M1893" s="16">
        <v>410037.55</v>
      </c>
      <c r="N1893" s="16">
        <v>162797.44</v>
      </c>
      <c r="O1893" s="16">
        <v>179685.2</v>
      </c>
      <c r="P1893" s="16"/>
      <c r="R1893" s="15">
        <v>41823</v>
      </c>
      <c r="S1893" s="16">
        <f t="shared" si="468"/>
        <v>327288.63199999998</v>
      </c>
      <c r="T1893" s="16">
        <v>162797.44</v>
      </c>
      <c r="U1893" s="16">
        <v>179685.2</v>
      </c>
      <c r="V1893" s="17">
        <f t="shared" si="473"/>
        <v>327288.63199999998</v>
      </c>
      <c r="W1893" s="17">
        <f t="shared" si="474"/>
        <v>327288.63199999998</v>
      </c>
      <c r="X1893" s="18">
        <f t="shared" si="475"/>
        <v>0</v>
      </c>
      <c r="Y1893" s="19">
        <f t="shared" si="466"/>
        <v>0</v>
      </c>
      <c r="Z1893" s="17">
        <f t="shared" si="476"/>
        <v>162797.44</v>
      </c>
      <c r="AA1893" s="17">
        <f t="shared" si="477"/>
        <v>162797.44</v>
      </c>
      <c r="AB1893" s="18">
        <f t="shared" si="478"/>
        <v>0</v>
      </c>
      <c r="AC1893" s="19">
        <f t="shared" si="469"/>
        <v>0</v>
      </c>
      <c r="AD1893" s="17">
        <f t="shared" si="479"/>
        <v>179685.2</v>
      </c>
      <c r="AE1893" s="17">
        <f t="shared" si="480"/>
        <v>179685.2</v>
      </c>
      <c r="AF1893" s="18">
        <f t="shared" si="481"/>
        <v>0</v>
      </c>
      <c r="AG1893" s="19">
        <f t="shared" si="467"/>
        <v>0</v>
      </c>
      <c r="AI1893" s="15">
        <v>41823</v>
      </c>
      <c r="AJ1893" s="20">
        <f t="shared" si="470"/>
        <v>0</v>
      </c>
      <c r="AK1893" s="20">
        <f t="shared" si="471"/>
        <v>0</v>
      </c>
      <c r="AL1893" s="20">
        <f t="shared" si="472"/>
        <v>0</v>
      </c>
    </row>
    <row r="1894" spans="2:38" x14ac:dyDescent="0.35">
      <c r="B1894" s="15">
        <v>41827</v>
      </c>
      <c r="C1894" s="16">
        <v>206788.28</v>
      </c>
      <c r="D1894" s="16">
        <v>166779.4</v>
      </c>
      <c r="E1894" s="16">
        <v>194390.04</v>
      </c>
      <c r="F1894" s="16">
        <v>217240.83</v>
      </c>
      <c r="G1894" s="16">
        <v>162231.35999999999</v>
      </c>
      <c r="H1894" s="16">
        <v>209032.98</v>
      </c>
      <c r="I1894" s="16">
        <v>163853.47</v>
      </c>
      <c r="J1894" s="16">
        <v>368177.09</v>
      </c>
      <c r="K1894" s="16">
        <v>182820.51</v>
      </c>
      <c r="L1894" s="16">
        <v>184223.54</v>
      </c>
      <c r="M1894" s="16">
        <v>406399.54</v>
      </c>
      <c r="N1894" s="16">
        <v>162230.95000000001</v>
      </c>
      <c r="O1894" s="16">
        <v>179240.2</v>
      </c>
      <c r="P1894" s="16"/>
      <c r="R1894" s="15">
        <v>41827</v>
      </c>
      <c r="S1894" s="16">
        <f t="shared" si="468"/>
        <v>325914.67050000001</v>
      </c>
      <c r="T1894" s="16">
        <v>162230.95000000001</v>
      </c>
      <c r="U1894" s="16">
        <v>179240.2</v>
      </c>
      <c r="V1894" s="17">
        <f t="shared" si="473"/>
        <v>327288.63199999998</v>
      </c>
      <c r="W1894" s="17">
        <f t="shared" si="474"/>
        <v>325914.67050000001</v>
      </c>
      <c r="X1894" s="18">
        <f t="shared" si="475"/>
        <v>-1373.9614999999758</v>
      </c>
      <c r="Y1894" s="19">
        <f t="shared" si="466"/>
        <v>-4.1980116804056179E-3</v>
      </c>
      <c r="Z1894" s="17">
        <f t="shared" si="476"/>
        <v>162797.44</v>
      </c>
      <c r="AA1894" s="17">
        <f t="shared" si="477"/>
        <v>162230.95000000001</v>
      </c>
      <c r="AB1894" s="18">
        <f t="shared" si="478"/>
        <v>-566.48999999999069</v>
      </c>
      <c r="AC1894" s="19">
        <f t="shared" si="469"/>
        <v>-3.4797230226715522E-3</v>
      </c>
      <c r="AD1894" s="17">
        <f t="shared" si="479"/>
        <v>179685.2</v>
      </c>
      <c r="AE1894" s="17">
        <f t="shared" si="480"/>
        <v>179240.2</v>
      </c>
      <c r="AF1894" s="18">
        <f t="shared" si="481"/>
        <v>-445</v>
      </c>
      <c r="AG1894" s="19">
        <f t="shared" si="467"/>
        <v>-2.476553439014454E-3</v>
      </c>
      <c r="AI1894" s="15">
        <v>41827</v>
      </c>
      <c r="AJ1894" s="20">
        <f t="shared" si="470"/>
        <v>-4.1980116804056179E-3</v>
      </c>
      <c r="AK1894" s="20">
        <f t="shared" si="471"/>
        <v>-3.4797230226715522E-3</v>
      </c>
      <c r="AL1894" s="20">
        <f t="shared" si="472"/>
        <v>-2.476553439014454E-3</v>
      </c>
    </row>
    <row r="1895" spans="2:38" x14ac:dyDescent="0.35">
      <c r="B1895" s="15">
        <v>41828</v>
      </c>
      <c r="C1895" s="16">
        <v>204759.87</v>
      </c>
      <c r="D1895" s="16">
        <v>166764.32999999999</v>
      </c>
      <c r="E1895" s="16">
        <v>193063.88</v>
      </c>
      <c r="F1895" s="16">
        <v>215992.94</v>
      </c>
      <c r="G1895" s="16">
        <v>161077.29</v>
      </c>
      <c r="H1895" s="16">
        <v>208240.61</v>
      </c>
      <c r="I1895" s="16">
        <v>163853.47</v>
      </c>
      <c r="J1895" s="16">
        <v>365535.23</v>
      </c>
      <c r="K1895" s="16">
        <v>184859.26</v>
      </c>
      <c r="L1895" s="16">
        <v>183305.06</v>
      </c>
      <c r="M1895" s="16">
        <v>400202.59</v>
      </c>
      <c r="N1895" s="16">
        <v>161188.28</v>
      </c>
      <c r="O1895" s="16">
        <v>178439.2</v>
      </c>
      <c r="P1895" s="16"/>
      <c r="R1895" s="15">
        <v>41828</v>
      </c>
      <c r="S1895" s="16">
        <f t="shared" si="468"/>
        <v>323665.04749999999</v>
      </c>
      <c r="T1895" s="16">
        <v>161188.28</v>
      </c>
      <c r="U1895" s="16">
        <v>178439.2</v>
      </c>
      <c r="V1895" s="17">
        <f t="shared" si="473"/>
        <v>327288.63199999998</v>
      </c>
      <c r="W1895" s="17">
        <f t="shared" si="474"/>
        <v>323665.04749999999</v>
      </c>
      <c r="X1895" s="18">
        <f t="shared" si="475"/>
        <v>-3623.5844999999972</v>
      </c>
      <c r="Y1895" s="19">
        <f t="shared" si="466"/>
        <v>-1.1071525698454437E-2</v>
      </c>
      <c r="Z1895" s="17">
        <f t="shared" si="476"/>
        <v>162797.44</v>
      </c>
      <c r="AA1895" s="17">
        <f t="shared" si="477"/>
        <v>161188.28</v>
      </c>
      <c r="AB1895" s="18">
        <f t="shared" si="478"/>
        <v>-1609.1600000000035</v>
      </c>
      <c r="AC1895" s="19">
        <f t="shared" si="469"/>
        <v>-9.8844306151251726E-3</v>
      </c>
      <c r="AD1895" s="17">
        <f t="shared" si="479"/>
        <v>179685.2</v>
      </c>
      <c r="AE1895" s="17">
        <f t="shared" si="480"/>
        <v>178439.2</v>
      </c>
      <c r="AF1895" s="18">
        <f t="shared" si="481"/>
        <v>-1246</v>
      </c>
      <c r="AG1895" s="19">
        <f t="shared" si="467"/>
        <v>-6.9343496292404716E-3</v>
      </c>
      <c r="AI1895" s="15">
        <v>41828</v>
      </c>
      <c r="AJ1895" s="20">
        <f t="shared" si="470"/>
        <v>-1.1071525698454437E-2</v>
      </c>
      <c r="AK1895" s="20">
        <f t="shared" si="471"/>
        <v>-9.8844306151251726E-3</v>
      </c>
      <c r="AL1895" s="20">
        <f t="shared" si="472"/>
        <v>-6.9343496292404716E-3</v>
      </c>
    </row>
    <row r="1896" spans="2:38" x14ac:dyDescent="0.35">
      <c r="B1896" s="15">
        <v>41829</v>
      </c>
      <c r="C1896" s="16">
        <v>206044.61</v>
      </c>
      <c r="D1896" s="16">
        <v>166739.22</v>
      </c>
      <c r="E1896" s="16">
        <v>193893.4</v>
      </c>
      <c r="F1896" s="16">
        <v>216825.94</v>
      </c>
      <c r="G1896" s="16">
        <v>161833.35</v>
      </c>
      <c r="H1896" s="16">
        <v>208641.86</v>
      </c>
      <c r="I1896" s="16">
        <v>163853.47</v>
      </c>
      <c r="J1896" s="16">
        <v>367025.51</v>
      </c>
      <c r="K1896" s="16">
        <v>185006.05</v>
      </c>
      <c r="L1896" s="16">
        <v>184214.64</v>
      </c>
      <c r="M1896" s="16">
        <v>403822.73</v>
      </c>
      <c r="N1896" s="16">
        <v>161910.76</v>
      </c>
      <c r="O1896" s="16">
        <v>178884.2</v>
      </c>
      <c r="P1896" s="16"/>
      <c r="R1896" s="15">
        <v>41829</v>
      </c>
      <c r="S1896" s="16">
        <f t="shared" si="468"/>
        <v>325238.92299999995</v>
      </c>
      <c r="T1896" s="16">
        <v>161910.76</v>
      </c>
      <c r="U1896" s="16">
        <v>178884.2</v>
      </c>
      <c r="V1896" s="17">
        <f t="shared" si="473"/>
        <v>327288.63199999998</v>
      </c>
      <c r="W1896" s="17">
        <f t="shared" si="474"/>
        <v>325238.92299999995</v>
      </c>
      <c r="X1896" s="18">
        <f t="shared" si="475"/>
        <v>-2049.7090000000317</v>
      </c>
      <c r="Y1896" s="19">
        <f t="shared" si="466"/>
        <v>-6.2626953691444793E-3</v>
      </c>
      <c r="Z1896" s="17">
        <f t="shared" si="476"/>
        <v>162797.44</v>
      </c>
      <c r="AA1896" s="17">
        <f t="shared" si="477"/>
        <v>161910.76</v>
      </c>
      <c r="AB1896" s="18">
        <f t="shared" si="478"/>
        <v>-886.67999999999302</v>
      </c>
      <c r="AC1896" s="19">
        <f t="shared" si="469"/>
        <v>-5.4465229920076935E-3</v>
      </c>
      <c r="AD1896" s="17">
        <f t="shared" si="479"/>
        <v>179685.2</v>
      </c>
      <c r="AE1896" s="17">
        <f t="shared" si="480"/>
        <v>178884.2</v>
      </c>
      <c r="AF1896" s="18">
        <f t="shared" si="481"/>
        <v>-801</v>
      </c>
      <c r="AG1896" s="19">
        <f t="shared" si="467"/>
        <v>-4.4577961902260172E-3</v>
      </c>
      <c r="AI1896" s="15">
        <v>41829</v>
      </c>
      <c r="AJ1896" s="20">
        <f t="shared" si="470"/>
        <v>-6.2626953691444793E-3</v>
      </c>
      <c r="AK1896" s="20">
        <f t="shared" si="471"/>
        <v>-5.4465229920076935E-3</v>
      </c>
      <c r="AL1896" s="20">
        <f t="shared" si="472"/>
        <v>-4.4577961902260172E-3</v>
      </c>
    </row>
    <row r="1897" spans="2:38" x14ac:dyDescent="0.35">
      <c r="B1897" s="15">
        <v>41830</v>
      </c>
      <c r="C1897" s="16">
        <v>205305.47</v>
      </c>
      <c r="D1897" s="16">
        <v>166417.78</v>
      </c>
      <c r="E1897" s="16">
        <v>193241.52</v>
      </c>
      <c r="F1897" s="16">
        <v>216178.54</v>
      </c>
      <c r="G1897" s="16">
        <v>161247.34</v>
      </c>
      <c r="H1897" s="16">
        <v>207000.82</v>
      </c>
      <c r="I1897" s="16">
        <v>163853.47</v>
      </c>
      <c r="J1897" s="16">
        <v>365501.36</v>
      </c>
      <c r="K1897" s="16">
        <v>185054.98</v>
      </c>
      <c r="L1897" s="16">
        <v>183402.96</v>
      </c>
      <c r="M1897" s="16">
        <v>401968.14</v>
      </c>
      <c r="N1897" s="16">
        <v>161270.38</v>
      </c>
      <c r="O1897" s="16">
        <v>178172.2</v>
      </c>
      <c r="P1897" s="16"/>
      <c r="R1897" s="15">
        <v>41830</v>
      </c>
      <c r="S1897" s="16">
        <f t="shared" si="468"/>
        <v>323864.28400000004</v>
      </c>
      <c r="T1897" s="16">
        <v>161270.38</v>
      </c>
      <c r="U1897" s="16">
        <v>178172.2</v>
      </c>
      <c r="V1897" s="17">
        <f t="shared" si="473"/>
        <v>327288.63199999998</v>
      </c>
      <c r="W1897" s="17">
        <f t="shared" si="474"/>
        <v>323864.28400000004</v>
      </c>
      <c r="X1897" s="18">
        <f t="shared" si="475"/>
        <v>-3424.3479999999399</v>
      </c>
      <c r="Y1897" s="19">
        <f t="shared" si="466"/>
        <v>-1.046277708783952E-2</v>
      </c>
      <c r="Z1897" s="17">
        <f t="shared" si="476"/>
        <v>162797.44</v>
      </c>
      <c r="AA1897" s="17">
        <f t="shared" si="477"/>
        <v>161270.38</v>
      </c>
      <c r="AB1897" s="18">
        <f t="shared" si="478"/>
        <v>-1527.0599999999977</v>
      </c>
      <c r="AC1897" s="19">
        <f t="shared" si="469"/>
        <v>-9.3801229306799769E-3</v>
      </c>
      <c r="AD1897" s="17">
        <f t="shared" si="479"/>
        <v>179685.2</v>
      </c>
      <c r="AE1897" s="17">
        <f t="shared" si="480"/>
        <v>178172.2</v>
      </c>
      <c r="AF1897" s="18">
        <f t="shared" si="481"/>
        <v>-1513</v>
      </c>
      <c r="AG1897" s="19">
        <f t="shared" si="467"/>
        <v>-8.4202816926491428E-3</v>
      </c>
      <c r="AI1897" s="15">
        <v>41830</v>
      </c>
      <c r="AJ1897" s="20">
        <f t="shared" si="470"/>
        <v>-1.046277708783952E-2</v>
      </c>
      <c r="AK1897" s="20">
        <f t="shared" si="471"/>
        <v>-9.3801229306799769E-3</v>
      </c>
      <c r="AL1897" s="20">
        <f t="shared" si="472"/>
        <v>-8.4202816926491428E-3</v>
      </c>
    </row>
    <row r="1898" spans="2:38" x14ac:dyDescent="0.35">
      <c r="B1898" s="15">
        <v>41831</v>
      </c>
      <c r="C1898" s="16">
        <v>206192.5</v>
      </c>
      <c r="D1898" s="16">
        <v>166567.94</v>
      </c>
      <c r="E1898" s="16">
        <v>193865.96</v>
      </c>
      <c r="F1898" s="16">
        <v>216533.94</v>
      </c>
      <c r="G1898" s="16">
        <v>161631.04999999999</v>
      </c>
      <c r="H1898" s="16">
        <v>208645.55</v>
      </c>
      <c r="I1898" s="16">
        <v>163853.47</v>
      </c>
      <c r="J1898" s="16">
        <v>365806.19</v>
      </c>
      <c r="K1898" s="16">
        <v>186229.3</v>
      </c>
      <c r="L1898" s="16">
        <v>183363.8</v>
      </c>
      <c r="M1898" s="16">
        <v>402919.41</v>
      </c>
      <c r="N1898" s="16">
        <v>161492.04999999999</v>
      </c>
      <c r="O1898" s="16">
        <v>178261.2</v>
      </c>
      <c r="P1898" s="16"/>
      <c r="R1898" s="15">
        <v>41831</v>
      </c>
      <c r="S1898" s="16">
        <f t="shared" si="468"/>
        <v>324895.43550000002</v>
      </c>
      <c r="T1898" s="16">
        <v>161492.04999999999</v>
      </c>
      <c r="U1898" s="16">
        <v>178261.2</v>
      </c>
      <c r="V1898" s="17">
        <f t="shared" si="473"/>
        <v>327288.63199999998</v>
      </c>
      <c r="W1898" s="17">
        <f t="shared" si="474"/>
        <v>324895.43550000002</v>
      </c>
      <c r="X1898" s="18">
        <f t="shared" si="475"/>
        <v>-2393.1964999999618</v>
      </c>
      <c r="Y1898" s="19">
        <f t="shared" si="466"/>
        <v>-7.3121895049503638E-3</v>
      </c>
      <c r="Z1898" s="17">
        <f t="shared" si="476"/>
        <v>162797.44</v>
      </c>
      <c r="AA1898" s="17">
        <f t="shared" si="477"/>
        <v>161492.04999999999</v>
      </c>
      <c r="AB1898" s="18">
        <f t="shared" si="478"/>
        <v>-1305.390000000014</v>
      </c>
      <c r="AC1898" s="19">
        <f t="shared" si="469"/>
        <v>-8.018492182678142E-3</v>
      </c>
      <c r="AD1898" s="17">
        <f t="shared" si="479"/>
        <v>179685.2</v>
      </c>
      <c r="AE1898" s="17">
        <f t="shared" si="480"/>
        <v>178261.2</v>
      </c>
      <c r="AF1898" s="18">
        <f t="shared" si="481"/>
        <v>-1424</v>
      </c>
      <c r="AG1898" s="19">
        <f t="shared" si="467"/>
        <v>-7.924971004846253E-3</v>
      </c>
      <c r="AI1898" s="15">
        <v>41831</v>
      </c>
      <c r="AJ1898" s="20">
        <f t="shared" si="470"/>
        <v>-7.3121895049503638E-3</v>
      </c>
      <c r="AK1898" s="20">
        <f t="shared" si="471"/>
        <v>-8.018492182678142E-3</v>
      </c>
      <c r="AL1898" s="20">
        <f t="shared" si="472"/>
        <v>-7.924971004846253E-3</v>
      </c>
    </row>
    <row r="1899" spans="2:38" x14ac:dyDescent="0.35">
      <c r="B1899" s="15">
        <v>41834</v>
      </c>
      <c r="C1899" s="16">
        <v>207366.61</v>
      </c>
      <c r="D1899" s="16">
        <v>166555.09</v>
      </c>
      <c r="E1899" s="16">
        <v>194642.88</v>
      </c>
      <c r="F1899" s="16">
        <v>217281.91</v>
      </c>
      <c r="G1899" s="16">
        <v>162381.92000000001</v>
      </c>
      <c r="H1899" s="16">
        <v>210088.69</v>
      </c>
      <c r="I1899" s="16">
        <v>163853.47</v>
      </c>
      <c r="J1899" s="16">
        <v>367465.82</v>
      </c>
      <c r="K1899" s="16">
        <v>185430.11</v>
      </c>
      <c r="L1899" s="16">
        <v>184299.19</v>
      </c>
      <c r="M1899" s="16">
        <v>403085.37</v>
      </c>
      <c r="N1899" s="16">
        <v>162304.84</v>
      </c>
      <c r="O1899" s="16">
        <v>178706.2</v>
      </c>
      <c r="P1899" s="16"/>
      <c r="R1899" s="15">
        <v>41834</v>
      </c>
      <c r="S1899" s="16">
        <f t="shared" si="468"/>
        <v>325702.37399999995</v>
      </c>
      <c r="T1899" s="16">
        <v>162304.84</v>
      </c>
      <c r="U1899" s="16">
        <v>178706.2</v>
      </c>
      <c r="V1899" s="17">
        <f t="shared" si="473"/>
        <v>327288.63199999998</v>
      </c>
      <c r="W1899" s="17">
        <f t="shared" si="474"/>
        <v>325702.37399999995</v>
      </c>
      <c r="X1899" s="18">
        <f t="shared" si="475"/>
        <v>-1586.2580000000307</v>
      </c>
      <c r="Y1899" s="19">
        <f t="shared" si="466"/>
        <v>-4.846663907349006E-3</v>
      </c>
      <c r="Z1899" s="17">
        <f t="shared" si="476"/>
        <v>162797.44</v>
      </c>
      <c r="AA1899" s="17">
        <f t="shared" si="477"/>
        <v>162304.84</v>
      </c>
      <c r="AB1899" s="18">
        <f t="shared" si="478"/>
        <v>-492.60000000000582</v>
      </c>
      <c r="AC1899" s="19">
        <f t="shared" si="469"/>
        <v>-3.0258461066710006E-3</v>
      </c>
      <c r="AD1899" s="17">
        <f t="shared" si="479"/>
        <v>179685.2</v>
      </c>
      <c r="AE1899" s="17">
        <f t="shared" si="480"/>
        <v>178706.2</v>
      </c>
      <c r="AF1899" s="18">
        <f t="shared" si="481"/>
        <v>-979</v>
      </c>
      <c r="AG1899" s="19">
        <f t="shared" si="467"/>
        <v>-5.4484175658317986E-3</v>
      </c>
      <c r="AI1899" s="15">
        <v>41834</v>
      </c>
      <c r="AJ1899" s="20">
        <f t="shared" si="470"/>
        <v>-4.846663907349006E-3</v>
      </c>
      <c r="AK1899" s="20">
        <f t="shared" si="471"/>
        <v>-3.0258461066710006E-3</v>
      </c>
      <c r="AL1899" s="20">
        <f t="shared" si="472"/>
        <v>-5.4484175658317986E-3</v>
      </c>
    </row>
    <row r="1900" spans="2:38" x14ac:dyDescent="0.35">
      <c r="B1900" s="15">
        <v>41835</v>
      </c>
      <c r="C1900" s="16">
        <v>206781.94</v>
      </c>
      <c r="D1900" s="16">
        <v>166390.88</v>
      </c>
      <c r="E1900" s="16">
        <v>194187.44</v>
      </c>
      <c r="F1900" s="16">
        <v>216924.76</v>
      </c>
      <c r="G1900" s="16">
        <v>161969.71</v>
      </c>
      <c r="H1900" s="16">
        <v>209000.56</v>
      </c>
      <c r="I1900" s="16">
        <v>163853.47</v>
      </c>
      <c r="J1900" s="16">
        <v>366585.2</v>
      </c>
      <c r="K1900" s="16">
        <v>185054.98</v>
      </c>
      <c r="L1900" s="16">
        <v>183796.34</v>
      </c>
      <c r="M1900" s="16">
        <v>398626.64</v>
      </c>
      <c r="N1900" s="16">
        <v>162001.07</v>
      </c>
      <c r="O1900" s="16">
        <v>178528.2</v>
      </c>
      <c r="P1900" s="16"/>
      <c r="R1900" s="15">
        <v>41835</v>
      </c>
      <c r="S1900" s="16">
        <f t="shared" si="468"/>
        <v>323949.04800000001</v>
      </c>
      <c r="T1900" s="16">
        <v>162001.07</v>
      </c>
      <c r="U1900" s="16">
        <v>178528.2</v>
      </c>
      <c r="V1900" s="17">
        <f t="shared" si="473"/>
        <v>327288.63199999998</v>
      </c>
      <c r="W1900" s="17">
        <f t="shared" si="474"/>
        <v>323949.04800000001</v>
      </c>
      <c r="X1900" s="18">
        <f t="shared" si="475"/>
        <v>-3339.5839999999735</v>
      </c>
      <c r="Y1900" s="19">
        <f t="shared" si="466"/>
        <v>-1.0203788562995288E-2</v>
      </c>
      <c r="Z1900" s="17">
        <f t="shared" si="476"/>
        <v>162797.44</v>
      </c>
      <c r="AA1900" s="17">
        <f t="shared" si="477"/>
        <v>162001.07</v>
      </c>
      <c r="AB1900" s="18">
        <f t="shared" si="478"/>
        <v>-796.36999999999534</v>
      </c>
      <c r="AC1900" s="19">
        <f t="shared" si="469"/>
        <v>-4.8917845391180312E-3</v>
      </c>
      <c r="AD1900" s="17">
        <f t="shared" si="479"/>
        <v>179685.2</v>
      </c>
      <c r="AE1900" s="17">
        <f t="shared" si="480"/>
        <v>178528.2</v>
      </c>
      <c r="AF1900" s="18">
        <f t="shared" si="481"/>
        <v>-1157</v>
      </c>
      <c r="AG1900" s="19">
        <f t="shared" si="467"/>
        <v>-6.43903894143758E-3</v>
      </c>
      <c r="AI1900" s="15">
        <v>41835</v>
      </c>
      <c r="AJ1900" s="20">
        <f t="shared" si="470"/>
        <v>-1.0203788562995288E-2</v>
      </c>
      <c r="AK1900" s="20">
        <f t="shared" si="471"/>
        <v>-4.8917845391180312E-3</v>
      </c>
      <c r="AL1900" s="20">
        <f t="shared" si="472"/>
        <v>-6.43903894143758E-3</v>
      </c>
    </row>
    <row r="1901" spans="2:38" x14ac:dyDescent="0.35">
      <c r="B1901" s="15">
        <v>41836</v>
      </c>
      <c r="C1901" s="16">
        <v>207597.44</v>
      </c>
      <c r="D1901" s="16">
        <v>166233.48000000001</v>
      </c>
      <c r="E1901" s="16">
        <v>194661.51</v>
      </c>
      <c r="F1901" s="16">
        <v>217675</v>
      </c>
      <c r="G1901" s="16">
        <v>162380.84</v>
      </c>
      <c r="H1901" s="16">
        <v>211154.77</v>
      </c>
      <c r="I1901" s="16">
        <v>163853.47</v>
      </c>
      <c r="J1901" s="16">
        <v>367465.82</v>
      </c>
      <c r="K1901" s="16">
        <v>186033.58</v>
      </c>
      <c r="L1901" s="16">
        <v>185001.4</v>
      </c>
      <c r="M1901" s="16">
        <v>395660.05</v>
      </c>
      <c r="N1901" s="16">
        <v>162600.4</v>
      </c>
      <c r="O1901" s="16">
        <v>178928.7</v>
      </c>
      <c r="P1901" s="16"/>
      <c r="R1901" s="15">
        <v>41836</v>
      </c>
      <c r="S1901" s="16">
        <f t="shared" si="468"/>
        <v>324311.87599999999</v>
      </c>
      <c r="T1901" s="16">
        <v>162600.4</v>
      </c>
      <c r="U1901" s="16">
        <v>178928.7</v>
      </c>
      <c r="V1901" s="17">
        <f t="shared" si="473"/>
        <v>327288.63199999998</v>
      </c>
      <c r="W1901" s="17">
        <f t="shared" si="474"/>
        <v>324311.87599999999</v>
      </c>
      <c r="X1901" s="18">
        <f t="shared" si="475"/>
        <v>-2976.7559999999939</v>
      </c>
      <c r="Y1901" s="19">
        <f t="shared" si="466"/>
        <v>-9.0952013267603937E-3</v>
      </c>
      <c r="Z1901" s="17">
        <f t="shared" si="476"/>
        <v>162797.44</v>
      </c>
      <c r="AA1901" s="17">
        <f t="shared" si="477"/>
        <v>162600.4</v>
      </c>
      <c r="AB1901" s="18">
        <f t="shared" si="478"/>
        <v>-197.04000000000815</v>
      </c>
      <c r="AC1901" s="19">
        <f t="shared" si="469"/>
        <v>-1.210338442668436E-3</v>
      </c>
      <c r="AD1901" s="17">
        <f t="shared" si="479"/>
        <v>179685.2</v>
      </c>
      <c r="AE1901" s="17">
        <f t="shared" si="480"/>
        <v>178928.7</v>
      </c>
      <c r="AF1901" s="18">
        <f t="shared" si="481"/>
        <v>-756.5</v>
      </c>
      <c r="AG1901" s="19">
        <f t="shared" si="467"/>
        <v>-4.2101408463245714E-3</v>
      </c>
      <c r="AI1901" s="15">
        <v>41836</v>
      </c>
      <c r="AJ1901" s="20">
        <f t="shared" si="470"/>
        <v>-9.0952013267603937E-3</v>
      </c>
      <c r="AK1901" s="20">
        <f t="shared" si="471"/>
        <v>-1.210338442668436E-3</v>
      </c>
      <c r="AL1901" s="20">
        <f t="shared" si="472"/>
        <v>-4.2101408463245714E-3</v>
      </c>
    </row>
    <row r="1902" spans="2:38" x14ac:dyDescent="0.35">
      <c r="B1902" s="15">
        <v>41837</v>
      </c>
      <c r="C1902" s="16">
        <v>204959.5</v>
      </c>
      <c r="D1902" s="16">
        <v>165744.85</v>
      </c>
      <c r="E1902" s="16">
        <v>192676.07</v>
      </c>
      <c r="F1902" s="16">
        <v>215625.68</v>
      </c>
      <c r="G1902" s="16">
        <v>160683.25</v>
      </c>
      <c r="H1902" s="16">
        <v>209153.49</v>
      </c>
      <c r="I1902" s="16">
        <v>163853.47</v>
      </c>
      <c r="J1902" s="16">
        <v>363469.16</v>
      </c>
      <c r="K1902" s="16">
        <v>188365.91</v>
      </c>
      <c r="L1902" s="16">
        <v>183087.19</v>
      </c>
      <c r="M1902" s="16">
        <v>390539.48</v>
      </c>
      <c r="N1902" s="16">
        <v>160753.15</v>
      </c>
      <c r="O1902" s="16">
        <v>177504.7</v>
      </c>
      <c r="P1902" s="16"/>
      <c r="R1902" s="15">
        <v>41837</v>
      </c>
      <c r="S1902" s="16">
        <f t="shared" si="468"/>
        <v>321588.8505</v>
      </c>
      <c r="T1902" s="16">
        <v>160753.15</v>
      </c>
      <c r="U1902" s="16">
        <v>177504.7</v>
      </c>
      <c r="V1902" s="17">
        <f t="shared" si="473"/>
        <v>327288.63199999998</v>
      </c>
      <c r="W1902" s="17">
        <f t="shared" si="474"/>
        <v>321588.8505</v>
      </c>
      <c r="X1902" s="18">
        <f t="shared" si="475"/>
        <v>-5699.7814999999828</v>
      </c>
      <c r="Y1902" s="19">
        <f t="shared" si="466"/>
        <v>-1.7415152690057327E-2</v>
      </c>
      <c r="Z1902" s="17">
        <f t="shared" si="476"/>
        <v>162797.44</v>
      </c>
      <c r="AA1902" s="17">
        <f t="shared" si="477"/>
        <v>160753.15</v>
      </c>
      <c r="AB1902" s="18">
        <f t="shared" si="478"/>
        <v>-2044.2900000000081</v>
      </c>
      <c r="AC1902" s="19">
        <f t="shared" si="469"/>
        <v>-1.2557261342684554E-2</v>
      </c>
      <c r="AD1902" s="17">
        <f t="shared" si="479"/>
        <v>179685.2</v>
      </c>
      <c r="AE1902" s="17">
        <f t="shared" si="480"/>
        <v>177504.7</v>
      </c>
      <c r="AF1902" s="18">
        <f t="shared" si="481"/>
        <v>-2180.5</v>
      </c>
      <c r="AG1902" s="19">
        <f t="shared" si="467"/>
        <v>-1.2135111851170825E-2</v>
      </c>
      <c r="AI1902" s="15">
        <v>41837</v>
      </c>
      <c r="AJ1902" s="20">
        <f t="shared" si="470"/>
        <v>-1.7415152690057327E-2</v>
      </c>
      <c r="AK1902" s="20">
        <f t="shared" si="471"/>
        <v>-1.2557261342684554E-2</v>
      </c>
      <c r="AL1902" s="20">
        <f t="shared" si="472"/>
        <v>-1.2135111851170825E-2</v>
      </c>
    </row>
    <row r="1903" spans="2:38" x14ac:dyDescent="0.35">
      <c r="B1903" s="15">
        <v>41838</v>
      </c>
      <c r="C1903" s="16">
        <v>207767.2</v>
      </c>
      <c r="D1903" s="16">
        <v>165942.26</v>
      </c>
      <c r="E1903" s="16">
        <v>194611.38</v>
      </c>
      <c r="F1903" s="16">
        <v>217590.11</v>
      </c>
      <c r="G1903" s="16">
        <v>162330.46</v>
      </c>
      <c r="H1903" s="16">
        <v>211571.72</v>
      </c>
      <c r="I1903" s="16">
        <v>163853.47</v>
      </c>
      <c r="J1903" s="16">
        <v>367160.99</v>
      </c>
      <c r="K1903" s="16">
        <v>187762.44</v>
      </c>
      <c r="L1903" s="16">
        <v>184336.51</v>
      </c>
      <c r="M1903" s="16">
        <v>396943.92</v>
      </c>
      <c r="N1903" s="16">
        <v>162395.07</v>
      </c>
      <c r="O1903" s="16">
        <v>178795.2</v>
      </c>
      <c r="P1903" s="16"/>
      <c r="R1903" s="15">
        <v>41838</v>
      </c>
      <c r="S1903" s="16">
        <f t="shared" si="468"/>
        <v>324989.66749999998</v>
      </c>
      <c r="T1903" s="16">
        <v>162395.07</v>
      </c>
      <c r="U1903" s="16">
        <v>178795.2</v>
      </c>
      <c r="V1903" s="17">
        <f t="shared" si="473"/>
        <v>327288.63199999998</v>
      </c>
      <c r="W1903" s="17">
        <f t="shared" si="474"/>
        <v>324989.66749999998</v>
      </c>
      <c r="X1903" s="18">
        <f t="shared" si="475"/>
        <v>-2298.9645000000019</v>
      </c>
      <c r="Y1903" s="19">
        <f t="shared" si="466"/>
        <v>-7.0242723859715419E-3</v>
      </c>
      <c r="Z1903" s="17">
        <f t="shared" si="476"/>
        <v>162797.44</v>
      </c>
      <c r="AA1903" s="17">
        <f t="shared" si="477"/>
        <v>162395.07</v>
      </c>
      <c r="AB1903" s="18">
        <f t="shared" si="478"/>
        <v>-402.36999999999534</v>
      </c>
      <c r="AC1903" s="19">
        <f t="shared" si="469"/>
        <v>-2.4715990619999634E-3</v>
      </c>
      <c r="AD1903" s="17">
        <f t="shared" si="479"/>
        <v>179685.2</v>
      </c>
      <c r="AE1903" s="17">
        <f t="shared" si="480"/>
        <v>178795.2</v>
      </c>
      <c r="AF1903" s="18">
        <f t="shared" si="481"/>
        <v>-890</v>
      </c>
      <c r="AG1903" s="19">
        <f t="shared" si="467"/>
        <v>-4.9531068780289079E-3</v>
      </c>
      <c r="AI1903" s="15">
        <v>41838</v>
      </c>
      <c r="AJ1903" s="20">
        <f t="shared" si="470"/>
        <v>-7.0242723859715419E-3</v>
      </c>
      <c r="AK1903" s="20">
        <f t="shared" si="471"/>
        <v>-2.4715990619999634E-3</v>
      </c>
      <c r="AL1903" s="20">
        <f t="shared" si="472"/>
        <v>-4.9531068780289079E-3</v>
      </c>
    </row>
    <row r="1904" spans="2:38" x14ac:dyDescent="0.35">
      <c r="B1904" s="15">
        <v>41841</v>
      </c>
      <c r="C1904" s="16">
        <v>207444.45</v>
      </c>
      <c r="D1904" s="16">
        <v>165875.35</v>
      </c>
      <c r="E1904" s="16">
        <v>194358.13</v>
      </c>
      <c r="F1904" s="16">
        <v>217285.77</v>
      </c>
      <c r="G1904" s="16">
        <v>162081.98000000001</v>
      </c>
      <c r="H1904" s="16">
        <v>211779.64</v>
      </c>
      <c r="I1904" s="16">
        <v>163853.47</v>
      </c>
      <c r="J1904" s="16">
        <v>366348.11</v>
      </c>
      <c r="K1904" s="16">
        <v>188692.11</v>
      </c>
      <c r="L1904" s="16">
        <v>184344.58</v>
      </c>
      <c r="M1904" s="16">
        <v>396291.14</v>
      </c>
      <c r="N1904" s="16">
        <v>162091.38</v>
      </c>
      <c r="O1904" s="16">
        <v>178261.2</v>
      </c>
      <c r="P1904" s="16"/>
      <c r="R1904" s="15">
        <v>41841</v>
      </c>
      <c r="S1904" s="16">
        <f t="shared" si="468"/>
        <v>324800.29850000003</v>
      </c>
      <c r="T1904" s="16">
        <v>162091.38</v>
      </c>
      <c r="U1904" s="16">
        <v>178261.2</v>
      </c>
      <c r="V1904" s="17">
        <f t="shared" si="473"/>
        <v>327288.63199999998</v>
      </c>
      <c r="W1904" s="17">
        <f t="shared" si="474"/>
        <v>324800.29850000003</v>
      </c>
      <c r="X1904" s="18">
        <f t="shared" si="475"/>
        <v>-2488.3334999999497</v>
      </c>
      <c r="Y1904" s="19">
        <f t="shared" si="466"/>
        <v>-7.602871767327225E-3</v>
      </c>
      <c r="Z1904" s="17">
        <f t="shared" si="476"/>
        <v>162797.44</v>
      </c>
      <c r="AA1904" s="17">
        <f t="shared" si="477"/>
        <v>162091.38</v>
      </c>
      <c r="AB1904" s="18">
        <f t="shared" si="478"/>
        <v>-706.05999999999767</v>
      </c>
      <c r="AC1904" s="19">
        <f t="shared" si="469"/>
        <v>-4.3370460862283688E-3</v>
      </c>
      <c r="AD1904" s="17">
        <f t="shared" si="479"/>
        <v>179685.2</v>
      </c>
      <c r="AE1904" s="17">
        <f t="shared" si="480"/>
        <v>178261.2</v>
      </c>
      <c r="AF1904" s="18">
        <f t="shared" si="481"/>
        <v>-1424</v>
      </c>
      <c r="AG1904" s="19">
        <f t="shared" si="467"/>
        <v>-7.924971004846253E-3</v>
      </c>
      <c r="AI1904" s="15">
        <v>41841</v>
      </c>
      <c r="AJ1904" s="20">
        <f t="shared" si="470"/>
        <v>-7.602871767327225E-3</v>
      </c>
      <c r="AK1904" s="20">
        <f t="shared" si="471"/>
        <v>-4.3370460862283688E-3</v>
      </c>
      <c r="AL1904" s="20">
        <f t="shared" si="472"/>
        <v>-7.924971004846253E-3</v>
      </c>
    </row>
    <row r="1905" spans="2:38" x14ac:dyDescent="0.35">
      <c r="B1905" s="15">
        <v>41842</v>
      </c>
      <c r="C1905" s="16">
        <v>208607.6</v>
      </c>
      <c r="D1905" s="16">
        <v>165928.81</v>
      </c>
      <c r="E1905" s="16">
        <v>195149.41</v>
      </c>
      <c r="F1905" s="16">
        <v>218222.05</v>
      </c>
      <c r="G1905" s="16">
        <v>162803.68</v>
      </c>
      <c r="H1905" s="16">
        <v>213295.84</v>
      </c>
      <c r="I1905" s="16">
        <v>163853.47</v>
      </c>
      <c r="J1905" s="16">
        <v>368109.35</v>
      </c>
      <c r="K1905" s="16">
        <v>189083.55</v>
      </c>
      <c r="L1905" s="16">
        <v>185221.23</v>
      </c>
      <c r="M1905" s="16">
        <v>398927.03</v>
      </c>
      <c r="N1905" s="16">
        <v>162797.44</v>
      </c>
      <c r="O1905" s="16">
        <v>179240.2</v>
      </c>
      <c r="P1905" s="16"/>
      <c r="R1905" s="15">
        <v>41842</v>
      </c>
      <c r="S1905" s="16">
        <f t="shared" si="468"/>
        <v>326544.17499999999</v>
      </c>
      <c r="T1905" s="16">
        <v>162797.44</v>
      </c>
      <c r="U1905" s="16">
        <v>179240.2</v>
      </c>
      <c r="V1905" s="17">
        <f t="shared" si="473"/>
        <v>327288.63199999998</v>
      </c>
      <c r="W1905" s="17">
        <f t="shared" si="474"/>
        <v>326544.17499999999</v>
      </c>
      <c r="X1905" s="18">
        <f t="shared" si="475"/>
        <v>-744.45699999999488</v>
      </c>
      <c r="Y1905" s="19">
        <f t="shared" si="466"/>
        <v>-2.2746191807847299E-3</v>
      </c>
      <c r="Z1905" s="17">
        <f t="shared" si="476"/>
        <v>162797.44</v>
      </c>
      <c r="AA1905" s="17">
        <f t="shared" si="477"/>
        <v>162797.44</v>
      </c>
      <c r="AB1905" s="18">
        <f t="shared" si="478"/>
        <v>0</v>
      </c>
      <c r="AC1905" s="19">
        <f t="shared" si="469"/>
        <v>0</v>
      </c>
      <c r="AD1905" s="17">
        <f t="shared" si="479"/>
        <v>179685.2</v>
      </c>
      <c r="AE1905" s="17">
        <f t="shared" si="480"/>
        <v>179240.2</v>
      </c>
      <c r="AF1905" s="18">
        <f t="shared" si="481"/>
        <v>-445</v>
      </c>
      <c r="AG1905" s="19">
        <f t="shared" si="467"/>
        <v>-2.476553439014454E-3</v>
      </c>
      <c r="AI1905" s="15">
        <v>41842</v>
      </c>
      <c r="AJ1905" s="20">
        <f t="shared" si="470"/>
        <v>-2.2746191807847299E-3</v>
      </c>
      <c r="AK1905" s="20">
        <f t="shared" si="471"/>
        <v>0</v>
      </c>
      <c r="AL1905" s="20">
        <f t="shared" si="472"/>
        <v>-2.476553439014454E-3</v>
      </c>
    </row>
    <row r="1906" spans="2:38" x14ac:dyDescent="0.35">
      <c r="B1906" s="15">
        <v>41843</v>
      </c>
      <c r="C1906" s="16">
        <v>209582.92</v>
      </c>
      <c r="D1906" s="16">
        <v>166173.21</v>
      </c>
      <c r="E1906" s="16">
        <v>195883.94</v>
      </c>
      <c r="F1906" s="16">
        <v>218816.91</v>
      </c>
      <c r="G1906" s="16">
        <v>163290.94</v>
      </c>
      <c r="H1906" s="16">
        <v>214485.36</v>
      </c>
      <c r="I1906" s="16">
        <v>163853.47</v>
      </c>
      <c r="J1906" s="16">
        <v>368922.23</v>
      </c>
      <c r="K1906" s="16">
        <v>188838.9</v>
      </c>
      <c r="L1906" s="16">
        <v>186059.25</v>
      </c>
      <c r="M1906" s="16">
        <v>406061.53</v>
      </c>
      <c r="N1906" s="16">
        <v>163158.68</v>
      </c>
      <c r="O1906" s="16">
        <v>179373.7</v>
      </c>
      <c r="P1906" s="16"/>
      <c r="R1906" s="15">
        <v>41843</v>
      </c>
      <c r="S1906" s="16">
        <f t="shared" si="468"/>
        <v>328898.44200000004</v>
      </c>
      <c r="T1906" s="16">
        <v>163158.68</v>
      </c>
      <c r="U1906" s="16">
        <v>179373.7</v>
      </c>
      <c r="V1906" s="17">
        <f t="shared" si="473"/>
        <v>328898.44200000004</v>
      </c>
      <c r="W1906" s="17">
        <f t="shared" si="474"/>
        <v>328898.44200000004</v>
      </c>
      <c r="X1906" s="18">
        <f t="shared" si="475"/>
        <v>0</v>
      </c>
      <c r="Y1906" s="19">
        <f t="shared" si="466"/>
        <v>0</v>
      </c>
      <c r="Z1906" s="17">
        <f t="shared" si="476"/>
        <v>163158.68</v>
      </c>
      <c r="AA1906" s="17">
        <f t="shared" si="477"/>
        <v>163158.68</v>
      </c>
      <c r="AB1906" s="18">
        <f t="shared" si="478"/>
        <v>0</v>
      </c>
      <c r="AC1906" s="19">
        <f t="shared" si="469"/>
        <v>0</v>
      </c>
      <c r="AD1906" s="17">
        <f t="shared" si="479"/>
        <v>179685.2</v>
      </c>
      <c r="AE1906" s="17">
        <f t="shared" si="480"/>
        <v>179373.7</v>
      </c>
      <c r="AF1906" s="18">
        <f t="shared" si="481"/>
        <v>-311.5</v>
      </c>
      <c r="AG1906" s="19">
        <f t="shared" si="467"/>
        <v>-1.7335874073101179E-3</v>
      </c>
      <c r="AI1906" s="15">
        <v>41843</v>
      </c>
      <c r="AJ1906" s="20">
        <f t="shared" si="470"/>
        <v>0</v>
      </c>
      <c r="AK1906" s="20">
        <f t="shared" si="471"/>
        <v>0</v>
      </c>
      <c r="AL1906" s="20">
        <f t="shared" si="472"/>
        <v>-1.7335874073101179E-3</v>
      </c>
    </row>
    <row r="1907" spans="2:38" x14ac:dyDescent="0.35">
      <c r="B1907" s="15">
        <v>41844</v>
      </c>
      <c r="C1907" s="16">
        <v>209454.17</v>
      </c>
      <c r="D1907" s="16">
        <v>166109.45000000001</v>
      </c>
      <c r="E1907" s="16">
        <v>195778.17</v>
      </c>
      <c r="F1907" s="16">
        <v>218823.27</v>
      </c>
      <c r="G1907" s="16">
        <v>163249.39000000001</v>
      </c>
      <c r="H1907" s="16">
        <v>213728.4</v>
      </c>
      <c r="I1907" s="16">
        <v>163853.47</v>
      </c>
      <c r="J1907" s="16">
        <v>368989.97</v>
      </c>
      <c r="K1907" s="16">
        <v>187436.24</v>
      </c>
      <c r="L1907" s="16">
        <v>186039.14</v>
      </c>
      <c r="M1907" s="16">
        <v>406713.35</v>
      </c>
      <c r="N1907" s="16">
        <v>163166.89000000001</v>
      </c>
      <c r="O1907" s="16">
        <v>179373.7</v>
      </c>
      <c r="P1907" s="16"/>
      <c r="R1907" s="15">
        <v>41844</v>
      </c>
      <c r="S1907" s="16">
        <f t="shared" si="468"/>
        <v>328609.83199999994</v>
      </c>
      <c r="T1907" s="16">
        <v>163166.89000000001</v>
      </c>
      <c r="U1907" s="16">
        <v>179373.7</v>
      </c>
      <c r="V1907" s="17">
        <f t="shared" si="473"/>
        <v>328898.44200000004</v>
      </c>
      <c r="W1907" s="17">
        <f t="shared" si="474"/>
        <v>328609.83199999994</v>
      </c>
      <c r="X1907" s="18">
        <f t="shared" si="475"/>
        <v>-288.61000000010245</v>
      </c>
      <c r="Y1907" s="19">
        <f t="shared" si="466"/>
        <v>-8.7750491685242588E-4</v>
      </c>
      <c r="Z1907" s="17">
        <f t="shared" si="476"/>
        <v>163166.89000000001</v>
      </c>
      <c r="AA1907" s="17">
        <f t="shared" si="477"/>
        <v>163166.89000000001</v>
      </c>
      <c r="AB1907" s="18">
        <f t="shared" si="478"/>
        <v>0</v>
      </c>
      <c r="AC1907" s="19">
        <f t="shared" si="469"/>
        <v>0</v>
      </c>
      <c r="AD1907" s="17">
        <f t="shared" si="479"/>
        <v>179685.2</v>
      </c>
      <c r="AE1907" s="17">
        <f t="shared" si="480"/>
        <v>179373.7</v>
      </c>
      <c r="AF1907" s="18">
        <f t="shared" si="481"/>
        <v>-311.5</v>
      </c>
      <c r="AG1907" s="19">
        <f t="shared" si="467"/>
        <v>-1.7335874073101179E-3</v>
      </c>
      <c r="AI1907" s="15">
        <v>41844</v>
      </c>
      <c r="AJ1907" s="20">
        <f t="shared" si="470"/>
        <v>-8.7750491685242588E-4</v>
      </c>
      <c r="AK1907" s="20">
        <f t="shared" si="471"/>
        <v>0</v>
      </c>
      <c r="AL1907" s="20">
        <f t="shared" si="472"/>
        <v>-1.7335874073101179E-3</v>
      </c>
    </row>
    <row r="1908" spans="2:38" x14ac:dyDescent="0.35">
      <c r="B1908" s="15">
        <v>41845</v>
      </c>
      <c r="C1908" s="16">
        <v>208545.07</v>
      </c>
      <c r="D1908" s="16">
        <v>166022.62</v>
      </c>
      <c r="E1908" s="16">
        <v>195119.46</v>
      </c>
      <c r="F1908" s="16">
        <v>218018.69</v>
      </c>
      <c r="G1908" s="16">
        <v>162578.51</v>
      </c>
      <c r="H1908" s="16">
        <v>214071.23</v>
      </c>
      <c r="I1908" s="16">
        <v>163853.47</v>
      </c>
      <c r="J1908" s="16">
        <v>367160.99</v>
      </c>
      <c r="K1908" s="16">
        <v>189638.09</v>
      </c>
      <c r="L1908" s="16">
        <v>185307.56</v>
      </c>
      <c r="M1908" s="16">
        <v>404599.74</v>
      </c>
      <c r="N1908" s="16">
        <v>162403.35999999999</v>
      </c>
      <c r="O1908" s="16">
        <v>178884.2</v>
      </c>
      <c r="P1908" s="16"/>
      <c r="R1908" s="15">
        <v>41845</v>
      </c>
      <c r="S1908" s="16">
        <f t="shared" si="468"/>
        <v>327989.34600000002</v>
      </c>
      <c r="T1908" s="16">
        <v>162403.35999999999</v>
      </c>
      <c r="U1908" s="16">
        <v>178884.2</v>
      </c>
      <c r="V1908" s="17">
        <f t="shared" si="473"/>
        <v>328898.44200000004</v>
      </c>
      <c r="W1908" s="17">
        <f t="shared" si="474"/>
        <v>327989.34600000002</v>
      </c>
      <c r="X1908" s="18">
        <f t="shared" si="475"/>
        <v>-909.09600000001956</v>
      </c>
      <c r="Y1908" s="19">
        <f t="shared" si="466"/>
        <v>-2.7640629565524651E-3</v>
      </c>
      <c r="Z1908" s="17">
        <f t="shared" si="476"/>
        <v>163166.89000000001</v>
      </c>
      <c r="AA1908" s="17">
        <f t="shared" si="477"/>
        <v>162403.35999999999</v>
      </c>
      <c r="AB1908" s="18">
        <f t="shared" si="478"/>
        <v>-763.53000000002794</v>
      </c>
      <c r="AC1908" s="19">
        <f t="shared" si="469"/>
        <v>-4.6794420117955782E-3</v>
      </c>
      <c r="AD1908" s="17">
        <f t="shared" si="479"/>
        <v>179685.2</v>
      </c>
      <c r="AE1908" s="17">
        <f t="shared" si="480"/>
        <v>178884.2</v>
      </c>
      <c r="AF1908" s="18">
        <f t="shared" si="481"/>
        <v>-801</v>
      </c>
      <c r="AG1908" s="19">
        <f t="shared" si="467"/>
        <v>-4.4577961902260172E-3</v>
      </c>
      <c r="AI1908" s="15">
        <v>41845</v>
      </c>
      <c r="AJ1908" s="20">
        <f t="shared" si="470"/>
        <v>-2.7640629565524651E-3</v>
      </c>
      <c r="AK1908" s="20">
        <f t="shared" si="471"/>
        <v>-4.6794420117955782E-3</v>
      </c>
      <c r="AL1908" s="20">
        <f t="shared" si="472"/>
        <v>-4.4577961902260172E-3</v>
      </c>
    </row>
    <row r="1909" spans="2:38" x14ac:dyDescent="0.35">
      <c r="B1909" s="15">
        <v>41848</v>
      </c>
      <c r="C1909" s="16">
        <v>208619.92</v>
      </c>
      <c r="D1909" s="16">
        <v>165888.63</v>
      </c>
      <c r="E1909" s="16">
        <v>195109.15</v>
      </c>
      <c r="F1909" s="16">
        <v>218176.61</v>
      </c>
      <c r="G1909" s="16">
        <v>162638.68</v>
      </c>
      <c r="H1909" s="16">
        <v>213663.17</v>
      </c>
      <c r="I1909" s="16">
        <v>163853.47</v>
      </c>
      <c r="J1909" s="16">
        <v>367059.38</v>
      </c>
      <c r="K1909" s="16">
        <v>189377.13</v>
      </c>
      <c r="L1909" s="16">
        <v>185179.4</v>
      </c>
      <c r="M1909" s="16">
        <v>403038.42</v>
      </c>
      <c r="N1909" s="16">
        <v>162469.04</v>
      </c>
      <c r="O1909" s="16">
        <v>178928.7</v>
      </c>
      <c r="P1909" s="16"/>
      <c r="R1909" s="15">
        <v>41848</v>
      </c>
      <c r="S1909" s="16">
        <f t="shared" si="468"/>
        <v>327450.99049999996</v>
      </c>
      <c r="T1909" s="16">
        <v>162469.04</v>
      </c>
      <c r="U1909" s="16">
        <v>178928.7</v>
      </c>
      <c r="V1909" s="17">
        <f t="shared" si="473"/>
        <v>328898.44200000004</v>
      </c>
      <c r="W1909" s="17">
        <f t="shared" si="474"/>
        <v>327450.99049999996</v>
      </c>
      <c r="X1909" s="18">
        <f t="shared" si="475"/>
        <v>-1447.4515000000829</v>
      </c>
      <c r="Y1909" s="19">
        <f t="shared" si="466"/>
        <v>-4.4009071347321333E-3</v>
      </c>
      <c r="Z1909" s="17">
        <f t="shared" si="476"/>
        <v>163166.89000000001</v>
      </c>
      <c r="AA1909" s="17">
        <f t="shared" si="477"/>
        <v>162469.04</v>
      </c>
      <c r="AB1909" s="18">
        <f t="shared" si="478"/>
        <v>-697.85000000000582</v>
      </c>
      <c r="AC1909" s="19">
        <f t="shared" si="469"/>
        <v>-4.2769093656194936E-3</v>
      </c>
      <c r="AD1909" s="17">
        <f t="shared" si="479"/>
        <v>179685.2</v>
      </c>
      <c r="AE1909" s="17">
        <f t="shared" si="480"/>
        <v>178928.7</v>
      </c>
      <c r="AF1909" s="18">
        <f t="shared" si="481"/>
        <v>-756.5</v>
      </c>
      <c r="AG1909" s="19">
        <f t="shared" si="467"/>
        <v>-4.2101408463245714E-3</v>
      </c>
      <c r="AI1909" s="15">
        <v>41848</v>
      </c>
      <c r="AJ1909" s="20">
        <f t="shared" si="470"/>
        <v>-4.4009071347321333E-3</v>
      </c>
      <c r="AK1909" s="20">
        <f t="shared" si="471"/>
        <v>-4.2769093656194936E-3</v>
      </c>
      <c r="AL1909" s="20">
        <f t="shared" si="472"/>
        <v>-4.2101408463245714E-3</v>
      </c>
    </row>
    <row r="1910" spans="2:38" x14ac:dyDescent="0.35">
      <c r="B1910" s="15">
        <v>41849</v>
      </c>
      <c r="C1910" s="16">
        <v>208010.13</v>
      </c>
      <c r="D1910" s="16">
        <v>165898.76</v>
      </c>
      <c r="E1910" s="16">
        <v>194682.61</v>
      </c>
      <c r="F1910" s="16">
        <v>217603.46</v>
      </c>
      <c r="G1910" s="16">
        <v>162188.44</v>
      </c>
      <c r="H1910" s="16">
        <v>213412.04</v>
      </c>
      <c r="I1910" s="16">
        <v>163853.47</v>
      </c>
      <c r="J1910" s="16">
        <v>365806.19</v>
      </c>
      <c r="K1910" s="16">
        <v>190062.15</v>
      </c>
      <c r="L1910" s="16">
        <v>184902.61</v>
      </c>
      <c r="M1910" s="16">
        <v>403847.31</v>
      </c>
      <c r="N1910" s="16">
        <v>161771.19</v>
      </c>
      <c r="O1910" s="16">
        <v>178528.2</v>
      </c>
      <c r="P1910" s="16"/>
      <c r="R1910" s="15">
        <v>41849</v>
      </c>
      <c r="S1910" s="16">
        <f t="shared" si="468"/>
        <v>327299.50699999998</v>
      </c>
      <c r="T1910" s="16">
        <v>161771.19</v>
      </c>
      <c r="U1910" s="16">
        <v>178528.2</v>
      </c>
      <c r="V1910" s="17">
        <f t="shared" si="473"/>
        <v>328898.44200000004</v>
      </c>
      <c r="W1910" s="17">
        <f t="shared" si="474"/>
        <v>327299.50699999998</v>
      </c>
      <c r="X1910" s="18">
        <f t="shared" si="475"/>
        <v>-1598.9350000000559</v>
      </c>
      <c r="Y1910" s="19">
        <f t="shared" si="466"/>
        <v>-4.8614854794601179E-3</v>
      </c>
      <c r="Z1910" s="17">
        <f t="shared" si="476"/>
        <v>163166.89000000001</v>
      </c>
      <c r="AA1910" s="17">
        <f t="shared" si="477"/>
        <v>161771.19</v>
      </c>
      <c r="AB1910" s="18">
        <f t="shared" si="478"/>
        <v>-1395.7000000000116</v>
      </c>
      <c r="AC1910" s="19">
        <f t="shared" si="469"/>
        <v>-8.5538187312389873E-3</v>
      </c>
      <c r="AD1910" s="17">
        <f t="shared" si="479"/>
        <v>179685.2</v>
      </c>
      <c r="AE1910" s="17">
        <f t="shared" si="480"/>
        <v>178528.2</v>
      </c>
      <c r="AF1910" s="18">
        <f t="shared" si="481"/>
        <v>-1157</v>
      </c>
      <c r="AG1910" s="19">
        <f t="shared" si="467"/>
        <v>-6.43903894143758E-3</v>
      </c>
      <c r="AI1910" s="15">
        <v>41849</v>
      </c>
      <c r="AJ1910" s="20">
        <f t="shared" si="470"/>
        <v>-4.8614854794601179E-3</v>
      </c>
      <c r="AK1910" s="20">
        <f t="shared" si="471"/>
        <v>-8.5538187312389873E-3</v>
      </c>
      <c r="AL1910" s="20">
        <f t="shared" si="472"/>
        <v>-6.43903894143758E-3</v>
      </c>
    </row>
    <row r="1911" spans="2:38" x14ac:dyDescent="0.35">
      <c r="B1911" s="15">
        <v>41850</v>
      </c>
      <c r="C1911" s="16">
        <v>208498.03</v>
      </c>
      <c r="D1911" s="16">
        <v>165476.70000000001</v>
      </c>
      <c r="E1911" s="16">
        <v>194786.33</v>
      </c>
      <c r="F1911" s="16">
        <v>217559.38</v>
      </c>
      <c r="G1911" s="16">
        <v>162440.34</v>
      </c>
      <c r="H1911" s="16">
        <v>211721.12</v>
      </c>
      <c r="I1911" s="16">
        <v>163853.47</v>
      </c>
      <c r="J1911" s="16">
        <v>366043.28</v>
      </c>
      <c r="K1911" s="16">
        <v>187436.24</v>
      </c>
      <c r="L1911" s="16">
        <v>184805.6</v>
      </c>
      <c r="M1911" s="16">
        <v>406429.31</v>
      </c>
      <c r="N1911" s="16">
        <v>161795.82</v>
      </c>
      <c r="O1911" s="16">
        <v>178305.7</v>
      </c>
      <c r="P1911" s="16"/>
      <c r="R1911" s="15">
        <v>41850</v>
      </c>
      <c r="S1911" s="16">
        <f t="shared" si="468"/>
        <v>327047.55149999994</v>
      </c>
      <c r="T1911" s="16">
        <v>161795.82</v>
      </c>
      <c r="U1911" s="16">
        <v>178305.7</v>
      </c>
      <c r="V1911" s="17">
        <f t="shared" si="473"/>
        <v>328898.44200000004</v>
      </c>
      <c r="W1911" s="17">
        <f t="shared" si="474"/>
        <v>327047.55149999994</v>
      </c>
      <c r="X1911" s="18">
        <f t="shared" si="475"/>
        <v>-1850.8905000000959</v>
      </c>
      <c r="Y1911" s="19">
        <f t="shared" si="466"/>
        <v>-5.627544140206343E-3</v>
      </c>
      <c r="Z1911" s="17">
        <f t="shared" si="476"/>
        <v>163166.89000000001</v>
      </c>
      <c r="AA1911" s="17">
        <f t="shared" si="477"/>
        <v>161795.82</v>
      </c>
      <c r="AB1911" s="18">
        <f t="shared" si="478"/>
        <v>-1371.070000000007</v>
      </c>
      <c r="AC1911" s="19">
        <f t="shared" si="469"/>
        <v>-8.4028689889229791E-3</v>
      </c>
      <c r="AD1911" s="17">
        <f t="shared" si="479"/>
        <v>179685.2</v>
      </c>
      <c r="AE1911" s="17">
        <f t="shared" si="480"/>
        <v>178305.7</v>
      </c>
      <c r="AF1911" s="18">
        <f t="shared" si="481"/>
        <v>-1379.5</v>
      </c>
      <c r="AG1911" s="19">
        <f t="shared" si="467"/>
        <v>-7.6773156609448072E-3</v>
      </c>
      <c r="AI1911" s="15">
        <v>41850</v>
      </c>
      <c r="AJ1911" s="20">
        <f t="shared" si="470"/>
        <v>-5.627544140206343E-3</v>
      </c>
      <c r="AK1911" s="20">
        <f t="shared" si="471"/>
        <v>-8.4028689889229791E-3</v>
      </c>
      <c r="AL1911" s="20">
        <f t="shared" si="472"/>
        <v>-7.6773156609448072E-3</v>
      </c>
    </row>
    <row r="1912" spans="2:38" x14ac:dyDescent="0.35">
      <c r="B1912" s="15">
        <v>41851</v>
      </c>
      <c r="C1912" s="16">
        <v>204233.39</v>
      </c>
      <c r="D1912" s="16">
        <v>164656.32999999999</v>
      </c>
      <c r="E1912" s="16">
        <v>191546.07</v>
      </c>
      <c r="F1912" s="16">
        <v>214177.38</v>
      </c>
      <c r="G1912" s="16">
        <v>159693.84</v>
      </c>
      <c r="H1912" s="16">
        <v>206853.43</v>
      </c>
      <c r="I1912" s="16">
        <v>164095.67999999999</v>
      </c>
      <c r="J1912" s="16">
        <v>359032.19</v>
      </c>
      <c r="K1912" s="16">
        <v>186881.7</v>
      </c>
      <c r="L1912" s="16">
        <v>182083.09</v>
      </c>
      <c r="M1912" s="16">
        <v>396590.9</v>
      </c>
      <c r="N1912" s="16">
        <v>158602.13</v>
      </c>
      <c r="O1912" s="16">
        <v>175724.7</v>
      </c>
      <c r="P1912" s="16"/>
      <c r="R1912" s="15">
        <v>41851</v>
      </c>
      <c r="S1912" s="16">
        <f t="shared" si="468"/>
        <v>320830.946</v>
      </c>
      <c r="T1912" s="16">
        <v>158602.13</v>
      </c>
      <c r="U1912" s="16">
        <v>175724.7</v>
      </c>
      <c r="V1912" s="17">
        <f t="shared" si="473"/>
        <v>328898.44200000004</v>
      </c>
      <c r="W1912" s="17">
        <f t="shared" si="474"/>
        <v>320830.946</v>
      </c>
      <c r="X1912" s="18">
        <f t="shared" si="475"/>
        <v>-8067.4960000000428</v>
      </c>
      <c r="Y1912" s="19">
        <f t="shared" si="466"/>
        <v>-2.4528836168825761E-2</v>
      </c>
      <c r="Z1912" s="17">
        <f t="shared" si="476"/>
        <v>163166.89000000001</v>
      </c>
      <c r="AA1912" s="17">
        <f t="shared" si="477"/>
        <v>158602.13</v>
      </c>
      <c r="AB1912" s="18">
        <f t="shared" si="478"/>
        <v>-4564.7600000000093</v>
      </c>
      <c r="AC1912" s="19">
        <f t="shared" si="469"/>
        <v>-2.7976018909228514E-2</v>
      </c>
      <c r="AD1912" s="17">
        <f t="shared" si="479"/>
        <v>179685.2</v>
      </c>
      <c r="AE1912" s="17">
        <f t="shared" si="480"/>
        <v>175724.7</v>
      </c>
      <c r="AF1912" s="18">
        <f t="shared" si="481"/>
        <v>-3960.5</v>
      </c>
      <c r="AG1912" s="19">
        <f t="shared" si="467"/>
        <v>-2.2041325607228639E-2</v>
      </c>
      <c r="AI1912" s="15">
        <v>41851</v>
      </c>
      <c r="AJ1912" s="20">
        <f t="shared" si="470"/>
        <v>-2.4528836168825761E-2</v>
      </c>
      <c r="AK1912" s="20">
        <f t="shared" si="471"/>
        <v>-2.7976018909228514E-2</v>
      </c>
      <c r="AL1912" s="20">
        <f t="shared" si="472"/>
        <v>-2.2041325607228639E-2</v>
      </c>
    </row>
    <row r="1913" spans="2:38" x14ac:dyDescent="0.35">
      <c r="B1913" s="15">
        <v>41852</v>
      </c>
      <c r="C1913" s="16">
        <v>203520.82</v>
      </c>
      <c r="D1913" s="16">
        <v>165211.66</v>
      </c>
      <c r="E1913" s="16">
        <v>191330.69</v>
      </c>
      <c r="F1913" s="16">
        <v>213841.51</v>
      </c>
      <c r="G1913" s="16">
        <v>158782.12</v>
      </c>
      <c r="H1913" s="16">
        <v>205168.97</v>
      </c>
      <c r="I1913" s="16">
        <v>164095.67999999999</v>
      </c>
      <c r="J1913" s="16">
        <v>358185.44</v>
      </c>
      <c r="K1913" s="16">
        <v>188316.65</v>
      </c>
      <c r="L1913" s="16">
        <v>181347.95</v>
      </c>
      <c r="M1913" s="16">
        <v>393296.18</v>
      </c>
      <c r="N1913" s="16">
        <v>158117.74</v>
      </c>
      <c r="O1913" s="16">
        <v>175813.7</v>
      </c>
      <c r="P1913" s="16"/>
      <c r="R1913" s="15">
        <v>41852</v>
      </c>
      <c r="S1913" s="16">
        <f t="shared" si="468"/>
        <v>319594.2795</v>
      </c>
      <c r="T1913" s="16">
        <v>158117.74</v>
      </c>
      <c r="U1913" s="16">
        <v>175813.7</v>
      </c>
      <c r="V1913" s="17">
        <f t="shared" si="473"/>
        <v>328898.44200000004</v>
      </c>
      <c r="W1913" s="17">
        <f t="shared" si="474"/>
        <v>319594.2795</v>
      </c>
      <c r="X1913" s="18">
        <f t="shared" si="475"/>
        <v>-9304.1625000000349</v>
      </c>
      <c r="Y1913" s="19">
        <f t="shared" si="466"/>
        <v>-2.8288861581168674E-2</v>
      </c>
      <c r="Z1913" s="17">
        <f t="shared" si="476"/>
        <v>163166.89000000001</v>
      </c>
      <c r="AA1913" s="17">
        <f t="shared" si="477"/>
        <v>158117.74</v>
      </c>
      <c r="AB1913" s="18">
        <f t="shared" si="478"/>
        <v>-5049.1500000000233</v>
      </c>
      <c r="AC1913" s="19">
        <f t="shared" si="469"/>
        <v>-3.0944697174776225E-2</v>
      </c>
      <c r="AD1913" s="17">
        <f t="shared" si="479"/>
        <v>179685.2</v>
      </c>
      <c r="AE1913" s="17">
        <f t="shared" si="480"/>
        <v>175813.7</v>
      </c>
      <c r="AF1913" s="18">
        <f t="shared" si="481"/>
        <v>-3871.5</v>
      </c>
      <c r="AG1913" s="19">
        <f t="shared" si="467"/>
        <v>-2.154601491942575E-2</v>
      </c>
      <c r="AI1913" s="15">
        <v>41852</v>
      </c>
      <c r="AJ1913" s="20">
        <f t="shared" si="470"/>
        <v>-2.8288861581168674E-2</v>
      </c>
      <c r="AK1913" s="20">
        <f t="shared" si="471"/>
        <v>-3.0944697174776225E-2</v>
      </c>
      <c r="AL1913" s="20">
        <f t="shared" si="472"/>
        <v>-2.154601491942575E-2</v>
      </c>
    </row>
    <row r="1914" spans="2:38" x14ac:dyDescent="0.35">
      <c r="B1914" s="15">
        <v>41855</v>
      </c>
      <c r="C1914" s="16">
        <v>204981.89</v>
      </c>
      <c r="D1914" s="16">
        <v>164957.20000000001</v>
      </c>
      <c r="E1914" s="16">
        <v>192197.21</v>
      </c>
      <c r="F1914" s="16">
        <v>214556.61</v>
      </c>
      <c r="G1914" s="16">
        <v>160520.69</v>
      </c>
      <c r="H1914" s="16">
        <v>206284.08</v>
      </c>
      <c r="I1914" s="16">
        <v>164095.67999999999</v>
      </c>
      <c r="J1914" s="16">
        <v>360488.6</v>
      </c>
      <c r="K1914" s="16">
        <v>187827.35</v>
      </c>
      <c r="L1914" s="16">
        <v>182813.78</v>
      </c>
      <c r="M1914" s="16">
        <v>392414.3</v>
      </c>
      <c r="N1914" s="16">
        <v>159258.93</v>
      </c>
      <c r="O1914" s="16">
        <v>176614.7</v>
      </c>
      <c r="P1914" s="16"/>
      <c r="R1914" s="15">
        <v>41855</v>
      </c>
      <c r="S1914" s="16">
        <f t="shared" si="468"/>
        <v>320273.53700000001</v>
      </c>
      <c r="T1914" s="16">
        <v>159258.93</v>
      </c>
      <c r="U1914" s="16">
        <v>176614.7</v>
      </c>
      <c r="V1914" s="17">
        <f t="shared" si="473"/>
        <v>328898.44200000004</v>
      </c>
      <c r="W1914" s="17">
        <f t="shared" si="474"/>
        <v>320273.53700000001</v>
      </c>
      <c r="X1914" s="18">
        <f t="shared" si="475"/>
        <v>-8624.9050000000279</v>
      </c>
      <c r="Y1914" s="19">
        <f t="shared" si="466"/>
        <v>-2.6223611603487094E-2</v>
      </c>
      <c r="Z1914" s="17">
        <f t="shared" si="476"/>
        <v>163166.89000000001</v>
      </c>
      <c r="AA1914" s="17">
        <f t="shared" si="477"/>
        <v>159258.93</v>
      </c>
      <c r="AB1914" s="18">
        <f t="shared" si="478"/>
        <v>-3907.960000000021</v>
      </c>
      <c r="AC1914" s="19">
        <f t="shared" si="469"/>
        <v>-2.3950692447469096E-2</v>
      </c>
      <c r="AD1914" s="17">
        <f t="shared" si="479"/>
        <v>179685.2</v>
      </c>
      <c r="AE1914" s="17">
        <f t="shared" si="480"/>
        <v>176614.7</v>
      </c>
      <c r="AF1914" s="18">
        <f t="shared" si="481"/>
        <v>-3070.5</v>
      </c>
      <c r="AG1914" s="19">
        <f t="shared" si="467"/>
        <v>-1.7088218729199734E-2</v>
      </c>
      <c r="AI1914" s="15">
        <v>41855</v>
      </c>
      <c r="AJ1914" s="20">
        <f t="shared" si="470"/>
        <v>-2.6223611603487094E-2</v>
      </c>
      <c r="AK1914" s="20">
        <f t="shared" si="471"/>
        <v>-2.3950692447469096E-2</v>
      </c>
      <c r="AL1914" s="20">
        <f t="shared" si="472"/>
        <v>-1.7088218729199734E-2</v>
      </c>
    </row>
    <row r="1915" spans="2:38" x14ac:dyDescent="0.35">
      <c r="B1915" s="15">
        <v>41856</v>
      </c>
      <c r="C1915" s="16">
        <v>203191.74</v>
      </c>
      <c r="D1915" s="16">
        <v>165413.64000000001</v>
      </c>
      <c r="E1915" s="16">
        <v>191189.93</v>
      </c>
      <c r="F1915" s="16">
        <v>213346.9</v>
      </c>
      <c r="G1915" s="16">
        <v>158730.73000000001</v>
      </c>
      <c r="H1915" s="16">
        <v>204816.27</v>
      </c>
      <c r="I1915" s="16">
        <v>164095.67999999999</v>
      </c>
      <c r="J1915" s="16">
        <v>357508.04</v>
      </c>
      <c r="K1915" s="16">
        <v>188430.82</v>
      </c>
      <c r="L1915" s="16">
        <v>180967.03</v>
      </c>
      <c r="M1915" s="16">
        <v>390500.39</v>
      </c>
      <c r="N1915" s="16">
        <v>157715.45000000001</v>
      </c>
      <c r="O1915" s="16">
        <v>175546.7</v>
      </c>
      <c r="P1915" s="16"/>
      <c r="R1915" s="15">
        <v>41856</v>
      </c>
      <c r="S1915" s="16">
        <f t="shared" si="468"/>
        <v>318561.71900000004</v>
      </c>
      <c r="T1915" s="16">
        <v>157715.45000000001</v>
      </c>
      <c r="U1915" s="16">
        <v>175546.7</v>
      </c>
      <c r="V1915" s="17">
        <f t="shared" si="473"/>
        <v>328898.44200000004</v>
      </c>
      <c r="W1915" s="17">
        <f t="shared" si="474"/>
        <v>318561.71900000004</v>
      </c>
      <c r="X1915" s="18">
        <f t="shared" si="475"/>
        <v>-10336.722999999998</v>
      </c>
      <c r="Y1915" s="19">
        <f t="shared" si="466"/>
        <v>-3.1428312451537842E-2</v>
      </c>
      <c r="Z1915" s="17">
        <f t="shared" si="476"/>
        <v>163166.89000000001</v>
      </c>
      <c r="AA1915" s="17">
        <f t="shared" si="477"/>
        <v>157715.45000000001</v>
      </c>
      <c r="AB1915" s="18">
        <f t="shared" si="478"/>
        <v>-5451.4400000000023</v>
      </c>
      <c r="AC1915" s="19">
        <f t="shared" si="469"/>
        <v>-3.3410209632603785E-2</v>
      </c>
      <c r="AD1915" s="17">
        <f t="shared" si="479"/>
        <v>179685.2</v>
      </c>
      <c r="AE1915" s="17">
        <f t="shared" si="480"/>
        <v>175546.7</v>
      </c>
      <c r="AF1915" s="18">
        <f t="shared" si="481"/>
        <v>-4138.5</v>
      </c>
      <c r="AG1915" s="19">
        <f t="shared" si="467"/>
        <v>-2.3031946982834423E-2</v>
      </c>
      <c r="AI1915" s="15">
        <v>41856</v>
      </c>
      <c r="AJ1915" s="20">
        <f t="shared" si="470"/>
        <v>-3.1428312451537842E-2</v>
      </c>
      <c r="AK1915" s="20">
        <f t="shared" si="471"/>
        <v>-3.3410209632603785E-2</v>
      </c>
      <c r="AL1915" s="20">
        <f t="shared" si="472"/>
        <v>-2.3031946982834423E-2</v>
      </c>
    </row>
    <row r="1916" spans="2:38" x14ac:dyDescent="0.35">
      <c r="B1916" s="15">
        <v>41857</v>
      </c>
      <c r="C1916" s="16">
        <v>203132.53</v>
      </c>
      <c r="D1916" s="16">
        <v>165350.6</v>
      </c>
      <c r="E1916" s="16">
        <v>191129.17</v>
      </c>
      <c r="F1916" s="16">
        <v>213261.31</v>
      </c>
      <c r="G1916" s="16">
        <v>158700.32999999999</v>
      </c>
      <c r="H1916" s="16">
        <v>203580.77</v>
      </c>
      <c r="I1916" s="16">
        <v>164095.67999999999</v>
      </c>
      <c r="J1916" s="16">
        <v>357575.78</v>
      </c>
      <c r="K1916" s="16">
        <v>188544.99</v>
      </c>
      <c r="L1916" s="16">
        <v>181091.63</v>
      </c>
      <c r="M1916" s="16">
        <v>390245.36</v>
      </c>
      <c r="N1916" s="16">
        <v>157764.71</v>
      </c>
      <c r="O1916" s="16">
        <v>175413.2</v>
      </c>
      <c r="P1916" s="16"/>
      <c r="R1916" s="15">
        <v>41857</v>
      </c>
      <c r="S1916" s="16">
        <f t="shared" si="468"/>
        <v>318211.73749999999</v>
      </c>
      <c r="T1916" s="16">
        <v>157764.71</v>
      </c>
      <c r="U1916" s="16">
        <v>175413.2</v>
      </c>
      <c r="V1916" s="17">
        <f t="shared" si="473"/>
        <v>328898.44200000004</v>
      </c>
      <c r="W1916" s="17">
        <f t="shared" si="474"/>
        <v>318211.73749999999</v>
      </c>
      <c r="X1916" s="18">
        <f t="shared" si="475"/>
        <v>-10686.704500000051</v>
      </c>
      <c r="Y1916" s="19">
        <f t="shared" si="466"/>
        <v>-3.2492414482158144E-2</v>
      </c>
      <c r="Z1916" s="17">
        <f t="shared" si="476"/>
        <v>163166.89000000001</v>
      </c>
      <c r="AA1916" s="17">
        <f t="shared" si="477"/>
        <v>157764.71</v>
      </c>
      <c r="AB1916" s="18">
        <f t="shared" si="478"/>
        <v>-5402.1800000000221</v>
      </c>
      <c r="AC1916" s="19">
        <f t="shared" si="469"/>
        <v>-3.3108310147971942E-2</v>
      </c>
      <c r="AD1916" s="17">
        <f t="shared" si="479"/>
        <v>179685.2</v>
      </c>
      <c r="AE1916" s="17">
        <f t="shared" si="480"/>
        <v>175413.2</v>
      </c>
      <c r="AF1916" s="18">
        <f t="shared" si="481"/>
        <v>-4272</v>
      </c>
      <c r="AG1916" s="19">
        <f t="shared" si="467"/>
        <v>-2.3774913014538757E-2</v>
      </c>
      <c r="AI1916" s="15">
        <v>41857</v>
      </c>
      <c r="AJ1916" s="20">
        <f t="shared" si="470"/>
        <v>-3.2492414482158144E-2</v>
      </c>
      <c r="AK1916" s="20">
        <f t="shared" si="471"/>
        <v>-3.3108310147971942E-2</v>
      </c>
      <c r="AL1916" s="20">
        <f t="shared" si="472"/>
        <v>-2.3774913014538757E-2</v>
      </c>
    </row>
    <row r="1917" spans="2:38" x14ac:dyDescent="0.35">
      <c r="B1917" s="15">
        <v>41858</v>
      </c>
      <c r="C1917" s="16">
        <v>202271.71</v>
      </c>
      <c r="D1917" s="16">
        <v>166236.72</v>
      </c>
      <c r="E1917" s="16">
        <v>190945.11</v>
      </c>
      <c r="F1917" s="16">
        <v>212805.36</v>
      </c>
      <c r="G1917" s="16">
        <v>158086.79999999999</v>
      </c>
      <c r="H1917" s="16">
        <v>203198.93</v>
      </c>
      <c r="I1917" s="16">
        <v>164095.67999999999</v>
      </c>
      <c r="J1917" s="16">
        <v>355814.54</v>
      </c>
      <c r="K1917" s="16">
        <v>190290.16</v>
      </c>
      <c r="L1917" s="16">
        <v>180504.23</v>
      </c>
      <c r="M1917" s="16">
        <v>387660.28</v>
      </c>
      <c r="N1917" s="16">
        <v>156910.87</v>
      </c>
      <c r="O1917" s="16">
        <v>174923.7</v>
      </c>
      <c r="P1917" s="16"/>
      <c r="R1917" s="15">
        <v>41858</v>
      </c>
      <c r="S1917" s="16">
        <f t="shared" si="468"/>
        <v>317287.54149999999</v>
      </c>
      <c r="T1917" s="16">
        <v>156910.87</v>
      </c>
      <c r="U1917" s="16">
        <v>174923.7</v>
      </c>
      <c r="V1917" s="17">
        <f t="shared" si="473"/>
        <v>328898.44200000004</v>
      </c>
      <c r="W1917" s="17">
        <f t="shared" si="474"/>
        <v>317287.54149999999</v>
      </c>
      <c r="X1917" s="18">
        <f t="shared" si="475"/>
        <v>-11610.900500000047</v>
      </c>
      <c r="Y1917" s="19">
        <f t="shared" si="466"/>
        <v>-3.5302388267318234E-2</v>
      </c>
      <c r="Z1917" s="17">
        <f t="shared" si="476"/>
        <v>163166.89000000001</v>
      </c>
      <c r="AA1917" s="17">
        <f t="shared" si="477"/>
        <v>156910.87</v>
      </c>
      <c r="AB1917" s="18">
        <f t="shared" si="478"/>
        <v>-6256.0200000000186</v>
      </c>
      <c r="AC1917" s="19">
        <f t="shared" si="469"/>
        <v>-3.8341234548259259E-2</v>
      </c>
      <c r="AD1917" s="17">
        <f t="shared" si="479"/>
        <v>179685.2</v>
      </c>
      <c r="AE1917" s="17">
        <f t="shared" si="480"/>
        <v>174923.7</v>
      </c>
      <c r="AF1917" s="18">
        <f t="shared" si="481"/>
        <v>-4761.5</v>
      </c>
      <c r="AG1917" s="19">
        <f t="shared" si="467"/>
        <v>-2.6499121797454658E-2</v>
      </c>
      <c r="AI1917" s="15">
        <v>41858</v>
      </c>
      <c r="AJ1917" s="20">
        <f t="shared" si="470"/>
        <v>-3.5302388267318234E-2</v>
      </c>
      <c r="AK1917" s="20">
        <f t="shared" si="471"/>
        <v>-3.8341234548259259E-2</v>
      </c>
      <c r="AL1917" s="20">
        <f t="shared" si="472"/>
        <v>-2.6499121797454658E-2</v>
      </c>
    </row>
    <row r="1918" spans="2:38" x14ac:dyDescent="0.35">
      <c r="B1918" s="15">
        <v>41859</v>
      </c>
      <c r="C1918" s="16">
        <v>204153.95</v>
      </c>
      <c r="D1918" s="16">
        <v>165866.92000000001</v>
      </c>
      <c r="E1918" s="16">
        <v>192072.49</v>
      </c>
      <c r="F1918" s="16">
        <v>214088.07</v>
      </c>
      <c r="G1918" s="16">
        <v>159136.74</v>
      </c>
      <c r="H1918" s="16">
        <v>204911.49</v>
      </c>
      <c r="I1918" s="16">
        <v>164095.67999999999</v>
      </c>
      <c r="J1918" s="16">
        <v>359675.72</v>
      </c>
      <c r="K1918" s="16">
        <v>189882.41</v>
      </c>
      <c r="L1918" s="16">
        <v>181978.96</v>
      </c>
      <c r="M1918" s="16">
        <v>391347.47</v>
      </c>
      <c r="N1918" s="16">
        <v>158725.28</v>
      </c>
      <c r="O1918" s="16">
        <v>176036.2</v>
      </c>
      <c r="P1918" s="16"/>
      <c r="R1918" s="15">
        <v>41859</v>
      </c>
      <c r="S1918" s="16">
        <f t="shared" si="468"/>
        <v>319777.766</v>
      </c>
      <c r="T1918" s="16">
        <v>158725.28</v>
      </c>
      <c r="U1918" s="16">
        <v>176036.2</v>
      </c>
      <c r="V1918" s="17">
        <f t="shared" si="473"/>
        <v>328898.44200000004</v>
      </c>
      <c r="W1918" s="17">
        <f t="shared" si="474"/>
        <v>319777.766</v>
      </c>
      <c r="X1918" s="18">
        <f t="shared" si="475"/>
        <v>-9120.6760000000359</v>
      </c>
      <c r="Y1918" s="19">
        <f t="shared" si="466"/>
        <v>-2.7730979643862327E-2</v>
      </c>
      <c r="Z1918" s="17">
        <f t="shared" si="476"/>
        <v>163166.89000000001</v>
      </c>
      <c r="AA1918" s="17">
        <f t="shared" si="477"/>
        <v>158725.28</v>
      </c>
      <c r="AB1918" s="18">
        <f t="shared" si="478"/>
        <v>-4441.6100000000151</v>
      </c>
      <c r="AC1918" s="19">
        <f t="shared" si="469"/>
        <v>-2.7221270197648646E-2</v>
      </c>
      <c r="AD1918" s="17">
        <f t="shared" si="479"/>
        <v>179685.2</v>
      </c>
      <c r="AE1918" s="17">
        <f t="shared" si="480"/>
        <v>176036.2</v>
      </c>
      <c r="AF1918" s="18">
        <f t="shared" si="481"/>
        <v>-3649</v>
      </c>
      <c r="AG1918" s="19">
        <f t="shared" si="467"/>
        <v>-2.0307738199918521E-2</v>
      </c>
      <c r="AI1918" s="15">
        <v>41859</v>
      </c>
      <c r="AJ1918" s="20">
        <f t="shared" si="470"/>
        <v>-2.7730979643862327E-2</v>
      </c>
      <c r="AK1918" s="20">
        <f t="shared" si="471"/>
        <v>-2.7221270197648646E-2</v>
      </c>
      <c r="AL1918" s="20">
        <f t="shared" si="472"/>
        <v>-2.0307738199918521E-2</v>
      </c>
    </row>
    <row r="1919" spans="2:38" x14ac:dyDescent="0.35">
      <c r="B1919" s="15">
        <v>41862</v>
      </c>
      <c r="C1919" s="16">
        <v>205112.01</v>
      </c>
      <c r="D1919" s="16">
        <v>165897.56</v>
      </c>
      <c r="E1919" s="16">
        <v>192706.57</v>
      </c>
      <c r="F1919" s="16">
        <v>214425.77</v>
      </c>
      <c r="G1919" s="16">
        <v>159580.54</v>
      </c>
      <c r="H1919" s="16">
        <v>205872.84</v>
      </c>
      <c r="I1919" s="16">
        <v>164095.67999999999</v>
      </c>
      <c r="J1919" s="16">
        <v>360895.04</v>
      </c>
      <c r="K1919" s="16">
        <v>189866.1</v>
      </c>
      <c r="L1919" s="16">
        <v>182383.91</v>
      </c>
      <c r="M1919" s="16">
        <v>392060.08</v>
      </c>
      <c r="N1919" s="16">
        <v>159180.94</v>
      </c>
      <c r="O1919" s="16">
        <v>176570.2</v>
      </c>
      <c r="P1919" s="16"/>
      <c r="R1919" s="15">
        <v>41862</v>
      </c>
      <c r="S1919" s="16">
        <f t="shared" si="468"/>
        <v>320565.364</v>
      </c>
      <c r="T1919" s="16">
        <v>159180.94</v>
      </c>
      <c r="U1919" s="16">
        <v>176570.2</v>
      </c>
      <c r="V1919" s="17">
        <f t="shared" si="473"/>
        <v>328898.44200000004</v>
      </c>
      <c r="W1919" s="17">
        <f t="shared" si="474"/>
        <v>320565.364</v>
      </c>
      <c r="X1919" s="18">
        <f t="shared" si="475"/>
        <v>-8333.0780000000377</v>
      </c>
      <c r="Y1919" s="19">
        <f t="shared" si="466"/>
        <v>-2.5336325551825013E-2</v>
      </c>
      <c r="Z1919" s="17">
        <f t="shared" si="476"/>
        <v>163166.89000000001</v>
      </c>
      <c r="AA1919" s="17">
        <f t="shared" si="477"/>
        <v>159180.94</v>
      </c>
      <c r="AB1919" s="18">
        <f t="shared" si="478"/>
        <v>-3985.9500000000116</v>
      </c>
      <c r="AC1919" s="19">
        <f t="shared" si="469"/>
        <v>-2.4428669321331132E-2</v>
      </c>
      <c r="AD1919" s="17">
        <f t="shared" si="479"/>
        <v>179685.2</v>
      </c>
      <c r="AE1919" s="17">
        <f t="shared" si="480"/>
        <v>176570.2</v>
      </c>
      <c r="AF1919" s="18">
        <f t="shared" si="481"/>
        <v>-3115</v>
      </c>
      <c r="AG1919" s="19">
        <f t="shared" si="467"/>
        <v>-1.7335874073101179E-2</v>
      </c>
      <c r="AI1919" s="15">
        <v>41862</v>
      </c>
      <c r="AJ1919" s="20">
        <f t="shared" si="470"/>
        <v>-2.5336325551825013E-2</v>
      </c>
      <c r="AK1919" s="20">
        <f t="shared" si="471"/>
        <v>-2.4428669321331132E-2</v>
      </c>
      <c r="AL1919" s="20">
        <f t="shared" si="472"/>
        <v>-1.7335874073101179E-2</v>
      </c>
    </row>
    <row r="1920" spans="2:38" x14ac:dyDescent="0.35">
      <c r="B1920" s="15">
        <v>41863</v>
      </c>
      <c r="C1920" s="16">
        <v>204938.11</v>
      </c>
      <c r="D1920" s="16">
        <v>165431.78</v>
      </c>
      <c r="E1920" s="16">
        <v>192365.31</v>
      </c>
      <c r="F1920" s="16">
        <v>214255.35</v>
      </c>
      <c r="G1920" s="16">
        <v>159324.35999999999</v>
      </c>
      <c r="H1920" s="16">
        <v>205572.45</v>
      </c>
      <c r="I1920" s="16">
        <v>164095.67999999999</v>
      </c>
      <c r="J1920" s="16">
        <v>360285.38</v>
      </c>
      <c r="K1920" s="16">
        <v>188642.85</v>
      </c>
      <c r="L1920" s="16">
        <v>181913.1</v>
      </c>
      <c r="M1920" s="16">
        <v>392459.75</v>
      </c>
      <c r="N1920" s="16">
        <v>158963.37</v>
      </c>
      <c r="O1920" s="16">
        <v>176347.7</v>
      </c>
      <c r="P1920" s="16"/>
      <c r="R1920" s="15">
        <v>41863</v>
      </c>
      <c r="S1920" s="16">
        <f t="shared" si="468"/>
        <v>320159.03499999997</v>
      </c>
      <c r="T1920" s="16">
        <v>158963.37</v>
      </c>
      <c r="U1920" s="16">
        <v>176347.7</v>
      </c>
      <c r="V1920" s="17">
        <f t="shared" si="473"/>
        <v>328898.44200000004</v>
      </c>
      <c r="W1920" s="17">
        <f t="shared" si="474"/>
        <v>320159.03499999997</v>
      </c>
      <c r="X1920" s="18">
        <f t="shared" si="475"/>
        <v>-8739.4070000000647</v>
      </c>
      <c r="Y1920" s="19">
        <f t="shared" si="466"/>
        <v>-2.6571749464231464E-2</v>
      </c>
      <c r="Z1920" s="17">
        <f t="shared" si="476"/>
        <v>163166.89000000001</v>
      </c>
      <c r="AA1920" s="17">
        <f t="shared" si="477"/>
        <v>158963.37</v>
      </c>
      <c r="AB1920" s="18">
        <f t="shared" si="478"/>
        <v>-4203.5200000000186</v>
      </c>
      <c r="AC1920" s="19">
        <f t="shared" si="469"/>
        <v>-2.576208935526085E-2</v>
      </c>
      <c r="AD1920" s="17">
        <f t="shared" si="479"/>
        <v>179685.2</v>
      </c>
      <c r="AE1920" s="17">
        <f t="shared" si="480"/>
        <v>176347.7</v>
      </c>
      <c r="AF1920" s="18">
        <f t="shared" si="481"/>
        <v>-3337.5</v>
      </c>
      <c r="AG1920" s="19">
        <f t="shared" si="467"/>
        <v>-1.8574150792608404E-2</v>
      </c>
      <c r="AI1920" s="15">
        <v>41863</v>
      </c>
      <c r="AJ1920" s="20">
        <f t="shared" si="470"/>
        <v>-2.6571749464231464E-2</v>
      </c>
      <c r="AK1920" s="20">
        <f t="shared" si="471"/>
        <v>-2.576208935526085E-2</v>
      </c>
      <c r="AL1920" s="20">
        <f t="shared" si="472"/>
        <v>-1.8574150792608404E-2</v>
      </c>
    </row>
    <row r="1921" spans="2:38" x14ac:dyDescent="0.35">
      <c r="B1921" s="15">
        <v>41864</v>
      </c>
      <c r="C1921" s="16">
        <v>206810.66</v>
      </c>
      <c r="D1921" s="16">
        <v>166049</v>
      </c>
      <c r="E1921" s="16">
        <v>193880.45</v>
      </c>
      <c r="F1921" s="16">
        <v>214986.02</v>
      </c>
      <c r="G1921" s="16">
        <v>159605.72</v>
      </c>
      <c r="H1921" s="16">
        <v>208939.16</v>
      </c>
      <c r="I1921" s="16">
        <v>164095.67999999999</v>
      </c>
      <c r="J1921" s="16">
        <v>362690.15</v>
      </c>
      <c r="K1921" s="16">
        <v>189866.1</v>
      </c>
      <c r="L1921" s="16">
        <v>182825.35</v>
      </c>
      <c r="M1921" s="16">
        <v>398331.68</v>
      </c>
      <c r="N1921" s="16">
        <v>160038.88</v>
      </c>
      <c r="O1921" s="16">
        <v>177282.2</v>
      </c>
      <c r="P1921" s="16"/>
      <c r="R1921" s="15">
        <v>41864</v>
      </c>
      <c r="S1921" s="16">
        <f t="shared" si="468"/>
        <v>323460.6715</v>
      </c>
      <c r="T1921" s="16">
        <v>160038.88</v>
      </c>
      <c r="U1921" s="16">
        <v>177282.2</v>
      </c>
      <c r="V1921" s="17">
        <f t="shared" si="473"/>
        <v>328898.44200000004</v>
      </c>
      <c r="W1921" s="17">
        <f t="shared" si="474"/>
        <v>323460.6715</v>
      </c>
      <c r="X1921" s="18">
        <f t="shared" si="475"/>
        <v>-5437.7705000000424</v>
      </c>
      <c r="Y1921" s="19">
        <f t="shared" si="466"/>
        <v>-1.6533281419435979E-2</v>
      </c>
      <c r="Z1921" s="17">
        <f t="shared" si="476"/>
        <v>163166.89000000001</v>
      </c>
      <c r="AA1921" s="17">
        <f t="shared" si="477"/>
        <v>160038.88</v>
      </c>
      <c r="AB1921" s="18">
        <f t="shared" si="478"/>
        <v>-3128.0100000000093</v>
      </c>
      <c r="AC1921" s="19">
        <f t="shared" si="469"/>
        <v>-1.917061727412963E-2</v>
      </c>
      <c r="AD1921" s="17">
        <f t="shared" si="479"/>
        <v>179685.2</v>
      </c>
      <c r="AE1921" s="17">
        <f t="shared" si="480"/>
        <v>177282.2</v>
      </c>
      <c r="AF1921" s="18">
        <f t="shared" si="481"/>
        <v>-2403</v>
      </c>
      <c r="AG1921" s="19">
        <f t="shared" si="467"/>
        <v>-1.3373388570678052E-2</v>
      </c>
      <c r="AI1921" s="15">
        <v>41864</v>
      </c>
      <c r="AJ1921" s="20">
        <f t="shared" si="470"/>
        <v>-1.6533281419435979E-2</v>
      </c>
      <c r="AK1921" s="20">
        <f t="shared" si="471"/>
        <v>-1.917061727412963E-2</v>
      </c>
      <c r="AL1921" s="20">
        <f t="shared" si="472"/>
        <v>-1.3373388570678052E-2</v>
      </c>
    </row>
    <row r="1922" spans="2:38" x14ac:dyDescent="0.35">
      <c r="B1922" s="15">
        <v>41865</v>
      </c>
      <c r="C1922" s="16">
        <v>207864.72</v>
      </c>
      <c r="D1922" s="16">
        <v>166682.6</v>
      </c>
      <c r="E1922" s="16">
        <v>194879.83</v>
      </c>
      <c r="F1922" s="16">
        <v>215402.32</v>
      </c>
      <c r="G1922" s="16">
        <v>159442.67000000001</v>
      </c>
      <c r="H1922" s="16">
        <v>211120.74</v>
      </c>
      <c r="I1922" s="16">
        <v>164095.67999999999</v>
      </c>
      <c r="J1922" s="16">
        <v>364180.43</v>
      </c>
      <c r="K1922" s="16">
        <v>191382.93</v>
      </c>
      <c r="L1922" s="16">
        <v>182838.7</v>
      </c>
      <c r="M1922" s="16">
        <v>401125.35</v>
      </c>
      <c r="N1922" s="16">
        <v>160794.20000000001</v>
      </c>
      <c r="O1922" s="16">
        <v>177593.7</v>
      </c>
      <c r="P1922" s="16"/>
      <c r="R1922" s="15">
        <v>41865</v>
      </c>
      <c r="S1922" s="16">
        <f t="shared" si="468"/>
        <v>325463.67999999999</v>
      </c>
      <c r="T1922" s="16">
        <v>160794.20000000001</v>
      </c>
      <c r="U1922" s="16">
        <v>177593.7</v>
      </c>
      <c r="V1922" s="17">
        <f t="shared" si="473"/>
        <v>328898.44200000004</v>
      </c>
      <c r="W1922" s="17">
        <f t="shared" si="474"/>
        <v>325463.67999999999</v>
      </c>
      <c r="X1922" s="18">
        <f t="shared" si="475"/>
        <v>-3434.7620000000461</v>
      </c>
      <c r="Y1922" s="19">
        <f t="shared" si="466"/>
        <v>-1.044322976756468E-2</v>
      </c>
      <c r="Z1922" s="17">
        <f t="shared" si="476"/>
        <v>163166.89000000001</v>
      </c>
      <c r="AA1922" s="17">
        <f t="shared" si="477"/>
        <v>160794.20000000001</v>
      </c>
      <c r="AB1922" s="18">
        <f t="shared" si="478"/>
        <v>-2372.6900000000023</v>
      </c>
      <c r="AC1922" s="19">
        <f t="shared" si="469"/>
        <v>-1.4541491843106172E-2</v>
      </c>
      <c r="AD1922" s="17">
        <f t="shared" si="479"/>
        <v>179685.2</v>
      </c>
      <c r="AE1922" s="17">
        <f t="shared" si="480"/>
        <v>177593.7</v>
      </c>
      <c r="AF1922" s="18">
        <f t="shared" si="481"/>
        <v>-2091.5</v>
      </c>
      <c r="AG1922" s="19">
        <f t="shared" si="467"/>
        <v>-1.1639801163367934E-2</v>
      </c>
      <c r="AI1922" s="15">
        <v>41865</v>
      </c>
      <c r="AJ1922" s="20">
        <f t="shared" si="470"/>
        <v>-1.044322976756468E-2</v>
      </c>
      <c r="AK1922" s="20">
        <f t="shared" si="471"/>
        <v>-1.4541491843106172E-2</v>
      </c>
      <c r="AL1922" s="20">
        <f t="shared" si="472"/>
        <v>-1.1639801163367934E-2</v>
      </c>
    </row>
    <row r="1923" spans="2:38" x14ac:dyDescent="0.35">
      <c r="B1923" s="15">
        <v>41866</v>
      </c>
      <c r="C1923" s="16">
        <v>208432.09</v>
      </c>
      <c r="D1923" s="16">
        <v>167448.1</v>
      </c>
      <c r="E1923" s="16">
        <v>195576.21</v>
      </c>
      <c r="F1923" s="16">
        <v>215548.19</v>
      </c>
      <c r="G1923" s="16">
        <v>160047.4</v>
      </c>
      <c r="H1923" s="16">
        <v>213050.71</v>
      </c>
      <c r="I1923" s="16">
        <v>164095.67999999999</v>
      </c>
      <c r="J1923" s="16">
        <v>364214.3</v>
      </c>
      <c r="K1923" s="16">
        <v>193454.3</v>
      </c>
      <c r="L1923" s="16">
        <v>183615.67</v>
      </c>
      <c r="M1923" s="16">
        <v>403853.48</v>
      </c>
      <c r="N1923" s="16">
        <v>160761.35999999999</v>
      </c>
      <c r="O1923" s="16">
        <v>177816.2</v>
      </c>
      <c r="P1923" s="16"/>
      <c r="R1923" s="15">
        <v>41866</v>
      </c>
      <c r="S1923" s="16">
        <f t="shared" si="468"/>
        <v>327080.12049999996</v>
      </c>
      <c r="T1923" s="16">
        <v>160761.35999999999</v>
      </c>
      <c r="U1923" s="16">
        <v>177816.2</v>
      </c>
      <c r="V1923" s="17">
        <f t="shared" si="473"/>
        <v>328898.44200000004</v>
      </c>
      <c r="W1923" s="17">
        <f t="shared" si="474"/>
        <v>327080.12049999996</v>
      </c>
      <c r="X1923" s="18">
        <f t="shared" si="475"/>
        <v>-1818.3215000000782</v>
      </c>
      <c r="Y1923" s="19">
        <f t="shared" si="466"/>
        <v>-5.528519651668274E-3</v>
      </c>
      <c r="Z1923" s="17">
        <f t="shared" si="476"/>
        <v>163166.89000000001</v>
      </c>
      <c r="AA1923" s="17">
        <f t="shared" si="477"/>
        <v>160761.35999999999</v>
      </c>
      <c r="AB1923" s="18">
        <f t="shared" si="478"/>
        <v>-2405.5300000000279</v>
      </c>
      <c r="AC1923" s="19">
        <f t="shared" si="469"/>
        <v>-1.4742758166194305E-2</v>
      </c>
      <c r="AD1923" s="17">
        <f t="shared" si="479"/>
        <v>179685.2</v>
      </c>
      <c r="AE1923" s="17">
        <f t="shared" si="480"/>
        <v>177816.2</v>
      </c>
      <c r="AF1923" s="18">
        <f t="shared" si="481"/>
        <v>-1869</v>
      </c>
      <c r="AG1923" s="19">
        <f t="shared" si="467"/>
        <v>-1.0401524443860707E-2</v>
      </c>
      <c r="AI1923" s="15">
        <v>41866</v>
      </c>
      <c r="AJ1923" s="20">
        <f t="shared" si="470"/>
        <v>-5.528519651668274E-3</v>
      </c>
      <c r="AK1923" s="20">
        <f t="shared" si="471"/>
        <v>-1.4742758166194305E-2</v>
      </c>
      <c r="AL1923" s="20">
        <f t="shared" si="472"/>
        <v>-1.0401524443860707E-2</v>
      </c>
    </row>
    <row r="1924" spans="2:38" x14ac:dyDescent="0.35">
      <c r="B1924" s="15">
        <v>41869</v>
      </c>
      <c r="C1924" s="16">
        <v>210134.86</v>
      </c>
      <c r="D1924" s="16">
        <v>166754.79999999999</v>
      </c>
      <c r="E1924" s="16">
        <v>196402.91</v>
      </c>
      <c r="F1924" s="16">
        <v>216281.93</v>
      </c>
      <c r="G1924" s="16">
        <v>160871.57999999999</v>
      </c>
      <c r="H1924" s="16">
        <v>214164.55</v>
      </c>
      <c r="I1924" s="16">
        <v>164095.67999999999</v>
      </c>
      <c r="J1924" s="16">
        <v>367296.47</v>
      </c>
      <c r="K1924" s="16">
        <v>191546.03</v>
      </c>
      <c r="L1924" s="16">
        <v>184311.65</v>
      </c>
      <c r="M1924" s="16">
        <v>406277.51</v>
      </c>
      <c r="N1924" s="16">
        <v>162107.79999999999</v>
      </c>
      <c r="O1924" s="16">
        <v>178661.7</v>
      </c>
      <c r="P1924" s="16"/>
      <c r="R1924" s="15">
        <v>41869</v>
      </c>
      <c r="S1924" s="16">
        <f t="shared" si="468"/>
        <v>328500.22450000001</v>
      </c>
      <c r="T1924" s="16">
        <v>162107.79999999999</v>
      </c>
      <c r="U1924" s="16">
        <v>178661.7</v>
      </c>
      <c r="V1924" s="17">
        <f t="shared" si="473"/>
        <v>328898.44200000004</v>
      </c>
      <c r="W1924" s="17">
        <f t="shared" si="474"/>
        <v>328500.22450000001</v>
      </c>
      <c r="X1924" s="18">
        <f t="shared" si="475"/>
        <v>-398.21750000002794</v>
      </c>
      <c r="Y1924" s="19">
        <f t="shared" si="466"/>
        <v>-1.2107612841778918E-3</v>
      </c>
      <c r="Z1924" s="17">
        <f t="shared" si="476"/>
        <v>163166.89000000001</v>
      </c>
      <c r="AA1924" s="17">
        <f t="shared" si="477"/>
        <v>162107.79999999999</v>
      </c>
      <c r="AB1924" s="18">
        <f t="shared" si="478"/>
        <v>-1059.0900000000256</v>
      </c>
      <c r="AC1924" s="19">
        <f t="shared" si="469"/>
        <v>-6.4908389195873347E-3</v>
      </c>
      <c r="AD1924" s="17">
        <f t="shared" si="479"/>
        <v>179685.2</v>
      </c>
      <c r="AE1924" s="17">
        <f t="shared" si="480"/>
        <v>178661.7</v>
      </c>
      <c r="AF1924" s="18">
        <f t="shared" si="481"/>
        <v>-1023.5</v>
      </c>
      <c r="AG1924" s="19">
        <f t="shared" si="467"/>
        <v>-5.6960729097332444E-3</v>
      </c>
      <c r="AI1924" s="15">
        <v>41869</v>
      </c>
      <c r="AJ1924" s="20">
        <f t="shared" si="470"/>
        <v>-1.2107612841778918E-3</v>
      </c>
      <c r="AK1924" s="20">
        <f t="shared" si="471"/>
        <v>-6.4908389195873347E-3</v>
      </c>
      <c r="AL1924" s="20">
        <f t="shared" si="472"/>
        <v>-5.6960729097332444E-3</v>
      </c>
    </row>
    <row r="1925" spans="2:38" x14ac:dyDescent="0.35">
      <c r="B1925" s="15">
        <v>41870</v>
      </c>
      <c r="C1925" s="16">
        <v>211302.75</v>
      </c>
      <c r="D1925" s="16">
        <v>166797.76000000001</v>
      </c>
      <c r="E1925" s="16">
        <v>197204.29</v>
      </c>
      <c r="F1925" s="16">
        <v>216924.42</v>
      </c>
      <c r="G1925" s="16">
        <v>161713.54999999999</v>
      </c>
      <c r="H1925" s="16">
        <v>215272.19</v>
      </c>
      <c r="I1925" s="16">
        <v>164095.67999999999</v>
      </c>
      <c r="J1925" s="16">
        <v>369023.84</v>
      </c>
      <c r="K1925" s="16">
        <v>190958.87</v>
      </c>
      <c r="L1925" s="16">
        <v>185164.27</v>
      </c>
      <c r="M1925" s="16">
        <v>407534.3</v>
      </c>
      <c r="N1925" s="16">
        <v>162953.43</v>
      </c>
      <c r="O1925" s="16">
        <v>179284.7</v>
      </c>
      <c r="P1925" s="16"/>
      <c r="R1925" s="15">
        <v>41870</v>
      </c>
      <c r="S1925" s="16">
        <f t="shared" si="468"/>
        <v>329534.24050000001</v>
      </c>
      <c r="T1925" s="16">
        <v>162953.43</v>
      </c>
      <c r="U1925" s="16">
        <v>179284.7</v>
      </c>
      <c r="V1925" s="17">
        <f t="shared" si="473"/>
        <v>329534.24050000001</v>
      </c>
      <c r="W1925" s="17">
        <f t="shared" si="474"/>
        <v>329534.24050000001</v>
      </c>
      <c r="X1925" s="18">
        <f t="shared" si="475"/>
        <v>0</v>
      </c>
      <c r="Y1925" s="19">
        <f t="shared" ref="Y1925:Y1988" si="482">X1925/V1925</f>
        <v>0</v>
      </c>
      <c r="Z1925" s="17">
        <f t="shared" si="476"/>
        <v>163166.89000000001</v>
      </c>
      <c r="AA1925" s="17">
        <f t="shared" si="477"/>
        <v>162953.43</v>
      </c>
      <c r="AB1925" s="18">
        <f t="shared" si="478"/>
        <v>-213.46000000002095</v>
      </c>
      <c r="AC1925" s="19">
        <f t="shared" si="469"/>
        <v>-1.3082311000719628E-3</v>
      </c>
      <c r="AD1925" s="17">
        <f t="shared" si="479"/>
        <v>179685.2</v>
      </c>
      <c r="AE1925" s="17">
        <f t="shared" si="480"/>
        <v>179284.7</v>
      </c>
      <c r="AF1925" s="18">
        <f t="shared" si="481"/>
        <v>-400.5</v>
      </c>
      <c r="AG1925" s="19">
        <f t="shared" ref="AG1925:AG1988" si="483">AF1925/AD1925</f>
        <v>-2.2288980951130086E-3</v>
      </c>
      <c r="AI1925" s="15">
        <v>41870</v>
      </c>
      <c r="AJ1925" s="20">
        <f t="shared" si="470"/>
        <v>0</v>
      </c>
      <c r="AK1925" s="20">
        <f t="shared" si="471"/>
        <v>-1.3082311000719628E-3</v>
      </c>
      <c r="AL1925" s="20">
        <f t="shared" si="472"/>
        <v>-2.2288980951130086E-3</v>
      </c>
    </row>
    <row r="1926" spans="2:38" x14ac:dyDescent="0.35">
      <c r="B1926" s="15">
        <v>41871</v>
      </c>
      <c r="C1926" s="16">
        <v>211550.79</v>
      </c>
      <c r="D1926" s="16">
        <v>167039.18</v>
      </c>
      <c r="E1926" s="16">
        <v>197505.33</v>
      </c>
      <c r="F1926" s="16">
        <v>217116.59</v>
      </c>
      <c r="G1926" s="16">
        <v>162615.62</v>
      </c>
      <c r="H1926" s="16">
        <v>215325.56</v>
      </c>
      <c r="I1926" s="16">
        <v>164095.67999999999</v>
      </c>
      <c r="J1926" s="16">
        <v>369836.72</v>
      </c>
      <c r="K1926" s="16">
        <v>190648.98</v>
      </c>
      <c r="L1926" s="16">
        <v>185295.1</v>
      </c>
      <c r="M1926" s="16">
        <v>405591.8</v>
      </c>
      <c r="N1926" s="16">
        <v>163388.56</v>
      </c>
      <c r="O1926" s="16">
        <v>179195.7</v>
      </c>
      <c r="P1926" s="16"/>
      <c r="R1926" s="15">
        <v>41871</v>
      </c>
      <c r="S1926" s="16">
        <f t="shared" ref="S1926:S1989" si="484">+J1926*$J$3+K1926*$K$3+M1926*$M$3+I1926*$I$3+N1926*$N$3+O1926*$O$3+L1926*$L$3-C1926*$C$3+D1926*$D$3+E1926*$E$3+F1926*$F$3+G1926*$G$3+H1926*$H$3</f>
        <v>329241.63399999996</v>
      </c>
      <c r="T1926" s="16">
        <v>163388.56</v>
      </c>
      <c r="U1926" s="16">
        <v>179195.7</v>
      </c>
      <c r="V1926" s="17">
        <f t="shared" si="473"/>
        <v>329534.24050000001</v>
      </c>
      <c r="W1926" s="17">
        <f t="shared" si="474"/>
        <v>329241.63399999996</v>
      </c>
      <c r="X1926" s="18">
        <f t="shared" si="475"/>
        <v>-292.60650000005262</v>
      </c>
      <c r="Y1926" s="19">
        <f t="shared" si="482"/>
        <v>-8.8793959485388471E-4</v>
      </c>
      <c r="Z1926" s="17">
        <f t="shared" si="476"/>
        <v>163388.56</v>
      </c>
      <c r="AA1926" s="17">
        <f t="shared" si="477"/>
        <v>163388.56</v>
      </c>
      <c r="AB1926" s="18">
        <f t="shared" si="478"/>
        <v>0</v>
      </c>
      <c r="AC1926" s="19">
        <f t="shared" ref="AC1926:AC1989" si="485">AB1926/Z1926</f>
        <v>0</v>
      </c>
      <c r="AD1926" s="17">
        <f t="shared" si="479"/>
        <v>179685.2</v>
      </c>
      <c r="AE1926" s="17">
        <f t="shared" si="480"/>
        <v>179195.7</v>
      </c>
      <c r="AF1926" s="18">
        <f t="shared" si="481"/>
        <v>-489.5</v>
      </c>
      <c r="AG1926" s="19">
        <f t="shared" si="483"/>
        <v>-2.7242087829158993E-3</v>
      </c>
      <c r="AI1926" s="15">
        <v>41871</v>
      </c>
      <c r="AJ1926" s="20">
        <f t="shared" ref="AJ1926:AJ1989" si="486">+Y1926</f>
        <v>-8.8793959485388471E-4</v>
      </c>
      <c r="AK1926" s="20">
        <f t="shared" ref="AK1926:AK1989" si="487">+AC1926</f>
        <v>0</v>
      </c>
      <c r="AL1926" s="20">
        <f t="shared" ref="AL1926:AL1989" si="488">+AG1926</f>
        <v>-2.7242087829158993E-3</v>
      </c>
    </row>
    <row r="1927" spans="2:38" x14ac:dyDescent="0.35">
      <c r="B1927" s="15">
        <v>41872</v>
      </c>
      <c r="C1927" s="16">
        <v>212071.63</v>
      </c>
      <c r="D1927" s="16">
        <v>167394.9</v>
      </c>
      <c r="E1927" s="16">
        <v>198028.15</v>
      </c>
      <c r="F1927" s="16">
        <v>217434.23999999999</v>
      </c>
      <c r="G1927" s="16">
        <v>162635.29</v>
      </c>
      <c r="H1927" s="16">
        <v>216910.34</v>
      </c>
      <c r="I1927" s="16">
        <v>164095.67999999999</v>
      </c>
      <c r="J1927" s="16">
        <v>370615.73</v>
      </c>
      <c r="K1927" s="16">
        <v>191709.13</v>
      </c>
      <c r="L1927" s="16">
        <v>185487.34</v>
      </c>
      <c r="M1927" s="16">
        <v>404478.71999999997</v>
      </c>
      <c r="N1927" s="16">
        <v>163864.74</v>
      </c>
      <c r="O1927" s="16">
        <v>179551.7</v>
      </c>
      <c r="P1927" s="16"/>
      <c r="R1927" s="15">
        <v>41872</v>
      </c>
      <c r="S1927" s="16">
        <f t="shared" si="484"/>
        <v>329829.87150000001</v>
      </c>
      <c r="T1927" s="16">
        <v>163864.74</v>
      </c>
      <c r="U1927" s="16">
        <v>179551.7</v>
      </c>
      <c r="V1927" s="17">
        <f t="shared" ref="V1927:V1990" si="489">IF(S1927&gt;V1926,S1927,V1926)</f>
        <v>329829.87150000001</v>
      </c>
      <c r="W1927" s="17">
        <f t="shared" ref="W1927:W1990" si="490">IF(S1927&lt;V1926,S1927,V1927)</f>
        <v>329829.87150000001</v>
      </c>
      <c r="X1927" s="18">
        <f t="shared" ref="X1927:X1990" si="491">W1927-V1927</f>
        <v>0</v>
      </c>
      <c r="Y1927" s="19">
        <f t="shared" si="482"/>
        <v>0</v>
      </c>
      <c r="Z1927" s="17">
        <f t="shared" ref="Z1927:Z1990" si="492">IF(T1927&gt;Z1926,T1927,Z1926)</f>
        <v>163864.74</v>
      </c>
      <c r="AA1927" s="17">
        <f t="shared" ref="AA1927:AA1990" si="493">IF(T1927&lt;Z1926,T1927,Z1927)</f>
        <v>163864.74</v>
      </c>
      <c r="AB1927" s="18">
        <f t="shared" ref="AB1927:AB1990" si="494">AA1927-Z1927</f>
        <v>0</v>
      </c>
      <c r="AC1927" s="19">
        <f t="shared" si="485"/>
        <v>0</v>
      </c>
      <c r="AD1927" s="17">
        <f t="shared" ref="AD1927:AD1990" si="495">IF(U1927&gt;AD1926,U1927,AD1926)</f>
        <v>179685.2</v>
      </c>
      <c r="AE1927" s="17">
        <f t="shared" ref="AE1927:AE1990" si="496">IF(U1927&lt;AD1926,U1927,AD1927)</f>
        <v>179551.7</v>
      </c>
      <c r="AF1927" s="18">
        <f t="shared" ref="AF1927:AF1990" si="497">AE1927-AD1927</f>
        <v>-133.5</v>
      </c>
      <c r="AG1927" s="19">
        <f t="shared" si="483"/>
        <v>-7.4296603170433617E-4</v>
      </c>
      <c r="AI1927" s="15">
        <v>41872</v>
      </c>
      <c r="AJ1927" s="20">
        <f t="shared" si="486"/>
        <v>0</v>
      </c>
      <c r="AK1927" s="20">
        <f t="shared" si="487"/>
        <v>0</v>
      </c>
      <c r="AL1927" s="20">
        <f t="shared" si="488"/>
        <v>-7.4296603170433617E-4</v>
      </c>
    </row>
    <row r="1928" spans="2:38" x14ac:dyDescent="0.35">
      <c r="B1928" s="15">
        <v>41873</v>
      </c>
      <c r="C1928" s="16">
        <v>212113.6</v>
      </c>
      <c r="D1928" s="16">
        <v>168053.5</v>
      </c>
      <c r="E1928" s="16">
        <v>198337.39</v>
      </c>
      <c r="F1928" s="16">
        <v>217107.69</v>
      </c>
      <c r="G1928" s="16">
        <v>162531.44</v>
      </c>
      <c r="H1928" s="16">
        <v>217183.3</v>
      </c>
      <c r="I1928" s="16">
        <v>164095.67999999999</v>
      </c>
      <c r="J1928" s="16">
        <v>370107.68</v>
      </c>
      <c r="K1928" s="16">
        <v>192769.28</v>
      </c>
      <c r="L1928" s="16">
        <v>185189.19</v>
      </c>
      <c r="M1928" s="16">
        <v>405070.04</v>
      </c>
      <c r="N1928" s="16">
        <v>163610.23000000001</v>
      </c>
      <c r="O1928" s="16">
        <v>179062.2</v>
      </c>
      <c r="P1928" s="16"/>
      <c r="R1928" s="15">
        <v>41873</v>
      </c>
      <c r="S1928" s="16">
        <f t="shared" si="484"/>
        <v>330065.64900000003</v>
      </c>
      <c r="T1928" s="16">
        <v>163610.23000000001</v>
      </c>
      <c r="U1928" s="16">
        <v>179062.2</v>
      </c>
      <c r="V1928" s="17">
        <f t="shared" si="489"/>
        <v>330065.64900000003</v>
      </c>
      <c r="W1928" s="17">
        <f t="shared" si="490"/>
        <v>330065.64900000003</v>
      </c>
      <c r="X1928" s="18">
        <f t="shared" si="491"/>
        <v>0</v>
      </c>
      <c r="Y1928" s="19">
        <f t="shared" si="482"/>
        <v>0</v>
      </c>
      <c r="Z1928" s="17">
        <f t="shared" si="492"/>
        <v>163864.74</v>
      </c>
      <c r="AA1928" s="17">
        <f t="shared" si="493"/>
        <v>163610.23000000001</v>
      </c>
      <c r="AB1928" s="18">
        <f t="shared" si="494"/>
        <v>-254.50999999998021</v>
      </c>
      <c r="AC1928" s="19">
        <f t="shared" si="485"/>
        <v>-1.5531712313459273E-3</v>
      </c>
      <c r="AD1928" s="17">
        <f t="shared" si="495"/>
        <v>179685.2</v>
      </c>
      <c r="AE1928" s="17">
        <f t="shared" si="496"/>
        <v>179062.2</v>
      </c>
      <c r="AF1928" s="18">
        <f t="shared" si="497"/>
        <v>-623</v>
      </c>
      <c r="AG1928" s="19">
        <f t="shared" si="483"/>
        <v>-3.4671748146202358E-3</v>
      </c>
      <c r="AI1928" s="15">
        <v>41873</v>
      </c>
      <c r="AJ1928" s="20">
        <f t="shared" si="486"/>
        <v>0</v>
      </c>
      <c r="AK1928" s="20">
        <f t="shared" si="487"/>
        <v>-1.5531712313459273E-3</v>
      </c>
      <c r="AL1928" s="20">
        <f t="shared" si="488"/>
        <v>-3.4671748146202358E-3</v>
      </c>
    </row>
    <row r="1929" spans="2:38" x14ac:dyDescent="0.35">
      <c r="B1929" s="15">
        <v>41876</v>
      </c>
      <c r="C1929" s="16">
        <v>213022.73</v>
      </c>
      <c r="D1929" s="16">
        <v>168598.34</v>
      </c>
      <c r="E1929" s="16">
        <v>199214.41</v>
      </c>
      <c r="F1929" s="16">
        <v>217725.11</v>
      </c>
      <c r="G1929" s="16">
        <v>163174.45000000001</v>
      </c>
      <c r="H1929" s="16">
        <v>219212.51</v>
      </c>
      <c r="I1929" s="16">
        <v>164095.67999999999</v>
      </c>
      <c r="J1929" s="16">
        <v>371936.66</v>
      </c>
      <c r="K1929" s="16">
        <v>193486.92</v>
      </c>
      <c r="L1929" s="16">
        <v>185974.17</v>
      </c>
      <c r="M1929" s="16">
        <v>406482.53</v>
      </c>
      <c r="N1929" s="16">
        <v>164439.44</v>
      </c>
      <c r="O1929" s="16">
        <v>179596.2</v>
      </c>
      <c r="P1929" s="16"/>
      <c r="R1929" s="15">
        <v>41876</v>
      </c>
      <c r="S1929" s="16">
        <f t="shared" si="484"/>
        <v>331650.33100000001</v>
      </c>
      <c r="T1929" s="16">
        <v>164439.44</v>
      </c>
      <c r="U1929" s="16">
        <v>179596.2</v>
      </c>
      <c r="V1929" s="17">
        <f t="shared" si="489"/>
        <v>331650.33100000001</v>
      </c>
      <c r="W1929" s="17">
        <f t="shared" si="490"/>
        <v>331650.33100000001</v>
      </c>
      <c r="X1929" s="18">
        <f t="shared" si="491"/>
        <v>0</v>
      </c>
      <c r="Y1929" s="19">
        <f t="shared" si="482"/>
        <v>0</v>
      </c>
      <c r="Z1929" s="17">
        <f t="shared" si="492"/>
        <v>164439.44</v>
      </c>
      <c r="AA1929" s="17">
        <f t="shared" si="493"/>
        <v>164439.44</v>
      </c>
      <c r="AB1929" s="18">
        <f t="shared" si="494"/>
        <v>0</v>
      </c>
      <c r="AC1929" s="19">
        <f t="shared" si="485"/>
        <v>0</v>
      </c>
      <c r="AD1929" s="17">
        <f t="shared" si="495"/>
        <v>179685.2</v>
      </c>
      <c r="AE1929" s="17">
        <f t="shared" si="496"/>
        <v>179596.2</v>
      </c>
      <c r="AF1929" s="18">
        <f t="shared" si="497"/>
        <v>-89</v>
      </c>
      <c r="AG1929" s="19">
        <f t="shared" si="483"/>
        <v>-4.9531068780289081E-4</v>
      </c>
      <c r="AI1929" s="15">
        <v>41876</v>
      </c>
      <c r="AJ1929" s="20">
        <f t="shared" si="486"/>
        <v>0</v>
      </c>
      <c r="AK1929" s="20">
        <f t="shared" si="487"/>
        <v>0</v>
      </c>
      <c r="AL1929" s="20">
        <f t="shared" si="488"/>
        <v>-4.9531068780289081E-4</v>
      </c>
    </row>
    <row r="1930" spans="2:38" x14ac:dyDescent="0.35">
      <c r="B1930" s="15">
        <v>41877</v>
      </c>
      <c r="C1930" s="16">
        <v>213208.27</v>
      </c>
      <c r="D1930" s="16">
        <v>168399.7</v>
      </c>
      <c r="E1930" s="16">
        <v>199243.65</v>
      </c>
      <c r="F1930" s="16">
        <v>217819.7</v>
      </c>
      <c r="G1930" s="16">
        <v>163381.57999999999</v>
      </c>
      <c r="H1930" s="16">
        <v>219142.13</v>
      </c>
      <c r="I1930" s="16">
        <v>164095.67999999999</v>
      </c>
      <c r="J1930" s="16">
        <v>372580.19</v>
      </c>
      <c r="K1930" s="16">
        <v>192867.14</v>
      </c>
      <c r="L1930" s="16">
        <v>186356.87</v>
      </c>
      <c r="M1930" s="16">
        <v>406999.31</v>
      </c>
      <c r="N1930" s="16">
        <v>164546.17000000001</v>
      </c>
      <c r="O1930" s="16">
        <v>180085.7</v>
      </c>
      <c r="P1930" s="16"/>
      <c r="R1930" s="15">
        <v>41877</v>
      </c>
      <c r="S1930" s="16">
        <f t="shared" si="484"/>
        <v>331817.77549999999</v>
      </c>
      <c r="T1930" s="16">
        <v>164546.17000000001</v>
      </c>
      <c r="U1930" s="16">
        <v>180085.7</v>
      </c>
      <c r="V1930" s="17">
        <f t="shared" si="489"/>
        <v>331817.77549999999</v>
      </c>
      <c r="W1930" s="17">
        <f t="shared" si="490"/>
        <v>331817.77549999999</v>
      </c>
      <c r="X1930" s="18">
        <f t="shared" si="491"/>
        <v>0</v>
      </c>
      <c r="Y1930" s="19">
        <f t="shared" si="482"/>
        <v>0</v>
      </c>
      <c r="Z1930" s="17">
        <f t="shared" si="492"/>
        <v>164546.17000000001</v>
      </c>
      <c r="AA1930" s="17">
        <f t="shared" si="493"/>
        <v>164546.17000000001</v>
      </c>
      <c r="AB1930" s="18">
        <f t="shared" si="494"/>
        <v>0</v>
      </c>
      <c r="AC1930" s="19">
        <f t="shared" si="485"/>
        <v>0</v>
      </c>
      <c r="AD1930" s="17">
        <f t="shared" si="495"/>
        <v>180085.7</v>
      </c>
      <c r="AE1930" s="17">
        <f t="shared" si="496"/>
        <v>180085.7</v>
      </c>
      <c r="AF1930" s="18">
        <f t="shared" si="497"/>
        <v>0</v>
      </c>
      <c r="AG1930" s="19">
        <f t="shared" si="483"/>
        <v>0</v>
      </c>
      <c r="AI1930" s="15">
        <v>41877</v>
      </c>
      <c r="AJ1930" s="20">
        <f t="shared" si="486"/>
        <v>0</v>
      </c>
      <c r="AK1930" s="20">
        <f t="shared" si="487"/>
        <v>0</v>
      </c>
      <c r="AL1930" s="20">
        <f t="shared" si="488"/>
        <v>0</v>
      </c>
    </row>
    <row r="1931" spans="2:38" x14ac:dyDescent="0.35">
      <c r="B1931" s="15">
        <v>41878</v>
      </c>
      <c r="C1931" s="16">
        <v>213195.77</v>
      </c>
      <c r="D1931" s="16">
        <v>168932.4</v>
      </c>
      <c r="E1931" s="16">
        <v>199478.15</v>
      </c>
      <c r="F1931" s="16">
        <v>217930.26</v>
      </c>
      <c r="G1931" s="16">
        <v>163328.37</v>
      </c>
      <c r="H1931" s="16">
        <v>220917.11</v>
      </c>
      <c r="I1931" s="16">
        <v>164095.67999999999</v>
      </c>
      <c r="J1931" s="16">
        <v>372376.97</v>
      </c>
      <c r="K1931" s="16">
        <v>194498.14</v>
      </c>
      <c r="L1931" s="16">
        <v>186246.51</v>
      </c>
      <c r="M1931" s="16">
        <v>406064.33</v>
      </c>
      <c r="N1931" s="16">
        <v>164480.49</v>
      </c>
      <c r="O1931" s="16">
        <v>180219.2</v>
      </c>
      <c r="P1931" s="16"/>
      <c r="R1931" s="15">
        <v>41878</v>
      </c>
      <c r="S1931" s="16">
        <f t="shared" si="484"/>
        <v>332325.28249999997</v>
      </c>
      <c r="T1931" s="16">
        <v>164480.49</v>
      </c>
      <c r="U1931" s="16">
        <v>180219.2</v>
      </c>
      <c r="V1931" s="17">
        <f t="shared" si="489"/>
        <v>332325.28249999997</v>
      </c>
      <c r="W1931" s="17">
        <f t="shared" si="490"/>
        <v>332325.28249999997</v>
      </c>
      <c r="X1931" s="18">
        <f t="shared" si="491"/>
        <v>0</v>
      </c>
      <c r="Y1931" s="19">
        <f t="shared" si="482"/>
        <v>0</v>
      </c>
      <c r="Z1931" s="17">
        <f t="shared" si="492"/>
        <v>164546.17000000001</v>
      </c>
      <c r="AA1931" s="17">
        <f t="shared" si="493"/>
        <v>164480.49</v>
      </c>
      <c r="AB1931" s="18">
        <f t="shared" si="494"/>
        <v>-65.680000000022119</v>
      </c>
      <c r="AC1931" s="19">
        <f t="shared" si="485"/>
        <v>-3.9915848542705135E-4</v>
      </c>
      <c r="AD1931" s="17">
        <f t="shared" si="495"/>
        <v>180219.2</v>
      </c>
      <c r="AE1931" s="17">
        <f t="shared" si="496"/>
        <v>180219.2</v>
      </c>
      <c r="AF1931" s="18">
        <f t="shared" si="497"/>
        <v>0</v>
      </c>
      <c r="AG1931" s="19">
        <f t="shared" si="483"/>
        <v>0</v>
      </c>
      <c r="AI1931" s="15">
        <v>41878</v>
      </c>
      <c r="AJ1931" s="20">
        <f t="shared" si="486"/>
        <v>0</v>
      </c>
      <c r="AK1931" s="20">
        <f t="shared" si="487"/>
        <v>-3.9915848542705135E-4</v>
      </c>
      <c r="AL1931" s="20">
        <f t="shared" si="488"/>
        <v>0</v>
      </c>
    </row>
    <row r="1932" spans="2:38" x14ac:dyDescent="0.35">
      <c r="B1932" s="15">
        <v>41879</v>
      </c>
      <c r="C1932" s="16">
        <v>213007.12</v>
      </c>
      <c r="D1932" s="16">
        <v>169380.04</v>
      </c>
      <c r="E1932" s="16">
        <v>199564.37</v>
      </c>
      <c r="F1932" s="16">
        <v>217868.42</v>
      </c>
      <c r="G1932" s="16">
        <v>163022.51</v>
      </c>
      <c r="H1932" s="16">
        <v>220721.2</v>
      </c>
      <c r="I1932" s="16">
        <v>164095.67999999999</v>
      </c>
      <c r="J1932" s="16">
        <v>372004.4</v>
      </c>
      <c r="K1932" s="16">
        <v>195509.36</v>
      </c>
      <c r="L1932" s="16">
        <v>186180.65</v>
      </c>
      <c r="M1932" s="16">
        <v>404592.74</v>
      </c>
      <c r="N1932" s="16">
        <v>164390.18</v>
      </c>
      <c r="O1932" s="16">
        <v>179818.7</v>
      </c>
      <c r="P1932" s="16"/>
      <c r="R1932" s="15">
        <v>41879</v>
      </c>
      <c r="S1932" s="16">
        <f t="shared" si="484"/>
        <v>332005.141</v>
      </c>
      <c r="T1932" s="16">
        <v>164390.18</v>
      </c>
      <c r="U1932" s="16">
        <v>179818.7</v>
      </c>
      <c r="V1932" s="17">
        <f t="shared" si="489"/>
        <v>332325.28249999997</v>
      </c>
      <c r="W1932" s="17">
        <f t="shared" si="490"/>
        <v>332005.141</v>
      </c>
      <c r="X1932" s="18">
        <f t="shared" si="491"/>
        <v>-320.1414999999688</v>
      </c>
      <c r="Y1932" s="19">
        <f t="shared" si="482"/>
        <v>-9.6333778035671673E-4</v>
      </c>
      <c r="Z1932" s="17">
        <f t="shared" si="492"/>
        <v>164546.17000000001</v>
      </c>
      <c r="AA1932" s="17">
        <f t="shared" si="493"/>
        <v>164390.18</v>
      </c>
      <c r="AB1932" s="18">
        <f t="shared" si="494"/>
        <v>-155.99000000001979</v>
      </c>
      <c r="AC1932" s="19">
        <f t="shared" si="485"/>
        <v>-9.4800140288904794E-4</v>
      </c>
      <c r="AD1932" s="17">
        <f t="shared" si="495"/>
        <v>180219.2</v>
      </c>
      <c r="AE1932" s="17">
        <f t="shared" si="496"/>
        <v>179818.7</v>
      </c>
      <c r="AF1932" s="18">
        <f t="shared" si="497"/>
        <v>-400.5</v>
      </c>
      <c r="AG1932" s="19">
        <f t="shared" si="483"/>
        <v>-2.222293740067651E-3</v>
      </c>
      <c r="AI1932" s="15">
        <v>41879</v>
      </c>
      <c r="AJ1932" s="20">
        <f t="shared" si="486"/>
        <v>-9.6333778035671673E-4</v>
      </c>
      <c r="AK1932" s="20">
        <f t="shared" si="487"/>
        <v>-9.4800140288904794E-4</v>
      </c>
      <c r="AL1932" s="20">
        <f t="shared" si="488"/>
        <v>-2.222293740067651E-3</v>
      </c>
    </row>
    <row r="1933" spans="2:38" x14ac:dyDescent="0.35">
      <c r="B1933" s="15">
        <v>41880</v>
      </c>
      <c r="C1933" s="16">
        <v>213735.27</v>
      </c>
      <c r="D1933" s="16">
        <v>169627.1</v>
      </c>
      <c r="E1933" s="16">
        <v>200161.25</v>
      </c>
      <c r="F1933" s="16">
        <v>218246.03</v>
      </c>
      <c r="G1933" s="16">
        <v>163545.68</v>
      </c>
      <c r="H1933" s="16">
        <v>220887.96</v>
      </c>
      <c r="I1933" s="16">
        <v>168521.66</v>
      </c>
      <c r="J1933" s="16">
        <v>373054.37</v>
      </c>
      <c r="K1933" s="16">
        <v>195639.84</v>
      </c>
      <c r="L1933" s="16">
        <v>186786.74</v>
      </c>
      <c r="M1933" s="16">
        <v>406134.32</v>
      </c>
      <c r="N1933" s="16">
        <v>164858.15</v>
      </c>
      <c r="O1933" s="16">
        <v>180219.2</v>
      </c>
      <c r="P1933" s="16"/>
      <c r="R1933" s="15">
        <v>41880</v>
      </c>
      <c r="S1933" s="16">
        <f t="shared" si="484"/>
        <v>332796.33649999998</v>
      </c>
      <c r="T1933" s="16">
        <v>164858.15</v>
      </c>
      <c r="U1933" s="16">
        <v>180219.2</v>
      </c>
      <c r="V1933" s="17">
        <f t="shared" si="489"/>
        <v>332796.33649999998</v>
      </c>
      <c r="W1933" s="17">
        <f t="shared" si="490"/>
        <v>332796.33649999998</v>
      </c>
      <c r="X1933" s="18">
        <f t="shared" si="491"/>
        <v>0</v>
      </c>
      <c r="Y1933" s="19">
        <f t="shared" si="482"/>
        <v>0</v>
      </c>
      <c r="Z1933" s="17">
        <f t="shared" si="492"/>
        <v>164858.15</v>
      </c>
      <c r="AA1933" s="17">
        <f t="shared" si="493"/>
        <v>164858.15</v>
      </c>
      <c r="AB1933" s="18">
        <f t="shared" si="494"/>
        <v>0</v>
      </c>
      <c r="AC1933" s="19">
        <f t="shared" si="485"/>
        <v>0</v>
      </c>
      <c r="AD1933" s="17">
        <f t="shared" si="495"/>
        <v>180219.2</v>
      </c>
      <c r="AE1933" s="17">
        <f t="shared" si="496"/>
        <v>180219.2</v>
      </c>
      <c r="AF1933" s="18">
        <f t="shared" si="497"/>
        <v>0</v>
      </c>
      <c r="AG1933" s="19">
        <f t="shared" si="483"/>
        <v>0</v>
      </c>
      <c r="AI1933" s="15">
        <v>41880</v>
      </c>
      <c r="AJ1933" s="20">
        <f t="shared" si="486"/>
        <v>0</v>
      </c>
      <c r="AK1933" s="20">
        <f t="shared" si="487"/>
        <v>0</v>
      </c>
      <c r="AL1933" s="20">
        <f t="shared" si="488"/>
        <v>0</v>
      </c>
    </row>
    <row r="1934" spans="2:38" x14ac:dyDescent="0.35">
      <c r="B1934" s="15">
        <v>41884</v>
      </c>
      <c r="C1934" s="16">
        <v>214050.1</v>
      </c>
      <c r="D1934" s="16">
        <v>168412.75</v>
      </c>
      <c r="E1934" s="16">
        <v>199779.20000000001</v>
      </c>
      <c r="F1934" s="16">
        <v>218017.04</v>
      </c>
      <c r="G1934" s="16">
        <v>163470.32</v>
      </c>
      <c r="H1934" s="16">
        <v>219177.96</v>
      </c>
      <c r="I1934" s="16">
        <v>168521.66</v>
      </c>
      <c r="J1934" s="16">
        <v>373325.33</v>
      </c>
      <c r="K1934" s="16">
        <v>192297.96</v>
      </c>
      <c r="L1934" s="16">
        <v>186214.47</v>
      </c>
      <c r="M1934" s="16">
        <v>405848.98</v>
      </c>
      <c r="N1934" s="16">
        <v>164776.04999999999</v>
      </c>
      <c r="O1934" s="16">
        <v>180174.7</v>
      </c>
      <c r="P1934" s="16"/>
      <c r="R1934" s="15">
        <v>41884</v>
      </c>
      <c r="S1934" s="16">
        <f t="shared" si="484"/>
        <v>331651.0675</v>
      </c>
      <c r="T1934" s="16">
        <v>164776.04999999999</v>
      </c>
      <c r="U1934" s="16">
        <v>180174.7</v>
      </c>
      <c r="V1934" s="17">
        <f t="shared" si="489"/>
        <v>332796.33649999998</v>
      </c>
      <c r="W1934" s="17">
        <f t="shared" si="490"/>
        <v>331651.0675</v>
      </c>
      <c r="X1934" s="18">
        <f t="shared" si="491"/>
        <v>-1145.2689999999711</v>
      </c>
      <c r="Y1934" s="19">
        <f t="shared" si="482"/>
        <v>-3.4413509837418876E-3</v>
      </c>
      <c r="Z1934" s="17">
        <f t="shared" si="492"/>
        <v>164858.15</v>
      </c>
      <c r="AA1934" s="17">
        <f t="shared" si="493"/>
        <v>164776.04999999999</v>
      </c>
      <c r="AB1934" s="18">
        <f t="shared" si="494"/>
        <v>-82.100000000005821</v>
      </c>
      <c r="AC1934" s="19">
        <f t="shared" si="485"/>
        <v>-4.9800389001093258E-4</v>
      </c>
      <c r="AD1934" s="17">
        <f t="shared" si="495"/>
        <v>180219.2</v>
      </c>
      <c r="AE1934" s="17">
        <f t="shared" si="496"/>
        <v>180174.7</v>
      </c>
      <c r="AF1934" s="18">
        <f t="shared" si="497"/>
        <v>-44.5</v>
      </c>
      <c r="AG1934" s="19">
        <f t="shared" si="483"/>
        <v>-2.4692152667418342E-4</v>
      </c>
      <c r="AI1934" s="15">
        <v>41884</v>
      </c>
      <c r="AJ1934" s="20">
        <f t="shared" si="486"/>
        <v>-3.4413509837418876E-3</v>
      </c>
      <c r="AK1934" s="20">
        <f t="shared" si="487"/>
        <v>-4.9800389001093258E-4</v>
      </c>
      <c r="AL1934" s="20">
        <f t="shared" si="488"/>
        <v>-2.4692152667418342E-4</v>
      </c>
    </row>
    <row r="1935" spans="2:38" x14ac:dyDescent="0.35">
      <c r="B1935" s="15">
        <v>41885</v>
      </c>
      <c r="C1935" s="16">
        <v>213262.89</v>
      </c>
      <c r="D1935" s="16">
        <v>168806.33</v>
      </c>
      <c r="E1935" s="16">
        <v>199478.34</v>
      </c>
      <c r="F1935" s="16">
        <v>218161.27</v>
      </c>
      <c r="G1935" s="16">
        <v>163772.54999999999</v>
      </c>
      <c r="H1935" s="16">
        <v>220274.58</v>
      </c>
      <c r="I1935" s="16">
        <v>168521.66</v>
      </c>
      <c r="J1935" s="16">
        <v>372952.76</v>
      </c>
      <c r="K1935" s="16">
        <v>193358.11</v>
      </c>
      <c r="L1935" s="16">
        <v>185956.37</v>
      </c>
      <c r="M1935" s="16">
        <v>407341.99</v>
      </c>
      <c r="N1935" s="16">
        <v>164685.74</v>
      </c>
      <c r="O1935" s="16">
        <v>180263.7</v>
      </c>
      <c r="P1935" s="16"/>
      <c r="R1935" s="15">
        <v>41885</v>
      </c>
      <c r="S1935" s="16">
        <f t="shared" si="484"/>
        <v>332446.20850000001</v>
      </c>
      <c r="T1935" s="16">
        <v>164685.74</v>
      </c>
      <c r="U1935" s="16">
        <v>180263.7</v>
      </c>
      <c r="V1935" s="17">
        <f t="shared" si="489"/>
        <v>332796.33649999998</v>
      </c>
      <c r="W1935" s="17">
        <f t="shared" si="490"/>
        <v>332446.20850000001</v>
      </c>
      <c r="X1935" s="18">
        <f t="shared" si="491"/>
        <v>-350.12799999996787</v>
      </c>
      <c r="Y1935" s="19">
        <f t="shared" si="482"/>
        <v>-1.052078889095487E-3</v>
      </c>
      <c r="Z1935" s="17">
        <f t="shared" si="492"/>
        <v>164858.15</v>
      </c>
      <c r="AA1935" s="17">
        <f t="shared" si="493"/>
        <v>164685.74</v>
      </c>
      <c r="AB1935" s="18">
        <f t="shared" si="494"/>
        <v>-172.41000000000349</v>
      </c>
      <c r="AC1935" s="19">
        <f t="shared" si="485"/>
        <v>-1.0458081690229055E-3</v>
      </c>
      <c r="AD1935" s="17">
        <f t="shared" si="495"/>
        <v>180263.7</v>
      </c>
      <c r="AE1935" s="17">
        <f t="shared" si="496"/>
        <v>180263.7</v>
      </c>
      <c r="AF1935" s="18">
        <f t="shared" si="497"/>
        <v>0</v>
      </c>
      <c r="AG1935" s="19">
        <f t="shared" si="483"/>
        <v>0</v>
      </c>
      <c r="AI1935" s="15">
        <v>41885</v>
      </c>
      <c r="AJ1935" s="20">
        <f t="shared" si="486"/>
        <v>-1.052078889095487E-3</v>
      </c>
      <c r="AK1935" s="20">
        <f t="shared" si="487"/>
        <v>-1.0458081690229055E-3</v>
      </c>
      <c r="AL1935" s="20">
        <f t="shared" si="488"/>
        <v>0</v>
      </c>
    </row>
    <row r="1936" spans="2:38" x14ac:dyDescent="0.35">
      <c r="B1936" s="15">
        <v>41886</v>
      </c>
      <c r="C1936" s="16">
        <v>213014.98</v>
      </c>
      <c r="D1936" s="16">
        <v>168644.65</v>
      </c>
      <c r="E1936" s="16">
        <v>199232.05</v>
      </c>
      <c r="F1936" s="16">
        <v>217425.84</v>
      </c>
      <c r="G1936" s="16">
        <v>163046.42000000001</v>
      </c>
      <c r="H1936" s="16">
        <v>217977.91</v>
      </c>
      <c r="I1936" s="16">
        <v>168521.66</v>
      </c>
      <c r="J1936" s="16">
        <v>372207.62</v>
      </c>
      <c r="K1936" s="16">
        <v>191025.78</v>
      </c>
      <c r="L1936" s="16">
        <v>185069.93</v>
      </c>
      <c r="M1936" s="16">
        <v>403564.08</v>
      </c>
      <c r="N1936" s="16">
        <v>164447.73000000001</v>
      </c>
      <c r="O1936" s="16">
        <v>179640.7</v>
      </c>
      <c r="P1936" s="16"/>
      <c r="R1936" s="15">
        <v>41886</v>
      </c>
      <c r="S1936" s="16">
        <f t="shared" si="484"/>
        <v>330127.72649999999</v>
      </c>
      <c r="T1936" s="16">
        <v>164447.73000000001</v>
      </c>
      <c r="U1936" s="16">
        <v>179640.7</v>
      </c>
      <c r="V1936" s="17">
        <f t="shared" si="489"/>
        <v>332796.33649999998</v>
      </c>
      <c r="W1936" s="17">
        <f t="shared" si="490"/>
        <v>330127.72649999999</v>
      </c>
      <c r="X1936" s="18">
        <f t="shared" si="491"/>
        <v>-2668.609999999986</v>
      </c>
      <c r="Y1936" s="19">
        <f t="shared" si="482"/>
        <v>-8.0187481270545362E-3</v>
      </c>
      <c r="Z1936" s="17">
        <f t="shared" si="492"/>
        <v>164858.15</v>
      </c>
      <c r="AA1936" s="17">
        <f t="shared" si="493"/>
        <v>164447.73000000001</v>
      </c>
      <c r="AB1936" s="18">
        <f t="shared" si="494"/>
        <v>-410.4199999999837</v>
      </c>
      <c r="AC1936" s="19">
        <f t="shared" si="485"/>
        <v>-2.4895341843881162E-3</v>
      </c>
      <c r="AD1936" s="17">
        <f t="shared" si="495"/>
        <v>180263.7</v>
      </c>
      <c r="AE1936" s="17">
        <f t="shared" si="496"/>
        <v>179640.7</v>
      </c>
      <c r="AF1936" s="18">
        <f t="shared" si="497"/>
        <v>-623</v>
      </c>
      <c r="AG1936" s="19">
        <f t="shared" si="483"/>
        <v>-3.4560480007899538E-3</v>
      </c>
      <c r="AI1936" s="15">
        <v>41886</v>
      </c>
      <c r="AJ1936" s="20">
        <f t="shared" si="486"/>
        <v>-8.0187481270545362E-3</v>
      </c>
      <c r="AK1936" s="20">
        <f t="shared" si="487"/>
        <v>-2.4895341843881162E-3</v>
      </c>
      <c r="AL1936" s="20">
        <f t="shared" si="488"/>
        <v>-3.4560480007899538E-3</v>
      </c>
    </row>
    <row r="1937" spans="2:38" x14ac:dyDescent="0.35">
      <c r="B1937" s="15">
        <v>41887</v>
      </c>
      <c r="C1937" s="16">
        <v>214059.64</v>
      </c>
      <c r="D1937" s="16">
        <v>168485.81</v>
      </c>
      <c r="E1937" s="16">
        <v>199855.5</v>
      </c>
      <c r="F1937" s="16">
        <v>218114.97</v>
      </c>
      <c r="G1937" s="16">
        <v>163954.04999999999</v>
      </c>
      <c r="H1937" s="16">
        <v>219741.4</v>
      </c>
      <c r="I1937" s="16">
        <v>168521.66</v>
      </c>
      <c r="J1937" s="16">
        <v>373833.38</v>
      </c>
      <c r="K1937" s="16">
        <v>190666.96</v>
      </c>
      <c r="L1937" s="16">
        <v>185830.88</v>
      </c>
      <c r="M1937" s="16">
        <v>404417.72</v>
      </c>
      <c r="N1937" s="16">
        <v>165186.54999999999</v>
      </c>
      <c r="O1937" s="16">
        <v>180441.7</v>
      </c>
      <c r="P1937" s="16"/>
      <c r="R1937" s="15">
        <v>41887</v>
      </c>
      <c r="S1937" s="16">
        <f t="shared" si="484"/>
        <v>331254.51099999994</v>
      </c>
      <c r="T1937" s="16">
        <v>165186.54999999999</v>
      </c>
      <c r="U1937" s="16">
        <v>180441.7</v>
      </c>
      <c r="V1937" s="17">
        <f t="shared" si="489"/>
        <v>332796.33649999998</v>
      </c>
      <c r="W1937" s="17">
        <f t="shared" si="490"/>
        <v>331254.51099999994</v>
      </c>
      <c r="X1937" s="18">
        <f t="shared" si="491"/>
        <v>-1541.8255000000354</v>
      </c>
      <c r="Y1937" s="19">
        <f t="shared" si="482"/>
        <v>-4.632940122524562E-3</v>
      </c>
      <c r="Z1937" s="17">
        <f t="shared" si="492"/>
        <v>165186.54999999999</v>
      </c>
      <c r="AA1937" s="17">
        <f t="shared" si="493"/>
        <v>165186.54999999999</v>
      </c>
      <c r="AB1937" s="18">
        <f t="shared" si="494"/>
        <v>0</v>
      </c>
      <c r="AC1937" s="19">
        <f t="shared" si="485"/>
        <v>0</v>
      </c>
      <c r="AD1937" s="17">
        <f t="shared" si="495"/>
        <v>180441.7</v>
      </c>
      <c r="AE1937" s="17">
        <f t="shared" si="496"/>
        <v>180441.7</v>
      </c>
      <c r="AF1937" s="18">
        <f t="shared" si="497"/>
        <v>0</v>
      </c>
      <c r="AG1937" s="19">
        <f t="shared" si="483"/>
        <v>0</v>
      </c>
      <c r="AI1937" s="15">
        <v>41887</v>
      </c>
      <c r="AJ1937" s="20">
        <f t="shared" si="486"/>
        <v>-4.632940122524562E-3</v>
      </c>
      <c r="AK1937" s="20">
        <f t="shared" si="487"/>
        <v>0</v>
      </c>
      <c r="AL1937" s="20">
        <f t="shared" si="488"/>
        <v>0</v>
      </c>
    </row>
    <row r="1938" spans="2:38" x14ac:dyDescent="0.35">
      <c r="B1938" s="15">
        <v>41890</v>
      </c>
      <c r="C1938" s="16">
        <v>214053.21</v>
      </c>
      <c r="D1938" s="16">
        <v>169014.09</v>
      </c>
      <c r="E1938" s="16">
        <v>200059.5</v>
      </c>
      <c r="F1938" s="16">
        <v>217470.31</v>
      </c>
      <c r="G1938" s="16">
        <v>163056.89000000001</v>
      </c>
      <c r="H1938" s="16">
        <v>218648.63</v>
      </c>
      <c r="I1938" s="16">
        <v>168521.66</v>
      </c>
      <c r="J1938" s="16">
        <v>373122.11</v>
      </c>
      <c r="K1938" s="16">
        <v>191572.16</v>
      </c>
      <c r="L1938" s="16">
        <v>185025.43</v>
      </c>
      <c r="M1938" s="16">
        <v>405231.24</v>
      </c>
      <c r="N1938" s="16">
        <v>164759.63</v>
      </c>
      <c r="O1938" s="16">
        <v>179818.7</v>
      </c>
      <c r="P1938" s="16"/>
      <c r="R1938" s="15">
        <v>41890</v>
      </c>
      <c r="S1938" s="16">
        <f t="shared" si="484"/>
        <v>331058.98899999994</v>
      </c>
      <c r="T1938" s="16">
        <v>164759.63</v>
      </c>
      <c r="U1938" s="16">
        <v>179818.7</v>
      </c>
      <c r="V1938" s="17">
        <f t="shared" si="489"/>
        <v>332796.33649999998</v>
      </c>
      <c r="W1938" s="17">
        <f t="shared" si="490"/>
        <v>331058.98899999994</v>
      </c>
      <c r="X1938" s="18">
        <f t="shared" si="491"/>
        <v>-1737.3475000000326</v>
      </c>
      <c r="Y1938" s="19">
        <f t="shared" si="482"/>
        <v>-5.2204525995436634E-3</v>
      </c>
      <c r="Z1938" s="17">
        <f t="shared" si="492"/>
        <v>165186.54999999999</v>
      </c>
      <c r="AA1938" s="17">
        <f t="shared" si="493"/>
        <v>164759.63</v>
      </c>
      <c r="AB1938" s="18">
        <f t="shared" si="494"/>
        <v>-426.9199999999837</v>
      </c>
      <c r="AC1938" s="19">
        <f t="shared" si="485"/>
        <v>-2.5844719197778737E-3</v>
      </c>
      <c r="AD1938" s="17">
        <f t="shared" si="495"/>
        <v>180441.7</v>
      </c>
      <c r="AE1938" s="17">
        <f t="shared" si="496"/>
        <v>179818.7</v>
      </c>
      <c r="AF1938" s="18">
        <f t="shared" si="497"/>
        <v>-623</v>
      </c>
      <c r="AG1938" s="19">
        <f t="shared" si="483"/>
        <v>-3.4526387193204227E-3</v>
      </c>
      <c r="AI1938" s="15">
        <v>41890</v>
      </c>
      <c r="AJ1938" s="20">
        <f t="shared" si="486"/>
        <v>-5.2204525995436634E-3</v>
      </c>
      <c r="AK1938" s="20">
        <f t="shared" si="487"/>
        <v>-2.5844719197778737E-3</v>
      </c>
      <c r="AL1938" s="20">
        <f t="shared" si="488"/>
        <v>-3.4526387193204227E-3</v>
      </c>
    </row>
    <row r="1939" spans="2:38" x14ac:dyDescent="0.35">
      <c r="B1939" s="15">
        <v>41891</v>
      </c>
      <c r="C1939" s="16">
        <v>212423.84</v>
      </c>
      <c r="D1939" s="16">
        <v>168797.67</v>
      </c>
      <c r="E1939" s="16">
        <v>198880.84</v>
      </c>
      <c r="F1939" s="16">
        <v>216544.36</v>
      </c>
      <c r="G1939" s="16">
        <v>161971.06</v>
      </c>
      <c r="H1939" s="16">
        <v>215526.61</v>
      </c>
      <c r="I1939" s="16">
        <v>168521.66</v>
      </c>
      <c r="J1939" s="16">
        <v>370649.59999999998</v>
      </c>
      <c r="K1939" s="16">
        <v>191572.16</v>
      </c>
      <c r="L1939" s="16">
        <v>184172.81</v>
      </c>
      <c r="M1939" s="16">
        <v>400858.89</v>
      </c>
      <c r="N1939" s="16">
        <v>163716.96</v>
      </c>
      <c r="O1939" s="16">
        <v>178928.7</v>
      </c>
      <c r="P1939" s="16"/>
      <c r="R1939" s="15">
        <v>41891</v>
      </c>
      <c r="S1939" s="16">
        <f t="shared" si="484"/>
        <v>328382.07900000003</v>
      </c>
      <c r="T1939" s="16">
        <v>163716.96</v>
      </c>
      <c r="U1939" s="16">
        <v>178928.7</v>
      </c>
      <c r="V1939" s="17">
        <f t="shared" si="489"/>
        <v>332796.33649999998</v>
      </c>
      <c r="W1939" s="17">
        <f t="shared" si="490"/>
        <v>328382.07900000003</v>
      </c>
      <c r="X1939" s="18">
        <f t="shared" si="491"/>
        <v>-4414.2574999999488</v>
      </c>
      <c r="Y1939" s="19">
        <f t="shared" si="482"/>
        <v>-1.3264140904988446E-2</v>
      </c>
      <c r="Z1939" s="17">
        <f t="shared" si="492"/>
        <v>165186.54999999999</v>
      </c>
      <c r="AA1939" s="17">
        <f t="shared" si="493"/>
        <v>163716.96</v>
      </c>
      <c r="AB1939" s="18">
        <f t="shared" si="494"/>
        <v>-1469.5899999999965</v>
      </c>
      <c r="AC1939" s="19">
        <f t="shared" si="485"/>
        <v>-8.8965475700049229E-3</v>
      </c>
      <c r="AD1939" s="17">
        <f t="shared" si="495"/>
        <v>180441.7</v>
      </c>
      <c r="AE1939" s="17">
        <f t="shared" si="496"/>
        <v>178928.7</v>
      </c>
      <c r="AF1939" s="18">
        <f t="shared" si="497"/>
        <v>-1513</v>
      </c>
      <c r="AG1939" s="19">
        <f t="shared" si="483"/>
        <v>-8.3849797469210275E-3</v>
      </c>
      <c r="AI1939" s="15">
        <v>41891</v>
      </c>
      <c r="AJ1939" s="20">
        <f t="shared" si="486"/>
        <v>-1.3264140904988446E-2</v>
      </c>
      <c r="AK1939" s="20">
        <f t="shared" si="487"/>
        <v>-8.8965475700049229E-3</v>
      </c>
      <c r="AL1939" s="20">
        <f t="shared" si="488"/>
        <v>-8.3849797469210275E-3</v>
      </c>
    </row>
    <row r="1940" spans="2:38" x14ac:dyDescent="0.35">
      <c r="B1940" s="15">
        <v>41892</v>
      </c>
      <c r="C1940" s="16">
        <v>213797.38</v>
      </c>
      <c r="D1940" s="16">
        <v>168422.05</v>
      </c>
      <c r="E1940" s="16">
        <v>199591.32</v>
      </c>
      <c r="F1940" s="16">
        <v>216679.66</v>
      </c>
      <c r="G1940" s="16">
        <v>162230.98000000001</v>
      </c>
      <c r="H1940" s="16">
        <v>215492.7</v>
      </c>
      <c r="I1940" s="16">
        <v>168521.66</v>
      </c>
      <c r="J1940" s="16">
        <v>371970.53</v>
      </c>
      <c r="K1940" s="16">
        <v>191572.16</v>
      </c>
      <c r="L1940" s="16">
        <v>184613.36</v>
      </c>
      <c r="M1940" s="16">
        <v>403859.63</v>
      </c>
      <c r="N1940" s="16">
        <v>164332.71</v>
      </c>
      <c r="O1940" s="16">
        <v>179151.2</v>
      </c>
      <c r="P1940" s="16"/>
      <c r="R1940" s="15">
        <v>41892</v>
      </c>
      <c r="S1940" s="16">
        <f t="shared" si="484"/>
        <v>329481.07899999997</v>
      </c>
      <c r="T1940" s="16">
        <v>164332.71</v>
      </c>
      <c r="U1940" s="16">
        <v>179151.2</v>
      </c>
      <c r="V1940" s="17">
        <f t="shared" si="489"/>
        <v>332796.33649999998</v>
      </c>
      <c r="W1940" s="17">
        <f t="shared" si="490"/>
        <v>329481.07899999997</v>
      </c>
      <c r="X1940" s="18">
        <f t="shared" si="491"/>
        <v>-3315.257500000007</v>
      </c>
      <c r="Y1940" s="19">
        <f t="shared" si="482"/>
        <v>-9.9618208988307387E-3</v>
      </c>
      <c r="Z1940" s="17">
        <f t="shared" si="492"/>
        <v>165186.54999999999</v>
      </c>
      <c r="AA1940" s="17">
        <f t="shared" si="493"/>
        <v>164332.71</v>
      </c>
      <c r="AB1940" s="18">
        <f t="shared" si="494"/>
        <v>-853.83999999999651</v>
      </c>
      <c r="AC1940" s="19">
        <f t="shared" si="485"/>
        <v>-5.1689438395559235E-3</v>
      </c>
      <c r="AD1940" s="17">
        <f t="shared" si="495"/>
        <v>180441.7</v>
      </c>
      <c r="AE1940" s="17">
        <f t="shared" si="496"/>
        <v>179151.2</v>
      </c>
      <c r="AF1940" s="18">
        <f t="shared" si="497"/>
        <v>-1290.5</v>
      </c>
      <c r="AG1940" s="19">
        <f t="shared" si="483"/>
        <v>-7.1518944900208761E-3</v>
      </c>
      <c r="AI1940" s="15">
        <v>41892</v>
      </c>
      <c r="AJ1940" s="20">
        <f t="shared" si="486"/>
        <v>-9.9618208988307387E-3</v>
      </c>
      <c r="AK1940" s="20">
        <f t="shared" si="487"/>
        <v>-5.1689438395559235E-3</v>
      </c>
      <c r="AL1940" s="20">
        <f t="shared" si="488"/>
        <v>-7.1518944900208761E-3</v>
      </c>
    </row>
    <row r="1941" spans="2:38" x14ac:dyDescent="0.35">
      <c r="B1941" s="15">
        <v>41893</v>
      </c>
      <c r="C1941" s="16">
        <v>213805.26</v>
      </c>
      <c r="D1941" s="16">
        <v>168223.41</v>
      </c>
      <c r="E1941" s="16">
        <v>199520.44</v>
      </c>
      <c r="F1941" s="16">
        <v>216748.12</v>
      </c>
      <c r="G1941" s="16">
        <v>161991.98000000001</v>
      </c>
      <c r="H1941" s="16">
        <v>214683.9</v>
      </c>
      <c r="I1941" s="16">
        <v>168521.66</v>
      </c>
      <c r="J1941" s="16">
        <v>372614.06</v>
      </c>
      <c r="K1941" s="16">
        <v>191572.16</v>
      </c>
      <c r="L1941" s="16">
        <v>184593.78</v>
      </c>
      <c r="M1941" s="16">
        <v>403602.14</v>
      </c>
      <c r="N1941" s="16">
        <v>164521.54</v>
      </c>
      <c r="O1941" s="16">
        <v>179062.2</v>
      </c>
      <c r="P1941" s="16"/>
      <c r="R1941" s="15">
        <v>41893</v>
      </c>
      <c r="S1941" s="16">
        <f t="shared" si="484"/>
        <v>329389.08099999995</v>
      </c>
      <c r="T1941" s="16">
        <v>164521.54</v>
      </c>
      <c r="U1941" s="16">
        <v>179062.2</v>
      </c>
      <c r="V1941" s="17">
        <f t="shared" si="489"/>
        <v>332796.33649999998</v>
      </c>
      <c r="W1941" s="17">
        <f t="shared" si="490"/>
        <v>329389.08099999995</v>
      </c>
      <c r="X1941" s="18">
        <f t="shared" si="491"/>
        <v>-3407.2555000000284</v>
      </c>
      <c r="Y1941" s="19">
        <f t="shared" si="482"/>
        <v>-1.0238260239983227E-2</v>
      </c>
      <c r="Z1941" s="17">
        <f t="shared" si="492"/>
        <v>165186.54999999999</v>
      </c>
      <c r="AA1941" s="17">
        <f t="shared" si="493"/>
        <v>164521.54</v>
      </c>
      <c r="AB1941" s="18">
        <f t="shared" si="494"/>
        <v>-665.00999999998021</v>
      </c>
      <c r="AC1941" s="19">
        <f t="shared" si="485"/>
        <v>-4.0258120288847983E-3</v>
      </c>
      <c r="AD1941" s="17">
        <f t="shared" si="495"/>
        <v>180441.7</v>
      </c>
      <c r="AE1941" s="17">
        <f t="shared" si="496"/>
        <v>179062.2</v>
      </c>
      <c r="AF1941" s="18">
        <f t="shared" si="497"/>
        <v>-1379.5</v>
      </c>
      <c r="AG1941" s="19">
        <f t="shared" si="483"/>
        <v>-7.6451285927809365E-3</v>
      </c>
      <c r="AI1941" s="15">
        <v>41893</v>
      </c>
      <c r="AJ1941" s="20">
        <f t="shared" si="486"/>
        <v>-1.0238260239983227E-2</v>
      </c>
      <c r="AK1941" s="20">
        <f t="shared" si="487"/>
        <v>-4.0258120288847983E-3</v>
      </c>
      <c r="AL1941" s="20">
        <f t="shared" si="488"/>
        <v>-7.6451285927809365E-3</v>
      </c>
    </row>
    <row r="1942" spans="2:38" x14ac:dyDescent="0.35">
      <c r="B1942" s="15">
        <v>41894</v>
      </c>
      <c r="C1942" s="16">
        <v>212621.73</v>
      </c>
      <c r="D1942" s="16">
        <v>167281.29</v>
      </c>
      <c r="E1942" s="16">
        <v>198280.94</v>
      </c>
      <c r="F1942" s="16">
        <v>215579.02</v>
      </c>
      <c r="G1942" s="16">
        <v>160670.6</v>
      </c>
      <c r="H1942" s="16">
        <v>211490.9</v>
      </c>
      <c r="I1942" s="16">
        <v>168521.66</v>
      </c>
      <c r="J1942" s="16">
        <v>370344.77</v>
      </c>
      <c r="K1942" s="16">
        <v>191572.16</v>
      </c>
      <c r="L1942" s="16">
        <v>183346</v>
      </c>
      <c r="M1942" s="16">
        <v>399126.96</v>
      </c>
      <c r="N1942" s="16">
        <v>163560.97</v>
      </c>
      <c r="O1942" s="16">
        <v>178127.7</v>
      </c>
      <c r="P1942" s="16"/>
      <c r="R1942" s="15">
        <v>41894</v>
      </c>
      <c r="S1942" s="16">
        <f t="shared" si="484"/>
        <v>326670.89350000001</v>
      </c>
      <c r="T1942" s="16">
        <v>163560.97</v>
      </c>
      <c r="U1942" s="16">
        <v>178127.7</v>
      </c>
      <c r="V1942" s="17">
        <f t="shared" si="489"/>
        <v>332796.33649999998</v>
      </c>
      <c r="W1942" s="17">
        <f t="shared" si="490"/>
        <v>326670.89350000001</v>
      </c>
      <c r="X1942" s="18">
        <f t="shared" si="491"/>
        <v>-6125.4429999999702</v>
      </c>
      <c r="Y1942" s="19">
        <f t="shared" si="482"/>
        <v>-1.8405980860309052E-2</v>
      </c>
      <c r="Z1942" s="17">
        <f t="shared" si="492"/>
        <v>165186.54999999999</v>
      </c>
      <c r="AA1942" s="17">
        <f t="shared" si="493"/>
        <v>163560.97</v>
      </c>
      <c r="AB1942" s="18">
        <f t="shared" si="494"/>
        <v>-1625.5799999999872</v>
      </c>
      <c r="AC1942" s="19">
        <f t="shared" si="485"/>
        <v>-9.8408738483852787E-3</v>
      </c>
      <c r="AD1942" s="17">
        <f t="shared" si="495"/>
        <v>180441.7</v>
      </c>
      <c r="AE1942" s="17">
        <f t="shared" si="496"/>
        <v>178127.7</v>
      </c>
      <c r="AF1942" s="18">
        <f t="shared" si="497"/>
        <v>-2314</v>
      </c>
      <c r="AG1942" s="19">
        <f t="shared" si="483"/>
        <v>-1.282408667176157E-2</v>
      </c>
      <c r="AI1942" s="15">
        <v>41894</v>
      </c>
      <c r="AJ1942" s="20">
        <f t="shared" si="486"/>
        <v>-1.8405980860309052E-2</v>
      </c>
      <c r="AK1942" s="20">
        <f t="shared" si="487"/>
        <v>-9.8408738483852787E-3</v>
      </c>
      <c r="AL1942" s="20">
        <f t="shared" si="488"/>
        <v>-1.282408667176157E-2</v>
      </c>
    </row>
    <row r="1943" spans="2:38" x14ac:dyDescent="0.35">
      <c r="B1943" s="15">
        <v>41897</v>
      </c>
      <c r="C1943" s="16">
        <v>211354.87</v>
      </c>
      <c r="D1943" s="16">
        <v>167404.03</v>
      </c>
      <c r="E1943" s="16">
        <v>197561.17</v>
      </c>
      <c r="F1943" s="16">
        <v>215493.82</v>
      </c>
      <c r="G1943" s="16">
        <v>160225.45000000001</v>
      </c>
      <c r="H1943" s="16">
        <v>209907.79</v>
      </c>
      <c r="I1943" s="16">
        <v>168521.66</v>
      </c>
      <c r="J1943" s="16">
        <v>369430.28</v>
      </c>
      <c r="K1943" s="16">
        <v>191572.16</v>
      </c>
      <c r="L1943" s="16">
        <v>183073.66</v>
      </c>
      <c r="M1943" s="16">
        <v>395887.94</v>
      </c>
      <c r="N1943" s="16">
        <v>163438.64000000001</v>
      </c>
      <c r="O1943" s="16">
        <v>177736.1</v>
      </c>
      <c r="P1943" s="16"/>
      <c r="R1943" s="15">
        <v>41897</v>
      </c>
      <c r="S1943" s="16">
        <f t="shared" si="484"/>
        <v>325219.69850000006</v>
      </c>
      <c r="T1943" s="16">
        <v>163438.64000000001</v>
      </c>
      <c r="U1943" s="16">
        <v>177736.1</v>
      </c>
      <c r="V1943" s="17">
        <f t="shared" si="489"/>
        <v>332796.33649999998</v>
      </c>
      <c r="W1943" s="17">
        <f t="shared" si="490"/>
        <v>325219.69850000006</v>
      </c>
      <c r="X1943" s="18">
        <f t="shared" si="491"/>
        <v>-7576.637999999919</v>
      </c>
      <c r="Y1943" s="19">
        <f t="shared" si="482"/>
        <v>-2.2766590761433815E-2</v>
      </c>
      <c r="Z1943" s="17">
        <f t="shared" si="492"/>
        <v>165186.54999999999</v>
      </c>
      <c r="AA1943" s="17">
        <f t="shared" si="493"/>
        <v>163438.64000000001</v>
      </c>
      <c r="AB1943" s="18">
        <f t="shared" si="494"/>
        <v>-1747.9099999999744</v>
      </c>
      <c r="AC1943" s="19">
        <f t="shared" si="485"/>
        <v>-1.0581430509929378E-2</v>
      </c>
      <c r="AD1943" s="17">
        <f t="shared" si="495"/>
        <v>180441.7</v>
      </c>
      <c r="AE1943" s="17">
        <f t="shared" si="496"/>
        <v>177736.1</v>
      </c>
      <c r="AF1943" s="18">
        <f t="shared" si="497"/>
        <v>-2705.6000000000058</v>
      </c>
      <c r="AG1943" s="19">
        <f t="shared" si="483"/>
        <v>-1.499431672390587E-2</v>
      </c>
      <c r="AI1943" s="15">
        <v>41897</v>
      </c>
      <c r="AJ1943" s="20">
        <f t="shared" si="486"/>
        <v>-2.2766590761433815E-2</v>
      </c>
      <c r="AK1943" s="20">
        <f t="shared" si="487"/>
        <v>-1.0581430509929378E-2</v>
      </c>
      <c r="AL1943" s="20">
        <f t="shared" si="488"/>
        <v>-1.499431672390587E-2</v>
      </c>
    </row>
    <row r="1944" spans="2:38" x14ac:dyDescent="0.35">
      <c r="B1944" s="15">
        <v>41898</v>
      </c>
      <c r="C1944" s="16">
        <v>213128.83</v>
      </c>
      <c r="D1944" s="16">
        <v>166920.47</v>
      </c>
      <c r="E1944" s="16">
        <v>198518.22</v>
      </c>
      <c r="F1944" s="16">
        <v>216415.03</v>
      </c>
      <c r="G1944" s="16">
        <v>161589.85999999999</v>
      </c>
      <c r="H1944" s="16">
        <v>212379.96</v>
      </c>
      <c r="I1944" s="16">
        <v>168521.66</v>
      </c>
      <c r="J1944" s="16">
        <v>371902.79</v>
      </c>
      <c r="K1944" s="16">
        <v>191572.16</v>
      </c>
      <c r="L1944" s="16">
        <v>184396.2</v>
      </c>
      <c r="M1944" s="16">
        <v>402044.8</v>
      </c>
      <c r="N1944" s="16">
        <v>164669.32</v>
      </c>
      <c r="O1944" s="16">
        <v>178617.2</v>
      </c>
      <c r="P1944" s="16"/>
      <c r="R1944" s="15">
        <v>41898</v>
      </c>
      <c r="S1944" s="16">
        <f t="shared" si="484"/>
        <v>328179.32549999998</v>
      </c>
      <c r="T1944" s="16">
        <v>164669.32</v>
      </c>
      <c r="U1944" s="16">
        <v>178617.2</v>
      </c>
      <c r="V1944" s="17">
        <f t="shared" si="489"/>
        <v>332796.33649999998</v>
      </c>
      <c r="W1944" s="17">
        <f t="shared" si="490"/>
        <v>328179.32549999998</v>
      </c>
      <c r="X1944" s="18">
        <f t="shared" si="491"/>
        <v>-4617.0109999999986</v>
      </c>
      <c r="Y1944" s="19">
        <f t="shared" si="482"/>
        <v>-1.3873382888035484E-2</v>
      </c>
      <c r="Z1944" s="17">
        <f t="shared" si="492"/>
        <v>165186.54999999999</v>
      </c>
      <c r="AA1944" s="17">
        <f t="shared" si="493"/>
        <v>164669.32</v>
      </c>
      <c r="AB1944" s="18">
        <f t="shared" si="494"/>
        <v>-517.22999999998137</v>
      </c>
      <c r="AC1944" s="19">
        <f t="shared" si="485"/>
        <v>-3.1311871335770462E-3</v>
      </c>
      <c r="AD1944" s="17">
        <f t="shared" si="495"/>
        <v>180441.7</v>
      </c>
      <c r="AE1944" s="17">
        <f t="shared" si="496"/>
        <v>178617.2</v>
      </c>
      <c r="AF1944" s="18">
        <f t="shared" si="497"/>
        <v>-1824.5</v>
      </c>
      <c r="AG1944" s="19">
        <f t="shared" si="483"/>
        <v>-1.0111299106581239E-2</v>
      </c>
      <c r="AI1944" s="15">
        <v>41898</v>
      </c>
      <c r="AJ1944" s="20">
        <f t="shared" si="486"/>
        <v>-1.3873382888035484E-2</v>
      </c>
      <c r="AK1944" s="20">
        <f t="shared" si="487"/>
        <v>-3.1311871335770462E-3</v>
      </c>
      <c r="AL1944" s="20">
        <f t="shared" si="488"/>
        <v>-1.0111299106581239E-2</v>
      </c>
    </row>
    <row r="1945" spans="2:38" x14ac:dyDescent="0.35">
      <c r="B1945" s="15">
        <v>41899</v>
      </c>
      <c r="C1945" s="16">
        <v>213442.24</v>
      </c>
      <c r="D1945" s="16">
        <v>167241.13</v>
      </c>
      <c r="E1945" s="16">
        <v>198876.68</v>
      </c>
      <c r="F1945" s="16">
        <v>216243.68</v>
      </c>
      <c r="G1945" s="16">
        <v>161212.46</v>
      </c>
      <c r="H1945" s="16">
        <v>212315.05</v>
      </c>
      <c r="I1945" s="16">
        <v>168521.66</v>
      </c>
      <c r="J1945" s="16">
        <v>372275.36</v>
      </c>
      <c r="K1945" s="16">
        <v>191572.16</v>
      </c>
      <c r="L1945" s="16">
        <v>184179.04</v>
      </c>
      <c r="M1945" s="16">
        <v>399621.23</v>
      </c>
      <c r="N1945" s="16">
        <v>164890.99</v>
      </c>
      <c r="O1945" s="16">
        <v>178572.7</v>
      </c>
      <c r="P1945" s="16"/>
      <c r="R1945" s="15">
        <v>41899</v>
      </c>
      <c r="S1945" s="16">
        <f t="shared" si="484"/>
        <v>327616.07800000004</v>
      </c>
      <c r="T1945" s="16">
        <v>164890.99</v>
      </c>
      <c r="U1945" s="16">
        <v>178572.7</v>
      </c>
      <c r="V1945" s="17">
        <f t="shared" si="489"/>
        <v>332796.33649999998</v>
      </c>
      <c r="W1945" s="17">
        <f t="shared" si="490"/>
        <v>327616.07800000004</v>
      </c>
      <c r="X1945" s="18">
        <f t="shared" si="491"/>
        <v>-5180.2584999999381</v>
      </c>
      <c r="Y1945" s="19">
        <f t="shared" si="482"/>
        <v>-1.5565851939598916E-2</v>
      </c>
      <c r="Z1945" s="17">
        <f t="shared" si="492"/>
        <v>165186.54999999999</v>
      </c>
      <c r="AA1945" s="17">
        <f t="shared" si="493"/>
        <v>164890.99</v>
      </c>
      <c r="AB1945" s="18">
        <f t="shared" si="494"/>
        <v>-295.55999999999767</v>
      </c>
      <c r="AC1945" s="19">
        <f t="shared" si="485"/>
        <v>-1.7892497906155053E-3</v>
      </c>
      <c r="AD1945" s="17">
        <f t="shared" si="495"/>
        <v>180441.7</v>
      </c>
      <c r="AE1945" s="17">
        <f t="shared" si="496"/>
        <v>178572.7</v>
      </c>
      <c r="AF1945" s="18">
        <f t="shared" si="497"/>
        <v>-1869</v>
      </c>
      <c r="AG1945" s="19">
        <f t="shared" si="483"/>
        <v>-1.0357916157961269E-2</v>
      </c>
      <c r="AI1945" s="15">
        <v>41899</v>
      </c>
      <c r="AJ1945" s="20">
        <f t="shared" si="486"/>
        <v>-1.5565851939598916E-2</v>
      </c>
      <c r="AK1945" s="20">
        <f t="shared" si="487"/>
        <v>-1.7892497906155053E-3</v>
      </c>
      <c r="AL1945" s="20">
        <f t="shared" si="488"/>
        <v>-1.0357916157961269E-2</v>
      </c>
    </row>
    <row r="1946" spans="2:38" x14ac:dyDescent="0.35">
      <c r="B1946" s="15">
        <v>41900</v>
      </c>
      <c r="C1946" s="16">
        <v>214878.25</v>
      </c>
      <c r="D1946" s="16">
        <v>167122.45000000001</v>
      </c>
      <c r="E1946" s="16">
        <v>199767.86</v>
      </c>
      <c r="F1946" s="16">
        <v>216684.95</v>
      </c>
      <c r="G1946" s="16">
        <v>161550.76999999999</v>
      </c>
      <c r="H1946" s="16">
        <v>213572.63</v>
      </c>
      <c r="I1946" s="16">
        <v>168521.66</v>
      </c>
      <c r="J1946" s="16">
        <v>374070.47</v>
      </c>
      <c r="K1946" s="16">
        <v>191572.16</v>
      </c>
      <c r="L1946" s="16">
        <v>184407.77</v>
      </c>
      <c r="M1946" s="16">
        <v>404078.22</v>
      </c>
      <c r="N1946" s="16">
        <v>165769.46</v>
      </c>
      <c r="O1946" s="16">
        <v>178884.2</v>
      </c>
      <c r="P1946" s="16"/>
      <c r="R1946" s="15">
        <v>41900</v>
      </c>
      <c r="S1946" s="16">
        <f t="shared" si="484"/>
        <v>329581.75199999998</v>
      </c>
      <c r="T1946" s="16">
        <v>165769.46</v>
      </c>
      <c r="U1946" s="16">
        <v>178884.2</v>
      </c>
      <c r="V1946" s="17">
        <f t="shared" si="489"/>
        <v>332796.33649999998</v>
      </c>
      <c r="W1946" s="17">
        <f t="shared" si="490"/>
        <v>329581.75199999998</v>
      </c>
      <c r="X1946" s="18">
        <f t="shared" si="491"/>
        <v>-3214.5844999999972</v>
      </c>
      <c r="Y1946" s="19">
        <f t="shared" si="482"/>
        <v>-9.6593145639991065E-3</v>
      </c>
      <c r="Z1946" s="17">
        <f t="shared" si="492"/>
        <v>165769.46</v>
      </c>
      <c r="AA1946" s="17">
        <f t="shared" si="493"/>
        <v>165769.46</v>
      </c>
      <c r="AB1946" s="18">
        <f t="shared" si="494"/>
        <v>0</v>
      </c>
      <c r="AC1946" s="19">
        <f t="shared" si="485"/>
        <v>0</v>
      </c>
      <c r="AD1946" s="17">
        <f t="shared" si="495"/>
        <v>180441.7</v>
      </c>
      <c r="AE1946" s="17">
        <f t="shared" si="496"/>
        <v>178884.2</v>
      </c>
      <c r="AF1946" s="18">
        <f t="shared" si="497"/>
        <v>-1557.5</v>
      </c>
      <c r="AG1946" s="19">
        <f t="shared" si="483"/>
        <v>-8.6315967983010573E-3</v>
      </c>
      <c r="AI1946" s="15">
        <v>41900</v>
      </c>
      <c r="AJ1946" s="20">
        <f t="shared" si="486"/>
        <v>-9.6593145639991065E-3</v>
      </c>
      <c r="AK1946" s="20">
        <f t="shared" si="487"/>
        <v>0</v>
      </c>
      <c r="AL1946" s="20">
        <f t="shared" si="488"/>
        <v>-8.6315967983010573E-3</v>
      </c>
    </row>
    <row r="1947" spans="2:38" x14ac:dyDescent="0.35">
      <c r="B1947" s="15">
        <v>41901</v>
      </c>
      <c r="C1947" s="16">
        <v>214716.06</v>
      </c>
      <c r="D1947" s="16">
        <v>168616.45</v>
      </c>
      <c r="E1947" s="16">
        <v>200351.87</v>
      </c>
      <c r="F1947" s="16">
        <v>216527.37</v>
      </c>
      <c r="G1947" s="16">
        <v>161174.78</v>
      </c>
      <c r="H1947" s="16">
        <v>214288.13</v>
      </c>
      <c r="I1947" s="16">
        <v>168521.66</v>
      </c>
      <c r="J1947" s="16">
        <v>373393.07</v>
      </c>
      <c r="K1947" s="16">
        <v>191572.16</v>
      </c>
      <c r="L1947" s="16">
        <v>184315.68</v>
      </c>
      <c r="M1947" s="16">
        <v>400490.85</v>
      </c>
      <c r="N1947" s="16">
        <v>165621.01999999999</v>
      </c>
      <c r="O1947" s="16">
        <v>178617.2</v>
      </c>
      <c r="P1947" s="16"/>
      <c r="R1947" s="15">
        <v>41901</v>
      </c>
      <c r="S1947" s="16">
        <f t="shared" si="484"/>
        <v>328662.91850000003</v>
      </c>
      <c r="T1947" s="16">
        <v>165621.01999999999</v>
      </c>
      <c r="U1947" s="16">
        <v>178617.2</v>
      </c>
      <c r="V1947" s="17">
        <f t="shared" si="489"/>
        <v>332796.33649999998</v>
      </c>
      <c r="W1947" s="17">
        <f t="shared" si="490"/>
        <v>328662.91850000003</v>
      </c>
      <c r="X1947" s="18">
        <f t="shared" si="491"/>
        <v>-4133.4179999999469</v>
      </c>
      <c r="Y1947" s="19">
        <f t="shared" si="482"/>
        <v>-1.2420262925580454E-2</v>
      </c>
      <c r="Z1947" s="17">
        <f t="shared" si="492"/>
        <v>165769.46</v>
      </c>
      <c r="AA1947" s="17">
        <f t="shared" si="493"/>
        <v>165621.01999999999</v>
      </c>
      <c r="AB1947" s="18">
        <f t="shared" si="494"/>
        <v>-148.44000000000233</v>
      </c>
      <c r="AC1947" s="19">
        <f t="shared" si="485"/>
        <v>-8.9546047866719436E-4</v>
      </c>
      <c r="AD1947" s="17">
        <f t="shared" si="495"/>
        <v>180441.7</v>
      </c>
      <c r="AE1947" s="17">
        <f t="shared" si="496"/>
        <v>178617.2</v>
      </c>
      <c r="AF1947" s="18">
        <f t="shared" si="497"/>
        <v>-1824.5</v>
      </c>
      <c r="AG1947" s="19">
        <f t="shared" si="483"/>
        <v>-1.0111299106581239E-2</v>
      </c>
      <c r="AI1947" s="15">
        <v>41901</v>
      </c>
      <c r="AJ1947" s="20">
        <f t="shared" si="486"/>
        <v>-1.2420262925580454E-2</v>
      </c>
      <c r="AK1947" s="20">
        <f t="shared" si="487"/>
        <v>-8.9546047866719436E-4</v>
      </c>
      <c r="AL1947" s="20">
        <f t="shared" si="488"/>
        <v>-1.0111299106581239E-2</v>
      </c>
    </row>
    <row r="1948" spans="2:38" x14ac:dyDescent="0.35">
      <c r="B1948" s="15">
        <v>41904</v>
      </c>
      <c r="C1948" s="16">
        <v>212830.95</v>
      </c>
      <c r="D1948" s="16">
        <v>168641.81</v>
      </c>
      <c r="E1948" s="16">
        <v>199110.65</v>
      </c>
      <c r="F1948" s="16">
        <v>215621.18</v>
      </c>
      <c r="G1948" s="16">
        <v>159597.71</v>
      </c>
      <c r="H1948" s="16">
        <v>211036.08</v>
      </c>
      <c r="I1948" s="16">
        <v>168521.66</v>
      </c>
      <c r="J1948" s="16">
        <v>370141.55</v>
      </c>
      <c r="K1948" s="16">
        <v>191572.16</v>
      </c>
      <c r="L1948" s="16">
        <v>182793.78</v>
      </c>
      <c r="M1948" s="16">
        <v>397951.97</v>
      </c>
      <c r="N1948" s="16">
        <v>164343.67000000001</v>
      </c>
      <c r="O1948" s="16">
        <v>177638.2</v>
      </c>
      <c r="P1948" s="16"/>
      <c r="R1948" s="15">
        <v>41904</v>
      </c>
      <c r="S1948" s="16">
        <f t="shared" si="484"/>
        <v>326221.06799999997</v>
      </c>
      <c r="T1948" s="16">
        <v>164343.67000000001</v>
      </c>
      <c r="U1948" s="16">
        <v>177638.2</v>
      </c>
      <c r="V1948" s="17">
        <f t="shared" si="489"/>
        <v>332796.33649999998</v>
      </c>
      <c r="W1948" s="17">
        <f t="shared" si="490"/>
        <v>326221.06799999997</v>
      </c>
      <c r="X1948" s="18">
        <f t="shared" si="491"/>
        <v>-6575.2685000000056</v>
      </c>
      <c r="Y1948" s="19">
        <f t="shared" si="482"/>
        <v>-1.9757634862065273E-2</v>
      </c>
      <c r="Z1948" s="17">
        <f t="shared" si="492"/>
        <v>165769.46</v>
      </c>
      <c r="AA1948" s="17">
        <f t="shared" si="493"/>
        <v>164343.67000000001</v>
      </c>
      <c r="AB1948" s="18">
        <f t="shared" si="494"/>
        <v>-1425.789999999979</v>
      </c>
      <c r="AC1948" s="19">
        <f t="shared" si="485"/>
        <v>-8.6010414704854512E-3</v>
      </c>
      <c r="AD1948" s="17">
        <f t="shared" si="495"/>
        <v>180441.7</v>
      </c>
      <c r="AE1948" s="17">
        <f t="shared" si="496"/>
        <v>177638.2</v>
      </c>
      <c r="AF1948" s="18">
        <f t="shared" si="497"/>
        <v>-2803.5</v>
      </c>
      <c r="AG1948" s="19">
        <f t="shared" si="483"/>
        <v>-1.5536874236941903E-2</v>
      </c>
      <c r="AI1948" s="15">
        <v>41904</v>
      </c>
      <c r="AJ1948" s="20">
        <f t="shared" si="486"/>
        <v>-1.9757634862065273E-2</v>
      </c>
      <c r="AK1948" s="20">
        <f t="shared" si="487"/>
        <v>-8.6010414704854512E-3</v>
      </c>
      <c r="AL1948" s="20">
        <f t="shared" si="488"/>
        <v>-1.5536874236941903E-2</v>
      </c>
    </row>
    <row r="1949" spans="2:38" x14ac:dyDescent="0.35">
      <c r="B1949" s="15">
        <v>41905</v>
      </c>
      <c r="C1949" s="16">
        <v>211960.74</v>
      </c>
      <c r="D1949" s="16">
        <v>169154.43</v>
      </c>
      <c r="E1949" s="16">
        <v>198739.79</v>
      </c>
      <c r="F1949" s="16">
        <v>215045.32</v>
      </c>
      <c r="G1949" s="16">
        <v>159086.47</v>
      </c>
      <c r="H1949" s="16">
        <v>210384.71</v>
      </c>
      <c r="I1949" s="16">
        <v>168521.66</v>
      </c>
      <c r="J1949" s="16">
        <v>367894.62</v>
      </c>
      <c r="K1949" s="16">
        <v>191572.16</v>
      </c>
      <c r="L1949" s="16">
        <v>182433.33</v>
      </c>
      <c r="M1949" s="16">
        <v>397971.78</v>
      </c>
      <c r="N1949" s="16">
        <v>163403.17000000001</v>
      </c>
      <c r="O1949" s="16">
        <v>176837.2</v>
      </c>
      <c r="P1949" s="16"/>
      <c r="R1949" s="15">
        <v>41905</v>
      </c>
      <c r="S1949" s="16">
        <f t="shared" si="484"/>
        <v>325386.27350000001</v>
      </c>
      <c r="T1949" s="16">
        <v>163403.17000000001</v>
      </c>
      <c r="U1949" s="16">
        <v>176837.2</v>
      </c>
      <c r="V1949" s="17">
        <f t="shared" si="489"/>
        <v>332796.33649999998</v>
      </c>
      <c r="W1949" s="17">
        <f t="shared" si="490"/>
        <v>325386.27350000001</v>
      </c>
      <c r="X1949" s="18">
        <f t="shared" si="491"/>
        <v>-7410.0629999999655</v>
      </c>
      <c r="Y1949" s="19">
        <f t="shared" si="482"/>
        <v>-2.2266059410182136E-2</v>
      </c>
      <c r="Z1949" s="17">
        <f t="shared" si="492"/>
        <v>165769.46</v>
      </c>
      <c r="AA1949" s="17">
        <f t="shared" si="493"/>
        <v>163403.17000000001</v>
      </c>
      <c r="AB1949" s="18">
        <f t="shared" si="494"/>
        <v>-2366.289999999979</v>
      </c>
      <c r="AC1949" s="19">
        <f t="shared" si="485"/>
        <v>-1.427458350892848E-2</v>
      </c>
      <c r="AD1949" s="17">
        <f t="shared" si="495"/>
        <v>180441.7</v>
      </c>
      <c r="AE1949" s="17">
        <f t="shared" si="496"/>
        <v>176837.2</v>
      </c>
      <c r="AF1949" s="18">
        <f t="shared" si="497"/>
        <v>-3604.5</v>
      </c>
      <c r="AG1949" s="19">
        <f t="shared" si="483"/>
        <v>-1.9975981161782445E-2</v>
      </c>
      <c r="AI1949" s="15">
        <v>41905</v>
      </c>
      <c r="AJ1949" s="20">
        <f t="shared" si="486"/>
        <v>-2.2266059410182136E-2</v>
      </c>
      <c r="AK1949" s="20">
        <f t="shared" si="487"/>
        <v>-1.427458350892848E-2</v>
      </c>
      <c r="AL1949" s="20">
        <f t="shared" si="488"/>
        <v>-1.9975981161782445E-2</v>
      </c>
    </row>
    <row r="1950" spans="2:38" x14ac:dyDescent="0.35">
      <c r="B1950" s="15">
        <v>41906</v>
      </c>
      <c r="C1950" s="16">
        <v>214007.96</v>
      </c>
      <c r="D1950" s="16">
        <v>169070.95</v>
      </c>
      <c r="E1950" s="16">
        <v>200051.99</v>
      </c>
      <c r="F1950" s="16">
        <v>215539.96</v>
      </c>
      <c r="G1950" s="16">
        <v>160283.45000000001</v>
      </c>
      <c r="H1950" s="16">
        <v>213135.92</v>
      </c>
      <c r="I1950" s="16">
        <v>168521.66</v>
      </c>
      <c r="J1950" s="16">
        <v>370598.8</v>
      </c>
      <c r="K1950" s="16">
        <v>191572.16</v>
      </c>
      <c r="L1950" s="16">
        <v>183237.89</v>
      </c>
      <c r="M1950" s="16">
        <v>408217.77</v>
      </c>
      <c r="N1950" s="16">
        <v>164681.92000000001</v>
      </c>
      <c r="O1950" s="16">
        <v>177371.2</v>
      </c>
      <c r="P1950" s="16"/>
      <c r="R1950" s="15">
        <v>41906</v>
      </c>
      <c r="S1950" s="16">
        <f t="shared" si="484"/>
        <v>329410.54649999994</v>
      </c>
      <c r="T1950" s="16">
        <v>164681.92000000001</v>
      </c>
      <c r="U1950" s="16">
        <v>177371.2</v>
      </c>
      <c r="V1950" s="17">
        <f t="shared" si="489"/>
        <v>332796.33649999998</v>
      </c>
      <c r="W1950" s="17">
        <f t="shared" si="490"/>
        <v>329410.54649999994</v>
      </c>
      <c r="X1950" s="18">
        <f t="shared" si="491"/>
        <v>-3385.7900000000373</v>
      </c>
      <c r="Y1950" s="19">
        <f t="shared" si="482"/>
        <v>-1.0173759830436228E-2</v>
      </c>
      <c r="Z1950" s="17">
        <f t="shared" si="492"/>
        <v>165769.46</v>
      </c>
      <c r="AA1950" s="17">
        <f t="shared" si="493"/>
        <v>164681.92000000001</v>
      </c>
      <c r="AB1950" s="18">
        <f t="shared" si="494"/>
        <v>-1087.539999999979</v>
      </c>
      <c r="AC1950" s="19">
        <f t="shared" si="485"/>
        <v>-6.5605570531506773E-3</v>
      </c>
      <c r="AD1950" s="17">
        <f t="shared" si="495"/>
        <v>180441.7</v>
      </c>
      <c r="AE1950" s="17">
        <f t="shared" si="496"/>
        <v>177371.2</v>
      </c>
      <c r="AF1950" s="18">
        <f t="shared" si="497"/>
        <v>-3070.5</v>
      </c>
      <c r="AG1950" s="19">
        <f t="shared" si="483"/>
        <v>-1.7016576545222085E-2</v>
      </c>
      <c r="AI1950" s="15">
        <v>41906</v>
      </c>
      <c r="AJ1950" s="20">
        <f t="shared" si="486"/>
        <v>-1.0173759830436228E-2</v>
      </c>
      <c r="AK1950" s="20">
        <f t="shared" si="487"/>
        <v>-6.5605570531506773E-3</v>
      </c>
      <c r="AL1950" s="20">
        <f t="shared" si="488"/>
        <v>-1.7016576545222085E-2</v>
      </c>
    </row>
    <row r="1951" spans="2:38" x14ac:dyDescent="0.35">
      <c r="B1951" s="15">
        <v>41907</v>
      </c>
      <c r="C1951" s="16">
        <v>209882.3</v>
      </c>
      <c r="D1951" s="16">
        <v>170204.31</v>
      </c>
      <c r="E1951" s="16">
        <v>197849.71</v>
      </c>
      <c r="F1951" s="16">
        <v>214090.06</v>
      </c>
      <c r="G1951" s="16">
        <v>157756.16</v>
      </c>
      <c r="H1951" s="16">
        <v>208415.78</v>
      </c>
      <c r="I1951" s="16">
        <v>168521.66</v>
      </c>
      <c r="J1951" s="16">
        <v>365145.73</v>
      </c>
      <c r="K1951" s="16">
        <v>191572.16</v>
      </c>
      <c r="L1951" s="16">
        <v>180864.26</v>
      </c>
      <c r="M1951" s="16">
        <v>398442.02</v>
      </c>
      <c r="N1951" s="16">
        <v>162025.42000000001</v>
      </c>
      <c r="O1951" s="16">
        <v>175902.7</v>
      </c>
      <c r="P1951" s="16"/>
      <c r="R1951" s="15">
        <v>41907</v>
      </c>
      <c r="S1951" s="16">
        <f t="shared" si="484"/>
        <v>324133.32650000002</v>
      </c>
      <c r="T1951" s="16">
        <v>162025.42000000001</v>
      </c>
      <c r="U1951" s="16">
        <v>175902.7</v>
      </c>
      <c r="V1951" s="17">
        <f t="shared" si="489"/>
        <v>332796.33649999998</v>
      </c>
      <c r="W1951" s="17">
        <f t="shared" si="490"/>
        <v>324133.32650000002</v>
      </c>
      <c r="X1951" s="18">
        <f t="shared" si="491"/>
        <v>-8663.0099999999511</v>
      </c>
      <c r="Y1951" s="19">
        <f t="shared" si="482"/>
        <v>-2.6030965638349061E-2</v>
      </c>
      <c r="Z1951" s="17">
        <f t="shared" si="492"/>
        <v>165769.46</v>
      </c>
      <c r="AA1951" s="17">
        <f t="shared" si="493"/>
        <v>162025.42000000001</v>
      </c>
      <c r="AB1951" s="18">
        <f t="shared" si="494"/>
        <v>-3744.039999999979</v>
      </c>
      <c r="AC1951" s="19">
        <f t="shared" si="485"/>
        <v>-2.2585824916121336E-2</v>
      </c>
      <c r="AD1951" s="17">
        <f t="shared" si="495"/>
        <v>180441.7</v>
      </c>
      <c r="AE1951" s="17">
        <f t="shared" si="496"/>
        <v>175902.7</v>
      </c>
      <c r="AF1951" s="18">
        <f t="shared" si="497"/>
        <v>-4539</v>
      </c>
      <c r="AG1951" s="19">
        <f t="shared" si="483"/>
        <v>-2.5154939240763081E-2</v>
      </c>
      <c r="AI1951" s="15">
        <v>41907</v>
      </c>
      <c r="AJ1951" s="20">
        <f t="shared" si="486"/>
        <v>-2.6030965638349061E-2</v>
      </c>
      <c r="AK1951" s="20">
        <f t="shared" si="487"/>
        <v>-2.2585824916121336E-2</v>
      </c>
      <c r="AL1951" s="20">
        <f t="shared" si="488"/>
        <v>-2.5154939240763081E-2</v>
      </c>
    </row>
    <row r="1952" spans="2:38" x14ac:dyDescent="0.35">
      <c r="B1952" s="15">
        <v>41908</v>
      </c>
      <c r="C1952" s="16">
        <v>211909.26</v>
      </c>
      <c r="D1952" s="16">
        <v>170573.75</v>
      </c>
      <c r="E1952" s="16">
        <v>199361.17</v>
      </c>
      <c r="F1952" s="16">
        <v>214773.8</v>
      </c>
      <c r="G1952" s="16">
        <v>159076.89000000001</v>
      </c>
      <c r="H1952" s="16">
        <v>210801.25</v>
      </c>
      <c r="I1952" s="16">
        <v>168521.66</v>
      </c>
      <c r="J1952" s="16">
        <v>367923.07</v>
      </c>
      <c r="K1952" s="16">
        <v>191572.16</v>
      </c>
      <c r="L1952" s="16">
        <v>182334.28</v>
      </c>
      <c r="M1952" s="16">
        <v>400277.54</v>
      </c>
      <c r="N1952" s="16">
        <v>163312.42000000001</v>
      </c>
      <c r="O1952" s="16">
        <v>176570.2</v>
      </c>
      <c r="P1952" s="16"/>
      <c r="R1952" s="15">
        <v>41908</v>
      </c>
      <c r="S1952" s="16">
        <f t="shared" si="484"/>
        <v>326019.65700000001</v>
      </c>
      <c r="T1952" s="16">
        <v>163312.42000000001</v>
      </c>
      <c r="U1952" s="16">
        <v>176570.2</v>
      </c>
      <c r="V1952" s="17">
        <f t="shared" si="489"/>
        <v>332796.33649999998</v>
      </c>
      <c r="W1952" s="17">
        <f t="shared" si="490"/>
        <v>326019.65700000001</v>
      </c>
      <c r="X1952" s="18">
        <f t="shared" si="491"/>
        <v>-6776.6794999999693</v>
      </c>
      <c r="Y1952" s="19">
        <f t="shared" si="482"/>
        <v>-2.0362842846378418E-2</v>
      </c>
      <c r="Z1952" s="17">
        <f t="shared" si="492"/>
        <v>165769.46</v>
      </c>
      <c r="AA1952" s="17">
        <f t="shared" si="493"/>
        <v>163312.42000000001</v>
      </c>
      <c r="AB1952" s="18">
        <f t="shared" si="494"/>
        <v>-2457.039999999979</v>
      </c>
      <c r="AC1952" s="19">
        <f t="shared" si="485"/>
        <v>-1.4822030547725613E-2</v>
      </c>
      <c r="AD1952" s="17">
        <f t="shared" si="495"/>
        <v>180441.7</v>
      </c>
      <c r="AE1952" s="17">
        <f t="shared" si="496"/>
        <v>176570.2</v>
      </c>
      <c r="AF1952" s="18">
        <f t="shared" si="497"/>
        <v>-3871.5</v>
      </c>
      <c r="AG1952" s="19">
        <f t="shared" si="483"/>
        <v>-2.1455683470062627E-2</v>
      </c>
      <c r="AI1952" s="15">
        <v>41908</v>
      </c>
      <c r="AJ1952" s="20">
        <f t="shared" si="486"/>
        <v>-2.0362842846378418E-2</v>
      </c>
      <c r="AK1952" s="20">
        <f t="shared" si="487"/>
        <v>-1.4822030547725613E-2</v>
      </c>
      <c r="AL1952" s="20">
        <f t="shared" si="488"/>
        <v>-2.1455683470062627E-2</v>
      </c>
    </row>
    <row r="1953" spans="2:38" x14ac:dyDescent="0.35">
      <c r="B1953" s="15">
        <v>41911</v>
      </c>
      <c r="C1953" s="16">
        <v>211578.67</v>
      </c>
      <c r="D1953" s="16">
        <v>171169.49</v>
      </c>
      <c r="E1953" s="16">
        <v>199412.23</v>
      </c>
      <c r="F1953" s="16">
        <v>214463.8</v>
      </c>
      <c r="G1953" s="16">
        <v>158231.76999999999</v>
      </c>
      <c r="H1953" s="16">
        <v>209801.58</v>
      </c>
      <c r="I1953" s="16">
        <v>168521.66</v>
      </c>
      <c r="J1953" s="16">
        <v>367313.41</v>
      </c>
      <c r="K1953" s="16">
        <v>191523.81</v>
      </c>
      <c r="L1953" s="16">
        <v>182110.26</v>
      </c>
      <c r="M1953" s="16">
        <v>400689.31</v>
      </c>
      <c r="N1953" s="16">
        <v>163015.42000000001</v>
      </c>
      <c r="O1953" s="16">
        <v>175858.2</v>
      </c>
      <c r="P1953" s="16"/>
      <c r="R1953" s="15">
        <v>41911</v>
      </c>
      <c r="S1953" s="16">
        <f t="shared" si="484"/>
        <v>325648.59700000001</v>
      </c>
      <c r="T1953" s="16">
        <v>163015.42000000001</v>
      </c>
      <c r="U1953" s="16">
        <v>175858.2</v>
      </c>
      <c r="V1953" s="17">
        <f t="shared" si="489"/>
        <v>332796.33649999998</v>
      </c>
      <c r="W1953" s="17">
        <f t="shared" si="490"/>
        <v>325648.59700000001</v>
      </c>
      <c r="X1953" s="18">
        <f t="shared" si="491"/>
        <v>-7147.7394999999669</v>
      </c>
      <c r="Y1953" s="19">
        <f t="shared" si="482"/>
        <v>-2.147781906247026E-2</v>
      </c>
      <c r="Z1953" s="17">
        <f t="shared" si="492"/>
        <v>165769.46</v>
      </c>
      <c r="AA1953" s="17">
        <f t="shared" si="493"/>
        <v>163015.42000000001</v>
      </c>
      <c r="AB1953" s="18">
        <f t="shared" si="494"/>
        <v>-2754.039999999979</v>
      </c>
      <c r="AC1953" s="19">
        <f t="shared" si="485"/>
        <v>-1.6613675401970781E-2</v>
      </c>
      <c r="AD1953" s="17">
        <f t="shared" si="495"/>
        <v>180441.7</v>
      </c>
      <c r="AE1953" s="17">
        <f t="shared" si="496"/>
        <v>175858.2</v>
      </c>
      <c r="AF1953" s="18">
        <f t="shared" si="497"/>
        <v>-4583.5</v>
      </c>
      <c r="AG1953" s="19">
        <f t="shared" si="483"/>
        <v>-2.5401556292143111E-2</v>
      </c>
      <c r="AI1953" s="15">
        <v>41911</v>
      </c>
      <c r="AJ1953" s="20">
        <f t="shared" si="486"/>
        <v>-2.147781906247026E-2</v>
      </c>
      <c r="AK1953" s="20">
        <f t="shared" si="487"/>
        <v>-1.6613675401970781E-2</v>
      </c>
      <c r="AL1953" s="20">
        <f t="shared" si="488"/>
        <v>-2.5401556292143111E-2</v>
      </c>
    </row>
    <row r="1954" spans="2:38" x14ac:dyDescent="0.35">
      <c r="B1954" s="15">
        <v>41912</v>
      </c>
      <c r="C1954" s="16">
        <v>211509.89</v>
      </c>
      <c r="D1954" s="16">
        <v>171033.71</v>
      </c>
      <c r="E1954" s="16">
        <v>199269.49</v>
      </c>
      <c r="F1954" s="16">
        <v>214268.26</v>
      </c>
      <c r="G1954" s="16">
        <v>157885.89000000001</v>
      </c>
      <c r="H1954" s="16">
        <v>208885.8</v>
      </c>
      <c r="I1954" s="16">
        <v>165581.32999999999</v>
      </c>
      <c r="J1954" s="16">
        <v>365687.65</v>
      </c>
      <c r="K1954" s="16">
        <v>193264.41</v>
      </c>
      <c r="L1954" s="16">
        <v>181493.49</v>
      </c>
      <c r="M1954" s="16">
        <v>400254.53</v>
      </c>
      <c r="N1954" s="16">
        <v>162586.42000000001</v>
      </c>
      <c r="O1954" s="16">
        <v>175680.2</v>
      </c>
      <c r="P1954" s="16"/>
      <c r="R1954" s="15">
        <v>41912</v>
      </c>
      <c r="S1954" s="16">
        <f t="shared" si="484"/>
        <v>325213.52900000004</v>
      </c>
      <c r="T1954" s="16">
        <v>162586.42000000001</v>
      </c>
      <c r="U1954" s="16">
        <v>175680.2</v>
      </c>
      <c r="V1954" s="17">
        <f t="shared" si="489"/>
        <v>332796.33649999998</v>
      </c>
      <c r="W1954" s="17">
        <f t="shared" si="490"/>
        <v>325213.52900000004</v>
      </c>
      <c r="X1954" s="18">
        <f t="shared" si="491"/>
        <v>-7582.8074999999371</v>
      </c>
      <c r="Y1954" s="19">
        <f t="shared" si="482"/>
        <v>-2.2785129126563979E-2</v>
      </c>
      <c r="Z1954" s="17">
        <f t="shared" si="492"/>
        <v>165769.46</v>
      </c>
      <c r="AA1954" s="17">
        <f t="shared" si="493"/>
        <v>162586.42000000001</v>
      </c>
      <c r="AB1954" s="18">
        <f t="shared" si="494"/>
        <v>-3183.039999999979</v>
      </c>
      <c r="AC1954" s="19">
        <f t="shared" si="485"/>
        <v>-1.9201606858102689E-2</v>
      </c>
      <c r="AD1954" s="17">
        <f t="shared" si="495"/>
        <v>180441.7</v>
      </c>
      <c r="AE1954" s="17">
        <f t="shared" si="496"/>
        <v>175680.2</v>
      </c>
      <c r="AF1954" s="18">
        <f t="shared" si="497"/>
        <v>-4761.5</v>
      </c>
      <c r="AG1954" s="19">
        <f t="shared" si="483"/>
        <v>-2.6388024497663233E-2</v>
      </c>
      <c r="AI1954" s="15">
        <v>41912</v>
      </c>
      <c r="AJ1954" s="20">
        <f t="shared" si="486"/>
        <v>-2.2785129126563979E-2</v>
      </c>
      <c r="AK1954" s="20">
        <f t="shared" si="487"/>
        <v>-1.9201606858102689E-2</v>
      </c>
      <c r="AL1954" s="20">
        <f t="shared" si="488"/>
        <v>-2.6388024497663233E-2</v>
      </c>
    </row>
    <row r="1955" spans="2:38" x14ac:dyDescent="0.35">
      <c r="B1955" s="15">
        <v>41913</v>
      </c>
      <c r="C1955" s="16">
        <v>208290.07</v>
      </c>
      <c r="D1955" s="16">
        <v>171550.03</v>
      </c>
      <c r="E1955" s="16">
        <v>197367.93</v>
      </c>
      <c r="F1955" s="16">
        <v>213416.05</v>
      </c>
      <c r="G1955" s="16">
        <v>156918.16</v>
      </c>
      <c r="H1955" s="16">
        <v>207308.28</v>
      </c>
      <c r="I1955" s="16">
        <v>165581.32999999999</v>
      </c>
      <c r="J1955" s="16">
        <v>361182.94</v>
      </c>
      <c r="K1955" s="16">
        <v>193844.61</v>
      </c>
      <c r="L1955" s="16">
        <v>179518.72</v>
      </c>
      <c r="M1955" s="16">
        <v>394845.9</v>
      </c>
      <c r="N1955" s="16">
        <v>160383.67000000001</v>
      </c>
      <c r="O1955" s="16">
        <v>174256.2</v>
      </c>
      <c r="P1955" s="16"/>
      <c r="R1955" s="15">
        <v>41913</v>
      </c>
      <c r="S1955" s="16">
        <f t="shared" si="484"/>
        <v>322286.41200000001</v>
      </c>
      <c r="T1955" s="16">
        <v>160383.67000000001</v>
      </c>
      <c r="U1955" s="16">
        <v>174256.2</v>
      </c>
      <c r="V1955" s="17">
        <f t="shared" si="489"/>
        <v>332796.33649999998</v>
      </c>
      <c r="W1955" s="17">
        <f t="shared" si="490"/>
        <v>322286.41200000001</v>
      </c>
      <c r="X1955" s="18">
        <f t="shared" si="491"/>
        <v>-10509.924499999965</v>
      </c>
      <c r="Y1955" s="19">
        <f t="shared" si="482"/>
        <v>-3.1580649626532065E-2</v>
      </c>
      <c r="Z1955" s="17">
        <f t="shared" si="492"/>
        <v>165769.46</v>
      </c>
      <c r="AA1955" s="17">
        <f t="shared" si="493"/>
        <v>160383.67000000001</v>
      </c>
      <c r="AB1955" s="18">
        <f t="shared" si="494"/>
        <v>-5385.789999999979</v>
      </c>
      <c r="AC1955" s="19">
        <f t="shared" si="485"/>
        <v>-3.2489639527087673E-2</v>
      </c>
      <c r="AD1955" s="17">
        <f t="shared" si="495"/>
        <v>180441.7</v>
      </c>
      <c r="AE1955" s="17">
        <f t="shared" si="496"/>
        <v>174256.2</v>
      </c>
      <c r="AF1955" s="18">
        <f t="shared" si="497"/>
        <v>-6185.5</v>
      </c>
      <c r="AG1955" s="19">
        <f t="shared" si="483"/>
        <v>-3.4279770141824199E-2</v>
      </c>
      <c r="AI1955" s="15">
        <v>41913</v>
      </c>
      <c r="AJ1955" s="20">
        <f t="shared" si="486"/>
        <v>-3.1580649626532065E-2</v>
      </c>
      <c r="AK1955" s="20">
        <f t="shared" si="487"/>
        <v>-3.2489639527087673E-2</v>
      </c>
      <c r="AL1955" s="20">
        <f t="shared" si="488"/>
        <v>-3.4279770141824199E-2</v>
      </c>
    </row>
    <row r="1956" spans="2:38" x14ac:dyDescent="0.35">
      <c r="B1956" s="15">
        <v>41914</v>
      </c>
      <c r="C1956" s="16">
        <v>208304.11</v>
      </c>
      <c r="D1956" s="16">
        <v>171262.96</v>
      </c>
      <c r="E1956" s="16">
        <v>197245.01</v>
      </c>
      <c r="F1956" s="16">
        <v>213384.29</v>
      </c>
      <c r="G1956" s="16">
        <v>156569.39000000001</v>
      </c>
      <c r="H1956" s="16">
        <v>205784.11</v>
      </c>
      <c r="I1956" s="16">
        <v>165581.32999999999</v>
      </c>
      <c r="J1956" s="16">
        <v>361352.29</v>
      </c>
      <c r="K1956" s="16">
        <v>192297.41</v>
      </c>
      <c r="L1956" s="16">
        <v>179527.93</v>
      </c>
      <c r="M1956" s="16">
        <v>395503.15</v>
      </c>
      <c r="N1956" s="16">
        <v>160408.42000000001</v>
      </c>
      <c r="O1956" s="16">
        <v>174415.06</v>
      </c>
      <c r="P1956" s="16"/>
      <c r="R1956" s="15">
        <v>41914</v>
      </c>
      <c r="S1956" s="16">
        <f t="shared" si="484"/>
        <v>321796.22750000004</v>
      </c>
      <c r="T1956" s="16">
        <v>160408.42000000001</v>
      </c>
      <c r="U1956" s="16">
        <v>174415.06</v>
      </c>
      <c r="V1956" s="17">
        <f t="shared" si="489"/>
        <v>332796.33649999998</v>
      </c>
      <c r="W1956" s="17">
        <f t="shared" si="490"/>
        <v>321796.22750000004</v>
      </c>
      <c r="X1956" s="18">
        <f t="shared" si="491"/>
        <v>-11000.108999999939</v>
      </c>
      <c r="Y1956" s="19">
        <f t="shared" si="482"/>
        <v>-3.3053575996921887E-2</v>
      </c>
      <c r="Z1956" s="17">
        <f t="shared" si="492"/>
        <v>165769.46</v>
      </c>
      <c r="AA1956" s="17">
        <f t="shared" si="493"/>
        <v>160408.42000000001</v>
      </c>
      <c r="AB1956" s="18">
        <f t="shared" si="494"/>
        <v>-5361.039999999979</v>
      </c>
      <c r="AC1956" s="19">
        <f t="shared" si="485"/>
        <v>-3.2340335789233912E-2</v>
      </c>
      <c r="AD1956" s="17">
        <f t="shared" si="495"/>
        <v>180441.7</v>
      </c>
      <c r="AE1956" s="17">
        <f t="shared" si="496"/>
        <v>174415.06</v>
      </c>
      <c r="AF1956" s="18">
        <f t="shared" si="497"/>
        <v>-6026.640000000014</v>
      </c>
      <c r="AG1956" s="19">
        <f t="shared" si="483"/>
        <v>-3.3399374978178624E-2</v>
      </c>
      <c r="AI1956" s="15">
        <v>41914</v>
      </c>
      <c r="AJ1956" s="20">
        <f t="shared" si="486"/>
        <v>-3.3053575996921887E-2</v>
      </c>
      <c r="AK1956" s="20">
        <f t="shared" si="487"/>
        <v>-3.2340335789233912E-2</v>
      </c>
      <c r="AL1956" s="20">
        <f t="shared" si="488"/>
        <v>-3.3399374978178624E-2</v>
      </c>
    </row>
    <row r="1957" spans="2:38" x14ac:dyDescent="0.35">
      <c r="B1957" s="15">
        <v>41915</v>
      </c>
      <c r="C1957" s="16">
        <v>210502.75</v>
      </c>
      <c r="D1957" s="16">
        <v>170833.21</v>
      </c>
      <c r="E1957" s="16">
        <v>198530.83</v>
      </c>
      <c r="F1957" s="16">
        <v>214268.36</v>
      </c>
      <c r="G1957" s="16">
        <v>157816.91</v>
      </c>
      <c r="H1957" s="16">
        <v>209666.79</v>
      </c>
      <c r="I1957" s="16">
        <v>165581.32999999999</v>
      </c>
      <c r="J1957" s="16">
        <v>365145.73</v>
      </c>
      <c r="K1957" s="16">
        <v>197035.71</v>
      </c>
      <c r="L1957" s="16">
        <v>180868.43</v>
      </c>
      <c r="M1957" s="16">
        <v>403841.74</v>
      </c>
      <c r="N1957" s="16">
        <v>162173.92000000001</v>
      </c>
      <c r="O1957" s="16">
        <v>175217.32</v>
      </c>
      <c r="P1957" s="16"/>
      <c r="R1957" s="15">
        <v>41915</v>
      </c>
      <c r="S1957" s="16">
        <f t="shared" si="484"/>
        <v>326924.37900000002</v>
      </c>
      <c r="T1957" s="16">
        <v>162173.92000000001</v>
      </c>
      <c r="U1957" s="16">
        <v>175217.32</v>
      </c>
      <c r="V1957" s="17">
        <f t="shared" si="489"/>
        <v>332796.33649999998</v>
      </c>
      <c r="W1957" s="17">
        <f t="shared" si="490"/>
        <v>326924.37900000002</v>
      </c>
      <c r="X1957" s="18">
        <f t="shared" si="491"/>
        <v>-5871.9574999999604</v>
      </c>
      <c r="Y1957" s="19">
        <f t="shared" si="482"/>
        <v>-1.7644297295321822E-2</v>
      </c>
      <c r="Z1957" s="17">
        <f t="shared" si="492"/>
        <v>165769.46</v>
      </c>
      <c r="AA1957" s="17">
        <f t="shared" si="493"/>
        <v>162173.92000000001</v>
      </c>
      <c r="AB1957" s="18">
        <f t="shared" si="494"/>
        <v>-3595.539999999979</v>
      </c>
      <c r="AC1957" s="19">
        <f t="shared" si="485"/>
        <v>-2.1690002488998755E-2</v>
      </c>
      <c r="AD1957" s="17">
        <f t="shared" si="495"/>
        <v>180441.7</v>
      </c>
      <c r="AE1957" s="17">
        <f t="shared" si="496"/>
        <v>175217.32</v>
      </c>
      <c r="AF1957" s="18">
        <f t="shared" si="497"/>
        <v>-5224.3800000000047</v>
      </c>
      <c r="AG1957" s="19">
        <f t="shared" si="483"/>
        <v>-2.8953285188512437E-2</v>
      </c>
      <c r="AI1957" s="15">
        <v>41915</v>
      </c>
      <c r="AJ1957" s="20">
        <f t="shared" si="486"/>
        <v>-1.7644297295321822E-2</v>
      </c>
      <c r="AK1957" s="20">
        <f t="shared" si="487"/>
        <v>-2.1690002488998755E-2</v>
      </c>
      <c r="AL1957" s="20">
        <f t="shared" si="488"/>
        <v>-2.8953285188512437E-2</v>
      </c>
    </row>
    <row r="1958" spans="2:38" x14ac:dyDescent="0.35">
      <c r="B1958" s="15">
        <v>41918</v>
      </c>
      <c r="C1958" s="16">
        <v>210133.24</v>
      </c>
      <c r="D1958" s="16">
        <v>170892.55</v>
      </c>
      <c r="E1958" s="16">
        <v>198318.13</v>
      </c>
      <c r="F1958" s="16">
        <v>214269.45</v>
      </c>
      <c r="G1958" s="16">
        <v>157325.01999999999</v>
      </c>
      <c r="H1958" s="16">
        <v>208409.87</v>
      </c>
      <c r="I1958" s="16">
        <v>165581.32999999999</v>
      </c>
      <c r="J1958" s="16">
        <v>364468.33</v>
      </c>
      <c r="K1958" s="16">
        <v>192780.91</v>
      </c>
      <c r="L1958" s="16">
        <v>180648.3</v>
      </c>
      <c r="M1958" s="16">
        <v>399943</v>
      </c>
      <c r="N1958" s="16">
        <v>161984.17000000001</v>
      </c>
      <c r="O1958" s="16">
        <v>175306.68</v>
      </c>
      <c r="P1958" s="16"/>
      <c r="R1958" s="15">
        <v>41918</v>
      </c>
      <c r="S1958" s="16">
        <f t="shared" si="484"/>
        <v>324615.37199999997</v>
      </c>
      <c r="T1958" s="16">
        <v>161984.17000000001</v>
      </c>
      <c r="U1958" s="16">
        <v>175306.68</v>
      </c>
      <c r="V1958" s="17">
        <f t="shared" si="489"/>
        <v>332796.33649999998</v>
      </c>
      <c r="W1958" s="17">
        <f t="shared" si="490"/>
        <v>324615.37199999997</v>
      </c>
      <c r="X1958" s="18">
        <f t="shared" si="491"/>
        <v>-8180.9645000000019</v>
      </c>
      <c r="Y1958" s="19">
        <f t="shared" si="482"/>
        <v>-2.4582495666985813E-2</v>
      </c>
      <c r="Z1958" s="17">
        <f t="shared" si="492"/>
        <v>165769.46</v>
      </c>
      <c r="AA1958" s="17">
        <f t="shared" si="493"/>
        <v>161984.17000000001</v>
      </c>
      <c r="AB1958" s="18">
        <f t="shared" si="494"/>
        <v>-3785.289999999979</v>
      </c>
      <c r="AC1958" s="19">
        <f t="shared" si="485"/>
        <v>-2.2834664479210943E-2</v>
      </c>
      <c r="AD1958" s="17">
        <f t="shared" si="495"/>
        <v>180441.7</v>
      </c>
      <c r="AE1958" s="17">
        <f t="shared" si="496"/>
        <v>175306.68</v>
      </c>
      <c r="AF1958" s="18">
        <f t="shared" si="497"/>
        <v>-5135.0200000000186</v>
      </c>
      <c r="AG1958" s="19">
        <f t="shared" si="483"/>
        <v>-2.8458055981516569E-2</v>
      </c>
      <c r="AI1958" s="15">
        <v>41918</v>
      </c>
      <c r="AJ1958" s="20">
        <f t="shared" si="486"/>
        <v>-2.4582495666985813E-2</v>
      </c>
      <c r="AK1958" s="20">
        <f t="shared" si="487"/>
        <v>-2.2834664479210943E-2</v>
      </c>
      <c r="AL1958" s="20">
        <f t="shared" si="488"/>
        <v>-2.8458055981516569E-2</v>
      </c>
    </row>
    <row r="1959" spans="2:38" x14ac:dyDescent="0.35">
      <c r="B1959" s="15">
        <v>41919</v>
      </c>
      <c r="C1959" s="16">
        <v>206981.87</v>
      </c>
      <c r="D1959" s="16">
        <v>170983.66</v>
      </c>
      <c r="E1959" s="16">
        <v>196233.77</v>
      </c>
      <c r="F1959" s="16">
        <v>212721.56</v>
      </c>
      <c r="G1959" s="16">
        <v>156708.5</v>
      </c>
      <c r="H1959" s="16">
        <v>206793.29</v>
      </c>
      <c r="I1959" s="16">
        <v>165581.32999999999</v>
      </c>
      <c r="J1959" s="16">
        <v>359184.61</v>
      </c>
      <c r="K1959" s="16">
        <v>192104.01</v>
      </c>
      <c r="L1959" s="16">
        <v>178728.41</v>
      </c>
      <c r="M1959" s="16">
        <v>390596.94</v>
      </c>
      <c r="N1959" s="16">
        <v>159484.42000000001</v>
      </c>
      <c r="O1959" s="16">
        <v>173742.88</v>
      </c>
      <c r="P1959" s="16"/>
      <c r="R1959" s="15">
        <v>41919</v>
      </c>
      <c r="S1959" s="16">
        <f t="shared" si="484"/>
        <v>320108.82400000002</v>
      </c>
      <c r="T1959" s="16">
        <v>159484.42000000001</v>
      </c>
      <c r="U1959" s="16">
        <v>173742.88</v>
      </c>
      <c r="V1959" s="17">
        <f t="shared" si="489"/>
        <v>332796.33649999998</v>
      </c>
      <c r="W1959" s="17">
        <f t="shared" si="490"/>
        <v>320108.82400000002</v>
      </c>
      <c r="X1959" s="18">
        <f t="shared" si="491"/>
        <v>-12687.512499999953</v>
      </c>
      <c r="Y1959" s="19">
        <f t="shared" si="482"/>
        <v>-3.8123954829051898E-2</v>
      </c>
      <c r="Z1959" s="17">
        <f t="shared" si="492"/>
        <v>165769.46</v>
      </c>
      <c r="AA1959" s="17">
        <f t="shared" si="493"/>
        <v>159484.42000000001</v>
      </c>
      <c r="AB1959" s="18">
        <f t="shared" si="494"/>
        <v>-6285.039999999979</v>
      </c>
      <c r="AC1959" s="19">
        <f t="shared" si="485"/>
        <v>-3.79143420024411E-2</v>
      </c>
      <c r="AD1959" s="17">
        <f t="shared" si="495"/>
        <v>180441.7</v>
      </c>
      <c r="AE1959" s="17">
        <f t="shared" si="496"/>
        <v>173742.88</v>
      </c>
      <c r="AF1959" s="18">
        <f t="shared" si="497"/>
        <v>-6698.820000000007</v>
      </c>
      <c r="AG1959" s="19">
        <f t="shared" si="483"/>
        <v>-3.7124567103945523E-2</v>
      </c>
      <c r="AI1959" s="15">
        <v>41919</v>
      </c>
      <c r="AJ1959" s="20">
        <f t="shared" si="486"/>
        <v>-3.8123954829051898E-2</v>
      </c>
      <c r="AK1959" s="20">
        <f t="shared" si="487"/>
        <v>-3.79143420024411E-2</v>
      </c>
      <c r="AL1959" s="20">
        <f t="shared" si="488"/>
        <v>-3.7124567103945523E-2</v>
      </c>
    </row>
    <row r="1960" spans="2:38" x14ac:dyDescent="0.35">
      <c r="B1960" s="15">
        <v>41920</v>
      </c>
      <c r="C1960" s="16">
        <v>210908.07</v>
      </c>
      <c r="D1960" s="16">
        <v>171420.98</v>
      </c>
      <c r="E1960" s="16">
        <v>199058.02</v>
      </c>
      <c r="F1960" s="16">
        <v>214641.04</v>
      </c>
      <c r="G1960" s="16">
        <v>157798.71</v>
      </c>
      <c r="H1960" s="16">
        <v>210441.13</v>
      </c>
      <c r="I1960" s="16">
        <v>165581.32999999999</v>
      </c>
      <c r="J1960" s="16">
        <v>364773.16</v>
      </c>
      <c r="K1960" s="16">
        <v>189879.91</v>
      </c>
      <c r="L1960" s="16">
        <v>181104.63</v>
      </c>
      <c r="M1960" s="16">
        <v>400099.54</v>
      </c>
      <c r="N1960" s="16">
        <v>162272.92000000001</v>
      </c>
      <c r="O1960" s="16">
        <v>175842.84</v>
      </c>
      <c r="P1960" s="16"/>
      <c r="R1960" s="15">
        <v>41920</v>
      </c>
      <c r="S1960" s="16">
        <f t="shared" si="484"/>
        <v>324732.64749999996</v>
      </c>
      <c r="T1960" s="16">
        <v>162272.92000000001</v>
      </c>
      <c r="U1960" s="16">
        <v>175842.84</v>
      </c>
      <c r="V1960" s="17">
        <f t="shared" si="489"/>
        <v>332796.33649999998</v>
      </c>
      <c r="W1960" s="17">
        <f t="shared" si="490"/>
        <v>324732.64749999996</v>
      </c>
      <c r="X1960" s="18">
        <f t="shared" si="491"/>
        <v>-8063.689000000013</v>
      </c>
      <c r="Y1960" s="19">
        <f t="shared" si="482"/>
        <v>-2.4230101463271408E-2</v>
      </c>
      <c r="Z1960" s="17">
        <f t="shared" si="492"/>
        <v>165769.46</v>
      </c>
      <c r="AA1960" s="17">
        <f t="shared" si="493"/>
        <v>162272.92000000001</v>
      </c>
      <c r="AB1960" s="18">
        <f t="shared" si="494"/>
        <v>-3496.539999999979</v>
      </c>
      <c r="AC1960" s="19">
        <f t="shared" si="485"/>
        <v>-2.1092787537583698E-2</v>
      </c>
      <c r="AD1960" s="17">
        <f t="shared" si="495"/>
        <v>180441.7</v>
      </c>
      <c r="AE1960" s="17">
        <f t="shared" si="496"/>
        <v>175842.84</v>
      </c>
      <c r="AF1960" s="18">
        <f t="shared" si="497"/>
        <v>-4598.8600000000151</v>
      </c>
      <c r="AG1960" s="19">
        <f t="shared" si="483"/>
        <v>-2.5486680739540888E-2</v>
      </c>
      <c r="AI1960" s="15">
        <v>41920</v>
      </c>
      <c r="AJ1960" s="20">
        <f t="shared" si="486"/>
        <v>-2.4230101463271408E-2</v>
      </c>
      <c r="AK1960" s="20">
        <f t="shared" si="487"/>
        <v>-2.1092787537583698E-2</v>
      </c>
      <c r="AL1960" s="20">
        <f t="shared" si="488"/>
        <v>-2.5486680739540888E-2</v>
      </c>
    </row>
    <row r="1961" spans="2:38" x14ac:dyDescent="0.35">
      <c r="B1961" s="15">
        <v>41921</v>
      </c>
      <c r="C1961" s="16">
        <v>207100.14</v>
      </c>
      <c r="D1961" s="16">
        <v>171810.88</v>
      </c>
      <c r="E1961" s="16">
        <v>196652.21</v>
      </c>
      <c r="F1961" s="16">
        <v>212215.73</v>
      </c>
      <c r="G1961" s="16">
        <v>156559.75</v>
      </c>
      <c r="H1961" s="16">
        <v>205989.5</v>
      </c>
      <c r="I1961" s="16">
        <v>165581.32999999999</v>
      </c>
      <c r="J1961" s="16">
        <v>357728.2</v>
      </c>
      <c r="K1961" s="16">
        <v>191523.81</v>
      </c>
      <c r="L1961" s="16">
        <v>178775.25</v>
      </c>
      <c r="M1961" s="16">
        <v>391181.62</v>
      </c>
      <c r="N1961" s="16">
        <v>159055.42000000001</v>
      </c>
      <c r="O1961" s="16">
        <v>173334.51</v>
      </c>
      <c r="P1961" s="16"/>
      <c r="R1961" s="15">
        <v>41921</v>
      </c>
      <c r="S1961" s="16">
        <f t="shared" si="484"/>
        <v>319472.73800000001</v>
      </c>
      <c r="T1961" s="16">
        <v>159055.42000000001</v>
      </c>
      <c r="U1961" s="16">
        <v>173334.51</v>
      </c>
      <c r="V1961" s="17">
        <f t="shared" si="489"/>
        <v>332796.33649999998</v>
      </c>
      <c r="W1961" s="17">
        <f t="shared" si="490"/>
        <v>319472.73800000001</v>
      </c>
      <c r="X1961" s="18">
        <f t="shared" si="491"/>
        <v>-13323.598499999964</v>
      </c>
      <c r="Y1961" s="19">
        <f t="shared" si="482"/>
        <v>-4.0035291975036406E-2</v>
      </c>
      <c r="Z1961" s="17">
        <f t="shared" si="492"/>
        <v>165769.46</v>
      </c>
      <c r="AA1961" s="17">
        <f t="shared" si="493"/>
        <v>159055.42000000001</v>
      </c>
      <c r="AB1961" s="18">
        <f t="shared" si="494"/>
        <v>-6714.039999999979</v>
      </c>
      <c r="AC1961" s="19">
        <f t="shared" si="485"/>
        <v>-4.0502273458573004E-2</v>
      </c>
      <c r="AD1961" s="17">
        <f t="shared" si="495"/>
        <v>180441.7</v>
      </c>
      <c r="AE1961" s="17">
        <f t="shared" si="496"/>
        <v>173334.51</v>
      </c>
      <c r="AF1961" s="18">
        <f t="shared" si="497"/>
        <v>-7107.1900000000023</v>
      </c>
      <c r="AG1961" s="19">
        <f t="shared" si="483"/>
        <v>-3.9387735761744661E-2</v>
      </c>
      <c r="AI1961" s="15">
        <v>41921</v>
      </c>
      <c r="AJ1961" s="20">
        <f t="shared" si="486"/>
        <v>-4.0035291975036406E-2</v>
      </c>
      <c r="AK1961" s="20">
        <f t="shared" si="487"/>
        <v>-4.0502273458573004E-2</v>
      </c>
      <c r="AL1961" s="20">
        <f t="shared" si="488"/>
        <v>-3.9387735761744661E-2</v>
      </c>
    </row>
    <row r="1962" spans="2:38" x14ac:dyDescent="0.35">
      <c r="B1962" s="15">
        <v>41922</v>
      </c>
      <c r="C1962" s="16">
        <v>203052.79999999999</v>
      </c>
      <c r="D1962" s="16">
        <v>172190.59</v>
      </c>
      <c r="E1962" s="16">
        <v>194221.05</v>
      </c>
      <c r="F1962" s="16">
        <v>211070.05</v>
      </c>
      <c r="G1962" s="16">
        <v>155656.62</v>
      </c>
      <c r="H1962" s="16">
        <v>203749.76000000001</v>
      </c>
      <c r="I1962" s="16">
        <v>165581.32999999999</v>
      </c>
      <c r="J1962" s="16">
        <v>353562.19</v>
      </c>
      <c r="K1962" s="16">
        <v>193554.51</v>
      </c>
      <c r="L1962" s="16">
        <v>176376.81</v>
      </c>
      <c r="M1962" s="16">
        <v>381927.37</v>
      </c>
      <c r="N1962" s="16">
        <v>157240.42000000001</v>
      </c>
      <c r="O1962" s="16">
        <v>171866.32</v>
      </c>
      <c r="P1962" s="16"/>
      <c r="R1962" s="15">
        <v>41922</v>
      </c>
      <c r="S1962" s="16">
        <f t="shared" si="484"/>
        <v>315734.74200000003</v>
      </c>
      <c r="T1962" s="16">
        <v>157240.42000000001</v>
      </c>
      <c r="U1962" s="16">
        <v>171866.32</v>
      </c>
      <c r="V1962" s="17">
        <f t="shared" si="489"/>
        <v>332796.33649999998</v>
      </c>
      <c r="W1962" s="17">
        <f t="shared" si="490"/>
        <v>315734.74200000003</v>
      </c>
      <c r="X1962" s="18">
        <f t="shared" si="491"/>
        <v>-17061.594499999948</v>
      </c>
      <c r="Y1962" s="19">
        <f t="shared" si="482"/>
        <v>-5.1267374753687978E-2</v>
      </c>
      <c r="Z1962" s="17">
        <f t="shared" si="492"/>
        <v>165769.46</v>
      </c>
      <c r="AA1962" s="17">
        <f t="shared" si="493"/>
        <v>157240.42000000001</v>
      </c>
      <c r="AB1962" s="18">
        <f t="shared" si="494"/>
        <v>-8529.039999999979</v>
      </c>
      <c r="AC1962" s="19">
        <f t="shared" si="485"/>
        <v>-5.1451214234515694E-2</v>
      </c>
      <c r="AD1962" s="17">
        <f t="shared" si="495"/>
        <v>180441.7</v>
      </c>
      <c r="AE1962" s="17">
        <f t="shared" si="496"/>
        <v>171866.32</v>
      </c>
      <c r="AF1962" s="18">
        <f t="shared" si="497"/>
        <v>-8575.3800000000047</v>
      </c>
      <c r="AG1962" s="19">
        <f t="shared" si="483"/>
        <v>-4.7524380450860326E-2</v>
      </c>
      <c r="AI1962" s="15">
        <v>41922</v>
      </c>
      <c r="AJ1962" s="20">
        <f t="shared" si="486"/>
        <v>-5.1267374753687978E-2</v>
      </c>
      <c r="AK1962" s="20">
        <f t="shared" si="487"/>
        <v>-5.1451214234515694E-2</v>
      </c>
      <c r="AL1962" s="20">
        <f t="shared" si="488"/>
        <v>-4.7524380450860326E-2</v>
      </c>
    </row>
    <row r="1963" spans="2:38" x14ac:dyDescent="0.35">
      <c r="B1963" s="15">
        <v>41925</v>
      </c>
      <c r="C1963" s="16">
        <v>199742.36</v>
      </c>
      <c r="D1963" s="16">
        <v>172381.96</v>
      </c>
      <c r="E1963" s="16">
        <v>192079.81</v>
      </c>
      <c r="F1963" s="16">
        <v>209814.39999999999</v>
      </c>
      <c r="G1963" s="16">
        <v>154536.31</v>
      </c>
      <c r="H1963" s="16">
        <v>200740.1</v>
      </c>
      <c r="I1963" s="16">
        <v>165581.32999999999</v>
      </c>
      <c r="J1963" s="16">
        <v>348278.47</v>
      </c>
      <c r="K1963" s="16">
        <v>191330.41</v>
      </c>
      <c r="L1963" s="16">
        <v>174362.11</v>
      </c>
      <c r="M1963" s="16">
        <v>372192.7</v>
      </c>
      <c r="N1963" s="16">
        <v>154658.07999999999</v>
      </c>
      <c r="O1963" s="16">
        <v>171017.4</v>
      </c>
      <c r="P1963" s="16"/>
      <c r="R1963" s="15">
        <v>41925</v>
      </c>
      <c r="S1963" s="16">
        <f t="shared" si="484"/>
        <v>310531.7795</v>
      </c>
      <c r="T1963" s="16">
        <v>154658.07999999999</v>
      </c>
      <c r="U1963" s="16">
        <v>171017.4</v>
      </c>
      <c r="V1963" s="17">
        <f t="shared" si="489"/>
        <v>332796.33649999998</v>
      </c>
      <c r="W1963" s="17">
        <f t="shared" si="490"/>
        <v>310531.7795</v>
      </c>
      <c r="X1963" s="18">
        <f t="shared" si="491"/>
        <v>-22264.556999999972</v>
      </c>
      <c r="Y1963" s="19">
        <f t="shared" si="482"/>
        <v>-6.6901448598127744E-2</v>
      </c>
      <c r="Z1963" s="17">
        <f t="shared" si="492"/>
        <v>165769.46</v>
      </c>
      <c r="AA1963" s="17">
        <f t="shared" si="493"/>
        <v>154658.07999999999</v>
      </c>
      <c r="AB1963" s="18">
        <f t="shared" si="494"/>
        <v>-11111.380000000005</v>
      </c>
      <c r="AC1963" s="19">
        <f t="shared" si="485"/>
        <v>-6.7029113806608323E-2</v>
      </c>
      <c r="AD1963" s="17">
        <f t="shared" si="495"/>
        <v>180441.7</v>
      </c>
      <c r="AE1963" s="17">
        <f t="shared" si="496"/>
        <v>171017.4</v>
      </c>
      <c r="AF1963" s="18">
        <f t="shared" si="497"/>
        <v>-9424.3000000000175</v>
      </c>
      <c r="AG1963" s="19">
        <f t="shared" si="483"/>
        <v>-5.2229057917321867E-2</v>
      </c>
      <c r="AI1963" s="15">
        <v>41925</v>
      </c>
      <c r="AJ1963" s="20">
        <f t="shared" si="486"/>
        <v>-6.6901448598127744E-2</v>
      </c>
      <c r="AK1963" s="20">
        <f t="shared" si="487"/>
        <v>-6.7029113806608323E-2</v>
      </c>
      <c r="AL1963" s="20">
        <f t="shared" si="488"/>
        <v>-5.2229057917321867E-2</v>
      </c>
    </row>
    <row r="1964" spans="2:38" x14ac:dyDescent="0.35">
      <c r="B1964" s="15">
        <v>41926</v>
      </c>
      <c r="C1964" s="16">
        <v>199890.59</v>
      </c>
      <c r="D1964" s="16">
        <v>172812.01</v>
      </c>
      <c r="E1964" s="16">
        <v>192390.77</v>
      </c>
      <c r="F1964" s="16">
        <v>210065.03</v>
      </c>
      <c r="G1964" s="16">
        <v>154976.20000000001</v>
      </c>
      <c r="H1964" s="16">
        <v>202025.33</v>
      </c>
      <c r="I1964" s="16">
        <v>165581.32999999999</v>
      </c>
      <c r="J1964" s="16">
        <v>349294.57</v>
      </c>
      <c r="K1964" s="16">
        <v>192200.71</v>
      </c>
      <c r="L1964" s="16">
        <v>174458.29</v>
      </c>
      <c r="M1964" s="16">
        <v>369446.88</v>
      </c>
      <c r="N1964" s="16">
        <v>154897.42000000001</v>
      </c>
      <c r="O1964" s="16">
        <v>171642.92</v>
      </c>
      <c r="P1964" s="16"/>
      <c r="R1964" s="15">
        <v>41926</v>
      </c>
      <c r="S1964" s="16">
        <f t="shared" si="484"/>
        <v>310644.84299999999</v>
      </c>
      <c r="T1964" s="16">
        <v>154897.42000000001</v>
      </c>
      <c r="U1964" s="16">
        <v>171642.92</v>
      </c>
      <c r="V1964" s="17">
        <f t="shared" si="489"/>
        <v>332796.33649999998</v>
      </c>
      <c r="W1964" s="17">
        <f t="shared" si="490"/>
        <v>310644.84299999999</v>
      </c>
      <c r="X1964" s="18">
        <f t="shared" si="491"/>
        <v>-22151.493499999982</v>
      </c>
      <c r="Y1964" s="19">
        <f t="shared" si="482"/>
        <v>-6.6561710783736294E-2</v>
      </c>
      <c r="Z1964" s="17">
        <f t="shared" si="492"/>
        <v>165769.46</v>
      </c>
      <c r="AA1964" s="17">
        <f t="shared" si="493"/>
        <v>154897.42000000001</v>
      </c>
      <c r="AB1964" s="18">
        <f t="shared" si="494"/>
        <v>-10872.039999999979</v>
      </c>
      <c r="AC1964" s="19">
        <f t="shared" si="485"/>
        <v>-6.5585301418005337E-2</v>
      </c>
      <c r="AD1964" s="17">
        <f t="shared" si="495"/>
        <v>180441.7</v>
      </c>
      <c r="AE1964" s="17">
        <f t="shared" si="496"/>
        <v>171642.92</v>
      </c>
      <c r="AF1964" s="18">
        <f t="shared" si="497"/>
        <v>-8798.7799999999988</v>
      </c>
      <c r="AG1964" s="19">
        <f t="shared" si="483"/>
        <v>-4.8762453468350155E-2</v>
      </c>
      <c r="AI1964" s="15">
        <v>41926</v>
      </c>
      <c r="AJ1964" s="20">
        <f t="shared" si="486"/>
        <v>-6.6561710783736294E-2</v>
      </c>
      <c r="AK1964" s="20">
        <f t="shared" si="487"/>
        <v>-6.5585301418005337E-2</v>
      </c>
      <c r="AL1964" s="20">
        <f t="shared" si="488"/>
        <v>-4.8762453468350155E-2</v>
      </c>
    </row>
    <row r="1965" spans="2:38" x14ac:dyDescent="0.35">
      <c r="B1965" s="15">
        <v>41927</v>
      </c>
      <c r="C1965" s="16">
        <v>198548.03</v>
      </c>
      <c r="D1965" s="16">
        <v>172197.37</v>
      </c>
      <c r="E1965" s="16">
        <v>191200.17</v>
      </c>
      <c r="F1965" s="16">
        <v>209463.94</v>
      </c>
      <c r="G1965" s="16">
        <v>154594.43</v>
      </c>
      <c r="H1965" s="16">
        <v>200761.84</v>
      </c>
      <c r="I1965" s="16">
        <v>165581.32999999999</v>
      </c>
      <c r="J1965" s="16">
        <v>347465.59</v>
      </c>
      <c r="K1965" s="16">
        <v>187559.11</v>
      </c>
      <c r="L1965" s="16">
        <v>173641.2</v>
      </c>
      <c r="M1965" s="16">
        <v>371976.78</v>
      </c>
      <c r="N1965" s="16">
        <v>153849.67000000001</v>
      </c>
      <c r="O1965" s="16">
        <v>171106.76</v>
      </c>
      <c r="P1965" s="16"/>
      <c r="R1965" s="15">
        <v>41927</v>
      </c>
      <c r="S1965" s="16">
        <f t="shared" si="484"/>
        <v>309455.66250000003</v>
      </c>
      <c r="T1965" s="16">
        <v>153849.67000000001</v>
      </c>
      <c r="U1965" s="16">
        <v>171106.76</v>
      </c>
      <c r="V1965" s="17">
        <f t="shared" si="489"/>
        <v>332796.33649999998</v>
      </c>
      <c r="W1965" s="17">
        <f t="shared" si="490"/>
        <v>309455.66250000003</v>
      </c>
      <c r="X1965" s="18">
        <f t="shared" si="491"/>
        <v>-23340.673999999941</v>
      </c>
      <c r="Y1965" s="19">
        <f t="shared" si="482"/>
        <v>-7.0135008832947127E-2</v>
      </c>
      <c r="Z1965" s="17">
        <f t="shared" si="492"/>
        <v>165769.46</v>
      </c>
      <c r="AA1965" s="17">
        <f t="shared" si="493"/>
        <v>153849.67000000001</v>
      </c>
      <c r="AB1965" s="18">
        <f t="shared" si="494"/>
        <v>-11919.789999999979</v>
      </c>
      <c r="AC1965" s="19">
        <f t="shared" si="485"/>
        <v>-7.1905826320481342E-2</v>
      </c>
      <c r="AD1965" s="17">
        <f t="shared" si="495"/>
        <v>180441.7</v>
      </c>
      <c r="AE1965" s="17">
        <f t="shared" si="496"/>
        <v>171106.76</v>
      </c>
      <c r="AF1965" s="18">
        <f t="shared" si="497"/>
        <v>-9334.9400000000023</v>
      </c>
      <c r="AG1965" s="19">
        <f t="shared" si="483"/>
        <v>-5.1733828710325835E-2</v>
      </c>
      <c r="AI1965" s="15">
        <v>41927</v>
      </c>
      <c r="AJ1965" s="20">
        <f t="shared" si="486"/>
        <v>-7.0135008832947127E-2</v>
      </c>
      <c r="AK1965" s="20">
        <f t="shared" si="487"/>
        <v>-7.1905826320481342E-2</v>
      </c>
      <c r="AL1965" s="20">
        <f t="shared" si="488"/>
        <v>-5.1733828710325835E-2</v>
      </c>
    </row>
    <row r="1966" spans="2:38" x14ac:dyDescent="0.35">
      <c r="B1966" s="15">
        <v>41928</v>
      </c>
      <c r="C1966" s="16">
        <v>197749.89</v>
      </c>
      <c r="D1966" s="16">
        <v>172366.42</v>
      </c>
      <c r="E1966" s="16">
        <v>190784.55</v>
      </c>
      <c r="F1966" s="16">
        <v>209365.37</v>
      </c>
      <c r="G1966" s="16">
        <v>154214.22</v>
      </c>
      <c r="H1966" s="16">
        <v>199181.53</v>
      </c>
      <c r="I1966" s="16">
        <v>165581.32999999999</v>
      </c>
      <c r="J1966" s="16">
        <v>348176.86</v>
      </c>
      <c r="K1966" s="16">
        <v>187849.21</v>
      </c>
      <c r="L1966" s="16">
        <v>173179.12</v>
      </c>
      <c r="M1966" s="16">
        <v>371036.12</v>
      </c>
      <c r="N1966" s="16">
        <v>153717.67000000001</v>
      </c>
      <c r="O1966" s="16">
        <v>170838.68</v>
      </c>
      <c r="P1966" s="16"/>
      <c r="R1966" s="15">
        <v>41928</v>
      </c>
      <c r="S1966" s="16">
        <f t="shared" si="484"/>
        <v>309041.54349999997</v>
      </c>
      <c r="T1966" s="16">
        <v>153717.67000000001</v>
      </c>
      <c r="U1966" s="16">
        <v>170838.68</v>
      </c>
      <c r="V1966" s="17">
        <f t="shared" si="489"/>
        <v>332796.33649999998</v>
      </c>
      <c r="W1966" s="17">
        <f t="shared" si="490"/>
        <v>309041.54349999997</v>
      </c>
      <c r="X1966" s="18">
        <f t="shared" si="491"/>
        <v>-23754.793000000005</v>
      </c>
      <c r="Y1966" s="19">
        <f t="shared" si="482"/>
        <v>-7.1379370487751767E-2</v>
      </c>
      <c r="Z1966" s="17">
        <f t="shared" si="492"/>
        <v>165769.46</v>
      </c>
      <c r="AA1966" s="17">
        <f t="shared" si="493"/>
        <v>153717.67000000001</v>
      </c>
      <c r="AB1966" s="18">
        <f t="shared" si="494"/>
        <v>-12051.789999999979</v>
      </c>
      <c r="AC1966" s="19">
        <f t="shared" si="485"/>
        <v>-7.2702112922368084E-2</v>
      </c>
      <c r="AD1966" s="17">
        <f t="shared" si="495"/>
        <v>180441.7</v>
      </c>
      <c r="AE1966" s="17">
        <f t="shared" si="496"/>
        <v>170838.68</v>
      </c>
      <c r="AF1966" s="18">
        <f t="shared" si="497"/>
        <v>-9603.0200000000186</v>
      </c>
      <c r="AG1966" s="19">
        <f t="shared" si="483"/>
        <v>-5.3219516331313763E-2</v>
      </c>
      <c r="AI1966" s="15">
        <v>41928</v>
      </c>
      <c r="AJ1966" s="20">
        <f t="shared" si="486"/>
        <v>-7.1379370487751767E-2</v>
      </c>
      <c r="AK1966" s="20">
        <f t="shared" si="487"/>
        <v>-7.2702112922368084E-2</v>
      </c>
      <c r="AL1966" s="20">
        <f t="shared" si="488"/>
        <v>-5.3219516331313763E-2</v>
      </c>
    </row>
    <row r="1967" spans="2:38" x14ac:dyDescent="0.35">
      <c r="B1967" s="15">
        <v>41929</v>
      </c>
      <c r="C1967" s="16">
        <v>200288.36</v>
      </c>
      <c r="D1967" s="16">
        <v>172462.39</v>
      </c>
      <c r="E1967" s="16">
        <v>192524.77</v>
      </c>
      <c r="F1967" s="16">
        <v>210540.21</v>
      </c>
      <c r="G1967" s="16">
        <v>154957.12</v>
      </c>
      <c r="H1967" s="16">
        <v>201256.31</v>
      </c>
      <c r="I1967" s="16">
        <v>165581.32999999999</v>
      </c>
      <c r="J1967" s="16">
        <v>351733.21</v>
      </c>
      <c r="K1967" s="16">
        <v>189106.31</v>
      </c>
      <c r="L1967" s="16">
        <v>174716.04</v>
      </c>
      <c r="M1967" s="16">
        <v>376699.66</v>
      </c>
      <c r="N1967" s="16">
        <v>155532.67000000001</v>
      </c>
      <c r="O1967" s="16">
        <v>172357.8</v>
      </c>
      <c r="P1967" s="16"/>
      <c r="R1967" s="15">
        <v>41929</v>
      </c>
      <c r="S1967" s="16">
        <f t="shared" si="484"/>
        <v>312351.59900000005</v>
      </c>
      <c r="T1967" s="16">
        <v>155532.67000000001</v>
      </c>
      <c r="U1967" s="16">
        <v>172357.8</v>
      </c>
      <c r="V1967" s="17">
        <f t="shared" si="489"/>
        <v>332796.33649999998</v>
      </c>
      <c r="W1967" s="17">
        <f t="shared" si="490"/>
        <v>312351.59900000005</v>
      </c>
      <c r="X1967" s="18">
        <f t="shared" si="491"/>
        <v>-20444.73749999993</v>
      </c>
      <c r="Y1967" s="19">
        <f t="shared" si="482"/>
        <v>-6.1433180770606027E-2</v>
      </c>
      <c r="Z1967" s="17">
        <f t="shared" si="492"/>
        <v>165769.46</v>
      </c>
      <c r="AA1967" s="17">
        <f t="shared" si="493"/>
        <v>155532.67000000001</v>
      </c>
      <c r="AB1967" s="18">
        <f t="shared" si="494"/>
        <v>-10236.789999999979</v>
      </c>
      <c r="AC1967" s="19">
        <f t="shared" si="485"/>
        <v>-6.1753172146425402E-2</v>
      </c>
      <c r="AD1967" s="17">
        <f t="shared" si="495"/>
        <v>180441.7</v>
      </c>
      <c r="AE1967" s="17">
        <f t="shared" si="496"/>
        <v>172357.8</v>
      </c>
      <c r="AF1967" s="18">
        <f t="shared" si="497"/>
        <v>-8083.9000000000233</v>
      </c>
      <c r="AG1967" s="19">
        <f t="shared" si="483"/>
        <v>-4.4800619812382737E-2</v>
      </c>
      <c r="AI1967" s="15">
        <v>41929</v>
      </c>
      <c r="AJ1967" s="20">
        <f t="shared" si="486"/>
        <v>-6.1433180770606027E-2</v>
      </c>
      <c r="AK1967" s="20">
        <f t="shared" si="487"/>
        <v>-6.1753172146425402E-2</v>
      </c>
      <c r="AL1967" s="20">
        <f t="shared" si="488"/>
        <v>-4.4800619812382737E-2</v>
      </c>
    </row>
    <row r="1968" spans="2:38" x14ac:dyDescent="0.35">
      <c r="B1968" s="15">
        <v>41932</v>
      </c>
      <c r="C1968" s="16">
        <v>202878.13</v>
      </c>
      <c r="D1968" s="16">
        <v>172754.86</v>
      </c>
      <c r="E1968" s="16">
        <v>194360.37</v>
      </c>
      <c r="F1968" s="16">
        <v>211501.96</v>
      </c>
      <c r="G1968" s="16">
        <v>155863.81</v>
      </c>
      <c r="H1968" s="16">
        <v>203949.03</v>
      </c>
      <c r="I1968" s="16">
        <v>165581.32999999999</v>
      </c>
      <c r="J1968" s="16">
        <v>355018.6</v>
      </c>
      <c r="K1968" s="16">
        <v>187849.21</v>
      </c>
      <c r="L1968" s="16">
        <v>176267.53</v>
      </c>
      <c r="M1968" s="16">
        <v>381161.43</v>
      </c>
      <c r="N1968" s="16">
        <v>157042.42000000001</v>
      </c>
      <c r="O1968" s="16">
        <v>173340.76</v>
      </c>
      <c r="P1968" s="16"/>
      <c r="R1968" s="15">
        <v>41932</v>
      </c>
      <c r="S1968" s="16">
        <f t="shared" si="484"/>
        <v>314902.49900000001</v>
      </c>
      <c r="T1968" s="16">
        <v>157042.42000000001</v>
      </c>
      <c r="U1968" s="16">
        <v>173340.76</v>
      </c>
      <c r="V1968" s="17">
        <f t="shared" si="489"/>
        <v>332796.33649999998</v>
      </c>
      <c r="W1968" s="17">
        <f t="shared" si="490"/>
        <v>314902.49900000001</v>
      </c>
      <c r="X1968" s="18">
        <f t="shared" si="491"/>
        <v>-17893.837499999965</v>
      </c>
      <c r="Y1968" s="19">
        <f t="shared" si="482"/>
        <v>-5.3768132450580527E-2</v>
      </c>
      <c r="Z1968" s="17">
        <f t="shared" si="492"/>
        <v>165769.46</v>
      </c>
      <c r="AA1968" s="17">
        <f t="shared" si="493"/>
        <v>157042.42000000001</v>
      </c>
      <c r="AB1968" s="18">
        <f t="shared" si="494"/>
        <v>-8727.039999999979</v>
      </c>
      <c r="AC1968" s="19">
        <f t="shared" si="485"/>
        <v>-5.26456441373458E-2</v>
      </c>
      <c r="AD1968" s="17">
        <f t="shared" si="495"/>
        <v>180441.7</v>
      </c>
      <c r="AE1968" s="17">
        <f t="shared" si="496"/>
        <v>173340.76</v>
      </c>
      <c r="AF1968" s="18">
        <f t="shared" si="497"/>
        <v>-7100.9400000000023</v>
      </c>
      <c r="AG1968" s="19">
        <f t="shared" si="483"/>
        <v>-3.935309853542724E-2</v>
      </c>
      <c r="AI1968" s="15">
        <v>41932</v>
      </c>
      <c r="AJ1968" s="20">
        <f t="shared" si="486"/>
        <v>-5.3768132450580527E-2</v>
      </c>
      <c r="AK1968" s="20">
        <f t="shared" si="487"/>
        <v>-5.26456441373458E-2</v>
      </c>
      <c r="AL1968" s="20">
        <f t="shared" si="488"/>
        <v>-3.935309853542724E-2</v>
      </c>
    </row>
    <row r="1969" spans="2:38" x14ac:dyDescent="0.35">
      <c r="B1969" s="15">
        <v>41933</v>
      </c>
      <c r="C1969" s="16">
        <v>207735.05</v>
      </c>
      <c r="D1969" s="16">
        <v>173370.88</v>
      </c>
      <c r="E1969" s="16">
        <v>197859.09</v>
      </c>
      <c r="F1969" s="16">
        <v>213206.21</v>
      </c>
      <c r="G1969" s="16">
        <v>157361.38</v>
      </c>
      <c r="H1969" s="16">
        <v>208225.63</v>
      </c>
      <c r="I1969" s="16">
        <v>165581.32999999999</v>
      </c>
      <c r="J1969" s="16">
        <v>361589.38</v>
      </c>
      <c r="K1969" s="16">
        <v>190266.71</v>
      </c>
      <c r="L1969" s="16">
        <v>179190.68</v>
      </c>
      <c r="M1969" s="16">
        <v>392046.55</v>
      </c>
      <c r="N1969" s="16">
        <v>160152.67000000001</v>
      </c>
      <c r="O1969" s="16">
        <v>175127.96</v>
      </c>
      <c r="P1969" s="16"/>
      <c r="R1969" s="15">
        <v>41933</v>
      </c>
      <c r="S1969" s="16">
        <f t="shared" si="484"/>
        <v>321159.97399999993</v>
      </c>
      <c r="T1969" s="16">
        <v>160152.67000000001</v>
      </c>
      <c r="U1969" s="16">
        <v>175127.96</v>
      </c>
      <c r="V1969" s="17">
        <f t="shared" si="489"/>
        <v>332796.33649999998</v>
      </c>
      <c r="W1969" s="17">
        <f t="shared" si="490"/>
        <v>321159.97399999993</v>
      </c>
      <c r="X1969" s="18">
        <f t="shared" si="491"/>
        <v>-11636.362500000047</v>
      </c>
      <c r="Y1969" s="19">
        <f t="shared" si="482"/>
        <v>-3.4965416453735652E-2</v>
      </c>
      <c r="Z1969" s="17">
        <f t="shared" si="492"/>
        <v>165769.46</v>
      </c>
      <c r="AA1969" s="17">
        <f t="shared" si="493"/>
        <v>160152.67000000001</v>
      </c>
      <c r="AB1969" s="18">
        <f t="shared" si="494"/>
        <v>-5616.789999999979</v>
      </c>
      <c r="AC1969" s="19">
        <f t="shared" si="485"/>
        <v>-3.3883141080389471E-2</v>
      </c>
      <c r="AD1969" s="17">
        <f t="shared" si="495"/>
        <v>180441.7</v>
      </c>
      <c r="AE1969" s="17">
        <f t="shared" si="496"/>
        <v>175127.96</v>
      </c>
      <c r="AF1969" s="18">
        <f t="shared" si="497"/>
        <v>-5313.7400000000198</v>
      </c>
      <c r="AG1969" s="19">
        <f t="shared" si="483"/>
        <v>-2.9448514395508465E-2</v>
      </c>
      <c r="AI1969" s="15">
        <v>41933</v>
      </c>
      <c r="AJ1969" s="20">
        <f t="shared" si="486"/>
        <v>-3.4965416453735652E-2</v>
      </c>
      <c r="AK1969" s="20">
        <f t="shared" si="487"/>
        <v>-3.3883141080389471E-2</v>
      </c>
      <c r="AL1969" s="20">
        <f t="shared" si="488"/>
        <v>-2.9448514395508465E-2</v>
      </c>
    </row>
    <row r="1970" spans="2:38" x14ac:dyDescent="0.35">
      <c r="B1970" s="15">
        <v>41934</v>
      </c>
      <c r="C1970" s="16">
        <v>206465.71</v>
      </c>
      <c r="D1970" s="16">
        <v>173249.68</v>
      </c>
      <c r="E1970" s="16">
        <v>196934.45</v>
      </c>
      <c r="F1970" s="16">
        <v>212577.48</v>
      </c>
      <c r="G1970" s="16">
        <v>157060.54999999999</v>
      </c>
      <c r="H1970" s="16">
        <v>207398.56</v>
      </c>
      <c r="I1970" s="16">
        <v>165581.32999999999</v>
      </c>
      <c r="J1970" s="16">
        <v>358947.52</v>
      </c>
      <c r="K1970" s="16">
        <v>192490.81</v>
      </c>
      <c r="L1970" s="16">
        <v>178411.02</v>
      </c>
      <c r="M1970" s="16">
        <v>383303.6</v>
      </c>
      <c r="N1970" s="16">
        <v>159014.17000000001</v>
      </c>
      <c r="O1970" s="16">
        <v>174279.04000000001</v>
      </c>
      <c r="P1970" s="16"/>
      <c r="R1970" s="15">
        <v>41934</v>
      </c>
      <c r="S1970" s="16">
        <f t="shared" si="484"/>
        <v>318426.07800000004</v>
      </c>
      <c r="T1970" s="16">
        <v>159014.17000000001</v>
      </c>
      <c r="U1970" s="16">
        <v>174279.04000000001</v>
      </c>
      <c r="V1970" s="17">
        <f t="shared" si="489"/>
        <v>332796.33649999998</v>
      </c>
      <c r="W1970" s="17">
        <f t="shared" si="490"/>
        <v>318426.07800000004</v>
      </c>
      <c r="X1970" s="18">
        <f t="shared" si="491"/>
        <v>-14370.258499999938</v>
      </c>
      <c r="Y1970" s="19">
        <f t="shared" si="482"/>
        <v>-4.3180338615295841E-2</v>
      </c>
      <c r="Z1970" s="17">
        <f t="shared" si="492"/>
        <v>165769.46</v>
      </c>
      <c r="AA1970" s="17">
        <f t="shared" si="493"/>
        <v>159014.17000000001</v>
      </c>
      <c r="AB1970" s="18">
        <f t="shared" si="494"/>
        <v>-6755.289999999979</v>
      </c>
      <c r="AC1970" s="19">
        <f t="shared" si="485"/>
        <v>-4.0751113021662615E-2</v>
      </c>
      <c r="AD1970" s="17">
        <f t="shared" si="495"/>
        <v>180441.7</v>
      </c>
      <c r="AE1970" s="17">
        <f t="shared" si="496"/>
        <v>174279.04000000001</v>
      </c>
      <c r="AF1970" s="18">
        <f t="shared" si="497"/>
        <v>-6162.6600000000035</v>
      </c>
      <c r="AG1970" s="19">
        <f t="shared" si="483"/>
        <v>-3.4153191861969842E-2</v>
      </c>
      <c r="AI1970" s="15">
        <v>41934</v>
      </c>
      <c r="AJ1970" s="20">
        <f t="shared" si="486"/>
        <v>-4.3180338615295841E-2</v>
      </c>
      <c r="AK1970" s="20">
        <f t="shared" si="487"/>
        <v>-4.0751113021662615E-2</v>
      </c>
      <c r="AL1970" s="20">
        <f t="shared" si="488"/>
        <v>-3.4153191861969842E-2</v>
      </c>
    </row>
    <row r="1971" spans="2:38" x14ac:dyDescent="0.35">
      <c r="B1971" s="15">
        <v>41935</v>
      </c>
      <c r="C1971" s="16">
        <v>209322.18</v>
      </c>
      <c r="D1971" s="16">
        <v>172722.7</v>
      </c>
      <c r="E1971" s="16">
        <v>198579.99</v>
      </c>
      <c r="F1971" s="16">
        <v>213573.82</v>
      </c>
      <c r="G1971" s="16">
        <v>157815.06</v>
      </c>
      <c r="H1971" s="16">
        <v>209012.24</v>
      </c>
      <c r="I1971" s="16">
        <v>165581.32999999999</v>
      </c>
      <c r="J1971" s="16">
        <v>363011.92</v>
      </c>
      <c r="K1971" s="16">
        <v>192200.71</v>
      </c>
      <c r="L1971" s="16">
        <v>180131.1</v>
      </c>
      <c r="M1971" s="16">
        <v>392671</v>
      </c>
      <c r="N1971" s="16">
        <v>160862.17000000001</v>
      </c>
      <c r="O1971" s="16">
        <v>175306.68</v>
      </c>
      <c r="P1971" s="16"/>
      <c r="R1971" s="15">
        <v>41935</v>
      </c>
      <c r="S1971" s="16">
        <f t="shared" si="484"/>
        <v>322328.696</v>
      </c>
      <c r="T1971" s="16">
        <v>160862.17000000001</v>
      </c>
      <c r="U1971" s="16">
        <v>175306.68</v>
      </c>
      <c r="V1971" s="17">
        <f t="shared" si="489"/>
        <v>332796.33649999998</v>
      </c>
      <c r="W1971" s="17">
        <f t="shared" si="490"/>
        <v>322328.696</v>
      </c>
      <c r="X1971" s="18">
        <f t="shared" si="491"/>
        <v>-10467.64049999998</v>
      </c>
      <c r="Y1971" s="19">
        <f t="shared" si="482"/>
        <v>-3.1453592939416207E-2</v>
      </c>
      <c r="Z1971" s="17">
        <f t="shared" si="492"/>
        <v>165769.46</v>
      </c>
      <c r="AA1971" s="17">
        <f t="shared" si="493"/>
        <v>160862.17000000001</v>
      </c>
      <c r="AB1971" s="18">
        <f t="shared" si="494"/>
        <v>-4907.289999999979</v>
      </c>
      <c r="AC1971" s="19">
        <f t="shared" si="485"/>
        <v>-2.960310059524824E-2</v>
      </c>
      <c r="AD1971" s="17">
        <f t="shared" si="495"/>
        <v>180441.7</v>
      </c>
      <c r="AE1971" s="17">
        <f t="shared" si="496"/>
        <v>175306.68</v>
      </c>
      <c r="AF1971" s="18">
        <f t="shared" si="497"/>
        <v>-5135.0200000000186</v>
      </c>
      <c r="AG1971" s="19">
        <f t="shared" si="483"/>
        <v>-2.8458055981516569E-2</v>
      </c>
      <c r="AI1971" s="15">
        <v>41935</v>
      </c>
      <c r="AJ1971" s="20">
        <f t="shared" si="486"/>
        <v>-3.1453592939416207E-2</v>
      </c>
      <c r="AK1971" s="20">
        <f t="shared" si="487"/>
        <v>-2.960310059524824E-2</v>
      </c>
      <c r="AL1971" s="20">
        <f t="shared" si="488"/>
        <v>-2.8458055981516569E-2</v>
      </c>
    </row>
    <row r="1972" spans="2:38" x14ac:dyDescent="0.35">
      <c r="B1972" s="15">
        <v>41936</v>
      </c>
      <c r="C1972" s="16">
        <v>211021.78</v>
      </c>
      <c r="D1972" s="16">
        <v>172446.31</v>
      </c>
      <c r="E1972" s="16">
        <v>199588.57</v>
      </c>
      <c r="F1972" s="16">
        <v>214329.96</v>
      </c>
      <c r="G1972" s="16">
        <v>158268.47</v>
      </c>
      <c r="H1972" s="16">
        <v>210704.53</v>
      </c>
      <c r="I1972" s="16">
        <v>165581.32999999999</v>
      </c>
      <c r="J1972" s="16">
        <v>365382.82</v>
      </c>
      <c r="K1972" s="16">
        <v>191717.21</v>
      </c>
      <c r="L1972" s="16">
        <v>181161.2</v>
      </c>
      <c r="M1972" s="16">
        <v>397448.94</v>
      </c>
      <c r="N1972" s="16">
        <v>162099.67000000001</v>
      </c>
      <c r="O1972" s="16">
        <v>176021.56</v>
      </c>
      <c r="P1972" s="16"/>
      <c r="R1972" s="15">
        <v>41936</v>
      </c>
      <c r="S1972" s="16">
        <f t="shared" si="484"/>
        <v>324593.50649999996</v>
      </c>
      <c r="T1972" s="16">
        <v>162099.67000000001</v>
      </c>
      <c r="U1972" s="16">
        <v>176021.56</v>
      </c>
      <c r="V1972" s="17">
        <f t="shared" si="489"/>
        <v>332796.33649999998</v>
      </c>
      <c r="W1972" s="17">
        <f t="shared" si="490"/>
        <v>324593.50649999996</v>
      </c>
      <c r="X1972" s="18">
        <f t="shared" si="491"/>
        <v>-8202.8300000000163</v>
      </c>
      <c r="Y1972" s="19">
        <f t="shared" si="482"/>
        <v>-2.4648198012840856E-2</v>
      </c>
      <c r="Z1972" s="17">
        <f t="shared" si="492"/>
        <v>165769.46</v>
      </c>
      <c r="AA1972" s="17">
        <f t="shared" si="493"/>
        <v>162099.67000000001</v>
      </c>
      <c r="AB1972" s="18">
        <f t="shared" si="494"/>
        <v>-3669.789999999979</v>
      </c>
      <c r="AC1972" s="19">
        <f t="shared" si="485"/>
        <v>-2.2137913702560044E-2</v>
      </c>
      <c r="AD1972" s="17">
        <f t="shared" si="495"/>
        <v>180441.7</v>
      </c>
      <c r="AE1972" s="17">
        <f t="shared" si="496"/>
        <v>176021.56</v>
      </c>
      <c r="AF1972" s="18">
        <f t="shared" si="497"/>
        <v>-4420.140000000014</v>
      </c>
      <c r="AG1972" s="19">
        <f t="shared" si="483"/>
        <v>-2.4496222325548992E-2</v>
      </c>
      <c r="AI1972" s="15">
        <v>41936</v>
      </c>
      <c r="AJ1972" s="20">
        <f t="shared" si="486"/>
        <v>-2.4648198012840856E-2</v>
      </c>
      <c r="AK1972" s="20">
        <f t="shared" si="487"/>
        <v>-2.2137913702560044E-2</v>
      </c>
      <c r="AL1972" s="20">
        <f t="shared" si="488"/>
        <v>-2.4496222325548992E-2</v>
      </c>
    </row>
    <row r="1973" spans="2:38" x14ac:dyDescent="0.35">
      <c r="B1973" s="15">
        <v>41939</v>
      </c>
      <c r="C1973" s="16">
        <v>210982.71</v>
      </c>
      <c r="D1973" s="16">
        <v>172006</v>
      </c>
      <c r="E1973" s="16">
        <v>199340.33</v>
      </c>
      <c r="F1973" s="16">
        <v>214107.3</v>
      </c>
      <c r="G1973" s="16">
        <v>158236.44</v>
      </c>
      <c r="H1973" s="16">
        <v>210405.8</v>
      </c>
      <c r="I1973" s="16">
        <v>165581.32999999999</v>
      </c>
      <c r="J1973" s="16">
        <v>364908.64</v>
      </c>
      <c r="K1973" s="16">
        <v>190653.51</v>
      </c>
      <c r="L1973" s="16">
        <v>181128.15</v>
      </c>
      <c r="M1973" s="16">
        <v>397707.83</v>
      </c>
      <c r="N1973" s="16">
        <v>161876.92000000001</v>
      </c>
      <c r="O1973" s="16">
        <v>175619.44</v>
      </c>
      <c r="P1973" s="16"/>
      <c r="R1973" s="15">
        <v>41939</v>
      </c>
      <c r="S1973" s="16">
        <f t="shared" si="484"/>
        <v>324207.72950000002</v>
      </c>
      <c r="T1973" s="16">
        <v>161876.92000000001</v>
      </c>
      <c r="U1973" s="16">
        <v>175619.44</v>
      </c>
      <c r="V1973" s="17">
        <f t="shared" si="489"/>
        <v>332796.33649999998</v>
      </c>
      <c r="W1973" s="17">
        <f t="shared" si="490"/>
        <v>324207.72950000002</v>
      </c>
      <c r="X1973" s="18">
        <f t="shared" si="491"/>
        <v>-8588.60699999996</v>
      </c>
      <c r="Y1973" s="19">
        <f t="shared" si="482"/>
        <v>-2.5807396470543659E-2</v>
      </c>
      <c r="Z1973" s="17">
        <f t="shared" si="492"/>
        <v>165769.46</v>
      </c>
      <c r="AA1973" s="17">
        <f t="shared" si="493"/>
        <v>161876.92000000001</v>
      </c>
      <c r="AB1973" s="18">
        <f t="shared" si="494"/>
        <v>-3892.539999999979</v>
      </c>
      <c r="AC1973" s="19">
        <f t="shared" si="485"/>
        <v>-2.3481647343243921E-2</v>
      </c>
      <c r="AD1973" s="17">
        <f t="shared" si="495"/>
        <v>180441.7</v>
      </c>
      <c r="AE1973" s="17">
        <f t="shared" si="496"/>
        <v>175619.44</v>
      </c>
      <c r="AF1973" s="18">
        <f t="shared" si="497"/>
        <v>-4822.2600000000093</v>
      </c>
      <c r="AG1973" s="19">
        <f t="shared" si="483"/>
        <v>-2.6724753757030713E-2</v>
      </c>
      <c r="AI1973" s="15">
        <v>41939</v>
      </c>
      <c r="AJ1973" s="20">
        <f t="shared" si="486"/>
        <v>-2.5807396470543659E-2</v>
      </c>
      <c r="AK1973" s="20">
        <f t="shared" si="487"/>
        <v>-2.3481647343243921E-2</v>
      </c>
      <c r="AL1973" s="20">
        <f t="shared" si="488"/>
        <v>-2.6724753757030713E-2</v>
      </c>
    </row>
    <row r="1974" spans="2:38" x14ac:dyDescent="0.35">
      <c r="B1974" s="15">
        <v>41940</v>
      </c>
      <c r="C1974" s="16">
        <v>213893.74</v>
      </c>
      <c r="D1974" s="16">
        <v>171883.96</v>
      </c>
      <c r="E1974" s="16">
        <v>201207.99</v>
      </c>
      <c r="F1974" s="16">
        <v>215417.11</v>
      </c>
      <c r="G1974" s="16">
        <v>158945.04</v>
      </c>
      <c r="H1974" s="16">
        <v>212752.49</v>
      </c>
      <c r="I1974" s="16">
        <v>165581.32999999999</v>
      </c>
      <c r="J1974" s="16">
        <v>369345.61</v>
      </c>
      <c r="K1974" s="16">
        <v>189589.81</v>
      </c>
      <c r="L1974" s="16">
        <v>182879.78</v>
      </c>
      <c r="M1974" s="16">
        <v>402168.16</v>
      </c>
      <c r="N1974" s="16">
        <v>163733.17000000001</v>
      </c>
      <c r="O1974" s="16">
        <v>177361.96</v>
      </c>
      <c r="P1974" s="16"/>
      <c r="R1974" s="15">
        <v>41940</v>
      </c>
      <c r="S1974" s="16">
        <f t="shared" si="484"/>
        <v>327067.94900000002</v>
      </c>
      <c r="T1974" s="16">
        <v>163733.17000000001</v>
      </c>
      <c r="U1974" s="16">
        <v>177361.96</v>
      </c>
      <c r="V1974" s="17">
        <f t="shared" si="489"/>
        <v>332796.33649999998</v>
      </c>
      <c r="W1974" s="17">
        <f t="shared" si="490"/>
        <v>327067.94900000002</v>
      </c>
      <c r="X1974" s="18">
        <f t="shared" si="491"/>
        <v>-5728.3874999999534</v>
      </c>
      <c r="Y1974" s="19">
        <f t="shared" si="482"/>
        <v>-1.7212892305982323E-2</v>
      </c>
      <c r="Z1974" s="17">
        <f t="shared" si="492"/>
        <v>165769.46</v>
      </c>
      <c r="AA1974" s="17">
        <f t="shared" si="493"/>
        <v>163733.17000000001</v>
      </c>
      <c r="AB1974" s="18">
        <f t="shared" si="494"/>
        <v>-2036.289999999979</v>
      </c>
      <c r="AC1974" s="19">
        <f t="shared" si="485"/>
        <v>-1.2283867004211626E-2</v>
      </c>
      <c r="AD1974" s="17">
        <f t="shared" si="495"/>
        <v>180441.7</v>
      </c>
      <c r="AE1974" s="17">
        <f t="shared" si="496"/>
        <v>177361.96</v>
      </c>
      <c r="AF1974" s="18">
        <f t="shared" si="497"/>
        <v>-3079.7400000000198</v>
      </c>
      <c r="AG1974" s="19">
        <f t="shared" si="483"/>
        <v>-1.7067784220609866E-2</v>
      </c>
      <c r="AI1974" s="15">
        <v>41940</v>
      </c>
      <c r="AJ1974" s="20">
        <f t="shared" si="486"/>
        <v>-1.7212892305982323E-2</v>
      </c>
      <c r="AK1974" s="20">
        <f t="shared" si="487"/>
        <v>-1.2283867004211626E-2</v>
      </c>
      <c r="AL1974" s="20">
        <f t="shared" si="488"/>
        <v>-1.7067784220609866E-2</v>
      </c>
    </row>
    <row r="1975" spans="2:38" x14ac:dyDescent="0.35">
      <c r="B1975" s="15">
        <v>41941</v>
      </c>
      <c r="C1975" s="16">
        <v>213291.95</v>
      </c>
      <c r="D1975" s="16">
        <v>171285.43</v>
      </c>
      <c r="E1975" s="16">
        <v>200543.77</v>
      </c>
      <c r="F1975" s="16">
        <v>215111.55</v>
      </c>
      <c r="G1975" s="16">
        <v>159013.62</v>
      </c>
      <c r="H1975" s="16">
        <v>213011.36</v>
      </c>
      <c r="I1975" s="16">
        <v>165581.32999999999</v>
      </c>
      <c r="J1975" s="16">
        <v>368837.56</v>
      </c>
      <c r="K1975" s="16">
        <v>192587.51</v>
      </c>
      <c r="L1975" s="16">
        <v>182524.24</v>
      </c>
      <c r="M1975" s="16">
        <v>400021.97</v>
      </c>
      <c r="N1975" s="16">
        <v>163485.67000000001</v>
      </c>
      <c r="O1975" s="16">
        <v>176959.84</v>
      </c>
      <c r="P1975" s="16"/>
      <c r="R1975" s="15">
        <v>41941</v>
      </c>
      <c r="S1975" s="16">
        <f t="shared" si="484"/>
        <v>327007.53449999995</v>
      </c>
      <c r="T1975" s="16">
        <v>163485.67000000001</v>
      </c>
      <c r="U1975" s="16">
        <v>176959.84</v>
      </c>
      <c r="V1975" s="17">
        <f t="shared" si="489"/>
        <v>332796.33649999998</v>
      </c>
      <c r="W1975" s="17">
        <f t="shared" si="490"/>
        <v>327007.53449999995</v>
      </c>
      <c r="X1975" s="18">
        <f t="shared" si="491"/>
        <v>-5788.8020000000251</v>
      </c>
      <c r="Y1975" s="19">
        <f t="shared" si="482"/>
        <v>-1.7394428258677739E-2</v>
      </c>
      <c r="Z1975" s="17">
        <f t="shared" si="492"/>
        <v>165769.46</v>
      </c>
      <c r="AA1975" s="17">
        <f t="shared" si="493"/>
        <v>163485.67000000001</v>
      </c>
      <c r="AB1975" s="18">
        <f t="shared" si="494"/>
        <v>-2283.789999999979</v>
      </c>
      <c r="AC1975" s="19">
        <f t="shared" si="485"/>
        <v>-1.3776904382749266E-2</v>
      </c>
      <c r="AD1975" s="17">
        <f t="shared" si="495"/>
        <v>180441.7</v>
      </c>
      <c r="AE1975" s="17">
        <f t="shared" si="496"/>
        <v>176959.84</v>
      </c>
      <c r="AF1975" s="18">
        <f t="shared" si="497"/>
        <v>-3481.8600000000151</v>
      </c>
      <c r="AG1975" s="19">
        <f t="shared" si="483"/>
        <v>-1.929631565209159E-2</v>
      </c>
      <c r="AI1975" s="15">
        <v>41941</v>
      </c>
      <c r="AJ1975" s="20">
        <f t="shared" si="486"/>
        <v>-1.7394428258677739E-2</v>
      </c>
      <c r="AK1975" s="20">
        <f t="shared" si="487"/>
        <v>-1.3776904382749266E-2</v>
      </c>
      <c r="AL1975" s="20">
        <f t="shared" si="488"/>
        <v>-1.929631565209159E-2</v>
      </c>
    </row>
    <row r="1976" spans="2:38" x14ac:dyDescent="0.35">
      <c r="B1976" s="15">
        <v>41942</v>
      </c>
      <c r="C1976" s="16">
        <v>214148.18</v>
      </c>
      <c r="D1976" s="16">
        <v>170615.89</v>
      </c>
      <c r="E1976" s="16">
        <v>200842.71</v>
      </c>
      <c r="F1976" s="16">
        <v>215961.86</v>
      </c>
      <c r="G1976" s="16">
        <v>159427.23000000001</v>
      </c>
      <c r="H1976" s="16">
        <v>214367.35</v>
      </c>
      <c r="I1976" s="16">
        <v>165581.32999999999</v>
      </c>
      <c r="J1976" s="16">
        <v>370971.37</v>
      </c>
      <c r="K1976" s="16">
        <v>193554.51</v>
      </c>
      <c r="L1976" s="16">
        <v>183063.65</v>
      </c>
      <c r="M1976" s="16">
        <v>407273.27</v>
      </c>
      <c r="N1976" s="16">
        <v>164533.42000000001</v>
      </c>
      <c r="O1976" s="16">
        <v>177853.44</v>
      </c>
      <c r="P1976" s="16"/>
      <c r="R1976" s="15">
        <v>41942</v>
      </c>
      <c r="S1976" s="16">
        <f t="shared" si="484"/>
        <v>330056.27150000003</v>
      </c>
      <c r="T1976" s="16">
        <v>164533.42000000001</v>
      </c>
      <c r="U1976" s="16">
        <v>177853.44</v>
      </c>
      <c r="V1976" s="17">
        <f t="shared" si="489"/>
        <v>332796.33649999998</v>
      </c>
      <c r="W1976" s="17">
        <f t="shared" si="490"/>
        <v>330056.27150000003</v>
      </c>
      <c r="X1976" s="18">
        <f t="shared" si="491"/>
        <v>-2740.0649999999441</v>
      </c>
      <c r="Y1976" s="19">
        <f t="shared" si="482"/>
        <v>-8.2334590242700706E-3</v>
      </c>
      <c r="Z1976" s="17">
        <f t="shared" si="492"/>
        <v>165769.46</v>
      </c>
      <c r="AA1976" s="17">
        <f t="shared" si="493"/>
        <v>164533.42000000001</v>
      </c>
      <c r="AB1976" s="18">
        <f t="shared" si="494"/>
        <v>-1236.039999999979</v>
      </c>
      <c r="AC1976" s="19">
        <f t="shared" si="485"/>
        <v>-7.4563794802732612E-3</v>
      </c>
      <c r="AD1976" s="17">
        <f t="shared" si="495"/>
        <v>180441.7</v>
      </c>
      <c r="AE1976" s="17">
        <f t="shared" si="496"/>
        <v>177853.44</v>
      </c>
      <c r="AF1976" s="18">
        <f t="shared" si="497"/>
        <v>-2588.2600000000093</v>
      </c>
      <c r="AG1976" s="19">
        <f t="shared" si="483"/>
        <v>-1.4344023582132119E-2</v>
      </c>
      <c r="AI1976" s="15">
        <v>41942</v>
      </c>
      <c r="AJ1976" s="20">
        <f t="shared" si="486"/>
        <v>-8.2334590242700706E-3</v>
      </c>
      <c r="AK1976" s="20">
        <f t="shared" si="487"/>
        <v>-7.4563794802732612E-3</v>
      </c>
      <c r="AL1976" s="20">
        <f t="shared" si="488"/>
        <v>-1.4344023582132119E-2</v>
      </c>
    </row>
    <row r="1977" spans="2:38" x14ac:dyDescent="0.35">
      <c r="B1977" s="15">
        <v>41943</v>
      </c>
      <c r="C1977" s="16">
        <v>216936.08</v>
      </c>
      <c r="D1977" s="16">
        <v>169437.82</v>
      </c>
      <c r="E1977" s="16">
        <v>202146.81</v>
      </c>
      <c r="F1977" s="16">
        <v>217082.66</v>
      </c>
      <c r="G1977" s="16">
        <v>160499.4</v>
      </c>
      <c r="H1977" s="16">
        <v>217463.49</v>
      </c>
      <c r="I1977" s="16">
        <v>168335.05</v>
      </c>
      <c r="J1977" s="16">
        <v>375103.51</v>
      </c>
      <c r="K1977" s="16">
        <v>196068.71</v>
      </c>
      <c r="L1977" s="16">
        <v>184746.17</v>
      </c>
      <c r="M1977" s="16">
        <v>411175.62</v>
      </c>
      <c r="N1977" s="16">
        <v>166414.42000000001</v>
      </c>
      <c r="O1977" s="16">
        <v>179283.20000000001</v>
      </c>
      <c r="P1977" s="16"/>
      <c r="R1977" s="15">
        <v>41943</v>
      </c>
      <c r="S1977" s="16">
        <f t="shared" si="484"/>
        <v>333565.929</v>
      </c>
      <c r="T1977" s="16">
        <v>166414.42000000001</v>
      </c>
      <c r="U1977" s="16">
        <v>179283.20000000001</v>
      </c>
      <c r="V1977" s="17">
        <f t="shared" si="489"/>
        <v>333565.929</v>
      </c>
      <c r="W1977" s="17">
        <f t="shared" si="490"/>
        <v>333565.929</v>
      </c>
      <c r="X1977" s="18">
        <f t="shared" si="491"/>
        <v>0</v>
      </c>
      <c r="Y1977" s="19">
        <f t="shared" si="482"/>
        <v>0</v>
      </c>
      <c r="Z1977" s="17">
        <f t="shared" si="492"/>
        <v>166414.42000000001</v>
      </c>
      <c r="AA1977" s="17">
        <f t="shared" si="493"/>
        <v>166414.42000000001</v>
      </c>
      <c r="AB1977" s="18">
        <f t="shared" si="494"/>
        <v>0</v>
      </c>
      <c r="AC1977" s="19">
        <f t="shared" si="485"/>
        <v>0</v>
      </c>
      <c r="AD1977" s="17">
        <f t="shared" si="495"/>
        <v>180441.7</v>
      </c>
      <c r="AE1977" s="17">
        <f t="shared" si="496"/>
        <v>179283.20000000001</v>
      </c>
      <c r="AF1977" s="18">
        <f t="shared" si="497"/>
        <v>-1158.5</v>
      </c>
      <c r="AG1977" s="19">
        <f t="shared" si="483"/>
        <v>-6.4203562701969658E-3</v>
      </c>
      <c r="AI1977" s="15">
        <v>41943</v>
      </c>
      <c r="AJ1977" s="20">
        <f t="shared" si="486"/>
        <v>0</v>
      </c>
      <c r="AK1977" s="20">
        <f t="shared" si="487"/>
        <v>0</v>
      </c>
      <c r="AL1977" s="20">
        <f t="shared" si="488"/>
        <v>-6.4203562701969658E-3</v>
      </c>
    </row>
    <row r="1978" spans="2:38" x14ac:dyDescent="0.35">
      <c r="B1978" s="15">
        <v>41946</v>
      </c>
      <c r="C1978" s="16">
        <v>217361.66</v>
      </c>
      <c r="D1978" s="16">
        <v>169525.15</v>
      </c>
      <c r="E1978" s="16">
        <v>202452.28</v>
      </c>
      <c r="F1978" s="16">
        <v>217082.15</v>
      </c>
      <c r="G1978" s="16">
        <v>160662.47</v>
      </c>
      <c r="H1978" s="16">
        <v>218137.12</v>
      </c>
      <c r="I1978" s="16">
        <v>168335.05</v>
      </c>
      <c r="J1978" s="16">
        <v>375306.73</v>
      </c>
      <c r="K1978" s="16">
        <v>197035.71</v>
      </c>
      <c r="L1978" s="16">
        <v>184993.54</v>
      </c>
      <c r="M1978" s="16">
        <v>411150.32</v>
      </c>
      <c r="N1978" s="16">
        <v>166505.17000000001</v>
      </c>
      <c r="O1978" s="16">
        <v>178836.4</v>
      </c>
      <c r="P1978" s="16"/>
      <c r="R1978" s="15">
        <v>41946</v>
      </c>
      <c r="S1978" s="16">
        <f t="shared" si="484"/>
        <v>333972.11450000003</v>
      </c>
      <c r="T1978" s="16">
        <v>166505.17000000001</v>
      </c>
      <c r="U1978" s="16">
        <v>178836.4</v>
      </c>
      <c r="V1978" s="17">
        <f t="shared" si="489"/>
        <v>333972.11450000003</v>
      </c>
      <c r="W1978" s="17">
        <f t="shared" si="490"/>
        <v>333972.11450000003</v>
      </c>
      <c r="X1978" s="18">
        <f t="shared" si="491"/>
        <v>0</v>
      </c>
      <c r="Y1978" s="19">
        <f t="shared" si="482"/>
        <v>0</v>
      </c>
      <c r="Z1978" s="17">
        <f t="shared" si="492"/>
        <v>166505.17000000001</v>
      </c>
      <c r="AA1978" s="17">
        <f t="shared" si="493"/>
        <v>166505.17000000001</v>
      </c>
      <c r="AB1978" s="18">
        <f t="shared" si="494"/>
        <v>0</v>
      </c>
      <c r="AC1978" s="19">
        <f t="shared" si="485"/>
        <v>0</v>
      </c>
      <c r="AD1978" s="17">
        <f t="shared" si="495"/>
        <v>180441.7</v>
      </c>
      <c r="AE1978" s="17">
        <f t="shared" si="496"/>
        <v>178836.4</v>
      </c>
      <c r="AF1978" s="18">
        <f t="shared" si="497"/>
        <v>-1605.3000000000175</v>
      </c>
      <c r="AG1978" s="19">
        <f t="shared" si="483"/>
        <v>-8.896502305176782E-3</v>
      </c>
      <c r="AI1978" s="15">
        <v>41946</v>
      </c>
      <c r="AJ1978" s="20">
        <f t="shared" si="486"/>
        <v>0</v>
      </c>
      <c r="AK1978" s="20">
        <f t="shared" si="487"/>
        <v>0</v>
      </c>
      <c r="AL1978" s="20">
        <f t="shared" si="488"/>
        <v>-8.896502305176782E-3</v>
      </c>
    </row>
    <row r="1979" spans="2:38" x14ac:dyDescent="0.35">
      <c r="B1979" s="15">
        <v>41947</v>
      </c>
      <c r="C1979" s="16">
        <v>216610.08</v>
      </c>
      <c r="D1979" s="16">
        <v>169560.69</v>
      </c>
      <c r="E1979" s="16">
        <v>201966.43</v>
      </c>
      <c r="F1979" s="16">
        <v>216738.07</v>
      </c>
      <c r="G1979" s="16">
        <v>160379.57999999999</v>
      </c>
      <c r="H1979" s="16">
        <v>217407.03</v>
      </c>
      <c r="I1979" s="16">
        <v>168335.05</v>
      </c>
      <c r="J1979" s="16">
        <v>374019.67</v>
      </c>
      <c r="K1979" s="16">
        <v>195488.51</v>
      </c>
      <c r="L1979" s="16">
        <v>184536.56</v>
      </c>
      <c r="M1979" s="16">
        <v>413528.56</v>
      </c>
      <c r="N1979" s="16">
        <v>165927.67000000001</v>
      </c>
      <c r="O1979" s="16">
        <v>178657.68</v>
      </c>
      <c r="P1979" s="16"/>
      <c r="R1979" s="15">
        <v>41947</v>
      </c>
      <c r="S1979" s="16">
        <f t="shared" si="484"/>
        <v>333684.13099999999</v>
      </c>
      <c r="T1979" s="16">
        <v>165927.67000000001</v>
      </c>
      <c r="U1979" s="16">
        <v>178657.68</v>
      </c>
      <c r="V1979" s="17">
        <f t="shared" si="489"/>
        <v>333972.11450000003</v>
      </c>
      <c r="W1979" s="17">
        <f t="shared" si="490"/>
        <v>333684.13099999999</v>
      </c>
      <c r="X1979" s="18">
        <f t="shared" si="491"/>
        <v>-287.9835000000312</v>
      </c>
      <c r="Y1979" s="19">
        <f t="shared" si="482"/>
        <v>-8.6229804075463063E-4</v>
      </c>
      <c r="Z1979" s="17">
        <f t="shared" si="492"/>
        <v>166505.17000000001</v>
      </c>
      <c r="AA1979" s="17">
        <f t="shared" si="493"/>
        <v>165927.67000000001</v>
      </c>
      <c r="AB1979" s="18">
        <f t="shared" si="494"/>
        <v>-577.5</v>
      </c>
      <c r="AC1979" s="19">
        <f t="shared" si="485"/>
        <v>-3.4683607722210664E-3</v>
      </c>
      <c r="AD1979" s="17">
        <f t="shared" si="495"/>
        <v>180441.7</v>
      </c>
      <c r="AE1979" s="17">
        <f t="shared" si="496"/>
        <v>178657.68</v>
      </c>
      <c r="AF1979" s="18">
        <f t="shared" si="497"/>
        <v>-1784.0200000000186</v>
      </c>
      <c r="AG1979" s="19">
        <f t="shared" si="483"/>
        <v>-9.8869607191686762E-3</v>
      </c>
      <c r="AI1979" s="15">
        <v>41947</v>
      </c>
      <c r="AJ1979" s="20">
        <f t="shared" si="486"/>
        <v>-8.6229804075463063E-4</v>
      </c>
      <c r="AK1979" s="20">
        <f t="shared" si="487"/>
        <v>-3.4683607722210664E-3</v>
      </c>
      <c r="AL1979" s="20">
        <f t="shared" si="488"/>
        <v>-9.8869607191686762E-3</v>
      </c>
    </row>
    <row r="1980" spans="2:38" x14ac:dyDescent="0.35">
      <c r="B1980" s="15">
        <v>41948</v>
      </c>
      <c r="C1980" s="16">
        <v>217216.91</v>
      </c>
      <c r="D1980" s="16">
        <v>169856.45</v>
      </c>
      <c r="E1980" s="16">
        <v>202562.28</v>
      </c>
      <c r="F1980" s="16">
        <v>217463.29</v>
      </c>
      <c r="G1980" s="16">
        <v>160640.19</v>
      </c>
      <c r="H1980" s="16">
        <v>218438.13</v>
      </c>
      <c r="I1980" s="16">
        <v>168335.05</v>
      </c>
      <c r="J1980" s="16">
        <v>375679.3</v>
      </c>
      <c r="K1980" s="16">
        <v>197422.51</v>
      </c>
      <c r="L1980" s="16">
        <v>184933.57</v>
      </c>
      <c r="M1980" s="16">
        <v>413502.23</v>
      </c>
      <c r="N1980" s="16">
        <v>166975.42000000001</v>
      </c>
      <c r="O1980" s="16">
        <v>178970.44</v>
      </c>
      <c r="P1980" s="16"/>
      <c r="R1980" s="15">
        <v>41948</v>
      </c>
      <c r="S1980" s="16">
        <f t="shared" si="484"/>
        <v>334882.07499999995</v>
      </c>
      <c r="T1980" s="16">
        <v>166975.42000000001</v>
      </c>
      <c r="U1980" s="16">
        <v>178970.44</v>
      </c>
      <c r="V1980" s="17">
        <f t="shared" si="489"/>
        <v>334882.07499999995</v>
      </c>
      <c r="W1980" s="17">
        <f t="shared" si="490"/>
        <v>334882.07499999995</v>
      </c>
      <c r="X1980" s="18">
        <f t="shared" si="491"/>
        <v>0</v>
      </c>
      <c r="Y1980" s="19">
        <f t="shared" si="482"/>
        <v>0</v>
      </c>
      <c r="Z1980" s="17">
        <f t="shared" si="492"/>
        <v>166975.42000000001</v>
      </c>
      <c r="AA1980" s="17">
        <f t="shared" si="493"/>
        <v>166975.42000000001</v>
      </c>
      <c r="AB1980" s="18">
        <f t="shared" si="494"/>
        <v>0</v>
      </c>
      <c r="AC1980" s="19">
        <f t="shared" si="485"/>
        <v>0</v>
      </c>
      <c r="AD1980" s="17">
        <f t="shared" si="495"/>
        <v>180441.7</v>
      </c>
      <c r="AE1980" s="17">
        <f t="shared" si="496"/>
        <v>178970.44</v>
      </c>
      <c r="AF1980" s="18">
        <f t="shared" si="497"/>
        <v>-1471.2600000000093</v>
      </c>
      <c r="AG1980" s="19">
        <f t="shared" si="483"/>
        <v>-8.1536584946828219E-3</v>
      </c>
      <c r="AI1980" s="15">
        <v>41948</v>
      </c>
      <c r="AJ1980" s="20">
        <f t="shared" si="486"/>
        <v>0</v>
      </c>
      <c r="AK1980" s="20">
        <f t="shared" si="487"/>
        <v>0</v>
      </c>
      <c r="AL1980" s="20">
        <f t="shared" si="488"/>
        <v>-8.1536584946828219E-3</v>
      </c>
    </row>
    <row r="1981" spans="2:38" x14ac:dyDescent="0.35">
      <c r="B1981" s="15">
        <v>41949</v>
      </c>
      <c r="C1981" s="16">
        <v>217995.03</v>
      </c>
      <c r="D1981" s="16">
        <v>169915.51</v>
      </c>
      <c r="E1981" s="16">
        <v>203112.81</v>
      </c>
      <c r="F1981" s="16">
        <v>217355.34</v>
      </c>
      <c r="G1981" s="16">
        <v>160855.5</v>
      </c>
      <c r="H1981" s="16">
        <v>219105.36</v>
      </c>
      <c r="I1981" s="16">
        <v>168335.05</v>
      </c>
      <c r="J1981" s="16">
        <v>377406.67</v>
      </c>
      <c r="K1981" s="16">
        <v>200807.01</v>
      </c>
      <c r="L1981" s="16">
        <v>185410.08</v>
      </c>
      <c r="M1981" s="16">
        <v>417609.55</v>
      </c>
      <c r="N1981" s="16">
        <v>167643.67000000001</v>
      </c>
      <c r="O1981" s="16">
        <v>178970.44</v>
      </c>
      <c r="P1981" s="16"/>
      <c r="R1981" s="15">
        <v>41949</v>
      </c>
      <c r="S1981" s="16">
        <f t="shared" si="484"/>
        <v>337162.86499999999</v>
      </c>
      <c r="T1981" s="16">
        <v>167643.67000000001</v>
      </c>
      <c r="U1981" s="16">
        <v>178970.44</v>
      </c>
      <c r="V1981" s="17">
        <f t="shared" si="489"/>
        <v>337162.86499999999</v>
      </c>
      <c r="W1981" s="17">
        <f t="shared" si="490"/>
        <v>337162.86499999999</v>
      </c>
      <c r="X1981" s="18">
        <f t="shared" si="491"/>
        <v>0</v>
      </c>
      <c r="Y1981" s="19">
        <f t="shared" si="482"/>
        <v>0</v>
      </c>
      <c r="Z1981" s="17">
        <f t="shared" si="492"/>
        <v>167643.67000000001</v>
      </c>
      <c r="AA1981" s="17">
        <f t="shared" si="493"/>
        <v>167643.67000000001</v>
      </c>
      <c r="AB1981" s="18">
        <f t="shared" si="494"/>
        <v>0</v>
      </c>
      <c r="AC1981" s="19">
        <f t="shared" si="485"/>
        <v>0</v>
      </c>
      <c r="AD1981" s="17">
        <f t="shared" si="495"/>
        <v>180441.7</v>
      </c>
      <c r="AE1981" s="17">
        <f t="shared" si="496"/>
        <v>178970.44</v>
      </c>
      <c r="AF1981" s="18">
        <f t="shared" si="497"/>
        <v>-1471.2600000000093</v>
      </c>
      <c r="AG1981" s="19">
        <f t="shared" si="483"/>
        <v>-8.1536584946828219E-3</v>
      </c>
      <c r="AI1981" s="15">
        <v>41949</v>
      </c>
      <c r="AJ1981" s="20">
        <f t="shared" si="486"/>
        <v>0</v>
      </c>
      <c r="AK1981" s="20">
        <f t="shared" si="487"/>
        <v>0</v>
      </c>
      <c r="AL1981" s="20">
        <f t="shared" si="488"/>
        <v>-8.1536584946828219E-3</v>
      </c>
    </row>
    <row r="1982" spans="2:38" x14ac:dyDescent="0.35">
      <c r="B1982" s="15">
        <v>41950</v>
      </c>
      <c r="C1982" s="16">
        <v>217971.72</v>
      </c>
      <c r="D1982" s="16">
        <v>170351.07</v>
      </c>
      <c r="E1982" s="16">
        <v>203326.95</v>
      </c>
      <c r="F1982" s="16">
        <v>217934.13</v>
      </c>
      <c r="G1982" s="16">
        <v>161223.07999999999</v>
      </c>
      <c r="H1982" s="16">
        <v>220004.28</v>
      </c>
      <c r="I1982" s="16">
        <v>168335.05</v>
      </c>
      <c r="J1982" s="16">
        <v>377677.63</v>
      </c>
      <c r="K1982" s="16">
        <v>198002.71</v>
      </c>
      <c r="L1982" s="16">
        <v>185404.33</v>
      </c>
      <c r="M1982" s="16">
        <v>417131.9</v>
      </c>
      <c r="N1982" s="16">
        <v>167800.42</v>
      </c>
      <c r="O1982" s="16">
        <v>179283.20000000001</v>
      </c>
      <c r="P1982" s="16"/>
      <c r="R1982" s="15">
        <v>41950</v>
      </c>
      <c r="S1982" s="16">
        <f t="shared" si="484"/>
        <v>336890.82049999997</v>
      </c>
      <c r="T1982" s="16">
        <v>167800.42</v>
      </c>
      <c r="U1982" s="16">
        <v>179283.20000000001</v>
      </c>
      <c r="V1982" s="17">
        <f t="shared" si="489"/>
        <v>337162.86499999999</v>
      </c>
      <c r="W1982" s="17">
        <f t="shared" si="490"/>
        <v>336890.82049999997</v>
      </c>
      <c r="X1982" s="18">
        <f t="shared" si="491"/>
        <v>-272.04450000001816</v>
      </c>
      <c r="Y1982" s="19">
        <f t="shared" si="482"/>
        <v>-8.0686376893854598E-4</v>
      </c>
      <c r="Z1982" s="17">
        <f t="shared" si="492"/>
        <v>167800.42</v>
      </c>
      <c r="AA1982" s="17">
        <f t="shared" si="493"/>
        <v>167800.42</v>
      </c>
      <c r="AB1982" s="18">
        <f t="shared" si="494"/>
        <v>0</v>
      </c>
      <c r="AC1982" s="19">
        <f t="shared" si="485"/>
        <v>0</v>
      </c>
      <c r="AD1982" s="17">
        <f t="shared" si="495"/>
        <v>180441.7</v>
      </c>
      <c r="AE1982" s="17">
        <f t="shared" si="496"/>
        <v>179283.20000000001</v>
      </c>
      <c r="AF1982" s="18">
        <f t="shared" si="497"/>
        <v>-1158.5</v>
      </c>
      <c r="AG1982" s="19">
        <f t="shared" si="483"/>
        <v>-6.4203562701969658E-3</v>
      </c>
      <c r="AI1982" s="15">
        <v>41950</v>
      </c>
      <c r="AJ1982" s="20">
        <f t="shared" si="486"/>
        <v>-8.0686376893854598E-4</v>
      </c>
      <c r="AK1982" s="20">
        <f t="shared" si="487"/>
        <v>0</v>
      </c>
      <c r="AL1982" s="20">
        <f t="shared" si="488"/>
        <v>-6.4203562701969658E-3</v>
      </c>
    </row>
    <row r="1983" spans="2:38" x14ac:dyDescent="0.35">
      <c r="B1983" s="15">
        <v>41953</v>
      </c>
      <c r="C1983" s="16">
        <v>218720.16</v>
      </c>
      <c r="D1983" s="16">
        <v>169835.09</v>
      </c>
      <c r="E1983" s="16">
        <v>203576.67</v>
      </c>
      <c r="F1983" s="16">
        <v>218055.19</v>
      </c>
      <c r="G1983" s="16">
        <v>161242.57</v>
      </c>
      <c r="H1983" s="16">
        <v>219767.96</v>
      </c>
      <c r="I1983" s="16">
        <v>168335.05</v>
      </c>
      <c r="J1983" s="16">
        <v>378761.47</v>
      </c>
      <c r="K1983" s="16">
        <v>199163.11</v>
      </c>
      <c r="L1983" s="16">
        <v>185857.13</v>
      </c>
      <c r="M1983" s="16">
        <v>420880.48</v>
      </c>
      <c r="N1983" s="16">
        <v>168328.42</v>
      </c>
      <c r="O1983" s="16">
        <v>179595.96</v>
      </c>
      <c r="P1983" s="16"/>
      <c r="R1983" s="15">
        <v>41953</v>
      </c>
      <c r="S1983" s="16">
        <f t="shared" si="484"/>
        <v>338296.13749999995</v>
      </c>
      <c r="T1983" s="16">
        <v>168328.42</v>
      </c>
      <c r="U1983" s="16">
        <v>179595.96</v>
      </c>
      <c r="V1983" s="17">
        <f t="shared" si="489"/>
        <v>338296.13749999995</v>
      </c>
      <c r="W1983" s="17">
        <f t="shared" si="490"/>
        <v>338296.13749999995</v>
      </c>
      <c r="X1983" s="18">
        <f t="shared" si="491"/>
        <v>0</v>
      </c>
      <c r="Y1983" s="19">
        <f t="shared" si="482"/>
        <v>0</v>
      </c>
      <c r="Z1983" s="17">
        <f t="shared" si="492"/>
        <v>168328.42</v>
      </c>
      <c r="AA1983" s="17">
        <f t="shared" si="493"/>
        <v>168328.42</v>
      </c>
      <c r="AB1983" s="18">
        <f t="shared" si="494"/>
        <v>0</v>
      </c>
      <c r="AC1983" s="19">
        <f t="shared" si="485"/>
        <v>0</v>
      </c>
      <c r="AD1983" s="17">
        <f t="shared" si="495"/>
        <v>180441.7</v>
      </c>
      <c r="AE1983" s="17">
        <f t="shared" si="496"/>
        <v>179595.96</v>
      </c>
      <c r="AF1983" s="18">
        <f t="shared" si="497"/>
        <v>-845.74000000001979</v>
      </c>
      <c r="AG1983" s="19">
        <f t="shared" si="483"/>
        <v>-4.6870540457112728E-3</v>
      </c>
      <c r="AI1983" s="15">
        <v>41953</v>
      </c>
      <c r="AJ1983" s="20">
        <f t="shared" si="486"/>
        <v>0</v>
      </c>
      <c r="AK1983" s="20">
        <f t="shared" si="487"/>
        <v>0</v>
      </c>
      <c r="AL1983" s="20">
        <f t="shared" si="488"/>
        <v>-4.6870540457112728E-3</v>
      </c>
    </row>
    <row r="1984" spans="2:38" x14ac:dyDescent="0.35">
      <c r="B1984" s="15">
        <v>41954</v>
      </c>
      <c r="C1984" s="16">
        <v>219210.46</v>
      </c>
      <c r="D1984" s="16">
        <v>169551.15</v>
      </c>
      <c r="E1984" s="16">
        <v>203755.91</v>
      </c>
      <c r="F1984" s="16">
        <v>218169.72</v>
      </c>
      <c r="G1984" s="16">
        <v>161463.16</v>
      </c>
      <c r="H1984" s="16">
        <v>220004.17</v>
      </c>
      <c r="I1984" s="16">
        <v>168335.05</v>
      </c>
      <c r="J1984" s="16">
        <v>379100.17</v>
      </c>
      <c r="K1984" s="16">
        <v>197325.81</v>
      </c>
      <c r="L1984" s="16">
        <v>186144.84</v>
      </c>
      <c r="M1984" s="16">
        <v>419029.54</v>
      </c>
      <c r="N1984" s="16">
        <v>168489.29</v>
      </c>
      <c r="O1984" s="16">
        <v>179730</v>
      </c>
      <c r="P1984" s="16"/>
      <c r="R1984" s="15">
        <v>41954</v>
      </c>
      <c r="S1984" s="16">
        <f t="shared" si="484"/>
        <v>337632.576</v>
      </c>
      <c r="T1984" s="16">
        <v>168489.29</v>
      </c>
      <c r="U1984" s="16">
        <v>179730</v>
      </c>
      <c r="V1984" s="17">
        <f t="shared" si="489"/>
        <v>338296.13749999995</v>
      </c>
      <c r="W1984" s="17">
        <f t="shared" si="490"/>
        <v>337632.576</v>
      </c>
      <c r="X1984" s="18">
        <f t="shared" si="491"/>
        <v>-663.5614999999525</v>
      </c>
      <c r="Y1984" s="19">
        <f t="shared" si="482"/>
        <v>-1.9614811593879123E-3</v>
      </c>
      <c r="Z1984" s="17">
        <f t="shared" si="492"/>
        <v>168489.29</v>
      </c>
      <c r="AA1984" s="17">
        <f t="shared" si="493"/>
        <v>168489.29</v>
      </c>
      <c r="AB1984" s="18">
        <f t="shared" si="494"/>
        <v>0</v>
      </c>
      <c r="AC1984" s="19">
        <f t="shared" si="485"/>
        <v>0</v>
      </c>
      <c r="AD1984" s="17">
        <f t="shared" si="495"/>
        <v>180441.7</v>
      </c>
      <c r="AE1984" s="17">
        <f t="shared" si="496"/>
        <v>179730</v>
      </c>
      <c r="AF1984" s="18">
        <f t="shared" si="497"/>
        <v>-711.70000000001164</v>
      </c>
      <c r="AG1984" s="19">
        <f t="shared" si="483"/>
        <v>-3.9442102352173119E-3</v>
      </c>
      <c r="AI1984" s="15">
        <v>41954</v>
      </c>
      <c r="AJ1984" s="20">
        <f t="shared" si="486"/>
        <v>-1.9614811593879123E-3</v>
      </c>
      <c r="AK1984" s="20">
        <f t="shared" si="487"/>
        <v>0</v>
      </c>
      <c r="AL1984" s="20">
        <f t="shared" si="488"/>
        <v>-3.9442102352173119E-3</v>
      </c>
    </row>
    <row r="1985" spans="2:38" x14ac:dyDescent="0.35">
      <c r="B1985" s="15">
        <v>41955</v>
      </c>
      <c r="C1985" s="16">
        <v>219334.3</v>
      </c>
      <c r="D1985" s="16">
        <v>169783.03</v>
      </c>
      <c r="E1985" s="16">
        <v>203922.15</v>
      </c>
      <c r="F1985" s="16">
        <v>217825.06</v>
      </c>
      <c r="G1985" s="16">
        <v>161515.12</v>
      </c>
      <c r="H1985" s="16">
        <v>220257.39</v>
      </c>
      <c r="I1985" s="16">
        <v>168335.05</v>
      </c>
      <c r="J1985" s="16">
        <v>379032.43</v>
      </c>
      <c r="K1985" s="16">
        <v>198679.61</v>
      </c>
      <c r="L1985" s="16">
        <v>186206.99</v>
      </c>
      <c r="M1985" s="16">
        <v>417225.83</v>
      </c>
      <c r="N1985" s="16">
        <v>168311.92</v>
      </c>
      <c r="O1985" s="16">
        <v>179551.28</v>
      </c>
      <c r="P1985" s="16"/>
      <c r="R1985" s="15">
        <v>41955</v>
      </c>
      <c r="S1985" s="16">
        <f t="shared" si="484"/>
        <v>337429.84649999999</v>
      </c>
      <c r="T1985" s="16">
        <v>168311.92</v>
      </c>
      <c r="U1985" s="16">
        <v>179551.28</v>
      </c>
      <c r="V1985" s="17">
        <f t="shared" si="489"/>
        <v>338296.13749999995</v>
      </c>
      <c r="W1985" s="17">
        <f t="shared" si="490"/>
        <v>337429.84649999999</v>
      </c>
      <c r="X1985" s="18">
        <f t="shared" si="491"/>
        <v>-866.29099999996834</v>
      </c>
      <c r="Y1985" s="19">
        <f t="shared" si="482"/>
        <v>-2.5607475343994092E-3</v>
      </c>
      <c r="Z1985" s="17">
        <f t="shared" si="492"/>
        <v>168489.29</v>
      </c>
      <c r="AA1985" s="17">
        <f t="shared" si="493"/>
        <v>168311.92</v>
      </c>
      <c r="AB1985" s="18">
        <f t="shared" si="494"/>
        <v>-177.36999999999534</v>
      </c>
      <c r="AC1985" s="19">
        <f t="shared" si="485"/>
        <v>-1.0527078605411379E-3</v>
      </c>
      <c r="AD1985" s="17">
        <f t="shared" si="495"/>
        <v>180441.7</v>
      </c>
      <c r="AE1985" s="17">
        <f t="shared" si="496"/>
        <v>179551.28</v>
      </c>
      <c r="AF1985" s="18">
        <f t="shared" si="497"/>
        <v>-890.42000000001281</v>
      </c>
      <c r="AG1985" s="19">
        <f t="shared" si="483"/>
        <v>-4.9346686492092061E-3</v>
      </c>
      <c r="AI1985" s="15">
        <v>41955</v>
      </c>
      <c r="AJ1985" s="20">
        <f t="shared" si="486"/>
        <v>-2.5607475343994092E-3</v>
      </c>
      <c r="AK1985" s="20">
        <f t="shared" si="487"/>
        <v>-1.0527078605411379E-3</v>
      </c>
      <c r="AL1985" s="20">
        <f t="shared" si="488"/>
        <v>-4.9346686492092061E-3</v>
      </c>
    </row>
    <row r="1986" spans="2:38" x14ac:dyDescent="0.35">
      <c r="B1986" s="15">
        <v>41956</v>
      </c>
      <c r="C1986" s="16">
        <v>219990.62</v>
      </c>
      <c r="D1986" s="16">
        <v>169906.11</v>
      </c>
      <c r="E1986" s="16">
        <v>204395.47</v>
      </c>
      <c r="F1986" s="16">
        <v>217889.02</v>
      </c>
      <c r="G1986" s="16">
        <v>161794.70000000001</v>
      </c>
      <c r="H1986" s="16">
        <v>220906.53</v>
      </c>
      <c r="I1986" s="16">
        <v>168335.05</v>
      </c>
      <c r="J1986" s="16">
        <v>378964.69</v>
      </c>
      <c r="K1986" s="16">
        <v>197422.51</v>
      </c>
      <c r="L1986" s="16">
        <v>186590.88</v>
      </c>
      <c r="M1986" s="16">
        <v>416611.91</v>
      </c>
      <c r="N1986" s="16">
        <v>168501.67</v>
      </c>
      <c r="O1986" s="16">
        <v>179551.28</v>
      </c>
      <c r="P1986" s="16"/>
      <c r="R1986" s="15">
        <v>41956</v>
      </c>
      <c r="S1986" s="16">
        <f t="shared" si="484"/>
        <v>337183.08850000001</v>
      </c>
      <c r="T1986" s="16">
        <v>168501.67</v>
      </c>
      <c r="U1986" s="16">
        <v>179551.28</v>
      </c>
      <c r="V1986" s="17">
        <f t="shared" si="489"/>
        <v>338296.13749999995</v>
      </c>
      <c r="W1986" s="17">
        <f t="shared" si="490"/>
        <v>337183.08850000001</v>
      </c>
      <c r="X1986" s="18">
        <f t="shared" si="491"/>
        <v>-1113.0489999999409</v>
      </c>
      <c r="Y1986" s="19">
        <f t="shared" si="482"/>
        <v>-3.2901617151923322E-3</v>
      </c>
      <c r="Z1986" s="17">
        <f t="shared" si="492"/>
        <v>168501.67</v>
      </c>
      <c r="AA1986" s="17">
        <f t="shared" si="493"/>
        <v>168501.67</v>
      </c>
      <c r="AB1986" s="18">
        <f t="shared" si="494"/>
        <v>0</v>
      </c>
      <c r="AC1986" s="19">
        <f t="shared" si="485"/>
        <v>0</v>
      </c>
      <c r="AD1986" s="17">
        <f t="shared" si="495"/>
        <v>180441.7</v>
      </c>
      <c r="AE1986" s="17">
        <f t="shared" si="496"/>
        <v>179551.28</v>
      </c>
      <c r="AF1986" s="18">
        <f t="shared" si="497"/>
        <v>-890.42000000001281</v>
      </c>
      <c r="AG1986" s="19">
        <f t="shared" si="483"/>
        <v>-4.9346686492092061E-3</v>
      </c>
      <c r="AI1986" s="15">
        <v>41956</v>
      </c>
      <c r="AJ1986" s="20">
        <f t="shared" si="486"/>
        <v>-3.2901617151923322E-3</v>
      </c>
      <c r="AK1986" s="20">
        <f t="shared" si="487"/>
        <v>0</v>
      </c>
      <c r="AL1986" s="20">
        <f t="shared" si="488"/>
        <v>-4.9346686492092061E-3</v>
      </c>
    </row>
    <row r="1987" spans="2:38" x14ac:dyDescent="0.35">
      <c r="B1987" s="15">
        <v>41957</v>
      </c>
      <c r="C1987" s="16">
        <v>220413.06</v>
      </c>
      <c r="D1987" s="16">
        <v>170090.75</v>
      </c>
      <c r="E1987" s="16">
        <v>204745.45</v>
      </c>
      <c r="F1987" s="16">
        <v>217999.63</v>
      </c>
      <c r="G1987" s="16">
        <v>162113.4</v>
      </c>
      <c r="H1987" s="16">
        <v>221610.59</v>
      </c>
      <c r="I1987" s="16">
        <v>168335.05</v>
      </c>
      <c r="J1987" s="16">
        <v>378998.56</v>
      </c>
      <c r="K1987" s="16">
        <v>195681.91</v>
      </c>
      <c r="L1987" s="16">
        <v>186834.07</v>
      </c>
      <c r="M1987" s="16">
        <v>413821.17</v>
      </c>
      <c r="N1987" s="16">
        <v>168542.92</v>
      </c>
      <c r="O1987" s="16">
        <v>179595.96</v>
      </c>
      <c r="P1987" s="16"/>
      <c r="R1987" s="15">
        <v>41957</v>
      </c>
      <c r="S1987" s="16">
        <f t="shared" si="484"/>
        <v>336343.88799999998</v>
      </c>
      <c r="T1987" s="16">
        <v>168542.92</v>
      </c>
      <c r="U1987" s="16">
        <v>179595.96</v>
      </c>
      <c r="V1987" s="17">
        <f t="shared" si="489"/>
        <v>338296.13749999995</v>
      </c>
      <c r="W1987" s="17">
        <f t="shared" si="490"/>
        <v>336343.88799999998</v>
      </c>
      <c r="X1987" s="18">
        <f t="shared" si="491"/>
        <v>-1952.2494999999763</v>
      </c>
      <c r="Y1987" s="19">
        <f t="shared" si="482"/>
        <v>-5.7708300024559888E-3</v>
      </c>
      <c r="Z1987" s="17">
        <f t="shared" si="492"/>
        <v>168542.92</v>
      </c>
      <c r="AA1987" s="17">
        <f t="shared" si="493"/>
        <v>168542.92</v>
      </c>
      <c r="AB1987" s="18">
        <f t="shared" si="494"/>
        <v>0</v>
      </c>
      <c r="AC1987" s="19">
        <f t="shared" si="485"/>
        <v>0</v>
      </c>
      <c r="AD1987" s="17">
        <f t="shared" si="495"/>
        <v>180441.7</v>
      </c>
      <c r="AE1987" s="17">
        <f t="shared" si="496"/>
        <v>179595.96</v>
      </c>
      <c r="AF1987" s="18">
        <f t="shared" si="497"/>
        <v>-845.74000000001979</v>
      </c>
      <c r="AG1987" s="19">
        <f t="shared" si="483"/>
        <v>-4.6870540457112728E-3</v>
      </c>
      <c r="AI1987" s="15">
        <v>41957</v>
      </c>
      <c r="AJ1987" s="20">
        <f t="shared" si="486"/>
        <v>-5.7708300024559888E-3</v>
      </c>
      <c r="AK1987" s="20">
        <f t="shared" si="487"/>
        <v>0</v>
      </c>
      <c r="AL1987" s="20">
        <f t="shared" si="488"/>
        <v>-4.6870540457112728E-3</v>
      </c>
    </row>
    <row r="1988" spans="2:38" x14ac:dyDescent="0.35">
      <c r="B1988" s="15">
        <v>41960</v>
      </c>
      <c r="C1988" s="16">
        <v>220087.33</v>
      </c>
      <c r="D1988" s="16">
        <v>170332.07</v>
      </c>
      <c r="E1988" s="16">
        <v>204667.73</v>
      </c>
      <c r="F1988" s="16">
        <v>217997.93</v>
      </c>
      <c r="G1988" s="16">
        <v>161860.54999999999</v>
      </c>
      <c r="H1988" s="16">
        <v>221591.53</v>
      </c>
      <c r="I1988" s="16">
        <v>168335.05</v>
      </c>
      <c r="J1988" s="16">
        <v>378964.69</v>
      </c>
      <c r="K1988" s="16">
        <v>198196.11</v>
      </c>
      <c r="L1988" s="16">
        <v>186653.26</v>
      </c>
      <c r="M1988" s="16">
        <v>409965.94</v>
      </c>
      <c r="N1988" s="16">
        <v>168650.17</v>
      </c>
      <c r="O1988" s="16">
        <v>179198.31</v>
      </c>
      <c r="P1988" s="16"/>
      <c r="R1988" s="15">
        <v>41960</v>
      </c>
      <c r="S1988" s="16">
        <f t="shared" si="484"/>
        <v>335869.348</v>
      </c>
      <c r="T1988" s="16">
        <v>168650.17</v>
      </c>
      <c r="U1988" s="16">
        <v>179198.31</v>
      </c>
      <c r="V1988" s="17">
        <f t="shared" si="489"/>
        <v>338296.13749999995</v>
      </c>
      <c r="W1988" s="17">
        <f t="shared" si="490"/>
        <v>335869.348</v>
      </c>
      <c r="X1988" s="18">
        <f t="shared" si="491"/>
        <v>-2426.7894999999553</v>
      </c>
      <c r="Y1988" s="19">
        <f t="shared" si="482"/>
        <v>-7.1735654977732512E-3</v>
      </c>
      <c r="Z1988" s="17">
        <f t="shared" si="492"/>
        <v>168650.17</v>
      </c>
      <c r="AA1988" s="17">
        <f t="shared" si="493"/>
        <v>168650.17</v>
      </c>
      <c r="AB1988" s="18">
        <f t="shared" si="494"/>
        <v>0</v>
      </c>
      <c r="AC1988" s="19">
        <f t="shared" si="485"/>
        <v>0</v>
      </c>
      <c r="AD1988" s="17">
        <f t="shared" si="495"/>
        <v>180441.7</v>
      </c>
      <c r="AE1988" s="17">
        <f t="shared" si="496"/>
        <v>179198.31</v>
      </c>
      <c r="AF1988" s="18">
        <f t="shared" si="497"/>
        <v>-1243.390000000014</v>
      </c>
      <c r="AG1988" s="19">
        <f t="shared" si="483"/>
        <v>-6.8908129329307687E-3</v>
      </c>
      <c r="AI1988" s="15">
        <v>41960</v>
      </c>
      <c r="AJ1988" s="20">
        <f t="shared" si="486"/>
        <v>-7.1735654977732512E-3</v>
      </c>
      <c r="AK1988" s="20">
        <f t="shared" si="487"/>
        <v>0</v>
      </c>
      <c r="AL1988" s="20">
        <f t="shared" si="488"/>
        <v>-6.8908129329307687E-3</v>
      </c>
    </row>
    <row r="1989" spans="2:38" x14ac:dyDescent="0.35">
      <c r="B1989" s="15">
        <v>41961</v>
      </c>
      <c r="C1989" s="16">
        <v>221599.76</v>
      </c>
      <c r="D1989" s="16">
        <v>170149.91</v>
      </c>
      <c r="E1989" s="16">
        <v>205586.44</v>
      </c>
      <c r="F1989" s="16">
        <v>218678.64</v>
      </c>
      <c r="G1989" s="16">
        <v>162683.69</v>
      </c>
      <c r="H1989" s="16">
        <v>222992.28</v>
      </c>
      <c r="I1989" s="16">
        <v>168335.05</v>
      </c>
      <c r="J1989" s="16">
        <v>381064.63</v>
      </c>
      <c r="K1989" s="16">
        <v>195488.51</v>
      </c>
      <c r="L1989" s="16">
        <v>187563.76</v>
      </c>
      <c r="M1989" s="16">
        <v>414679.46</v>
      </c>
      <c r="N1989" s="16">
        <v>169623.67</v>
      </c>
      <c r="O1989" s="16">
        <v>179953.4</v>
      </c>
      <c r="P1989" s="16"/>
      <c r="R1989" s="15">
        <v>41961</v>
      </c>
      <c r="S1989" s="16">
        <f t="shared" si="484"/>
        <v>337517.52250000002</v>
      </c>
      <c r="T1989" s="16">
        <v>169623.67</v>
      </c>
      <c r="U1989" s="16">
        <v>179953.4</v>
      </c>
      <c r="V1989" s="17">
        <f t="shared" si="489"/>
        <v>338296.13749999995</v>
      </c>
      <c r="W1989" s="17">
        <f t="shared" si="490"/>
        <v>337517.52250000002</v>
      </c>
      <c r="X1989" s="18">
        <f t="shared" si="491"/>
        <v>-778.61499999993248</v>
      </c>
      <c r="Y1989" s="19">
        <f t="shared" ref="Y1989:Y2052" si="498">X1989/V1989</f>
        <v>-2.3015781550267704E-3</v>
      </c>
      <c r="Z1989" s="17">
        <f t="shared" si="492"/>
        <v>169623.67</v>
      </c>
      <c r="AA1989" s="17">
        <f t="shared" si="493"/>
        <v>169623.67</v>
      </c>
      <c r="AB1989" s="18">
        <f t="shared" si="494"/>
        <v>0</v>
      </c>
      <c r="AC1989" s="19">
        <f t="shared" si="485"/>
        <v>0</v>
      </c>
      <c r="AD1989" s="17">
        <f t="shared" si="495"/>
        <v>180441.7</v>
      </c>
      <c r="AE1989" s="17">
        <f t="shared" si="496"/>
        <v>179953.4</v>
      </c>
      <c r="AF1989" s="18">
        <f t="shared" si="497"/>
        <v>-488.30000000001746</v>
      </c>
      <c r="AG1989" s="19">
        <f t="shared" ref="AG1989:AG2052" si="499">AF1989/AD1989</f>
        <v>-2.7061372177274844E-3</v>
      </c>
      <c r="AI1989" s="15">
        <v>41961</v>
      </c>
      <c r="AJ1989" s="20">
        <f t="shared" si="486"/>
        <v>-2.3015781550267704E-3</v>
      </c>
      <c r="AK1989" s="20">
        <f t="shared" si="487"/>
        <v>0</v>
      </c>
      <c r="AL1989" s="20">
        <f t="shared" si="488"/>
        <v>-2.7061372177274844E-3</v>
      </c>
    </row>
    <row r="1990" spans="2:38" x14ac:dyDescent="0.35">
      <c r="B1990" s="15">
        <v>41962</v>
      </c>
      <c r="C1990" s="16">
        <v>220859.23</v>
      </c>
      <c r="D1990" s="16">
        <v>169761.75</v>
      </c>
      <c r="E1990" s="16">
        <v>204927.42</v>
      </c>
      <c r="F1990" s="16">
        <v>218321.56</v>
      </c>
      <c r="G1990" s="16">
        <v>162174.28</v>
      </c>
      <c r="H1990" s="16">
        <v>221347.78</v>
      </c>
      <c r="I1990" s="16">
        <v>168335.05</v>
      </c>
      <c r="J1990" s="16">
        <v>380150.14</v>
      </c>
      <c r="K1990" s="16">
        <v>195295.11</v>
      </c>
      <c r="L1990" s="16">
        <v>187127.81</v>
      </c>
      <c r="M1990" s="16">
        <v>412581.45</v>
      </c>
      <c r="N1990" s="16">
        <v>169351.42</v>
      </c>
      <c r="O1990" s="16">
        <v>179506.6</v>
      </c>
      <c r="P1990" s="16"/>
      <c r="R1990" s="15">
        <v>41962</v>
      </c>
      <c r="S1990" s="16">
        <f t="shared" ref="S1990:S2053" si="500">+J1990*$J$3+K1990*$K$3+M1990*$M$3+I1990*$I$3+N1990*$N$3+O1990*$O$3+L1990*$L$3-C1990*$C$3+D1990*$D$3+E1990*$E$3+F1990*$F$3+G1990*$G$3+H1990*$H$3</f>
        <v>336243.1765</v>
      </c>
      <c r="T1990" s="16">
        <v>169351.42</v>
      </c>
      <c r="U1990" s="16">
        <v>179506.6</v>
      </c>
      <c r="V1990" s="17">
        <f t="shared" si="489"/>
        <v>338296.13749999995</v>
      </c>
      <c r="W1990" s="17">
        <f t="shared" si="490"/>
        <v>336243.1765</v>
      </c>
      <c r="X1990" s="18">
        <f t="shared" si="491"/>
        <v>-2052.960999999952</v>
      </c>
      <c r="Y1990" s="19">
        <f t="shared" si="498"/>
        <v>-6.0685321894931544E-3</v>
      </c>
      <c r="Z1990" s="17">
        <f t="shared" si="492"/>
        <v>169623.67</v>
      </c>
      <c r="AA1990" s="17">
        <f t="shared" si="493"/>
        <v>169351.42</v>
      </c>
      <c r="AB1990" s="18">
        <f t="shared" si="494"/>
        <v>-272.25</v>
      </c>
      <c r="AC1990" s="19">
        <f t="shared" ref="AC1990:AC2053" si="501">AB1990/Z1990</f>
        <v>-1.6050236385051684E-3</v>
      </c>
      <c r="AD1990" s="17">
        <f t="shared" si="495"/>
        <v>180441.7</v>
      </c>
      <c r="AE1990" s="17">
        <f t="shared" si="496"/>
        <v>179506.6</v>
      </c>
      <c r="AF1990" s="18">
        <f t="shared" si="497"/>
        <v>-935.10000000000582</v>
      </c>
      <c r="AG1990" s="19">
        <f t="shared" si="499"/>
        <v>-5.1822832527071393E-3</v>
      </c>
      <c r="AI1990" s="15">
        <v>41962</v>
      </c>
      <c r="AJ1990" s="20">
        <f t="shared" ref="AJ1990:AJ2053" si="502">+Y1990</f>
        <v>-6.0685321894931544E-3</v>
      </c>
      <c r="AK1990" s="20">
        <f t="shared" ref="AK1990:AK2053" si="503">+AC1990</f>
        <v>-1.6050236385051684E-3</v>
      </c>
      <c r="AL1990" s="20">
        <f t="shared" ref="AL1990:AL2053" si="504">+AG1990</f>
        <v>-5.1822832527071393E-3</v>
      </c>
    </row>
    <row r="1991" spans="2:38" x14ac:dyDescent="0.35">
      <c r="B1991" s="15">
        <v>41963</v>
      </c>
      <c r="C1991" s="16">
        <v>221601.33</v>
      </c>
      <c r="D1991" s="16">
        <v>170088.37</v>
      </c>
      <c r="E1991" s="16">
        <v>205559.74</v>
      </c>
      <c r="F1991" s="16">
        <v>218577.49</v>
      </c>
      <c r="G1991" s="16">
        <v>162630.29999999999</v>
      </c>
      <c r="H1991" s="16">
        <v>222729.09</v>
      </c>
      <c r="I1991" s="16">
        <v>168335.05</v>
      </c>
      <c r="J1991" s="16">
        <v>381166.24</v>
      </c>
      <c r="K1991" s="16">
        <v>195198.41</v>
      </c>
      <c r="L1991" s="16">
        <v>187565.85</v>
      </c>
      <c r="M1991" s="16">
        <v>411906.14</v>
      </c>
      <c r="N1991" s="16">
        <v>169648.42</v>
      </c>
      <c r="O1991" s="16">
        <v>179819.36</v>
      </c>
      <c r="P1991" s="16"/>
      <c r="R1991" s="15">
        <v>41963</v>
      </c>
      <c r="S1991" s="16">
        <f t="shared" si="500"/>
        <v>336705.54750000004</v>
      </c>
      <c r="T1991" s="16">
        <v>169648.42</v>
      </c>
      <c r="U1991" s="16">
        <v>179819.36</v>
      </c>
      <c r="V1991" s="17">
        <f t="shared" ref="V1991:V2054" si="505">IF(S1991&gt;V1990,S1991,V1990)</f>
        <v>338296.13749999995</v>
      </c>
      <c r="W1991" s="17">
        <f t="shared" ref="W1991:W2054" si="506">IF(S1991&lt;V1990,S1991,V1991)</f>
        <v>336705.54750000004</v>
      </c>
      <c r="X1991" s="18">
        <f t="shared" ref="X1991:X2054" si="507">W1991-V1991</f>
        <v>-1590.5899999999092</v>
      </c>
      <c r="Y1991" s="19">
        <f t="shared" si="498"/>
        <v>-4.7017681365040991E-3</v>
      </c>
      <c r="Z1991" s="17">
        <f t="shared" ref="Z1991:Z2054" si="508">IF(T1991&gt;Z1990,T1991,Z1990)</f>
        <v>169648.42</v>
      </c>
      <c r="AA1991" s="17">
        <f t="shared" ref="AA1991:AA2054" si="509">IF(T1991&lt;Z1990,T1991,Z1991)</f>
        <v>169648.42</v>
      </c>
      <c r="AB1991" s="18">
        <f t="shared" ref="AB1991:AB2054" si="510">AA1991-Z1991</f>
        <v>0</v>
      </c>
      <c r="AC1991" s="19">
        <f t="shared" si="501"/>
        <v>0</v>
      </c>
      <c r="AD1991" s="17">
        <f t="shared" ref="AD1991:AD2054" si="511">IF(U1991&gt;AD1990,U1991,AD1990)</f>
        <v>180441.7</v>
      </c>
      <c r="AE1991" s="17">
        <f t="shared" ref="AE1991:AE2054" si="512">IF(U1991&lt;AD1990,U1991,AD1991)</f>
        <v>179819.36</v>
      </c>
      <c r="AF1991" s="18">
        <f t="shared" ref="AF1991:AF2054" si="513">AE1991-AD1991</f>
        <v>-622.34000000002561</v>
      </c>
      <c r="AG1991" s="19">
        <f t="shared" si="499"/>
        <v>-3.4489810282214454E-3</v>
      </c>
      <c r="AI1991" s="15">
        <v>41963</v>
      </c>
      <c r="AJ1991" s="20">
        <f t="shared" si="502"/>
        <v>-4.7017681365040991E-3</v>
      </c>
      <c r="AK1991" s="20">
        <f t="shared" si="503"/>
        <v>0</v>
      </c>
      <c r="AL1991" s="20">
        <f t="shared" si="504"/>
        <v>-3.4489810282214454E-3</v>
      </c>
    </row>
    <row r="1992" spans="2:38" x14ac:dyDescent="0.35">
      <c r="B1992" s="15">
        <v>41964</v>
      </c>
      <c r="C1992" s="16">
        <v>222365.53</v>
      </c>
      <c r="D1992" s="16">
        <v>171318.91</v>
      </c>
      <c r="E1992" s="16">
        <v>206681</v>
      </c>
      <c r="F1992" s="16">
        <v>219363.74</v>
      </c>
      <c r="G1992" s="16">
        <v>163299.17000000001</v>
      </c>
      <c r="H1992" s="16">
        <v>225495.8</v>
      </c>
      <c r="I1992" s="16">
        <v>168335.05</v>
      </c>
      <c r="J1992" s="16">
        <v>383062.96</v>
      </c>
      <c r="K1992" s="16">
        <v>199840.01</v>
      </c>
      <c r="L1992" s="16">
        <v>188045.95</v>
      </c>
      <c r="M1992" s="16">
        <v>417509.55</v>
      </c>
      <c r="N1992" s="16">
        <v>170555.92</v>
      </c>
      <c r="O1992" s="16">
        <v>180891.68</v>
      </c>
      <c r="P1992" s="16"/>
      <c r="R1992" s="15">
        <v>41964</v>
      </c>
      <c r="S1992" s="16">
        <f t="shared" si="500"/>
        <v>340357.82750000007</v>
      </c>
      <c r="T1992" s="16">
        <v>170555.92</v>
      </c>
      <c r="U1992" s="16">
        <v>180891.68</v>
      </c>
      <c r="V1992" s="17">
        <f t="shared" si="505"/>
        <v>340357.82750000007</v>
      </c>
      <c r="W1992" s="17">
        <f t="shared" si="506"/>
        <v>340357.82750000007</v>
      </c>
      <c r="X1992" s="18">
        <f t="shared" si="507"/>
        <v>0</v>
      </c>
      <c r="Y1992" s="19">
        <f t="shared" si="498"/>
        <v>0</v>
      </c>
      <c r="Z1992" s="17">
        <f t="shared" si="508"/>
        <v>170555.92</v>
      </c>
      <c r="AA1992" s="17">
        <f t="shared" si="509"/>
        <v>170555.92</v>
      </c>
      <c r="AB1992" s="18">
        <f t="shared" si="510"/>
        <v>0</v>
      </c>
      <c r="AC1992" s="19">
        <f t="shared" si="501"/>
        <v>0</v>
      </c>
      <c r="AD1992" s="17">
        <f t="shared" si="511"/>
        <v>180891.68</v>
      </c>
      <c r="AE1992" s="17">
        <f t="shared" si="512"/>
        <v>180891.68</v>
      </c>
      <c r="AF1992" s="18">
        <f t="shared" si="513"/>
        <v>0</v>
      </c>
      <c r="AG1992" s="19">
        <f t="shared" si="499"/>
        <v>0</v>
      </c>
      <c r="AI1992" s="15">
        <v>41964</v>
      </c>
      <c r="AJ1992" s="20">
        <f t="shared" si="502"/>
        <v>0</v>
      </c>
      <c r="AK1992" s="20">
        <f t="shared" si="503"/>
        <v>0</v>
      </c>
      <c r="AL1992" s="20">
        <f t="shared" si="504"/>
        <v>0</v>
      </c>
    </row>
    <row r="1993" spans="2:38" x14ac:dyDescent="0.35">
      <c r="B1993" s="15">
        <v>41967</v>
      </c>
      <c r="C1993" s="16">
        <v>223647.04</v>
      </c>
      <c r="D1993" s="16">
        <v>171162.75</v>
      </c>
      <c r="E1993" s="16">
        <v>207426.4</v>
      </c>
      <c r="F1993" s="16">
        <v>219606.36</v>
      </c>
      <c r="G1993" s="16">
        <v>163917.14000000001</v>
      </c>
      <c r="H1993" s="16">
        <v>226687.66</v>
      </c>
      <c r="I1993" s="16">
        <v>168335.05</v>
      </c>
      <c r="J1993" s="16">
        <v>384383.89</v>
      </c>
      <c r="K1993" s="16">
        <v>198196.11</v>
      </c>
      <c r="L1993" s="16">
        <v>188800.73</v>
      </c>
      <c r="M1993" s="16">
        <v>419639.66</v>
      </c>
      <c r="N1993" s="16">
        <v>171034.42</v>
      </c>
      <c r="O1993" s="16">
        <v>181204.44</v>
      </c>
      <c r="P1993" s="16"/>
      <c r="R1993" s="15">
        <v>41967</v>
      </c>
      <c r="S1993" s="16">
        <f t="shared" si="500"/>
        <v>341238.2965</v>
      </c>
      <c r="T1993" s="16">
        <v>171034.42</v>
      </c>
      <c r="U1993" s="16">
        <v>181204.44</v>
      </c>
      <c r="V1993" s="17">
        <f t="shared" si="505"/>
        <v>341238.2965</v>
      </c>
      <c r="W1993" s="17">
        <f t="shared" si="506"/>
        <v>341238.2965</v>
      </c>
      <c r="X1993" s="18">
        <f t="shared" si="507"/>
        <v>0</v>
      </c>
      <c r="Y1993" s="19">
        <f t="shared" si="498"/>
        <v>0</v>
      </c>
      <c r="Z1993" s="17">
        <f t="shared" si="508"/>
        <v>171034.42</v>
      </c>
      <c r="AA1993" s="17">
        <f t="shared" si="509"/>
        <v>171034.42</v>
      </c>
      <c r="AB1993" s="18">
        <f t="shared" si="510"/>
        <v>0</v>
      </c>
      <c r="AC1993" s="19">
        <f t="shared" si="501"/>
        <v>0</v>
      </c>
      <c r="AD1993" s="17">
        <f t="shared" si="511"/>
        <v>181204.44</v>
      </c>
      <c r="AE1993" s="17">
        <f t="shared" si="512"/>
        <v>181204.44</v>
      </c>
      <c r="AF1993" s="18">
        <f t="shared" si="513"/>
        <v>0</v>
      </c>
      <c r="AG1993" s="19">
        <f t="shared" si="499"/>
        <v>0</v>
      </c>
      <c r="AI1993" s="15">
        <v>41967</v>
      </c>
      <c r="AJ1993" s="20">
        <f t="shared" si="502"/>
        <v>0</v>
      </c>
      <c r="AK1993" s="20">
        <f t="shared" si="503"/>
        <v>0</v>
      </c>
      <c r="AL1993" s="20">
        <f t="shared" si="504"/>
        <v>0</v>
      </c>
    </row>
    <row r="1994" spans="2:38" x14ac:dyDescent="0.35">
      <c r="B1994" s="15">
        <v>41968</v>
      </c>
      <c r="C1994" s="16">
        <v>223776.36</v>
      </c>
      <c r="D1994" s="16">
        <v>171683.45</v>
      </c>
      <c r="E1994" s="16">
        <v>207744.54</v>
      </c>
      <c r="F1994" s="16">
        <v>219751.56</v>
      </c>
      <c r="G1994" s="16">
        <v>164222.82</v>
      </c>
      <c r="H1994" s="16">
        <v>227780.7</v>
      </c>
      <c r="I1994" s="16">
        <v>168335.05</v>
      </c>
      <c r="J1994" s="16">
        <v>384316.15</v>
      </c>
      <c r="K1994" s="16">
        <v>197325.81</v>
      </c>
      <c r="L1994" s="16">
        <v>188868.6</v>
      </c>
      <c r="M1994" s="16">
        <v>418852.29</v>
      </c>
      <c r="N1994" s="16">
        <v>170910.67</v>
      </c>
      <c r="O1994" s="16">
        <v>181427.84</v>
      </c>
      <c r="P1994" s="16"/>
      <c r="R1994" s="15">
        <v>41968</v>
      </c>
      <c r="S1994" s="16">
        <f t="shared" si="500"/>
        <v>341152.75900000002</v>
      </c>
      <c r="T1994" s="16">
        <v>170910.67</v>
      </c>
      <c r="U1994" s="16">
        <v>181427.84</v>
      </c>
      <c r="V1994" s="17">
        <f t="shared" si="505"/>
        <v>341238.2965</v>
      </c>
      <c r="W1994" s="17">
        <f t="shared" si="506"/>
        <v>341152.75900000002</v>
      </c>
      <c r="X1994" s="18">
        <f t="shared" si="507"/>
        <v>-85.537499999976717</v>
      </c>
      <c r="Y1994" s="19">
        <f t="shared" si="498"/>
        <v>-2.5066793755951341E-4</v>
      </c>
      <c r="Z1994" s="17">
        <f t="shared" si="508"/>
        <v>171034.42</v>
      </c>
      <c r="AA1994" s="17">
        <f t="shared" si="509"/>
        <v>170910.67</v>
      </c>
      <c r="AB1994" s="18">
        <f t="shared" si="510"/>
        <v>-123.75</v>
      </c>
      <c r="AC1994" s="19">
        <f t="shared" si="501"/>
        <v>-7.2353857194358887E-4</v>
      </c>
      <c r="AD1994" s="17">
        <f t="shared" si="511"/>
        <v>181427.84</v>
      </c>
      <c r="AE1994" s="17">
        <f t="shared" si="512"/>
        <v>181427.84</v>
      </c>
      <c r="AF1994" s="18">
        <f t="shared" si="513"/>
        <v>0</v>
      </c>
      <c r="AG1994" s="19">
        <f t="shared" si="499"/>
        <v>0</v>
      </c>
      <c r="AI1994" s="15">
        <v>41968</v>
      </c>
      <c r="AJ1994" s="20">
        <f t="shared" si="502"/>
        <v>-2.5066793755951341E-4</v>
      </c>
      <c r="AK1994" s="20">
        <f t="shared" si="503"/>
        <v>-7.2353857194358887E-4</v>
      </c>
      <c r="AL1994" s="20">
        <f t="shared" si="504"/>
        <v>0</v>
      </c>
    </row>
    <row r="1995" spans="2:38" x14ac:dyDescent="0.35">
      <c r="B1995" s="15">
        <v>41969</v>
      </c>
      <c r="C1995" s="16">
        <v>224872.36</v>
      </c>
      <c r="D1995" s="16">
        <v>171652.73</v>
      </c>
      <c r="E1995" s="16">
        <v>208434.47</v>
      </c>
      <c r="F1995" s="16">
        <v>220205.8</v>
      </c>
      <c r="G1995" s="16">
        <v>164733.75</v>
      </c>
      <c r="H1995" s="16">
        <v>229108.92</v>
      </c>
      <c r="I1995" s="16">
        <v>168335.05</v>
      </c>
      <c r="J1995" s="16">
        <v>385129.03</v>
      </c>
      <c r="K1995" s="16">
        <v>196262.11</v>
      </c>
      <c r="L1995" s="16">
        <v>189515.47</v>
      </c>
      <c r="M1995" s="16">
        <v>421782.72</v>
      </c>
      <c r="N1995" s="16">
        <v>171347.92</v>
      </c>
      <c r="O1995" s="16">
        <v>181829.96</v>
      </c>
      <c r="P1995" s="16"/>
      <c r="R1995" s="15">
        <v>41969</v>
      </c>
      <c r="S1995" s="16">
        <f t="shared" si="500"/>
        <v>342298.74949999998</v>
      </c>
      <c r="T1995" s="16">
        <v>171347.92</v>
      </c>
      <c r="U1995" s="16">
        <v>181829.96</v>
      </c>
      <c r="V1995" s="17">
        <f t="shared" si="505"/>
        <v>342298.74949999998</v>
      </c>
      <c r="W1995" s="17">
        <f t="shared" si="506"/>
        <v>342298.74949999998</v>
      </c>
      <c r="X1995" s="18">
        <f t="shared" si="507"/>
        <v>0</v>
      </c>
      <c r="Y1995" s="19">
        <f t="shared" si="498"/>
        <v>0</v>
      </c>
      <c r="Z1995" s="17">
        <f t="shared" si="508"/>
        <v>171347.92</v>
      </c>
      <c r="AA1995" s="17">
        <f t="shared" si="509"/>
        <v>171347.92</v>
      </c>
      <c r="AB1995" s="18">
        <f t="shared" si="510"/>
        <v>0</v>
      </c>
      <c r="AC1995" s="19">
        <f t="shared" si="501"/>
        <v>0</v>
      </c>
      <c r="AD1995" s="17">
        <f t="shared" si="511"/>
        <v>181829.96</v>
      </c>
      <c r="AE1995" s="17">
        <f t="shared" si="512"/>
        <v>181829.96</v>
      </c>
      <c r="AF1995" s="18">
        <f t="shared" si="513"/>
        <v>0</v>
      </c>
      <c r="AG1995" s="19">
        <f t="shared" si="499"/>
        <v>0</v>
      </c>
      <c r="AI1995" s="15">
        <v>41969</v>
      </c>
      <c r="AJ1995" s="20">
        <f t="shared" si="502"/>
        <v>0</v>
      </c>
      <c r="AK1995" s="20">
        <f t="shared" si="503"/>
        <v>0</v>
      </c>
      <c r="AL1995" s="20">
        <f t="shared" si="504"/>
        <v>0</v>
      </c>
    </row>
    <row r="1996" spans="2:38" x14ac:dyDescent="0.35">
      <c r="B1996" s="15">
        <v>41971</v>
      </c>
      <c r="C1996" s="16">
        <v>225277.47</v>
      </c>
      <c r="D1996" s="16">
        <v>173053.67</v>
      </c>
      <c r="E1996" s="16">
        <v>209307.51</v>
      </c>
      <c r="F1996" s="16">
        <v>220160.32</v>
      </c>
      <c r="G1996" s="16">
        <v>165054.74</v>
      </c>
      <c r="H1996" s="16">
        <v>231155.91</v>
      </c>
      <c r="I1996" s="16">
        <v>171261.18</v>
      </c>
      <c r="J1996" s="16">
        <v>383841.97</v>
      </c>
      <c r="K1996" s="16">
        <v>198389.51</v>
      </c>
      <c r="L1996" s="16">
        <v>189729.27</v>
      </c>
      <c r="M1996" s="16">
        <v>424939.12</v>
      </c>
      <c r="N1996" s="16">
        <v>170984.92</v>
      </c>
      <c r="O1996" s="16">
        <v>181249.12</v>
      </c>
      <c r="P1996" s="16"/>
      <c r="R1996" s="15">
        <v>41971</v>
      </c>
      <c r="S1996" s="16">
        <f t="shared" si="500"/>
        <v>343694.21599999996</v>
      </c>
      <c r="T1996" s="16">
        <v>170984.92</v>
      </c>
      <c r="U1996" s="16">
        <v>181249.12</v>
      </c>
      <c r="V1996" s="17">
        <f t="shared" si="505"/>
        <v>343694.21599999996</v>
      </c>
      <c r="W1996" s="17">
        <f t="shared" si="506"/>
        <v>343694.21599999996</v>
      </c>
      <c r="X1996" s="18">
        <f t="shared" si="507"/>
        <v>0</v>
      </c>
      <c r="Y1996" s="19">
        <f t="shared" si="498"/>
        <v>0</v>
      </c>
      <c r="Z1996" s="17">
        <f t="shared" si="508"/>
        <v>171347.92</v>
      </c>
      <c r="AA1996" s="17">
        <f t="shared" si="509"/>
        <v>170984.92</v>
      </c>
      <c r="AB1996" s="18">
        <f t="shared" si="510"/>
        <v>-363</v>
      </c>
      <c r="AC1996" s="19">
        <f t="shared" si="501"/>
        <v>-2.1184966820723588E-3</v>
      </c>
      <c r="AD1996" s="17">
        <f t="shared" si="511"/>
        <v>181829.96</v>
      </c>
      <c r="AE1996" s="17">
        <f t="shared" si="512"/>
        <v>181249.12</v>
      </c>
      <c r="AF1996" s="18">
        <f t="shared" si="513"/>
        <v>-580.83999999999651</v>
      </c>
      <c r="AG1996" s="19">
        <f t="shared" si="499"/>
        <v>-3.1944130659215704E-3</v>
      </c>
      <c r="AI1996" s="15">
        <v>41971</v>
      </c>
      <c r="AJ1996" s="20">
        <f t="shared" si="502"/>
        <v>0</v>
      </c>
      <c r="AK1996" s="20">
        <f t="shared" si="503"/>
        <v>-2.1184966820723588E-3</v>
      </c>
      <c r="AL1996" s="20">
        <f t="shared" si="504"/>
        <v>-3.1944130659215704E-3</v>
      </c>
    </row>
    <row r="1997" spans="2:38" x14ac:dyDescent="0.35">
      <c r="B1997" s="15">
        <v>41974</v>
      </c>
      <c r="C1997" s="16">
        <v>223107.15</v>
      </c>
      <c r="D1997" s="16">
        <v>174934.43</v>
      </c>
      <c r="E1997" s="16">
        <v>208806.07</v>
      </c>
      <c r="F1997" s="16">
        <v>219009.73</v>
      </c>
      <c r="G1997" s="16">
        <v>163789.57999999999</v>
      </c>
      <c r="H1997" s="16">
        <v>227564.37</v>
      </c>
      <c r="I1997" s="16">
        <v>171261.18</v>
      </c>
      <c r="J1997" s="16">
        <v>380793.67</v>
      </c>
      <c r="K1997" s="16">
        <v>197229.11</v>
      </c>
      <c r="L1997" s="16">
        <v>188432.79</v>
      </c>
      <c r="M1997" s="16">
        <v>420839.25</v>
      </c>
      <c r="N1997" s="16">
        <v>169796.92</v>
      </c>
      <c r="O1997" s="16">
        <v>180087.44</v>
      </c>
      <c r="P1997" s="16"/>
      <c r="R1997" s="15">
        <v>41974</v>
      </c>
      <c r="S1997" s="16">
        <f t="shared" si="500"/>
        <v>340547.09050000005</v>
      </c>
      <c r="T1997" s="16">
        <v>169796.92</v>
      </c>
      <c r="U1997" s="16">
        <v>180087.44</v>
      </c>
      <c r="V1997" s="17">
        <f t="shared" si="505"/>
        <v>343694.21599999996</v>
      </c>
      <c r="W1997" s="17">
        <f t="shared" si="506"/>
        <v>340547.09050000005</v>
      </c>
      <c r="X1997" s="18">
        <f t="shared" si="507"/>
        <v>-3147.1254999999073</v>
      </c>
      <c r="Y1997" s="19">
        <f t="shared" si="498"/>
        <v>-9.1567601475141137E-3</v>
      </c>
      <c r="Z1997" s="17">
        <f t="shared" si="508"/>
        <v>171347.92</v>
      </c>
      <c r="AA1997" s="17">
        <f t="shared" si="509"/>
        <v>169796.92</v>
      </c>
      <c r="AB1997" s="18">
        <f t="shared" si="510"/>
        <v>-1551</v>
      </c>
      <c r="AC1997" s="19">
        <f t="shared" si="501"/>
        <v>-9.051758550672806E-3</v>
      </c>
      <c r="AD1997" s="17">
        <f t="shared" si="511"/>
        <v>181829.96</v>
      </c>
      <c r="AE1997" s="17">
        <f t="shared" si="512"/>
        <v>180087.44</v>
      </c>
      <c r="AF1997" s="18">
        <f t="shared" si="513"/>
        <v>-1742.5199999999895</v>
      </c>
      <c r="AG1997" s="19">
        <f t="shared" si="499"/>
        <v>-9.5832391977647112E-3</v>
      </c>
      <c r="AI1997" s="15">
        <v>41974</v>
      </c>
      <c r="AJ1997" s="20">
        <f t="shared" si="502"/>
        <v>-9.1567601475141137E-3</v>
      </c>
      <c r="AK1997" s="20">
        <f t="shared" si="503"/>
        <v>-9.051758550672806E-3</v>
      </c>
      <c r="AL1997" s="20">
        <f t="shared" si="504"/>
        <v>-9.5832391977647112E-3</v>
      </c>
    </row>
    <row r="1998" spans="2:38" x14ac:dyDescent="0.35">
      <c r="B1998" s="15">
        <v>41975</v>
      </c>
      <c r="C1998" s="16">
        <v>224250.99</v>
      </c>
      <c r="D1998" s="16">
        <v>174524.6</v>
      </c>
      <c r="E1998" s="16">
        <v>209383.3</v>
      </c>
      <c r="F1998" s="16">
        <v>219062.37</v>
      </c>
      <c r="G1998" s="16">
        <v>164016.39000000001</v>
      </c>
      <c r="H1998" s="16">
        <v>228011.58</v>
      </c>
      <c r="I1998" s="16">
        <v>171261.18</v>
      </c>
      <c r="J1998" s="16">
        <v>383029.09</v>
      </c>
      <c r="K1998" s="16">
        <v>200130.11</v>
      </c>
      <c r="L1998" s="16">
        <v>189138.61</v>
      </c>
      <c r="M1998" s="16">
        <v>423629.5</v>
      </c>
      <c r="N1998" s="16">
        <v>170890.04</v>
      </c>
      <c r="O1998" s="16">
        <v>180668.28</v>
      </c>
      <c r="P1998" s="16"/>
      <c r="R1998" s="15">
        <v>41975</v>
      </c>
      <c r="S1998" s="16">
        <f t="shared" si="500"/>
        <v>342506.03850000002</v>
      </c>
      <c r="T1998" s="16">
        <v>170890.04</v>
      </c>
      <c r="U1998" s="16">
        <v>180668.28</v>
      </c>
      <c r="V1998" s="17">
        <f t="shared" si="505"/>
        <v>343694.21599999996</v>
      </c>
      <c r="W1998" s="17">
        <f t="shared" si="506"/>
        <v>342506.03850000002</v>
      </c>
      <c r="X1998" s="18">
        <f t="shared" si="507"/>
        <v>-1188.1774999999325</v>
      </c>
      <c r="Y1998" s="19">
        <f t="shared" si="498"/>
        <v>-3.4570773806677406E-3</v>
      </c>
      <c r="Z1998" s="17">
        <f t="shared" si="508"/>
        <v>171347.92</v>
      </c>
      <c r="AA1998" s="17">
        <f t="shared" si="509"/>
        <v>170890.04</v>
      </c>
      <c r="AB1998" s="18">
        <f t="shared" si="510"/>
        <v>-457.88000000000466</v>
      </c>
      <c r="AC1998" s="19">
        <f t="shared" si="501"/>
        <v>-2.6722238589181862E-3</v>
      </c>
      <c r="AD1998" s="17">
        <f t="shared" si="511"/>
        <v>181829.96</v>
      </c>
      <c r="AE1998" s="17">
        <f t="shared" si="512"/>
        <v>180668.28</v>
      </c>
      <c r="AF1998" s="18">
        <f t="shared" si="513"/>
        <v>-1161.679999999993</v>
      </c>
      <c r="AG1998" s="19">
        <f t="shared" si="499"/>
        <v>-6.3888261318431408E-3</v>
      </c>
      <c r="AI1998" s="15">
        <v>41975</v>
      </c>
      <c r="AJ1998" s="20">
        <f t="shared" si="502"/>
        <v>-3.4570773806677406E-3</v>
      </c>
      <c r="AK1998" s="20">
        <f t="shared" si="503"/>
        <v>-2.6722238589181862E-3</v>
      </c>
      <c r="AL1998" s="20">
        <f t="shared" si="504"/>
        <v>-6.3888261318431408E-3</v>
      </c>
    </row>
    <row r="1999" spans="2:38" x14ac:dyDescent="0.35">
      <c r="B1999" s="15">
        <v>41976</v>
      </c>
      <c r="C1999" s="16">
        <v>224864.66</v>
      </c>
      <c r="D1999" s="16">
        <v>175726.04</v>
      </c>
      <c r="E1999" s="16">
        <v>210389.16</v>
      </c>
      <c r="F1999" s="16">
        <v>219502.92</v>
      </c>
      <c r="G1999" s="16">
        <v>164492.42000000001</v>
      </c>
      <c r="H1999" s="16">
        <v>229845.21</v>
      </c>
      <c r="I1999" s="16">
        <v>171261.18</v>
      </c>
      <c r="J1999" s="16">
        <v>384654.85</v>
      </c>
      <c r="K1999" s="16">
        <v>202354.21</v>
      </c>
      <c r="L1999" s="16">
        <v>189521.02</v>
      </c>
      <c r="M1999" s="16">
        <v>423892.62</v>
      </c>
      <c r="N1999" s="16">
        <v>171554.17</v>
      </c>
      <c r="O1999" s="16">
        <v>181070.4</v>
      </c>
      <c r="P1999" s="16"/>
      <c r="R1999" s="15">
        <v>41976</v>
      </c>
      <c r="S1999" s="16">
        <f t="shared" si="500"/>
        <v>343969.59600000002</v>
      </c>
      <c r="T1999" s="16">
        <v>171554.17</v>
      </c>
      <c r="U1999" s="16">
        <v>181070.4</v>
      </c>
      <c r="V1999" s="17">
        <f t="shared" si="505"/>
        <v>343969.59600000002</v>
      </c>
      <c r="W1999" s="17">
        <f t="shared" si="506"/>
        <v>343969.59600000002</v>
      </c>
      <c r="X1999" s="18">
        <f t="shared" si="507"/>
        <v>0</v>
      </c>
      <c r="Y1999" s="19">
        <f t="shared" si="498"/>
        <v>0</v>
      </c>
      <c r="Z1999" s="17">
        <f t="shared" si="508"/>
        <v>171554.17</v>
      </c>
      <c r="AA1999" s="17">
        <f t="shared" si="509"/>
        <v>171554.17</v>
      </c>
      <c r="AB1999" s="18">
        <f t="shared" si="510"/>
        <v>0</v>
      </c>
      <c r="AC1999" s="19">
        <f t="shared" si="501"/>
        <v>0</v>
      </c>
      <c r="AD1999" s="17">
        <f t="shared" si="511"/>
        <v>181829.96</v>
      </c>
      <c r="AE1999" s="17">
        <f t="shared" si="512"/>
        <v>181070.4</v>
      </c>
      <c r="AF1999" s="18">
        <f t="shared" si="513"/>
        <v>-759.55999999999767</v>
      </c>
      <c r="AG1999" s="19">
        <f t="shared" si="499"/>
        <v>-4.1773093938974508E-3</v>
      </c>
      <c r="AI1999" s="15">
        <v>41976</v>
      </c>
      <c r="AJ1999" s="20">
        <f t="shared" si="502"/>
        <v>0</v>
      </c>
      <c r="AK1999" s="20">
        <f t="shared" si="503"/>
        <v>0</v>
      </c>
      <c r="AL1999" s="20">
        <f t="shared" si="504"/>
        <v>-4.1773093938974508E-3</v>
      </c>
    </row>
    <row r="2000" spans="2:38" x14ac:dyDescent="0.35">
      <c r="B2000" s="15">
        <v>41977</v>
      </c>
      <c r="C2000" s="16">
        <v>224694.67</v>
      </c>
      <c r="D2000" s="16">
        <v>175038.35</v>
      </c>
      <c r="E2000" s="16">
        <v>209943.15</v>
      </c>
      <c r="F2000" s="16">
        <v>219817.76</v>
      </c>
      <c r="G2000" s="16">
        <v>164688.66</v>
      </c>
      <c r="H2000" s="16">
        <v>230245.91</v>
      </c>
      <c r="I2000" s="16">
        <v>171261.18</v>
      </c>
      <c r="J2000" s="16">
        <v>384214.54</v>
      </c>
      <c r="K2000" s="16">
        <v>200033.41</v>
      </c>
      <c r="L2000" s="16">
        <v>189414.81</v>
      </c>
      <c r="M2000" s="16">
        <v>423785.81</v>
      </c>
      <c r="N2000" s="16">
        <v>171364.42</v>
      </c>
      <c r="O2000" s="16">
        <v>180872.92</v>
      </c>
      <c r="P2000" s="16"/>
      <c r="R2000" s="15">
        <v>41977</v>
      </c>
      <c r="S2000" s="16">
        <f t="shared" si="500"/>
        <v>343531.799</v>
      </c>
      <c r="T2000" s="16">
        <v>171364.42</v>
      </c>
      <c r="U2000" s="16">
        <v>180872.92</v>
      </c>
      <c r="V2000" s="17">
        <f t="shared" si="505"/>
        <v>343969.59600000002</v>
      </c>
      <c r="W2000" s="17">
        <f t="shared" si="506"/>
        <v>343531.799</v>
      </c>
      <c r="X2000" s="18">
        <f t="shared" si="507"/>
        <v>-437.79700000002049</v>
      </c>
      <c r="Y2000" s="19">
        <f t="shared" si="498"/>
        <v>-1.2727781905468776E-3</v>
      </c>
      <c r="Z2000" s="17">
        <f t="shared" si="508"/>
        <v>171554.17</v>
      </c>
      <c r="AA2000" s="17">
        <f t="shared" si="509"/>
        <v>171364.42</v>
      </c>
      <c r="AB2000" s="18">
        <f t="shared" si="510"/>
        <v>-189.75</v>
      </c>
      <c r="AC2000" s="19">
        <f t="shared" si="501"/>
        <v>-1.1060646325297718E-3</v>
      </c>
      <c r="AD2000" s="17">
        <f t="shared" si="511"/>
        <v>181829.96</v>
      </c>
      <c r="AE2000" s="17">
        <f t="shared" si="512"/>
        <v>180872.92</v>
      </c>
      <c r="AF2000" s="18">
        <f t="shared" si="513"/>
        <v>-957.03999999997905</v>
      </c>
      <c r="AG2000" s="19">
        <f t="shared" si="499"/>
        <v>-5.2633790383057833E-3</v>
      </c>
      <c r="AI2000" s="15">
        <v>41977</v>
      </c>
      <c r="AJ2000" s="20">
        <f t="shared" si="502"/>
        <v>-1.2727781905468776E-3</v>
      </c>
      <c r="AK2000" s="20">
        <f t="shared" si="503"/>
        <v>-1.1060646325297718E-3</v>
      </c>
      <c r="AL2000" s="20">
        <f t="shared" si="504"/>
        <v>-5.2633790383057833E-3</v>
      </c>
    </row>
    <row r="2001" spans="2:38" x14ac:dyDescent="0.35">
      <c r="B2001" s="15">
        <v>41978</v>
      </c>
      <c r="C2001" s="16">
        <v>224866.26</v>
      </c>
      <c r="D2001" s="16">
        <v>174601.88</v>
      </c>
      <c r="E2001" s="16">
        <v>209848.04</v>
      </c>
      <c r="F2001" s="16">
        <v>219400.04</v>
      </c>
      <c r="G2001" s="16">
        <v>164571.53</v>
      </c>
      <c r="H2001" s="16">
        <v>230377.33</v>
      </c>
      <c r="I2001" s="16">
        <v>171261.18</v>
      </c>
      <c r="J2001" s="16">
        <v>385027.42</v>
      </c>
      <c r="K2001" s="16">
        <v>203127.81</v>
      </c>
      <c r="L2001" s="16">
        <v>189526.31</v>
      </c>
      <c r="M2001" s="16">
        <v>423648.82</v>
      </c>
      <c r="N2001" s="16">
        <v>171644.92</v>
      </c>
      <c r="O2001" s="16">
        <v>181025.72</v>
      </c>
      <c r="P2001" s="16"/>
      <c r="R2001" s="15">
        <v>41978</v>
      </c>
      <c r="S2001" s="16">
        <f t="shared" si="500"/>
        <v>344268.96250000002</v>
      </c>
      <c r="T2001" s="16">
        <v>171644.92</v>
      </c>
      <c r="U2001" s="16">
        <v>181025.72</v>
      </c>
      <c r="V2001" s="17">
        <f t="shared" si="505"/>
        <v>344268.96250000002</v>
      </c>
      <c r="W2001" s="17">
        <f t="shared" si="506"/>
        <v>344268.96250000002</v>
      </c>
      <c r="X2001" s="18">
        <f t="shared" si="507"/>
        <v>0</v>
      </c>
      <c r="Y2001" s="19">
        <f t="shared" si="498"/>
        <v>0</v>
      </c>
      <c r="Z2001" s="17">
        <f t="shared" si="508"/>
        <v>171644.92</v>
      </c>
      <c r="AA2001" s="17">
        <f t="shared" si="509"/>
        <v>171644.92</v>
      </c>
      <c r="AB2001" s="18">
        <f t="shared" si="510"/>
        <v>0</v>
      </c>
      <c r="AC2001" s="19">
        <f t="shared" si="501"/>
        <v>0</v>
      </c>
      <c r="AD2001" s="17">
        <f t="shared" si="511"/>
        <v>181829.96</v>
      </c>
      <c r="AE2001" s="17">
        <f t="shared" si="512"/>
        <v>181025.72</v>
      </c>
      <c r="AF2001" s="18">
        <f t="shared" si="513"/>
        <v>-804.23999999999069</v>
      </c>
      <c r="AG2001" s="19">
        <f t="shared" si="499"/>
        <v>-4.4230334758913808E-3</v>
      </c>
      <c r="AI2001" s="15">
        <v>41978</v>
      </c>
      <c r="AJ2001" s="20">
        <f t="shared" si="502"/>
        <v>0</v>
      </c>
      <c r="AK2001" s="20">
        <f t="shared" si="503"/>
        <v>0</v>
      </c>
      <c r="AL2001" s="20">
        <f t="shared" si="504"/>
        <v>-4.4230334758913808E-3</v>
      </c>
    </row>
    <row r="2002" spans="2:38" x14ac:dyDescent="0.35">
      <c r="B2002" s="15">
        <v>41981</v>
      </c>
      <c r="C2002" s="16">
        <v>223280.49</v>
      </c>
      <c r="D2002" s="16">
        <v>175453.43</v>
      </c>
      <c r="E2002" s="16">
        <v>209203.15</v>
      </c>
      <c r="F2002" s="16">
        <v>219094.82</v>
      </c>
      <c r="G2002" s="16">
        <v>164165.64000000001</v>
      </c>
      <c r="H2002" s="16">
        <v>230065.2</v>
      </c>
      <c r="I2002" s="16">
        <v>171261.18</v>
      </c>
      <c r="J2002" s="16">
        <v>382453.3</v>
      </c>
      <c r="K2002" s="16">
        <v>202257.51</v>
      </c>
      <c r="L2002" s="16">
        <v>188565.58</v>
      </c>
      <c r="M2002" s="16">
        <v>420878.55</v>
      </c>
      <c r="N2002" s="16">
        <v>170498.17</v>
      </c>
      <c r="O2002" s="16">
        <v>180132.12</v>
      </c>
      <c r="P2002" s="16"/>
      <c r="R2002" s="15">
        <v>41981</v>
      </c>
      <c r="S2002" s="16">
        <f t="shared" si="500"/>
        <v>342619.72850000003</v>
      </c>
      <c r="T2002" s="16">
        <v>170498.17</v>
      </c>
      <c r="U2002" s="16">
        <v>180132.12</v>
      </c>
      <c r="V2002" s="17">
        <f t="shared" si="505"/>
        <v>344268.96250000002</v>
      </c>
      <c r="W2002" s="17">
        <f t="shared" si="506"/>
        <v>342619.72850000003</v>
      </c>
      <c r="X2002" s="18">
        <f t="shared" si="507"/>
        <v>-1649.2339999999967</v>
      </c>
      <c r="Y2002" s="19">
        <f t="shared" si="498"/>
        <v>-4.790539315608495E-3</v>
      </c>
      <c r="Z2002" s="17">
        <f t="shared" si="508"/>
        <v>171644.92</v>
      </c>
      <c r="AA2002" s="17">
        <f t="shared" si="509"/>
        <v>170498.17</v>
      </c>
      <c r="AB2002" s="18">
        <f t="shared" si="510"/>
        <v>-1146.75</v>
      </c>
      <c r="AC2002" s="19">
        <f t="shared" si="501"/>
        <v>-6.6809434266973935E-3</v>
      </c>
      <c r="AD2002" s="17">
        <f t="shared" si="511"/>
        <v>181829.96</v>
      </c>
      <c r="AE2002" s="17">
        <f t="shared" si="512"/>
        <v>180132.12</v>
      </c>
      <c r="AF2002" s="18">
        <f t="shared" si="513"/>
        <v>-1697.8399999999965</v>
      </c>
      <c r="AG2002" s="19">
        <f t="shared" si="499"/>
        <v>-9.3375151157707812E-3</v>
      </c>
      <c r="AI2002" s="15">
        <v>41981</v>
      </c>
      <c r="AJ2002" s="20">
        <f t="shared" si="502"/>
        <v>-4.790539315608495E-3</v>
      </c>
      <c r="AK2002" s="20">
        <f t="shared" si="503"/>
        <v>-6.6809434266973935E-3</v>
      </c>
      <c r="AL2002" s="20">
        <f t="shared" si="504"/>
        <v>-9.3375151157707812E-3</v>
      </c>
    </row>
    <row r="2003" spans="2:38" x14ac:dyDescent="0.35">
      <c r="B2003" s="15">
        <v>41982</v>
      </c>
      <c r="C2003" s="16">
        <v>223626.48</v>
      </c>
      <c r="D2003" s="16">
        <v>176895.08</v>
      </c>
      <c r="E2003" s="16">
        <v>210107.24</v>
      </c>
      <c r="F2003" s="16">
        <v>219509.07</v>
      </c>
      <c r="G2003" s="16">
        <v>164495.43</v>
      </c>
      <c r="H2003" s="16">
        <v>230853.47</v>
      </c>
      <c r="I2003" s="16">
        <v>171261.18</v>
      </c>
      <c r="J2003" s="16">
        <v>382656.52</v>
      </c>
      <c r="K2003" s="16">
        <v>200226.81</v>
      </c>
      <c r="L2003" s="16">
        <v>188757.56</v>
      </c>
      <c r="M2003" s="16">
        <v>420704.58</v>
      </c>
      <c r="N2003" s="16">
        <v>170382.67</v>
      </c>
      <c r="O2003" s="16">
        <v>180221.48</v>
      </c>
      <c r="P2003" s="16"/>
      <c r="R2003" s="15">
        <v>41982</v>
      </c>
      <c r="S2003" s="16">
        <f t="shared" si="500"/>
        <v>342500.81849999999</v>
      </c>
      <c r="T2003" s="16">
        <v>170382.67</v>
      </c>
      <c r="U2003" s="16">
        <v>180221.48</v>
      </c>
      <c r="V2003" s="17">
        <f t="shared" si="505"/>
        <v>344268.96250000002</v>
      </c>
      <c r="W2003" s="17">
        <f t="shared" si="506"/>
        <v>342500.81849999999</v>
      </c>
      <c r="X2003" s="18">
        <f t="shared" si="507"/>
        <v>-1768.1440000000293</v>
      </c>
      <c r="Y2003" s="19">
        <f t="shared" si="498"/>
        <v>-5.135937864279674E-3</v>
      </c>
      <c r="Z2003" s="17">
        <f t="shared" si="508"/>
        <v>171644.92</v>
      </c>
      <c r="AA2003" s="17">
        <f t="shared" si="509"/>
        <v>170382.67</v>
      </c>
      <c r="AB2003" s="18">
        <f t="shared" si="510"/>
        <v>-1262.25</v>
      </c>
      <c r="AC2003" s="19">
        <f t="shared" si="501"/>
        <v>-7.3538442034870588E-3</v>
      </c>
      <c r="AD2003" s="17">
        <f t="shared" si="511"/>
        <v>181829.96</v>
      </c>
      <c r="AE2003" s="17">
        <f t="shared" si="512"/>
        <v>180221.48</v>
      </c>
      <c r="AF2003" s="18">
        <f t="shared" si="513"/>
        <v>-1608.4799999999814</v>
      </c>
      <c r="AG2003" s="19">
        <f t="shared" si="499"/>
        <v>-8.8460669517827616E-3</v>
      </c>
      <c r="AI2003" s="15">
        <v>41982</v>
      </c>
      <c r="AJ2003" s="20">
        <f t="shared" si="502"/>
        <v>-5.135937864279674E-3</v>
      </c>
      <c r="AK2003" s="20">
        <f t="shared" si="503"/>
        <v>-7.3538442034870588E-3</v>
      </c>
      <c r="AL2003" s="20">
        <f t="shared" si="504"/>
        <v>-8.8460669517827616E-3</v>
      </c>
    </row>
    <row r="2004" spans="2:38" x14ac:dyDescent="0.35">
      <c r="B2004" s="15">
        <v>41983</v>
      </c>
      <c r="C2004" s="16">
        <v>220019.9</v>
      </c>
      <c r="D2004" s="16">
        <v>176225.57</v>
      </c>
      <c r="E2004" s="16">
        <v>207369.97</v>
      </c>
      <c r="F2004" s="16">
        <v>218302.86</v>
      </c>
      <c r="G2004" s="16">
        <v>163088.95999999999</v>
      </c>
      <c r="H2004" s="16">
        <v>227457.53</v>
      </c>
      <c r="I2004" s="16">
        <v>171261.18</v>
      </c>
      <c r="J2004" s="16">
        <v>376763.14</v>
      </c>
      <c r="K2004" s="16">
        <v>197906.01</v>
      </c>
      <c r="L2004" s="16">
        <v>186566.63</v>
      </c>
      <c r="M2004" s="16">
        <v>413784.31</v>
      </c>
      <c r="N2004" s="16">
        <v>167652</v>
      </c>
      <c r="O2004" s="16">
        <v>178255.56</v>
      </c>
      <c r="P2004" s="16"/>
      <c r="R2004" s="15">
        <v>41983</v>
      </c>
      <c r="S2004" s="16">
        <f t="shared" si="500"/>
        <v>337743.01900000003</v>
      </c>
      <c r="T2004" s="16">
        <v>167652</v>
      </c>
      <c r="U2004" s="16">
        <v>178255.56</v>
      </c>
      <c r="V2004" s="17">
        <f t="shared" si="505"/>
        <v>344268.96250000002</v>
      </c>
      <c r="W2004" s="17">
        <f t="shared" si="506"/>
        <v>337743.01900000003</v>
      </c>
      <c r="X2004" s="18">
        <f t="shared" si="507"/>
        <v>-6525.9434999999939</v>
      </c>
      <c r="Y2004" s="19">
        <f t="shared" si="498"/>
        <v>-1.8955944946678117E-2</v>
      </c>
      <c r="Z2004" s="17">
        <f t="shared" si="508"/>
        <v>171644.92</v>
      </c>
      <c r="AA2004" s="17">
        <f t="shared" si="509"/>
        <v>167652</v>
      </c>
      <c r="AB2004" s="18">
        <f t="shared" si="510"/>
        <v>-3992.9200000000128</v>
      </c>
      <c r="AC2004" s="19">
        <f t="shared" si="501"/>
        <v>-2.3262675061982683E-2</v>
      </c>
      <c r="AD2004" s="17">
        <f t="shared" si="511"/>
        <v>181829.96</v>
      </c>
      <c r="AE2004" s="17">
        <f t="shared" si="512"/>
        <v>178255.56</v>
      </c>
      <c r="AF2004" s="18">
        <f t="shared" si="513"/>
        <v>-3574.3999999999942</v>
      </c>
      <c r="AG2004" s="19">
        <f t="shared" si="499"/>
        <v>-1.9657926559517442E-2</v>
      </c>
      <c r="AI2004" s="15">
        <v>41983</v>
      </c>
      <c r="AJ2004" s="20">
        <f t="shared" si="502"/>
        <v>-1.8955944946678117E-2</v>
      </c>
      <c r="AK2004" s="20">
        <f t="shared" si="503"/>
        <v>-2.3262675061982683E-2</v>
      </c>
      <c r="AL2004" s="20">
        <f t="shared" si="504"/>
        <v>-1.9657926559517442E-2</v>
      </c>
    </row>
    <row r="2005" spans="2:38" x14ac:dyDescent="0.35">
      <c r="B2005" s="15">
        <v>41984</v>
      </c>
      <c r="C2005" s="16">
        <v>221112.92</v>
      </c>
      <c r="D2005" s="16">
        <v>176358.14</v>
      </c>
      <c r="E2005" s="16">
        <v>208163.94</v>
      </c>
      <c r="F2005" s="16">
        <v>218676.99</v>
      </c>
      <c r="G2005" s="16">
        <v>163687.82999999999</v>
      </c>
      <c r="H2005" s="16">
        <v>229428.05</v>
      </c>
      <c r="I2005" s="16">
        <v>171261.18</v>
      </c>
      <c r="J2005" s="16">
        <v>378388.9</v>
      </c>
      <c r="K2005" s="16">
        <v>199744.27</v>
      </c>
      <c r="L2005" s="16">
        <v>187231.68</v>
      </c>
      <c r="M2005" s="16">
        <v>415315.06</v>
      </c>
      <c r="N2005" s="16">
        <v>168501.67</v>
      </c>
      <c r="O2005" s="16">
        <v>178568.32000000001</v>
      </c>
      <c r="P2005" s="16"/>
      <c r="R2005" s="15">
        <v>41984</v>
      </c>
      <c r="S2005" s="16">
        <f t="shared" si="500"/>
        <v>339467.25449999998</v>
      </c>
      <c r="T2005" s="16">
        <v>168501.67</v>
      </c>
      <c r="U2005" s="16">
        <v>178568.32000000001</v>
      </c>
      <c r="V2005" s="17">
        <f t="shared" si="505"/>
        <v>344268.96250000002</v>
      </c>
      <c r="W2005" s="17">
        <f t="shared" si="506"/>
        <v>339467.25449999998</v>
      </c>
      <c r="X2005" s="18">
        <f t="shared" si="507"/>
        <v>-4801.7080000000424</v>
      </c>
      <c r="Y2005" s="19">
        <f t="shared" si="498"/>
        <v>-1.3947548350368768E-2</v>
      </c>
      <c r="Z2005" s="17">
        <f t="shared" si="508"/>
        <v>171644.92</v>
      </c>
      <c r="AA2005" s="17">
        <f t="shared" si="509"/>
        <v>168501.67</v>
      </c>
      <c r="AB2005" s="18">
        <f t="shared" si="510"/>
        <v>-3143.25</v>
      </c>
      <c r="AC2005" s="19">
        <f t="shared" si="501"/>
        <v>-1.8312513996918755E-2</v>
      </c>
      <c r="AD2005" s="17">
        <f t="shared" si="511"/>
        <v>181829.96</v>
      </c>
      <c r="AE2005" s="17">
        <f t="shared" si="512"/>
        <v>178568.32000000001</v>
      </c>
      <c r="AF2005" s="18">
        <f t="shared" si="513"/>
        <v>-3261.6399999999849</v>
      </c>
      <c r="AG2005" s="19">
        <f t="shared" si="499"/>
        <v>-1.7937857985559615E-2</v>
      </c>
      <c r="AI2005" s="15">
        <v>41984</v>
      </c>
      <c r="AJ2005" s="20">
        <f t="shared" si="502"/>
        <v>-1.3947548350368768E-2</v>
      </c>
      <c r="AK2005" s="20">
        <f t="shared" si="503"/>
        <v>-1.8312513996918755E-2</v>
      </c>
      <c r="AL2005" s="20">
        <f t="shared" si="504"/>
        <v>-1.7937857985559615E-2</v>
      </c>
    </row>
    <row r="2006" spans="2:38" x14ac:dyDescent="0.35">
      <c r="B2006" s="15">
        <v>41985</v>
      </c>
      <c r="C2006" s="16">
        <v>218159.41</v>
      </c>
      <c r="D2006" s="16">
        <v>175839.38</v>
      </c>
      <c r="E2006" s="16">
        <v>205891.72</v>
      </c>
      <c r="F2006" s="16">
        <v>217929.65</v>
      </c>
      <c r="G2006" s="16">
        <v>162769.9</v>
      </c>
      <c r="H2006" s="16">
        <v>228033.6</v>
      </c>
      <c r="I2006" s="16">
        <v>171261.18</v>
      </c>
      <c r="J2006" s="16">
        <v>372800.35</v>
      </c>
      <c r="K2006" s="16">
        <v>197712.61</v>
      </c>
      <c r="L2006" s="16">
        <v>185414.02</v>
      </c>
      <c r="M2006" s="16">
        <v>416226.66</v>
      </c>
      <c r="N2006" s="16">
        <v>165779.17000000001</v>
      </c>
      <c r="O2006" s="16">
        <v>177000.05</v>
      </c>
      <c r="P2006" s="16"/>
      <c r="R2006" s="15">
        <v>41985</v>
      </c>
      <c r="S2006" s="16">
        <f t="shared" si="500"/>
        <v>337393.60450000002</v>
      </c>
      <c r="T2006" s="16">
        <v>165779.17000000001</v>
      </c>
      <c r="U2006" s="16">
        <v>177000.05</v>
      </c>
      <c r="V2006" s="17">
        <f t="shared" si="505"/>
        <v>344268.96250000002</v>
      </c>
      <c r="W2006" s="17">
        <f t="shared" si="506"/>
        <v>337393.60450000002</v>
      </c>
      <c r="X2006" s="18">
        <f t="shared" si="507"/>
        <v>-6875.3580000000075</v>
      </c>
      <c r="Y2006" s="19">
        <f t="shared" si="498"/>
        <v>-1.9970891218519318E-2</v>
      </c>
      <c r="Z2006" s="17">
        <f t="shared" si="508"/>
        <v>171644.92</v>
      </c>
      <c r="AA2006" s="17">
        <f t="shared" si="509"/>
        <v>165779.17000000001</v>
      </c>
      <c r="AB2006" s="18">
        <f t="shared" si="510"/>
        <v>-5865.75</v>
      </c>
      <c r="AC2006" s="19">
        <f t="shared" si="501"/>
        <v>-3.4173746592675157E-2</v>
      </c>
      <c r="AD2006" s="17">
        <f t="shared" si="511"/>
        <v>181829.96</v>
      </c>
      <c r="AE2006" s="17">
        <f t="shared" si="512"/>
        <v>177000.05</v>
      </c>
      <c r="AF2006" s="18">
        <f t="shared" si="513"/>
        <v>-4829.9100000000035</v>
      </c>
      <c r="AG2006" s="19">
        <f t="shared" si="499"/>
        <v>-2.6562784262835475E-2</v>
      </c>
      <c r="AI2006" s="15">
        <v>41985</v>
      </c>
      <c r="AJ2006" s="20">
        <f t="shared" si="502"/>
        <v>-1.9970891218519318E-2</v>
      </c>
      <c r="AK2006" s="20">
        <f t="shared" si="503"/>
        <v>-3.4173746592675157E-2</v>
      </c>
      <c r="AL2006" s="20">
        <f t="shared" si="504"/>
        <v>-2.6562784262835475E-2</v>
      </c>
    </row>
    <row r="2007" spans="2:38" x14ac:dyDescent="0.35">
      <c r="B2007" s="15">
        <v>41988</v>
      </c>
      <c r="C2007" s="16">
        <v>216191.75</v>
      </c>
      <c r="D2007" s="16">
        <v>173700.26</v>
      </c>
      <c r="E2007" s="16">
        <v>203562.84</v>
      </c>
      <c r="F2007" s="16">
        <v>216712.3</v>
      </c>
      <c r="G2007" s="16">
        <v>161851.19</v>
      </c>
      <c r="H2007" s="16">
        <v>225694.26</v>
      </c>
      <c r="I2007" s="16">
        <v>171261.18</v>
      </c>
      <c r="J2007" s="16">
        <v>370260.1</v>
      </c>
      <c r="K2007" s="16">
        <v>198369.08</v>
      </c>
      <c r="L2007" s="16">
        <v>184235.64</v>
      </c>
      <c r="M2007" s="16">
        <v>412260.3</v>
      </c>
      <c r="N2007" s="16">
        <v>164640.67000000001</v>
      </c>
      <c r="O2007" s="16">
        <v>175619.44</v>
      </c>
      <c r="P2007" s="16"/>
      <c r="R2007" s="15">
        <v>41988</v>
      </c>
      <c r="S2007" s="16">
        <f t="shared" si="500"/>
        <v>335069.94099999999</v>
      </c>
      <c r="T2007" s="16">
        <v>164640.67000000001</v>
      </c>
      <c r="U2007" s="16">
        <v>175619.44</v>
      </c>
      <c r="V2007" s="17">
        <f t="shared" si="505"/>
        <v>344268.96250000002</v>
      </c>
      <c r="W2007" s="17">
        <f t="shared" si="506"/>
        <v>335069.94099999999</v>
      </c>
      <c r="X2007" s="18">
        <f t="shared" si="507"/>
        <v>-9199.0215000000317</v>
      </c>
      <c r="Y2007" s="19">
        <f t="shared" si="498"/>
        <v>-2.6720449712338012E-2</v>
      </c>
      <c r="Z2007" s="17">
        <f t="shared" si="508"/>
        <v>171644.92</v>
      </c>
      <c r="AA2007" s="17">
        <f t="shared" si="509"/>
        <v>164640.67000000001</v>
      </c>
      <c r="AB2007" s="18">
        <f t="shared" si="510"/>
        <v>-7004.25</v>
      </c>
      <c r="AC2007" s="19">
        <f t="shared" si="501"/>
        <v>-4.0806625678173288E-2</v>
      </c>
      <c r="AD2007" s="17">
        <f t="shared" si="511"/>
        <v>181829.96</v>
      </c>
      <c r="AE2007" s="17">
        <f t="shared" si="512"/>
        <v>175619.44</v>
      </c>
      <c r="AF2007" s="18">
        <f t="shared" si="513"/>
        <v>-6210.5199999999895</v>
      </c>
      <c r="AG2007" s="19">
        <f t="shared" si="499"/>
        <v>-3.4155647397161558E-2</v>
      </c>
      <c r="AI2007" s="15">
        <v>41988</v>
      </c>
      <c r="AJ2007" s="20">
        <f t="shared" si="502"/>
        <v>-2.6720449712338012E-2</v>
      </c>
      <c r="AK2007" s="20">
        <f t="shared" si="503"/>
        <v>-4.0806625678173288E-2</v>
      </c>
      <c r="AL2007" s="20">
        <f t="shared" si="504"/>
        <v>-3.4155647397161558E-2</v>
      </c>
    </row>
    <row r="2008" spans="2:38" x14ac:dyDescent="0.35">
      <c r="B2008" s="15">
        <v>41989</v>
      </c>
      <c r="C2008" s="16">
        <v>213410.34</v>
      </c>
      <c r="D2008" s="16">
        <v>173488.4</v>
      </c>
      <c r="E2008" s="16">
        <v>201673.56</v>
      </c>
      <c r="F2008" s="16">
        <v>216726.5</v>
      </c>
      <c r="G2008" s="16">
        <v>161074.75</v>
      </c>
      <c r="H2008" s="16">
        <v>224193.7</v>
      </c>
      <c r="I2008" s="16">
        <v>171261.18</v>
      </c>
      <c r="J2008" s="16">
        <v>367685.98</v>
      </c>
      <c r="K2008" s="16">
        <v>200810.48</v>
      </c>
      <c r="L2008" s="16">
        <v>182583.88</v>
      </c>
      <c r="M2008" s="16">
        <v>408078.62</v>
      </c>
      <c r="N2008" s="16">
        <v>163320.67000000001</v>
      </c>
      <c r="O2008" s="16">
        <v>175262</v>
      </c>
      <c r="P2008" s="16"/>
      <c r="R2008" s="15">
        <v>41989</v>
      </c>
      <c r="S2008" s="16">
        <f t="shared" si="500"/>
        <v>333496.97100000002</v>
      </c>
      <c r="T2008" s="16">
        <v>163320.67000000001</v>
      </c>
      <c r="U2008" s="16">
        <v>175262</v>
      </c>
      <c r="V2008" s="17">
        <f t="shared" si="505"/>
        <v>344268.96250000002</v>
      </c>
      <c r="W2008" s="17">
        <f t="shared" si="506"/>
        <v>333496.97100000002</v>
      </c>
      <c r="X2008" s="18">
        <f t="shared" si="507"/>
        <v>-10771.991500000004</v>
      </c>
      <c r="Y2008" s="19">
        <f t="shared" si="498"/>
        <v>-3.1289464556364131E-2</v>
      </c>
      <c r="Z2008" s="17">
        <f t="shared" si="508"/>
        <v>171644.92</v>
      </c>
      <c r="AA2008" s="17">
        <f t="shared" si="509"/>
        <v>163320.67000000001</v>
      </c>
      <c r="AB2008" s="18">
        <f t="shared" si="510"/>
        <v>-8324.25</v>
      </c>
      <c r="AC2008" s="19">
        <f t="shared" si="501"/>
        <v>-4.8496920270055179E-2</v>
      </c>
      <c r="AD2008" s="17">
        <f t="shared" si="511"/>
        <v>181829.96</v>
      </c>
      <c r="AE2008" s="17">
        <f t="shared" si="512"/>
        <v>175262</v>
      </c>
      <c r="AF2008" s="18">
        <f t="shared" si="513"/>
        <v>-6567.9599999999919</v>
      </c>
      <c r="AG2008" s="19">
        <f t="shared" si="499"/>
        <v>-3.6121440053113317E-2</v>
      </c>
      <c r="AI2008" s="15">
        <v>41989</v>
      </c>
      <c r="AJ2008" s="20">
        <f t="shared" si="502"/>
        <v>-3.1289464556364131E-2</v>
      </c>
      <c r="AK2008" s="20">
        <f t="shared" si="503"/>
        <v>-4.8496920270055179E-2</v>
      </c>
      <c r="AL2008" s="20">
        <f t="shared" si="504"/>
        <v>-3.6121440053113317E-2</v>
      </c>
    </row>
    <row r="2009" spans="2:38" x14ac:dyDescent="0.35">
      <c r="B2009" s="15">
        <v>41990</v>
      </c>
      <c r="C2009" s="16">
        <v>217495.72</v>
      </c>
      <c r="D2009" s="16">
        <v>174062.06</v>
      </c>
      <c r="E2009" s="16">
        <v>204684.46</v>
      </c>
      <c r="F2009" s="16">
        <v>218045.62</v>
      </c>
      <c r="G2009" s="16">
        <v>162751.92000000001</v>
      </c>
      <c r="H2009" s="16">
        <v>228295.51</v>
      </c>
      <c r="I2009" s="16">
        <v>171261.18</v>
      </c>
      <c r="J2009" s="16">
        <v>375069.64</v>
      </c>
      <c r="K2009" s="16">
        <v>199010.57</v>
      </c>
      <c r="L2009" s="16">
        <v>185070.88</v>
      </c>
      <c r="M2009" s="16">
        <v>413702.68</v>
      </c>
      <c r="N2009" s="16">
        <v>166521.67000000001</v>
      </c>
      <c r="O2009" s="16">
        <v>177496</v>
      </c>
      <c r="P2009" s="16"/>
      <c r="R2009" s="15">
        <v>41990</v>
      </c>
      <c r="S2009" s="16">
        <f t="shared" si="500"/>
        <v>337678.19550000003</v>
      </c>
      <c r="T2009" s="16">
        <v>166521.67000000001</v>
      </c>
      <c r="U2009" s="16">
        <v>177496</v>
      </c>
      <c r="V2009" s="17">
        <f t="shared" si="505"/>
        <v>344268.96250000002</v>
      </c>
      <c r="W2009" s="17">
        <f t="shared" si="506"/>
        <v>337678.19550000003</v>
      </c>
      <c r="X2009" s="18">
        <f t="shared" si="507"/>
        <v>-6590.7669999999925</v>
      </c>
      <c r="Y2009" s="19">
        <f t="shared" si="498"/>
        <v>-1.9144238133287986E-2</v>
      </c>
      <c r="Z2009" s="17">
        <f t="shared" si="508"/>
        <v>171644.92</v>
      </c>
      <c r="AA2009" s="17">
        <f t="shared" si="509"/>
        <v>166521.67000000001</v>
      </c>
      <c r="AB2009" s="18">
        <f t="shared" si="510"/>
        <v>-5123.25</v>
      </c>
      <c r="AC2009" s="19">
        <f t="shared" si="501"/>
        <v>-2.9847955884741591E-2</v>
      </c>
      <c r="AD2009" s="17">
        <f t="shared" si="511"/>
        <v>181829.96</v>
      </c>
      <c r="AE2009" s="17">
        <f t="shared" si="512"/>
        <v>177496</v>
      </c>
      <c r="AF2009" s="18">
        <f t="shared" si="513"/>
        <v>-4333.9599999999919</v>
      </c>
      <c r="AG2009" s="19">
        <f t="shared" si="499"/>
        <v>-2.3835235953414895E-2</v>
      </c>
      <c r="AI2009" s="15">
        <v>41990</v>
      </c>
      <c r="AJ2009" s="20">
        <f t="shared" si="502"/>
        <v>-1.9144238133287986E-2</v>
      </c>
      <c r="AK2009" s="20">
        <f t="shared" si="503"/>
        <v>-2.9847955884741591E-2</v>
      </c>
      <c r="AL2009" s="20">
        <f t="shared" si="504"/>
        <v>-2.3835235953414895E-2</v>
      </c>
    </row>
    <row r="2010" spans="2:38" x14ac:dyDescent="0.35">
      <c r="B2010" s="15">
        <v>41991</v>
      </c>
      <c r="C2010" s="16">
        <v>222886.19</v>
      </c>
      <c r="D2010" s="16">
        <v>175005.56</v>
      </c>
      <c r="E2010" s="16">
        <v>208759.78</v>
      </c>
      <c r="F2010" s="16">
        <v>219725.86</v>
      </c>
      <c r="G2010" s="16">
        <v>164587.37</v>
      </c>
      <c r="H2010" s="16">
        <v>232054.72</v>
      </c>
      <c r="I2010" s="16">
        <v>171261.18</v>
      </c>
      <c r="J2010" s="16">
        <v>383401.66</v>
      </c>
      <c r="K2010" s="16">
        <v>195489.48</v>
      </c>
      <c r="L2010" s="16">
        <v>188347.21</v>
      </c>
      <c r="M2010" s="16">
        <v>419986.94</v>
      </c>
      <c r="N2010" s="16">
        <v>170638.42</v>
      </c>
      <c r="O2010" s="16">
        <v>179685.32</v>
      </c>
      <c r="P2010" s="16"/>
      <c r="R2010" s="15">
        <v>41991</v>
      </c>
      <c r="S2010" s="16">
        <f t="shared" si="500"/>
        <v>341903.89799999999</v>
      </c>
      <c r="T2010" s="16">
        <v>170638.42</v>
      </c>
      <c r="U2010" s="16">
        <v>179685.32</v>
      </c>
      <c r="V2010" s="17">
        <f t="shared" si="505"/>
        <v>344268.96250000002</v>
      </c>
      <c r="W2010" s="17">
        <f t="shared" si="506"/>
        <v>341903.89799999999</v>
      </c>
      <c r="X2010" s="18">
        <f t="shared" si="507"/>
        <v>-2365.0645000000368</v>
      </c>
      <c r="Y2010" s="19">
        <f t="shared" si="498"/>
        <v>-6.8698162123750454E-3</v>
      </c>
      <c r="Z2010" s="17">
        <f t="shared" si="508"/>
        <v>171644.92</v>
      </c>
      <c r="AA2010" s="17">
        <f t="shared" si="509"/>
        <v>170638.42</v>
      </c>
      <c r="AB2010" s="18">
        <f t="shared" si="510"/>
        <v>-1006.5</v>
      </c>
      <c r="AC2010" s="19">
        <f t="shared" si="501"/>
        <v>-5.8638496263099422E-3</v>
      </c>
      <c r="AD2010" s="17">
        <f t="shared" si="511"/>
        <v>181829.96</v>
      </c>
      <c r="AE2010" s="17">
        <f t="shared" si="512"/>
        <v>179685.32</v>
      </c>
      <c r="AF2010" s="18">
        <f t="shared" si="513"/>
        <v>-2144.6399999999849</v>
      </c>
      <c r="AG2010" s="19">
        <f t="shared" si="499"/>
        <v>-1.1794755935710402E-2</v>
      </c>
      <c r="AI2010" s="15">
        <v>41991</v>
      </c>
      <c r="AJ2010" s="20">
        <f t="shared" si="502"/>
        <v>-6.8698162123750454E-3</v>
      </c>
      <c r="AK2010" s="20">
        <f t="shared" si="503"/>
        <v>-5.8638496263099422E-3</v>
      </c>
      <c r="AL2010" s="20">
        <f t="shared" si="504"/>
        <v>-1.1794755935710402E-2</v>
      </c>
    </row>
    <row r="2011" spans="2:38" x14ac:dyDescent="0.35">
      <c r="B2011" s="15">
        <v>41992</v>
      </c>
      <c r="C2011" s="16">
        <v>223865.29</v>
      </c>
      <c r="D2011" s="16">
        <v>175091.18</v>
      </c>
      <c r="E2011" s="16">
        <v>209450.14</v>
      </c>
      <c r="F2011" s="16">
        <v>220296.05</v>
      </c>
      <c r="G2011" s="16">
        <v>165516.18</v>
      </c>
      <c r="H2011" s="16">
        <v>235128.24</v>
      </c>
      <c r="I2011" s="16">
        <v>171261.18</v>
      </c>
      <c r="J2011" s="16">
        <v>384891.94</v>
      </c>
      <c r="K2011" s="16">
        <v>198103.03</v>
      </c>
      <c r="L2011" s="16">
        <v>188941.06</v>
      </c>
      <c r="M2011" s="16">
        <v>419884.17</v>
      </c>
      <c r="N2011" s="16">
        <v>171360.21</v>
      </c>
      <c r="O2011" s="16">
        <v>180489.56</v>
      </c>
      <c r="P2011" s="16"/>
      <c r="R2011" s="15">
        <v>41992</v>
      </c>
      <c r="S2011" s="16">
        <f t="shared" si="500"/>
        <v>343655.90350000001</v>
      </c>
      <c r="T2011" s="16">
        <v>171360.21</v>
      </c>
      <c r="U2011" s="16">
        <v>180489.56</v>
      </c>
      <c r="V2011" s="17">
        <f t="shared" si="505"/>
        <v>344268.96250000002</v>
      </c>
      <c r="W2011" s="17">
        <f t="shared" si="506"/>
        <v>343655.90350000001</v>
      </c>
      <c r="X2011" s="18">
        <f t="shared" si="507"/>
        <v>-613.05900000000838</v>
      </c>
      <c r="Y2011" s="19">
        <f t="shared" si="498"/>
        <v>-1.7807559402047703E-3</v>
      </c>
      <c r="Z2011" s="17">
        <f t="shared" si="508"/>
        <v>171644.92</v>
      </c>
      <c r="AA2011" s="17">
        <f t="shared" si="509"/>
        <v>171360.21</v>
      </c>
      <c r="AB2011" s="18">
        <f t="shared" si="510"/>
        <v>-284.71000000002095</v>
      </c>
      <c r="AC2011" s="19">
        <f t="shared" si="501"/>
        <v>-1.6587149797385261E-3</v>
      </c>
      <c r="AD2011" s="17">
        <f t="shared" si="511"/>
        <v>181829.96</v>
      </c>
      <c r="AE2011" s="17">
        <f t="shared" si="512"/>
        <v>180489.56</v>
      </c>
      <c r="AF2011" s="18">
        <f t="shared" si="513"/>
        <v>-1340.3999999999942</v>
      </c>
      <c r="AG2011" s="19">
        <f t="shared" si="499"/>
        <v>-7.3717224598190212E-3</v>
      </c>
      <c r="AI2011" s="15">
        <v>41992</v>
      </c>
      <c r="AJ2011" s="20">
        <f t="shared" si="502"/>
        <v>-1.7807559402047703E-3</v>
      </c>
      <c r="AK2011" s="20">
        <f t="shared" si="503"/>
        <v>-1.6587149797385261E-3</v>
      </c>
      <c r="AL2011" s="20">
        <f t="shared" si="504"/>
        <v>-7.3717224598190212E-3</v>
      </c>
    </row>
    <row r="2012" spans="2:38" x14ac:dyDescent="0.35">
      <c r="B2012" s="15">
        <v>41995</v>
      </c>
      <c r="C2012" s="16">
        <v>224634.11</v>
      </c>
      <c r="D2012" s="16">
        <v>173455.28</v>
      </c>
      <c r="E2012" s="16">
        <v>209191.56</v>
      </c>
      <c r="F2012" s="16">
        <v>220835.69</v>
      </c>
      <c r="G2012" s="16">
        <v>165919.25</v>
      </c>
      <c r="H2012" s="16">
        <v>236423.73</v>
      </c>
      <c r="I2012" s="16">
        <v>171261.18</v>
      </c>
      <c r="J2012" s="16">
        <v>386317.86</v>
      </c>
      <c r="K2012" s="16">
        <v>198369.08</v>
      </c>
      <c r="L2012" s="16">
        <v>189417.83</v>
      </c>
      <c r="M2012" s="16">
        <v>421959.89</v>
      </c>
      <c r="N2012" s="16">
        <v>172146.84</v>
      </c>
      <c r="O2012" s="16">
        <v>181115.08</v>
      </c>
      <c r="P2012" s="16"/>
      <c r="R2012" s="15">
        <v>41995</v>
      </c>
      <c r="S2012" s="16">
        <f t="shared" si="500"/>
        <v>345016.32400000002</v>
      </c>
      <c r="T2012" s="16">
        <v>172146.84</v>
      </c>
      <c r="U2012" s="16">
        <v>181115.08</v>
      </c>
      <c r="V2012" s="17">
        <f t="shared" si="505"/>
        <v>345016.32400000002</v>
      </c>
      <c r="W2012" s="17">
        <f t="shared" si="506"/>
        <v>345016.32400000002</v>
      </c>
      <c r="X2012" s="18">
        <f t="shared" si="507"/>
        <v>0</v>
      </c>
      <c r="Y2012" s="19">
        <f t="shared" si="498"/>
        <v>0</v>
      </c>
      <c r="Z2012" s="17">
        <f t="shared" si="508"/>
        <v>172146.84</v>
      </c>
      <c r="AA2012" s="17">
        <f t="shared" si="509"/>
        <v>172146.84</v>
      </c>
      <c r="AB2012" s="18">
        <f t="shared" si="510"/>
        <v>0</v>
      </c>
      <c r="AC2012" s="19">
        <f t="shared" si="501"/>
        <v>0</v>
      </c>
      <c r="AD2012" s="17">
        <f t="shared" si="511"/>
        <v>181829.96</v>
      </c>
      <c r="AE2012" s="17">
        <f t="shared" si="512"/>
        <v>181115.08</v>
      </c>
      <c r="AF2012" s="18">
        <f t="shared" si="513"/>
        <v>-714.88000000000466</v>
      </c>
      <c r="AG2012" s="19">
        <f t="shared" si="499"/>
        <v>-3.9315853119035208E-3</v>
      </c>
      <c r="AI2012" s="15">
        <v>41995</v>
      </c>
      <c r="AJ2012" s="20">
        <f t="shared" si="502"/>
        <v>0</v>
      </c>
      <c r="AK2012" s="20">
        <f t="shared" si="503"/>
        <v>0</v>
      </c>
      <c r="AL2012" s="20">
        <f t="shared" si="504"/>
        <v>-3.9315853119035208E-3</v>
      </c>
    </row>
    <row r="2013" spans="2:38" x14ac:dyDescent="0.35">
      <c r="B2013" s="15">
        <v>41996</v>
      </c>
      <c r="C2013" s="16">
        <v>224303.76</v>
      </c>
      <c r="D2013" s="16">
        <v>174056.09</v>
      </c>
      <c r="E2013" s="16">
        <v>209294.57</v>
      </c>
      <c r="F2013" s="16">
        <v>219934.59</v>
      </c>
      <c r="G2013" s="16">
        <v>165128.84</v>
      </c>
      <c r="H2013" s="16">
        <v>233201.23</v>
      </c>
      <c r="I2013" s="16">
        <v>171261.18</v>
      </c>
      <c r="J2013" s="16">
        <v>387130.74</v>
      </c>
      <c r="K2013" s="16">
        <v>194456.58</v>
      </c>
      <c r="L2013" s="16">
        <v>189240.35</v>
      </c>
      <c r="M2013" s="16">
        <v>419270.83</v>
      </c>
      <c r="N2013" s="16">
        <v>172378.96</v>
      </c>
      <c r="O2013" s="16">
        <v>181115.08</v>
      </c>
      <c r="P2013" s="16"/>
      <c r="R2013" s="15">
        <v>41996</v>
      </c>
      <c r="S2013" s="16">
        <f t="shared" si="500"/>
        <v>342778.93400000001</v>
      </c>
      <c r="T2013" s="16">
        <v>172378.96</v>
      </c>
      <c r="U2013" s="16">
        <v>181115.08</v>
      </c>
      <c r="V2013" s="17">
        <f t="shared" si="505"/>
        <v>345016.32400000002</v>
      </c>
      <c r="W2013" s="17">
        <f t="shared" si="506"/>
        <v>342778.93400000001</v>
      </c>
      <c r="X2013" s="18">
        <f t="shared" si="507"/>
        <v>-2237.390000000014</v>
      </c>
      <c r="Y2013" s="19">
        <f t="shared" si="498"/>
        <v>-6.4848815675168283E-3</v>
      </c>
      <c r="Z2013" s="17">
        <f t="shared" si="508"/>
        <v>172378.96</v>
      </c>
      <c r="AA2013" s="17">
        <f t="shared" si="509"/>
        <v>172378.96</v>
      </c>
      <c r="AB2013" s="18">
        <f t="shared" si="510"/>
        <v>0</v>
      </c>
      <c r="AC2013" s="19">
        <f t="shared" si="501"/>
        <v>0</v>
      </c>
      <c r="AD2013" s="17">
        <f t="shared" si="511"/>
        <v>181829.96</v>
      </c>
      <c r="AE2013" s="17">
        <f t="shared" si="512"/>
        <v>181115.08</v>
      </c>
      <c r="AF2013" s="18">
        <f t="shared" si="513"/>
        <v>-714.88000000000466</v>
      </c>
      <c r="AG2013" s="19">
        <f t="shared" si="499"/>
        <v>-3.9315853119035208E-3</v>
      </c>
      <c r="AI2013" s="15">
        <v>41996</v>
      </c>
      <c r="AJ2013" s="20">
        <f t="shared" si="502"/>
        <v>-6.4848815675168283E-3</v>
      </c>
      <c r="AK2013" s="20">
        <f t="shared" si="503"/>
        <v>0</v>
      </c>
      <c r="AL2013" s="20">
        <f t="shared" si="504"/>
        <v>-3.9315853119035208E-3</v>
      </c>
    </row>
    <row r="2014" spans="2:38" x14ac:dyDescent="0.35">
      <c r="B2014" s="15">
        <v>41997</v>
      </c>
      <c r="C2014" s="16">
        <v>224425.35</v>
      </c>
      <c r="D2014" s="16">
        <v>173965.64</v>
      </c>
      <c r="E2014" s="16">
        <v>209327.88</v>
      </c>
      <c r="F2014" s="16">
        <v>220281.92</v>
      </c>
      <c r="G2014" s="16">
        <v>165381.23000000001</v>
      </c>
      <c r="H2014" s="16">
        <v>234141.31</v>
      </c>
      <c r="I2014" s="16">
        <v>171261.18</v>
      </c>
      <c r="J2014" s="16">
        <v>387232.35</v>
      </c>
      <c r="K2014" s="16">
        <v>195507.15</v>
      </c>
      <c r="L2014" s="16">
        <v>189310.57</v>
      </c>
      <c r="M2014" s="16">
        <v>420907.31</v>
      </c>
      <c r="N2014" s="16">
        <v>172395.54</v>
      </c>
      <c r="O2014" s="16">
        <v>181293.8</v>
      </c>
      <c r="P2014" s="16"/>
      <c r="R2014" s="15">
        <v>41997</v>
      </c>
      <c r="S2014" s="16">
        <f t="shared" si="500"/>
        <v>343728.05650000001</v>
      </c>
      <c r="T2014" s="16">
        <v>172395.54</v>
      </c>
      <c r="U2014" s="16">
        <v>181293.8</v>
      </c>
      <c r="V2014" s="17">
        <f t="shared" si="505"/>
        <v>345016.32400000002</v>
      </c>
      <c r="W2014" s="17">
        <f t="shared" si="506"/>
        <v>343728.05650000001</v>
      </c>
      <c r="X2014" s="18">
        <f t="shared" si="507"/>
        <v>-1288.2675000000163</v>
      </c>
      <c r="Y2014" s="19">
        <f t="shared" si="498"/>
        <v>-3.7339320211411684E-3</v>
      </c>
      <c r="Z2014" s="17">
        <f t="shared" si="508"/>
        <v>172395.54</v>
      </c>
      <c r="AA2014" s="17">
        <f t="shared" si="509"/>
        <v>172395.54</v>
      </c>
      <c r="AB2014" s="18">
        <f t="shared" si="510"/>
        <v>0</v>
      </c>
      <c r="AC2014" s="19">
        <f t="shared" si="501"/>
        <v>0</v>
      </c>
      <c r="AD2014" s="17">
        <f t="shared" si="511"/>
        <v>181829.96</v>
      </c>
      <c r="AE2014" s="17">
        <f t="shared" si="512"/>
        <v>181293.8</v>
      </c>
      <c r="AF2014" s="18">
        <f t="shared" si="513"/>
        <v>-536.16000000000349</v>
      </c>
      <c r="AG2014" s="19">
        <f t="shared" si="499"/>
        <v>-2.9486889839276404E-3</v>
      </c>
      <c r="AI2014" s="15">
        <v>41997</v>
      </c>
      <c r="AJ2014" s="20">
        <f t="shared" si="502"/>
        <v>-3.7339320211411684E-3</v>
      </c>
      <c r="AK2014" s="20">
        <f t="shared" si="503"/>
        <v>0</v>
      </c>
      <c r="AL2014" s="20">
        <f t="shared" si="504"/>
        <v>-2.9486889839276404E-3</v>
      </c>
    </row>
    <row r="2015" spans="2:38" x14ac:dyDescent="0.35">
      <c r="B2015" s="15">
        <v>41999</v>
      </c>
      <c r="C2015" s="16">
        <v>225661.69</v>
      </c>
      <c r="D2015" s="16">
        <v>175591.76</v>
      </c>
      <c r="E2015" s="16">
        <v>210910.36</v>
      </c>
      <c r="F2015" s="16">
        <v>220871.74</v>
      </c>
      <c r="G2015" s="16">
        <v>166012.09</v>
      </c>
      <c r="H2015" s="16">
        <v>236045.8</v>
      </c>
      <c r="I2015" s="16">
        <v>171261.18</v>
      </c>
      <c r="J2015" s="16">
        <v>388316.19</v>
      </c>
      <c r="K2015" s="16">
        <v>196227.05</v>
      </c>
      <c r="L2015" s="16">
        <v>190043.14</v>
      </c>
      <c r="M2015" s="16">
        <v>423263.08</v>
      </c>
      <c r="N2015" s="16">
        <v>172950.97</v>
      </c>
      <c r="O2015" s="16">
        <v>181832.64</v>
      </c>
      <c r="P2015" s="16"/>
      <c r="R2015" s="15">
        <v>41999</v>
      </c>
      <c r="S2015" s="16">
        <f t="shared" si="500"/>
        <v>345326.02549999999</v>
      </c>
      <c r="T2015" s="16">
        <v>172950.97</v>
      </c>
      <c r="U2015" s="16">
        <v>181832.64</v>
      </c>
      <c r="V2015" s="17">
        <f t="shared" si="505"/>
        <v>345326.02549999999</v>
      </c>
      <c r="W2015" s="17">
        <f t="shared" si="506"/>
        <v>345326.02549999999</v>
      </c>
      <c r="X2015" s="18">
        <f t="shared" si="507"/>
        <v>0</v>
      </c>
      <c r="Y2015" s="19">
        <f t="shared" si="498"/>
        <v>0</v>
      </c>
      <c r="Z2015" s="17">
        <f t="shared" si="508"/>
        <v>172950.97</v>
      </c>
      <c r="AA2015" s="17">
        <f t="shared" si="509"/>
        <v>172950.97</v>
      </c>
      <c r="AB2015" s="18">
        <f t="shared" si="510"/>
        <v>0</v>
      </c>
      <c r="AC2015" s="19">
        <f t="shared" si="501"/>
        <v>0</v>
      </c>
      <c r="AD2015" s="17">
        <f t="shared" si="511"/>
        <v>181832.64</v>
      </c>
      <c r="AE2015" s="17">
        <f t="shared" si="512"/>
        <v>181832.64</v>
      </c>
      <c r="AF2015" s="18">
        <f t="shared" si="513"/>
        <v>0</v>
      </c>
      <c r="AG2015" s="19">
        <f t="shared" si="499"/>
        <v>0</v>
      </c>
      <c r="AI2015" s="15">
        <v>41999</v>
      </c>
      <c r="AJ2015" s="20">
        <f t="shared" si="502"/>
        <v>0</v>
      </c>
      <c r="AK2015" s="20">
        <f t="shared" si="503"/>
        <v>0</v>
      </c>
      <c r="AL2015" s="20">
        <f t="shared" si="504"/>
        <v>0</v>
      </c>
    </row>
    <row r="2016" spans="2:38" x14ac:dyDescent="0.35">
      <c r="B2016" s="15">
        <v>42002</v>
      </c>
      <c r="C2016" s="16">
        <v>225767.79</v>
      </c>
      <c r="D2016" s="16">
        <v>174924.56</v>
      </c>
      <c r="E2016" s="16">
        <v>210668</v>
      </c>
      <c r="F2016" s="16">
        <v>221405.23</v>
      </c>
      <c r="G2016" s="16">
        <v>166384.67000000001</v>
      </c>
      <c r="H2016" s="16">
        <v>237525.26</v>
      </c>
      <c r="I2016" s="16">
        <v>171261.18</v>
      </c>
      <c r="J2016" s="16">
        <v>389095.2</v>
      </c>
      <c r="K2016" s="16">
        <v>197682.5</v>
      </c>
      <c r="L2016" s="16">
        <v>190114.86</v>
      </c>
      <c r="M2016" s="16">
        <v>421262.39</v>
      </c>
      <c r="N2016" s="16">
        <v>173183.09</v>
      </c>
      <c r="O2016" s="16">
        <v>181743.21</v>
      </c>
      <c r="P2016" s="16"/>
      <c r="R2016" s="15">
        <v>42002</v>
      </c>
      <c r="S2016" s="16">
        <f t="shared" si="500"/>
        <v>345788.2585</v>
      </c>
      <c r="T2016" s="16">
        <v>173183.09</v>
      </c>
      <c r="U2016" s="16">
        <v>181743.21</v>
      </c>
      <c r="V2016" s="17">
        <f t="shared" si="505"/>
        <v>345788.2585</v>
      </c>
      <c r="W2016" s="17">
        <f t="shared" si="506"/>
        <v>345788.2585</v>
      </c>
      <c r="X2016" s="18">
        <f t="shared" si="507"/>
        <v>0</v>
      </c>
      <c r="Y2016" s="19">
        <f t="shared" si="498"/>
        <v>0</v>
      </c>
      <c r="Z2016" s="17">
        <f t="shared" si="508"/>
        <v>173183.09</v>
      </c>
      <c r="AA2016" s="17">
        <f t="shared" si="509"/>
        <v>173183.09</v>
      </c>
      <c r="AB2016" s="18">
        <f t="shared" si="510"/>
        <v>0</v>
      </c>
      <c r="AC2016" s="19">
        <f t="shared" si="501"/>
        <v>0</v>
      </c>
      <c r="AD2016" s="17">
        <f t="shared" si="511"/>
        <v>181832.64</v>
      </c>
      <c r="AE2016" s="17">
        <f t="shared" si="512"/>
        <v>181743.21</v>
      </c>
      <c r="AF2016" s="18">
        <f t="shared" si="513"/>
        <v>-89.430000000022119</v>
      </c>
      <c r="AG2016" s="19">
        <f t="shared" si="499"/>
        <v>-4.9182589000534838E-4</v>
      </c>
      <c r="AI2016" s="15">
        <v>42002</v>
      </c>
      <c r="AJ2016" s="20">
        <f t="shared" si="502"/>
        <v>0</v>
      </c>
      <c r="AK2016" s="20">
        <f t="shared" si="503"/>
        <v>0</v>
      </c>
      <c r="AL2016" s="20">
        <f t="shared" si="504"/>
        <v>-4.9182589000534838E-4</v>
      </c>
    </row>
    <row r="2017" spans="2:38" x14ac:dyDescent="0.35">
      <c r="B2017" s="15">
        <v>42003</v>
      </c>
      <c r="C2017" s="16">
        <v>224370.73</v>
      </c>
      <c r="D2017" s="16">
        <v>175877.03</v>
      </c>
      <c r="E2017" s="16">
        <v>210206.45</v>
      </c>
      <c r="F2017" s="16">
        <v>220798.26</v>
      </c>
      <c r="G2017" s="16">
        <v>165809.54999999999</v>
      </c>
      <c r="H2017" s="16">
        <v>236312.56</v>
      </c>
      <c r="I2017" s="16">
        <v>171261.18</v>
      </c>
      <c r="J2017" s="16">
        <v>387300.09</v>
      </c>
      <c r="K2017" s="16">
        <v>198214.6</v>
      </c>
      <c r="L2017" s="16">
        <v>189272.62</v>
      </c>
      <c r="M2017" s="16">
        <v>418477.49</v>
      </c>
      <c r="N2017" s="16">
        <v>172254.61</v>
      </c>
      <c r="O2017" s="16">
        <v>181248.87</v>
      </c>
      <c r="P2017" s="16"/>
      <c r="R2017" s="15">
        <v>42003</v>
      </c>
      <c r="S2017" s="16">
        <f t="shared" si="500"/>
        <v>344325.10700000002</v>
      </c>
      <c r="T2017" s="16">
        <v>172254.61</v>
      </c>
      <c r="U2017" s="16">
        <v>181248.87</v>
      </c>
      <c r="V2017" s="17">
        <f t="shared" si="505"/>
        <v>345788.2585</v>
      </c>
      <c r="W2017" s="17">
        <f t="shared" si="506"/>
        <v>344325.10700000002</v>
      </c>
      <c r="X2017" s="18">
        <f t="shared" si="507"/>
        <v>-1463.1514999999781</v>
      </c>
      <c r="Y2017" s="19">
        <f t="shared" si="498"/>
        <v>-4.2313510191092224E-3</v>
      </c>
      <c r="Z2017" s="17">
        <f t="shared" si="508"/>
        <v>173183.09</v>
      </c>
      <c r="AA2017" s="17">
        <f t="shared" si="509"/>
        <v>172254.61</v>
      </c>
      <c r="AB2017" s="18">
        <f t="shared" si="510"/>
        <v>-928.48000000001048</v>
      </c>
      <c r="AC2017" s="19">
        <f t="shared" si="501"/>
        <v>-5.3612624650594383E-3</v>
      </c>
      <c r="AD2017" s="17">
        <f t="shared" si="511"/>
        <v>181832.64</v>
      </c>
      <c r="AE2017" s="17">
        <f t="shared" si="512"/>
        <v>181248.87</v>
      </c>
      <c r="AF2017" s="18">
        <f t="shared" si="513"/>
        <v>-583.77000000001863</v>
      </c>
      <c r="AG2017" s="19">
        <f t="shared" si="499"/>
        <v>-3.2104797026541471E-3</v>
      </c>
      <c r="AI2017" s="15">
        <v>42003</v>
      </c>
      <c r="AJ2017" s="20">
        <f t="shared" si="502"/>
        <v>-4.2313510191092224E-3</v>
      </c>
      <c r="AK2017" s="20">
        <f t="shared" si="503"/>
        <v>-5.3612624650594383E-3</v>
      </c>
      <c r="AL2017" s="20">
        <f t="shared" si="504"/>
        <v>-3.2104797026541471E-3</v>
      </c>
    </row>
    <row r="2018" spans="2:38" x14ac:dyDescent="0.35">
      <c r="B2018" s="15">
        <v>42004</v>
      </c>
      <c r="C2018" s="16">
        <v>222072.36</v>
      </c>
      <c r="D2018" s="16">
        <v>174930.89</v>
      </c>
      <c r="E2018" s="16">
        <v>208203.01</v>
      </c>
      <c r="F2018" s="16">
        <v>219752.29</v>
      </c>
      <c r="G2018" s="16">
        <v>164853.32</v>
      </c>
      <c r="H2018" s="16">
        <v>234504.97</v>
      </c>
      <c r="I2018" s="16">
        <v>167200.46</v>
      </c>
      <c r="J2018" s="16">
        <v>383709.87</v>
      </c>
      <c r="K2018" s="16">
        <v>198590.2</v>
      </c>
      <c r="L2018" s="16">
        <v>187878.36</v>
      </c>
      <c r="M2018" s="16">
        <v>416001.59</v>
      </c>
      <c r="N2018" s="16">
        <v>170546.87</v>
      </c>
      <c r="O2018" s="16">
        <v>180305.13</v>
      </c>
      <c r="P2018" s="16"/>
      <c r="R2018" s="15">
        <v>42004</v>
      </c>
      <c r="S2018" s="16">
        <f t="shared" si="500"/>
        <v>342222.60550000001</v>
      </c>
      <c r="T2018" s="16">
        <v>170546.87</v>
      </c>
      <c r="U2018" s="16">
        <v>180305.13</v>
      </c>
      <c r="V2018" s="17">
        <f t="shared" si="505"/>
        <v>345788.2585</v>
      </c>
      <c r="W2018" s="17">
        <f t="shared" si="506"/>
        <v>342222.60550000001</v>
      </c>
      <c r="X2018" s="18">
        <f t="shared" si="507"/>
        <v>-3565.6529999999912</v>
      </c>
      <c r="Y2018" s="19">
        <f t="shared" si="498"/>
        <v>-1.0311665917944959E-2</v>
      </c>
      <c r="Z2018" s="17">
        <f t="shared" si="508"/>
        <v>173183.09</v>
      </c>
      <c r="AA2018" s="17">
        <f t="shared" si="509"/>
        <v>170546.87</v>
      </c>
      <c r="AB2018" s="18">
        <f t="shared" si="510"/>
        <v>-2636.2200000000012</v>
      </c>
      <c r="AC2018" s="19">
        <f t="shared" si="501"/>
        <v>-1.5222155927579311E-2</v>
      </c>
      <c r="AD2018" s="17">
        <f t="shared" si="511"/>
        <v>181832.64</v>
      </c>
      <c r="AE2018" s="17">
        <f t="shared" si="512"/>
        <v>180305.13</v>
      </c>
      <c r="AF2018" s="18">
        <f t="shared" si="513"/>
        <v>-1527.5100000000093</v>
      </c>
      <c r="AG2018" s="19">
        <f t="shared" si="499"/>
        <v>-8.4006369813472946E-3</v>
      </c>
      <c r="AI2018" s="15">
        <v>42004</v>
      </c>
      <c r="AJ2018" s="20">
        <f t="shared" si="502"/>
        <v>-1.0311665917944959E-2</v>
      </c>
      <c r="AK2018" s="20">
        <f t="shared" si="503"/>
        <v>-1.5222155927579311E-2</v>
      </c>
      <c r="AL2018" s="20">
        <f t="shared" si="504"/>
        <v>-8.4006369813472946E-3</v>
      </c>
    </row>
    <row r="2019" spans="2:38" x14ac:dyDescent="0.35">
      <c r="B2019" s="15">
        <v>42006</v>
      </c>
      <c r="C2019" s="16">
        <v>221634.31</v>
      </c>
      <c r="D2019" s="16">
        <v>175493.74</v>
      </c>
      <c r="E2019" s="16">
        <v>208181.25</v>
      </c>
      <c r="F2019" s="16">
        <v>220816.54</v>
      </c>
      <c r="G2019" s="16">
        <v>165268.59</v>
      </c>
      <c r="H2019" s="16">
        <v>236584.69</v>
      </c>
      <c r="I2019" s="16">
        <v>167200.46</v>
      </c>
      <c r="J2019" s="16">
        <v>383438.91</v>
      </c>
      <c r="K2019" s="16">
        <v>200781.2</v>
      </c>
      <c r="L2019" s="16">
        <v>187623.87</v>
      </c>
      <c r="M2019" s="16">
        <v>415048.06</v>
      </c>
      <c r="N2019" s="16">
        <v>170455.67999999999</v>
      </c>
      <c r="O2019" s="16">
        <v>180215.25</v>
      </c>
      <c r="P2019" s="16"/>
      <c r="R2019" s="15">
        <v>42006</v>
      </c>
      <c r="S2019" s="16">
        <f t="shared" si="500"/>
        <v>343087.46299999999</v>
      </c>
      <c r="T2019" s="16">
        <v>170455.67999999999</v>
      </c>
      <c r="U2019" s="16">
        <v>180215.25</v>
      </c>
      <c r="V2019" s="17">
        <f t="shared" si="505"/>
        <v>345788.2585</v>
      </c>
      <c r="W2019" s="17">
        <f t="shared" si="506"/>
        <v>343087.46299999999</v>
      </c>
      <c r="X2019" s="18">
        <f t="shared" si="507"/>
        <v>-2700.7955000000075</v>
      </c>
      <c r="Y2019" s="19">
        <f t="shared" si="498"/>
        <v>-7.8105471588764417E-3</v>
      </c>
      <c r="Z2019" s="17">
        <f t="shared" si="508"/>
        <v>173183.09</v>
      </c>
      <c r="AA2019" s="17">
        <f t="shared" si="509"/>
        <v>170455.67999999999</v>
      </c>
      <c r="AB2019" s="18">
        <f t="shared" si="510"/>
        <v>-2727.4100000000035</v>
      </c>
      <c r="AC2019" s="19">
        <f t="shared" si="501"/>
        <v>-1.5748708491111943E-2</v>
      </c>
      <c r="AD2019" s="17">
        <f t="shared" si="511"/>
        <v>181832.64</v>
      </c>
      <c r="AE2019" s="17">
        <f t="shared" si="512"/>
        <v>180215.25</v>
      </c>
      <c r="AF2019" s="18">
        <f t="shared" si="513"/>
        <v>-1617.390000000014</v>
      </c>
      <c r="AG2019" s="19">
        <f t="shared" si="499"/>
        <v>-8.894937674556196E-3</v>
      </c>
      <c r="AI2019" s="15">
        <v>42006</v>
      </c>
      <c r="AJ2019" s="20">
        <f t="shared" si="502"/>
        <v>-7.8105471588764417E-3</v>
      </c>
      <c r="AK2019" s="20">
        <f t="shared" si="503"/>
        <v>-1.5748708491111943E-2</v>
      </c>
      <c r="AL2019" s="20">
        <f t="shared" si="504"/>
        <v>-8.894937674556196E-3</v>
      </c>
    </row>
    <row r="2020" spans="2:38" x14ac:dyDescent="0.35">
      <c r="B2020" s="15">
        <v>42009</v>
      </c>
      <c r="C2020" s="16">
        <v>218015.06</v>
      </c>
      <c r="D2020" s="16">
        <v>177071.04</v>
      </c>
      <c r="E2020" s="16">
        <v>206470.05</v>
      </c>
      <c r="F2020" s="16">
        <v>219613.02</v>
      </c>
      <c r="G2020" s="16">
        <v>165164.57</v>
      </c>
      <c r="H2020" s="16">
        <v>235661.35</v>
      </c>
      <c r="I2020" s="16">
        <v>167200.46</v>
      </c>
      <c r="J2020" s="16">
        <v>377274.57</v>
      </c>
      <c r="K2020" s="16">
        <v>203911.2</v>
      </c>
      <c r="L2020" s="16">
        <v>185409.78</v>
      </c>
      <c r="M2020" s="16">
        <v>409012</v>
      </c>
      <c r="N2020" s="16">
        <v>167380.09</v>
      </c>
      <c r="O2020" s="16">
        <v>178058.13</v>
      </c>
      <c r="P2020" s="16"/>
      <c r="R2020" s="15">
        <v>42009</v>
      </c>
      <c r="S2020" s="16">
        <f t="shared" si="500"/>
        <v>340191.82400000002</v>
      </c>
      <c r="T2020" s="16">
        <v>167380.09</v>
      </c>
      <c r="U2020" s="16">
        <v>178058.13</v>
      </c>
      <c r="V2020" s="17">
        <f t="shared" si="505"/>
        <v>345788.2585</v>
      </c>
      <c r="W2020" s="17">
        <f t="shared" si="506"/>
        <v>340191.82400000002</v>
      </c>
      <c r="X2020" s="18">
        <f t="shared" si="507"/>
        <v>-5596.4344999999739</v>
      </c>
      <c r="Y2020" s="19">
        <f t="shared" si="498"/>
        <v>-1.6184570651059205E-2</v>
      </c>
      <c r="Z2020" s="17">
        <f t="shared" si="508"/>
        <v>173183.09</v>
      </c>
      <c r="AA2020" s="17">
        <f t="shared" si="509"/>
        <v>167380.09</v>
      </c>
      <c r="AB2020" s="18">
        <f t="shared" si="510"/>
        <v>-5803</v>
      </c>
      <c r="AC2020" s="19">
        <f t="shared" si="501"/>
        <v>-3.350789040662111E-2</v>
      </c>
      <c r="AD2020" s="17">
        <f t="shared" si="511"/>
        <v>181832.64</v>
      </c>
      <c r="AE2020" s="17">
        <f t="shared" si="512"/>
        <v>178058.13</v>
      </c>
      <c r="AF2020" s="18">
        <f t="shared" si="513"/>
        <v>-3774.5100000000093</v>
      </c>
      <c r="AG2020" s="19">
        <f t="shared" si="499"/>
        <v>-2.0758154311569195E-2</v>
      </c>
      <c r="AI2020" s="15">
        <v>42009</v>
      </c>
      <c r="AJ2020" s="20">
        <f t="shared" si="502"/>
        <v>-1.6184570651059205E-2</v>
      </c>
      <c r="AK2020" s="20">
        <f t="shared" si="503"/>
        <v>-3.350789040662111E-2</v>
      </c>
      <c r="AL2020" s="20">
        <f t="shared" si="504"/>
        <v>-2.0758154311569195E-2</v>
      </c>
    </row>
    <row r="2021" spans="2:38" x14ac:dyDescent="0.35">
      <c r="B2021" s="15">
        <v>42010</v>
      </c>
      <c r="C2021" s="16">
        <v>215429.94</v>
      </c>
      <c r="D2021" s="16">
        <v>178877.36</v>
      </c>
      <c r="E2021" s="16">
        <v>205625.21</v>
      </c>
      <c r="F2021" s="16">
        <v>219511.56</v>
      </c>
      <c r="G2021" s="16">
        <v>165519.29</v>
      </c>
      <c r="H2021" s="16">
        <v>236462.03</v>
      </c>
      <c r="I2021" s="16">
        <v>167200.46</v>
      </c>
      <c r="J2021" s="16">
        <v>373819.83</v>
      </c>
      <c r="K2021" s="16">
        <v>207557.65</v>
      </c>
      <c r="L2021" s="16">
        <v>183858.16</v>
      </c>
      <c r="M2021" s="16">
        <v>402430.64</v>
      </c>
      <c r="N2021" s="16">
        <v>165804.99</v>
      </c>
      <c r="O2021" s="16">
        <v>177024.51</v>
      </c>
      <c r="P2021" s="16"/>
      <c r="R2021" s="15">
        <v>42010</v>
      </c>
      <c r="S2021" s="16">
        <f t="shared" si="500"/>
        <v>338591.967</v>
      </c>
      <c r="T2021" s="16">
        <v>165804.99</v>
      </c>
      <c r="U2021" s="16">
        <v>177024.51</v>
      </c>
      <c r="V2021" s="17">
        <f t="shared" si="505"/>
        <v>345788.2585</v>
      </c>
      <c r="W2021" s="17">
        <f t="shared" si="506"/>
        <v>338591.967</v>
      </c>
      <c r="X2021" s="18">
        <f t="shared" si="507"/>
        <v>-7196.2914999999921</v>
      </c>
      <c r="Y2021" s="19">
        <f t="shared" si="498"/>
        <v>-2.0811266210185652E-2</v>
      </c>
      <c r="Z2021" s="17">
        <f t="shared" si="508"/>
        <v>173183.09</v>
      </c>
      <c r="AA2021" s="17">
        <f t="shared" si="509"/>
        <v>165804.99</v>
      </c>
      <c r="AB2021" s="18">
        <f t="shared" si="510"/>
        <v>-7378.1000000000058</v>
      </c>
      <c r="AC2021" s="19">
        <f t="shared" si="501"/>
        <v>-4.2602889231275441E-2</v>
      </c>
      <c r="AD2021" s="17">
        <f t="shared" si="511"/>
        <v>181832.64</v>
      </c>
      <c r="AE2021" s="17">
        <f t="shared" si="512"/>
        <v>177024.51</v>
      </c>
      <c r="AF2021" s="18">
        <f t="shared" si="513"/>
        <v>-4808.1300000000047</v>
      </c>
      <c r="AG2021" s="19">
        <f t="shared" si="499"/>
        <v>-2.644261228347124E-2</v>
      </c>
      <c r="AI2021" s="15">
        <v>42010</v>
      </c>
      <c r="AJ2021" s="20">
        <f t="shared" si="502"/>
        <v>-2.0811266210185652E-2</v>
      </c>
      <c r="AK2021" s="20">
        <f t="shared" si="503"/>
        <v>-4.2602889231275441E-2</v>
      </c>
      <c r="AL2021" s="20">
        <f t="shared" si="504"/>
        <v>-2.644261228347124E-2</v>
      </c>
    </row>
    <row r="2022" spans="2:38" x14ac:dyDescent="0.35">
      <c r="B2022" s="15">
        <v>42011</v>
      </c>
      <c r="C2022" s="16">
        <v>218203.89</v>
      </c>
      <c r="D2022" s="16">
        <v>179037.66</v>
      </c>
      <c r="E2022" s="16">
        <v>207557.09</v>
      </c>
      <c r="F2022" s="16">
        <v>220751.96</v>
      </c>
      <c r="G2022" s="16">
        <v>166264.13</v>
      </c>
      <c r="H2022" s="16">
        <v>239571.05</v>
      </c>
      <c r="I2022" s="16">
        <v>167200.46</v>
      </c>
      <c r="J2022" s="16">
        <v>377985.84</v>
      </c>
      <c r="K2022" s="16">
        <v>207150.75</v>
      </c>
      <c r="L2022" s="16">
        <v>185541.07</v>
      </c>
      <c r="M2022" s="16">
        <v>406864.39</v>
      </c>
      <c r="N2022" s="16">
        <v>167869.2</v>
      </c>
      <c r="O2022" s="16">
        <v>178597.41</v>
      </c>
      <c r="P2022" s="16"/>
      <c r="R2022" s="15">
        <v>42011</v>
      </c>
      <c r="S2022" s="16">
        <f t="shared" si="500"/>
        <v>341685.86200000002</v>
      </c>
      <c r="T2022" s="16">
        <v>167869.2</v>
      </c>
      <c r="U2022" s="16">
        <v>178597.41</v>
      </c>
      <c r="V2022" s="17">
        <f t="shared" si="505"/>
        <v>345788.2585</v>
      </c>
      <c r="W2022" s="17">
        <f t="shared" si="506"/>
        <v>341685.86200000002</v>
      </c>
      <c r="X2022" s="18">
        <f t="shared" si="507"/>
        <v>-4102.3964999999735</v>
      </c>
      <c r="Y2022" s="19">
        <f t="shared" si="498"/>
        <v>-1.1863897628554018E-2</v>
      </c>
      <c r="Z2022" s="17">
        <f t="shared" si="508"/>
        <v>173183.09</v>
      </c>
      <c r="AA2022" s="17">
        <f t="shared" si="509"/>
        <v>167869.2</v>
      </c>
      <c r="AB2022" s="18">
        <f t="shared" si="510"/>
        <v>-5313.8899999999849</v>
      </c>
      <c r="AC2022" s="19">
        <f t="shared" si="501"/>
        <v>-3.0683653929491527E-2</v>
      </c>
      <c r="AD2022" s="17">
        <f t="shared" si="511"/>
        <v>181832.64</v>
      </c>
      <c r="AE2022" s="17">
        <f t="shared" si="512"/>
        <v>178597.41</v>
      </c>
      <c r="AF2022" s="18">
        <f t="shared" si="513"/>
        <v>-3235.2300000000105</v>
      </c>
      <c r="AG2022" s="19">
        <f t="shared" si="499"/>
        <v>-1.7792350152315943E-2</v>
      </c>
      <c r="AI2022" s="15">
        <v>42011</v>
      </c>
      <c r="AJ2022" s="20">
        <f t="shared" si="502"/>
        <v>-1.1863897628554018E-2</v>
      </c>
      <c r="AK2022" s="20">
        <f t="shared" si="503"/>
        <v>-3.0683653929491527E-2</v>
      </c>
      <c r="AL2022" s="20">
        <f t="shared" si="504"/>
        <v>-1.7792350152315943E-2</v>
      </c>
    </row>
    <row r="2023" spans="2:38" x14ac:dyDescent="0.35">
      <c r="B2023" s="15">
        <v>42012</v>
      </c>
      <c r="C2023" s="16">
        <v>222303.19</v>
      </c>
      <c r="D2023" s="16">
        <v>178208.7</v>
      </c>
      <c r="E2023" s="16">
        <v>209899.89</v>
      </c>
      <c r="F2023" s="16">
        <v>221858.48</v>
      </c>
      <c r="G2023" s="16">
        <v>166730.44</v>
      </c>
      <c r="H2023" s="16">
        <v>241910.75</v>
      </c>
      <c r="I2023" s="16">
        <v>167200.46</v>
      </c>
      <c r="J2023" s="16">
        <v>384217.92</v>
      </c>
      <c r="K2023" s="16">
        <v>204427.65</v>
      </c>
      <c r="L2023" s="16">
        <v>188024.48</v>
      </c>
      <c r="M2023" s="16">
        <v>414021.01</v>
      </c>
      <c r="N2023" s="16">
        <v>170845.31</v>
      </c>
      <c r="O2023" s="16">
        <v>180305.13</v>
      </c>
      <c r="P2023" s="16"/>
      <c r="R2023" s="15">
        <v>42012</v>
      </c>
      <c r="S2023" s="16">
        <f t="shared" si="500"/>
        <v>345294.64600000001</v>
      </c>
      <c r="T2023" s="16">
        <v>170845.31</v>
      </c>
      <c r="U2023" s="16">
        <v>180305.13</v>
      </c>
      <c r="V2023" s="17">
        <f t="shared" si="505"/>
        <v>345788.2585</v>
      </c>
      <c r="W2023" s="17">
        <f t="shared" si="506"/>
        <v>345294.64600000001</v>
      </c>
      <c r="X2023" s="18">
        <f t="shared" si="507"/>
        <v>-493.61249999998836</v>
      </c>
      <c r="Y2023" s="19">
        <f t="shared" si="498"/>
        <v>-1.4274993088002389E-3</v>
      </c>
      <c r="Z2023" s="17">
        <f t="shared" si="508"/>
        <v>173183.09</v>
      </c>
      <c r="AA2023" s="17">
        <f t="shared" si="509"/>
        <v>170845.31</v>
      </c>
      <c r="AB2023" s="18">
        <f t="shared" si="510"/>
        <v>-2337.7799999999988</v>
      </c>
      <c r="AC2023" s="19">
        <f t="shared" si="501"/>
        <v>-1.3498892992381641E-2</v>
      </c>
      <c r="AD2023" s="17">
        <f t="shared" si="511"/>
        <v>181832.64</v>
      </c>
      <c r="AE2023" s="17">
        <f t="shared" si="512"/>
        <v>180305.13</v>
      </c>
      <c r="AF2023" s="18">
        <f t="shared" si="513"/>
        <v>-1527.5100000000093</v>
      </c>
      <c r="AG2023" s="19">
        <f t="shared" si="499"/>
        <v>-8.4006369813472946E-3</v>
      </c>
      <c r="AI2023" s="15">
        <v>42012</v>
      </c>
      <c r="AJ2023" s="20">
        <f t="shared" si="502"/>
        <v>-1.4274993088002389E-3</v>
      </c>
      <c r="AK2023" s="20">
        <f t="shared" si="503"/>
        <v>-1.3498892992381641E-2</v>
      </c>
      <c r="AL2023" s="20">
        <f t="shared" si="504"/>
        <v>-8.4006369813472946E-3</v>
      </c>
    </row>
    <row r="2024" spans="2:38" x14ac:dyDescent="0.35">
      <c r="B2024" s="15">
        <v>42013</v>
      </c>
      <c r="C2024" s="16">
        <v>220683.03</v>
      </c>
      <c r="D2024" s="16">
        <v>178777.72</v>
      </c>
      <c r="E2024" s="16">
        <v>209074.55</v>
      </c>
      <c r="F2024" s="16">
        <v>221588.55</v>
      </c>
      <c r="G2024" s="16">
        <v>166911.32999999999</v>
      </c>
      <c r="H2024" s="16">
        <v>241578.79</v>
      </c>
      <c r="I2024" s="16">
        <v>167200.46</v>
      </c>
      <c r="J2024" s="16">
        <v>381237.36</v>
      </c>
      <c r="K2024" s="16">
        <v>206649.95</v>
      </c>
      <c r="L2024" s="16">
        <v>187033.77</v>
      </c>
      <c r="M2024" s="16">
        <v>411821.28</v>
      </c>
      <c r="N2024" s="16">
        <v>169477.46</v>
      </c>
      <c r="O2024" s="16">
        <v>179586.09</v>
      </c>
      <c r="P2024" s="16"/>
      <c r="R2024" s="15">
        <v>42013</v>
      </c>
      <c r="S2024" s="16">
        <f t="shared" si="500"/>
        <v>344307.05750000005</v>
      </c>
      <c r="T2024" s="16">
        <v>169477.46</v>
      </c>
      <c r="U2024" s="16">
        <v>179586.09</v>
      </c>
      <c r="V2024" s="17">
        <f t="shared" si="505"/>
        <v>345788.2585</v>
      </c>
      <c r="W2024" s="17">
        <f t="shared" si="506"/>
        <v>344307.05750000005</v>
      </c>
      <c r="X2024" s="18">
        <f t="shared" si="507"/>
        <v>-1481.2009999999427</v>
      </c>
      <c r="Y2024" s="19">
        <f t="shared" si="498"/>
        <v>-4.2835491477508994E-3</v>
      </c>
      <c r="Z2024" s="17">
        <f t="shared" si="508"/>
        <v>173183.09</v>
      </c>
      <c r="AA2024" s="17">
        <f t="shared" si="509"/>
        <v>169477.46</v>
      </c>
      <c r="AB2024" s="18">
        <f t="shared" si="510"/>
        <v>-3705.6300000000047</v>
      </c>
      <c r="AC2024" s="19">
        <f t="shared" si="501"/>
        <v>-2.1397181445370936E-2</v>
      </c>
      <c r="AD2024" s="17">
        <f t="shared" si="511"/>
        <v>181832.64</v>
      </c>
      <c r="AE2024" s="17">
        <f t="shared" si="512"/>
        <v>179586.09</v>
      </c>
      <c r="AF2024" s="18">
        <f t="shared" si="513"/>
        <v>-2246.5500000000175</v>
      </c>
      <c r="AG2024" s="19">
        <f t="shared" si="499"/>
        <v>-1.2355042527018346E-2</v>
      </c>
      <c r="AI2024" s="15">
        <v>42013</v>
      </c>
      <c r="AJ2024" s="20">
        <f t="shared" si="502"/>
        <v>-4.2835491477508994E-3</v>
      </c>
      <c r="AK2024" s="20">
        <f t="shared" si="503"/>
        <v>-2.1397181445370936E-2</v>
      </c>
      <c r="AL2024" s="20">
        <f t="shared" si="504"/>
        <v>-1.2355042527018346E-2</v>
      </c>
    </row>
    <row r="2025" spans="2:38" x14ac:dyDescent="0.35">
      <c r="B2025" s="15">
        <v>42016</v>
      </c>
      <c r="C2025" s="16">
        <v>218599.94</v>
      </c>
      <c r="D2025" s="16">
        <v>179298.22</v>
      </c>
      <c r="E2025" s="16">
        <v>207945.67</v>
      </c>
      <c r="F2025" s="16">
        <v>221282.68</v>
      </c>
      <c r="G2025" s="16">
        <v>166606.57999999999</v>
      </c>
      <c r="H2025" s="16">
        <v>240443.09</v>
      </c>
      <c r="I2025" s="16">
        <v>167200.46</v>
      </c>
      <c r="J2025" s="16">
        <v>378697.11</v>
      </c>
      <c r="K2025" s="16">
        <v>206329.12</v>
      </c>
      <c r="L2025" s="16">
        <v>185780.73</v>
      </c>
      <c r="M2025" s="16">
        <v>407228.52</v>
      </c>
      <c r="N2025" s="16">
        <v>168151.06</v>
      </c>
      <c r="O2025" s="16">
        <v>179136.69</v>
      </c>
      <c r="P2025" s="16"/>
      <c r="R2025" s="15">
        <v>42016</v>
      </c>
      <c r="S2025" s="16">
        <f t="shared" si="500"/>
        <v>342114.54000000004</v>
      </c>
      <c r="T2025" s="16">
        <v>168151.06</v>
      </c>
      <c r="U2025" s="16">
        <v>179136.69</v>
      </c>
      <c r="V2025" s="17">
        <f t="shared" si="505"/>
        <v>345788.2585</v>
      </c>
      <c r="W2025" s="17">
        <f t="shared" si="506"/>
        <v>342114.54000000004</v>
      </c>
      <c r="X2025" s="18">
        <f t="shared" si="507"/>
        <v>-3673.718499999959</v>
      </c>
      <c r="Y2025" s="19">
        <f t="shared" si="498"/>
        <v>-1.0624185204946625E-2</v>
      </c>
      <c r="Z2025" s="17">
        <f t="shared" si="508"/>
        <v>173183.09</v>
      </c>
      <c r="AA2025" s="17">
        <f t="shared" si="509"/>
        <v>168151.06</v>
      </c>
      <c r="AB2025" s="18">
        <f t="shared" si="510"/>
        <v>-5032.0299999999988</v>
      </c>
      <c r="AC2025" s="19">
        <f t="shared" si="501"/>
        <v>-2.9056127824027157E-2</v>
      </c>
      <c r="AD2025" s="17">
        <f t="shared" si="511"/>
        <v>181832.64</v>
      </c>
      <c r="AE2025" s="17">
        <f t="shared" si="512"/>
        <v>179136.69</v>
      </c>
      <c r="AF2025" s="18">
        <f t="shared" si="513"/>
        <v>-2695.9500000000116</v>
      </c>
      <c r="AG2025" s="19">
        <f t="shared" si="499"/>
        <v>-1.4826545993062695E-2</v>
      </c>
      <c r="AI2025" s="15">
        <v>42016</v>
      </c>
      <c r="AJ2025" s="20">
        <f t="shared" si="502"/>
        <v>-1.0624185204946625E-2</v>
      </c>
      <c r="AK2025" s="20">
        <f t="shared" si="503"/>
        <v>-2.9056127824027157E-2</v>
      </c>
      <c r="AL2025" s="20">
        <f t="shared" si="504"/>
        <v>-1.4826545993062695E-2</v>
      </c>
    </row>
    <row r="2026" spans="2:38" x14ac:dyDescent="0.35">
      <c r="B2026" s="15">
        <v>42017</v>
      </c>
      <c r="C2026" s="16">
        <v>218295.77</v>
      </c>
      <c r="D2026" s="16">
        <v>179563.24</v>
      </c>
      <c r="E2026" s="16">
        <v>207843.47</v>
      </c>
      <c r="F2026" s="16">
        <v>221231.27</v>
      </c>
      <c r="G2026" s="16">
        <v>166544.45000000001</v>
      </c>
      <c r="H2026" s="16">
        <v>240558.22</v>
      </c>
      <c r="I2026" s="16">
        <v>167200.46</v>
      </c>
      <c r="J2026" s="16">
        <v>377884.23</v>
      </c>
      <c r="K2026" s="16">
        <v>206329.12</v>
      </c>
      <c r="L2026" s="16">
        <v>185584.38</v>
      </c>
      <c r="M2026" s="16">
        <v>404651.34</v>
      </c>
      <c r="N2026" s="16">
        <v>167678.53</v>
      </c>
      <c r="O2026" s="16">
        <v>179181.63</v>
      </c>
      <c r="P2026" s="16"/>
      <c r="R2026" s="15">
        <v>42017</v>
      </c>
      <c r="S2026" s="16">
        <f t="shared" si="500"/>
        <v>341285.52549999999</v>
      </c>
      <c r="T2026" s="16">
        <v>167678.53</v>
      </c>
      <c r="U2026" s="16">
        <v>179181.63</v>
      </c>
      <c r="V2026" s="17">
        <f t="shared" si="505"/>
        <v>345788.2585</v>
      </c>
      <c r="W2026" s="17">
        <f t="shared" si="506"/>
        <v>341285.52549999999</v>
      </c>
      <c r="X2026" s="18">
        <f t="shared" si="507"/>
        <v>-4502.7330000000075</v>
      </c>
      <c r="Y2026" s="19">
        <f t="shared" si="498"/>
        <v>-1.3021648044188891E-2</v>
      </c>
      <c r="Z2026" s="17">
        <f t="shared" si="508"/>
        <v>173183.09</v>
      </c>
      <c r="AA2026" s="17">
        <f t="shared" si="509"/>
        <v>167678.53</v>
      </c>
      <c r="AB2026" s="18">
        <f t="shared" si="510"/>
        <v>-5504.5599999999977</v>
      </c>
      <c r="AC2026" s="19">
        <f t="shared" si="501"/>
        <v>-3.1784627471423438E-2</v>
      </c>
      <c r="AD2026" s="17">
        <f t="shared" si="511"/>
        <v>181832.64</v>
      </c>
      <c r="AE2026" s="17">
        <f t="shared" si="512"/>
        <v>179181.63</v>
      </c>
      <c r="AF2026" s="18">
        <f t="shared" si="513"/>
        <v>-2651.0100000000093</v>
      </c>
      <c r="AG2026" s="19">
        <f t="shared" si="499"/>
        <v>-1.4579395646458243E-2</v>
      </c>
      <c r="AI2026" s="15">
        <v>42017</v>
      </c>
      <c r="AJ2026" s="20">
        <f t="shared" si="502"/>
        <v>-1.3021648044188891E-2</v>
      </c>
      <c r="AK2026" s="20">
        <f t="shared" si="503"/>
        <v>-3.1784627471423438E-2</v>
      </c>
      <c r="AL2026" s="20">
        <f t="shared" si="504"/>
        <v>-1.4579395646458243E-2</v>
      </c>
    </row>
    <row r="2027" spans="2:38" x14ac:dyDescent="0.35">
      <c r="B2027" s="15">
        <v>42018</v>
      </c>
      <c r="C2027" s="16">
        <v>217026.49</v>
      </c>
      <c r="D2027" s="16">
        <v>180067.94</v>
      </c>
      <c r="E2027" s="16">
        <v>207228.81</v>
      </c>
      <c r="F2027" s="16">
        <v>221293.92</v>
      </c>
      <c r="G2027" s="16">
        <v>166693.49</v>
      </c>
      <c r="H2027" s="16">
        <v>240430.34</v>
      </c>
      <c r="I2027" s="16">
        <v>167200.46</v>
      </c>
      <c r="J2027" s="16">
        <v>375953.64</v>
      </c>
      <c r="K2027" s="16">
        <v>206329.12</v>
      </c>
      <c r="L2027" s="16">
        <v>184811.12</v>
      </c>
      <c r="M2027" s="16">
        <v>399328.83</v>
      </c>
      <c r="N2027" s="16">
        <v>166667.15</v>
      </c>
      <c r="O2027" s="16">
        <v>178642.35</v>
      </c>
      <c r="P2027" s="16"/>
      <c r="R2027" s="15">
        <v>42018</v>
      </c>
      <c r="S2027" s="16">
        <f t="shared" si="500"/>
        <v>339452.81050000002</v>
      </c>
      <c r="T2027" s="16">
        <v>166667.15</v>
      </c>
      <c r="U2027" s="16">
        <v>178642.35</v>
      </c>
      <c r="V2027" s="17">
        <f t="shared" si="505"/>
        <v>345788.2585</v>
      </c>
      <c r="W2027" s="17">
        <f t="shared" si="506"/>
        <v>339452.81050000002</v>
      </c>
      <c r="X2027" s="18">
        <f t="shared" si="507"/>
        <v>-6335.4479999999749</v>
      </c>
      <c r="Y2027" s="19">
        <f t="shared" si="498"/>
        <v>-1.8321755711089231E-2</v>
      </c>
      <c r="Z2027" s="17">
        <f t="shared" si="508"/>
        <v>173183.09</v>
      </c>
      <c r="AA2027" s="17">
        <f t="shared" si="509"/>
        <v>166667.15</v>
      </c>
      <c r="AB2027" s="18">
        <f t="shared" si="510"/>
        <v>-6515.9400000000023</v>
      </c>
      <c r="AC2027" s="19">
        <f t="shared" si="501"/>
        <v>-3.7624574085148861E-2</v>
      </c>
      <c r="AD2027" s="17">
        <f t="shared" si="511"/>
        <v>181832.64</v>
      </c>
      <c r="AE2027" s="17">
        <f t="shared" si="512"/>
        <v>178642.35</v>
      </c>
      <c r="AF2027" s="18">
        <f t="shared" si="513"/>
        <v>-3190.2900000000081</v>
      </c>
      <c r="AG2027" s="19">
        <f t="shared" si="499"/>
        <v>-1.7545199805711495E-2</v>
      </c>
      <c r="AI2027" s="15">
        <v>42018</v>
      </c>
      <c r="AJ2027" s="20">
        <f t="shared" si="502"/>
        <v>-1.8321755711089231E-2</v>
      </c>
      <c r="AK2027" s="20">
        <f t="shared" si="503"/>
        <v>-3.7624574085148861E-2</v>
      </c>
      <c r="AL2027" s="20">
        <f t="shared" si="504"/>
        <v>-1.7545199805711495E-2</v>
      </c>
    </row>
    <row r="2028" spans="2:38" x14ac:dyDescent="0.35">
      <c r="B2028" s="15">
        <v>42019</v>
      </c>
      <c r="C2028" s="16">
        <v>214531.75</v>
      </c>
      <c r="D2028" s="16">
        <v>181821.28</v>
      </c>
      <c r="E2028" s="16">
        <v>206416.66</v>
      </c>
      <c r="F2028" s="16">
        <v>221662.54</v>
      </c>
      <c r="G2028" s="16">
        <v>166920.82999999999</v>
      </c>
      <c r="H2028" s="16">
        <v>242320.44</v>
      </c>
      <c r="I2028" s="16">
        <v>167200.46</v>
      </c>
      <c r="J2028" s="16">
        <v>372397.29</v>
      </c>
      <c r="K2028" s="16">
        <v>206329.12</v>
      </c>
      <c r="L2028" s="16">
        <v>183313.49</v>
      </c>
      <c r="M2028" s="16">
        <v>395195.19</v>
      </c>
      <c r="N2028" s="16">
        <v>165141.71</v>
      </c>
      <c r="O2028" s="16">
        <v>178372.71</v>
      </c>
      <c r="P2028" s="16"/>
      <c r="R2028" s="15">
        <v>42019</v>
      </c>
      <c r="S2028" s="16">
        <f t="shared" si="500"/>
        <v>338076.56200000003</v>
      </c>
      <c r="T2028" s="16">
        <v>165141.71</v>
      </c>
      <c r="U2028" s="16">
        <v>178372.71</v>
      </c>
      <c r="V2028" s="17">
        <f t="shared" si="505"/>
        <v>345788.2585</v>
      </c>
      <c r="W2028" s="17">
        <f t="shared" si="506"/>
        <v>338076.56200000003</v>
      </c>
      <c r="X2028" s="18">
        <f t="shared" si="507"/>
        <v>-7711.6964999999618</v>
      </c>
      <c r="Y2028" s="19">
        <f t="shared" si="498"/>
        <v>-2.2301788190994813E-2</v>
      </c>
      <c r="Z2028" s="17">
        <f t="shared" si="508"/>
        <v>173183.09</v>
      </c>
      <c r="AA2028" s="17">
        <f t="shared" si="509"/>
        <v>165141.71</v>
      </c>
      <c r="AB2028" s="18">
        <f t="shared" si="510"/>
        <v>-8041.3800000000047</v>
      </c>
      <c r="AC2028" s="19">
        <f t="shared" si="501"/>
        <v>-4.6432824359468383E-2</v>
      </c>
      <c r="AD2028" s="17">
        <f t="shared" si="511"/>
        <v>181832.64</v>
      </c>
      <c r="AE2028" s="17">
        <f t="shared" si="512"/>
        <v>178372.71</v>
      </c>
      <c r="AF2028" s="18">
        <f t="shared" si="513"/>
        <v>-3459.9300000000221</v>
      </c>
      <c r="AG2028" s="19">
        <f t="shared" si="499"/>
        <v>-1.9028101885338197E-2</v>
      </c>
      <c r="AI2028" s="15">
        <v>42019</v>
      </c>
      <c r="AJ2028" s="20">
        <f t="shared" si="502"/>
        <v>-2.2301788190994813E-2</v>
      </c>
      <c r="AK2028" s="20">
        <f t="shared" si="503"/>
        <v>-4.6432824359468383E-2</v>
      </c>
      <c r="AL2028" s="20">
        <f t="shared" si="504"/>
        <v>-1.9028101885338197E-2</v>
      </c>
    </row>
    <row r="2029" spans="2:38" x14ac:dyDescent="0.35">
      <c r="B2029" s="15">
        <v>42020</v>
      </c>
      <c r="C2029" s="16">
        <v>217212.27</v>
      </c>
      <c r="D2029" s="16">
        <v>181044.06</v>
      </c>
      <c r="E2029" s="16">
        <v>207854.25</v>
      </c>
      <c r="F2029" s="16">
        <v>222166.76</v>
      </c>
      <c r="G2029" s="16">
        <v>166886.04999999999</v>
      </c>
      <c r="H2029" s="16">
        <v>242909.13</v>
      </c>
      <c r="I2029" s="16">
        <v>167200.46</v>
      </c>
      <c r="J2029" s="16">
        <v>377003.28</v>
      </c>
      <c r="K2029" s="16">
        <v>206329.12</v>
      </c>
      <c r="L2029" s="16">
        <v>184947.83</v>
      </c>
      <c r="M2029" s="16">
        <v>402068.57</v>
      </c>
      <c r="N2029" s="16">
        <v>167305.48000000001</v>
      </c>
      <c r="O2029" s="16">
        <v>179675.97</v>
      </c>
      <c r="P2029" s="16"/>
      <c r="R2029" s="15">
        <v>42020</v>
      </c>
      <c r="S2029" s="16">
        <f t="shared" si="500"/>
        <v>341194.42099999997</v>
      </c>
      <c r="T2029" s="16">
        <v>167305.48000000001</v>
      </c>
      <c r="U2029" s="16">
        <v>179675.97</v>
      </c>
      <c r="V2029" s="17">
        <f t="shared" si="505"/>
        <v>345788.2585</v>
      </c>
      <c r="W2029" s="17">
        <f t="shared" si="506"/>
        <v>341194.42099999997</v>
      </c>
      <c r="X2029" s="18">
        <f t="shared" si="507"/>
        <v>-4593.8375000000233</v>
      </c>
      <c r="Y2029" s="19">
        <f t="shared" si="498"/>
        <v>-1.3285117082713273E-2</v>
      </c>
      <c r="Z2029" s="17">
        <f t="shared" si="508"/>
        <v>173183.09</v>
      </c>
      <c r="AA2029" s="17">
        <f t="shared" si="509"/>
        <v>167305.48000000001</v>
      </c>
      <c r="AB2029" s="18">
        <f t="shared" si="510"/>
        <v>-5877.609999999986</v>
      </c>
      <c r="AC2029" s="19">
        <f t="shared" si="501"/>
        <v>-3.3938706140420445E-2</v>
      </c>
      <c r="AD2029" s="17">
        <f t="shared" si="511"/>
        <v>181832.64</v>
      </c>
      <c r="AE2029" s="17">
        <f t="shared" si="512"/>
        <v>179675.97</v>
      </c>
      <c r="AF2029" s="18">
        <f t="shared" si="513"/>
        <v>-2156.6700000000128</v>
      </c>
      <c r="AG2029" s="19">
        <f t="shared" si="499"/>
        <v>-1.1860741833809444E-2</v>
      </c>
      <c r="AI2029" s="15">
        <v>42020</v>
      </c>
      <c r="AJ2029" s="20">
        <f t="shared" si="502"/>
        <v>-1.3285117082713273E-2</v>
      </c>
      <c r="AK2029" s="20">
        <f t="shared" si="503"/>
        <v>-3.3938706140420445E-2</v>
      </c>
      <c r="AL2029" s="20">
        <f t="shared" si="504"/>
        <v>-1.1860741833809444E-2</v>
      </c>
    </row>
    <row r="2030" spans="2:38" x14ac:dyDescent="0.35">
      <c r="B2030" s="15">
        <v>42024</v>
      </c>
      <c r="C2030" s="16">
        <v>218408.77</v>
      </c>
      <c r="D2030" s="16">
        <v>182651.04</v>
      </c>
      <c r="E2030" s="16">
        <v>209369.05</v>
      </c>
      <c r="F2030" s="16">
        <v>222708.45</v>
      </c>
      <c r="G2030" s="16">
        <v>168184.62</v>
      </c>
      <c r="H2030" s="16">
        <v>246869.49</v>
      </c>
      <c r="I2030" s="16">
        <v>167200.46</v>
      </c>
      <c r="J2030" s="16">
        <v>377511.66</v>
      </c>
      <c r="K2030" s="16">
        <v>207334.91</v>
      </c>
      <c r="L2030" s="16">
        <v>185647.9</v>
      </c>
      <c r="M2030" s="16">
        <v>405327.11</v>
      </c>
      <c r="N2030" s="16">
        <v>167657.79999999999</v>
      </c>
      <c r="O2030" s="16">
        <v>179810.79</v>
      </c>
      <c r="P2030" s="16"/>
      <c r="R2030" s="15">
        <v>42024</v>
      </c>
      <c r="S2030" s="16">
        <f t="shared" si="500"/>
        <v>343435.73700000002</v>
      </c>
      <c r="T2030" s="16">
        <v>167657.79999999999</v>
      </c>
      <c r="U2030" s="16">
        <v>179810.79</v>
      </c>
      <c r="V2030" s="17">
        <f t="shared" si="505"/>
        <v>345788.2585</v>
      </c>
      <c r="W2030" s="17">
        <f t="shared" si="506"/>
        <v>343435.73700000002</v>
      </c>
      <c r="X2030" s="18">
        <f t="shared" si="507"/>
        <v>-2352.5214999999735</v>
      </c>
      <c r="Y2030" s="19">
        <f t="shared" si="498"/>
        <v>-6.8033585356686525E-3</v>
      </c>
      <c r="Z2030" s="17">
        <f t="shared" si="508"/>
        <v>173183.09</v>
      </c>
      <c r="AA2030" s="17">
        <f t="shared" si="509"/>
        <v>167657.79999999999</v>
      </c>
      <c r="AB2030" s="18">
        <f t="shared" si="510"/>
        <v>-5525.2900000000081</v>
      </c>
      <c r="AC2030" s="19">
        <f t="shared" si="501"/>
        <v>-3.1904327379769053E-2</v>
      </c>
      <c r="AD2030" s="17">
        <f t="shared" si="511"/>
        <v>181832.64</v>
      </c>
      <c r="AE2030" s="17">
        <f t="shared" si="512"/>
        <v>179810.79</v>
      </c>
      <c r="AF2030" s="18">
        <f t="shared" si="513"/>
        <v>-2021.8500000000058</v>
      </c>
      <c r="AG2030" s="19">
        <f t="shared" si="499"/>
        <v>-1.1119290793996093E-2</v>
      </c>
      <c r="AI2030" s="15">
        <v>42024</v>
      </c>
      <c r="AJ2030" s="20">
        <f t="shared" si="502"/>
        <v>-6.8033585356686525E-3</v>
      </c>
      <c r="AK2030" s="20">
        <f t="shared" si="503"/>
        <v>-3.1904327379769053E-2</v>
      </c>
      <c r="AL2030" s="20">
        <f t="shared" si="504"/>
        <v>-1.1119290793996093E-2</v>
      </c>
    </row>
    <row r="2031" spans="2:38" x14ac:dyDescent="0.35">
      <c r="B2031" s="15">
        <v>42025</v>
      </c>
      <c r="C2031" s="16">
        <v>219536.91</v>
      </c>
      <c r="D2031" s="16">
        <v>181303.38</v>
      </c>
      <c r="E2031" s="16">
        <v>209487.89</v>
      </c>
      <c r="F2031" s="16">
        <v>222726.98</v>
      </c>
      <c r="G2031" s="16">
        <v>167768.89000000001</v>
      </c>
      <c r="H2031" s="16">
        <v>245443.01</v>
      </c>
      <c r="I2031" s="16">
        <v>167200.46</v>
      </c>
      <c r="J2031" s="16">
        <v>379103.55</v>
      </c>
      <c r="K2031" s="16">
        <v>205935.55</v>
      </c>
      <c r="L2031" s="16">
        <v>186332.82</v>
      </c>
      <c r="M2031" s="16">
        <v>405066.23</v>
      </c>
      <c r="N2031" s="16">
        <v>168507.53</v>
      </c>
      <c r="O2031" s="16">
        <v>180305.13</v>
      </c>
      <c r="P2031" s="16"/>
      <c r="R2031" s="15">
        <v>42025</v>
      </c>
      <c r="S2031" s="16">
        <f t="shared" si="500"/>
        <v>343135.7035</v>
      </c>
      <c r="T2031" s="16">
        <v>168507.53</v>
      </c>
      <c r="U2031" s="16">
        <v>180305.13</v>
      </c>
      <c r="V2031" s="17">
        <f t="shared" si="505"/>
        <v>345788.2585</v>
      </c>
      <c r="W2031" s="17">
        <f t="shared" si="506"/>
        <v>343135.7035</v>
      </c>
      <c r="X2031" s="18">
        <f t="shared" si="507"/>
        <v>-2652.554999999993</v>
      </c>
      <c r="Y2031" s="19">
        <f t="shared" si="498"/>
        <v>-7.6710383733286681E-3</v>
      </c>
      <c r="Z2031" s="17">
        <f t="shared" si="508"/>
        <v>173183.09</v>
      </c>
      <c r="AA2031" s="17">
        <f t="shared" si="509"/>
        <v>168507.53</v>
      </c>
      <c r="AB2031" s="18">
        <f t="shared" si="510"/>
        <v>-4675.5599999999977</v>
      </c>
      <c r="AC2031" s="19">
        <f t="shared" si="501"/>
        <v>-2.6997785984763281E-2</v>
      </c>
      <c r="AD2031" s="17">
        <f t="shared" si="511"/>
        <v>181832.64</v>
      </c>
      <c r="AE2031" s="17">
        <f t="shared" si="512"/>
        <v>180305.13</v>
      </c>
      <c r="AF2031" s="18">
        <f t="shared" si="513"/>
        <v>-1527.5100000000093</v>
      </c>
      <c r="AG2031" s="19">
        <f t="shared" si="499"/>
        <v>-8.4006369813472946E-3</v>
      </c>
      <c r="AI2031" s="15">
        <v>42025</v>
      </c>
      <c r="AJ2031" s="20">
        <f t="shared" si="502"/>
        <v>-7.6710383733286681E-3</v>
      </c>
      <c r="AK2031" s="20">
        <f t="shared" si="503"/>
        <v>-2.6997785984763281E-2</v>
      </c>
      <c r="AL2031" s="20">
        <f t="shared" si="504"/>
        <v>-8.4006369813472946E-3</v>
      </c>
    </row>
    <row r="2032" spans="2:38" x14ac:dyDescent="0.35">
      <c r="B2032" s="15">
        <v>42026</v>
      </c>
      <c r="C2032" s="16">
        <v>223307.1</v>
      </c>
      <c r="D2032" s="16">
        <v>182371.08</v>
      </c>
      <c r="E2032" s="16">
        <v>212481.61</v>
      </c>
      <c r="F2032" s="16">
        <v>223818.68</v>
      </c>
      <c r="G2032" s="16">
        <v>168733.89</v>
      </c>
      <c r="H2032" s="16">
        <v>250740.5</v>
      </c>
      <c r="I2032" s="16">
        <v>167200.46</v>
      </c>
      <c r="J2032" s="16">
        <v>384488.88</v>
      </c>
      <c r="K2032" s="16">
        <v>214244.25</v>
      </c>
      <c r="L2032" s="16">
        <v>188605.64</v>
      </c>
      <c r="M2032" s="16">
        <v>410847.87</v>
      </c>
      <c r="N2032" s="16">
        <v>171011.11</v>
      </c>
      <c r="O2032" s="16">
        <v>182057.34</v>
      </c>
      <c r="P2032" s="16"/>
      <c r="R2032" s="15">
        <v>42026</v>
      </c>
      <c r="S2032" s="16">
        <f t="shared" si="500"/>
        <v>349131.89850000001</v>
      </c>
      <c r="T2032" s="16">
        <v>171011.11</v>
      </c>
      <c r="U2032" s="16">
        <v>182057.34</v>
      </c>
      <c r="V2032" s="17">
        <f t="shared" si="505"/>
        <v>349131.89850000001</v>
      </c>
      <c r="W2032" s="17">
        <f t="shared" si="506"/>
        <v>349131.89850000001</v>
      </c>
      <c r="X2032" s="18">
        <f t="shared" si="507"/>
        <v>0</v>
      </c>
      <c r="Y2032" s="19">
        <f t="shared" si="498"/>
        <v>0</v>
      </c>
      <c r="Z2032" s="17">
        <f t="shared" si="508"/>
        <v>173183.09</v>
      </c>
      <c r="AA2032" s="17">
        <f t="shared" si="509"/>
        <v>171011.11</v>
      </c>
      <c r="AB2032" s="18">
        <f t="shared" si="510"/>
        <v>-2171.9800000000105</v>
      </c>
      <c r="AC2032" s="19">
        <f t="shared" si="501"/>
        <v>-1.2541524695049676E-2</v>
      </c>
      <c r="AD2032" s="17">
        <f t="shared" si="511"/>
        <v>182057.34</v>
      </c>
      <c r="AE2032" s="17">
        <f t="shared" si="512"/>
        <v>182057.34</v>
      </c>
      <c r="AF2032" s="18">
        <f t="shared" si="513"/>
        <v>0</v>
      </c>
      <c r="AG2032" s="19">
        <f t="shared" si="499"/>
        <v>0</v>
      </c>
      <c r="AI2032" s="15">
        <v>42026</v>
      </c>
      <c r="AJ2032" s="20">
        <f t="shared" si="502"/>
        <v>0</v>
      </c>
      <c r="AK2032" s="20">
        <f t="shared" si="503"/>
        <v>-1.2541524695049676E-2</v>
      </c>
      <c r="AL2032" s="20">
        <f t="shared" si="504"/>
        <v>0</v>
      </c>
    </row>
    <row r="2033" spans="2:38" x14ac:dyDescent="0.35">
      <c r="B2033" s="15">
        <v>42027</v>
      </c>
      <c r="C2033" s="16">
        <v>223065.07</v>
      </c>
      <c r="D2033" s="16">
        <v>184487.9</v>
      </c>
      <c r="E2033" s="16">
        <v>213250.89</v>
      </c>
      <c r="F2033" s="16">
        <v>224075.34</v>
      </c>
      <c r="G2033" s="16">
        <v>169696.15</v>
      </c>
      <c r="H2033" s="16">
        <v>254425.94</v>
      </c>
      <c r="I2033" s="16">
        <v>167200.46</v>
      </c>
      <c r="J2033" s="16">
        <v>382863.12</v>
      </c>
      <c r="K2033" s="16">
        <v>219929.15</v>
      </c>
      <c r="L2033" s="16">
        <v>188422.49</v>
      </c>
      <c r="M2033" s="16">
        <v>411437.17</v>
      </c>
      <c r="N2033" s="16">
        <v>170074.34</v>
      </c>
      <c r="O2033" s="16">
        <v>181608.39</v>
      </c>
      <c r="P2033" s="16"/>
      <c r="R2033" s="15">
        <v>42027</v>
      </c>
      <c r="S2033" s="16">
        <f t="shared" si="500"/>
        <v>350982.45549999992</v>
      </c>
      <c r="T2033" s="16">
        <v>170074.34</v>
      </c>
      <c r="U2033" s="16">
        <v>181608.39</v>
      </c>
      <c r="V2033" s="17">
        <f t="shared" si="505"/>
        <v>350982.45549999992</v>
      </c>
      <c r="W2033" s="17">
        <f t="shared" si="506"/>
        <v>350982.45549999992</v>
      </c>
      <c r="X2033" s="18">
        <f t="shared" si="507"/>
        <v>0</v>
      </c>
      <c r="Y2033" s="19">
        <f t="shared" si="498"/>
        <v>0</v>
      </c>
      <c r="Z2033" s="17">
        <f t="shared" si="508"/>
        <v>173183.09</v>
      </c>
      <c r="AA2033" s="17">
        <f t="shared" si="509"/>
        <v>170074.34</v>
      </c>
      <c r="AB2033" s="18">
        <f t="shared" si="510"/>
        <v>-3108.75</v>
      </c>
      <c r="AC2033" s="19">
        <f t="shared" si="501"/>
        <v>-1.7950655574975594E-2</v>
      </c>
      <c r="AD2033" s="17">
        <f t="shared" si="511"/>
        <v>182057.34</v>
      </c>
      <c r="AE2033" s="17">
        <f t="shared" si="512"/>
        <v>181608.39</v>
      </c>
      <c r="AF2033" s="18">
        <f t="shared" si="513"/>
        <v>-448.94999999998254</v>
      </c>
      <c r="AG2033" s="19">
        <f t="shared" si="499"/>
        <v>-2.46598132214819E-3</v>
      </c>
      <c r="AI2033" s="15">
        <v>42027</v>
      </c>
      <c r="AJ2033" s="20">
        <f t="shared" si="502"/>
        <v>0</v>
      </c>
      <c r="AK2033" s="20">
        <f t="shared" si="503"/>
        <v>-1.7950655574975594E-2</v>
      </c>
      <c r="AL2033" s="20">
        <f t="shared" si="504"/>
        <v>-2.46598132214819E-3</v>
      </c>
    </row>
    <row r="2034" spans="2:38" x14ac:dyDescent="0.35">
      <c r="B2034" s="15">
        <v>42030</v>
      </c>
      <c r="C2034" s="16">
        <v>223140.07</v>
      </c>
      <c r="D2034" s="16">
        <v>184051.92</v>
      </c>
      <c r="E2034" s="16">
        <v>213125.51</v>
      </c>
      <c r="F2034" s="16">
        <v>224205.14</v>
      </c>
      <c r="G2034" s="16">
        <v>169572.03</v>
      </c>
      <c r="H2034" s="16">
        <v>253533.24</v>
      </c>
      <c r="I2034" s="16">
        <v>167200.46</v>
      </c>
      <c r="J2034" s="16">
        <v>384353.4</v>
      </c>
      <c r="K2034" s="16">
        <v>217830.11</v>
      </c>
      <c r="L2034" s="16">
        <v>188484.41</v>
      </c>
      <c r="M2034" s="16">
        <v>410044.54</v>
      </c>
      <c r="N2034" s="16">
        <v>170472.26</v>
      </c>
      <c r="O2034" s="16">
        <v>182417.31</v>
      </c>
      <c r="P2034" s="16"/>
      <c r="R2034" s="15">
        <v>42030</v>
      </c>
      <c r="S2034" s="16">
        <f t="shared" si="500"/>
        <v>350389.84499999997</v>
      </c>
      <c r="T2034" s="16">
        <v>170472.26</v>
      </c>
      <c r="U2034" s="16">
        <v>182417.31</v>
      </c>
      <c r="V2034" s="17">
        <f t="shared" si="505"/>
        <v>350982.45549999992</v>
      </c>
      <c r="W2034" s="17">
        <f t="shared" si="506"/>
        <v>350389.84499999997</v>
      </c>
      <c r="X2034" s="18">
        <f t="shared" si="507"/>
        <v>-592.61049999995157</v>
      </c>
      <c r="Y2034" s="19">
        <f t="shared" si="498"/>
        <v>-1.6884333980618348E-3</v>
      </c>
      <c r="Z2034" s="17">
        <f t="shared" si="508"/>
        <v>173183.09</v>
      </c>
      <c r="AA2034" s="17">
        <f t="shared" si="509"/>
        <v>170472.26</v>
      </c>
      <c r="AB2034" s="18">
        <f t="shared" si="510"/>
        <v>-2710.8299999999872</v>
      </c>
      <c r="AC2034" s="19">
        <f t="shared" si="501"/>
        <v>-1.5652971661378644E-2</v>
      </c>
      <c r="AD2034" s="17">
        <f t="shared" si="511"/>
        <v>182417.31</v>
      </c>
      <c r="AE2034" s="17">
        <f t="shared" si="512"/>
        <v>182417.31</v>
      </c>
      <c r="AF2034" s="18">
        <f t="shared" si="513"/>
        <v>0</v>
      </c>
      <c r="AG2034" s="19">
        <f t="shared" si="499"/>
        <v>0</v>
      </c>
      <c r="AI2034" s="15">
        <v>42030</v>
      </c>
      <c r="AJ2034" s="20">
        <f t="shared" si="502"/>
        <v>-1.6884333980618348E-3</v>
      </c>
      <c r="AK2034" s="20">
        <f t="shared" si="503"/>
        <v>-1.5652971661378644E-2</v>
      </c>
      <c r="AL2034" s="20">
        <f t="shared" si="504"/>
        <v>0</v>
      </c>
    </row>
    <row r="2035" spans="2:38" x14ac:dyDescent="0.35">
      <c r="B2035" s="15">
        <v>42031</v>
      </c>
      <c r="C2035" s="16">
        <v>218504.89</v>
      </c>
      <c r="D2035" s="16">
        <v>183289.02</v>
      </c>
      <c r="E2035" s="16">
        <v>209771.37</v>
      </c>
      <c r="F2035" s="16">
        <v>223319.99</v>
      </c>
      <c r="G2035" s="16">
        <v>168285.93</v>
      </c>
      <c r="H2035" s="16">
        <v>247753.84</v>
      </c>
      <c r="I2035" s="16">
        <v>167200.46</v>
      </c>
      <c r="J2035" s="16">
        <v>380153.52</v>
      </c>
      <c r="K2035" s="16">
        <v>213195.6</v>
      </c>
      <c r="L2035" s="16">
        <v>185730.04</v>
      </c>
      <c r="M2035" s="16">
        <v>402104.6</v>
      </c>
      <c r="N2035" s="16">
        <v>168225.67</v>
      </c>
      <c r="O2035" s="16">
        <v>181518.51</v>
      </c>
      <c r="P2035" s="16"/>
      <c r="R2035" s="15">
        <v>42031</v>
      </c>
      <c r="S2035" s="16">
        <f t="shared" si="500"/>
        <v>344806.10800000001</v>
      </c>
      <c r="T2035" s="16">
        <v>168225.67</v>
      </c>
      <c r="U2035" s="16">
        <v>181518.51</v>
      </c>
      <c r="V2035" s="17">
        <f t="shared" si="505"/>
        <v>350982.45549999992</v>
      </c>
      <c r="W2035" s="17">
        <f t="shared" si="506"/>
        <v>344806.10800000001</v>
      </c>
      <c r="X2035" s="18">
        <f t="shared" si="507"/>
        <v>-6176.3474999999162</v>
      </c>
      <c r="Y2035" s="19">
        <f t="shared" si="498"/>
        <v>-1.7597311213750733E-2</v>
      </c>
      <c r="Z2035" s="17">
        <f t="shared" si="508"/>
        <v>173183.09</v>
      </c>
      <c r="AA2035" s="17">
        <f t="shared" si="509"/>
        <v>168225.67</v>
      </c>
      <c r="AB2035" s="18">
        <f t="shared" si="510"/>
        <v>-4957.4199999999837</v>
      </c>
      <c r="AC2035" s="19">
        <f t="shared" si="501"/>
        <v>-2.8625312090227652E-2</v>
      </c>
      <c r="AD2035" s="17">
        <f t="shared" si="511"/>
        <v>182417.31</v>
      </c>
      <c r="AE2035" s="17">
        <f t="shared" si="512"/>
        <v>181518.51</v>
      </c>
      <c r="AF2035" s="18">
        <f t="shared" si="513"/>
        <v>-898.79999999998836</v>
      </c>
      <c r="AG2035" s="19">
        <f t="shared" si="499"/>
        <v>-4.9271639846020553E-3</v>
      </c>
      <c r="AI2035" s="15">
        <v>42031</v>
      </c>
      <c r="AJ2035" s="20">
        <f t="shared" si="502"/>
        <v>-1.7597311213750733E-2</v>
      </c>
      <c r="AK2035" s="20">
        <f t="shared" si="503"/>
        <v>-2.8625312090227652E-2</v>
      </c>
      <c r="AL2035" s="20">
        <f t="shared" si="504"/>
        <v>-4.9271639846020553E-3</v>
      </c>
    </row>
    <row r="2036" spans="2:38" x14ac:dyDescent="0.35">
      <c r="B2036" s="15">
        <v>42032</v>
      </c>
      <c r="C2036" s="16">
        <v>216639.65</v>
      </c>
      <c r="D2036" s="16">
        <v>185383.72</v>
      </c>
      <c r="E2036" s="16">
        <v>209443.99</v>
      </c>
      <c r="F2036" s="16">
        <v>222780.72</v>
      </c>
      <c r="G2036" s="16">
        <v>168915.52</v>
      </c>
      <c r="H2036" s="16">
        <v>249607.01</v>
      </c>
      <c r="I2036" s="16">
        <v>167200.46</v>
      </c>
      <c r="J2036" s="16">
        <v>375343.98</v>
      </c>
      <c r="K2036" s="16">
        <v>216518.21</v>
      </c>
      <c r="L2036" s="16">
        <v>184561.6</v>
      </c>
      <c r="M2036" s="16">
        <v>399105.36</v>
      </c>
      <c r="N2036" s="16">
        <v>166070.26999999999</v>
      </c>
      <c r="O2036" s="16">
        <v>180116.38</v>
      </c>
      <c r="P2036" s="16"/>
      <c r="R2036" s="15">
        <v>42032</v>
      </c>
      <c r="S2036" s="16">
        <f t="shared" si="500"/>
        <v>343873.87349999999</v>
      </c>
      <c r="T2036" s="16">
        <v>166070.26999999999</v>
      </c>
      <c r="U2036" s="16">
        <v>180116.38</v>
      </c>
      <c r="V2036" s="17">
        <f t="shared" si="505"/>
        <v>350982.45549999992</v>
      </c>
      <c r="W2036" s="17">
        <f t="shared" si="506"/>
        <v>343873.87349999999</v>
      </c>
      <c r="X2036" s="18">
        <f t="shared" si="507"/>
        <v>-7108.5819999999367</v>
      </c>
      <c r="Y2036" s="19">
        <f t="shared" si="498"/>
        <v>-2.0253382722145604E-2</v>
      </c>
      <c r="Z2036" s="17">
        <f t="shared" si="508"/>
        <v>173183.09</v>
      </c>
      <c r="AA2036" s="17">
        <f t="shared" si="509"/>
        <v>166070.26999999999</v>
      </c>
      <c r="AB2036" s="18">
        <f t="shared" si="510"/>
        <v>-7112.820000000007</v>
      </c>
      <c r="AC2036" s="19">
        <f t="shared" si="501"/>
        <v>-4.1071099955544199E-2</v>
      </c>
      <c r="AD2036" s="17">
        <f t="shared" si="511"/>
        <v>182417.31</v>
      </c>
      <c r="AE2036" s="17">
        <f t="shared" si="512"/>
        <v>180116.38</v>
      </c>
      <c r="AF2036" s="18">
        <f t="shared" si="513"/>
        <v>-2300.929999999993</v>
      </c>
      <c r="AG2036" s="19">
        <f t="shared" si="499"/>
        <v>-1.2613550764453182E-2</v>
      </c>
      <c r="AI2036" s="15">
        <v>42032</v>
      </c>
      <c r="AJ2036" s="20">
        <f t="shared" si="502"/>
        <v>-2.0253382722145604E-2</v>
      </c>
      <c r="AK2036" s="20">
        <f t="shared" si="503"/>
        <v>-4.1071099955544199E-2</v>
      </c>
      <c r="AL2036" s="20">
        <f t="shared" si="504"/>
        <v>-1.2613550764453182E-2</v>
      </c>
    </row>
    <row r="2037" spans="2:38" x14ac:dyDescent="0.35">
      <c r="B2037" s="15">
        <v>42033</v>
      </c>
      <c r="C2037" s="16">
        <v>218715.13</v>
      </c>
      <c r="D2037" s="16">
        <v>184834.84</v>
      </c>
      <c r="E2037" s="16">
        <v>210572.28</v>
      </c>
      <c r="F2037" s="16">
        <v>223376.21</v>
      </c>
      <c r="G2037" s="16">
        <v>169099.24</v>
      </c>
      <c r="H2037" s="16">
        <v>250223.91</v>
      </c>
      <c r="I2037" s="16">
        <v>167200.46</v>
      </c>
      <c r="J2037" s="16">
        <v>378697.11</v>
      </c>
      <c r="K2037" s="16">
        <v>215381.23</v>
      </c>
      <c r="L2037" s="16">
        <v>185820.25</v>
      </c>
      <c r="M2037" s="16">
        <v>406798.83</v>
      </c>
      <c r="N2037" s="16">
        <v>167604.07999999999</v>
      </c>
      <c r="O2037" s="16">
        <v>181158.99</v>
      </c>
      <c r="P2037" s="16"/>
      <c r="R2037" s="15">
        <v>42033</v>
      </c>
      <c r="S2037" s="16">
        <f t="shared" si="500"/>
        <v>346681.45049999998</v>
      </c>
      <c r="T2037" s="16">
        <v>167604.07999999999</v>
      </c>
      <c r="U2037" s="16">
        <v>181158.99</v>
      </c>
      <c r="V2037" s="17">
        <f t="shared" si="505"/>
        <v>350982.45549999992</v>
      </c>
      <c r="W2037" s="17">
        <f t="shared" si="506"/>
        <v>346681.45049999998</v>
      </c>
      <c r="X2037" s="18">
        <f t="shared" si="507"/>
        <v>-4301.0049999999464</v>
      </c>
      <c r="Y2037" s="19">
        <f t="shared" si="498"/>
        <v>-1.2254188015958956E-2</v>
      </c>
      <c r="Z2037" s="17">
        <f t="shared" si="508"/>
        <v>173183.09</v>
      </c>
      <c r="AA2037" s="17">
        <f t="shared" si="509"/>
        <v>167604.07999999999</v>
      </c>
      <c r="AB2037" s="18">
        <f t="shared" si="510"/>
        <v>-5579.0100000000093</v>
      </c>
      <c r="AC2037" s="19">
        <f t="shared" si="501"/>
        <v>-3.2214519327493286E-2</v>
      </c>
      <c r="AD2037" s="17">
        <f t="shared" si="511"/>
        <v>182417.31</v>
      </c>
      <c r="AE2037" s="17">
        <f t="shared" si="512"/>
        <v>181158.99</v>
      </c>
      <c r="AF2037" s="18">
        <f t="shared" si="513"/>
        <v>-1258.320000000007</v>
      </c>
      <c r="AG2037" s="19">
        <f t="shared" si="499"/>
        <v>-6.8980295784430053E-3</v>
      </c>
      <c r="AI2037" s="15">
        <v>42033</v>
      </c>
      <c r="AJ2037" s="20">
        <f t="shared" si="502"/>
        <v>-1.2254188015958956E-2</v>
      </c>
      <c r="AK2037" s="20">
        <f t="shared" si="503"/>
        <v>-3.2214519327493286E-2</v>
      </c>
      <c r="AL2037" s="20">
        <f t="shared" si="504"/>
        <v>-6.8980295784430053E-3</v>
      </c>
    </row>
    <row r="2038" spans="2:38" x14ac:dyDescent="0.35">
      <c r="B2038" s="15">
        <v>42034</v>
      </c>
      <c r="C2038" s="16">
        <v>216541.19</v>
      </c>
      <c r="D2038" s="16">
        <v>186620.96</v>
      </c>
      <c r="E2038" s="16">
        <v>209920.47</v>
      </c>
      <c r="F2038" s="16">
        <v>222839.63</v>
      </c>
      <c r="G2038" s="16">
        <v>169681.43</v>
      </c>
      <c r="H2038" s="16">
        <v>251591.62</v>
      </c>
      <c r="I2038" s="16">
        <v>165458.18</v>
      </c>
      <c r="J2038" s="16">
        <v>373887.57</v>
      </c>
      <c r="K2038" s="16">
        <v>216168.37</v>
      </c>
      <c r="L2038" s="16">
        <v>184477.93</v>
      </c>
      <c r="M2038" s="16">
        <v>398215.59</v>
      </c>
      <c r="N2038" s="16">
        <v>165498.26</v>
      </c>
      <c r="O2038" s="16">
        <v>179496.21</v>
      </c>
      <c r="P2038" s="16"/>
      <c r="R2038" s="15">
        <v>42034</v>
      </c>
      <c r="S2038" s="16">
        <f t="shared" si="500"/>
        <v>343725.29500000004</v>
      </c>
      <c r="T2038" s="16">
        <v>165498.26</v>
      </c>
      <c r="U2038" s="16">
        <v>179496.21</v>
      </c>
      <c r="V2038" s="17">
        <f t="shared" si="505"/>
        <v>350982.45549999992</v>
      </c>
      <c r="W2038" s="17">
        <f t="shared" si="506"/>
        <v>343725.29500000004</v>
      </c>
      <c r="X2038" s="18">
        <f t="shared" si="507"/>
        <v>-7257.1604999998817</v>
      </c>
      <c r="Y2038" s="19">
        <f t="shared" si="498"/>
        <v>-2.0676704451399235E-2</v>
      </c>
      <c r="Z2038" s="17">
        <f t="shared" si="508"/>
        <v>173183.09</v>
      </c>
      <c r="AA2038" s="17">
        <f t="shared" si="509"/>
        <v>165498.26</v>
      </c>
      <c r="AB2038" s="18">
        <f t="shared" si="510"/>
        <v>-7684.8299999999872</v>
      </c>
      <c r="AC2038" s="19">
        <f t="shared" si="501"/>
        <v>-4.4374020581339595E-2</v>
      </c>
      <c r="AD2038" s="17">
        <f t="shared" si="511"/>
        <v>182417.31</v>
      </c>
      <c r="AE2038" s="17">
        <f t="shared" si="512"/>
        <v>179496.21</v>
      </c>
      <c r="AF2038" s="18">
        <f t="shared" si="513"/>
        <v>-2921.1000000000058</v>
      </c>
      <c r="AG2038" s="19">
        <f t="shared" si="499"/>
        <v>-1.6013282949956919E-2</v>
      </c>
      <c r="AI2038" s="15">
        <v>42034</v>
      </c>
      <c r="AJ2038" s="20">
        <f t="shared" si="502"/>
        <v>-2.0676704451399235E-2</v>
      </c>
      <c r="AK2038" s="20">
        <f t="shared" si="503"/>
        <v>-4.4374020581339595E-2</v>
      </c>
      <c r="AL2038" s="20">
        <f t="shared" si="504"/>
        <v>-1.6013282949956919E-2</v>
      </c>
    </row>
    <row r="2039" spans="2:38" x14ac:dyDescent="0.35">
      <c r="B2039" s="15">
        <v>42037</v>
      </c>
      <c r="C2039" s="16">
        <v>218794.51</v>
      </c>
      <c r="D2039" s="16">
        <v>186070.09</v>
      </c>
      <c r="E2039" s="16">
        <v>211203.29</v>
      </c>
      <c r="F2039" s="16">
        <v>223711.37</v>
      </c>
      <c r="G2039" s="16">
        <v>169763.56</v>
      </c>
      <c r="H2039" s="16">
        <v>253007.63</v>
      </c>
      <c r="I2039" s="16">
        <v>165458.18</v>
      </c>
      <c r="J2039" s="16">
        <v>377816.49</v>
      </c>
      <c r="K2039" s="16">
        <v>214856.47</v>
      </c>
      <c r="L2039" s="16">
        <v>185091.22</v>
      </c>
      <c r="M2039" s="16">
        <v>399325.59</v>
      </c>
      <c r="N2039" s="16">
        <v>167545.89000000001</v>
      </c>
      <c r="O2039" s="16">
        <v>180529.83</v>
      </c>
      <c r="P2039" s="16"/>
      <c r="R2039" s="15">
        <v>42037</v>
      </c>
      <c r="S2039" s="16">
        <f t="shared" si="500"/>
        <v>345250.99549999996</v>
      </c>
      <c r="T2039" s="16">
        <v>167545.89000000001</v>
      </c>
      <c r="U2039" s="16">
        <v>180529.83</v>
      </c>
      <c r="V2039" s="17">
        <f t="shared" si="505"/>
        <v>350982.45549999992</v>
      </c>
      <c r="W2039" s="17">
        <f t="shared" si="506"/>
        <v>345250.99549999996</v>
      </c>
      <c r="X2039" s="18">
        <f t="shared" si="507"/>
        <v>-5731.4599999999627</v>
      </c>
      <c r="Y2039" s="19">
        <f t="shared" si="498"/>
        <v>-1.6329762101171361E-2</v>
      </c>
      <c r="Z2039" s="17">
        <f t="shared" si="508"/>
        <v>173183.09</v>
      </c>
      <c r="AA2039" s="17">
        <f t="shared" si="509"/>
        <v>167545.89000000001</v>
      </c>
      <c r="AB2039" s="18">
        <f t="shared" si="510"/>
        <v>-5637.1999999999825</v>
      </c>
      <c r="AC2039" s="19">
        <f t="shared" si="501"/>
        <v>-3.2550522109288979E-2</v>
      </c>
      <c r="AD2039" s="17">
        <f t="shared" si="511"/>
        <v>182417.31</v>
      </c>
      <c r="AE2039" s="17">
        <f t="shared" si="512"/>
        <v>180529.83</v>
      </c>
      <c r="AF2039" s="18">
        <f t="shared" si="513"/>
        <v>-1887.4800000000105</v>
      </c>
      <c r="AG2039" s="19">
        <f t="shared" si="499"/>
        <v>-1.0347044367664508E-2</v>
      </c>
      <c r="AI2039" s="15">
        <v>42037</v>
      </c>
      <c r="AJ2039" s="20">
        <f t="shared" si="502"/>
        <v>-1.6329762101171361E-2</v>
      </c>
      <c r="AK2039" s="20">
        <f t="shared" si="503"/>
        <v>-3.2550522109288979E-2</v>
      </c>
      <c r="AL2039" s="20">
        <f t="shared" si="504"/>
        <v>-1.0347044367664508E-2</v>
      </c>
    </row>
    <row r="2040" spans="2:38" x14ac:dyDescent="0.35">
      <c r="B2040" s="15">
        <v>42038</v>
      </c>
      <c r="C2040" s="16">
        <v>221383.13</v>
      </c>
      <c r="D2040" s="16">
        <v>182952.61</v>
      </c>
      <c r="E2040" s="16">
        <v>211510.45</v>
      </c>
      <c r="F2040" s="16">
        <v>224097.39</v>
      </c>
      <c r="G2040" s="16">
        <v>168296.85</v>
      </c>
      <c r="H2040" s="16">
        <v>249922.27</v>
      </c>
      <c r="I2040" s="16">
        <v>165458.18</v>
      </c>
      <c r="J2040" s="16">
        <v>383235.69</v>
      </c>
      <c r="K2040" s="16">
        <v>209084.11</v>
      </c>
      <c r="L2040" s="16">
        <v>185079.64</v>
      </c>
      <c r="M2040" s="16">
        <v>402066.01</v>
      </c>
      <c r="N2040" s="16">
        <v>169966.57</v>
      </c>
      <c r="O2040" s="16">
        <v>181473.57</v>
      </c>
      <c r="P2040" s="16"/>
      <c r="R2040" s="15">
        <v>42038</v>
      </c>
      <c r="S2040" s="16">
        <f t="shared" si="500"/>
        <v>345442.29249999998</v>
      </c>
      <c r="T2040" s="16">
        <v>169966.57</v>
      </c>
      <c r="U2040" s="16">
        <v>181473.57</v>
      </c>
      <c r="V2040" s="17">
        <f t="shared" si="505"/>
        <v>350982.45549999992</v>
      </c>
      <c r="W2040" s="17">
        <f t="shared" si="506"/>
        <v>345442.29249999998</v>
      </c>
      <c r="X2040" s="18">
        <f t="shared" si="507"/>
        <v>-5540.1629999999423</v>
      </c>
      <c r="Y2040" s="19">
        <f t="shared" si="498"/>
        <v>-1.5784729160058953E-2</v>
      </c>
      <c r="Z2040" s="17">
        <f t="shared" si="508"/>
        <v>173183.09</v>
      </c>
      <c r="AA2040" s="17">
        <f t="shared" si="509"/>
        <v>169966.57</v>
      </c>
      <c r="AB2040" s="18">
        <f t="shared" si="510"/>
        <v>-3216.5199999999895</v>
      </c>
      <c r="AC2040" s="19">
        <f t="shared" si="501"/>
        <v>-1.8572944968241353E-2</v>
      </c>
      <c r="AD2040" s="17">
        <f t="shared" si="511"/>
        <v>182417.31</v>
      </c>
      <c r="AE2040" s="17">
        <f t="shared" si="512"/>
        <v>181473.57</v>
      </c>
      <c r="AF2040" s="18">
        <f t="shared" si="513"/>
        <v>-943.73999999999069</v>
      </c>
      <c r="AG2040" s="19">
        <f t="shared" si="499"/>
        <v>-5.1735221838321742E-3</v>
      </c>
      <c r="AI2040" s="15">
        <v>42038</v>
      </c>
      <c r="AJ2040" s="20">
        <f t="shared" si="502"/>
        <v>-1.5784729160058953E-2</v>
      </c>
      <c r="AK2040" s="20">
        <f t="shared" si="503"/>
        <v>-1.8572944968241353E-2</v>
      </c>
      <c r="AL2040" s="20">
        <f t="shared" si="504"/>
        <v>-5.1735221838321742E-3</v>
      </c>
    </row>
    <row r="2041" spans="2:38" x14ac:dyDescent="0.35">
      <c r="B2041" s="15">
        <v>42039</v>
      </c>
      <c r="C2041" s="16">
        <v>220905.86</v>
      </c>
      <c r="D2041" s="16">
        <v>183680.13</v>
      </c>
      <c r="E2041" s="16">
        <v>211505.11</v>
      </c>
      <c r="F2041" s="16">
        <v>223743.78</v>
      </c>
      <c r="G2041" s="16">
        <v>168533.96</v>
      </c>
      <c r="H2041" s="16">
        <v>250424.48</v>
      </c>
      <c r="I2041" s="16">
        <v>165458.18</v>
      </c>
      <c r="J2041" s="16">
        <v>381982.5</v>
      </c>
      <c r="K2041" s="16">
        <v>212582.51</v>
      </c>
      <c r="L2041" s="16">
        <v>185382.46</v>
      </c>
      <c r="M2041" s="16">
        <v>403557.67</v>
      </c>
      <c r="N2041" s="16">
        <v>169319.95</v>
      </c>
      <c r="O2041" s="16">
        <v>180923.06</v>
      </c>
      <c r="P2041" s="16"/>
      <c r="R2041" s="15">
        <v>42039</v>
      </c>
      <c r="S2041" s="16">
        <f t="shared" si="500"/>
        <v>346256.42050000001</v>
      </c>
      <c r="T2041" s="16">
        <v>169319.95</v>
      </c>
      <c r="U2041" s="16">
        <v>180923.06</v>
      </c>
      <c r="V2041" s="17">
        <f t="shared" si="505"/>
        <v>350982.45549999992</v>
      </c>
      <c r="W2041" s="17">
        <f t="shared" si="506"/>
        <v>346256.42050000001</v>
      </c>
      <c r="X2041" s="18">
        <f t="shared" si="507"/>
        <v>-4726.0349999999162</v>
      </c>
      <c r="Y2041" s="19">
        <f t="shared" si="498"/>
        <v>-1.3465160226505729E-2</v>
      </c>
      <c r="Z2041" s="17">
        <f t="shared" si="508"/>
        <v>173183.09</v>
      </c>
      <c r="AA2041" s="17">
        <f t="shared" si="509"/>
        <v>169319.95</v>
      </c>
      <c r="AB2041" s="18">
        <f t="shared" si="510"/>
        <v>-3863.1399999999849</v>
      </c>
      <c r="AC2041" s="19">
        <f t="shared" si="501"/>
        <v>-2.230668132783625E-2</v>
      </c>
      <c r="AD2041" s="17">
        <f t="shared" si="511"/>
        <v>182417.31</v>
      </c>
      <c r="AE2041" s="17">
        <f t="shared" si="512"/>
        <v>180923.06</v>
      </c>
      <c r="AF2041" s="18">
        <f t="shared" si="513"/>
        <v>-1494.25</v>
      </c>
      <c r="AG2041" s="19">
        <f t="shared" si="499"/>
        <v>-8.191382714721536E-3</v>
      </c>
      <c r="AI2041" s="15">
        <v>42039</v>
      </c>
      <c r="AJ2041" s="20">
        <f t="shared" si="502"/>
        <v>-1.3465160226505729E-2</v>
      </c>
      <c r="AK2041" s="20">
        <f t="shared" si="503"/>
        <v>-2.230668132783625E-2</v>
      </c>
      <c r="AL2041" s="20">
        <f t="shared" si="504"/>
        <v>-8.191382714721536E-3</v>
      </c>
    </row>
    <row r="2042" spans="2:38" x14ac:dyDescent="0.35">
      <c r="B2042" s="15">
        <v>42040</v>
      </c>
      <c r="C2042" s="16">
        <v>222979.77</v>
      </c>
      <c r="D2042" s="16">
        <v>181971.53</v>
      </c>
      <c r="E2042" s="16">
        <v>212103.97</v>
      </c>
      <c r="F2042" s="16">
        <v>224364.83</v>
      </c>
      <c r="G2042" s="16">
        <v>167892.81</v>
      </c>
      <c r="H2042" s="16">
        <v>249864.3</v>
      </c>
      <c r="I2042" s="16">
        <v>165458.18</v>
      </c>
      <c r="J2042" s="16">
        <v>385911.42</v>
      </c>
      <c r="K2042" s="16">
        <v>208996.65</v>
      </c>
      <c r="L2042" s="16">
        <v>185575.86</v>
      </c>
      <c r="M2042" s="16">
        <v>405823.38</v>
      </c>
      <c r="N2042" s="16">
        <v>171027.69</v>
      </c>
      <c r="O2042" s="16">
        <v>182057.79</v>
      </c>
      <c r="P2042" s="16"/>
      <c r="R2042" s="15">
        <v>42040</v>
      </c>
      <c r="S2042" s="16">
        <f t="shared" si="500"/>
        <v>347072.071</v>
      </c>
      <c r="T2042" s="16">
        <v>171027.69</v>
      </c>
      <c r="U2042" s="16">
        <v>182057.79</v>
      </c>
      <c r="V2042" s="17">
        <f t="shared" si="505"/>
        <v>350982.45549999992</v>
      </c>
      <c r="W2042" s="17">
        <f t="shared" si="506"/>
        <v>347072.071</v>
      </c>
      <c r="X2042" s="18">
        <f t="shared" si="507"/>
        <v>-3910.3844999999274</v>
      </c>
      <c r="Y2042" s="19">
        <f t="shared" si="498"/>
        <v>-1.1141253469291795E-2</v>
      </c>
      <c r="Z2042" s="17">
        <f t="shared" si="508"/>
        <v>173183.09</v>
      </c>
      <c r="AA2042" s="17">
        <f t="shared" si="509"/>
        <v>171027.69</v>
      </c>
      <c r="AB2042" s="18">
        <f t="shared" si="510"/>
        <v>-2155.3999999999942</v>
      </c>
      <c r="AC2042" s="19">
        <f t="shared" si="501"/>
        <v>-1.2445787865316379E-2</v>
      </c>
      <c r="AD2042" s="17">
        <f t="shared" si="511"/>
        <v>182417.31</v>
      </c>
      <c r="AE2042" s="17">
        <f t="shared" si="512"/>
        <v>182057.79</v>
      </c>
      <c r="AF2042" s="18">
        <f t="shared" si="513"/>
        <v>-359.51999999998952</v>
      </c>
      <c r="AG2042" s="19">
        <f t="shared" si="499"/>
        <v>-1.9708655938407904E-3</v>
      </c>
      <c r="AI2042" s="15">
        <v>42040</v>
      </c>
      <c r="AJ2042" s="20">
        <f t="shared" si="502"/>
        <v>-1.1141253469291795E-2</v>
      </c>
      <c r="AK2042" s="20">
        <f t="shared" si="503"/>
        <v>-1.2445787865316379E-2</v>
      </c>
      <c r="AL2042" s="20">
        <f t="shared" si="504"/>
        <v>-1.9708655938407904E-3</v>
      </c>
    </row>
    <row r="2043" spans="2:38" x14ac:dyDescent="0.35">
      <c r="B2043" s="15">
        <v>42041</v>
      </c>
      <c r="C2043" s="16">
        <v>221927.4</v>
      </c>
      <c r="D2043" s="16">
        <v>181469.49</v>
      </c>
      <c r="E2043" s="16">
        <v>211175.83</v>
      </c>
      <c r="F2043" s="16">
        <v>222382.61</v>
      </c>
      <c r="G2043" s="16">
        <v>166986.22</v>
      </c>
      <c r="H2043" s="16">
        <v>246637.92</v>
      </c>
      <c r="I2043" s="16">
        <v>165458.18</v>
      </c>
      <c r="J2043" s="16">
        <v>384827.58</v>
      </c>
      <c r="K2043" s="16">
        <v>215118.85</v>
      </c>
      <c r="L2043" s="16">
        <v>185861.1</v>
      </c>
      <c r="M2043" s="16">
        <v>403852.05</v>
      </c>
      <c r="N2043" s="16">
        <v>170555.16</v>
      </c>
      <c r="O2043" s="16">
        <v>180619.71</v>
      </c>
      <c r="P2043" s="16"/>
      <c r="R2043" s="15">
        <v>42041</v>
      </c>
      <c r="S2043" s="16">
        <f t="shared" si="500"/>
        <v>346329.67949999997</v>
      </c>
      <c r="T2043" s="16">
        <v>170555.16</v>
      </c>
      <c r="U2043" s="16">
        <v>180619.71</v>
      </c>
      <c r="V2043" s="17">
        <f t="shared" si="505"/>
        <v>350982.45549999992</v>
      </c>
      <c r="W2043" s="17">
        <f t="shared" si="506"/>
        <v>346329.67949999997</v>
      </c>
      <c r="X2043" s="18">
        <f t="shared" si="507"/>
        <v>-4652.7759999999544</v>
      </c>
      <c r="Y2043" s="19">
        <f t="shared" si="498"/>
        <v>-1.325643469378473E-2</v>
      </c>
      <c r="Z2043" s="17">
        <f t="shared" si="508"/>
        <v>173183.09</v>
      </c>
      <c r="AA2043" s="17">
        <f t="shared" si="509"/>
        <v>170555.16</v>
      </c>
      <c r="AB2043" s="18">
        <f t="shared" si="510"/>
        <v>-2627.929999999993</v>
      </c>
      <c r="AC2043" s="19">
        <f t="shared" si="501"/>
        <v>-1.5174287512712662E-2</v>
      </c>
      <c r="AD2043" s="17">
        <f t="shared" si="511"/>
        <v>182417.31</v>
      </c>
      <c r="AE2043" s="17">
        <f t="shared" si="512"/>
        <v>180619.71</v>
      </c>
      <c r="AF2043" s="18">
        <f t="shared" si="513"/>
        <v>-1797.6000000000058</v>
      </c>
      <c r="AG2043" s="19">
        <f t="shared" si="499"/>
        <v>-9.8543279692042702E-3</v>
      </c>
      <c r="AI2043" s="15">
        <v>42041</v>
      </c>
      <c r="AJ2043" s="20">
        <f t="shared" si="502"/>
        <v>-1.325643469378473E-2</v>
      </c>
      <c r="AK2043" s="20">
        <f t="shared" si="503"/>
        <v>-1.5174287512712662E-2</v>
      </c>
      <c r="AL2043" s="20">
        <f t="shared" si="504"/>
        <v>-9.8543279692042702E-3</v>
      </c>
    </row>
    <row r="2044" spans="2:38" x14ac:dyDescent="0.35">
      <c r="B2044" s="15">
        <v>42044</v>
      </c>
      <c r="C2044" s="16">
        <v>221085.33</v>
      </c>
      <c r="D2044" s="16">
        <v>181248.03</v>
      </c>
      <c r="E2044" s="16">
        <v>210494.95</v>
      </c>
      <c r="F2044" s="16">
        <v>221668.7</v>
      </c>
      <c r="G2044" s="16">
        <v>166624.42000000001</v>
      </c>
      <c r="H2044" s="16">
        <v>245267.49</v>
      </c>
      <c r="I2044" s="16">
        <v>165458.18</v>
      </c>
      <c r="J2044" s="16">
        <v>383032.47</v>
      </c>
      <c r="K2044" s="16">
        <v>214856.47</v>
      </c>
      <c r="L2044" s="16">
        <v>185577.22</v>
      </c>
      <c r="M2044" s="16">
        <v>402152.06</v>
      </c>
      <c r="N2044" s="16">
        <v>169792.48</v>
      </c>
      <c r="O2044" s="16">
        <v>180080.43</v>
      </c>
      <c r="P2044" s="16"/>
      <c r="R2044" s="15">
        <v>42044</v>
      </c>
      <c r="S2044" s="16">
        <f t="shared" si="500"/>
        <v>344918.03899999999</v>
      </c>
      <c r="T2044" s="16">
        <v>169792.48</v>
      </c>
      <c r="U2044" s="16">
        <v>180080.43</v>
      </c>
      <c r="V2044" s="17">
        <f t="shared" si="505"/>
        <v>350982.45549999992</v>
      </c>
      <c r="W2044" s="17">
        <f t="shared" si="506"/>
        <v>344918.03899999999</v>
      </c>
      <c r="X2044" s="18">
        <f t="shared" si="507"/>
        <v>-6064.4164999999339</v>
      </c>
      <c r="Y2044" s="19">
        <f t="shared" si="498"/>
        <v>-1.7278403535472261E-2</v>
      </c>
      <c r="Z2044" s="17">
        <f t="shared" si="508"/>
        <v>173183.09</v>
      </c>
      <c r="AA2044" s="17">
        <f t="shared" si="509"/>
        <v>169792.48</v>
      </c>
      <c r="AB2044" s="18">
        <f t="shared" si="510"/>
        <v>-3390.609999999986</v>
      </c>
      <c r="AC2044" s="19">
        <f t="shared" si="501"/>
        <v>-1.9578181680439968E-2</v>
      </c>
      <c r="AD2044" s="17">
        <f t="shared" si="511"/>
        <v>182417.31</v>
      </c>
      <c r="AE2044" s="17">
        <f t="shared" si="512"/>
        <v>180080.43</v>
      </c>
      <c r="AF2044" s="18">
        <f t="shared" si="513"/>
        <v>-2336.8800000000047</v>
      </c>
      <c r="AG2044" s="19">
        <f t="shared" si="499"/>
        <v>-1.2810626359965535E-2</v>
      </c>
      <c r="AI2044" s="15">
        <v>42044</v>
      </c>
      <c r="AJ2044" s="20">
        <f t="shared" si="502"/>
        <v>-1.7278403535472261E-2</v>
      </c>
      <c r="AK2044" s="20">
        <f t="shared" si="503"/>
        <v>-1.9578181680439968E-2</v>
      </c>
      <c r="AL2044" s="20">
        <f t="shared" si="504"/>
        <v>-1.2810626359965535E-2</v>
      </c>
    </row>
    <row r="2045" spans="2:38" x14ac:dyDescent="0.35">
      <c r="B2045" s="15">
        <v>42045</v>
      </c>
      <c r="C2045" s="16">
        <v>224100.77</v>
      </c>
      <c r="D2045" s="16">
        <v>180639.85</v>
      </c>
      <c r="E2045" s="16">
        <v>212187.09</v>
      </c>
      <c r="F2045" s="16">
        <v>222603.38</v>
      </c>
      <c r="G2045" s="16">
        <v>166718.43</v>
      </c>
      <c r="H2045" s="16">
        <v>247083.91</v>
      </c>
      <c r="I2045" s="16">
        <v>165458.18</v>
      </c>
      <c r="J2045" s="16">
        <v>386690.43</v>
      </c>
      <c r="K2045" s="16">
        <v>215206.31</v>
      </c>
      <c r="L2045" s="16">
        <v>186789.8</v>
      </c>
      <c r="M2045" s="16">
        <v>406037.51</v>
      </c>
      <c r="N2045" s="16">
        <v>171599.7</v>
      </c>
      <c r="O2045" s="16">
        <v>181248.87</v>
      </c>
      <c r="P2045" s="16"/>
      <c r="R2045" s="15">
        <v>42045</v>
      </c>
      <c r="S2045" s="16">
        <f t="shared" si="500"/>
        <v>347514.90049999999</v>
      </c>
      <c r="T2045" s="16">
        <v>171599.7</v>
      </c>
      <c r="U2045" s="16">
        <v>181248.87</v>
      </c>
      <c r="V2045" s="17">
        <f t="shared" si="505"/>
        <v>350982.45549999992</v>
      </c>
      <c r="W2045" s="17">
        <f t="shared" si="506"/>
        <v>347514.90049999999</v>
      </c>
      <c r="X2045" s="18">
        <f t="shared" si="507"/>
        <v>-3467.5549999999348</v>
      </c>
      <c r="Y2045" s="19">
        <f t="shared" si="498"/>
        <v>-9.8795678976607293E-3</v>
      </c>
      <c r="Z2045" s="17">
        <f t="shared" si="508"/>
        <v>173183.09</v>
      </c>
      <c r="AA2045" s="17">
        <f t="shared" si="509"/>
        <v>171599.7</v>
      </c>
      <c r="AB2045" s="18">
        <f t="shared" si="510"/>
        <v>-1583.3899999999849</v>
      </c>
      <c r="AC2045" s="19">
        <f t="shared" si="501"/>
        <v>-9.1428672395208153E-3</v>
      </c>
      <c r="AD2045" s="17">
        <f t="shared" si="511"/>
        <v>182417.31</v>
      </c>
      <c r="AE2045" s="17">
        <f t="shared" si="512"/>
        <v>181248.87</v>
      </c>
      <c r="AF2045" s="18">
        <f t="shared" si="513"/>
        <v>-1168.4400000000023</v>
      </c>
      <c r="AG2045" s="19">
        <f t="shared" si="499"/>
        <v>-6.4053131799827676E-3</v>
      </c>
      <c r="AI2045" s="15">
        <v>42045</v>
      </c>
      <c r="AJ2045" s="20">
        <f t="shared" si="502"/>
        <v>-9.8795678976607293E-3</v>
      </c>
      <c r="AK2045" s="20">
        <f t="shared" si="503"/>
        <v>-9.1428672395208153E-3</v>
      </c>
      <c r="AL2045" s="20">
        <f t="shared" si="504"/>
        <v>-6.4053131799827676E-3</v>
      </c>
    </row>
    <row r="2046" spans="2:38" x14ac:dyDescent="0.35">
      <c r="B2046" s="15">
        <v>42046</v>
      </c>
      <c r="C2046" s="16">
        <v>224630.79</v>
      </c>
      <c r="D2046" s="16">
        <v>181147.15</v>
      </c>
      <c r="E2046" s="16">
        <v>212754.11</v>
      </c>
      <c r="F2046" s="16">
        <v>222304.36</v>
      </c>
      <c r="G2046" s="16">
        <v>167086.39999999999</v>
      </c>
      <c r="H2046" s="16">
        <v>248141.18</v>
      </c>
      <c r="I2046" s="16">
        <v>165458.18</v>
      </c>
      <c r="J2046" s="16">
        <v>386859.78</v>
      </c>
      <c r="K2046" s="16">
        <v>216080.91</v>
      </c>
      <c r="L2046" s="16">
        <v>187280.5</v>
      </c>
      <c r="M2046" s="16">
        <v>406791.05</v>
      </c>
      <c r="N2046" s="16">
        <v>171699.18</v>
      </c>
      <c r="O2046" s="16">
        <v>180979.23</v>
      </c>
      <c r="P2046" s="16"/>
      <c r="R2046" s="15">
        <v>42046</v>
      </c>
      <c r="S2046" s="16">
        <f t="shared" si="500"/>
        <v>348125.05650000001</v>
      </c>
      <c r="T2046" s="16">
        <v>171699.18</v>
      </c>
      <c r="U2046" s="16">
        <v>180979.23</v>
      </c>
      <c r="V2046" s="17">
        <f t="shared" si="505"/>
        <v>350982.45549999992</v>
      </c>
      <c r="W2046" s="17">
        <f t="shared" si="506"/>
        <v>348125.05650000001</v>
      </c>
      <c r="X2046" s="18">
        <f t="shared" si="507"/>
        <v>-2857.3989999999176</v>
      </c>
      <c r="Y2046" s="19">
        <f t="shared" si="498"/>
        <v>-8.1411448214109335E-3</v>
      </c>
      <c r="Z2046" s="17">
        <f t="shared" si="508"/>
        <v>173183.09</v>
      </c>
      <c r="AA2046" s="17">
        <f t="shared" si="509"/>
        <v>171699.18</v>
      </c>
      <c r="AB2046" s="18">
        <f t="shared" si="510"/>
        <v>-1483.9100000000035</v>
      </c>
      <c r="AC2046" s="19">
        <f t="shared" si="501"/>
        <v>-8.5684462611217045E-3</v>
      </c>
      <c r="AD2046" s="17">
        <f t="shared" si="511"/>
        <v>182417.31</v>
      </c>
      <c r="AE2046" s="17">
        <f t="shared" si="512"/>
        <v>180979.23</v>
      </c>
      <c r="AF2046" s="18">
        <f t="shared" si="513"/>
        <v>-1438.0799999999872</v>
      </c>
      <c r="AG2046" s="19">
        <f t="shared" si="499"/>
        <v>-7.8834623753633211E-3</v>
      </c>
      <c r="AI2046" s="15">
        <v>42046</v>
      </c>
      <c r="AJ2046" s="20">
        <f t="shared" si="502"/>
        <v>-8.1411448214109335E-3</v>
      </c>
      <c r="AK2046" s="20">
        <f t="shared" si="503"/>
        <v>-8.5684462611217045E-3</v>
      </c>
      <c r="AL2046" s="20">
        <f t="shared" si="504"/>
        <v>-7.8834623753633211E-3</v>
      </c>
    </row>
    <row r="2047" spans="2:38" x14ac:dyDescent="0.35">
      <c r="B2047" s="15">
        <v>42047</v>
      </c>
      <c r="C2047" s="16">
        <v>227083.45</v>
      </c>
      <c r="D2047" s="16">
        <v>179940.09</v>
      </c>
      <c r="E2047" s="16">
        <v>213817.65</v>
      </c>
      <c r="F2047" s="16">
        <v>223311.22</v>
      </c>
      <c r="G2047" s="16">
        <v>166947.84</v>
      </c>
      <c r="H2047" s="16">
        <v>249153.68</v>
      </c>
      <c r="I2047" s="16">
        <v>165458.18</v>
      </c>
      <c r="J2047" s="16">
        <v>390348.39</v>
      </c>
      <c r="K2047" s="16">
        <v>211532.99</v>
      </c>
      <c r="L2047" s="16">
        <v>187562.1</v>
      </c>
      <c r="M2047" s="16">
        <v>410959.18</v>
      </c>
      <c r="N2047" s="16">
        <v>173348.89</v>
      </c>
      <c r="O2047" s="16">
        <v>182327.43</v>
      </c>
      <c r="P2047" s="16"/>
      <c r="R2047" s="15">
        <v>42047</v>
      </c>
      <c r="S2047" s="16">
        <f t="shared" si="500"/>
        <v>349584.1545</v>
      </c>
      <c r="T2047" s="16">
        <v>173348.89</v>
      </c>
      <c r="U2047" s="16">
        <v>182327.43</v>
      </c>
      <c r="V2047" s="17">
        <f t="shared" si="505"/>
        <v>350982.45549999992</v>
      </c>
      <c r="W2047" s="17">
        <f t="shared" si="506"/>
        <v>349584.1545</v>
      </c>
      <c r="X2047" s="18">
        <f t="shared" si="507"/>
        <v>-1398.3009999999194</v>
      </c>
      <c r="Y2047" s="19">
        <f t="shared" si="498"/>
        <v>-3.9839626684699623E-3</v>
      </c>
      <c r="Z2047" s="17">
        <f t="shared" si="508"/>
        <v>173348.89</v>
      </c>
      <c r="AA2047" s="17">
        <f t="shared" si="509"/>
        <v>173348.89</v>
      </c>
      <c r="AB2047" s="18">
        <f t="shared" si="510"/>
        <v>0</v>
      </c>
      <c r="AC2047" s="19">
        <f t="shared" si="501"/>
        <v>0</v>
      </c>
      <c r="AD2047" s="17">
        <f t="shared" si="511"/>
        <v>182417.31</v>
      </c>
      <c r="AE2047" s="17">
        <f t="shared" si="512"/>
        <v>182327.43</v>
      </c>
      <c r="AF2047" s="18">
        <f t="shared" si="513"/>
        <v>-89.880000000004657</v>
      </c>
      <c r="AG2047" s="19">
        <f t="shared" si="499"/>
        <v>-4.9271639846023749E-4</v>
      </c>
      <c r="AI2047" s="15">
        <v>42047</v>
      </c>
      <c r="AJ2047" s="20">
        <f t="shared" si="502"/>
        <v>-3.9839626684699623E-3</v>
      </c>
      <c r="AK2047" s="20">
        <f t="shared" si="503"/>
        <v>0</v>
      </c>
      <c r="AL2047" s="20">
        <f t="shared" si="504"/>
        <v>-4.9271639846023749E-4</v>
      </c>
    </row>
    <row r="2048" spans="2:38" x14ac:dyDescent="0.35">
      <c r="B2048" s="15">
        <v>42048</v>
      </c>
      <c r="C2048" s="16">
        <v>228620.7</v>
      </c>
      <c r="D2048" s="16">
        <v>178979.21</v>
      </c>
      <c r="E2048" s="16">
        <v>214353.43</v>
      </c>
      <c r="F2048" s="16">
        <v>223197.07</v>
      </c>
      <c r="G2048" s="16">
        <v>166600.85999999999</v>
      </c>
      <c r="H2048" s="16">
        <v>249018.76</v>
      </c>
      <c r="I2048" s="16">
        <v>165458.18</v>
      </c>
      <c r="J2048" s="16">
        <v>392075.76</v>
      </c>
      <c r="K2048" s="16">
        <v>211795.37</v>
      </c>
      <c r="L2048" s="16">
        <v>188185.56</v>
      </c>
      <c r="M2048" s="16">
        <v>415387.36</v>
      </c>
      <c r="N2048" s="16">
        <v>174061.83</v>
      </c>
      <c r="O2048" s="16">
        <v>182956.59</v>
      </c>
      <c r="P2048" s="16"/>
      <c r="R2048" s="15">
        <v>42048</v>
      </c>
      <c r="S2048" s="16">
        <f t="shared" si="500"/>
        <v>351118.95799999998</v>
      </c>
      <c r="T2048" s="16">
        <v>174061.83</v>
      </c>
      <c r="U2048" s="16">
        <v>182956.59</v>
      </c>
      <c r="V2048" s="17">
        <f t="shared" si="505"/>
        <v>351118.95799999998</v>
      </c>
      <c r="W2048" s="17">
        <f t="shared" si="506"/>
        <v>351118.95799999998</v>
      </c>
      <c r="X2048" s="18">
        <f t="shared" si="507"/>
        <v>0</v>
      </c>
      <c r="Y2048" s="19">
        <f t="shared" si="498"/>
        <v>0</v>
      </c>
      <c r="Z2048" s="17">
        <f t="shared" si="508"/>
        <v>174061.83</v>
      </c>
      <c r="AA2048" s="17">
        <f t="shared" si="509"/>
        <v>174061.83</v>
      </c>
      <c r="AB2048" s="18">
        <f t="shared" si="510"/>
        <v>0</v>
      </c>
      <c r="AC2048" s="19">
        <f t="shared" si="501"/>
        <v>0</v>
      </c>
      <c r="AD2048" s="17">
        <f t="shared" si="511"/>
        <v>182956.59</v>
      </c>
      <c r="AE2048" s="17">
        <f t="shared" si="512"/>
        <v>182956.59</v>
      </c>
      <c r="AF2048" s="18">
        <f t="shared" si="513"/>
        <v>0</v>
      </c>
      <c r="AG2048" s="19">
        <f t="shared" si="499"/>
        <v>0</v>
      </c>
      <c r="AI2048" s="15">
        <v>42048</v>
      </c>
      <c r="AJ2048" s="20">
        <f t="shared" si="502"/>
        <v>0</v>
      </c>
      <c r="AK2048" s="20">
        <f t="shared" si="503"/>
        <v>0</v>
      </c>
      <c r="AL2048" s="20">
        <f t="shared" si="504"/>
        <v>0</v>
      </c>
    </row>
    <row r="2049" spans="2:38" x14ac:dyDescent="0.35">
      <c r="B2049" s="15">
        <v>42052</v>
      </c>
      <c r="C2049" s="16">
        <v>228899.84</v>
      </c>
      <c r="D2049" s="16">
        <v>177526.21</v>
      </c>
      <c r="E2049" s="16">
        <v>213856.55</v>
      </c>
      <c r="F2049" s="16">
        <v>222475.51</v>
      </c>
      <c r="G2049" s="16">
        <v>165641.37</v>
      </c>
      <c r="H2049" s="16">
        <v>246655.09</v>
      </c>
      <c r="I2049" s="16">
        <v>165458.18</v>
      </c>
      <c r="J2049" s="16">
        <v>392651.55</v>
      </c>
      <c r="K2049" s="16">
        <v>211183.15</v>
      </c>
      <c r="L2049" s="16">
        <v>188183.38</v>
      </c>
      <c r="M2049" s="16">
        <v>415830.5</v>
      </c>
      <c r="N2049" s="16">
        <v>174335.4</v>
      </c>
      <c r="O2049" s="16">
        <v>182956.59</v>
      </c>
      <c r="P2049" s="16"/>
      <c r="R2049" s="15">
        <v>42052</v>
      </c>
      <c r="S2049" s="16">
        <f t="shared" si="500"/>
        <v>350516.01700000005</v>
      </c>
      <c r="T2049" s="16">
        <v>174335.4</v>
      </c>
      <c r="U2049" s="16">
        <v>182956.59</v>
      </c>
      <c r="V2049" s="17">
        <f t="shared" si="505"/>
        <v>351118.95799999998</v>
      </c>
      <c r="W2049" s="17">
        <f t="shared" si="506"/>
        <v>350516.01700000005</v>
      </c>
      <c r="X2049" s="18">
        <f t="shared" si="507"/>
        <v>-602.94099999993341</v>
      </c>
      <c r="Y2049" s="19">
        <f t="shared" si="498"/>
        <v>-1.7171986481001502E-3</v>
      </c>
      <c r="Z2049" s="17">
        <f t="shared" si="508"/>
        <v>174335.4</v>
      </c>
      <c r="AA2049" s="17">
        <f t="shared" si="509"/>
        <v>174335.4</v>
      </c>
      <c r="AB2049" s="18">
        <f t="shared" si="510"/>
        <v>0</v>
      </c>
      <c r="AC2049" s="19">
        <f t="shared" si="501"/>
        <v>0</v>
      </c>
      <c r="AD2049" s="17">
        <f t="shared" si="511"/>
        <v>182956.59</v>
      </c>
      <c r="AE2049" s="17">
        <f t="shared" si="512"/>
        <v>182956.59</v>
      </c>
      <c r="AF2049" s="18">
        <f t="shared" si="513"/>
        <v>0</v>
      </c>
      <c r="AG2049" s="19">
        <f t="shared" si="499"/>
        <v>0</v>
      </c>
      <c r="AI2049" s="15">
        <v>42052</v>
      </c>
      <c r="AJ2049" s="20">
        <f t="shared" si="502"/>
        <v>-1.7171986481001502E-3</v>
      </c>
      <c r="AK2049" s="20">
        <f t="shared" si="503"/>
        <v>0</v>
      </c>
      <c r="AL2049" s="20">
        <f t="shared" si="504"/>
        <v>0</v>
      </c>
    </row>
    <row r="2050" spans="2:38" x14ac:dyDescent="0.35">
      <c r="B2050" s="15">
        <v>42053</v>
      </c>
      <c r="C2050" s="16">
        <v>229096.25</v>
      </c>
      <c r="D2050" s="16">
        <v>178084.57</v>
      </c>
      <c r="E2050" s="16">
        <v>214241.89</v>
      </c>
      <c r="F2050" s="16">
        <v>223239.16</v>
      </c>
      <c r="G2050" s="16">
        <v>166034.04</v>
      </c>
      <c r="H2050" s="16">
        <v>247931.42</v>
      </c>
      <c r="I2050" s="16">
        <v>165458.18</v>
      </c>
      <c r="J2050" s="16">
        <v>392854.77</v>
      </c>
      <c r="K2050" s="16">
        <v>211970.29</v>
      </c>
      <c r="L2050" s="16">
        <v>188314.64</v>
      </c>
      <c r="M2050" s="16">
        <v>416975.47</v>
      </c>
      <c r="N2050" s="16">
        <v>174351.98</v>
      </c>
      <c r="O2050" s="16">
        <v>183495.87</v>
      </c>
      <c r="P2050" s="16"/>
      <c r="R2050" s="15">
        <v>42053</v>
      </c>
      <c r="S2050" s="16">
        <f t="shared" si="500"/>
        <v>351482.30499999999</v>
      </c>
      <c r="T2050" s="16">
        <v>174351.98</v>
      </c>
      <c r="U2050" s="16">
        <v>183495.87</v>
      </c>
      <c r="V2050" s="17">
        <f t="shared" si="505"/>
        <v>351482.30499999999</v>
      </c>
      <c r="W2050" s="17">
        <f t="shared" si="506"/>
        <v>351482.30499999999</v>
      </c>
      <c r="X2050" s="18">
        <f t="shared" si="507"/>
        <v>0</v>
      </c>
      <c r="Y2050" s="19">
        <f t="shared" si="498"/>
        <v>0</v>
      </c>
      <c r="Z2050" s="17">
        <f t="shared" si="508"/>
        <v>174351.98</v>
      </c>
      <c r="AA2050" s="17">
        <f t="shared" si="509"/>
        <v>174351.98</v>
      </c>
      <c r="AB2050" s="18">
        <f t="shared" si="510"/>
        <v>0</v>
      </c>
      <c r="AC2050" s="19">
        <f t="shared" si="501"/>
        <v>0</v>
      </c>
      <c r="AD2050" s="17">
        <f t="shared" si="511"/>
        <v>183495.87</v>
      </c>
      <c r="AE2050" s="17">
        <f t="shared" si="512"/>
        <v>183495.87</v>
      </c>
      <c r="AF2050" s="18">
        <f t="shared" si="513"/>
        <v>0</v>
      </c>
      <c r="AG2050" s="19">
        <f t="shared" si="499"/>
        <v>0</v>
      </c>
      <c r="AI2050" s="15">
        <v>42053</v>
      </c>
      <c r="AJ2050" s="20">
        <f t="shared" si="502"/>
        <v>0</v>
      </c>
      <c r="AK2050" s="20">
        <f t="shared" si="503"/>
        <v>0</v>
      </c>
      <c r="AL2050" s="20">
        <f t="shared" si="504"/>
        <v>0</v>
      </c>
    </row>
    <row r="2051" spans="2:38" x14ac:dyDescent="0.35">
      <c r="B2051" s="15">
        <v>42054</v>
      </c>
      <c r="C2051" s="16">
        <v>229686.96</v>
      </c>
      <c r="D2051" s="16">
        <v>177842.35</v>
      </c>
      <c r="E2051" s="16">
        <v>214469.49</v>
      </c>
      <c r="F2051" s="16">
        <v>222758.14</v>
      </c>
      <c r="G2051" s="16">
        <v>165963.76999999999</v>
      </c>
      <c r="H2051" s="16">
        <v>247879.86</v>
      </c>
      <c r="I2051" s="16">
        <v>165458.18</v>
      </c>
      <c r="J2051" s="16">
        <v>392753.16</v>
      </c>
      <c r="K2051" s="16">
        <v>213369.65</v>
      </c>
      <c r="L2051" s="16">
        <v>188912.14</v>
      </c>
      <c r="M2051" s="16">
        <v>417758.44</v>
      </c>
      <c r="N2051" s="16">
        <v>174227.63</v>
      </c>
      <c r="O2051" s="16">
        <v>183361.05</v>
      </c>
      <c r="P2051" s="16"/>
      <c r="R2051" s="15">
        <v>42054</v>
      </c>
      <c r="S2051" s="16">
        <f t="shared" si="500"/>
        <v>351823.42300000007</v>
      </c>
      <c r="T2051" s="16">
        <v>174227.63</v>
      </c>
      <c r="U2051" s="16">
        <v>183361.05</v>
      </c>
      <c r="V2051" s="17">
        <f t="shared" si="505"/>
        <v>351823.42300000007</v>
      </c>
      <c r="W2051" s="17">
        <f t="shared" si="506"/>
        <v>351823.42300000007</v>
      </c>
      <c r="X2051" s="18">
        <f t="shared" si="507"/>
        <v>0</v>
      </c>
      <c r="Y2051" s="19">
        <f t="shared" si="498"/>
        <v>0</v>
      </c>
      <c r="Z2051" s="17">
        <f t="shared" si="508"/>
        <v>174351.98</v>
      </c>
      <c r="AA2051" s="17">
        <f t="shared" si="509"/>
        <v>174227.63</v>
      </c>
      <c r="AB2051" s="18">
        <f t="shared" si="510"/>
        <v>-124.35000000000582</v>
      </c>
      <c r="AC2051" s="19">
        <f t="shared" si="501"/>
        <v>-7.132124338364601E-4</v>
      </c>
      <c r="AD2051" s="17">
        <f t="shared" si="511"/>
        <v>183495.87</v>
      </c>
      <c r="AE2051" s="17">
        <f t="shared" si="512"/>
        <v>183361.05</v>
      </c>
      <c r="AF2051" s="18">
        <f t="shared" si="513"/>
        <v>-134.82000000000698</v>
      </c>
      <c r="AG2051" s="19">
        <f t="shared" si="499"/>
        <v>-7.3473043289751965E-4</v>
      </c>
      <c r="AI2051" s="15">
        <v>42054</v>
      </c>
      <c r="AJ2051" s="20">
        <f t="shared" si="502"/>
        <v>0</v>
      </c>
      <c r="AK2051" s="20">
        <f t="shared" si="503"/>
        <v>-7.132124338364601E-4</v>
      </c>
      <c r="AL2051" s="20">
        <f t="shared" si="504"/>
        <v>-7.3473043289751965E-4</v>
      </c>
    </row>
    <row r="2052" spans="2:38" x14ac:dyDescent="0.35">
      <c r="B2052" s="15">
        <v>42055</v>
      </c>
      <c r="C2052" s="16">
        <v>231174.01</v>
      </c>
      <c r="D2052" s="16">
        <v>178023.41</v>
      </c>
      <c r="E2052" s="16">
        <v>215547.43</v>
      </c>
      <c r="F2052" s="16">
        <v>223339.23</v>
      </c>
      <c r="G2052" s="16">
        <v>166356.09</v>
      </c>
      <c r="H2052" s="16">
        <v>249838.84</v>
      </c>
      <c r="I2052" s="16">
        <v>165458.18</v>
      </c>
      <c r="J2052" s="16">
        <v>394819.23</v>
      </c>
      <c r="K2052" s="16">
        <v>212669.97</v>
      </c>
      <c r="L2052" s="16">
        <v>189375.86</v>
      </c>
      <c r="M2052" s="16">
        <v>420877.55</v>
      </c>
      <c r="N2052" s="16">
        <v>175271.34</v>
      </c>
      <c r="O2052" s="16">
        <v>184304.79</v>
      </c>
      <c r="P2052" s="16"/>
      <c r="R2052" s="15">
        <v>42055</v>
      </c>
      <c r="S2052" s="16">
        <f t="shared" si="500"/>
        <v>353585.74500000005</v>
      </c>
      <c r="T2052" s="16">
        <v>175271.34</v>
      </c>
      <c r="U2052" s="16">
        <v>184304.79</v>
      </c>
      <c r="V2052" s="17">
        <f t="shared" si="505"/>
        <v>353585.74500000005</v>
      </c>
      <c r="W2052" s="17">
        <f t="shared" si="506"/>
        <v>353585.74500000005</v>
      </c>
      <c r="X2052" s="18">
        <f t="shared" si="507"/>
        <v>0</v>
      </c>
      <c r="Y2052" s="19">
        <f t="shared" si="498"/>
        <v>0</v>
      </c>
      <c r="Z2052" s="17">
        <f t="shared" si="508"/>
        <v>175271.34</v>
      </c>
      <c r="AA2052" s="17">
        <f t="shared" si="509"/>
        <v>175271.34</v>
      </c>
      <c r="AB2052" s="18">
        <f t="shared" si="510"/>
        <v>0</v>
      </c>
      <c r="AC2052" s="19">
        <f t="shared" si="501"/>
        <v>0</v>
      </c>
      <c r="AD2052" s="17">
        <f t="shared" si="511"/>
        <v>184304.79</v>
      </c>
      <c r="AE2052" s="17">
        <f t="shared" si="512"/>
        <v>184304.79</v>
      </c>
      <c r="AF2052" s="18">
        <f t="shared" si="513"/>
        <v>0</v>
      </c>
      <c r="AG2052" s="19">
        <f t="shared" si="499"/>
        <v>0</v>
      </c>
      <c r="AI2052" s="15">
        <v>42055</v>
      </c>
      <c r="AJ2052" s="20">
        <f t="shared" si="502"/>
        <v>0</v>
      </c>
      <c r="AK2052" s="20">
        <f t="shared" si="503"/>
        <v>0</v>
      </c>
      <c r="AL2052" s="20">
        <f t="shared" si="504"/>
        <v>0</v>
      </c>
    </row>
    <row r="2053" spans="2:38" x14ac:dyDescent="0.35">
      <c r="B2053" s="15">
        <v>42058</v>
      </c>
      <c r="C2053" s="16">
        <v>231297.14</v>
      </c>
      <c r="D2053" s="16">
        <v>179294.73</v>
      </c>
      <c r="E2053" s="16">
        <v>216221.53</v>
      </c>
      <c r="F2053" s="16">
        <v>223864.98</v>
      </c>
      <c r="G2053" s="16">
        <v>167161.76999999999</v>
      </c>
      <c r="H2053" s="16">
        <v>252150.46</v>
      </c>
      <c r="I2053" s="16">
        <v>165458.18</v>
      </c>
      <c r="J2053" s="16">
        <v>394785.36</v>
      </c>
      <c r="K2053" s="16">
        <v>214331.71</v>
      </c>
      <c r="L2053" s="16">
        <v>189625.4</v>
      </c>
      <c r="M2053" s="16">
        <v>421536.42</v>
      </c>
      <c r="N2053" s="16">
        <v>175246.47</v>
      </c>
      <c r="O2053" s="16">
        <v>184214.91</v>
      </c>
      <c r="P2053" s="16"/>
      <c r="R2053" s="15">
        <v>42058</v>
      </c>
      <c r="S2053" s="16">
        <f t="shared" si="500"/>
        <v>354757.39799999999</v>
      </c>
      <c r="T2053" s="16">
        <v>175246.47</v>
      </c>
      <c r="U2053" s="16">
        <v>184214.91</v>
      </c>
      <c r="V2053" s="17">
        <f t="shared" si="505"/>
        <v>354757.39799999999</v>
      </c>
      <c r="W2053" s="17">
        <f t="shared" si="506"/>
        <v>354757.39799999999</v>
      </c>
      <c r="X2053" s="18">
        <f t="shared" si="507"/>
        <v>0</v>
      </c>
      <c r="Y2053" s="19">
        <f t="shared" ref="Y2053:Y2116" si="514">X2053/V2053</f>
        <v>0</v>
      </c>
      <c r="Z2053" s="17">
        <f t="shared" si="508"/>
        <v>175271.34</v>
      </c>
      <c r="AA2053" s="17">
        <f t="shared" si="509"/>
        <v>175246.47</v>
      </c>
      <c r="AB2053" s="18">
        <f t="shared" si="510"/>
        <v>-24.869999999995343</v>
      </c>
      <c r="AC2053" s="19">
        <f t="shared" si="501"/>
        <v>-1.4189427661131216E-4</v>
      </c>
      <c r="AD2053" s="17">
        <f t="shared" si="511"/>
        <v>184304.79</v>
      </c>
      <c r="AE2053" s="17">
        <f t="shared" si="512"/>
        <v>184214.91</v>
      </c>
      <c r="AF2053" s="18">
        <f t="shared" si="513"/>
        <v>-89.880000000004657</v>
      </c>
      <c r="AG2053" s="19">
        <f t="shared" ref="AG2053:AG2116" si="515">AF2053/AD2053</f>
        <v>-4.8767045067035238E-4</v>
      </c>
      <c r="AI2053" s="15">
        <v>42058</v>
      </c>
      <c r="AJ2053" s="20">
        <f t="shared" si="502"/>
        <v>0</v>
      </c>
      <c r="AK2053" s="20">
        <f t="shared" si="503"/>
        <v>-1.4189427661131216E-4</v>
      </c>
      <c r="AL2053" s="20">
        <f t="shared" si="504"/>
        <v>-4.8767045067035238E-4</v>
      </c>
    </row>
    <row r="2054" spans="2:38" x14ac:dyDescent="0.35">
      <c r="B2054" s="15">
        <v>42059</v>
      </c>
      <c r="C2054" s="16">
        <v>231678.17</v>
      </c>
      <c r="D2054" s="16">
        <v>180271.35</v>
      </c>
      <c r="E2054" s="16">
        <v>216962.11</v>
      </c>
      <c r="F2054" s="16">
        <v>225009.05</v>
      </c>
      <c r="G2054" s="16">
        <v>168034.79</v>
      </c>
      <c r="H2054" s="16">
        <v>254926.96</v>
      </c>
      <c r="I2054" s="16">
        <v>165458.18</v>
      </c>
      <c r="J2054" s="16">
        <v>395632.11</v>
      </c>
      <c r="K2054" s="16">
        <v>213981.87</v>
      </c>
      <c r="L2054" s="16">
        <v>189560.06</v>
      </c>
      <c r="M2054" s="16">
        <v>420862.27</v>
      </c>
      <c r="N2054" s="16">
        <v>175744.7</v>
      </c>
      <c r="O2054" s="16">
        <v>184709.25</v>
      </c>
      <c r="P2054" s="16"/>
      <c r="R2054" s="15">
        <v>42059</v>
      </c>
      <c r="S2054" s="16">
        <f t="shared" ref="S2054:S2117" si="516">+J2054*$J$3+K2054*$K$3+M2054*$M$3+I2054*$I$3+N2054*$N$3+O2054*$O$3+L2054*$L$3-C2054*$C$3+D2054*$D$3+E2054*$E$3+F2054*$F$3+G2054*$G$3+H2054*$H$3</f>
        <v>355653.51899999997</v>
      </c>
      <c r="T2054" s="16">
        <v>175744.7</v>
      </c>
      <c r="U2054" s="16">
        <v>184709.25</v>
      </c>
      <c r="V2054" s="17">
        <f t="shared" si="505"/>
        <v>355653.51899999997</v>
      </c>
      <c r="W2054" s="17">
        <f t="shared" si="506"/>
        <v>355653.51899999997</v>
      </c>
      <c r="X2054" s="18">
        <f t="shared" si="507"/>
        <v>0</v>
      </c>
      <c r="Y2054" s="19">
        <f t="shared" si="514"/>
        <v>0</v>
      </c>
      <c r="Z2054" s="17">
        <f t="shared" si="508"/>
        <v>175744.7</v>
      </c>
      <c r="AA2054" s="17">
        <f t="shared" si="509"/>
        <v>175744.7</v>
      </c>
      <c r="AB2054" s="18">
        <f t="shared" si="510"/>
        <v>0</v>
      </c>
      <c r="AC2054" s="19">
        <f t="shared" ref="AC2054:AC2117" si="517">AB2054/Z2054</f>
        <v>0</v>
      </c>
      <c r="AD2054" s="17">
        <f t="shared" si="511"/>
        <v>184709.25</v>
      </c>
      <c r="AE2054" s="17">
        <f t="shared" si="512"/>
        <v>184709.25</v>
      </c>
      <c r="AF2054" s="18">
        <f t="shared" si="513"/>
        <v>0</v>
      </c>
      <c r="AG2054" s="19">
        <f t="shared" si="515"/>
        <v>0</v>
      </c>
      <c r="AI2054" s="15">
        <v>42059</v>
      </c>
      <c r="AJ2054" s="20">
        <f t="shared" ref="AJ2054:AJ2117" si="518">+Y2054</f>
        <v>0</v>
      </c>
      <c r="AK2054" s="20">
        <f t="shared" ref="AK2054:AK2117" si="519">+AC2054</f>
        <v>0</v>
      </c>
      <c r="AL2054" s="20">
        <f t="shared" ref="AL2054:AL2117" si="520">+AG2054</f>
        <v>0</v>
      </c>
    </row>
    <row r="2055" spans="2:38" x14ac:dyDescent="0.35">
      <c r="B2055" s="15">
        <v>42060</v>
      </c>
      <c r="C2055" s="16">
        <v>231257.24</v>
      </c>
      <c r="D2055" s="16">
        <v>180470.69</v>
      </c>
      <c r="E2055" s="16">
        <v>216791.15</v>
      </c>
      <c r="F2055" s="16">
        <v>224980.15</v>
      </c>
      <c r="G2055" s="16">
        <v>168154.33</v>
      </c>
      <c r="H2055" s="16">
        <v>254975.52</v>
      </c>
      <c r="I2055" s="16">
        <v>165458.18</v>
      </c>
      <c r="J2055" s="16">
        <v>395496.63</v>
      </c>
      <c r="K2055" s="16">
        <v>213107.27</v>
      </c>
      <c r="L2055" s="16">
        <v>189245.52</v>
      </c>
      <c r="M2055" s="16">
        <v>420269.78</v>
      </c>
      <c r="N2055" s="16">
        <v>175595.48</v>
      </c>
      <c r="O2055" s="16">
        <v>184799.13</v>
      </c>
      <c r="P2055" s="16"/>
      <c r="R2055" s="15">
        <v>42060</v>
      </c>
      <c r="S2055" s="16">
        <f t="shared" si="516"/>
        <v>355302.96649999998</v>
      </c>
      <c r="T2055" s="16">
        <v>175595.48</v>
      </c>
      <c r="U2055" s="16">
        <v>184799.13</v>
      </c>
      <c r="V2055" s="17">
        <f t="shared" ref="V2055:V2118" si="521">IF(S2055&gt;V2054,S2055,V2054)</f>
        <v>355653.51899999997</v>
      </c>
      <c r="W2055" s="17">
        <f t="shared" ref="W2055:W2118" si="522">IF(S2055&lt;V2054,S2055,V2055)</f>
        <v>355302.96649999998</v>
      </c>
      <c r="X2055" s="18">
        <f t="shared" ref="X2055:X2118" si="523">W2055-V2055</f>
        <v>-350.55249999999069</v>
      </c>
      <c r="Y2055" s="19">
        <f t="shared" si="514"/>
        <v>-9.8565733578469305E-4</v>
      </c>
      <c r="Z2055" s="17">
        <f t="shared" ref="Z2055:Z2118" si="524">IF(T2055&gt;Z2054,T2055,Z2054)</f>
        <v>175744.7</v>
      </c>
      <c r="AA2055" s="17">
        <f t="shared" ref="AA2055:AA2118" si="525">IF(T2055&lt;Z2054,T2055,Z2055)</f>
        <v>175595.48</v>
      </c>
      <c r="AB2055" s="18">
        <f t="shared" ref="AB2055:AB2118" si="526">AA2055-Z2055</f>
        <v>-149.22000000000116</v>
      </c>
      <c r="AC2055" s="19">
        <f t="shared" si="517"/>
        <v>-8.490725467112303E-4</v>
      </c>
      <c r="AD2055" s="17">
        <f t="shared" ref="AD2055:AD2118" si="527">IF(U2055&gt;AD2054,U2055,AD2054)</f>
        <v>184799.13</v>
      </c>
      <c r="AE2055" s="17">
        <f t="shared" ref="AE2055:AE2118" si="528">IF(U2055&lt;AD2054,U2055,AD2055)</f>
        <v>184799.13</v>
      </c>
      <c r="AF2055" s="18">
        <f t="shared" ref="AF2055:AF2118" si="529">AE2055-AD2055</f>
        <v>0</v>
      </c>
      <c r="AG2055" s="19">
        <f t="shared" si="515"/>
        <v>0</v>
      </c>
      <c r="AI2055" s="15">
        <v>42060</v>
      </c>
      <c r="AJ2055" s="20">
        <f t="shared" si="518"/>
        <v>-9.8565733578469305E-4</v>
      </c>
      <c r="AK2055" s="20">
        <f t="shared" si="519"/>
        <v>-8.490725467112303E-4</v>
      </c>
      <c r="AL2055" s="20">
        <f t="shared" si="520"/>
        <v>0</v>
      </c>
    </row>
    <row r="2056" spans="2:38" x14ac:dyDescent="0.35">
      <c r="B2056" s="15">
        <v>42061</v>
      </c>
      <c r="C2056" s="16">
        <v>231826.09</v>
      </c>
      <c r="D2056" s="16">
        <v>180219.73</v>
      </c>
      <c r="E2056" s="16">
        <v>216987.57</v>
      </c>
      <c r="F2056" s="16">
        <v>224187.29</v>
      </c>
      <c r="G2056" s="16">
        <v>167820.58</v>
      </c>
      <c r="H2056" s="16">
        <v>254506.25</v>
      </c>
      <c r="I2056" s="16">
        <v>165458.18</v>
      </c>
      <c r="J2056" s="16">
        <v>395259.54</v>
      </c>
      <c r="K2056" s="16">
        <v>219229.47</v>
      </c>
      <c r="L2056" s="16">
        <v>190273.08</v>
      </c>
      <c r="M2056" s="16">
        <v>420928.3</v>
      </c>
      <c r="N2056" s="16">
        <v>175388.23</v>
      </c>
      <c r="O2056" s="16">
        <v>184529.49</v>
      </c>
      <c r="P2056" s="16"/>
      <c r="R2056" s="15">
        <v>42061</v>
      </c>
      <c r="S2056" s="16">
        <f t="shared" si="516"/>
        <v>356356.87449999998</v>
      </c>
      <c r="T2056" s="16">
        <v>175388.23</v>
      </c>
      <c r="U2056" s="16">
        <v>184529.49</v>
      </c>
      <c r="V2056" s="17">
        <f t="shared" si="521"/>
        <v>356356.87449999998</v>
      </c>
      <c r="W2056" s="17">
        <f t="shared" si="522"/>
        <v>356356.87449999998</v>
      </c>
      <c r="X2056" s="18">
        <f t="shared" si="523"/>
        <v>0</v>
      </c>
      <c r="Y2056" s="19">
        <f t="shared" si="514"/>
        <v>0</v>
      </c>
      <c r="Z2056" s="17">
        <f t="shared" si="524"/>
        <v>175744.7</v>
      </c>
      <c r="AA2056" s="17">
        <f t="shared" si="525"/>
        <v>175388.23</v>
      </c>
      <c r="AB2056" s="18">
        <f t="shared" si="526"/>
        <v>-356.47000000000116</v>
      </c>
      <c r="AC2056" s="19">
        <f t="shared" si="517"/>
        <v>-2.0283399726990408E-3</v>
      </c>
      <c r="AD2056" s="17">
        <f t="shared" si="527"/>
        <v>184799.13</v>
      </c>
      <c r="AE2056" s="17">
        <f t="shared" si="528"/>
        <v>184529.49</v>
      </c>
      <c r="AF2056" s="18">
        <f t="shared" si="529"/>
        <v>-269.64000000001397</v>
      </c>
      <c r="AG2056" s="19">
        <f t="shared" si="515"/>
        <v>-1.4590977782201354E-3</v>
      </c>
      <c r="AI2056" s="15">
        <v>42061</v>
      </c>
      <c r="AJ2056" s="20">
        <f t="shared" si="518"/>
        <v>0</v>
      </c>
      <c r="AK2056" s="20">
        <f t="shared" si="519"/>
        <v>-2.0283399726990408E-3</v>
      </c>
      <c r="AL2056" s="20">
        <f t="shared" si="520"/>
        <v>-1.4590977782201354E-3</v>
      </c>
    </row>
    <row r="2057" spans="2:38" x14ac:dyDescent="0.35">
      <c r="B2057" s="15">
        <v>42062</v>
      </c>
      <c r="C2057" s="16">
        <v>230890.57</v>
      </c>
      <c r="D2057" s="16">
        <v>181007.11</v>
      </c>
      <c r="E2057" s="16">
        <v>216743.35</v>
      </c>
      <c r="F2057" s="16">
        <v>224373.15</v>
      </c>
      <c r="G2057" s="16">
        <v>168214.39</v>
      </c>
      <c r="H2057" s="16">
        <v>255019.86</v>
      </c>
      <c r="I2057" s="16">
        <v>172022.01</v>
      </c>
      <c r="J2057" s="16">
        <v>393938.61</v>
      </c>
      <c r="K2057" s="16">
        <v>219666.77</v>
      </c>
      <c r="L2057" s="16">
        <v>189955.78</v>
      </c>
      <c r="M2057" s="16">
        <v>419120.47</v>
      </c>
      <c r="N2057" s="16">
        <v>174791.35</v>
      </c>
      <c r="O2057" s="16">
        <v>184754.19</v>
      </c>
      <c r="P2057" s="16"/>
      <c r="R2057" s="15">
        <v>42062</v>
      </c>
      <c r="S2057" s="16">
        <f t="shared" si="516"/>
        <v>355827.71899999992</v>
      </c>
      <c r="T2057" s="16">
        <v>174791.35</v>
      </c>
      <c r="U2057" s="16">
        <v>184754.19</v>
      </c>
      <c r="V2057" s="17">
        <f t="shared" si="521"/>
        <v>356356.87449999998</v>
      </c>
      <c r="W2057" s="17">
        <f t="shared" si="522"/>
        <v>355827.71899999992</v>
      </c>
      <c r="X2057" s="18">
        <f t="shared" si="523"/>
        <v>-529.15550000005169</v>
      </c>
      <c r="Y2057" s="19">
        <f t="shared" si="514"/>
        <v>-1.4849033030231377E-3</v>
      </c>
      <c r="Z2057" s="17">
        <f t="shared" si="524"/>
        <v>175744.7</v>
      </c>
      <c r="AA2057" s="17">
        <f t="shared" si="525"/>
        <v>174791.35</v>
      </c>
      <c r="AB2057" s="18">
        <f t="shared" si="526"/>
        <v>-953.35000000000582</v>
      </c>
      <c r="AC2057" s="19">
        <f t="shared" si="517"/>
        <v>-5.424630159543962E-3</v>
      </c>
      <c r="AD2057" s="17">
        <f t="shared" si="527"/>
        <v>184799.13</v>
      </c>
      <c r="AE2057" s="17">
        <f t="shared" si="528"/>
        <v>184754.19</v>
      </c>
      <c r="AF2057" s="18">
        <f t="shared" si="529"/>
        <v>-44.940000000002328</v>
      </c>
      <c r="AG2057" s="19">
        <f t="shared" si="515"/>
        <v>-2.4318296303668923E-4</v>
      </c>
      <c r="AI2057" s="15">
        <v>42062</v>
      </c>
      <c r="AJ2057" s="20">
        <f t="shared" si="518"/>
        <v>-1.4849033030231377E-3</v>
      </c>
      <c r="AK2057" s="20">
        <f t="shared" si="519"/>
        <v>-5.424630159543962E-3</v>
      </c>
      <c r="AL2057" s="20">
        <f t="shared" si="520"/>
        <v>-2.4318296303668923E-4</v>
      </c>
    </row>
    <row r="2058" spans="2:38" x14ac:dyDescent="0.35">
      <c r="B2058" s="15">
        <v>42065</v>
      </c>
      <c r="C2058" s="16">
        <v>232735.07</v>
      </c>
      <c r="D2058" s="16">
        <v>179925.66</v>
      </c>
      <c r="E2058" s="16">
        <v>217441.21</v>
      </c>
      <c r="F2058" s="16">
        <v>224054.5</v>
      </c>
      <c r="G2058" s="16">
        <v>167385.89000000001</v>
      </c>
      <c r="H2058" s="16">
        <v>253818.38</v>
      </c>
      <c r="I2058" s="16">
        <v>172022.01</v>
      </c>
      <c r="J2058" s="16">
        <v>396207.9</v>
      </c>
      <c r="K2058" s="16">
        <v>220016.61</v>
      </c>
      <c r="L2058" s="16">
        <v>190775.84</v>
      </c>
      <c r="M2058" s="16">
        <v>424570.11</v>
      </c>
      <c r="N2058" s="16">
        <v>175893.92</v>
      </c>
      <c r="O2058" s="16">
        <v>184349.73</v>
      </c>
      <c r="P2058" s="16"/>
      <c r="R2058" s="15">
        <v>42065</v>
      </c>
      <c r="S2058" s="16">
        <f t="shared" si="516"/>
        <v>357463.31949999998</v>
      </c>
      <c r="T2058" s="16">
        <v>175893.92</v>
      </c>
      <c r="U2058" s="16">
        <v>184349.73</v>
      </c>
      <c r="V2058" s="17">
        <f t="shared" si="521"/>
        <v>357463.31949999998</v>
      </c>
      <c r="W2058" s="17">
        <f t="shared" si="522"/>
        <v>357463.31949999998</v>
      </c>
      <c r="X2058" s="18">
        <f t="shared" si="523"/>
        <v>0</v>
      </c>
      <c r="Y2058" s="19">
        <f t="shared" si="514"/>
        <v>0</v>
      </c>
      <c r="Z2058" s="17">
        <f t="shared" si="524"/>
        <v>175893.92</v>
      </c>
      <c r="AA2058" s="17">
        <f t="shared" si="525"/>
        <v>175893.92</v>
      </c>
      <c r="AB2058" s="18">
        <f t="shared" si="526"/>
        <v>0</v>
      </c>
      <c r="AC2058" s="19">
        <f t="shared" si="517"/>
        <v>0</v>
      </c>
      <c r="AD2058" s="17">
        <f t="shared" si="527"/>
        <v>184799.13</v>
      </c>
      <c r="AE2058" s="17">
        <f t="shared" si="528"/>
        <v>184349.73</v>
      </c>
      <c r="AF2058" s="18">
        <f t="shared" si="529"/>
        <v>-449.39999999999418</v>
      </c>
      <c r="AG2058" s="19">
        <f t="shared" si="515"/>
        <v>-2.4318296303667349E-3</v>
      </c>
      <c r="AI2058" s="15">
        <v>42065</v>
      </c>
      <c r="AJ2058" s="20">
        <f t="shared" si="518"/>
        <v>0</v>
      </c>
      <c r="AK2058" s="20">
        <f t="shared" si="519"/>
        <v>0</v>
      </c>
      <c r="AL2058" s="20">
        <f t="shared" si="520"/>
        <v>-2.4318296303667349E-3</v>
      </c>
    </row>
    <row r="2059" spans="2:38" x14ac:dyDescent="0.35">
      <c r="B2059" s="15">
        <v>42066</v>
      </c>
      <c r="C2059" s="16">
        <v>231691.94</v>
      </c>
      <c r="D2059" s="16">
        <v>179745.71</v>
      </c>
      <c r="E2059" s="16">
        <v>216660.82</v>
      </c>
      <c r="F2059" s="16">
        <v>223565.66</v>
      </c>
      <c r="G2059" s="16">
        <v>166973.62</v>
      </c>
      <c r="H2059" s="16">
        <v>251976.52</v>
      </c>
      <c r="I2059" s="16">
        <v>172022.01</v>
      </c>
      <c r="J2059" s="16">
        <v>394683.75</v>
      </c>
      <c r="K2059" s="16">
        <v>220278.99</v>
      </c>
      <c r="L2059" s="16">
        <v>190388.26</v>
      </c>
      <c r="M2059" s="16">
        <v>418737.6</v>
      </c>
      <c r="N2059" s="16">
        <v>175172.69</v>
      </c>
      <c r="O2059" s="16">
        <v>184214.91</v>
      </c>
      <c r="P2059" s="16"/>
      <c r="R2059" s="15">
        <v>42066</v>
      </c>
      <c r="S2059" s="16">
        <f t="shared" si="516"/>
        <v>355118.39750000002</v>
      </c>
      <c r="T2059" s="16">
        <v>175172.69</v>
      </c>
      <c r="U2059" s="16">
        <v>184214.91</v>
      </c>
      <c r="V2059" s="17">
        <f t="shared" si="521"/>
        <v>357463.31949999998</v>
      </c>
      <c r="W2059" s="17">
        <f t="shared" si="522"/>
        <v>355118.39750000002</v>
      </c>
      <c r="X2059" s="18">
        <f t="shared" si="523"/>
        <v>-2344.9219999999623</v>
      </c>
      <c r="Y2059" s="19">
        <f t="shared" si="514"/>
        <v>-6.5598954412439021E-3</v>
      </c>
      <c r="Z2059" s="17">
        <f t="shared" si="524"/>
        <v>175893.92</v>
      </c>
      <c r="AA2059" s="17">
        <f t="shared" si="525"/>
        <v>175172.69</v>
      </c>
      <c r="AB2059" s="18">
        <f t="shared" si="526"/>
        <v>-721.23000000001048</v>
      </c>
      <c r="AC2059" s="19">
        <f t="shared" si="517"/>
        <v>-4.1003691315766371E-3</v>
      </c>
      <c r="AD2059" s="17">
        <f t="shared" si="527"/>
        <v>184799.13</v>
      </c>
      <c r="AE2059" s="17">
        <f t="shared" si="528"/>
        <v>184214.91</v>
      </c>
      <c r="AF2059" s="18">
        <f t="shared" si="529"/>
        <v>-584.22000000000116</v>
      </c>
      <c r="AG2059" s="19">
        <f t="shared" si="515"/>
        <v>-3.1613785194768026E-3</v>
      </c>
      <c r="AI2059" s="15">
        <v>42066</v>
      </c>
      <c r="AJ2059" s="20">
        <f t="shared" si="518"/>
        <v>-6.5598954412439021E-3</v>
      </c>
      <c r="AK2059" s="20">
        <f t="shared" si="519"/>
        <v>-4.1003691315766371E-3</v>
      </c>
      <c r="AL2059" s="20">
        <f t="shared" si="520"/>
        <v>-3.1613785194768026E-3</v>
      </c>
    </row>
    <row r="2060" spans="2:38" x14ac:dyDescent="0.35">
      <c r="B2060" s="15">
        <v>42067</v>
      </c>
      <c r="C2060" s="16">
        <v>230751.73</v>
      </c>
      <c r="D2060" s="16">
        <v>179627.82</v>
      </c>
      <c r="E2060" s="16">
        <v>215970.9</v>
      </c>
      <c r="F2060" s="16">
        <v>223136.42</v>
      </c>
      <c r="G2060" s="16">
        <v>167023.54999999999</v>
      </c>
      <c r="H2060" s="16">
        <v>252219.65</v>
      </c>
      <c r="I2060" s="16">
        <v>172022.01</v>
      </c>
      <c r="J2060" s="16">
        <v>393193.47</v>
      </c>
      <c r="K2060" s="16">
        <v>224302.15</v>
      </c>
      <c r="L2060" s="16">
        <v>190407.2</v>
      </c>
      <c r="M2060" s="16">
        <v>416277.69</v>
      </c>
      <c r="N2060" s="16">
        <v>174434.96</v>
      </c>
      <c r="O2060" s="16">
        <v>183675.63</v>
      </c>
      <c r="P2060" s="16"/>
      <c r="R2060" s="15">
        <v>42067</v>
      </c>
      <c r="S2060" s="16">
        <f t="shared" si="516"/>
        <v>354910.41649999993</v>
      </c>
      <c r="T2060" s="16">
        <v>174434.96</v>
      </c>
      <c r="U2060" s="16">
        <v>183675.63</v>
      </c>
      <c r="V2060" s="17">
        <f t="shared" si="521"/>
        <v>357463.31949999998</v>
      </c>
      <c r="W2060" s="17">
        <f t="shared" si="522"/>
        <v>354910.41649999993</v>
      </c>
      <c r="X2060" s="18">
        <f t="shared" si="523"/>
        <v>-2552.9030000000494</v>
      </c>
      <c r="Y2060" s="19">
        <f t="shared" si="514"/>
        <v>-7.1417201730541464E-3</v>
      </c>
      <c r="Z2060" s="17">
        <f t="shared" si="524"/>
        <v>175893.92</v>
      </c>
      <c r="AA2060" s="17">
        <f t="shared" si="525"/>
        <v>174434.96</v>
      </c>
      <c r="AB2060" s="18">
        <f t="shared" si="526"/>
        <v>-1458.960000000021</v>
      </c>
      <c r="AC2060" s="19">
        <f t="shared" si="517"/>
        <v>-8.2945448029131466E-3</v>
      </c>
      <c r="AD2060" s="17">
        <f t="shared" si="527"/>
        <v>184799.13</v>
      </c>
      <c r="AE2060" s="17">
        <f t="shared" si="528"/>
        <v>183675.63</v>
      </c>
      <c r="AF2060" s="18">
        <f t="shared" si="529"/>
        <v>-1123.5</v>
      </c>
      <c r="AG2060" s="19">
        <f t="shared" si="515"/>
        <v>-6.0795740759169159E-3</v>
      </c>
      <c r="AI2060" s="15">
        <v>42067</v>
      </c>
      <c r="AJ2060" s="20">
        <f t="shared" si="518"/>
        <v>-7.1417201730541464E-3</v>
      </c>
      <c r="AK2060" s="20">
        <f t="shared" si="519"/>
        <v>-8.2945448029131466E-3</v>
      </c>
      <c r="AL2060" s="20">
        <f t="shared" si="520"/>
        <v>-6.0795740759169159E-3</v>
      </c>
    </row>
    <row r="2061" spans="2:38" x14ac:dyDescent="0.35">
      <c r="B2061" s="15">
        <v>42068</v>
      </c>
      <c r="C2061" s="16">
        <v>231096.25</v>
      </c>
      <c r="D2061" s="16">
        <v>179569.94</v>
      </c>
      <c r="E2061" s="16">
        <v>216168.29</v>
      </c>
      <c r="F2061" s="16">
        <v>223286.67</v>
      </c>
      <c r="G2061" s="16">
        <v>167200.32999999999</v>
      </c>
      <c r="H2061" s="16">
        <v>252667.85</v>
      </c>
      <c r="I2061" s="16">
        <v>172022.01</v>
      </c>
      <c r="J2061" s="16">
        <v>393769.26</v>
      </c>
      <c r="K2061" s="16">
        <v>226226.27</v>
      </c>
      <c r="L2061" s="16">
        <v>190836</v>
      </c>
      <c r="M2061" s="16">
        <v>417278.18</v>
      </c>
      <c r="N2061" s="16">
        <v>174625.55</v>
      </c>
      <c r="O2061" s="16">
        <v>183720.57</v>
      </c>
      <c r="P2061" s="16"/>
      <c r="R2061" s="15">
        <v>42068</v>
      </c>
      <c r="S2061" s="16">
        <f t="shared" si="516"/>
        <v>355831.4105</v>
      </c>
      <c r="T2061" s="16">
        <v>174625.55</v>
      </c>
      <c r="U2061" s="16">
        <v>183720.57</v>
      </c>
      <c r="V2061" s="17">
        <f t="shared" si="521"/>
        <v>357463.31949999998</v>
      </c>
      <c r="W2061" s="17">
        <f t="shared" si="522"/>
        <v>355831.4105</v>
      </c>
      <c r="X2061" s="18">
        <f t="shared" si="523"/>
        <v>-1631.9089999999851</v>
      </c>
      <c r="Y2061" s="19">
        <f t="shared" si="514"/>
        <v>-4.565248826879943E-3</v>
      </c>
      <c r="Z2061" s="17">
        <f t="shared" si="524"/>
        <v>175893.92</v>
      </c>
      <c r="AA2061" s="17">
        <f t="shared" si="525"/>
        <v>174625.55</v>
      </c>
      <c r="AB2061" s="18">
        <f t="shared" si="526"/>
        <v>-1268.3700000000244</v>
      </c>
      <c r="AC2061" s="19">
        <f t="shared" si="517"/>
        <v>-7.2109939900141199E-3</v>
      </c>
      <c r="AD2061" s="17">
        <f t="shared" si="527"/>
        <v>184799.13</v>
      </c>
      <c r="AE2061" s="17">
        <f t="shared" si="528"/>
        <v>183720.57</v>
      </c>
      <c r="AF2061" s="18">
        <f t="shared" si="529"/>
        <v>-1078.5599999999977</v>
      </c>
      <c r="AG2061" s="19">
        <f t="shared" si="515"/>
        <v>-5.8363911128802267E-3</v>
      </c>
      <c r="AI2061" s="15">
        <v>42068</v>
      </c>
      <c r="AJ2061" s="20">
        <f t="shared" si="518"/>
        <v>-4.565248826879943E-3</v>
      </c>
      <c r="AK2061" s="20">
        <f t="shared" si="519"/>
        <v>-7.2109939900141199E-3</v>
      </c>
      <c r="AL2061" s="20">
        <f t="shared" si="520"/>
        <v>-5.8363911128802267E-3</v>
      </c>
    </row>
    <row r="2062" spans="2:38" x14ac:dyDescent="0.35">
      <c r="B2062" s="15">
        <v>42069</v>
      </c>
      <c r="C2062" s="16">
        <v>228177.16</v>
      </c>
      <c r="D2062" s="16">
        <v>178790.29</v>
      </c>
      <c r="E2062" s="16">
        <v>213813.88</v>
      </c>
      <c r="F2062" s="16">
        <v>220695.4</v>
      </c>
      <c r="G2062" s="16">
        <v>165766.64000000001</v>
      </c>
      <c r="H2062" s="16">
        <v>247194.65</v>
      </c>
      <c r="I2062" s="16">
        <v>172022.01</v>
      </c>
      <c r="J2062" s="16">
        <v>388654.89</v>
      </c>
      <c r="K2062" s="16">
        <v>233397.99</v>
      </c>
      <c r="L2062" s="16">
        <v>190718.5</v>
      </c>
      <c r="M2062" s="16">
        <v>412487.08</v>
      </c>
      <c r="N2062" s="16">
        <v>172171.71</v>
      </c>
      <c r="O2062" s="16">
        <v>182012.85</v>
      </c>
      <c r="P2062" s="16"/>
      <c r="R2062" s="15">
        <v>42069</v>
      </c>
      <c r="S2062" s="16">
        <f t="shared" si="516"/>
        <v>352902.83299999998</v>
      </c>
      <c r="T2062" s="16">
        <v>172171.71</v>
      </c>
      <c r="U2062" s="16">
        <v>182012.85</v>
      </c>
      <c r="V2062" s="17">
        <f t="shared" si="521"/>
        <v>357463.31949999998</v>
      </c>
      <c r="W2062" s="17">
        <f t="shared" si="522"/>
        <v>352902.83299999998</v>
      </c>
      <c r="X2062" s="18">
        <f t="shared" si="523"/>
        <v>-4560.4864999999991</v>
      </c>
      <c r="Y2062" s="19">
        <f t="shared" si="514"/>
        <v>-1.2757914592129219E-2</v>
      </c>
      <c r="Z2062" s="17">
        <f t="shared" si="524"/>
        <v>175893.92</v>
      </c>
      <c r="AA2062" s="17">
        <f t="shared" si="525"/>
        <v>172171.71</v>
      </c>
      <c r="AB2062" s="18">
        <f t="shared" si="526"/>
        <v>-3722.210000000021</v>
      </c>
      <c r="AC2062" s="19">
        <f t="shared" si="517"/>
        <v>-2.1161675173309122E-2</v>
      </c>
      <c r="AD2062" s="17">
        <f t="shared" si="527"/>
        <v>184799.13</v>
      </c>
      <c r="AE2062" s="17">
        <f t="shared" si="528"/>
        <v>182012.85</v>
      </c>
      <c r="AF2062" s="18">
        <f t="shared" si="529"/>
        <v>-2786.2799999999988</v>
      </c>
      <c r="AG2062" s="19">
        <f t="shared" si="515"/>
        <v>-1.5077343708273945E-2</v>
      </c>
      <c r="AI2062" s="15">
        <v>42069</v>
      </c>
      <c r="AJ2062" s="20">
        <f t="shared" si="518"/>
        <v>-1.2757914592129219E-2</v>
      </c>
      <c r="AK2062" s="20">
        <f t="shared" si="519"/>
        <v>-2.1161675173309122E-2</v>
      </c>
      <c r="AL2062" s="20">
        <f t="shared" si="520"/>
        <v>-1.5077343708273945E-2</v>
      </c>
    </row>
    <row r="2063" spans="2:38" x14ac:dyDescent="0.35">
      <c r="B2063" s="15">
        <v>42072</v>
      </c>
      <c r="C2063" s="16">
        <v>228966.21</v>
      </c>
      <c r="D2063" s="16">
        <v>178740.65</v>
      </c>
      <c r="E2063" s="16">
        <v>214330.02</v>
      </c>
      <c r="F2063" s="16">
        <v>221476.86</v>
      </c>
      <c r="G2063" s="16">
        <v>166444.07999999999</v>
      </c>
      <c r="H2063" s="16">
        <v>249461.7</v>
      </c>
      <c r="I2063" s="16">
        <v>172022.01</v>
      </c>
      <c r="J2063" s="16">
        <v>390009.69</v>
      </c>
      <c r="K2063" s="16">
        <v>233048.15</v>
      </c>
      <c r="L2063" s="16">
        <v>190939.22</v>
      </c>
      <c r="M2063" s="16">
        <v>414738.72</v>
      </c>
      <c r="N2063" s="16">
        <v>172884.65</v>
      </c>
      <c r="O2063" s="16">
        <v>182372.37</v>
      </c>
      <c r="P2063" s="16"/>
      <c r="R2063" s="15">
        <v>42072</v>
      </c>
      <c r="S2063" s="16">
        <f t="shared" si="516"/>
        <v>354457.5295</v>
      </c>
      <c r="T2063" s="16">
        <v>172884.65</v>
      </c>
      <c r="U2063" s="16">
        <v>182372.37</v>
      </c>
      <c r="V2063" s="17">
        <f t="shared" si="521"/>
        <v>357463.31949999998</v>
      </c>
      <c r="W2063" s="17">
        <f t="shared" si="522"/>
        <v>354457.5295</v>
      </c>
      <c r="X2063" s="18">
        <f t="shared" si="523"/>
        <v>-3005.789999999979</v>
      </c>
      <c r="Y2063" s="19">
        <f t="shared" si="514"/>
        <v>-8.4086669485538054E-3</v>
      </c>
      <c r="Z2063" s="17">
        <f t="shared" si="524"/>
        <v>175893.92</v>
      </c>
      <c r="AA2063" s="17">
        <f t="shared" si="525"/>
        <v>172884.65</v>
      </c>
      <c r="AB2063" s="18">
        <f t="shared" si="526"/>
        <v>-3009.2700000000186</v>
      </c>
      <c r="AC2063" s="19">
        <f t="shared" si="517"/>
        <v>-1.7108436721405825E-2</v>
      </c>
      <c r="AD2063" s="17">
        <f t="shared" si="527"/>
        <v>184799.13</v>
      </c>
      <c r="AE2063" s="17">
        <f t="shared" si="528"/>
        <v>182372.37</v>
      </c>
      <c r="AF2063" s="18">
        <f t="shared" si="529"/>
        <v>-2426.7600000000093</v>
      </c>
      <c r="AG2063" s="19">
        <f t="shared" si="515"/>
        <v>-1.3131880003980589E-2</v>
      </c>
      <c r="AI2063" s="15">
        <v>42072</v>
      </c>
      <c r="AJ2063" s="20">
        <f t="shared" si="518"/>
        <v>-8.4086669485538054E-3</v>
      </c>
      <c r="AK2063" s="20">
        <f t="shared" si="519"/>
        <v>-1.7108436721405825E-2</v>
      </c>
      <c r="AL2063" s="20">
        <f t="shared" si="520"/>
        <v>-1.3131880003980589E-2</v>
      </c>
    </row>
    <row r="2064" spans="2:38" x14ac:dyDescent="0.35">
      <c r="B2064" s="15">
        <v>42073</v>
      </c>
      <c r="C2064" s="16">
        <v>224890.37</v>
      </c>
      <c r="D2064" s="16">
        <v>178442.85</v>
      </c>
      <c r="E2064" s="16">
        <v>211476.18</v>
      </c>
      <c r="F2064" s="16">
        <v>219810.33</v>
      </c>
      <c r="G2064" s="16">
        <v>166885.65</v>
      </c>
      <c r="H2064" s="16">
        <v>248628.41</v>
      </c>
      <c r="I2064" s="16">
        <v>172022.01</v>
      </c>
      <c r="J2064" s="16">
        <v>384455.01</v>
      </c>
      <c r="K2064" s="16">
        <v>239957.49</v>
      </c>
      <c r="L2064" s="16">
        <v>190175.64</v>
      </c>
      <c r="M2064" s="16">
        <v>406327.51</v>
      </c>
      <c r="N2064" s="16">
        <v>170082.63</v>
      </c>
      <c r="O2064" s="16">
        <v>180395.01</v>
      </c>
      <c r="P2064" s="16"/>
      <c r="R2064" s="15">
        <v>42073</v>
      </c>
      <c r="S2064" s="16">
        <f t="shared" si="516"/>
        <v>351806.2965</v>
      </c>
      <c r="T2064" s="16">
        <v>170082.63</v>
      </c>
      <c r="U2064" s="16">
        <v>180395.01</v>
      </c>
      <c r="V2064" s="17">
        <f t="shared" si="521"/>
        <v>357463.31949999998</v>
      </c>
      <c r="W2064" s="17">
        <f t="shared" si="522"/>
        <v>351806.2965</v>
      </c>
      <c r="X2064" s="18">
        <f t="shared" si="523"/>
        <v>-5657.0229999999865</v>
      </c>
      <c r="Y2064" s="19">
        <f t="shared" si="514"/>
        <v>-1.582546429634436E-2</v>
      </c>
      <c r="Z2064" s="17">
        <f t="shared" si="524"/>
        <v>175893.92</v>
      </c>
      <c r="AA2064" s="17">
        <f t="shared" si="525"/>
        <v>170082.63</v>
      </c>
      <c r="AB2064" s="18">
        <f t="shared" si="526"/>
        <v>-5811.2900000000081</v>
      </c>
      <c r="AC2064" s="19">
        <f t="shared" si="517"/>
        <v>-3.3038606450979134E-2</v>
      </c>
      <c r="AD2064" s="17">
        <f t="shared" si="527"/>
        <v>184799.13</v>
      </c>
      <c r="AE2064" s="17">
        <f t="shared" si="528"/>
        <v>180395.01</v>
      </c>
      <c r="AF2064" s="18">
        <f t="shared" si="529"/>
        <v>-4404.1199999999953</v>
      </c>
      <c r="AG2064" s="19">
        <f t="shared" si="515"/>
        <v>-2.3831930377594283E-2</v>
      </c>
      <c r="AI2064" s="15">
        <v>42073</v>
      </c>
      <c r="AJ2064" s="20">
        <f t="shared" si="518"/>
        <v>-1.582546429634436E-2</v>
      </c>
      <c r="AK2064" s="20">
        <f t="shared" si="519"/>
        <v>-3.3038606450979134E-2</v>
      </c>
      <c r="AL2064" s="20">
        <f t="shared" si="520"/>
        <v>-2.3831930377594283E-2</v>
      </c>
    </row>
    <row r="2065" spans="2:38" x14ac:dyDescent="0.35">
      <c r="B2065" s="15">
        <v>42074</v>
      </c>
      <c r="C2065" s="16">
        <v>223905.06</v>
      </c>
      <c r="D2065" s="16">
        <v>178616.57</v>
      </c>
      <c r="E2065" s="16">
        <v>210928.52</v>
      </c>
      <c r="F2065" s="16">
        <v>220037.62</v>
      </c>
      <c r="G2065" s="16">
        <v>167572.18</v>
      </c>
      <c r="H2065" s="16">
        <v>250540.32</v>
      </c>
      <c r="I2065" s="16">
        <v>172022.01</v>
      </c>
      <c r="J2065" s="16">
        <v>384184.05</v>
      </c>
      <c r="K2065" s="16">
        <v>247216.67</v>
      </c>
      <c r="L2065" s="16">
        <v>190450.66</v>
      </c>
      <c r="M2065" s="16">
        <v>405707.98</v>
      </c>
      <c r="N2065" s="16">
        <v>169684.71</v>
      </c>
      <c r="O2065" s="16">
        <v>180709.59</v>
      </c>
      <c r="P2065" s="16"/>
      <c r="R2065" s="15">
        <v>42074</v>
      </c>
      <c r="S2065" s="16">
        <f t="shared" si="516"/>
        <v>353558.94549999997</v>
      </c>
      <c r="T2065" s="16">
        <v>169684.71</v>
      </c>
      <c r="U2065" s="16">
        <v>180709.59</v>
      </c>
      <c r="V2065" s="17">
        <f t="shared" si="521"/>
        <v>357463.31949999998</v>
      </c>
      <c r="W2065" s="17">
        <f t="shared" si="522"/>
        <v>353558.94549999997</v>
      </c>
      <c r="X2065" s="18">
        <f t="shared" si="523"/>
        <v>-3904.3740000000107</v>
      </c>
      <c r="Y2065" s="19">
        <f t="shared" si="514"/>
        <v>-1.0922446547693997E-2</v>
      </c>
      <c r="Z2065" s="17">
        <f t="shared" si="524"/>
        <v>175893.92</v>
      </c>
      <c r="AA2065" s="17">
        <f t="shared" si="525"/>
        <v>169684.71</v>
      </c>
      <c r="AB2065" s="18">
        <f t="shared" si="526"/>
        <v>-6209.210000000021</v>
      </c>
      <c r="AC2065" s="19">
        <f t="shared" si="517"/>
        <v>-3.5300879075297317E-2</v>
      </c>
      <c r="AD2065" s="17">
        <f t="shared" si="527"/>
        <v>184799.13</v>
      </c>
      <c r="AE2065" s="17">
        <f t="shared" si="528"/>
        <v>180709.59</v>
      </c>
      <c r="AF2065" s="18">
        <f t="shared" si="529"/>
        <v>-4089.5400000000081</v>
      </c>
      <c r="AG2065" s="19">
        <f t="shared" si="515"/>
        <v>-2.2129649636337616E-2</v>
      </c>
      <c r="AI2065" s="15">
        <v>42074</v>
      </c>
      <c r="AJ2065" s="20">
        <f t="shared" si="518"/>
        <v>-1.0922446547693997E-2</v>
      </c>
      <c r="AK2065" s="20">
        <f t="shared" si="519"/>
        <v>-3.5300879075297317E-2</v>
      </c>
      <c r="AL2065" s="20">
        <f t="shared" si="520"/>
        <v>-2.2129649636337616E-2</v>
      </c>
    </row>
    <row r="2066" spans="2:38" x14ac:dyDescent="0.35">
      <c r="B2066" s="15">
        <v>42075</v>
      </c>
      <c r="C2066" s="16">
        <v>225982.29</v>
      </c>
      <c r="D2066" s="16">
        <v>178784.1</v>
      </c>
      <c r="E2066" s="16">
        <v>212454.57</v>
      </c>
      <c r="F2066" s="16">
        <v>221236.03</v>
      </c>
      <c r="G2066" s="16">
        <v>167574.13</v>
      </c>
      <c r="H2066" s="16">
        <v>251902.31</v>
      </c>
      <c r="I2066" s="16">
        <v>172022.01</v>
      </c>
      <c r="J2066" s="16">
        <v>388688.76</v>
      </c>
      <c r="K2066" s="16">
        <v>243368.43</v>
      </c>
      <c r="L2066" s="16">
        <v>190599.5</v>
      </c>
      <c r="M2066" s="16">
        <v>408971.34</v>
      </c>
      <c r="N2066" s="16">
        <v>171840.11</v>
      </c>
      <c r="O2066" s="16">
        <v>181967.91</v>
      </c>
      <c r="P2066" s="16"/>
      <c r="R2066" s="15">
        <v>42075</v>
      </c>
      <c r="S2066" s="16">
        <f t="shared" si="516"/>
        <v>355311.49450000003</v>
      </c>
      <c r="T2066" s="16">
        <v>171840.11</v>
      </c>
      <c r="U2066" s="16">
        <v>181967.91</v>
      </c>
      <c r="V2066" s="17">
        <f t="shared" si="521"/>
        <v>357463.31949999998</v>
      </c>
      <c r="W2066" s="17">
        <f t="shared" si="522"/>
        <v>355311.49450000003</v>
      </c>
      <c r="X2066" s="18">
        <f t="shared" si="523"/>
        <v>-2151.8249999999534</v>
      </c>
      <c r="Y2066" s="19">
        <f t="shared" si="514"/>
        <v>-6.0197085480261526E-3</v>
      </c>
      <c r="Z2066" s="17">
        <f t="shared" si="524"/>
        <v>175893.92</v>
      </c>
      <c r="AA2066" s="17">
        <f t="shared" si="525"/>
        <v>171840.11</v>
      </c>
      <c r="AB2066" s="18">
        <f t="shared" si="526"/>
        <v>-4053.8100000000268</v>
      </c>
      <c r="AC2066" s="19">
        <f t="shared" si="517"/>
        <v>-2.3046902360240915E-2</v>
      </c>
      <c r="AD2066" s="17">
        <f t="shared" si="527"/>
        <v>184799.13</v>
      </c>
      <c r="AE2066" s="17">
        <f t="shared" si="528"/>
        <v>181967.91</v>
      </c>
      <c r="AF2066" s="18">
        <f t="shared" si="529"/>
        <v>-2831.2200000000012</v>
      </c>
      <c r="AG2066" s="19">
        <f t="shared" si="515"/>
        <v>-1.5320526671310633E-2</v>
      </c>
      <c r="AI2066" s="15">
        <v>42075</v>
      </c>
      <c r="AJ2066" s="20">
        <f t="shared" si="518"/>
        <v>-6.0197085480261526E-3</v>
      </c>
      <c r="AK2066" s="20">
        <f t="shared" si="519"/>
        <v>-2.3046902360240915E-2</v>
      </c>
      <c r="AL2066" s="20">
        <f t="shared" si="520"/>
        <v>-1.5320526671310633E-2</v>
      </c>
    </row>
    <row r="2067" spans="2:38" x14ac:dyDescent="0.35">
      <c r="B2067" s="15">
        <v>42076</v>
      </c>
      <c r="C2067" s="16">
        <v>224813</v>
      </c>
      <c r="D2067" s="16">
        <v>178225.72</v>
      </c>
      <c r="E2067" s="16">
        <v>211387.31</v>
      </c>
      <c r="F2067" s="16">
        <v>220443.56</v>
      </c>
      <c r="G2067" s="16">
        <v>167585.04</v>
      </c>
      <c r="H2067" s="16">
        <v>251580.78</v>
      </c>
      <c r="I2067" s="16">
        <v>172022.01</v>
      </c>
      <c r="J2067" s="16">
        <v>386656.56</v>
      </c>
      <c r="K2067" s="16">
        <v>249927.93</v>
      </c>
      <c r="L2067" s="16">
        <v>190932.4</v>
      </c>
      <c r="M2067" s="16">
        <v>408469</v>
      </c>
      <c r="N2067" s="16">
        <v>170784.96</v>
      </c>
      <c r="O2067" s="16">
        <v>181024.17</v>
      </c>
      <c r="P2067" s="16"/>
      <c r="R2067" s="15">
        <v>42076</v>
      </c>
      <c r="S2067" s="16">
        <f t="shared" si="516"/>
        <v>355750.88299999997</v>
      </c>
      <c r="T2067" s="16">
        <v>170784.96</v>
      </c>
      <c r="U2067" s="16">
        <v>181024.17</v>
      </c>
      <c r="V2067" s="17">
        <f t="shared" si="521"/>
        <v>357463.31949999998</v>
      </c>
      <c r="W2067" s="17">
        <f t="shared" si="522"/>
        <v>355750.88299999997</v>
      </c>
      <c r="X2067" s="18">
        <f t="shared" si="523"/>
        <v>-1712.4365000000107</v>
      </c>
      <c r="Y2067" s="19">
        <f t="shared" si="514"/>
        <v>-4.790523688962752E-3</v>
      </c>
      <c r="Z2067" s="17">
        <f t="shared" si="524"/>
        <v>175893.92</v>
      </c>
      <c r="AA2067" s="17">
        <f t="shared" si="525"/>
        <v>170784.96</v>
      </c>
      <c r="AB2067" s="18">
        <f t="shared" si="526"/>
        <v>-5108.960000000021</v>
      </c>
      <c r="AC2067" s="19">
        <f t="shared" si="517"/>
        <v>-2.9045688446763938E-2</v>
      </c>
      <c r="AD2067" s="17">
        <f t="shared" si="527"/>
        <v>184799.13</v>
      </c>
      <c r="AE2067" s="17">
        <f t="shared" si="528"/>
        <v>181024.17</v>
      </c>
      <c r="AF2067" s="18">
        <f t="shared" si="529"/>
        <v>-3774.9599999999919</v>
      </c>
      <c r="AG2067" s="19">
        <f t="shared" si="515"/>
        <v>-2.0427368895080792E-2</v>
      </c>
      <c r="AI2067" s="15">
        <v>42076</v>
      </c>
      <c r="AJ2067" s="20">
        <f t="shared" si="518"/>
        <v>-4.790523688962752E-3</v>
      </c>
      <c r="AK2067" s="20">
        <f t="shared" si="519"/>
        <v>-2.9045688446763938E-2</v>
      </c>
      <c r="AL2067" s="20">
        <f t="shared" si="520"/>
        <v>-2.0427368895080792E-2</v>
      </c>
    </row>
    <row r="2068" spans="2:38" x14ac:dyDescent="0.35">
      <c r="B2068" s="15">
        <v>42079</v>
      </c>
      <c r="C2068" s="16">
        <v>227797.23</v>
      </c>
      <c r="D2068" s="16">
        <v>177992.03</v>
      </c>
      <c r="E2068" s="16">
        <v>213280.88</v>
      </c>
      <c r="F2068" s="16">
        <v>222021.28</v>
      </c>
      <c r="G2068" s="16">
        <v>168399.18</v>
      </c>
      <c r="H2068" s="16">
        <v>255432.75</v>
      </c>
      <c r="I2068" s="16">
        <v>172022.01</v>
      </c>
      <c r="J2068" s="16">
        <v>391195.14</v>
      </c>
      <c r="K2068" s="16">
        <v>245205.09</v>
      </c>
      <c r="L2068" s="16">
        <v>191411.52</v>
      </c>
      <c r="M2068" s="16">
        <v>414321.47</v>
      </c>
      <c r="N2068" s="16">
        <v>173067.03</v>
      </c>
      <c r="O2068" s="16">
        <v>182642.01</v>
      </c>
      <c r="P2068" s="16"/>
      <c r="R2068" s="15">
        <v>42079</v>
      </c>
      <c r="S2068" s="16">
        <f t="shared" si="516"/>
        <v>358682.614</v>
      </c>
      <c r="T2068" s="16">
        <v>173067.03</v>
      </c>
      <c r="U2068" s="16">
        <v>182642.01</v>
      </c>
      <c r="V2068" s="17">
        <f t="shared" si="521"/>
        <v>358682.614</v>
      </c>
      <c r="W2068" s="17">
        <f t="shared" si="522"/>
        <v>358682.614</v>
      </c>
      <c r="X2068" s="18">
        <f t="shared" si="523"/>
        <v>0</v>
      </c>
      <c r="Y2068" s="19">
        <f t="shared" si="514"/>
        <v>0</v>
      </c>
      <c r="Z2068" s="17">
        <f t="shared" si="524"/>
        <v>175893.92</v>
      </c>
      <c r="AA2068" s="17">
        <f t="shared" si="525"/>
        <v>173067.03</v>
      </c>
      <c r="AB2068" s="18">
        <f t="shared" si="526"/>
        <v>-2826.890000000014</v>
      </c>
      <c r="AC2068" s="19">
        <f t="shared" si="517"/>
        <v>-1.6071561768593329E-2</v>
      </c>
      <c r="AD2068" s="17">
        <f t="shared" si="527"/>
        <v>184799.13</v>
      </c>
      <c r="AE2068" s="17">
        <f t="shared" si="528"/>
        <v>182642.01</v>
      </c>
      <c r="AF2068" s="18">
        <f t="shared" si="529"/>
        <v>-2157.1199999999953</v>
      </c>
      <c r="AG2068" s="19">
        <f t="shared" si="515"/>
        <v>-1.1672782225760453E-2</v>
      </c>
      <c r="AI2068" s="15">
        <v>42079</v>
      </c>
      <c r="AJ2068" s="20">
        <f t="shared" si="518"/>
        <v>0</v>
      </c>
      <c r="AK2068" s="20">
        <f t="shared" si="519"/>
        <v>-1.6071561768593329E-2</v>
      </c>
      <c r="AL2068" s="20">
        <f t="shared" si="520"/>
        <v>-1.1672782225760453E-2</v>
      </c>
    </row>
    <row r="2069" spans="2:38" x14ac:dyDescent="0.35">
      <c r="B2069" s="15">
        <v>42080</v>
      </c>
      <c r="C2069" s="16">
        <v>227719.06</v>
      </c>
      <c r="D2069" s="16">
        <v>177429.51</v>
      </c>
      <c r="E2069" s="16">
        <v>212919.06</v>
      </c>
      <c r="F2069" s="16">
        <v>221709.27</v>
      </c>
      <c r="G2069" s="16">
        <v>168992.94</v>
      </c>
      <c r="H2069" s="16">
        <v>256470.34</v>
      </c>
      <c r="I2069" s="16">
        <v>172022.01</v>
      </c>
      <c r="J2069" s="16">
        <v>390483.87</v>
      </c>
      <c r="K2069" s="16">
        <v>244505.41</v>
      </c>
      <c r="L2069" s="16">
        <v>191557.02</v>
      </c>
      <c r="M2069" s="16">
        <v>417255.94</v>
      </c>
      <c r="N2069" s="16">
        <v>172553.05</v>
      </c>
      <c r="O2069" s="16">
        <v>182462.25</v>
      </c>
      <c r="P2069" s="16"/>
      <c r="R2069" s="15">
        <v>42080</v>
      </c>
      <c r="S2069" s="16">
        <f t="shared" si="516"/>
        <v>359295.47350000002</v>
      </c>
      <c r="T2069" s="16">
        <v>172553.05</v>
      </c>
      <c r="U2069" s="16">
        <v>182462.25</v>
      </c>
      <c r="V2069" s="17">
        <f t="shared" si="521"/>
        <v>359295.47350000002</v>
      </c>
      <c r="W2069" s="17">
        <f t="shared" si="522"/>
        <v>359295.47350000002</v>
      </c>
      <c r="X2069" s="18">
        <f t="shared" si="523"/>
        <v>0</v>
      </c>
      <c r="Y2069" s="19">
        <f t="shared" si="514"/>
        <v>0</v>
      </c>
      <c r="Z2069" s="17">
        <f t="shared" si="524"/>
        <v>175893.92</v>
      </c>
      <c r="AA2069" s="17">
        <f t="shared" si="525"/>
        <v>172553.05</v>
      </c>
      <c r="AB2069" s="18">
        <f t="shared" si="526"/>
        <v>-3340.8700000000244</v>
      </c>
      <c r="AC2069" s="19">
        <f t="shared" si="517"/>
        <v>-1.8993663908337618E-2</v>
      </c>
      <c r="AD2069" s="17">
        <f t="shared" si="527"/>
        <v>184799.13</v>
      </c>
      <c r="AE2069" s="17">
        <f t="shared" si="528"/>
        <v>182462.25</v>
      </c>
      <c r="AF2069" s="18">
        <f t="shared" si="529"/>
        <v>-2336.8800000000047</v>
      </c>
      <c r="AG2069" s="19">
        <f t="shared" si="515"/>
        <v>-1.264551407790721E-2</v>
      </c>
      <c r="AI2069" s="15">
        <v>42080</v>
      </c>
      <c r="AJ2069" s="20">
        <f t="shared" si="518"/>
        <v>0</v>
      </c>
      <c r="AK2069" s="20">
        <f t="shared" si="519"/>
        <v>-1.8993663908337618E-2</v>
      </c>
      <c r="AL2069" s="20">
        <f t="shared" si="520"/>
        <v>-1.264551407790721E-2</v>
      </c>
    </row>
    <row r="2070" spans="2:38" x14ac:dyDescent="0.35">
      <c r="B2070" s="15">
        <v>42081</v>
      </c>
      <c r="C2070" s="16">
        <v>230198.41</v>
      </c>
      <c r="D2070" s="16">
        <v>178835.75</v>
      </c>
      <c r="E2070" s="16">
        <v>215273.96</v>
      </c>
      <c r="F2070" s="16">
        <v>223986.32</v>
      </c>
      <c r="G2070" s="16">
        <v>169939.14</v>
      </c>
      <c r="H2070" s="16">
        <v>260010.65</v>
      </c>
      <c r="I2070" s="16">
        <v>172022.01</v>
      </c>
      <c r="J2070" s="16">
        <v>394683.75</v>
      </c>
      <c r="K2070" s="16">
        <v>233048.15</v>
      </c>
      <c r="L2070" s="16">
        <v>191032.7</v>
      </c>
      <c r="M2070" s="16">
        <v>419470.66</v>
      </c>
      <c r="N2070" s="16">
        <v>174625.55</v>
      </c>
      <c r="O2070" s="16">
        <v>184844.07</v>
      </c>
      <c r="P2070" s="16"/>
      <c r="R2070" s="15">
        <v>42081</v>
      </c>
      <c r="S2070" s="16">
        <f t="shared" si="516"/>
        <v>359948.15899999999</v>
      </c>
      <c r="T2070" s="16">
        <v>174625.55</v>
      </c>
      <c r="U2070" s="16">
        <v>184844.07</v>
      </c>
      <c r="V2070" s="17">
        <f t="shared" si="521"/>
        <v>359948.15899999999</v>
      </c>
      <c r="W2070" s="17">
        <f t="shared" si="522"/>
        <v>359948.15899999999</v>
      </c>
      <c r="X2070" s="18">
        <f t="shared" si="523"/>
        <v>0</v>
      </c>
      <c r="Y2070" s="19">
        <f t="shared" si="514"/>
        <v>0</v>
      </c>
      <c r="Z2070" s="17">
        <f t="shared" si="524"/>
        <v>175893.92</v>
      </c>
      <c r="AA2070" s="17">
        <f t="shared" si="525"/>
        <v>174625.55</v>
      </c>
      <c r="AB2070" s="18">
        <f t="shared" si="526"/>
        <v>-1268.3700000000244</v>
      </c>
      <c r="AC2070" s="19">
        <f t="shared" si="517"/>
        <v>-7.2109939900141199E-3</v>
      </c>
      <c r="AD2070" s="17">
        <f t="shared" si="527"/>
        <v>184844.07</v>
      </c>
      <c r="AE2070" s="17">
        <f t="shared" si="528"/>
        <v>184844.07</v>
      </c>
      <c r="AF2070" s="18">
        <f t="shared" si="529"/>
        <v>0</v>
      </c>
      <c r="AG2070" s="19">
        <f t="shared" si="515"/>
        <v>0</v>
      </c>
      <c r="AI2070" s="15">
        <v>42081</v>
      </c>
      <c r="AJ2070" s="20">
        <f t="shared" si="518"/>
        <v>0</v>
      </c>
      <c r="AK2070" s="20">
        <f t="shared" si="519"/>
        <v>-7.2109939900141199E-3</v>
      </c>
      <c r="AL2070" s="20">
        <f t="shared" si="520"/>
        <v>0</v>
      </c>
    </row>
    <row r="2071" spans="2:38" x14ac:dyDescent="0.35">
      <c r="B2071" s="15">
        <v>42082</v>
      </c>
      <c r="C2071" s="16">
        <v>229948.65</v>
      </c>
      <c r="D2071" s="16">
        <v>178022.98</v>
      </c>
      <c r="E2071" s="16">
        <v>214663.77</v>
      </c>
      <c r="F2071" s="16">
        <v>223110.51</v>
      </c>
      <c r="G2071" s="16">
        <v>170213.97</v>
      </c>
      <c r="H2071" s="16">
        <v>260729.81</v>
      </c>
      <c r="I2071" s="16">
        <v>172022.01</v>
      </c>
      <c r="J2071" s="16">
        <v>393362.82</v>
      </c>
      <c r="K2071" s="16">
        <v>241444.31</v>
      </c>
      <c r="L2071" s="16">
        <v>192100.56</v>
      </c>
      <c r="M2071" s="16">
        <v>419797.66</v>
      </c>
      <c r="N2071" s="16">
        <v>173829.71</v>
      </c>
      <c r="O2071" s="16">
        <v>183765.51</v>
      </c>
      <c r="P2071" s="16"/>
      <c r="R2071" s="15">
        <v>42082</v>
      </c>
      <c r="S2071" s="16">
        <f t="shared" si="516"/>
        <v>361383.53650000005</v>
      </c>
      <c r="T2071" s="16">
        <v>173829.71</v>
      </c>
      <c r="U2071" s="16">
        <v>183765.51</v>
      </c>
      <c r="V2071" s="17">
        <f t="shared" si="521"/>
        <v>361383.53650000005</v>
      </c>
      <c r="W2071" s="17">
        <f t="shared" si="522"/>
        <v>361383.53650000005</v>
      </c>
      <c r="X2071" s="18">
        <f t="shared" si="523"/>
        <v>0</v>
      </c>
      <c r="Y2071" s="19">
        <f t="shared" si="514"/>
        <v>0</v>
      </c>
      <c r="Z2071" s="17">
        <f t="shared" si="524"/>
        <v>175893.92</v>
      </c>
      <c r="AA2071" s="17">
        <f t="shared" si="525"/>
        <v>173829.71</v>
      </c>
      <c r="AB2071" s="18">
        <f t="shared" si="526"/>
        <v>-2064.210000000021</v>
      </c>
      <c r="AC2071" s="19">
        <f t="shared" si="517"/>
        <v>-1.1735539238650323E-2</v>
      </c>
      <c r="AD2071" s="17">
        <f t="shared" si="527"/>
        <v>184844.07</v>
      </c>
      <c r="AE2071" s="17">
        <f t="shared" si="528"/>
        <v>183765.51</v>
      </c>
      <c r="AF2071" s="18">
        <f t="shared" si="529"/>
        <v>-1078.5599999999977</v>
      </c>
      <c r="AG2071" s="19">
        <f t="shared" si="515"/>
        <v>-5.8349721470642669E-3</v>
      </c>
      <c r="AI2071" s="15">
        <v>42082</v>
      </c>
      <c r="AJ2071" s="20">
        <f t="shared" si="518"/>
        <v>0</v>
      </c>
      <c r="AK2071" s="20">
        <f t="shared" si="519"/>
        <v>-1.1735539238650323E-2</v>
      </c>
      <c r="AL2071" s="20">
        <f t="shared" si="520"/>
        <v>-5.8349721470642669E-3</v>
      </c>
    </row>
    <row r="2072" spans="2:38" x14ac:dyDescent="0.35">
      <c r="B2072" s="15">
        <v>42083</v>
      </c>
      <c r="C2072" s="16">
        <v>231680.63</v>
      </c>
      <c r="D2072" s="16">
        <v>178659.98</v>
      </c>
      <c r="E2072" s="16">
        <v>216150.35</v>
      </c>
      <c r="F2072" s="16">
        <v>224276.09</v>
      </c>
      <c r="G2072" s="16">
        <v>170332.78</v>
      </c>
      <c r="H2072" s="16">
        <v>261908.08</v>
      </c>
      <c r="I2072" s="16">
        <v>172022.01</v>
      </c>
      <c r="J2072" s="16">
        <v>396444.99</v>
      </c>
      <c r="K2072" s="16">
        <v>233747.83</v>
      </c>
      <c r="L2072" s="16">
        <v>191741.48</v>
      </c>
      <c r="M2072" s="16">
        <v>420504.81</v>
      </c>
      <c r="N2072" s="16">
        <v>175355.74</v>
      </c>
      <c r="O2072" s="16">
        <v>185404.92</v>
      </c>
      <c r="P2072" s="16"/>
      <c r="R2072" s="15">
        <v>42083</v>
      </c>
      <c r="S2072" s="16">
        <f t="shared" si="516"/>
        <v>361319.25400000002</v>
      </c>
      <c r="T2072" s="16">
        <v>175355.74</v>
      </c>
      <c r="U2072" s="16">
        <v>185404.92</v>
      </c>
      <c r="V2072" s="17">
        <f t="shared" si="521"/>
        <v>361383.53650000005</v>
      </c>
      <c r="W2072" s="17">
        <f t="shared" si="522"/>
        <v>361319.25400000002</v>
      </c>
      <c r="X2072" s="18">
        <f t="shared" si="523"/>
        <v>-64.282500000030268</v>
      </c>
      <c r="Y2072" s="19">
        <f t="shared" si="514"/>
        <v>-1.7787888353356203E-4</v>
      </c>
      <c r="Z2072" s="17">
        <f t="shared" si="524"/>
        <v>175893.92</v>
      </c>
      <c r="AA2072" s="17">
        <f t="shared" si="525"/>
        <v>175355.74</v>
      </c>
      <c r="AB2072" s="18">
        <f t="shared" si="526"/>
        <v>-538.18000000002212</v>
      </c>
      <c r="AC2072" s="19">
        <f t="shared" si="517"/>
        <v>-3.0596850647255009E-3</v>
      </c>
      <c r="AD2072" s="17">
        <f t="shared" si="527"/>
        <v>185404.92</v>
      </c>
      <c r="AE2072" s="17">
        <f t="shared" si="528"/>
        <v>185404.92</v>
      </c>
      <c r="AF2072" s="18">
        <f t="shared" si="529"/>
        <v>0</v>
      </c>
      <c r="AG2072" s="19">
        <f t="shared" si="515"/>
        <v>0</v>
      </c>
      <c r="AI2072" s="15">
        <v>42083</v>
      </c>
      <c r="AJ2072" s="20">
        <f t="shared" si="518"/>
        <v>-1.7787888353356203E-4</v>
      </c>
      <c r="AK2072" s="20">
        <f t="shared" si="519"/>
        <v>-3.0596850647255009E-3</v>
      </c>
      <c r="AL2072" s="20">
        <f t="shared" si="520"/>
        <v>0</v>
      </c>
    </row>
    <row r="2073" spans="2:38" x14ac:dyDescent="0.35">
      <c r="B2073" s="15">
        <v>42086</v>
      </c>
      <c r="C2073" s="16">
        <v>231226.88</v>
      </c>
      <c r="D2073" s="16">
        <v>178833.7</v>
      </c>
      <c r="E2073" s="16">
        <v>215929.21</v>
      </c>
      <c r="F2073" s="16">
        <v>224231.26</v>
      </c>
      <c r="G2073" s="16">
        <v>169819.95</v>
      </c>
      <c r="H2073" s="16">
        <v>259632.2</v>
      </c>
      <c r="I2073" s="16">
        <v>172022.01</v>
      </c>
      <c r="J2073" s="16">
        <v>395801.46</v>
      </c>
      <c r="K2073" s="16">
        <v>227275.79</v>
      </c>
      <c r="L2073" s="16">
        <v>190907.08</v>
      </c>
      <c r="M2073" s="16">
        <v>418111.57</v>
      </c>
      <c r="N2073" s="16">
        <v>175014.17</v>
      </c>
      <c r="O2073" s="16">
        <v>185877.69</v>
      </c>
      <c r="P2073" s="16"/>
      <c r="R2073" s="15">
        <v>42086</v>
      </c>
      <c r="S2073" s="16">
        <f t="shared" si="516"/>
        <v>358687.71749999997</v>
      </c>
      <c r="T2073" s="16">
        <v>175014.17</v>
      </c>
      <c r="U2073" s="16">
        <v>185877.69</v>
      </c>
      <c r="V2073" s="17">
        <f t="shared" si="521"/>
        <v>361383.53650000005</v>
      </c>
      <c r="W2073" s="17">
        <f t="shared" si="522"/>
        <v>358687.71749999997</v>
      </c>
      <c r="X2073" s="18">
        <f t="shared" si="523"/>
        <v>-2695.8190000000759</v>
      </c>
      <c r="Y2073" s="19">
        <f t="shared" si="514"/>
        <v>-7.4597172469700358E-3</v>
      </c>
      <c r="Z2073" s="17">
        <f t="shared" si="524"/>
        <v>175893.92</v>
      </c>
      <c r="AA2073" s="17">
        <f t="shared" si="525"/>
        <v>175014.17</v>
      </c>
      <c r="AB2073" s="18">
        <f t="shared" si="526"/>
        <v>-879.75</v>
      </c>
      <c r="AC2073" s="19">
        <f t="shared" si="517"/>
        <v>-5.0015941426514339E-3</v>
      </c>
      <c r="AD2073" s="17">
        <f t="shared" si="527"/>
        <v>185877.69</v>
      </c>
      <c r="AE2073" s="17">
        <f t="shared" si="528"/>
        <v>185877.69</v>
      </c>
      <c r="AF2073" s="18">
        <f t="shared" si="529"/>
        <v>0</v>
      </c>
      <c r="AG2073" s="19">
        <f t="shared" si="515"/>
        <v>0</v>
      </c>
      <c r="AI2073" s="15">
        <v>42086</v>
      </c>
      <c r="AJ2073" s="20">
        <f t="shared" si="518"/>
        <v>-7.4597172469700358E-3</v>
      </c>
      <c r="AK2073" s="20">
        <f t="shared" si="519"/>
        <v>-5.0015941426514339E-3</v>
      </c>
      <c r="AL2073" s="20">
        <f t="shared" si="520"/>
        <v>0</v>
      </c>
    </row>
    <row r="2074" spans="2:38" x14ac:dyDescent="0.35">
      <c r="B2074" s="15">
        <v>42087</v>
      </c>
      <c r="C2074" s="16">
        <v>230188.31</v>
      </c>
      <c r="D2074" s="16">
        <v>179050.83</v>
      </c>
      <c r="E2074" s="16">
        <v>215319.02</v>
      </c>
      <c r="F2074" s="16">
        <v>224015.91</v>
      </c>
      <c r="G2074" s="16">
        <v>170421.31</v>
      </c>
      <c r="H2074" s="16">
        <v>260479.16</v>
      </c>
      <c r="I2074" s="16">
        <v>172022.01</v>
      </c>
      <c r="J2074" s="16">
        <v>393837</v>
      </c>
      <c r="K2074" s="16">
        <v>228850.07</v>
      </c>
      <c r="L2074" s="16">
        <v>190825.08</v>
      </c>
      <c r="M2074" s="16">
        <v>415396.95</v>
      </c>
      <c r="N2074" s="16">
        <v>174031.23</v>
      </c>
      <c r="O2074" s="16">
        <v>185608.05</v>
      </c>
      <c r="P2074" s="16"/>
      <c r="R2074" s="15">
        <v>42087</v>
      </c>
      <c r="S2074" s="16">
        <f t="shared" si="516"/>
        <v>358001.47350000002</v>
      </c>
      <c r="T2074" s="16">
        <v>174031.23</v>
      </c>
      <c r="U2074" s="16">
        <v>185608.05</v>
      </c>
      <c r="V2074" s="17">
        <f t="shared" si="521"/>
        <v>361383.53650000005</v>
      </c>
      <c r="W2074" s="17">
        <f t="shared" si="522"/>
        <v>358001.47350000002</v>
      </c>
      <c r="X2074" s="18">
        <f t="shared" si="523"/>
        <v>-3382.0630000000237</v>
      </c>
      <c r="Y2074" s="19">
        <f t="shared" si="514"/>
        <v>-9.358652673431965E-3</v>
      </c>
      <c r="Z2074" s="17">
        <f t="shared" si="524"/>
        <v>175893.92</v>
      </c>
      <c r="AA2074" s="17">
        <f t="shared" si="525"/>
        <v>174031.23</v>
      </c>
      <c r="AB2074" s="18">
        <f t="shared" si="526"/>
        <v>-1862.6900000000023</v>
      </c>
      <c r="AC2074" s="19">
        <f t="shared" si="517"/>
        <v>-1.0589848699716296E-2</v>
      </c>
      <c r="AD2074" s="17">
        <f t="shared" si="527"/>
        <v>185877.69</v>
      </c>
      <c r="AE2074" s="17">
        <f t="shared" si="528"/>
        <v>185608.05</v>
      </c>
      <c r="AF2074" s="18">
        <f t="shared" si="529"/>
        <v>-269.64000000001397</v>
      </c>
      <c r="AG2074" s="19">
        <f t="shared" si="515"/>
        <v>-1.4506313264384444E-3</v>
      </c>
      <c r="AI2074" s="15">
        <v>42087</v>
      </c>
      <c r="AJ2074" s="20">
        <f t="shared" si="518"/>
        <v>-9.358652673431965E-3</v>
      </c>
      <c r="AK2074" s="20">
        <f t="shared" si="519"/>
        <v>-1.0589848699716296E-2</v>
      </c>
      <c r="AL2074" s="20">
        <f t="shared" si="520"/>
        <v>-1.4506313264384444E-3</v>
      </c>
    </row>
    <row r="2075" spans="2:38" x14ac:dyDescent="0.35">
      <c r="B2075" s="15">
        <v>42088</v>
      </c>
      <c r="C2075" s="16">
        <v>225676.14</v>
      </c>
      <c r="D2075" s="16">
        <v>178906.05</v>
      </c>
      <c r="E2075" s="16">
        <v>212297.98</v>
      </c>
      <c r="F2075" s="16">
        <v>222431.83</v>
      </c>
      <c r="G2075" s="16">
        <v>168879.95</v>
      </c>
      <c r="H2075" s="16">
        <v>253392.61</v>
      </c>
      <c r="I2075" s="16">
        <v>172022.01</v>
      </c>
      <c r="J2075" s="16">
        <v>388106.2</v>
      </c>
      <c r="K2075" s="16">
        <v>227100.87</v>
      </c>
      <c r="L2075" s="16">
        <v>188895.22</v>
      </c>
      <c r="M2075" s="16">
        <v>402433.59</v>
      </c>
      <c r="N2075" s="16">
        <v>171482.25</v>
      </c>
      <c r="O2075" s="16">
        <v>184304.79</v>
      </c>
      <c r="P2075" s="16"/>
      <c r="R2075" s="15">
        <v>42088</v>
      </c>
      <c r="S2075" s="16">
        <f t="shared" si="516"/>
        <v>350889.64</v>
      </c>
      <c r="T2075" s="16">
        <v>171482.25</v>
      </c>
      <c r="U2075" s="16">
        <v>184304.79</v>
      </c>
      <c r="V2075" s="17">
        <f t="shared" si="521"/>
        <v>361383.53650000005</v>
      </c>
      <c r="W2075" s="17">
        <f t="shared" si="522"/>
        <v>350889.64</v>
      </c>
      <c r="X2075" s="18">
        <f t="shared" si="523"/>
        <v>-10493.896500000032</v>
      </c>
      <c r="Y2075" s="19">
        <f t="shared" si="514"/>
        <v>-2.9038114468726027E-2</v>
      </c>
      <c r="Z2075" s="17">
        <f t="shared" si="524"/>
        <v>175893.92</v>
      </c>
      <c r="AA2075" s="17">
        <f t="shared" si="525"/>
        <v>171482.25</v>
      </c>
      <c r="AB2075" s="18">
        <f t="shared" si="526"/>
        <v>-4411.6700000000128</v>
      </c>
      <c r="AC2075" s="19">
        <f t="shared" si="517"/>
        <v>-2.5081424076511642E-2</v>
      </c>
      <c r="AD2075" s="17">
        <f t="shared" si="527"/>
        <v>185877.69</v>
      </c>
      <c r="AE2075" s="17">
        <f t="shared" si="528"/>
        <v>184304.79</v>
      </c>
      <c r="AF2075" s="18">
        <f t="shared" si="529"/>
        <v>-1572.8999999999942</v>
      </c>
      <c r="AG2075" s="19">
        <f t="shared" si="515"/>
        <v>-8.462016070890456E-3</v>
      </c>
      <c r="AI2075" s="15">
        <v>42088</v>
      </c>
      <c r="AJ2075" s="20">
        <f t="shared" si="518"/>
        <v>-2.9038114468726027E-2</v>
      </c>
      <c r="AK2075" s="20">
        <f t="shared" si="519"/>
        <v>-2.5081424076511642E-2</v>
      </c>
      <c r="AL2075" s="20">
        <f t="shared" si="520"/>
        <v>-8.462016070890456E-3</v>
      </c>
    </row>
    <row r="2076" spans="2:38" x14ac:dyDescent="0.35">
      <c r="B2076" s="15">
        <v>42089</v>
      </c>
      <c r="C2076" s="16">
        <v>224997.9</v>
      </c>
      <c r="D2076" s="16">
        <v>178891.58</v>
      </c>
      <c r="E2076" s="16">
        <v>211845.17</v>
      </c>
      <c r="F2076" s="16">
        <v>221530.43</v>
      </c>
      <c r="G2076" s="16">
        <v>167835.88</v>
      </c>
      <c r="H2076" s="16">
        <v>250621.86</v>
      </c>
      <c r="I2076" s="16">
        <v>172022.01</v>
      </c>
      <c r="J2076" s="16">
        <v>387394.93</v>
      </c>
      <c r="K2076" s="16">
        <v>230511.81</v>
      </c>
      <c r="L2076" s="16">
        <v>188859.04</v>
      </c>
      <c r="M2076" s="16">
        <v>402104.72</v>
      </c>
      <c r="N2076" s="16">
        <v>171074.08</v>
      </c>
      <c r="O2076" s="16">
        <v>183405.99</v>
      </c>
      <c r="P2076" s="16"/>
      <c r="R2076" s="15">
        <v>42089</v>
      </c>
      <c r="S2076" s="16">
        <f t="shared" si="516"/>
        <v>350438.82550000004</v>
      </c>
      <c r="T2076" s="16">
        <v>171074.08</v>
      </c>
      <c r="U2076" s="16">
        <v>183405.99</v>
      </c>
      <c r="V2076" s="17">
        <f t="shared" si="521"/>
        <v>361383.53650000005</v>
      </c>
      <c r="W2076" s="17">
        <f t="shared" si="522"/>
        <v>350438.82550000004</v>
      </c>
      <c r="X2076" s="18">
        <f t="shared" si="523"/>
        <v>-10944.71100000001</v>
      </c>
      <c r="Y2076" s="19">
        <f t="shared" si="514"/>
        <v>-3.0285582752328864E-2</v>
      </c>
      <c r="Z2076" s="17">
        <f t="shared" si="524"/>
        <v>175893.92</v>
      </c>
      <c r="AA2076" s="17">
        <f t="shared" si="525"/>
        <v>171074.08</v>
      </c>
      <c r="AB2076" s="18">
        <f t="shared" si="526"/>
        <v>-4819.8400000000256</v>
      </c>
      <c r="AC2076" s="19">
        <f t="shared" si="517"/>
        <v>-2.7401970460377626E-2</v>
      </c>
      <c r="AD2076" s="17">
        <f t="shared" si="527"/>
        <v>185877.69</v>
      </c>
      <c r="AE2076" s="17">
        <f t="shared" si="528"/>
        <v>183405.99</v>
      </c>
      <c r="AF2076" s="18">
        <f t="shared" si="529"/>
        <v>-2471.7000000000116</v>
      </c>
      <c r="AG2076" s="19">
        <f t="shared" si="515"/>
        <v>-1.3297453825685113E-2</v>
      </c>
      <c r="AI2076" s="15">
        <v>42089</v>
      </c>
      <c r="AJ2076" s="20">
        <f t="shared" si="518"/>
        <v>-3.0285582752328864E-2</v>
      </c>
      <c r="AK2076" s="20">
        <f t="shared" si="519"/>
        <v>-2.7401970460377626E-2</v>
      </c>
      <c r="AL2076" s="20">
        <f t="shared" si="520"/>
        <v>-1.3297453825685113E-2</v>
      </c>
    </row>
    <row r="2077" spans="2:38" x14ac:dyDescent="0.35">
      <c r="B2077" s="15">
        <v>42090</v>
      </c>
      <c r="C2077" s="16">
        <v>225741.6</v>
      </c>
      <c r="D2077" s="16">
        <v>178757.17</v>
      </c>
      <c r="E2077" s="16">
        <v>212264.82</v>
      </c>
      <c r="F2077" s="16">
        <v>222187.23</v>
      </c>
      <c r="G2077" s="16">
        <v>168761.31</v>
      </c>
      <c r="H2077" s="16">
        <v>253293.24</v>
      </c>
      <c r="I2077" s="16">
        <v>172022.01</v>
      </c>
      <c r="J2077" s="16">
        <v>388377.16</v>
      </c>
      <c r="K2077" s="16">
        <v>229812.13</v>
      </c>
      <c r="L2077" s="16">
        <v>189207</v>
      </c>
      <c r="M2077" s="16">
        <v>417150.11</v>
      </c>
      <c r="N2077" s="16">
        <v>171465.59</v>
      </c>
      <c r="O2077" s="16">
        <v>183810.45</v>
      </c>
      <c r="P2077" s="16"/>
      <c r="R2077" s="15">
        <v>42090</v>
      </c>
      <c r="S2077" s="16">
        <f t="shared" si="516"/>
        <v>355104.99950000003</v>
      </c>
      <c r="T2077" s="16">
        <v>171465.59</v>
      </c>
      <c r="U2077" s="16">
        <v>183810.45</v>
      </c>
      <c r="V2077" s="17">
        <f t="shared" si="521"/>
        <v>361383.53650000005</v>
      </c>
      <c r="W2077" s="17">
        <f t="shared" si="522"/>
        <v>355104.99950000003</v>
      </c>
      <c r="X2077" s="18">
        <f t="shared" si="523"/>
        <v>-6278.5370000000112</v>
      </c>
      <c r="Y2077" s="19">
        <f t="shared" si="514"/>
        <v>-1.7373611041630863E-2</v>
      </c>
      <c r="Z2077" s="17">
        <f t="shared" si="524"/>
        <v>175893.92</v>
      </c>
      <c r="AA2077" s="17">
        <f t="shared" si="525"/>
        <v>171465.59</v>
      </c>
      <c r="AB2077" s="18">
        <f t="shared" si="526"/>
        <v>-4428.3300000000163</v>
      </c>
      <c r="AC2077" s="19">
        <f t="shared" si="517"/>
        <v>-2.5176140255444963E-2</v>
      </c>
      <c r="AD2077" s="17">
        <f t="shared" si="527"/>
        <v>185877.69</v>
      </c>
      <c r="AE2077" s="17">
        <f t="shared" si="528"/>
        <v>183810.45</v>
      </c>
      <c r="AF2077" s="18">
        <f t="shared" si="529"/>
        <v>-2067.2399999999907</v>
      </c>
      <c r="AG2077" s="19">
        <f t="shared" si="515"/>
        <v>-1.1121506836027447E-2</v>
      </c>
      <c r="AI2077" s="15">
        <v>42090</v>
      </c>
      <c r="AJ2077" s="20">
        <f t="shared" si="518"/>
        <v>-1.7373611041630863E-2</v>
      </c>
      <c r="AK2077" s="20">
        <f t="shared" si="519"/>
        <v>-2.5176140255444963E-2</v>
      </c>
      <c r="AL2077" s="20">
        <f t="shared" si="520"/>
        <v>-1.1121506836027447E-2</v>
      </c>
    </row>
    <row r="2078" spans="2:38" x14ac:dyDescent="0.35">
      <c r="B2078" s="15">
        <v>42093</v>
      </c>
      <c r="C2078" s="16">
        <v>228425.15</v>
      </c>
      <c r="D2078" s="16">
        <v>178961.92000000001</v>
      </c>
      <c r="E2078" s="16">
        <v>214168.73</v>
      </c>
      <c r="F2078" s="16">
        <v>223263.66</v>
      </c>
      <c r="G2078" s="16">
        <v>169178.96</v>
      </c>
      <c r="H2078" s="16">
        <v>256422.47</v>
      </c>
      <c r="I2078" s="16">
        <v>172022.01</v>
      </c>
      <c r="J2078" s="16">
        <v>392983.48</v>
      </c>
      <c r="K2078" s="16">
        <v>233310.53</v>
      </c>
      <c r="L2078" s="16">
        <v>190557.72</v>
      </c>
      <c r="M2078" s="16">
        <v>423060.8</v>
      </c>
      <c r="N2078" s="16">
        <v>173556.42</v>
      </c>
      <c r="O2078" s="16">
        <v>184754.19</v>
      </c>
      <c r="P2078" s="16"/>
      <c r="R2078" s="15">
        <v>42093</v>
      </c>
      <c r="S2078" s="16">
        <f t="shared" si="516"/>
        <v>359431.52549999999</v>
      </c>
      <c r="T2078" s="16">
        <v>173556.42</v>
      </c>
      <c r="U2078" s="16">
        <v>184754.19</v>
      </c>
      <c r="V2078" s="17">
        <f t="shared" si="521"/>
        <v>361383.53650000005</v>
      </c>
      <c r="W2078" s="17">
        <f t="shared" si="522"/>
        <v>359431.52549999999</v>
      </c>
      <c r="X2078" s="18">
        <f t="shared" si="523"/>
        <v>-1952.0110000000568</v>
      </c>
      <c r="Y2078" s="19">
        <f t="shared" si="514"/>
        <v>-5.4014939886450983E-3</v>
      </c>
      <c r="Z2078" s="17">
        <f t="shared" si="524"/>
        <v>175893.92</v>
      </c>
      <c r="AA2078" s="17">
        <f t="shared" si="525"/>
        <v>173556.42</v>
      </c>
      <c r="AB2078" s="18">
        <f t="shared" si="526"/>
        <v>-2337.5</v>
      </c>
      <c r="AC2078" s="19">
        <f t="shared" si="517"/>
        <v>-1.3289259799315405E-2</v>
      </c>
      <c r="AD2078" s="17">
        <f t="shared" si="527"/>
        <v>185877.69</v>
      </c>
      <c r="AE2078" s="17">
        <f t="shared" si="528"/>
        <v>184754.19</v>
      </c>
      <c r="AF2078" s="18">
        <f t="shared" si="529"/>
        <v>-1123.5</v>
      </c>
      <c r="AG2078" s="19">
        <f t="shared" si="515"/>
        <v>-6.0442971934932047E-3</v>
      </c>
      <c r="AI2078" s="15">
        <v>42093</v>
      </c>
      <c r="AJ2078" s="20">
        <f t="shared" si="518"/>
        <v>-5.4014939886450983E-3</v>
      </c>
      <c r="AK2078" s="20">
        <f t="shared" si="519"/>
        <v>-1.3289259799315405E-2</v>
      </c>
      <c r="AL2078" s="20">
        <f t="shared" si="520"/>
        <v>-6.0442971934932047E-3</v>
      </c>
    </row>
    <row r="2079" spans="2:38" x14ac:dyDescent="0.35">
      <c r="B2079" s="15">
        <v>42094</v>
      </c>
      <c r="C2079" s="16">
        <v>226164.28</v>
      </c>
      <c r="D2079" s="16">
        <v>179050.83</v>
      </c>
      <c r="E2079" s="16">
        <v>212711.36</v>
      </c>
      <c r="F2079" s="16">
        <v>222477.62</v>
      </c>
      <c r="G2079" s="16">
        <v>168971.14</v>
      </c>
      <c r="H2079" s="16">
        <v>254818.23</v>
      </c>
      <c r="I2079" s="16">
        <v>168935.79</v>
      </c>
      <c r="J2079" s="16">
        <v>389664.22</v>
      </c>
      <c r="K2079" s="16">
        <v>236196.71</v>
      </c>
      <c r="L2079" s="16">
        <v>189851</v>
      </c>
      <c r="M2079" s="16">
        <v>417868.03</v>
      </c>
      <c r="N2079" s="16">
        <v>172040.36</v>
      </c>
      <c r="O2079" s="16">
        <v>183450.93</v>
      </c>
      <c r="P2079" s="16"/>
      <c r="R2079" s="15">
        <v>42094</v>
      </c>
      <c r="S2079" s="16">
        <f t="shared" si="516"/>
        <v>357322.48600000003</v>
      </c>
      <c r="T2079" s="16">
        <v>172040.36</v>
      </c>
      <c r="U2079" s="16">
        <v>183450.93</v>
      </c>
      <c r="V2079" s="17">
        <f t="shared" si="521"/>
        <v>361383.53650000005</v>
      </c>
      <c r="W2079" s="17">
        <f t="shared" si="522"/>
        <v>357322.48600000003</v>
      </c>
      <c r="X2079" s="18">
        <f t="shared" si="523"/>
        <v>-4061.0505000000121</v>
      </c>
      <c r="Y2079" s="19">
        <f t="shared" si="514"/>
        <v>-1.1237508325175217E-2</v>
      </c>
      <c r="Z2079" s="17">
        <f t="shared" si="524"/>
        <v>175893.92</v>
      </c>
      <c r="AA2079" s="17">
        <f t="shared" si="525"/>
        <v>172040.36</v>
      </c>
      <c r="AB2079" s="18">
        <f t="shared" si="526"/>
        <v>-3853.5600000000268</v>
      </c>
      <c r="AC2079" s="19">
        <f t="shared" si="517"/>
        <v>-2.1908432082246087E-2</v>
      </c>
      <c r="AD2079" s="17">
        <f t="shared" si="527"/>
        <v>185877.69</v>
      </c>
      <c r="AE2079" s="17">
        <f t="shared" si="528"/>
        <v>183450.93</v>
      </c>
      <c r="AF2079" s="18">
        <f t="shared" si="529"/>
        <v>-2426.7600000000093</v>
      </c>
      <c r="AG2079" s="19">
        <f t="shared" si="515"/>
        <v>-1.3055681937945374E-2</v>
      </c>
      <c r="AI2079" s="15">
        <v>42094</v>
      </c>
      <c r="AJ2079" s="20">
        <f t="shared" si="518"/>
        <v>-1.1237508325175217E-2</v>
      </c>
      <c r="AK2079" s="20">
        <f t="shared" si="519"/>
        <v>-2.1908432082246087E-2</v>
      </c>
      <c r="AL2079" s="20">
        <f t="shared" si="520"/>
        <v>-1.3055681937945374E-2</v>
      </c>
    </row>
    <row r="2080" spans="2:38" x14ac:dyDescent="0.35">
      <c r="B2080" s="15">
        <v>42095</v>
      </c>
      <c r="C2080" s="16">
        <v>225136.79</v>
      </c>
      <c r="D2080" s="16">
        <v>179870.84</v>
      </c>
      <c r="E2080" s="16">
        <v>212426.6</v>
      </c>
      <c r="F2080" s="16">
        <v>223173.68</v>
      </c>
      <c r="G2080" s="16">
        <v>169690.17</v>
      </c>
      <c r="H2080" s="16">
        <v>256084.18</v>
      </c>
      <c r="I2080" s="16">
        <v>168935.79</v>
      </c>
      <c r="J2080" s="16">
        <v>388986.82</v>
      </c>
      <c r="K2080" s="16">
        <v>235759.41</v>
      </c>
      <c r="L2080" s="16">
        <v>189483.86</v>
      </c>
      <c r="M2080" s="16">
        <v>416760.6</v>
      </c>
      <c r="N2080" s="16">
        <v>171432.27</v>
      </c>
      <c r="O2080" s="16">
        <v>184125.03</v>
      </c>
      <c r="P2080" s="16"/>
      <c r="R2080" s="15">
        <v>42095</v>
      </c>
      <c r="S2080" s="16">
        <f t="shared" si="516"/>
        <v>357244.51799999998</v>
      </c>
      <c r="T2080" s="16">
        <v>171432.27</v>
      </c>
      <c r="U2080" s="16">
        <v>184125.03</v>
      </c>
      <c r="V2080" s="17">
        <f t="shared" si="521"/>
        <v>361383.53650000005</v>
      </c>
      <c r="W2080" s="17">
        <f t="shared" si="522"/>
        <v>357244.51799999998</v>
      </c>
      <c r="X2080" s="18">
        <f t="shared" si="523"/>
        <v>-4139.0185000000638</v>
      </c>
      <c r="Y2080" s="19">
        <f t="shared" si="514"/>
        <v>-1.1453256947138385E-2</v>
      </c>
      <c r="Z2080" s="17">
        <f t="shared" si="524"/>
        <v>175893.92</v>
      </c>
      <c r="AA2080" s="17">
        <f t="shared" si="525"/>
        <v>171432.27</v>
      </c>
      <c r="AB2080" s="18">
        <f t="shared" si="526"/>
        <v>-4461.6500000000233</v>
      </c>
      <c r="AC2080" s="19">
        <f t="shared" si="517"/>
        <v>-2.5365572613311609E-2</v>
      </c>
      <c r="AD2080" s="17">
        <f t="shared" si="527"/>
        <v>185877.69</v>
      </c>
      <c r="AE2080" s="17">
        <f t="shared" si="528"/>
        <v>184125.03</v>
      </c>
      <c r="AF2080" s="18">
        <f t="shared" si="529"/>
        <v>-1752.6600000000035</v>
      </c>
      <c r="AG2080" s="19">
        <f t="shared" si="515"/>
        <v>-9.4291036218494186E-3</v>
      </c>
      <c r="AI2080" s="15">
        <v>42095</v>
      </c>
      <c r="AJ2080" s="20">
        <f t="shared" si="518"/>
        <v>-1.1453256947138385E-2</v>
      </c>
      <c r="AK2080" s="20">
        <f t="shared" si="519"/>
        <v>-2.5365572613311609E-2</v>
      </c>
      <c r="AL2080" s="20">
        <f t="shared" si="520"/>
        <v>-9.4291036218494186E-3</v>
      </c>
    </row>
    <row r="2081" spans="2:38" x14ac:dyDescent="0.35">
      <c r="B2081" s="15">
        <v>42096</v>
      </c>
      <c r="C2081" s="16">
        <v>225568.06</v>
      </c>
      <c r="D2081" s="16">
        <v>178927.8</v>
      </c>
      <c r="E2081" s="16">
        <v>212292.96</v>
      </c>
      <c r="F2081" s="16">
        <v>222521.57</v>
      </c>
      <c r="G2081" s="16">
        <v>168731.45</v>
      </c>
      <c r="H2081" s="16">
        <v>253224.88</v>
      </c>
      <c r="I2081" s="16">
        <v>168935.79</v>
      </c>
      <c r="J2081" s="16">
        <v>390138.4</v>
      </c>
      <c r="K2081" s="16">
        <v>230511.81</v>
      </c>
      <c r="L2081" s="16">
        <v>189044.5</v>
      </c>
      <c r="M2081" s="16">
        <v>419775.47</v>
      </c>
      <c r="N2081" s="16">
        <v>172044.52</v>
      </c>
      <c r="O2081" s="16">
        <v>184770.86</v>
      </c>
      <c r="P2081" s="16"/>
      <c r="R2081" s="15">
        <v>42096</v>
      </c>
      <c r="S2081" s="16">
        <f t="shared" si="516"/>
        <v>356391.36349999998</v>
      </c>
      <c r="T2081" s="16">
        <v>172044.52</v>
      </c>
      <c r="U2081" s="16">
        <v>184770.86</v>
      </c>
      <c r="V2081" s="17">
        <f t="shared" si="521"/>
        <v>361383.53650000005</v>
      </c>
      <c r="W2081" s="17">
        <f t="shared" si="522"/>
        <v>356391.36349999998</v>
      </c>
      <c r="X2081" s="18">
        <f t="shared" si="523"/>
        <v>-4992.173000000068</v>
      </c>
      <c r="Y2081" s="19">
        <f t="shared" si="514"/>
        <v>-1.3814057630707997E-2</v>
      </c>
      <c r="Z2081" s="17">
        <f t="shared" si="524"/>
        <v>175893.92</v>
      </c>
      <c r="AA2081" s="17">
        <f t="shared" si="525"/>
        <v>172044.52</v>
      </c>
      <c r="AB2081" s="18">
        <f t="shared" si="526"/>
        <v>-3849.4000000000233</v>
      </c>
      <c r="AC2081" s="19">
        <f t="shared" si="517"/>
        <v>-2.1884781463736909E-2</v>
      </c>
      <c r="AD2081" s="17">
        <f t="shared" si="527"/>
        <v>185877.69</v>
      </c>
      <c r="AE2081" s="17">
        <f t="shared" si="528"/>
        <v>184770.86</v>
      </c>
      <c r="AF2081" s="18">
        <f t="shared" si="529"/>
        <v>-1106.8300000000163</v>
      </c>
      <c r="AG2081" s="19">
        <f t="shared" si="515"/>
        <v>-5.9546145640179638E-3</v>
      </c>
      <c r="AI2081" s="15">
        <v>42096</v>
      </c>
      <c r="AJ2081" s="20">
        <f t="shared" si="518"/>
        <v>-1.3814057630707997E-2</v>
      </c>
      <c r="AK2081" s="20">
        <f t="shared" si="519"/>
        <v>-2.1884781463736909E-2</v>
      </c>
      <c r="AL2081" s="20">
        <f t="shared" si="520"/>
        <v>-5.9546145640179638E-3</v>
      </c>
    </row>
    <row r="2082" spans="2:38" x14ac:dyDescent="0.35">
      <c r="B2082" s="15">
        <v>42100</v>
      </c>
      <c r="C2082" s="16">
        <v>227293.34</v>
      </c>
      <c r="D2082" s="16">
        <v>179346.27</v>
      </c>
      <c r="E2082" s="16">
        <v>213636.96</v>
      </c>
      <c r="F2082" s="16">
        <v>222484.76</v>
      </c>
      <c r="G2082" s="16">
        <v>168408.18</v>
      </c>
      <c r="H2082" s="16">
        <v>253480.17</v>
      </c>
      <c r="I2082" s="16">
        <v>168935.79</v>
      </c>
      <c r="J2082" s="16">
        <v>392644.78</v>
      </c>
      <c r="K2082" s="16">
        <v>227800.55</v>
      </c>
      <c r="L2082" s="16">
        <v>189167.62</v>
      </c>
      <c r="M2082" s="16">
        <v>419288.3</v>
      </c>
      <c r="N2082" s="16">
        <v>173206.56</v>
      </c>
      <c r="O2082" s="16">
        <v>185856.17</v>
      </c>
      <c r="P2082" s="16"/>
      <c r="R2082" s="15">
        <v>42100</v>
      </c>
      <c r="S2082" s="16">
        <f t="shared" si="516"/>
        <v>356410.37449999998</v>
      </c>
      <c r="T2082" s="16">
        <v>173206.56</v>
      </c>
      <c r="U2082" s="16">
        <v>185856.17</v>
      </c>
      <c r="V2082" s="17">
        <f t="shared" si="521"/>
        <v>361383.53650000005</v>
      </c>
      <c r="W2082" s="17">
        <f t="shared" si="522"/>
        <v>356410.37449999998</v>
      </c>
      <c r="X2082" s="18">
        <f t="shared" si="523"/>
        <v>-4973.1620000000694</v>
      </c>
      <c r="Y2082" s="19">
        <f t="shared" si="514"/>
        <v>-1.3761451471102278E-2</v>
      </c>
      <c r="Z2082" s="17">
        <f t="shared" si="524"/>
        <v>175893.92</v>
      </c>
      <c r="AA2082" s="17">
        <f t="shared" si="525"/>
        <v>173206.56</v>
      </c>
      <c r="AB2082" s="18">
        <f t="shared" si="526"/>
        <v>-2687.3600000000151</v>
      </c>
      <c r="AC2082" s="19">
        <f t="shared" si="517"/>
        <v>-1.5278299556914843E-2</v>
      </c>
      <c r="AD2082" s="17">
        <f t="shared" si="527"/>
        <v>185877.69</v>
      </c>
      <c r="AE2082" s="17">
        <f t="shared" si="528"/>
        <v>185856.17</v>
      </c>
      <c r="AF2082" s="18">
        <f t="shared" si="529"/>
        <v>-21.519999999989523</v>
      </c>
      <c r="AG2082" s="19">
        <f t="shared" si="515"/>
        <v>-1.1577505616725452E-4</v>
      </c>
      <c r="AI2082" s="15">
        <v>42100</v>
      </c>
      <c r="AJ2082" s="20">
        <f t="shared" si="518"/>
        <v>-1.3761451471102278E-2</v>
      </c>
      <c r="AK2082" s="20">
        <f t="shared" si="519"/>
        <v>-1.5278299556914843E-2</v>
      </c>
      <c r="AL2082" s="20">
        <f t="shared" si="520"/>
        <v>-1.1577505616725452E-4</v>
      </c>
    </row>
    <row r="2083" spans="2:38" x14ac:dyDescent="0.35">
      <c r="B2083" s="15">
        <v>42101</v>
      </c>
      <c r="C2083" s="16">
        <v>226811.48</v>
      </c>
      <c r="D2083" s="16">
        <v>179892.05</v>
      </c>
      <c r="E2083" s="16">
        <v>213564.7</v>
      </c>
      <c r="F2083" s="16">
        <v>223157.43</v>
      </c>
      <c r="G2083" s="16">
        <v>169310.35</v>
      </c>
      <c r="H2083" s="16">
        <v>255687.17</v>
      </c>
      <c r="I2083" s="16">
        <v>168935.79</v>
      </c>
      <c r="J2083" s="16">
        <v>391425.46</v>
      </c>
      <c r="K2083" s="16">
        <v>233048.15</v>
      </c>
      <c r="L2083" s="16">
        <v>189748.8</v>
      </c>
      <c r="M2083" s="16">
        <v>419435.83</v>
      </c>
      <c r="N2083" s="16">
        <v>172748.41</v>
      </c>
      <c r="O2083" s="16">
        <v>185720.9</v>
      </c>
      <c r="P2083" s="16"/>
      <c r="R2083" s="15">
        <v>42101</v>
      </c>
      <c r="S2083" s="16">
        <f t="shared" si="516"/>
        <v>357878.23100000003</v>
      </c>
      <c r="T2083" s="16">
        <v>172748.41</v>
      </c>
      <c r="U2083" s="16">
        <v>185720.9</v>
      </c>
      <c r="V2083" s="17">
        <f t="shared" si="521"/>
        <v>361383.53650000005</v>
      </c>
      <c r="W2083" s="17">
        <f t="shared" si="522"/>
        <v>357878.23100000003</v>
      </c>
      <c r="X2083" s="18">
        <f t="shared" si="523"/>
        <v>-3505.3055000000168</v>
      </c>
      <c r="Y2083" s="19">
        <f t="shared" si="514"/>
        <v>-9.6996823207523633E-3</v>
      </c>
      <c r="Z2083" s="17">
        <f t="shared" si="524"/>
        <v>175893.92</v>
      </c>
      <c r="AA2083" s="17">
        <f t="shared" si="525"/>
        <v>172748.41</v>
      </c>
      <c r="AB2083" s="18">
        <f t="shared" si="526"/>
        <v>-3145.5100000000093</v>
      </c>
      <c r="AC2083" s="19">
        <f t="shared" si="517"/>
        <v>-1.7882994477580631E-2</v>
      </c>
      <c r="AD2083" s="17">
        <f t="shared" si="527"/>
        <v>185877.69</v>
      </c>
      <c r="AE2083" s="17">
        <f t="shared" si="528"/>
        <v>185720.9</v>
      </c>
      <c r="AF2083" s="18">
        <f t="shared" si="529"/>
        <v>-156.79000000000815</v>
      </c>
      <c r="AG2083" s="19">
        <f t="shared" si="515"/>
        <v>-8.4351166619301191E-4</v>
      </c>
      <c r="AI2083" s="15">
        <v>42101</v>
      </c>
      <c r="AJ2083" s="20">
        <f t="shared" si="518"/>
        <v>-9.6996823207523633E-3</v>
      </c>
      <c r="AK2083" s="20">
        <f t="shared" si="519"/>
        <v>-1.7882994477580631E-2</v>
      </c>
      <c r="AL2083" s="20">
        <f t="shared" si="520"/>
        <v>-8.4351166619301191E-4</v>
      </c>
    </row>
    <row r="2084" spans="2:38" x14ac:dyDescent="0.35">
      <c r="B2084" s="15">
        <v>42102</v>
      </c>
      <c r="C2084" s="16">
        <v>228184.22</v>
      </c>
      <c r="D2084" s="16">
        <v>179526.61</v>
      </c>
      <c r="E2084" s="16">
        <v>214271.8</v>
      </c>
      <c r="F2084" s="16">
        <v>223181.55</v>
      </c>
      <c r="G2084" s="16">
        <v>169609.94</v>
      </c>
      <c r="H2084" s="16">
        <v>257487.6</v>
      </c>
      <c r="I2084" s="16">
        <v>168935.79</v>
      </c>
      <c r="J2084" s="16">
        <v>392983.48</v>
      </c>
      <c r="K2084" s="16">
        <v>234534.97</v>
      </c>
      <c r="L2084" s="16">
        <v>190444.72</v>
      </c>
      <c r="M2084" s="16">
        <v>421924.55</v>
      </c>
      <c r="N2084" s="16">
        <v>173327.34</v>
      </c>
      <c r="O2084" s="16">
        <v>185765.99</v>
      </c>
      <c r="P2084" s="16"/>
      <c r="R2084" s="15">
        <v>42102</v>
      </c>
      <c r="S2084" s="16">
        <f t="shared" si="516"/>
        <v>359642.21150000003</v>
      </c>
      <c r="T2084" s="16">
        <v>173327.34</v>
      </c>
      <c r="U2084" s="16">
        <v>185765.99</v>
      </c>
      <c r="V2084" s="17">
        <f t="shared" si="521"/>
        <v>361383.53650000005</v>
      </c>
      <c r="W2084" s="17">
        <f t="shared" si="522"/>
        <v>359642.21150000003</v>
      </c>
      <c r="X2084" s="18">
        <f t="shared" si="523"/>
        <v>-1741.3250000000116</v>
      </c>
      <c r="Y2084" s="19">
        <f t="shared" si="514"/>
        <v>-4.8184956538550325E-3</v>
      </c>
      <c r="Z2084" s="17">
        <f t="shared" si="524"/>
        <v>175893.92</v>
      </c>
      <c r="AA2084" s="17">
        <f t="shared" si="525"/>
        <v>173327.34</v>
      </c>
      <c r="AB2084" s="18">
        <f t="shared" si="526"/>
        <v>-2566.5800000000163</v>
      </c>
      <c r="AC2084" s="19">
        <f t="shared" si="517"/>
        <v>-1.4591635685872576E-2</v>
      </c>
      <c r="AD2084" s="17">
        <f t="shared" si="527"/>
        <v>185877.69</v>
      </c>
      <c r="AE2084" s="17">
        <f t="shared" si="528"/>
        <v>185765.99</v>
      </c>
      <c r="AF2084" s="18">
        <f t="shared" si="529"/>
        <v>-111.70000000001164</v>
      </c>
      <c r="AG2084" s="19">
        <f t="shared" si="515"/>
        <v>-6.0093279618447825E-4</v>
      </c>
      <c r="AI2084" s="15">
        <v>42102</v>
      </c>
      <c r="AJ2084" s="20">
        <f t="shared" si="518"/>
        <v>-4.8184956538550325E-3</v>
      </c>
      <c r="AK2084" s="20">
        <f t="shared" si="519"/>
        <v>-1.4591635685872576E-2</v>
      </c>
      <c r="AL2084" s="20">
        <f t="shared" si="520"/>
        <v>-6.0093279618447825E-4</v>
      </c>
    </row>
    <row r="2085" spans="2:38" x14ac:dyDescent="0.35">
      <c r="B2085" s="15">
        <v>42103</v>
      </c>
      <c r="C2085" s="16">
        <v>229452.61</v>
      </c>
      <c r="D2085" s="16">
        <v>179830.13</v>
      </c>
      <c r="E2085" s="16">
        <v>215250.42</v>
      </c>
      <c r="F2085" s="16">
        <v>223385.63</v>
      </c>
      <c r="G2085" s="16">
        <v>169379.35</v>
      </c>
      <c r="H2085" s="16">
        <v>257852.51</v>
      </c>
      <c r="I2085" s="16">
        <v>168935.79</v>
      </c>
      <c r="J2085" s="16">
        <v>394270.54</v>
      </c>
      <c r="K2085" s="16">
        <v>239957.49</v>
      </c>
      <c r="L2085" s="16">
        <v>191582.18</v>
      </c>
      <c r="M2085" s="16">
        <v>425398.75</v>
      </c>
      <c r="N2085" s="16">
        <v>174097.87</v>
      </c>
      <c r="O2085" s="16">
        <v>186352.16</v>
      </c>
      <c r="P2085" s="16"/>
      <c r="R2085" s="15">
        <v>42103</v>
      </c>
      <c r="S2085" s="16">
        <f t="shared" si="516"/>
        <v>362049.07400000002</v>
      </c>
      <c r="T2085" s="16">
        <v>174097.87</v>
      </c>
      <c r="U2085" s="16">
        <v>186352.16</v>
      </c>
      <c r="V2085" s="17">
        <f t="shared" si="521"/>
        <v>362049.07400000002</v>
      </c>
      <c r="W2085" s="17">
        <f t="shared" si="522"/>
        <v>362049.07400000002</v>
      </c>
      <c r="X2085" s="18">
        <f t="shared" si="523"/>
        <v>0</v>
      </c>
      <c r="Y2085" s="19">
        <f t="shared" si="514"/>
        <v>0</v>
      </c>
      <c r="Z2085" s="17">
        <f t="shared" si="524"/>
        <v>175893.92</v>
      </c>
      <c r="AA2085" s="17">
        <f t="shared" si="525"/>
        <v>174097.87</v>
      </c>
      <c r="AB2085" s="18">
        <f t="shared" si="526"/>
        <v>-1796.0500000000175</v>
      </c>
      <c r="AC2085" s="19">
        <f t="shared" si="517"/>
        <v>-1.0210983983983173E-2</v>
      </c>
      <c r="AD2085" s="17">
        <f t="shared" si="527"/>
        <v>186352.16</v>
      </c>
      <c r="AE2085" s="17">
        <f t="shared" si="528"/>
        <v>186352.16</v>
      </c>
      <c r="AF2085" s="18">
        <f t="shared" si="529"/>
        <v>0</v>
      </c>
      <c r="AG2085" s="19">
        <f t="shared" si="515"/>
        <v>0</v>
      </c>
      <c r="AI2085" s="15">
        <v>42103</v>
      </c>
      <c r="AJ2085" s="20">
        <f t="shared" si="518"/>
        <v>0</v>
      </c>
      <c r="AK2085" s="20">
        <f t="shared" si="519"/>
        <v>-1.0210983983983173E-2</v>
      </c>
      <c r="AL2085" s="20">
        <f t="shared" si="520"/>
        <v>0</v>
      </c>
    </row>
    <row r="2086" spans="2:38" x14ac:dyDescent="0.35">
      <c r="B2086" s="15">
        <v>42104</v>
      </c>
      <c r="C2086" s="16">
        <v>230534.81</v>
      </c>
      <c r="D2086" s="16">
        <v>181057.44</v>
      </c>
      <c r="E2086" s="16">
        <v>216571.25</v>
      </c>
      <c r="F2086" s="16">
        <v>223682.51</v>
      </c>
      <c r="G2086" s="16">
        <v>169752.39</v>
      </c>
      <c r="H2086" s="16">
        <v>259787.54</v>
      </c>
      <c r="I2086" s="16">
        <v>168935.79</v>
      </c>
      <c r="J2086" s="16">
        <v>395997.91</v>
      </c>
      <c r="K2086" s="16">
        <v>242056.53</v>
      </c>
      <c r="L2086" s="16">
        <v>192042.22</v>
      </c>
      <c r="M2086" s="16">
        <v>427397.78</v>
      </c>
      <c r="N2086" s="16">
        <v>175047.49</v>
      </c>
      <c r="O2086" s="16">
        <v>186848.15</v>
      </c>
      <c r="P2086" s="16"/>
      <c r="R2086" s="15">
        <v>42104</v>
      </c>
      <c r="S2086" s="16">
        <f t="shared" si="516"/>
        <v>363943.61550000001</v>
      </c>
      <c r="T2086" s="16">
        <v>175047.49</v>
      </c>
      <c r="U2086" s="16">
        <v>186848.15</v>
      </c>
      <c r="V2086" s="17">
        <f t="shared" si="521"/>
        <v>363943.61550000001</v>
      </c>
      <c r="W2086" s="17">
        <f t="shared" si="522"/>
        <v>363943.61550000001</v>
      </c>
      <c r="X2086" s="18">
        <f t="shared" si="523"/>
        <v>0</v>
      </c>
      <c r="Y2086" s="19">
        <f t="shared" si="514"/>
        <v>0</v>
      </c>
      <c r="Z2086" s="17">
        <f t="shared" si="524"/>
        <v>175893.92</v>
      </c>
      <c r="AA2086" s="17">
        <f t="shared" si="525"/>
        <v>175047.49</v>
      </c>
      <c r="AB2086" s="18">
        <f t="shared" si="526"/>
        <v>-846.43000000002212</v>
      </c>
      <c r="AC2086" s="19">
        <f t="shared" si="517"/>
        <v>-4.8121617847849546E-3</v>
      </c>
      <c r="AD2086" s="17">
        <f t="shared" si="527"/>
        <v>186848.15</v>
      </c>
      <c r="AE2086" s="17">
        <f t="shared" si="528"/>
        <v>186848.15</v>
      </c>
      <c r="AF2086" s="18">
        <f t="shared" si="529"/>
        <v>0</v>
      </c>
      <c r="AG2086" s="19">
        <f t="shared" si="515"/>
        <v>0</v>
      </c>
      <c r="AI2086" s="15">
        <v>42104</v>
      </c>
      <c r="AJ2086" s="20">
        <f t="shared" si="518"/>
        <v>0</v>
      </c>
      <c r="AK2086" s="20">
        <f t="shared" si="519"/>
        <v>-4.8121617847849546E-3</v>
      </c>
      <c r="AL2086" s="20">
        <f t="shared" si="520"/>
        <v>0</v>
      </c>
    </row>
    <row r="2087" spans="2:38" x14ac:dyDescent="0.35">
      <c r="B2087" s="15">
        <v>42107</v>
      </c>
      <c r="C2087" s="16">
        <v>229753.52</v>
      </c>
      <c r="D2087" s="16">
        <v>180545.62</v>
      </c>
      <c r="E2087" s="16">
        <v>215786.22</v>
      </c>
      <c r="F2087" s="16">
        <v>223688.69</v>
      </c>
      <c r="G2087" s="16">
        <v>169767.86</v>
      </c>
      <c r="H2087" s="16">
        <v>259497.95</v>
      </c>
      <c r="I2087" s="16">
        <v>168935.79</v>
      </c>
      <c r="J2087" s="16">
        <v>394541.5</v>
      </c>
      <c r="K2087" s="16">
        <v>243455.89</v>
      </c>
      <c r="L2087" s="16">
        <v>191947.82</v>
      </c>
      <c r="M2087" s="16">
        <v>424651.15</v>
      </c>
      <c r="N2087" s="16">
        <v>174256.14</v>
      </c>
      <c r="O2087" s="16">
        <v>186238.99</v>
      </c>
      <c r="P2087" s="16"/>
      <c r="R2087" s="15">
        <v>42107</v>
      </c>
      <c r="S2087" s="16">
        <f t="shared" si="516"/>
        <v>363101.56599999999</v>
      </c>
      <c r="T2087" s="16">
        <v>174256.14</v>
      </c>
      <c r="U2087" s="16">
        <v>186238.99</v>
      </c>
      <c r="V2087" s="17">
        <f t="shared" si="521"/>
        <v>363943.61550000001</v>
      </c>
      <c r="W2087" s="17">
        <f t="shared" si="522"/>
        <v>363101.56599999999</v>
      </c>
      <c r="X2087" s="18">
        <f t="shared" si="523"/>
        <v>-842.04950000002282</v>
      </c>
      <c r="Y2087" s="19">
        <f t="shared" si="514"/>
        <v>-2.3136811971359414E-3</v>
      </c>
      <c r="Z2087" s="17">
        <f t="shared" si="524"/>
        <v>175893.92</v>
      </c>
      <c r="AA2087" s="17">
        <f t="shared" si="525"/>
        <v>174256.14</v>
      </c>
      <c r="AB2087" s="18">
        <f t="shared" si="526"/>
        <v>-1637.7799999999988</v>
      </c>
      <c r="AC2087" s="19">
        <f t="shared" si="517"/>
        <v>-9.3111802841166925E-3</v>
      </c>
      <c r="AD2087" s="17">
        <f t="shared" si="527"/>
        <v>186848.15</v>
      </c>
      <c r="AE2087" s="17">
        <f t="shared" si="528"/>
        <v>186238.99</v>
      </c>
      <c r="AF2087" s="18">
        <f t="shared" si="529"/>
        <v>-609.16000000000349</v>
      </c>
      <c r="AG2087" s="19">
        <f t="shared" si="515"/>
        <v>-3.2601874837936769E-3</v>
      </c>
      <c r="AI2087" s="15">
        <v>42107</v>
      </c>
      <c r="AJ2087" s="20">
        <f t="shared" si="518"/>
        <v>-2.3136811971359414E-3</v>
      </c>
      <c r="AK2087" s="20">
        <f t="shared" si="519"/>
        <v>-9.3111802841166925E-3</v>
      </c>
      <c r="AL2087" s="20">
        <f t="shared" si="520"/>
        <v>-3.2601874837936769E-3</v>
      </c>
    </row>
    <row r="2088" spans="2:38" x14ac:dyDescent="0.35">
      <c r="B2088" s="15">
        <v>42108</v>
      </c>
      <c r="C2088" s="16">
        <v>229554.15</v>
      </c>
      <c r="D2088" s="16">
        <v>179303.52</v>
      </c>
      <c r="E2088" s="16">
        <v>215104.68</v>
      </c>
      <c r="F2088" s="16">
        <v>223751.33</v>
      </c>
      <c r="G2088" s="16">
        <v>169853.03</v>
      </c>
      <c r="H2088" s="16">
        <v>259870.49</v>
      </c>
      <c r="I2088" s="16">
        <v>168935.79</v>
      </c>
      <c r="J2088" s="16">
        <v>395083.42</v>
      </c>
      <c r="K2088" s="16">
        <v>240394.79</v>
      </c>
      <c r="L2088" s="16">
        <v>191237.9</v>
      </c>
      <c r="M2088" s="16">
        <v>421623.19</v>
      </c>
      <c r="N2088" s="16">
        <v>174589.34</v>
      </c>
      <c r="O2088" s="16">
        <v>186712.88</v>
      </c>
      <c r="P2088" s="16"/>
      <c r="R2088" s="15">
        <v>42108</v>
      </c>
      <c r="S2088" s="16">
        <f t="shared" si="516"/>
        <v>361973.49900000001</v>
      </c>
      <c r="T2088" s="16">
        <v>174589.34</v>
      </c>
      <c r="U2088" s="16">
        <v>186712.88</v>
      </c>
      <c r="V2088" s="17">
        <f t="shared" si="521"/>
        <v>363943.61550000001</v>
      </c>
      <c r="W2088" s="17">
        <f t="shared" si="522"/>
        <v>361973.49900000001</v>
      </c>
      <c r="X2088" s="18">
        <f t="shared" si="523"/>
        <v>-1970.1165000000037</v>
      </c>
      <c r="Y2088" s="19">
        <f t="shared" si="514"/>
        <v>-5.4132464922990349E-3</v>
      </c>
      <c r="Z2088" s="17">
        <f t="shared" si="524"/>
        <v>175893.92</v>
      </c>
      <c r="AA2088" s="17">
        <f t="shared" si="525"/>
        <v>174589.34</v>
      </c>
      <c r="AB2088" s="18">
        <f t="shared" si="526"/>
        <v>-1304.5800000000163</v>
      </c>
      <c r="AC2088" s="19">
        <f t="shared" si="517"/>
        <v>-7.4168567054507407E-3</v>
      </c>
      <c r="AD2088" s="17">
        <f t="shared" si="527"/>
        <v>186848.15</v>
      </c>
      <c r="AE2088" s="17">
        <f t="shared" si="528"/>
        <v>186712.88</v>
      </c>
      <c r="AF2088" s="18">
        <f t="shared" si="529"/>
        <v>-135.26999999998952</v>
      </c>
      <c r="AG2088" s="19">
        <f t="shared" si="515"/>
        <v>-7.2395686015617241E-4</v>
      </c>
      <c r="AI2088" s="15">
        <v>42108</v>
      </c>
      <c r="AJ2088" s="20">
        <f t="shared" si="518"/>
        <v>-5.4132464922990349E-3</v>
      </c>
      <c r="AK2088" s="20">
        <f t="shared" si="519"/>
        <v>-7.4168567054507407E-3</v>
      </c>
      <c r="AL2088" s="20">
        <f t="shared" si="520"/>
        <v>-7.2395686015617241E-4</v>
      </c>
    </row>
    <row r="2089" spans="2:38" x14ac:dyDescent="0.35">
      <c r="B2089" s="15">
        <v>42109</v>
      </c>
      <c r="C2089" s="16">
        <v>230829.56</v>
      </c>
      <c r="D2089" s="16">
        <v>179667.93</v>
      </c>
      <c r="E2089" s="16">
        <v>216117.72</v>
      </c>
      <c r="F2089" s="16">
        <v>223684.01</v>
      </c>
      <c r="G2089" s="16">
        <v>169882.15</v>
      </c>
      <c r="H2089" s="16">
        <v>260661.17</v>
      </c>
      <c r="I2089" s="16">
        <v>168935.79</v>
      </c>
      <c r="J2089" s="16">
        <v>396946.27</v>
      </c>
      <c r="K2089" s="16">
        <v>238470.67</v>
      </c>
      <c r="L2089" s="16">
        <v>191421.42</v>
      </c>
      <c r="M2089" s="16">
        <v>423947.87</v>
      </c>
      <c r="N2089" s="16">
        <v>175372.36</v>
      </c>
      <c r="O2089" s="16">
        <v>187163.78</v>
      </c>
      <c r="P2089" s="16"/>
      <c r="R2089" s="15">
        <v>42109</v>
      </c>
      <c r="S2089" s="16">
        <f t="shared" si="516"/>
        <v>362819.7635</v>
      </c>
      <c r="T2089" s="16">
        <v>175372.36</v>
      </c>
      <c r="U2089" s="16">
        <v>187163.78</v>
      </c>
      <c r="V2089" s="17">
        <f t="shared" si="521"/>
        <v>363943.61550000001</v>
      </c>
      <c r="W2089" s="17">
        <f t="shared" si="522"/>
        <v>362819.7635</v>
      </c>
      <c r="X2089" s="18">
        <f t="shared" si="523"/>
        <v>-1123.8520000000135</v>
      </c>
      <c r="Y2089" s="19">
        <f t="shared" si="514"/>
        <v>-3.087983830836053E-3</v>
      </c>
      <c r="Z2089" s="17">
        <f t="shared" si="524"/>
        <v>175893.92</v>
      </c>
      <c r="AA2089" s="17">
        <f t="shared" si="525"/>
        <v>175372.36</v>
      </c>
      <c r="AB2089" s="18">
        <f t="shared" si="526"/>
        <v>-521.56000000002678</v>
      </c>
      <c r="AC2089" s="19">
        <f t="shared" si="517"/>
        <v>-2.9651962955855823E-3</v>
      </c>
      <c r="AD2089" s="17">
        <f t="shared" si="527"/>
        <v>187163.78</v>
      </c>
      <c r="AE2089" s="17">
        <f t="shared" si="528"/>
        <v>187163.78</v>
      </c>
      <c r="AF2089" s="18">
        <f t="shared" si="529"/>
        <v>0</v>
      </c>
      <c r="AG2089" s="19">
        <f t="shared" si="515"/>
        <v>0</v>
      </c>
      <c r="AI2089" s="15">
        <v>42109</v>
      </c>
      <c r="AJ2089" s="20">
        <f t="shared" si="518"/>
        <v>-3.087983830836053E-3</v>
      </c>
      <c r="AK2089" s="20">
        <f t="shared" si="519"/>
        <v>-2.9651962955855823E-3</v>
      </c>
      <c r="AL2089" s="20">
        <f t="shared" si="520"/>
        <v>0</v>
      </c>
    </row>
    <row r="2090" spans="2:38" x14ac:dyDescent="0.35">
      <c r="B2090" s="15">
        <v>42110</v>
      </c>
      <c r="C2090" s="16">
        <v>230614.43</v>
      </c>
      <c r="D2090" s="16">
        <v>178661.93</v>
      </c>
      <c r="E2090" s="16">
        <v>215505.26</v>
      </c>
      <c r="F2090" s="16">
        <v>223219.15</v>
      </c>
      <c r="G2090" s="16">
        <v>169255.85</v>
      </c>
      <c r="H2090" s="16">
        <v>258602.97</v>
      </c>
      <c r="I2090" s="16">
        <v>168935.79</v>
      </c>
      <c r="J2090" s="16">
        <v>396776.92</v>
      </c>
      <c r="K2090" s="16">
        <v>234709.89</v>
      </c>
      <c r="L2090" s="16">
        <v>190825.42</v>
      </c>
      <c r="M2090" s="16">
        <v>423722.38</v>
      </c>
      <c r="N2090" s="16">
        <v>175322.38</v>
      </c>
      <c r="O2090" s="16">
        <v>187344.14</v>
      </c>
      <c r="P2090" s="16"/>
      <c r="R2090" s="15">
        <v>42110</v>
      </c>
      <c r="S2090" s="16">
        <f t="shared" si="516"/>
        <v>361361.37549999997</v>
      </c>
      <c r="T2090" s="16">
        <v>175322.38</v>
      </c>
      <c r="U2090" s="16">
        <v>187344.14</v>
      </c>
      <c r="V2090" s="17">
        <f t="shared" si="521"/>
        <v>363943.61550000001</v>
      </c>
      <c r="W2090" s="17">
        <f t="shared" si="522"/>
        <v>361361.37549999997</v>
      </c>
      <c r="X2090" s="18">
        <f t="shared" si="523"/>
        <v>-2582.2400000000489</v>
      </c>
      <c r="Y2090" s="19">
        <f t="shared" si="514"/>
        <v>-7.0951649926664223E-3</v>
      </c>
      <c r="Z2090" s="17">
        <f t="shared" si="524"/>
        <v>175893.92</v>
      </c>
      <c r="AA2090" s="17">
        <f t="shared" si="525"/>
        <v>175322.38</v>
      </c>
      <c r="AB2090" s="18">
        <f t="shared" si="526"/>
        <v>-571.54000000000815</v>
      </c>
      <c r="AC2090" s="19">
        <f t="shared" si="517"/>
        <v>-3.2493448323853836E-3</v>
      </c>
      <c r="AD2090" s="17">
        <f t="shared" si="527"/>
        <v>187344.14</v>
      </c>
      <c r="AE2090" s="17">
        <f t="shared" si="528"/>
        <v>187344.14</v>
      </c>
      <c r="AF2090" s="18">
        <f t="shared" si="529"/>
        <v>0</v>
      </c>
      <c r="AG2090" s="19">
        <f t="shared" si="515"/>
        <v>0</v>
      </c>
      <c r="AI2090" s="15">
        <v>42110</v>
      </c>
      <c r="AJ2090" s="20">
        <f t="shared" si="518"/>
        <v>-7.0951649926664223E-3</v>
      </c>
      <c r="AK2090" s="20">
        <f t="shared" si="519"/>
        <v>-3.2493448323853836E-3</v>
      </c>
      <c r="AL2090" s="20">
        <f t="shared" si="520"/>
        <v>0</v>
      </c>
    </row>
    <row r="2091" spans="2:38" x14ac:dyDescent="0.35">
      <c r="B2091" s="15">
        <v>42111</v>
      </c>
      <c r="C2091" s="16">
        <v>227386.91</v>
      </c>
      <c r="D2091" s="16">
        <v>178903.16</v>
      </c>
      <c r="E2091" s="16">
        <v>213491.68</v>
      </c>
      <c r="F2091" s="16">
        <v>223130.16</v>
      </c>
      <c r="G2091" s="16">
        <v>169337.56</v>
      </c>
      <c r="H2091" s="16">
        <v>256615.43</v>
      </c>
      <c r="I2091" s="16">
        <v>168935.79</v>
      </c>
      <c r="J2091" s="16">
        <v>392475.43</v>
      </c>
      <c r="K2091" s="16">
        <v>232785.77</v>
      </c>
      <c r="L2091" s="16">
        <v>189482.5</v>
      </c>
      <c r="M2091" s="16">
        <v>419473.86</v>
      </c>
      <c r="N2091" s="16">
        <v>173306.52</v>
      </c>
      <c r="O2091" s="16">
        <v>186261.98</v>
      </c>
      <c r="P2091" s="16"/>
      <c r="R2091" s="15">
        <v>42111</v>
      </c>
      <c r="S2091" s="16">
        <f t="shared" si="516"/>
        <v>358324.36599999998</v>
      </c>
      <c r="T2091" s="16">
        <v>173306.52</v>
      </c>
      <c r="U2091" s="16">
        <v>186261.98</v>
      </c>
      <c r="V2091" s="17">
        <f t="shared" si="521"/>
        <v>363943.61550000001</v>
      </c>
      <c r="W2091" s="17">
        <f t="shared" si="522"/>
        <v>358324.36599999998</v>
      </c>
      <c r="X2091" s="18">
        <f t="shared" si="523"/>
        <v>-5619.2495000000345</v>
      </c>
      <c r="Y2091" s="19">
        <f t="shared" si="514"/>
        <v>-1.5439890303557295E-2</v>
      </c>
      <c r="Z2091" s="17">
        <f t="shared" si="524"/>
        <v>175893.92</v>
      </c>
      <c r="AA2091" s="17">
        <f t="shared" si="525"/>
        <v>173306.52</v>
      </c>
      <c r="AB2091" s="18">
        <f t="shared" si="526"/>
        <v>-2587.4000000000233</v>
      </c>
      <c r="AC2091" s="19">
        <f t="shared" si="517"/>
        <v>-1.4710002483315075E-2</v>
      </c>
      <c r="AD2091" s="17">
        <f t="shared" si="527"/>
        <v>187344.14</v>
      </c>
      <c r="AE2091" s="17">
        <f t="shared" si="528"/>
        <v>186261.98</v>
      </c>
      <c r="AF2091" s="18">
        <f t="shared" si="529"/>
        <v>-1082.1600000000035</v>
      </c>
      <c r="AG2091" s="19">
        <f t="shared" si="515"/>
        <v>-5.7763215865732622E-3</v>
      </c>
      <c r="AI2091" s="15">
        <v>42111</v>
      </c>
      <c r="AJ2091" s="20">
        <f t="shared" si="518"/>
        <v>-1.5439890303557295E-2</v>
      </c>
      <c r="AK2091" s="20">
        <f t="shared" si="519"/>
        <v>-1.4710002483315075E-2</v>
      </c>
      <c r="AL2091" s="20">
        <f t="shared" si="520"/>
        <v>-5.7763215865732622E-3</v>
      </c>
    </row>
    <row r="2092" spans="2:38" x14ac:dyDescent="0.35">
      <c r="B2092" s="15">
        <v>42114</v>
      </c>
      <c r="C2092" s="16">
        <v>230258.84</v>
      </c>
      <c r="D2092" s="16">
        <v>178729</v>
      </c>
      <c r="E2092" s="16">
        <v>215284.12</v>
      </c>
      <c r="F2092" s="16">
        <v>223394.06</v>
      </c>
      <c r="G2092" s="16">
        <v>169506.74</v>
      </c>
      <c r="H2092" s="16">
        <v>258920.39</v>
      </c>
      <c r="I2092" s="16">
        <v>168935.79</v>
      </c>
      <c r="J2092" s="16">
        <v>395455.99</v>
      </c>
      <c r="K2092" s="16">
        <v>236021.79</v>
      </c>
      <c r="L2092" s="16">
        <v>190981.48</v>
      </c>
      <c r="M2092" s="16">
        <v>422658.45</v>
      </c>
      <c r="N2092" s="16">
        <v>174889.22</v>
      </c>
      <c r="O2092" s="16">
        <v>186803.06</v>
      </c>
      <c r="P2092" s="16"/>
      <c r="R2092" s="15">
        <v>42114</v>
      </c>
      <c r="S2092" s="16">
        <f t="shared" si="516"/>
        <v>361141.87750000006</v>
      </c>
      <c r="T2092" s="16">
        <v>174889.22</v>
      </c>
      <c r="U2092" s="16">
        <v>186803.06</v>
      </c>
      <c r="V2092" s="17">
        <f t="shared" si="521"/>
        <v>363943.61550000001</v>
      </c>
      <c r="W2092" s="17">
        <f t="shared" si="522"/>
        <v>361141.87750000006</v>
      </c>
      <c r="X2092" s="18">
        <f t="shared" si="523"/>
        <v>-2801.7379999999539</v>
      </c>
      <c r="Y2092" s="19">
        <f t="shared" si="514"/>
        <v>-7.6982748993984036E-3</v>
      </c>
      <c r="Z2092" s="17">
        <f t="shared" si="524"/>
        <v>175893.92</v>
      </c>
      <c r="AA2092" s="17">
        <f t="shared" si="525"/>
        <v>174889.22</v>
      </c>
      <c r="AB2092" s="18">
        <f t="shared" si="526"/>
        <v>-1004.7000000000116</v>
      </c>
      <c r="AC2092" s="19">
        <f t="shared" si="517"/>
        <v>-5.711965484651269E-3</v>
      </c>
      <c r="AD2092" s="17">
        <f t="shared" si="527"/>
        <v>187344.14</v>
      </c>
      <c r="AE2092" s="17">
        <f t="shared" si="528"/>
        <v>186803.06</v>
      </c>
      <c r="AF2092" s="18">
        <f t="shared" si="529"/>
        <v>-541.0800000000163</v>
      </c>
      <c r="AG2092" s="19">
        <f t="shared" si="515"/>
        <v>-2.8881607932867088E-3</v>
      </c>
      <c r="AI2092" s="15">
        <v>42114</v>
      </c>
      <c r="AJ2092" s="20">
        <f t="shared" si="518"/>
        <v>-7.6982748993984036E-3</v>
      </c>
      <c r="AK2092" s="20">
        <f t="shared" si="519"/>
        <v>-5.711965484651269E-3</v>
      </c>
      <c r="AL2092" s="20">
        <f t="shared" si="520"/>
        <v>-2.8881607932867088E-3</v>
      </c>
    </row>
    <row r="2093" spans="2:38" x14ac:dyDescent="0.35">
      <c r="B2093" s="15">
        <v>42115</v>
      </c>
      <c r="C2093" s="16">
        <v>230715.46</v>
      </c>
      <c r="D2093" s="16">
        <v>179352.1</v>
      </c>
      <c r="E2093" s="16">
        <v>215838.06</v>
      </c>
      <c r="F2093" s="16">
        <v>223261.08</v>
      </c>
      <c r="G2093" s="16">
        <v>169381.45</v>
      </c>
      <c r="H2093" s="16">
        <v>258580.15</v>
      </c>
      <c r="I2093" s="16">
        <v>168935.79</v>
      </c>
      <c r="J2093" s="16">
        <v>395354.38</v>
      </c>
      <c r="K2093" s="16">
        <v>236284.17</v>
      </c>
      <c r="L2093" s="16">
        <v>191382.38</v>
      </c>
      <c r="M2093" s="16">
        <v>425380.81</v>
      </c>
      <c r="N2093" s="16">
        <v>174680.97</v>
      </c>
      <c r="O2093" s="16">
        <v>187073.6</v>
      </c>
      <c r="P2093" s="16"/>
      <c r="R2093" s="15">
        <v>42115</v>
      </c>
      <c r="S2093" s="16">
        <f t="shared" si="516"/>
        <v>361737.88500000001</v>
      </c>
      <c r="T2093" s="16">
        <v>174680.97</v>
      </c>
      <c r="U2093" s="16">
        <v>187073.6</v>
      </c>
      <c r="V2093" s="17">
        <f t="shared" si="521"/>
        <v>363943.61550000001</v>
      </c>
      <c r="W2093" s="17">
        <f t="shared" si="522"/>
        <v>361737.88500000001</v>
      </c>
      <c r="X2093" s="18">
        <f t="shared" si="523"/>
        <v>-2205.7305000000051</v>
      </c>
      <c r="Y2093" s="19">
        <f t="shared" si="514"/>
        <v>-6.0606379836329483E-3</v>
      </c>
      <c r="Z2093" s="17">
        <f t="shared" si="524"/>
        <v>175893.92</v>
      </c>
      <c r="AA2093" s="17">
        <f t="shared" si="525"/>
        <v>174680.97</v>
      </c>
      <c r="AB2093" s="18">
        <f t="shared" si="526"/>
        <v>-1212.9500000000116</v>
      </c>
      <c r="AC2093" s="19">
        <f t="shared" si="517"/>
        <v>-6.8959177213175505E-3</v>
      </c>
      <c r="AD2093" s="17">
        <f t="shared" si="527"/>
        <v>187344.14</v>
      </c>
      <c r="AE2093" s="17">
        <f t="shared" si="528"/>
        <v>187073.6</v>
      </c>
      <c r="AF2093" s="18">
        <f t="shared" si="529"/>
        <v>-270.54000000000815</v>
      </c>
      <c r="AG2093" s="19">
        <f t="shared" si="515"/>
        <v>-1.4440803966433544E-3</v>
      </c>
      <c r="AI2093" s="15">
        <v>42115</v>
      </c>
      <c r="AJ2093" s="20">
        <f t="shared" si="518"/>
        <v>-6.0606379836329483E-3</v>
      </c>
      <c r="AK2093" s="20">
        <f t="shared" si="519"/>
        <v>-6.8959177213175505E-3</v>
      </c>
      <c r="AL2093" s="20">
        <f t="shared" si="520"/>
        <v>-1.4440803966433544E-3</v>
      </c>
    </row>
    <row r="2094" spans="2:38" x14ac:dyDescent="0.35">
      <c r="B2094" s="15">
        <v>42116</v>
      </c>
      <c r="C2094" s="16">
        <v>231933.23</v>
      </c>
      <c r="D2094" s="16">
        <v>178132.25</v>
      </c>
      <c r="E2094" s="16">
        <v>216069.9</v>
      </c>
      <c r="F2094" s="16">
        <v>222589.76</v>
      </c>
      <c r="G2094" s="16">
        <v>168584.79</v>
      </c>
      <c r="H2094" s="16">
        <v>257167.32</v>
      </c>
      <c r="I2094" s="16">
        <v>168935.79</v>
      </c>
      <c r="J2094" s="16">
        <v>396912.4</v>
      </c>
      <c r="K2094" s="16">
        <v>236546.55</v>
      </c>
      <c r="L2094" s="16">
        <v>191802.46</v>
      </c>
      <c r="M2094" s="16">
        <v>427294.85</v>
      </c>
      <c r="N2094" s="16">
        <v>175538.96</v>
      </c>
      <c r="O2094" s="16">
        <v>187028.51</v>
      </c>
      <c r="P2094" s="16"/>
      <c r="R2094" s="15">
        <v>42116</v>
      </c>
      <c r="S2094" s="16">
        <f t="shared" si="516"/>
        <v>362170.9045</v>
      </c>
      <c r="T2094" s="16">
        <v>175538.96</v>
      </c>
      <c r="U2094" s="16">
        <v>187028.51</v>
      </c>
      <c r="V2094" s="17">
        <f t="shared" si="521"/>
        <v>363943.61550000001</v>
      </c>
      <c r="W2094" s="17">
        <f t="shared" si="522"/>
        <v>362170.9045</v>
      </c>
      <c r="X2094" s="18">
        <f t="shared" si="523"/>
        <v>-1772.7110000000102</v>
      </c>
      <c r="Y2094" s="19">
        <f t="shared" si="514"/>
        <v>-4.8708396699433517E-3</v>
      </c>
      <c r="Z2094" s="17">
        <f t="shared" si="524"/>
        <v>175893.92</v>
      </c>
      <c r="AA2094" s="17">
        <f t="shared" si="525"/>
        <v>175538.96</v>
      </c>
      <c r="AB2094" s="18">
        <f t="shared" si="526"/>
        <v>-354.96000000002095</v>
      </c>
      <c r="AC2094" s="19">
        <f t="shared" si="517"/>
        <v>-2.018034506252524E-3</v>
      </c>
      <c r="AD2094" s="17">
        <f t="shared" si="527"/>
        <v>187344.14</v>
      </c>
      <c r="AE2094" s="17">
        <f t="shared" si="528"/>
        <v>187028.51</v>
      </c>
      <c r="AF2094" s="18">
        <f t="shared" si="529"/>
        <v>-315.63000000000466</v>
      </c>
      <c r="AG2094" s="19">
        <f t="shared" si="515"/>
        <v>-1.6847604627505542E-3</v>
      </c>
      <c r="AI2094" s="15">
        <v>42116</v>
      </c>
      <c r="AJ2094" s="20">
        <f t="shared" si="518"/>
        <v>-4.8708396699433517E-3</v>
      </c>
      <c r="AK2094" s="20">
        <f t="shared" si="519"/>
        <v>-2.018034506252524E-3</v>
      </c>
      <c r="AL2094" s="20">
        <f t="shared" si="520"/>
        <v>-1.6847604627505542E-3</v>
      </c>
    </row>
    <row r="2095" spans="2:38" x14ac:dyDescent="0.35">
      <c r="B2095" s="15">
        <v>42117</v>
      </c>
      <c r="C2095" s="16">
        <v>232692.54</v>
      </c>
      <c r="D2095" s="16">
        <v>178128.82</v>
      </c>
      <c r="E2095" s="16">
        <v>216566.16</v>
      </c>
      <c r="F2095" s="16">
        <v>222793.52</v>
      </c>
      <c r="G2095" s="16">
        <v>168766.71</v>
      </c>
      <c r="H2095" s="16">
        <v>257783.19</v>
      </c>
      <c r="I2095" s="16">
        <v>168935.79</v>
      </c>
      <c r="J2095" s="16">
        <v>398063.98</v>
      </c>
      <c r="K2095" s="16">
        <v>232261.01</v>
      </c>
      <c r="L2095" s="16">
        <v>191629.64</v>
      </c>
      <c r="M2095" s="16">
        <v>427805.99</v>
      </c>
      <c r="N2095" s="16">
        <v>175980.45</v>
      </c>
      <c r="O2095" s="16">
        <v>187930.31</v>
      </c>
      <c r="P2095" s="16"/>
      <c r="R2095" s="15">
        <v>42117</v>
      </c>
      <c r="S2095" s="16">
        <f t="shared" si="516"/>
        <v>361924.196</v>
      </c>
      <c r="T2095" s="16">
        <v>175980.45</v>
      </c>
      <c r="U2095" s="16">
        <v>187930.31</v>
      </c>
      <c r="V2095" s="17">
        <f t="shared" si="521"/>
        <v>363943.61550000001</v>
      </c>
      <c r="W2095" s="17">
        <f t="shared" si="522"/>
        <v>361924.196</v>
      </c>
      <c r="X2095" s="18">
        <f t="shared" si="523"/>
        <v>-2019.4195000000182</v>
      </c>
      <c r="Y2095" s="19">
        <f t="shared" si="514"/>
        <v>-5.5487152789468787E-3</v>
      </c>
      <c r="Z2095" s="17">
        <f t="shared" si="524"/>
        <v>175980.45</v>
      </c>
      <c r="AA2095" s="17">
        <f t="shared" si="525"/>
        <v>175980.45</v>
      </c>
      <c r="AB2095" s="18">
        <f t="shared" si="526"/>
        <v>0</v>
      </c>
      <c r="AC2095" s="19">
        <f t="shared" si="517"/>
        <v>0</v>
      </c>
      <c r="AD2095" s="17">
        <f t="shared" si="527"/>
        <v>187930.31</v>
      </c>
      <c r="AE2095" s="17">
        <f t="shared" si="528"/>
        <v>187930.31</v>
      </c>
      <c r="AF2095" s="18">
        <f t="shared" si="529"/>
        <v>0</v>
      </c>
      <c r="AG2095" s="19">
        <f t="shared" si="515"/>
        <v>0</v>
      </c>
      <c r="AI2095" s="15">
        <v>42117</v>
      </c>
      <c r="AJ2095" s="20">
        <f t="shared" si="518"/>
        <v>-5.5487152789468787E-3</v>
      </c>
      <c r="AK2095" s="20">
        <f t="shared" si="519"/>
        <v>0</v>
      </c>
      <c r="AL2095" s="20">
        <f t="shared" si="520"/>
        <v>0</v>
      </c>
    </row>
    <row r="2096" spans="2:38" x14ac:dyDescent="0.35">
      <c r="B2096" s="15">
        <v>42118</v>
      </c>
      <c r="C2096" s="16">
        <v>234767.37</v>
      </c>
      <c r="D2096" s="16">
        <v>176516.15</v>
      </c>
      <c r="E2096" s="16">
        <v>217090.15</v>
      </c>
      <c r="F2096" s="16">
        <v>223002.23</v>
      </c>
      <c r="G2096" s="16">
        <v>169598.1</v>
      </c>
      <c r="H2096" s="16">
        <v>260677.38</v>
      </c>
      <c r="I2096" s="16">
        <v>168935.79</v>
      </c>
      <c r="J2096" s="16">
        <v>398470.42</v>
      </c>
      <c r="K2096" s="16">
        <v>230511.81</v>
      </c>
      <c r="L2096" s="16">
        <v>192438.8</v>
      </c>
      <c r="M2096" s="16">
        <v>424855.01</v>
      </c>
      <c r="N2096" s="16">
        <v>176388.54</v>
      </c>
      <c r="O2096" s="16">
        <v>187930.31</v>
      </c>
      <c r="P2096" s="16"/>
      <c r="R2096" s="15">
        <v>42118</v>
      </c>
      <c r="S2096" s="16">
        <f t="shared" si="516"/>
        <v>361703.51049999997</v>
      </c>
      <c r="T2096" s="16">
        <v>176388.54</v>
      </c>
      <c r="U2096" s="16">
        <v>187930.31</v>
      </c>
      <c r="V2096" s="17">
        <f t="shared" si="521"/>
        <v>363943.61550000001</v>
      </c>
      <c r="W2096" s="17">
        <f t="shared" si="522"/>
        <v>361703.51049999997</v>
      </c>
      <c r="X2096" s="18">
        <f t="shared" si="523"/>
        <v>-2240.1050000000396</v>
      </c>
      <c r="Y2096" s="19">
        <f t="shared" si="514"/>
        <v>-6.1550880537428725E-3</v>
      </c>
      <c r="Z2096" s="17">
        <f t="shared" si="524"/>
        <v>176388.54</v>
      </c>
      <c r="AA2096" s="17">
        <f t="shared" si="525"/>
        <v>176388.54</v>
      </c>
      <c r="AB2096" s="18">
        <f t="shared" si="526"/>
        <v>0</v>
      </c>
      <c r="AC2096" s="19">
        <f t="shared" si="517"/>
        <v>0</v>
      </c>
      <c r="AD2096" s="17">
        <f t="shared" si="527"/>
        <v>187930.31</v>
      </c>
      <c r="AE2096" s="17">
        <f t="shared" si="528"/>
        <v>187930.31</v>
      </c>
      <c r="AF2096" s="18">
        <f t="shared" si="529"/>
        <v>0</v>
      </c>
      <c r="AG2096" s="19">
        <f t="shared" si="515"/>
        <v>0</v>
      </c>
      <c r="AI2096" s="15">
        <v>42118</v>
      </c>
      <c r="AJ2096" s="20">
        <f t="shared" si="518"/>
        <v>-6.1550880537428725E-3</v>
      </c>
      <c r="AK2096" s="20">
        <f t="shared" si="519"/>
        <v>0</v>
      </c>
      <c r="AL2096" s="20">
        <f t="shared" si="520"/>
        <v>0</v>
      </c>
    </row>
    <row r="2097" spans="2:38" x14ac:dyDescent="0.35">
      <c r="B2097" s="15">
        <v>42121</v>
      </c>
      <c r="C2097" s="16">
        <v>234006.42</v>
      </c>
      <c r="D2097" s="16">
        <v>178034.03</v>
      </c>
      <c r="E2097" s="16">
        <v>217287.14</v>
      </c>
      <c r="F2097" s="16">
        <v>222671.04</v>
      </c>
      <c r="G2097" s="16">
        <v>169382.24</v>
      </c>
      <c r="H2097" s="16">
        <v>259493.05</v>
      </c>
      <c r="I2097" s="16">
        <v>168935.79</v>
      </c>
      <c r="J2097" s="16">
        <v>396539.83</v>
      </c>
      <c r="K2097" s="16">
        <v>229462.29</v>
      </c>
      <c r="L2097" s="16">
        <v>192043.76</v>
      </c>
      <c r="M2097" s="16">
        <v>424412.3</v>
      </c>
      <c r="N2097" s="16">
        <v>175655.58</v>
      </c>
      <c r="O2097" s="16">
        <v>188155.76</v>
      </c>
      <c r="P2097" s="16"/>
      <c r="R2097" s="15">
        <v>42121</v>
      </c>
      <c r="S2097" s="16">
        <f t="shared" si="516"/>
        <v>360537.96100000001</v>
      </c>
      <c r="T2097" s="16">
        <v>175655.58</v>
      </c>
      <c r="U2097" s="16">
        <v>188155.76</v>
      </c>
      <c r="V2097" s="17">
        <f t="shared" si="521"/>
        <v>363943.61550000001</v>
      </c>
      <c r="W2097" s="17">
        <f t="shared" si="522"/>
        <v>360537.96100000001</v>
      </c>
      <c r="X2097" s="18">
        <f t="shared" si="523"/>
        <v>-3405.6545000000042</v>
      </c>
      <c r="Y2097" s="19">
        <f t="shared" si="514"/>
        <v>-9.3576432033879269E-3</v>
      </c>
      <c r="Z2097" s="17">
        <f t="shared" si="524"/>
        <v>176388.54</v>
      </c>
      <c r="AA2097" s="17">
        <f t="shared" si="525"/>
        <v>175655.58</v>
      </c>
      <c r="AB2097" s="18">
        <f t="shared" si="526"/>
        <v>-732.96000000002095</v>
      </c>
      <c r="AC2097" s="19">
        <f t="shared" si="517"/>
        <v>-4.155371998657174E-3</v>
      </c>
      <c r="AD2097" s="17">
        <f t="shared" si="527"/>
        <v>188155.76</v>
      </c>
      <c r="AE2097" s="17">
        <f t="shared" si="528"/>
        <v>188155.76</v>
      </c>
      <c r="AF2097" s="18">
        <f t="shared" si="529"/>
        <v>0</v>
      </c>
      <c r="AG2097" s="19">
        <f t="shared" si="515"/>
        <v>0</v>
      </c>
      <c r="AI2097" s="15">
        <v>42121</v>
      </c>
      <c r="AJ2097" s="20">
        <f t="shared" si="518"/>
        <v>-9.3576432033879269E-3</v>
      </c>
      <c r="AK2097" s="20">
        <f t="shared" si="519"/>
        <v>-4.155371998657174E-3</v>
      </c>
      <c r="AL2097" s="20">
        <f t="shared" si="520"/>
        <v>0</v>
      </c>
    </row>
    <row r="2098" spans="2:38" x14ac:dyDescent="0.35">
      <c r="B2098" s="15">
        <v>42122</v>
      </c>
      <c r="C2098" s="16">
        <v>234045.64</v>
      </c>
      <c r="D2098" s="16">
        <v>178268.07</v>
      </c>
      <c r="E2098" s="16">
        <v>217471.06</v>
      </c>
      <c r="F2098" s="16">
        <v>221863.12</v>
      </c>
      <c r="G2098" s="16">
        <v>168186.99</v>
      </c>
      <c r="H2098" s="16">
        <v>256288.99</v>
      </c>
      <c r="I2098" s="16">
        <v>168935.79</v>
      </c>
      <c r="J2098" s="16">
        <v>397522.06</v>
      </c>
      <c r="K2098" s="16">
        <v>225963.89</v>
      </c>
      <c r="L2098" s="16">
        <v>191495.76</v>
      </c>
      <c r="M2098" s="16">
        <v>423294.87</v>
      </c>
      <c r="N2098" s="16">
        <v>176213.69</v>
      </c>
      <c r="O2098" s="16">
        <v>188245.94</v>
      </c>
      <c r="P2098" s="16"/>
      <c r="R2098" s="15">
        <v>42122</v>
      </c>
      <c r="S2098" s="16">
        <f t="shared" si="516"/>
        <v>358841.88199999998</v>
      </c>
      <c r="T2098" s="16">
        <v>176213.69</v>
      </c>
      <c r="U2098" s="16">
        <v>188245.94</v>
      </c>
      <c r="V2098" s="17">
        <f t="shared" si="521"/>
        <v>363943.61550000001</v>
      </c>
      <c r="W2098" s="17">
        <f t="shared" si="522"/>
        <v>358841.88199999998</v>
      </c>
      <c r="X2098" s="18">
        <f t="shared" si="523"/>
        <v>-5101.7335000000312</v>
      </c>
      <c r="Y2098" s="19">
        <f t="shared" si="514"/>
        <v>-1.4017922784525481E-2</v>
      </c>
      <c r="Z2098" s="17">
        <f t="shared" si="524"/>
        <v>176388.54</v>
      </c>
      <c r="AA2098" s="17">
        <f t="shared" si="525"/>
        <v>176213.69</v>
      </c>
      <c r="AB2098" s="18">
        <f t="shared" si="526"/>
        <v>-174.85000000000582</v>
      </c>
      <c r="AC2098" s="19">
        <f t="shared" si="517"/>
        <v>-9.9127755125137836E-4</v>
      </c>
      <c r="AD2098" s="17">
        <f t="shared" si="527"/>
        <v>188245.94</v>
      </c>
      <c r="AE2098" s="17">
        <f t="shared" si="528"/>
        <v>188245.94</v>
      </c>
      <c r="AF2098" s="18">
        <f t="shared" si="529"/>
        <v>0</v>
      </c>
      <c r="AG2098" s="19">
        <f t="shared" si="515"/>
        <v>0</v>
      </c>
      <c r="AI2098" s="15">
        <v>42122</v>
      </c>
      <c r="AJ2098" s="20">
        <f t="shared" si="518"/>
        <v>-1.4017922784525481E-2</v>
      </c>
      <c r="AK2098" s="20">
        <f t="shared" si="519"/>
        <v>-9.9127755125137836E-4</v>
      </c>
      <c r="AL2098" s="20">
        <f t="shared" si="520"/>
        <v>0</v>
      </c>
    </row>
    <row r="2099" spans="2:38" x14ac:dyDescent="0.35">
      <c r="B2099" s="15">
        <v>42123</v>
      </c>
      <c r="C2099" s="16">
        <v>232778.05</v>
      </c>
      <c r="D2099" s="16">
        <v>176862.41</v>
      </c>
      <c r="E2099" s="16">
        <v>215973.16</v>
      </c>
      <c r="F2099" s="16">
        <v>220624.61</v>
      </c>
      <c r="G2099" s="16">
        <v>166850.04</v>
      </c>
      <c r="H2099" s="16">
        <v>251468.03</v>
      </c>
      <c r="I2099" s="16">
        <v>168935.79</v>
      </c>
      <c r="J2099" s="16">
        <v>395896.3</v>
      </c>
      <c r="K2099" s="16">
        <v>220366.45</v>
      </c>
      <c r="L2099" s="16">
        <v>190466.36</v>
      </c>
      <c r="M2099" s="16">
        <v>421837.61</v>
      </c>
      <c r="N2099" s="16">
        <v>175488.98</v>
      </c>
      <c r="O2099" s="16">
        <v>187389.23</v>
      </c>
      <c r="P2099" s="16"/>
      <c r="R2099" s="15">
        <v>42123</v>
      </c>
      <c r="S2099" s="16">
        <f t="shared" si="516"/>
        <v>355498.69699999999</v>
      </c>
      <c r="T2099" s="16">
        <v>175488.98</v>
      </c>
      <c r="U2099" s="16">
        <v>187389.23</v>
      </c>
      <c r="V2099" s="17">
        <f t="shared" si="521"/>
        <v>363943.61550000001</v>
      </c>
      <c r="W2099" s="17">
        <f t="shared" si="522"/>
        <v>355498.69699999999</v>
      </c>
      <c r="X2099" s="18">
        <f t="shared" si="523"/>
        <v>-8444.9185000000289</v>
      </c>
      <c r="Y2099" s="19">
        <f t="shared" si="514"/>
        <v>-2.3203919894014539E-2</v>
      </c>
      <c r="Z2099" s="17">
        <f t="shared" si="524"/>
        <v>176388.54</v>
      </c>
      <c r="AA2099" s="17">
        <f t="shared" si="525"/>
        <v>175488.98</v>
      </c>
      <c r="AB2099" s="18">
        <f t="shared" si="526"/>
        <v>-899.55999999999767</v>
      </c>
      <c r="AC2099" s="19">
        <f t="shared" si="517"/>
        <v>-5.0998778038527769E-3</v>
      </c>
      <c r="AD2099" s="17">
        <f t="shared" si="527"/>
        <v>188245.94</v>
      </c>
      <c r="AE2099" s="17">
        <f t="shared" si="528"/>
        <v>187389.23</v>
      </c>
      <c r="AF2099" s="18">
        <f t="shared" si="529"/>
        <v>-856.70999999999185</v>
      </c>
      <c r="AG2099" s="19">
        <f t="shared" si="515"/>
        <v>-4.5510144866868938E-3</v>
      </c>
      <c r="AI2099" s="15">
        <v>42123</v>
      </c>
      <c r="AJ2099" s="20">
        <f t="shared" si="518"/>
        <v>-2.3203919894014539E-2</v>
      </c>
      <c r="AK2099" s="20">
        <f t="shared" si="519"/>
        <v>-5.0998778038527769E-3</v>
      </c>
      <c r="AL2099" s="20">
        <f t="shared" si="520"/>
        <v>-4.5510144866868938E-3</v>
      </c>
    </row>
    <row r="2100" spans="2:38" x14ac:dyDescent="0.35">
      <c r="B2100" s="15">
        <v>42124</v>
      </c>
      <c r="C2100" s="16">
        <v>229645.73</v>
      </c>
      <c r="D2100" s="16">
        <v>174738.53</v>
      </c>
      <c r="E2100" s="16">
        <v>212915.86</v>
      </c>
      <c r="F2100" s="16">
        <v>219815.15</v>
      </c>
      <c r="G2100" s="16">
        <v>166168.47</v>
      </c>
      <c r="H2100" s="16">
        <v>247103.61</v>
      </c>
      <c r="I2100" s="16">
        <v>173754.77</v>
      </c>
      <c r="J2100" s="16">
        <v>391899.64</v>
      </c>
      <c r="K2100" s="16">
        <v>215643.61</v>
      </c>
      <c r="L2100" s="16">
        <v>188874.82</v>
      </c>
      <c r="M2100" s="16">
        <v>416986.73</v>
      </c>
      <c r="N2100" s="16">
        <v>173731.35</v>
      </c>
      <c r="O2100" s="16">
        <v>185856.17</v>
      </c>
      <c r="P2100" s="16"/>
      <c r="R2100" s="15">
        <v>42124</v>
      </c>
      <c r="S2100" s="16">
        <f t="shared" si="516"/>
        <v>351089.24699999997</v>
      </c>
      <c r="T2100" s="16">
        <v>173731.35</v>
      </c>
      <c r="U2100" s="16">
        <v>185856.17</v>
      </c>
      <c r="V2100" s="17">
        <f t="shared" si="521"/>
        <v>363943.61550000001</v>
      </c>
      <c r="W2100" s="17">
        <f t="shared" si="522"/>
        <v>351089.24699999997</v>
      </c>
      <c r="X2100" s="18">
        <f t="shared" si="523"/>
        <v>-12854.368500000041</v>
      </c>
      <c r="Y2100" s="19">
        <f t="shared" si="514"/>
        <v>-3.5319670280079526E-2</v>
      </c>
      <c r="Z2100" s="17">
        <f t="shared" si="524"/>
        <v>176388.54</v>
      </c>
      <c r="AA2100" s="17">
        <f t="shared" si="525"/>
        <v>173731.35</v>
      </c>
      <c r="AB2100" s="18">
        <f t="shared" si="526"/>
        <v>-2657.1900000000023</v>
      </c>
      <c r="AC2100" s="19">
        <f t="shared" si="517"/>
        <v>-1.5064414048667801E-2</v>
      </c>
      <c r="AD2100" s="17">
        <f t="shared" si="527"/>
        <v>188245.94</v>
      </c>
      <c r="AE2100" s="17">
        <f t="shared" si="528"/>
        <v>185856.17</v>
      </c>
      <c r="AF2100" s="18">
        <f t="shared" si="529"/>
        <v>-2389.7699999999895</v>
      </c>
      <c r="AG2100" s="19">
        <f t="shared" si="515"/>
        <v>-1.2694935147074033E-2</v>
      </c>
      <c r="AI2100" s="15">
        <v>42124</v>
      </c>
      <c r="AJ2100" s="20">
        <f t="shared" si="518"/>
        <v>-3.5319670280079526E-2</v>
      </c>
      <c r="AK2100" s="20">
        <f t="shared" si="519"/>
        <v>-1.5064414048667801E-2</v>
      </c>
      <c r="AL2100" s="20">
        <f t="shared" si="520"/>
        <v>-1.2694935147074033E-2</v>
      </c>
    </row>
    <row r="2101" spans="2:38" x14ac:dyDescent="0.35">
      <c r="B2101" s="15">
        <v>42125</v>
      </c>
      <c r="C2101" s="16">
        <v>232474.15</v>
      </c>
      <c r="D2101" s="16">
        <v>174193.05</v>
      </c>
      <c r="E2101" s="16">
        <v>214530.07</v>
      </c>
      <c r="F2101" s="16">
        <v>219817.33</v>
      </c>
      <c r="G2101" s="16">
        <v>166503.49</v>
      </c>
      <c r="H2101" s="16">
        <v>248287.09</v>
      </c>
      <c r="I2101" s="16">
        <v>173754.77</v>
      </c>
      <c r="J2101" s="16">
        <v>395252.77</v>
      </c>
      <c r="K2101" s="16">
        <v>216430.75</v>
      </c>
      <c r="L2101" s="16">
        <v>190179.38</v>
      </c>
      <c r="M2101" s="16">
        <v>427368.09</v>
      </c>
      <c r="N2101" s="16">
        <v>175613.93</v>
      </c>
      <c r="O2101" s="16">
        <v>186893.24</v>
      </c>
      <c r="P2101" s="16"/>
      <c r="R2101" s="15">
        <v>42125</v>
      </c>
      <c r="S2101" s="16">
        <f t="shared" si="516"/>
        <v>354976.60350000003</v>
      </c>
      <c r="T2101" s="16">
        <v>175613.93</v>
      </c>
      <c r="U2101" s="16">
        <v>186893.24</v>
      </c>
      <c r="V2101" s="17">
        <f t="shared" si="521"/>
        <v>363943.61550000001</v>
      </c>
      <c r="W2101" s="17">
        <f t="shared" si="522"/>
        <v>354976.60350000003</v>
      </c>
      <c r="X2101" s="18">
        <f t="shared" si="523"/>
        <v>-8967.0119999999879</v>
      </c>
      <c r="Y2101" s="19">
        <f t="shared" si="514"/>
        <v>-2.4638464910782278E-2</v>
      </c>
      <c r="Z2101" s="17">
        <f t="shared" si="524"/>
        <v>176388.54</v>
      </c>
      <c r="AA2101" s="17">
        <f t="shared" si="525"/>
        <v>175613.93</v>
      </c>
      <c r="AB2101" s="18">
        <f t="shared" si="526"/>
        <v>-774.61000000001513</v>
      </c>
      <c r="AC2101" s="19">
        <f t="shared" si="517"/>
        <v>-4.3914984499560748E-3</v>
      </c>
      <c r="AD2101" s="17">
        <f t="shared" si="527"/>
        <v>188245.94</v>
      </c>
      <c r="AE2101" s="17">
        <f t="shared" si="528"/>
        <v>186893.24</v>
      </c>
      <c r="AF2101" s="18">
        <f t="shared" si="529"/>
        <v>-1352.7000000000116</v>
      </c>
      <c r="AG2101" s="19">
        <f t="shared" si="515"/>
        <v>-7.1858123474004892E-3</v>
      </c>
      <c r="AI2101" s="15">
        <v>42125</v>
      </c>
      <c r="AJ2101" s="20">
        <f t="shared" si="518"/>
        <v>-2.4638464910782278E-2</v>
      </c>
      <c r="AK2101" s="20">
        <f t="shared" si="519"/>
        <v>-4.3914984499560748E-3</v>
      </c>
      <c r="AL2101" s="20">
        <f t="shared" si="520"/>
        <v>-7.1858123474004892E-3</v>
      </c>
    </row>
    <row r="2102" spans="2:38" x14ac:dyDescent="0.35">
      <c r="B2102" s="15">
        <v>42128</v>
      </c>
      <c r="C2102" s="16">
        <v>232979.41</v>
      </c>
      <c r="D2102" s="16">
        <v>174959.99</v>
      </c>
      <c r="E2102" s="16">
        <v>215243.43</v>
      </c>
      <c r="F2102" s="16">
        <v>219863.13</v>
      </c>
      <c r="G2102" s="16">
        <v>166747.26999999999</v>
      </c>
      <c r="H2102" s="16">
        <v>247893.49</v>
      </c>
      <c r="I2102" s="16">
        <v>173754.77</v>
      </c>
      <c r="J2102" s="16">
        <v>396539.83</v>
      </c>
      <c r="K2102" s="16">
        <v>217524</v>
      </c>
      <c r="L2102" s="16">
        <v>190478.76</v>
      </c>
      <c r="M2102" s="16">
        <v>425957.2</v>
      </c>
      <c r="N2102" s="16">
        <v>176113.73</v>
      </c>
      <c r="O2102" s="16">
        <v>187118.69</v>
      </c>
      <c r="P2102" s="16"/>
      <c r="R2102" s="15">
        <v>42128</v>
      </c>
      <c r="S2102" s="16">
        <f t="shared" si="516"/>
        <v>355075.05599999998</v>
      </c>
      <c r="T2102" s="16">
        <v>176113.73</v>
      </c>
      <c r="U2102" s="16">
        <v>187118.69</v>
      </c>
      <c r="V2102" s="17">
        <f t="shared" si="521"/>
        <v>363943.61550000001</v>
      </c>
      <c r="W2102" s="17">
        <f t="shared" si="522"/>
        <v>355075.05599999998</v>
      </c>
      <c r="X2102" s="18">
        <f t="shared" si="523"/>
        <v>-8868.5595000000321</v>
      </c>
      <c r="Y2102" s="19">
        <f t="shared" si="514"/>
        <v>-2.4367949106116497E-2</v>
      </c>
      <c r="Z2102" s="17">
        <f t="shared" si="524"/>
        <v>176388.54</v>
      </c>
      <c r="AA2102" s="17">
        <f t="shared" si="525"/>
        <v>176113.73</v>
      </c>
      <c r="AB2102" s="18">
        <f t="shared" si="526"/>
        <v>-274.80999999999767</v>
      </c>
      <c r="AC2102" s="19">
        <f t="shared" si="517"/>
        <v>-1.5579810343687728E-3</v>
      </c>
      <c r="AD2102" s="17">
        <f t="shared" si="527"/>
        <v>188245.94</v>
      </c>
      <c r="AE2102" s="17">
        <f t="shared" si="528"/>
        <v>187118.69</v>
      </c>
      <c r="AF2102" s="18">
        <f t="shared" si="529"/>
        <v>-1127.25</v>
      </c>
      <c r="AG2102" s="19">
        <f t="shared" si="515"/>
        <v>-5.9881769561670227E-3</v>
      </c>
      <c r="AI2102" s="15">
        <v>42128</v>
      </c>
      <c r="AJ2102" s="20">
        <f t="shared" si="518"/>
        <v>-2.4367949106116497E-2</v>
      </c>
      <c r="AK2102" s="20">
        <f t="shared" si="519"/>
        <v>-1.5579810343687728E-3</v>
      </c>
      <c r="AL2102" s="20">
        <f t="shared" si="520"/>
        <v>-5.9881769561670227E-3</v>
      </c>
    </row>
    <row r="2103" spans="2:38" x14ac:dyDescent="0.35">
      <c r="B2103" s="15">
        <v>42129</v>
      </c>
      <c r="C2103" s="16">
        <v>229627.19</v>
      </c>
      <c r="D2103" s="16">
        <v>175265.53</v>
      </c>
      <c r="E2103" s="16">
        <v>213185.63</v>
      </c>
      <c r="F2103" s="16">
        <v>219053.1</v>
      </c>
      <c r="G2103" s="16">
        <v>165407.43</v>
      </c>
      <c r="H2103" s="16">
        <v>243482.12</v>
      </c>
      <c r="I2103" s="16">
        <v>173754.77</v>
      </c>
      <c r="J2103" s="16">
        <v>392136.73</v>
      </c>
      <c r="K2103" s="16">
        <v>217524</v>
      </c>
      <c r="L2103" s="16">
        <v>189040.18</v>
      </c>
      <c r="M2103" s="16">
        <v>420150.43</v>
      </c>
      <c r="N2103" s="16">
        <v>174097.87</v>
      </c>
      <c r="O2103" s="16">
        <v>185675.81</v>
      </c>
      <c r="P2103" s="16"/>
      <c r="R2103" s="15">
        <v>42129</v>
      </c>
      <c r="S2103" s="16">
        <f t="shared" si="516"/>
        <v>351257.74</v>
      </c>
      <c r="T2103" s="16">
        <v>174097.87</v>
      </c>
      <c r="U2103" s="16">
        <v>185675.81</v>
      </c>
      <c r="V2103" s="17">
        <f t="shared" si="521"/>
        <v>363943.61550000001</v>
      </c>
      <c r="W2103" s="17">
        <f t="shared" si="522"/>
        <v>351257.74</v>
      </c>
      <c r="X2103" s="18">
        <f t="shared" si="523"/>
        <v>-12685.875500000024</v>
      </c>
      <c r="Y2103" s="19">
        <f t="shared" si="514"/>
        <v>-3.4856705708579801E-2</v>
      </c>
      <c r="Z2103" s="17">
        <f t="shared" si="524"/>
        <v>176388.54</v>
      </c>
      <c r="AA2103" s="17">
        <f t="shared" si="525"/>
        <v>174097.87</v>
      </c>
      <c r="AB2103" s="18">
        <f t="shared" si="526"/>
        <v>-2290.6700000000128</v>
      </c>
      <c r="AC2103" s="19">
        <f t="shared" si="517"/>
        <v>-1.2986501277237245E-2</v>
      </c>
      <c r="AD2103" s="17">
        <f t="shared" si="527"/>
        <v>188245.94</v>
      </c>
      <c r="AE2103" s="17">
        <f t="shared" si="528"/>
        <v>185675.81</v>
      </c>
      <c r="AF2103" s="18">
        <f t="shared" si="529"/>
        <v>-2570.1300000000047</v>
      </c>
      <c r="AG2103" s="19">
        <f t="shared" si="515"/>
        <v>-1.3653043460060837E-2</v>
      </c>
      <c r="AI2103" s="15">
        <v>42129</v>
      </c>
      <c r="AJ2103" s="20">
        <f t="shared" si="518"/>
        <v>-3.4856705708579801E-2</v>
      </c>
      <c r="AK2103" s="20">
        <f t="shared" si="519"/>
        <v>-1.2986501277237245E-2</v>
      </c>
      <c r="AL2103" s="20">
        <f t="shared" si="520"/>
        <v>-1.3653043460060837E-2</v>
      </c>
    </row>
    <row r="2104" spans="2:38" x14ac:dyDescent="0.35">
      <c r="B2104" s="15">
        <v>42130</v>
      </c>
      <c r="C2104" s="16">
        <v>228301.93</v>
      </c>
      <c r="D2104" s="16">
        <v>175093.01</v>
      </c>
      <c r="E2104" s="16">
        <v>212238.03</v>
      </c>
      <c r="F2104" s="16">
        <v>217674.08</v>
      </c>
      <c r="G2104" s="16">
        <v>164485.82</v>
      </c>
      <c r="H2104" s="16">
        <v>237928.14</v>
      </c>
      <c r="I2104" s="16">
        <v>173754.77</v>
      </c>
      <c r="J2104" s="16">
        <v>391120.63</v>
      </c>
      <c r="K2104" s="16">
        <v>217524</v>
      </c>
      <c r="L2104" s="16">
        <v>187828.42</v>
      </c>
      <c r="M2104" s="16">
        <v>418472.23</v>
      </c>
      <c r="N2104" s="16">
        <v>173381.49</v>
      </c>
      <c r="O2104" s="16">
        <v>184774.01</v>
      </c>
      <c r="P2104" s="16"/>
      <c r="R2104" s="15">
        <v>42130</v>
      </c>
      <c r="S2104" s="16">
        <f t="shared" si="516"/>
        <v>348919.86600000004</v>
      </c>
      <c r="T2104" s="16">
        <v>173381.49</v>
      </c>
      <c r="U2104" s="16">
        <v>184774.01</v>
      </c>
      <c r="V2104" s="17">
        <f t="shared" si="521"/>
        <v>363943.61550000001</v>
      </c>
      <c r="W2104" s="17">
        <f t="shared" si="522"/>
        <v>348919.86600000004</v>
      </c>
      <c r="X2104" s="18">
        <f t="shared" si="523"/>
        <v>-15023.749499999976</v>
      </c>
      <c r="Y2104" s="19">
        <f t="shared" si="514"/>
        <v>-4.1280431528822839E-2</v>
      </c>
      <c r="Z2104" s="17">
        <f t="shared" si="524"/>
        <v>176388.54</v>
      </c>
      <c r="AA2104" s="17">
        <f t="shared" si="525"/>
        <v>173381.49</v>
      </c>
      <c r="AB2104" s="18">
        <f t="shared" si="526"/>
        <v>-3007.0500000000175</v>
      </c>
      <c r="AC2104" s="19">
        <f t="shared" si="517"/>
        <v>-1.704787623957893E-2</v>
      </c>
      <c r="AD2104" s="17">
        <f t="shared" si="527"/>
        <v>188245.94</v>
      </c>
      <c r="AE2104" s="17">
        <f t="shared" si="528"/>
        <v>184774.01</v>
      </c>
      <c r="AF2104" s="18">
        <f t="shared" si="529"/>
        <v>-3471.929999999993</v>
      </c>
      <c r="AG2104" s="19">
        <f t="shared" si="515"/>
        <v>-1.8443585024994394E-2</v>
      </c>
      <c r="AI2104" s="15">
        <v>42130</v>
      </c>
      <c r="AJ2104" s="20">
        <f t="shared" si="518"/>
        <v>-4.1280431528822839E-2</v>
      </c>
      <c r="AK2104" s="20">
        <f t="shared" si="519"/>
        <v>-1.704787623957893E-2</v>
      </c>
      <c r="AL2104" s="20">
        <f t="shared" si="520"/>
        <v>-1.8443585024994394E-2</v>
      </c>
    </row>
    <row r="2105" spans="2:38" x14ac:dyDescent="0.35">
      <c r="B2105" s="15">
        <v>42131</v>
      </c>
      <c r="C2105" s="16">
        <v>229488.45</v>
      </c>
      <c r="D2105" s="16">
        <v>174299.53</v>
      </c>
      <c r="E2105" s="16">
        <v>212638.35</v>
      </c>
      <c r="F2105" s="16">
        <v>218404.3</v>
      </c>
      <c r="G2105" s="16">
        <v>165226.57</v>
      </c>
      <c r="H2105" s="16">
        <v>241805.76</v>
      </c>
      <c r="I2105" s="16">
        <v>173754.77</v>
      </c>
      <c r="J2105" s="16">
        <v>392509.3</v>
      </c>
      <c r="K2105" s="16">
        <v>217524</v>
      </c>
      <c r="L2105" s="16">
        <v>188602.08</v>
      </c>
      <c r="M2105" s="16">
        <v>422607.65</v>
      </c>
      <c r="N2105" s="16">
        <v>174072.88</v>
      </c>
      <c r="O2105" s="16">
        <v>185450.36</v>
      </c>
      <c r="P2105" s="16"/>
      <c r="R2105" s="15">
        <v>42131</v>
      </c>
      <c r="S2105" s="16">
        <f t="shared" si="516"/>
        <v>351416.33750000002</v>
      </c>
      <c r="T2105" s="16">
        <v>174072.88</v>
      </c>
      <c r="U2105" s="16">
        <v>185450.36</v>
      </c>
      <c r="V2105" s="17">
        <f t="shared" si="521"/>
        <v>363943.61550000001</v>
      </c>
      <c r="W2105" s="17">
        <f t="shared" si="522"/>
        <v>351416.33750000002</v>
      </c>
      <c r="X2105" s="18">
        <f t="shared" si="523"/>
        <v>-12527.277999999991</v>
      </c>
      <c r="Y2105" s="19">
        <f t="shared" si="514"/>
        <v>-3.4420930788384693E-2</v>
      </c>
      <c r="Z2105" s="17">
        <f t="shared" si="524"/>
        <v>176388.54</v>
      </c>
      <c r="AA2105" s="17">
        <f t="shared" si="525"/>
        <v>174072.88</v>
      </c>
      <c r="AB2105" s="18">
        <f t="shared" si="526"/>
        <v>-2315.6600000000035</v>
      </c>
      <c r="AC2105" s="19">
        <f t="shared" si="517"/>
        <v>-1.3128177148016552E-2</v>
      </c>
      <c r="AD2105" s="17">
        <f t="shared" si="527"/>
        <v>188245.94</v>
      </c>
      <c r="AE2105" s="17">
        <f t="shared" si="528"/>
        <v>185450.36</v>
      </c>
      <c r="AF2105" s="18">
        <f t="shared" si="529"/>
        <v>-2795.5800000000163</v>
      </c>
      <c r="AG2105" s="19">
        <f t="shared" si="515"/>
        <v>-1.4850678851294303E-2</v>
      </c>
      <c r="AI2105" s="15">
        <v>42131</v>
      </c>
      <c r="AJ2105" s="20">
        <f t="shared" si="518"/>
        <v>-3.4420930788384693E-2</v>
      </c>
      <c r="AK2105" s="20">
        <f t="shared" si="519"/>
        <v>-1.3128177148016552E-2</v>
      </c>
      <c r="AL2105" s="20">
        <f t="shared" si="520"/>
        <v>-1.4850678851294303E-2</v>
      </c>
    </row>
    <row r="2106" spans="2:38" x14ac:dyDescent="0.35">
      <c r="B2106" s="15">
        <v>42132</v>
      </c>
      <c r="C2106" s="16">
        <v>232446.43</v>
      </c>
      <c r="D2106" s="16">
        <v>174911.38</v>
      </c>
      <c r="E2106" s="16">
        <v>214920.61</v>
      </c>
      <c r="F2106" s="16">
        <v>219389.58</v>
      </c>
      <c r="G2106" s="16">
        <v>166072.97</v>
      </c>
      <c r="H2106" s="16">
        <v>246197.67</v>
      </c>
      <c r="I2106" s="16">
        <v>173754.77</v>
      </c>
      <c r="J2106" s="16">
        <v>397115.62</v>
      </c>
      <c r="K2106" s="16">
        <v>217524</v>
      </c>
      <c r="L2106" s="16">
        <v>189629.54</v>
      </c>
      <c r="M2106" s="16">
        <v>426593.31</v>
      </c>
      <c r="N2106" s="16">
        <v>176363.63</v>
      </c>
      <c r="O2106" s="16">
        <v>187434.32</v>
      </c>
      <c r="P2106" s="16"/>
      <c r="R2106" s="15">
        <v>42132</v>
      </c>
      <c r="S2106" s="16">
        <f t="shared" si="516"/>
        <v>354859.36600000004</v>
      </c>
      <c r="T2106" s="16">
        <v>176363.63</v>
      </c>
      <c r="U2106" s="16">
        <v>187434.32</v>
      </c>
      <c r="V2106" s="17">
        <f t="shared" si="521"/>
        <v>363943.61550000001</v>
      </c>
      <c r="W2106" s="17">
        <f t="shared" si="522"/>
        <v>354859.36600000004</v>
      </c>
      <c r="X2106" s="18">
        <f t="shared" si="523"/>
        <v>-9084.2494999999763</v>
      </c>
      <c r="Y2106" s="19">
        <f t="shared" si="514"/>
        <v>-2.4960595853617814E-2</v>
      </c>
      <c r="Z2106" s="17">
        <f t="shared" si="524"/>
        <v>176388.54</v>
      </c>
      <c r="AA2106" s="17">
        <f t="shared" si="525"/>
        <v>176363.63</v>
      </c>
      <c r="AB2106" s="18">
        <f t="shared" si="526"/>
        <v>-24.910000000003492</v>
      </c>
      <c r="AC2106" s="19">
        <f t="shared" si="517"/>
        <v>-1.4122232657520434E-4</v>
      </c>
      <c r="AD2106" s="17">
        <f t="shared" si="527"/>
        <v>188245.94</v>
      </c>
      <c r="AE2106" s="17">
        <f t="shared" si="528"/>
        <v>187434.32</v>
      </c>
      <c r="AF2106" s="18">
        <f t="shared" si="529"/>
        <v>-811.61999999999534</v>
      </c>
      <c r="AG2106" s="19">
        <f t="shared" si="515"/>
        <v>-4.3114874084402314E-3</v>
      </c>
      <c r="AI2106" s="15">
        <v>42132</v>
      </c>
      <c r="AJ2106" s="20">
        <f t="shared" si="518"/>
        <v>-2.4960595853617814E-2</v>
      </c>
      <c r="AK2106" s="20">
        <f t="shared" si="519"/>
        <v>-1.4122232657520434E-4</v>
      </c>
      <c r="AL2106" s="20">
        <f t="shared" si="520"/>
        <v>-4.3114874084402314E-3</v>
      </c>
    </row>
    <row r="2107" spans="2:38" x14ac:dyDescent="0.35">
      <c r="B2107" s="15">
        <v>42135</v>
      </c>
      <c r="C2107" s="16">
        <v>231447.67</v>
      </c>
      <c r="D2107" s="16">
        <v>174314.5</v>
      </c>
      <c r="E2107" s="16">
        <v>213955.95</v>
      </c>
      <c r="F2107" s="16">
        <v>218658.51</v>
      </c>
      <c r="G2107" s="16">
        <v>166021.13</v>
      </c>
      <c r="H2107" s="16">
        <v>241728.26</v>
      </c>
      <c r="I2107" s="16">
        <v>173754.77</v>
      </c>
      <c r="J2107" s="16">
        <v>395557.6</v>
      </c>
      <c r="K2107" s="16">
        <v>217524</v>
      </c>
      <c r="L2107" s="16">
        <v>189526.18</v>
      </c>
      <c r="M2107" s="16">
        <v>426431.83</v>
      </c>
      <c r="N2107" s="16">
        <v>175518.13</v>
      </c>
      <c r="O2107" s="16">
        <v>186397.25</v>
      </c>
      <c r="P2107" s="16"/>
      <c r="R2107" s="15">
        <v>42135</v>
      </c>
      <c r="S2107" s="16">
        <f t="shared" si="516"/>
        <v>353165.92450000002</v>
      </c>
      <c r="T2107" s="16">
        <v>175518.13</v>
      </c>
      <c r="U2107" s="16">
        <v>186397.25</v>
      </c>
      <c r="V2107" s="17">
        <f t="shared" si="521"/>
        <v>363943.61550000001</v>
      </c>
      <c r="W2107" s="17">
        <f t="shared" si="522"/>
        <v>353165.92450000002</v>
      </c>
      <c r="X2107" s="18">
        <f t="shared" si="523"/>
        <v>-10777.690999999992</v>
      </c>
      <c r="Y2107" s="19">
        <f t="shared" si="514"/>
        <v>-2.9613628433055976E-2</v>
      </c>
      <c r="Z2107" s="17">
        <f t="shared" si="524"/>
        <v>176388.54</v>
      </c>
      <c r="AA2107" s="17">
        <f t="shared" si="525"/>
        <v>175518.13</v>
      </c>
      <c r="AB2107" s="18">
        <f t="shared" si="526"/>
        <v>-870.41000000000349</v>
      </c>
      <c r="AC2107" s="19">
        <f t="shared" si="517"/>
        <v>-4.934617634456317E-3</v>
      </c>
      <c r="AD2107" s="17">
        <f t="shared" si="527"/>
        <v>188245.94</v>
      </c>
      <c r="AE2107" s="17">
        <f t="shared" si="528"/>
        <v>186397.25</v>
      </c>
      <c r="AF2107" s="18">
        <f t="shared" si="529"/>
        <v>-1848.6900000000023</v>
      </c>
      <c r="AG2107" s="19">
        <f t="shared" si="515"/>
        <v>-9.8206102081139293E-3</v>
      </c>
      <c r="AI2107" s="15">
        <v>42135</v>
      </c>
      <c r="AJ2107" s="20">
        <f t="shared" si="518"/>
        <v>-2.9613628433055976E-2</v>
      </c>
      <c r="AK2107" s="20">
        <f t="shared" si="519"/>
        <v>-4.934617634456317E-3</v>
      </c>
      <c r="AL2107" s="20">
        <f t="shared" si="520"/>
        <v>-9.8206102081139293E-3</v>
      </c>
    </row>
    <row r="2108" spans="2:38" x14ac:dyDescent="0.35">
      <c r="B2108" s="15">
        <v>42136</v>
      </c>
      <c r="C2108" s="16">
        <v>230544.14</v>
      </c>
      <c r="D2108" s="16">
        <v>175185.29</v>
      </c>
      <c r="E2108" s="16">
        <v>213779.09</v>
      </c>
      <c r="F2108" s="16">
        <v>218262.79</v>
      </c>
      <c r="G2108" s="16">
        <v>165412.82999999999</v>
      </c>
      <c r="H2108" s="16">
        <v>240531.55</v>
      </c>
      <c r="I2108" s="16">
        <v>173754.77</v>
      </c>
      <c r="J2108" s="16">
        <v>394473.76</v>
      </c>
      <c r="K2108" s="16">
        <v>217524</v>
      </c>
      <c r="L2108" s="16">
        <v>188834.86</v>
      </c>
      <c r="M2108" s="16">
        <v>424179.5</v>
      </c>
      <c r="N2108" s="16">
        <v>174997.51</v>
      </c>
      <c r="O2108" s="16">
        <v>186216.89</v>
      </c>
      <c r="P2108" s="16"/>
      <c r="R2108" s="15">
        <v>42136</v>
      </c>
      <c r="S2108" s="16">
        <f t="shared" si="516"/>
        <v>351953.56050000002</v>
      </c>
      <c r="T2108" s="16">
        <v>174997.51</v>
      </c>
      <c r="U2108" s="16">
        <v>186216.89</v>
      </c>
      <c r="V2108" s="17">
        <f t="shared" si="521"/>
        <v>363943.61550000001</v>
      </c>
      <c r="W2108" s="17">
        <f t="shared" si="522"/>
        <v>351953.56050000002</v>
      </c>
      <c r="X2108" s="18">
        <f t="shared" si="523"/>
        <v>-11990.054999999993</v>
      </c>
      <c r="Y2108" s="19">
        <f t="shared" si="514"/>
        <v>-3.2944814771726616E-2</v>
      </c>
      <c r="Z2108" s="17">
        <f t="shared" si="524"/>
        <v>176388.54</v>
      </c>
      <c r="AA2108" s="17">
        <f t="shared" si="525"/>
        <v>174997.51</v>
      </c>
      <c r="AB2108" s="18">
        <f t="shared" si="526"/>
        <v>-1391.0299999999988</v>
      </c>
      <c r="AC2108" s="19">
        <f t="shared" si="517"/>
        <v>-7.8861699291802E-3</v>
      </c>
      <c r="AD2108" s="17">
        <f t="shared" si="527"/>
        <v>188245.94</v>
      </c>
      <c r="AE2108" s="17">
        <f t="shared" si="528"/>
        <v>186216.89</v>
      </c>
      <c r="AF2108" s="18">
        <f t="shared" si="529"/>
        <v>-2029.0499999999884</v>
      </c>
      <c r="AG2108" s="19">
        <f t="shared" si="515"/>
        <v>-1.0778718521100579E-2</v>
      </c>
      <c r="AI2108" s="15">
        <v>42136</v>
      </c>
      <c r="AJ2108" s="20">
        <f t="shared" si="518"/>
        <v>-3.2944814771726616E-2</v>
      </c>
      <c r="AK2108" s="20">
        <f t="shared" si="519"/>
        <v>-7.8861699291802E-3</v>
      </c>
      <c r="AL2108" s="20">
        <f t="shared" si="520"/>
        <v>-1.0778718521100579E-2</v>
      </c>
    </row>
    <row r="2109" spans="2:38" x14ac:dyDescent="0.35">
      <c r="B2109" s="15">
        <v>42137</v>
      </c>
      <c r="C2109" s="16">
        <v>230837.2</v>
      </c>
      <c r="D2109" s="16">
        <v>176852.34</v>
      </c>
      <c r="E2109" s="16">
        <v>214752.07</v>
      </c>
      <c r="F2109" s="16">
        <v>217703.92</v>
      </c>
      <c r="G2109" s="16">
        <v>164956.28</v>
      </c>
      <c r="H2109" s="16">
        <v>238473.97</v>
      </c>
      <c r="I2109" s="16">
        <v>173754.77</v>
      </c>
      <c r="J2109" s="16">
        <v>394676.98</v>
      </c>
      <c r="K2109" s="16">
        <v>217524</v>
      </c>
      <c r="L2109" s="16">
        <v>188453.38</v>
      </c>
      <c r="M2109" s="16">
        <v>424080.02</v>
      </c>
      <c r="N2109" s="16">
        <v>175030.83</v>
      </c>
      <c r="O2109" s="16">
        <v>186442.34</v>
      </c>
      <c r="P2109" s="16"/>
      <c r="R2109" s="15">
        <v>42137</v>
      </c>
      <c r="S2109" s="16">
        <f t="shared" si="516"/>
        <v>351353.32649999997</v>
      </c>
      <c r="T2109" s="16">
        <v>175030.83</v>
      </c>
      <c r="U2109" s="16">
        <v>186442.34</v>
      </c>
      <c r="V2109" s="17">
        <f t="shared" si="521"/>
        <v>363943.61550000001</v>
      </c>
      <c r="W2109" s="17">
        <f t="shared" si="522"/>
        <v>351353.32649999997</v>
      </c>
      <c r="X2109" s="18">
        <f t="shared" si="523"/>
        <v>-12590.289000000048</v>
      </c>
      <c r="Y2109" s="19">
        <f t="shared" si="514"/>
        <v>-3.4594064750120744E-2</v>
      </c>
      <c r="Z2109" s="17">
        <f t="shared" si="524"/>
        <v>176388.54</v>
      </c>
      <c r="AA2109" s="17">
        <f t="shared" si="525"/>
        <v>175030.83</v>
      </c>
      <c r="AB2109" s="18">
        <f t="shared" si="526"/>
        <v>-1357.710000000021</v>
      </c>
      <c r="AC2109" s="19">
        <f t="shared" si="517"/>
        <v>-7.6972687681411776E-3</v>
      </c>
      <c r="AD2109" s="17">
        <f t="shared" si="527"/>
        <v>188245.94</v>
      </c>
      <c r="AE2109" s="17">
        <f t="shared" si="528"/>
        <v>186442.34</v>
      </c>
      <c r="AF2109" s="18">
        <f t="shared" si="529"/>
        <v>-1803.6000000000058</v>
      </c>
      <c r="AG2109" s="19">
        <f t="shared" si="515"/>
        <v>-9.5810831298672669E-3</v>
      </c>
      <c r="AI2109" s="15">
        <v>42137</v>
      </c>
      <c r="AJ2109" s="20">
        <f t="shared" si="518"/>
        <v>-3.4594064750120744E-2</v>
      </c>
      <c r="AK2109" s="20">
        <f t="shared" si="519"/>
        <v>-7.6972687681411776E-3</v>
      </c>
      <c r="AL2109" s="20">
        <f t="shared" si="520"/>
        <v>-9.5810831298672669E-3</v>
      </c>
    </row>
    <row r="2110" spans="2:38" x14ac:dyDescent="0.35">
      <c r="B2110" s="15">
        <v>42138</v>
      </c>
      <c r="C2110" s="16">
        <v>233832.38</v>
      </c>
      <c r="D2110" s="16">
        <v>177437.65</v>
      </c>
      <c r="E2110" s="16">
        <v>217002.25</v>
      </c>
      <c r="F2110" s="16">
        <v>218340.39</v>
      </c>
      <c r="G2110" s="16">
        <v>165648.95999999999</v>
      </c>
      <c r="H2110" s="16">
        <v>241635.62</v>
      </c>
      <c r="I2110" s="16">
        <v>173754.77</v>
      </c>
      <c r="J2110" s="16">
        <v>398334.94</v>
      </c>
      <c r="K2110" s="16">
        <v>217524</v>
      </c>
      <c r="L2110" s="16">
        <v>189382.66</v>
      </c>
      <c r="M2110" s="16">
        <v>431477.22</v>
      </c>
      <c r="N2110" s="16">
        <v>176855.1</v>
      </c>
      <c r="O2110" s="16">
        <v>187840.13</v>
      </c>
      <c r="P2110" s="16"/>
      <c r="R2110" s="15">
        <v>42138</v>
      </c>
      <c r="S2110" s="16">
        <f t="shared" si="516"/>
        <v>355034.82299999997</v>
      </c>
      <c r="T2110" s="16">
        <v>176855.1</v>
      </c>
      <c r="U2110" s="16">
        <v>187840.13</v>
      </c>
      <c r="V2110" s="17">
        <f t="shared" si="521"/>
        <v>363943.61550000001</v>
      </c>
      <c r="W2110" s="17">
        <f t="shared" si="522"/>
        <v>355034.82299999997</v>
      </c>
      <c r="X2110" s="18">
        <f t="shared" si="523"/>
        <v>-8908.7925000000396</v>
      </c>
      <c r="Y2110" s="19">
        <f t="shared" si="514"/>
        <v>-2.4478496449953632E-2</v>
      </c>
      <c r="Z2110" s="17">
        <f t="shared" si="524"/>
        <v>176855.1</v>
      </c>
      <c r="AA2110" s="17">
        <f t="shared" si="525"/>
        <v>176855.1</v>
      </c>
      <c r="AB2110" s="18">
        <f t="shared" si="526"/>
        <v>0</v>
      </c>
      <c r="AC2110" s="19">
        <f t="shared" si="517"/>
        <v>0</v>
      </c>
      <c r="AD2110" s="17">
        <f t="shared" si="527"/>
        <v>188245.94</v>
      </c>
      <c r="AE2110" s="17">
        <f t="shared" si="528"/>
        <v>187840.13</v>
      </c>
      <c r="AF2110" s="18">
        <f t="shared" si="529"/>
        <v>-405.80999999999767</v>
      </c>
      <c r="AG2110" s="19">
        <f t="shared" si="515"/>
        <v>-2.1557437042201157E-3</v>
      </c>
      <c r="AI2110" s="15">
        <v>42138</v>
      </c>
      <c r="AJ2110" s="20">
        <f t="shared" si="518"/>
        <v>-2.4478496449953632E-2</v>
      </c>
      <c r="AK2110" s="20">
        <f t="shared" si="519"/>
        <v>0</v>
      </c>
      <c r="AL2110" s="20">
        <f t="shared" si="520"/>
        <v>-2.1557437042201157E-3</v>
      </c>
    </row>
    <row r="2111" spans="2:38" x14ac:dyDescent="0.35">
      <c r="B2111" s="15">
        <v>42139</v>
      </c>
      <c r="C2111" s="16">
        <v>233940.02</v>
      </c>
      <c r="D2111" s="16">
        <v>177802.6</v>
      </c>
      <c r="E2111" s="16">
        <v>217258.63</v>
      </c>
      <c r="F2111" s="16">
        <v>218995.61</v>
      </c>
      <c r="G2111" s="16">
        <v>165637.10999999999</v>
      </c>
      <c r="H2111" s="16">
        <v>244237.34</v>
      </c>
      <c r="I2111" s="16">
        <v>173754.77</v>
      </c>
      <c r="J2111" s="16">
        <v>398775.25</v>
      </c>
      <c r="K2111" s="16">
        <v>217524</v>
      </c>
      <c r="L2111" s="16">
        <v>189284.82</v>
      </c>
      <c r="M2111" s="16">
        <v>430412.25</v>
      </c>
      <c r="N2111" s="16">
        <v>177046.69</v>
      </c>
      <c r="O2111" s="16">
        <v>188020.49</v>
      </c>
      <c r="P2111" s="16"/>
      <c r="R2111" s="15">
        <v>42139</v>
      </c>
      <c r="S2111" s="16">
        <f t="shared" si="516"/>
        <v>355660.13200000004</v>
      </c>
      <c r="T2111" s="16">
        <v>177046.69</v>
      </c>
      <c r="U2111" s="16">
        <v>188020.49</v>
      </c>
      <c r="V2111" s="17">
        <f t="shared" si="521"/>
        <v>363943.61550000001</v>
      </c>
      <c r="W2111" s="17">
        <f t="shared" si="522"/>
        <v>355660.13200000004</v>
      </c>
      <c r="X2111" s="18">
        <f t="shared" si="523"/>
        <v>-8283.483499999973</v>
      </c>
      <c r="Y2111" s="19">
        <f t="shared" si="514"/>
        <v>-2.2760348436446119E-2</v>
      </c>
      <c r="Z2111" s="17">
        <f t="shared" si="524"/>
        <v>177046.69</v>
      </c>
      <c r="AA2111" s="17">
        <f t="shared" si="525"/>
        <v>177046.69</v>
      </c>
      <c r="AB2111" s="18">
        <f t="shared" si="526"/>
        <v>0</v>
      </c>
      <c r="AC2111" s="19">
        <f t="shared" si="517"/>
        <v>0</v>
      </c>
      <c r="AD2111" s="17">
        <f t="shared" si="527"/>
        <v>188245.94</v>
      </c>
      <c r="AE2111" s="17">
        <f t="shared" si="528"/>
        <v>188020.49</v>
      </c>
      <c r="AF2111" s="18">
        <f t="shared" si="529"/>
        <v>-225.45000000001164</v>
      </c>
      <c r="AG2111" s="19">
        <f t="shared" si="515"/>
        <v>-1.1976353912334665E-3</v>
      </c>
      <c r="AI2111" s="15">
        <v>42139</v>
      </c>
      <c r="AJ2111" s="20">
        <f t="shared" si="518"/>
        <v>-2.2760348436446119E-2</v>
      </c>
      <c r="AK2111" s="20">
        <f t="shared" si="519"/>
        <v>0</v>
      </c>
      <c r="AL2111" s="20">
        <f t="shared" si="520"/>
        <v>-1.1976353912334665E-3</v>
      </c>
    </row>
    <row r="2112" spans="2:38" x14ac:dyDescent="0.35">
      <c r="B2112" s="15">
        <v>42142</v>
      </c>
      <c r="C2112" s="16">
        <v>234847.46</v>
      </c>
      <c r="D2112" s="16">
        <v>177687.33</v>
      </c>
      <c r="E2112" s="16">
        <v>217799.45</v>
      </c>
      <c r="F2112" s="16">
        <v>219061.69</v>
      </c>
      <c r="G2112" s="16">
        <v>166538.70000000001</v>
      </c>
      <c r="H2112" s="16">
        <v>244060.18</v>
      </c>
      <c r="I2112" s="16">
        <v>173754.77</v>
      </c>
      <c r="J2112" s="16">
        <v>400163.92</v>
      </c>
      <c r="K2112" s="16">
        <v>217524</v>
      </c>
      <c r="L2112" s="16">
        <v>190213.62</v>
      </c>
      <c r="M2112" s="16">
        <v>434875.69</v>
      </c>
      <c r="N2112" s="16">
        <v>177596.47</v>
      </c>
      <c r="O2112" s="16">
        <v>188155.76</v>
      </c>
      <c r="P2112" s="16"/>
      <c r="R2112" s="15">
        <v>42142</v>
      </c>
      <c r="S2112" s="16">
        <f t="shared" si="516"/>
        <v>357092.08549999999</v>
      </c>
      <c r="T2112" s="16">
        <v>177596.47</v>
      </c>
      <c r="U2112" s="16">
        <v>188155.76</v>
      </c>
      <c r="V2112" s="17">
        <f t="shared" si="521"/>
        <v>363943.61550000001</v>
      </c>
      <c r="W2112" s="17">
        <f t="shared" si="522"/>
        <v>357092.08549999999</v>
      </c>
      <c r="X2112" s="18">
        <f t="shared" si="523"/>
        <v>-6851.5300000000279</v>
      </c>
      <c r="Y2112" s="19">
        <f t="shared" si="514"/>
        <v>-1.8825800778472585E-2</v>
      </c>
      <c r="Z2112" s="17">
        <f t="shared" si="524"/>
        <v>177596.47</v>
      </c>
      <c r="AA2112" s="17">
        <f t="shared" si="525"/>
        <v>177596.47</v>
      </c>
      <c r="AB2112" s="18">
        <f t="shared" si="526"/>
        <v>0</v>
      </c>
      <c r="AC2112" s="19">
        <f t="shared" si="517"/>
        <v>0</v>
      </c>
      <c r="AD2112" s="17">
        <f t="shared" si="527"/>
        <v>188245.94</v>
      </c>
      <c r="AE2112" s="17">
        <f t="shared" si="528"/>
        <v>188155.76</v>
      </c>
      <c r="AF2112" s="18">
        <f t="shared" si="529"/>
        <v>-90.179999999993015</v>
      </c>
      <c r="AG2112" s="19">
        <f t="shared" si="515"/>
        <v>-4.7905415649332473E-4</v>
      </c>
      <c r="AI2112" s="15">
        <v>42142</v>
      </c>
      <c r="AJ2112" s="20">
        <f t="shared" si="518"/>
        <v>-1.8825800778472585E-2</v>
      </c>
      <c r="AK2112" s="20">
        <f t="shared" si="519"/>
        <v>0</v>
      </c>
      <c r="AL2112" s="20">
        <f t="shared" si="520"/>
        <v>-4.7905415649332473E-4</v>
      </c>
    </row>
    <row r="2113" spans="2:38" x14ac:dyDescent="0.35">
      <c r="B2113" s="15">
        <v>42143</v>
      </c>
      <c r="C2113" s="16">
        <v>234665.06</v>
      </c>
      <c r="D2113" s="16">
        <v>176225.52</v>
      </c>
      <c r="E2113" s="16">
        <v>216987.23</v>
      </c>
      <c r="F2113" s="16">
        <v>219286.05</v>
      </c>
      <c r="G2113" s="16">
        <v>167191.76</v>
      </c>
      <c r="H2113" s="16">
        <v>243986.09</v>
      </c>
      <c r="I2113" s="16">
        <v>173754.77</v>
      </c>
      <c r="J2113" s="16">
        <v>399994.57</v>
      </c>
      <c r="K2113" s="16">
        <v>217524</v>
      </c>
      <c r="L2113" s="16">
        <v>190837.52</v>
      </c>
      <c r="M2113" s="16">
        <v>433656.42</v>
      </c>
      <c r="N2113" s="16">
        <v>177538.16</v>
      </c>
      <c r="O2113" s="16">
        <v>187659.77</v>
      </c>
      <c r="P2113" s="16"/>
      <c r="R2113" s="15">
        <v>42143</v>
      </c>
      <c r="S2113" s="16">
        <f t="shared" si="516"/>
        <v>356771.28</v>
      </c>
      <c r="T2113" s="16">
        <v>177538.16</v>
      </c>
      <c r="U2113" s="16">
        <v>187659.77</v>
      </c>
      <c r="V2113" s="17">
        <f t="shared" si="521"/>
        <v>363943.61550000001</v>
      </c>
      <c r="W2113" s="17">
        <f t="shared" si="522"/>
        <v>356771.28</v>
      </c>
      <c r="X2113" s="18">
        <f t="shared" si="523"/>
        <v>-7172.3354999999865</v>
      </c>
      <c r="Y2113" s="19">
        <f t="shared" si="514"/>
        <v>-1.9707271111615327E-2</v>
      </c>
      <c r="Z2113" s="17">
        <f t="shared" si="524"/>
        <v>177596.47</v>
      </c>
      <c r="AA2113" s="17">
        <f t="shared" si="525"/>
        <v>177538.16</v>
      </c>
      <c r="AB2113" s="18">
        <f t="shared" si="526"/>
        <v>-58.309999999997672</v>
      </c>
      <c r="AC2113" s="19">
        <f t="shared" si="517"/>
        <v>-3.2832859797268305E-4</v>
      </c>
      <c r="AD2113" s="17">
        <f t="shared" si="527"/>
        <v>188245.94</v>
      </c>
      <c r="AE2113" s="17">
        <f t="shared" si="528"/>
        <v>187659.77</v>
      </c>
      <c r="AF2113" s="18">
        <f t="shared" si="529"/>
        <v>-586.17000000001281</v>
      </c>
      <c r="AG2113" s="19">
        <f t="shared" si="515"/>
        <v>-3.1138520172069198E-3</v>
      </c>
      <c r="AI2113" s="15">
        <v>42143</v>
      </c>
      <c r="AJ2113" s="20">
        <f t="shared" si="518"/>
        <v>-1.9707271111615327E-2</v>
      </c>
      <c r="AK2113" s="20">
        <f t="shared" si="519"/>
        <v>-3.2832859797268305E-4</v>
      </c>
      <c r="AL2113" s="20">
        <f t="shared" si="520"/>
        <v>-3.1138520172069198E-3</v>
      </c>
    </row>
    <row r="2114" spans="2:38" x14ac:dyDescent="0.35">
      <c r="B2114" s="15">
        <v>42144</v>
      </c>
      <c r="C2114" s="16">
        <v>234682.15</v>
      </c>
      <c r="D2114" s="16">
        <v>176464.55</v>
      </c>
      <c r="E2114" s="16">
        <v>217101.27</v>
      </c>
      <c r="F2114" s="16">
        <v>219531.13</v>
      </c>
      <c r="G2114" s="16">
        <v>167250.12</v>
      </c>
      <c r="H2114" s="16">
        <v>244552.05</v>
      </c>
      <c r="I2114" s="16">
        <v>173754.77</v>
      </c>
      <c r="J2114" s="16">
        <v>399757.48</v>
      </c>
      <c r="K2114" s="16">
        <v>217524</v>
      </c>
      <c r="L2114" s="16">
        <v>191009.66</v>
      </c>
      <c r="M2114" s="16">
        <v>430592.43</v>
      </c>
      <c r="N2114" s="16">
        <v>177413.21</v>
      </c>
      <c r="O2114" s="16">
        <v>187749.95</v>
      </c>
      <c r="P2114" s="16"/>
      <c r="R2114" s="15">
        <v>42144</v>
      </c>
      <c r="S2114" s="16">
        <f t="shared" si="516"/>
        <v>356136.516</v>
      </c>
      <c r="T2114" s="16">
        <v>177413.21</v>
      </c>
      <c r="U2114" s="16">
        <v>187749.95</v>
      </c>
      <c r="V2114" s="17">
        <f t="shared" si="521"/>
        <v>363943.61550000001</v>
      </c>
      <c r="W2114" s="17">
        <f t="shared" si="522"/>
        <v>356136.516</v>
      </c>
      <c r="X2114" s="18">
        <f t="shared" si="523"/>
        <v>-7807.0995000000112</v>
      </c>
      <c r="Y2114" s="19">
        <f t="shared" si="514"/>
        <v>-2.1451398424105646E-2</v>
      </c>
      <c r="Z2114" s="17">
        <f t="shared" si="524"/>
        <v>177596.47</v>
      </c>
      <c r="AA2114" s="17">
        <f t="shared" si="525"/>
        <v>177413.21</v>
      </c>
      <c r="AB2114" s="18">
        <f t="shared" si="526"/>
        <v>-183.26000000000931</v>
      </c>
      <c r="AC2114" s="19">
        <f t="shared" si="517"/>
        <v>-1.0318898793428119E-3</v>
      </c>
      <c r="AD2114" s="17">
        <f t="shared" si="527"/>
        <v>188245.94</v>
      </c>
      <c r="AE2114" s="17">
        <f t="shared" si="528"/>
        <v>187749.95</v>
      </c>
      <c r="AF2114" s="18">
        <f t="shared" si="529"/>
        <v>-495.98999999999069</v>
      </c>
      <c r="AG2114" s="19">
        <f t="shared" si="515"/>
        <v>-2.6347978607134405E-3</v>
      </c>
      <c r="AI2114" s="15">
        <v>42144</v>
      </c>
      <c r="AJ2114" s="20">
        <f t="shared" si="518"/>
        <v>-2.1451398424105646E-2</v>
      </c>
      <c r="AK2114" s="20">
        <f t="shared" si="519"/>
        <v>-1.0318898793428119E-3</v>
      </c>
      <c r="AL2114" s="20">
        <f t="shared" si="520"/>
        <v>-2.6347978607134405E-3</v>
      </c>
    </row>
    <row r="2115" spans="2:38" x14ac:dyDescent="0.35">
      <c r="B2115" s="15">
        <v>42145</v>
      </c>
      <c r="C2115" s="16">
        <v>235683.1</v>
      </c>
      <c r="D2115" s="16">
        <v>176282.92</v>
      </c>
      <c r="E2115" s="16">
        <v>217666.95</v>
      </c>
      <c r="F2115" s="16">
        <v>220033</v>
      </c>
      <c r="G2115" s="16">
        <v>167512.79999999999</v>
      </c>
      <c r="H2115" s="16">
        <v>247584.93</v>
      </c>
      <c r="I2115" s="16">
        <v>173754.77</v>
      </c>
      <c r="J2115" s="16">
        <v>400705.84</v>
      </c>
      <c r="K2115" s="16">
        <v>217524</v>
      </c>
      <c r="L2115" s="16">
        <v>191317.66</v>
      </c>
      <c r="M2115" s="16">
        <v>431655.11</v>
      </c>
      <c r="N2115" s="16">
        <v>177929.67</v>
      </c>
      <c r="O2115" s="16">
        <v>188291.03</v>
      </c>
      <c r="P2115" s="16"/>
      <c r="R2115" s="15">
        <v>42145</v>
      </c>
      <c r="S2115" s="16">
        <f t="shared" si="516"/>
        <v>357497.87</v>
      </c>
      <c r="T2115" s="16">
        <v>177929.67</v>
      </c>
      <c r="U2115" s="16">
        <v>188291.03</v>
      </c>
      <c r="V2115" s="17">
        <f t="shared" si="521"/>
        <v>363943.61550000001</v>
      </c>
      <c r="W2115" s="17">
        <f t="shared" si="522"/>
        <v>357497.87</v>
      </c>
      <c r="X2115" s="18">
        <f t="shared" si="523"/>
        <v>-6445.7455000000191</v>
      </c>
      <c r="Y2115" s="19">
        <f t="shared" si="514"/>
        <v>-1.7710835485174267E-2</v>
      </c>
      <c r="Z2115" s="17">
        <f t="shared" si="524"/>
        <v>177929.67</v>
      </c>
      <c r="AA2115" s="17">
        <f t="shared" si="525"/>
        <v>177929.67</v>
      </c>
      <c r="AB2115" s="18">
        <f t="shared" si="526"/>
        <v>0</v>
      </c>
      <c r="AC2115" s="19">
        <f t="shared" si="517"/>
        <v>0</v>
      </c>
      <c r="AD2115" s="17">
        <f t="shared" si="527"/>
        <v>188291.03</v>
      </c>
      <c r="AE2115" s="17">
        <f t="shared" si="528"/>
        <v>188291.03</v>
      </c>
      <c r="AF2115" s="18">
        <f t="shared" si="529"/>
        <v>0</v>
      </c>
      <c r="AG2115" s="19">
        <f t="shared" si="515"/>
        <v>0</v>
      </c>
      <c r="AI2115" s="15">
        <v>42145</v>
      </c>
      <c r="AJ2115" s="20">
        <f t="shared" si="518"/>
        <v>-1.7710835485174267E-2</v>
      </c>
      <c r="AK2115" s="20">
        <f t="shared" si="519"/>
        <v>0</v>
      </c>
      <c r="AL2115" s="20">
        <f t="shared" si="520"/>
        <v>0</v>
      </c>
    </row>
    <row r="2116" spans="2:38" x14ac:dyDescent="0.35">
      <c r="B2116" s="15">
        <v>42146</v>
      </c>
      <c r="C2116" s="16">
        <v>235307.25</v>
      </c>
      <c r="D2116" s="16">
        <v>176283.69</v>
      </c>
      <c r="E2116" s="16">
        <v>217403.67</v>
      </c>
      <c r="F2116" s="16">
        <v>220306.61</v>
      </c>
      <c r="G2116" s="16">
        <v>167993.71</v>
      </c>
      <c r="H2116" s="16">
        <v>248252.73</v>
      </c>
      <c r="I2116" s="16">
        <v>173754.77</v>
      </c>
      <c r="J2116" s="16">
        <v>399994.57</v>
      </c>
      <c r="K2116" s="16">
        <v>217524</v>
      </c>
      <c r="L2116" s="16">
        <v>191801.92</v>
      </c>
      <c r="M2116" s="16">
        <v>433377.88</v>
      </c>
      <c r="N2116" s="16">
        <v>177504.84</v>
      </c>
      <c r="O2116" s="16">
        <v>187975.4</v>
      </c>
      <c r="P2116" s="16"/>
      <c r="R2116" s="15">
        <v>42146</v>
      </c>
      <c r="S2116" s="16">
        <f t="shared" si="516"/>
        <v>357972.41700000002</v>
      </c>
      <c r="T2116" s="16">
        <v>177504.84</v>
      </c>
      <c r="U2116" s="16">
        <v>187975.4</v>
      </c>
      <c r="V2116" s="17">
        <f t="shared" si="521"/>
        <v>363943.61550000001</v>
      </c>
      <c r="W2116" s="17">
        <f t="shared" si="522"/>
        <v>357972.41700000002</v>
      </c>
      <c r="X2116" s="18">
        <f t="shared" si="523"/>
        <v>-5971.1984999999986</v>
      </c>
      <c r="Y2116" s="19">
        <f t="shared" si="514"/>
        <v>-1.6406932957998267E-2</v>
      </c>
      <c r="Z2116" s="17">
        <f t="shared" si="524"/>
        <v>177929.67</v>
      </c>
      <c r="AA2116" s="17">
        <f t="shared" si="525"/>
        <v>177504.84</v>
      </c>
      <c r="AB2116" s="18">
        <f t="shared" si="526"/>
        <v>-424.8300000000163</v>
      </c>
      <c r="AC2116" s="19">
        <f t="shared" si="517"/>
        <v>-2.3876287748974987E-3</v>
      </c>
      <c r="AD2116" s="17">
        <f t="shared" si="527"/>
        <v>188291.03</v>
      </c>
      <c r="AE2116" s="17">
        <f t="shared" si="528"/>
        <v>187975.4</v>
      </c>
      <c r="AF2116" s="18">
        <f t="shared" si="529"/>
        <v>-315.63000000000466</v>
      </c>
      <c r="AG2116" s="19">
        <f t="shared" si="515"/>
        <v>-1.6762880313523415E-3</v>
      </c>
      <c r="AI2116" s="15">
        <v>42146</v>
      </c>
      <c r="AJ2116" s="20">
        <f t="shared" si="518"/>
        <v>-1.6406932957998267E-2</v>
      </c>
      <c r="AK2116" s="20">
        <f t="shared" si="519"/>
        <v>-2.3876287748974987E-3</v>
      </c>
      <c r="AL2116" s="20">
        <f t="shared" si="520"/>
        <v>-1.6762880313523415E-3</v>
      </c>
    </row>
    <row r="2117" spans="2:38" x14ac:dyDescent="0.35">
      <c r="B2117" s="15">
        <v>42150</v>
      </c>
      <c r="C2117" s="16">
        <v>232651.84</v>
      </c>
      <c r="D2117" s="16">
        <v>174846.26</v>
      </c>
      <c r="E2117" s="16">
        <v>214946.47</v>
      </c>
      <c r="F2117" s="16">
        <v>220729.38</v>
      </c>
      <c r="G2117" s="16">
        <v>167904.14</v>
      </c>
      <c r="H2117" s="16">
        <v>248806.76</v>
      </c>
      <c r="I2117" s="16">
        <v>173754.77</v>
      </c>
      <c r="J2117" s="16">
        <v>396099.52</v>
      </c>
      <c r="K2117" s="16">
        <v>217524</v>
      </c>
      <c r="L2117" s="16">
        <v>191582.56</v>
      </c>
      <c r="M2117" s="16">
        <v>428385.68</v>
      </c>
      <c r="N2117" s="16">
        <v>175597.27</v>
      </c>
      <c r="O2117" s="16">
        <v>186532.52</v>
      </c>
      <c r="P2117" s="16"/>
      <c r="R2117" s="15">
        <v>42150</v>
      </c>
      <c r="S2117" s="16">
        <f t="shared" si="516"/>
        <v>355973.66599999997</v>
      </c>
      <c r="T2117" s="16">
        <v>175597.27</v>
      </c>
      <c r="U2117" s="16">
        <v>186532.52</v>
      </c>
      <c r="V2117" s="17">
        <f t="shared" si="521"/>
        <v>363943.61550000001</v>
      </c>
      <c r="W2117" s="17">
        <f t="shared" si="522"/>
        <v>355973.66599999997</v>
      </c>
      <c r="X2117" s="18">
        <f t="shared" si="523"/>
        <v>-7969.9495000000461</v>
      </c>
      <c r="Y2117" s="19">
        <f t="shared" ref="Y2117:Y2180" si="530">X2117/V2117</f>
        <v>-2.1898857846566745E-2</v>
      </c>
      <c r="Z2117" s="17">
        <f t="shared" si="524"/>
        <v>177929.67</v>
      </c>
      <c r="AA2117" s="17">
        <f t="shared" si="525"/>
        <v>175597.27</v>
      </c>
      <c r="AB2117" s="18">
        <f t="shared" si="526"/>
        <v>-2332.4000000000233</v>
      </c>
      <c r="AC2117" s="19">
        <f t="shared" si="517"/>
        <v>-1.3108550136691779E-2</v>
      </c>
      <c r="AD2117" s="17">
        <f t="shared" si="527"/>
        <v>188291.03</v>
      </c>
      <c r="AE2117" s="17">
        <f t="shared" si="528"/>
        <v>186532.52</v>
      </c>
      <c r="AF2117" s="18">
        <f t="shared" si="529"/>
        <v>-1758.5100000000093</v>
      </c>
      <c r="AG2117" s="19">
        <f t="shared" ref="AG2117:AG2180" si="531">AF2117/AD2117</f>
        <v>-9.3393190318200991E-3</v>
      </c>
      <c r="AI2117" s="15">
        <v>42150</v>
      </c>
      <c r="AJ2117" s="20">
        <f t="shared" si="518"/>
        <v>-2.1898857846566745E-2</v>
      </c>
      <c r="AK2117" s="20">
        <f t="shared" si="519"/>
        <v>-1.3108550136691779E-2</v>
      </c>
      <c r="AL2117" s="20">
        <f t="shared" si="520"/>
        <v>-9.3393190318200991E-3</v>
      </c>
    </row>
    <row r="2118" spans="2:38" x14ac:dyDescent="0.35">
      <c r="B2118" s="15">
        <v>42151</v>
      </c>
      <c r="C2118" s="16">
        <v>235782.56</v>
      </c>
      <c r="D2118" s="16">
        <v>174705.22</v>
      </c>
      <c r="E2118" s="16">
        <v>216916.99</v>
      </c>
      <c r="F2118" s="16">
        <v>221253.24</v>
      </c>
      <c r="G2118" s="16">
        <v>168916.98</v>
      </c>
      <c r="H2118" s="16">
        <v>252373.43</v>
      </c>
      <c r="I2118" s="16">
        <v>173754.77</v>
      </c>
      <c r="J2118" s="16">
        <v>399486.52</v>
      </c>
      <c r="K2118" s="16">
        <v>217524</v>
      </c>
      <c r="L2118" s="16">
        <v>192860.14</v>
      </c>
      <c r="M2118" s="16">
        <v>434442.39</v>
      </c>
      <c r="N2118" s="16">
        <v>177263.27</v>
      </c>
      <c r="O2118" s="16">
        <v>187704.86</v>
      </c>
      <c r="P2118" s="16"/>
      <c r="R2118" s="15">
        <v>42151</v>
      </c>
      <c r="S2118" s="16">
        <f t="shared" ref="S2118:S2181" si="532">+J2118*$J$3+K2118*$K$3+M2118*$M$3+I2118*$I$3+N2118*$N$3+O2118*$O$3+L2118*$L$3-C2118*$C$3+D2118*$D$3+E2118*$E$3+F2118*$F$3+G2118*$G$3+H2118*$H$3</f>
        <v>359331.033</v>
      </c>
      <c r="T2118" s="16">
        <v>177263.27</v>
      </c>
      <c r="U2118" s="16">
        <v>187704.86</v>
      </c>
      <c r="V2118" s="17">
        <f t="shared" si="521"/>
        <v>363943.61550000001</v>
      </c>
      <c r="W2118" s="17">
        <f t="shared" si="522"/>
        <v>359331.033</v>
      </c>
      <c r="X2118" s="18">
        <f t="shared" si="523"/>
        <v>-4612.5825000000186</v>
      </c>
      <c r="Y2118" s="19">
        <f t="shared" si="530"/>
        <v>-1.2673893162442407E-2</v>
      </c>
      <c r="Z2118" s="17">
        <f t="shared" si="524"/>
        <v>177929.67</v>
      </c>
      <c r="AA2118" s="17">
        <f t="shared" si="525"/>
        <v>177263.27</v>
      </c>
      <c r="AB2118" s="18">
        <f t="shared" si="526"/>
        <v>-666.40000000002328</v>
      </c>
      <c r="AC2118" s="19">
        <f t="shared" ref="AC2118:AC2181" si="533">AB2118/Z2118</f>
        <v>-3.7453000390548874E-3</v>
      </c>
      <c r="AD2118" s="17">
        <f t="shared" si="527"/>
        <v>188291.03</v>
      </c>
      <c r="AE2118" s="17">
        <f t="shared" si="528"/>
        <v>187704.86</v>
      </c>
      <c r="AF2118" s="18">
        <f t="shared" si="529"/>
        <v>-586.17000000001281</v>
      </c>
      <c r="AG2118" s="19">
        <f t="shared" si="531"/>
        <v>-3.1131063439400848E-3</v>
      </c>
      <c r="AI2118" s="15">
        <v>42151</v>
      </c>
      <c r="AJ2118" s="20">
        <f t="shared" ref="AJ2118:AJ2181" si="534">+Y2118</f>
        <v>-1.2673893162442407E-2</v>
      </c>
      <c r="AK2118" s="20">
        <f t="shared" ref="AK2118:AK2181" si="535">+AC2118</f>
        <v>-3.7453000390548874E-3</v>
      </c>
      <c r="AL2118" s="20">
        <f t="shared" ref="AL2118:AL2181" si="536">+AG2118</f>
        <v>-3.1131063439400848E-3</v>
      </c>
    </row>
    <row r="2119" spans="2:38" x14ac:dyDescent="0.35">
      <c r="B2119" s="15">
        <v>42152</v>
      </c>
      <c r="C2119" s="16">
        <v>235358.49</v>
      </c>
      <c r="D2119" s="16">
        <v>174823.64</v>
      </c>
      <c r="E2119" s="16">
        <v>216699.51999999999</v>
      </c>
      <c r="F2119" s="16">
        <v>220973.83</v>
      </c>
      <c r="G2119" s="16">
        <v>168645.32</v>
      </c>
      <c r="H2119" s="16">
        <v>251138.15</v>
      </c>
      <c r="I2119" s="16">
        <v>173754.77</v>
      </c>
      <c r="J2119" s="16">
        <v>399147.82</v>
      </c>
      <c r="K2119" s="16">
        <v>217524</v>
      </c>
      <c r="L2119" s="16">
        <v>192510.92</v>
      </c>
      <c r="M2119" s="16">
        <v>432407.3</v>
      </c>
      <c r="N2119" s="16">
        <v>177063.35</v>
      </c>
      <c r="O2119" s="16">
        <v>187253.96</v>
      </c>
      <c r="P2119" s="16"/>
      <c r="R2119" s="15">
        <v>42152</v>
      </c>
      <c r="S2119" s="16">
        <f t="shared" si="532"/>
        <v>358372.8835</v>
      </c>
      <c r="T2119" s="16">
        <v>177063.35</v>
      </c>
      <c r="U2119" s="16">
        <v>187253.96</v>
      </c>
      <c r="V2119" s="17">
        <f t="shared" ref="V2119:V2182" si="537">IF(S2119&gt;V2118,S2119,V2118)</f>
        <v>363943.61550000001</v>
      </c>
      <c r="W2119" s="17">
        <f t="shared" ref="W2119:W2182" si="538">IF(S2119&lt;V2118,S2119,V2119)</f>
        <v>358372.8835</v>
      </c>
      <c r="X2119" s="18">
        <f t="shared" ref="X2119:X2182" si="539">W2119-V2119</f>
        <v>-5570.7320000000182</v>
      </c>
      <c r="Y2119" s="19">
        <f t="shared" si="530"/>
        <v>-1.5306579818268629E-2</v>
      </c>
      <c r="Z2119" s="17">
        <f t="shared" ref="Z2119:Z2182" si="540">IF(T2119&gt;Z2118,T2119,Z2118)</f>
        <v>177929.67</v>
      </c>
      <c r="AA2119" s="17">
        <f t="shared" ref="AA2119:AA2182" si="541">IF(T2119&lt;Z2118,T2119,Z2119)</f>
        <v>177063.35</v>
      </c>
      <c r="AB2119" s="18">
        <f t="shared" ref="AB2119:AB2182" si="542">AA2119-Z2119</f>
        <v>-866.32000000000698</v>
      </c>
      <c r="AC2119" s="19">
        <f t="shared" si="533"/>
        <v>-4.868890050771223E-3</v>
      </c>
      <c r="AD2119" s="17">
        <f t="shared" ref="AD2119:AD2182" si="543">IF(U2119&gt;AD2118,U2119,AD2118)</f>
        <v>188291.03</v>
      </c>
      <c r="AE2119" s="17">
        <f t="shared" ref="AE2119:AE2182" si="544">IF(U2119&lt;AD2118,U2119,AD2119)</f>
        <v>187253.96</v>
      </c>
      <c r="AF2119" s="18">
        <f t="shared" ref="AF2119:AF2182" si="545">AE2119-AD2119</f>
        <v>-1037.070000000007</v>
      </c>
      <c r="AG2119" s="19">
        <f t="shared" si="531"/>
        <v>-5.5078035315862207E-3</v>
      </c>
      <c r="AI2119" s="15">
        <v>42152</v>
      </c>
      <c r="AJ2119" s="20">
        <f t="shared" si="534"/>
        <v>-1.5306579818268629E-2</v>
      </c>
      <c r="AK2119" s="20">
        <f t="shared" si="535"/>
        <v>-4.868890050771223E-3</v>
      </c>
      <c r="AL2119" s="20">
        <f t="shared" si="536"/>
        <v>-5.5078035315862207E-3</v>
      </c>
    </row>
    <row r="2120" spans="2:38" x14ac:dyDescent="0.35">
      <c r="B2120" s="15">
        <v>42153</v>
      </c>
      <c r="C2120" s="16">
        <v>233917.71</v>
      </c>
      <c r="D2120" s="16">
        <v>175067.39</v>
      </c>
      <c r="E2120" s="16">
        <v>215849.95</v>
      </c>
      <c r="F2120" s="16">
        <v>220782.23</v>
      </c>
      <c r="G2120" s="16">
        <v>168100.55</v>
      </c>
      <c r="H2120" s="16">
        <v>249400.45</v>
      </c>
      <c r="I2120" s="16">
        <v>173822.13</v>
      </c>
      <c r="J2120" s="16">
        <v>396641.44</v>
      </c>
      <c r="K2120" s="16">
        <v>217524</v>
      </c>
      <c r="L2120" s="16">
        <v>191943.16</v>
      </c>
      <c r="M2120" s="16">
        <v>432737.6</v>
      </c>
      <c r="N2120" s="16">
        <v>175963.79</v>
      </c>
      <c r="O2120" s="16">
        <v>186442.34</v>
      </c>
      <c r="P2120" s="16"/>
      <c r="R2120" s="15">
        <v>42153</v>
      </c>
      <c r="S2120" s="16">
        <f t="shared" si="532"/>
        <v>357356.11849999998</v>
      </c>
      <c r="T2120" s="16">
        <v>175963.79</v>
      </c>
      <c r="U2120" s="16">
        <v>186442.34</v>
      </c>
      <c r="V2120" s="17">
        <f t="shared" si="537"/>
        <v>363943.61550000001</v>
      </c>
      <c r="W2120" s="17">
        <f t="shared" si="538"/>
        <v>357356.11849999998</v>
      </c>
      <c r="X2120" s="18">
        <f t="shared" si="539"/>
        <v>-6587.4970000000321</v>
      </c>
      <c r="Y2120" s="19">
        <f t="shared" si="530"/>
        <v>-1.8100323015557973E-2</v>
      </c>
      <c r="Z2120" s="17">
        <f t="shared" si="540"/>
        <v>177929.67</v>
      </c>
      <c r="AA2120" s="17">
        <f t="shared" si="541"/>
        <v>175963.79</v>
      </c>
      <c r="AB2120" s="18">
        <f t="shared" si="542"/>
        <v>-1965.8800000000047</v>
      </c>
      <c r="AC2120" s="19">
        <f t="shared" si="533"/>
        <v>-1.1048635115211558E-2</v>
      </c>
      <c r="AD2120" s="17">
        <f t="shared" si="543"/>
        <v>188291.03</v>
      </c>
      <c r="AE2120" s="17">
        <f t="shared" si="544"/>
        <v>186442.34</v>
      </c>
      <c r="AF2120" s="18">
        <f t="shared" si="545"/>
        <v>-1848.6900000000023</v>
      </c>
      <c r="AG2120" s="19">
        <f t="shared" si="531"/>
        <v>-9.8182584693492954E-3</v>
      </c>
      <c r="AI2120" s="15">
        <v>42153</v>
      </c>
      <c r="AJ2120" s="20">
        <f t="shared" si="534"/>
        <v>-1.8100323015557973E-2</v>
      </c>
      <c r="AK2120" s="20">
        <f t="shared" si="535"/>
        <v>-1.1048635115211558E-2</v>
      </c>
      <c r="AL2120" s="20">
        <f t="shared" si="536"/>
        <v>-9.8182584693492954E-3</v>
      </c>
    </row>
    <row r="2121" spans="2:38" x14ac:dyDescent="0.35">
      <c r="B2121" s="15">
        <v>42156</v>
      </c>
      <c r="C2121" s="16">
        <v>234580.34</v>
      </c>
      <c r="D2121" s="16">
        <v>174821.14</v>
      </c>
      <c r="E2121" s="16">
        <v>216162.78</v>
      </c>
      <c r="F2121" s="16">
        <v>220482.87</v>
      </c>
      <c r="G2121" s="16">
        <v>168712.35</v>
      </c>
      <c r="H2121" s="16">
        <v>248301.42</v>
      </c>
      <c r="I2121" s="16">
        <v>173822.13</v>
      </c>
      <c r="J2121" s="16">
        <v>397555.93</v>
      </c>
      <c r="K2121" s="16">
        <v>217524</v>
      </c>
      <c r="L2121" s="16">
        <v>192573.5</v>
      </c>
      <c r="M2121" s="16">
        <v>436858.6</v>
      </c>
      <c r="N2121" s="16">
        <v>176321.98</v>
      </c>
      <c r="O2121" s="16">
        <v>186216.89</v>
      </c>
      <c r="P2121" s="16"/>
      <c r="R2121" s="15">
        <v>42156</v>
      </c>
      <c r="S2121" s="16">
        <f t="shared" si="532"/>
        <v>358280.3615</v>
      </c>
      <c r="T2121" s="16">
        <v>176321.98</v>
      </c>
      <c r="U2121" s="16">
        <v>186216.89</v>
      </c>
      <c r="V2121" s="17">
        <f t="shared" si="537"/>
        <v>363943.61550000001</v>
      </c>
      <c r="W2121" s="17">
        <f t="shared" si="538"/>
        <v>358280.3615</v>
      </c>
      <c r="X2121" s="18">
        <f t="shared" si="539"/>
        <v>-5663.2540000000154</v>
      </c>
      <c r="Y2121" s="19">
        <f t="shared" si="530"/>
        <v>-1.5560800516364643E-2</v>
      </c>
      <c r="Z2121" s="17">
        <f t="shared" si="540"/>
        <v>177929.67</v>
      </c>
      <c r="AA2121" s="17">
        <f t="shared" si="541"/>
        <v>176321.98</v>
      </c>
      <c r="AB2121" s="18">
        <f t="shared" si="542"/>
        <v>-1607.6900000000023</v>
      </c>
      <c r="AC2121" s="19">
        <f t="shared" si="533"/>
        <v>-9.0355363442196131E-3</v>
      </c>
      <c r="AD2121" s="17">
        <f t="shared" si="543"/>
        <v>188291.03</v>
      </c>
      <c r="AE2121" s="17">
        <f t="shared" si="544"/>
        <v>186216.89</v>
      </c>
      <c r="AF2121" s="18">
        <f t="shared" si="545"/>
        <v>-2074.1399999999849</v>
      </c>
      <c r="AG2121" s="19">
        <f t="shared" si="531"/>
        <v>-1.1015607063172287E-2</v>
      </c>
      <c r="AI2121" s="15">
        <v>42156</v>
      </c>
      <c r="AJ2121" s="20">
        <f t="shared" si="534"/>
        <v>-1.5560800516364643E-2</v>
      </c>
      <c r="AK2121" s="20">
        <f t="shared" si="535"/>
        <v>-9.0355363442196131E-3</v>
      </c>
      <c r="AL2121" s="20">
        <f t="shared" si="536"/>
        <v>-1.1015607063172287E-2</v>
      </c>
    </row>
    <row r="2122" spans="2:38" x14ac:dyDescent="0.35">
      <c r="B2122" s="15">
        <v>42157</v>
      </c>
      <c r="C2122" s="16">
        <v>234045.61</v>
      </c>
      <c r="D2122" s="16">
        <v>175094.36</v>
      </c>
      <c r="E2122" s="16">
        <v>215952.36</v>
      </c>
      <c r="F2122" s="16">
        <v>219122.65</v>
      </c>
      <c r="G2122" s="16">
        <v>167576.85</v>
      </c>
      <c r="H2122" s="16">
        <v>245892.2</v>
      </c>
      <c r="I2122" s="16">
        <v>173822.13</v>
      </c>
      <c r="J2122" s="16">
        <v>397284.97</v>
      </c>
      <c r="K2122" s="16">
        <v>217524</v>
      </c>
      <c r="L2122" s="16">
        <v>191370.36</v>
      </c>
      <c r="M2122" s="16">
        <v>435787.32</v>
      </c>
      <c r="N2122" s="16">
        <v>176147.05</v>
      </c>
      <c r="O2122" s="16">
        <v>185991.44</v>
      </c>
      <c r="P2122" s="16"/>
      <c r="R2122" s="15">
        <v>42157</v>
      </c>
      <c r="S2122" s="16">
        <f t="shared" si="532"/>
        <v>357070.45249999996</v>
      </c>
      <c r="T2122" s="16">
        <v>176147.05</v>
      </c>
      <c r="U2122" s="16">
        <v>185991.44</v>
      </c>
      <c r="V2122" s="17">
        <f t="shared" si="537"/>
        <v>363943.61550000001</v>
      </c>
      <c r="W2122" s="17">
        <f t="shared" si="538"/>
        <v>357070.45249999996</v>
      </c>
      <c r="X2122" s="18">
        <f t="shared" si="539"/>
        <v>-6873.1630000000587</v>
      </c>
      <c r="Y2122" s="19">
        <f t="shared" si="530"/>
        <v>-1.8885241304638461E-2</v>
      </c>
      <c r="Z2122" s="17">
        <f t="shared" si="540"/>
        <v>177929.67</v>
      </c>
      <c r="AA2122" s="17">
        <f t="shared" si="541"/>
        <v>176147.05</v>
      </c>
      <c r="AB2122" s="18">
        <f t="shared" si="542"/>
        <v>-1782.6200000000244</v>
      </c>
      <c r="AC2122" s="19">
        <f t="shared" si="533"/>
        <v>-1.0018677604471612E-2</v>
      </c>
      <c r="AD2122" s="17">
        <f t="shared" si="543"/>
        <v>188291.03</v>
      </c>
      <c r="AE2122" s="17">
        <f t="shared" si="544"/>
        <v>185991.44</v>
      </c>
      <c r="AF2122" s="18">
        <f t="shared" si="545"/>
        <v>-2299.5899999999965</v>
      </c>
      <c r="AG2122" s="19">
        <f t="shared" si="531"/>
        <v>-1.2212955656995431E-2</v>
      </c>
      <c r="AI2122" s="15">
        <v>42157</v>
      </c>
      <c r="AJ2122" s="20">
        <f t="shared" si="534"/>
        <v>-1.8885241304638461E-2</v>
      </c>
      <c r="AK2122" s="20">
        <f t="shared" si="535"/>
        <v>-1.0018677604471612E-2</v>
      </c>
      <c r="AL2122" s="20">
        <f t="shared" si="536"/>
        <v>-1.2212955656995431E-2</v>
      </c>
    </row>
    <row r="2123" spans="2:38" x14ac:dyDescent="0.35">
      <c r="B2123" s="15">
        <v>42158</v>
      </c>
      <c r="C2123" s="16">
        <v>234719.2</v>
      </c>
      <c r="D2123" s="16">
        <v>174005.02</v>
      </c>
      <c r="E2123" s="16">
        <v>215874.86</v>
      </c>
      <c r="F2123" s="16">
        <v>218147.67</v>
      </c>
      <c r="G2123" s="16">
        <v>167513.13</v>
      </c>
      <c r="H2123" s="16">
        <v>246121.97</v>
      </c>
      <c r="I2123" s="16">
        <v>173822.13</v>
      </c>
      <c r="J2123" s="16">
        <v>398572.03</v>
      </c>
      <c r="K2123" s="16">
        <v>217524</v>
      </c>
      <c r="L2123" s="16">
        <v>191189.5</v>
      </c>
      <c r="M2123" s="16">
        <v>436389.65</v>
      </c>
      <c r="N2123" s="16">
        <v>176613.53</v>
      </c>
      <c r="O2123" s="16">
        <v>185991.44</v>
      </c>
      <c r="P2123" s="16"/>
      <c r="R2123" s="15">
        <v>42158</v>
      </c>
      <c r="S2123" s="16">
        <f t="shared" si="532"/>
        <v>357405.24650000001</v>
      </c>
      <c r="T2123" s="16">
        <v>176613.53</v>
      </c>
      <c r="U2123" s="16">
        <v>185991.44</v>
      </c>
      <c r="V2123" s="17">
        <f t="shared" si="537"/>
        <v>363943.61550000001</v>
      </c>
      <c r="W2123" s="17">
        <f t="shared" si="538"/>
        <v>357405.24650000001</v>
      </c>
      <c r="X2123" s="18">
        <f t="shared" si="539"/>
        <v>-6538.3690000000061</v>
      </c>
      <c r="Y2123" s="19">
        <f t="shared" si="530"/>
        <v>-1.7965335072624749E-2</v>
      </c>
      <c r="Z2123" s="17">
        <f t="shared" si="540"/>
        <v>177929.67</v>
      </c>
      <c r="AA2123" s="17">
        <f t="shared" si="541"/>
        <v>176613.53</v>
      </c>
      <c r="AB2123" s="18">
        <f t="shared" si="542"/>
        <v>-1316.140000000014</v>
      </c>
      <c r="AC2123" s="19">
        <f t="shared" si="533"/>
        <v>-7.3969675771332231E-3</v>
      </c>
      <c r="AD2123" s="17">
        <f t="shared" si="543"/>
        <v>188291.03</v>
      </c>
      <c r="AE2123" s="17">
        <f t="shared" si="544"/>
        <v>185991.44</v>
      </c>
      <c r="AF2123" s="18">
        <f t="shared" si="545"/>
        <v>-2299.5899999999965</v>
      </c>
      <c r="AG2123" s="19">
        <f t="shared" si="531"/>
        <v>-1.2212955656995431E-2</v>
      </c>
      <c r="AI2123" s="15">
        <v>42158</v>
      </c>
      <c r="AJ2123" s="20">
        <f t="shared" si="534"/>
        <v>-1.7965335072624749E-2</v>
      </c>
      <c r="AK2123" s="20">
        <f t="shared" si="535"/>
        <v>-7.3969675771332231E-3</v>
      </c>
      <c r="AL2123" s="20">
        <f t="shared" si="536"/>
        <v>-1.2212955656995431E-2</v>
      </c>
    </row>
    <row r="2124" spans="2:38" x14ac:dyDescent="0.35">
      <c r="B2124" s="15">
        <v>42159</v>
      </c>
      <c r="C2124" s="16">
        <v>232833.62</v>
      </c>
      <c r="D2124" s="16">
        <v>173175.62</v>
      </c>
      <c r="E2124" s="16">
        <v>214206.23</v>
      </c>
      <c r="F2124" s="16">
        <v>218229.22</v>
      </c>
      <c r="G2124" s="16">
        <v>167094.42000000001</v>
      </c>
      <c r="H2124" s="16">
        <v>243785.81</v>
      </c>
      <c r="I2124" s="16">
        <v>173822.13</v>
      </c>
      <c r="J2124" s="16">
        <v>395591.47</v>
      </c>
      <c r="K2124" s="16">
        <v>217524</v>
      </c>
      <c r="L2124" s="16">
        <v>190664.8</v>
      </c>
      <c r="M2124" s="16">
        <v>433282.6</v>
      </c>
      <c r="N2124" s="16">
        <v>175121.79</v>
      </c>
      <c r="O2124" s="16">
        <v>185315.09</v>
      </c>
      <c r="P2124" s="16"/>
      <c r="R2124" s="15">
        <v>42159</v>
      </c>
      <c r="S2124" s="16">
        <f t="shared" si="532"/>
        <v>355315.614</v>
      </c>
      <c r="T2124" s="16">
        <v>175121.79</v>
      </c>
      <c r="U2124" s="16">
        <v>185315.09</v>
      </c>
      <c r="V2124" s="17">
        <f t="shared" si="537"/>
        <v>363943.61550000001</v>
      </c>
      <c r="W2124" s="17">
        <f t="shared" si="538"/>
        <v>355315.614</v>
      </c>
      <c r="X2124" s="18">
        <f t="shared" si="539"/>
        <v>-8628.001500000013</v>
      </c>
      <c r="Y2124" s="19">
        <f t="shared" si="530"/>
        <v>-2.3706973092924095E-2</v>
      </c>
      <c r="Z2124" s="17">
        <f t="shared" si="540"/>
        <v>177929.67</v>
      </c>
      <c r="AA2124" s="17">
        <f t="shared" si="541"/>
        <v>175121.79</v>
      </c>
      <c r="AB2124" s="18">
        <f t="shared" si="542"/>
        <v>-2807.8800000000047</v>
      </c>
      <c r="AC2124" s="19">
        <f t="shared" si="533"/>
        <v>-1.578084194727054E-2</v>
      </c>
      <c r="AD2124" s="17">
        <f t="shared" si="543"/>
        <v>188291.03</v>
      </c>
      <c r="AE2124" s="17">
        <f t="shared" si="544"/>
        <v>185315.09</v>
      </c>
      <c r="AF2124" s="18">
        <f t="shared" si="545"/>
        <v>-2975.9400000000023</v>
      </c>
      <c r="AG2124" s="19">
        <f t="shared" si="531"/>
        <v>-1.5805001438464712E-2</v>
      </c>
      <c r="AI2124" s="15">
        <v>42159</v>
      </c>
      <c r="AJ2124" s="20">
        <f t="shared" si="534"/>
        <v>-2.3706973092924095E-2</v>
      </c>
      <c r="AK2124" s="20">
        <f t="shared" si="535"/>
        <v>-1.578084194727054E-2</v>
      </c>
      <c r="AL2124" s="20">
        <f t="shared" si="536"/>
        <v>-1.5805001438464712E-2</v>
      </c>
    </row>
    <row r="2125" spans="2:38" x14ac:dyDescent="0.35">
      <c r="B2125" s="15">
        <v>42160</v>
      </c>
      <c r="C2125" s="16">
        <v>232341.3</v>
      </c>
      <c r="D2125" s="16">
        <v>172503.62</v>
      </c>
      <c r="E2125" s="16">
        <v>213559.36</v>
      </c>
      <c r="F2125" s="16">
        <v>217902.71</v>
      </c>
      <c r="G2125" s="16">
        <v>167495.84</v>
      </c>
      <c r="H2125" s="16">
        <v>243800.11</v>
      </c>
      <c r="I2125" s="16">
        <v>173822.13</v>
      </c>
      <c r="J2125" s="16">
        <v>395286.64</v>
      </c>
      <c r="K2125" s="16">
        <v>217524</v>
      </c>
      <c r="L2125" s="16">
        <v>191017.8</v>
      </c>
      <c r="M2125" s="16">
        <v>433360.22</v>
      </c>
      <c r="N2125" s="16">
        <v>174822.58</v>
      </c>
      <c r="O2125" s="16">
        <v>184191</v>
      </c>
      <c r="P2125" s="16"/>
      <c r="R2125" s="15">
        <v>42160</v>
      </c>
      <c r="S2125" s="16">
        <f t="shared" si="532"/>
        <v>355197.0845</v>
      </c>
      <c r="T2125" s="16">
        <v>174822.58</v>
      </c>
      <c r="U2125" s="16">
        <v>184191</v>
      </c>
      <c r="V2125" s="17">
        <f t="shared" si="537"/>
        <v>363943.61550000001</v>
      </c>
      <c r="W2125" s="17">
        <f t="shared" si="538"/>
        <v>355197.0845</v>
      </c>
      <c r="X2125" s="18">
        <f t="shared" si="539"/>
        <v>-8746.5310000000172</v>
      </c>
      <c r="Y2125" s="19">
        <f t="shared" si="530"/>
        <v>-2.4032654036212971E-2</v>
      </c>
      <c r="Z2125" s="17">
        <f t="shared" si="540"/>
        <v>177929.67</v>
      </c>
      <c r="AA2125" s="17">
        <f t="shared" si="541"/>
        <v>174822.58</v>
      </c>
      <c r="AB2125" s="18">
        <f t="shared" si="542"/>
        <v>-3107.0900000000256</v>
      </c>
      <c r="AC2125" s="19">
        <f t="shared" si="533"/>
        <v>-1.7462461432092947E-2</v>
      </c>
      <c r="AD2125" s="17">
        <f t="shared" si="543"/>
        <v>188291.03</v>
      </c>
      <c r="AE2125" s="17">
        <f t="shared" si="544"/>
        <v>184191</v>
      </c>
      <c r="AF2125" s="18">
        <f t="shared" si="545"/>
        <v>-4100.0299999999988</v>
      </c>
      <c r="AG2125" s="19">
        <f t="shared" si="531"/>
        <v>-2.177496187683502E-2</v>
      </c>
      <c r="AI2125" s="15">
        <v>42160</v>
      </c>
      <c r="AJ2125" s="20">
        <f t="shared" si="534"/>
        <v>-2.4032654036212971E-2</v>
      </c>
      <c r="AK2125" s="20">
        <f t="shared" si="535"/>
        <v>-1.7462461432092947E-2</v>
      </c>
      <c r="AL2125" s="20">
        <f t="shared" si="536"/>
        <v>-2.177496187683502E-2</v>
      </c>
    </row>
    <row r="2126" spans="2:38" x14ac:dyDescent="0.35">
      <c r="B2126" s="15">
        <v>42163</v>
      </c>
      <c r="C2126" s="16">
        <v>230353.41</v>
      </c>
      <c r="D2126" s="16">
        <v>172674.53</v>
      </c>
      <c r="E2126" s="16">
        <v>212342.8</v>
      </c>
      <c r="F2126" s="16">
        <v>217272.54</v>
      </c>
      <c r="G2126" s="16">
        <v>166124.9</v>
      </c>
      <c r="H2126" s="16">
        <v>239208.56</v>
      </c>
      <c r="I2126" s="16">
        <v>173822.13</v>
      </c>
      <c r="J2126" s="16">
        <v>393017.35</v>
      </c>
      <c r="K2126" s="16">
        <v>217524</v>
      </c>
      <c r="L2126" s="16">
        <v>189518.14</v>
      </c>
      <c r="M2126" s="16">
        <v>430324.37</v>
      </c>
      <c r="N2126" s="16">
        <v>173748.01</v>
      </c>
      <c r="O2126" s="16">
        <v>183917.3</v>
      </c>
      <c r="P2126" s="16"/>
      <c r="R2126" s="15">
        <v>42163</v>
      </c>
      <c r="S2126" s="16">
        <f t="shared" si="532"/>
        <v>352596.87800000003</v>
      </c>
      <c r="T2126" s="16">
        <v>173748.01</v>
      </c>
      <c r="U2126" s="16">
        <v>183917.3</v>
      </c>
      <c r="V2126" s="17">
        <f t="shared" si="537"/>
        <v>363943.61550000001</v>
      </c>
      <c r="W2126" s="17">
        <f t="shared" si="538"/>
        <v>352596.87800000003</v>
      </c>
      <c r="X2126" s="18">
        <f t="shared" si="539"/>
        <v>-11346.737499999988</v>
      </c>
      <c r="Y2126" s="19">
        <f t="shared" si="530"/>
        <v>-3.1177185192303471E-2</v>
      </c>
      <c r="Z2126" s="17">
        <f t="shared" si="540"/>
        <v>177929.67</v>
      </c>
      <c r="AA2126" s="17">
        <f t="shared" si="541"/>
        <v>173748.01</v>
      </c>
      <c r="AB2126" s="18">
        <f t="shared" si="542"/>
        <v>-4181.6600000000035</v>
      </c>
      <c r="AC2126" s="19">
        <f t="shared" si="533"/>
        <v>-2.3501757745068616E-2</v>
      </c>
      <c r="AD2126" s="17">
        <f t="shared" si="543"/>
        <v>188291.03</v>
      </c>
      <c r="AE2126" s="17">
        <f t="shared" si="544"/>
        <v>183917.3</v>
      </c>
      <c r="AF2126" s="18">
        <f t="shared" si="545"/>
        <v>-4373.7300000000105</v>
      </c>
      <c r="AG2126" s="19">
        <f t="shared" si="531"/>
        <v>-2.3228562720167871E-2</v>
      </c>
      <c r="AI2126" s="15">
        <v>42163</v>
      </c>
      <c r="AJ2126" s="20">
        <f t="shared" si="534"/>
        <v>-3.1177185192303471E-2</v>
      </c>
      <c r="AK2126" s="20">
        <f t="shared" si="535"/>
        <v>-2.3501757745068616E-2</v>
      </c>
      <c r="AL2126" s="20">
        <f t="shared" si="536"/>
        <v>-2.3228562720167871E-2</v>
      </c>
    </row>
    <row r="2127" spans="2:38" x14ac:dyDescent="0.35">
      <c r="B2127" s="15">
        <v>42164</v>
      </c>
      <c r="C2127" s="16">
        <v>230114.91</v>
      </c>
      <c r="D2127" s="16">
        <v>172738.08</v>
      </c>
      <c r="E2127" s="16">
        <v>212224.2</v>
      </c>
      <c r="F2127" s="16">
        <v>216859.77</v>
      </c>
      <c r="G2127" s="16">
        <v>165934.39999999999</v>
      </c>
      <c r="H2127" s="16">
        <v>237905.02</v>
      </c>
      <c r="I2127" s="16">
        <v>173822.13</v>
      </c>
      <c r="J2127" s="16">
        <v>392712.52</v>
      </c>
      <c r="K2127" s="16">
        <v>217524</v>
      </c>
      <c r="L2127" s="16">
        <v>189316.6</v>
      </c>
      <c r="M2127" s="16">
        <v>427831.17</v>
      </c>
      <c r="N2127" s="16">
        <v>173723.02</v>
      </c>
      <c r="O2127" s="16">
        <v>183331.13</v>
      </c>
      <c r="P2127" s="16"/>
      <c r="R2127" s="15">
        <v>42164</v>
      </c>
      <c r="S2127" s="16">
        <f t="shared" si="532"/>
        <v>351488.93149999995</v>
      </c>
      <c r="T2127" s="16">
        <v>173723.02</v>
      </c>
      <c r="U2127" s="16">
        <v>183331.13</v>
      </c>
      <c r="V2127" s="17">
        <f t="shared" si="537"/>
        <v>363943.61550000001</v>
      </c>
      <c r="W2127" s="17">
        <f t="shared" si="538"/>
        <v>351488.93149999995</v>
      </c>
      <c r="X2127" s="18">
        <f t="shared" si="539"/>
        <v>-12454.684000000067</v>
      </c>
      <c r="Y2127" s="19">
        <f t="shared" si="530"/>
        <v>-3.4221465824834797E-2</v>
      </c>
      <c r="Z2127" s="17">
        <f t="shared" si="540"/>
        <v>177929.67</v>
      </c>
      <c r="AA2127" s="17">
        <f t="shared" si="541"/>
        <v>173723.02</v>
      </c>
      <c r="AB2127" s="18">
        <f t="shared" si="542"/>
        <v>-4206.6500000000233</v>
      </c>
      <c r="AC2127" s="19">
        <f t="shared" si="533"/>
        <v>-2.3642206496533282E-2</v>
      </c>
      <c r="AD2127" s="17">
        <f t="shared" si="543"/>
        <v>188291.03</v>
      </c>
      <c r="AE2127" s="17">
        <f t="shared" si="544"/>
        <v>183331.13</v>
      </c>
      <c r="AF2127" s="18">
        <f t="shared" si="545"/>
        <v>-4959.8999999999942</v>
      </c>
      <c r="AG2127" s="19">
        <f t="shared" si="531"/>
        <v>-2.6341669064107804E-2</v>
      </c>
      <c r="AI2127" s="15">
        <v>42164</v>
      </c>
      <c r="AJ2127" s="20">
        <f t="shared" si="534"/>
        <v>-3.4221465824834797E-2</v>
      </c>
      <c r="AK2127" s="20">
        <f t="shared" si="535"/>
        <v>-2.3642206496533282E-2</v>
      </c>
      <c r="AL2127" s="20">
        <f t="shared" si="536"/>
        <v>-2.6341669064107804E-2</v>
      </c>
    </row>
    <row r="2128" spans="2:38" x14ac:dyDescent="0.35">
      <c r="B2128" s="15">
        <v>42165</v>
      </c>
      <c r="C2128" s="16">
        <v>233130.47</v>
      </c>
      <c r="D2128" s="16">
        <v>173493.6</v>
      </c>
      <c r="E2128" s="16">
        <v>214589.16</v>
      </c>
      <c r="F2128" s="16">
        <v>216804.67</v>
      </c>
      <c r="G2128" s="16">
        <v>166411.65</v>
      </c>
      <c r="H2128" s="16">
        <v>242576.16</v>
      </c>
      <c r="I2128" s="16">
        <v>173822.13</v>
      </c>
      <c r="J2128" s="16">
        <v>397183.36</v>
      </c>
      <c r="K2128" s="16">
        <v>217524</v>
      </c>
      <c r="L2128" s="16">
        <v>190027.92</v>
      </c>
      <c r="M2128" s="16">
        <v>433690.89</v>
      </c>
      <c r="N2128" s="16">
        <v>175805.52</v>
      </c>
      <c r="O2128" s="16">
        <v>184774.01</v>
      </c>
      <c r="P2128" s="16"/>
      <c r="R2128" s="15">
        <v>42165</v>
      </c>
      <c r="S2128" s="16">
        <f t="shared" si="532"/>
        <v>355228.33650000003</v>
      </c>
      <c r="T2128" s="16">
        <v>175805.52</v>
      </c>
      <c r="U2128" s="16">
        <v>184774.01</v>
      </c>
      <c r="V2128" s="17">
        <f t="shared" si="537"/>
        <v>363943.61550000001</v>
      </c>
      <c r="W2128" s="17">
        <f t="shared" si="538"/>
        <v>355228.33650000003</v>
      </c>
      <c r="X2128" s="18">
        <f t="shared" si="539"/>
        <v>-8715.2789999999804</v>
      </c>
      <c r="Y2128" s="19">
        <f t="shared" si="530"/>
        <v>-2.3946783591811575E-2</v>
      </c>
      <c r="Z2128" s="17">
        <f t="shared" si="540"/>
        <v>177929.67</v>
      </c>
      <c r="AA2128" s="17">
        <f t="shared" si="541"/>
        <v>175805.52</v>
      </c>
      <c r="AB2128" s="18">
        <f t="shared" si="542"/>
        <v>-2124.1500000000233</v>
      </c>
      <c r="AC2128" s="19">
        <f t="shared" si="533"/>
        <v>-1.1938143874487167E-2</v>
      </c>
      <c r="AD2128" s="17">
        <f t="shared" si="543"/>
        <v>188291.03</v>
      </c>
      <c r="AE2128" s="17">
        <f t="shared" si="544"/>
        <v>184774.01</v>
      </c>
      <c r="AF2128" s="18">
        <f t="shared" si="545"/>
        <v>-3517.0199999999895</v>
      </c>
      <c r="AG2128" s="19">
        <f t="shared" si="531"/>
        <v>-1.8678638063640046E-2</v>
      </c>
      <c r="AI2128" s="15">
        <v>42165</v>
      </c>
      <c r="AJ2128" s="20">
        <f t="shared" si="534"/>
        <v>-2.3946783591811575E-2</v>
      </c>
      <c r="AK2128" s="20">
        <f t="shared" si="535"/>
        <v>-1.1938143874487167E-2</v>
      </c>
      <c r="AL2128" s="20">
        <f t="shared" si="536"/>
        <v>-1.8678638063640046E-2</v>
      </c>
    </row>
    <row r="2129" spans="2:38" x14ac:dyDescent="0.35">
      <c r="B2129" s="15">
        <v>42166</v>
      </c>
      <c r="C2129" s="16">
        <v>233648.23</v>
      </c>
      <c r="D2129" s="16">
        <v>173284.16</v>
      </c>
      <c r="E2129" s="16">
        <v>214855.95</v>
      </c>
      <c r="F2129" s="16">
        <v>217626.79</v>
      </c>
      <c r="G2129" s="16">
        <v>166756.91</v>
      </c>
      <c r="H2129" s="16">
        <v>244440.37</v>
      </c>
      <c r="I2129" s="16">
        <v>173822.13</v>
      </c>
      <c r="J2129" s="16">
        <v>398233.33</v>
      </c>
      <c r="K2129" s="16">
        <v>217524</v>
      </c>
      <c r="L2129" s="16">
        <v>190313.06</v>
      </c>
      <c r="M2129" s="16">
        <v>433878.13</v>
      </c>
      <c r="N2129" s="16">
        <v>176371.96</v>
      </c>
      <c r="O2129" s="16">
        <v>185398.96</v>
      </c>
      <c r="P2129" s="16"/>
      <c r="R2129" s="15">
        <v>42166</v>
      </c>
      <c r="S2129" s="16">
        <f t="shared" si="532"/>
        <v>356168.11550000007</v>
      </c>
      <c r="T2129" s="16">
        <v>176371.96</v>
      </c>
      <c r="U2129" s="16">
        <v>185398.96</v>
      </c>
      <c r="V2129" s="17">
        <f t="shared" si="537"/>
        <v>363943.61550000001</v>
      </c>
      <c r="W2129" s="17">
        <f t="shared" si="538"/>
        <v>356168.11550000007</v>
      </c>
      <c r="X2129" s="18">
        <f t="shared" si="539"/>
        <v>-7775.4999999999418</v>
      </c>
      <c r="Y2129" s="19">
        <f t="shared" si="530"/>
        <v>-2.1364573161470782E-2</v>
      </c>
      <c r="Z2129" s="17">
        <f t="shared" si="540"/>
        <v>177929.67</v>
      </c>
      <c r="AA2129" s="17">
        <f t="shared" si="541"/>
        <v>176371.96</v>
      </c>
      <c r="AB2129" s="18">
        <f t="shared" si="542"/>
        <v>-1557.710000000021</v>
      </c>
      <c r="AC2129" s="19">
        <f t="shared" si="533"/>
        <v>-8.7546388412906104E-3</v>
      </c>
      <c r="AD2129" s="17">
        <f t="shared" si="543"/>
        <v>188291.03</v>
      </c>
      <c r="AE2129" s="17">
        <f t="shared" si="544"/>
        <v>185398.96</v>
      </c>
      <c r="AF2129" s="18">
        <f t="shared" si="545"/>
        <v>-2892.070000000007</v>
      </c>
      <c r="AG2129" s="19">
        <f t="shared" si="531"/>
        <v>-1.5359573953151177E-2</v>
      </c>
      <c r="AI2129" s="15">
        <v>42166</v>
      </c>
      <c r="AJ2129" s="20">
        <f t="shared" si="534"/>
        <v>-2.1364573161470782E-2</v>
      </c>
      <c r="AK2129" s="20">
        <f t="shared" si="535"/>
        <v>-8.7546388412906104E-3</v>
      </c>
      <c r="AL2129" s="20">
        <f t="shared" si="536"/>
        <v>-1.5359573953151177E-2</v>
      </c>
    </row>
    <row r="2130" spans="2:38" x14ac:dyDescent="0.35">
      <c r="B2130" s="15">
        <v>42167</v>
      </c>
      <c r="C2130" s="16">
        <v>231767.77</v>
      </c>
      <c r="D2130" s="16">
        <v>173038.55</v>
      </c>
      <c r="E2130" s="16">
        <v>213479.91</v>
      </c>
      <c r="F2130" s="16">
        <v>217281.73</v>
      </c>
      <c r="G2130" s="16">
        <v>166245.12</v>
      </c>
      <c r="H2130" s="16">
        <v>242450.69</v>
      </c>
      <c r="I2130" s="16">
        <v>173822.13</v>
      </c>
      <c r="J2130" s="16">
        <v>395794.69</v>
      </c>
      <c r="K2130" s="16">
        <v>217524</v>
      </c>
      <c r="L2130" s="16">
        <v>189623.34</v>
      </c>
      <c r="M2130" s="16">
        <v>431287.69</v>
      </c>
      <c r="N2130" s="16">
        <v>175022.5</v>
      </c>
      <c r="O2130" s="16">
        <v>184728.47</v>
      </c>
      <c r="P2130" s="16"/>
      <c r="R2130" s="15">
        <v>42167</v>
      </c>
      <c r="S2130" s="16">
        <f t="shared" si="532"/>
        <v>354344.41350000002</v>
      </c>
      <c r="T2130" s="16">
        <v>175022.5</v>
      </c>
      <c r="U2130" s="16">
        <v>184728.47</v>
      </c>
      <c r="V2130" s="17">
        <f t="shared" si="537"/>
        <v>363943.61550000001</v>
      </c>
      <c r="W2130" s="17">
        <f t="shared" si="538"/>
        <v>354344.41350000002</v>
      </c>
      <c r="X2130" s="18">
        <f t="shared" si="539"/>
        <v>-9599.2019999999902</v>
      </c>
      <c r="Y2130" s="19">
        <f t="shared" si="530"/>
        <v>-2.6375519699149634E-2</v>
      </c>
      <c r="Z2130" s="17">
        <f t="shared" si="540"/>
        <v>177929.67</v>
      </c>
      <c r="AA2130" s="17">
        <f t="shared" si="541"/>
        <v>175022.5</v>
      </c>
      <c r="AB2130" s="18">
        <f t="shared" si="542"/>
        <v>-2907.1700000000128</v>
      </c>
      <c r="AC2130" s="19">
        <f t="shared" si="533"/>
        <v>-1.6338871420376447E-2</v>
      </c>
      <c r="AD2130" s="17">
        <f t="shared" si="543"/>
        <v>188291.03</v>
      </c>
      <c r="AE2130" s="17">
        <f t="shared" si="544"/>
        <v>184728.47</v>
      </c>
      <c r="AF2130" s="18">
        <f t="shared" si="545"/>
        <v>-3562.5599999999977</v>
      </c>
      <c r="AG2130" s="19">
        <f t="shared" si="531"/>
        <v>-1.8920497699757646E-2</v>
      </c>
      <c r="AI2130" s="15">
        <v>42167</v>
      </c>
      <c r="AJ2130" s="20">
        <f t="shared" si="534"/>
        <v>-2.6375519699149634E-2</v>
      </c>
      <c r="AK2130" s="20">
        <f t="shared" si="535"/>
        <v>-1.6338871420376447E-2</v>
      </c>
      <c r="AL2130" s="20">
        <f t="shared" si="536"/>
        <v>-1.8920497699757646E-2</v>
      </c>
    </row>
    <row r="2131" spans="2:38" x14ac:dyDescent="0.35">
      <c r="B2131" s="15">
        <v>42170</v>
      </c>
      <c r="C2131" s="16">
        <v>230673.19</v>
      </c>
      <c r="D2131" s="16">
        <v>172988.05</v>
      </c>
      <c r="E2131" s="16">
        <v>212720.35</v>
      </c>
      <c r="F2131" s="16">
        <v>217074.91</v>
      </c>
      <c r="G2131" s="16">
        <v>165784.97</v>
      </c>
      <c r="H2131" s="16">
        <v>239151.59</v>
      </c>
      <c r="I2131" s="16">
        <v>173822.13</v>
      </c>
      <c r="J2131" s="16">
        <v>394101.19</v>
      </c>
      <c r="K2131" s="16">
        <v>217524</v>
      </c>
      <c r="L2131" s="16">
        <v>189189.94</v>
      </c>
      <c r="M2131" s="16">
        <v>429601.64</v>
      </c>
      <c r="N2131" s="16">
        <v>174272.8</v>
      </c>
      <c r="O2131" s="16">
        <v>183736.94</v>
      </c>
      <c r="P2131" s="16"/>
      <c r="R2131" s="15">
        <v>42170</v>
      </c>
      <c r="S2131" s="16">
        <f t="shared" si="532"/>
        <v>352633.38700000005</v>
      </c>
      <c r="T2131" s="16">
        <v>174272.8</v>
      </c>
      <c r="U2131" s="16">
        <v>183736.94</v>
      </c>
      <c r="V2131" s="17">
        <f t="shared" si="537"/>
        <v>363943.61550000001</v>
      </c>
      <c r="W2131" s="17">
        <f t="shared" si="538"/>
        <v>352633.38700000005</v>
      </c>
      <c r="X2131" s="18">
        <f t="shared" si="539"/>
        <v>-11310.228499999968</v>
      </c>
      <c r="Y2131" s="19">
        <f t="shared" si="530"/>
        <v>-3.1076870202714046E-2</v>
      </c>
      <c r="Z2131" s="17">
        <f t="shared" si="540"/>
        <v>177929.67</v>
      </c>
      <c r="AA2131" s="17">
        <f t="shared" si="541"/>
        <v>174272.8</v>
      </c>
      <c r="AB2131" s="18">
        <f t="shared" si="542"/>
        <v>-3656.8700000000244</v>
      </c>
      <c r="AC2131" s="19">
        <f t="shared" si="533"/>
        <v>-2.0552333964313114E-2</v>
      </c>
      <c r="AD2131" s="17">
        <f t="shared" si="543"/>
        <v>188291.03</v>
      </c>
      <c r="AE2131" s="17">
        <f t="shared" si="544"/>
        <v>183736.94</v>
      </c>
      <c r="AF2131" s="18">
        <f t="shared" si="545"/>
        <v>-4554.0899999999965</v>
      </c>
      <c r="AG2131" s="19">
        <f t="shared" si="531"/>
        <v>-2.4186441595226264E-2</v>
      </c>
      <c r="AI2131" s="15">
        <v>42170</v>
      </c>
      <c r="AJ2131" s="20">
        <f t="shared" si="534"/>
        <v>-3.1076870202714046E-2</v>
      </c>
      <c r="AK2131" s="20">
        <f t="shared" si="535"/>
        <v>-2.0552333964313114E-2</v>
      </c>
      <c r="AL2131" s="20">
        <f t="shared" si="536"/>
        <v>-2.4186441595226264E-2</v>
      </c>
    </row>
    <row r="2132" spans="2:38" x14ac:dyDescent="0.35">
      <c r="B2132" s="15">
        <v>42171</v>
      </c>
      <c r="C2132" s="16">
        <v>231942.44</v>
      </c>
      <c r="D2132" s="16">
        <v>173020.58</v>
      </c>
      <c r="E2132" s="16">
        <v>213592.91</v>
      </c>
      <c r="F2132" s="16">
        <v>217649.83</v>
      </c>
      <c r="G2132" s="16">
        <v>166313.01999999999</v>
      </c>
      <c r="H2132" s="16">
        <v>241466.72</v>
      </c>
      <c r="I2132" s="16">
        <v>173822.13</v>
      </c>
      <c r="J2132" s="16">
        <v>396133.39</v>
      </c>
      <c r="K2132" s="16">
        <v>217524</v>
      </c>
      <c r="L2132" s="16">
        <v>189732.32</v>
      </c>
      <c r="M2132" s="16">
        <v>431258.96</v>
      </c>
      <c r="N2132" s="16">
        <v>175222.42</v>
      </c>
      <c r="O2132" s="16">
        <v>184503.47</v>
      </c>
      <c r="P2132" s="16"/>
      <c r="R2132" s="15">
        <v>42171</v>
      </c>
      <c r="S2132" s="16">
        <f t="shared" si="532"/>
        <v>354249.53350000002</v>
      </c>
      <c r="T2132" s="16">
        <v>175222.42</v>
      </c>
      <c r="U2132" s="16">
        <v>184503.47</v>
      </c>
      <c r="V2132" s="17">
        <f t="shared" si="537"/>
        <v>363943.61550000001</v>
      </c>
      <c r="W2132" s="17">
        <f t="shared" si="538"/>
        <v>354249.53350000002</v>
      </c>
      <c r="X2132" s="18">
        <f t="shared" si="539"/>
        <v>-9694.0819999999949</v>
      </c>
      <c r="Y2132" s="19">
        <f t="shared" si="530"/>
        <v>-2.6636219422840775E-2</v>
      </c>
      <c r="Z2132" s="17">
        <f t="shared" si="540"/>
        <v>177929.67</v>
      </c>
      <c r="AA2132" s="17">
        <f t="shared" si="541"/>
        <v>175222.42</v>
      </c>
      <c r="AB2132" s="18">
        <f t="shared" si="542"/>
        <v>-2707.25</v>
      </c>
      <c r="AC2132" s="19">
        <f t="shared" si="533"/>
        <v>-1.5215281408659949E-2</v>
      </c>
      <c r="AD2132" s="17">
        <f t="shared" si="543"/>
        <v>188291.03</v>
      </c>
      <c r="AE2132" s="17">
        <f t="shared" si="544"/>
        <v>184503.47</v>
      </c>
      <c r="AF2132" s="18">
        <f t="shared" si="545"/>
        <v>-3787.5599999999977</v>
      </c>
      <c r="AG2132" s="19">
        <f t="shared" si="531"/>
        <v>-2.0115456376227789E-2</v>
      </c>
      <c r="AI2132" s="15">
        <v>42171</v>
      </c>
      <c r="AJ2132" s="20">
        <f t="shared" si="534"/>
        <v>-2.6636219422840775E-2</v>
      </c>
      <c r="AK2132" s="20">
        <f t="shared" si="535"/>
        <v>-1.5215281408659949E-2</v>
      </c>
      <c r="AL2132" s="20">
        <f t="shared" si="536"/>
        <v>-2.0115456376227789E-2</v>
      </c>
    </row>
    <row r="2133" spans="2:38" x14ac:dyDescent="0.35">
      <c r="B2133" s="15">
        <v>42172</v>
      </c>
      <c r="C2133" s="16">
        <v>232475.66</v>
      </c>
      <c r="D2133" s="16">
        <v>173393.29</v>
      </c>
      <c r="E2133" s="16">
        <v>214116.47</v>
      </c>
      <c r="F2133" s="16">
        <v>217204.88</v>
      </c>
      <c r="G2133" s="16">
        <v>165960.35999999999</v>
      </c>
      <c r="H2133" s="16">
        <v>241773.69</v>
      </c>
      <c r="I2133" s="16">
        <v>173822.13</v>
      </c>
      <c r="J2133" s="16">
        <v>396743.05</v>
      </c>
      <c r="K2133" s="16">
        <v>217524</v>
      </c>
      <c r="L2133" s="16">
        <v>189407.8</v>
      </c>
      <c r="M2133" s="16">
        <v>429582.76</v>
      </c>
      <c r="N2133" s="16">
        <v>175505.64</v>
      </c>
      <c r="O2133" s="16">
        <v>184413.29</v>
      </c>
      <c r="P2133" s="16"/>
      <c r="R2133" s="15">
        <v>42172</v>
      </c>
      <c r="S2133" s="16">
        <f t="shared" si="532"/>
        <v>353970.65100000001</v>
      </c>
      <c r="T2133" s="16">
        <v>175505.64</v>
      </c>
      <c r="U2133" s="16">
        <v>184413.29</v>
      </c>
      <c r="V2133" s="17">
        <f t="shared" si="537"/>
        <v>363943.61550000001</v>
      </c>
      <c r="W2133" s="17">
        <f t="shared" si="538"/>
        <v>353970.65100000001</v>
      </c>
      <c r="X2133" s="18">
        <f t="shared" si="539"/>
        <v>-9972.9645000000019</v>
      </c>
      <c r="Y2133" s="19">
        <f t="shared" si="530"/>
        <v>-2.7402498835702206E-2</v>
      </c>
      <c r="Z2133" s="17">
        <f t="shared" si="540"/>
        <v>177929.67</v>
      </c>
      <c r="AA2133" s="17">
        <f t="shared" si="541"/>
        <v>175505.64</v>
      </c>
      <c r="AB2133" s="18">
        <f t="shared" si="542"/>
        <v>-2424.0299999999988</v>
      </c>
      <c r="AC2133" s="19">
        <f t="shared" si="533"/>
        <v>-1.362352889206167E-2</v>
      </c>
      <c r="AD2133" s="17">
        <f t="shared" si="543"/>
        <v>188291.03</v>
      </c>
      <c r="AE2133" s="17">
        <f t="shared" si="544"/>
        <v>184413.29</v>
      </c>
      <c r="AF2133" s="18">
        <f t="shared" si="545"/>
        <v>-3877.7399999999907</v>
      </c>
      <c r="AG2133" s="19">
        <f t="shared" si="531"/>
        <v>-2.0594395813756983E-2</v>
      </c>
      <c r="AI2133" s="15">
        <v>42172</v>
      </c>
      <c r="AJ2133" s="20">
        <f t="shared" si="534"/>
        <v>-2.7402498835702206E-2</v>
      </c>
      <c r="AK2133" s="20">
        <f t="shared" si="535"/>
        <v>-1.362352889206167E-2</v>
      </c>
      <c r="AL2133" s="20">
        <f t="shared" si="536"/>
        <v>-2.0594395813756983E-2</v>
      </c>
    </row>
    <row r="2134" spans="2:38" x14ac:dyDescent="0.35">
      <c r="B2134" s="15">
        <v>42173</v>
      </c>
      <c r="C2134" s="16">
        <v>235483.31</v>
      </c>
      <c r="D2134" s="16">
        <v>174772.18</v>
      </c>
      <c r="E2134" s="16">
        <v>216754.25</v>
      </c>
      <c r="F2134" s="16">
        <v>217453.41</v>
      </c>
      <c r="G2134" s="16">
        <v>166661.44</v>
      </c>
      <c r="H2134" s="16">
        <v>244280.26</v>
      </c>
      <c r="I2134" s="16">
        <v>173822.13</v>
      </c>
      <c r="J2134" s="16">
        <v>400401.01</v>
      </c>
      <c r="K2134" s="16">
        <v>217524</v>
      </c>
      <c r="L2134" s="16">
        <v>190344.2</v>
      </c>
      <c r="M2134" s="16">
        <v>434224.91</v>
      </c>
      <c r="N2134" s="16">
        <v>177329.91</v>
      </c>
      <c r="O2134" s="16">
        <v>185675.81</v>
      </c>
      <c r="P2134" s="16"/>
      <c r="R2134" s="15">
        <v>42173</v>
      </c>
      <c r="S2134" s="16">
        <f t="shared" si="532"/>
        <v>356722.02699999994</v>
      </c>
      <c r="T2134" s="16">
        <v>177329.91</v>
      </c>
      <c r="U2134" s="16">
        <v>185675.81</v>
      </c>
      <c r="V2134" s="17">
        <f t="shared" si="537"/>
        <v>363943.61550000001</v>
      </c>
      <c r="W2134" s="17">
        <f t="shared" si="538"/>
        <v>356722.02699999994</v>
      </c>
      <c r="X2134" s="18">
        <f t="shared" si="539"/>
        <v>-7221.5885000000708</v>
      </c>
      <c r="Y2134" s="19">
        <f t="shared" si="530"/>
        <v>-1.984260251434489E-2</v>
      </c>
      <c r="Z2134" s="17">
        <f t="shared" si="540"/>
        <v>177929.67</v>
      </c>
      <c r="AA2134" s="17">
        <f t="shared" si="541"/>
        <v>177329.91</v>
      </c>
      <c r="AB2134" s="18">
        <f t="shared" si="542"/>
        <v>-599.76000000000931</v>
      </c>
      <c r="AC2134" s="19">
        <f t="shared" si="533"/>
        <v>-3.3707700351493335E-3</v>
      </c>
      <c r="AD2134" s="17">
        <f t="shared" si="543"/>
        <v>188291.03</v>
      </c>
      <c r="AE2134" s="17">
        <f t="shared" si="544"/>
        <v>185675.81</v>
      </c>
      <c r="AF2134" s="18">
        <f t="shared" si="545"/>
        <v>-2615.2200000000012</v>
      </c>
      <c r="AG2134" s="19">
        <f t="shared" si="531"/>
        <v>-1.3889243688347774E-2</v>
      </c>
      <c r="AI2134" s="15">
        <v>42173</v>
      </c>
      <c r="AJ2134" s="20">
        <f t="shared" si="534"/>
        <v>-1.984260251434489E-2</v>
      </c>
      <c r="AK2134" s="20">
        <f t="shared" si="535"/>
        <v>-3.3707700351493335E-3</v>
      </c>
      <c r="AL2134" s="20">
        <f t="shared" si="536"/>
        <v>-1.3889243688347774E-2</v>
      </c>
    </row>
    <row r="2135" spans="2:38" x14ac:dyDescent="0.35">
      <c r="B2135" s="15">
        <v>42174</v>
      </c>
      <c r="C2135" s="16">
        <v>234362.77</v>
      </c>
      <c r="D2135" s="16">
        <v>174548.18</v>
      </c>
      <c r="E2135" s="16">
        <v>215900.44</v>
      </c>
      <c r="F2135" s="16">
        <v>217699.45</v>
      </c>
      <c r="G2135" s="16">
        <v>166447.5</v>
      </c>
      <c r="H2135" s="16">
        <v>242898.35</v>
      </c>
      <c r="I2135" s="16">
        <v>173822.13</v>
      </c>
      <c r="J2135" s="16">
        <v>398775.25</v>
      </c>
      <c r="K2135" s="16">
        <v>217524</v>
      </c>
      <c r="L2135" s="16">
        <v>190102.32</v>
      </c>
      <c r="M2135" s="16">
        <v>432883.26</v>
      </c>
      <c r="N2135" s="16">
        <v>176546.97</v>
      </c>
      <c r="O2135" s="16">
        <v>185270</v>
      </c>
      <c r="P2135" s="16"/>
      <c r="R2135" s="15">
        <v>42174</v>
      </c>
      <c r="S2135" s="16">
        <f t="shared" si="532"/>
        <v>355683.90500000003</v>
      </c>
      <c r="T2135" s="16">
        <v>176546.97</v>
      </c>
      <c r="U2135" s="16">
        <v>185270</v>
      </c>
      <c r="V2135" s="17">
        <f t="shared" si="537"/>
        <v>363943.61550000001</v>
      </c>
      <c r="W2135" s="17">
        <f t="shared" si="538"/>
        <v>355683.90500000003</v>
      </c>
      <c r="X2135" s="18">
        <f t="shared" si="539"/>
        <v>-8259.7104999999865</v>
      </c>
      <c r="Y2135" s="19">
        <f t="shared" si="530"/>
        <v>-2.2695027878569796E-2</v>
      </c>
      <c r="Z2135" s="17">
        <f t="shared" si="540"/>
        <v>177929.67</v>
      </c>
      <c r="AA2135" s="17">
        <f t="shared" si="541"/>
        <v>176546.97</v>
      </c>
      <c r="AB2135" s="18">
        <f t="shared" si="542"/>
        <v>-1382.7000000000116</v>
      </c>
      <c r="AC2135" s="19">
        <f t="shared" si="533"/>
        <v>-7.7710479651876586E-3</v>
      </c>
      <c r="AD2135" s="17">
        <f t="shared" si="543"/>
        <v>188291.03</v>
      </c>
      <c r="AE2135" s="17">
        <f t="shared" si="544"/>
        <v>185270</v>
      </c>
      <c r="AF2135" s="18">
        <f t="shared" si="545"/>
        <v>-3021.0299999999988</v>
      </c>
      <c r="AG2135" s="19">
        <f t="shared" si="531"/>
        <v>-1.6044471157229311E-2</v>
      </c>
      <c r="AI2135" s="15">
        <v>42174</v>
      </c>
      <c r="AJ2135" s="20">
        <f t="shared" si="534"/>
        <v>-2.2695027878569796E-2</v>
      </c>
      <c r="AK2135" s="20">
        <f t="shared" si="535"/>
        <v>-7.7710479651876586E-3</v>
      </c>
      <c r="AL2135" s="20">
        <f t="shared" si="536"/>
        <v>-1.6044471157229311E-2</v>
      </c>
    </row>
    <row r="2136" spans="2:38" x14ac:dyDescent="0.35">
      <c r="B2136" s="15">
        <v>42177</v>
      </c>
      <c r="C2136" s="16">
        <v>235878.28</v>
      </c>
      <c r="D2136" s="16">
        <v>173716.42</v>
      </c>
      <c r="E2136" s="16">
        <v>216506.39</v>
      </c>
      <c r="F2136" s="16">
        <v>217660.62</v>
      </c>
      <c r="G2136" s="16">
        <v>167117.31</v>
      </c>
      <c r="H2136" s="16">
        <v>247587.68</v>
      </c>
      <c r="I2136" s="16">
        <v>173822.13</v>
      </c>
      <c r="J2136" s="16">
        <v>401044.54</v>
      </c>
      <c r="K2136" s="16">
        <v>217229.14</v>
      </c>
      <c r="L2136" s="16">
        <v>190801.34</v>
      </c>
      <c r="M2136" s="16">
        <v>436861.49</v>
      </c>
      <c r="N2136" s="16">
        <v>177446.53</v>
      </c>
      <c r="O2136" s="16">
        <v>186352.16</v>
      </c>
      <c r="P2136" s="16"/>
      <c r="R2136" s="15">
        <v>42177</v>
      </c>
      <c r="S2136" s="16">
        <f t="shared" si="532"/>
        <v>358351.37949999998</v>
      </c>
      <c r="T2136" s="16">
        <v>177446.53</v>
      </c>
      <c r="U2136" s="16">
        <v>186352.16</v>
      </c>
      <c r="V2136" s="17">
        <f t="shared" si="537"/>
        <v>363943.61550000001</v>
      </c>
      <c r="W2136" s="17">
        <f t="shared" si="538"/>
        <v>358351.37949999998</v>
      </c>
      <c r="X2136" s="18">
        <f t="shared" si="539"/>
        <v>-5592.2360000000335</v>
      </c>
      <c r="Y2136" s="19">
        <f t="shared" si="530"/>
        <v>-1.5365665893924806E-2</v>
      </c>
      <c r="Z2136" s="17">
        <f t="shared" si="540"/>
        <v>177929.67</v>
      </c>
      <c r="AA2136" s="17">
        <f t="shared" si="541"/>
        <v>177446.53</v>
      </c>
      <c r="AB2136" s="18">
        <f t="shared" si="542"/>
        <v>-483.14000000001397</v>
      </c>
      <c r="AC2136" s="19">
        <f t="shared" si="533"/>
        <v>-2.7153425283147768E-3</v>
      </c>
      <c r="AD2136" s="17">
        <f t="shared" si="543"/>
        <v>188291.03</v>
      </c>
      <c r="AE2136" s="17">
        <f t="shared" si="544"/>
        <v>186352.16</v>
      </c>
      <c r="AF2136" s="18">
        <f t="shared" si="545"/>
        <v>-1938.8699999999953</v>
      </c>
      <c r="AG2136" s="19">
        <f t="shared" si="531"/>
        <v>-1.0297197906878492E-2</v>
      </c>
      <c r="AI2136" s="15">
        <v>42177</v>
      </c>
      <c r="AJ2136" s="20">
        <f t="shared" si="534"/>
        <v>-1.5365665893924806E-2</v>
      </c>
      <c r="AK2136" s="20">
        <f t="shared" si="535"/>
        <v>-2.7153425283147768E-3</v>
      </c>
      <c r="AL2136" s="20">
        <f t="shared" si="536"/>
        <v>-1.0297197906878492E-2</v>
      </c>
    </row>
    <row r="2137" spans="2:38" x14ac:dyDescent="0.35">
      <c r="B2137" s="15">
        <v>42178</v>
      </c>
      <c r="C2137" s="16">
        <v>236060.71</v>
      </c>
      <c r="D2137" s="16">
        <v>173103.97</v>
      </c>
      <c r="E2137" s="16">
        <v>216336.2</v>
      </c>
      <c r="F2137" s="16">
        <v>218079.58</v>
      </c>
      <c r="G2137" s="16">
        <v>167838.31</v>
      </c>
      <c r="H2137" s="16">
        <v>248703.75</v>
      </c>
      <c r="I2137" s="16">
        <v>173822.13</v>
      </c>
      <c r="J2137" s="16">
        <v>401417.11</v>
      </c>
      <c r="K2137" s="16">
        <v>217177.86</v>
      </c>
      <c r="L2137" s="16">
        <v>191574.76</v>
      </c>
      <c r="M2137" s="16">
        <v>436356.65</v>
      </c>
      <c r="N2137" s="16">
        <v>177572.08</v>
      </c>
      <c r="O2137" s="16">
        <v>186667.79</v>
      </c>
      <c r="P2137" s="16"/>
      <c r="R2137" s="15">
        <v>42178</v>
      </c>
      <c r="S2137" s="16">
        <f t="shared" si="532"/>
        <v>358670.86550000001</v>
      </c>
      <c r="T2137" s="16">
        <v>177572.08</v>
      </c>
      <c r="U2137" s="16">
        <v>186667.79</v>
      </c>
      <c r="V2137" s="17">
        <f t="shared" si="537"/>
        <v>363943.61550000001</v>
      </c>
      <c r="W2137" s="17">
        <f t="shared" si="538"/>
        <v>358670.86550000001</v>
      </c>
      <c r="X2137" s="18">
        <f t="shared" si="539"/>
        <v>-5272.75</v>
      </c>
      <c r="Y2137" s="19">
        <f t="shared" si="530"/>
        <v>-1.4487821122390316E-2</v>
      </c>
      <c r="Z2137" s="17">
        <f t="shared" si="540"/>
        <v>177929.67</v>
      </c>
      <c r="AA2137" s="17">
        <f t="shared" si="541"/>
        <v>177572.08</v>
      </c>
      <c r="AB2137" s="18">
        <f t="shared" si="542"/>
        <v>-357.59000000002561</v>
      </c>
      <c r="AC2137" s="19">
        <f t="shared" si="533"/>
        <v>-2.0097266521093733E-3</v>
      </c>
      <c r="AD2137" s="17">
        <f t="shared" si="543"/>
        <v>188291.03</v>
      </c>
      <c r="AE2137" s="17">
        <f t="shared" si="544"/>
        <v>186667.79</v>
      </c>
      <c r="AF2137" s="18">
        <f t="shared" si="545"/>
        <v>-1623.2399999999907</v>
      </c>
      <c r="AG2137" s="19">
        <f t="shared" si="531"/>
        <v>-8.6209098755261511E-3</v>
      </c>
      <c r="AI2137" s="15">
        <v>42178</v>
      </c>
      <c r="AJ2137" s="20">
        <f t="shared" si="534"/>
        <v>-1.4487821122390316E-2</v>
      </c>
      <c r="AK2137" s="20">
        <f t="shared" si="535"/>
        <v>-2.0097266521093733E-3</v>
      </c>
      <c r="AL2137" s="20">
        <f t="shared" si="536"/>
        <v>-8.6209098755261511E-3</v>
      </c>
    </row>
    <row r="2138" spans="2:38" x14ac:dyDescent="0.35">
      <c r="B2138" s="15">
        <v>42179</v>
      </c>
      <c r="C2138" s="16">
        <v>234629.2</v>
      </c>
      <c r="D2138" s="16">
        <v>172712.47</v>
      </c>
      <c r="E2138" s="16">
        <v>215169.33</v>
      </c>
      <c r="F2138" s="16">
        <v>217840.18</v>
      </c>
      <c r="G2138" s="16">
        <v>167372.46</v>
      </c>
      <c r="H2138" s="16">
        <v>246837.64</v>
      </c>
      <c r="I2138" s="16">
        <v>173822.13</v>
      </c>
      <c r="J2138" s="16">
        <v>398572.03</v>
      </c>
      <c r="K2138" s="16">
        <v>217280.42</v>
      </c>
      <c r="L2138" s="16">
        <v>191046.62</v>
      </c>
      <c r="M2138" s="16">
        <v>434215.5</v>
      </c>
      <c r="N2138" s="16">
        <v>176283.1</v>
      </c>
      <c r="O2138" s="16">
        <v>185721.35</v>
      </c>
      <c r="P2138" s="16"/>
      <c r="R2138" s="15">
        <v>42179</v>
      </c>
      <c r="S2138" s="16">
        <f t="shared" si="532"/>
        <v>356930.41249999998</v>
      </c>
      <c r="T2138" s="16">
        <v>176283.1</v>
      </c>
      <c r="U2138" s="16">
        <v>185721.35</v>
      </c>
      <c r="V2138" s="17">
        <f t="shared" si="537"/>
        <v>363943.61550000001</v>
      </c>
      <c r="W2138" s="17">
        <f t="shared" si="538"/>
        <v>356930.41249999998</v>
      </c>
      <c r="X2138" s="18">
        <f t="shared" si="539"/>
        <v>-7013.2030000000377</v>
      </c>
      <c r="Y2138" s="19">
        <f t="shared" si="530"/>
        <v>-1.9270026183492803E-2</v>
      </c>
      <c r="Z2138" s="17">
        <f t="shared" si="540"/>
        <v>177929.67</v>
      </c>
      <c r="AA2138" s="17">
        <f t="shared" si="541"/>
        <v>176283.1</v>
      </c>
      <c r="AB2138" s="18">
        <f t="shared" si="542"/>
        <v>-1646.570000000007</v>
      </c>
      <c r="AC2138" s="19">
        <f t="shared" si="533"/>
        <v>-9.2540496478187521E-3</v>
      </c>
      <c r="AD2138" s="17">
        <f t="shared" si="543"/>
        <v>188291.03</v>
      </c>
      <c r="AE2138" s="17">
        <f t="shared" si="544"/>
        <v>185721.35</v>
      </c>
      <c r="AF2138" s="18">
        <f t="shared" si="545"/>
        <v>-2569.679999999993</v>
      </c>
      <c r="AG2138" s="19">
        <f t="shared" si="531"/>
        <v>-1.3647384052230174E-2</v>
      </c>
      <c r="AI2138" s="15">
        <v>42179</v>
      </c>
      <c r="AJ2138" s="20">
        <f t="shared" si="534"/>
        <v>-1.9270026183492803E-2</v>
      </c>
      <c r="AK2138" s="20">
        <f t="shared" si="535"/>
        <v>-9.2540496478187521E-3</v>
      </c>
      <c r="AL2138" s="20">
        <f t="shared" si="536"/>
        <v>-1.3647384052230174E-2</v>
      </c>
    </row>
    <row r="2139" spans="2:38" x14ac:dyDescent="0.35">
      <c r="B2139" s="15">
        <v>42180</v>
      </c>
      <c r="C2139" s="16">
        <v>234055.34</v>
      </c>
      <c r="D2139" s="16">
        <v>172461.22</v>
      </c>
      <c r="E2139" s="16">
        <v>214653.81</v>
      </c>
      <c r="F2139" s="16">
        <v>217424.87</v>
      </c>
      <c r="G2139" s="16">
        <v>167117.71</v>
      </c>
      <c r="H2139" s="16">
        <v>245530.8</v>
      </c>
      <c r="I2139" s="16">
        <v>173822.13</v>
      </c>
      <c r="J2139" s="16">
        <v>397420.45</v>
      </c>
      <c r="K2139" s="16">
        <v>217229.14</v>
      </c>
      <c r="L2139" s="16">
        <v>190792.14</v>
      </c>
      <c r="M2139" s="16">
        <v>433807.64</v>
      </c>
      <c r="N2139" s="16">
        <v>175747.42</v>
      </c>
      <c r="O2139" s="16">
        <v>185476.52</v>
      </c>
      <c r="P2139" s="16"/>
      <c r="R2139" s="15">
        <v>42180</v>
      </c>
      <c r="S2139" s="16">
        <f t="shared" si="532"/>
        <v>356120.52450000006</v>
      </c>
      <c r="T2139" s="16">
        <v>175747.42</v>
      </c>
      <c r="U2139" s="16">
        <v>185476.52</v>
      </c>
      <c r="V2139" s="17">
        <f t="shared" si="537"/>
        <v>363943.61550000001</v>
      </c>
      <c r="W2139" s="17">
        <f t="shared" si="538"/>
        <v>356120.52450000006</v>
      </c>
      <c r="X2139" s="18">
        <f t="shared" si="539"/>
        <v>-7823.0909999999567</v>
      </c>
      <c r="Y2139" s="19">
        <f t="shared" si="530"/>
        <v>-2.1495337922750171E-2</v>
      </c>
      <c r="Z2139" s="17">
        <f t="shared" si="540"/>
        <v>177929.67</v>
      </c>
      <c r="AA2139" s="17">
        <f t="shared" si="541"/>
        <v>175747.42</v>
      </c>
      <c r="AB2139" s="18">
        <f t="shared" si="542"/>
        <v>-2182.25</v>
      </c>
      <c r="AC2139" s="19">
        <f t="shared" si="533"/>
        <v>-1.2264677386295383E-2</v>
      </c>
      <c r="AD2139" s="17">
        <f t="shared" si="543"/>
        <v>188291.03</v>
      </c>
      <c r="AE2139" s="17">
        <f t="shared" si="544"/>
        <v>185476.52</v>
      </c>
      <c r="AF2139" s="18">
        <f t="shared" si="545"/>
        <v>-2814.5100000000093</v>
      </c>
      <c r="AG2139" s="19">
        <f t="shared" si="531"/>
        <v>-1.4947658420053304E-2</v>
      </c>
      <c r="AI2139" s="15">
        <v>42180</v>
      </c>
      <c r="AJ2139" s="20">
        <f t="shared" si="534"/>
        <v>-2.1495337922750171E-2</v>
      </c>
      <c r="AK2139" s="20">
        <f t="shared" si="535"/>
        <v>-1.2264677386295383E-2</v>
      </c>
      <c r="AL2139" s="20">
        <f t="shared" si="536"/>
        <v>-1.4947658420053304E-2</v>
      </c>
    </row>
    <row r="2140" spans="2:38" x14ac:dyDescent="0.35">
      <c r="B2140" s="15">
        <v>42181</v>
      </c>
      <c r="C2140" s="16">
        <v>233126.31</v>
      </c>
      <c r="D2140" s="16">
        <v>172267.06</v>
      </c>
      <c r="E2140" s="16">
        <v>213991.67999999999</v>
      </c>
      <c r="F2140" s="16">
        <v>217255.72</v>
      </c>
      <c r="G2140" s="16">
        <v>167035.4</v>
      </c>
      <c r="H2140" s="16">
        <v>244955.45</v>
      </c>
      <c r="I2140" s="16">
        <v>173822.13</v>
      </c>
      <c r="J2140" s="16">
        <v>397210.46</v>
      </c>
      <c r="K2140" s="16">
        <v>217100.94</v>
      </c>
      <c r="L2140" s="16">
        <v>190443.6</v>
      </c>
      <c r="M2140" s="16">
        <v>431474.48</v>
      </c>
      <c r="N2140" s="16">
        <v>175713.94</v>
      </c>
      <c r="O2140" s="16">
        <v>185179.82</v>
      </c>
      <c r="P2140" s="16"/>
      <c r="R2140" s="15">
        <v>42181</v>
      </c>
      <c r="S2140" s="16">
        <f t="shared" si="532"/>
        <v>355281.42950000003</v>
      </c>
      <c r="T2140" s="16">
        <v>175713.94</v>
      </c>
      <c r="U2140" s="16">
        <v>185179.82</v>
      </c>
      <c r="V2140" s="17">
        <f t="shared" si="537"/>
        <v>363943.61550000001</v>
      </c>
      <c r="W2140" s="17">
        <f t="shared" si="538"/>
        <v>355281.42950000003</v>
      </c>
      <c r="X2140" s="18">
        <f t="shared" si="539"/>
        <v>-8662.185999999987</v>
      </c>
      <c r="Y2140" s="19">
        <f t="shared" si="530"/>
        <v>-2.3800901104143662E-2</v>
      </c>
      <c r="Z2140" s="17">
        <f t="shared" si="540"/>
        <v>177929.67</v>
      </c>
      <c r="AA2140" s="17">
        <f t="shared" si="541"/>
        <v>175713.94</v>
      </c>
      <c r="AB2140" s="18">
        <f t="shared" si="542"/>
        <v>-2215.7300000000105</v>
      </c>
      <c r="AC2140" s="19">
        <f t="shared" si="533"/>
        <v>-1.2452841619950233E-2</v>
      </c>
      <c r="AD2140" s="17">
        <f t="shared" si="543"/>
        <v>188291.03</v>
      </c>
      <c r="AE2140" s="17">
        <f t="shared" si="544"/>
        <v>185179.82</v>
      </c>
      <c r="AF2140" s="18">
        <f t="shared" si="545"/>
        <v>-3111.2099999999919</v>
      </c>
      <c r="AG2140" s="19">
        <f t="shared" si="531"/>
        <v>-1.6523410594758509E-2</v>
      </c>
      <c r="AI2140" s="15">
        <v>42181</v>
      </c>
      <c r="AJ2140" s="20">
        <f t="shared" si="534"/>
        <v>-2.3800901104143662E-2</v>
      </c>
      <c r="AK2140" s="20">
        <f t="shared" si="535"/>
        <v>-1.2452841619950233E-2</v>
      </c>
      <c r="AL2140" s="20">
        <f t="shared" si="536"/>
        <v>-1.6523410594758509E-2</v>
      </c>
    </row>
    <row r="2141" spans="2:38" x14ac:dyDescent="0.35">
      <c r="B2141" s="15">
        <v>42184</v>
      </c>
      <c r="C2141" s="16">
        <v>227849.85</v>
      </c>
      <c r="D2141" s="16">
        <v>172046.83</v>
      </c>
      <c r="E2141" s="16">
        <v>210364.1</v>
      </c>
      <c r="F2141" s="16">
        <v>216803.09</v>
      </c>
      <c r="G2141" s="16">
        <v>165008.82</v>
      </c>
      <c r="H2141" s="16">
        <v>235113.86</v>
      </c>
      <c r="I2141" s="16">
        <v>173822.13</v>
      </c>
      <c r="J2141" s="16">
        <v>389488.1</v>
      </c>
      <c r="K2141" s="16">
        <v>217459.9</v>
      </c>
      <c r="L2141" s="16">
        <v>188264.2</v>
      </c>
      <c r="M2141" s="16">
        <v>423098.73</v>
      </c>
      <c r="N2141" s="16">
        <v>172031.14</v>
      </c>
      <c r="O2141" s="16">
        <v>182429.33</v>
      </c>
      <c r="P2141" s="16"/>
      <c r="R2141" s="15">
        <v>42184</v>
      </c>
      <c r="S2141" s="16">
        <f t="shared" si="532"/>
        <v>348777.77049999998</v>
      </c>
      <c r="T2141" s="16">
        <v>172031.14</v>
      </c>
      <c r="U2141" s="16">
        <v>182429.33</v>
      </c>
      <c r="V2141" s="17">
        <f t="shared" si="537"/>
        <v>363943.61550000001</v>
      </c>
      <c r="W2141" s="17">
        <f t="shared" si="538"/>
        <v>348777.77049999998</v>
      </c>
      <c r="X2141" s="18">
        <f t="shared" si="539"/>
        <v>-15165.84500000003</v>
      </c>
      <c r="Y2141" s="19">
        <f t="shared" si="530"/>
        <v>-4.1670864260565738E-2</v>
      </c>
      <c r="Z2141" s="17">
        <f t="shared" si="540"/>
        <v>177929.67</v>
      </c>
      <c r="AA2141" s="17">
        <f t="shared" si="541"/>
        <v>172031.14</v>
      </c>
      <c r="AB2141" s="18">
        <f t="shared" si="542"/>
        <v>-5898.5299999999988</v>
      </c>
      <c r="AC2141" s="19">
        <f t="shared" si="533"/>
        <v>-3.3150907321977265E-2</v>
      </c>
      <c r="AD2141" s="17">
        <f t="shared" si="543"/>
        <v>188291.03</v>
      </c>
      <c r="AE2141" s="17">
        <f t="shared" si="544"/>
        <v>182429.33</v>
      </c>
      <c r="AF2141" s="18">
        <f t="shared" si="545"/>
        <v>-5861.7000000000116</v>
      </c>
      <c r="AG2141" s="19">
        <f t="shared" si="531"/>
        <v>-3.1131063439400228E-2</v>
      </c>
      <c r="AI2141" s="15">
        <v>42184</v>
      </c>
      <c r="AJ2141" s="20">
        <f t="shared" si="534"/>
        <v>-4.1670864260565738E-2</v>
      </c>
      <c r="AK2141" s="20">
        <f t="shared" si="535"/>
        <v>-3.3150907321977265E-2</v>
      </c>
      <c r="AL2141" s="20">
        <f t="shared" si="536"/>
        <v>-3.1131063439400228E-2</v>
      </c>
    </row>
    <row r="2142" spans="2:38" x14ac:dyDescent="0.35">
      <c r="B2142" s="15">
        <v>42185</v>
      </c>
      <c r="C2142" s="16">
        <v>228524.95</v>
      </c>
      <c r="D2142" s="16">
        <v>171784.53</v>
      </c>
      <c r="E2142" s="16">
        <v>210684.25</v>
      </c>
      <c r="F2142" s="16">
        <v>217104.98</v>
      </c>
      <c r="G2142" s="16">
        <v>165638.63</v>
      </c>
      <c r="H2142" s="16">
        <v>236673.8</v>
      </c>
      <c r="I2142" s="16">
        <v>169386.68</v>
      </c>
      <c r="J2142" s="16">
        <v>390470.33</v>
      </c>
      <c r="K2142" s="16">
        <v>217459.9</v>
      </c>
      <c r="L2142" s="16">
        <v>188950.58</v>
      </c>
      <c r="M2142" s="16">
        <v>424195.38</v>
      </c>
      <c r="N2142" s="16">
        <v>172391.05</v>
      </c>
      <c r="O2142" s="16">
        <v>182835.14</v>
      </c>
      <c r="P2142" s="16"/>
      <c r="R2142" s="15">
        <v>42185</v>
      </c>
      <c r="S2142" s="16">
        <f t="shared" si="532"/>
        <v>349747.85350000003</v>
      </c>
      <c r="T2142" s="16">
        <v>172391.05</v>
      </c>
      <c r="U2142" s="16">
        <v>182835.14</v>
      </c>
      <c r="V2142" s="17">
        <f t="shared" si="537"/>
        <v>363943.61550000001</v>
      </c>
      <c r="W2142" s="17">
        <f t="shared" si="538"/>
        <v>349747.85350000003</v>
      </c>
      <c r="X2142" s="18">
        <f t="shared" si="539"/>
        <v>-14195.761999999988</v>
      </c>
      <c r="Y2142" s="19">
        <f t="shared" si="530"/>
        <v>-3.9005388184917854E-2</v>
      </c>
      <c r="Z2142" s="17">
        <f t="shared" si="540"/>
        <v>177929.67</v>
      </c>
      <c r="AA2142" s="17">
        <f t="shared" si="541"/>
        <v>172391.05</v>
      </c>
      <c r="AB2142" s="18">
        <f t="shared" si="542"/>
        <v>-5538.6200000000244</v>
      </c>
      <c r="AC2142" s="19">
        <f t="shared" si="533"/>
        <v>-3.1128141810188397E-2</v>
      </c>
      <c r="AD2142" s="17">
        <f t="shared" si="543"/>
        <v>188291.03</v>
      </c>
      <c r="AE2142" s="17">
        <f t="shared" si="544"/>
        <v>182835.14</v>
      </c>
      <c r="AF2142" s="18">
        <f t="shared" si="545"/>
        <v>-5455.8899999999849</v>
      </c>
      <c r="AG2142" s="19">
        <f t="shared" si="531"/>
        <v>-2.8975835970518535E-2</v>
      </c>
      <c r="AI2142" s="15">
        <v>42185</v>
      </c>
      <c r="AJ2142" s="20">
        <f t="shared" si="534"/>
        <v>-3.9005388184917854E-2</v>
      </c>
      <c r="AK2142" s="20">
        <f t="shared" si="535"/>
        <v>-3.1128141810188397E-2</v>
      </c>
      <c r="AL2142" s="20">
        <f t="shared" si="536"/>
        <v>-2.8975835970518535E-2</v>
      </c>
    </row>
    <row r="2143" spans="2:38" x14ac:dyDescent="0.35">
      <c r="B2143" s="15">
        <v>42186</v>
      </c>
      <c r="C2143" s="16">
        <v>230357.1</v>
      </c>
      <c r="D2143" s="16">
        <v>171607.7</v>
      </c>
      <c r="E2143" s="16">
        <v>211830.86</v>
      </c>
      <c r="F2143" s="16">
        <v>217188</v>
      </c>
      <c r="G2143" s="16">
        <v>166682.10999999999</v>
      </c>
      <c r="H2143" s="16">
        <v>239700.45</v>
      </c>
      <c r="I2143" s="16">
        <v>169386.68</v>
      </c>
      <c r="J2143" s="16">
        <v>392841.23</v>
      </c>
      <c r="K2143" s="16">
        <v>217274.41</v>
      </c>
      <c r="L2143" s="16">
        <v>190044.98</v>
      </c>
      <c r="M2143" s="16">
        <v>425383.59</v>
      </c>
      <c r="N2143" s="16">
        <v>173772.1</v>
      </c>
      <c r="O2143" s="16">
        <v>183511.49</v>
      </c>
      <c r="P2143" s="16"/>
      <c r="R2143" s="15">
        <v>42186</v>
      </c>
      <c r="S2143" s="16">
        <f t="shared" si="532"/>
        <v>351373.79950000002</v>
      </c>
      <c r="T2143" s="16">
        <v>173772.1</v>
      </c>
      <c r="U2143" s="16">
        <v>183511.49</v>
      </c>
      <c r="V2143" s="17">
        <f t="shared" si="537"/>
        <v>363943.61550000001</v>
      </c>
      <c r="W2143" s="17">
        <f t="shared" si="538"/>
        <v>351373.79950000002</v>
      </c>
      <c r="X2143" s="18">
        <f t="shared" si="539"/>
        <v>-12569.815999999992</v>
      </c>
      <c r="Y2143" s="19">
        <f t="shared" si="530"/>
        <v>-3.4537811530863334E-2</v>
      </c>
      <c r="Z2143" s="17">
        <f t="shared" si="540"/>
        <v>177929.67</v>
      </c>
      <c r="AA2143" s="17">
        <f t="shared" si="541"/>
        <v>173772.1</v>
      </c>
      <c r="AB2143" s="18">
        <f t="shared" si="542"/>
        <v>-4157.570000000007</v>
      </c>
      <c r="AC2143" s="19">
        <f t="shared" si="533"/>
        <v>-2.3366367171928137E-2</v>
      </c>
      <c r="AD2143" s="17">
        <f t="shared" si="543"/>
        <v>188291.03</v>
      </c>
      <c r="AE2143" s="17">
        <f t="shared" si="544"/>
        <v>183511.49</v>
      </c>
      <c r="AF2143" s="18">
        <f t="shared" si="545"/>
        <v>-4779.5400000000081</v>
      </c>
      <c r="AG2143" s="19">
        <f t="shared" si="531"/>
        <v>-2.5383790189049411E-2</v>
      </c>
      <c r="AI2143" s="15">
        <v>42186</v>
      </c>
      <c r="AJ2143" s="20">
        <f t="shared" si="534"/>
        <v>-3.4537811530863334E-2</v>
      </c>
      <c r="AK2143" s="20">
        <f t="shared" si="535"/>
        <v>-2.3366367171928137E-2</v>
      </c>
      <c r="AL2143" s="20">
        <f t="shared" si="536"/>
        <v>-2.5383790189049411E-2</v>
      </c>
    </row>
    <row r="2144" spans="2:38" x14ac:dyDescent="0.35">
      <c r="B2144" s="15">
        <v>42187</v>
      </c>
      <c r="C2144" s="16">
        <v>230305.59</v>
      </c>
      <c r="D2144" s="16">
        <v>171589.96</v>
      </c>
      <c r="E2144" s="16">
        <v>211780.21</v>
      </c>
      <c r="F2144" s="16">
        <v>217445.22</v>
      </c>
      <c r="G2144" s="16">
        <v>166554.57</v>
      </c>
      <c r="H2144" s="16">
        <v>239025.37</v>
      </c>
      <c r="I2144" s="16">
        <v>169386.68</v>
      </c>
      <c r="J2144" s="16">
        <v>392367.05</v>
      </c>
      <c r="K2144" s="16">
        <v>217607.73</v>
      </c>
      <c r="L2144" s="16">
        <v>189919.58</v>
      </c>
      <c r="M2144" s="16">
        <v>424779.83</v>
      </c>
      <c r="N2144" s="16">
        <v>173613.07</v>
      </c>
      <c r="O2144" s="16">
        <v>183693.21</v>
      </c>
      <c r="P2144" s="16"/>
      <c r="R2144" s="15">
        <v>42187</v>
      </c>
      <c r="S2144" s="16">
        <f t="shared" si="532"/>
        <v>351053.65249999997</v>
      </c>
      <c r="T2144" s="16">
        <v>173613.07</v>
      </c>
      <c r="U2144" s="16">
        <v>183693.21</v>
      </c>
      <c r="V2144" s="17">
        <f t="shared" si="537"/>
        <v>363943.61550000001</v>
      </c>
      <c r="W2144" s="17">
        <f t="shared" si="538"/>
        <v>351053.65249999997</v>
      </c>
      <c r="X2144" s="18">
        <f t="shared" si="539"/>
        <v>-12889.963000000047</v>
      </c>
      <c r="Y2144" s="19">
        <f t="shared" si="530"/>
        <v>-3.5417472517800072E-2</v>
      </c>
      <c r="Z2144" s="17">
        <f t="shared" si="540"/>
        <v>177929.67</v>
      </c>
      <c r="AA2144" s="17">
        <f t="shared" si="541"/>
        <v>173613.07</v>
      </c>
      <c r="AB2144" s="18">
        <f t="shared" si="542"/>
        <v>-4316.6000000000058</v>
      </c>
      <c r="AC2144" s="19">
        <f t="shared" si="533"/>
        <v>-2.426014728178839E-2</v>
      </c>
      <c r="AD2144" s="17">
        <f t="shared" si="543"/>
        <v>188291.03</v>
      </c>
      <c r="AE2144" s="17">
        <f t="shared" si="544"/>
        <v>183693.21</v>
      </c>
      <c r="AF2144" s="18">
        <f t="shared" si="545"/>
        <v>-4597.820000000007</v>
      </c>
      <c r="AG2144" s="19">
        <f t="shared" si="531"/>
        <v>-2.4418688452657607E-2</v>
      </c>
      <c r="AI2144" s="15">
        <v>42187</v>
      </c>
      <c r="AJ2144" s="20">
        <f t="shared" si="534"/>
        <v>-3.5417472517800072E-2</v>
      </c>
      <c r="AK2144" s="20">
        <f t="shared" si="535"/>
        <v>-2.426014728178839E-2</v>
      </c>
      <c r="AL2144" s="20">
        <f t="shared" si="536"/>
        <v>-2.4418688452657607E-2</v>
      </c>
    </row>
    <row r="2145" spans="2:38" x14ac:dyDescent="0.35">
      <c r="B2145" s="15">
        <v>42191</v>
      </c>
      <c r="C2145" s="16">
        <v>229717.72</v>
      </c>
      <c r="D2145" s="16">
        <v>171604.06</v>
      </c>
      <c r="E2145" s="16">
        <v>211384.37</v>
      </c>
      <c r="F2145" s="16">
        <v>217080.29</v>
      </c>
      <c r="G2145" s="16">
        <v>166536.84</v>
      </c>
      <c r="H2145" s="16">
        <v>236803.61</v>
      </c>
      <c r="I2145" s="16">
        <v>169386.68</v>
      </c>
      <c r="J2145" s="16">
        <v>391418.69</v>
      </c>
      <c r="K2145" s="16">
        <v>217659.01</v>
      </c>
      <c r="L2145" s="16">
        <v>189863.88</v>
      </c>
      <c r="M2145" s="16">
        <v>423709.76</v>
      </c>
      <c r="N2145" s="16">
        <v>173119.24</v>
      </c>
      <c r="O2145" s="16">
        <v>182556.71</v>
      </c>
      <c r="P2145" s="16"/>
      <c r="R2145" s="15">
        <v>42191</v>
      </c>
      <c r="S2145" s="16">
        <f t="shared" si="532"/>
        <v>349930.875</v>
      </c>
      <c r="T2145" s="16">
        <v>173119.24</v>
      </c>
      <c r="U2145" s="16">
        <v>182556.71</v>
      </c>
      <c r="V2145" s="17">
        <f t="shared" si="537"/>
        <v>363943.61550000001</v>
      </c>
      <c r="W2145" s="17">
        <f t="shared" si="538"/>
        <v>349930.875</v>
      </c>
      <c r="X2145" s="18">
        <f t="shared" si="539"/>
        <v>-14012.740500000014</v>
      </c>
      <c r="Y2145" s="19">
        <f t="shared" si="530"/>
        <v>-3.8502503968228054E-2</v>
      </c>
      <c r="Z2145" s="17">
        <f t="shared" si="540"/>
        <v>177929.67</v>
      </c>
      <c r="AA2145" s="17">
        <f t="shared" si="541"/>
        <v>173119.24</v>
      </c>
      <c r="AB2145" s="18">
        <f t="shared" si="542"/>
        <v>-4810.4300000000221</v>
      </c>
      <c r="AC2145" s="19">
        <f t="shared" si="533"/>
        <v>-2.7035569728196662E-2</v>
      </c>
      <c r="AD2145" s="17">
        <f t="shared" si="543"/>
        <v>188291.03</v>
      </c>
      <c r="AE2145" s="17">
        <f t="shared" si="544"/>
        <v>182556.71</v>
      </c>
      <c r="AF2145" s="18">
        <f t="shared" si="545"/>
        <v>-5734.320000000007</v>
      </c>
      <c r="AG2145" s="19">
        <f t="shared" si="531"/>
        <v>-3.0454557500694573E-2</v>
      </c>
      <c r="AI2145" s="15">
        <v>42191</v>
      </c>
      <c r="AJ2145" s="20">
        <f t="shared" si="534"/>
        <v>-3.8502503968228054E-2</v>
      </c>
      <c r="AK2145" s="20">
        <f t="shared" si="535"/>
        <v>-2.7035569728196662E-2</v>
      </c>
      <c r="AL2145" s="20">
        <f t="shared" si="536"/>
        <v>-3.0454557500694573E-2</v>
      </c>
    </row>
    <row r="2146" spans="2:38" x14ac:dyDescent="0.35">
      <c r="B2146" s="15">
        <v>42192</v>
      </c>
      <c r="C2146" s="16">
        <v>230662.81</v>
      </c>
      <c r="D2146" s="16">
        <v>170492.16</v>
      </c>
      <c r="E2146" s="16">
        <v>211520.75</v>
      </c>
      <c r="F2146" s="16">
        <v>217239.91</v>
      </c>
      <c r="G2146" s="16">
        <v>167108.5</v>
      </c>
      <c r="H2146" s="16">
        <v>237899.81</v>
      </c>
      <c r="I2146" s="16">
        <v>169386.68</v>
      </c>
      <c r="J2146" s="16">
        <v>393417.02</v>
      </c>
      <c r="K2146" s="16">
        <v>217633.37</v>
      </c>
      <c r="L2146" s="16">
        <v>190251.8</v>
      </c>
      <c r="M2146" s="16">
        <v>423826.27</v>
      </c>
      <c r="N2146" s="16">
        <v>174207.34</v>
      </c>
      <c r="O2146" s="16">
        <v>182374.87</v>
      </c>
      <c r="P2146" s="16"/>
      <c r="R2146" s="15">
        <v>42192</v>
      </c>
      <c r="S2146" s="16">
        <f t="shared" si="532"/>
        <v>350760.43100000004</v>
      </c>
      <c r="T2146" s="16">
        <v>174207.34</v>
      </c>
      <c r="U2146" s="16">
        <v>182374.87</v>
      </c>
      <c r="V2146" s="17">
        <f t="shared" si="537"/>
        <v>363943.61550000001</v>
      </c>
      <c r="W2146" s="17">
        <f t="shared" si="538"/>
        <v>350760.43100000004</v>
      </c>
      <c r="X2146" s="18">
        <f t="shared" si="539"/>
        <v>-13183.184499999974</v>
      </c>
      <c r="Y2146" s="19">
        <f t="shared" si="530"/>
        <v>-3.6223150890800485E-2</v>
      </c>
      <c r="Z2146" s="17">
        <f t="shared" si="540"/>
        <v>177929.67</v>
      </c>
      <c r="AA2146" s="17">
        <f t="shared" si="541"/>
        <v>174207.34</v>
      </c>
      <c r="AB2146" s="18">
        <f t="shared" si="542"/>
        <v>-3722.3300000000163</v>
      </c>
      <c r="AC2146" s="19">
        <f t="shared" si="533"/>
        <v>-2.0920232134415895E-2</v>
      </c>
      <c r="AD2146" s="17">
        <f t="shared" si="543"/>
        <v>188291.03</v>
      </c>
      <c r="AE2146" s="17">
        <f t="shared" si="544"/>
        <v>182374.87</v>
      </c>
      <c r="AF2146" s="18">
        <f t="shared" si="545"/>
        <v>-5916.1600000000035</v>
      </c>
      <c r="AG2146" s="19">
        <f t="shared" si="531"/>
        <v>-3.1420296548380473E-2</v>
      </c>
      <c r="AI2146" s="15">
        <v>42192</v>
      </c>
      <c r="AJ2146" s="20">
        <f t="shared" si="534"/>
        <v>-3.6223150890800485E-2</v>
      </c>
      <c r="AK2146" s="20">
        <f t="shared" si="535"/>
        <v>-2.0920232134415895E-2</v>
      </c>
      <c r="AL2146" s="20">
        <f t="shared" si="536"/>
        <v>-3.1420296548380473E-2</v>
      </c>
    </row>
    <row r="2147" spans="2:38" x14ac:dyDescent="0.35">
      <c r="B2147" s="15">
        <v>42193</v>
      </c>
      <c r="C2147" s="16">
        <v>226685.13</v>
      </c>
      <c r="D2147" s="16">
        <v>170219.07</v>
      </c>
      <c r="E2147" s="16">
        <v>208721.41</v>
      </c>
      <c r="F2147" s="16">
        <v>216636.69</v>
      </c>
      <c r="G2147" s="16">
        <v>165518.43</v>
      </c>
      <c r="H2147" s="16">
        <v>231497.24</v>
      </c>
      <c r="I2147" s="16">
        <v>169386.68</v>
      </c>
      <c r="J2147" s="16">
        <v>387320.42</v>
      </c>
      <c r="K2147" s="16">
        <v>217864.13</v>
      </c>
      <c r="L2147" s="16">
        <v>188668.64</v>
      </c>
      <c r="M2147" s="16">
        <v>419630.01</v>
      </c>
      <c r="N2147" s="16">
        <v>171286.21</v>
      </c>
      <c r="O2147" s="16">
        <v>180192.79</v>
      </c>
      <c r="P2147" s="16"/>
      <c r="R2147" s="15">
        <v>42193</v>
      </c>
      <c r="S2147" s="16">
        <f t="shared" si="532"/>
        <v>346512.08149999997</v>
      </c>
      <c r="T2147" s="16">
        <v>171286.21</v>
      </c>
      <c r="U2147" s="16">
        <v>180192.79</v>
      </c>
      <c r="V2147" s="17">
        <f t="shared" si="537"/>
        <v>363943.61550000001</v>
      </c>
      <c r="W2147" s="17">
        <f t="shared" si="538"/>
        <v>346512.08149999997</v>
      </c>
      <c r="X2147" s="18">
        <f t="shared" si="539"/>
        <v>-17431.534000000043</v>
      </c>
      <c r="Y2147" s="19">
        <f t="shared" si="530"/>
        <v>-4.789624891771193E-2</v>
      </c>
      <c r="Z2147" s="17">
        <f t="shared" si="540"/>
        <v>177929.67</v>
      </c>
      <c r="AA2147" s="17">
        <f t="shared" si="541"/>
        <v>171286.21</v>
      </c>
      <c r="AB2147" s="18">
        <f t="shared" si="542"/>
        <v>-6643.460000000021</v>
      </c>
      <c r="AC2147" s="19">
        <f t="shared" si="533"/>
        <v>-3.7337561520796508E-2</v>
      </c>
      <c r="AD2147" s="17">
        <f t="shared" si="543"/>
        <v>188291.03</v>
      </c>
      <c r="AE2147" s="17">
        <f t="shared" si="544"/>
        <v>180192.79</v>
      </c>
      <c r="AF2147" s="18">
        <f t="shared" si="545"/>
        <v>-8098.2399999999907</v>
      </c>
      <c r="AG2147" s="19">
        <f t="shared" si="531"/>
        <v>-4.3009165120611377E-2</v>
      </c>
      <c r="AI2147" s="15">
        <v>42193</v>
      </c>
      <c r="AJ2147" s="20">
        <f t="shared" si="534"/>
        <v>-4.789624891771193E-2</v>
      </c>
      <c r="AK2147" s="20">
        <f t="shared" si="535"/>
        <v>-3.7337561520796508E-2</v>
      </c>
      <c r="AL2147" s="20">
        <f t="shared" si="536"/>
        <v>-4.3009165120611377E-2</v>
      </c>
    </row>
    <row r="2148" spans="2:38" x14ac:dyDescent="0.35">
      <c r="B2148" s="15">
        <v>42194</v>
      </c>
      <c r="C2148" s="16">
        <v>226783.47</v>
      </c>
      <c r="D2148" s="16">
        <v>170653.56</v>
      </c>
      <c r="E2148" s="16">
        <v>209018.37</v>
      </c>
      <c r="F2148" s="16">
        <v>216804.41</v>
      </c>
      <c r="G2148" s="16">
        <v>165705.20000000001</v>
      </c>
      <c r="H2148" s="16">
        <v>232004.82</v>
      </c>
      <c r="I2148" s="16">
        <v>169386.68</v>
      </c>
      <c r="J2148" s="16">
        <v>388065.56</v>
      </c>
      <c r="K2148" s="16">
        <v>217710.29</v>
      </c>
      <c r="L2148" s="16">
        <v>188821.6</v>
      </c>
      <c r="M2148" s="16">
        <v>416211.88</v>
      </c>
      <c r="N2148" s="16">
        <v>171595.9</v>
      </c>
      <c r="O2148" s="16">
        <v>181192.91</v>
      </c>
      <c r="P2148" s="16"/>
      <c r="R2148" s="15">
        <v>42194</v>
      </c>
      <c r="S2148" s="16">
        <f t="shared" si="532"/>
        <v>345973.505</v>
      </c>
      <c r="T2148" s="16">
        <v>171595.9</v>
      </c>
      <c r="U2148" s="16">
        <v>181192.91</v>
      </c>
      <c r="V2148" s="17">
        <f t="shared" si="537"/>
        <v>363943.61550000001</v>
      </c>
      <c r="W2148" s="17">
        <f t="shared" si="538"/>
        <v>345973.505</v>
      </c>
      <c r="X2148" s="18">
        <f t="shared" si="539"/>
        <v>-17970.11050000001</v>
      </c>
      <c r="Y2148" s="19">
        <f t="shared" si="530"/>
        <v>-4.9376083917042936E-2</v>
      </c>
      <c r="Z2148" s="17">
        <f t="shared" si="540"/>
        <v>177929.67</v>
      </c>
      <c r="AA2148" s="17">
        <f t="shared" si="541"/>
        <v>171595.9</v>
      </c>
      <c r="AB2148" s="18">
        <f t="shared" si="542"/>
        <v>-6333.7700000000186</v>
      </c>
      <c r="AC2148" s="19">
        <f t="shared" si="533"/>
        <v>-3.559704235948967E-2</v>
      </c>
      <c r="AD2148" s="17">
        <f t="shared" si="543"/>
        <v>188291.03</v>
      </c>
      <c r="AE2148" s="17">
        <f t="shared" si="544"/>
        <v>181192.91</v>
      </c>
      <c r="AF2148" s="18">
        <f t="shared" si="545"/>
        <v>-7098.1199999999953</v>
      </c>
      <c r="AG2148" s="19">
        <f t="shared" si="531"/>
        <v>-3.769760035833887E-2</v>
      </c>
      <c r="AI2148" s="15">
        <v>42194</v>
      </c>
      <c r="AJ2148" s="20">
        <f t="shared" si="534"/>
        <v>-4.9376083917042936E-2</v>
      </c>
      <c r="AK2148" s="20">
        <f t="shared" si="535"/>
        <v>-3.559704235948967E-2</v>
      </c>
      <c r="AL2148" s="20">
        <f t="shared" si="536"/>
        <v>-3.769760035833887E-2</v>
      </c>
    </row>
    <row r="2149" spans="2:38" x14ac:dyDescent="0.35">
      <c r="B2149" s="15">
        <v>42195</v>
      </c>
      <c r="C2149" s="16">
        <v>230011.05</v>
      </c>
      <c r="D2149" s="16">
        <v>171133.27</v>
      </c>
      <c r="E2149" s="16">
        <v>211393.1</v>
      </c>
      <c r="F2149" s="16">
        <v>217399.65</v>
      </c>
      <c r="G2149" s="16">
        <v>166423.12</v>
      </c>
      <c r="H2149" s="16">
        <v>239627.48</v>
      </c>
      <c r="I2149" s="16">
        <v>169386.68</v>
      </c>
      <c r="J2149" s="16">
        <v>392434.79</v>
      </c>
      <c r="K2149" s="16">
        <v>217505.17</v>
      </c>
      <c r="L2149" s="16">
        <v>189534.76</v>
      </c>
      <c r="M2149" s="16">
        <v>418987.16</v>
      </c>
      <c r="N2149" s="16">
        <v>173755.36</v>
      </c>
      <c r="O2149" s="16">
        <v>183193.15</v>
      </c>
      <c r="P2149" s="16"/>
      <c r="R2149" s="15">
        <v>42195</v>
      </c>
      <c r="S2149" s="16">
        <f t="shared" si="532"/>
        <v>349743.32149999996</v>
      </c>
      <c r="T2149" s="16">
        <v>173755.36</v>
      </c>
      <c r="U2149" s="16">
        <v>183193.15</v>
      </c>
      <c r="V2149" s="17">
        <f t="shared" si="537"/>
        <v>363943.61550000001</v>
      </c>
      <c r="W2149" s="17">
        <f t="shared" si="538"/>
        <v>349743.32149999996</v>
      </c>
      <c r="X2149" s="18">
        <f t="shared" si="539"/>
        <v>-14200.294000000053</v>
      </c>
      <c r="Y2149" s="19">
        <f t="shared" si="530"/>
        <v>-3.901784066328827E-2</v>
      </c>
      <c r="Z2149" s="17">
        <f t="shared" si="540"/>
        <v>177929.67</v>
      </c>
      <c r="AA2149" s="17">
        <f t="shared" si="541"/>
        <v>173755.36</v>
      </c>
      <c r="AB2149" s="18">
        <f t="shared" si="542"/>
        <v>-4174.3100000000268</v>
      </c>
      <c r="AC2149" s="19">
        <f t="shared" si="533"/>
        <v>-2.3460449288755646E-2</v>
      </c>
      <c r="AD2149" s="17">
        <f t="shared" si="543"/>
        <v>188291.03</v>
      </c>
      <c r="AE2149" s="17">
        <f t="shared" si="544"/>
        <v>183193.15</v>
      </c>
      <c r="AF2149" s="18">
        <f t="shared" si="545"/>
        <v>-5097.8800000000047</v>
      </c>
      <c r="AG2149" s="19">
        <f t="shared" si="531"/>
        <v>-2.707447083379386E-2</v>
      </c>
      <c r="AI2149" s="15">
        <v>42195</v>
      </c>
      <c r="AJ2149" s="20">
        <f t="shared" si="534"/>
        <v>-3.901784066328827E-2</v>
      </c>
      <c r="AK2149" s="20">
        <f t="shared" si="535"/>
        <v>-2.3460449288755646E-2</v>
      </c>
      <c r="AL2149" s="20">
        <f t="shared" si="536"/>
        <v>-2.707447083379386E-2</v>
      </c>
    </row>
    <row r="2150" spans="2:38" x14ac:dyDescent="0.35">
      <c r="B2150" s="15">
        <v>42198</v>
      </c>
      <c r="C2150" s="16">
        <v>233439.6</v>
      </c>
      <c r="D2150" s="16">
        <v>170828.57</v>
      </c>
      <c r="E2150" s="16">
        <v>213490.2</v>
      </c>
      <c r="F2150" s="16">
        <v>217637.17</v>
      </c>
      <c r="G2150" s="16">
        <v>168016.44</v>
      </c>
      <c r="H2150" s="16">
        <v>244671.13</v>
      </c>
      <c r="I2150" s="16">
        <v>169386.68</v>
      </c>
      <c r="J2150" s="16">
        <v>396566.93</v>
      </c>
      <c r="K2150" s="16">
        <v>217402.61</v>
      </c>
      <c r="L2150" s="16">
        <v>191491.94</v>
      </c>
      <c r="M2150" s="16">
        <v>422734.73</v>
      </c>
      <c r="N2150" s="16">
        <v>175672.09</v>
      </c>
      <c r="O2150" s="16">
        <v>184193.27</v>
      </c>
      <c r="P2150" s="16"/>
      <c r="R2150" s="15">
        <v>42198</v>
      </c>
      <c r="S2150" s="16">
        <f t="shared" si="532"/>
        <v>353001.15350000001</v>
      </c>
      <c r="T2150" s="16">
        <v>175672.09</v>
      </c>
      <c r="U2150" s="16">
        <v>184193.27</v>
      </c>
      <c r="V2150" s="17">
        <f t="shared" si="537"/>
        <v>363943.61550000001</v>
      </c>
      <c r="W2150" s="17">
        <f t="shared" si="538"/>
        <v>353001.15350000001</v>
      </c>
      <c r="X2150" s="18">
        <f t="shared" si="539"/>
        <v>-10942.462</v>
      </c>
      <c r="Y2150" s="19">
        <f t="shared" si="530"/>
        <v>-3.0066366145664668E-2</v>
      </c>
      <c r="Z2150" s="17">
        <f t="shared" si="540"/>
        <v>177929.67</v>
      </c>
      <c r="AA2150" s="17">
        <f t="shared" si="541"/>
        <v>175672.09</v>
      </c>
      <c r="AB2150" s="18">
        <f t="shared" si="542"/>
        <v>-2257.5800000000163</v>
      </c>
      <c r="AC2150" s="19">
        <f t="shared" si="533"/>
        <v>-1.2688046912018755E-2</v>
      </c>
      <c r="AD2150" s="17">
        <f t="shared" si="543"/>
        <v>188291.03</v>
      </c>
      <c r="AE2150" s="17">
        <f t="shared" si="544"/>
        <v>184193.27</v>
      </c>
      <c r="AF2150" s="18">
        <f t="shared" si="545"/>
        <v>-4097.7600000000093</v>
      </c>
      <c r="AG2150" s="19">
        <f t="shared" si="531"/>
        <v>-2.1762906071521353E-2</v>
      </c>
      <c r="AI2150" s="15">
        <v>42198</v>
      </c>
      <c r="AJ2150" s="20">
        <f t="shared" si="534"/>
        <v>-3.0066366145664668E-2</v>
      </c>
      <c r="AK2150" s="20">
        <f t="shared" si="535"/>
        <v>-1.2688046912018755E-2</v>
      </c>
      <c r="AL2150" s="20">
        <f t="shared" si="536"/>
        <v>-2.1762906071521353E-2</v>
      </c>
    </row>
    <row r="2151" spans="2:38" x14ac:dyDescent="0.35">
      <c r="B2151" s="15">
        <v>42199</v>
      </c>
      <c r="C2151" s="16">
        <v>234763.32</v>
      </c>
      <c r="D2151" s="16">
        <v>170609.62</v>
      </c>
      <c r="E2151" s="16">
        <v>214252.59</v>
      </c>
      <c r="F2151" s="16">
        <v>217790.17</v>
      </c>
      <c r="G2151" s="16">
        <v>168346.63</v>
      </c>
      <c r="H2151" s="16">
        <v>246220.75</v>
      </c>
      <c r="I2151" s="16">
        <v>169386.68</v>
      </c>
      <c r="J2151" s="16">
        <v>398226.56</v>
      </c>
      <c r="K2151" s="16">
        <v>217505.17</v>
      </c>
      <c r="L2151" s="16">
        <v>191906.74</v>
      </c>
      <c r="M2151" s="16">
        <v>424132.39</v>
      </c>
      <c r="N2151" s="16">
        <v>176433.76</v>
      </c>
      <c r="O2151" s="16">
        <v>184693.33</v>
      </c>
      <c r="P2151" s="16"/>
      <c r="R2151" s="15">
        <v>42199</v>
      </c>
      <c r="S2151" s="16">
        <f t="shared" si="532"/>
        <v>354203.99300000002</v>
      </c>
      <c r="T2151" s="16">
        <v>176433.76</v>
      </c>
      <c r="U2151" s="16">
        <v>184693.33</v>
      </c>
      <c r="V2151" s="17">
        <f t="shared" si="537"/>
        <v>363943.61550000001</v>
      </c>
      <c r="W2151" s="17">
        <f t="shared" si="538"/>
        <v>354203.99300000002</v>
      </c>
      <c r="X2151" s="18">
        <f t="shared" si="539"/>
        <v>-9739.6224999999977</v>
      </c>
      <c r="Y2151" s="19">
        <f t="shared" si="530"/>
        <v>-2.6761350069623619E-2</v>
      </c>
      <c r="Z2151" s="17">
        <f t="shared" si="540"/>
        <v>177929.67</v>
      </c>
      <c r="AA2151" s="17">
        <f t="shared" si="541"/>
        <v>176433.76</v>
      </c>
      <c r="AB2151" s="18">
        <f t="shared" si="542"/>
        <v>-1495.9100000000035</v>
      </c>
      <c r="AC2151" s="19">
        <f t="shared" si="533"/>
        <v>-8.4073105963721698E-3</v>
      </c>
      <c r="AD2151" s="17">
        <f t="shared" si="543"/>
        <v>188291.03</v>
      </c>
      <c r="AE2151" s="17">
        <f t="shared" si="544"/>
        <v>184693.33</v>
      </c>
      <c r="AF2151" s="18">
        <f t="shared" si="545"/>
        <v>-3597.7000000000116</v>
      </c>
      <c r="AG2151" s="19">
        <f t="shared" si="531"/>
        <v>-1.91071236903851E-2</v>
      </c>
      <c r="AI2151" s="15">
        <v>42199</v>
      </c>
      <c r="AJ2151" s="20">
        <f t="shared" si="534"/>
        <v>-2.6761350069623619E-2</v>
      </c>
      <c r="AK2151" s="20">
        <f t="shared" si="535"/>
        <v>-8.4073105963721698E-3</v>
      </c>
      <c r="AL2151" s="20">
        <f t="shared" si="536"/>
        <v>-1.91071236903851E-2</v>
      </c>
    </row>
    <row r="2152" spans="2:38" x14ac:dyDescent="0.35">
      <c r="B2152" s="15">
        <v>42200</v>
      </c>
      <c r="C2152" s="16">
        <v>234880.2</v>
      </c>
      <c r="D2152" s="16">
        <v>170175.35999999999</v>
      </c>
      <c r="E2152" s="16">
        <v>214112.18</v>
      </c>
      <c r="F2152" s="16">
        <v>217724.75</v>
      </c>
      <c r="G2152" s="16">
        <v>168698.13</v>
      </c>
      <c r="H2152" s="16">
        <v>247449.09</v>
      </c>
      <c r="I2152" s="16">
        <v>169386.68</v>
      </c>
      <c r="J2152" s="16">
        <v>397752.38</v>
      </c>
      <c r="K2152" s="16">
        <v>217582.09</v>
      </c>
      <c r="L2152" s="16">
        <v>192261.24</v>
      </c>
      <c r="M2152" s="16">
        <v>425022.22</v>
      </c>
      <c r="N2152" s="16">
        <v>176375.17</v>
      </c>
      <c r="O2152" s="16">
        <v>184238.73</v>
      </c>
      <c r="P2152" s="16"/>
      <c r="R2152" s="15">
        <v>42200</v>
      </c>
      <c r="S2152" s="16">
        <f t="shared" si="532"/>
        <v>354617.2905</v>
      </c>
      <c r="T2152" s="16">
        <v>176375.17</v>
      </c>
      <c r="U2152" s="16">
        <v>184238.73</v>
      </c>
      <c r="V2152" s="17">
        <f t="shared" si="537"/>
        <v>363943.61550000001</v>
      </c>
      <c r="W2152" s="17">
        <f t="shared" si="538"/>
        <v>354617.2905</v>
      </c>
      <c r="X2152" s="18">
        <f t="shared" si="539"/>
        <v>-9326.3250000000116</v>
      </c>
      <c r="Y2152" s="19">
        <f t="shared" si="530"/>
        <v>-2.5625741468735867E-2</v>
      </c>
      <c r="Z2152" s="17">
        <f t="shared" si="540"/>
        <v>177929.67</v>
      </c>
      <c r="AA2152" s="17">
        <f t="shared" si="541"/>
        <v>176375.17</v>
      </c>
      <c r="AB2152" s="18">
        <f t="shared" si="542"/>
        <v>-1554.5</v>
      </c>
      <c r="AC2152" s="19">
        <f t="shared" si="533"/>
        <v>-8.7365980052680359E-3</v>
      </c>
      <c r="AD2152" s="17">
        <f t="shared" si="543"/>
        <v>188291.03</v>
      </c>
      <c r="AE2152" s="17">
        <f t="shared" si="544"/>
        <v>184238.73</v>
      </c>
      <c r="AF2152" s="18">
        <f t="shared" si="545"/>
        <v>-4052.2999999999884</v>
      </c>
      <c r="AG2152" s="19">
        <f t="shared" si="531"/>
        <v>-2.1521471309599763E-2</v>
      </c>
      <c r="AI2152" s="15">
        <v>42200</v>
      </c>
      <c r="AJ2152" s="20">
        <f t="shared" si="534"/>
        <v>-2.5625741468735867E-2</v>
      </c>
      <c r="AK2152" s="20">
        <f t="shared" si="535"/>
        <v>-8.7365980052680359E-3</v>
      </c>
      <c r="AL2152" s="20">
        <f t="shared" si="536"/>
        <v>-2.1521471309599763E-2</v>
      </c>
    </row>
    <row r="2153" spans="2:38" x14ac:dyDescent="0.35">
      <c r="B2153" s="15">
        <v>42201</v>
      </c>
      <c r="C2153" s="16">
        <v>237616.44</v>
      </c>
      <c r="D2153" s="16">
        <v>169949.36</v>
      </c>
      <c r="E2153" s="16">
        <v>215784.26</v>
      </c>
      <c r="F2153" s="16">
        <v>218174.55</v>
      </c>
      <c r="G2153" s="16">
        <v>169851.57</v>
      </c>
      <c r="H2153" s="16">
        <v>251657.09</v>
      </c>
      <c r="I2153" s="16">
        <v>169386.68</v>
      </c>
      <c r="J2153" s="16">
        <v>400326.5</v>
      </c>
      <c r="K2153" s="16">
        <v>217479.53</v>
      </c>
      <c r="L2153" s="16">
        <v>193714.4</v>
      </c>
      <c r="M2153" s="16">
        <v>426638.25</v>
      </c>
      <c r="N2153" s="16">
        <v>177789.7</v>
      </c>
      <c r="O2153" s="16">
        <v>185557.07</v>
      </c>
      <c r="P2153" s="16"/>
      <c r="R2153" s="15">
        <v>42201</v>
      </c>
      <c r="S2153" s="16">
        <f t="shared" si="532"/>
        <v>356786.27600000001</v>
      </c>
      <c r="T2153" s="16">
        <v>177789.7</v>
      </c>
      <c r="U2153" s="16">
        <v>185557.07</v>
      </c>
      <c r="V2153" s="17">
        <f t="shared" si="537"/>
        <v>363943.61550000001</v>
      </c>
      <c r="W2153" s="17">
        <f t="shared" si="538"/>
        <v>356786.27600000001</v>
      </c>
      <c r="X2153" s="18">
        <f t="shared" si="539"/>
        <v>-7157.3395000000019</v>
      </c>
      <c r="Y2153" s="19">
        <f t="shared" si="530"/>
        <v>-1.9666066926787459E-2</v>
      </c>
      <c r="Z2153" s="17">
        <f t="shared" si="540"/>
        <v>177929.67</v>
      </c>
      <c r="AA2153" s="17">
        <f t="shared" si="541"/>
        <v>177789.7</v>
      </c>
      <c r="AB2153" s="18">
        <f t="shared" si="542"/>
        <v>-139.97000000000116</v>
      </c>
      <c r="AC2153" s="19">
        <f t="shared" si="533"/>
        <v>-7.866591333530892E-4</v>
      </c>
      <c r="AD2153" s="17">
        <f t="shared" si="543"/>
        <v>188291.03</v>
      </c>
      <c r="AE2153" s="17">
        <f t="shared" si="544"/>
        <v>185557.07</v>
      </c>
      <c r="AF2153" s="18">
        <f t="shared" si="545"/>
        <v>-2733.9599999999919</v>
      </c>
      <c r="AG2153" s="19">
        <f t="shared" si="531"/>
        <v>-1.45198632138769E-2</v>
      </c>
      <c r="AI2153" s="15">
        <v>42201</v>
      </c>
      <c r="AJ2153" s="20">
        <f t="shared" si="534"/>
        <v>-1.9666066926787459E-2</v>
      </c>
      <c r="AK2153" s="20">
        <f t="shared" si="535"/>
        <v>-7.866591333530892E-4</v>
      </c>
      <c r="AL2153" s="20">
        <f t="shared" si="536"/>
        <v>-1.45198632138769E-2</v>
      </c>
    </row>
    <row r="2154" spans="2:38" x14ac:dyDescent="0.35">
      <c r="B2154" s="15">
        <v>42202</v>
      </c>
      <c r="C2154" s="16">
        <v>239758.23</v>
      </c>
      <c r="D2154" s="16">
        <v>168764.99</v>
      </c>
      <c r="E2154" s="16">
        <v>216524</v>
      </c>
      <c r="F2154" s="16">
        <v>217946.58</v>
      </c>
      <c r="G2154" s="16">
        <v>170832.79</v>
      </c>
      <c r="H2154" s="16">
        <v>253942.18</v>
      </c>
      <c r="I2154" s="16">
        <v>169386.68</v>
      </c>
      <c r="J2154" s="16">
        <v>400428.11</v>
      </c>
      <c r="K2154" s="16">
        <v>217428.25</v>
      </c>
      <c r="L2154" s="16">
        <v>195035.96</v>
      </c>
      <c r="M2154" s="16">
        <v>426235.12</v>
      </c>
      <c r="N2154" s="16">
        <v>177940.36</v>
      </c>
      <c r="O2154" s="16">
        <v>185195.2</v>
      </c>
      <c r="P2154" s="16"/>
      <c r="R2154" s="15">
        <v>42202</v>
      </c>
      <c r="S2154" s="16">
        <f t="shared" si="532"/>
        <v>357226.31849999999</v>
      </c>
      <c r="T2154" s="16">
        <v>177940.36</v>
      </c>
      <c r="U2154" s="16">
        <v>185195.2</v>
      </c>
      <c r="V2154" s="17">
        <f t="shared" si="537"/>
        <v>363943.61550000001</v>
      </c>
      <c r="W2154" s="17">
        <f t="shared" si="538"/>
        <v>357226.31849999999</v>
      </c>
      <c r="X2154" s="18">
        <f t="shared" si="539"/>
        <v>-6717.2970000000205</v>
      </c>
      <c r="Y2154" s="19">
        <f t="shared" si="530"/>
        <v>-1.8456971667909421E-2</v>
      </c>
      <c r="Z2154" s="17">
        <f t="shared" si="540"/>
        <v>177940.36</v>
      </c>
      <c r="AA2154" s="17">
        <f t="shared" si="541"/>
        <v>177940.36</v>
      </c>
      <c r="AB2154" s="18">
        <f t="shared" si="542"/>
        <v>0</v>
      </c>
      <c r="AC2154" s="19">
        <f t="shared" si="533"/>
        <v>0</v>
      </c>
      <c r="AD2154" s="17">
        <f t="shared" si="543"/>
        <v>188291.03</v>
      </c>
      <c r="AE2154" s="17">
        <f t="shared" si="544"/>
        <v>185195.2</v>
      </c>
      <c r="AF2154" s="18">
        <f t="shared" si="545"/>
        <v>-3095.8299999999872</v>
      </c>
      <c r="AG2154" s="19">
        <f t="shared" si="531"/>
        <v>-1.6441728530562433E-2</v>
      </c>
      <c r="AI2154" s="15">
        <v>42202</v>
      </c>
      <c r="AJ2154" s="20">
        <f t="shared" si="534"/>
        <v>-1.8456971667909421E-2</v>
      </c>
      <c r="AK2154" s="20">
        <f t="shared" si="535"/>
        <v>0</v>
      </c>
      <c r="AL2154" s="20">
        <f t="shared" si="536"/>
        <v>-1.6441728530562433E-2</v>
      </c>
    </row>
    <row r="2155" spans="2:38" x14ac:dyDescent="0.35">
      <c r="B2155" s="15">
        <v>42205</v>
      </c>
      <c r="C2155" s="16">
        <v>240296.04</v>
      </c>
      <c r="D2155" s="16">
        <v>166265.74</v>
      </c>
      <c r="E2155" s="16">
        <v>215666.32</v>
      </c>
      <c r="F2155" s="16">
        <v>217892.46</v>
      </c>
      <c r="G2155" s="16">
        <v>171122.65</v>
      </c>
      <c r="H2155" s="16">
        <v>255307.7</v>
      </c>
      <c r="I2155" s="16">
        <v>169386.68</v>
      </c>
      <c r="J2155" s="16">
        <v>400461.98</v>
      </c>
      <c r="K2155" s="16">
        <v>217300.05</v>
      </c>
      <c r="L2155" s="16">
        <v>195338.1</v>
      </c>
      <c r="M2155" s="16">
        <v>426752.04</v>
      </c>
      <c r="N2155" s="16">
        <v>178032.43</v>
      </c>
      <c r="O2155" s="16">
        <v>185391.14</v>
      </c>
      <c r="P2155" s="16"/>
      <c r="R2155" s="15">
        <v>42205</v>
      </c>
      <c r="S2155" s="16">
        <f t="shared" si="532"/>
        <v>357668.93199999997</v>
      </c>
      <c r="T2155" s="16">
        <v>178032.43</v>
      </c>
      <c r="U2155" s="16">
        <v>185391.14</v>
      </c>
      <c r="V2155" s="17">
        <f t="shared" si="537"/>
        <v>363943.61550000001</v>
      </c>
      <c r="W2155" s="17">
        <f t="shared" si="538"/>
        <v>357668.93199999997</v>
      </c>
      <c r="X2155" s="18">
        <f t="shared" si="539"/>
        <v>-6274.6835000000428</v>
      </c>
      <c r="Y2155" s="19">
        <f t="shared" si="530"/>
        <v>-1.7240812127943601E-2</v>
      </c>
      <c r="Z2155" s="17">
        <f t="shared" si="540"/>
        <v>178032.43</v>
      </c>
      <c r="AA2155" s="17">
        <f t="shared" si="541"/>
        <v>178032.43</v>
      </c>
      <c r="AB2155" s="18">
        <f t="shared" si="542"/>
        <v>0</v>
      </c>
      <c r="AC2155" s="19">
        <f t="shared" si="533"/>
        <v>0</v>
      </c>
      <c r="AD2155" s="17">
        <f t="shared" si="543"/>
        <v>188291.03</v>
      </c>
      <c r="AE2155" s="17">
        <f t="shared" si="544"/>
        <v>185391.14</v>
      </c>
      <c r="AF2155" s="18">
        <f t="shared" si="545"/>
        <v>-2899.8899999999849</v>
      </c>
      <c r="AG2155" s="19">
        <f t="shared" si="531"/>
        <v>-1.5401105405817711E-2</v>
      </c>
      <c r="AI2155" s="15">
        <v>42205</v>
      </c>
      <c r="AJ2155" s="20">
        <f t="shared" si="534"/>
        <v>-1.7240812127943601E-2</v>
      </c>
      <c r="AK2155" s="20">
        <f t="shared" si="535"/>
        <v>0</v>
      </c>
      <c r="AL2155" s="20">
        <f t="shared" si="536"/>
        <v>-1.5401105405817711E-2</v>
      </c>
    </row>
    <row r="2156" spans="2:38" x14ac:dyDescent="0.35">
      <c r="B2156" s="15">
        <v>42206</v>
      </c>
      <c r="C2156" s="16">
        <v>239815.63</v>
      </c>
      <c r="D2156" s="16">
        <v>165739.63</v>
      </c>
      <c r="E2156" s="16">
        <v>215059.68</v>
      </c>
      <c r="F2156" s="16">
        <v>217765.35</v>
      </c>
      <c r="G2156" s="16">
        <v>170579.31</v>
      </c>
      <c r="H2156" s="16">
        <v>253562.78</v>
      </c>
      <c r="I2156" s="16">
        <v>169386.68</v>
      </c>
      <c r="J2156" s="16">
        <v>398836.22</v>
      </c>
      <c r="K2156" s="16">
        <v>217325.69</v>
      </c>
      <c r="L2156" s="16">
        <v>194847.98</v>
      </c>
      <c r="M2156" s="16">
        <v>424981.49</v>
      </c>
      <c r="N2156" s="16">
        <v>177329.35</v>
      </c>
      <c r="O2156" s="16">
        <v>185238.85</v>
      </c>
      <c r="P2156" s="16"/>
      <c r="R2156" s="15">
        <v>42206</v>
      </c>
      <c r="S2156" s="16">
        <f t="shared" si="532"/>
        <v>356363.33049999998</v>
      </c>
      <c r="T2156" s="16">
        <v>177329.35</v>
      </c>
      <c r="U2156" s="16">
        <v>185238.85</v>
      </c>
      <c r="V2156" s="17">
        <f t="shared" si="537"/>
        <v>363943.61550000001</v>
      </c>
      <c r="W2156" s="17">
        <f t="shared" si="538"/>
        <v>356363.33049999998</v>
      </c>
      <c r="X2156" s="18">
        <f t="shared" si="539"/>
        <v>-7580.2850000000326</v>
      </c>
      <c r="Y2156" s="19">
        <f t="shared" si="530"/>
        <v>-2.0828185128583556E-2</v>
      </c>
      <c r="Z2156" s="17">
        <f t="shared" si="540"/>
        <v>178032.43</v>
      </c>
      <c r="AA2156" s="17">
        <f t="shared" si="541"/>
        <v>177329.35</v>
      </c>
      <c r="AB2156" s="18">
        <f t="shared" si="542"/>
        <v>-703.07999999998719</v>
      </c>
      <c r="AC2156" s="19">
        <f t="shared" si="533"/>
        <v>-3.9491681375128521E-3</v>
      </c>
      <c r="AD2156" s="17">
        <f t="shared" si="543"/>
        <v>188291.03</v>
      </c>
      <c r="AE2156" s="17">
        <f t="shared" si="544"/>
        <v>185238.85</v>
      </c>
      <c r="AF2156" s="18">
        <f t="shared" si="545"/>
        <v>-3052.179999999993</v>
      </c>
      <c r="AG2156" s="19">
        <f t="shared" si="531"/>
        <v>-1.6209906547327256E-2</v>
      </c>
      <c r="AI2156" s="15">
        <v>42206</v>
      </c>
      <c r="AJ2156" s="20">
        <f t="shared" si="534"/>
        <v>-2.0828185128583556E-2</v>
      </c>
      <c r="AK2156" s="20">
        <f t="shared" si="535"/>
        <v>-3.9491681375128521E-3</v>
      </c>
      <c r="AL2156" s="20">
        <f t="shared" si="536"/>
        <v>-1.6209906547327256E-2</v>
      </c>
    </row>
    <row r="2157" spans="2:38" x14ac:dyDescent="0.35">
      <c r="B2157" s="15">
        <v>42207</v>
      </c>
      <c r="C2157" s="16">
        <v>238029.16</v>
      </c>
      <c r="D2157" s="16">
        <v>164847.04000000001</v>
      </c>
      <c r="E2157" s="16">
        <v>213519.56</v>
      </c>
      <c r="F2157" s="16">
        <v>217565.96</v>
      </c>
      <c r="G2157" s="16">
        <v>170231.03</v>
      </c>
      <c r="H2157" s="16">
        <v>251814.08</v>
      </c>
      <c r="I2157" s="16">
        <v>169386.68</v>
      </c>
      <c r="J2157" s="16">
        <v>398294.3</v>
      </c>
      <c r="K2157" s="16">
        <v>217300.05</v>
      </c>
      <c r="L2157" s="16">
        <v>194076.26</v>
      </c>
      <c r="M2157" s="16">
        <v>418970.79</v>
      </c>
      <c r="N2157" s="16">
        <v>177011.29</v>
      </c>
      <c r="O2157" s="16">
        <v>184434.2</v>
      </c>
      <c r="P2157" s="16"/>
      <c r="R2157" s="15">
        <v>42207</v>
      </c>
      <c r="S2157" s="16">
        <f t="shared" si="532"/>
        <v>354242.99449999997</v>
      </c>
      <c r="T2157" s="16">
        <v>177011.29</v>
      </c>
      <c r="U2157" s="16">
        <v>184434.2</v>
      </c>
      <c r="V2157" s="17">
        <f t="shared" si="537"/>
        <v>363943.61550000001</v>
      </c>
      <c r="W2157" s="17">
        <f t="shared" si="538"/>
        <v>354242.99449999997</v>
      </c>
      <c r="X2157" s="18">
        <f t="shared" si="539"/>
        <v>-9700.6210000000428</v>
      </c>
      <c r="Y2157" s="19">
        <f t="shared" si="530"/>
        <v>-2.6654186491698581E-2</v>
      </c>
      <c r="Z2157" s="17">
        <f t="shared" si="540"/>
        <v>178032.43</v>
      </c>
      <c r="AA2157" s="17">
        <f t="shared" si="541"/>
        <v>177011.29</v>
      </c>
      <c r="AB2157" s="18">
        <f t="shared" si="542"/>
        <v>-1021.1399999999849</v>
      </c>
      <c r="AC2157" s="19">
        <f t="shared" si="533"/>
        <v>-5.7356965806734479E-3</v>
      </c>
      <c r="AD2157" s="17">
        <f t="shared" si="543"/>
        <v>188291.03</v>
      </c>
      <c r="AE2157" s="17">
        <f t="shared" si="544"/>
        <v>184434.2</v>
      </c>
      <c r="AF2157" s="18">
        <f t="shared" si="545"/>
        <v>-3856.8299999999872</v>
      </c>
      <c r="AG2157" s="19">
        <f t="shared" si="531"/>
        <v>-2.0483344320757008E-2</v>
      </c>
      <c r="AI2157" s="15">
        <v>42207</v>
      </c>
      <c r="AJ2157" s="20">
        <f t="shared" si="534"/>
        <v>-2.6654186491698581E-2</v>
      </c>
      <c r="AK2157" s="20">
        <f t="shared" si="535"/>
        <v>-5.7356965806734479E-3</v>
      </c>
      <c r="AL2157" s="20">
        <f t="shared" si="536"/>
        <v>-2.0483344320757008E-2</v>
      </c>
    </row>
    <row r="2158" spans="2:38" x14ac:dyDescent="0.35">
      <c r="B2158" s="15">
        <v>42208</v>
      </c>
      <c r="C2158" s="16">
        <v>236948.5</v>
      </c>
      <c r="D2158" s="16">
        <v>164521.54999999999</v>
      </c>
      <c r="E2158" s="16">
        <v>212625.36</v>
      </c>
      <c r="F2158" s="16">
        <v>217350.99</v>
      </c>
      <c r="G2158" s="16">
        <v>169653.33</v>
      </c>
      <c r="H2158" s="16">
        <v>247622.88</v>
      </c>
      <c r="I2158" s="16">
        <v>169386.68</v>
      </c>
      <c r="J2158" s="16">
        <v>396160.49</v>
      </c>
      <c r="K2158" s="16">
        <v>217325.69</v>
      </c>
      <c r="L2158" s="16">
        <v>193532.62</v>
      </c>
      <c r="M2158" s="16">
        <v>420558.09</v>
      </c>
      <c r="N2158" s="16">
        <v>176015.26</v>
      </c>
      <c r="O2158" s="16">
        <v>184147.81</v>
      </c>
      <c r="P2158" s="16"/>
      <c r="R2158" s="15">
        <v>42208</v>
      </c>
      <c r="S2158" s="16">
        <f t="shared" si="532"/>
        <v>353020.701</v>
      </c>
      <c r="T2158" s="16">
        <v>176015.26</v>
      </c>
      <c r="U2158" s="16">
        <v>184147.81</v>
      </c>
      <c r="V2158" s="17">
        <f t="shared" si="537"/>
        <v>363943.61550000001</v>
      </c>
      <c r="W2158" s="17">
        <f t="shared" si="538"/>
        <v>353020.701</v>
      </c>
      <c r="X2158" s="18">
        <f t="shared" si="539"/>
        <v>-10922.914500000014</v>
      </c>
      <c r="Y2158" s="19">
        <f t="shared" si="530"/>
        <v>-3.0012655902738355E-2</v>
      </c>
      <c r="Z2158" s="17">
        <f t="shared" si="540"/>
        <v>178032.43</v>
      </c>
      <c r="AA2158" s="17">
        <f t="shared" si="541"/>
        <v>176015.26</v>
      </c>
      <c r="AB2158" s="18">
        <f t="shared" si="542"/>
        <v>-2017.1699999999837</v>
      </c>
      <c r="AC2158" s="19">
        <f t="shared" si="533"/>
        <v>-1.1330351442150083E-2</v>
      </c>
      <c r="AD2158" s="17">
        <f t="shared" si="543"/>
        <v>188291.03</v>
      </c>
      <c r="AE2158" s="17">
        <f t="shared" si="544"/>
        <v>184147.81</v>
      </c>
      <c r="AF2158" s="18">
        <f t="shared" si="545"/>
        <v>-4143.2200000000012</v>
      </c>
      <c r="AG2158" s="19">
        <f t="shared" si="531"/>
        <v>-2.2004340833442788E-2</v>
      </c>
      <c r="AI2158" s="15">
        <v>42208</v>
      </c>
      <c r="AJ2158" s="20">
        <f t="shared" si="534"/>
        <v>-3.0012655902738355E-2</v>
      </c>
      <c r="AK2158" s="20">
        <f t="shared" si="535"/>
        <v>-1.1330351442150083E-2</v>
      </c>
      <c r="AL2158" s="20">
        <f t="shared" si="536"/>
        <v>-2.2004340833442788E-2</v>
      </c>
    </row>
    <row r="2159" spans="2:38" x14ac:dyDescent="0.35">
      <c r="B2159" s="15">
        <v>42209</v>
      </c>
      <c r="C2159" s="16">
        <v>234556.56</v>
      </c>
      <c r="D2159" s="16">
        <v>165013.49</v>
      </c>
      <c r="E2159" s="16">
        <v>211248.06</v>
      </c>
      <c r="F2159" s="16">
        <v>217109.31</v>
      </c>
      <c r="G2159" s="16">
        <v>169106.38</v>
      </c>
      <c r="H2159" s="16">
        <v>244967.97</v>
      </c>
      <c r="I2159" s="16">
        <v>169386.68</v>
      </c>
      <c r="J2159" s="16">
        <v>392299.31</v>
      </c>
      <c r="K2159" s="16">
        <v>217376.97</v>
      </c>
      <c r="L2159" s="16">
        <v>192847.26</v>
      </c>
      <c r="M2159" s="16">
        <v>418196.86</v>
      </c>
      <c r="N2159" s="16">
        <v>174190.6</v>
      </c>
      <c r="O2159" s="16">
        <v>183193.15</v>
      </c>
      <c r="P2159" s="16"/>
      <c r="R2159" s="15">
        <v>42209</v>
      </c>
      <c r="S2159" s="16">
        <f t="shared" si="532"/>
        <v>350763.29099999997</v>
      </c>
      <c r="T2159" s="16">
        <v>174190.6</v>
      </c>
      <c r="U2159" s="16">
        <v>183193.15</v>
      </c>
      <c r="V2159" s="17">
        <f t="shared" si="537"/>
        <v>363943.61550000001</v>
      </c>
      <c r="W2159" s="17">
        <f t="shared" si="538"/>
        <v>350763.29099999997</v>
      </c>
      <c r="X2159" s="18">
        <f t="shared" si="539"/>
        <v>-13180.324500000046</v>
      </c>
      <c r="Y2159" s="19">
        <f t="shared" si="530"/>
        <v>-3.621529253066412E-2</v>
      </c>
      <c r="Z2159" s="17">
        <f t="shared" si="540"/>
        <v>178032.43</v>
      </c>
      <c r="AA2159" s="17">
        <f t="shared" si="541"/>
        <v>174190.6</v>
      </c>
      <c r="AB2159" s="18">
        <f t="shared" si="542"/>
        <v>-3841.8299999999872</v>
      </c>
      <c r="AC2159" s="19">
        <f t="shared" si="533"/>
        <v>-2.157938303712412E-2</v>
      </c>
      <c r="AD2159" s="17">
        <f t="shared" si="543"/>
        <v>188291.03</v>
      </c>
      <c r="AE2159" s="17">
        <f t="shared" si="544"/>
        <v>183193.15</v>
      </c>
      <c r="AF2159" s="18">
        <f t="shared" si="545"/>
        <v>-5097.8800000000047</v>
      </c>
      <c r="AG2159" s="19">
        <f t="shared" si="531"/>
        <v>-2.707447083379386E-2</v>
      </c>
      <c r="AI2159" s="15">
        <v>42209</v>
      </c>
      <c r="AJ2159" s="20">
        <f t="shared" si="534"/>
        <v>-3.621529253066412E-2</v>
      </c>
      <c r="AK2159" s="20">
        <f t="shared" si="535"/>
        <v>-2.157938303712412E-2</v>
      </c>
      <c r="AL2159" s="20">
        <f t="shared" si="536"/>
        <v>-2.707447083379386E-2</v>
      </c>
    </row>
    <row r="2160" spans="2:38" x14ac:dyDescent="0.35">
      <c r="B2160" s="15">
        <v>42212</v>
      </c>
      <c r="C2160" s="16">
        <v>232843.04</v>
      </c>
      <c r="D2160" s="16">
        <v>164272.66</v>
      </c>
      <c r="E2160" s="16">
        <v>209765.16</v>
      </c>
      <c r="F2160" s="16">
        <v>217022.71</v>
      </c>
      <c r="G2160" s="16">
        <v>168137.74</v>
      </c>
      <c r="H2160" s="16">
        <v>240482.1</v>
      </c>
      <c r="I2160" s="16">
        <v>169386.68</v>
      </c>
      <c r="J2160" s="16">
        <v>389894.54</v>
      </c>
      <c r="K2160" s="16">
        <v>217530.81</v>
      </c>
      <c r="L2160" s="16">
        <v>191703.02</v>
      </c>
      <c r="M2160" s="16">
        <v>415283.29</v>
      </c>
      <c r="N2160" s="16">
        <v>173177.83</v>
      </c>
      <c r="O2160" s="16">
        <v>182420.33</v>
      </c>
      <c r="P2160" s="16"/>
      <c r="R2160" s="15">
        <v>42212</v>
      </c>
      <c r="S2160" s="16">
        <f t="shared" si="532"/>
        <v>348325.68650000001</v>
      </c>
      <c r="T2160" s="16">
        <v>173177.83</v>
      </c>
      <c r="U2160" s="16">
        <v>182420.33</v>
      </c>
      <c r="V2160" s="17">
        <f t="shared" si="537"/>
        <v>363943.61550000001</v>
      </c>
      <c r="W2160" s="17">
        <f t="shared" si="538"/>
        <v>348325.68650000001</v>
      </c>
      <c r="X2160" s="18">
        <f t="shared" si="539"/>
        <v>-15617.929000000004</v>
      </c>
      <c r="Y2160" s="19">
        <f t="shared" si="530"/>
        <v>-4.2913045688529196E-2</v>
      </c>
      <c r="Z2160" s="17">
        <f t="shared" si="540"/>
        <v>178032.43</v>
      </c>
      <c r="AA2160" s="17">
        <f t="shared" si="541"/>
        <v>173177.83</v>
      </c>
      <c r="AB2160" s="18">
        <f t="shared" si="542"/>
        <v>-4854.6000000000058</v>
      </c>
      <c r="AC2160" s="19">
        <f t="shared" si="533"/>
        <v>-2.7268065711398795E-2</v>
      </c>
      <c r="AD2160" s="17">
        <f t="shared" si="543"/>
        <v>188291.03</v>
      </c>
      <c r="AE2160" s="17">
        <f t="shared" si="544"/>
        <v>182420.33</v>
      </c>
      <c r="AF2160" s="18">
        <f t="shared" si="545"/>
        <v>-5870.7000000000116</v>
      </c>
      <c r="AG2160" s="19">
        <f t="shared" si="531"/>
        <v>-3.1178861786459035E-2</v>
      </c>
      <c r="AI2160" s="15">
        <v>42212</v>
      </c>
      <c r="AJ2160" s="20">
        <f t="shared" si="534"/>
        <v>-4.2913045688529196E-2</v>
      </c>
      <c r="AK2160" s="20">
        <f t="shared" si="535"/>
        <v>-2.7268065711398795E-2</v>
      </c>
      <c r="AL2160" s="20">
        <f t="shared" si="536"/>
        <v>-3.1178861786459035E-2</v>
      </c>
    </row>
    <row r="2161" spans="2:38" x14ac:dyDescent="0.35">
      <c r="B2161" s="15">
        <v>42213</v>
      </c>
      <c r="C2161" s="16">
        <v>235216.41</v>
      </c>
      <c r="D2161" s="16">
        <v>164687.18</v>
      </c>
      <c r="E2161" s="16">
        <v>211587.89</v>
      </c>
      <c r="F2161" s="16">
        <v>217268.47</v>
      </c>
      <c r="G2161" s="16">
        <v>168952.75</v>
      </c>
      <c r="H2161" s="16">
        <v>243565.24</v>
      </c>
      <c r="I2161" s="16">
        <v>169386.68</v>
      </c>
      <c r="J2161" s="16">
        <v>394196.03</v>
      </c>
      <c r="K2161" s="16">
        <v>217479.53</v>
      </c>
      <c r="L2161" s="16">
        <v>192428.34</v>
      </c>
      <c r="M2161" s="16">
        <v>419047.89</v>
      </c>
      <c r="N2161" s="16">
        <v>175303.81</v>
      </c>
      <c r="O2161" s="16">
        <v>183374.99</v>
      </c>
      <c r="P2161" s="16"/>
      <c r="R2161" s="15">
        <v>42213</v>
      </c>
      <c r="S2161" s="16">
        <f t="shared" si="532"/>
        <v>351151.89</v>
      </c>
      <c r="T2161" s="16">
        <v>175303.81</v>
      </c>
      <c r="U2161" s="16">
        <v>183374.99</v>
      </c>
      <c r="V2161" s="17">
        <f t="shared" si="537"/>
        <v>363943.61550000001</v>
      </c>
      <c r="W2161" s="17">
        <f t="shared" si="538"/>
        <v>351151.89</v>
      </c>
      <c r="X2161" s="18">
        <f t="shared" si="539"/>
        <v>-12791.7255</v>
      </c>
      <c r="Y2161" s="19">
        <f t="shared" si="530"/>
        <v>-3.5147547463983471E-2</v>
      </c>
      <c r="Z2161" s="17">
        <f t="shared" si="540"/>
        <v>178032.43</v>
      </c>
      <c r="AA2161" s="17">
        <f t="shared" si="541"/>
        <v>175303.81</v>
      </c>
      <c r="AB2161" s="18">
        <f t="shared" si="542"/>
        <v>-2728.6199999999953</v>
      </c>
      <c r="AC2161" s="19">
        <f t="shared" si="533"/>
        <v>-1.5326533486062036E-2</v>
      </c>
      <c r="AD2161" s="17">
        <f t="shared" si="543"/>
        <v>188291.03</v>
      </c>
      <c r="AE2161" s="17">
        <f t="shared" si="544"/>
        <v>183374.99</v>
      </c>
      <c r="AF2161" s="18">
        <f t="shared" si="545"/>
        <v>-4916.0400000000081</v>
      </c>
      <c r="AG2161" s="19">
        <f t="shared" si="531"/>
        <v>-2.6108731786107963E-2</v>
      </c>
      <c r="AI2161" s="15">
        <v>42213</v>
      </c>
      <c r="AJ2161" s="20">
        <f t="shared" si="534"/>
        <v>-3.5147547463983471E-2</v>
      </c>
      <c r="AK2161" s="20">
        <f t="shared" si="535"/>
        <v>-1.5326533486062036E-2</v>
      </c>
      <c r="AL2161" s="20">
        <f t="shared" si="536"/>
        <v>-2.6108731786107963E-2</v>
      </c>
    </row>
    <row r="2162" spans="2:38" x14ac:dyDescent="0.35">
      <c r="B2162" s="15">
        <v>42214</v>
      </c>
      <c r="C2162" s="16">
        <v>236414.07</v>
      </c>
      <c r="D2162" s="16">
        <v>165315.82999999999</v>
      </c>
      <c r="E2162" s="16">
        <v>212725.16</v>
      </c>
      <c r="F2162" s="16">
        <v>217400.07</v>
      </c>
      <c r="G2162" s="16">
        <v>169580.98</v>
      </c>
      <c r="H2162" s="16">
        <v>247469.98</v>
      </c>
      <c r="I2162" s="16">
        <v>169386.68</v>
      </c>
      <c r="J2162" s="16">
        <v>396702.41</v>
      </c>
      <c r="K2162" s="16">
        <v>217428.25</v>
      </c>
      <c r="L2162" s="16">
        <v>193069.82</v>
      </c>
      <c r="M2162" s="16">
        <v>418385.69</v>
      </c>
      <c r="N2162" s="16">
        <v>176509.09</v>
      </c>
      <c r="O2162" s="16">
        <v>183875.05</v>
      </c>
      <c r="P2162" s="16"/>
      <c r="R2162" s="15">
        <v>42214</v>
      </c>
      <c r="S2162" s="16">
        <f t="shared" si="532"/>
        <v>352605.18400000001</v>
      </c>
      <c r="T2162" s="16">
        <v>176509.09</v>
      </c>
      <c r="U2162" s="16">
        <v>183875.05</v>
      </c>
      <c r="V2162" s="17">
        <f t="shared" si="537"/>
        <v>363943.61550000001</v>
      </c>
      <c r="W2162" s="17">
        <f t="shared" si="538"/>
        <v>352605.18400000001</v>
      </c>
      <c r="X2162" s="18">
        <f t="shared" si="539"/>
        <v>-11338.431500000006</v>
      </c>
      <c r="Y2162" s="19">
        <f t="shared" si="530"/>
        <v>-3.1154362975767069E-2</v>
      </c>
      <c r="Z2162" s="17">
        <f t="shared" si="540"/>
        <v>178032.43</v>
      </c>
      <c r="AA2162" s="17">
        <f t="shared" si="541"/>
        <v>176509.09</v>
      </c>
      <c r="AB2162" s="18">
        <f t="shared" si="542"/>
        <v>-1523.3399999999965</v>
      </c>
      <c r="AC2162" s="19">
        <f t="shared" si="533"/>
        <v>-8.5565309646113159E-3</v>
      </c>
      <c r="AD2162" s="17">
        <f t="shared" si="543"/>
        <v>188291.03</v>
      </c>
      <c r="AE2162" s="17">
        <f t="shared" si="544"/>
        <v>183875.05</v>
      </c>
      <c r="AF2162" s="18">
        <f t="shared" si="545"/>
        <v>-4415.9800000000105</v>
      </c>
      <c r="AG2162" s="19">
        <f t="shared" si="531"/>
        <v>-2.345294940497171E-2</v>
      </c>
      <c r="AI2162" s="15">
        <v>42214</v>
      </c>
      <c r="AJ2162" s="20">
        <f t="shared" si="534"/>
        <v>-3.1154362975767069E-2</v>
      </c>
      <c r="AK2162" s="20">
        <f t="shared" si="535"/>
        <v>-8.5565309646113159E-3</v>
      </c>
      <c r="AL2162" s="20">
        <f t="shared" si="536"/>
        <v>-2.345294940497171E-2</v>
      </c>
    </row>
    <row r="2163" spans="2:38" x14ac:dyDescent="0.35">
      <c r="B2163" s="15">
        <v>42215</v>
      </c>
      <c r="C2163" s="16">
        <v>237098.38</v>
      </c>
      <c r="D2163" s="16">
        <v>164851.73000000001</v>
      </c>
      <c r="E2163" s="16">
        <v>212926.43</v>
      </c>
      <c r="F2163" s="16">
        <v>217469.59</v>
      </c>
      <c r="G2163" s="16">
        <v>169982.95</v>
      </c>
      <c r="H2163" s="16">
        <v>247997.93</v>
      </c>
      <c r="I2163" s="16">
        <v>169386.68</v>
      </c>
      <c r="J2163" s="16">
        <v>397007.24</v>
      </c>
      <c r="K2163" s="16">
        <v>217325.69</v>
      </c>
      <c r="L2163" s="16">
        <v>193691.78</v>
      </c>
      <c r="M2163" s="16">
        <v>420384.74</v>
      </c>
      <c r="N2163" s="16">
        <v>176550.94</v>
      </c>
      <c r="O2163" s="16">
        <v>184056.89</v>
      </c>
      <c r="P2163" s="16"/>
      <c r="R2163" s="15">
        <v>42215</v>
      </c>
      <c r="S2163" s="16">
        <f t="shared" si="532"/>
        <v>353306.53349999996</v>
      </c>
      <c r="T2163" s="16">
        <v>176550.94</v>
      </c>
      <c r="U2163" s="16">
        <v>184056.89</v>
      </c>
      <c r="V2163" s="17">
        <f t="shared" si="537"/>
        <v>363943.61550000001</v>
      </c>
      <c r="W2163" s="17">
        <f t="shared" si="538"/>
        <v>353306.53349999996</v>
      </c>
      <c r="X2163" s="18">
        <f t="shared" si="539"/>
        <v>-10637.082000000053</v>
      </c>
      <c r="Y2163" s="19">
        <f t="shared" si="530"/>
        <v>-2.9227280125209538E-2</v>
      </c>
      <c r="Z2163" s="17">
        <f t="shared" si="540"/>
        <v>178032.43</v>
      </c>
      <c r="AA2163" s="17">
        <f t="shared" si="541"/>
        <v>176550.94</v>
      </c>
      <c r="AB2163" s="18">
        <f t="shared" si="542"/>
        <v>-1481.4899999999907</v>
      </c>
      <c r="AC2163" s="19">
        <f t="shared" si="533"/>
        <v>-8.3214614326164657E-3</v>
      </c>
      <c r="AD2163" s="17">
        <f t="shared" si="543"/>
        <v>188291.03</v>
      </c>
      <c r="AE2163" s="17">
        <f t="shared" si="544"/>
        <v>184056.89</v>
      </c>
      <c r="AF2163" s="18">
        <f t="shared" si="545"/>
        <v>-4234.1399999999849</v>
      </c>
      <c r="AG2163" s="19">
        <f t="shared" si="531"/>
        <v>-2.248721035728566E-2</v>
      </c>
      <c r="AI2163" s="15">
        <v>42215</v>
      </c>
      <c r="AJ2163" s="20">
        <f t="shared" si="534"/>
        <v>-2.9227280125209538E-2</v>
      </c>
      <c r="AK2163" s="20">
        <f t="shared" si="535"/>
        <v>-8.3214614326164657E-3</v>
      </c>
      <c r="AL2163" s="20">
        <f t="shared" si="536"/>
        <v>-2.248721035728566E-2</v>
      </c>
    </row>
    <row r="2164" spans="2:38" x14ac:dyDescent="0.35">
      <c r="B2164" s="15">
        <v>42216</v>
      </c>
      <c r="C2164" s="16">
        <v>236786.51</v>
      </c>
      <c r="D2164" s="16">
        <v>165326.75</v>
      </c>
      <c r="E2164" s="16">
        <v>212939.43</v>
      </c>
      <c r="F2164" s="16">
        <v>217729.37</v>
      </c>
      <c r="G2164" s="16">
        <v>169759.25</v>
      </c>
      <c r="H2164" s="16">
        <v>248242.42</v>
      </c>
      <c r="I2164" s="16">
        <v>174292.96</v>
      </c>
      <c r="J2164" s="16">
        <v>396634.67</v>
      </c>
      <c r="K2164" s="16">
        <v>217556.45</v>
      </c>
      <c r="L2164" s="16">
        <v>193403.54</v>
      </c>
      <c r="M2164" s="16">
        <v>421045.31</v>
      </c>
      <c r="N2164" s="16">
        <v>176283.1</v>
      </c>
      <c r="O2164" s="16">
        <v>184602.41</v>
      </c>
      <c r="P2164" s="16"/>
      <c r="R2164" s="15">
        <v>42216</v>
      </c>
      <c r="S2164" s="16">
        <f t="shared" si="532"/>
        <v>353537.76400000002</v>
      </c>
      <c r="T2164" s="16">
        <v>176283.1</v>
      </c>
      <c r="U2164" s="16">
        <v>184602.41</v>
      </c>
      <c r="V2164" s="17">
        <f t="shared" si="537"/>
        <v>363943.61550000001</v>
      </c>
      <c r="W2164" s="17">
        <f t="shared" si="538"/>
        <v>353537.76400000002</v>
      </c>
      <c r="X2164" s="18">
        <f t="shared" si="539"/>
        <v>-10405.85149999999</v>
      </c>
      <c r="Y2164" s="19">
        <f t="shared" si="530"/>
        <v>-2.8591933082007834E-2</v>
      </c>
      <c r="Z2164" s="17">
        <f t="shared" si="540"/>
        <v>178032.43</v>
      </c>
      <c r="AA2164" s="17">
        <f t="shared" si="541"/>
        <v>176283.1</v>
      </c>
      <c r="AB2164" s="18">
        <f t="shared" si="542"/>
        <v>-1749.3299999999872</v>
      </c>
      <c r="AC2164" s="19">
        <f t="shared" si="533"/>
        <v>-9.8259064373832743E-3</v>
      </c>
      <c r="AD2164" s="17">
        <f t="shared" si="543"/>
        <v>188291.03</v>
      </c>
      <c r="AE2164" s="17">
        <f t="shared" si="544"/>
        <v>184602.41</v>
      </c>
      <c r="AF2164" s="18">
        <f t="shared" si="545"/>
        <v>-3688.6199999999953</v>
      </c>
      <c r="AG2164" s="19">
        <f t="shared" si="531"/>
        <v>-1.9589993214227972E-2</v>
      </c>
      <c r="AI2164" s="15">
        <v>42216</v>
      </c>
      <c r="AJ2164" s="20">
        <f t="shared" si="534"/>
        <v>-2.8591933082007834E-2</v>
      </c>
      <c r="AK2164" s="20">
        <f t="shared" si="535"/>
        <v>-9.8259064373832743E-3</v>
      </c>
      <c r="AL2164" s="20">
        <f t="shared" si="536"/>
        <v>-1.9589993214227972E-2</v>
      </c>
    </row>
    <row r="2165" spans="2:38" x14ac:dyDescent="0.35">
      <c r="B2165" s="15">
        <v>42219</v>
      </c>
      <c r="C2165" s="16">
        <v>236017.78</v>
      </c>
      <c r="D2165" s="16">
        <v>165347.76999999999</v>
      </c>
      <c r="E2165" s="16">
        <v>212460.98</v>
      </c>
      <c r="F2165" s="16">
        <v>217547.12</v>
      </c>
      <c r="G2165" s="16">
        <v>169670.46</v>
      </c>
      <c r="H2165" s="16">
        <v>247436.49</v>
      </c>
      <c r="I2165" s="16">
        <v>174292.96</v>
      </c>
      <c r="J2165" s="16">
        <v>395313.74</v>
      </c>
      <c r="K2165" s="16">
        <v>217628.36</v>
      </c>
      <c r="L2165" s="16">
        <v>193301.1</v>
      </c>
      <c r="M2165" s="16">
        <v>417898.6</v>
      </c>
      <c r="N2165" s="16">
        <v>175688.83</v>
      </c>
      <c r="O2165" s="16">
        <v>184102.35</v>
      </c>
      <c r="P2165" s="16"/>
      <c r="R2165" s="15">
        <v>42219</v>
      </c>
      <c r="S2165" s="16">
        <f t="shared" si="532"/>
        <v>352197.30349999998</v>
      </c>
      <c r="T2165" s="16">
        <v>175688.83</v>
      </c>
      <c r="U2165" s="16">
        <v>184102.35</v>
      </c>
      <c r="V2165" s="17">
        <f t="shared" si="537"/>
        <v>363943.61550000001</v>
      </c>
      <c r="W2165" s="17">
        <f t="shared" si="538"/>
        <v>352197.30349999998</v>
      </c>
      <c r="X2165" s="18">
        <f t="shared" si="539"/>
        <v>-11746.312000000034</v>
      </c>
      <c r="Y2165" s="19">
        <f t="shared" si="530"/>
        <v>-3.2275087402927762E-2</v>
      </c>
      <c r="Z2165" s="17">
        <f t="shared" si="540"/>
        <v>178032.43</v>
      </c>
      <c r="AA2165" s="17">
        <f t="shared" si="541"/>
        <v>175688.83</v>
      </c>
      <c r="AB2165" s="18">
        <f t="shared" si="542"/>
        <v>-2343.6000000000058</v>
      </c>
      <c r="AC2165" s="19">
        <f t="shared" si="533"/>
        <v>-1.3163893791709779E-2</v>
      </c>
      <c r="AD2165" s="17">
        <f t="shared" si="543"/>
        <v>188291.03</v>
      </c>
      <c r="AE2165" s="17">
        <f t="shared" si="544"/>
        <v>184102.35</v>
      </c>
      <c r="AF2165" s="18">
        <f t="shared" si="545"/>
        <v>-4188.679999999993</v>
      </c>
      <c r="AG2165" s="19">
        <f t="shared" si="531"/>
        <v>-2.2245775595364226E-2</v>
      </c>
      <c r="AI2165" s="15">
        <v>42219</v>
      </c>
      <c r="AJ2165" s="20">
        <f t="shared" si="534"/>
        <v>-3.2275087402927762E-2</v>
      </c>
      <c r="AK2165" s="20">
        <f t="shared" si="535"/>
        <v>-1.3163893791709779E-2</v>
      </c>
      <c r="AL2165" s="20">
        <f t="shared" si="536"/>
        <v>-2.2245775595364226E-2</v>
      </c>
    </row>
    <row r="2166" spans="2:38" x14ac:dyDescent="0.35">
      <c r="B2166" s="15">
        <v>42220</v>
      </c>
      <c r="C2166" s="16">
        <v>235564.03</v>
      </c>
      <c r="D2166" s="16">
        <v>164852.51999999999</v>
      </c>
      <c r="E2166" s="16">
        <v>211895.16</v>
      </c>
      <c r="F2166" s="16">
        <v>217033.09</v>
      </c>
      <c r="G2166" s="16">
        <v>169813.83</v>
      </c>
      <c r="H2166" s="16">
        <v>247354.94</v>
      </c>
      <c r="I2166" s="16">
        <v>174292.96</v>
      </c>
      <c r="J2166" s="16">
        <v>394704.08</v>
      </c>
      <c r="K2166" s="16">
        <v>217295.04</v>
      </c>
      <c r="L2166" s="16">
        <v>193469.56</v>
      </c>
      <c r="M2166" s="16">
        <v>418755.71</v>
      </c>
      <c r="N2166" s="16">
        <v>175345.66</v>
      </c>
      <c r="O2166" s="16">
        <v>184056.89</v>
      </c>
      <c r="P2166" s="16"/>
      <c r="R2166" s="15">
        <v>42220</v>
      </c>
      <c r="S2166" s="16">
        <f t="shared" si="532"/>
        <v>352069.30849999998</v>
      </c>
      <c r="T2166" s="16">
        <v>175345.66</v>
      </c>
      <c r="U2166" s="16">
        <v>184056.89</v>
      </c>
      <c r="V2166" s="17">
        <f t="shared" si="537"/>
        <v>363943.61550000001</v>
      </c>
      <c r="W2166" s="17">
        <f t="shared" si="538"/>
        <v>352069.30849999998</v>
      </c>
      <c r="X2166" s="18">
        <f t="shared" si="539"/>
        <v>-11874.30700000003</v>
      </c>
      <c r="Y2166" s="19">
        <f t="shared" si="530"/>
        <v>-3.2626776495822414E-2</v>
      </c>
      <c r="Z2166" s="17">
        <f t="shared" si="540"/>
        <v>178032.43</v>
      </c>
      <c r="AA2166" s="17">
        <f t="shared" si="541"/>
        <v>175345.66</v>
      </c>
      <c r="AB2166" s="18">
        <f t="shared" si="542"/>
        <v>-2686.7699999999895</v>
      </c>
      <c r="AC2166" s="19">
        <f t="shared" si="533"/>
        <v>-1.5091463954067188E-2</v>
      </c>
      <c r="AD2166" s="17">
        <f t="shared" si="543"/>
        <v>188291.03</v>
      </c>
      <c r="AE2166" s="17">
        <f t="shared" si="544"/>
        <v>184056.89</v>
      </c>
      <c r="AF2166" s="18">
        <f t="shared" si="545"/>
        <v>-4234.1399999999849</v>
      </c>
      <c r="AG2166" s="19">
        <f t="shared" si="531"/>
        <v>-2.248721035728566E-2</v>
      </c>
      <c r="AI2166" s="15">
        <v>42220</v>
      </c>
      <c r="AJ2166" s="20">
        <f t="shared" si="534"/>
        <v>-3.2626776495822414E-2</v>
      </c>
      <c r="AK2166" s="20">
        <f t="shared" si="535"/>
        <v>-1.5091463954067188E-2</v>
      </c>
      <c r="AL2166" s="20">
        <f t="shared" si="536"/>
        <v>-2.248721035728566E-2</v>
      </c>
    </row>
    <row r="2167" spans="2:38" x14ac:dyDescent="0.35">
      <c r="B2167" s="15">
        <v>42221</v>
      </c>
      <c r="C2167" s="16">
        <v>236959.37</v>
      </c>
      <c r="D2167" s="16">
        <v>163933.38</v>
      </c>
      <c r="E2167" s="16">
        <v>212327.88</v>
      </c>
      <c r="F2167" s="16">
        <v>217094.96</v>
      </c>
      <c r="G2167" s="16">
        <v>170271.48</v>
      </c>
      <c r="H2167" s="16">
        <v>249196.01</v>
      </c>
      <c r="I2167" s="16">
        <v>174292.96</v>
      </c>
      <c r="J2167" s="16">
        <v>395923.4</v>
      </c>
      <c r="K2167" s="16">
        <v>217320.68</v>
      </c>
      <c r="L2167" s="16">
        <v>194057.42</v>
      </c>
      <c r="M2167" s="16">
        <v>423751.89</v>
      </c>
      <c r="N2167" s="16">
        <v>175923.19</v>
      </c>
      <c r="O2167" s="16">
        <v>184375.11</v>
      </c>
      <c r="P2167" s="16"/>
      <c r="R2167" s="15">
        <v>42221</v>
      </c>
      <c r="S2167" s="16">
        <f t="shared" si="532"/>
        <v>354100.95300000004</v>
      </c>
      <c r="T2167" s="16">
        <v>175923.19</v>
      </c>
      <c r="U2167" s="16">
        <v>184375.11</v>
      </c>
      <c r="V2167" s="17">
        <f t="shared" si="537"/>
        <v>363943.61550000001</v>
      </c>
      <c r="W2167" s="17">
        <f t="shared" si="538"/>
        <v>354100.95300000004</v>
      </c>
      <c r="X2167" s="18">
        <f t="shared" si="539"/>
        <v>-9842.6624999999767</v>
      </c>
      <c r="Y2167" s="19">
        <f t="shared" si="530"/>
        <v>-2.7044470848809204E-2</v>
      </c>
      <c r="Z2167" s="17">
        <f t="shared" si="540"/>
        <v>178032.43</v>
      </c>
      <c r="AA2167" s="17">
        <f t="shared" si="541"/>
        <v>175923.19</v>
      </c>
      <c r="AB2167" s="18">
        <f t="shared" si="542"/>
        <v>-2109.2399999999907</v>
      </c>
      <c r="AC2167" s="19">
        <f t="shared" si="533"/>
        <v>-1.184750441253872E-2</v>
      </c>
      <c r="AD2167" s="17">
        <f t="shared" si="543"/>
        <v>188291.03</v>
      </c>
      <c r="AE2167" s="17">
        <f t="shared" si="544"/>
        <v>184375.11</v>
      </c>
      <c r="AF2167" s="18">
        <f t="shared" si="545"/>
        <v>-3915.9200000000128</v>
      </c>
      <c r="AG2167" s="19">
        <f t="shared" si="531"/>
        <v>-2.0797167023835456E-2</v>
      </c>
      <c r="AI2167" s="15">
        <v>42221</v>
      </c>
      <c r="AJ2167" s="20">
        <f t="shared" si="534"/>
        <v>-2.7044470848809204E-2</v>
      </c>
      <c r="AK2167" s="20">
        <f t="shared" si="535"/>
        <v>-1.184750441253872E-2</v>
      </c>
      <c r="AL2167" s="20">
        <f t="shared" si="536"/>
        <v>-2.0797167023835456E-2</v>
      </c>
    </row>
    <row r="2168" spans="2:38" x14ac:dyDescent="0.35">
      <c r="B2168" s="15">
        <v>42222</v>
      </c>
      <c r="C2168" s="16">
        <v>233909.81</v>
      </c>
      <c r="D2168" s="16">
        <v>165023.32</v>
      </c>
      <c r="E2168" s="16">
        <v>210905.16</v>
      </c>
      <c r="F2168" s="16">
        <v>216658.49</v>
      </c>
      <c r="G2168" s="16">
        <v>169118.07</v>
      </c>
      <c r="H2168" s="16">
        <v>244800.28</v>
      </c>
      <c r="I2168" s="16">
        <v>174292.96</v>
      </c>
      <c r="J2168" s="16">
        <v>392908.97</v>
      </c>
      <c r="K2168" s="16">
        <v>217371.96</v>
      </c>
      <c r="L2168" s="16">
        <v>192653.52</v>
      </c>
      <c r="M2168" s="16">
        <v>417599.41</v>
      </c>
      <c r="N2168" s="16">
        <v>174483.55</v>
      </c>
      <c r="O2168" s="16">
        <v>183447.72</v>
      </c>
      <c r="P2168" s="16"/>
      <c r="R2168" s="15">
        <v>42222</v>
      </c>
      <c r="S2168" s="16">
        <f t="shared" si="532"/>
        <v>350633.25499999995</v>
      </c>
      <c r="T2168" s="16">
        <v>174483.55</v>
      </c>
      <c r="U2168" s="16">
        <v>183447.72</v>
      </c>
      <c r="V2168" s="17">
        <f t="shared" si="537"/>
        <v>363943.61550000001</v>
      </c>
      <c r="W2168" s="17">
        <f t="shared" si="538"/>
        <v>350633.25499999995</v>
      </c>
      <c r="X2168" s="18">
        <f t="shared" si="539"/>
        <v>-13310.360500000068</v>
      </c>
      <c r="Y2168" s="19">
        <f t="shared" si="530"/>
        <v>-3.6572589635110848E-2</v>
      </c>
      <c r="Z2168" s="17">
        <f t="shared" si="540"/>
        <v>178032.43</v>
      </c>
      <c r="AA2168" s="17">
        <f t="shared" si="541"/>
        <v>174483.55</v>
      </c>
      <c r="AB2168" s="18">
        <f t="shared" si="542"/>
        <v>-3548.8800000000047</v>
      </c>
      <c r="AC2168" s="19">
        <f t="shared" si="533"/>
        <v>-1.9933896313160501E-2</v>
      </c>
      <c r="AD2168" s="17">
        <f t="shared" si="543"/>
        <v>188291.03</v>
      </c>
      <c r="AE2168" s="17">
        <f t="shared" si="544"/>
        <v>183447.72</v>
      </c>
      <c r="AF2168" s="18">
        <f t="shared" si="545"/>
        <v>-4843.3099999999977</v>
      </c>
      <c r="AG2168" s="19">
        <f t="shared" si="531"/>
        <v>-2.5722468032598249E-2</v>
      </c>
      <c r="AI2168" s="15">
        <v>42222</v>
      </c>
      <c r="AJ2168" s="20">
        <f t="shared" si="534"/>
        <v>-3.6572589635110848E-2</v>
      </c>
      <c r="AK2168" s="20">
        <f t="shared" si="535"/>
        <v>-1.9933896313160501E-2</v>
      </c>
      <c r="AL2168" s="20">
        <f t="shared" si="536"/>
        <v>-2.5722468032598249E-2</v>
      </c>
    </row>
    <row r="2169" spans="2:38" x14ac:dyDescent="0.35">
      <c r="B2169" s="15">
        <v>42223</v>
      </c>
      <c r="C2169" s="16">
        <v>233548.03</v>
      </c>
      <c r="D2169" s="16">
        <v>166313.07999999999</v>
      </c>
      <c r="E2169" s="16">
        <v>211313.11</v>
      </c>
      <c r="F2169" s="16">
        <v>216787.45</v>
      </c>
      <c r="G2169" s="16">
        <v>168866.38</v>
      </c>
      <c r="H2169" s="16">
        <v>243925.76000000001</v>
      </c>
      <c r="I2169" s="16">
        <v>174292.96</v>
      </c>
      <c r="J2169" s="16">
        <v>391859</v>
      </c>
      <c r="K2169" s="16">
        <v>217269.4</v>
      </c>
      <c r="L2169" s="16">
        <v>192456</v>
      </c>
      <c r="M2169" s="16">
        <v>417768.81</v>
      </c>
      <c r="N2169" s="16">
        <v>174148.75</v>
      </c>
      <c r="O2169" s="16">
        <v>183147.69</v>
      </c>
      <c r="P2169" s="16"/>
      <c r="R2169" s="15">
        <v>42223</v>
      </c>
      <c r="S2169" s="16">
        <f t="shared" si="532"/>
        <v>350199.76250000001</v>
      </c>
      <c r="T2169" s="16">
        <v>174148.75</v>
      </c>
      <c r="U2169" s="16">
        <v>183147.69</v>
      </c>
      <c r="V2169" s="17">
        <f t="shared" si="537"/>
        <v>363943.61550000001</v>
      </c>
      <c r="W2169" s="17">
        <f t="shared" si="538"/>
        <v>350199.76250000001</v>
      </c>
      <c r="X2169" s="18">
        <f t="shared" si="539"/>
        <v>-13743.853000000003</v>
      </c>
      <c r="Y2169" s="19">
        <f t="shared" si="530"/>
        <v>-3.7763687600669019E-2</v>
      </c>
      <c r="Z2169" s="17">
        <f t="shared" si="540"/>
        <v>178032.43</v>
      </c>
      <c r="AA2169" s="17">
        <f t="shared" si="541"/>
        <v>174148.75</v>
      </c>
      <c r="AB2169" s="18">
        <f t="shared" si="542"/>
        <v>-3883.679999999993</v>
      </c>
      <c r="AC2169" s="19">
        <f t="shared" si="533"/>
        <v>-2.1814452569118969E-2</v>
      </c>
      <c r="AD2169" s="17">
        <f t="shared" si="543"/>
        <v>188291.03</v>
      </c>
      <c r="AE2169" s="17">
        <f t="shared" si="544"/>
        <v>183147.69</v>
      </c>
      <c r="AF2169" s="18">
        <f t="shared" si="545"/>
        <v>-5143.3399999999965</v>
      </c>
      <c r="AG2169" s="19">
        <f t="shared" si="531"/>
        <v>-2.7315905595715295E-2</v>
      </c>
      <c r="AI2169" s="15">
        <v>42223</v>
      </c>
      <c r="AJ2169" s="20">
        <f t="shared" si="534"/>
        <v>-3.7763687600669019E-2</v>
      </c>
      <c r="AK2169" s="20">
        <f t="shared" si="535"/>
        <v>-2.1814452569118969E-2</v>
      </c>
      <c r="AL2169" s="20">
        <f t="shared" si="536"/>
        <v>-2.7315905595715295E-2</v>
      </c>
    </row>
    <row r="2170" spans="2:38" x14ac:dyDescent="0.35">
      <c r="B2170" s="15">
        <v>42226</v>
      </c>
      <c r="C2170" s="16">
        <v>236345.41</v>
      </c>
      <c r="D2170" s="16">
        <v>166117.21</v>
      </c>
      <c r="E2170" s="16">
        <v>213061.67</v>
      </c>
      <c r="F2170" s="16">
        <v>217574.89</v>
      </c>
      <c r="G2170" s="16">
        <v>169372.92</v>
      </c>
      <c r="H2170" s="16">
        <v>247139.7</v>
      </c>
      <c r="I2170" s="16">
        <v>174292.96</v>
      </c>
      <c r="J2170" s="16">
        <v>396397.58</v>
      </c>
      <c r="K2170" s="16">
        <v>217051.46</v>
      </c>
      <c r="L2170" s="16">
        <v>193059.6</v>
      </c>
      <c r="M2170" s="16">
        <v>420706.73</v>
      </c>
      <c r="N2170" s="16">
        <v>176341.69</v>
      </c>
      <c r="O2170" s="16">
        <v>184693.33</v>
      </c>
      <c r="P2170" s="16"/>
      <c r="R2170" s="15">
        <v>42226</v>
      </c>
      <c r="S2170" s="16">
        <f t="shared" si="532"/>
        <v>352986.27250000002</v>
      </c>
      <c r="T2170" s="16">
        <v>176341.69</v>
      </c>
      <c r="U2170" s="16">
        <v>184693.33</v>
      </c>
      <c r="V2170" s="17">
        <f t="shared" si="537"/>
        <v>363943.61550000001</v>
      </c>
      <c r="W2170" s="17">
        <f t="shared" si="538"/>
        <v>352986.27250000002</v>
      </c>
      <c r="X2170" s="18">
        <f t="shared" si="539"/>
        <v>-10957.342999999993</v>
      </c>
      <c r="Y2170" s="19">
        <f t="shared" si="530"/>
        <v>-3.0107254347480079E-2</v>
      </c>
      <c r="Z2170" s="17">
        <f t="shared" si="540"/>
        <v>178032.43</v>
      </c>
      <c r="AA2170" s="17">
        <f t="shared" si="541"/>
        <v>176341.69</v>
      </c>
      <c r="AB2170" s="18">
        <f t="shared" si="542"/>
        <v>-1690.7399999999907</v>
      </c>
      <c r="AC2170" s="19">
        <f t="shared" si="533"/>
        <v>-9.49680909259055E-3</v>
      </c>
      <c r="AD2170" s="17">
        <f t="shared" si="543"/>
        <v>188291.03</v>
      </c>
      <c r="AE2170" s="17">
        <f t="shared" si="544"/>
        <v>184693.33</v>
      </c>
      <c r="AF2170" s="18">
        <f t="shared" si="545"/>
        <v>-3597.7000000000116</v>
      </c>
      <c r="AG2170" s="19">
        <f t="shared" si="531"/>
        <v>-1.91071236903851E-2</v>
      </c>
      <c r="AI2170" s="15">
        <v>42226</v>
      </c>
      <c r="AJ2170" s="20">
        <f t="shared" si="534"/>
        <v>-3.0107254347480079E-2</v>
      </c>
      <c r="AK2170" s="20">
        <f t="shared" si="535"/>
        <v>-9.49680909259055E-3</v>
      </c>
      <c r="AL2170" s="20">
        <f t="shared" si="536"/>
        <v>-1.91071236903851E-2</v>
      </c>
    </row>
    <row r="2171" spans="2:38" x14ac:dyDescent="0.35">
      <c r="B2171" s="15">
        <v>42227</v>
      </c>
      <c r="C2171" s="16">
        <v>233673</v>
      </c>
      <c r="D2171" s="16">
        <v>167856.49</v>
      </c>
      <c r="E2171" s="16">
        <v>212185.66</v>
      </c>
      <c r="F2171" s="16">
        <v>217177.19</v>
      </c>
      <c r="G2171" s="16">
        <v>168748.45</v>
      </c>
      <c r="H2171" s="16">
        <v>243153.45</v>
      </c>
      <c r="I2171" s="16">
        <v>174292.96</v>
      </c>
      <c r="J2171" s="16">
        <v>393078.32</v>
      </c>
      <c r="K2171" s="16">
        <v>217051.46</v>
      </c>
      <c r="L2171" s="16">
        <v>192041.44</v>
      </c>
      <c r="M2171" s="16">
        <v>414471.2</v>
      </c>
      <c r="N2171" s="16">
        <v>174751.39</v>
      </c>
      <c r="O2171" s="16">
        <v>183420.45</v>
      </c>
      <c r="P2171" s="16"/>
      <c r="R2171" s="15">
        <v>42227</v>
      </c>
      <c r="S2171" s="16">
        <f t="shared" si="532"/>
        <v>349521.47250000003</v>
      </c>
      <c r="T2171" s="16">
        <v>174751.39</v>
      </c>
      <c r="U2171" s="16">
        <v>183420.45</v>
      </c>
      <c r="V2171" s="17">
        <f t="shared" si="537"/>
        <v>363943.61550000001</v>
      </c>
      <c r="W2171" s="17">
        <f t="shared" si="538"/>
        <v>349521.47250000003</v>
      </c>
      <c r="X2171" s="18">
        <f t="shared" si="539"/>
        <v>-14422.142999999982</v>
      </c>
      <c r="Y2171" s="19">
        <f t="shared" si="530"/>
        <v>-3.9627410361866844E-2</v>
      </c>
      <c r="Z2171" s="17">
        <f t="shared" si="540"/>
        <v>178032.43</v>
      </c>
      <c r="AA2171" s="17">
        <f t="shared" si="541"/>
        <v>174751.39</v>
      </c>
      <c r="AB2171" s="18">
        <f t="shared" si="542"/>
        <v>-3281.039999999979</v>
      </c>
      <c r="AC2171" s="19">
        <f t="shared" si="533"/>
        <v>-1.8429451308393529E-2</v>
      </c>
      <c r="AD2171" s="17">
        <f t="shared" si="543"/>
        <v>188291.03</v>
      </c>
      <c r="AE2171" s="17">
        <f t="shared" si="544"/>
        <v>183420.45</v>
      </c>
      <c r="AF2171" s="18">
        <f t="shared" si="545"/>
        <v>-4870.5799999999872</v>
      </c>
      <c r="AG2171" s="19">
        <f t="shared" si="531"/>
        <v>-2.5867297024186373E-2</v>
      </c>
      <c r="AI2171" s="15">
        <v>42227</v>
      </c>
      <c r="AJ2171" s="20">
        <f t="shared" si="534"/>
        <v>-3.9627410361866844E-2</v>
      </c>
      <c r="AK2171" s="20">
        <f t="shared" si="535"/>
        <v>-1.8429451308393529E-2</v>
      </c>
      <c r="AL2171" s="20">
        <f t="shared" si="536"/>
        <v>-2.5867297024186373E-2</v>
      </c>
    </row>
    <row r="2172" spans="2:38" x14ac:dyDescent="0.35">
      <c r="B2172" s="15">
        <v>42228</v>
      </c>
      <c r="C2172" s="16">
        <v>234263.86</v>
      </c>
      <c r="D2172" s="16">
        <v>168570.8</v>
      </c>
      <c r="E2172" s="16">
        <v>212882.48</v>
      </c>
      <c r="F2172" s="16">
        <v>217243.21</v>
      </c>
      <c r="G2172" s="16">
        <v>168349.06</v>
      </c>
      <c r="H2172" s="16">
        <v>242641.77</v>
      </c>
      <c r="I2172" s="16">
        <v>174292.96</v>
      </c>
      <c r="J2172" s="16">
        <v>393450.89</v>
      </c>
      <c r="K2172" s="16">
        <v>217051.46</v>
      </c>
      <c r="L2172" s="16">
        <v>191651.58</v>
      </c>
      <c r="M2172" s="16">
        <v>416769.66</v>
      </c>
      <c r="N2172" s="16">
        <v>174960.64000000001</v>
      </c>
      <c r="O2172" s="16">
        <v>182965.85</v>
      </c>
      <c r="P2172" s="16"/>
      <c r="R2172" s="15">
        <v>42228</v>
      </c>
      <c r="S2172" s="16">
        <f t="shared" si="532"/>
        <v>350074.51399999997</v>
      </c>
      <c r="T2172" s="16">
        <v>174960.64000000001</v>
      </c>
      <c r="U2172" s="16">
        <v>182965.85</v>
      </c>
      <c r="V2172" s="17">
        <f t="shared" si="537"/>
        <v>363943.61550000001</v>
      </c>
      <c r="W2172" s="17">
        <f t="shared" si="538"/>
        <v>350074.51399999997</v>
      </c>
      <c r="X2172" s="18">
        <f t="shared" si="539"/>
        <v>-13869.101500000048</v>
      </c>
      <c r="Y2172" s="19">
        <f t="shared" si="530"/>
        <v>-3.8107830194922178E-2</v>
      </c>
      <c r="Z2172" s="17">
        <f t="shared" si="540"/>
        <v>178032.43</v>
      </c>
      <c r="AA2172" s="17">
        <f t="shared" si="541"/>
        <v>174960.64000000001</v>
      </c>
      <c r="AB2172" s="18">
        <f t="shared" si="542"/>
        <v>-3071.789999999979</v>
      </c>
      <c r="AC2172" s="19">
        <f t="shared" si="533"/>
        <v>-1.7254103648419443E-2</v>
      </c>
      <c r="AD2172" s="17">
        <f t="shared" si="543"/>
        <v>188291.03</v>
      </c>
      <c r="AE2172" s="17">
        <f t="shared" si="544"/>
        <v>182965.85</v>
      </c>
      <c r="AF2172" s="18">
        <f t="shared" si="545"/>
        <v>-5325.179999999993</v>
      </c>
      <c r="AG2172" s="19">
        <f t="shared" si="531"/>
        <v>-2.8281644643401192E-2</v>
      </c>
      <c r="AI2172" s="15">
        <v>42228</v>
      </c>
      <c r="AJ2172" s="20">
        <f t="shared" si="534"/>
        <v>-3.8107830194922178E-2</v>
      </c>
      <c r="AK2172" s="20">
        <f t="shared" si="535"/>
        <v>-1.7254103648419443E-2</v>
      </c>
      <c r="AL2172" s="20">
        <f t="shared" si="536"/>
        <v>-2.8281644643401192E-2</v>
      </c>
    </row>
    <row r="2173" spans="2:38" x14ac:dyDescent="0.35">
      <c r="B2173" s="15">
        <v>42229</v>
      </c>
      <c r="C2173" s="16">
        <v>233917.72</v>
      </c>
      <c r="D2173" s="16">
        <v>167600.76999999999</v>
      </c>
      <c r="E2173" s="16">
        <v>212182.54</v>
      </c>
      <c r="F2173" s="16">
        <v>217077.73</v>
      </c>
      <c r="G2173" s="16">
        <v>168404.48000000001</v>
      </c>
      <c r="H2173" s="16">
        <v>242383.63</v>
      </c>
      <c r="I2173" s="16">
        <v>174292.96</v>
      </c>
      <c r="J2173" s="16">
        <v>392942.84</v>
      </c>
      <c r="K2173" s="16">
        <v>217051.46</v>
      </c>
      <c r="L2173" s="16">
        <v>191621.26</v>
      </c>
      <c r="M2173" s="16">
        <v>415803.94</v>
      </c>
      <c r="N2173" s="16">
        <v>174743.02</v>
      </c>
      <c r="O2173" s="16">
        <v>183147.69</v>
      </c>
      <c r="P2173" s="16"/>
      <c r="R2173" s="15">
        <v>42229</v>
      </c>
      <c r="S2173" s="16">
        <f t="shared" si="532"/>
        <v>349608.44050000003</v>
      </c>
      <c r="T2173" s="16">
        <v>174743.02</v>
      </c>
      <c r="U2173" s="16">
        <v>183147.69</v>
      </c>
      <c r="V2173" s="17">
        <f t="shared" si="537"/>
        <v>363943.61550000001</v>
      </c>
      <c r="W2173" s="17">
        <f t="shared" si="538"/>
        <v>349608.44050000003</v>
      </c>
      <c r="X2173" s="18">
        <f t="shared" si="539"/>
        <v>-14335.174999999988</v>
      </c>
      <c r="Y2173" s="19">
        <f t="shared" si="530"/>
        <v>-3.9388450269434626E-2</v>
      </c>
      <c r="Z2173" s="17">
        <f t="shared" si="540"/>
        <v>178032.43</v>
      </c>
      <c r="AA2173" s="17">
        <f t="shared" si="541"/>
        <v>174743.02</v>
      </c>
      <c r="AB2173" s="18">
        <f t="shared" si="542"/>
        <v>-3289.4100000000035</v>
      </c>
      <c r="AC2173" s="19">
        <f t="shared" si="533"/>
        <v>-1.8476465214792629E-2</v>
      </c>
      <c r="AD2173" s="17">
        <f t="shared" si="543"/>
        <v>188291.03</v>
      </c>
      <c r="AE2173" s="17">
        <f t="shared" si="544"/>
        <v>183147.69</v>
      </c>
      <c r="AF2173" s="18">
        <f t="shared" si="545"/>
        <v>-5143.3399999999965</v>
      </c>
      <c r="AG2173" s="19">
        <f t="shared" si="531"/>
        <v>-2.7315905595715295E-2</v>
      </c>
      <c r="AI2173" s="15">
        <v>42229</v>
      </c>
      <c r="AJ2173" s="20">
        <f t="shared" si="534"/>
        <v>-3.9388450269434626E-2</v>
      </c>
      <c r="AK2173" s="20">
        <f t="shared" si="535"/>
        <v>-1.8476465214792629E-2</v>
      </c>
      <c r="AL2173" s="20">
        <f t="shared" si="536"/>
        <v>-2.7315905595715295E-2</v>
      </c>
    </row>
    <row r="2174" spans="2:38" x14ac:dyDescent="0.35">
      <c r="B2174" s="15">
        <v>42230</v>
      </c>
      <c r="C2174" s="16">
        <v>234485.39</v>
      </c>
      <c r="D2174" s="16">
        <v>167788.36</v>
      </c>
      <c r="E2174" s="16">
        <v>212678.17</v>
      </c>
      <c r="F2174" s="16">
        <v>217294.88</v>
      </c>
      <c r="G2174" s="16">
        <v>168640.81</v>
      </c>
      <c r="H2174" s="16">
        <v>243575.49</v>
      </c>
      <c r="I2174" s="16">
        <v>174292.96</v>
      </c>
      <c r="J2174" s="16">
        <v>394331.51</v>
      </c>
      <c r="K2174" s="16">
        <v>217051.46</v>
      </c>
      <c r="L2174" s="16">
        <v>191913.52</v>
      </c>
      <c r="M2174" s="16">
        <v>416120.4</v>
      </c>
      <c r="N2174" s="16">
        <v>175379.14</v>
      </c>
      <c r="O2174" s="16">
        <v>183238.61</v>
      </c>
      <c r="P2174" s="16"/>
      <c r="R2174" s="15">
        <v>42230</v>
      </c>
      <c r="S2174" s="16">
        <f t="shared" si="532"/>
        <v>350376.11800000002</v>
      </c>
      <c r="T2174" s="16">
        <v>175379.14</v>
      </c>
      <c r="U2174" s="16">
        <v>183238.61</v>
      </c>
      <c r="V2174" s="17">
        <f t="shared" si="537"/>
        <v>363943.61550000001</v>
      </c>
      <c r="W2174" s="17">
        <f t="shared" si="538"/>
        <v>350376.11800000002</v>
      </c>
      <c r="X2174" s="18">
        <f t="shared" si="539"/>
        <v>-13567.497499999998</v>
      </c>
      <c r="Y2174" s="19">
        <f t="shared" si="530"/>
        <v>-3.7279119407989718E-2</v>
      </c>
      <c r="Z2174" s="17">
        <f t="shared" si="540"/>
        <v>178032.43</v>
      </c>
      <c r="AA2174" s="17">
        <f t="shared" si="541"/>
        <v>175379.14</v>
      </c>
      <c r="AB2174" s="18">
        <f t="shared" si="542"/>
        <v>-2653.289999999979</v>
      </c>
      <c r="AC2174" s="19">
        <f t="shared" si="533"/>
        <v>-1.4903408328471274E-2</v>
      </c>
      <c r="AD2174" s="17">
        <f t="shared" si="543"/>
        <v>188291.03</v>
      </c>
      <c r="AE2174" s="17">
        <f t="shared" si="544"/>
        <v>183238.61</v>
      </c>
      <c r="AF2174" s="18">
        <f t="shared" si="545"/>
        <v>-5052.4200000000128</v>
      </c>
      <c r="AG2174" s="19">
        <f t="shared" si="531"/>
        <v>-2.6833036071872426E-2</v>
      </c>
      <c r="AI2174" s="15">
        <v>42230</v>
      </c>
      <c r="AJ2174" s="20">
        <f t="shared" si="534"/>
        <v>-3.7279119407989718E-2</v>
      </c>
      <c r="AK2174" s="20">
        <f t="shared" si="535"/>
        <v>-1.4903408328471274E-2</v>
      </c>
      <c r="AL2174" s="20">
        <f t="shared" si="536"/>
        <v>-2.6833036071872426E-2</v>
      </c>
    </row>
    <row r="2175" spans="2:38" x14ac:dyDescent="0.35">
      <c r="B2175" s="15">
        <v>42233</v>
      </c>
      <c r="C2175" s="16">
        <v>236180.19</v>
      </c>
      <c r="D2175" s="16">
        <v>168386.16</v>
      </c>
      <c r="E2175" s="16">
        <v>214087.41</v>
      </c>
      <c r="F2175" s="16">
        <v>217805.23</v>
      </c>
      <c r="G2175" s="16">
        <v>169325.8</v>
      </c>
      <c r="H2175" s="16">
        <v>246154.42</v>
      </c>
      <c r="I2175" s="16">
        <v>174292.96</v>
      </c>
      <c r="J2175" s="16">
        <v>396668.54</v>
      </c>
      <c r="K2175" s="16">
        <v>217051.46</v>
      </c>
      <c r="L2175" s="16">
        <v>192666.4</v>
      </c>
      <c r="M2175" s="16">
        <v>420197.56</v>
      </c>
      <c r="N2175" s="16">
        <v>176358.43</v>
      </c>
      <c r="O2175" s="16">
        <v>183556.83</v>
      </c>
      <c r="P2175" s="16"/>
      <c r="R2175" s="15">
        <v>42233</v>
      </c>
      <c r="S2175" s="16">
        <f t="shared" si="532"/>
        <v>352726.46799999999</v>
      </c>
      <c r="T2175" s="16">
        <v>176358.43</v>
      </c>
      <c r="U2175" s="16">
        <v>183556.83</v>
      </c>
      <c r="V2175" s="17">
        <f t="shared" si="537"/>
        <v>363943.61550000001</v>
      </c>
      <c r="W2175" s="17">
        <f t="shared" si="538"/>
        <v>352726.46799999999</v>
      </c>
      <c r="X2175" s="18">
        <f t="shared" si="539"/>
        <v>-11217.147500000021</v>
      </c>
      <c r="Y2175" s="19">
        <f t="shared" si="530"/>
        <v>-3.082111355240966E-2</v>
      </c>
      <c r="Z2175" s="17">
        <f t="shared" si="540"/>
        <v>178032.43</v>
      </c>
      <c r="AA2175" s="17">
        <f t="shared" si="541"/>
        <v>176358.43</v>
      </c>
      <c r="AB2175" s="18">
        <f t="shared" si="542"/>
        <v>-1674</v>
      </c>
      <c r="AC2175" s="19">
        <f t="shared" si="533"/>
        <v>-9.4027812797926758E-3</v>
      </c>
      <c r="AD2175" s="17">
        <f t="shared" si="543"/>
        <v>188291.03</v>
      </c>
      <c r="AE2175" s="17">
        <f t="shared" si="544"/>
        <v>183556.83</v>
      </c>
      <c r="AF2175" s="18">
        <f t="shared" si="545"/>
        <v>-4734.2000000000116</v>
      </c>
      <c r="AG2175" s="19">
        <f t="shared" si="531"/>
        <v>-2.5142992738422066E-2</v>
      </c>
      <c r="AI2175" s="15">
        <v>42233</v>
      </c>
      <c r="AJ2175" s="20">
        <f t="shared" si="534"/>
        <v>-3.082111355240966E-2</v>
      </c>
      <c r="AK2175" s="20">
        <f t="shared" si="535"/>
        <v>-9.4027812797926758E-3</v>
      </c>
      <c r="AL2175" s="20">
        <f t="shared" si="536"/>
        <v>-2.5142992738422066E-2</v>
      </c>
    </row>
    <row r="2176" spans="2:38" x14ac:dyDescent="0.35">
      <c r="B2176" s="15">
        <v>42234</v>
      </c>
      <c r="C2176" s="16">
        <v>235183.92</v>
      </c>
      <c r="D2176" s="16">
        <v>167709.9</v>
      </c>
      <c r="E2176" s="16">
        <v>213092.93</v>
      </c>
      <c r="F2176" s="16">
        <v>217403.06</v>
      </c>
      <c r="G2176" s="16">
        <v>169249.33</v>
      </c>
      <c r="H2176" s="16">
        <v>245265.54</v>
      </c>
      <c r="I2176" s="16">
        <v>174292.96</v>
      </c>
      <c r="J2176" s="16">
        <v>395720.18</v>
      </c>
      <c r="K2176" s="16">
        <v>217051.46</v>
      </c>
      <c r="L2176" s="16">
        <v>192407.32</v>
      </c>
      <c r="M2176" s="16">
        <v>417331.23</v>
      </c>
      <c r="N2176" s="16">
        <v>175847.86</v>
      </c>
      <c r="O2176" s="16">
        <v>182965.85</v>
      </c>
      <c r="P2176" s="16"/>
      <c r="R2176" s="15">
        <v>42234</v>
      </c>
      <c r="S2176" s="16">
        <f t="shared" si="532"/>
        <v>351470.14150000003</v>
      </c>
      <c r="T2176" s="16">
        <v>175847.86</v>
      </c>
      <c r="U2176" s="16">
        <v>182965.85</v>
      </c>
      <c r="V2176" s="17">
        <f t="shared" si="537"/>
        <v>363943.61550000001</v>
      </c>
      <c r="W2176" s="17">
        <f t="shared" si="538"/>
        <v>351470.14150000003</v>
      </c>
      <c r="X2176" s="18">
        <f t="shared" si="539"/>
        <v>-12473.473999999987</v>
      </c>
      <c r="Y2176" s="19">
        <f t="shared" si="530"/>
        <v>-3.4273094701396091E-2</v>
      </c>
      <c r="Z2176" s="17">
        <f t="shared" si="540"/>
        <v>178032.43</v>
      </c>
      <c r="AA2176" s="17">
        <f t="shared" si="541"/>
        <v>175847.86</v>
      </c>
      <c r="AB2176" s="18">
        <f t="shared" si="542"/>
        <v>-2184.570000000007</v>
      </c>
      <c r="AC2176" s="19">
        <f t="shared" si="533"/>
        <v>-1.2270629570129482E-2</v>
      </c>
      <c r="AD2176" s="17">
        <f t="shared" si="543"/>
        <v>188291.03</v>
      </c>
      <c r="AE2176" s="17">
        <f t="shared" si="544"/>
        <v>182965.85</v>
      </c>
      <c r="AF2176" s="18">
        <f t="shared" si="545"/>
        <v>-5325.179999999993</v>
      </c>
      <c r="AG2176" s="19">
        <f t="shared" si="531"/>
        <v>-2.8281644643401192E-2</v>
      </c>
      <c r="AI2176" s="15">
        <v>42234</v>
      </c>
      <c r="AJ2176" s="20">
        <f t="shared" si="534"/>
        <v>-3.4273094701396091E-2</v>
      </c>
      <c r="AK2176" s="20">
        <f t="shared" si="535"/>
        <v>-1.2270629570129482E-2</v>
      </c>
      <c r="AL2176" s="20">
        <f t="shared" si="536"/>
        <v>-2.8281644643401192E-2</v>
      </c>
    </row>
    <row r="2177" spans="2:38" x14ac:dyDescent="0.35">
      <c r="B2177" s="15">
        <v>42235</v>
      </c>
      <c r="C2177" s="16">
        <v>233496.73</v>
      </c>
      <c r="D2177" s="16">
        <v>169665.46</v>
      </c>
      <c r="E2177" s="16">
        <v>212913.45</v>
      </c>
      <c r="F2177" s="16">
        <v>217155.17</v>
      </c>
      <c r="G2177" s="16">
        <v>168351.13</v>
      </c>
      <c r="H2177" s="16">
        <v>242006.14</v>
      </c>
      <c r="I2177" s="16">
        <v>174292.96</v>
      </c>
      <c r="J2177" s="16">
        <v>392434.79</v>
      </c>
      <c r="K2177" s="16">
        <v>217051.46</v>
      </c>
      <c r="L2177" s="16">
        <v>191496.2</v>
      </c>
      <c r="M2177" s="16">
        <v>414889.02</v>
      </c>
      <c r="N2177" s="16">
        <v>174458.44</v>
      </c>
      <c r="O2177" s="16">
        <v>182193.03</v>
      </c>
      <c r="P2177" s="16"/>
      <c r="R2177" s="15">
        <v>42235</v>
      </c>
      <c r="S2177" s="16">
        <f t="shared" si="532"/>
        <v>349173.81350000005</v>
      </c>
      <c r="T2177" s="16">
        <v>174458.44</v>
      </c>
      <c r="U2177" s="16">
        <v>182193.03</v>
      </c>
      <c r="V2177" s="17">
        <f t="shared" si="537"/>
        <v>363943.61550000001</v>
      </c>
      <c r="W2177" s="17">
        <f t="shared" si="538"/>
        <v>349173.81350000005</v>
      </c>
      <c r="X2177" s="18">
        <f t="shared" si="539"/>
        <v>-14769.801999999967</v>
      </c>
      <c r="Y2177" s="19">
        <f t="shared" si="530"/>
        <v>-4.0582665476103029E-2</v>
      </c>
      <c r="Z2177" s="17">
        <f t="shared" si="540"/>
        <v>178032.43</v>
      </c>
      <c r="AA2177" s="17">
        <f t="shared" si="541"/>
        <v>174458.44</v>
      </c>
      <c r="AB2177" s="18">
        <f t="shared" si="542"/>
        <v>-3573.9899999999907</v>
      </c>
      <c r="AC2177" s="19">
        <f t="shared" si="533"/>
        <v>-2.0074938032357312E-2</v>
      </c>
      <c r="AD2177" s="17">
        <f t="shared" si="543"/>
        <v>188291.03</v>
      </c>
      <c r="AE2177" s="17">
        <f t="shared" si="544"/>
        <v>182193.03</v>
      </c>
      <c r="AF2177" s="18">
        <f t="shared" si="545"/>
        <v>-6098</v>
      </c>
      <c r="AG2177" s="19">
        <f t="shared" si="531"/>
        <v>-3.2386035596066363E-2</v>
      </c>
      <c r="AI2177" s="15">
        <v>42235</v>
      </c>
      <c r="AJ2177" s="20">
        <f t="shared" si="534"/>
        <v>-4.0582665476103029E-2</v>
      </c>
      <c r="AK2177" s="20">
        <f t="shared" si="535"/>
        <v>-2.0074938032357312E-2</v>
      </c>
      <c r="AL2177" s="20">
        <f t="shared" si="536"/>
        <v>-3.2386035596066363E-2</v>
      </c>
    </row>
    <row r="2178" spans="2:38" x14ac:dyDescent="0.35">
      <c r="B2178" s="15">
        <v>42236</v>
      </c>
      <c r="C2178" s="16">
        <v>227657.58</v>
      </c>
      <c r="D2178" s="16">
        <v>172002.13</v>
      </c>
      <c r="E2178" s="16">
        <v>210209.23</v>
      </c>
      <c r="F2178" s="16">
        <v>215555.74</v>
      </c>
      <c r="G2178" s="16">
        <v>166260.15</v>
      </c>
      <c r="H2178" s="16">
        <v>233254.1</v>
      </c>
      <c r="I2178" s="16">
        <v>174292.96</v>
      </c>
      <c r="J2178" s="16">
        <v>384509.21</v>
      </c>
      <c r="K2178" s="16">
        <v>217051.46</v>
      </c>
      <c r="L2178" s="16">
        <v>188982.16</v>
      </c>
      <c r="M2178" s="16">
        <v>404473.53</v>
      </c>
      <c r="N2178" s="16">
        <v>170817.49</v>
      </c>
      <c r="O2178" s="16">
        <v>179738.19</v>
      </c>
      <c r="P2178" s="16"/>
      <c r="R2178" s="15">
        <v>42236</v>
      </c>
      <c r="S2178" s="16">
        <f t="shared" si="532"/>
        <v>342080.65</v>
      </c>
      <c r="T2178" s="16">
        <v>170817.49</v>
      </c>
      <c r="U2178" s="16">
        <v>179738.19</v>
      </c>
      <c r="V2178" s="17">
        <f t="shared" si="537"/>
        <v>363943.61550000001</v>
      </c>
      <c r="W2178" s="17">
        <f t="shared" si="538"/>
        <v>342080.65</v>
      </c>
      <c r="X2178" s="18">
        <f t="shared" si="539"/>
        <v>-21862.965499999991</v>
      </c>
      <c r="Y2178" s="19">
        <f t="shared" si="530"/>
        <v>-6.007239739585428E-2</v>
      </c>
      <c r="Z2178" s="17">
        <f t="shared" si="540"/>
        <v>178032.43</v>
      </c>
      <c r="AA2178" s="17">
        <f t="shared" si="541"/>
        <v>170817.49</v>
      </c>
      <c r="AB2178" s="18">
        <f t="shared" si="542"/>
        <v>-7214.9400000000023</v>
      </c>
      <c r="AC2178" s="19">
        <f t="shared" si="533"/>
        <v>-4.0525987315906446E-2</v>
      </c>
      <c r="AD2178" s="17">
        <f t="shared" si="543"/>
        <v>188291.03</v>
      </c>
      <c r="AE2178" s="17">
        <f t="shared" si="544"/>
        <v>179738.19</v>
      </c>
      <c r="AF2178" s="18">
        <f t="shared" si="545"/>
        <v>-8552.8399999999965</v>
      </c>
      <c r="AG2178" s="19">
        <f t="shared" si="531"/>
        <v>-4.54235127398262E-2</v>
      </c>
      <c r="AI2178" s="15">
        <v>42236</v>
      </c>
      <c r="AJ2178" s="20">
        <f t="shared" si="534"/>
        <v>-6.007239739585428E-2</v>
      </c>
      <c r="AK2178" s="20">
        <f t="shared" si="535"/>
        <v>-4.0525987315906446E-2</v>
      </c>
      <c r="AL2178" s="20">
        <f t="shared" si="536"/>
        <v>-4.54235127398262E-2</v>
      </c>
    </row>
    <row r="2179" spans="2:38" x14ac:dyDescent="0.35">
      <c r="B2179" s="15">
        <v>42237</v>
      </c>
      <c r="C2179" s="16">
        <v>218948.1</v>
      </c>
      <c r="D2179" s="16">
        <v>172801.28</v>
      </c>
      <c r="E2179" s="16">
        <v>204884.59</v>
      </c>
      <c r="F2179" s="16">
        <v>213347.95</v>
      </c>
      <c r="G2179" s="16">
        <v>162920.04</v>
      </c>
      <c r="H2179" s="16">
        <v>220165.7</v>
      </c>
      <c r="I2179" s="16">
        <v>174292.96</v>
      </c>
      <c r="J2179" s="16">
        <v>374246.6</v>
      </c>
      <c r="K2179" s="16">
        <v>217051.46</v>
      </c>
      <c r="L2179" s="16">
        <v>185062.96</v>
      </c>
      <c r="M2179" s="16">
        <v>392496.95</v>
      </c>
      <c r="N2179" s="16">
        <v>165678.31</v>
      </c>
      <c r="O2179" s="16">
        <v>176555.99</v>
      </c>
      <c r="P2179" s="16"/>
      <c r="R2179" s="15">
        <v>42237</v>
      </c>
      <c r="S2179" s="16">
        <f t="shared" si="532"/>
        <v>332807.19449999998</v>
      </c>
      <c r="T2179" s="16">
        <v>165678.31</v>
      </c>
      <c r="U2179" s="16">
        <v>176555.99</v>
      </c>
      <c r="V2179" s="17">
        <f t="shared" si="537"/>
        <v>363943.61550000001</v>
      </c>
      <c r="W2179" s="17">
        <f t="shared" si="538"/>
        <v>332807.19449999998</v>
      </c>
      <c r="X2179" s="18">
        <f t="shared" si="539"/>
        <v>-31136.421000000031</v>
      </c>
      <c r="Y2179" s="19">
        <f t="shared" si="530"/>
        <v>-8.5552870483037863E-2</v>
      </c>
      <c r="Z2179" s="17">
        <f t="shared" si="540"/>
        <v>178032.43</v>
      </c>
      <c r="AA2179" s="17">
        <f t="shared" si="541"/>
        <v>165678.31</v>
      </c>
      <c r="AB2179" s="18">
        <f t="shared" si="542"/>
        <v>-12354.119999999995</v>
      </c>
      <c r="AC2179" s="19">
        <f t="shared" si="533"/>
        <v>-6.9392525844869921E-2</v>
      </c>
      <c r="AD2179" s="17">
        <f t="shared" si="543"/>
        <v>188291.03</v>
      </c>
      <c r="AE2179" s="17">
        <f t="shared" si="544"/>
        <v>176555.99</v>
      </c>
      <c r="AF2179" s="18">
        <f t="shared" si="545"/>
        <v>-11735.040000000008</v>
      </c>
      <c r="AG2179" s="19">
        <f t="shared" si="531"/>
        <v>-6.2323946074329763E-2</v>
      </c>
      <c r="AI2179" s="15">
        <v>42237</v>
      </c>
      <c r="AJ2179" s="20">
        <f t="shared" si="534"/>
        <v>-8.5552870483037863E-2</v>
      </c>
      <c r="AK2179" s="20">
        <f t="shared" si="535"/>
        <v>-6.9392525844869921E-2</v>
      </c>
      <c r="AL2179" s="20">
        <f t="shared" si="536"/>
        <v>-6.2323946074329763E-2</v>
      </c>
    </row>
    <row r="2180" spans="2:38" x14ac:dyDescent="0.35">
      <c r="B2180" s="15">
        <v>42240</v>
      </c>
      <c r="C2180" s="16">
        <v>210136.48</v>
      </c>
      <c r="D2180" s="16">
        <v>172302.12</v>
      </c>
      <c r="E2180" s="16">
        <v>198710.07</v>
      </c>
      <c r="F2180" s="16">
        <v>210088.27</v>
      </c>
      <c r="G2180" s="16">
        <v>159296.71</v>
      </c>
      <c r="H2180" s="16">
        <v>206986.51</v>
      </c>
      <c r="I2180" s="16">
        <v>174292.96</v>
      </c>
      <c r="J2180" s="16">
        <v>360326.03</v>
      </c>
      <c r="K2180" s="16">
        <v>213471.51</v>
      </c>
      <c r="L2180" s="16">
        <v>181254.82</v>
      </c>
      <c r="M2180" s="16">
        <v>379592.07</v>
      </c>
      <c r="N2180" s="16">
        <v>158706.1</v>
      </c>
      <c r="O2180" s="16">
        <v>172646.43</v>
      </c>
      <c r="P2180" s="16"/>
      <c r="R2180" s="15">
        <v>42240</v>
      </c>
      <c r="S2180" s="16">
        <f t="shared" si="532"/>
        <v>321438.10849999997</v>
      </c>
      <c r="T2180" s="16">
        <v>158706.1</v>
      </c>
      <c r="U2180" s="16">
        <v>172646.43</v>
      </c>
      <c r="V2180" s="17">
        <f t="shared" si="537"/>
        <v>363943.61550000001</v>
      </c>
      <c r="W2180" s="17">
        <f t="shared" si="538"/>
        <v>321438.10849999997</v>
      </c>
      <c r="X2180" s="18">
        <f t="shared" si="539"/>
        <v>-42505.507000000041</v>
      </c>
      <c r="Y2180" s="19">
        <f t="shared" si="530"/>
        <v>-0.1167914621653805</v>
      </c>
      <c r="Z2180" s="17">
        <f t="shared" si="540"/>
        <v>178032.43</v>
      </c>
      <c r="AA2180" s="17">
        <f t="shared" si="541"/>
        <v>158706.1</v>
      </c>
      <c r="AB2180" s="18">
        <f t="shared" si="542"/>
        <v>-19326.329999999987</v>
      </c>
      <c r="AC2180" s="19">
        <f t="shared" si="533"/>
        <v>-0.10855510987520638</v>
      </c>
      <c r="AD2180" s="17">
        <f t="shared" si="543"/>
        <v>188291.03</v>
      </c>
      <c r="AE2180" s="17">
        <f t="shared" si="544"/>
        <v>172646.43</v>
      </c>
      <c r="AF2180" s="18">
        <f t="shared" si="545"/>
        <v>-15644.600000000006</v>
      </c>
      <c r="AG2180" s="19">
        <f t="shared" si="531"/>
        <v>-8.3087335599576914E-2</v>
      </c>
      <c r="AI2180" s="15">
        <v>42240</v>
      </c>
      <c r="AJ2180" s="20">
        <f t="shared" si="534"/>
        <v>-0.1167914621653805</v>
      </c>
      <c r="AK2180" s="20">
        <f t="shared" si="535"/>
        <v>-0.10855510987520638</v>
      </c>
      <c r="AL2180" s="20">
        <f t="shared" si="536"/>
        <v>-8.3087335599576914E-2</v>
      </c>
    </row>
    <row r="2181" spans="2:38" x14ac:dyDescent="0.35">
      <c r="B2181" s="15">
        <v>42241</v>
      </c>
      <c r="C2181" s="16">
        <v>208631.45</v>
      </c>
      <c r="D2181" s="16">
        <v>169855.71</v>
      </c>
      <c r="E2181" s="16">
        <v>196420.42</v>
      </c>
      <c r="F2181" s="16">
        <v>208950.28</v>
      </c>
      <c r="G2181" s="16">
        <v>159423.57999999999</v>
      </c>
      <c r="H2181" s="16">
        <v>205733.84</v>
      </c>
      <c r="I2181" s="16">
        <v>174292.96</v>
      </c>
      <c r="J2181" s="16">
        <v>356363.24</v>
      </c>
      <c r="K2181" s="16">
        <v>209986</v>
      </c>
      <c r="L2181" s="16">
        <v>181407.2</v>
      </c>
      <c r="M2181" s="16">
        <v>378455.57</v>
      </c>
      <c r="N2181" s="16">
        <v>156839.59</v>
      </c>
      <c r="O2181" s="16">
        <v>172464.59</v>
      </c>
      <c r="P2181" s="16"/>
      <c r="R2181" s="15">
        <v>42241</v>
      </c>
      <c r="S2181" s="16">
        <f t="shared" si="532"/>
        <v>318925.41850000003</v>
      </c>
      <c r="T2181" s="16">
        <v>156839.59</v>
      </c>
      <c r="U2181" s="16">
        <v>172464.59</v>
      </c>
      <c r="V2181" s="17">
        <f t="shared" si="537"/>
        <v>363943.61550000001</v>
      </c>
      <c r="W2181" s="17">
        <f t="shared" si="538"/>
        <v>318925.41850000003</v>
      </c>
      <c r="X2181" s="18">
        <f t="shared" si="539"/>
        <v>-45018.196999999986</v>
      </c>
      <c r="Y2181" s="19">
        <f t="shared" ref="Y2181:Y2244" si="546">X2181/V2181</f>
        <v>-0.12369552612745308</v>
      </c>
      <c r="Z2181" s="17">
        <f t="shared" si="540"/>
        <v>178032.43</v>
      </c>
      <c r="AA2181" s="17">
        <f t="shared" si="541"/>
        <v>156839.59</v>
      </c>
      <c r="AB2181" s="18">
        <f t="shared" si="542"/>
        <v>-21192.839999999997</v>
      </c>
      <c r="AC2181" s="19">
        <f t="shared" si="533"/>
        <v>-0.11903921100217527</v>
      </c>
      <c r="AD2181" s="17">
        <f t="shared" si="543"/>
        <v>188291.03</v>
      </c>
      <c r="AE2181" s="17">
        <f t="shared" si="544"/>
        <v>172464.59</v>
      </c>
      <c r="AF2181" s="18">
        <f t="shared" si="545"/>
        <v>-15826.440000000002</v>
      </c>
      <c r="AG2181" s="19">
        <f t="shared" ref="AG2181:AG2244" si="547">AF2181/AD2181</f>
        <v>-8.4053074647262818E-2</v>
      </c>
      <c r="AI2181" s="15">
        <v>42241</v>
      </c>
      <c r="AJ2181" s="20">
        <f t="shared" si="534"/>
        <v>-0.12369552612745308</v>
      </c>
      <c r="AK2181" s="20">
        <f t="shared" si="535"/>
        <v>-0.11903921100217527</v>
      </c>
      <c r="AL2181" s="20">
        <f t="shared" si="536"/>
        <v>-8.4053074647262818E-2</v>
      </c>
    </row>
    <row r="2182" spans="2:38" x14ac:dyDescent="0.35">
      <c r="B2182" s="15">
        <v>42242</v>
      </c>
      <c r="C2182" s="16">
        <v>218156.55</v>
      </c>
      <c r="D2182" s="16">
        <v>167065.48000000001</v>
      </c>
      <c r="E2182" s="16">
        <v>201314.76</v>
      </c>
      <c r="F2182" s="16">
        <v>211182.84</v>
      </c>
      <c r="G2182" s="16">
        <v>162991.42000000001</v>
      </c>
      <c r="H2182" s="16">
        <v>218918.39999999999</v>
      </c>
      <c r="I2182" s="16">
        <v>174292.96</v>
      </c>
      <c r="J2182" s="16">
        <v>368285.48</v>
      </c>
      <c r="K2182" s="16">
        <v>205865.2</v>
      </c>
      <c r="L2182" s="16">
        <v>185658.28</v>
      </c>
      <c r="M2182" s="16">
        <v>392501.76000000001</v>
      </c>
      <c r="N2182" s="16">
        <v>162857.62</v>
      </c>
      <c r="O2182" s="16">
        <v>174964.89</v>
      </c>
      <c r="P2182" s="16"/>
      <c r="R2182" s="15">
        <v>42242</v>
      </c>
      <c r="S2182" s="16">
        <f t="shared" ref="S2182:S2245" si="548">+J2182*$J$3+K2182*$K$3+M2182*$M$3+I2182*$I$3+N2182*$N$3+O2182*$O$3+L2182*$L$3-C2182*$C$3+D2182*$D$3+E2182*$E$3+F2182*$F$3+G2182*$G$3+H2182*$H$3</f>
        <v>328336.01799999998</v>
      </c>
      <c r="T2182" s="16">
        <v>162857.62</v>
      </c>
      <c r="U2182" s="16">
        <v>174964.89</v>
      </c>
      <c r="V2182" s="17">
        <f t="shared" si="537"/>
        <v>363943.61550000001</v>
      </c>
      <c r="W2182" s="17">
        <f t="shared" si="538"/>
        <v>328336.01799999998</v>
      </c>
      <c r="X2182" s="18">
        <f t="shared" si="539"/>
        <v>-35607.597500000033</v>
      </c>
      <c r="Y2182" s="19">
        <f t="shared" si="546"/>
        <v>-9.7838225437973186E-2</v>
      </c>
      <c r="Z2182" s="17">
        <f t="shared" si="540"/>
        <v>178032.43</v>
      </c>
      <c r="AA2182" s="17">
        <f t="shared" si="541"/>
        <v>162857.62</v>
      </c>
      <c r="AB2182" s="18">
        <f t="shared" si="542"/>
        <v>-15174.809999999998</v>
      </c>
      <c r="AC2182" s="19">
        <f t="shared" ref="AC2182:AC2245" si="549">AB2182/Z2182</f>
        <v>-8.5236212301320599E-2</v>
      </c>
      <c r="AD2182" s="17">
        <f t="shared" si="543"/>
        <v>188291.03</v>
      </c>
      <c r="AE2182" s="17">
        <f t="shared" si="544"/>
        <v>174964.89</v>
      </c>
      <c r="AF2182" s="18">
        <f t="shared" si="545"/>
        <v>-13326.139999999985</v>
      </c>
      <c r="AG2182" s="19">
        <f t="shared" si="547"/>
        <v>-7.0774162741581395E-2</v>
      </c>
      <c r="AI2182" s="15">
        <v>42242</v>
      </c>
      <c r="AJ2182" s="20">
        <f t="shared" ref="AJ2182:AJ2245" si="550">+Y2182</f>
        <v>-9.7838225437973186E-2</v>
      </c>
      <c r="AK2182" s="20">
        <f t="shared" ref="AK2182:AK2245" si="551">+AC2182</f>
        <v>-8.5236212301320599E-2</v>
      </c>
      <c r="AL2182" s="20">
        <f t="shared" ref="AL2182:AL2245" si="552">+AG2182</f>
        <v>-7.0774162741581395E-2</v>
      </c>
    </row>
    <row r="2183" spans="2:38" x14ac:dyDescent="0.35">
      <c r="B2183" s="15">
        <v>42243</v>
      </c>
      <c r="C2183" s="16">
        <v>223662.3</v>
      </c>
      <c r="D2183" s="16">
        <v>167159.88</v>
      </c>
      <c r="E2183" s="16">
        <v>205041.79</v>
      </c>
      <c r="F2183" s="16">
        <v>213077.72</v>
      </c>
      <c r="G2183" s="16">
        <v>164965.60999999999</v>
      </c>
      <c r="H2183" s="16">
        <v>226728.25</v>
      </c>
      <c r="I2183" s="16">
        <v>174292.96</v>
      </c>
      <c r="J2183" s="16">
        <v>376515.89</v>
      </c>
      <c r="K2183" s="16">
        <v>205985.39</v>
      </c>
      <c r="L2183" s="16">
        <v>187907.96</v>
      </c>
      <c r="M2183" s="16">
        <v>400590.92</v>
      </c>
      <c r="N2183" s="16">
        <v>166883.59</v>
      </c>
      <c r="O2183" s="16">
        <v>177510.65</v>
      </c>
      <c r="P2183" s="16"/>
      <c r="R2183" s="15">
        <v>42243</v>
      </c>
      <c r="S2183" s="16">
        <f t="shared" si="548"/>
        <v>334771.38699999999</v>
      </c>
      <c r="T2183" s="16">
        <v>166883.59</v>
      </c>
      <c r="U2183" s="16">
        <v>177510.65</v>
      </c>
      <c r="V2183" s="17">
        <f t="shared" ref="V2183:V2246" si="553">IF(S2183&gt;V2182,S2183,V2182)</f>
        <v>363943.61550000001</v>
      </c>
      <c r="W2183" s="17">
        <f t="shared" ref="W2183:W2246" si="554">IF(S2183&lt;V2182,S2183,V2183)</f>
        <v>334771.38699999999</v>
      </c>
      <c r="X2183" s="18">
        <f t="shared" ref="X2183:X2246" si="555">W2183-V2183</f>
        <v>-29172.228500000027</v>
      </c>
      <c r="Y2183" s="19">
        <f t="shared" si="546"/>
        <v>-8.0155901237399296E-2</v>
      </c>
      <c r="Z2183" s="17">
        <f t="shared" ref="Z2183:Z2246" si="556">IF(T2183&gt;Z2182,T2183,Z2182)</f>
        <v>178032.43</v>
      </c>
      <c r="AA2183" s="17">
        <f t="shared" ref="AA2183:AA2246" si="557">IF(T2183&lt;Z2182,T2183,Z2183)</f>
        <v>166883.59</v>
      </c>
      <c r="AB2183" s="18">
        <f t="shared" ref="AB2183:AB2246" si="558">AA2183-Z2183</f>
        <v>-11148.839999999997</v>
      </c>
      <c r="AC2183" s="19">
        <f t="shared" si="549"/>
        <v>-6.2622523323419207E-2</v>
      </c>
      <c r="AD2183" s="17">
        <f t="shared" ref="AD2183:AD2246" si="559">IF(U2183&gt;AD2182,U2183,AD2182)</f>
        <v>188291.03</v>
      </c>
      <c r="AE2183" s="17">
        <f t="shared" ref="AE2183:AE2246" si="560">IF(U2183&lt;AD2182,U2183,AD2183)</f>
        <v>177510.65</v>
      </c>
      <c r="AF2183" s="18">
        <f t="shared" ref="AF2183:AF2246" si="561">AE2183-AD2183</f>
        <v>-10780.380000000005</v>
      </c>
      <c r="AG2183" s="19">
        <f t="shared" si="547"/>
        <v>-5.7253816073978697E-2</v>
      </c>
      <c r="AI2183" s="15">
        <v>42243</v>
      </c>
      <c r="AJ2183" s="20">
        <f t="shared" si="550"/>
        <v>-8.0155901237399296E-2</v>
      </c>
      <c r="AK2183" s="20">
        <f t="shared" si="551"/>
        <v>-6.2622523323419207E-2</v>
      </c>
      <c r="AL2183" s="20">
        <f t="shared" si="552"/>
        <v>-5.7253816073978697E-2</v>
      </c>
    </row>
    <row r="2184" spans="2:38" x14ac:dyDescent="0.35">
      <c r="B2184" s="15">
        <v>42244</v>
      </c>
      <c r="C2184" s="16">
        <v>223642.04</v>
      </c>
      <c r="D2184" s="16">
        <v>168165.91</v>
      </c>
      <c r="E2184" s="16">
        <v>205517.97</v>
      </c>
      <c r="F2184" s="16">
        <v>213090.72</v>
      </c>
      <c r="G2184" s="16">
        <v>165136.57999999999</v>
      </c>
      <c r="H2184" s="16">
        <v>227308.06</v>
      </c>
      <c r="I2184" s="16">
        <v>174292.96</v>
      </c>
      <c r="J2184" s="16">
        <v>376786.85</v>
      </c>
      <c r="K2184" s="16">
        <v>206603.51</v>
      </c>
      <c r="L2184" s="16">
        <v>188089.4</v>
      </c>
      <c r="M2184" s="16">
        <v>402160.82</v>
      </c>
      <c r="N2184" s="16">
        <v>166891.96</v>
      </c>
      <c r="O2184" s="16">
        <v>177601.57</v>
      </c>
      <c r="P2184" s="16"/>
      <c r="R2184" s="15">
        <v>42244</v>
      </c>
      <c r="S2184" s="16">
        <f t="shared" si="548"/>
        <v>335502.77850000001</v>
      </c>
      <c r="T2184" s="16">
        <v>166891.96</v>
      </c>
      <c r="U2184" s="16">
        <v>177601.57</v>
      </c>
      <c r="V2184" s="17">
        <f t="shared" si="553"/>
        <v>363943.61550000001</v>
      </c>
      <c r="W2184" s="17">
        <f t="shared" si="554"/>
        <v>335502.77850000001</v>
      </c>
      <c r="X2184" s="18">
        <f t="shared" si="555"/>
        <v>-28440.837</v>
      </c>
      <c r="Y2184" s="19">
        <f t="shared" si="546"/>
        <v>-7.8146272633267275E-2</v>
      </c>
      <c r="Z2184" s="17">
        <f t="shared" si="556"/>
        <v>178032.43</v>
      </c>
      <c r="AA2184" s="17">
        <f t="shared" si="557"/>
        <v>166891.96</v>
      </c>
      <c r="AB2184" s="18">
        <f t="shared" si="558"/>
        <v>-11140.470000000001</v>
      </c>
      <c r="AC2184" s="19">
        <f t="shared" si="549"/>
        <v>-6.2575509417020267E-2</v>
      </c>
      <c r="AD2184" s="17">
        <f t="shared" si="559"/>
        <v>188291.03</v>
      </c>
      <c r="AE2184" s="17">
        <f t="shared" si="560"/>
        <v>177601.57</v>
      </c>
      <c r="AF2184" s="18">
        <f t="shared" si="561"/>
        <v>-10689.459999999992</v>
      </c>
      <c r="AG2184" s="19">
        <f t="shared" si="547"/>
        <v>-5.6770946550135669E-2</v>
      </c>
      <c r="AI2184" s="15">
        <v>42244</v>
      </c>
      <c r="AJ2184" s="20">
        <f t="shared" si="550"/>
        <v>-7.8146272633267275E-2</v>
      </c>
      <c r="AK2184" s="20">
        <f t="shared" si="551"/>
        <v>-6.2575509417020267E-2</v>
      </c>
      <c r="AL2184" s="20">
        <f t="shared" si="552"/>
        <v>-5.6770946550135669E-2</v>
      </c>
    </row>
    <row r="2185" spans="2:38" x14ac:dyDescent="0.35">
      <c r="B2185" s="15">
        <v>42247</v>
      </c>
      <c r="C2185" s="16">
        <v>221254.99</v>
      </c>
      <c r="D2185" s="16">
        <v>167626.79</v>
      </c>
      <c r="E2185" s="16">
        <v>203675.77</v>
      </c>
      <c r="F2185" s="16">
        <v>212276.52</v>
      </c>
      <c r="G2185" s="16">
        <v>164337.01</v>
      </c>
      <c r="H2185" s="16">
        <v>223800.41</v>
      </c>
      <c r="I2185" s="16">
        <v>163953.17000000001</v>
      </c>
      <c r="J2185" s="16">
        <v>374178.86</v>
      </c>
      <c r="K2185" s="16">
        <v>204989.53</v>
      </c>
      <c r="L2185" s="16">
        <v>187058.84</v>
      </c>
      <c r="M2185" s="16">
        <v>397734.9</v>
      </c>
      <c r="N2185" s="16">
        <v>165544.39000000001</v>
      </c>
      <c r="O2185" s="16">
        <v>176783.29</v>
      </c>
      <c r="P2185" s="16"/>
      <c r="R2185" s="15">
        <v>42247</v>
      </c>
      <c r="S2185" s="16">
        <f t="shared" si="548"/>
        <v>332381.7525</v>
      </c>
      <c r="T2185" s="16">
        <v>165544.39000000001</v>
      </c>
      <c r="U2185" s="16">
        <v>176783.29</v>
      </c>
      <c r="V2185" s="17">
        <f t="shared" si="553"/>
        <v>363943.61550000001</v>
      </c>
      <c r="W2185" s="17">
        <f t="shared" si="554"/>
        <v>332381.7525</v>
      </c>
      <c r="X2185" s="18">
        <f t="shared" si="555"/>
        <v>-31561.863000000012</v>
      </c>
      <c r="Y2185" s="19">
        <f t="shared" si="546"/>
        <v>-8.6721848263883086E-2</v>
      </c>
      <c r="Z2185" s="17">
        <f t="shared" si="556"/>
        <v>178032.43</v>
      </c>
      <c r="AA2185" s="17">
        <f t="shared" si="557"/>
        <v>165544.39000000001</v>
      </c>
      <c r="AB2185" s="18">
        <f t="shared" si="558"/>
        <v>-12488.039999999979</v>
      </c>
      <c r="AC2185" s="19">
        <f t="shared" si="549"/>
        <v>-7.0144748347253247E-2</v>
      </c>
      <c r="AD2185" s="17">
        <f t="shared" si="559"/>
        <v>188291.03</v>
      </c>
      <c r="AE2185" s="17">
        <f t="shared" si="560"/>
        <v>176783.29</v>
      </c>
      <c r="AF2185" s="18">
        <f t="shared" si="561"/>
        <v>-11507.739999999991</v>
      </c>
      <c r="AG2185" s="19">
        <f t="shared" si="547"/>
        <v>-6.1116772264722279E-2</v>
      </c>
      <c r="AI2185" s="15">
        <v>42247</v>
      </c>
      <c r="AJ2185" s="20">
        <f t="shared" si="550"/>
        <v>-8.6721848263883086E-2</v>
      </c>
      <c r="AK2185" s="20">
        <f t="shared" si="551"/>
        <v>-7.0144748347253247E-2</v>
      </c>
      <c r="AL2185" s="20">
        <f t="shared" si="552"/>
        <v>-6.1116772264722279E-2</v>
      </c>
    </row>
    <row r="2186" spans="2:38" x14ac:dyDescent="0.35">
      <c r="B2186" s="15">
        <v>42248</v>
      </c>
      <c r="C2186" s="16">
        <v>214428.57</v>
      </c>
      <c r="D2186" s="16">
        <v>168514.03</v>
      </c>
      <c r="E2186" s="16">
        <v>199562.27</v>
      </c>
      <c r="F2186" s="16">
        <v>209995.12</v>
      </c>
      <c r="G2186" s="16">
        <v>162236.29</v>
      </c>
      <c r="H2186" s="16">
        <v>216141.17</v>
      </c>
      <c r="I2186" s="16">
        <v>163953.17000000001</v>
      </c>
      <c r="J2186" s="16">
        <v>364017.86</v>
      </c>
      <c r="K2186" s="16">
        <v>206487.9</v>
      </c>
      <c r="L2186" s="16">
        <v>184370.82</v>
      </c>
      <c r="M2186" s="16">
        <v>390657.41</v>
      </c>
      <c r="N2186" s="16">
        <v>160606.09</v>
      </c>
      <c r="O2186" s="16">
        <v>173282.87</v>
      </c>
      <c r="P2186" s="16"/>
      <c r="R2186" s="15">
        <v>42248</v>
      </c>
      <c r="S2186" s="16">
        <f t="shared" si="548"/>
        <v>326000.71399999992</v>
      </c>
      <c r="T2186" s="16">
        <v>160606.09</v>
      </c>
      <c r="U2186" s="16">
        <v>173282.87</v>
      </c>
      <c r="V2186" s="17">
        <f t="shared" si="553"/>
        <v>363943.61550000001</v>
      </c>
      <c r="W2186" s="17">
        <f t="shared" si="554"/>
        <v>326000.71399999992</v>
      </c>
      <c r="X2186" s="18">
        <f t="shared" si="555"/>
        <v>-37942.901500000095</v>
      </c>
      <c r="Y2186" s="19">
        <f t="shared" si="546"/>
        <v>-0.10425488972480709</v>
      </c>
      <c r="Z2186" s="17">
        <f t="shared" si="556"/>
        <v>178032.43</v>
      </c>
      <c r="AA2186" s="17">
        <f t="shared" si="557"/>
        <v>160606.09</v>
      </c>
      <c r="AB2186" s="18">
        <f t="shared" si="558"/>
        <v>-17426.339999999997</v>
      </c>
      <c r="AC2186" s="19">
        <f t="shared" si="549"/>
        <v>-9.7882953122641739E-2</v>
      </c>
      <c r="AD2186" s="17">
        <f t="shared" si="559"/>
        <v>188291.03</v>
      </c>
      <c r="AE2186" s="17">
        <f t="shared" si="560"/>
        <v>173282.87</v>
      </c>
      <c r="AF2186" s="18">
        <f t="shared" si="561"/>
        <v>-15008.160000000003</v>
      </c>
      <c r="AG2186" s="19">
        <f t="shared" si="547"/>
        <v>-7.9707248932676208E-2</v>
      </c>
      <c r="AI2186" s="15">
        <v>42248</v>
      </c>
      <c r="AJ2186" s="20">
        <f t="shared" si="550"/>
        <v>-0.10425488972480709</v>
      </c>
      <c r="AK2186" s="20">
        <f t="shared" si="551"/>
        <v>-9.7882953122641739E-2</v>
      </c>
      <c r="AL2186" s="20">
        <f t="shared" si="552"/>
        <v>-7.9707248932676208E-2</v>
      </c>
    </row>
    <row r="2187" spans="2:38" x14ac:dyDescent="0.35">
      <c r="B2187" s="15">
        <v>42249</v>
      </c>
      <c r="C2187" s="16">
        <v>219686.04</v>
      </c>
      <c r="D2187" s="16">
        <v>167349.87</v>
      </c>
      <c r="E2187" s="16">
        <v>202425.74</v>
      </c>
      <c r="F2187" s="16">
        <v>210632.07</v>
      </c>
      <c r="G2187" s="16">
        <v>162515.49</v>
      </c>
      <c r="H2187" s="16">
        <v>216151.71</v>
      </c>
      <c r="I2187" s="16">
        <v>163953.17000000001</v>
      </c>
      <c r="J2187" s="16">
        <v>370351.55</v>
      </c>
      <c r="K2187" s="16">
        <v>204685.05</v>
      </c>
      <c r="L2187" s="16">
        <v>186718</v>
      </c>
      <c r="M2187" s="16">
        <v>394322.12</v>
      </c>
      <c r="N2187" s="16">
        <v>163652.76999999999</v>
      </c>
      <c r="O2187" s="16">
        <v>174737.59</v>
      </c>
      <c r="P2187" s="16"/>
      <c r="R2187" s="15">
        <v>42249</v>
      </c>
      <c r="S2187" s="16">
        <f t="shared" si="548"/>
        <v>328269.76899999997</v>
      </c>
      <c r="T2187" s="16">
        <v>163652.76999999999</v>
      </c>
      <c r="U2187" s="16">
        <v>174737.59</v>
      </c>
      <c r="V2187" s="17">
        <f t="shared" si="553"/>
        <v>363943.61550000001</v>
      </c>
      <c r="W2187" s="17">
        <f t="shared" si="554"/>
        <v>328269.76899999997</v>
      </c>
      <c r="X2187" s="18">
        <f t="shared" si="555"/>
        <v>-35673.846500000043</v>
      </c>
      <c r="Y2187" s="19">
        <f t="shared" si="546"/>
        <v>-9.8020256382269313E-2</v>
      </c>
      <c r="Z2187" s="17">
        <f t="shared" si="556"/>
        <v>178032.43</v>
      </c>
      <c r="AA2187" s="17">
        <f t="shared" si="557"/>
        <v>163652.76999999999</v>
      </c>
      <c r="AB2187" s="18">
        <f t="shared" si="558"/>
        <v>-14379.660000000003</v>
      </c>
      <c r="AC2187" s="19">
        <f t="shared" si="549"/>
        <v>-8.076989119341911E-2</v>
      </c>
      <c r="AD2187" s="17">
        <f t="shared" si="559"/>
        <v>188291.03</v>
      </c>
      <c r="AE2187" s="17">
        <f t="shared" si="560"/>
        <v>174737.59</v>
      </c>
      <c r="AF2187" s="18">
        <f t="shared" si="561"/>
        <v>-13553.440000000002</v>
      </c>
      <c r="AG2187" s="19">
        <f t="shared" si="547"/>
        <v>-7.1981336551188879E-2</v>
      </c>
      <c r="AI2187" s="15">
        <v>42249</v>
      </c>
      <c r="AJ2187" s="20">
        <f t="shared" si="550"/>
        <v>-9.8020256382269313E-2</v>
      </c>
      <c r="AK2187" s="20">
        <f t="shared" si="551"/>
        <v>-8.076989119341911E-2</v>
      </c>
      <c r="AL2187" s="20">
        <f t="shared" si="552"/>
        <v>-7.1981336551188879E-2</v>
      </c>
    </row>
    <row r="2188" spans="2:38" x14ac:dyDescent="0.35">
      <c r="B2188" s="15">
        <v>42250</v>
      </c>
      <c r="C2188" s="16">
        <v>219115.59</v>
      </c>
      <c r="D2188" s="16">
        <v>167133.67000000001</v>
      </c>
      <c r="E2188" s="16">
        <v>202004.05</v>
      </c>
      <c r="F2188" s="16">
        <v>211132.47</v>
      </c>
      <c r="G2188" s="16">
        <v>162809.15</v>
      </c>
      <c r="H2188" s="16">
        <v>216151.71</v>
      </c>
      <c r="I2188" s="16">
        <v>163953.17000000001</v>
      </c>
      <c r="J2188" s="16">
        <v>370757.99</v>
      </c>
      <c r="K2188" s="16">
        <v>205698.08</v>
      </c>
      <c r="L2188" s="16">
        <v>186648.4</v>
      </c>
      <c r="M2188" s="16">
        <v>396295.67</v>
      </c>
      <c r="N2188" s="16">
        <v>163769.95000000001</v>
      </c>
      <c r="O2188" s="16">
        <v>175646.79</v>
      </c>
      <c r="P2188" s="16"/>
      <c r="R2188" s="15">
        <v>42250</v>
      </c>
      <c r="S2188" s="16">
        <f t="shared" si="548"/>
        <v>329167.45250000001</v>
      </c>
      <c r="T2188" s="16">
        <v>163769.95000000001</v>
      </c>
      <c r="U2188" s="16">
        <v>175646.79</v>
      </c>
      <c r="V2188" s="17">
        <f t="shared" si="553"/>
        <v>363943.61550000001</v>
      </c>
      <c r="W2188" s="17">
        <f t="shared" si="554"/>
        <v>329167.45250000001</v>
      </c>
      <c r="X2188" s="18">
        <f t="shared" si="555"/>
        <v>-34776.163</v>
      </c>
      <c r="Y2188" s="19">
        <f t="shared" si="546"/>
        <v>-9.5553710846728673E-2</v>
      </c>
      <c r="Z2188" s="17">
        <f t="shared" si="556"/>
        <v>178032.43</v>
      </c>
      <c r="AA2188" s="17">
        <f t="shared" si="557"/>
        <v>163769.95000000001</v>
      </c>
      <c r="AB2188" s="18">
        <f t="shared" si="558"/>
        <v>-14262.479999999981</v>
      </c>
      <c r="AC2188" s="19">
        <f t="shared" si="549"/>
        <v>-8.0111696503833499E-2</v>
      </c>
      <c r="AD2188" s="17">
        <f t="shared" si="559"/>
        <v>188291.03</v>
      </c>
      <c r="AE2188" s="17">
        <f t="shared" si="560"/>
        <v>175646.79</v>
      </c>
      <c r="AF2188" s="18">
        <f t="shared" si="561"/>
        <v>-12644.239999999991</v>
      </c>
      <c r="AG2188" s="19">
        <f t="shared" si="547"/>
        <v>-6.7152641312759248E-2</v>
      </c>
      <c r="AI2188" s="15">
        <v>42250</v>
      </c>
      <c r="AJ2188" s="20">
        <f t="shared" si="550"/>
        <v>-9.5553710846728673E-2</v>
      </c>
      <c r="AK2188" s="20">
        <f t="shared" si="551"/>
        <v>-8.0111696503833499E-2</v>
      </c>
      <c r="AL2188" s="20">
        <f t="shared" si="552"/>
        <v>-6.7152641312759248E-2</v>
      </c>
    </row>
    <row r="2189" spans="2:38" x14ac:dyDescent="0.35">
      <c r="B2189" s="15">
        <v>42251</v>
      </c>
      <c r="C2189" s="16">
        <v>216196.5</v>
      </c>
      <c r="D2189" s="16">
        <v>167606.35999999999</v>
      </c>
      <c r="E2189" s="16">
        <v>200277.14</v>
      </c>
      <c r="F2189" s="16">
        <v>210486.77</v>
      </c>
      <c r="G2189" s="16">
        <v>162832.42000000001</v>
      </c>
      <c r="H2189" s="16">
        <v>216156.98</v>
      </c>
      <c r="I2189" s="16">
        <v>163953.17000000001</v>
      </c>
      <c r="J2189" s="16">
        <v>365880.71</v>
      </c>
      <c r="K2189" s="16">
        <v>207603.95</v>
      </c>
      <c r="L2189" s="16">
        <v>185699.26</v>
      </c>
      <c r="M2189" s="16">
        <v>395055.71</v>
      </c>
      <c r="N2189" s="16">
        <v>161292.43</v>
      </c>
      <c r="O2189" s="16">
        <v>173555.63</v>
      </c>
      <c r="P2189" s="16"/>
      <c r="R2189" s="15">
        <v>42251</v>
      </c>
      <c r="S2189" s="16">
        <f t="shared" si="548"/>
        <v>327891.49400000001</v>
      </c>
      <c r="T2189" s="16">
        <v>161292.43</v>
      </c>
      <c r="U2189" s="16">
        <v>173555.63</v>
      </c>
      <c r="V2189" s="17">
        <f t="shared" si="553"/>
        <v>363943.61550000001</v>
      </c>
      <c r="W2189" s="17">
        <f t="shared" si="554"/>
        <v>327891.49400000001</v>
      </c>
      <c r="X2189" s="18">
        <f t="shared" si="555"/>
        <v>-36052.121500000008</v>
      </c>
      <c r="Y2189" s="19">
        <f t="shared" si="546"/>
        <v>-9.9059634417463793E-2</v>
      </c>
      <c r="Z2189" s="17">
        <f t="shared" si="556"/>
        <v>178032.43</v>
      </c>
      <c r="AA2189" s="17">
        <f t="shared" si="557"/>
        <v>161292.43</v>
      </c>
      <c r="AB2189" s="18">
        <f t="shared" si="558"/>
        <v>-16740</v>
      </c>
      <c r="AC2189" s="19">
        <f t="shared" si="549"/>
        <v>-9.4027812797926769E-2</v>
      </c>
      <c r="AD2189" s="17">
        <f t="shared" si="559"/>
        <v>188291.03</v>
      </c>
      <c r="AE2189" s="17">
        <f t="shared" si="560"/>
        <v>173555.63</v>
      </c>
      <c r="AF2189" s="18">
        <f t="shared" si="561"/>
        <v>-14735.399999999994</v>
      </c>
      <c r="AG2189" s="19">
        <f t="shared" si="547"/>
        <v>-7.8258640361147283E-2</v>
      </c>
      <c r="AI2189" s="15">
        <v>42251</v>
      </c>
      <c r="AJ2189" s="20">
        <f t="shared" si="550"/>
        <v>-9.9059634417463793E-2</v>
      </c>
      <c r="AK2189" s="20">
        <f t="shared" si="551"/>
        <v>-9.4027812797926769E-2</v>
      </c>
      <c r="AL2189" s="20">
        <f t="shared" si="552"/>
        <v>-7.8258640361147283E-2</v>
      </c>
    </row>
    <row r="2190" spans="2:38" x14ac:dyDescent="0.35">
      <c r="B2190" s="15">
        <v>42255</v>
      </c>
      <c r="C2190" s="16">
        <v>222052.98</v>
      </c>
      <c r="D2190" s="16">
        <v>166410.03</v>
      </c>
      <c r="E2190" s="16">
        <v>203554.85</v>
      </c>
      <c r="F2190" s="16">
        <v>210906.73</v>
      </c>
      <c r="G2190" s="16">
        <v>162519.60999999999</v>
      </c>
      <c r="H2190" s="16">
        <v>216141.17</v>
      </c>
      <c r="I2190" s="16">
        <v>163953.17000000001</v>
      </c>
      <c r="J2190" s="16">
        <v>374415.95</v>
      </c>
      <c r="K2190" s="16">
        <v>204496.18</v>
      </c>
      <c r="L2190" s="16">
        <v>187529.68</v>
      </c>
      <c r="M2190" s="16">
        <v>401223.02</v>
      </c>
      <c r="N2190" s="16">
        <v>165343.51</v>
      </c>
      <c r="O2190" s="16">
        <v>176010.47</v>
      </c>
      <c r="P2190" s="16"/>
      <c r="R2190" s="15">
        <v>42255</v>
      </c>
      <c r="S2190" s="16">
        <f t="shared" si="548"/>
        <v>331025.61700000003</v>
      </c>
      <c r="T2190" s="16">
        <v>165343.51</v>
      </c>
      <c r="U2190" s="16">
        <v>176010.47</v>
      </c>
      <c r="V2190" s="17">
        <f t="shared" si="553"/>
        <v>363943.61550000001</v>
      </c>
      <c r="W2190" s="17">
        <f t="shared" si="554"/>
        <v>331025.61700000003</v>
      </c>
      <c r="X2190" s="18">
        <f t="shared" si="555"/>
        <v>-32917.998499999987</v>
      </c>
      <c r="Y2190" s="19">
        <f t="shared" si="546"/>
        <v>-9.0448072443243571E-2</v>
      </c>
      <c r="Z2190" s="17">
        <f t="shared" si="556"/>
        <v>178032.43</v>
      </c>
      <c r="AA2190" s="17">
        <f t="shared" si="557"/>
        <v>165343.51</v>
      </c>
      <c r="AB2190" s="18">
        <f t="shared" si="558"/>
        <v>-12688.919999999984</v>
      </c>
      <c r="AC2190" s="19">
        <f t="shared" si="549"/>
        <v>-7.1273082100828389E-2</v>
      </c>
      <c r="AD2190" s="17">
        <f t="shared" si="559"/>
        <v>188291.03</v>
      </c>
      <c r="AE2190" s="17">
        <f t="shared" si="560"/>
        <v>176010.47</v>
      </c>
      <c r="AF2190" s="18">
        <f t="shared" si="561"/>
        <v>-12280.559999999998</v>
      </c>
      <c r="AG2190" s="19">
        <f t="shared" si="547"/>
        <v>-6.5221163217387454E-2</v>
      </c>
      <c r="AI2190" s="15">
        <v>42255</v>
      </c>
      <c r="AJ2190" s="20">
        <f t="shared" si="550"/>
        <v>-9.0448072443243571E-2</v>
      </c>
      <c r="AK2190" s="20">
        <f t="shared" si="551"/>
        <v>-7.1273082100828389E-2</v>
      </c>
      <c r="AL2190" s="20">
        <f t="shared" si="552"/>
        <v>-6.5221163217387454E-2</v>
      </c>
    </row>
    <row r="2191" spans="2:38" x14ac:dyDescent="0.35">
      <c r="B2191" s="15">
        <v>42256</v>
      </c>
      <c r="C2191" s="16">
        <v>219346</v>
      </c>
      <c r="D2191" s="16">
        <v>165707.01999999999</v>
      </c>
      <c r="E2191" s="16">
        <v>201406.69</v>
      </c>
      <c r="F2191" s="16">
        <v>210754.35</v>
      </c>
      <c r="G2191" s="16">
        <v>162547.81</v>
      </c>
      <c r="H2191" s="16">
        <v>216130.63</v>
      </c>
      <c r="I2191" s="16">
        <v>163953.17000000001</v>
      </c>
      <c r="J2191" s="16">
        <v>369674.15</v>
      </c>
      <c r="K2191" s="16">
        <v>205492.04</v>
      </c>
      <c r="L2191" s="16">
        <v>186689.52</v>
      </c>
      <c r="M2191" s="16">
        <v>399436.53</v>
      </c>
      <c r="N2191" s="16">
        <v>163133.82999999999</v>
      </c>
      <c r="O2191" s="16">
        <v>175419.49</v>
      </c>
      <c r="P2191" s="16"/>
      <c r="R2191" s="15">
        <v>42256</v>
      </c>
      <c r="S2191" s="16">
        <f t="shared" si="548"/>
        <v>329559.60550000006</v>
      </c>
      <c r="T2191" s="16">
        <v>163133.82999999999</v>
      </c>
      <c r="U2191" s="16">
        <v>175419.49</v>
      </c>
      <c r="V2191" s="17">
        <f t="shared" si="553"/>
        <v>363943.61550000001</v>
      </c>
      <c r="W2191" s="17">
        <f t="shared" si="554"/>
        <v>329559.60550000006</v>
      </c>
      <c r="X2191" s="18">
        <f t="shared" si="555"/>
        <v>-34384.009999999951</v>
      </c>
      <c r="Y2191" s="19">
        <f t="shared" si="546"/>
        <v>-9.4476200531123072E-2</v>
      </c>
      <c r="Z2191" s="17">
        <f t="shared" si="556"/>
        <v>178032.43</v>
      </c>
      <c r="AA2191" s="17">
        <f t="shared" si="557"/>
        <v>163133.82999999999</v>
      </c>
      <c r="AB2191" s="18">
        <f t="shared" si="558"/>
        <v>-14898.600000000006</v>
      </c>
      <c r="AC2191" s="19">
        <f t="shared" si="549"/>
        <v>-8.3684753390154853E-2</v>
      </c>
      <c r="AD2191" s="17">
        <f t="shared" si="559"/>
        <v>188291.03</v>
      </c>
      <c r="AE2191" s="17">
        <f t="shared" si="560"/>
        <v>175419.49</v>
      </c>
      <c r="AF2191" s="18">
        <f t="shared" si="561"/>
        <v>-12871.540000000008</v>
      </c>
      <c r="AG2191" s="19">
        <f t="shared" si="547"/>
        <v>-6.8359815122366732E-2</v>
      </c>
      <c r="AI2191" s="15">
        <v>42256</v>
      </c>
      <c r="AJ2191" s="20">
        <f t="shared" si="550"/>
        <v>-9.4476200531123072E-2</v>
      </c>
      <c r="AK2191" s="20">
        <f t="shared" si="551"/>
        <v>-8.3684753390154853E-2</v>
      </c>
      <c r="AL2191" s="20">
        <f t="shared" si="552"/>
        <v>-6.8359815122366732E-2</v>
      </c>
    </row>
    <row r="2192" spans="2:38" x14ac:dyDescent="0.35">
      <c r="B2192" s="15">
        <v>42257</v>
      </c>
      <c r="C2192" s="16">
        <v>221251.19</v>
      </c>
      <c r="D2192" s="16">
        <v>165351.09</v>
      </c>
      <c r="E2192" s="16">
        <v>202445.03</v>
      </c>
      <c r="F2192" s="16">
        <v>210593.68</v>
      </c>
      <c r="G2192" s="16">
        <v>162298.26999999999</v>
      </c>
      <c r="H2192" s="16">
        <v>216146.44</v>
      </c>
      <c r="I2192" s="16">
        <v>163953.17000000001</v>
      </c>
      <c r="J2192" s="16">
        <v>371435.39</v>
      </c>
      <c r="K2192" s="16">
        <v>204084.1</v>
      </c>
      <c r="L2192" s="16">
        <v>187249.48</v>
      </c>
      <c r="M2192" s="16">
        <v>401158.77</v>
      </c>
      <c r="N2192" s="16">
        <v>164021.04999999999</v>
      </c>
      <c r="O2192" s="16">
        <v>175555.87</v>
      </c>
      <c r="P2192" s="16"/>
      <c r="R2192" s="15">
        <v>42257</v>
      </c>
      <c r="S2192" s="16">
        <f t="shared" si="548"/>
        <v>330120.70600000001</v>
      </c>
      <c r="T2192" s="16">
        <v>164021.04999999999</v>
      </c>
      <c r="U2192" s="16">
        <v>175555.87</v>
      </c>
      <c r="V2192" s="17">
        <f t="shared" si="553"/>
        <v>363943.61550000001</v>
      </c>
      <c r="W2192" s="17">
        <f t="shared" si="554"/>
        <v>330120.70600000001</v>
      </c>
      <c r="X2192" s="18">
        <f t="shared" si="555"/>
        <v>-33822.909500000009</v>
      </c>
      <c r="Y2192" s="19">
        <f t="shared" si="546"/>
        <v>-9.2934476824199183E-2</v>
      </c>
      <c r="Z2192" s="17">
        <f t="shared" si="556"/>
        <v>178032.43</v>
      </c>
      <c r="AA2192" s="17">
        <f t="shared" si="557"/>
        <v>164021.04999999999</v>
      </c>
      <c r="AB2192" s="18">
        <f t="shared" si="558"/>
        <v>-14011.380000000005</v>
      </c>
      <c r="AC2192" s="19">
        <f t="shared" si="549"/>
        <v>-7.8701279311864727E-2</v>
      </c>
      <c r="AD2192" s="17">
        <f t="shared" si="559"/>
        <v>188291.03</v>
      </c>
      <c r="AE2192" s="17">
        <f t="shared" si="560"/>
        <v>175555.87</v>
      </c>
      <c r="AF2192" s="18">
        <f t="shared" si="561"/>
        <v>-12735.160000000003</v>
      </c>
      <c r="AG2192" s="19">
        <f t="shared" si="547"/>
        <v>-6.7635510836602269E-2</v>
      </c>
      <c r="AI2192" s="15">
        <v>42257</v>
      </c>
      <c r="AJ2192" s="20">
        <f t="shared" si="550"/>
        <v>-9.2934476824199183E-2</v>
      </c>
      <c r="AK2192" s="20">
        <f t="shared" si="551"/>
        <v>-7.8701279311864727E-2</v>
      </c>
      <c r="AL2192" s="20">
        <f t="shared" si="552"/>
        <v>-6.7635510836602269E-2</v>
      </c>
    </row>
    <row r="2193" spans="2:38" x14ac:dyDescent="0.35">
      <c r="B2193" s="15">
        <v>42258</v>
      </c>
      <c r="C2193" s="16">
        <v>222390.97</v>
      </c>
      <c r="D2193" s="16">
        <v>165690.19</v>
      </c>
      <c r="E2193" s="16">
        <v>203380.63</v>
      </c>
      <c r="F2193" s="16">
        <v>210446.81</v>
      </c>
      <c r="G2193" s="16">
        <v>162107.82999999999</v>
      </c>
      <c r="H2193" s="16">
        <v>216162.25</v>
      </c>
      <c r="I2193" s="16">
        <v>163953.17000000001</v>
      </c>
      <c r="J2193" s="16">
        <v>372993.41</v>
      </c>
      <c r="K2193" s="16">
        <v>205389.02</v>
      </c>
      <c r="L2193" s="16">
        <v>187393.38</v>
      </c>
      <c r="M2193" s="16">
        <v>401813.16</v>
      </c>
      <c r="N2193" s="16">
        <v>164765.98000000001</v>
      </c>
      <c r="O2193" s="16">
        <v>175839.99</v>
      </c>
      <c r="P2193" s="16"/>
      <c r="R2193" s="15">
        <v>42258</v>
      </c>
      <c r="S2193" s="16">
        <f t="shared" si="548"/>
        <v>330909.37099999998</v>
      </c>
      <c r="T2193" s="16">
        <v>164765.98000000001</v>
      </c>
      <c r="U2193" s="16">
        <v>175839.99</v>
      </c>
      <c r="V2193" s="17">
        <f t="shared" si="553"/>
        <v>363943.61550000001</v>
      </c>
      <c r="W2193" s="17">
        <f t="shared" si="554"/>
        <v>330909.37099999998</v>
      </c>
      <c r="X2193" s="18">
        <f t="shared" si="555"/>
        <v>-33034.24450000003</v>
      </c>
      <c r="Y2193" s="19">
        <f t="shared" si="546"/>
        <v>-9.076747906297597E-2</v>
      </c>
      <c r="Z2193" s="17">
        <f t="shared" si="556"/>
        <v>178032.43</v>
      </c>
      <c r="AA2193" s="17">
        <f t="shared" si="557"/>
        <v>164765.98000000001</v>
      </c>
      <c r="AB2193" s="18">
        <f t="shared" si="558"/>
        <v>-13266.449999999983</v>
      </c>
      <c r="AC2193" s="19">
        <f t="shared" si="549"/>
        <v>-7.4517041642356868E-2</v>
      </c>
      <c r="AD2193" s="17">
        <f t="shared" si="559"/>
        <v>188291.03</v>
      </c>
      <c r="AE2193" s="17">
        <f t="shared" si="560"/>
        <v>175839.99</v>
      </c>
      <c r="AF2193" s="18">
        <f t="shared" si="561"/>
        <v>-12451.040000000008</v>
      </c>
      <c r="AG2193" s="19">
        <f t="shared" si="547"/>
        <v>-6.6126570129230317E-2</v>
      </c>
      <c r="AI2193" s="15">
        <v>42258</v>
      </c>
      <c r="AJ2193" s="20">
        <f t="shared" si="550"/>
        <v>-9.076747906297597E-2</v>
      </c>
      <c r="AK2193" s="20">
        <f t="shared" si="551"/>
        <v>-7.4517041642356868E-2</v>
      </c>
      <c r="AL2193" s="20">
        <f t="shared" si="552"/>
        <v>-6.6126570129230317E-2</v>
      </c>
    </row>
    <row r="2194" spans="2:38" x14ac:dyDescent="0.35">
      <c r="B2194" s="15">
        <v>42261</v>
      </c>
      <c r="C2194" s="16">
        <v>221650.29</v>
      </c>
      <c r="D2194" s="16">
        <v>165865.47</v>
      </c>
      <c r="E2194" s="16">
        <v>202967.84</v>
      </c>
      <c r="F2194" s="16">
        <v>210366.71</v>
      </c>
      <c r="G2194" s="16">
        <v>162173.49</v>
      </c>
      <c r="H2194" s="16">
        <v>216151.71</v>
      </c>
      <c r="I2194" s="16">
        <v>163953.17000000001</v>
      </c>
      <c r="J2194" s="16">
        <v>371672.48</v>
      </c>
      <c r="K2194" s="16">
        <v>205715.25</v>
      </c>
      <c r="L2194" s="16">
        <v>187190</v>
      </c>
      <c r="M2194" s="16">
        <v>400886.43</v>
      </c>
      <c r="N2194" s="16">
        <v>164154.97</v>
      </c>
      <c r="O2194" s="16">
        <v>175464.95</v>
      </c>
      <c r="P2194" s="16"/>
      <c r="R2194" s="15">
        <v>42261</v>
      </c>
      <c r="S2194" s="16">
        <f t="shared" si="548"/>
        <v>330394.04699999996</v>
      </c>
      <c r="T2194" s="16">
        <v>164154.97</v>
      </c>
      <c r="U2194" s="16">
        <v>175464.95</v>
      </c>
      <c r="V2194" s="17">
        <f t="shared" si="553"/>
        <v>363943.61550000001</v>
      </c>
      <c r="W2194" s="17">
        <f t="shared" si="554"/>
        <v>330394.04699999996</v>
      </c>
      <c r="X2194" s="18">
        <f t="shared" si="555"/>
        <v>-33549.568500000052</v>
      </c>
      <c r="Y2194" s="19">
        <f t="shared" si="546"/>
        <v>-9.2183423671022058E-2</v>
      </c>
      <c r="Z2194" s="17">
        <f t="shared" si="556"/>
        <v>178032.43</v>
      </c>
      <c r="AA2194" s="17">
        <f t="shared" si="557"/>
        <v>164154.97</v>
      </c>
      <c r="AB2194" s="18">
        <f t="shared" si="558"/>
        <v>-13877.459999999992</v>
      </c>
      <c r="AC2194" s="19">
        <f t="shared" si="549"/>
        <v>-7.7949056809481235E-2</v>
      </c>
      <c r="AD2194" s="17">
        <f t="shared" si="559"/>
        <v>188291.03</v>
      </c>
      <c r="AE2194" s="17">
        <f t="shared" si="560"/>
        <v>175464.95</v>
      </c>
      <c r="AF2194" s="18">
        <f t="shared" si="561"/>
        <v>-12826.079999999987</v>
      </c>
      <c r="AG2194" s="19">
        <f t="shared" si="547"/>
        <v>-6.8118380360445138E-2</v>
      </c>
      <c r="AI2194" s="15">
        <v>42261</v>
      </c>
      <c r="AJ2194" s="20">
        <f t="shared" si="550"/>
        <v>-9.2183423671022058E-2</v>
      </c>
      <c r="AK2194" s="20">
        <f t="shared" si="551"/>
        <v>-7.7949056809481235E-2</v>
      </c>
      <c r="AL2194" s="20">
        <f t="shared" si="552"/>
        <v>-6.8118380360445138E-2</v>
      </c>
    </row>
    <row r="2195" spans="2:38" x14ac:dyDescent="0.35">
      <c r="B2195" s="15">
        <v>42262</v>
      </c>
      <c r="C2195" s="16">
        <v>224343.17</v>
      </c>
      <c r="D2195" s="16">
        <v>164043.21</v>
      </c>
      <c r="E2195" s="16">
        <v>203846.81</v>
      </c>
      <c r="F2195" s="16">
        <v>210718.61</v>
      </c>
      <c r="G2195" s="16">
        <v>162321.95000000001</v>
      </c>
      <c r="H2195" s="16">
        <v>216088.47</v>
      </c>
      <c r="I2195" s="16">
        <v>163953.17000000001</v>
      </c>
      <c r="J2195" s="16">
        <v>376007.84</v>
      </c>
      <c r="K2195" s="16">
        <v>201714.64</v>
      </c>
      <c r="L2195" s="16">
        <v>188317.48</v>
      </c>
      <c r="M2195" s="16">
        <v>403533.34</v>
      </c>
      <c r="N2195" s="16">
        <v>166205.62</v>
      </c>
      <c r="O2195" s="16">
        <v>176374.15</v>
      </c>
      <c r="P2195" s="16"/>
      <c r="R2195" s="15">
        <v>42262</v>
      </c>
      <c r="S2195" s="16">
        <f t="shared" si="548"/>
        <v>331394.0625</v>
      </c>
      <c r="T2195" s="16">
        <v>166205.62</v>
      </c>
      <c r="U2195" s="16">
        <v>176374.15</v>
      </c>
      <c r="V2195" s="17">
        <f t="shared" si="553"/>
        <v>363943.61550000001</v>
      </c>
      <c r="W2195" s="17">
        <f t="shared" si="554"/>
        <v>331394.0625</v>
      </c>
      <c r="X2195" s="18">
        <f t="shared" si="555"/>
        <v>-32549.553000000014</v>
      </c>
      <c r="Y2195" s="19">
        <f t="shared" si="546"/>
        <v>-8.9435702712581347E-2</v>
      </c>
      <c r="Z2195" s="17">
        <f t="shared" si="556"/>
        <v>178032.43</v>
      </c>
      <c r="AA2195" s="17">
        <f t="shared" si="557"/>
        <v>166205.62</v>
      </c>
      <c r="AB2195" s="18">
        <f t="shared" si="558"/>
        <v>-11826.809999999998</v>
      </c>
      <c r="AC2195" s="19">
        <f t="shared" si="549"/>
        <v>-6.6430649741735251E-2</v>
      </c>
      <c r="AD2195" s="17">
        <f t="shared" si="559"/>
        <v>188291.03</v>
      </c>
      <c r="AE2195" s="17">
        <f t="shared" si="560"/>
        <v>176374.15</v>
      </c>
      <c r="AF2195" s="18">
        <f t="shared" si="561"/>
        <v>-11916.880000000005</v>
      </c>
      <c r="AG2195" s="19">
        <f t="shared" si="547"/>
        <v>-6.328968512201566E-2</v>
      </c>
      <c r="AI2195" s="15">
        <v>42262</v>
      </c>
      <c r="AJ2195" s="20">
        <f t="shared" si="550"/>
        <v>-8.9435702712581347E-2</v>
      </c>
      <c r="AK2195" s="20">
        <f t="shared" si="551"/>
        <v>-6.6430649741735251E-2</v>
      </c>
      <c r="AL2195" s="20">
        <f t="shared" si="552"/>
        <v>-6.328968512201566E-2</v>
      </c>
    </row>
    <row r="2196" spans="2:38" x14ac:dyDescent="0.35">
      <c r="B2196" s="15">
        <v>42263</v>
      </c>
      <c r="C2196" s="16">
        <v>225896.33</v>
      </c>
      <c r="D2196" s="16">
        <v>164849.57999999999</v>
      </c>
      <c r="E2196" s="16">
        <v>205282.72</v>
      </c>
      <c r="F2196" s="16">
        <v>210833.17</v>
      </c>
      <c r="G2196" s="16">
        <v>162044</v>
      </c>
      <c r="H2196" s="16">
        <v>216083.20000000001</v>
      </c>
      <c r="I2196" s="16">
        <v>163953.17000000001</v>
      </c>
      <c r="J2196" s="16">
        <v>378954.53</v>
      </c>
      <c r="K2196" s="16">
        <v>200941.99</v>
      </c>
      <c r="L2196" s="16">
        <v>188573.46</v>
      </c>
      <c r="M2196" s="16">
        <v>404169.86</v>
      </c>
      <c r="N2196" s="16">
        <v>167645.26</v>
      </c>
      <c r="O2196" s="16">
        <v>177510.65</v>
      </c>
      <c r="P2196" s="16"/>
      <c r="R2196" s="15">
        <v>42263</v>
      </c>
      <c r="S2196" s="16">
        <f t="shared" si="548"/>
        <v>332156.92949999997</v>
      </c>
      <c r="T2196" s="16">
        <v>167645.26</v>
      </c>
      <c r="U2196" s="16">
        <v>177510.65</v>
      </c>
      <c r="V2196" s="17">
        <f t="shared" si="553"/>
        <v>363943.61550000001</v>
      </c>
      <c r="W2196" s="17">
        <f t="shared" si="554"/>
        <v>332156.92949999997</v>
      </c>
      <c r="X2196" s="18">
        <f t="shared" si="555"/>
        <v>-31786.686000000045</v>
      </c>
      <c r="Y2196" s="19">
        <f t="shared" si="546"/>
        <v>-8.7339589557932612E-2</v>
      </c>
      <c r="Z2196" s="17">
        <f t="shared" si="556"/>
        <v>178032.43</v>
      </c>
      <c r="AA2196" s="17">
        <f t="shared" si="557"/>
        <v>167645.26</v>
      </c>
      <c r="AB2196" s="18">
        <f t="shared" si="558"/>
        <v>-10387.169999999984</v>
      </c>
      <c r="AC2196" s="19">
        <f t="shared" si="549"/>
        <v>-5.8344257841113467E-2</v>
      </c>
      <c r="AD2196" s="17">
        <f t="shared" si="559"/>
        <v>188291.03</v>
      </c>
      <c r="AE2196" s="17">
        <f t="shared" si="560"/>
        <v>177510.65</v>
      </c>
      <c r="AF2196" s="18">
        <f t="shared" si="561"/>
        <v>-10780.380000000005</v>
      </c>
      <c r="AG2196" s="19">
        <f t="shared" si="547"/>
        <v>-5.7253816073978697E-2</v>
      </c>
      <c r="AI2196" s="15">
        <v>42263</v>
      </c>
      <c r="AJ2196" s="20">
        <f t="shared" si="550"/>
        <v>-8.7339589557932612E-2</v>
      </c>
      <c r="AK2196" s="20">
        <f t="shared" si="551"/>
        <v>-5.8344257841113467E-2</v>
      </c>
      <c r="AL2196" s="20">
        <f t="shared" si="552"/>
        <v>-5.7253816073978697E-2</v>
      </c>
    </row>
    <row r="2197" spans="2:38" x14ac:dyDescent="0.35">
      <c r="B2197" s="15">
        <v>42264</v>
      </c>
      <c r="C2197" s="16">
        <v>225735.61</v>
      </c>
      <c r="D2197" s="16">
        <v>166692.57999999999</v>
      </c>
      <c r="E2197" s="16">
        <v>206067.23</v>
      </c>
      <c r="F2197" s="16">
        <v>210541.38</v>
      </c>
      <c r="G2197" s="16">
        <v>161502.85</v>
      </c>
      <c r="H2197" s="16">
        <v>216183.33</v>
      </c>
      <c r="I2197" s="16">
        <v>163953.17000000001</v>
      </c>
      <c r="J2197" s="16">
        <v>378480.35</v>
      </c>
      <c r="K2197" s="16">
        <v>203431.64</v>
      </c>
      <c r="L2197" s="16">
        <v>187965.98</v>
      </c>
      <c r="M2197" s="16">
        <v>403602.04</v>
      </c>
      <c r="N2197" s="16">
        <v>167268.60999999999</v>
      </c>
      <c r="O2197" s="16">
        <v>178101.63</v>
      </c>
      <c r="P2197" s="16"/>
      <c r="R2197" s="15">
        <v>42264</v>
      </c>
      <c r="S2197" s="16">
        <f t="shared" si="548"/>
        <v>332361.03400000004</v>
      </c>
      <c r="T2197" s="16">
        <v>167268.60999999999</v>
      </c>
      <c r="U2197" s="16">
        <v>178101.63</v>
      </c>
      <c r="V2197" s="17">
        <f t="shared" si="553"/>
        <v>363943.61550000001</v>
      </c>
      <c r="W2197" s="17">
        <f t="shared" si="554"/>
        <v>332361.03400000004</v>
      </c>
      <c r="X2197" s="18">
        <f t="shared" si="555"/>
        <v>-31582.581499999971</v>
      </c>
      <c r="Y2197" s="19">
        <f t="shared" si="546"/>
        <v>-8.6778776038179933E-2</v>
      </c>
      <c r="Z2197" s="17">
        <f t="shared" si="556"/>
        <v>178032.43</v>
      </c>
      <c r="AA2197" s="17">
        <f t="shared" si="557"/>
        <v>167268.60999999999</v>
      </c>
      <c r="AB2197" s="18">
        <f t="shared" si="558"/>
        <v>-10763.820000000007</v>
      </c>
      <c r="AC2197" s="19">
        <f t="shared" si="549"/>
        <v>-6.045988362906695E-2</v>
      </c>
      <c r="AD2197" s="17">
        <f t="shared" si="559"/>
        <v>188291.03</v>
      </c>
      <c r="AE2197" s="17">
        <f t="shared" si="560"/>
        <v>178101.63</v>
      </c>
      <c r="AF2197" s="18">
        <f t="shared" si="561"/>
        <v>-10189.399999999994</v>
      </c>
      <c r="AG2197" s="19">
        <f t="shared" si="547"/>
        <v>-5.4115164168999419E-2</v>
      </c>
      <c r="AI2197" s="15">
        <v>42264</v>
      </c>
      <c r="AJ2197" s="20">
        <f t="shared" si="550"/>
        <v>-8.6778776038179933E-2</v>
      </c>
      <c r="AK2197" s="20">
        <f t="shared" si="551"/>
        <v>-6.045988362906695E-2</v>
      </c>
      <c r="AL2197" s="20">
        <f t="shared" si="552"/>
        <v>-5.4115164168999419E-2</v>
      </c>
    </row>
    <row r="2198" spans="2:38" x14ac:dyDescent="0.35">
      <c r="B2198" s="15">
        <v>42265</v>
      </c>
      <c r="C2198" s="16">
        <v>222320.79</v>
      </c>
      <c r="D2198" s="16">
        <v>168569.08</v>
      </c>
      <c r="E2198" s="16">
        <v>204706.52</v>
      </c>
      <c r="F2198" s="16">
        <v>210622.19</v>
      </c>
      <c r="G2198" s="16">
        <v>162167.31</v>
      </c>
      <c r="H2198" s="16">
        <v>216204.41</v>
      </c>
      <c r="I2198" s="16">
        <v>163953.17000000001</v>
      </c>
      <c r="J2198" s="16">
        <v>372925.67</v>
      </c>
      <c r="K2198" s="16">
        <v>206608.09</v>
      </c>
      <c r="L2198" s="16">
        <v>187495.25</v>
      </c>
      <c r="M2198" s="16">
        <v>401522.74</v>
      </c>
      <c r="N2198" s="16">
        <v>164551.21</v>
      </c>
      <c r="O2198" s="16">
        <v>176101.39</v>
      </c>
      <c r="P2198" s="16"/>
      <c r="R2198" s="15">
        <v>42265</v>
      </c>
      <c r="S2198" s="16">
        <f t="shared" si="548"/>
        <v>331109.261</v>
      </c>
      <c r="T2198" s="16">
        <v>164551.21</v>
      </c>
      <c r="U2198" s="16">
        <v>176101.39</v>
      </c>
      <c r="V2198" s="17">
        <f t="shared" si="553"/>
        <v>363943.61550000001</v>
      </c>
      <c r="W2198" s="17">
        <f t="shared" si="554"/>
        <v>331109.261</v>
      </c>
      <c r="X2198" s="18">
        <f t="shared" si="555"/>
        <v>-32834.354500000016</v>
      </c>
      <c r="Y2198" s="19">
        <f t="shared" si="546"/>
        <v>-9.0218245633711391E-2</v>
      </c>
      <c r="Z2198" s="17">
        <f t="shared" si="556"/>
        <v>178032.43</v>
      </c>
      <c r="AA2198" s="17">
        <f t="shared" si="557"/>
        <v>164551.21</v>
      </c>
      <c r="AB2198" s="18">
        <f t="shared" si="558"/>
        <v>-13481.220000000001</v>
      </c>
      <c r="AC2198" s="19">
        <f t="shared" si="549"/>
        <v>-7.5723394889346859E-2</v>
      </c>
      <c r="AD2198" s="17">
        <f t="shared" si="559"/>
        <v>188291.03</v>
      </c>
      <c r="AE2198" s="17">
        <f t="shared" si="560"/>
        <v>176101.39</v>
      </c>
      <c r="AF2198" s="18">
        <f t="shared" si="561"/>
        <v>-12189.639999999985</v>
      </c>
      <c r="AG2198" s="19">
        <f t="shared" si="547"/>
        <v>-6.4738293693544433E-2</v>
      </c>
      <c r="AI2198" s="15">
        <v>42265</v>
      </c>
      <c r="AJ2198" s="20">
        <f t="shared" si="550"/>
        <v>-9.0218245633711391E-2</v>
      </c>
      <c r="AK2198" s="20">
        <f t="shared" si="551"/>
        <v>-7.5723394889346859E-2</v>
      </c>
      <c r="AL2198" s="20">
        <f t="shared" si="552"/>
        <v>-6.4738293693544433E-2</v>
      </c>
    </row>
    <row r="2199" spans="2:38" x14ac:dyDescent="0.35">
      <c r="B2199" s="15">
        <v>42268</v>
      </c>
      <c r="C2199" s="16">
        <v>223204.98</v>
      </c>
      <c r="D2199" s="16">
        <v>166692.66</v>
      </c>
      <c r="E2199" s="16">
        <v>204370.05</v>
      </c>
      <c r="F2199" s="16">
        <v>210897.73</v>
      </c>
      <c r="G2199" s="16">
        <v>162422.34</v>
      </c>
      <c r="H2199" s="16">
        <v>216178.06</v>
      </c>
      <c r="I2199" s="16">
        <v>163953.17000000001</v>
      </c>
      <c r="J2199" s="16">
        <v>374314.34</v>
      </c>
      <c r="K2199" s="16">
        <v>203191.26</v>
      </c>
      <c r="L2199" s="16">
        <v>188097.11</v>
      </c>
      <c r="M2199" s="16">
        <v>403950.43</v>
      </c>
      <c r="N2199" s="16">
        <v>165396.66</v>
      </c>
      <c r="O2199" s="16">
        <v>176055.93</v>
      </c>
      <c r="P2199" s="16"/>
      <c r="R2199" s="15">
        <v>42268</v>
      </c>
      <c r="S2199" s="16">
        <f t="shared" si="548"/>
        <v>331428.50549999997</v>
      </c>
      <c r="T2199" s="16">
        <v>165396.66</v>
      </c>
      <c r="U2199" s="16">
        <v>176055.93</v>
      </c>
      <c r="V2199" s="17">
        <f t="shared" si="553"/>
        <v>363943.61550000001</v>
      </c>
      <c r="W2199" s="17">
        <f t="shared" si="554"/>
        <v>331428.50549999997</v>
      </c>
      <c r="X2199" s="18">
        <f t="shared" si="555"/>
        <v>-32515.110000000044</v>
      </c>
      <c r="Y2199" s="19">
        <f t="shared" si="546"/>
        <v>-8.9341064426503289E-2</v>
      </c>
      <c r="Z2199" s="17">
        <f t="shared" si="556"/>
        <v>178032.43</v>
      </c>
      <c r="AA2199" s="17">
        <f t="shared" si="557"/>
        <v>165396.66</v>
      </c>
      <c r="AB2199" s="18">
        <f t="shared" si="558"/>
        <v>-12635.76999999999</v>
      </c>
      <c r="AC2199" s="19">
        <f t="shared" si="549"/>
        <v>-7.0974540986717932E-2</v>
      </c>
      <c r="AD2199" s="17">
        <f t="shared" si="559"/>
        <v>188291.03</v>
      </c>
      <c r="AE2199" s="17">
        <f t="shared" si="560"/>
        <v>176055.93</v>
      </c>
      <c r="AF2199" s="18">
        <f t="shared" si="561"/>
        <v>-12235.100000000006</v>
      </c>
      <c r="AG2199" s="19">
        <f t="shared" si="547"/>
        <v>-6.4979728455466013E-2</v>
      </c>
      <c r="AI2199" s="15">
        <v>42268</v>
      </c>
      <c r="AJ2199" s="20">
        <f t="shared" si="550"/>
        <v>-8.9341064426503289E-2</v>
      </c>
      <c r="AK2199" s="20">
        <f t="shared" si="551"/>
        <v>-7.0974540986717932E-2</v>
      </c>
      <c r="AL2199" s="20">
        <f t="shared" si="552"/>
        <v>-6.4979728455466013E-2</v>
      </c>
    </row>
    <row r="2200" spans="2:38" x14ac:dyDescent="0.35">
      <c r="B2200" s="15">
        <v>42269</v>
      </c>
      <c r="C2200" s="16">
        <v>220041.32</v>
      </c>
      <c r="D2200" s="16">
        <v>167235.85999999999</v>
      </c>
      <c r="E2200" s="16">
        <v>202573.66</v>
      </c>
      <c r="F2200" s="16">
        <v>210752.97</v>
      </c>
      <c r="G2200" s="16">
        <v>162745.93</v>
      </c>
      <c r="H2200" s="16">
        <v>216204.41</v>
      </c>
      <c r="I2200" s="16">
        <v>163953.17000000001</v>
      </c>
      <c r="J2200" s="16">
        <v>369674.15</v>
      </c>
      <c r="K2200" s="16">
        <v>206058.65</v>
      </c>
      <c r="L2200" s="16">
        <v>187241.21</v>
      </c>
      <c r="M2200" s="16">
        <v>403204.6</v>
      </c>
      <c r="N2200" s="16">
        <v>163252.10999999999</v>
      </c>
      <c r="O2200" s="16">
        <v>174328.45</v>
      </c>
      <c r="P2200" s="16"/>
      <c r="R2200" s="15">
        <v>42269</v>
      </c>
      <c r="S2200" s="16">
        <f t="shared" si="548"/>
        <v>330633.114</v>
      </c>
      <c r="T2200" s="16">
        <v>163252.10999999999</v>
      </c>
      <c r="U2200" s="16">
        <v>174328.45</v>
      </c>
      <c r="V2200" s="17">
        <f t="shared" si="553"/>
        <v>363943.61550000001</v>
      </c>
      <c r="W2200" s="17">
        <f t="shared" si="554"/>
        <v>330633.114</v>
      </c>
      <c r="X2200" s="18">
        <f t="shared" si="555"/>
        <v>-33310.501500000013</v>
      </c>
      <c r="Y2200" s="19">
        <f t="shared" si="546"/>
        <v>-9.1526544446278418E-2</v>
      </c>
      <c r="Z2200" s="17">
        <f t="shared" si="556"/>
        <v>178032.43</v>
      </c>
      <c r="AA2200" s="17">
        <f t="shared" si="557"/>
        <v>163252.10999999999</v>
      </c>
      <c r="AB2200" s="18">
        <f t="shared" si="558"/>
        <v>-14780.320000000007</v>
      </c>
      <c r="AC2200" s="19">
        <f t="shared" si="549"/>
        <v>-8.3020380050982889E-2</v>
      </c>
      <c r="AD2200" s="17">
        <f t="shared" si="559"/>
        <v>188291.03</v>
      </c>
      <c r="AE2200" s="17">
        <f t="shared" si="560"/>
        <v>174328.45</v>
      </c>
      <c r="AF2200" s="18">
        <f t="shared" si="561"/>
        <v>-13962.579999999987</v>
      </c>
      <c r="AG2200" s="19">
        <f t="shared" si="547"/>
        <v>-7.4154249408482115E-2</v>
      </c>
      <c r="AI2200" s="15">
        <v>42269</v>
      </c>
      <c r="AJ2200" s="20">
        <f t="shared" si="550"/>
        <v>-9.1526544446278418E-2</v>
      </c>
      <c r="AK2200" s="20">
        <f t="shared" si="551"/>
        <v>-8.3020380050982889E-2</v>
      </c>
      <c r="AL2200" s="20">
        <f t="shared" si="552"/>
        <v>-7.4154249408482115E-2</v>
      </c>
    </row>
    <row r="2201" spans="2:38" x14ac:dyDescent="0.35">
      <c r="B2201" s="15">
        <v>42270</v>
      </c>
      <c r="C2201" s="16">
        <v>219996</v>
      </c>
      <c r="D2201" s="16">
        <v>167567.53</v>
      </c>
      <c r="E2201" s="16">
        <v>202680.97</v>
      </c>
      <c r="F2201" s="16">
        <v>210605.1</v>
      </c>
      <c r="G2201" s="16">
        <v>162854.12</v>
      </c>
      <c r="H2201" s="16">
        <v>216188.6</v>
      </c>
      <c r="I2201" s="16">
        <v>163953.17000000001</v>
      </c>
      <c r="J2201" s="16">
        <v>368996.75</v>
      </c>
      <c r="K2201" s="16">
        <v>206041.48</v>
      </c>
      <c r="L2201" s="16">
        <v>187298.17</v>
      </c>
      <c r="M2201" s="16">
        <v>403489.49</v>
      </c>
      <c r="N2201" s="16">
        <v>162991.4</v>
      </c>
      <c r="O2201" s="16">
        <v>173782.93</v>
      </c>
      <c r="P2201" s="16"/>
      <c r="R2201" s="15">
        <v>42270</v>
      </c>
      <c r="S2201" s="16">
        <f t="shared" si="548"/>
        <v>330498.02600000001</v>
      </c>
      <c r="T2201" s="16">
        <v>162991.4</v>
      </c>
      <c r="U2201" s="16">
        <v>173782.93</v>
      </c>
      <c r="V2201" s="17">
        <f t="shared" si="553"/>
        <v>363943.61550000001</v>
      </c>
      <c r="W2201" s="17">
        <f t="shared" si="554"/>
        <v>330498.02600000001</v>
      </c>
      <c r="X2201" s="18">
        <f t="shared" si="555"/>
        <v>-33445.589500000002</v>
      </c>
      <c r="Y2201" s="19">
        <f t="shared" si="546"/>
        <v>-9.1897722821847383E-2</v>
      </c>
      <c r="Z2201" s="17">
        <f t="shared" si="556"/>
        <v>178032.43</v>
      </c>
      <c r="AA2201" s="17">
        <f t="shared" si="557"/>
        <v>162991.4</v>
      </c>
      <c r="AB2201" s="18">
        <f t="shared" si="558"/>
        <v>-15041.029999999999</v>
      </c>
      <c r="AC2201" s="19">
        <f t="shared" si="549"/>
        <v>-8.4484776172520926E-2</v>
      </c>
      <c r="AD2201" s="17">
        <f t="shared" si="559"/>
        <v>188291.03</v>
      </c>
      <c r="AE2201" s="17">
        <f t="shared" si="560"/>
        <v>173782.93</v>
      </c>
      <c r="AF2201" s="18">
        <f t="shared" si="561"/>
        <v>-14508.100000000006</v>
      </c>
      <c r="AG2201" s="19">
        <f t="shared" si="547"/>
        <v>-7.7051466551539952E-2</v>
      </c>
      <c r="AI2201" s="15">
        <v>42270</v>
      </c>
      <c r="AJ2201" s="20">
        <f t="shared" si="550"/>
        <v>-9.1897722821847383E-2</v>
      </c>
      <c r="AK2201" s="20">
        <f t="shared" si="551"/>
        <v>-8.4484776172520926E-2</v>
      </c>
      <c r="AL2201" s="20">
        <f t="shared" si="552"/>
        <v>-7.7051466551539952E-2</v>
      </c>
    </row>
    <row r="2202" spans="2:38" x14ac:dyDescent="0.35">
      <c r="B2202" s="15">
        <v>42271</v>
      </c>
      <c r="C2202" s="16">
        <v>219194.54</v>
      </c>
      <c r="D2202" s="16">
        <v>169913.44</v>
      </c>
      <c r="E2202" s="16">
        <v>203282.24</v>
      </c>
      <c r="F2202" s="16">
        <v>210445.47</v>
      </c>
      <c r="G2202" s="16">
        <v>162657.65</v>
      </c>
      <c r="H2202" s="16">
        <v>216214.95</v>
      </c>
      <c r="I2202" s="16">
        <v>163953.17000000001</v>
      </c>
      <c r="J2202" s="16">
        <v>367777.43</v>
      </c>
      <c r="K2202" s="16">
        <v>207466.59</v>
      </c>
      <c r="L2202" s="16">
        <v>186831.93</v>
      </c>
      <c r="M2202" s="16">
        <v>401487.08</v>
      </c>
      <c r="N2202" s="16">
        <v>162402.70000000001</v>
      </c>
      <c r="O2202" s="16">
        <v>173692.01</v>
      </c>
      <c r="P2202" s="16"/>
      <c r="R2202" s="15">
        <v>42271</v>
      </c>
      <c r="S2202" s="16">
        <f t="shared" si="548"/>
        <v>329952.277</v>
      </c>
      <c r="T2202" s="16">
        <v>162402.70000000001</v>
      </c>
      <c r="U2202" s="16">
        <v>173692.01</v>
      </c>
      <c r="V2202" s="17">
        <f t="shared" si="553"/>
        <v>363943.61550000001</v>
      </c>
      <c r="W2202" s="17">
        <f t="shared" si="554"/>
        <v>329952.277</v>
      </c>
      <c r="X2202" s="18">
        <f t="shared" si="555"/>
        <v>-33991.338500000013</v>
      </c>
      <c r="Y2202" s="19">
        <f t="shared" si="546"/>
        <v>-9.3397265544283223E-2</v>
      </c>
      <c r="Z2202" s="17">
        <f t="shared" si="556"/>
        <v>178032.43</v>
      </c>
      <c r="AA2202" s="17">
        <f t="shared" si="557"/>
        <v>162402.70000000001</v>
      </c>
      <c r="AB2202" s="18">
        <f t="shared" si="558"/>
        <v>-15629.729999999981</v>
      </c>
      <c r="AC2202" s="19">
        <f t="shared" si="549"/>
        <v>-8.7791477092122941E-2</v>
      </c>
      <c r="AD2202" s="17">
        <f t="shared" si="559"/>
        <v>188291.03</v>
      </c>
      <c r="AE2202" s="17">
        <f t="shared" si="560"/>
        <v>173692.01</v>
      </c>
      <c r="AF2202" s="18">
        <f t="shared" si="561"/>
        <v>-14599.01999999999</v>
      </c>
      <c r="AG2202" s="19">
        <f t="shared" si="547"/>
        <v>-7.753433607538282E-2</v>
      </c>
      <c r="AI2202" s="15">
        <v>42271</v>
      </c>
      <c r="AJ2202" s="20">
        <f t="shared" si="550"/>
        <v>-9.3397265544283223E-2</v>
      </c>
      <c r="AK2202" s="20">
        <f t="shared" si="551"/>
        <v>-8.7791477092122941E-2</v>
      </c>
      <c r="AL2202" s="20">
        <f t="shared" si="552"/>
        <v>-7.753433607538282E-2</v>
      </c>
    </row>
    <row r="2203" spans="2:38" x14ac:dyDescent="0.35">
      <c r="B2203" s="15">
        <v>42272</v>
      </c>
      <c r="C2203" s="16">
        <v>218073.78</v>
      </c>
      <c r="D2203" s="16">
        <v>168663.84</v>
      </c>
      <c r="E2203" s="16">
        <v>201978.78</v>
      </c>
      <c r="F2203" s="16">
        <v>210494.39</v>
      </c>
      <c r="G2203" s="16">
        <v>162768.04999999999</v>
      </c>
      <c r="H2203" s="16">
        <v>216193.87</v>
      </c>
      <c r="I2203" s="16">
        <v>163953.17000000001</v>
      </c>
      <c r="J2203" s="16">
        <v>367093.25</v>
      </c>
      <c r="K2203" s="16">
        <v>205646.57</v>
      </c>
      <c r="L2203" s="16">
        <v>186303.21</v>
      </c>
      <c r="M2203" s="16">
        <v>400526.63</v>
      </c>
      <c r="N2203" s="16">
        <v>162360.65</v>
      </c>
      <c r="O2203" s="16">
        <v>173646.55</v>
      </c>
      <c r="P2203" s="16"/>
      <c r="R2203" s="15">
        <v>42272</v>
      </c>
      <c r="S2203" s="16">
        <f t="shared" si="548"/>
        <v>329181.62950000004</v>
      </c>
      <c r="T2203" s="16">
        <v>162360.65</v>
      </c>
      <c r="U2203" s="16">
        <v>173646.55</v>
      </c>
      <c r="V2203" s="17">
        <f t="shared" si="553"/>
        <v>363943.61550000001</v>
      </c>
      <c r="W2203" s="17">
        <f t="shared" si="554"/>
        <v>329181.62950000004</v>
      </c>
      <c r="X2203" s="18">
        <f t="shared" si="555"/>
        <v>-34761.985999999975</v>
      </c>
      <c r="Y2203" s="19">
        <f t="shared" si="546"/>
        <v>-9.5514757010485257E-2</v>
      </c>
      <c r="Z2203" s="17">
        <f t="shared" si="556"/>
        <v>178032.43</v>
      </c>
      <c r="AA2203" s="17">
        <f t="shared" si="557"/>
        <v>162360.65</v>
      </c>
      <c r="AB2203" s="18">
        <f t="shared" si="558"/>
        <v>-15671.779999999999</v>
      </c>
      <c r="AC2203" s="19">
        <f t="shared" si="549"/>
        <v>-8.8027670014951764E-2</v>
      </c>
      <c r="AD2203" s="17">
        <f t="shared" si="559"/>
        <v>188291.03</v>
      </c>
      <c r="AE2203" s="17">
        <f t="shared" si="560"/>
        <v>173646.55</v>
      </c>
      <c r="AF2203" s="18">
        <f t="shared" si="561"/>
        <v>-14644.48000000001</v>
      </c>
      <c r="AG2203" s="19">
        <f t="shared" si="547"/>
        <v>-7.7775770837304414E-2</v>
      </c>
      <c r="AI2203" s="15">
        <v>42272</v>
      </c>
      <c r="AJ2203" s="20">
        <f t="shared" si="550"/>
        <v>-9.5514757010485257E-2</v>
      </c>
      <c r="AK2203" s="20">
        <f t="shared" si="551"/>
        <v>-8.8027670014951764E-2</v>
      </c>
      <c r="AL2203" s="20">
        <f t="shared" si="552"/>
        <v>-7.7775770837304414E-2</v>
      </c>
    </row>
    <row r="2204" spans="2:38" x14ac:dyDescent="0.35">
      <c r="B2204" s="15">
        <v>42275</v>
      </c>
      <c r="C2204" s="16">
        <v>212154.95</v>
      </c>
      <c r="D2204" s="16">
        <v>168971.83</v>
      </c>
      <c r="E2204" s="16">
        <v>198248.42</v>
      </c>
      <c r="F2204" s="16">
        <v>210027.11</v>
      </c>
      <c r="G2204" s="16">
        <v>162786.71</v>
      </c>
      <c r="H2204" s="16">
        <v>216225.49</v>
      </c>
      <c r="I2204" s="16">
        <v>163953.17000000001</v>
      </c>
      <c r="J2204" s="16">
        <v>358049.96</v>
      </c>
      <c r="K2204" s="16">
        <v>209217.93</v>
      </c>
      <c r="L2204" s="16">
        <v>184143.67</v>
      </c>
      <c r="M2204" s="16">
        <v>394478.94</v>
      </c>
      <c r="N2204" s="16">
        <v>158290.21</v>
      </c>
      <c r="O2204" s="16">
        <v>171782.23</v>
      </c>
      <c r="P2204" s="16"/>
      <c r="R2204" s="15">
        <v>42275</v>
      </c>
      <c r="S2204" s="16">
        <f t="shared" si="548"/>
        <v>326037.60550000001</v>
      </c>
      <c r="T2204" s="16">
        <v>158290.21</v>
      </c>
      <c r="U2204" s="16">
        <v>171782.23</v>
      </c>
      <c r="V2204" s="17">
        <f t="shared" si="553"/>
        <v>363943.61550000001</v>
      </c>
      <c r="W2204" s="17">
        <f t="shared" si="554"/>
        <v>326037.60550000001</v>
      </c>
      <c r="X2204" s="18">
        <f t="shared" si="555"/>
        <v>-37906.010000000009</v>
      </c>
      <c r="Y2204" s="19">
        <f t="shared" si="546"/>
        <v>-0.10415352374824119</v>
      </c>
      <c r="Z2204" s="17">
        <f t="shared" si="556"/>
        <v>178032.43</v>
      </c>
      <c r="AA2204" s="17">
        <f t="shared" si="557"/>
        <v>158290.21</v>
      </c>
      <c r="AB2204" s="18">
        <f t="shared" si="558"/>
        <v>-19742.22</v>
      </c>
      <c r="AC2204" s="19">
        <f t="shared" si="549"/>
        <v>-0.11089114494477215</v>
      </c>
      <c r="AD2204" s="17">
        <f t="shared" si="559"/>
        <v>188291.03</v>
      </c>
      <c r="AE2204" s="17">
        <f t="shared" si="560"/>
        <v>171782.23</v>
      </c>
      <c r="AF2204" s="18">
        <f t="shared" si="561"/>
        <v>-16508.799999999988</v>
      </c>
      <c r="AG2204" s="19">
        <f t="shared" si="547"/>
        <v>-8.7677039102712379E-2</v>
      </c>
      <c r="AI2204" s="15">
        <v>42275</v>
      </c>
      <c r="AJ2204" s="20">
        <f t="shared" si="550"/>
        <v>-0.10415352374824119</v>
      </c>
      <c r="AK2204" s="20">
        <f t="shared" si="551"/>
        <v>-0.11089114494477215</v>
      </c>
      <c r="AL2204" s="20">
        <f t="shared" si="552"/>
        <v>-8.7677039102712379E-2</v>
      </c>
    </row>
    <row r="2205" spans="2:38" x14ac:dyDescent="0.35">
      <c r="B2205" s="15">
        <v>42276</v>
      </c>
      <c r="C2205" s="16">
        <v>211557.99</v>
      </c>
      <c r="D2205" s="16">
        <v>168861.45</v>
      </c>
      <c r="E2205" s="16">
        <v>197852.39</v>
      </c>
      <c r="F2205" s="16">
        <v>209956.78</v>
      </c>
      <c r="G2205" s="16">
        <v>162748.19</v>
      </c>
      <c r="H2205" s="16">
        <v>216246.57</v>
      </c>
      <c r="I2205" s="16">
        <v>163953.17000000001</v>
      </c>
      <c r="J2205" s="16">
        <v>357982.22</v>
      </c>
      <c r="K2205" s="16">
        <v>209818.88</v>
      </c>
      <c r="L2205" s="16">
        <v>183675.59</v>
      </c>
      <c r="M2205" s="16">
        <v>393073.14</v>
      </c>
      <c r="N2205" s="16">
        <v>158382.72</v>
      </c>
      <c r="O2205" s="16">
        <v>171737.23</v>
      </c>
      <c r="P2205" s="16"/>
      <c r="R2205" s="15">
        <v>42276</v>
      </c>
      <c r="S2205" s="16">
        <f t="shared" si="548"/>
        <v>325780.61450000003</v>
      </c>
      <c r="T2205" s="16">
        <v>158382.72</v>
      </c>
      <c r="U2205" s="16">
        <v>171737.23</v>
      </c>
      <c r="V2205" s="17">
        <f t="shared" si="553"/>
        <v>363943.61550000001</v>
      </c>
      <c r="W2205" s="17">
        <f t="shared" si="554"/>
        <v>325780.61450000003</v>
      </c>
      <c r="X2205" s="18">
        <f t="shared" si="555"/>
        <v>-38163.000999999989</v>
      </c>
      <c r="Y2205" s="19">
        <f t="shared" si="546"/>
        <v>-0.10485965236007826</v>
      </c>
      <c r="Z2205" s="17">
        <f t="shared" si="556"/>
        <v>178032.43</v>
      </c>
      <c r="AA2205" s="17">
        <f t="shared" si="557"/>
        <v>158382.72</v>
      </c>
      <c r="AB2205" s="18">
        <f t="shared" si="558"/>
        <v>-19649.709999999992</v>
      </c>
      <c r="AC2205" s="19">
        <f t="shared" si="549"/>
        <v>-0.1103715205145489</v>
      </c>
      <c r="AD2205" s="17">
        <f t="shared" si="559"/>
        <v>188291.03</v>
      </c>
      <c r="AE2205" s="17">
        <f t="shared" si="560"/>
        <v>171737.23</v>
      </c>
      <c r="AF2205" s="18">
        <f t="shared" si="561"/>
        <v>-16553.799999999988</v>
      </c>
      <c r="AG2205" s="19">
        <f t="shared" si="547"/>
        <v>-8.7916030838006407E-2</v>
      </c>
      <c r="AI2205" s="15">
        <v>42276</v>
      </c>
      <c r="AJ2205" s="20">
        <f t="shared" si="550"/>
        <v>-0.10485965236007826</v>
      </c>
      <c r="AK2205" s="20">
        <f t="shared" si="551"/>
        <v>-0.1103715205145489</v>
      </c>
      <c r="AL2205" s="20">
        <f t="shared" si="552"/>
        <v>-8.7916030838006407E-2</v>
      </c>
    </row>
    <row r="2206" spans="2:38" x14ac:dyDescent="0.35">
      <c r="B2206" s="15">
        <v>42277</v>
      </c>
      <c r="C2206" s="16">
        <v>216056.3</v>
      </c>
      <c r="D2206" s="16">
        <v>167690.19</v>
      </c>
      <c r="E2206" s="16">
        <v>200260.52</v>
      </c>
      <c r="F2206" s="16">
        <v>210579.45</v>
      </c>
      <c r="G2206" s="16">
        <v>162901.39000000001</v>
      </c>
      <c r="H2206" s="16">
        <v>216257.11</v>
      </c>
      <c r="I2206" s="16">
        <v>159955.34</v>
      </c>
      <c r="J2206" s="16">
        <v>364078.82</v>
      </c>
      <c r="K2206" s="16">
        <v>209080.57</v>
      </c>
      <c r="L2206" s="16">
        <v>185526.21</v>
      </c>
      <c r="M2206" s="16">
        <v>397959.94</v>
      </c>
      <c r="N2206" s="16">
        <v>161334.63</v>
      </c>
      <c r="O2206" s="16">
        <v>173510.17</v>
      </c>
      <c r="P2206" s="16"/>
      <c r="R2206" s="15">
        <v>42277</v>
      </c>
      <c r="S2206" s="16">
        <f t="shared" si="548"/>
        <v>328505.97149999999</v>
      </c>
      <c r="T2206" s="16">
        <v>161334.63</v>
      </c>
      <c r="U2206" s="16">
        <v>173510.17</v>
      </c>
      <c r="V2206" s="17">
        <f t="shared" si="553"/>
        <v>363943.61550000001</v>
      </c>
      <c r="W2206" s="17">
        <f t="shared" si="554"/>
        <v>328505.97149999999</v>
      </c>
      <c r="X2206" s="18">
        <f t="shared" si="555"/>
        <v>-35437.644000000029</v>
      </c>
      <c r="Y2206" s="19">
        <f t="shared" si="546"/>
        <v>-9.7371247882214948E-2</v>
      </c>
      <c r="Z2206" s="17">
        <f t="shared" si="556"/>
        <v>178032.43</v>
      </c>
      <c r="AA2206" s="17">
        <f t="shared" si="557"/>
        <v>161334.63</v>
      </c>
      <c r="AB2206" s="18">
        <f t="shared" si="558"/>
        <v>-16697.799999999988</v>
      </c>
      <c r="AC2206" s="19">
        <f t="shared" si="549"/>
        <v>-9.3790777331972552E-2</v>
      </c>
      <c r="AD2206" s="17">
        <f t="shared" si="559"/>
        <v>188291.03</v>
      </c>
      <c r="AE2206" s="17">
        <f t="shared" si="560"/>
        <v>173510.17</v>
      </c>
      <c r="AF2206" s="18">
        <f t="shared" si="561"/>
        <v>-14780.859999999986</v>
      </c>
      <c r="AG2206" s="19">
        <f t="shared" si="547"/>
        <v>-7.8500075123068724E-2</v>
      </c>
      <c r="AI2206" s="15">
        <v>42277</v>
      </c>
      <c r="AJ2206" s="20">
        <f t="shared" si="550"/>
        <v>-9.7371247882214948E-2</v>
      </c>
      <c r="AK2206" s="20">
        <f t="shared" si="551"/>
        <v>-9.3790777331972552E-2</v>
      </c>
      <c r="AL2206" s="20">
        <f t="shared" si="552"/>
        <v>-7.8500075123068724E-2</v>
      </c>
    </row>
    <row r="2207" spans="2:38" x14ac:dyDescent="0.35">
      <c r="B2207" s="15">
        <v>42278</v>
      </c>
      <c r="C2207" s="16">
        <v>216863.92</v>
      </c>
      <c r="D2207" s="16">
        <v>167605.37</v>
      </c>
      <c r="E2207" s="16">
        <v>200761.9</v>
      </c>
      <c r="F2207" s="16">
        <v>210301.76</v>
      </c>
      <c r="G2207" s="16">
        <v>162655.87</v>
      </c>
      <c r="H2207" s="16">
        <v>216257.03</v>
      </c>
      <c r="I2207" s="16">
        <v>159955.34</v>
      </c>
      <c r="J2207" s="16">
        <v>364536.06</v>
      </c>
      <c r="K2207" s="16">
        <v>209984.16</v>
      </c>
      <c r="L2207" s="16">
        <v>185426.22</v>
      </c>
      <c r="M2207" s="16">
        <v>399423.16</v>
      </c>
      <c r="N2207" s="16">
        <v>161755.13</v>
      </c>
      <c r="O2207" s="16">
        <v>173828.39</v>
      </c>
      <c r="P2207" s="16"/>
      <c r="R2207" s="15">
        <v>42278</v>
      </c>
      <c r="S2207" s="16">
        <f t="shared" si="548"/>
        <v>329111.24650000001</v>
      </c>
      <c r="T2207" s="16">
        <v>161755.13</v>
      </c>
      <c r="U2207" s="16">
        <v>173828.39</v>
      </c>
      <c r="V2207" s="17">
        <f t="shared" si="553"/>
        <v>363943.61550000001</v>
      </c>
      <c r="W2207" s="17">
        <f t="shared" si="554"/>
        <v>329111.24650000001</v>
      </c>
      <c r="X2207" s="18">
        <f t="shared" si="555"/>
        <v>-34832.369000000006</v>
      </c>
      <c r="Y2207" s="19">
        <f t="shared" si="546"/>
        <v>-9.5708146857160642E-2</v>
      </c>
      <c r="Z2207" s="17">
        <f t="shared" si="556"/>
        <v>178032.43</v>
      </c>
      <c r="AA2207" s="17">
        <f t="shared" si="557"/>
        <v>161755.13</v>
      </c>
      <c r="AB2207" s="18">
        <f t="shared" si="558"/>
        <v>-16277.299999999988</v>
      </c>
      <c r="AC2207" s="19">
        <f t="shared" si="549"/>
        <v>-9.1428848103685317E-2</v>
      </c>
      <c r="AD2207" s="17">
        <f t="shared" si="559"/>
        <v>188291.03</v>
      </c>
      <c r="AE2207" s="17">
        <f t="shared" si="560"/>
        <v>173828.39</v>
      </c>
      <c r="AF2207" s="18">
        <f t="shared" si="561"/>
        <v>-14462.639999999985</v>
      </c>
      <c r="AG2207" s="19">
        <f t="shared" si="547"/>
        <v>-7.6810031789618358E-2</v>
      </c>
      <c r="AI2207" s="15">
        <v>42278</v>
      </c>
      <c r="AJ2207" s="20">
        <f t="shared" si="550"/>
        <v>-9.5708146857160642E-2</v>
      </c>
      <c r="AK2207" s="20">
        <f t="shared" si="551"/>
        <v>-9.1428848103685317E-2</v>
      </c>
      <c r="AL2207" s="20">
        <f t="shared" si="552"/>
        <v>-7.6810031789618358E-2</v>
      </c>
    </row>
    <row r="2208" spans="2:38" x14ac:dyDescent="0.35">
      <c r="B2208" s="15">
        <v>42279</v>
      </c>
      <c r="C2208" s="16">
        <v>220439.21</v>
      </c>
      <c r="D2208" s="16">
        <v>169289.95</v>
      </c>
      <c r="E2208" s="16">
        <v>203933.6</v>
      </c>
      <c r="F2208" s="16">
        <v>211464.28</v>
      </c>
      <c r="G2208" s="16">
        <v>162811.43</v>
      </c>
      <c r="H2208" s="16">
        <v>216320.27</v>
      </c>
      <c r="I2208" s="16">
        <v>159955.34</v>
      </c>
      <c r="J2208" s="16">
        <v>364536.06</v>
      </c>
      <c r="K2208" s="16">
        <v>211271.91</v>
      </c>
      <c r="L2208" s="16">
        <v>185577.42</v>
      </c>
      <c r="M2208" s="16">
        <v>400508.48</v>
      </c>
      <c r="N2208" s="16">
        <v>164168.79999999999</v>
      </c>
      <c r="O2208" s="16">
        <v>175691.47</v>
      </c>
      <c r="P2208" s="16"/>
      <c r="R2208" s="15">
        <v>42279</v>
      </c>
      <c r="S2208" s="16">
        <f t="shared" si="548"/>
        <v>329888.44050000003</v>
      </c>
      <c r="T2208" s="16">
        <v>164168.79999999999</v>
      </c>
      <c r="U2208" s="16">
        <v>175691.47</v>
      </c>
      <c r="V2208" s="17">
        <f t="shared" si="553"/>
        <v>363943.61550000001</v>
      </c>
      <c r="W2208" s="17">
        <f t="shared" si="554"/>
        <v>329888.44050000003</v>
      </c>
      <c r="X2208" s="18">
        <f t="shared" si="555"/>
        <v>-34055.174999999988</v>
      </c>
      <c r="Y2208" s="19">
        <f t="shared" si="546"/>
        <v>-9.3572667714513016E-2</v>
      </c>
      <c r="Z2208" s="17">
        <f t="shared" si="556"/>
        <v>178032.43</v>
      </c>
      <c r="AA2208" s="17">
        <f t="shared" si="557"/>
        <v>164168.79999999999</v>
      </c>
      <c r="AB2208" s="18">
        <f t="shared" si="558"/>
        <v>-13863.630000000005</v>
      </c>
      <c r="AC2208" s="19">
        <f t="shared" si="549"/>
        <v>-7.7871374333316715E-2</v>
      </c>
      <c r="AD2208" s="17">
        <f t="shared" si="559"/>
        <v>188291.03</v>
      </c>
      <c r="AE2208" s="17">
        <f t="shared" si="560"/>
        <v>175691.47</v>
      </c>
      <c r="AF2208" s="18">
        <f t="shared" si="561"/>
        <v>-12599.559999999998</v>
      </c>
      <c r="AG2208" s="19">
        <f t="shared" si="547"/>
        <v>-6.6915349074249564E-2</v>
      </c>
      <c r="AI2208" s="15">
        <v>42279</v>
      </c>
      <c r="AJ2208" s="20">
        <f t="shared" si="550"/>
        <v>-9.3572667714513016E-2</v>
      </c>
      <c r="AK2208" s="20">
        <f t="shared" si="551"/>
        <v>-7.7871374333316715E-2</v>
      </c>
      <c r="AL2208" s="20">
        <f t="shared" si="552"/>
        <v>-6.6915349074249564E-2</v>
      </c>
    </row>
    <row r="2209" spans="2:38" x14ac:dyDescent="0.35">
      <c r="B2209" s="15">
        <v>42282</v>
      </c>
      <c r="C2209" s="16">
        <v>223921.2</v>
      </c>
      <c r="D2209" s="16">
        <v>170033.7</v>
      </c>
      <c r="E2209" s="16">
        <v>206648.07</v>
      </c>
      <c r="F2209" s="16">
        <v>210769.24</v>
      </c>
      <c r="G2209" s="16">
        <v>162583.04999999999</v>
      </c>
      <c r="H2209" s="16">
        <v>216288.65</v>
      </c>
      <c r="I2209" s="16">
        <v>159955.34</v>
      </c>
      <c r="J2209" s="16">
        <v>364536.06</v>
      </c>
      <c r="K2209" s="16">
        <v>208370.18</v>
      </c>
      <c r="L2209" s="16">
        <v>185258.08</v>
      </c>
      <c r="M2209" s="16">
        <v>402722.56</v>
      </c>
      <c r="N2209" s="16">
        <v>167087.07</v>
      </c>
      <c r="O2209" s="16">
        <v>177511.79</v>
      </c>
      <c r="P2209" s="16"/>
      <c r="R2209" s="15">
        <v>42282</v>
      </c>
      <c r="S2209" s="16">
        <f t="shared" si="548"/>
        <v>329714.70149999997</v>
      </c>
      <c r="T2209" s="16">
        <v>167087.07</v>
      </c>
      <c r="U2209" s="16">
        <v>177511.79</v>
      </c>
      <c r="V2209" s="17">
        <f t="shared" si="553"/>
        <v>363943.61550000001</v>
      </c>
      <c r="W2209" s="17">
        <f t="shared" si="554"/>
        <v>329714.70149999997</v>
      </c>
      <c r="X2209" s="18">
        <f t="shared" si="555"/>
        <v>-34228.914000000048</v>
      </c>
      <c r="Y2209" s="19">
        <f t="shared" si="546"/>
        <v>-9.4050046606738852E-2</v>
      </c>
      <c r="Z2209" s="17">
        <f t="shared" si="556"/>
        <v>178032.43</v>
      </c>
      <c r="AA2209" s="17">
        <f t="shared" si="557"/>
        <v>167087.07</v>
      </c>
      <c r="AB2209" s="18">
        <f t="shared" si="558"/>
        <v>-10945.359999999986</v>
      </c>
      <c r="AC2209" s="19">
        <f t="shared" si="549"/>
        <v>-6.1479585489003251E-2</v>
      </c>
      <c r="AD2209" s="17">
        <f t="shared" si="559"/>
        <v>188291.03</v>
      </c>
      <c r="AE2209" s="17">
        <f t="shared" si="560"/>
        <v>177511.79</v>
      </c>
      <c r="AF2209" s="18">
        <f t="shared" si="561"/>
        <v>-10779.239999999991</v>
      </c>
      <c r="AG2209" s="19">
        <f t="shared" si="547"/>
        <v>-5.7247761616684503E-2</v>
      </c>
      <c r="AI2209" s="15">
        <v>42282</v>
      </c>
      <c r="AJ2209" s="20">
        <f t="shared" si="550"/>
        <v>-9.4050046606738852E-2</v>
      </c>
      <c r="AK2209" s="20">
        <f t="shared" si="551"/>
        <v>-6.1479585489003251E-2</v>
      </c>
      <c r="AL2209" s="20">
        <f t="shared" si="552"/>
        <v>-5.7247761616684503E-2</v>
      </c>
    </row>
    <row r="2210" spans="2:38" x14ac:dyDescent="0.35">
      <c r="B2210" s="15">
        <v>42283</v>
      </c>
      <c r="C2210" s="16">
        <v>222979.46</v>
      </c>
      <c r="D2210" s="16">
        <v>171150.14</v>
      </c>
      <c r="E2210" s="16">
        <v>206560.18</v>
      </c>
      <c r="F2210" s="16">
        <v>211114.12</v>
      </c>
      <c r="G2210" s="16">
        <v>162394.04</v>
      </c>
      <c r="H2210" s="16">
        <v>216283.38</v>
      </c>
      <c r="I2210" s="16">
        <v>159955.34</v>
      </c>
      <c r="J2210" s="16">
        <v>364536.06</v>
      </c>
      <c r="K2210" s="16">
        <v>209280.19</v>
      </c>
      <c r="L2210" s="16">
        <v>184968.32000000001</v>
      </c>
      <c r="M2210" s="16">
        <v>401527.19</v>
      </c>
      <c r="N2210" s="16">
        <v>166515.19</v>
      </c>
      <c r="O2210" s="16">
        <v>177420.55</v>
      </c>
      <c r="P2210" s="16"/>
      <c r="R2210" s="15">
        <v>42283</v>
      </c>
      <c r="S2210" s="16">
        <f t="shared" si="548"/>
        <v>329665.51950000005</v>
      </c>
      <c r="T2210" s="16">
        <v>166515.19</v>
      </c>
      <c r="U2210" s="16">
        <v>177420.55</v>
      </c>
      <c r="V2210" s="17">
        <f t="shared" si="553"/>
        <v>363943.61550000001</v>
      </c>
      <c r="W2210" s="17">
        <f t="shared" si="554"/>
        <v>329665.51950000005</v>
      </c>
      <c r="X2210" s="18">
        <f t="shared" si="555"/>
        <v>-34278.095999999961</v>
      </c>
      <c r="Y2210" s="19">
        <f t="shared" si="546"/>
        <v>-9.4185182924303723E-2</v>
      </c>
      <c r="Z2210" s="17">
        <f t="shared" si="556"/>
        <v>178032.43</v>
      </c>
      <c r="AA2210" s="17">
        <f t="shared" si="557"/>
        <v>166515.19</v>
      </c>
      <c r="AB2210" s="18">
        <f t="shared" si="558"/>
        <v>-11517.239999999991</v>
      </c>
      <c r="AC2210" s="19">
        <f t="shared" si="549"/>
        <v>-6.4691809239473902E-2</v>
      </c>
      <c r="AD2210" s="17">
        <f t="shared" si="559"/>
        <v>188291.03</v>
      </c>
      <c r="AE2210" s="17">
        <f t="shared" si="560"/>
        <v>177420.55</v>
      </c>
      <c r="AF2210" s="18">
        <f t="shared" si="561"/>
        <v>-10870.48000000001</v>
      </c>
      <c r="AG2210" s="19">
        <f t="shared" si="547"/>
        <v>-5.7732330637311882E-2</v>
      </c>
      <c r="AI2210" s="15">
        <v>42283</v>
      </c>
      <c r="AJ2210" s="20">
        <f t="shared" si="550"/>
        <v>-9.4185182924303723E-2</v>
      </c>
      <c r="AK2210" s="20">
        <f t="shared" si="551"/>
        <v>-6.4691809239473902E-2</v>
      </c>
      <c r="AL2210" s="20">
        <f t="shared" si="552"/>
        <v>-5.7732330637311882E-2</v>
      </c>
    </row>
    <row r="2211" spans="2:38" x14ac:dyDescent="0.35">
      <c r="B2211" s="15">
        <v>42284</v>
      </c>
      <c r="C2211" s="16">
        <v>224523.23</v>
      </c>
      <c r="D2211" s="16">
        <v>171823.56</v>
      </c>
      <c r="E2211" s="16">
        <v>207933.9</v>
      </c>
      <c r="F2211" s="16">
        <v>211033.39</v>
      </c>
      <c r="G2211" s="16">
        <v>162328.72</v>
      </c>
      <c r="H2211" s="16">
        <v>216272.84</v>
      </c>
      <c r="I2211" s="16">
        <v>159955.34</v>
      </c>
      <c r="J2211" s="16">
        <v>364536.06</v>
      </c>
      <c r="K2211" s="16">
        <v>208576.22</v>
      </c>
      <c r="L2211" s="16">
        <v>184886.99</v>
      </c>
      <c r="M2211" s="16">
        <v>399395.5</v>
      </c>
      <c r="N2211" s="16">
        <v>167877.61</v>
      </c>
      <c r="O2211" s="16">
        <v>178652.29</v>
      </c>
      <c r="P2211" s="16"/>
      <c r="R2211" s="15">
        <v>42284</v>
      </c>
      <c r="S2211" s="16">
        <f t="shared" si="548"/>
        <v>328973.02200000006</v>
      </c>
      <c r="T2211" s="16">
        <v>167877.61</v>
      </c>
      <c r="U2211" s="16">
        <v>178652.29</v>
      </c>
      <c r="V2211" s="17">
        <f t="shared" si="553"/>
        <v>363943.61550000001</v>
      </c>
      <c r="W2211" s="17">
        <f t="shared" si="554"/>
        <v>328973.02200000006</v>
      </c>
      <c r="X2211" s="18">
        <f t="shared" si="555"/>
        <v>-34970.593499999959</v>
      </c>
      <c r="Y2211" s="19">
        <f t="shared" si="546"/>
        <v>-9.6087943325935218E-2</v>
      </c>
      <c r="Z2211" s="17">
        <f t="shared" si="556"/>
        <v>178032.43</v>
      </c>
      <c r="AA2211" s="17">
        <f t="shared" si="557"/>
        <v>167877.61</v>
      </c>
      <c r="AB2211" s="18">
        <f t="shared" si="558"/>
        <v>-10154.820000000007</v>
      </c>
      <c r="AC2211" s="19">
        <f t="shared" si="549"/>
        <v>-5.7039158539823373E-2</v>
      </c>
      <c r="AD2211" s="17">
        <f t="shared" si="559"/>
        <v>188291.03</v>
      </c>
      <c r="AE2211" s="17">
        <f t="shared" si="560"/>
        <v>178652.29</v>
      </c>
      <c r="AF2211" s="18">
        <f t="shared" si="561"/>
        <v>-9638.7399999999907</v>
      </c>
      <c r="AG2211" s="19">
        <f t="shared" si="547"/>
        <v>-5.1190648858843626E-2</v>
      </c>
      <c r="AI2211" s="15">
        <v>42284</v>
      </c>
      <c r="AJ2211" s="20">
        <f t="shared" si="550"/>
        <v>-9.6087943325935218E-2</v>
      </c>
      <c r="AK2211" s="20">
        <f t="shared" si="551"/>
        <v>-5.7039158539823373E-2</v>
      </c>
      <c r="AL2211" s="20">
        <f t="shared" si="552"/>
        <v>-5.1190648858843626E-2</v>
      </c>
    </row>
    <row r="2212" spans="2:38" x14ac:dyDescent="0.35">
      <c r="B2212" s="15">
        <v>42285</v>
      </c>
      <c r="C2212" s="16">
        <v>225889.37</v>
      </c>
      <c r="D2212" s="16">
        <v>171688.47</v>
      </c>
      <c r="E2212" s="16">
        <v>208827.93</v>
      </c>
      <c r="F2212" s="16">
        <v>210631.26</v>
      </c>
      <c r="G2212" s="16">
        <v>162104.64000000001</v>
      </c>
      <c r="H2212" s="16">
        <v>216262.3</v>
      </c>
      <c r="I2212" s="16">
        <v>159955.34</v>
      </c>
      <c r="J2212" s="16">
        <v>364536.06</v>
      </c>
      <c r="K2212" s="16">
        <v>206807.71</v>
      </c>
      <c r="L2212" s="16">
        <v>184579.79</v>
      </c>
      <c r="M2212" s="16">
        <v>402501.54</v>
      </c>
      <c r="N2212" s="16">
        <v>169391.41</v>
      </c>
      <c r="O2212" s="16">
        <v>179610.31</v>
      </c>
      <c r="P2212" s="16"/>
      <c r="R2212" s="15">
        <v>42285</v>
      </c>
      <c r="S2212" s="16">
        <f t="shared" si="548"/>
        <v>329312.76900000003</v>
      </c>
      <c r="T2212" s="16">
        <v>169391.41</v>
      </c>
      <c r="U2212" s="16">
        <v>179610.31</v>
      </c>
      <c r="V2212" s="17">
        <f t="shared" si="553"/>
        <v>363943.61550000001</v>
      </c>
      <c r="W2212" s="17">
        <f t="shared" si="554"/>
        <v>329312.76900000003</v>
      </c>
      <c r="X2212" s="18">
        <f t="shared" si="555"/>
        <v>-34630.846499999985</v>
      </c>
      <c r="Y2212" s="19">
        <f t="shared" si="546"/>
        <v>-9.5154427842957953E-2</v>
      </c>
      <c r="Z2212" s="17">
        <f t="shared" si="556"/>
        <v>178032.43</v>
      </c>
      <c r="AA2212" s="17">
        <f t="shared" si="557"/>
        <v>169391.41</v>
      </c>
      <c r="AB2212" s="18">
        <f t="shared" si="558"/>
        <v>-8641.0199999999895</v>
      </c>
      <c r="AC2212" s="19">
        <f t="shared" si="549"/>
        <v>-4.8536213317989255E-2</v>
      </c>
      <c r="AD2212" s="17">
        <f t="shared" si="559"/>
        <v>188291.03</v>
      </c>
      <c r="AE2212" s="17">
        <f t="shared" si="560"/>
        <v>179610.31</v>
      </c>
      <c r="AF2212" s="18">
        <f t="shared" si="561"/>
        <v>-8680.7200000000012</v>
      </c>
      <c r="AG2212" s="19">
        <f t="shared" si="547"/>
        <v>-4.6102674142257341E-2</v>
      </c>
      <c r="AI2212" s="15">
        <v>42285</v>
      </c>
      <c r="AJ2212" s="20">
        <f t="shared" si="550"/>
        <v>-9.5154427842957953E-2</v>
      </c>
      <c r="AK2212" s="20">
        <f t="shared" si="551"/>
        <v>-4.8536213317989255E-2</v>
      </c>
      <c r="AL2212" s="20">
        <f t="shared" si="552"/>
        <v>-4.6102674142257341E-2</v>
      </c>
    </row>
    <row r="2213" spans="2:38" x14ac:dyDescent="0.35">
      <c r="B2213" s="15">
        <v>42286</v>
      </c>
      <c r="C2213" s="16">
        <v>226544.09</v>
      </c>
      <c r="D2213" s="16">
        <v>173073.49</v>
      </c>
      <c r="E2213" s="16">
        <v>209890.82</v>
      </c>
      <c r="F2213" s="16">
        <v>210812.95</v>
      </c>
      <c r="G2213" s="16">
        <v>162002.96</v>
      </c>
      <c r="H2213" s="16">
        <v>216262.3</v>
      </c>
      <c r="I2213" s="16">
        <v>159955.34</v>
      </c>
      <c r="J2213" s="16">
        <v>364536.06</v>
      </c>
      <c r="K2213" s="16">
        <v>207357.15</v>
      </c>
      <c r="L2213" s="16">
        <v>184320.65</v>
      </c>
      <c r="M2213" s="16">
        <v>405075.05</v>
      </c>
      <c r="N2213" s="16">
        <v>169492.33</v>
      </c>
      <c r="O2213" s="16">
        <v>179747.17</v>
      </c>
      <c r="P2213" s="16"/>
      <c r="R2213" s="15">
        <v>42286</v>
      </c>
      <c r="S2213" s="16">
        <f t="shared" si="548"/>
        <v>330102.37250000006</v>
      </c>
      <c r="T2213" s="16">
        <v>169492.33</v>
      </c>
      <c r="U2213" s="16">
        <v>179747.17</v>
      </c>
      <c r="V2213" s="17">
        <f t="shared" si="553"/>
        <v>363943.61550000001</v>
      </c>
      <c r="W2213" s="17">
        <f t="shared" si="554"/>
        <v>330102.37250000006</v>
      </c>
      <c r="X2213" s="18">
        <f t="shared" si="555"/>
        <v>-33841.242999999959</v>
      </c>
      <c r="Y2213" s="19">
        <f t="shared" si="546"/>
        <v>-9.2984851385584905E-2</v>
      </c>
      <c r="Z2213" s="17">
        <f t="shared" si="556"/>
        <v>178032.43</v>
      </c>
      <c r="AA2213" s="17">
        <f t="shared" si="557"/>
        <v>169492.33</v>
      </c>
      <c r="AB2213" s="18">
        <f t="shared" si="558"/>
        <v>-8540.1000000000058</v>
      </c>
      <c r="AC2213" s="19">
        <f t="shared" si="549"/>
        <v>-4.796935030320041E-2</v>
      </c>
      <c r="AD2213" s="17">
        <f t="shared" si="559"/>
        <v>188291.03</v>
      </c>
      <c r="AE2213" s="17">
        <f t="shared" si="560"/>
        <v>179747.17</v>
      </c>
      <c r="AF2213" s="18">
        <f t="shared" si="561"/>
        <v>-8543.859999999986</v>
      </c>
      <c r="AG2213" s="19">
        <f t="shared" si="547"/>
        <v>-4.5375820611316356E-2</v>
      </c>
      <c r="AI2213" s="15">
        <v>42286</v>
      </c>
      <c r="AJ2213" s="20">
        <f t="shared" si="550"/>
        <v>-9.2984851385584905E-2</v>
      </c>
      <c r="AK2213" s="20">
        <f t="shared" si="551"/>
        <v>-4.796935030320041E-2</v>
      </c>
      <c r="AL2213" s="20">
        <f t="shared" si="552"/>
        <v>-4.5375820611316356E-2</v>
      </c>
    </row>
    <row r="2214" spans="2:38" x14ac:dyDescent="0.35">
      <c r="B2214" s="15">
        <v>42289</v>
      </c>
      <c r="C2214" s="16">
        <v>226957.23</v>
      </c>
      <c r="D2214" s="16">
        <v>173325.73</v>
      </c>
      <c r="E2214" s="16">
        <v>210274.14</v>
      </c>
      <c r="F2214" s="16">
        <v>211509.61</v>
      </c>
      <c r="G2214" s="16">
        <v>162068</v>
      </c>
      <c r="H2214" s="16">
        <v>216251.76</v>
      </c>
      <c r="I2214" s="16">
        <v>159955.34</v>
      </c>
      <c r="J2214" s="16">
        <v>364536.06</v>
      </c>
      <c r="K2214" s="16">
        <v>208953.96</v>
      </c>
      <c r="L2214" s="16">
        <v>184478.01</v>
      </c>
      <c r="M2214" s="16">
        <v>406410.95</v>
      </c>
      <c r="N2214" s="16">
        <v>169652.12</v>
      </c>
      <c r="O2214" s="16">
        <v>179929.65</v>
      </c>
      <c r="P2214" s="16"/>
      <c r="R2214" s="15">
        <v>42289</v>
      </c>
      <c r="S2214" s="16">
        <f t="shared" si="548"/>
        <v>330892.40650000004</v>
      </c>
      <c r="T2214" s="16">
        <v>169652.12</v>
      </c>
      <c r="U2214" s="16">
        <v>179929.65</v>
      </c>
      <c r="V2214" s="17">
        <f t="shared" si="553"/>
        <v>363943.61550000001</v>
      </c>
      <c r="W2214" s="17">
        <f t="shared" si="554"/>
        <v>330892.40650000004</v>
      </c>
      <c r="X2214" s="18">
        <f t="shared" si="555"/>
        <v>-33051.208999999973</v>
      </c>
      <c r="Y2214" s="19">
        <f t="shared" si="546"/>
        <v>-9.0814092052673948E-2</v>
      </c>
      <c r="Z2214" s="17">
        <f t="shared" si="556"/>
        <v>178032.43</v>
      </c>
      <c r="AA2214" s="17">
        <f t="shared" si="557"/>
        <v>169652.12</v>
      </c>
      <c r="AB2214" s="18">
        <f t="shared" si="558"/>
        <v>-8380.3099999999977</v>
      </c>
      <c r="AC2214" s="19">
        <f t="shared" si="549"/>
        <v>-4.7071817196451218E-2</v>
      </c>
      <c r="AD2214" s="17">
        <f t="shared" si="559"/>
        <v>188291.03</v>
      </c>
      <c r="AE2214" s="17">
        <f t="shared" si="560"/>
        <v>179929.65</v>
      </c>
      <c r="AF2214" s="18">
        <f t="shared" si="561"/>
        <v>-8361.3800000000047</v>
      </c>
      <c r="AG2214" s="19">
        <f t="shared" si="547"/>
        <v>-4.440668257006191E-2</v>
      </c>
      <c r="AI2214" s="15">
        <v>42289</v>
      </c>
      <c r="AJ2214" s="20">
        <f t="shared" si="550"/>
        <v>-9.0814092052673948E-2</v>
      </c>
      <c r="AK2214" s="20">
        <f t="shared" si="551"/>
        <v>-4.7071817196451218E-2</v>
      </c>
      <c r="AL2214" s="20">
        <f t="shared" si="552"/>
        <v>-4.440668257006191E-2</v>
      </c>
    </row>
    <row r="2215" spans="2:38" x14ac:dyDescent="0.35">
      <c r="B2215" s="15">
        <v>42290</v>
      </c>
      <c r="C2215" s="16">
        <v>225502.44</v>
      </c>
      <c r="D2215" s="16">
        <v>173594.01</v>
      </c>
      <c r="E2215" s="16">
        <v>209428.85</v>
      </c>
      <c r="F2215" s="16">
        <v>211411.31</v>
      </c>
      <c r="G2215" s="16">
        <v>162193.67000000001</v>
      </c>
      <c r="H2215" s="16">
        <v>216267.57</v>
      </c>
      <c r="I2215" s="16">
        <v>159955.34</v>
      </c>
      <c r="J2215" s="16">
        <v>364536.06</v>
      </c>
      <c r="K2215" s="16">
        <v>209314.53</v>
      </c>
      <c r="L2215" s="16">
        <v>184437.47</v>
      </c>
      <c r="M2215" s="16">
        <v>405858</v>
      </c>
      <c r="N2215" s="16">
        <v>168584.05</v>
      </c>
      <c r="O2215" s="16">
        <v>178834.77</v>
      </c>
      <c r="P2215" s="16"/>
      <c r="R2215" s="15">
        <v>42290</v>
      </c>
      <c r="S2215" s="16">
        <f t="shared" si="548"/>
        <v>330810.57550000004</v>
      </c>
      <c r="T2215" s="16">
        <v>168584.05</v>
      </c>
      <c r="U2215" s="16">
        <v>178834.77</v>
      </c>
      <c r="V2215" s="17">
        <f t="shared" si="553"/>
        <v>363943.61550000001</v>
      </c>
      <c r="W2215" s="17">
        <f t="shared" si="554"/>
        <v>330810.57550000004</v>
      </c>
      <c r="X2215" s="18">
        <f t="shared" si="555"/>
        <v>-33133.039999999979</v>
      </c>
      <c r="Y2215" s="19">
        <f t="shared" si="546"/>
        <v>-9.1038937321322455E-2</v>
      </c>
      <c r="Z2215" s="17">
        <f t="shared" si="556"/>
        <v>178032.43</v>
      </c>
      <c r="AA2215" s="17">
        <f t="shared" si="557"/>
        <v>168584.05</v>
      </c>
      <c r="AB2215" s="18">
        <f t="shared" si="558"/>
        <v>-9448.3800000000047</v>
      </c>
      <c r="AC2215" s="19">
        <f t="shared" si="549"/>
        <v>-5.3071117436300816E-2</v>
      </c>
      <c r="AD2215" s="17">
        <f t="shared" si="559"/>
        <v>188291.03</v>
      </c>
      <c r="AE2215" s="17">
        <f t="shared" si="560"/>
        <v>178834.77</v>
      </c>
      <c r="AF2215" s="18">
        <f t="shared" si="561"/>
        <v>-9456.2600000000093</v>
      </c>
      <c r="AG2215" s="19">
        <f t="shared" si="547"/>
        <v>-5.0221510817589181E-2</v>
      </c>
      <c r="AI2215" s="15">
        <v>42290</v>
      </c>
      <c r="AJ2215" s="20">
        <f t="shared" si="550"/>
        <v>-9.1038937321322455E-2</v>
      </c>
      <c r="AK2215" s="20">
        <f t="shared" si="551"/>
        <v>-5.3071117436300816E-2</v>
      </c>
      <c r="AL2215" s="20">
        <f t="shared" si="552"/>
        <v>-5.0221510817589181E-2</v>
      </c>
    </row>
    <row r="2216" spans="2:38" x14ac:dyDescent="0.35">
      <c r="B2216" s="15">
        <v>42291</v>
      </c>
      <c r="C2216" s="16">
        <v>224841.17</v>
      </c>
      <c r="D2216" s="16">
        <v>175128.66</v>
      </c>
      <c r="E2216" s="16">
        <v>209688.21</v>
      </c>
      <c r="F2216" s="16">
        <v>212266.31</v>
      </c>
      <c r="G2216" s="16">
        <v>162154.73000000001</v>
      </c>
      <c r="H2216" s="16">
        <v>216330.81</v>
      </c>
      <c r="I2216" s="16">
        <v>159955.34</v>
      </c>
      <c r="J2216" s="16">
        <v>364536.06</v>
      </c>
      <c r="K2216" s="16">
        <v>211168.89</v>
      </c>
      <c r="L2216" s="16">
        <v>184261.88</v>
      </c>
      <c r="M2216" s="16">
        <v>405266.3</v>
      </c>
      <c r="N2216" s="16">
        <v>167776.69</v>
      </c>
      <c r="O2216" s="16">
        <v>178621.27</v>
      </c>
      <c r="P2216" s="16"/>
      <c r="R2216" s="15">
        <v>42291</v>
      </c>
      <c r="S2216" s="16">
        <f t="shared" si="548"/>
        <v>331220.33250000002</v>
      </c>
      <c r="T2216" s="16">
        <v>167776.69</v>
      </c>
      <c r="U2216" s="16">
        <v>178621.27</v>
      </c>
      <c r="V2216" s="17">
        <f t="shared" si="553"/>
        <v>363943.61550000001</v>
      </c>
      <c r="W2216" s="17">
        <f t="shared" si="554"/>
        <v>331220.33250000002</v>
      </c>
      <c r="X2216" s="18">
        <f t="shared" si="555"/>
        <v>-32723.282999999996</v>
      </c>
      <c r="Y2216" s="19">
        <f t="shared" si="546"/>
        <v>-8.9913056875701655E-2</v>
      </c>
      <c r="Z2216" s="17">
        <f t="shared" si="556"/>
        <v>178032.43</v>
      </c>
      <c r="AA2216" s="17">
        <f t="shared" si="557"/>
        <v>167776.69</v>
      </c>
      <c r="AB2216" s="18">
        <f t="shared" si="558"/>
        <v>-10255.739999999991</v>
      </c>
      <c r="AC2216" s="19">
        <f t="shared" si="549"/>
        <v>-5.7606021554612218E-2</v>
      </c>
      <c r="AD2216" s="17">
        <f t="shared" si="559"/>
        <v>188291.03</v>
      </c>
      <c r="AE2216" s="17">
        <f t="shared" si="560"/>
        <v>178621.27</v>
      </c>
      <c r="AF2216" s="18">
        <f t="shared" si="561"/>
        <v>-9669.7600000000093</v>
      </c>
      <c r="AG2216" s="19">
        <f t="shared" si="547"/>
        <v>-5.1355393828373078E-2</v>
      </c>
      <c r="AI2216" s="15">
        <v>42291</v>
      </c>
      <c r="AJ2216" s="20">
        <f t="shared" si="550"/>
        <v>-8.9913056875701655E-2</v>
      </c>
      <c r="AK2216" s="20">
        <f t="shared" si="551"/>
        <v>-5.7606021554612218E-2</v>
      </c>
      <c r="AL2216" s="20">
        <f t="shared" si="552"/>
        <v>-5.1355393828373078E-2</v>
      </c>
    </row>
    <row r="2217" spans="2:38" x14ac:dyDescent="0.35">
      <c r="B2217" s="15">
        <v>42292</v>
      </c>
      <c r="C2217" s="16">
        <v>228443.03</v>
      </c>
      <c r="D2217" s="16">
        <v>174766.44</v>
      </c>
      <c r="E2217" s="16">
        <v>211917.51</v>
      </c>
      <c r="F2217" s="16">
        <v>212149.5</v>
      </c>
      <c r="G2217" s="16">
        <v>161987.70000000001</v>
      </c>
      <c r="H2217" s="16">
        <v>216304.46</v>
      </c>
      <c r="I2217" s="16">
        <v>159955.34</v>
      </c>
      <c r="J2217" s="16">
        <v>364536.06</v>
      </c>
      <c r="K2217" s="16">
        <v>210121.52</v>
      </c>
      <c r="L2217" s="16">
        <v>184441.23</v>
      </c>
      <c r="M2217" s="16">
        <v>408352.49</v>
      </c>
      <c r="N2217" s="16">
        <v>170350.15</v>
      </c>
      <c r="O2217" s="16">
        <v>180385.85</v>
      </c>
      <c r="P2217" s="16"/>
      <c r="R2217" s="15">
        <v>42292</v>
      </c>
      <c r="S2217" s="16">
        <f t="shared" si="548"/>
        <v>331752.45650000003</v>
      </c>
      <c r="T2217" s="16">
        <v>170350.15</v>
      </c>
      <c r="U2217" s="16">
        <v>180385.85</v>
      </c>
      <c r="V2217" s="17">
        <f t="shared" si="553"/>
        <v>363943.61550000001</v>
      </c>
      <c r="W2217" s="17">
        <f t="shared" si="554"/>
        <v>331752.45650000003</v>
      </c>
      <c r="X2217" s="18">
        <f t="shared" si="555"/>
        <v>-32191.158999999985</v>
      </c>
      <c r="Y2217" s="19">
        <f t="shared" si="546"/>
        <v>-8.8450951271049252E-2</v>
      </c>
      <c r="Z2217" s="17">
        <f t="shared" si="556"/>
        <v>178032.43</v>
      </c>
      <c r="AA2217" s="17">
        <f t="shared" si="557"/>
        <v>170350.15</v>
      </c>
      <c r="AB2217" s="18">
        <f t="shared" si="558"/>
        <v>-7682.2799999999988</v>
      </c>
      <c r="AC2217" s="19">
        <f t="shared" si="549"/>
        <v>-4.315101467749443E-2</v>
      </c>
      <c r="AD2217" s="17">
        <f t="shared" si="559"/>
        <v>188291.03</v>
      </c>
      <c r="AE2217" s="17">
        <f t="shared" si="560"/>
        <v>180385.85</v>
      </c>
      <c r="AF2217" s="18">
        <f t="shared" si="561"/>
        <v>-7905.179999999993</v>
      </c>
      <c r="AG2217" s="19">
        <f t="shared" si="547"/>
        <v>-4.1983837466925501E-2</v>
      </c>
      <c r="AI2217" s="15">
        <v>42292</v>
      </c>
      <c r="AJ2217" s="20">
        <f t="shared" si="550"/>
        <v>-8.8450951271049252E-2</v>
      </c>
      <c r="AK2217" s="20">
        <f t="shared" si="551"/>
        <v>-4.315101467749443E-2</v>
      </c>
      <c r="AL2217" s="20">
        <f t="shared" si="552"/>
        <v>-4.1983837466925501E-2</v>
      </c>
    </row>
    <row r="2218" spans="2:38" x14ac:dyDescent="0.35">
      <c r="B2218" s="15">
        <v>42293</v>
      </c>
      <c r="C2218" s="16">
        <v>229434.74</v>
      </c>
      <c r="D2218" s="16">
        <v>174513</v>
      </c>
      <c r="E2218" s="16">
        <v>212464.81</v>
      </c>
      <c r="F2218" s="16">
        <v>212117.62</v>
      </c>
      <c r="G2218" s="16">
        <v>162088.79999999999</v>
      </c>
      <c r="H2218" s="16">
        <v>216283.38</v>
      </c>
      <c r="I2218" s="16">
        <v>159955.34</v>
      </c>
      <c r="J2218" s="16">
        <v>364536.06</v>
      </c>
      <c r="K2218" s="16">
        <v>210190.2</v>
      </c>
      <c r="L2218" s="16">
        <v>184487.5</v>
      </c>
      <c r="M2218" s="16">
        <v>410195.93</v>
      </c>
      <c r="N2218" s="16">
        <v>171123.87</v>
      </c>
      <c r="O2218" s="16">
        <v>180477.09</v>
      </c>
      <c r="P2218" s="16"/>
      <c r="R2218" s="15">
        <v>42293</v>
      </c>
      <c r="S2218" s="16">
        <f t="shared" si="548"/>
        <v>332215.40649999992</v>
      </c>
      <c r="T2218" s="16">
        <v>171123.87</v>
      </c>
      <c r="U2218" s="16">
        <v>180477.09</v>
      </c>
      <c r="V2218" s="17">
        <f t="shared" si="553"/>
        <v>363943.61550000001</v>
      </c>
      <c r="W2218" s="17">
        <f t="shared" si="554"/>
        <v>332215.40649999992</v>
      </c>
      <c r="X2218" s="18">
        <f t="shared" si="555"/>
        <v>-31728.20900000009</v>
      </c>
      <c r="Y2218" s="19">
        <f t="shared" si="546"/>
        <v>-8.7178913569923827E-2</v>
      </c>
      <c r="Z2218" s="17">
        <f t="shared" si="556"/>
        <v>178032.43</v>
      </c>
      <c r="AA2218" s="17">
        <f t="shared" si="557"/>
        <v>171123.87</v>
      </c>
      <c r="AB2218" s="18">
        <f t="shared" si="558"/>
        <v>-6908.5599999999977</v>
      </c>
      <c r="AC2218" s="19">
        <f t="shared" si="549"/>
        <v>-3.8805064897445923E-2</v>
      </c>
      <c r="AD2218" s="17">
        <f t="shared" si="559"/>
        <v>188291.03</v>
      </c>
      <c r="AE2218" s="17">
        <f t="shared" si="560"/>
        <v>180477.09</v>
      </c>
      <c r="AF2218" s="18">
        <f t="shared" si="561"/>
        <v>-7813.9400000000023</v>
      </c>
      <c r="AG2218" s="19">
        <f t="shared" si="547"/>
        <v>-4.1499268446298275E-2</v>
      </c>
      <c r="AI2218" s="15">
        <v>42293</v>
      </c>
      <c r="AJ2218" s="20">
        <f t="shared" si="550"/>
        <v>-8.7178913569923827E-2</v>
      </c>
      <c r="AK2218" s="20">
        <f t="shared" si="551"/>
        <v>-3.8805064897445923E-2</v>
      </c>
      <c r="AL2218" s="20">
        <f t="shared" si="552"/>
        <v>-4.1499268446298275E-2</v>
      </c>
    </row>
    <row r="2219" spans="2:38" x14ac:dyDescent="0.35">
      <c r="B2219" s="15">
        <v>42296</v>
      </c>
      <c r="C2219" s="16">
        <v>230254.68</v>
      </c>
      <c r="D2219" s="16">
        <v>174448.74</v>
      </c>
      <c r="E2219" s="16">
        <v>212938.1</v>
      </c>
      <c r="F2219" s="16">
        <v>211947.61</v>
      </c>
      <c r="G2219" s="16">
        <v>162205.10999999999</v>
      </c>
      <c r="H2219" s="16">
        <v>216299.19</v>
      </c>
      <c r="I2219" s="16">
        <v>159955.34</v>
      </c>
      <c r="J2219" s="16">
        <v>364536.06</v>
      </c>
      <c r="K2219" s="16">
        <v>209606.42</v>
      </c>
      <c r="L2219" s="16">
        <v>184630.07</v>
      </c>
      <c r="M2219" s="16">
        <v>411389.01</v>
      </c>
      <c r="N2219" s="16">
        <v>171207.97</v>
      </c>
      <c r="O2219" s="16">
        <v>180477.09</v>
      </c>
      <c r="P2219" s="16"/>
      <c r="R2219" s="15">
        <v>42296</v>
      </c>
      <c r="S2219" s="16">
        <f t="shared" si="548"/>
        <v>332366.87099999998</v>
      </c>
      <c r="T2219" s="16">
        <v>171207.97</v>
      </c>
      <c r="U2219" s="16">
        <v>180477.09</v>
      </c>
      <c r="V2219" s="17">
        <f t="shared" si="553"/>
        <v>363943.61550000001</v>
      </c>
      <c r="W2219" s="17">
        <f t="shared" si="554"/>
        <v>332366.87099999998</v>
      </c>
      <c r="X2219" s="18">
        <f t="shared" si="555"/>
        <v>-31576.74450000003</v>
      </c>
      <c r="Y2219" s="19">
        <f t="shared" si="546"/>
        <v>-8.6762737839537751E-2</v>
      </c>
      <c r="Z2219" s="17">
        <f t="shared" si="556"/>
        <v>178032.43</v>
      </c>
      <c r="AA2219" s="17">
        <f t="shared" si="557"/>
        <v>171207.97</v>
      </c>
      <c r="AB2219" s="18">
        <f t="shared" si="558"/>
        <v>-6824.4599999999919</v>
      </c>
      <c r="AC2219" s="19">
        <f t="shared" si="549"/>
        <v>-3.8332679051788443E-2</v>
      </c>
      <c r="AD2219" s="17">
        <f t="shared" si="559"/>
        <v>188291.03</v>
      </c>
      <c r="AE2219" s="17">
        <f t="shared" si="560"/>
        <v>180477.09</v>
      </c>
      <c r="AF2219" s="18">
        <f t="shared" si="561"/>
        <v>-7813.9400000000023</v>
      </c>
      <c r="AG2219" s="19">
        <f t="shared" si="547"/>
        <v>-4.1499268446298275E-2</v>
      </c>
      <c r="AI2219" s="15">
        <v>42296</v>
      </c>
      <c r="AJ2219" s="20">
        <f t="shared" si="550"/>
        <v>-8.6762737839537751E-2</v>
      </c>
      <c r="AK2219" s="20">
        <f t="shared" si="551"/>
        <v>-3.8332679051788443E-2</v>
      </c>
      <c r="AL2219" s="20">
        <f t="shared" si="552"/>
        <v>-4.1499268446298275E-2</v>
      </c>
    </row>
    <row r="2220" spans="2:38" x14ac:dyDescent="0.35">
      <c r="B2220" s="15">
        <v>42297</v>
      </c>
      <c r="C2220" s="16">
        <v>229434.68</v>
      </c>
      <c r="D2220" s="16">
        <v>175007.51</v>
      </c>
      <c r="E2220" s="16">
        <v>212688.84</v>
      </c>
      <c r="F2220" s="16">
        <v>211287.14</v>
      </c>
      <c r="G2220" s="16">
        <v>162062.04</v>
      </c>
      <c r="H2220" s="16">
        <v>216272.84</v>
      </c>
      <c r="I2220" s="16">
        <v>159955.34</v>
      </c>
      <c r="J2220" s="16">
        <v>364536.06</v>
      </c>
      <c r="K2220" s="16">
        <v>208301.5</v>
      </c>
      <c r="L2220" s="16">
        <v>184369.14</v>
      </c>
      <c r="M2220" s="16">
        <v>409982.11</v>
      </c>
      <c r="N2220" s="16">
        <v>170989.31</v>
      </c>
      <c r="O2220" s="16">
        <v>180066.51</v>
      </c>
      <c r="P2220" s="16"/>
      <c r="R2220" s="15">
        <v>42297</v>
      </c>
      <c r="S2220" s="16">
        <f t="shared" si="548"/>
        <v>331615.48050000001</v>
      </c>
      <c r="T2220" s="16">
        <v>170989.31</v>
      </c>
      <c r="U2220" s="16">
        <v>180066.51</v>
      </c>
      <c r="V2220" s="17">
        <f t="shared" si="553"/>
        <v>363943.61550000001</v>
      </c>
      <c r="W2220" s="17">
        <f t="shared" si="554"/>
        <v>331615.48050000001</v>
      </c>
      <c r="X2220" s="18">
        <f t="shared" si="555"/>
        <v>-32328.135000000009</v>
      </c>
      <c r="Y2220" s="19">
        <f t="shared" si="546"/>
        <v>-8.8827317263379793E-2</v>
      </c>
      <c r="Z2220" s="17">
        <f t="shared" si="556"/>
        <v>178032.43</v>
      </c>
      <c r="AA2220" s="17">
        <f t="shared" si="557"/>
        <v>170989.31</v>
      </c>
      <c r="AB2220" s="18">
        <f t="shared" si="558"/>
        <v>-7043.1199999999953</v>
      </c>
      <c r="AC2220" s="19">
        <f t="shared" si="549"/>
        <v>-3.9560882250497822E-2</v>
      </c>
      <c r="AD2220" s="17">
        <f t="shared" si="559"/>
        <v>188291.03</v>
      </c>
      <c r="AE2220" s="17">
        <f t="shared" si="560"/>
        <v>180066.51</v>
      </c>
      <c r="AF2220" s="18">
        <f t="shared" si="561"/>
        <v>-8224.5199999999895</v>
      </c>
      <c r="AG2220" s="19">
        <f t="shared" si="547"/>
        <v>-4.3679829039120925E-2</v>
      </c>
      <c r="AI2220" s="15">
        <v>42297</v>
      </c>
      <c r="AJ2220" s="20">
        <f t="shared" si="550"/>
        <v>-8.8827317263379793E-2</v>
      </c>
      <c r="AK2220" s="20">
        <f t="shared" si="551"/>
        <v>-3.9560882250497822E-2</v>
      </c>
      <c r="AL2220" s="20">
        <f t="shared" si="552"/>
        <v>-4.3679829039120925E-2</v>
      </c>
    </row>
    <row r="2221" spans="2:38" x14ac:dyDescent="0.35">
      <c r="B2221" s="15">
        <v>42298</v>
      </c>
      <c r="C2221" s="16">
        <v>228021.98</v>
      </c>
      <c r="D2221" s="16">
        <v>174102.96</v>
      </c>
      <c r="E2221" s="16">
        <v>211312.49</v>
      </c>
      <c r="F2221" s="16">
        <v>211938.99</v>
      </c>
      <c r="G2221" s="16">
        <v>162305.19</v>
      </c>
      <c r="H2221" s="16">
        <v>216288.65</v>
      </c>
      <c r="I2221" s="16">
        <v>159955.34</v>
      </c>
      <c r="J2221" s="16">
        <v>364536.06</v>
      </c>
      <c r="K2221" s="16">
        <v>210396.24</v>
      </c>
      <c r="L2221" s="16">
        <v>184654.53</v>
      </c>
      <c r="M2221" s="16">
        <v>408884.75</v>
      </c>
      <c r="N2221" s="16">
        <v>169929.65</v>
      </c>
      <c r="O2221" s="16">
        <v>179769.98</v>
      </c>
      <c r="P2221" s="16"/>
      <c r="R2221" s="15">
        <v>42298</v>
      </c>
      <c r="S2221" s="16">
        <f t="shared" si="548"/>
        <v>331894.41099999996</v>
      </c>
      <c r="T2221" s="16">
        <v>169929.65</v>
      </c>
      <c r="U2221" s="16">
        <v>179769.98</v>
      </c>
      <c r="V2221" s="17">
        <f t="shared" si="553"/>
        <v>363943.61550000001</v>
      </c>
      <c r="W2221" s="17">
        <f t="shared" si="554"/>
        <v>331894.41099999996</v>
      </c>
      <c r="X2221" s="18">
        <f t="shared" si="555"/>
        <v>-32049.204500000051</v>
      </c>
      <c r="Y2221" s="19">
        <f t="shared" si="546"/>
        <v>-8.8060905961956759E-2</v>
      </c>
      <c r="Z2221" s="17">
        <f t="shared" si="556"/>
        <v>178032.43</v>
      </c>
      <c r="AA2221" s="17">
        <f t="shared" si="557"/>
        <v>169929.65</v>
      </c>
      <c r="AB2221" s="18">
        <f t="shared" si="558"/>
        <v>-8102.7799999999988</v>
      </c>
      <c r="AC2221" s="19">
        <f t="shared" si="549"/>
        <v>-4.5512943905781658E-2</v>
      </c>
      <c r="AD2221" s="17">
        <f t="shared" si="559"/>
        <v>188291.03</v>
      </c>
      <c r="AE2221" s="17">
        <f t="shared" si="560"/>
        <v>179769.98</v>
      </c>
      <c r="AF2221" s="18">
        <f t="shared" si="561"/>
        <v>-8521.0499999999884</v>
      </c>
      <c r="AG2221" s="19">
        <f t="shared" si="547"/>
        <v>-4.5254678356159553E-2</v>
      </c>
      <c r="AI2221" s="15">
        <v>42298</v>
      </c>
      <c r="AJ2221" s="20">
        <f t="shared" si="550"/>
        <v>-8.8060905961956759E-2</v>
      </c>
      <c r="AK2221" s="20">
        <f t="shared" si="551"/>
        <v>-4.5512943905781658E-2</v>
      </c>
      <c r="AL2221" s="20">
        <f t="shared" si="552"/>
        <v>-4.5254678356159553E-2</v>
      </c>
    </row>
    <row r="2222" spans="2:38" x14ac:dyDescent="0.35">
      <c r="B2222" s="15">
        <v>42299</v>
      </c>
      <c r="C2222" s="16">
        <v>232348.79</v>
      </c>
      <c r="D2222" s="16">
        <v>174047.97</v>
      </c>
      <c r="E2222" s="16">
        <v>214151.52</v>
      </c>
      <c r="F2222" s="16">
        <v>212593.13</v>
      </c>
      <c r="G2222" s="16">
        <v>162565.66</v>
      </c>
      <c r="H2222" s="16">
        <v>216304.46</v>
      </c>
      <c r="I2222" s="16">
        <v>159955.34</v>
      </c>
      <c r="J2222" s="16">
        <v>364536.06</v>
      </c>
      <c r="K2222" s="16">
        <v>210756.81</v>
      </c>
      <c r="L2222" s="16">
        <v>185598.12</v>
      </c>
      <c r="M2222" s="16">
        <v>410774.93</v>
      </c>
      <c r="N2222" s="16">
        <v>172797.46</v>
      </c>
      <c r="O2222" s="16">
        <v>181343.87</v>
      </c>
      <c r="P2222" s="16"/>
      <c r="R2222" s="15">
        <v>42299</v>
      </c>
      <c r="S2222" s="16">
        <f t="shared" si="548"/>
        <v>332573.8505</v>
      </c>
      <c r="T2222" s="16">
        <v>172797.46</v>
      </c>
      <c r="U2222" s="16">
        <v>181343.87</v>
      </c>
      <c r="V2222" s="17">
        <f t="shared" si="553"/>
        <v>363943.61550000001</v>
      </c>
      <c r="W2222" s="17">
        <f t="shared" si="554"/>
        <v>332573.8505</v>
      </c>
      <c r="X2222" s="18">
        <f t="shared" si="555"/>
        <v>-31369.765000000014</v>
      </c>
      <c r="Y2222" s="19">
        <f t="shared" si="546"/>
        <v>-8.619402474447313E-2</v>
      </c>
      <c r="Z2222" s="17">
        <f t="shared" si="556"/>
        <v>178032.43</v>
      </c>
      <c r="AA2222" s="17">
        <f t="shared" si="557"/>
        <v>172797.46</v>
      </c>
      <c r="AB2222" s="18">
        <f t="shared" si="558"/>
        <v>-5234.9700000000012</v>
      </c>
      <c r="AC2222" s="19">
        <f t="shared" si="549"/>
        <v>-2.9404586568862769E-2</v>
      </c>
      <c r="AD2222" s="17">
        <f t="shared" si="559"/>
        <v>188291.03</v>
      </c>
      <c r="AE2222" s="17">
        <f t="shared" si="560"/>
        <v>181343.87</v>
      </c>
      <c r="AF2222" s="18">
        <f t="shared" si="561"/>
        <v>-6947.1600000000035</v>
      </c>
      <c r="AG2222" s="19">
        <f t="shared" si="547"/>
        <v>-3.6895862750339216E-2</v>
      </c>
      <c r="AI2222" s="15">
        <v>42299</v>
      </c>
      <c r="AJ2222" s="20">
        <f t="shared" si="550"/>
        <v>-8.619402474447313E-2</v>
      </c>
      <c r="AK2222" s="20">
        <f t="shared" si="551"/>
        <v>-2.9404586568862769E-2</v>
      </c>
      <c r="AL2222" s="20">
        <f t="shared" si="552"/>
        <v>-3.6895862750339216E-2</v>
      </c>
    </row>
    <row r="2223" spans="2:38" x14ac:dyDescent="0.35">
      <c r="B2223" s="15">
        <v>42300</v>
      </c>
      <c r="C2223" s="16">
        <v>237230.07999999999</v>
      </c>
      <c r="D2223" s="16">
        <v>174251.09</v>
      </c>
      <c r="E2223" s="16">
        <v>217364.69</v>
      </c>
      <c r="F2223" s="16">
        <v>211803.09</v>
      </c>
      <c r="G2223" s="16">
        <v>162558.01</v>
      </c>
      <c r="H2223" s="16">
        <v>216267.57</v>
      </c>
      <c r="I2223" s="16">
        <v>159955.34</v>
      </c>
      <c r="J2223" s="16">
        <v>364536.06</v>
      </c>
      <c r="K2223" s="16">
        <v>208936.79</v>
      </c>
      <c r="L2223" s="16">
        <v>185762.25</v>
      </c>
      <c r="M2223" s="16">
        <v>410440.73</v>
      </c>
      <c r="N2223" s="16">
        <v>174689.71</v>
      </c>
      <c r="O2223" s="16">
        <v>182256.27</v>
      </c>
      <c r="P2223" s="16"/>
      <c r="R2223" s="15">
        <v>42300</v>
      </c>
      <c r="S2223" s="16">
        <f t="shared" si="548"/>
        <v>331959.06600000005</v>
      </c>
      <c r="T2223" s="16">
        <v>174689.71</v>
      </c>
      <c r="U2223" s="16">
        <v>182256.27</v>
      </c>
      <c r="V2223" s="17">
        <f t="shared" si="553"/>
        <v>363943.61550000001</v>
      </c>
      <c r="W2223" s="17">
        <f t="shared" si="554"/>
        <v>331959.06600000005</v>
      </c>
      <c r="X2223" s="18">
        <f t="shared" si="555"/>
        <v>-31984.549499999965</v>
      </c>
      <c r="Y2223" s="19">
        <f t="shared" si="546"/>
        <v>-8.7883254816981296E-2</v>
      </c>
      <c r="Z2223" s="17">
        <f t="shared" si="556"/>
        <v>178032.43</v>
      </c>
      <c r="AA2223" s="17">
        <f t="shared" si="557"/>
        <v>174689.71</v>
      </c>
      <c r="AB2223" s="18">
        <f t="shared" si="558"/>
        <v>-3342.7200000000012</v>
      </c>
      <c r="AC2223" s="19">
        <f t="shared" si="549"/>
        <v>-1.8775905041570243E-2</v>
      </c>
      <c r="AD2223" s="17">
        <f t="shared" si="559"/>
        <v>188291.03</v>
      </c>
      <c r="AE2223" s="17">
        <f t="shared" si="560"/>
        <v>182256.27</v>
      </c>
      <c r="AF2223" s="18">
        <f t="shared" si="561"/>
        <v>-6034.7600000000093</v>
      </c>
      <c r="AG2223" s="19">
        <f t="shared" si="547"/>
        <v>-3.2050172544066544E-2</v>
      </c>
      <c r="AI2223" s="15">
        <v>42300</v>
      </c>
      <c r="AJ2223" s="20">
        <f t="shared" si="550"/>
        <v>-8.7883254816981296E-2</v>
      </c>
      <c r="AK2223" s="20">
        <f t="shared" si="551"/>
        <v>-1.8775905041570243E-2</v>
      </c>
      <c r="AL2223" s="20">
        <f t="shared" si="552"/>
        <v>-3.2050172544066544E-2</v>
      </c>
    </row>
    <row r="2224" spans="2:38" x14ac:dyDescent="0.35">
      <c r="B2224" s="15">
        <v>42303</v>
      </c>
      <c r="C2224" s="16">
        <v>237078.69</v>
      </c>
      <c r="D2224" s="16">
        <v>174101.96</v>
      </c>
      <c r="E2224" s="16">
        <v>217164.81</v>
      </c>
      <c r="F2224" s="16">
        <v>212219.9</v>
      </c>
      <c r="G2224" s="16">
        <v>162582.67000000001</v>
      </c>
      <c r="H2224" s="16">
        <v>216267.57</v>
      </c>
      <c r="I2224" s="16">
        <v>159955.34</v>
      </c>
      <c r="J2224" s="16">
        <v>364536.06</v>
      </c>
      <c r="K2224" s="16">
        <v>210344.73</v>
      </c>
      <c r="L2224" s="16">
        <v>185727.01</v>
      </c>
      <c r="M2224" s="16">
        <v>413235.08</v>
      </c>
      <c r="N2224" s="16">
        <v>174260.8</v>
      </c>
      <c r="O2224" s="16">
        <v>181891.31</v>
      </c>
      <c r="P2224" s="16"/>
      <c r="R2224" s="15">
        <v>42303</v>
      </c>
      <c r="S2224" s="16">
        <f t="shared" si="548"/>
        <v>333022.60350000003</v>
      </c>
      <c r="T2224" s="16">
        <v>174260.8</v>
      </c>
      <c r="U2224" s="16">
        <v>181891.31</v>
      </c>
      <c r="V2224" s="17">
        <f t="shared" si="553"/>
        <v>363943.61550000001</v>
      </c>
      <c r="W2224" s="17">
        <f t="shared" si="554"/>
        <v>333022.60350000003</v>
      </c>
      <c r="X2224" s="18">
        <f t="shared" si="555"/>
        <v>-30921.011999999988</v>
      </c>
      <c r="Y2224" s="19">
        <f t="shared" si="546"/>
        <v>-8.4960995833158082E-2</v>
      </c>
      <c r="Z2224" s="17">
        <f t="shared" si="556"/>
        <v>178032.43</v>
      </c>
      <c r="AA2224" s="17">
        <f t="shared" si="557"/>
        <v>174260.8</v>
      </c>
      <c r="AB2224" s="18">
        <f t="shared" si="558"/>
        <v>-3771.6300000000047</v>
      </c>
      <c r="AC2224" s="19">
        <f t="shared" si="549"/>
        <v>-2.1185072854423236E-2</v>
      </c>
      <c r="AD2224" s="17">
        <f t="shared" si="559"/>
        <v>188291.03</v>
      </c>
      <c r="AE2224" s="17">
        <f t="shared" si="560"/>
        <v>181891.31</v>
      </c>
      <c r="AF2224" s="18">
        <f t="shared" si="561"/>
        <v>-6399.7200000000012</v>
      </c>
      <c r="AG2224" s="19">
        <f t="shared" si="547"/>
        <v>-3.3988448626575581E-2</v>
      </c>
      <c r="AI2224" s="15">
        <v>42303</v>
      </c>
      <c r="AJ2224" s="20">
        <f t="shared" si="550"/>
        <v>-8.4960995833158082E-2</v>
      </c>
      <c r="AK2224" s="20">
        <f t="shared" si="551"/>
        <v>-2.1185072854423236E-2</v>
      </c>
      <c r="AL2224" s="20">
        <f t="shared" si="552"/>
        <v>-3.3988448626575581E-2</v>
      </c>
    </row>
    <row r="2225" spans="2:38" x14ac:dyDescent="0.35">
      <c r="B2225" s="15">
        <v>42304</v>
      </c>
      <c r="C2225" s="16">
        <v>237178.3</v>
      </c>
      <c r="D2225" s="16">
        <v>174063.61</v>
      </c>
      <c r="E2225" s="16">
        <v>217177.03</v>
      </c>
      <c r="F2225" s="16">
        <v>212395.11</v>
      </c>
      <c r="G2225" s="16">
        <v>162711.76</v>
      </c>
      <c r="H2225" s="16">
        <v>216283.38</v>
      </c>
      <c r="I2225" s="16">
        <v>159955.34</v>
      </c>
      <c r="J2225" s="16">
        <v>364536.06</v>
      </c>
      <c r="K2225" s="16">
        <v>210877</v>
      </c>
      <c r="L2225" s="16">
        <v>185930.64</v>
      </c>
      <c r="M2225" s="16">
        <v>412032.48</v>
      </c>
      <c r="N2225" s="16">
        <v>173924.4</v>
      </c>
      <c r="O2225" s="16">
        <v>181389.49</v>
      </c>
      <c r="P2225" s="16"/>
      <c r="R2225" s="15">
        <v>42304</v>
      </c>
      <c r="S2225" s="16">
        <f t="shared" si="548"/>
        <v>332867.402</v>
      </c>
      <c r="T2225" s="16">
        <v>173924.4</v>
      </c>
      <c r="U2225" s="16">
        <v>181389.49</v>
      </c>
      <c r="V2225" s="17">
        <f t="shared" si="553"/>
        <v>363943.61550000001</v>
      </c>
      <c r="W2225" s="17">
        <f t="shared" si="554"/>
        <v>332867.402</v>
      </c>
      <c r="X2225" s="18">
        <f t="shared" si="555"/>
        <v>-31076.213500000013</v>
      </c>
      <c r="Y2225" s="19">
        <f t="shared" si="546"/>
        <v>-8.5387439637610599E-2</v>
      </c>
      <c r="Z2225" s="17">
        <f t="shared" si="556"/>
        <v>178032.43</v>
      </c>
      <c r="AA2225" s="17">
        <f t="shared" si="557"/>
        <v>173924.4</v>
      </c>
      <c r="AB2225" s="18">
        <f t="shared" si="558"/>
        <v>-4108.0299999999988</v>
      </c>
      <c r="AC2225" s="19">
        <f t="shared" si="549"/>
        <v>-2.3074616237052984E-2</v>
      </c>
      <c r="AD2225" s="17">
        <f t="shared" si="559"/>
        <v>188291.03</v>
      </c>
      <c r="AE2225" s="17">
        <f t="shared" si="560"/>
        <v>181389.49</v>
      </c>
      <c r="AF2225" s="18">
        <f t="shared" si="561"/>
        <v>-6901.5400000000081</v>
      </c>
      <c r="AG2225" s="19">
        <f t="shared" si="547"/>
        <v>-3.6653578240025603E-2</v>
      </c>
      <c r="AI2225" s="15">
        <v>42304</v>
      </c>
      <c r="AJ2225" s="20">
        <f t="shared" si="550"/>
        <v>-8.5387439637610599E-2</v>
      </c>
      <c r="AK2225" s="20">
        <f t="shared" si="551"/>
        <v>-2.3074616237052984E-2</v>
      </c>
      <c r="AL2225" s="20">
        <f t="shared" si="552"/>
        <v>-3.6653578240025603E-2</v>
      </c>
    </row>
    <row r="2226" spans="2:38" x14ac:dyDescent="0.35">
      <c r="B2226" s="15">
        <v>42305</v>
      </c>
      <c r="C2226" s="16">
        <v>239450.28</v>
      </c>
      <c r="D2226" s="16">
        <v>173543.39</v>
      </c>
      <c r="E2226" s="16">
        <v>218475.63</v>
      </c>
      <c r="F2226" s="16">
        <v>211823.63</v>
      </c>
      <c r="G2226" s="16">
        <v>162631.85</v>
      </c>
      <c r="H2226" s="16">
        <v>216225.41</v>
      </c>
      <c r="I2226" s="16">
        <v>159955.34</v>
      </c>
      <c r="J2226" s="16">
        <v>364536.06</v>
      </c>
      <c r="K2226" s="16">
        <v>210018.5</v>
      </c>
      <c r="L2226" s="16">
        <v>186123.42</v>
      </c>
      <c r="M2226" s="16">
        <v>412646.84</v>
      </c>
      <c r="N2226" s="16">
        <v>175900.75</v>
      </c>
      <c r="O2226" s="16">
        <v>182028.17</v>
      </c>
      <c r="P2226" s="16"/>
      <c r="R2226" s="15">
        <v>42305</v>
      </c>
      <c r="S2226" s="16">
        <f t="shared" si="548"/>
        <v>332720.50349999999</v>
      </c>
      <c r="T2226" s="16">
        <v>175900.75</v>
      </c>
      <c r="U2226" s="16">
        <v>182028.17</v>
      </c>
      <c r="V2226" s="17">
        <f t="shared" si="553"/>
        <v>363943.61550000001</v>
      </c>
      <c r="W2226" s="17">
        <f t="shared" si="554"/>
        <v>332720.50349999999</v>
      </c>
      <c r="X2226" s="18">
        <f t="shared" si="555"/>
        <v>-31223.112000000023</v>
      </c>
      <c r="Y2226" s="19">
        <f t="shared" si="546"/>
        <v>-8.5791069468561729E-2</v>
      </c>
      <c r="Z2226" s="17">
        <f t="shared" si="556"/>
        <v>178032.43</v>
      </c>
      <c r="AA2226" s="17">
        <f t="shared" si="557"/>
        <v>175900.75</v>
      </c>
      <c r="AB2226" s="18">
        <f t="shared" si="558"/>
        <v>-2131.679999999993</v>
      </c>
      <c r="AC2226" s="19">
        <f t="shared" si="549"/>
        <v>-1.1973548864102979E-2</v>
      </c>
      <c r="AD2226" s="17">
        <f t="shared" si="559"/>
        <v>188291.03</v>
      </c>
      <c r="AE2226" s="17">
        <f t="shared" si="560"/>
        <v>182028.17</v>
      </c>
      <c r="AF2226" s="18">
        <f t="shared" si="561"/>
        <v>-6262.859999999986</v>
      </c>
      <c r="AG2226" s="19">
        <f t="shared" si="547"/>
        <v>-3.3261595095634595E-2</v>
      </c>
      <c r="AI2226" s="15">
        <v>42305</v>
      </c>
      <c r="AJ2226" s="20">
        <f t="shared" si="550"/>
        <v>-8.5791069468561729E-2</v>
      </c>
      <c r="AK2226" s="20">
        <f t="shared" si="551"/>
        <v>-1.1973548864102979E-2</v>
      </c>
      <c r="AL2226" s="20">
        <f t="shared" si="552"/>
        <v>-3.3261595095634595E-2</v>
      </c>
    </row>
    <row r="2227" spans="2:38" x14ac:dyDescent="0.35">
      <c r="B2227" s="15">
        <v>42306</v>
      </c>
      <c r="C2227" s="16">
        <v>239169.66</v>
      </c>
      <c r="D2227" s="16">
        <v>172521.09</v>
      </c>
      <c r="E2227" s="16">
        <v>217810.91</v>
      </c>
      <c r="F2227" s="16">
        <v>210314.23</v>
      </c>
      <c r="G2227" s="16">
        <v>162385.35</v>
      </c>
      <c r="H2227" s="16">
        <v>216193.79</v>
      </c>
      <c r="I2227" s="16">
        <v>159955.34</v>
      </c>
      <c r="J2227" s="16">
        <v>364536.06</v>
      </c>
      <c r="K2227" s="16">
        <v>206636.01</v>
      </c>
      <c r="L2227" s="16">
        <v>185476.18</v>
      </c>
      <c r="M2227" s="16">
        <v>412955.03</v>
      </c>
      <c r="N2227" s="16">
        <v>175799.83</v>
      </c>
      <c r="O2227" s="16">
        <v>181207.01</v>
      </c>
      <c r="P2227" s="16"/>
      <c r="R2227" s="15">
        <v>42306</v>
      </c>
      <c r="S2227" s="16">
        <f t="shared" si="548"/>
        <v>331811.26800000004</v>
      </c>
      <c r="T2227" s="16">
        <v>175799.83</v>
      </c>
      <c r="U2227" s="16">
        <v>181207.01</v>
      </c>
      <c r="V2227" s="17">
        <f t="shared" si="553"/>
        <v>363943.61550000001</v>
      </c>
      <c r="W2227" s="17">
        <f t="shared" si="554"/>
        <v>331811.26800000004</v>
      </c>
      <c r="X2227" s="18">
        <f t="shared" si="555"/>
        <v>-32132.347499999974</v>
      </c>
      <c r="Y2227" s="19">
        <f t="shared" si="546"/>
        <v>-8.8289356184625731E-2</v>
      </c>
      <c r="Z2227" s="17">
        <f t="shared" si="556"/>
        <v>178032.43</v>
      </c>
      <c r="AA2227" s="17">
        <f t="shared" si="557"/>
        <v>175799.83</v>
      </c>
      <c r="AB2227" s="18">
        <f t="shared" si="558"/>
        <v>-2232.6000000000058</v>
      </c>
      <c r="AC2227" s="19">
        <f t="shared" si="549"/>
        <v>-1.2540411878891985E-2</v>
      </c>
      <c r="AD2227" s="17">
        <f t="shared" si="559"/>
        <v>188291.03</v>
      </c>
      <c r="AE2227" s="17">
        <f t="shared" si="560"/>
        <v>181207.01</v>
      </c>
      <c r="AF2227" s="18">
        <f t="shared" si="561"/>
        <v>-7084.0199999999895</v>
      </c>
      <c r="AG2227" s="19">
        <f t="shared" si="547"/>
        <v>-3.7622716281280048E-2</v>
      </c>
      <c r="AI2227" s="15">
        <v>42306</v>
      </c>
      <c r="AJ2227" s="20">
        <f t="shared" si="550"/>
        <v>-8.8289356184625731E-2</v>
      </c>
      <c r="AK2227" s="20">
        <f t="shared" si="551"/>
        <v>-1.2540411878891985E-2</v>
      </c>
      <c r="AL2227" s="20">
        <f t="shared" si="552"/>
        <v>-3.7622716281280048E-2</v>
      </c>
    </row>
    <row r="2228" spans="2:38" x14ac:dyDescent="0.35">
      <c r="B2228" s="15">
        <v>42307</v>
      </c>
      <c r="C2228" s="16">
        <v>238112.49</v>
      </c>
      <c r="D2228" s="16">
        <v>172214.06</v>
      </c>
      <c r="E2228" s="16">
        <v>216960.12</v>
      </c>
      <c r="F2228" s="16">
        <v>210772.41</v>
      </c>
      <c r="G2228" s="16">
        <v>162314.59</v>
      </c>
      <c r="H2228" s="16">
        <v>216193.79</v>
      </c>
      <c r="I2228" s="16">
        <v>166491.01</v>
      </c>
      <c r="J2228" s="16">
        <v>364536.06</v>
      </c>
      <c r="K2228" s="16">
        <v>208215.65</v>
      </c>
      <c r="L2228" s="16">
        <v>185376.37</v>
      </c>
      <c r="M2228" s="16">
        <v>414315.12</v>
      </c>
      <c r="N2228" s="16">
        <v>175042.93</v>
      </c>
      <c r="O2228" s="16">
        <v>180842.05</v>
      </c>
      <c r="P2228" s="16"/>
      <c r="R2228" s="15">
        <v>42307</v>
      </c>
      <c r="S2228" s="16">
        <f t="shared" si="548"/>
        <v>332558.85450000002</v>
      </c>
      <c r="T2228" s="16">
        <v>175042.93</v>
      </c>
      <c r="U2228" s="16">
        <v>180842.05</v>
      </c>
      <c r="V2228" s="17">
        <f t="shared" si="553"/>
        <v>363943.61550000001</v>
      </c>
      <c r="W2228" s="17">
        <f t="shared" si="554"/>
        <v>332558.85450000002</v>
      </c>
      <c r="X2228" s="18">
        <f t="shared" si="555"/>
        <v>-31384.760999999999</v>
      </c>
      <c r="Y2228" s="19">
        <f t="shared" si="546"/>
        <v>-8.6235228929300994E-2</v>
      </c>
      <c r="Z2228" s="17">
        <f t="shared" si="556"/>
        <v>178032.43</v>
      </c>
      <c r="AA2228" s="17">
        <f t="shared" si="557"/>
        <v>175042.93</v>
      </c>
      <c r="AB2228" s="18">
        <f t="shared" si="558"/>
        <v>-2989.5</v>
      </c>
      <c r="AC2228" s="19">
        <f t="shared" si="549"/>
        <v>-1.6791884489808964E-2</v>
      </c>
      <c r="AD2228" s="17">
        <f t="shared" si="559"/>
        <v>188291.03</v>
      </c>
      <c r="AE2228" s="17">
        <f t="shared" si="560"/>
        <v>180842.05</v>
      </c>
      <c r="AF2228" s="18">
        <f t="shared" si="561"/>
        <v>-7448.9800000000105</v>
      </c>
      <c r="AG2228" s="19">
        <f t="shared" si="547"/>
        <v>-3.9560992363789238E-2</v>
      </c>
      <c r="AI2228" s="15">
        <v>42307</v>
      </c>
      <c r="AJ2228" s="20">
        <f t="shared" si="550"/>
        <v>-8.6235228929300994E-2</v>
      </c>
      <c r="AK2228" s="20">
        <f t="shared" si="551"/>
        <v>-1.6791884489808964E-2</v>
      </c>
      <c r="AL2228" s="20">
        <f t="shared" si="552"/>
        <v>-3.9560992363789238E-2</v>
      </c>
    </row>
    <row r="2229" spans="2:38" x14ac:dyDescent="0.35">
      <c r="B2229" s="15">
        <v>42310</v>
      </c>
      <c r="C2229" s="16">
        <v>240859.93</v>
      </c>
      <c r="D2229" s="16">
        <v>171662.07</v>
      </c>
      <c r="E2229" s="16">
        <v>218539.4</v>
      </c>
      <c r="F2229" s="16">
        <v>210719.7</v>
      </c>
      <c r="G2229" s="16">
        <v>162676.32</v>
      </c>
      <c r="H2229" s="16">
        <v>218406.42</v>
      </c>
      <c r="I2229" s="16">
        <v>166491.01</v>
      </c>
      <c r="J2229" s="16">
        <v>366030.85</v>
      </c>
      <c r="K2229" s="16">
        <v>206741.77</v>
      </c>
      <c r="L2229" s="16">
        <v>186153.84</v>
      </c>
      <c r="M2229" s="16">
        <v>418081.27</v>
      </c>
      <c r="N2229" s="16">
        <v>177111.79</v>
      </c>
      <c r="O2229" s="16">
        <v>182256.27</v>
      </c>
      <c r="P2229" s="16"/>
      <c r="R2229" s="15">
        <v>42310</v>
      </c>
      <c r="S2229" s="16">
        <f t="shared" si="548"/>
        <v>334121.929</v>
      </c>
      <c r="T2229" s="16">
        <v>177111.79</v>
      </c>
      <c r="U2229" s="16">
        <v>182256.27</v>
      </c>
      <c r="V2229" s="17">
        <f t="shared" si="553"/>
        <v>363943.61550000001</v>
      </c>
      <c r="W2229" s="17">
        <f t="shared" si="554"/>
        <v>334121.929</v>
      </c>
      <c r="X2229" s="18">
        <f t="shared" si="555"/>
        <v>-29821.686500000011</v>
      </c>
      <c r="Y2229" s="19">
        <f t="shared" si="546"/>
        <v>-8.1940402935849851E-2</v>
      </c>
      <c r="Z2229" s="17">
        <f t="shared" si="556"/>
        <v>178032.43</v>
      </c>
      <c r="AA2229" s="17">
        <f t="shared" si="557"/>
        <v>177111.79</v>
      </c>
      <c r="AB2229" s="18">
        <f t="shared" si="558"/>
        <v>-920.63999999998487</v>
      </c>
      <c r="AC2229" s="19">
        <f t="shared" si="549"/>
        <v>-5.1711926866357151E-3</v>
      </c>
      <c r="AD2229" s="17">
        <f t="shared" si="559"/>
        <v>188291.03</v>
      </c>
      <c r="AE2229" s="17">
        <f t="shared" si="560"/>
        <v>182256.27</v>
      </c>
      <c r="AF2229" s="18">
        <f t="shared" si="561"/>
        <v>-6034.7600000000093</v>
      </c>
      <c r="AG2229" s="19">
        <f t="shared" si="547"/>
        <v>-3.2050172544066544E-2</v>
      </c>
      <c r="AI2229" s="15">
        <v>42310</v>
      </c>
      <c r="AJ2229" s="20">
        <f t="shared" si="550"/>
        <v>-8.1940402935849851E-2</v>
      </c>
      <c r="AK2229" s="20">
        <f t="shared" si="551"/>
        <v>-5.1711926866357151E-3</v>
      </c>
      <c r="AL2229" s="20">
        <f t="shared" si="552"/>
        <v>-3.2050172544066544E-2</v>
      </c>
    </row>
    <row r="2230" spans="2:38" x14ac:dyDescent="0.35">
      <c r="B2230" s="15">
        <v>42311</v>
      </c>
      <c r="C2230" s="16">
        <v>241644.21</v>
      </c>
      <c r="D2230" s="16">
        <v>170466.12</v>
      </c>
      <c r="E2230" s="16">
        <v>218491.86</v>
      </c>
      <c r="F2230" s="16">
        <v>210273.57</v>
      </c>
      <c r="G2230" s="16">
        <v>162946.01</v>
      </c>
      <c r="H2230" s="16">
        <v>219692.67</v>
      </c>
      <c r="I2230" s="16">
        <v>166491.01</v>
      </c>
      <c r="J2230" s="16">
        <v>363808.68</v>
      </c>
      <c r="K2230" s="16">
        <v>206741.77</v>
      </c>
      <c r="L2230" s="16">
        <v>186724.23</v>
      </c>
      <c r="M2230" s="16">
        <v>419266.56</v>
      </c>
      <c r="N2230" s="16">
        <v>177624.8</v>
      </c>
      <c r="O2230" s="16">
        <v>182484.37</v>
      </c>
      <c r="P2230" s="16"/>
      <c r="R2230" s="15">
        <v>42311</v>
      </c>
      <c r="S2230" s="16">
        <f t="shared" si="548"/>
        <v>334095.04550000001</v>
      </c>
      <c r="T2230" s="16">
        <v>177624.8</v>
      </c>
      <c r="U2230" s="16">
        <v>182484.37</v>
      </c>
      <c r="V2230" s="17">
        <f t="shared" si="553"/>
        <v>363943.61550000001</v>
      </c>
      <c r="W2230" s="17">
        <f t="shared" si="554"/>
        <v>334095.04550000001</v>
      </c>
      <c r="X2230" s="18">
        <f t="shared" si="555"/>
        <v>-29848.570000000007</v>
      </c>
      <c r="Y2230" s="19">
        <f t="shared" si="546"/>
        <v>-8.2014270147294302E-2</v>
      </c>
      <c r="Z2230" s="17">
        <f t="shared" si="556"/>
        <v>178032.43</v>
      </c>
      <c r="AA2230" s="17">
        <f t="shared" si="557"/>
        <v>177624.8</v>
      </c>
      <c r="AB2230" s="18">
        <f t="shared" si="558"/>
        <v>-407.63000000000466</v>
      </c>
      <c r="AC2230" s="19">
        <f t="shared" si="549"/>
        <v>-2.2896390281254078E-3</v>
      </c>
      <c r="AD2230" s="17">
        <f t="shared" si="559"/>
        <v>188291.03</v>
      </c>
      <c r="AE2230" s="17">
        <f t="shared" si="560"/>
        <v>182484.37</v>
      </c>
      <c r="AF2230" s="18">
        <f t="shared" si="561"/>
        <v>-5806.6600000000035</v>
      </c>
      <c r="AG2230" s="19">
        <f t="shared" si="547"/>
        <v>-3.0838749992498332E-2</v>
      </c>
      <c r="AI2230" s="15">
        <v>42311</v>
      </c>
      <c r="AJ2230" s="20">
        <f t="shared" si="550"/>
        <v>-8.2014270147294302E-2</v>
      </c>
      <c r="AK2230" s="20">
        <f t="shared" si="551"/>
        <v>-2.2896390281254078E-3</v>
      </c>
      <c r="AL2230" s="20">
        <f t="shared" si="552"/>
        <v>-3.0838749992498332E-2</v>
      </c>
    </row>
    <row r="2231" spans="2:38" x14ac:dyDescent="0.35">
      <c r="B2231" s="15">
        <v>42312</v>
      </c>
      <c r="C2231" s="16">
        <v>241357.16</v>
      </c>
      <c r="D2231" s="16">
        <v>169511.23</v>
      </c>
      <c r="E2231" s="16">
        <v>217813.18</v>
      </c>
      <c r="F2231" s="16">
        <v>210066.78</v>
      </c>
      <c r="G2231" s="16">
        <v>163398.82</v>
      </c>
      <c r="H2231" s="16">
        <v>220150.2</v>
      </c>
      <c r="I2231" s="16">
        <v>166491.01</v>
      </c>
      <c r="J2231" s="16">
        <v>361680.41</v>
      </c>
      <c r="K2231" s="16">
        <v>206741.77</v>
      </c>
      <c r="L2231" s="16">
        <v>187053.26</v>
      </c>
      <c r="M2231" s="16">
        <v>418973.22</v>
      </c>
      <c r="N2231" s="16">
        <v>177086.56</v>
      </c>
      <c r="O2231" s="16">
        <v>181708.83</v>
      </c>
      <c r="P2231" s="16"/>
      <c r="R2231" s="15">
        <v>42312</v>
      </c>
      <c r="S2231" s="16">
        <f t="shared" si="548"/>
        <v>333562.66749999998</v>
      </c>
      <c r="T2231" s="16">
        <v>177086.56</v>
      </c>
      <c r="U2231" s="16">
        <v>181708.83</v>
      </c>
      <c r="V2231" s="17">
        <f t="shared" si="553"/>
        <v>363943.61550000001</v>
      </c>
      <c r="W2231" s="17">
        <f t="shared" si="554"/>
        <v>333562.66749999998</v>
      </c>
      <c r="X2231" s="18">
        <f t="shared" si="555"/>
        <v>-30380.948000000033</v>
      </c>
      <c r="Y2231" s="19">
        <f t="shared" si="546"/>
        <v>-8.3477073662252585E-2</v>
      </c>
      <c r="Z2231" s="17">
        <f t="shared" si="556"/>
        <v>178032.43</v>
      </c>
      <c r="AA2231" s="17">
        <f t="shared" si="557"/>
        <v>177086.56</v>
      </c>
      <c r="AB2231" s="18">
        <f t="shared" si="558"/>
        <v>-945.86999999999534</v>
      </c>
      <c r="AC2231" s="19">
        <f t="shared" si="549"/>
        <v>-5.3129084403330078E-3</v>
      </c>
      <c r="AD2231" s="17">
        <f t="shared" si="559"/>
        <v>188291.03</v>
      </c>
      <c r="AE2231" s="17">
        <f t="shared" si="560"/>
        <v>181708.83</v>
      </c>
      <c r="AF2231" s="18">
        <f t="shared" si="561"/>
        <v>-6582.2000000000116</v>
      </c>
      <c r="AG2231" s="19">
        <f t="shared" si="547"/>
        <v>-3.4957586667830179E-2</v>
      </c>
      <c r="AI2231" s="15">
        <v>42312</v>
      </c>
      <c r="AJ2231" s="20">
        <f t="shared" si="550"/>
        <v>-8.3477073662252585E-2</v>
      </c>
      <c r="AK2231" s="20">
        <f t="shared" si="551"/>
        <v>-5.3129084403330078E-3</v>
      </c>
      <c r="AL2231" s="20">
        <f t="shared" si="552"/>
        <v>-3.4957586667830179E-2</v>
      </c>
    </row>
    <row r="2232" spans="2:38" x14ac:dyDescent="0.35">
      <c r="B2232" s="15">
        <v>42313</v>
      </c>
      <c r="C2232" s="16">
        <v>240872.31</v>
      </c>
      <c r="D2232" s="16">
        <v>169215.96</v>
      </c>
      <c r="E2232" s="16">
        <v>217363.34</v>
      </c>
      <c r="F2232" s="16">
        <v>209887.97</v>
      </c>
      <c r="G2232" s="16">
        <v>163345.47</v>
      </c>
      <c r="H2232" s="16">
        <v>219416.86</v>
      </c>
      <c r="I2232" s="16">
        <v>166491.01</v>
      </c>
      <c r="J2232" s="16">
        <v>360925.1</v>
      </c>
      <c r="K2232" s="16">
        <v>206741.77</v>
      </c>
      <c r="L2232" s="16">
        <v>186870.86</v>
      </c>
      <c r="M2232" s="16">
        <v>422850.93</v>
      </c>
      <c r="N2232" s="16">
        <v>176909.95</v>
      </c>
      <c r="O2232" s="16">
        <v>181663.21</v>
      </c>
      <c r="P2232" s="16"/>
      <c r="R2232" s="15">
        <v>42313</v>
      </c>
      <c r="S2232" s="16">
        <f t="shared" si="548"/>
        <v>334124.17050000001</v>
      </c>
      <c r="T2232" s="16">
        <v>176909.95</v>
      </c>
      <c r="U2232" s="16">
        <v>181663.21</v>
      </c>
      <c r="V2232" s="17">
        <f t="shared" si="553"/>
        <v>363943.61550000001</v>
      </c>
      <c r="W2232" s="17">
        <f t="shared" si="554"/>
        <v>334124.17050000001</v>
      </c>
      <c r="X2232" s="18">
        <f t="shared" si="555"/>
        <v>-29819.445000000007</v>
      </c>
      <c r="Y2232" s="19">
        <f t="shared" si="546"/>
        <v>-8.1934244014784774E-2</v>
      </c>
      <c r="Z2232" s="17">
        <f t="shared" si="556"/>
        <v>178032.43</v>
      </c>
      <c r="AA2232" s="17">
        <f t="shared" si="557"/>
        <v>176909.95</v>
      </c>
      <c r="AB2232" s="18">
        <f t="shared" si="558"/>
        <v>-1122.4799999999814</v>
      </c>
      <c r="AC2232" s="19">
        <f t="shared" si="549"/>
        <v>-6.3049187162135655E-3</v>
      </c>
      <c r="AD2232" s="17">
        <f t="shared" si="559"/>
        <v>188291.03</v>
      </c>
      <c r="AE2232" s="17">
        <f t="shared" si="560"/>
        <v>181663.21</v>
      </c>
      <c r="AF2232" s="18">
        <f t="shared" si="561"/>
        <v>-6627.820000000007</v>
      </c>
      <c r="AG2232" s="19">
        <f t="shared" si="547"/>
        <v>-3.5199871178143785E-2</v>
      </c>
      <c r="AI2232" s="15">
        <v>42313</v>
      </c>
      <c r="AJ2232" s="20">
        <f t="shared" si="550"/>
        <v>-8.1934244014784774E-2</v>
      </c>
      <c r="AK2232" s="20">
        <f t="shared" si="551"/>
        <v>-6.3049187162135655E-3</v>
      </c>
      <c r="AL2232" s="20">
        <f t="shared" si="552"/>
        <v>-3.5199871178143785E-2</v>
      </c>
    </row>
    <row r="2233" spans="2:38" x14ac:dyDescent="0.35">
      <c r="B2233" s="15">
        <v>42314</v>
      </c>
      <c r="C2233" s="16">
        <v>240920.59</v>
      </c>
      <c r="D2233" s="16">
        <v>167826.18</v>
      </c>
      <c r="E2233" s="16">
        <v>216718.94</v>
      </c>
      <c r="F2233" s="16">
        <v>208505.88</v>
      </c>
      <c r="G2233" s="16">
        <v>164128.5</v>
      </c>
      <c r="H2233" s="16">
        <v>220584.16</v>
      </c>
      <c r="I2233" s="16">
        <v>166491.01</v>
      </c>
      <c r="J2233" s="16">
        <v>358392.12</v>
      </c>
      <c r="K2233" s="16">
        <v>206741.77</v>
      </c>
      <c r="L2233" s="16">
        <v>187615.59</v>
      </c>
      <c r="M2233" s="16">
        <v>422683.04</v>
      </c>
      <c r="N2233" s="16">
        <v>176817.44</v>
      </c>
      <c r="O2233" s="16">
        <v>180896.8</v>
      </c>
      <c r="P2233" s="16"/>
      <c r="R2233" s="15">
        <v>42314</v>
      </c>
      <c r="S2233" s="16">
        <f t="shared" si="548"/>
        <v>333464.35999999993</v>
      </c>
      <c r="T2233" s="16">
        <v>176817.44</v>
      </c>
      <c r="U2233" s="16">
        <v>180896.8</v>
      </c>
      <c r="V2233" s="17">
        <f t="shared" si="553"/>
        <v>363943.61550000001</v>
      </c>
      <c r="W2233" s="17">
        <f t="shared" si="554"/>
        <v>333464.35999999993</v>
      </c>
      <c r="X2233" s="18">
        <f t="shared" si="555"/>
        <v>-30479.255500000087</v>
      </c>
      <c r="Y2233" s="19">
        <f t="shared" si="546"/>
        <v>-8.3747191053555062E-2</v>
      </c>
      <c r="Z2233" s="17">
        <f t="shared" si="556"/>
        <v>178032.43</v>
      </c>
      <c r="AA2233" s="17">
        <f t="shared" si="557"/>
        <v>176817.44</v>
      </c>
      <c r="AB2233" s="18">
        <f t="shared" si="558"/>
        <v>-1214.9899999999907</v>
      </c>
      <c r="AC2233" s="19">
        <f t="shared" si="549"/>
        <v>-6.8245431464368077E-3</v>
      </c>
      <c r="AD2233" s="17">
        <f t="shared" si="559"/>
        <v>188291.03</v>
      </c>
      <c r="AE2233" s="17">
        <f t="shared" si="560"/>
        <v>180896.8</v>
      </c>
      <c r="AF2233" s="18">
        <f t="shared" si="561"/>
        <v>-7394.2300000000105</v>
      </c>
      <c r="AG2233" s="19">
        <f t="shared" si="547"/>
        <v>-3.9270219085848171E-2</v>
      </c>
      <c r="AI2233" s="15">
        <v>42314</v>
      </c>
      <c r="AJ2233" s="20">
        <f t="shared" si="550"/>
        <v>-8.3747191053555062E-2</v>
      </c>
      <c r="AK2233" s="20">
        <f t="shared" si="551"/>
        <v>-6.8245431464368077E-3</v>
      </c>
      <c r="AL2233" s="20">
        <f t="shared" si="552"/>
        <v>-3.9270219085848171E-2</v>
      </c>
    </row>
    <row r="2234" spans="2:38" x14ac:dyDescent="0.35">
      <c r="B2234" s="15">
        <v>42317</v>
      </c>
      <c r="C2234" s="16">
        <v>238481.97</v>
      </c>
      <c r="D2234" s="16">
        <v>168133.4</v>
      </c>
      <c r="E2234" s="16">
        <v>215249.34</v>
      </c>
      <c r="F2234" s="16">
        <v>207951.91</v>
      </c>
      <c r="G2234" s="16">
        <v>163307.64000000001</v>
      </c>
      <c r="H2234" s="16">
        <v>217868.59</v>
      </c>
      <c r="I2234" s="16">
        <v>166491.01</v>
      </c>
      <c r="J2234" s="16">
        <v>357045.42</v>
      </c>
      <c r="K2234" s="16">
        <v>206741.77</v>
      </c>
      <c r="L2234" s="16">
        <v>186246.27</v>
      </c>
      <c r="M2234" s="16">
        <v>415126.16</v>
      </c>
      <c r="N2234" s="16">
        <v>175169.08</v>
      </c>
      <c r="O2234" s="16">
        <v>179884.03</v>
      </c>
      <c r="P2234" s="16"/>
      <c r="R2234" s="15">
        <v>42317</v>
      </c>
      <c r="S2234" s="16">
        <f t="shared" si="548"/>
        <v>330448.77850000001</v>
      </c>
      <c r="T2234" s="16">
        <v>175169.08</v>
      </c>
      <c r="U2234" s="16">
        <v>179884.03</v>
      </c>
      <c r="V2234" s="17">
        <f t="shared" si="553"/>
        <v>363943.61550000001</v>
      </c>
      <c r="W2234" s="17">
        <f t="shared" si="554"/>
        <v>330448.77850000001</v>
      </c>
      <c r="X2234" s="18">
        <f t="shared" si="555"/>
        <v>-33494.837</v>
      </c>
      <c r="Y2234" s="19">
        <f t="shared" si="546"/>
        <v>-9.2033039112345685E-2</v>
      </c>
      <c r="Z2234" s="17">
        <f t="shared" si="556"/>
        <v>178032.43</v>
      </c>
      <c r="AA2234" s="17">
        <f t="shared" si="557"/>
        <v>175169.08</v>
      </c>
      <c r="AB2234" s="18">
        <f t="shared" si="558"/>
        <v>-2863.3500000000058</v>
      </c>
      <c r="AC2234" s="19">
        <f t="shared" si="549"/>
        <v>-1.6083305721322827E-2</v>
      </c>
      <c r="AD2234" s="17">
        <f t="shared" si="559"/>
        <v>188291.03</v>
      </c>
      <c r="AE2234" s="17">
        <f t="shared" si="560"/>
        <v>179884.03</v>
      </c>
      <c r="AF2234" s="18">
        <f t="shared" si="561"/>
        <v>-8407</v>
      </c>
      <c r="AG2234" s="19">
        <f t="shared" si="547"/>
        <v>-4.4648967080375523E-2</v>
      </c>
      <c r="AI2234" s="15">
        <v>42317</v>
      </c>
      <c r="AJ2234" s="20">
        <f t="shared" si="550"/>
        <v>-9.2033039112345685E-2</v>
      </c>
      <c r="AK2234" s="20">
        <f t="shared" si="551"/>
        <v>-1.6083305721322827E-2</v>
      </c>
      <c r="AL2234" s="20">
        <f t="shared" si="552"/>
        <v>-4.4648967080375523E-2</v>
      </c>
    </row>
    <row r="2235" spans="2:38" x14ac:dyDescent="0.35">
      <c r="B2235" s="15">
        <v>42318</v>
      </c>
      <c r="C2235" s="16">
        <v>238344.98</v>
      </c>
      <c r="D2235" s="16">
        <v>167942.48</v>
      </c>
      <c r="E2235" s="16">
        <v>215110.32</v>
      </c>
      <c r="F2235" s="16">
        <v>208202.2</v>
      </c>
      <c r="G2235" s="16">
        <v>163419.29999999999</v>
      </c>
      <c r="H2235" s="16">
        <v>218067.83</v>
      </c>
      <c r="I2235" s="16">
        <v>166491.01</v>
      </c>
      <c r="J2235" s="16">
        <v>357089.08</v>
      </c>
      <c r="K2235" s="16">
        <v>206741.77</v>
      </c>
      <c r="L2235" s="16">
        <v>186402</v>
      </c>
      <c r="M2235" s="16">
        <v>415425.82</v>
      </c>
      <c r="N2235" s="16">
        <v>175572.76</v>
      </c>
      <c r="O2235" s="16">
        <v>179838.41</v>
      </c>
      <c r="P2235" s="16"/>
      <c r="R2235" s="15">
        <v>42318</v>
      </c>
      <c r="S2235" s="16">
        <f t="shared" si="548"/>
        <v>330634.47650000005</v>
      </c>
      <c r="T2235" s="16">
        <v>175572.76</v>
      </c>
      <c r="U2235" s="16">
        <v>179838.41</v>
      </c>
      <c r="V2235" s="17">
        <f t="shared" si="553"/>
        <v>363943.61550000001</v>
      </c>
      <c r="W2235" s="17">
        <f t="shared" si="554"/>
        <v>330634.47650000005</v>
      </c>
      <c r="X2235" s="18">
        <f t="shared" si="555"/>
        <v>-33309.138999999966</v>
      </c>
      <c r="Y2235" s="19">
        <f t="shared" si="546"/>
        <v>-9.1522800734499948E-2</v>
      </c>
      <c r="Z2235" s="17">
        <f t="shared" si="556"/>
        <v>178032.43</v>
      </c>
      <c r="AA2235" s="17">
        <f t="shared" si="557"/>
        <v>175572.76</v>
      </c>
      <c r="AB2235" s="18">
        <f t="shared" si="558"/>
        <v>-2459.6699999999837</v>
      </c>
      <c r="AC2235" s="19">
        <f t="shared" si="549"/>
        <v>-1.3815853662166965E-2</v>
      </c>
      <c r="AD2235" s="17">
        <f t="shared" si="559"/>
        <v>188291.03</v>
      </c>
      <c r="AE2235" s="17">
        <f t="shared" si="560"/>
        <v>179838.41</v>
      </c>
      <c r="AF2235" s="18">
        <f t="shared" si="561"/>
        <v>-8452.6199999999953</v>
      </c>
      <c r="AG2235" s="19">
        <f t="shared" si="547"/>
        <v>-4.4891251590689137E-2</v>
      </c>
      <c r="AI2235" s="15">
        <v>42318</v>
      </c>
      <c r="AJ2235" s="20">
        <f t="shared" si="550"/>
        <v>-9.1522800734499948E-2</v>
      </c>
      <c r="AK2235" s="20">
        <f t="shared" si="551"/>
        <v>-1.3815853662166965E-2</v>
      </c>
      <c r="AL2235" s="20">
        <f t="shared" si="552"/>
        <v>-4.4891251590689137E-2</v>
      </c>
    </row>
    <row r="2236" spans="2:38" x14ac:dyDescent="0.35">
      <c r="B2236" s="15">
        <v>42319</v>
      </c>
      <c r="C2236" s="16">
        <v>237786.64</v>
      </c>
      <c r="D2236" s="16">
        <v>167684.81</v>
      </c>
      <c r="E2236" s="16">
        <v>214590.9</v>
      </c>
      <c r="F2236" s="16">
        <v>208201.62</v>
      </c>
      <c r="G2236" s="16">
        <v>163086.65</v>
      </c>
      <c r="H2236" s="16">
        <v>217213.25</v>
      </c>
      <c r="I2236" s="16">
        <v>166491.01</v>
      </c>
      <c r="J2236" s="16">
        <v>355719.03</v>
      </c>
      <c r="K2236" s="16">
        <v>206741.77</v>
      </c>
      <c r="L2236" s="16">
        <v>185910.94</v>
      </c>
      <c r="M2236" s="16">
        <v>414956.78</v>
      </c>
      <c r="N2236" s="16">
        <v>174883.14</v>
      </c>
      <c r="O2236" s="16">
        <v>179975.27</v>
      </c>
      <c r="P2236" s="16"/>
      <c r="R2236" s="15">
        <v>42319</v>
      </c>
      <c r="S2236" s="16">
        <f t="shared" si="548"/>
        <v>329960.94300000003</v>
      </c>
      <c r="T2236" s="16">
        <v>174883.14</v>
      </c>
      <c r="U2236" s="16">
        <v>179975.27</v>
      </c>
      <c r="V2236" s="17">
        <f t="shared" si="553"/>
        <v>363943.61550000001</v>
      </c>
      <c r="W2236" s="17">
        <f t="shared" si="554"/>
        <v>329960.94300000003</v>
      </c>
      <c r="X2236" s="18">
        <f t="shared" si="555"/>
        <v>-33982.672499999986</v>
      </c>
      <c r="Y2236" s="19">
        <f t="shared" si="546"/>
        <v>-9.3373454163533709E-2</v>
      </c>
      <c r="Z2236" s="17">
        <f t="shared" si="556"/>
        <v>178032.43</v>
      </c>
      <c r="AA2236" s="17">
        <f t="shared" si="557"/>
        <v>174883.14</v>
      </c>
      <c r="AB2236" s="18">
        <f t="shared" si="558"/>
        <v>-3149.289999999979</v>
      </c>
      <c r="AC2236" s="19">
        <f t="shared" si="549"/>
        <v>-1.7689417596557993E-2</v>
      </c>
      <c r="AD2236" s="17">
        <f t="shared" si="559"/>
        <v>188291.03</v>
      </c>
      <c r="AE2236" s="17">
        <f t="shared" si="560"/>
        <v>179975.27</v>
      </c>
      <c r="AF2236" s="18">
        <f t="shared" si="561"/>
        <v>-8315.7600000000093</v>
      </c>
      <c r="AG2236" s="19">
        <f t="shared" si="547"/>
        <v>-4.4164398059748304E-2</v>
      </c>
      <c r="AI2236" s="15">
        <v>42319</v>
      </c>
      <c r="AJ2236" s="20">
        <f t="shared" si="550"/>
        <v>-9.3373454163533709E-2</v>
      </c>
      <c r="AK2236" s="20">
        <f t="shared" si="551"/>
        <v>-1.7689417596557993E-2</v>
      </c>
      <c r="AL2236" s="20">
        <f t="shared" si="552"/>
        <v>-4.4164398059748304E-2</v>
      </c>
    </row>
    <row r="2237" spans="2:38" x14ac:dyDescent="0.35">
      <c r="B2237" s="15">
        <v>42320</v>
      </c>
      <c r="C2237" s="16">
        <v>235057.74</v>
      </c>
      <c r="D2237" s="16">
        <v>167629.43</v>
      </c>
      <c r="E2237" s="16">
        <v>212700.74</v>
      </c>
      <c r="F2237" s="16">
        <v>208067.32</v>
      </c>
      <c r="G2237" s="16">
        <v>162106.98000000001</v>
      </c>
      <c r="H2237" s="16">
        <v>213614.62</v>
      </c>
      <c r="I2237" s="16">
        <v>166491.01</v>
      </c>
      <c r="J2237" s="16">
        <v>353033.47</v>
      </c>
      <c r="K2237" s="16">
        <v>206741.77</v>
      </c>
      <c r="L2237" s="16">
        <v>184181.08</v>
      </c>
      <c r="M2237" s="16">
        <v>411293.61</v>
      </c>
      <c r="N2237" s="16">
        <v>172444.24</v>
      </c>
      <c r="O2237" s="16">
        <v>178702.93</v>
      </c>
      <c r="P2237" s="16"/>
      <c r="R2237" s="15">
        <v>42320</v>
      </c>
      <c r="S2237" s="16">
        <f t="shared" si="548"/>
        <v>327447.24300000002</v>
      </c>
      <c r="T2237" s="16">
        <v>172444.24</v>
      </c>
      <c r="U2237" s="16">
        <v>178702.93</v>
      </c>
      <c r="V2237" s="17">
        <f t="shared" si="553"/>
        <v>363943.61550000001</v>
      </c>
      <c r="W2237" s="17">
        <f t="shared" si="554"/>
        <v>327447.24300000002</v>
      </c>
      <c r="X2237" s="18">
        <f t="shared" si="555"/>
        <v>-36496.372499999998</v>
      </c>
      <c r="Y2237" s="19">
        <f t="shared" si="546"/>
        <v>-0.10028029328075957</v>
      </c>
      <c r="Z2237" s="17">
        <f t="shared" si="556"/>
        <v>178032.43</v>
      </c>
      <c r="AA2237" s="17">
        <f t="shared" si="557"/>
        <v>172444.24</v>
      </c>
      <c r="AB2237" s="18">
        <f t="shared" si="558"/>
        <v>-5588.1900000000023</v>
      </c>
      <c r="AC2237" s="19">
        <f t="shared" si="549"/>
        <v>-3.1388607120624051E-2</v>
      </c>
      <c r="AD2237" s="17">
        <f t="shared" si="559"/>
        <v>188291.03</v>
      </c>
      <c r="AE2237" s="17">
        <f t="shared" si="560"/>
        <v>178702.93</v>
      </c>
      <c r="AF2237" s="18">
        <f t="shared" si="561"/>
        <v>-9588.1000000000058</v>
      </c>
      <c r="AG2237" s="19">
        <f t="shared" si="547"/>
        <v>-5.0921703492726157E-2</v>
      </c>
      <c r="AI2237" s="15">
        <v>42320</v>
      </c>
      <c r="AJ2237" s="20">
        <f t="shared" si="550"/>
        <v>-0.10028029328075957</v>
      </c>
      <c r="AK2237" s="20">
        <f t="shared" si="551"/>
        <v>-3.1388607120624051E-2</v>
      </c>
      <c r="AL2237" s="20">
        <f t="shared" si="552"/>
        <v>-5.0921703492726157E-2</v>
      </c>
    </row>
    <row r="2238" spans="2:38" x14ac:dyDescent="0.35">
      <c r="B2238" s="15">
        <v>42321</v>
      </c>
      <c r="C2238" s="16">
        <v>231237.94</v>
      </c>
      <c r="D2238" s="16">
        <v>167401.20000000001</v>
      </c>
      <c r="E2238" s="16">
        <v>210114.68</v>
      </c>
      <c r="F2238" s="16">
        <v>208294.13</v>
      </c>
      <c r="G2238" s="16">
        <v>161217.04</v>
      </c>
      <c r="H2238" s="16">
        <v>210189.32</v>
      </c>
      <c r="I2238" s="16">
        <v>166491.01</v>
      </c>
      <c r="J2238" s="16">
        <v>350651.94</v>
      </c>
      <c r="K2238" s="16">
        <v>206741.77</v>
      </c>
      <c r="L2238" s="16">
        <v>182519.12</v>
      </c>
      <c r="M2238" s="16">
        <v>407221.86</v>
      </c>
      <c r="N2238" s="16">
        <v>170509.94</v>
      </c>
      <c r="O2238" s="16">
        <v>177876.75</v>
      </c>
      <c r="P2238" s="16"/>
      <c r="R2238" s="15">
        <v>42321</v>
      </c>
      <c r="S2238" s="16">
        <f t="shared" si="548"/>
        <v>325022.96000000002</v>
      </c>
      <c r="T2238" s="16">
        <v>170509.94</v>
      </c>
      <c r="U2238" s="16">
        <v>177876.75</v>
      </c>
      <c r="V2238" s="17">
        <f t="shared" si="553"/>
        <v>363943.61550000001</v>
      </c>
      <c r="W2238" s="17">
        <f t="shared" si="554"/>
        <v>325022.96000000002</v>
      </c>
      <c r="X2238" s="18">
        <f t="shared" si="555"/>
        <v>-38920.655499999993</v>
      </c>
      <c r="Y2238" s="19">
        <f t="shared" si="546"/>
        <v>-0.10694144324122645</v>
      </c>
      <c r="Z2238" s="17">
        <f t="shared" si="556"/>
        <v>178032.43</v>
      </c>
      <c r="AA2238" s="17">
        <f t="shared" si="557"/>
        <v>170509.94</v>
      </c>
      <c r="AB2238" s="18">
        <f t="shared" si="558"/>
        <v>-7522.4899999999907</v>
      </c>
      <c r="AC2238" s="19">
        <f t="shared" si="549"/>
        <v>-4.2253481570745231E-2</v>
      </c>
      <c r="AD2238" s="17">
        <f t="shared" si="559"/>
        <v>188291.03</v>
      </c>
      <c r="AE2238" s="17">
        <f t="shared" si="560"/>
        <v>177876.75</v>
      </c>
      <c r="AF2238" s="18">
        <f t="shared" si="561"/>
        <v>-10414.279999999999</v>
      </c>
      <c r="AG2238" s="19">
        <f t="shared" si="547"/>
        <v>-5.5309485534175466E-2</v>
      </c>
      <c r="AI2238" s="15">
        <v>42321</v>
      </c>
      <c r="AJ2238" s="20">
        <f t="shared" si="550"/>
        <v>-0.10694144324122645</v>
      </c>
      <c r="AK2238" s="20">
        <f t="shared" si="551"/>
        <v>-4.2253481570745231E-2</v>
      </c>
      <c r="AL2238" s="20">
        <f t="shared" si="552"/>
        <v>-5.5309485534175466E-2</v>
      </c>
    </row>
    <row r="2239" spans="2:38" x14ac:dyDescent="0.35">
      <c r="B2239" s="15">
        <v>42324</v>
      </c>
      <c r="C2239" s="16">
        <v>234649.64</v>
      </c>
      <c r="D2239" s="16">
        <v>167465.91</v>
      </c>
      <c r="E2239" s="16">
        <v>212431.7</v>
      </c>
      <c r="F2239" s="16">
        <v>208680.69</v>
      </c>
      <c r="G2239" s="16">
        <v>162369.37</v>
      </c>
      <c r="H2239" s="16">
        <v>214370.56</v>
      </c>
      <c r="I2239" s="16">
        <v>166491.01</v>
      </c>
      <c r="J2239" s="16">
        <v>353484.09</v>
      </c>
      <c r="K2239" s="16">
        <v>206741.77</v>
      </c>
      <c r="L2239" s="16">
        <v>184637.42</v>
      </c>
      <c r="M2239" s="16">
        <v>408106.72</v>
      </c>
      <c r="N2239" s="16">
        <v>173100.22</v>
      </c>
      <c r="O2239" s="16">
        <v>179199.73</v>
      </c>
      <c r="P2239" s="16"/>
      <c r="R2239" s="15">
        <v>42324</v>
      </c>
      <c r="S2239" s="16">
        <f t="shared" si="548"/>
        <v>327074.8345</v>
      </c>
      <c r="T2239" s="16">
        <v>173100.22</v>
      </c>
      <c r="U2239" s="16">
        <v>179199.73</v>
      </c>
      <c r="V2239" s="17">
        <f t="shared" si="553"/>
        <v>363943.61550000001</v>
      </c>
      <c r="W2239" s="17">
        <f t="shared" si="554"/>
        <v>327074.8345</v>
      </c>
      <c r="X2239" s="18">
        <f t="shared" si="555"/>
        <v>-36868.781000000017</v>
      </c>
      <c r="Y2239" s="19">
        <f t="shared" si="546"/>
        <v>-0.10130355206079997</v>
      </c>
      <c r="Z2239" s="17">
        <f t="shared" si="556"/>
        <v>178032.43</v>
      </c>
      <c r="AA2239" s="17">
        <f t="shared" si="557"/>
        <v>173100.22</v>
      </c>
      <c r="AB2239" s="18">
        <f t="shared" si="558"/>
        <v>-4932.2099999999919</v>
      </c>
      <c r="AC2239" s="19">
        <f t="shared" si="549"/>
        <v>-2.7703997524495913E-2</v>
      </c>
      <c r="AD2239" s="17">
        <f t="shared" si="559"/>
        <v>188291.03</v>
      </c>
      <c r="AE2239" s="17">
        <f t="shared" si="560"/>
        <v>179199.73</v>
      </c>
      <c r="AF2239" s="18">
        <f t="shared" si="561"/>
        <v>-9091.2999999999884</v>
      </c>
      <c r="AG2239" s="19">
        <f t="shared" si="547"/>
        <v>-4.8283234735079991E-2</v>
      </c>
      <c r="AI2239" s="15">
        <v>42324</v>
      </c>
      <c r="AJ2239" s="20">
        <f t="shared" si="550"/>
        <v>-0.10130355206079997</v>
      </c>
      <c r="AK2239" s="20">
        <f t="shared" si="551"/>
        <v>-2.7703997524495913E-2</v>
      </c>
      <c r="AL2239" s="20">
        <f t="shared" si="552"/>
        <v>-4.8283234735079991E-2</v>
      </c>
    </row>
    <row r="2240" spans="2:38" x14ac:dyDescent="0.35">
      <c r="B2240" s="15">
        <v>42325</v>
      </c>
      <c r="C2240" s="16">
        <v>234666.73</v>
      </c>
      <c r="D2240" s="16">
        <v>166441.06</v>
      </c>
      <c r="E2240" s="16">
        <v>211945.58</v>
      </c>
      <c r="F2240" s="16">
        <v>208688.54</v>
      </c>
      <c r="G2240" s="16">
        <v>162524.45000000001</v>
      </c>
      <c r="H2240" s="16">
        <v>214654.47</v>
      </c>
      <c r="I2240" s="16">
        <v>166491.01</v>
      </c>
      <c r="J2240" s="16">
        <v>350978</v>
      </c>
      <c r="K2240" s="16">
        <v>206741.77</v>
      </c>
      <c r="L2240" s="16">
        <v>184728.86</v>
      </c>
      <c r="M2240" s="16">
        <v>408544.52</v>
      </c>
      <c r="N2240" s="16">
        <v>172974.07</v>
      </c>
      <c r="O2240" s="16">
        <v>179290.97</v>
      </c>
      <c r="P2240" s="16"/>
      <c r="R2240" s="15">
        <v>42325</v>
      </c>
      <c r="S2240" s="16">
        <f t="shared" si="548"/>
        <v>326630.30949999997</v>
      </c>
      <c r="T2240" s="16">
        <v>172974.07</v>
      </c>
      <c r="U2240" s="16">
        <v>179290.97</v>
      </c>
      <c r="V2240" s="17">
        <f t="shared" si="553"/>
        <v>363943.61550000001</v>
      </c>
      <c r="W2240" s="17">
        <f t="shared" si="554"/>
        <v>326630.30949999997</v>
      </c>
      <c r="X2240" s="18">
        <f t="shared" si="555"/>
        <v>-37313.306000000041</v>
      </c>
      <c r="Y2240" s="19">
        <f t="shared" si="546"/>
        <v>-0.10252496378796908</v>
      </c>
      <c r="Z2240" s="17">
        <f t="shared" si="556"/>
        <v>178032.43</v>
      </c>
      <c r="AA2240" s="17">
        <f t="shared" si="557"/>
        <v>172974.07</v>
      </c>
      <c r="AB2240" s="18">
        <f t="shared" si="558"/>
        <v>-5058.359999999986</v>
      </c>
      <c r="AC2240" s="19">
        <f t="shared" si="549"/>
        <v>-2.841257629298205E-2</v>
      </c>
      <c r="AD2240" s="17">
        <f t="shared" si="559"/>
        <v>188291.03</v>
      </c>
      <c r="AE2240" s="17">
        <f t="shared" si="560"/>
        <v>179290.97</v>
      </c>
      <c r="AF2240" s="18">
        <f t="shared" si="561"/>
        <v>-9000.0599999999977</v>
      </c>
      <c r="AG2240" s="19">
        <f t="shared" si="547"/>
        <v>-4.7798665714452772E-2</v>
      </c>
      <c r="AI2240" s="15">
        <v>42325</v>
      </c>
      <c r="AJ2240" s="20">
        <f t="shared" si="550"/>
        <v>-0.10252496378796908</v>
      </c>
      <c r="AK2240" s="20">
        <f t="shared" si="551"/>
        <v>-2.841257629298205E-2</v>
      </c>
      <c r="AL2240" s="20">
        <f t="shared" si="552"/>
        <v>-4.7798665714452772E-2</v>
      </c>
    </row>
    <row r="2241" spans="2:38" x14ac:dyDescent="0.35">
      <c r="B2241" s="15">
        <v>42326</v>
      </c>
      <c r="C2241" s="16">
        <v>238860.99</v>
      </c>
      <c r="D2241" s="16">
        <v>166476.32999999999</v>
      </c>
      <c r="E2241" s="16">
        <v>214735.44</v>
      </c>
      <c r="F2241" s="16">
        <v>209116.39</v>
      </c>
      <c r="G2241" s="16">
        <v>163703.96</v>
      </c>
      <c r="H2241" s="16">
        <v>219062.97</v>
      </c>
      <c r="I2241" s="16">
        <v>166491.01</v>
      </c>
      <c r="J2241" s="16">
        <v>354000.83</v>
      </c>
      <c r="K2241" s="16">
        <v>206741.77</v>
      </c>
      <c r="L2241" s="16">
        <v>186863.38</v>
      </c>
      <c r="M2241" s="16">
        <v>410815.03</v>
      </c>
      <c r="N2241" s="16">
        <v>175715.73</v>
      </c>
      <c r="O2241" s="16">
        <v>180659.57</v>
      </c>
      <c r="P2241" s="16"/>
      <c r="R2241" s="15">
        <v>42326</v>
      </c>
      <c r="S2241" s="16">
        <f t="shared" si="548"/>
        <v>329141.3395</v>
      </c>
      <c r="T2241" s="16">
        <v>175715.73</v>
      </c>
      <c r="U2241" s="16">
        <v>180659.57</v>
      </c>
      <c r="V2241" s="17">
        <f t="shared" si="553"/>
        <v>363943.61550000001</v>
      </c>
      <c r="W2241" s="17">
        <f t="shared" si="554"/>
        <v>329141.3395</v>
      </c>
      <c r="X2241" s="18">
        <f t="shared" si="555"/>
        <v>-34802.276000000013</v>
      </c>
      <c r="Y2241" s="19">
        <f t="shared" si="546"/>
        <v>-9.5625460971989526E-2</v>
      </c>
      <c r="Z2241" s="17">
        <f t="shared" si="556"/>
        <v>178032.43</v>
      </c>
      <c r="AA2241" s="17">
        <f t="shared" si="557"/>
        <v>175715.73</v>
      </c>
      <c r="AB2241" s="18">
        <f t="shared" si="558"/>
        <v>-2316.6999999999825</v>
      </c>
      <c r="AC2241" s="19">
        <f t="shared" si="549"/>
        <v>-1.30127977245493E-2</v>
      </c>
      <c r="AD2241" s="17">
        <f t="shared" si="559"/>
        <v>188291.03</v>
      </c>
      <c r="AE2241" s="17">
        <f t="shared" si="560"/>
        <v>180659.57</v>
      </c>
      <c r="AF2241" s="18">
        <f t="shared" si="561"/>
        <v>-7631.4599999999919</v>
      </c>
      <c r="AG2241" s="19">
        <f t="shared" si="547"/>
        <v>-4.0530130405043684E-2</v>
      </c>
      <c r="AI2241" s="15">
        <v>42326</v>
      </c>
      <c r="AJ2241" s="20">
        <f t="shared" si="550"/>
        <v>-9.5625460971989526E-2</v>
      </c>
      <c r="AK2241" s="20">
        <f t="shared" si="551"/>
        <v>-1.30127977245493E-2</v>
      </c>
      <c r="AL2241" s="20">
        <f t="shared" si="552"/>
        <v>-4.0530130405043684E-2</v>
      </c>
    </row>
    <row r="2242" spans="2:38" x14ac:dyDescent="0.35">
      <c r="B2242" s="15">
        <v>42327</v>
      </c>
      <c r="C2242" s="16">
        <v>238876.51</v>
      </c>
      <c r="D2242" s="16">
        <v>167507.88</v>
      </c>
      <c r="E2242" s="16">
        <v>215225.98</v>
      </c>
      <c r="F2242" s="16">
        <v>209625.3</v>
      </c>
      <c r="G2242" s="16">
        <v>163199.21</v>
      </c>
      <c r="H2242" s="16">
        <v>218310.9</v>
      </c>
      <c r="I2242" s="16">
        <v>166491.01</v>
      </c>
      <c r="J2242" s="16">
        <v>355645.14</v>
      </c>
      <c r="K2242" s="16">
        <v>206741.77</v>
      </c>
      <c r="L2242" s="16">
        <v>186413.24</v>
      </c>
      <c r="M2242" s="16">
        <v>412466.11</v>
      </c>
      <c r="N2242" s="16">
        <v>175564.35</v>
      </c>
      <c r="O2242" s="16">
        <v>181070.15</v>
      </c>
      <c r="P2242" s="16"/>
      <c r="R2242" s="15">
        <v>42327</v>
      </c>
      <c r="S2242" s="16">
        <f t="shared" si="548"/>
        <v>329878.95149999997</v>
      </c>
      <c r="T2242" s="16">
        <v>175564.35</v>
      </c>
      <c r="U2242" s="16">
        <v>181070.15</v>
      </c>
      <c r="V2242" s="17">
        <f t="shared" si="553"/>
        <v>363943.61550000001</v>
      </c>
      <c r="W2242" s="17">
        <f t="shared" si="554"/>
        <v>329878.95149999997</v>
      </c>
      <c r="X2242" s="18">
        <f t="shared" si="555"/>
        <v>-34064.664000000048</v>
      </c>
      <c r="Y2242" s="19">
        <f t="shared" si="546"/>
        <v>-9.3598740434560651E-2</v>
      </c>
      <c r="Z2242" s="17">
        <f t="shared" si="556"/>
        <v>178032.43</v>
      </c>
      <c r="AA2242" s="17">
        <f t="shared" si="557"/>
        <v>175564.35</v>
      </c>
      <c r="AB2242" s="18">
        <f t="shared" si="558"/>
        <v>-2468.0799999999872</v>
      </c>
      <c r="AC2242" s="19">
        <f t="shared" si="549"/>
        <v>-1.3863092246732728E-2</v>
      </c>
      <c r="AD2242" s="17">
        <f t="shared" si="559"/>
        <v>188291.03</v>
      </c>
      <c r="AE2242" s="17">
        <f t="shared" si="560"/>
        <v>181070.15</v>
      </c>
      <c r="AF2242" s="18">
        <f t="shared" si="561"/>
        <v>-7220.8800000000047</v>
      </c>
      <c r="AG2242" s="19">
        <f t="shared" si="547"/>
        <v>-3.8349569812221034E-2</v>
      </c>
      <c r="AI2242" s="15">
        <v>42327</v>
      </c>
      <c r="AJ2242" s="20">
        <f t="shared" si="550"/>
        <v>-9.3598740434560651E-2</v>
      </c>
      <c r="AK2242" s="20">
        <f t="shared" si="551"/>
        <v>-1.3863092246732728E-2</v>
      </c>
      <c r="AL2242" s="20">
        <f t="shared" si="552"/>
        <v>-3.8349569812221034E-2</v>
      </c>
    </row>
    <row r="2243" spans="2:38" x14ac:dyDescent="0.35">
      <c r="B2243" s="15">
        <v>42328</v>
      </c>
      <c r="C2243" s="16">
        <v>240192.75</v>
      </c>
      <c r="D2243" s="16">
        <v>167244.67000000001</v>
      </c>
      <c r="E2243" s="16">
        <v>215955.39</v>
      </c>
      <c r="F2243" s="16">
        <v>209432.7</v>
      </c>
      <c r="G2243" s="16">
        <v>163995.84</v>
      </c>
      <c r="H2243" s="16">
        <v>220411.15</v>
      </c>
      <c r="I2243" s="16">
        <v>166491.01</v>
      </c>
      <c r="J2243" s="16">
        <v>355648.25</v>
      </c>
      <c r="K2243" s="16">
        <v>206741.77</v>
      </c>
      <c r="L2243" s="16">
        <v>187499.13</v>
      </c>
      <c r="M2243" s="16">
        <v>411355.73</v>
      </c>
      <c r="N2243" s="16">
        <v>176204.18</v>
      </c>
      <c r="O2243" s="16">
        <v>180946.98</v>
      </c>
      <c r="P2243" s="16"/>
      <c r="R2243" s="15">
        <v>42328</v>
      </c>
      <c r="S2243" s="16">
        <f t="shared" si="548"/>
        <v>330088.67649999994</v>
      </c>
      <c r="T2243" s="16">
        <v>176204.18</v>
      </c>
      <c r="U2243" s="16">
        <v>180946.98</v>
      </c>
      <c r="V2243" s="17">
        <f t="shared" si="553"/>
        <v>363943.61550000001</v>
      </c>
      <c r="W2243" s="17">
        <f t="shared" si="554"/>
        <v>330088.67649999994</v>
      </c>
      <c r="X2243" s="18">
        <f t="shared" si="555"/>
        <v>-33854.939000000071</v>
      </c>
      <c r="Y2243" s="19">
        <f t="shared" si="546"/>
        <v>-9.3022483588532878E-2</v>
      </c>
      <c r="Z2243" s="17">
        <f t="shared" si="556"/>
        <v>178032.43</v>
      </c>
      <c r="AA2243" s="17">
        <f t="shared" si="557"/>
        <v>176204.18</v>
      </c>
      <c r="AB2243" s="18">
        <f t="shared" si="558"/>
        <v>-1828.25</v>
      </c>
      <c r="AC2243" s="19">
        <f t="shared" si="549"/>
        <v>-1.0269196460442628E-2</v>
      </c>
      <c r="AD2243" s="17">
        <f t="shared" si="559"/>
        <v>188291.03</v>
      </c>
      <c r="AE2243" s="17">
        <f t="shared" si="560"/>
        <v>180946.98</v>
      </c>
      <c r="AF2243" s="18">
        <f t="shared" si="561"/>
        <v>-7344.0499999999884</v>
      </c>
      <c r="AG2243" s="19">
        <f t="shared" si="547"/>
        <v>-3.9003716746357955E-2</v>
      </c>
      <c r="AI2243" s="15">
        <v>42328</v>
      </c>
      <c r="AJ2243" s="20">
        <f t="shared" si="550"/>
        <v>-9.3022483588532878E-2</v>
      </c>
      <c r="AK2243" s="20">
        <f t="shared" si="551"/>
        <v>-1.0269196460442628E-2</v>
      </c>
      <c r="AL2243" s="20">
        <f t="shared" si="552"/>
        <v>-3.9003716746357955E-2</v>
      </c>
    </row>
    <row r="2244" spans="2:38" x14ac:dyDescent="0.35">
      <c r="B2244" s="15">
        <v>42331</v>
      </c>
      <c r="C2244" s="16">
        <v>239668.55</v>
      </c>
      <c r="D2244" s="16">
        <v>166520.34</v>
      </c>
      <c r="E2244" s="16">
        <v>215274.58</v>
      </c>
      <c r="F2244" s="16">
        <v>209536.84</v>
      </c>
      <c r="G2244" s="16">
        <v>163983.47</v>
      </c>
      <c r="H2244" s="16">
        <v>220062.13</v>
      </c>
      <c r="I2244" s="16">
        <v>166491.01</v>
      </c>
      <c r="J2244" s="16">
        <v>354076.54</v>
      </c>
      <c r="K2244" s="16">
        <v>206741.77</v>
      </c>
      <c r="L2244" s="16">
        <v>187345.6</v>
      </c>
      <c r="M2244" s="16">
        <v>413519</v>
      </c>
      <c r="N2244" s="16">
        <v>176001.67</v>
      </c>
      <c r="O2244" s="16">
        <v>180887.67</v>
      </c>
      <c r="P2244" s="16"/>
      <c r="R2244" s="15">
        <v>42331</v>
      </c>
      <c r="S2244" s="16">
        <f t="shared" si="548"/>
        <v>330170.13950000005</v>
      </c>
      <c r="T2244" s="16">
        <v>176001.67</v>
      </c>
      <c r="U2244" s="16">
        <v>180887.67</v>
      </c>
      <c r="V2244" s="17">
        <f t="shared" si="553"/>
        <v>363943.61550000001</v>
      </c>
      <c r="W2244" s="17">
        <f t="shared" si="554"/>
        <v>330170.13950000005</v>
      </c>
      <c r="X2244" s="18">
        <f t="shared" si="555"/>
        <v>-33773.475999999966</v>
      </c>
      <c r="Y2244" s="19">
        <f t="shared" si="546"/>
        <v>-9.2798649465524047E-2</v>
      </c>
      <c r="Z2244" s="17">
        <f t="shared" si="556"/>
        <v>178032.43</v>
      </c>
      <c r="AA2244" s="17">
        <f t="shared" si="557"/>
        <v>176001.67</v>
      </c>
      <c r="AB2244" s="18">
        <f t="shared" si="558"/>
        <v>-2030.7599999999802</v>
      </c>
      <c r="AC2244" s="19">
        <f t="shared" si="549"/>
        <v>-1.1406685849313971E-2</v>
      </c>
      <c r="AD2244" s="17">
        <f t="shared" si="559"/>
        <v>188291.03</v>
      </c>
      <c r="AE2244" s="17">
        <f t="shared" si="560"/>
        <v>180887.67</v>
      </c>
      <c r="AF2244" s="18">
        <f t="shared" si="561"/>
        <v>-7403.359999999986</v>
      </c>
      <c r="AG2244" s="19">
        <f t="shared" si="547"/>
        <v>-3.9318707853475472E-2</v>
      </c>
      <c r="AI2244" s="15">
        <v>42331</v>
      </c>
      <c r="AJ2244" s="20">
        <f t="shared" si="550"/>
        <v>-9.2798649465524047E-2</v>
      </c>
      <c r="AK2244" s="20">
        <f t="shared" si="551"/>
        <v>-1.1406685849313971E-2</v>
      </c>
      <c r="AL2244" s="20">
        <f t="shared" si="552"/>
        <v>-3.9318707853475472E-2</v>
      </c>
    </row>
    <row r="2245" spans="2:38" x14ac:dyDescent="0.35">
      <c r="B2245" s="15">
        <v>42332</v>
      </c>
      <c r="C2245" s="16">
        <v>239674.89</v>
      </c>
      <c r="D2245" s="16">
        <v>167179.96</v>
      </c>
      <c r="E2245" s="16">
        <v>215615.9</v>
      </c>
      <c r="F2245" s="16">
        <v>209566.1</v>
      </c>
      <c r="G2245" s="16">
        <v>163810.20000000001</v>
      </c>
      <c r="H2245" s="16">
        <v>219972.62</v>
      </c>
      <c r="I2245" s="16">
        <v>166491.01</v>
      </c>
      <c r="J2245" s="16">
        <v>355688.9</v>
      </c>
      <c r="K2245" s="16">
        <v>206741.77</v>
      </c>
      <c r="L2245" s="16">
        <v>187251.96</v>
      </c>
      <c r="M2245" s="16">
        <v>411654.04</v>
      </c>
      <c r="N2245" s="16">
        <v>176237.15</v>
      </c>
      <c r="O2245" s="16">
        <v>180933.29</v>
      </c>
      <c r="P2245" s="16"/>
      <c r="R2245" s="15">
        <v>42332</v>
      </c>
      <c r="S2245" s="16">
        <f t="shared" si="548"/>
        <v>330090.46400000004</v>
      </c>
      <c r="T2245" s="16">
        <v>176237.15</v>
      </c>
      <c r="U2245" s="16">
        <v>180933.29</v>
      </c>
      <c r="V2245" s="17">
        <f t="shared" si="553"/>
        <v>363943.61550000001</v>
      </c>
      <c r="W2245" s="17">
        <f t="shared" si="554"/>
        <v>330090.46400000004</v>
      </c>
      <c r="X2245" s="18">
        <f t="shared" si="555"/>
        <v>-33853.151499999978</v>
      </c>
      <c r="Y2245" s="19">
        <f t="shared" ref="Y2245:Y2308" si="562">X2245/V2245</f>
        <v>-9.3017572113447272E-2</v>
      </c>
      <c r="Z2245" s="17">
        <f t="shared" si="556"/>
        <v>178032.43</v>
      </c>
      <c r="AA2245" s="17">
        <f t="shared" si="557"/>
        <v>176237.15</v>
      </c>
      <c r="AB2245" s="18">
        <f t="shared" si="558"/>
        <v>-1795.2799999999988</v>
      </c>
      <c r="AC2245" s="19">
        <f t="shared" si="549"/>
        <v>-1.0084005481473229E-2</v>
      </c>
      <c r="AD2245" s="17">
        <f t="shared" si="559"/>
        <v>188291.03</v>
      </c>
      <c r="AE2245" s="17">
        <f t="shared" si="560"/>
        <v>180933.29</v>
      </c>
      <c r="AF2245" s="18">
        <f t="shared" si="561"/>
        <v>-7357.7399999999907</v>
      </c>
      <c r="AG2245" s="19">
        <f t="shared" ref="AG2245:AG2308" si="563">AF2245/AD2245</f>
        <v>-3.9076423343161866E-2</v>
      </c>
      <c r="AI2245" s="15">
        <v>42332</v>
      </c>
      <c r="AJ2245" s="20">
        <f t="shared" si="550"/>
        <v>-9.3017572113447272E-2</v>
      </c>
      <c r="AK2245" s="20">
        <f t="shared" si="551"/>
        <v>-1.0084005481473229E-2</v>
      </c>
      <c r="AL2245" s="20">
        <f t="shared" si="552"/>
        <v>-3.9076423343161866E-2</v>
      </c>
    </row>
    <row r="2246" spans="2:38" x14ac:dyDescent="0.35">
      <c r="B2246" s="15">
        <v>42333</v>
      </c>
      <c r="C2246" s="16">
        <v>239785.55</v>
      </c>
      <c r="D2246" s="16">
        <v>166731.07999999999</v>
      </c>
      <c r="E2246" s="16">
        <v>215465.26</v>
      </c>
      <c r="F2246" s="16">
        <v>209699.13</v>
      </c>
      <c r="G2246" s="16">
        <v>164015.74</v>
      </c>
      <c r="H2246" s="16">
        <v>220312.46</v>
      </c>
      <c r="I2246" s="16">
        <v>166491.01</v>
      </c>
      <c r="J2246" s="16">
        <v>355025.54</v>
      </c>
      <c r="K2246" s="16">
        <v>206741.77</v>
      </c>
      <c r="L2246" s="16">
        <v>187419.85</v>
      </c>
      <c r="M2246" s="16">
        <v>411800.38</v>
      </c>
      <c r="N2246" s="16">
        <v>176211.92</v>
      </c>
      <c r="O2246" s="16">
        <v>181070.15</v>
      </c>
      <c r="P2246" s="16"/>
      <c r="R2246" s="15">
        <v>42333</v>
      </c>
      <c r="S2246" s="16">
        <f t="shared" ref="S2246:S2309" si="564">+J2246*$J$3+K2246*$K$3+M2246*$M$3+I2246*$I$3+N2246*$N$3+O2246*$O$3+L2246*$L$3-C2246*$C$3+D2246*$D$3+E2246*$E$3+F2246*$F$3+G2246*$G$3+H2246*$H$3</f>
        <v>330072.77500000002</v>
      </c>
      <c r="T2246" s="16">
        <v>176211.92</v>
      </c>
      <c r="U2246" s="16">
        <v>181070.15</v>
      </c>
      <c r="V2246" s="17">
        <f t="shared" si="553"/>
        <v>363943.61550000001</v>
      </c>
      <c r="W2246" s="17">
        <f t="shared" si="554"/>
        <v>330072.77500000002</v>
      </c>
      <c r="X2246" s="18">
        <f t="shared" si="555"/>
        <v>-33870.840499999991</v>
      </c>
      <c r="Y2246" s="19">
        <f t="shared" si="562"/>
        <v>-9.3066175796124084E-2</v>
      </c>
      <c r="Z2246" s="17">
        <f t="shared" si="556"/>
        <v>178032.43</v>
      </c>
      <c r="AA2246" s="17">
        <f t="shared" si="557"/>
        <v>176211.92</v>
      </c>
      <c r="AB2246" s="18">
        <f t="shared" si="558"/>
        <v>-1820.5099999999802</v>
      </c>
      <c r="AC2246" s="19">
        <f t="shared" ref="AC2246:AC2309" si="565">AB2246/Z2246</f>
        <v>-1.0225721235170357E-2</v>
      </c>
      <c r="AD2246" s="17">
        <f t="shared" si="559"/>
        <v>188291.03</v>
      </c>
      <c r="AE2246" s="17">
        <f t="shared" si="560"/>
        <v>181070.15</v>
      </c>
      <c r="AF2246" s="18">
        <f t="shared" si="561"/>
        <v>-7220.8800000000047</v>
      </c>
      <c r="AG2246" s="19">
        <f t="shared" si="563"/>
        <v>-3.8349569812221034E-2</v>
      </c>
      <c r="AI2246" s="15">
        <v>42333</v>
      </c>
      <c r="AJ2246" s="20">
        <f t="shared" ref="AJ2246:AJ2309" si="566">+Y2246</f>
        <v>-9.3066175796124084E-2</v>
      </c>
      <c r="AK2246" s="20">
        <f t="shared" ref="AK2246:AK2309" si="567">+AC2246</f>
        <v>-1.0225721235170357E-2</v>
      </c>
      <c r="AL2246" s="20">
        <f t="shared" ref="AL2246:AL2309" si="568">+AG2246</f>
        <v>-3.8349569812221034E-2</v>
      </c>
    </row>
    <row r="2247" spans="2:38" x14ac:dyDescent="0.35">
      <c r="B2247" s="15">
        <v>42335</v>
      </c>
      <c r="C2247" s="16">
        <v>240097.39</v>
      </c>
      <c r="D2247" s="16">
        <v>165814.37</v>
      </c>
      <c r="E2247" s="16">
        <v>215236.72</v>
      </c>
      <c r="F2247" s="16">
        <v>209661.33</v>
      </c>
      <c r="G2247" s="16">
        <v>164271.51</v>
      </c>
      <c r="H2247" s="16">
        <v>220807.58</v>
      </c>
      <c r="I2247" s="16">
        <v>166491.01</v>
      </c>
      <c r="J2247" s="16">
        <v>353282.07</v>
      </c>
      <c r="K2247" s="16">
        <v>206741.77</v>
      </c>
      <c r="L2247" s="16">
        <v>187676.17</v>
      </c>
      <c r="M2247" s="16">
        <v>412608.17</v>
      </c>
      <c r="N2247" s="16">
        <v>176413.76</v>
      </c>
      <c r="O2247" s="16">
        <v>180933.29</v>
      </c>
      <c r="P2247" s="16"/>
      <c r="R2247" s="15">
        <v>42335</v>
      </c>
      <c r="S2247" s="16">
        <f t="shared" si="564"/>
        <v>329955.07500000001</v>
      </c>
      <c r="T2247" s="16">
        <v>176413.76</v>
      </c>
      <c r="U2247" s="16">
        <v>180933.29</v>
      </c>
      <c r="V2247" s="17">
        <f t="shared" ref="V2247:V2310" si="569">IF(S2247&gt;V2246,S2247,V2246)</f>
        <v>363943.61550000001</v>
      </c>
      <c r="W2247" s="17">
        <f t="shared" ref="W2247:W2310" si="570">IF(S2247&lt;V2246,S2247,V2247)</f>
        <v>329955.07500000001</v>
      </c>
      <c r="X2247" s="18">
        <f t="shared" ref="X2247:X2310" si="571">W2247-V2247</f>
        <v>-33988.540500000003</v>
      </c>
      <c r="Y2247" s="19">
        <f t="shared" si="562"/>
        <v>-9.3389577540205548E-2</v>
      </c>
      <c r="Z2247" s="17">
        <f t="shared" ref="Z2247:Z2310" si="572">IF(T2247&gt;Z2246,T2247,Z2246)</f>
        <v>178032.43</v>
      </c>
      <c r="AA2247" s="17">
        <f t="shared" ref="AA2247:AA2310" si="573">IF(T2247&lt;Z2246,T2247,Z2247)</f>
        <v>176413.76</v>
      </c>
      <c r="AB2247" s="18">
        <f t="shared" ref="AB2247:AB2310" si="574">AA2247-Z2247</f>
        <v>-1618.6699999999837</v>
      </c>
      <c r="AC2247" s="19">
        <f t="shared" si="565"/>
        <v>-9.0919952055925086E-3</v>
      </c>
      <c r="AD2247" s="17">
        <f t="shared" ref="AD2247:AD2310" si="575">IF(U2247&gt;AD2246,U2247,AD2246)</f>
        <v>188291.03</v>
      </c>
      <c r="AE2247" s="17">
        <f t="shared" ref="AE2247:AE2310" si="576">IF(U2247&lt;AD2246,U2247,AD2247)</f>
        <v>180933.29</v>
      </c>
      <c r="AF2247" s="18">
        <f t="shared" ref="AF2247:AF2310" si="577">AE2247-AD2247</f>
        <v>-7357.7399999999907</v>
      </c>
      <c r="AG2247" s="19">
        <f t="shared" si="563"/>
        <v>-3.9076423343161866E-2</v>
      </c>
      <c r="AI2247" s="15">
        <v>42335</v>
      </c>
      <c r="AJ2247" s="20">
        <f t="shared" si="566"/>
        <v>-9.3389577540205548E-2</v>
      </c>
      <c r="AK2247" s="20">
        <f t="shared" si="567"/>
        <v>-9.0919952055925086E-3</v>
      </c>
      <c r="AL2247" s="20">
        <f t="shared" si="568"/>
        <v>-3.9076423343161866E-2</v>
      </c>
    </row>
    <row r="2248" spans="2:38" x14ac:dyDescent="0.35">
      <c r="B2248" s="15">
        <v>42338</v>
      </c>
      <c r="C2248" s="16">
        <v>239328.6</v>
      </c>
      <c r="D2248" s="16">
        <v>166270.54</v>
      </c>
      <c r="E2248" s="16">
        <v>214923.08</v>
      </c>
      <c r="F2248" s="16">
        <v>209874.84</v>
      </c>
      <c r="G2248" s="16">
        <v>164099.85</v>
      </c>
      <c r="H2248" s="16">
        <v>220195.37</v>
      </c>
      <c r="I2248" s="16">
        <v>166302.69</v>
      </c>
      <c r="J2248" s="16">
        <v>353612.36</v>
      </c>
      <c r="K2248" s="16">
        <v>206741.77</v>
      </c>
      <c r="L2248" s="16">
        <v>187406.49</v>
      </c>
      <c r="M2248" s="16">
        <v>411162.37</v>
      </c>
      <c r="N2248" s="16">
        <v>175682.09</v>
      </c>
      <c r="O2248" s="16">
        <v>180842.05</v>
      </c>
      <c r="P2248" s="16"/>
      <c r="R2248" s="15">
        <v>42338</v>
      </c>
      <c r="S2248" s="16">
        <f t="shared" si="564"/>
        <v>329565.84699999995</v>
      </c>
      <c r="T2248" s="16">
        <v>175682.09</v>
      </c>
      <c r="U2248" s="16">
        <v>180842.05</v>
      </c>
      <c r="V2248" s="17">
        <f t="shared" si="569"/>
        <v>363943.61550000001</v>
      </c>
      <c r="W2248" s="17">
        <f t="shared" si="570"/>
        <v>329565.84699999995</v>
      </c>
      <c r="X2248" s="18">
        <f t="shared" si="571"/>
        <v>-34377.768500000064</v>
      </c>
      <c r="Y2248" s="19">
        <f t="shared" si="562"/>
        <v>-9.4459050896580604E-2</v>
      </c>
      <c r="Z2248" s="17">
        <f t="shared" si="572"/>
        <v>178032.43</v>
      </c>
      <c r="AA2248" s="17">
        <f t="shared" si="573"/>
        <v>175682.09</v>
      </c>
      <c r="AB2248" s="18">
        <f t="shared" si="574"/>
        <v>-2350.3399999999965</v>
      </c>
      <c r="AC2248" s="19">
        <f t="shared" si="565"/>
        <v>-1.3201752062812357E-2</v>
      </c>
      <c r="AD2248" s="17">
        <f t="shared" si="575"/>
        <v>188291.03</v>
      </c>
      <c r="AE2248" s="17">
        <f t="shared" si="576"/>
        <v>180842.05</v>
      </c>
      <c r="AF2248" s="18">
        <f t="shared" si="577"/>
        <v>-7448.9800000000105</v>
      </c>
      <c r="AG2248" s="19">
        <f t="shared" si="563"/>
        <v>-3.9560992363789238E-2</v>
      </c>
      <c r="AI2248" s="15">
        <v>42338</v>
      </c>
      <c r="AJ2248" s="20">
        <f t="shared" si="566"/>
        <v>-9.4459050896580604E-2</v>
      </c>
      <c r="AK2248" s="20">
        <f t="shared" si="567"/>
        <v>-1.3201752062812357E-2</v>
      </c>
      <c r="AL2248" s="20">
        <f t="shared" si="568"/>
        <v>-3.9560992363789238E-2</v>
      </c>
    </row>
    <row r="2249" spans="2:38" x14ac:dyDescent="0.35">
      <c r="B2249" s="15">
        <v>42339</v>
      </c>
      <c r="C2249" s="16">
        <v>241681.5</v>
      </c>
      <c r="D2249" s="16">
        <v>166181.48000000001</v>
      </c>
      <c r="E2249" s="16">
        <v>216434.92</v>
      </c>
      <c r="F2249" s="16">
        <v>209921.22</v>
      </c>
      <c r="G2249" s="16">
        <v>164385.92000000001</v>
      </c>
      <c r="H2249" s="16">
        <v>222150.38</v>
      </c>
      <c r="I2249" s="16">
        <v>166302.69</v>
      </c>
      <c r="J2249" s="16">
        <v>355797.88</v>
      </c>
      <c r="K2249" s="16">
        <v>206741.77</v>
      </c>
      <c r="L2249" s="16">
        <v>188325.3</v>
      </c>
      <c r="M2249" s="16">
        <v>415048.38</v>
      </c>
      <c r="N2249" s="16">
        <v>177355.68</v>
      </c>
      <c r="O2249" s="16">
        <v>182028.17</v>
      </c>
      <c r="P2249" s="16"/>
      <c r="R2249" s="15">
        <v>42339</v>
      </c>
      <c r="S2249" s="16">
        <f t="shared" si="564"/>
        <v>331581.75800000003</v>
      </c>
      <c r="T2249" s="16">
        <v>177355.68</v>
      </c>
      <c r="U2249" s="16">
        <v>182028.17</v>
      </c>
      <c r="V2249" s="17">
        <f t="shared" si="569"/>
        <v>363943.61550000001</v>
      </c>
      <c r="W2249" s="17">
        <f t="shared" si="570"/>
        <v>331581.75800000003</v>
      </c>
      <c r="X2249" s="18">
        <f t="shared" si="571"/>
        <v>-32361.857499999984</v>
      </c>
      <c r="Y2249" s="19">
        <f t="shared" si="562"/>
        <v>-8.8919975847192689E-2</v>
      </c>
      <c r="Z2249" s="17">
        <f t="shared" si="572"/>
        <v>178032.43</v>
      </c>
      <c r="AA2249" s="17">
        <f t="shared" si="573"/>
        <v>177355.68</v>
      </c>
      <c r="AB2249" s="18">
        <f t="shared" si="574"/>
        <v>-676.75</v>
      </c>
      <c r="AC2249" s="19">
        <f t="shared" si="565"/>
        <v>-3.8012737342292078E-3</v>
      </c>
      <c r="AD2249" s="17">
        <f t="shared" si="575"/>
        <v>188291.03</v>
      </c>
      <c r="AE2249" s="17">
        <f t="shared" si="576"/>
        <v>182028.17</v>
      </c>
      <c r="AF2249" s="18">
        <f t="shared" si="577"/>
        <v>-6262.859999999986</v>
      </c>
      <c r="AG2249" s="19">
        <f t="shared" si="563"/>
        <v>-3.3261595095634595E-2</v>
      </c>
      <c r="AI2249" s="15">
        <v>42339</v>
      </c>
      <c r="AJ2249" s="20">
        <f t="shared" si="566"/>
        <v>-8.8919975847192689E-2</v>
      </c>
      <c r="AK2249" s="20">
        <f t="shared" si="567"/>
        <v>-3.8012737342292078E-3</v>
      </c>
      <c r="AL2249" s="20">
        <f t="shared" si="568"/>
        <v>-3.3261595095634595E-2</v>
      </c>
    </row>
    <row r="2250" spans="2:38" x14ac:dyDescent="0.35">
      <c r="B2250" s="15">
        <v>42340</v>
      </c>
      <c r="C2250" s="16">
        <v>239789.46</v>
      </c>
      <c r="D2250" s="16">
        <v>165121.37</v>
      </c>
      <c r="E2250" s="16">
        <v>214638.05</v>
      </c>
      <c r="F2250" s="16">
        <v>209680.22</v>
      </c>
      <c r="G2250" s="16">
        <v>164016.92000000001</v>
      </c>
      <c r="H2250" s="16">
        <v>220133.61</v>
      </c>
      <c r="I2250" s="16">
        <v>166302.69</v>
      </c>
      <c r="J2250" s="16">
        <v>353865.58</v>
      </c>
      <c r="K2250" s="16">
        <v>206741.77</v>
      </c>
      <c r="L2250" s="16">
        <v>187446.26</v>
      </c>
      <c r="M2250" s="16">
        <v>412178.36</v>
      </c>
      <c r="N2250" s="16">
        <v>175546.69</v>
      </c>
      <c r="O2250" s="16">
        <v>180978.91</v>
      </c>
      <c r="P2250" s="16"/>
      <c r="R2250" s="15">
        <v>42340</v>
      </c>
      <c r="S2250" s="16">
        <f t="shared" si="564"/>
        <v>329828.7855</v>
      </c>
      <c r="T2250" s="16">
        <v>175546.69</v>
      </c>
      <c r="U2250" s="16">
        <v>180978.91</v>
      </c>
      <c r="V2250" s="17">
        <f t="shared" si="569"/>
        <v>363943.61550000001</v>
      </c>
      <c r="W2250" s="17">
        <f t="shared" si="570"/>
        <v>329828.7855</v>
      </c>
      <c r="X2250" s="18">
        <f t="shared" si="571"/>
        <v>-34114.830000000016</v>
      </c>
      <c r="Y2250" s="19">
        <f t="shared" si="562"/>
        <v>-9.373658046764119E-2</v>
      </c>
      <c r="Z2250" s="17">
        <f t="shared" si="572"/>
        <v>178032.43</v>
      </c>
      <c r="AA2250" s="17">
        <f t="shared" si="573"/>
        <v>175546.69</v>
      </c>
      <c r="AB2250" s="18">
        <f t="shared" si="574"/>
        <v>-2485.7399999999907</v>
      </c>
      <c r="AC2250" s="19">
        <f t="shared" si="565"/>
        <v>-1.3962287657366642E-2</v>
      </c>
      <c r="AD2250" s="17">
        <f t="shared" si="575"/>
        <v>188291.03</v>
      </c>
      <c r="AE2250" s="17">
        <f t="shared" si="576"/>
        <v>180978.91</v>
      </c>
      <c r="AF2250" s="18">
        <f t="shared" si="577"/>
        <v>-7312.1199999999953</v>
      </c>
      <c r="AG2250" s="19">
        <f t="shared" si="563"/>
        <v>-3.8834138832848253E-2</v>
      </c>
      <c r="AI2250" s="15">
        <v>42340</v>
      </c>
      <c r="AJ2250" s="20">
        <f t="shared" si="566"/>
        <v>-9.373658046764119E-2</v>
      </c>
      <c r="AK2250" s="20">
        <f t="shared" si="567"/>
        <v>-1.3962287657366642E-2</v>
      </c>
      <c r="AL2250" s="20">
        <f t="shared" si="568"/>
        <v>-3.8834138832848253E-2</v>
      </c>
    </row>
    <row r="2251" spans="2:38" x14ac:dyDescent="0.35">
      <c r="B2251" s="15">
        <v>42341</v>
      </c>
      <c r="C2251" s="16">
        <v>236004.19</v>
      </c>
      <c r="D2251" s="16">
        <v>163987.51999999999</v>
      </c>
      <c r="E2251" s="16">
        <v>211514.54</v>
      </c>
      <c r="F2251" s="16">
        <v>207957.26</v>
      </c>
      <c r="G2251" s="16">
        <v>161729.29999999999</v>
      </c>
      <c r="H2251" s="16">
        <v>213128.91</v>
      </c>
      <c r="I2251" s="16">
        <v>166302.69</v>
      </c>
      <c r="J2251" s="16">
        <v>351129.58</v>
      </c>
      <c r="K2251" s="16">
        <v>206741.77</v>
      </c>
      <c r="L2251" s="16">
        <v>184005.5</v>
      </c>
      <c r="M2251" s="16">
        <v>404683.97</v>
      </c>
      <c r="N2251" s="16">
        <v>173091.81</v>
      </c>
      <c r="O2251" s="16">
        <v>179382.21</v>
      </c>
      <c r="P2251" s="16"/>
      <c r="R2251" s="15">
        <v>42341</v>
      </c>
      <c r="S2251" s="16">
        <f t="shared" si="564"/>
        <v>325175.42099999997</v>
      </c>
      <c r="T2251" s="16">
        <v>173091.81</v>
      </c>
      <c r="U2251" s="16">
        <v>179382.21</v>
      </c>
      <c r="V2251" s="17">
        <f t="shared" si="569"/>
        <v>363943.61550000001</v>
      </c>
      <c r="W2251" s="17">
        <f t="shared" si="570"/>
        <v>325175.42099999997</v>
      </c>
      <c r="X2251" s="18">
        <f t="shared" si="571"/>
        <v>-38768.194500000041</v>
      </c>
      <c r="Y2251" s="19">
        <f t="shared" si="562"/>
        <v>-0.10652252944934554</v>
      </c>
      <c r="Z2251" s="17">
        <f t="shared" si="572"/>
        <v>178032.43</v>
      </c>
      <c r="AA2251" s="17">
        <f t="shared" si="573"/>
        <v>173091.81</v>
      </c>
      <c r="AB2251" s="18">
        <f t="shared" si="574"/>
        <v>-4940.6199999999953</v>
      </c>
      <c r="AC2251" s="19">
        <f t="shared" si="565"/>
        <v>-2.7751236109061678E-2</v>
      </c>
      <c r="AD2251" s="17">
        <f t="shared" si="575"/>
        <v>188291.03</v>
      </c>
      <c r="AE2251" s="17">
        <f t="shared" si="576"/>
        <v>179382.21</v>
      </c>
      <c r="AF2251" s="18">
        <f t="shared" si="577"/>
        <v>-8908.820000000007</v>
      </c>
      <c r="AG2251" s="19">
        <f t="shared" si="563"/>
        <v>-4.7314096693825546E-2</v>
      </c>
      <c r="AI2251" s="15">
        <v>42341</v>
      </c>
      <c r="AJ2251" s="20">
        <f t="shared" si="566"/>
        <v>-0.10652252944934554</v>
      </c>
      <c r="AK2251" s="20">
        <f t="shared" si="567"/>
        <v>-2.7751236109061678E-2</v>
      </c>
      <c r="AL2251" s="20">
        <f t="shared" si="568"/>
        <v>-4.7314096693825546E-2</v>
      </c>
    </row>
    <row r="2252" spans="2:38" x14ac:dyDescent="0.35">
      <c r="B2252" s="15">
        <v>42342</v>
      </c>
      <c r="C2252" s="16">
        <v>241160.48</v>
      </c>
      <c r="D2252" s="16">
        <v>166339.79999999999</v>
      </c>
      <c r="E2252" s="16">
        <v>216067</v>
      </c>
      <c r="F2252" s="16">
        <v>208859.73</v>
      </c>
      <c r="G2252" s="16">
        <v>163417.37</v>
      </c>
      <c r="H2252" s="16">
        <v>219220.53</v>
      </c>
      <c r="I2252" s="16">
        <v>166302.69</v>
      </c>
      <c r="J2252" s="16">
        <v>354446.98</v>
      </c>
      <c r="K2252" s="16">
        <v>206741.77</v>
      </c>
      <c r="L2252" s="16">
        <v>187070.1</v>
      </c>
      <c r="M2252" s="16">
        <v>413375.2</v>
      </c>
      <c r="N2252" s="16">
        <v>176464.22</v>
      </c>
      <c r="O2252" s="16">
        <v>181070.15</v>
      </c>
      <c r="P2252" s="16"/>
      <c r="R2252" s="15">
        <v>42342</v>
      </c>
      <c r="S2252" s="16">
        <f t="shared" si="564"/>
        <v>329880.97749999998</v>
      </c>
      <c r="T2252" s="16">
        <v>176464.22</v>
      </c>
      <c r="U2252" s="16">
        <v>181070.15</v>
      </c>
      <c r="V2252" s="17">
        <f t="shared" si="569"/>
        <v>363943.61550000001</v>
      </c>
      <c r="W2252" s="17">
        <f t="shared" si="570"/>
        <v>329880.97749999998</v>
      </c>
      <c r="X2252" s="18">
        <f t="shared" si="571"/>
        <v>-34062.638000000035</v>
      </c>
      <c r="Y2252" s="19">
        <f t="shared" si="562"/>
        <v>-9.359317363818416E-2</v>
      </c>
      <c r="Z2252" s="17">
        <f t="shared" si="572"/>
        <v>178032.43</v>
      </c>
      <c r="AA2252" s="17">
        <f t="shared" si="573"/>
        <v>176464.22</v>
      </c>
      <c r="AB2252" s="18">
        <f t="shared" si="574"/>
        <v>-1568.2099999999919</v>
      </c>
      <c r="AC2252" s="19">
        <f t="shared" si="565"/>
        <v>-8.8085636981980863E-3</v>
      </c>
      <c r="AD2252" s="17">
        <f t="shared" si="575"/>
        <v>188291.03</v>
      </c>
      <c r="AE2252" s="17">
        <f t="shared" si="576"/>
        <v>181070.15</v>
      </c>
      <c r="AF2252" s="18">
        <f t="shared" si="577"/>
        <v>-7220.8800000000047</v>
      </c>
      <c r="AG2252" s="19">
        <f t="shared" si="563"/>
        <v>-3.8349569812221034E-2</v>
      </c>
      <c r="AI2252" s="15">
        <v>42342</v>
      </c>
      <c r="AJ2252" s="20">
        <f t="shared" si="566"/>
        <v>-9.359317363818416E-2</v>
      </c>
      <c r="AK2252" s="20">
        <f t="shared" si="567"/>
        <v>-8.8085636981980863E-3</v>
      </c>
      <c r="AL2252" s="20">
        <f t="shared" si="568"/>
        <v>-3.8349569812221034E-2</v>
      </c>
    </row>
    <row r="2253" spans="2:38" x14ac:dyDescent="0.35">
      <c r="B2253" s="15">
        <v>42345</v>
      </c>
      <c r="C2253" s="16">
        <v>239917.68</v>
      </c>
      <c r="D2253" s="16">
        <v>165532.31</v>
      </c>
      <c r="E2253" s="16">
        <v>214849.74</v>
      </c>
      <c r="F2253" s="16">
        <v>208855.12</v>
      </c>
      <c r="G2253" s="16">
        <v>163349.29</v>
      </c>
      <c r="H2253" s="16">
        <v>218049.5</v>
      </c>
      <c r="I2253" s="16">
        <v>166302.69</v>
      </c>
      <c r="J2253" s="16">
        <v>353010.58</v>
      </c>
      <c r="K2253" s="16">
        <v>206741.77</v>
      </c>
      <c r="L2253" s="16">
        <v>186605.19</v>
      </c>
      <c r="M2253" s="16">
        <v>408722.77</v>
      </c>
      <c r="N2253" s="16">
        <v>175396.15</v>
      </c>
      <c r="O2253" s="16">
        <v>180431.47</v>
      </c>
      <c r="P2253" s="16"/>
      <c r="R2253" s="15">
        <v>42345</v>
      </c>
      <c r="S2253" s="16">
        <f t="shared" si="564"/>
        <v>328065.09050000005</v>
      </c>
      <c r="T2253" s="16">
        <v>175396.15</v>
      </c>
      <c r="U2253" s="16">
        <v>180431.47</v>
      </c>
      <c r="V2253" s="17">
        <f t="shared" si="569"/>
        <v>363943.61550000001</v>
      </c>
      <c r="W2253" s="17">
        <f t="shared" si="570"/>
        <v>328065.09050000005</v>
      </c>
      <c r="X2253" s="18">
        <f t="shared" si="571"/>
        <v>-35878.524999999965</v>
      </c>
      <c r="Y2253" s="19">
        <f t="shared" si="562"/>
        <v>-9.8582647069405629E-2</v>
      </c>
      <c r="Z2253" s="17">
        <f t="shared" si="572"/>
        <v>178032.43</v>
      </c>
      <c r="AA2253" s="17">
        <f t="shared" si="573"/>
        <v>175396.15</v>
      </c>
      <c r="AB2253" s="18">
        <f t="shared" si="574"/>
        <v>-2636.2799999999988</v>
      </c>
      <c r="AC2253" s="19">
        <f t="shared" si="565"/>
        <v>-1.4807863938047686E-2</v>
      </c>
      <c r="AD2253" s="17">
        <f t="shared" si="575"/>
        <v>188291.03</v>
      </c>
      <c r="AE2253" s="17">
        <f t="shared" si="576"/>
        <v>180431.47</v>
      </c>
      <c r="AF2253" s="18">
        <f t="shared" si="577"/>
        <v>-7859.5599999999977</v>
      </c>
      <c r="AG2253" s="19">
        <f t="shared" si="563"/>
        <v>-4.1741552956611888E-2</v>
      </c>
      <c r="AI2253" s="15">
        <v>42345</v>
      </c>
      <c r="AJ2253" s="20">
        <f t="shared" si="566"/>
        <v>-9.8582647069405629E-2</v>
      </c>
      <c r="AK2253" s="20">
        <f t="shared" si="567"/>
        <v>-1.4807863938047686E-2</v>
      </c>
      <c r="AL2253" s="20">
        <f t="shared" si="568"/>
        <v>-4.1741552956611888E-2</v>
      </c>
    </row>
    <row r="2254" spans="2:38" x14ac:dyDescent="0.35">
      <c r="B2254" s="15">
        <v>42346</v>
      </c>
      <c r="C2254" s="16">
        <v>239274.48</v>
      </c>
      <c r="D2254" s="16">
        <v>165411.14000000001</v>
      </c>
      <c r="E2254" s="16">
        <v>214290.27</v>
      </c>
      <c r="F2254" s="16">
        <v>208457.7</v>
      </c>
      <c r="G2254" s="16">
        <v>163184.01</v>
      </c>
      <c r="H2254" s="16">
        <v>216813.77</v>
      </c>
      <c r="I2254" s="16">
        <v>166302.69</v>
      </c>
      <c r="J2254" s="16">
        <v>351916.18</v>
      </c>
      <c r="K2254" s="16">
        <v>206741.77</v>
      </c>
      <c r="L2254" s="16">
        <v>185998.86</v>
      </c>
      <c r="M2254" s="16">
        <v>412936.85</v>
      </c>
      <c r="N2254" s="16">
        <v>174217.91</v>
      </c>
      <c r="O2254" s="16">
        <v>179336.59</v>
      </c>
      <c r="P2254" s="16"/>
      <c r="R2254" s="15">
        <v>42346</v>
      </c>
      <c r="S2254" s="16">
        <f t="shared" si="564"/>
        <v>328456.59400000004</v>
      </c>
      <c r="T2254" s="16">
        <v>174217.91</v>
      </c>
      <c r="U2254" s="16">
        <v>179336.59</v>
      </c>
      <c r="V2254" s="17">
        <f t="shared" si="569"/>
        <v>363943.61550000001</v>
      </c>
      <c r="W2254" s="17">
        <f t="shared" si="570"/>
        <v>328456.59400000004</v>
      </c>
      <c r="X2254" s="18">
        <f t="shared" si="571"/>
        <v>-35487.021499999973</v>
      </c>
      <c r="Y2254" s="19">
        <f t="shared" si="562"/>
        <v>-9.7506921370901126E-2</v>
      </c>
      <c r="Z2254" s="17">
        <f t="shared" si="572"/>
        <v>178032.43</v>
      </c>
      <c r="AA2254" s="17">
        <f t="shared" si="573"/>
        <v>174217.91</v>
      </c>
      <c r="AB2254" s="18">
        <f t="shared" si="574"/>
        <v>-3814.5199999999895</v>
      </c>
      <c r="AC2254" s="19">
        <f t="shared" si="565"/>
        <v>-2.1425984018754278E-2</v>
      </c>
      <c r="AD2254" s="17">
        <f t="shared" si="575"/>
        <v>188291.03</v>
      </c>
      <c r="AE2254" s="17">
        <f t="shared" si="576"/>
        <v>179336.59</v>
      </c>
      <c r="AF2254" s="18">
        <f t="shared" si="577"/>
        <v>-8954.4400000000023</v>
      </c>
      <c r="AG2254" s="19">
        <f t="shared" si="563"/>
        <v>-4.7556381204139159E-2</v>
      </c>
      <c r="AI2254" s="15">
        <v>42346</v>
      </c>
      <c r="AJ2254" s="20">
        <f t="shared" si="566"/>
        <v>-9.7506921370901126E-2</v>
      </c>
      <c r="AK2254" s="20">
        <f t="shared" si="567"/>
        <v>-2.1425984018754278E-2</v>
      </c>
      <c r="AL2254" s="20">
        <f t="shared" si="568"/>
        <v>-4.7556381204139159E-2</v>
      </c>
    </row>
    <row r="2255" spans="2:38" x14ac:dyDescent="0.35">
      <c r="B2255" s="15">
        <v>42347</v>
      </c>
      <c r="C2255" s="16">
        <v>236351.69</v>
      </c>
      <c r="D2255" s="16">
        <v>164393.25</v>
      </c>
      <c r="E2255" s="16">
        <v>211885.74</v>
      </c>
      <c r="F2255" s="16">
        <v>207713.46</v>
      </c>
      <c r="G2255" s="16">
        <v>161671.74</v>
      </c>
      <c r="H2255" s="16">
        <v>212780.6</v>
      </c>
      <c r="I2255" s="16">
        <v>166302.69</v>
      </c>
      <c r="J2255" s="16">
        <v>350360.08</v>
      </c>
      <c r="K2255" s="16">
        <v>206741.77</v>
      </c>
      <c r="L2255" s="16">
        <v>183912.27</v>
      </c>
      <c r="M2255" s="16">
        <v>406942.14</v>
      </c>
      <c r="N2255" s="16">
        <v>172864.74</v>
      </c>
      <c r="O2255" s="16">
        <v>178515.43</v>
      </c>
      <c r="P2255" s="16"/>
      <c r="R2255" s="15">
        <v>42347</v>
      </c>
      <c r="S2255" s="16">
        <f t="shared" si="564"/>
        <v>325411.75100000005</v>
      </c>
      <c r="T2255" s="16">
        <v>172864.74</v>
      </c>
      <c r="U2255" s="16">
        <v>178515.43</v>
      </c>
      <c r="V2255" s="17">
        <f t="shared" si="569"/>
        <v>363943.61550000001</v>
      </c>
      <c r="W2255" s="17">
        <f t="shared" si="570"/>
        <v>325411.75100000005</v>
      </c>
      <c r="X2255" s="18">
        <f t="shared" si="571"/>
        <v>-38531.864499999967</v>
      </c>
      <c r="Y2255" s="19">
        <f t="shared" si="562"/>
        <v>-0.10587317062029891</v>
      </c>
      <c r="Z2255" s="17">
        <f t="shared" si="572"/>
        <v>178032.43</v>
      </c>
      <c r="AA2255" s="17">
        <f t="shared" si="573"/>
        <v>172864.74</v>
      </c>
      <c r="AB2255" s="18">
        <f t="shared" si="574"/>
        <v>-5167.6900000000023</v>
      </c>
      <c r="AC2255" s="19">
        <f t="shared" si="565"/>
        <v>-2.902667789233682E-2</v>
      </c>
      <c r="AD2255" s="17">
        <f t="shared" si="575"/>
        <v>188291.03</v>
      </c>
      <c r="AE2255" s="17">
        <f t="shared" si="576"/>
        <v>178515.43</v>
      </c>
      <c r="AF2255" s="18">
        <f t="shared" si="577"/>
        <v>-9775.6000000000058</v>
      </c>
      <c r="AG2255" s="19">
        <f t="shared" si="563"/>
        <v>-5.1917502389784612E-2</v>
      </c>
      <c r="AI2255" s="15">
        <v>42347</v>
      </c>
      <c r="AJ2255" s="20">
        <f t="shared" si="566"/>
        <v>-0.10587317062029891</v>
      </c>
      <c r="AK2255" s="20">
        <f t="shared" si="567"/>
        <v>-2.902667789233682E-2</v>
      </c>
      <c r="AL2255" s="20">
        <f t="shared" si="568"/>
        <v>-5.1917502389784612E-2</v>
      </c>
    </row>
    <row r="2256" spans="2:38" x14ac:dyDescent="0.35">
      <c r="B2256" s="15">
        <v>42348</v>
      </c>
      <c r="C2256" s="16">
        <v>237235.7</v>
      </c>
      <c r="D2256" s="16">
        <v>164768.6</v>
      </c>
      <c r="E2256" s="16">
        <v>212656.02</v>
      </c>
      <c r="F2256" s="16">
        <v>207853.11</v>
      </c>
      <c r="G2256" s="16">
        <v>162206.39999999999</v>
      </c>
      <c r="H2256" s="16">
        <v>214258.74</v>
      </c>
      <c r="I2256" s="16">
        <v>166302.69</v>
      </c>
      <c r="J2256" s="16">
        <v>350890.18</v>
      </c>
      <c r="K2256" s="16">
        <v>206741.77</v>
      </c>
      <c r="L2256" s="16">
        <v>184690.07</v>
      </c>
      <c r="M2256" s="16">
        <v>409172.66</v>
      </c>
      <c r="N2256" s="16">
        <v>173310.47</v>
      </c>
      <c r="O2256" s="16">
        <v>178515.43</v>
      </c>
      <c r="P2256" s="16"/>
      <c r="R2256" s="15">
        <v>42348</v>
      </c>
      <c r="S2256" s="16">
        <f t="shared" si="564"/>
        <v>326499.37099999998</v>
      </c>
      <c r="T2256" s="16">
        <v>173310.47</v>
      </c>
      <c r="U2256" s="16">
        <v>178515.43</v>
      </c>
      <c r="V2256" s="17">
        <f t="shared" si="569"/>
        <v>363943.61550000001</v>
      </c>
      <c r="W2256" s="17">
        <f t="shared" si="570"/>
        <v>326499.37099999998</v>
      </c>
      <c r="X2256" s="18">
        <f t="shared" si="571"/>
        <v>-37444.24450000003</v>
      </c>
      <c r="Y2256" s="19">
        <f t="shared" si="562"/>
        <v>-0.10288474067214411</v>
      </c>
      <c r="Z2256" s="17">
        <f t="shared" si="572"/>
        <v>178032.43</v>
      </c>
      <c r="AA2256" s="17">
        <f t="shared" si="573"/>
        <v>173310.47</v>
      </c>
      <c r="AB2256" s="18">
        <f t="shared" si="574"/>
        <v>-4721.9599999999919</v>
      </c>
      <c r="AC2256" s="19">
        <f t="shared" si="565"/>
        <v>-2.6523032910352299E-2</v>
      </c>
      <c r="AD2256" s="17">
        <f t="shared" si="575"/>
        <v>188291.03</v>
      </c>
      <c r="AE2256" s="17">
        <f t="shared" si="576"/>
        <v>178515.43</v>
      </c>
      <c r="AF2256" s="18">
        <f t="shared" si="577"/>
        <v>-9775.6000000000058</v>
      </c>
      <c r="AG2256" s="19">
        <f t="shared" si="563"/>
        <v>-5.1917502389784612E-2</v>
      </c>
      <c r="AI2256" s="15">
        <v>42348</v>
      </c>
      <c r="AJ2256" s="20">
        <f t="shared" si="566"/>
        <v>-0.10288474067214411</v>
      </c>
      <c r="AK2256" s="20">
        <f t="shared" si="567"/>
        <v>-2.6523032910352299E-2</v>
      </c>
      <c r="AL2256" s="20">
        <f t="shared" si="568"/>
        <v>-5.1917502389784612E-2</v>
      </c>
    </row>
    <row r="2257" spans="2:38" x14ac:dyDescent="0.35">
      <c r="B2257" s="15">
        <v>42349</v>
      </c>
      <c r="C2257" s="16">
        <v>232113.71</v>
      </c>
      <c r="D2257" s="16">
        <v>164890.62</v>
      </c>
      <c r="E2257" s="16">
        <v>209312.28</v>
      </c>
      <c r="F2257" s="16">
        <v>207194.76</v>
      </c>
      <c r="G2257" s="16">
        <v>160681.31</v>
      </c>
      <c r="H2257" s="16">
        <v>208416.1</v>
      </c>
      <c r="I2257" s="16">
        <v>166302.69</v>
      </c>
      <c r="J2257" s="16">
        <v>347350.48</v>
      </c>
      <c r="K2257" s="16">
        <v>206741.77</v>
      </c>
      <c r="L2257" s="16">
        <v>181837.99</v>
      </c>
      <c r="M2257" s="16">
        <v>406116.94</v>
      </c>
      <c r="N2257" s="16">
        <v>169954.88</v>
      </c>
      <c r="O2257" s="16">
        <v>176690.63</v>
      </c>
      <c r="P2257" s="16"/>
      <c r="R2257" s="15">
        <v>42349</v>
      </c>
      <c r="S2257" s="16">
        <f t="shared" si="564"/>
        <v>323258.18599999999</v>
      </c>
      <c r="T2257" s="16">
        <v>169954.88</v>
      </c>
      <c r="U2257" s="16">
        <v>176690.63</v>
      </c>
      <c r="V2257" s="17">
        <f t="shared" si="569"/>
        <v>363943.61550000001</v>
      </c>
      <c r="W2257" s="17">
        <f t="shared" si="570"/>
        <v>323258.18599999999</v>
      </c>
      <c r="X2257" s="18">
        <f t="shared" si="571"/>
        <v>-40685.429500000027</v>
      </c>
      <c r="Y2257" s="19">
        <f t="shared" si="562"/>
        <v>-0.11179047458795173</v>
      </c>
      <c r="Z2257" s="17">
        <f t="shared" si="572"/>
        <v>178032.43</v>
      </c>
      <c r="AA2257" s="17">
        <f t="shared" si="573"/>
        <v>169954.88</v>
      </c>
      <c r="AB2257" s="18">
        <f t="shared" si="574"/>
        <v>-8077.5499999999884</v>
      </c>
      <c r="AC2257" s="19">
        <f t="shared" si="565"/>
        <v>-4.5371228152084365E-2</v>
      </c>
      <c r="AD2257" s="17">
        <f t="shared" si="575"/>
        <v>188291.03</v>
      </c>
      <c r="AE2257" s="17">
        <f t="shared" si="576"/>
        <v>176690.63</v>
      </c>
      <c r="AF2257" s="18">
        <f t="shared" si="577"/>
        <v>-11600.399999999994</v>
      </c>
      <c r="AG2257" s="19">
        <f t="shared" si="563"/>
        <v>-6.1608882802329956E-2</v>
      </c>
      <c r="AI2257" s="15">
        <v>42349</v>
      </c>
      <c r="AJ2257" s="20">
        <f t="shared" si="566"/>
        <v>-0.11179047458795173</v>
      </c>
      <c r="AK2257" s="20">
        <f t="shared" si="567"/>
        <v>-4.5371228152084365E-2</v>
      </c>
      <c r="AL2257" s="20">
        <f t="shared" si="568"/>
        <v>-6.1608882802329956E-2</v>
      </c>
    </row>
    <row r="2258" spans="2:38" x14ac:dyDescent="0.35">
      <c r="B2258" s="15">
        <v>42352</v>
      </c>
      <c r="C2258" s="16">
        <v>233638.92</v>
      </c>
      <c r="D2258" s="16">
        <v>164011.13</v>
      </c>
      <c r="E2258" s="16">
        <v>209897.77</v>
      </c>
      <c r="F2258" s="16">
        <v>207383.76</v>
      </c>
      <c r="G2258" s="16">
        <v>161143.10999999999</v>
      </c>
      <c r="H2258" s="16">
        <v>210059.29</v>
      </c>
      <c r="I2258" s="16">
        <v>166302.69</v>
      </c>
      <c r="J2258" s="16">
        <v>347983.18</v>
      </c>
      <c r="K2258" s="16">
        <v>206865.95</v>
      </c>
      <c r="L2258" s="16">
        <v>182721.27</v>
      </c>
      <c r="M2258" s="16">
        <v>409165.05</v>
      </c>
      <c r="N2258" s="16">
        <v>170813.37</v>
      </c>
      <c r="O2258" s="16">
        <v>176964.35</v>
      </c>
      <c r="P2258" s="16"/>
      <c r="R2258" s="15">
        <v>42352</v>
      </c>
      <c r="S2258" s="16">
        <f t="shared" si="564"/>
        <v>324651.82200000004</v>
      </c>
      <c r="T2258" s="16">
        <v>170813.37</v>
      </c>
      <c r="U2258" s="16">
        <v>176964.35</v>
      </c>
      <c r="V2258" s="17">
        <f t="shared" si="569"/>
        <v>363943.61550000001</v>
      </c>
      <c r="W2258" s="17">
        <f t="shared" si="570"/>
        <v>324651.82200000004</v>
      </c>
      <c r="X2258" s="18">
        <f t="shared" si="571"/>
        <v>-39291.793499999971</v>
      </c>
      <c r="Y2258" s="19">
        <f t="shared" si="562"/>
        <v>-0.10796121109589837</v>
      </c>
      <c r="Z2258" s="17">
        <f t="shared" si="572"/>
        <v>178032.43</v>
      </c>
      <c r="AA2258" s="17">
        <f t="shared" si="573"/>
        <v>170813.37</v>
      </c>
      <c r="AB2258" s="18">
        <f t="shared" si="574"/>
        <v>-7219.0599999999977</v>
      </c>
      <c r="AC2258" s="19">
        <f t="shared" si="565"/>
        <v>-4.0549129167084884E-2</v>
      </c>
      <c r="AD2258" s="17">
        <f t="shared" si="575"/>
        <v>188291.03</v>
      </c>
      <c r="AE2258" s="17">
        <f t="shared" si="576"/>
        <v>176964.35</v>
      </c>
      <c r="AF2258" s="18">
        <f t="shared" si="577"/>
        <v>-11326.679999999993</v>
      </c>
      <c r="AG2258" s="19">
        <f t="shared" si="563"/>
        <v>-6.0155175740448139E-2</v>
      </c>
      <c r="AI2258" s="15">
        <v>42352</v>
      </c>
      <c r="AJ2258" s="20">
        <f t="shared" si="566"/>
        <v>-0.10796121109589837</v>
      </c>
      <c r="AK2258" s="20">
        <f t="shared" si="567"/>
        <v>-4.0549129167084884E-2</v>
      </c>
      <c r="AL2258" s="20">
        <f t="shared" si="568"/>
        <v>-6.0155175740448139E-2</v>
      </c>
    </row>
    <row r="2259" spans="2:38" x14ac:dyDescent="0.35">
      <c r="B2259" s="15">
        <v>42353</v>
      </c>
      <c r="C2259" s="16">
        <v>235483.72</v>
      </c>
      <c r="D2259" s="16">
        <v>164244.82</v>
      </c>
      <c r="E2259" s="16">
        <v>211298.51</v>
      </c>
      <c r="F2259" s="16">
        <v>207859.27</v>
      </c>
      <c r="G2259" s="16">
        <v>161890.04</v>
      </c>
      <c r="H2259" s="16">
        <v>212615.19</v>
      </c>
      <c r="I2259" s="16">
        <v>166302.69</v>
      </c>
      <c r="J2259" s="16">
        <v>349881.28</v>
      </c>
      <c r="K2259" s="16">
        <v>209266.86</v>
      </c>
      <c r="L2259" s="16">
        <v>184066.92</v>
      </c>
      <c r="M2259" s="16">
        <v>412200.19</v>
      </c>
      <c r="N2259" s="16">
        <v>172604.7</v>
      </c>
      <c r="O2259" s="16">
        <v>177511.79</v>
      </c>
      <c r="P2259" s="16"/>
      <c r="R2259" s="15">
        <v>42353</v>
      </c>
      <c r="S2259" s="16">
        <f t="shared" si="564"/>
        <v>327099.391</v>
      </c>
      <c r="T2259" s="16">
        <v>172604.7</v>
      </c>
      <c r="U2259" s="16">
        <v>177511.79</v>
      </c>
      <c r="V2259" s="17">
        <f t="shared" si="569"/>
        <v>363943.61550000001</v>
      </c>
      <c r="W2259" s="17">
        <f t="shared" si="570"/>
        <v>327099.391</v>
      </c>
      <c r="X2259" s="18">
        <f t="shared" si="571"/>
        <v>-36844.224500000011</v>
      </c>
      <c r="Y2259" s="19">
        <f t="shared" si="562"/>
        <v>-0.10123607869692114</v>
      </c>
      <c r="Z2259" s="17">
        <f t="shared" si="572"/>
        <v>178032.43</v>
      </c>
      <c r="AA2259" s="17">
        <f t="shared" si="573"/>
        <v>172604.7</v>
      </c>
      <c r="AB2259" s="18">
        <f t="shared" si="574"/>
        <v>-5427.7299999999814</v>
      </c>
      <c r="AC2259" s="19">
        <f t="shared" si="565"/>
        <v>-3.0487310654581198E-2</v>
      </c>
      <c r="AD2259" s="17">
        <f t="shared" si="575"/>
        <v>188291.03</v>
      </c>
      <c r="AE2259" s="17">
        <f t="shared" si="576"/>
        <v>177511.79</v>
      </c>
      <c r="AF2259" s="18">
        <f t="shared" si="577"/>
        <v>-10779.239999999991</v>
      </c>
      <c r="AG2259" s="19">
        <f t="shared" si="563"/>
        <v>-5.7247761616684503E-2</v>
      </c>
      <c r="AI2259" s="15">
        <v>42353</v>
      </c>
      <c r="AJ2259" s="20">
        <f t="shared" si="566"/>
        <v>-0.10123607869692114</v>
      </c>
      <c r="AK2259" s="20">
        <f t="shared" si="567"/>
        <v>-3.0487310654581198E-2</v>
      </c>
      <c r="AL2259" s="20">
        <f t="shared" si="568"/>
        <v>-5.7247761616684503E-2</v>
      </c>
    </row>
    <row r="2260" spans="2:38" x14ac:dyDescent="0.35">
      <c r="B2260" s="15">
        <v>42354</v>
      </c>
      <c r="C2260" s="16">
        <v>238969.84</v>
      </c>
      <c r="D2260" s="16">
        <v>165212.82999999999</v>
      </c>
      <c r="E2260" s="16">
        <v>214085.42</v>
      </c>
      <c r="F2260" s="16">
        <v>208411.56</v>
      </c>
      <c r="G2260" s="16">
        <v>162807.01999999999</v>
      </c>
      <c r="H2260" s="16">
        <v>216282.92</v>
      </c>
      <c r="I2260" s="16">
        <v>166302.69</v>
      </c>
      <c r="J2260" s="16">
        <v>352480.48</v>
      </c>
      <c r="K2260" s="16">
        <v>209432.44</v>
      </c>
      <c r="L2260" s="16">
        <v>185867.83</v>
      </c>
      <c r="M2260" s="16">
        <v>416850.22</v>
      </c>
      <c r="N2260" s="16">
        <v>175127.03</v>
      </c>
      <c r="O2260" s="16">
        <v>179108.49</v>
      </c>
      <c r="P2260" s="16"/>
      <c r="R2260" s="15">
        <v>42354</v>
      </c>
      <c r="S2260" s="16">
        <f t="shared" si="564"/>
        <v>329972.20499999996</v>
      </c>
      <c r="T2260" s="16">
        <v>175127.03</v>
      </c>
      <c r="U2260" s="16">
        <v>179108.49</v>
      </c>
      <c r="V2260" s="17">
        <f t="shared" si="569"/>
        <v>363943.61550000001</v>
      </c>
      <c r="W2260" s="17">
        <f t="shared" si="570"/>
        <v>329972.20499999996</v>
      </c>
      <c r="X2260" s="18">
        <f t="shared" si="571"/>
        <v>-33971.410500000056</v>
      </c>
      <c r="Y2260" s="19">
        <f t="shared" si="562"/>
        <v>-9.334250980973742E-2</v>
      </c>
      <c r="Z2260" s="17">
        <f t="shared" si="572"/>
        <v>178032.43</v>
      </c>
      <c r="AA2260" s="17">
        <f t="shared" si="573"/>
        <v>175127.03</v>
      </c>
      <c r="AB2260" s="18">
        <f t="shared" si="574"/>
        <v>-2905.3999999999942</v>
      </c>
      <c r="AC2260" s="19">
        <f t="shared" si="565"/>
        <v>-1.6319498644151487E-2</v>
      </c>
      <c r="AD2260" s="17">
        <f t="shared" si="575"/>
        <v>188291.03</v>
      </c>
      <c r="AE2260" s="17">
        <f t="shared" si="576"/>
        <v>179108.49</v>
      </c>
      <c r="AF2260" s="18">
        <f t="shared" si="577"/>
        <v>-9182.5400000000081</v>
      </c>
      <c r="AG2260" s="19">
        <f t="shared" si="563"/>
        <v>-4.8767803755707363E-2</v>
      </c>
      <c r="AI2260" s="15">
        <v>42354</v>
      </c>
      <c r="AJ2260" s="20">
        <f t="shared" si="566"/>
        <v>-9.334250980973742E-2</v>
      </c>
      <c r="AK2260" s="20">
        <f t="shared" si="567"/>
        <v>-1.6319498644151487E-2</v>
      </c>
      <c r="AL2260" s="20">
        <f t="shared" si="568"/>
        <v>-4.8767803755707363E-2</v>
      </c>
    </row>
    <row r="2261" spans="2:38" x14ac:dyDescent="0.35">
      <c r="B2261" s="15">
        <v>42355</v>
      </c>
      <c r="C2261" s="16">
        <v>235416.26</v>
      </c>
      <c r="D2261" s="16">
        <v>164206.96</v>
      </c>
      <c r="E2261" s="16">
        <v>211259.28</v>
      </c>
      <c r="F2261" s="16">
        <v>208632.67</v>
      </c>
      <c r="G2261" s="16">
        <v>162427.04</v>
      </c>
      <c r="H2261" s="16">
        <v>213345.64</v>
      </c>
      <c r="I2261" s="16">
        <v>166302.69</v>
      </c>
      <c r="J2261" s="16">
        <v>349812.88</v>
      </c>
      <c r="K2261" s="16">
        <v>213323.57</v>
      </c>
      <c r="L2261" s="16">
        <v>184608.68</v>
      </c>
      <c r="M2261" s="16">
        <v>410565.42</v>
      </c>
      <c r="N2261" s="16">
        <v>172461.06</v>
      </c>
      <c r="O2261" s="16">
        <v>177876.75</v>
      </c>
      <c r="P2261" s="16"/>
      <c r="R2261" s="15">
        <v>42355</v>
      </c>
      <c r="S2261" s="16">
        <f t="shared" si="564"/>
        <v>327822.23300000001</v>
      </c>
      <c r="T2261" s="16">
        <v>172461.06</v>
      </c>
      <c r="U2261" s="16">
        <v>177876.75</v>
      </c>
      <c r="V2261" s="17">
        <f t="shared" si="569"/>
        <v>363943.61550000001</v>
      </c>
      <c r="W2261" s="17">
        <f t="shared" si="570"/>
        <v>327822.23300000001</v>
      </c>
      <c r="X2261" s="18">
        <f t="shared" si="571"/>
        <v>-36121.382500000007</v>
      </c>
      <c r="Y2261" s="19">
        <f t="shared" si="562"/>
        <v>-9.9249941369008596E-2</v>
      </c>
      <c r="Z2261" s="17">
        <f t="shared" si="572"/>
        <v>178032.43</v>
      </c>
      <c r="AA2261" s="17">
        <f t="shared" si="573"/>
        <v>172461.06</v>
      </c>
      <c r="AB2261" s="18">
        <f t="shared" si="574"/>
        <v>-5571.3699999999953</v>
      </c>
      <c r="AC2261" s="19">
        <f t="shared" si="565"/>
        <v>-3.1294129951492521E-2</v>
      </c>
      <c r="AD2261" s="17">
        <f t="shared" si="575"/>
        <v>188291.03</v>
      </c>
      <c r="AE2261" s="17">
        <f t="shared" si="576"/>
        <v>177876.75</v>
      </c>
      <c r="AF2261" s="18">
        <f t="shared" si="577"/>
        <v>-10414.279999999999</v>
      </c>
      <c r="AG2261" s="19">
        <f t="shared" si="563"/>
        <v>-5.5309485534175466E-2</v>
      </c>
      <c r="AI2261" s="15">
        <v>42355</v>
      </c>
      <c r="AJ2261" s="20">
        <f t="shared" si="566"/>
        <v>-9.9249941369008596E-2</v>
      </c>
      <c r="AK2261" s="20">
        <f t="shared" si="567"/>
        <v>-3.1294129951492521E-2</v>
      </c>
      <c r="AL2261" s="20">
        <f t="shared" si="568"/>
        <v>-5.5309485534175466E-2</v>
      </c>
    </row>
    <row r="2262" spans="2:38" x14ac:dyDescent="0.35">
      <c r="B2262" s="15">
        <v>42356</v>
      </c>
      <c r="C2262" s="16">
        <v>231040.35</v>
      </c>
      <c r="D2262" s="16">
        <v>164940.89000000001</v>
      </c>
      <c r="E2262" s="16">
        <v>208677.24</v>
      </c>
      <c r="F2262" s="16">
        <v>207978.34</v>
      </c>
      <c r="G2262" s="16">
        <v>160902.99</v>
      </c>
      <c r="H2262" s="16">
        <v>208163.93</v>
      </c>
      <c r="I2262" s="16">
        <v>166302.69</v>
      </c>
      <c r="J2262" s="16">
        <v>346769.08</v>
      </c>
      <c r="K2262" s="16">
        <v>211088.24</v>
      </c>
      <c r="L2262" s="16">
        <v>181993.87</v>
      </c>
      <c r="M2262" s="16">
        <v>402935.5</v>
      </c>
      <c r="N2262" s="16">
        <v>169410.16</v>
      </c>
      <c r="O2262" s="16">
        <v>176781.87</v>
      </c>
      <c r="P2262" s="16"/>
      <c r="R2262" s="15">
        <v>42356</v>
      </c>
      <c r="S2262" s="16">
        <f t="shared" si="564"/>
        <v>323280.44349999999</v>
      </c>
      <c r="T2262" s="16">
        <v>169410.16</v>
      </c>
      <c r="U2262" s="16">
        <v>176781.87</v>
      </c>
      <c r="V2262" s="17">
        <f t="shared" si="569"/>
        <v>363943.61550000001</v>
      </c>
      <c r="W2262" s="17">
        <f t="shared" si="570"/>
        <v>323280.44349999999</v>
      </c>
      <c r="X2262" s="18">
        <f t="shared" si="571"/>
        <v>-40663.17200000002</v>
      </c>
      <c r="Y2262" s="19">
        <f t="shared" si="562"/>
        <v>-0.11172931813664422</v>
      </c>
      <c r="Z2262" s="17">
        <f t="shared" si="572"/>
        <v>178032.43</v>
      </c>
      <c r="AA2262" s="17">
        <f t="shared" si="573"/>
        <v>169410.16</v>
      </c>
      <c r="AB2262" s="18">
        <f t="shared" si="574"/>
        <v>-8622.2699999999895</v>
      </c>
      <c r="AC2262" s="19">
        <f t="shared" si="565"/>
        <v>-4.8430895427310577E-2</v>
      </c>
      <c r="AD2262" s="17">
        <f t="shared" si="575"/>
        <v>188291.03</v>
      </c>
      <c r="AE2262" s="17">
        <f t="shared" si="576"/>
        <v>176781.87</v>
      </c>
      <c r="AF2262" s="18">
        <f t="shared" si="577"/>
        <v>-11509.160000000003</v>
      </c>
      <c r="AG2262" s="19">
        <f t="shared" si="563"/>
        <v>-6.1124313781702737E-2</v>
      </c>
      <c r="AI2262" s="15">
        <v>42356</v>
      </c>
      <c r="AJ2262" s="20">
        <f t="shared" si="566"/>
        <v>-0.11172931813664422</v>
      </c>
      <c r="AK2262" s="20">
        <f t="shared" si="567"/>
        <v>-4.8430895427310577E-2</v>
      </c>
      <c r="AL2262" s="20">
        <f t="shared" si="568"/>
        <v>-6.1124313781702737E-2</v>
      </c>
    </row>
    <row r="2263" spans="2:38" x14ac:dyDescent="0.35">
      <c r="B2263" s="15">
        <v>42359</v>
      </c>
      <c r="C2263" s="16">
        <v>233333.52</v>
      </c>
      <c r="D2263" s="16">
        <v>165527.63</v>
      </c>
      <c r="E2263" s="16">
        <v>210451.05</v>
      </c>
      <c r="F2263" s="16">
        <v>207874.7</v>
      </c>
      <c r="G2263" s="16">
        <v>161377.32999999999</v>
      </c>
      <c r="H2263" s="16">
        <v>210109.09</v>
      </c>
      <c r="I2263" s="16">
        <v>166302.69</v>
      </c>
      <c r="J2263" s="16">
        <v>348159.31</v>
      </c>
      <c r="K2263" s="16">
        <v>209266.86</v>
      </c>
      <c r="L2263" s="16">
        <v>182928.44</v>
      </c>
      <c r="M2263" s="16">
        <v>405190.02</v>
      </c>
      <c r="N2263" s="16">
        <v>170798.44</v>
      </c>
      <c r="O2263" s="16">
        <v>177101.21</v>
      </c>
      <c r="P2263" s="16"/>
      <c r="R2263" s="15">
        <v>42359</v>
      </c>
      <c r="S2263" s="16">
        <f t="shared" si="564"/>
        <v>324292.91700000002</v>
      </c>
      <c r="T2263" s="16">
        <v>170798.44</v>
      </c>
      <c r="U2263" s="16">
        <v>177101.21</v>
      </c>
      <c r="V2263" s="17">
        <f t="shared" si="569"/>
        <v>363943.61550000001</v>
      </c>
      <c r="W2263" s="17">
        <f t="shared" si="570"/>
        <v>324292.91700000002</v>
      </c>
      <c r="X2263" s="18">
        <f t="shared" si="571"/>
        <v>-39650.698499999999</v>
      </c>
      <c r="Y2263" s="19">
        <f t="shared" si="562"/>
        <v>-0.10894736660107723</v>
      </c>
      <c r="Z2263" s="17">
        <f t="shared" si="572"/>
        <v>178032.43</v>
      </c>
      <c r="AA2263" s="17">
        <f t="shared" si="573"/>
        <v>170798.44</v>
      </c>
      <c r="AB2263" s="18">
        <f t="shared" si="574"/>
        <v>-7233.9899999999907</v>
      </c>
      <c r="AC2263" s="19">
        <f t="shared" si="565"/>
        <v>-4.0632990292835923E-2</v>
      </c>
      <c r="AD2263" s="17">
        <f t="shared" si="575"/>
        <v>188291.03</v>
      </c>
      <c r="AE2263" s="17">
        <f t="shared" si="576"/>
        <v>177101.21</v>
      </c>
      <c r="AF2263" s="18">
        <f t="shared" si="577"/>
        <v>-11189.820000000007</v>
      </c>
      <c r="AG2263" s="19">
        <f t="shared" si="563"/>
        <v>-5.9428322209507306E-2</v>
      </c>
      <c r="AI2263" s="15">
        <v>42359</v>
      </c>
      <c r="AJ2263" s="20">
        <f t="shared" si="566"/>
        <v>-0.10894736660107723</v>
      </c>
      <c r="AK2263" s="20">
        <f t="shared" si="567"/>
        <v>-4.0632990292835923E-2</v>
      </c>
      <c r="AL2263" s="20">
        <f t="shared" si="568"/>
        <v>-5.9428322209507306E-2</v>
      </c>
    </row>
    <row r="2264" spans="2:38" x14ac:dyDescent="0.35">
      <c r="B2264" s="15">
        <v>42360</v>
      </c>
      <c r="C2264" s="16">
        <v>235100.27</v>
      </c>
      <c r="D2264" s="16">
        <v>164975.17000000001</v>
      </c>
      <c r="E2264" s="16">
        <v>211385.07</v>
      </c>
      <c r="F2264" s="16">
        <v>208092.34</v>
      </c>
      <c r="G2264" s="16">
        <v>161702.79999999999</v>
      </c>
      <c r="H2264" s="16">
        <v>211807.81</v>
      </c>
      <c r="I2264" s="16">
        <v>166302.69</v>
      </c>
      <c r="J2264" s="16">
        <v>349749.61</v>
      </c>
      <c r="K2264" s="16">
        <v>208107.8</v>
      </c>
      <c r="L2264" s="16">
        <v>183771.96</v>
      </c>
      <c r="M2264" s="16">
        <v>409647.91</v>
      </c>
      <c r="N2264" s="16">
        <v>172346.62</v>
      </c>
      <c r="O2264" s="16">
        <v>178104.85</v>
      </c>
      <c r="P2264" s="16"/>
      <c r="R2264" s="15">
        <v>42360</v>
      </c>
      <c r="S2264" s="16">
        <f t="shared" si="564"/>
        <v>326041.36050000001</v>
      </c>
      <c r="T2264" s="16">
        <v>172346.62</v>
      </c>
      <c r="U2264" s="16">
        <v>178104.85</v>
      </c>
      <c r="V2264" s="17">
        <f t="shared" si="569"/>
        <v>363943.61550000001</v>
      </c>
      <c r="W2264" s="17">
        <f t="shared" si="570"/>
        <v>326041.36050000001</v>
      </c>
      <c r="X2264" s="18">
        <f t="shared" si="571"/>
        <v>-37902.255000000005</v>
      </c>
      <c r="Y2264" s="19">
        <f t="shared" si="562"/>
        <v>-0.10414320621596397</v>
      </c>
      <c r="Z2264" s="17">
        <f t="shared" si="572"/>
        <v>178032.43</v>
      </c>
      <c r="AA2264" s="17">
        <f t="shared" si="573"/>
        <v>172346.62</v>
      </c>
      <c r="AB2264" s="18">
        <f t="shared" si="574"/>
        <v>-5685.8099999999977</v>
      </c>
      <c r="AC2264" s="19">
        <f t="shared" si="565"/>
        <v>-3.1936934186653512E-2</v>
      </c>
      <c r="AD2264" s="17">
        <f t="shared" si="575"/>
        <v>188291.03</v>
      </c>
      <c r="AE2264" s="17">
        <f t="shared" si="576"/>
        <v>178104.85</v>
      </c>
      <c r="AF2264" s="18">
        <f t="shared" si="577"/>
        <v>-10186.179999999993</v>
      </c>
      <c r="AG2264" s="19">
        <f t="shared" si="563"/>
        <v>-5.4098062982607262E-2</v>
      </c>
      <c r="AI2264" s="15">
        <v>42360</v>
      </c>
      <c r="AJ2264" s="20">
        <f t="shared" si="566"/>
        <v>-0.10414320621596397</v>
      </c>
      <c r="AK2264" s="20">
        <f t="shared" si="567"/>
        <v>-3.1936934186653512E-2</v>
      </c>
      <c r="AL2264" s="20">
        <f t="shared" si="568"/>
        <v>-5.4098062982607262E-2</v>
      </c>
    </row>
    <row r="2265" spans="2:38" x14ac:dyDescent="0.35">
      <c r="B2265" s="15">
        <v>42361</v>
      </c>
      <c r="C2265" s="16">
        <v>237314.64</v>
      </c>
      <c r="D2265" s="16">
        <v>164866.54999999999</v>
      </c>
      <c r="E2265" s="16">
        <v>212861.73</v>
      </c>
      <c r="F2265" s="16">
        <v>208605.22</v>
      </c>
      <c r="G2265" s="16">
        <v>162282.44</v>
      </c>
      <c r="H2265" s="16">
        <v>214532.24</v>
      </c>
      <c r="I2265" s="16">
        <v>166302.69</v>
      </c>
      <c r="J2265" s="16">
        <v>351972.61</v>
      </c>
      <c r="K2265" s="16">
        <v>209266.86</v>
      </c>
      <c r="L2265" s="16">
        <v>185070.59</v>
      </c>
      <c r="M2265" s="16">
        <v>412312.52</v>
      </c>
      <c r="N2265" s="16">
        <v>174478.54</v>
      </c>
      <c r="O2265" s="16">
        <v>179427.83</v>
      </c>
      <c r="P2265" s="16"/>
      <c r="R2265" s="15">
        <v>42361</v>
      </c>
      <c r="S2265" s="16">
        <f t="shared" si="564"/>
        <v>328278.7585</v>
      </c>
      <c r="T2265" s="16">
        <v>174478.54</v>
      </c>
      <c r="U2265" s="16">
        <v>179427.83</v>
      </c>
      <c r="V2265" s="17">
        <f t="shared" si="569"/>
        <v>363943.61550000001</v>
      </c>
      <c r="W2265" s="17">
        <f t="shared" si="570"/>
        <v>328278.7585</v>
      </c>
      <c r="X2265" s="18">
        <f t="shared" si="571"/>
        <v>-35664.857000000018</v>
      </c>
      <c r="Y2265" s="19">
        <f t="shared" si="562"/>
        <v>-9.7995556127567288E-2</v>
      </c>
      <c r="Z2265" s="17">
        <f t="shared" si="572"/>
        <v>178032.43</v>
      </c>
      <c r="AA2265" s="17">
        <f t="shared" si="573"/>
        <v>174478.54</v>
      </c>
      <c r="AB2265" s="18">
        <f t="shared" si="574"/>
        <v>-3553.8899999999849</v>
      </c>
      <c r="AC2265" s="19">
        <f t="shared" si="565"/>
        <v>-1.9962037253549732E-2</v>
      </c>
      <c r="AD2265" s="17">
        <f t="shared" si="575"/>
        <v>188291.03</v>
      </c>
      <c r="AE2265" s="17">
        <f t="shared" si="576"/>
        <v>179427.83</v>
      </c>
      <c r="AF2265" s="18">
        <f t="shared" si="577"/>
        <v>-8863.2000000000116</v>
      </c>
      <c r="AG2265" s="19">
        <f t="shared" si="563"/>
        <v>-4.7071812183511939E-2</v>
      </c>
      <c r="AI2265" s="15">
        <v>42361</v>
      </c>
      <c r="AJ2265" s="20">
        <f t="shared" si="566"/>
        <v>-9.7995556127567288E-2</v>
      </c>
      <c r="AK2265" s="20">
        <f t="shared" si="567"/>
        <v>-1.9962037253549732E-2</v>
      </c>
      <c r="AL2265" s="20">
        <f t="shared" si="568"/>
        <v>-4.7071812183511939E-2</v>
      </c>
    </row>
    <row r="2266" spans="2:38" x14ac:dyDescent="0.35">
      <c r="B2266" s="15">
        <v>42362</v>
      </c>
      <c r="C2266" s="16">
        <v>237130.58</v>
      </c>
      <c r="D2266" s="16">
        <v>165257.71</v>
      </c>
      <c r="E2266" s="16">
        <v>212903.49</v>
      </c>
      <c r="F2266" s="16">
        <v>208437.67</v>
      </c>
      <c r="G2266" s="16">
        <v>162113.09</v>
      </c>
      <c r="H2266" s="16">
        <v>213991.51</v>
      </c>
      <c r="I2266" s="16">
        <v>166302.69</v>
      </c>
      <c r="J2266" s="16">
        <v>351750.31</v>
      </c>
      <c r="K2266" s="16">
        <v>208025.01</v>
      </c>
      <c r="L2266" s="16">
        <v>184811.95</v>
      </c>
      <c r="M2266" s="16">
        <v>412713.26</v>
      </c>
      <c r="N2266" s="16">
        <v>174190.9</v>
      </c>
      <c r="O2266" s="16">
        <v>179382.21</v>
      </c>
      <c r="P2266" s="16"/>
      <c r="R2266" s="15">
        <v>42362</v>
      </c>
      <c r="S2266" s="16">
        <f t="shared" si="564"/>
        <v>327906.30599999998</v>
      </c>
      <c r="T2266" s="16">
        <v>174190.9</v>
      </c>
      <c r="U2266" s="16">
        <v>179382.21</v>
      </c>
      <c r="V2266" s="17">
        <f t="shared" si="569"/>
        <v>363943.61550000001</v>
      </c>
      <c r="W2266" s="17">
        <f t="shared" si="570"/>
        <v>327906.30599999998</v>
      </c>
      <c r="X2266" s="18">
        <f t="shared" si="571"/>
        <v>-36037.309500000032</v>
      </c>
      <c r="Y2266" s="19">
        <f t="shared" si="562"/>
        <v>-9.9018935805455913E-2</v>
      </c>
      <c r="Z2266" s="17">
        <f t="shared" si="572"/>
        <v>178032.43</v>
      </c>
      <c r="AA2266" s="17">
        <f t="shared" si="573"/>
        <v>174190.9</v>
      </c>
      <c r="AB2266" s="18">
        <f t="shared" si="574"/>
        <v>-3841.5299999999988</v>
      </c>
      <c r="AC2266" s="19">
        <f t="shared" si="565"/>
        <v>-2.1577697950873328E-2</v>
      </c>
      <c r="AD2266" s="17">
        <f t="shared" si="575"/>
        <v>188291.03</v>
      </c>
      <c r="AE2266" s="17">
        <f t="shared" si="576"/>
        <v>179382.21</v>
      </c>
      <c r="AF2266" s="18">
        <f t="shared" si="577"/>
        <v>-8908.820000000007</v>
      </c>
      <c r="AG2266" s="19">
        <f t="shared" si="563"/>
        <v>-4.7314096693825546E-2</v>
      </c>
      <c r="AI2266" s="15">
        <v>42362</v>
      </c>
      <c r="AJ2266" s="20">
        <f t="shared" si="566"/>
        <v>-9.9018935805455913E-2</v>
      </c>
      <c r="AK2266" s="20">
        <f t="shared" si="567"/>
        <v>-2.1577697950873328E-2</v>
      </c>
      <c r="AL2266" s="20">
        <f t="shared" si="568"/>
        <v>-4.7314096693825546E-2</v>
      </c>
    </row>
    <row r="2267" spans="2:38" x14ac:dyDescent="0.35">
      <c r="B2267" s="15">
        <v>42366</v>
      </c>
      <c r="C2267" s="16">
        <v>236835.8</v>
      </c>
      <c r="D2267" s="16">
        <v>164548.24</v>
      </c>
      <c r="E2267" s="16">
        <v>212349.77</v>
      </c>
      <c r="F2267" s="16">
        <v>208271.9</v>
      </c>
      <c r="G2267" s="16">
        <v>161970.65</v>
      </c>
      <c r="H2267" s="16">
        <v>213520.72</v>
      </c>
      <c r="I2267" s="16">
        <v>166302.69</v>
      </c>
      <c r="J2267" s="16">
        <v>351357.01</v>
      </c>
      <c r="K2267" s="16">
        <v>207362.69</v>
      </c>
      <c r="L2267" s="16">
        <v>184566.28</v>
      </c>
      <c r="M2267" s="16">
        <v>411667.09</v>
      </c>
      <c r="N2267" s="16">
        <v>173793.28</v>
      </c>
      <c r="O2267" s="16">
        <v>179151.19</v>
      </c>
      <c r="P2267" s="16"/>
      <c r="R2267" s="15">
        <v>42366</v>
      </c>
      <c r="S2267" s="16">
        <f t="shared" si="564"/>
        <v>327263.12300000002</v>
      </c>
      <c r="T2267" s="16">
        <v>173793.28</v>
      </c>
      <c r="U2267" s="16">
        <v>179151.19</v>
      </c>
      <c r="V2267" s="17">
        <f t="shared" si="569"/>
        <v>363943.61550000001</v>
      </c>
      <c r="W2267" s="17">
        <f t="shared" si="570"/>
        <v>327263.12300000002</v>
      </c>
      <c r="X2267" s="18">
        <f t="shared" si="571"/>
        <v>-36680.492499999993</v>
      </c>
      <c r="Y2267" s="19">
        <f t="shared" si="562"/>
        <v>-0.10078619582213826</v>
      </c>
      <c r="Z2267" s="17">
        <f t="shared" si="572"/>
        <v>178032.43</v>
      </c>
      <c r="AA2267" s="17">
        <f t="shared" si="573"/>
        <v>173793.28</v>
      </c>
      <c r="AB2267" s="18">
        <f t="shared" si="574"/>
        <v>-4239.1499999999942</v>
      </c>
      <c r="AC2267" s="19">
        <f t="shared" si="565"/>
        <v>-2.3811111267761691E-2</v>
      </c>
      <c r="AD2267" s="17">
        <f t="shared" si="575"/>
        <v>188291.03</v>
      </c>
      <c r="AE2267" s="17">
        <f t="shared" si="576"/>
        <v>179151.19</v>
      </c>
      <c r="AF2267" s="18">
        <f t="shared" si="577"/>
        <v>-9139.8399999999965</v>
      </c>
      <c r="AG2267" s="19">
        <f t="shared" si="563"/>
        <v>-4.8541027153550527E-2</v>
      </c>
      <c r="AI2267" s="15">
        <v>42366</v>
      </c>
      <c r="AJ2267" s="20">
        <f t="shared" si="566"/>
        <v>-0.10078619582213826</v>
      </c>
      <c r="AK2267" s="20">
        <f t="shared" si="567"/>
        <v>-2.3811111267761691E-2</v>
      </c>
      <c r="AL2267" s="20">
        <f t="shared" si="568"/>
        <v>-4.8541027153550527E-2</v>
      </c>
    </row>
    <row r="2268" spans="2:38" x14ac:dyDescent="0.35">
      <c r="B2268" s="15">
        <v>42367</v>
      </c>
      <c r="C2268" s="16">
        <v>240067.91</v>
      </c>
      <c r="D2268" s="16">
        <v>164716.24</v>
      </c>
      <c r="E2268" s="16">
        <v>214553.17</v>
      </c>
      <c r="F2268" s="16">
        <v>208709.54</v>
      </c>
      <c r="G2268" s="16">
        <v>162938.17000000001</v>
      </c>
      <c r="H2268" s="16">
        <v>217175.65</v>
      </c>
      <c r="I2268" s="16">
        <v>166302.69</v>
      </c>
      <c r="J2268" s="16">
        <v>353272.21</v>
      </c>
      <c r="K2268" s="16">
        <v>208894.31</v>
      </c>
      <c r="L2268" s="16">
        <v>186352.58</v>
      </c>
      <c r="M2268" s="16">
        <v>416692.85</v>
      </c>
      <c r="N2268" s="16">
        <v>175646.02</v>
      </c>
      <c r="O2268" s="16">
        <v>180018.51</v>
      </c>
      <c r="P2268" s="16"/>
      <c r="R2268" s="15">
        <v>42367</v>
      </c>
      <c r="S2268" s="16">
        <f t="shared" si="564"/>
        <v>330305.94750000001</v>
      </c>
      <c r="T2268" s="16">
        <v>175646.02</v>
      </c>
      <c r="U2268" s="16">
        <v>180018.51</v>
      </c>
      <c r="V2268" s="17">
        <f t="shared" si="569"/>
        <v>363943.61550000001</v>
      </c>
      <c r="W2268" s="17">
        <f t="shared" si="570"/>
        <v>330305.94750000001</v>
      </c>
      <c r="X2268" s="18">
        <f t="shared" si="571"/>
        <v>-33637.668000000005</v>
      </c>
      <c r="Y2268" s="19">
        <f t="shared" si="562"/>
        <v>-9.2425492761529171E-2</v>
      </c>
      <c r="Z2268" s="17">
        <f t="shared" si="572"/>
        <v>178032.43</v>
      </c>
      <c r="AA2268" s="17">
        <f t="shared" si="573"/>
        <v>175646.02</v>
      </c>
      <c r="AB2268" s="18">
        <f t="shared" si="574"/>
        <v>-2386.4100000000035</v>
      </c>
      <c r="AC2268" s="19">
        <f t="shared" si="565"/>
        <v>-1.3404355599707332E-2</v>
      </c>
      <c r="AD2268" s="17">
        <f t="shared" si="575"/>
        <v>188291.03</v>
      </c>
      <c r="AE2268" s="17">
        <f t="shared" si="576"/>
        <v>180018.51</v>
      </c>
      <c r="AF2268" s="18">
        <f t="shared" si="577"/>
        <v>-8272.5199999999895</v>
      </c>
      <c r="AG2268" s="19">
        <f t="shared" si="563"/>
        <v>-4.3934753556767889E-2</v>
      </c>
      <c r="AI2268" s="15">
        <v>42367</v>
      </c>
      <c r="AJ2268" s="20">
        <f t="shared" si="566"/>
        <v>-9.2425492761529171E-2</v>
      </c>
      <c r="AK2268" s="20">
        <f t="shared" si="567"/>
        <v>-1.3404355599707332E-2</v>
      </c>
      <c r="AL2268" s="20">
        <f t="shared" si="568"/>
        <v>-4.3934753556767889E-2</v>
      </c>
    </row>
    <row r="2269" spans="2:38" x14ac:dyDescent="0.35">
      <c r="B2269" s="15">
        <v>42368</v>
      </c>
      <c r="C2269" s="16">
        <v>238095.54</v>
      </c>
      <c r="D2269" s="16">
        <v>164102.38</v>
      </c>
      <c r="E2269" s="16">
        <v>212961.51</v>
      </c>
      <c r="F2269" s="16">
        <v>208532.66</v>
      </c>
      <c r="G2269" s="16">
        <v>162576.57999999999</v>
      </c>
      <c r="H2269" s="16">
        <v>215173.08</v>
      </c>
      <c r="I2269" s="16">
        <v>166302.69</v>
      </c>
      <c r="J2269" s="16">
        <v>351904.21</v>
      </c>
      <c r="K2269" s="16">
        <v>209018.49</v>
      </c>
      <c r="L2269" s="16">
        <v>185354.64</v>
      </c>
      <c r="M2269" s="16">
        <v>414900.12</v>
      </c>
      <c r="N2269" s="16">
        <v>174402.4</v>
      </c>
      <c r="O2269" s="16">
        <v>179284.68</v>
      </c>
      <c r="P2269" s="16"/>
      <c r="R2269" s="15">
        <v>42368</v>
      </c>
      <c r="S2269" s="16">
        <f t="shared" si="564"/>
        <v>329004.58250000002</v>
      </c>
      <c r="T2269" s="16">
        <v>174402.4</v>
      </c>
      <c r="U2269" s="16">
        <v>179284.68</v>
      </c>
      <c r="V2269" s="17">
        <f t="shared" si="569"/>
        <v>363943.61550000001</v>
      </c>
      <c r="W2269" s="17">
        <f t="shared" si="570"/>
        <v>329004.58250000002</v>
      </c>
      <c r="X2269" s="18">
        <f t="shared" si="571"/>
        <v>-34939.032999999996</v>
      </c>
      <c r="Y2269" s="19">
        <f t="shared" si="562"/>
        <v>-9.6001225222757058E-2</v>
      </c>
      <c r="Z2269" s="17">
        <f t="shared" si="572"/>
        <v>178032.43</v>
      </c>
      <c r="AA2269" s="17">
        <f t="shared" si="573"/>
        <v>174402.4</v>
      </c>
      <c r="AB2269" s="18">
        <f t="shared" si="574"/>
        <v>-3630.0299999999988</v>
      </c>
      <c r="AC2269" s="19">
        <f t="shared" si="565"/>
        <v>-2.0389712144017802E-2</v>
      </c>
      <c r="AD2269" s="17">
        <f t="shared" si="575"/>
        <v>188291.03</v>
      </c>
      <c r="AE2269" s="17">
        <f t="shared" si="576"/>
        <v>179284.68</v>
      </c>
      <c r="AF2269" s="18">
        <f t="shared" si="577"/>
        <v>-9006.3500000000058</v>
      </c>
      <c r="AG2269" s="19">
        <f t="shared" si="563"/>
        <v>-4.7832071448119469E-2</v>
      </c>
      <c r="AI2269" s="15">
        <v>42368</v>
      </c>
      <c r="AJ2269" s="20">
        <f t="shared" si="566"/>
        <v>-9.6001225222757058E-2</v>
      </c>
      <c r="AK2269" s="20">
        <f t="shared" si="567"/>
        <v>-2.0389712144017802E-2</v>
      </c>
      <c r="AL2269" s="20">
        <f t="shared" si="568"/>
        <v>-4.7832071448119469E-2</v>
      </c>
    </row>
    <row r="2270" spans="2:38" x14ac:dyDescent="0.35">
      <c r="B2270" s="15">
        <v>42369</v>
      </c>
      <c r="C2270" s="16">
        <v>235373.19</v>
      </c>
      <c r="D2270" s="16">
        <v>164548.17000000001</v>
      </c>
      <c r="E2270" s="16">
        <v>211394.21</v>
      </c>
      <c r="F2270" s="16">
        <v>208528.5</v>
      </c>
      <c r="G2270" s="16">
        <v>162004.56</v>
      </c>
      <c r="H2270" s="16">
        <v>212807.1</v>
      </c>
      <c r="I2270" s="16">
        <v>162888.20000000001</v>
      </c>
      <c r="J2270" s="16">
        <v>350160.01</v>
      </c>
      <c r="K2270" s="16">
        <v>211419.4</v>
      </c>
      <c r="L2270" s="16">
        <v>184292.35</v>
      </c>
      <c r="M2270" s="16">
        <v>409967.74</v>
      </c>
      <c r="N2270" s="16">
        <v>172659.64</v>
      </c>
      <c r="O2270" s="16">
        <v>178367.28</v>
      </c>
      <c r="P2270" s="16"/>
      <c r="R2270" s="15">
        <v>42369</v>
      </c>
      <c r="S2270" s="16">
        <f t="shared" si="564"/>
        <v>327223.29250000004</v>
      </c>
      <c r="T2270" s="16">
        <v>172659.64</v>
      </c>
      <c r="U2270" s="16">
        <v>178367.28</v>
      </c>
      <c r="V2270" s="17">
        <f t="shared" si="569"/>
        <v>363943.61550000001</v>
      </c>
      <c r="W2270" s="17">
        <f t="shared" si="570"/>
        <v>327223.29250000004</v>
      </c>
      <c r="X2270" s="18">
        <f t="shared" si="571"/>
        <v>-36720.322999999975</v>
      </c>
      <c r="Y2270" s="19">
        <f t="shared" si="562"/>
        <v>-0.10089563722543163</v>
      </c>
      <c r="Z2270" s="17">
        <f t="shared" si="572"/>
        <v>178032.43</v>
      </c>
      <c r="AA2270" s="17">
        <f t="shared" si="573"/>
        <v>172659.64</v>
      </c>
      <c r="AB2270" s="18">
        <f t="shared" si="574"/>
        <v>-5372.789999999979</v>
      </c>
      <c r="AC2270" s="19">
        <f t="shared" si="565"/>
        <v>-3.0178715192507227E-2</v>
      </c>
      <c r="AD2270" s="17">
        <f t="shared" si="575"/>
        <v>188291.03</v>
      </c>
      <c r="AE2270" s="17">
        <f t="shared" si="576"/>
        <v>178367.28</v>
      </c>
      <c r="AF2270" s="18">
        <f t="shared" si="577"/>
        <v>-9923.75</v>
      </c>
      <c r="AG2270" s="19">
        <f t="shared" si="563"/>
        <v>-5.2704316291647034E-2</v>
      </c>
      <c r="AI2270" s="15">
        <v>42369</v>
      </c>
      <c r="AJ2270" s="20">
        <f t="shared" si="566"/>
        <v>-0.10089563722543163</v>
      </c>
      <c r="AK2270" s="20">
        <f t="shared" si="567"/>
        <v>-3.0178715192507227E-2</v>
      </c>
      <c r="AL2270" s="20">
        <f t="shared" si="568"/>
        <v>-5.2704316291647034E-2</v>
      </c>
    </row>
    <row r="2271" spans="2:38" x14ac:dyDescent="0.35">
      <c r="B2271" s="15">
        <v>42373</v>
      </c>
      <c r="C2271" s="16">
        <v>231096.09</v>
      </c>
      <c r="D2271" s="16">
        <v>165494.69</v>
      </c>
      <c r="E2271" s="16">
        <v>209039.37</v>
      </c>
      <c r="F2271" s="16">
        <v>208176.55</v>
      </c>
      <c r="G2271" s="16">
        <v>160785.26</v>
      </c>
      <c r="H2271" s="16">
        <v>208247.67999999999</v>
      </c>
      <c r="I2271" s="16">
        <v>162888.20000000001</v>
      </c>
      <c r="J2271" s="16">
        <v>347492.41</v>
      </c>
      <c r="K2271" s="16">
        <v>212992.41</v>
      </c>
      <c r="L2271" s="16">
        <v>182039.24</v>
      </c>
      <c r="M2271" s="16">
        <v>402120.04</v>
      </c>
      <c r="N2271" s="16">
        <v>170247.86</v>
      </c>
      <c r="O2271" s="16">
        <v>176486.61</v>
      </c>
      <c r="P2271" s="16"/>
      <c r="R2271" s="15">
        <v>42373</v>
      </c>
      <c r="S2271" s="16">
        <f t="shared" si="564"/>
        <v>323698.82449999999</v>
      </c>
      <c r="T2271" s="16">
        <v>170247.86</v>
      </c>
      <c r="U2271" s="16">
        <v>176486.61</v>
      </c>
      <c r="V2271" s="17">
        <f t="shared" si="569"/>
        <v>363943.61550000001</v>
      </c>
      <c r="W2271" s="17">
        <f t="shared" si="570"/>
        <v>323698.82449999999</v>
      </c>
      <c r="X2271" s="18">
        <f t="shared" si="571"/>
        <v>-40244.791000000027</v>
      </c>
      <c r="Y2271" s="19">
        <f t="shared" si="562"/>
        <v>-0.11057974171276547</v>
      </c>
      <c r="Z2271" s="17">
        <f t="shared" si="572"/>
        <v>178032.43</v>
      </c>
      <c r="AA2271" s="17">
        <f t="shared" si="573"/>
        <v>170247.86</v>
      </c>
      <c r="AB2271" s="18">
        <f t="shared" si="574"/>
        <v>-7784.570000000007</v>
      </c>
      <c r="AC2271" s="19">
        <f t="shared" si="565"/>
        <v>-4.3725572919495664E-2</v>
      </c>
      <c r="AD2271" s="17">
        <f t="shared" si="575"/>
        <v>188291.03</v>
      </c>
      <c r="AE2271" s="17">
        <f t="shared" si="576"/>
        <v>176486.61</v>
      </c>
      <c r="AF2271" s="18">
        <f t="shared" si="577"/>
        <v>-11804.420000000013</v>
      </c>
      <c r="AG2271" s="19">
        <f t="shared" si="563"/>
        <v>-6.2692418220878676E-2</v>
      </c>
      <c r="AI2271" s="15">
        <v>42373</v>
      </c>
      <c r="AJ2271" s="20">
        <f t="shared" si="566"/>
        <v>-0.11057974171276547</v>
      </c>
      <c r="AK2271" s="20">
        <f t="shared" si="567"/>
        <v>-4.3725572919495664E-2</v>
      </c>
      <c r="AL2271" s="20">
        <f t="shared" si="568"/>
        <v>-6.2692418220878676E-2</v>
      </c>
    </row>
    <row r="2272" spans="2:38" x14ac:dyDescent="0.35">
      <c r="B2272" s="15">
        <v>42374</v>
      </c>
      <c r="C2272" s="16">
        <v>231018.66</v>
      </c>
      <c r="D2272" s="16">
        <v>165638.56</v>
      </c>
      <c r="E2272" s="16">
        <v>209093.13</v>
      </c>
      <c r="F2272" s="16">
        <v>208548.36</v>
      </c>
      <c r="G2272" s="16">
        <v>160923.67000000001</v>
      </c>
      <c r="H2272" s="16">
        <v>208598.39999999999</v>
      </c>
      <c r="I2272" s="16">
        <v>162888.20000000001</v>
      </c>
      <c r="J2272" s="16">
        <v>347885.71</v>
      </c>
      <c r="K2272" s="16">
        <v>216055.64</v>
      </c>
      <c r="L2272" s="16">
        <v>182302.59</v>
      </c>
      <c r="M2272" s="16">
        <v>401366.95</v>
      </c>
      <c r="N2272" s="16">
        <v>170536.18</v>
      </c>
      <c r="O2272" s="16">
        <v>176624.22</v>
      </c>
      <c r="P2272" s="16"/>
      <c r="R2272" s="15">
        <v>42374</v>
      </c>
      <c r="S2272" s="16">
        <f t="shared" si="564"/>
        <v>324383.565</v>
      </c>
      <c r="T2272" s="16">
        <v>170536.18</v>
      </c>
      <c r="U2272" s="16">
        <v>176624.22</v>
      </c>
      <c r="V2272" s="17">
        <f t="shared" si="569"/>
        <v>363943.61550000001</v>
      </c>
      <c r="W2272" s="17">
        <f t="shared" si="570"/>
        <v>324383.565</v>
      </c>
      <c r="X2272" s="18">
        <f t="shared" si="571"/>
        <v>-39560.050500000012</v>
      </c>
      <c r="Y2272" s="19">
        <f t="shared" si="562"/>
        <v>-0.10869829505224556</v>
      </c>
      <c r="Z2272" s="17">
        <f t="shared" si="572"/>
        <v>178032.43</v>
      </c>
      <c r="AA2272" s="17">
        <f t="shared" si="573"/>
        <v>170536.18</v>
      </c>
      <c r="AB2272" s="18">
        <f t="shared" si="574"/>
        <v>-7496.25</v>
      </c>
      <c r="AC2272" s="19">
        <f t="shared" si="565"/>
        <v>-4.210609269333683E-2</v>
      </c>
      <c r="AD2272" s="17">
        <f t="shared" si="575"/>
        <v>188291.03</v>
      </c>
      <c r="AE2272" s="17">
        <f t="shared" si="576"/>
        <v>176624.22</v>
      </c>
      <c r="AF2272" s="18">
        <f t="shared" si="577"/>
        <v>-11666.809999999998</v>
      </c>
      <c r="AG2272" s="19">
        <f t="shared" si="563"/>
        <v>-6.1961581494349452E-2</v>
      </c>
      <c r="AI2272" s="15">
        <v>42374</v>
      </c>
      <c r="AJ2272" s="20">
        <f t="shared" si="566"/>
        <v>-0.10869829505224556</v>
      </c>
      <c r="AK2272" s="20">
        <f t="shared" si="567"/>
        <v>-4.210609269333683E-2</v>
      </c>
      <c r="AL2272" s="20">
        <f t="shared" si="568"/>
        <v>-6.1961581494349452E-2</v>
      </c>
    </row>
    <row r="2273" spans="2:38" x14ac:dyDescent="0.35">
      <c r="B2273" s="15">
        <v>42375</v>
      </c>
      <c r="C2273" s="16">
        <v>228520.59</v>
      </c>
      <c r="D2273" s="16">
        <v>166527.13</v>
      </c>
      <c r="E2273" s="16">
        <v>207852.33</v>
      </c>
      <c r="F2273" s="16">
        <v>208086.76</v>
      </c>
      <c r="G2273" s="16">
        <v>160533.42000000001</v>
      </c>
      <c r="H2273" s="16">
        <v>207164.61</v>
      </c>
      <c r="I2273" s="16">
        <v>162888.20000000001</v>
      </c>
      <c r="J2273" s="16">
        <v>345525.91</v>
      </c>
      <c r="K2273" s="16">
        <v>214565.42</v>
      </c>
      <c r="L2273" s="16">
        <v>181559.12</v>
      </c>
      <c r="M2273" s="16">
        <v>396041.31</v>
      </c>
      <c r="N2273" s="16">
        <v>168387.34</v>
      </c>
      <c r="O2273" s="16">
        <v>175293.99</v>
      </c>
      <c r="P2273" s="16"/>
      <c r="R2273" s="15">
        <v>42375</v>
      </c>
      <c r="S2273" s="16">
        <f t="shared" si="564"/>
        <v>321713.39350000001</v>
      </c>
      <c r="T2273" s="16">
        <v>168387.34</v>
      </c>
      <c r="U2273" s="16">
        <v>175293.99</v>
      </c>
      <c r="V2273" s="17">
        <f t="shared" si="569"/>
        <v>363943.61550000001</v>
      </c>
      <c r="W2273" s="17">
        <f t="shared" si="570"/>
        <v>321713.39350000001</v>
      </c>
      <c r="X2273" s="18">
        <f t="shared" si="571"/>
        <v>-42230.222000000009</v>
      </c>
      <c r="Y2273" s="19">
        <f t="shared" si="562"/>
        <v>-0.11603506752545301</v>
      </c>
      <c r="Z2273" s="17">
        <f t="shared" si="572"/>
        <v>178032.43</v>
      </c>
      <c r="AA2273" s="17">
        <f t="shared" si="573"/>
        <v>168387.34</v>
      </c>
      <c r="AB2273" s="18">
        <f t="shared" si="574"/>
        <v>-9645.0899999999965</v>
      </c>
      <c r="AC2273" s="19">
        <f t="shared" si="565"/>
        <v>-5.4176028490988959E-2</v>
      </c>
      <c r="AD2273" s="17">
        <f t="shared" si="575"/>
        <v>188291.03</v>
      </c>
      <c r="AE2273" s="17">
        <f t="shared" si="576"/>
        <v>175293.99</v>
      </c>
      <c r="AF2273" s="18">
        <f t="shared" si="577"/>
        <v>-12997.040000000008</v>
      </c>
      <c r="AG2273" s="19">
        <f t="shared" si="563"/>
        <v>-6.9026336517464523E-2</v>
      </c>
      <c r="AI2273" s="15">
        <v>42375</v>
      </c>
      <c r="AJ2273" s="20">
        <f t="shared" si="566"/>
        <v>-0.11603506752545301</v>
      </c>
      <c r="AK2273" s="20">
        <f t="shared" si="567"/>
        <v>-5.4176028490988959E-2</v>
      </c>
      <c r="AL2273" s="20">
        <f t="shared" si="568"/>
        <v>-6.9026336517464523E-2</v>
      </c>
    </row>
    <row r="2274" spans="2:38" x14ac:dyDescent="0.35">
      <c r="B2274" s="15">
        <v>42376</v>
      </c>
      <c r="C2274" s="16">
        <v>222060.9</v>
      </c>
      <c r="D2274" s="16">
        <v>165848.54999999999</v>
      </c>
      <c r="E2274" s="16">
        <v>203246.67</v>
      </c>
      <c r="F2274" s="16">
        <v>206992.07</v>
      </c>
      <c r="G2274" s="16">
        <v>159229.78</v>
      </c>
      <c r="H2274" s="16">
        <v>202182.94</v>
      </c>
      <c r="I2274" s="16">
        <v>162888.20000000001</v>
      </c>
      <c r="J2274" s="16">
        <v>341268.01</v>
      </c>
      <c r="K2274" s="16">
        <v>208604.54</v>
      </c>
      <c r="L2274" s="16">
        <v>179075.61</v>
      </c>
      <c r="M2274" s="16">
        <v>384269.73</v>
      </c>
      <c r="N2274" s="16">
        <v>164351.92000000001</v>
      </c>
      <c r="O2274" s="16">
        <v>173000.49</v>
      </c>
      <c r="P2274" s="16"/>
      <c r="R2274" s="15">
        <v>42376</v>
      </c>
      <c r="S2274" s="16">
        <f t="shared" si="564"/>
        <v>315049.49199999997</v>
      </c>
      <c r="T2274" s="16">
        <v>164351.92000000001</v>
      </c>
      <c r="U2274" s="16">
        <v>173000.49</v>
      </c>
      <c r="V2274" s="17">
        <f t="shared" si="569"/>
        <v>363943.61550000001</v>
      </c>
      <c r="W2274" s="17">
        <f t="shared" si="570"/>
        <v>315049.49199999997</v>
      </c>
      <c r="X2274" s="18">
        <f t="shared" si="571"/>
        <v>-48894.123500000045</v>
      </c>
      <c r="Y2274" s="19">
        <f t="shared" si="562"/>
        <v>-0.13434532553298781</v>
      </c>
      <c r="Z2274" s="17">
        <f t="shared" si="572"/>
        <v>178032.43</v>
      </c>
      <c r="AA2274" s="17">
        <f t="shared" si="573"/>
        <v>164351.92000000001</v>
      </c>
      <c r="AB2274" s="18">
        <f t="shared" si="574"/>
        <v>-13680.50999999998</v>
      </c>
      <c r="AC2274" s="19">
        <f t="shared" si="565"/>
        <v>-7.6842797685792302E-2</v>
      </c>
      <c r="AD2274" s="17">
        <f t="shared" si="575"/>
        <v>188291.03</v>
      </c>
      <c r="AE2274" s="17">
        <f t="shared" si="576"/>
        <v>173000.49</v>
      </c>
      <c r="AF2274" s="18">
        <f t="shared" si="577"/>
        <v>-15290.540000000008</v>
      </c>
      <c r="AG2274" s="19">
        <f t="shared" si="563"/>
        <v>-8.1206948626283512E-2</v>
      </c>
      <c r="AI2274" s="15">
        <v>42376</v>
      </c>
      <c r="AJ2274" s="20">
        <f t="shared" si="566"/>
        <v>-0.13434532553298781</v>
      </c>
      <c r="AK2274" s="20">
        <f t="shared" si="567"/>
        <v>-7.6842797685792302E-2</v>
      </c>
      <c r="AL2274" s="20">
        <f t="shared" si="568"/>
        <v>-8.1206948626283512E-2</v>
      </c>
    </row>
    <row r="2275" spans="2:38" x14ac:dyDescent="0.35">
      <c r="B2275" s="15">
        <v>42377</v>
      </c>
      <c r="C2275" s="16">
        <v>219993.04</v>
      </c>
      <c r="D2275" s="16">
        <v>166383</v>
      </c>
      <c r="E2275" s="16">
        <v>202115.92</v>
      </c>
      <c r="F2275" s="16">
        <v>206744.58</v>
      </c>
      <c r="G2275" s="16">
        <v>159048.07</v>
      </c>
      <c r="H2275" s="16">
        <v>201332.69</v>
      </c>
      <c r="I2275" s="16">
        <v>162888.20000000001</v>
      </c>
      <c r="J2275" s="16">
        <v>339335.71</v>
      </c>
      <c r="K2275" s="16">
        <v>209184.07</v>
      </c>
      <c r="L2275" s="16">
        <v>178729.21</v>
      </c>
      <c r="M2275" s="16">
        <v>377728.08</v>
      </c>
      <c r="N2275" s="16">
        <v>162552.48000000001</v>
      </c>
      <c r="O2275" s="16">
        <v>171624.39</v>
      </c>
      <c r="P2275" s="16"/>
      <c r="R2275" s="15">
        <v>42377</v>
      </c>
      <c r="S2275" s="16">
        <f t="shared" si="564"/>
        <v>312784.84999999998</v>
      </c>
      <c r="T2275" s="16">
        <v>162552.48000000001</v>
      </c>
      <c r="U2275" s="16">
        <v>171624.39</v>
      </c>
      <c r="V2275" s="17">
        <f t="shared" si="569"/>
        <v>363943.61550000001</v>
      </c>
      <c r="W2275" s="17">
        <f t="shared" si="570"/>
        <v>312784.84999999998</v>
      </c>
      <c r="X2275" s="18">
        <f t="shared" si="571"/>
        <v>-51158.765500000038</v>
      </c>
      <c r="Y2275" s="19">
        <f t="shared" si="562"/>
        <v>-0.14056783337088113</v>
      </c>
      <c r="Z2275" s="17">
        <f t="shared" si="572"/>
        <v>178032.43</v>
      </c>
      <c r="AA2275" s="17">
        <f t="shared" si="573"/>
        <v>162552.48000000001</v>
      </c>
      <c r="AB2275" s="18">
        <f t="shared" si="574"/>
        <v>-15479.949999999983</v>
      </c>
      <c r="AC2275" s="19">
        <f t="shared" si="565"/>
        <v>-8.6950169696610805E-2</v>
      </c>
      <c r="AD2275" s="17">
        <f t="shared" si="575"/>
        <v>188291.03</v>
      </c>
      <c r="AE2275" s="17">
        <f t="shared" si="576"/>
        <v>171624.39</v>
      </c>
      <c r="AF2275" s="18">
        <f t="shared" si="577"/>
        <v>-16666.639999999985</v>
      </c>
      <c r="AG2275" s="19">
        <f t="shared" si="563"/>
        <v>-8.8515315891574783E-2</v>
      </c>
      <c r="AI2275" s="15">
        <v>42377</v>
      </c>
      <c r="AJ2275" s="20">
        <f t="shared" si="566"/>
        <v>-0.14056783337088113</v>
      </c>
      <c r="AK2275" s="20">
        <f t="shared" si="567"/>
        <v>-8.6950169696610805E-2</v>
      </c>
      <c r="AL2275" s="20">
        <f t="shared" si="568"/>
        <v>-8.8515315891574783E-2</v>
      </c>
    </row>
    <row r="2276" spans="2:38" x14ac:dyDescent="0.35">
      <c r="B2276" s="15">
        <v>42380</v>
      </c>
      <c r="C2276" s="16">
        <v>220479.6</v>
      </c>
      <c r="D2276" s="16">
        <v>165844.74</v>
      </c>
      <c r="E2276" s="16">
        <v>202149.03</v>
      </c>
      <c r="F2276" s="16">
        <v>207053.44</v>
      </c>
      <c r="G2276" s="16">
        <v>159293.79</v>
      </c>
      <c r="H2276" s="16">
        <v>202280.48</v>
      </c>
      <c r="I2276" s="16">
        <v>162888.20000000001</v>
      </c>
      <c r="J2276" s="16">
        <v>339233.11</v>
      </c>
      <c r="K2276" s="16">
        <v>211916.14</v>
      </c>
      <c r="L2276" s="16">
        <v>179197.13</v>
      </c>
      <c r="M2276" s="16">
        <v>376489.67</v>
      </c>
      <c r="N2276" s="16">
        <v>162710.68</v>
      </c>
      <c r="O2276" s="16">
        <v>171670.26</v>
      </c>
      <c r="P2276" s="16"/>
      <c r="R2276" s="15">
        <v>42380</v>
      </c>
      <c r="S2276" s="16">
        <f t="shared" si="564"/>
        <v>313294.73100000003</v>
      </c>
      <c r="T2276" s="16">
        <v>162710.68</v>
      </c>
      <c r="U2276" s="16">
        <v>171670.26</v>
      </c>
      <c r="V2276" s="17">
        <f t="shared" si="569"/>
        <v>363943.61550000001</v>
      </c>
      <c r="W2276" s="17">
        <f t="shared" si="570"/>
        <v>313294.73100000003</v>
      </c>
      <c r="X2276" s="18">
        <f t="shared" si="571"/>
        <v>-50648.884499999986</v>
      </c>
      <c r="Y2276" s="19">
        <f t="shared" si="562"/>
        <v>-0.13916684437619975</v>
      </c>
      <c r="Z2276" s="17">
        <f t="shared" si="572"/>
        <v>178032.43</v>
      </c>
      <c r="AA2276" s="17">
        <f t="shared" si="573"/>
        <v>162710.68</v>
      </c>
      <c r="AB2276" s="18">
        <f t="shared" si="574"/>
        <v>-15321.75</v>
      </c>
      <c r="AC2276" s="19">
        <f t="shared" si="565"/>
        <v>-8.6061567546991305E-2</v>
      </c>
      <c r="AD2276" s="17">
        <f t="shared" si="575"/>
        <v>188291.03</v>
      </c>
      <c r="AE2276" s="17">
        <f t="shared" si="576"/>
        <v>171670.26</v>
      </c>
      <c r="AF2276" s="18">
        <f t="shared" si="577"/>
        <v>-16620.76999999999</v>
      </c>
      <c r="AG2276" s="19">
        <f t="shared" si="563"/>
        <v>-8.8271703649398431E-2</v>
      </c>
      <c r="AI2276" s="15">
        <v>42380</v>
      </c>
      <c r="AJ2276" s="20">
        <f t="shared" si="566"/>
        <v>-0.13916684437619975</v>
      </c>
      <c r="AK2276" s="20">
        <f t="shared" si="567"/>
        <v>-8.6061567546991305E-2</v>
      </c>
      <c r="AL2276" s="20">
        <f t="shared" si="568"/>
        <v>-8.8271703649398431E-2</v>
      </c>
    </row>
    <row r="2277" spans="2:38" x14ac:dyDescent="0.35">
      <c r="B2277" s="15">
        <v>42381</v>
      </c>
      <c r="C2277" s="16">
        <v>222714.23999999999</v>
      </c>
      <c r="D2277" s="16">
        <v>167172.54</v>
      </c>
      <c r="E2277" s="16">
        <v>204295.38</v>
      </c>
      <c r="F2277" s="16">
        <v>207277.04</v>
      </c>
      <c r="G2277" s="16">
        <v>159691.25</v>
      </c>
      <c r="H2277" s="16">
        <v>203553.91</v>
      </c>
      <c r="I2277" s="16">
        <v>162888.20000000001</v>
      </c>
      <c r="J2277" s="16">
        <v>340378.81</v>
      </c>
      <c r="K2277" s="16">
        <v>211750.56</v>
      </c>
      <c r="L2277" s="16">
        <v>179954.42</v>
      </c>
      <c r="M2277" s="16">
        <v>379674.42</v>
      </c>
      <c r="N2277" s="16">
        <v>164022.66</v>
      </c>
      <c r="O2277" s="16">
        <v>172358.31</v>
      </c>
      <c r="P2277" s="16"/>
      <c r="R2277" s="15">
        <v>42381</v>
      </c>
      <c r="S2277" s="16">
        <f t="shared" si="564"/>
        <v>314707.30499999999</v>
      </c>
      <c r="T2277" s="16">
        <v>164022.66</v>
      </c>
      <c r="U2277" s="16">
        <v>172358.31</v>
      </c>
      <c r="V2277" s="17">
        <f t="shared" si="569"/>
        <v>363943.61550000001</v>
      </c>
      <c r="W2277" s="17">
        <f t="shared" si="570"/>
        <v>314707.30499999999</v>
      </c>
      <c r="X2277" s="18">
        <f t="shared" si="571"/>
        <v>-49236.310500000021</v>
      </c>
      <c r="Y2277" s="19">
        <f t="shared" si="562"/>
        <v>-0.13528554535118648</v>
      </c>
      <c r="Z2277" s="17">
        <f t="shared" si="572"/>
        <v>178032.43</v>
      </c>
      <c r="AA2277" s="17">
        <f t="shared" si="573"/>
        <v>164022.66</v>
      </c>
      <c r="AB2277" s="18">
        <f t="shared" si="574"/>
        <v>-14009.76999999999</v>
      </c>
      <c r="AC2277" s="19">
        <f t="shared" si="565"/>
        <v>-7.8692236015651701E-2</v>
      </c>
      <c r="AD2277" s="17">
        <f t="shared" si="575"/>
        <v>188291.03</v>
      </c>
      <c r="AE2277" s="17">
        <f t="shared" si="576"/>
        <v>172358.31</v>
      </c>
      <c r="AF2277" s="18">
        <f t="shared" si="577"/>
        <v>-15932.720000000001</v>
      </c>
      <c r="AG2277" s="19">
        <f t="shared" si="563"/>
        <v>-8.4617520016752795E-2</v>
      </c>
      <c r="AI2277" s="15">
        <v>42381</v>
      </c>
      <c r="AJ2277" s="20">
        <f t="shared" si="566"/>
        <v>-0.13528554535118648</v>
      </c>
      <c r="AK2277" s="20">
        <f t="shared" si="567"/>
        <v>-7.8692236015651701E-2</v>
      </c>
      <c r="AL2277" s="20">
        <f t="shared" si="568"/>
        <v>-8.4617520016752795E-2</v>
      </c>
    </row>
    <row r="2278" spans="2:38" x14ac:dyDescent="0.35">
      <c r="B2278" s="15">
        <v>42382</v>
      </c>
      <c r="C2278" s="16">
        <v>215914.35</v>
      </c>
      <c r="D2278" s="16">
        <v>167877.1</v>
      </c>
      <c r="E2278" s="16">
        <v>200192.13</v>
      </c>
      <c r="F2278" s="16">
        <v>206757.86</v>
      </c>
      <c r="G2278" s="16">
        <v>158598.81</v>
      </c>
      <c r="H2278" s="16">
        <v>199343.48</v>
      </c>
      <c r="I2278" s="16">
        <v>162888.20000000001</v>
      </c>
      <c r="J2278" s="16">
        <v>336035.41</v>
      </c>
      <c r="K2278" s="16">
        <v>210674.29</v>
      </c>
      <c r="L2278" s="16">
        <v>177872.78</v>
      </c>
      <c r="M2278" s="16">
        <v>367195.63</v>
      </c>
      <c r="N2278" s="16">
        <v>159935.79999999999</v>
      </c>
      <c r="O2278" s="16">
        <v>170523.51</v>
      </c>
      <c r="P2278" s="16"/>
      <c r="R2278" s="15">
        <v>42382</v>
      </c>
      <c r="S2278" s="16">
        <f t="shared" si="564"/>
        <v>309130.06</v>
      </c>
      <c r="T2278" s="16">
        <v>159935.79999999999</v>
      </c>
      <c r="U2278" s="16">
        <v>170523.51</v>
      </c>
      <c r="V2278" s="17">
        <f t="shared" si="569"/>
        <v>363943.61550000001</v>
      </c>
      <c r="W2278" s="17">
        <f t="shared" si="570"/>
        <v>309130.06</v>
      </c>
      <c r="X2278" s="18">
        <f t="shared" si="571"/>
        <v>-54813.555500000017</v>
      </c>
      <c r="Y2278" s="19">
        <f t="shared" si="562"/>
        <v>-0.15061002079867511</v>
      </c>
      <c r="Z2278" s="17">
        <f t="shared" si="572"/>
        <v>178032.43</v>
      </c>
      <c r="AA2278" s="17">
        <f t="shared" si="573"/>
        <v>159935.79999999999</v>
      </c>
      <c r="AB2278" s="18">
        <f t="shared" si="574"/>
        <v>-18096.630000000005</v>
      </c>
      <c r="AC2278" s="19">
        <f t="shared" si="565"/>
        <v>-0.10164794133293584</v>
      </c>
      <c r="AD2278" s="17">
        <f t="shared" si="575"/>
        <v>188291.03</v>
      </c>
      <c r="AE2278" s="17">
        <f t="shared" si="576"/>
        <v>170523.51</v>
      </c>
      <c r="AF2278" s="18">
        <f t="shared" si="577"/>
        <v>-17767.51999999999</v>
      </c>
      <c r="AG2278" s="19">
        <f t="shared" si="563"/>
        <v>-9.4362009703807925E-2</v>
      </c>
      <c r="AI2278" s="15">
        <v>42382</v>
      </c>
      <c r="AJ2278" s="20">
        <f t="shared" si="566"/>
        <v>-0.15061002079867511</v>
      </c>
      <c r="AK2278" s="20">
        <f t="shared" si="567"/>
        <v>-0.10164794133293584</v>
      </c>
      <c r="AL2278" s="20">
        <f t="shared" si="568"/>
        <v>-9.4362009703807925E-2</v>
      </c>
    </row>
    <row r="2279" spans="2:38" x14ac:dyDescent="0.35">
      <c r="B2279" s="15">
        <v>42383</v>
      </c>
      <c r="C2279" s="16">
        <v>220071.14</v>
      </c>
      <c r="D2279" s="16">
        <v>167302.25</v>
      </c>
      <c r="E2279" s="16">
        <v>202637.77</v>
      </c>
      <c r="F2279" s="16">
        <v>207224.83</v>
      </c>
      <c r="G2279" s="16">
        <v>159309.38</v>
      </c>
      <c r="H2279" s="16">
        <v>201783.24</v>
      </c>
      <c r="I2279" s="16">
        <v>162888.20000000001</v>
      </c>
      <c r="J2279" s="16">
        <v>338549.11</v>
      </c>
      <c r="K2279" s="16">
        <v>211419.4</v>
      </c>
      <c r="L2279" s="16">
        <v>179226.65</v>
      </c>
      <c r="M2279" s="16">
        <v>377735.97</v>
      </c>
      <c r="N2279" s="16">
        <v>162558.39999999999</v>
      </c>
      <c r="O2279" s="16">
        <v>171670.26</v>
      </c>
      <c r="P2279" s="16"/>
      <c r="R2279" s="15">
        <v>42383</v>
      </c>
      <c r="S2279" s="16">
        <f t="shared" si="564"/>
        <v>313245.92599999998</v>
      </c>
      <c r="T2279" s="16">
        <v>162558.39999999999</v>
      </c>
      <c r="U2279" s="16">
        <v>171670.26</v>
      </c>
      <c r="V2279" s="17">
        <f t="shared" si="569"/>
        <v>363943.61550000001</v>
      </c>
      <c r="W2279" s="17">
        <f t="shared" si="570"/>
        <v>313245.92599999998</v>
      </c>
      <c r="X2279" s="18">
        <f t="shared" si="571"/>
        <v>-50697.689500000037</v>
      </c>
      <c r="Y2279" s="19">
        <f t="shared" si="562"/>
        <v>-0.13930094481901972</v>
      </c>
      <c r="Z2279" s="17">
        <f t="shared" si="572"/>
        <v>178032.43</v>
      </c>
      <c r="AA2279" s="17">
        <f t="shared" si="573"/>
        <v>162558.39999999999</v>
      </c>
      <c r="AB2279" s="18">
        <f t="shared" si="574"/>
        <v>-15474.029999999999</v>
      </c>
      <c r="AC2279" s="19">
        <f t="shared" si="565"/>
        <v>-8.6916917327927279E-2</v>
      </c>
      <c r="AD2279" s="17">
        <f t="shared" si="575"/>
        <v>188291.03</v>
      </c>
      <c r="AE2279" s="17">
        <f t="shared" si="576"/>
        <v>171670.26</v>
      </c>
      <c r="AF2279" s="18">
        <f t="shared" si="577"/>
        <v>-16620.76999999999</v>
      </c>
      <c r="AG2279" s="19">
        <f t="shared" si="563"/>
        <v>-8.8271703649398431E-2</v>
      </c>
      <c r="AI2279" s="15">
        <v>42383</v>
      </c>
      <c r="AJ2279" s="20">
        <f t="shared" si="566"/>
        <v>-0.13930094481901972</v>
      </c>
      <c r="AK2279" s="20">
        <f t="shared" si="567"/>
        <v>-8.6916917327927279E-2</v>
      </c>
      <c r="AL2279" s="20">
        <f t="shared" si="568"/>
        <v>-8.8271703649398431E-2</v>
      </c>
    </row>
    <row r="2280" spans="2:38" x14ac:dyDescent="0.35">
      <c r="B2280" s="15">
        <v>42384</v>
      </c>
      <c r="C2280" s="16">
        <v>214115.17</v>
      </c>
      <c r="D2280" s="16">
        <v>168428.66</v>
      </c>
      <c r="E2280" s="16">
        <v>199312.95</v>
      </c>
      <c r="F2280" s="16">
        <v>206385.02</v>
      </c>
      <c r="G2280" s="16">
        <v>158308.5</v>
      </c>
      <c r="H2280" s="16">
        <v>197881.38</v>
      </c>
      <c r="I2280" s="16">
        <v>162888.20000000001</v>
      </c>
      <c r="J2280" s="16">
        <v>335043.61</v>
      </c>
      <c r="K2280" s="16">
        <v>209349.65</v>
      </c>
      <c r="L2280" s="16">
        <v>177319.54</v>
      </c>
      <c r="M2280" s="16">
        <v>368137.79</v>
      </c>
      <c r="N2280" s="16">
        <v>159072.88</v>
      </c>
      <c r="O2280" s="16">
        <v>168763.94</v>
      </c>
      <c r="P2280" s="16"/>
      <c r="R2280" s="15">
        <v>42384</v>
      </c>
      <c r="S2280" s="16">
        <f t="shared" si="564"/>
        <v>308412.62899999996</v>
      </c>
      <c r="T2280" s="16">
        <v>159072.88</v>
      </c>
      <c r="U2280" s="16">
        <v>168763.94</v>
      </c>
      <c r="V2280" s="17">
        <f t="shared" si="569"/>
        <v>363943.61550000001</v>
      </c>
      <c r="W2280" s="17">
        <f t="shared" si="570"/>
        <v>308412.62899999996</v>
      </c>
      <c r="X2280" s="18">
        <f t="shared" si="571"/>
        <v>-55530.986500000057</v>
      </c>
      <c r="Y2280" s="19">
        <f t="shared" si="562"/>
        <v>-0.15258129043893079</v>
      </c>
      <c r="Z2280" s="17">
        <f t="shared" si="572"/>
        <v>178032.43</v>
      </c>
      <c r="AA2280" s="17">
        <f t="shared" si="573"/>
        <v>159072.88</v>
      </c>
      <c r="AB2280" s="18">
        <f t="shared" si="574"/>
        <v>-18959.549999999988</v>
      </c>
      <c r="AC2280" s="19">
        <f t="shared" si="565"/>
        <v>-0.10649492342490628</v>
      </c>
      <c r="AD2280" s="17">
        <f t="shared" si="575"/>
        <v>188291.03</v>
      </c>
      <c r="AE2280" s="17">
        <f t="shared" si="576"/>
        <v>168763.94</v>
      </c>
      <c r="AF2280" s="18">
        <f t="shared" si="577"/>
        <v>-19527.089999999997</v>
      </c>
      <c r="AG2280" s="19">
        <f t="shared" si="563"/>
        <v>-0.10370695831872605</v>
      </c>
      <c r="AI2280" s="15">
        <v>42384</v>
      </c>
      <c r="AJ2280" s="20">
        <f t="shared" si="566"/>
        <v>-0.15258129043893079</v>
      </c>
      <c r="AK2280" s="20">
        <f t="shared" si="567"/>
        <v>-0.10649492342490628</v>
      </c>
      <c r="AL2280" s="20">
        <f t="shared" si="568"/>
        <v>-0.10370695831872605</v>
      </c>
    </row>
    <row r="2281" spans="2:38" x14ac:dyDescent="0.35">
      <c r="B2281" s="15">
        <v>42388</v>
      </c>
      <c r="C2281" s="16">
        <v>214506.51</v>
      </c>
      <c r="D2281" s="16">
        <v>168320.66</v>
      </c>
      <c r="E2281" s="16">
        <v>199513.03</v>
      </c>
      <c r="F2281" s="16">
        <v>206713.81</v>
      </c>
      <c r="G2281" s="16">
        <v>158435.67000000001</v>
      </c>
      <c r="H2281" s="16">
        <v>198161.61</v>
      </c>
      <c r="I2281" s="16">
        <v>162888.20000000001</v>
      </c>
      <c r="J2281" s="16">
        <v>334872.61</v>
      </c>
      <c r="K2281" s="16">
        <v>209598.02</v>
      </c>
      <c r="L2281" s="16">
        <v>177561.74</v>
      </c>
      <c r="M2281" s="16">
        <v>367961.39</v>
      </c>
      <c r="N2281" s="16">
        <v>159284.38</v>
      </c>
      <c r="O2281" s="16">
        <v>169330.89</v>
      </c>
      <c r="P2281" s="16"/>
      <c r="R2281" s="15">
        <v>42388</v>
      </c>
      <c r="S2281" s="16">
        <f t="shared" si="564"/>
        <v>308511.26850000001</v>
      </c>
      <c r="T2281" s="16">
        <v>159284.38</v>
      </c>
      <c r="U2281" s="16">
        <v>169330.89</v>
      </c>
      <c r="V2281" s="17">
        <f t="shared" si="569"/>
        <v>363943.61550000001</v>
      </c>
      <c r="W2281" s="17">
        <f t="shared" si="570"/>
        <v>308511.26850000001</v>
      </c>
      <c r="X2281" s="18">
        <f t="shared" si="571"/>
        <v>-55432.347000000009</v>
      </c>
      <c r="Y2281" s="19">
        <f t="shared" si="562"/>
        <v>-0.15231026081840968</v>
      </c>
      <c r="Z2281" s="17">
        <f t="shared" si="572"/>
        <v>178032.43</v>
      </c>
      <c r="AA2281" s="17">
        <f t="shared" si="573"/>
        <v>159284.38</v>
      </c>
      <c r="AB2281" s="18">
        <f t="shared" si="574"/>
        <v>-18748.049999999988</v>
      </c>
      <c r="AC2281" s="19">
        <f t="shared" si="565"/>
        <v>-0.10530693761805077</v>
      </c>
      <c r="AD2281" s="17">
        <f t="shared" si="575"/>
        <v>188291.03</v>
      </c>
      <c r="AE2281" s="17">
        <f t="shared" si="576"/>
        <v>169330.89</v>
      </c>
      <c r="AF2281" s="18">
        <f t="shared" si="577"/>
        <v>-18960.139999999985</v>
      </c>
      <c r="AG2281" s="19">
        <f t="shared" si="563"/>
        <v>-0.10069592800039377</v>
      </c>
      <c r="AI2281" s="15">
        <v>42388</v>
      </c>
      <c r="AJ2281" s="20">
        <f t="shared" si="566"/>
        <v>-0.15231026081840968</v>
      </c>
      <c r="AK2281" s="20">
        <f t="shared" si="567"/>
        <v>-0.10530693761805077</v>
      </c>
      <c r="AL2281" s="20">
        <f t="shared" si="568"/>
        <v>-0.10069592800039377</v>
      </c>
    </row>
    <row r="2282" spans="2:38" x14ac:dyDescent="0.35">
      <c r="B2282" s="15">
        <v>42389</v>
      </c>
      <c r="C2282" s="16">
        <v>212992.06</v>
      </c>
      <c r="D2282" s="16">
        <v>169252.77</v>
      </c>
      <c r="E2282" s="16">
        <v>198899.81</v>
      </c>
      <c r="F2282" s="16">
        <v>206144.04</v>
      </c>
      <c r="G2282" s="16">
        <v>158359.85999999999</v>
      </c>
      <c r="H2282" s="16">
        <v>198022.84</v>
      </c>
      <c r="I2282" s="16">
        <v>162888.20000000001</v>
      </c>
      <c r="J2282" s="16">
        <v>333265.21000000002</v>
      </c>
      <c r="K2282" s="16">
        <v>210425.92</v>
      </c>
      <c r="L2282" s="16">
        <v>177417.25</v>
      </c>
      <c r="M2282" s="16">
        <v>367941.23</v>
      </c>
      <c r="N2282" s="16">
        <v>157245.51999999999</v>
      </c>
      <c r="O2282" s="16">
        <v>167725.44</v>
      </c>
      <c r="P2282" s="16"/>
      <c r="R2282" s="15">
        <v>42389</v>
      </c>
      <c r="S2282" s="16">
        <f t="shared" si="564"/>
        <v>308121.31200000003</v>
      </c>
      <c r="T2282" s="16">
        <v>157245.51999999999</v>
      </c>
      <c r="U2282" s="16">
        <v>167725.44</v>
      </c>
      <c r="V2282" s="17">
        <f t="shared" si="569"/>
        <v>363943.61550000001</v>
      </c>
      <c r="W2282" s="17">
        <f t="shared" si="570"/>
        <v>308121.31200000003</v>
      </c>
      <c r="X2282" s="18">
        <f t="shared" si="571"/>
        <v>-55822.30349999998</v>
      </c>
      <c r="Y2282" s="19">
        <f t="shared" si="562"/>
        <v>-0.15338173585847661</v>
      </c>
      <c r="Z2282" s="17">
        <f t="shared" si="572"/>
        <v>178032.43</v>
      </c>
      <c r="AA2282" s="17">
        <f t="shared" si="573"/>
        <v>157245.51999999999</v>
      </c>
      <c r="AB2282" s="18">
        <f t="shared" si="574"/>
        <v>-20786.910000000003</v>
      </c>
      <c r="AC2282" s="19">
        <f t="shared" si="565"/>
        <v>-0.11675912079613812</v>
      </c>
      <c r="AD2282" s="17">
        <f t="shared" si="575"/>
        <v>188291.03</v>
      </c>
      <c r="AE2282" s="17">
        <f t="shared" si="576"/>
        <v>167725.44</v>
      </c>
      <c r="AF2282" s="18">
        <f t="shared" si="577"/>
        <v>-20565.589999999997</v>
      </c>
      <c r="AG2282" s="19">
        <f t="shared" si="563"/>
        <v>-0.10922235647656714</v>
      </c>
      <c r="AI2282" s="15">
        <v>42389</v>
      </c>
      <c r="AJ2282" s="20">
        <f t="shared" si="566"/>
        <v>-0.15338173585847661</v>
      </c>
      <c r="AK2282" s="20">
        <f t="shared" si="567"/>
        <v>-0.11675912079613812</v>
      </c>
      <c r="AL2282" s="20">
        <f t="shared" si="568"/>
        <v>-0.10922235647656714</v>
      </c>
    </row>
    <row r="2283" spans="2:38" x14ac:dyDescent="0.35">
      <c r="B2283" s="15">
        <v>42390</v>
      </c>
      <c r="C2283" s="16">
        <v>213603.48</v>
      </c>
      <c r="D2283" s="16">
        <v>168570.64</v>
      </c>
      <c r="E2283" s="16">
        <v>198995.01</v>
      </c>
      <c r="F2283" s="16">
        <v>206162.01</v>
      </c>
      <c r="G2283" s="16">
        <v>158349.91</v>
      </c>
      <c r="H2283" s="16">
        <v>198158.57</v>
      </c>
      <c r="I2283" s="16">
        <v>162888.20000000001</v>
      </c>
      <c r="J2283" s="16">
        <v>333897.90999999997</v>
      </c>
      <c r="K2283" s="16">
        <v>210508.71</v>
      </c>
      <c r="L2283" s="16">
        <v>177398.37</v>
      </c>
      <c r="M2283" s="16">
        <v>368101.61</v>
      </c>
      <c r="N2283" s="16">
        <v>158125.35999999999</v>
      </c>
      <c r="O2283" s="16">
        <v>168000.66</v>
      </c>
      <c r="P2283" s="16"/>
      <c r="R2283" s="15">
        <v>42390</v>
      </c>
      <c r="S2283" s="16">
        <f t="shared" si="564"/>
        <v>308373.66649999999</v>
      </c>
      <c r="T2283" s="16">
        <v>158125.35999999999</v>
      </c>
      <c r="U2283" s="16">
        <v>168000.66</v>
      </c>
      <c r="V2283" s="17">
        <f t="shared" si="569"/>
        <v>363943.61550000001</v>
      </c>
      <c r="W2283" s="17">
        <f t="shared" si="570"/>
        <v>308373.66649999999</v>
      </c>
      <c r="X2283" s="18">
        <f t="shared" si="571"/>
        <v>-55569.949000000022</v>
      </c>
      <c r="Y2283" s="19">
        <f t="shared" si="562"/>
        <v>-0.15268834685739946</v>
      </c>
      <c r="Z2283" s="17">
        <f t="shared" si="572"/>
        <v>178032.43</v>
      </c>
      <c r="AA2283" s="17">
        <f t="shared" si="573"/>
        <v>158125.35999999999</v>
      </c>
      <c r="AB2283" s="18">
        <f t="shared" si="574"/>
        <v>-19907.070000000007</v>
      </c>
      <c r="AC2283" s="19">
        <f t="shared" si="565"/>
        <v>-0.11181709983961916</v>
      </c>
      <c r="AD2283" s="17">
        <f t="shared" si="575"/>
        <v>188291.03</v>
      </c>
      <c r="AE2283" s="17">
        <f t="shared" si="576"/>
        <v>168000.66</v>
      </c>
      <c r="AF2283" s="18">
        <f t="shared" si="577"/>
        <v>-20290.369999999995</v>
      </c>
      <c r="AG2283" s="19">
        <f t="shared" si="563"/>
        <v>-0.10776068302350884</v>
      </c>
      <c r="AI2283" s="15">
        <v>42390</v>
      </c>
      <c r="AJ2283" s="20">
        <f t="shared" si="566"/>
        <v>-0.15268834685739946</v>
      </c>
      <c r="AK2283" s="20">
        <f t="shared" si="567"/>
        <v>-0.11181709983961916</v>
      </c>
      <c r="AL2283" s="20">
        <f t="shared" si="568"/>
        <v>-0.10776068302350884</v>
      </c>
    </row>
    <row r="2284" spans="2:38" x14ac:dyDescent="0.35">
      <c r="B2284" s="15">
        <v>42391</v>
      </c>
      <c r="C2284" s="16">
        <v>219037.16</v>
      </c>
      <c r="D2284" s="16">
        <v>168689.46</v>
      </c>
      <c r="E2284" s="16">
        <v>202622.89</v>
      </c>
      <c r="F2284" s="16">
        <v>207200.63</v>
      </c>
      <c r="G2284" s="16">
        <v>159364.93</v>
      </c>
      <c r="H2284" s="16">
        <v>201964.17</v>
      </c>
      <c r="I2284" s="16">
        <v>162888.20000000001</v>
      </c>
      <c r="J2284" s="16">
        <v>337352.11</v>
      </c>
      <c r="K2284" s="16">
        <v>214151.47</v>
      </c>
      <c r="L2284" s="16">
        <v>179332.21</v>
      </c>
      <c r="M2284" s="16">
        <v>374929.9</v>
      </c>
      <c r="N2284" s="16">
        <v>161365.54</v>
      </c>
      <c r="O2284" s="16">
        <v>170431.77</v>
      </c>
      <c r="P2284" s="16"/>
      <c r="R2284" s="15">
        <v>42391</v>
      </c>
      <c r="S2284" s="16">
        <f t="shared" si="564"/>
        <v>312831.96499999997</v>
      </c>
      <c r="T2284" s="16">
        <v>161365.54</v>
      </c>
      <c r="U2284" s="16">
        <v>170431.77</v>
      </c>
      <c r="V2284" s="17">
        <f t="shared" si="569"/>
        <v>363943.61550000001</v>
      </c>
      <c r="W2284" s="17">
        <f t="shared" si="570"/>
        <v>312831.96499999997</v>
      </c>
      <c r="X2284" s="18">
        <f t="shared" si="571"/>
        <v>-51111.650500000047</v>
      </c>
      <c r="Y2284" s="19">
        <f t="shared" si="562"/>
        <v>-0.14043837650450566</v>
      </c>
      <c r="Z2284" s="17">
        <f t="shared" si="572"/>
        <v>178032.43</v>
      </c>
      <c r="AA2284" s="17">
        <f t="shared" si="573"/>
        <v>161365.54</v>
      </c>
      <c r="AB2284" s="18">
        <f t="shared" si="574"/>
        <v>-16666.889999999985</v>
      </c>
      <c r="AC2284" s="19">
        <f t="shared" si="565"/>
        <v>-9.3617157278592364E-2</v>
      </c>
      <c r="AD2284" s="17">
        <f t="shared" si="575"/>
        <v>188291.03</v>
      </c>
      <c r="AE2284" s="17">
        <f t="shared" si="576"/>
        <v>170431.77</v>
      </c>
      <c r="AF2284" s="18">
        <f t="shared" si="577"/>
        <v>-17859.260000000009</v>
      </c>
      <c r="AG2284" s="19">
        <f t="shared" si="563"/>
        <v>-9.4849234188160797E-2</v>
      </c>
      <c r="AI2284" s="15">
        <v>42391</v>
      </c>
      <c r="AJ2284" s="20">
        <f t="shared" si="566"/>
        <v>-0.14043837650450566</v>
      </c>
      <c r="AK2284" s="20">
        <f t="shared" si="567"/>
        <v>-9.3617157278592364E-2</v>
      </c>
      <c r="AL2284" s="20">
        <f t="shared" si="568"/>
        <v>-9.4849234188160797E-2</v>
      </c>
    </row>
    <row r="2285" spans="2:38" x14ac:dyDescent="0.35">
      <c r="B2285" s="15">
        <v>42394</v>
      </c>
      <c r="C2285" s="16">
        <v>215768.94</v>
      </c>
      <c r="D2285" s="16">
        <v>168898.26</v>
      </c>
      <c r="E2285" s="16">
        <v>200542.61</v>
      </c>
      <c r="F2285" s="16">
        <v>206559.22</v>
      </c>
      <c r="G2285" s="16">
        <v>158821.69</v>
      </c>
      <c r="H2285" s="16">
        <v>199832.56</v>
      </c>
      <c r="I2285" s="16">
        <v>162888.20000000001</v>
      </c>
      <c r="J2285" s="16">
        <v>334633.21000000002</v>
      </c>
      <c r="K2285" s="16">
        <v>211750.56</v>
      </c>
      <c r="L2285" s="16">
        <v>178297.23</v>
      </c>
      <c r="M2285" s="16">
        <v>368133.09</v>
      </c>
      <c r="N2285" s="16">
        <v>158929.06</v>
      </c>
      <c r="O2285" s="16">
        <v>169147.41</v>
      </c>
      <c r="P2285" s="16"/>
      <c r="R2285" s="15">
        <v>42394</v>
      </c>
      <c r="S2285" s="16">
        <f t="shared" si="564"/>
        <v>309311.67100000003</v>
      </c>
      <c r="T2285" s="16">
        <v>158929.06</v>
      </c>
      <c r="U2285" s="16">
        <v>169147.41</v>
      </c>
      <c r="V2285" s="17">
        <f t="shared" si="569"/>
        <v>363943.61550000001</v>
      </c>
      <c r="W2285" s="17">
        <f t="shared" si="570"/>
        <v>309311.67100000003</v>
      </c>
      <c r="X2285" s="18">
        <f t="shared" si="571"/>
        <v>-54631.944499999983</v>
      </c>
      <c r="Y2285" s="19">
        <f t="shared" si="562"/>
        <v>-0.1501110121823252</v>
      </c>
      <c r="Z2285" s="17">
        <f t="shared" si="572"/>
        <v>178032.43</v>
      </c>
      <c r="AA2285" s="17">
        <f t="shared" si="573"/>
        <v>158929.06</v>
      </c>
      <c r="AB2285" s="18">
        <f t="shared" si="574"/>
        <v>-19103.369999999995</v>
      </c>
      <c r="AC2285" s="19">
        <f t="shared" si="565"/>
        <v>-0.10730275377356809</v>
      </c>
      <c r="AD2285" s="17">
        <f t="shared" si="575"/>
        <v>188291.03</v>
      </c>
      <c r="AE2285" s="17">
        <f t="shared" si="576"/>
        <v>169147.41</v>
      </c>
      <c r="AF2285" s="18">
        <f t="shared" si="577"/>
        <v>-19143.619999999995</v>
      </c>
      <c r="AG2285" s="19">
        <f t="shared" si="563"/>
        <v>-0.10167037696909935</v>
      </c>
      <c r="AI2285" s="15">
        <v>42394</v>
      </c>
      <c r="AJ2285" s="20">
        <f t="shared" si="566"/>
        <v>-0.1501110121823252</v>
      </c>
      <c r="AK2285" s="20">
        <f t="shared" si="567"/>
        <v>-0.10730275377356809</v>
      </c>
      <c r="AL2285" s="20">
        <f t="shared" si="568"/>
        <v>-0.10167037696909935</v>
      </c>
    </row>
    <row r="2286" spans="2:38" x14ac:dyDescent="0.35">
      <c r="B2286" s="15">
        <v>42395</v>
      </c>
      <c r="C2286" s="16">
        <v>218114.26</v>
      </c>
      <c r="D2286" s="16">
        <v>168779.83</v>
      </c>
      <c r="E2286" s="16">
        <v>202086.25</v>
      </c>
      <c r="F2286" s="16">
        <v>206897.7</v>
      </c>
      <c r="G2286" s="16">
        <v>159020.56</v>
      </c>
      <c r="H2286" s="16">
        <v>200747.79</v>
      </c>
      <c r="I2286" s="16">
        <v>162888.20000000001</v>
      </c>
      <c r="J2286" s="16">
        <v>337112.71</v>
      </c>
      <c r="K2286" s="16">
        <v>211502.19</v>
      </c>
      <c r="L2286" s="16">
        <v>178676.33</v>
      </c>
      <c r="M2286" s="16">
        <v>370221.69</v>
      </c>
      <c r="N2286" s="16">
        <v>161094.82</v>
      </c>
      <c r="O2286" s="16">
        <v>170569.38</v>
      </c>
      <c r="P2286" s="16"/>
      <c r="R2286" s="15">
        <v>42395</v>
      </c>
      <c r="S2286" s="16">
        <f t="shared" si="564"/>
        <v>310700.52549999999</v>
      </c>
      <c r="T2286" s="16">
        <v>161094.82</v>
      </c>
      <c r="U2286" s="16">
        <v>170569.38</v>
      </c>
      <c r="V2286" s="17">
        <f t="shared" si="569"/>
        <v>363943.61550000001</v>
      </c>
      <c r="W2286" s="17">
        <f t="shared" si="570"/>
        <v>310700.52549999999</v>
      </c>
      <c r="X2286" s="18">
        <f t="shared" si="571"/>
        <v>-53243.090000000026</v>
      </c>
      <c r="Y2286" s="19">
        <f t="shared" si="562"/>
        <v>-0.14629488671439553</v>
      </c>
      <c r="Z2286" s="17">
        <f t="shared" si="572"/>
        <v>178032.43</v>
      </c>
      <c r="AA2286" s="17">
        <f t="shared" si="573"/>
        <v>161094.82</v>
      </c>
      <c r="AB2286" s="18">
        <f t="shared" si="574"/>
        <v>-16937.609999999986</v>
      </c>
      <c r="AC2286" s="19">
        <f t="shared" si="565"/>
        <v>-9.5137779111367449E-2</v>
      </c>
      <c r="AD2286" s="17">
        <f t="shared" si="575"/>
        <v>188291.03</v>
      </c>
      <c r="AE2286" s="17">
        <f t="shared" si="576"/>
        <v>170569.38</v>
      </c>
      <c r="AF2286" s="18">
        <f t="shared" si="577"/>
        <v>-17721.649999999994</v>
      </c>
      <c r="AG2286" s="19">
        <f t="shared" si="563"/>
        <v>-9.4118397461631573E-2</v>
      </c>
      <c r="AI2286" s="15">
        <v>42395</v>
      </c>
      <c r="AJ2286" s="20">
        <f t="shared" si="566"/>
        <v>-0.14629488671439553</v>
      </c>
      <c r="AK2286" s="20">
        <f t="shared" si="567"/>
        <v>-9.5137779111367449E-2</v>
      </c>
      <c r="AL2286" s="20">
        <f t="shared" si="568"/>
        <v>-9.4118397461631573E-2</v>
      </c>
    </row>
    <row r="2287" spans="2:38" x14ac:dyDescent="0.35">
      <c r="B2287" s="15">
        <v>42396</v>
      </c>
      <c r="C2287" s="16">
        <v>213940.71</v>
      </c>
      <c r="D2287" s="16">
        <v>168695.63</v>
      </c>
      <c r="E2287" s="16">
        <v>199368.09</v>
      </c>
      <c r="F2287" s="16">
        <v>206682.07</v>
      </c>
      <c r="G2287" s="16">
        <v>158259.84</v>
      </c>
      <c r="H2287" s="16">
        <v>197747.88</v>
      </c>
      <c r="I2287" s="16">
        <v>162888.20000000001</v>
      </c>
      <c r="J2287" s="16">
        <v>335231.71000000002</v>
      </c>
      <c r="K2287" s="16">
        <v>210343.13</v>
      </c>
      <c r="L2287" s="16">
        <v>177226.76</v>
      </c>
      <c r="M2287" s="16">
        <v>362233.99</v>
      </c>
      <c r="N2287" s="16">
        <v>159343.6</v>
      </c>
      <c r="O2287" s="16">
        <v>169789.59</v>
      </c>
      <c r="P2287" s="16"/>
      <c r="R2287" s="15">
        <v>42396</v>
      </c>
      <c r="S2287" s="16">
        <f t="shared" si="564"/>
        <v>307208.43500000006</v>
      </c>
      <c r="T2287" s="16">
        <v>159343.6</v>
      </c>
      <c r="U2287" s="16">
        <v>169789.59</v>
      </c>
      <c r="V2287" s="17">
        <f t="shared" si="569"/>
        <v>363943.61550000001</v>
      </c>
      <c r="W2287" s="17">
        <f t="shared" si="570"/>
        <v>307208.43500000006</v>
      </c>
      <c r="X2287" s="18">
        <f t="shared" si="571"/>
        <v>-56735.180499999959</v>
      </c>
      <c r="Y2287" s="19">
        <f t="shared" si="562"/>
        <v>-0.15589002824532294</v>
      </c>
      <c r="Z2287" s="17">
        <f t="shared" si="572"/>
        <v>178032.43</v>
      </c>
      <c r="AA2287" s="17">
        <f t="shared" si="573"/>
        <v>159343.6</v>
      </c>
      <c r="AB2287" s="18">
        <f t="shared" si="574"/>
        <v>-18688.829999999987</v>
      </c>
      <c r="AC2287" s="19">
        <f t="shared" si="565"/>
        <v>-0.10497430159213121</v>
      </c>
      <c r="AD2287" s="17">
        <f t="shared" si="575"/>
        <v>188291.03</v>
      </c>
      <c r="AE2287" s="17">
        <f t="shared" si="576"/>
        <v>169789.59</v>
      </c>
      <c r="AF2287" s="18">
        <f t="shared" si="577"/>
        <v>-18501.440000000002</v>
      </c>
      <c r="AG2287" s="19">
        <f t="shared" si="563"/>
        <v>-9.8259805578630066E-2</v>
      </c>
      <c r="AI2287" s="15">
        <v>42396</v>
      </c>
      <c r="AJ2287" s="20">
        <f t="shared" si="566"/>
        <v>-0.15589002824532294</v>
      </c>
      <c r="AK2287" s="20">
        <f t="shared" si="567"/>
        <v>-0.10497430159213121</v>
      </c>
      <c r="AL2287" s="20">
        <f t="shared" si="568"/>
        <v>-9.8259805578630066E-2</v>
      </c>
    </row>
    <row r="2288" spans="2:38" x14ac:dyDescent="0.35">
      <c r="B2288" s="15">
        <v>42397</v>
      </c>
      <c r="C2288" s="16">
        <v>216170.09</v>
      </c>
      <c r="D2288" s="16">
        <v>168435.95</v>
      </c>
      <c r="E2288" s="16">
        <v>200652.89</v>
      </c>
      <c r="F2288" s="16">
        <v>206668.5</v>
      </c>
      <c r="G2288" s="16">
        <v>158511.76</v>
      </c>
      <c r="H2288" s="16">
        <v>198825.25</v>
      </c>
      <c r="I2288" s="16">
        <v>162888.20000000001</v>
      </c>
      <c r="J2288" s="16">
        <v>335881.51</v>
      </c>
      <c r="K2288" s="16">
        <v>208438.96</v>
      </c>
      <c r="L2288" s="16">
        <v>177707.14</v>
      </c>
      <c r="M2288" s="16">
        <v>358041.5</v>
      </c>
      <c r="N2288" s="16">
        <v>160172.68</v>
      </c>
      <c r="O2288" s="16">
        <v>170477.64</v>
      </c>
      <c r="P2288" s="16"/>
      <c r="R2288" s="15">
        <v>42397</v>
      </c>
      <c r="S2288" s="16">
        <f t="shared" si="564"/>
        <v>306208.55700000003</v>
      </c>
      <c r="T2288" s="16">
        <v>160172.68</v>
      </c>
      <c r="U2288" s="16">
        <v>170477.64</v>
      </c>
      <c r="V2288" s="17">
        <f t="shared" si="569"/>
        <v>363943.61550000001</v>
      </c>
      <c r="W2288" s="17">
        <f t="shared" si="570"/>
        <v>306208.55700000003</v>
      </c>
      <c r="X2288" s="18">
        <f t="shared" si="571"/>
        <v>-57735.058499999985</v>
      </c>
      <c r="Y2288" s="19">
        <f t="shared" si="562"/>
        <v>-0.15863737139798784</v>
      </c>
      <c r="Z2288" s="17">
        <f t="shared" si="572"/>
        <v>178032.43</v>
      </c>
      <c r="AA2288" s="17">
        <f t="shared" si="573"/>
        <v>160172.68</v>
      </c>
      <c r="AB2288" s="18">
        <f t="shared" si="574"/>
        <v>-17859.75</v>
      </c>
      <c r="AC2288" s="19">
        <f t="shared" si="565"/>
        <v>-0.10031739722925762</v>
      </c>
      <c r="AD2288" s="17">
        <f t="shared" si="575"/>
        <v>188291.03</v>
      </c>
      <c r="AE2288" s="17">
        <f t="shared" si="576"/>
        <v>170477.64</v>
      </c>
      <c r="AF2288" s="18">
        <f t="shared" si="577"/>
        <v>-17813.389999999985</v>
      </c>
      <c r="AG2288" s="19">
        <f t="shared" si="563"/>
        <v>-9.4605621945984278E-2</v>
      </c>
      <c r="AI2288" s="15">
        <v>42397</v>
      </c>
      <c r="AJ2288" s="20">
        <f t="shared" si="566"/>
        <v>-0.15863737139798784</v>
      </c>
      <c r="AK2288" s="20">
        <f t="shared" si="567"/>
        <v>-0.10031739722925762</v>
      </c>
      <c r="AL2288" s="20">
        <f t="shared" si="568"/>
        <v>-9.4605621945984278E-2</v>
      </c>
    </row>
    <row r="2289" spans="2:38" x14ac:dyDescent="0.35">
      <c r="B2289" s="15">
        <v>42398</v>
      </c>
      <c r="C2289" s="16">
        <v>220984.05</v>
      </c>
      <c r="D2289" s="16">
        <v>170026.18</v>
      </c>
      <c r="E2289" s="16">
        <v>204719.82</v>
      </c>
      <c r="F2289" s="16">
        <v>207924.3</v>
      </c>
      <c r="G2289" s="16">
        <v>159467.89000000001</v>
      </c>
      <c r="H2289" s="16">
        <v>201968.07</v>
      </c>
      <c r="I2289" s="16">
        <v>156903.76999999999</v>
      </c>
      <c r="J2289" s="16">
        <v>339951.31</v>
      </c>
      <c r="K2289" s="16">
        <v>212661.25</v>
      </c>
      <c r="L2289" s="16">
        <v>179528.41</v>
      </c>
      <c r="M2289" s="16">
        <v>368864.23</v>
      </c>
      <c r="N2289" s="16">
        <v>164073.42000000001</v>
      </c>
      <c r="O2289" s="16">
        <v>172771.14</v>
      </c>
      <c r="P2289" s="16"/>
      <c r="R2289" s="15">
        <v>42398</v>
      </c>
      <c r="S2289" s="16">
        <f t="shared" si="564"/>
        <v>311813.01250000001</v>
      </c>
      <c r="T2289" s="16">
        <v>164073.42000000001</v>
      </c>
      <c r="U2289" s="16">
        <v>172771.14</v>
      </c>
      <c r="V2289" s="17">
        <f t="shared" si="569"/>
        <v>363943.61550000001</v>
      </c>
      <c r="W2289" s="17">
        <f t="shared" si="570"/>
        <v>311813.01250000001</v>
      </c>
      <c r="X2289" s="18">
        <f t="shared" si="571"/>
        <v>-52130.603000000003</v>
      </c>
      <c r="Y2289" s="19">
        <f t="shared" si="562"/>
        <v>-0.14323813024822799</v>
      </c>
      <c r="Z2289" s="17">
        <f t="shared" si="572"/>
        <v>178032.43</v>
      </c>
      <c r="AA2289" s="17">
        <f t="shared" si="573"/>
        <v>164073.42000000001</v>
      </c>
      <c r="AB2289" s="18">
        <f t="shared" si="574"/>
        <v>-13959.00999999998</v>
      </c>
      <c r="AC2289" s="19">
        <f t="shared" si="565"/>
        <v>-7.8407119422006316E-2</v>
      </c>
      <c r="AD2289" s="17">
        <f t="shared" si="575"/>
        <v>188291.03</v>
      </c>
      <c r="AE2289" s="17">
        <f t="shared" si="576"/>
        <v>172771.14</v>
      </c>
      <c r="AF2289" s="18">
        <f t="shared" si="577"/>
        <v>-15519.889999999985</v>
      </c>
      <c r="AG2289" s="19">
        <f t="shared" si="563"/>
        <v>-8.2425009837165289E-2</v>
      </c>
      <c r="AI2289" s="15">
        <v>42398</v>
      </c>
      <c r="AJ2289" s="20">
        <f t="shared" si="566"/>
        <v>-0.14323813024822799</v>
      </c>
      <c r="AK2289" s="20">
        <f t="shared" si="567"/>
        <v>-7.8407119422006316E-2</v>
      </c>
      <c r="AL2289" s="20">
        <f t="shared" si="568"/>
        <v>-8.2425009837165289E-2</v>
      </c>
    </row>
    <row r="2290" spans="2:38" x14ac:dyDescent="0.35">
      <c r="B2290" s="15">
        <v>42401</v>
      </c>
      <c r="C2290" s="16">
        <v>221300.08</v>
      </c>
      <c r="D2290" s="16">
        <v>169612.42</v>
      </c>
      <c r="E2290" s="16">
        <v>204681.52</v>
      </c>
      <c r="F2290" s="16">
        <v>207485.93</v>
      </c>
      <c r="G2290" s="16">
        <v>158901.47</v>
      </c>
      <c r="H2290" s="16">
        <v>201137.33</v>
      </c>
      <c r="I2290" s="16">
        <v>156903.76999999999</v>
      </c>
      <c r="J2290" s="16">
        <v>340035.27</v>
      </c>
      <c r="K2290" s="16">
        <v>210094.76</v>
      </c>
      <c r="L2290" s="16">
        <v>178654.11</v>
      </c>
      <c r="M2290" s="16">
        <v>366164.22</v>
      </c>
      <c r="N2290" s="16">
        <v>164013.51999999999</v>
      </c>
      <c r="O2290" s="16">
        <v>172771.14</v>
      </c>
      <c r="P2290" s="16"/>
      <c r="R2290" s="15">
        <v>42401</v>
      </c>
      <c r="S2290" s="16">
        <f t="shared" si="564"/>
        <v>310350.34299999999</v>
      </c>
      <c r="T2290" s="16">
        <v>164013.51999999999</v>
      </c>
      <c r="U2290" s="16">
        <v>172771.14</v>
      </c>
      <c r="V2290" s="17">
        <f t="shared" si="569"/>
        <v>363943.61550000001</v>
      </c>
      <c r="W2290" s="17">
        <f t="shared" si="570"/>
        <v>310350.34299999999</v>
      </c>
      <c r="X2290" s="18">
        <f t="shared" si="571"/>
        <v>-53593.272500000021</v>
      </c>
      <c r="Y2290" s="19">
        <f t="shared" si="562"/>
        <v>-0.14725707559499698</v>
      </c>
      <c r="Z2290" s="17">
        <f t="shared" si="572"/>
        <v>178032.43</v>
      </c>
      <c r="AA2290" s="17">
        <f t="shared" si="573"/>
        <v>164013.51999999999</v>
      </c>
      <c r="AB2290" s="18">
        <f t="shared" si="574"/>
        <v>-14018.910000000003</v>
      </c>
      <c r="AC2290" s="19">
        <f t="shared" si="565"/>
        <v>-7.874357497676128E-2</v>
      </c>
      <c r="AD2290" s="17">
        <f t="shared" si="575"/>
        <v>188291.03</v>
      </c>
      <c r="AE2290" s="17">
        <f t="shared" si="576"/>
        <v>172771.14</v>
      </c>
      <c r="AF2290" s="18">
        <f t="shared" si="577"/>
        <v>-15519.889999999985</v>
      </c>
      <c r="AG2290" s="19">
        <f t="shared" si="563"/>
        <v>-8.2425009837165289E-2</v>
      </c>
      <c r="AI2290" s="15">
        <v>42401</v>
      </c>
      <c r="AJ2290" s="20">
        <f t="shared" si="566"/>
        <v>-0.14725707559499698</v>
      </c>
      <c r="AK2290" s="20">
        <f t="shared" si="567"/>
        <v>-7.874357497676128E-2</v>
      </c>
      <c r="AL2290" s="20">
        <f t="shared" si="568"/>
        <v>-8.2425009837165289E-2</v>
      </c>
    </row>
    <row r="2291" spans="2:38" x14ac:dyDescent="0.35">
      <c r="B2291" s="15">
        <v>42402</v>
      </c>
      <c r="C2291" s="16">
        <v>216848.54</v>
      </c>
      <c r="D2291" s="16">
        <v>171246.88</v>
      </c>
      <c r="E2291" s="16">
        <v>202572.82</v>
      </c>
      <c r="F2291" s="16">
        <v>207736.06</v>
      </c>
      <c r="G2291" s="16">
        <v>160203.73000000001</v>
      </c>
      <c r="H2291" s="16">
        <v>203389.58</v>
      </c>
      <c r="I2291" s="16">
        <v>156903.76999999999</v>
      </c>
      <c r="J2291" s="16">
        <v>340162.39</v>
      </c>
      <c r="K2291" s="16">
        <v>209266.86</v>
      </c>
      <c r="L2291" s="16">
        <v>179027.15</v>
      </c>
      <c r="M2291" s="16">
        <v>364809.66</v>
      </c>
      <c r="N2291" s="16">
        <v>161060.98000000001</v>
      </c>
      <c r="O2291" s="16">
        <v>170661.12</v>
      </c>
      <c r="P2291" s="16"/>
      <c r="R2291" s="15">
        <v>42402</v>
      </c>
      <c r="S2291" s="16">
        <f t="shared" si="564"/>
        <v>310490.9915</v>
      </c>
      <c r="T2291" s="16">
        <v>161060.98000000001</v>
      </c>
      <c r="U2291" s="16">
        <v>170661.12</v>
      </c>
      <c r="V2291" s="17">
        <f t="shared" si="569"/>
        <v>363943.61550000001</v>
      </c>
      <c r="W2291" s="17">
        <f t="shared" si="570"/>
        <v>310490.9915</v>
      </c>
      <c r="X2291" s="18">
        <f t="shared" si="571"/>
        <v>-53452.624000000011</v>
      </c>
      <c r="Y2291" s="19">
        <f t="shared" si="562"/>
        <v>-0.14687061875385476</v>
      </c>
      <c r="Z2291" s="17">
        <f t="shared" si="572"/>
        <v>178032.43</v>
      </c>
      <c r="AA2291" s="17">
        <f t="shared" si="573"/>
        <v>161060.98000000001</v>
      </c>
      <c r="AB2291" s="18">
        <f t="shared" si="574"/>
        <v>-16971.449999999983</v>
      </c>
      <c r="AC2291" s="19">
        <f t="shared" si="565"/>
        <v>-9.5327856840464312E-2</v>
      </c>
      <c r="AD2291" s="17">
        <f t="shared" si="575"/>
        <v>188291.03</v>
      </c>
      <c r="AE2291" s="17">
        <f t="shared" si="576"/>
        <v>170661.12</v>
      </c>
      <c r="AF2291" s="18">
        <f t="shared" si="577"/>
        <v>-17629.910000000003</v>
      </c>
      <c r="AG2291" s="19">
        <f t="shared" si="563"/>
        <v>-9.3631172977278868E-2</v>
      </c>
      <c r="AI2291" s="15">
        <v>42402</v>
      </c>
      <c r="AJ2291" s="20">
        <f t="shared" si="566"/>
        <v>-0.14687061875385476</v>
      </c>
      <c r="AK2291" s="20">
        <f t="shared" si="567"/>
        <v>-9.5327856840464312E-2</v>
      </c>
      <c r="AL2291" s="20">
        <f t="shared" si="568"/>
        <v>-9.3631172977278868E-2</v>
      </c>
    </row>
    <row r="2292" spans="2:38" x14ac:dyDescent="0.35">
      <c r="B2292" s="15">
        <v>42403</v>
      </c>
      <c r="C2292" s="16">
        <v>216771.03</v>
      </c>
      <c r="D2292" s="16">
        <v>171438.18</v>
      </c>
      <c r="E2292" s="16">
        <v>202677.82</v>
      </c>
      <c r="F2292" s="16">
        <v>206939.17</v>
      </c>
      <c r="G2292" s="16">
        <v>159157.15</v>
      </c>
      <c r="H2292" s="16">
        <v>201343.33</v>
      </c>
      <c r="I2292" s="16">
        <v>156903.76999999999</v>
      </c>
      <c r="J2292" s="16">
        <v>343848.87</v>
      </c>
      <c r="K2292" s="16">
        <v>201815.76</v>
      </c>
      <c r="L2292" s="16">
        <v>177885.15</v>
      </c>
      <c r="M2292" s="16">
        <v>364842.3</v>
      </c>
      <c r="N2292" s="16">
        <v>162025.42000000001</v>
      </c>
      <c r="O2292" s="16">
        <v>171440.91</v>
      </c>
      <c r="P2292" s="16"/>
      <c r="R2292" s="15">
        <v>42403</v>
      </c>
      <c r="S2292" s="16">
        <f t="shared" si="564"/>
        <v>309259.61099999998</v>
      </c>
      <c r="T2292" s="16">
        <v>162025.42000000001</v>
      </c>
      <c r="U2292" s="16">
        <v>171440.91</v>
      </c>
      <c r="V2292" s="17">
        <f t="shared" si="569"/>
        <v>363943.61550000001</v>
      </c>
      <c r="W2292" s="17">
        <f t="shared" si="570"/>
        <v>309259.61099999998</v>
      </c>
      <c r="X2292" s="18">
        <f t="shared" si="571"/>
        <v>-54684.004500000039</v>
      </c>
      <c r="Y2292" s="19">
        <f t="shared" si="562"/>
        <v>-0.15025405631823768</v>
      </c>
      <c r="Z2292" s="17">
        <f t="shared" si="572"/>
        <v>178032.43</v>
      </c>
      <c r="AA2292" s="17">
        <f t="shared" si="573"/>
        <v>162025.42000000001</v>
      </c>
      <c r="AB2292" s="18">
        <f t="shared" si="574"/>
        <v>-16007.00999999998</v>
      </c>
      <c r="AC2292" s="19">
        <f t="shared" si="565"/>
        <v>-8.9910641561203097E-2</v>
      </c>
      <c r="AD2292" s="17">
        <f t="shared" si="575"/>
        <v>188291.03</v>
      </c>
      <c r="AE2292" s="17">
        <f t="shared" si="576"/>
        <v>171440.91</v>
      </c>
      <c r="AF2292" s="18">
        <f t="shared" si="577"/>
        <v>-16850.119999999995</v>
      </c>
      <c r="AG2292" s="19">
        <f t="shared" si="563"/>
        <v>-8.948976486028036E-2</v>
      </c>
      <c r="AI2292" s="15">
        <v>42403</v>
      </c>
      <c r="AJ2292" s="20">
        <f t="shared" si="566"/>
        <v>-0.15025405631823768</v>
      </c>
      <c r="AK2292" s="20">
        <f t="shared" si="567"/>
        <v>-8.9910641561203097E-2</v>
      </c>
      <c r="AL2292" s="20">
        <f t="shared" si="568"/>
        <v>-8.948976486028036E-2</v>
      </c>
    </row>
    <row r="2293" spans="2:38" x14ac:dyDescent="0.35">
      <c r="B2293" s="15">
        <v>42404</v>
      </c>
      <c r="C2293" s="16">
        <v>216898.96</v>
      </c>
      <c r="D2293" s="16">
        <v>172909.1</v>
      </c>
      <c r="E2293" s="16">
        <v>203498.32</v>
      </c>
      <c r="F2293" s="16">
        <v>206896.88</v>
      </c>
      <c r="G2293" s="16">
        <v>159307.66</v>
      </c>
      <c r="H2293" s="16">
        <v>201051.97</v>
      </c>
      <c r="I2293" s="16">
        <v>156903.76999999999</v>
      </c>
      <c r="J2293" s="16">
        <v>348043.83</v>
      </c>
      <c r="K2293" s="16">
        <v>198338.58</v>
      </c>
      <c r="L2293" s="16">
        <v>177611.81</v>
      </c>
      <c r="M2293" s="16">
        <v>363512.22</v>
      </c>
      <c r="N2293" s="16">
        <v>162279.22</v>
      </c>
      <c r="O2293" s="16">
        <v>171807.87</v>
      </c>
      <c r="P2293" s="16"/>
      <c r="R2293" s="15">
        <v>42404</v>
      </c>
      <c r="S2293" s="16">
        <f t="shared" si="564"/>
        <v>309199.09700000001</v>
      </c>
      <c r="T2293" s="16">
        <v>162279.22</v>
      </c>
      <c r="U2293" s="16">
        <v>171807.87</v>
      </c>
      <c r="V2293" s="17">
        <f t="shared" si="569"/>
        <v>363943.61550000001</v>
      </c>
      <c r="W2293" s="17">
        <f t="shared" si="570"/>
        <v>309199.09700000001</v>
      </c>
      <c r="X2293" s="18">
        <f t="shared" si="571"/>
        <v>-54744.518500000006</v>
      </c>
      <c r="Y2293" s="19">
        <f t="shared" si="562"/>
        <v>-0.15042032932708502</v>
      </c>
      <c r="Z2293" s="17">
        <f t="shared" si="572"/>
        <v>178032.43</v>
      </c>
      <c r="AA2293" s="17">
        <f t="shared" si="573"/>
        <v>162279.22</v>
      </c>
      <c r="AB2293" s="18">
        <f t="shared" si="574"/>
        <v>-15753.209999999992</v>
      </c>
      <c r="AC2293" s="19">
        <f t="shared" si="565"/>
        <v>-8.8485058592976534E-2</v>
      </c>
      <c r="AD2293" s="17">
        <f t="shared" si="575"/>
        <v>188291.03</v>
      </c>
      <c r="AE2293" s="17">
        <f t="shared" si="576"/>
        <v>171807.87</v>
      </c>
      <c r="AF2293" s="18">
        <f t="shared" si="577"/>
        <v>-16483.160000000003</v>
      </c>
      <c r="AG2293" s="19">
        <f t="shared" si="563"/>
        <v>-8.7540866922869373E-2</v>
      </c>
      <c r="AI2293" s="15">
        <v>42404</v>
      </c>
      <c r="AJ2293" s="20">
        <f t="shared" si="566"/>
        <v>-0.15042032932708502</v>
      </c>
      <c r="AK2293" s="20">
        <f t="shared" si="567"/>
        <v>-8.8485058592976534E-2</v>
      </c>
      <c r="AL2293" s="20">
        <f t="shared" si="568"/>
        <v>-8.7540866922869373E-2</v>
      </c>
    </row>
    <row r="2294" spans="2:38" x14ac:dyDescent="0.35">
      <c r="B2294" s="15">
        <v>42405</v>
      </c>
      <c r="C2294" s="16">
        <v>210788.85</v>
      </c>
      <c r="D2294" s="16">
        <v>174400.9</v>
      </c>
      <c r="E2294" s="16">
        <v>200258.3</v>
      </c>
      <c r="F2294" s="16">
        <v>206811.59</v>
      </c>
      <c r="G2294" s="16">
        <v>159563.93</v>
      </c>
      <c r="H2294" s="16">
        <v>201769.52</v>
      </c>
      <c r="I2294" s="16">
        <v>156903.76999999999</v>
      </c>
      <c r="J2294" s="16">
        <v>353605.33</v>
      </c>
      <c r="K2294" s="16">
        <v>200325.54</v>
      </c>
      <c r="L2294" s="16">
        <v>177957.59</v>
      </c>
      <c r="M2294" s="16">
        <v>357669.66</v>
      </c>
      <c r="N2294" s="16">
        <v>159191.32</v>
      </c>
      <c r="O2294" s="16">
        <v>170018.94</v>
      </c>
      <c r="P2294" s="16"/>
      <c r="R2294" s="15">
        <v>42405</v>
      </c>
      <c r="S2294" s="16">
        <f t="shared" si="564"/>
        <v>309688.55349999998</v>
      </c>
      <c r="T2294" s="16">
        <v>159191.32</v>
      </c>
      <c r="U2294" s="16">
        <v>170018.94</v>
      </c>
      <c r="V2294" s="17">
        <f t="shared" si="569"/>
        <v>363943.61550000001</v>
      </c>
      <c r="W2294" s="17">
        <f t="shared" si="570"/>
        <v>309688.55349999998</v>
      </c>
      <c r="X2294" s="18">
        <f t="shared" si="571"/>
        <v>-54255.062000000034</v>
      </c>
      <c r="Y2294" s="19">
        <f t="shared" si="562"/>
        <v>-0.14907546028926019</v>
      </c>
      <c r="Z2294" s="17">
        <f t="shared" si="572"/>
        <v>178032.43</v>
      </c>
      <c r="AA2294" s="17">
        <f t="shared" si="573"/>
        <v>159191.32</v>
      </c>
      <c r="AB2294" s="18">
        <f t="shared" si="574"/>
        <v>-18841.109999999986</v>
      </c>
      <c r="AC2294" s="19">
        <f t="shared" si="565"/>
        <v>-0.10582965137306719</v>
      </c>
      <c r="AD2294" s="17">
        <f t="shared" si="575"/>
        <v>188291.03</v>
      </c>
      <c r="AE2294" s="17">
        <f t="shared" si="576"/>
        <v>170018.94</v>
      </c>
      <c r="AF2294" s="18">
        <f t="shared" si="577"/>
        <v>-18272.089999999997</v>
      </c>
      <c r="AG2294" s="19">
        <f t="shared" si="563"/>
        <v>-9.7041744367748137E-2</v>
      </c>
      <c r="AI2294" s="15">
        <v>42405</v>
      </c>
      <c r="AJ2294" s="20">
        <f t="shared" si="566"/>
        <v>-0.14907546028926019</v>
      </c>
      <c r="AK2294" s="20">
        <f t="shared" si="567"/>
        <v>-0.10582965137306719</v>
      </c>
      <c r="AL2294" s="20">
        <f t="shared" si="568"/>
        <v>-9.7041744367748137E-2</v>
      </c>
    </row>
    <row r="2295" spans="2:38" x14ac:dyDescent="0.35">
      <c r="B2295" s="15">
        <v>42408</v>
      </c>
      <c r="C2295" s="16">
        <v>207734.31</v>
      </c>
      <c r="D2295" s="16">
        <v>177488.98</v>
      </c>
      <c r="E2295" s="16">
        <v>199772.94</v>
      </c>
      <c r="F2295" s="16">
        <v>207215.73</v>
      </c>
      <c r="G2295" s="16">
        <v>161044.01</v>
      </c>
      <c r="H2295" s="16">
        <v>204009.4</v>
      </c>
      <c r="I2295" s="16">
        <v>156903.76999999999</v>
      </c>
      <c r="J2295" s="16">
        <v>358404.11</v>
      </c>
      <c r="K2295" s="16">
        <v>203821.68</v>
      </c>
      <c r="L2295" s="16">
        <v>178260.19</v>
      </c>
      <c r="M2295" s="16">
        <v>354193.5</v>
      </c>
      <c r="N2295" s="16">
        <v>157050.94</v>
      </c>
      <c r="O2295" s="16">
        <v>168734.58</v>
      </c>
      <c r="P2295" s="16"/>
      <c r="R2295" s="15">
        <v>42408</v>
      </c>
      <c r="S2295" s="16">
        <f t="shared" si="564"/>
        <v>311359.23450000002</v>
      </c>
      <c r="T2295" s="16">
        <v>157050.94</v>
      </c>
      <c r="U2295" s="16">
        <v>168734.58</v>
      </c>
      <c r="V2295" s="17">
        <f t="shared" si="569"/>
        <v>363943.61550000001</v>
      </c>
      <c r="W2295" s="17">
        <f t="shared" si="570"/>
        <v>311359.23450000002</v>
      </c>
      <c r="X2295" s="18">
        <f t="shared" si="571"/>
        <v>-52584.380999999994</v>
      </c>
      <c r="Y2295" s="19">
        <f t="shared" si="562"/>
        <v>-0.14448496624334928</v>
      </c>
      <c r="Z2295" s="17">
        <f t="shared" si="572"/>
        <v>178032.43</v>
      </c>
      <c r="AA2295" s="17">
        <f t="shared" si="573"/>
        <v>157050.94</v>
      </c>
      <c r="AB2295" s="18">
        <f t="shared" si="574"/>
        <v>-20981.489999999991</v>
      </c>
      <c r="AC2295" s="19">
        <f t="shared" si="565"/>
        <v>-0.11785206773844513</v>
      </c>
      <c r="AD2295" s="17">
        <f t="shared" si="575"/>
        <v>188291.03</v>
      </c>
      <c r="AE2295" s="17">
        <f t="shared" si="576"/>
        <v>168734.58</v>
      </c>
      <c r="AF2295" s="18">
        <f t="shared" si="577"/>
        <v>-19556.450000000012</v>
      </c>
      <c r="AG2295" s="19">
        <f t="shared" si="563"/>
        <v>-0.10386288714868686</v>
      </c>
      <c r="AI2295" s="15">
        <v>42408</v>
      </c>
      <c r="AJ2295" s="20">
        <f t="shared" si="566"/>
        <v>-0.14448496624334928</v>
      </c>
      <c r="AK2295" s="20">
        <f t="shared" si="567"/>
        <v>-0.11785206773844513</v>
      </c>
      <c r="AL2295" s="20">
        <f t="shared" si="568"/>
        <v>-0.10386288714868686</v>
      </c>
    </row>
    <row r="2296" spans="2:38" x14ac:dyDescent="0.35">
      <c r="B2296" s="15">
        <v>42409</v>
      </c>
      <c r="C2296" s="16">
        <v>207364.89</v>
      </c>
      <c r="D2296" s="16">
        <v>177385.96</v>
      </c>
      <c r="E2296" s="16">
        <v>199503.8</v>
      </c>
      <c r="F2296" s="16">
        <v>206726.41</v>
      </c>
      <c r="G2296" s="16">
        <v>160894.15</v>
      </c>
      <c r="H2296" s="16">
        <v>203558.58</v>
      </c>
      <c r="I2296" s="16">
        <v>156903.76999999999</v>
      </c>
      <c r="J2296" s="16">
        <v>357609.61</v>
      </c>
      <c r="K2296" s="16">
        <v>204039.52</v>
      </c>
      <c r="L2296" s="16">
        <v>177830.87</v>
      </c>
      <c r="M2296" s="16">
        <v>353304.06</v>
      </c>
      <c r="N2296" s="16">
        <v>157059.4</v>
      </c>
      <c r="O2296" s="16">
        <v>168230.01</v>
      </c>
      <c r="P2296" s="16"/>
      <c r="R2296" s="15">
        <v>42409</v>
      </c>
      <c r="S2296" s="16">
        <f t="shared" si="564"/>
        <v>310771.24850000005</v>
      </c>
      <c r="T2296" s="16">
        <v>157059.4</v>
      </c>
      <c r="U2296" s="16">
        <v>168230.01</v>
      </c>
      <c r="V2296" s="17">
        <f t="shared" si="569"/>
        <v>363943.61550000001</v>
      </c>
      <c r="W2296" s="17">
        <f t="shared" si="570"/>
        <v>310771.24850000005</v>
      </c>
      <c r="X2296" s="18">
        <f t="shared" si="571"/>
        <v>-53172.366999999969</v>
      </c>
      <c r="Y2296" s="19">
        <f t="shared" si="562"/>
        <v>-0.14610056265707447</v>
      </c>
      <c r="Z2296" s="17">
        <f t="shared" si="572"/>
        <v>178032.43</v>
      </c>
      <c r="AA2296" s="17">
        <f t="shared" si="573"/>
        <v>157059.4</v>
      </c>
      <c r="AB2296" s="18">
        <f t="shared" si="574"/>
        <v>-20973.03</v>
      </c>
      <c r="AC2296" s="19">
        <f t="shared" si="565"/>
        <v>-0.11780454830617096</v>
      </c>
      <c r="AD2296" s="17">
        <f t="shared" si="575"/>
        <v>188291.03</v>
      </c>
      <c r="AE2296" s="17">
        <f t="shared" si="576"/>
        <v>168230.01</v>
      </c>
      <c r="AF2296" s="18">
        <f t="shared" si="577"/>
        <v>-20061.01999999999</v>
      </c>
      <c r="AG2296" s="19">
        <f t="shared" si="563"/>
        <v>-0.10654262181262691</v>
      </c>
      <c r="AI2296" s="15">
        <v>42409</v>
      </c>
      <c r="AJ2296" s="20">
        <f t="shared" si="566"/>
        <v>-0.14610056265707447</v>
      </c>
      <c r="AK2296" s="20">
        <f t="shared" si="567"/>
        <v>-0.11780454830617096</v>
      </c>
      <c r="AL2296" s="20">
        <f t="shared" si="568"/>
        <v>-0.10654262181262691</v>
      </c>
    </row>
    <row r="2297" spans="2:38" x14ac:dyDescent="0.35">
      <c r="B2297" s="15">
        <v>42410</v>
      </c>
      <c r="C2297" s="16">
        <v>207751.4</v>
      </c>
      <c r="D2297" s="16">
        <v>178875.8</v>
      </c>
      <c r="E2297" s="16">
        <v>200467.98</v>
      </c>
      <c r="F2297" s="16">
        <v>207005.88</v>
      </c>
      <c r="G2297" s="16">
        <v>161455.79999999999</v>
      </c>
      <c r="H2297" s="16">
        <v>204698.97</v>
      </c>
      <c r="I2297" s="16">
        <v>156903.76999999999</v>
      </c>
      <c r="J2297" s="16">
        <v>360406.25</v>
      </c>
      <c r="K2297" s="16">
        <v>205844.48000000001</v>
      </c>
      <c r="L2297" s="16">
        <v>177889.41</v>
      </c>
      <c r="M2297" s="16">
        <v>354674.94</v>
      </c>
      <c r="N2297" s="16">
        <v>156924.04</v>
      </c>
      <c r="O2297" s="16">
        <v>168184.14</v>
      </c>
      <c r="P2297" s="16"/>
      <c r="R2297" s="15">
        <v>42410</v>
      </c>
      <c r="S2297" s="16">
        <f t="shared" si="564"/>
        <v>312515.11200000002</v>
      </c>
      <c r="T2297" s="16">
        <v>156924.04</v>
      </c>
      <c r="U2297" s="16">
        <v>168184.14</v>
      </c>
      <c r="V2297" s="17">
        <f t="shared" si="569"/>
        <v>363943.61550000001</v>
      </c>
      <c r="W2297" s="17">
        <f t="shared" si="570"/>
        <v>312515.11200000002</v>
      </c>
      <c r="X2297" s="18">
        <f t="shared" si="571"/>
        <v>-51428.503499999992</v>
      </c>
      <c r="Y2297" s="19">
        <f t="shared" si="562"/>
        <v>-0.14130898663889321</v>
      </c>
      <c r="Z2297" s="17">
        <f t="shared" si="572"/>
        <v>178032.43</v>
      </c>
      <c r="AA2297" s="17">
        <f t="shared" si="573"/>
        <v>156924.04</v>
      </c>
      <c r="AB2297" s="18">
        <f t="shared" si="574"/>
        <v>-21108.389999999985</v>
      </c>
      <c r="AC2297" s="19">
        <f t="shared" si="565"/>
        <v>-0.11856485922255841</v>
      </c>
      <c r="AD2297" s="17">
        <f t="shared" si="575"/>
        <v>188291.03</v>
      </c>
      <c r="AE2297" s="17">
        <f t="shared" si="576"/>
        <v>168184.14</v>
      </c>
      <c r="AF2297" s="18">
        <f t="shared" si="577"/>
        <v>-20106.889999999985</v>
      </c>
      <c r="AG2297" s="19">
        <f t="shared" si="563"/>
        <v>-0.10678623405480328</v>
      </c>
      <c r="AI2297" s="15">
        <v>42410</v>
      </c>
      <c r="AJ2297" s="20">
        <f t="shared" si="566"/>
        <v>-0.14130898663889321</v>
      </c>
      <c r="AK2297" s="20">
        <f t="shared" si="567"/>
        <v>-0.11856485922255841</v>
      </c>
      <c r="AL2297" s="20">
        <f t="shared" si="568"/>
        <v>-0.10678623405480328</v>
      </c>
    </row>
    <row r="2298" spans="2:38" x14ac:dyDescent="0.35">
      <c r="B2298" s="15">
        <v>42411</v>
      </c>
      <c r="C2298" s="16">
        <v>206448.94</v>
      </c>
      <c r="D2298" s="16">
        <v>183161.82</v>
      </c>
      <c r="E2298" s="16">
        <v>201586.86</v>
      </c>
      <c r="F2298" s="16">
        <v>207220.42</v>
      </c>
      <c r="G2298" s="16">
        <v>162007.10999999999</v>
      </c>
      <c r="H2298" s="16">
        <v>204689.52</v>
      </c>
      <c r="I2298" s="16">
        <v>156903.76999999999</v>
      </c>
      <c r="J2298" s="16">
        <v>375022.51</v>
      </c>
      <c r="K2298" s="16">
        <v>207291.56</v>
      </c>
      <c r="L2298" s="16">
        <v>177997.67</v>
      </c>
      <c r="M2298" s="16">
        <v>354193.5</v>
      </c>
      <c r="N2298" s="16">
        <v>154885.18</v>
      </c>
      <c r="O2298" s="16">
        <v>167037.39000000001</v>
      </c>
      <c r="P2298" s="16"/>
      <c r="R2298" s="15">
        <v>42411</v>
      </c>
      <c r="S2298" s="16">
        <f t="shared" si="564"/>
        <v>316378.77850000001</v>
      </c>
      <c r="T2298" s="16">
        <v>154885.18</v>
      </c>
      <c r="U2298" s="16">
        <v>167037.39000000001</v>
      </c>
      <c r="V2298" s="17">
        <f t="shared" si="569"/>
        <v>363943.61550000001</v>
      </c>
      <c r="W2298" s="17">
        <f t="shared" si="570"/>
        <v>316378.77850000001</v>
      </c>
      <c r="X2298" s="18">
        <f t="shared" si="571"/>
        <v>-47564.837</v>
      </c>
      <c r="Y2298" s="19">
        <f t="shared" si="562"/>
        <v>-0.13069287377016783</v>
      </c>
      <c r="Z2298" s="17">
        <f t="shared" si="572"/>
        <v>178032.43</v>
      </c>
      <c r="AA2298" s="17">
        <f t="shared" si="573"/>
        <v>154885.18</v>
      </c>
      <c r="AB2298" s="18">
        <f t="shared" si="574"/>
        <v>-23147.25</v>
      </c>
      <c r="AC2298" s="19">
        <f t="shared" si="565"/>
        <v>-0.13001704240064577</v>
      </c>
      <c r="AD2298" s="17">
        <f t="shared" si="575"/>
        <v>188291.03</v>
      </c>
      <c r="AE2298" s="17">
        <f t="shared" si="576"/>
        <v>167037.39000000001</v>
      </c>
      <c r="AF2298" s="18">
        <f t="shared" si="577"/>
        <v>-21253.639999999985</v>
      </c>
      <c r="AG2298" s="19">
        <f t="shared" si="563"/>
        <v>-0.11287654010921278</v>
      </c>
      <c r="AI2298" s="15">
        <v>42411</v>
      </c>
      <c r="AJ2298" s="20">
        <f t="shared" si="566"/>
        <v>-0.13069287377016783</v>
      </c>
      <c r="AK2298" s="20">
        <f t="shared" si="567"/>
        <v>-0.13001704240064577</v>
      </c>
      <c r="AL2298" s="20">
        <f t="shared" si="568"/>
        <v>-0.11287654010921278</v>
      </c>
    </row>
    <row r="2299" spans="2:38" x14ac:dyDescent="0.35">
      <c r="B2299" s="15">
        <v>42412</v>
      </c>
      <c r="C2299" s="16">
        <v>210046.39</v>
      </c>
      <c r="D2299" s="16">
        <v>181092.62</v>
      </c>
      <c r="E2299" s="16">
        <v>202993.26</v>
      </c>
      <c r="F2299" s="16">
        <v>206997.96</v>
      </c>
      <c r="G2299" s="16">
        <v>160825.57999999999</v>
      </c>
      <c r="H2299" s="16">
        <v>202740.82</v>
      </c>
      <c r="I2299" s="16">
        <v>156903.76999999999</v>
      </c>
      <c r="J2299" s="16">
        <v>372800.45</v>
      </c>
      <c r="K2299" s="16">
        <v>203837.24</v>
      </c>
      <c r="L2299" s="16">
        <v>177800.93</v>
      </c>
      <c r="M2299" s="16">
        <v>355605.18</v>
      </c>
      <c r="N2299" s="16">
        <v>158074.6</v>
      </c>
      <c r="O2299" s="16">
        <v>168459.36</v>
      </c>
      <c r="P2299" s="16"/>
      <c r="R2299" s="15">
        <v>42412</v>
      </c>
      <c r="S2299" s="16">
        <f t="shared" si="564"/>
        <v>314953.65250000003</v>
      </c>
      <c r="T2299" s="16">
        <v>158074.6</v>
      </c>
      <c r="U2299" s="16">
        <v>168459.36</v>
      </c>
      <c r="V2299" s="17">
        <f t="shared" si="569"/>
        <v>363943.61550000001</v>
      </c>
      <c r="W2299" s="17">
        <f t="shared" si="570"/>
        <v>314953.65250000003</v>
      </c>
      <c r="X2299" s="18">
        <f t="shared" si="571"/>
        <v>-48989.962999999989</v>
      </c>
      <c r="Y2299" s="19">
        <f t="shared" si="562"/>
        <v>-0.13460866165407423</v>
      </c>
      <c r="Z2299" s="17">
        <f t="shared" si="572"/>
        <v>178032.43</v>
      </c>
      <c r="AA2299" s="17">
        <f t="shared" si="573"/>
        <v>158074.6</v>
      </c>
      <c r="AB2299" s="18">
        <f t="shared" si="574"/>
        <v>-19957.829999999987</v>
      </c>
      <c r="AC2299" s="19">
        <f t="shared" si="565"/>
        <v>-0.11210221643326436</v>
      </c>
      <c r="AD2299" s="17">
        <f t="shared" si="575"/>
        <v>188291.03</v>
      </c>
      <c r="AE2299" s="17">
        <f t="shared" si="576"/>
        <v>168459.36</v>
      </c>
      <c r="AF2299" s="18">
        <f t="shared" si="577"/>
        <v>-19831.670000000013</v>
      </c>
      <c r="AG2299" s="19">
        <f t="shared" si="563"/>
        <v>-0.10532456060174514</v>
      </c>
      <c r="AI2299" s="15">
        <v>42412</v>
      </c>
      <c r="AJ2299" s="20">
        <f t="shared" si="566"/>
        <v>-0.13460866165407423</v>
      </c>
      <c r="AK2299" s="20">
        <f t="shared" si="567"/>
        <v>-0.11210221643326436</v>
      </c>
      <c r="AL2299" s="20">
        <f t="shared" si="568"/>
        <v>-0.10532456060174514</v>
      </c>
    </row>
    <row r="2300" spans="2:38" x14ac:dyDescent="0.35">
      <c r="B2300" s="15">
        <v>42416</v>
      </c>
      <c r="C2300" s="16">
        <v>214276.46</v>
      </c>
      <c r="D2300" s="16">
        <v>177294.18</v>
      </c>
      <c r="E2300" s="16">
        <v>203923.12</v>
      </c>
      <c r="F2300" s="16">
        <v>207280.05</v>
      </c>
      <c r="G2300" s="16">
        <v>160339.62</v>
      </c>
      <c r="H2300" s="16">
        <v>202411.3</v>
      </c>
      <c r="I2300" s="16">
        <v>156903.76999999999</v>
      </c>
      <c r="J2300" s="16">
        <v>361391.43</v>
      </c>
      <c r="K2300" s="16">
        <v>201674.4</v>
      </c>
      <c r="L2300" s="16">
        <v>178158.21</v>
      </c>
      <c r="M2300" s="16">
        <v>357408.54</v>
      </c>
      <c r="N2300" s="16">
        <v>160739.5</v>
      </c>
      <c r="O2300" s="16">
        <v>170248.29</v>
      </c>
      <c r="P2300" s="16"/>
      <c r="R2300" s="15">
        <v>42416</v>
      </c>
      <c r="S2300" s="16">
        <f t="shared" si="564"/>
        <v>312093.70750000002</v>
      </c>
      <c r="T2300" s="16">
        <v>160739.5</v>
      </c>
      <c r="U2300" s="16">
        <v>170248.29</v>
      </c>
      <c r="V2300" s="17">
        <f t="shared" si="569"/>
        <v>363943.61550000001</v>
      </c>
      <c r="W2300" s="17">
        <f t="shared" si="570"/>
        <v>312093.70750000002</v>
      </c>
      <c r="X2300" s="18">
        <f t="shared" si="571"/>
        <v>-51849.907999999996</v>
      </c>
      <c r="Y2300" s="19">
        <f t="shared" si="562"/>
        <v>-0.14246687066832195</v>
      </c>
      <c r="Z2300" s="17">
        <f t="shared" si="572"/>
        <v>178032.43</v>
      </c>
      <c r="AA2300" s="17">
        <f t="shared" si="573"/>
        <v>160739.5</v>
      </c>
      <c r="AB2300" s="18">
        <f t="shared" si="574"/>
        <v>-17292.929999999993</v>
      </c>
      <c r="AC2300" s="19">
        <f t="shared" si="565"/>
        <v>-9.7133595266884767E-2</v>
      </c>
      <c r="AD2300" s="17">
        <f t="shared" si="575"/>
        <v>188291.03</v>
      </c>
      <c r="AE2300" s="17">
        <f t="shared" si="576"/>
        <v>170248.29</v>
      </c>
      <c r="AF2300" s="18">
        <f t="shared" si="577"/>
        <v>-18042.739999999991</v>
      </c>
      <c r="AG2300" s="19">
        <f t="shared" si="563"/>
        <v>-9.5823683156866207E-2</v>
      </c>
      <c r="AI2300" s="15">
        <v>42416</v>
      </c>
      <c r="AJ2300" s="20">
        <f t="shared" si="566"/>
        <v>-0.14246687066832195</v>
      </c>
      <c r="AK2300" s="20">
        <f t="shared" si="567"/>
        <v>-9.7133595266884767E-2</v>
      </c>
      <c r="AL2300" s="20">
        <f t="shared" si="568"/>
        <v>-9.5823683156866207E-2</v>
      </c>
    </row>
    <row r="2301" spans="2:38" x14ac:dyDescent="0.35">
      <c r="B2301" s="15">
        <v>42417</v>
      </c>
      <c r="C2301" s="16">
        <v>218557.95</v>
      </c>
      <c r="D2301" s="16">
        <v>177312.32</v>
      </c>
      <c r="E2301" s="16">
        <v>206729.52</v>
      </c>
      <c r="F2301" s="16">
        <v>207406.6</v>
      </c>
      <c r="G2301" s="16">
        <v>159832.75</v>
      </c>
      <c r="H2301" s="16">
        <v>201631.05</v>
      </c>
      <c r="I2301" s="16">
        <v>156903.76999999999</v>
      </c>
      <c r="J2301" s="16">
        <v>363647.81</v>
      </c>
      <c r="K2301" s="16">
        <v>200429.6</v>
      </c>
      <c r="L2301" s="16">
        <v>177985.79</v>
      </c>
      <c r="M2301" s="16">
        <v>359832.06</v>
      </c>
      <c r="N2301" s="16">
        <v>163362.1</v>
      </c>
      <c r="O2301" s="16">
        <v>171991.35</v>
      </c>
      <c r="P2301" s="16"/>
      <c r="R2301" s="15">
        <v>42417</v>
      </c>
      <c r="S2301" s="16">
        <f t="shared" si="564"/>
        <v>312844.97000000003</v>
      </c>
      <c r="T2301" s="16">
        <v>163362.1</v>
      </c>
      <c r="U2301" s="16">
        <v>171991.35</v>
      </c>
      <c r="V2301" s="17">
        <f t="shared" si="569"/>
        <v>363943.61550000001</v>
      </c>
      <c r="W2301" s="17">
        <f t="shared" si="570"/>
        <v>312844.97000000003</v>
      </c>
      <c r="X2301" s="18">
        <f t="shared" si="571"/>
        <v>-51098.645499999984</v>
      </c>
      <c r="Y2301" s="19">
        <f t="shared" si="562"/>
        <v>-0.14040264294731111</v>
      </c>
      <c r="Z2301" s="17">
        <f t="shared" si="572"/>
        <v>178032.43</v>
      </c>
      <c r="AA2301" s="17">
        <f t="shared" si="573"/>
        <v>163362.1</v>
      </c>
      <c r="AB2301" s="18">
        <f t="shared" si="574"/>
        <v>-14670.329999999987</v>
      </c>
      <c r="AC2301" s="19">
        <f t="shared" si="565"/>
        <v>-8.2402571261876209E-2</v>
      </c>
      <c r="AD2301" s="17">
        <f t="shared" si="575"/>
        <v>188291.03</v>
      </c>
      <c r="AE2301" s="17">
        <f t="shared" si="576"/>
        <v>171991.35</v>
      </c>
      <c r="AF2301" s="18">
        <f t="shared" si="577"/>
        <v>-16299.679999999993</v>
      </c>
      <c r="AG2301" s="19">
        <f t="shared" si="563"/>
        <v>-8.6566417954163796E-2</v>
      </c>
      <c r="AI2301" s="15">
        <v>42417</v>
      </c>
      <c r="AJ2301" s="20">
        <f t="shared" si="566"/>
        <v>-0.14040264294731111</v>
      </c>
      <c r="AK2301" s="20">
        <f t="shared" si="567"/>
        <v>-8.2402571261876209E-2</v>
      </c>
      <c r="AL2301" s="20">
        <f t="shared" si="568"/>
        <v>-8.6566417954163796E-2</v>
      </c>
    </row>
    <row r="2302" spans="2:38" x14ac:dyDescent="0.35">
      <c r="B2302" s="15">
        <v>42418</v>
      </c>
      <c r="C2302" s="16">
        <v>216729.24</v>
      </c>
      <c r="D2302" s="16">
        <v>180627.84</v>
      </c>
      <c r="E2302" s="16">
        <v>207196.02</v>
      </c>
      <c r="F2302" s="16">
        <v>208111.99</v>
      </c>
      <c r="G2302" s="16">
        <v>160761.48000000001</v>
      </c>
      <c r="H2302" s="16">
        <v>204073.77</v>
      </c>
      <c r="I2302" s="16">
        <v>156903.76999999999</v>
      </c>
      <c r="J2302" s="16">
        <v>372577.99</v>
      </c>
      <c r="K2302" s="16">
        <v>202903.64</v>
      </c>
      <c r="L2302" s="16">
        <v>178289.73</v>
      </c>
      <c r="M2302" s="16">
        <v>358754.94</v>
      </c>
      <c r="N2302" s="16">
        <v>162693.76000000001</v>
      </c>
      <c r="O2302" s="16">
        <v>171624.39</v>
      </c>
      <c r="P2302" s="16"/>
      <c r="R2302" s="15">
        <v>42418</v>
      </c>
      <c r="S2302" s="16">
        <f t="shared" si="564"/>
        <v>316054.80099999998</v>
      </c>
      <c r="T2302" s="16">
        <v>162693.76000000001</v>
      </c>
      <c r="U2302" s="16">
        <v>171624.39</v>
      </c>
      <c r="V2302" s="17">
        <f t="shared" si="569"/>
        <v>363943.61550000001</v>
      </c>
      <c r="W2302" s="17">
        <f t="shared" si="570"/>
        <v>316054.80099999998</v>
      </c>
      <c r="X2302" s="18">
        <f t="shared" si="571"/>
        <v>-47888.814500000037</v>
      </c>
      <c r="Y2302" s="19">
        <f t="shared" si="562"/>
        <v>-0.13158305973909862</v>
      </c>
      <c r="Z2302" s="17">
        <f t="shared" si="572"/>
        <v>178032.43</v>
      </c>
      <c r="AA2302" s="17">
        <f t="shared" si="573"/>
        <v>162693.76000000001</v>
      </c>
      <c r="AB2302" s="18">
        <f t="shared" si="574"/>
        <v>-15338.669999999984</v>
      </c>
      <c r="AC2302" s="19">
        <f t="shared" si="565"/>
        <v>-8.6156606411539646E-2</v>
      </c>
      <c r="AD2302" s="17">
        <f t="shared" si="575"/>
        <v>188291.03</v>
      </c>
      <c r="AE2302" s="17">
        <f t="shared" si="576"/>
        <v>171624.39</v>
      </c>
      <c r="AF2302" s="18">
        <f t="shared" si="577"/>
        <v>-16666.639999999985</v>
      </c>
      <c r="AG2302" s="19">
        <f t="shared" si="563"/>
        <v>-8.8515315891574783E-2</v>
      </c>
      <c r="AI2302" s="15">
        <v>42418</v>
      </c>
      <c r="AJ2302" s="20">
        <f t="shared" si="566"/>
        <v>-0.13158305973909862</v>
      </c>
      <c r="AK2302" s="20">
        <f t="shared" si="567"/>
        <v>-8.6156606411539646E-2</v>
      </c>
      <c r="AL2302" s="20">
        <f t="shared" si="568"/>
        <v>-8.8515315891574783E-2</v>
      </c>
    </row>
    <row r="2303" spans="2:38" x14ac:dyDescent="0.35">
      <c r="B2303" s="15">
        <v>42419</v>
      </c>
      <c r="C2303" s="16">
        <v>217061.22</v>
      </c>
      <c r="D2303" s="16">
        <v>180135.71</v>
      </c>
      <c r="E2303" s="16">
        <v>207155.71</v>
      </c>
      <c r="F2303" s="16">
        <v>207878.84</v>
      </c>
      <c r="G2303" s="16">
        <v>160714.01999999999</v>
      </c>
      <c r="H2303" s="16">
        <v>203607.99</v>
      </c>
      <c r="I2303" s="16">
        <v>156903.76999999999</v>
      </c>
      <c r="J2303" s="16">
        <v>370321.61</v>
      </c>
      <c r="K2303" s="16">
        <v>203067.02</v>
      </c>
      <c r="L2303" s="16">
        <v>178118.51</v>
      </c>
      <c r="M2303" s="16">
        <v>359032.38</v>
      </c>
      <c r="N2303" s="16">
        <v>162617.62</v>
      </c>
      <c r="O2303" s="16">
        <v>171532.65</v>
      </c>
      <c r="P2303" s="16"/>
      <c r="R2303" s="15">
        <v>42419</v>
      </c>
      <c r="S2303" s="16">
        <f t="shared" si="564"/>
        <v>315429.66700000002</v>
      </c>
      <c r="T2303" s="16">
        <v>162617.62</v>
      </c>
      <c r="U2303" s="16">
        <v>171532.65</v>
      </c>
      <c r="V2303" s="17">
        <f t="shared" si="569"/>
        <v>363943.61550000001</v>
      </c>
      <c r="W2303" s="17">
        <f t="shared" si="570"/>
        <v>315429.66700000002</v>
      </c>
      <c r="X2303" s="18">
        <f t="shared" si="571"/>
        <v>-48513.948499999999</v>
      </c>
      <c r="Y2303" s="19">
        <f t="shared" si="562"/>
        <v>-0.13330072690889119</v>
      </c>
      <c r="Z2303" s="17">
        <f t="shared" si="572"/>
        <v>178032.43</v>
      </c>
      <c r="AA2303" s="17">
        <f t="shared" si="573"/>
        <v>162617.62</v>
      </c>
      <c r="AB2303" s="18">
        <f t="shared" si="574"/>
        <v>-15414.809999999998</v>
      </c>
      <c r="AC2303" s="19">
        <f t="shared" si="565"/>
        <v>-8.6584281302007723E-2</v>
      </c>
      <c r="AD2303" s="17">
        <f t="shared" si="575"/>
        <v>188291.03</v>
      </c>
      <c r="AE2303" s="17">
        <f t="shared" si="576"/>
        <v>171532.65</v>
      </c>
      <c r="AF2303" s="18">
        <f t="shared" si="577"/>
        <v>-16758.380000000005</v>
      </c>
      <c r="AG2303" s="19">
        <f t="shared" si="563"/>
        <v>-8.9002540375927655E-2</v>
      </c>
      <c r="AI2303" s="15">
        <v>42419</v>
      </c>
      <c r="AJ2303" s="20">
        <f t="shared" si="566"/>
        <v>-0.13330072690889119</v>
      </c>
      <c r="AK2303" s="20">
        <f t="shared" si="567"/>
        <v>-8.6584281302007723E-2</v>
      </c>
      <c r="AL2303" s="20">
        <f t="shared" si="568"/>
        <v>-8.9002540375927655E-2</v>
      </c>
    </row>
    <row r="2304" spans="2:38" x14ac:dyDescent="0.35">
      <c r="B2304" s="15">
        <v>42422</v>
      </c>
      <c r="C2304" s="16">
        <v>220419.81</v>
      </c>
      <c r="D2304" s="16">
        <v>178431.92</v>
      </c>
      <c r="E2304" s="16">
        <v>208568.36</v>
      </c>
      <c r="F2304" s="16">
        <v>208506.42</v>
      </c>
      <c r="G2304" s="16">
        <v>160885.44</v>
      </c>
      <c r="H2304" s="16">
        <v>204819.45</v>
      </c>
      <c r="I2304" s="16">
        <v>156903.76999999999</v>
      </c>
      <c r="J2304" s="16">
        <v>363679.59</v>
      </c>
      <c r="K2304" s="16">
        <v>202965.88</v>
      </c>
      <c r="L2304" s="16">
        <v>178522.97</v>
      </c>
      <c r="M2304" s="16">
        <v>361423.26</v>
      </c>
      <c r="N2304" s="16">
        <v>164969.5</v>
      </c>
      <c r="O2304" s="16">
        <v>173092.23</v>
      </c>
      <c r="P2304" s="16"/>
      <c r="R2304" s="15">
        <v>42422</v>
      </c>
      <c r="S2304" s="16">
        <f t="shared" si="564"/>
        <v>314775.03499999997</v>
      </c>
      <c r="T2304" s="16">
        <v>164969.5</v>
      </c>
      <c r="U2304" s="16">
        <v>173092.23</v>
      </c>
      <c r="V2304" s="17">
        <f t="shared" si="569"/>
        <v>363943.61550000001</v>
      </c>
      <c r="W2304" s="17">
        <f t="shared" si="570"/>
        <v>314775.03499999997</v>
      </c>
      <c r="X2304" s="18">
        <f t="shared" si="571"/>
        <v>-49168.58050000004</v>
      </c>
      <c r="Y2304" s="19">
        <f t="shared" si="562"/>
        <v>-0.13509944509522531</v>
      </c>
      <c r="Z2304" s="17">
        <f t="shared" si="572"/>
        <v>178032.43</v>
      </c>
      <c r="AA2304" s="17">
        <f t="shared" si="573"/>
        <v>164969.5</v>
      </c>
      <c r="AB2304" s="18">
        <f t="shared" si="574"/>
        <v>-13062.929999999993</v>
      </c>
      <c r="AC2304" s="19">
        <f t="shared" si="565"/>
        <v>-7.3373879129774236E-2</v>
      </c>
      <c r="AD2304" s="17">
        <f t="shared" si="575"/>
        <v>188291.03</v>
      </c>
      <c r="AE2304" s="17">
        <f t="shared" si="576"/>
        <v>173092.23</v>
      </c>
      <c r="AF2304" s="18">
        <f t="shared" si="577"/>
        <v>-15198.799999999988</v>
      </c>
      <c r="AG2304" s="19">
        <f t="shared" si="563"/>
        <v>-8.0719724141930654E-2</v>
      </c>
      <c r="AI2304" s="15">
        <v>42422</v>
      </c>
      <c r="AJ2304" s="20">
        <f t="shared" si="566"/>
        <v>-0.13509944509522531</v>
      </c>
      <c r="AK2304" s="20">
        <f t="shared" si="567"/>
        <v>-7.3373879129774236E-2</v>
      </c>
      <c r="AL2304" s="20">
        <f t="shared" si="568"/>
        <v>-8.0719724141930654E-2</v>
      </c>
    </row>
    <row r="2305" spans="2:38" x14ac:dyDescent="0.35">
      <c r="B2305" s="15">
        <v>42423</v>
      </c>
      <c r="C2305" s="16">
        <v>217148.63</v>
      </c>
      <c r="D2305" s="16">
        <v>180167</v>
      </c>
      <c r="E2305" s="16">
        <v>207257.16</v>
      </c>
      <c r="F2305" s="16">
        <v>208499.95</v>
      </c>
      <c r="G2305" s="16">
        <v>161229.01</v>
      </c>
      <c r="H2305" s="16">
        <v>205469.22</v>
      </c>
      <c r="I2305" s="16">
        <v>156903.76999999999</v>
      </c>
      <c r="J2305" s="16">
        <v>369177.53</v>
      </c>
      <c r="K2305" s="16">
        <v>203790.56</v>
      </c>
      <c r="L2305" s="16">
        <v>178667.99</v>
      </c>
      <c r="M2305" s="16">
        <v>360827.58</v>
      </c>
      <c r="N2305" s="16">
        <v>162888.34</v>
      </c>
      <c r="O2305" s="16">
        <v>171670.26</v>
      </c>
      <c r="P2305" s="16"/>
      <c r="R2305" s="15">
        <v>42423</v>
      </c>
      <c r="S2305" s="16">
        <f t="shared" si="564"/>
        <v>316326.68449999997</v>
      </c>
      <c r="T2305" s="16">
        <v>162888.34</v>
      </c>
      <c r="U2305" s="16">
        <v>171670.26</v>
      </c>
      <c r="V2305" s="17">
        <f t="shared" si="569"/>
        <v>363943.61550000001</v>
      </c>
      <c r="W2305" s="17">
        <f t="shared" si="570"/>
        <v>316326.68449999997</v>
      </c>
      <c r="X2305" s="18">
        <f t="shared" si="571"/>
        <v>-47616.931000000041</v>
      </c>
      <c r="Y2305" s="19">
        <f t="shared" si="562"/>
        <v>-0.13083601132714481</v>
      </c>
      <c r="Z2305" s="17">
        <f t="shared" si="572"/>
        <v>178032.43</v>
      </c>
      <c r="AA2305" s="17">
        <f t="shared" si="573"/>
        <v>162888.34</v>
      </c>
      <c r="AB2305" s="18">
        <f t="shared" si="574"/>
        <v>-15144.089999999997</v>
      </c>
      <c r="AC2305" s="19">
        <f t="shared" si="565"/>
        <v>-8.5063659469232639E-2</v>
      </c>
      <c r="AD2305" s="17">
        <f t="shared" si="575"/>
        <v>188291.03</v>
      </c>
      <c r="AE2305" s="17">
        <f t="shared" si="576"/>
        <v>171670.26</v>
      </c>
      <c r="AF2305" s="18">
        <f t="shared" si="577"/>
        <v>-16620.76999999999</v>
      </c>
      <c r="AG2305" s="19">
        <f t="shared" si="563"/>
        <v>-8.8271703649398431E-2</v>
      </c>
      <c r="AI2305" s="15">
        <v>42423</v>
      </c>
      <c r="AJ2305" s="20">
        <f t="shared" si="566"/>
        <v>-0.13083601132714481</v>
      </c>
      <c r="AK2305" s="20">
        <f t="shared" si="567"/>
        <v>-8.5063659469232639E-2</v>
      </c>
      <c r="AL2305" s="20">
        <f t="shared" si="568"/>
        <v>-8.8271703649398431E-2</v>
      </c>
    </row>
    <row r="2306" spans="2:38" x14ac:dyDescent="0.35">
      <c r="B2306" s="15">
        <v>42424</v>
      </c>
      <c r="C2306" s="16">
        <v>218770.06</v>
      </c>
      <c r="D2306" s="16">
        <v>180299.34</v>
      </c>
      <c r="E2306" s="16">
        <v>208359.8</v>
      </c>
      <c r="F2306" s="16">
        <v>208600.99</v>
      </c>
      <c r="G2306" s="16">
        <v>161153.17000000001</v>
      </c>
      <c r="H2306" s="16">
        <v>205459.28</v>
      </c>
      <c r="I2306" s="16">
        <v>156903.76999999999</v>
      </c>
      <c r="J2306" s="16">
        <v>370416.95</v>
      </c>
      <c r="K2306" s="16">
        <v>203386</v>
      </c>
      <c r="L2306" s="16">
        <v>178716.91</v>
      </c>
      <c r="M2306" s="16">
        <v>361113.18</v>
      </c>
      <c r="N2306" s="16">
        <v>163632.82</v>
      </c>
      <c r="O2306" s="16">
        <v>171899.61</v>
      </c>
      <c r="P2306" s="16"/>
      <c r="R2306" s="15">
        <v>42424</v>
      </c>
      <c r="S2306" s="16">
        <f t="shared" si="564"/>
        <v>316644.75050000002</v>
      </c>
      <c r="T2306" s="16">
        <v>163632.82</v>
      </c>
      <c r="U2306" s="16">
        <v>171899.61</v>
      </c>
      <c r="V2306" s="17">
        <f t="shared" si="569"/>
        <v>363943.61550000001</v>
      </c>
      <c r="W2306" s="17">
        <f t="shared" si="570"/>
        <v>316644.75050000002</v>
      </c>
      <c r="X2306" s="18">
        <f t="shared" si="571"/>
        <v>-47298.864999999991</v>
      </c>
      <c r="Y2306" s="19">
        <f t="shared" si="562"/>
        <v>-0.12996206825889486</v>
      </c>
      <c r="Z2306" s="17">
        <f t="shared" si="572"/>
        <v>178032.43</v>
      </c>
      <c r="AA2306" s="17">
        <f t="shared" si="573"/>
        <v>163632.82</v>
      </c>
      <c r="AB2306" s="18">
        <f t="shared" si="574"/>
        <v>-14399.609999999986</v>
      </c>
      <c r="AC2306" s="19">
        <f t="shared" si="565"/>
        <v>-8.0881949429101124E-2</v>
      </c>
      <c r="AD2306" s="17">
        <f t="shared" si="575"/>
        <v>188291.03</v>
      </c>
      <c r="AE2306" s="17">
        <f t="shared" si="576"/>
        <v>171899.61</v>
      </c>
      <c r="AF2306" s="18">
        <f t="shared" si="577"/>
        <v>-16391.420000000013</v>
      </c>
      <c r="AG2306" s="19">
        <f t="shared" si="563"/>
        <v>-8.7053642438516654E-2</v>
      </c>
      <c r="AI2306" s="15">
        <v>42424</v>
      </c>
      <c r="AJ2306" s="20">
        <f t="shared" si="566"/>
        <v>-0.12996206825889486</v>
      </c>
      <c r="AK2306" s="20">
        <f t="shared" si="567"/>
        <v>-8.0881949429101124E-2</v>
      </c>
      <c r="AL2306" s="20">
        <f t="shared" si="568"/>
        <v>-8.7053642438516654E-2</v>
      </c>
    </row>
    <row r="2307" spans="2:38" x14ac:dyDescent="0.35">
      <c r="B2307" s="15">
        <v>42425</v>
      </c>
      <c r="C2307" s="16">
        <v>221124.65</v>
      </c>
      <c r="D2307" s="16">
        <v>180866.02</v>
      </c>
      <c r="E2307" s="16">
        <v>210237.3</v>
      </c>
      <c r="F2307" s="16">
        <v>209243.46</v>
      </c>
      <c r="G2307" s="16">
        <v>161455.01</v>
      </c>
      <c r="H2307" s="16">
        <v>206244.88</v>
      </c>
      <c r="I2307" s="16">
        <v>156903.76999999999</v>
      </c>
      <c r="J2307" s="16">
        <v>371402.13</v>
      </c>
      <c r="K2307" s="16">
        <v>204117.32</v>
      </c>
      <c r="L2307" s="16">
        <v>178848.83</v>
      </c>
      <c r="M2307" s="16">
        <v>363773.34</v>
      </c>
      <c r="N2307" s="16">
        <v>165612.46</v>
      </c>
      <c r="O2307" s="16">
        <v>173092.23</v>
      </c>
      <c r="P2307" s="16"/>
      <c r="R2307" s="15">
        <v>42425</v>
      </c>
      <c r="S2307" s="16">
        <f t="shared" si="564"/>
        <v>318027.24349999998</v>
      </c>
      <c r="T2307" s="16">
        <v>165612.46</v>
      </c>
      <c r="U2307" s="16">
        <v>173092.23</v>
      </c>
      <c r="V2307" s="17">
        <f t="shared" si="569"/>
        <v>363943.61550000001</v>
      </c>
      <c r="W2307" s="17">
        <f t="shared" si="570"/>
        <v>318027.24349999998</v>
      </c>
      <c r="X2307" s="18">
        <f t="shared" si="571"/>
        <v>-45916.372000000032</v>
      </c>
      <c r="Y2307" s="19">
        <f t="shared" si="562"/>
        <v>-0.12616342214691229</v>
      </c>
      <c r="Z2307" s="17">
        <f t="shared" si="572"/>
        <v>178032.43</v>
      </c>
      <c r="AA2307" s="17">
        <f t="shared" si="573"/>
        <v>165612.46</v>
      </c>
      <c r="AB2307" s="18">
        <f t="shared" si="574"/>
        <v>-12419.970000000001</v>
      </c>
      <c r="AC2307" s="19">
        <f t="shared" si="565"/>
        <v>-6.9762402276933491E-2</v>
      </c>
      <c r="AD2307" s="17">
        <f t="shared" si="575"/>
        <v>188291.03</v>
      </c>
      <c r="AE2307" s="17">
        <f t="shared" si="576"/>
        <v>173092.23</v>
      </c>
      <c r="AF2307" s="18">
        <f t="shared" si="577"/>
        <v>-15198.799999999988</v>
      </c>
      <c r="AG2307" s="19">
        <f t="shared" si="563"/>
        <v>-8.0719724141930654E-2</v>
      </c>
      <c r="AI2307" s="15">
        <v>42425</v>
      </c>
      <c r="AJ2307" s="20">
        <f t="shared" si="566"/>
        <v>-0.12616342214691229</v>
      </c>
      <c r="AK2307" s="20">
        <f t="shared" si="567"/>
        <v>-6.9762402276933491E-2</v>
      </c>
      <c r="AL2307" s="20">
        <f t="shared" si="568"/>
        <v>-8.0719724141930654E-2</v>
      </c>
    </row>
    <row r="2308" spans="2:38" x14ac:dyDescent="0.35">
      <c r="B2308" s="15">
        <v>42426</v>
      </c>
      <c r="C2308" s="16">
        <v>220751.56</v>
      </c>
      <c r="D2308" s="16">
        <v>179356.74</v>
      </c>
      <c r="E2308" s="16">
        <v>209224.88</v>
      </c>
      <c r="F2308" s="16">
        <v>208772.35</v>
      </c>
      <c r="G2308" s="16">
        <v>160885.66</v>
      </c>
      <c r="H2308" s="16">
        <v>204452.61</v>
      </c>
      <c r="I2308" s="16">
        <v>156903.76999999999</v>
      </c>
      <c r="J2308" s="16">
        <v>368827.95</v>
      </c>
      <c r="K2308" s="16">
        <v>202141.2</v>
      </c>
      <c r="L2308" s="16">
        <v>178968.73</v>
      </c>
      <c r="M2308" s="16">
        <v>363708.06</v>
      </c>
      <c r="N2308" s="16">
        <v>165231.07999999999</v>
      </c>
      <c r="O2308" s="16">
        <v>172771.14</v>
      </c>
      <c r="P2308" s="16"/>
      <c r="R2308" s="15">
        <v>42426</v>
      </c>
      <c r="S2308" s="16">
        <f t="shared" si="564"/>
        <v>316429.86499999999</v>
      </c>
      <c r="T2308" s="16">
        <v>165231.07999999999</v>
      </c>
      <c r="U2308" s="16">
        <v>172771.14</v>
      </c>
      <c r="V2308" s="17">
        <f t="shared" si="569"/>
        <v>363943.61550000001</v>
      </c>
      <c r="W2308" s="17">
        <f t="shared" si="570"/>
        <v>316429.86499999999</v>
      </c>
      <c r="X2308" s="18">
        <f t="shared" si="571"/>
        <v>-47513.750500000024</v>
      </c>
      <c r="Y2308" s="19">
        <f t="shared" si="562"/>
        <v>-0.13055250449914824</v>
      </c>
      <c r="Z2308" s="17">
        <f t="shared" si="572"/>
        <v>178032.43</v>
      </c>
      <c r="AA2308" s="17">
        <f t="shared" si="573"/>
        <v>165231.07999999999</v>
      </c>
      <c r="AB2308" s="18">
        <f t="shared" si="574"/>
        <v>-12801.350000000006</v>
      </c>
      <c r="AC2308" s="19">
        <f t="shared" si="565"/>
        <v>-7.1904596258108744E-2</v>
      </c>
      <c r="AD2308" s="17">
        <f t="shared" si="575"/>
        <v>188291.03</v>
      </c>
      <c r="AE2308" s="17">
        <f t="shared" si="576"/>
        <v>172771.14</v>
      </c>
      <c r="AF2308" s="18">
        <f t="shared" si="577"/>
        <v>-15519.889999999985</v>
      </c>
      <c r="AG2308" s="19">
        <f t="shared" si="563"/>
        <v>-8.2425009837165289E-2</v>
      </c>
      <c r="AI2308" s="15">
        <v>42426</v>
      </c>
      <c r="AJ2308" s="20">
        <f t="shared" si="566"/>
        <v>-0.13055250449914824</v>
      </c>
      <c r="AK2308" s="20">
        <f t="shared" si="567"/>
        <v>-7.1904596258108744E-2</v>
      </c>
      <c r="AL2308" s="20">
        <f t="shared" si="568"/>
        <v>-8.2425009837165289E-2</v>
      </c>
    </row>
    <row r="2309" spans="2:38" x14ac:dyDescent="0.35">
      <c r="B2309" s="15">
        <v>42429</v>
      </c>
      <c r="C2309" s="16">
        <v>218876.19</v>
      </c>
      <c r="D2309" s="16">
        <v>180960.3</v>
      </c>
      <c r="E2309" s="16">
        <v>208763.22</v>
      </c>
      <c r="F2309" s="16">
        <v>209085.59</v>
      </c>
      <c r="G2309" s="16">
        <v>161234.29</v>
      </c>
      <c r="H2309" s="16">
        <v>205445.22</v>
      </c>
      <c r="I2309" s="16">
        <v>155769.23000000001</v>
      </c>
      <c r="J2309" s="16">
        <v>373690.29</v>
      </c>
      <c r="K2309" s="16">
        <v>203028.12</v>
      </c>
      <c r="L2309" s="16">
        <v>179189.67</v>
      </c>
      <c r="M2309" s="16">
        <v>362524.86</v>
      </c>
      <c r="N2309" s="16">
        <v>163937.38</v>
      </c>
      <c r="O2309" s="16">
        <v>172404.18</v>
      </c>
      <c r="P2309" s="16"/>
      <c r="R2309" s="15">
        <v>42429</v>
      </c>
      <c r="S2309" s="16">
        <f t="shared" si="564"/>
        <v>317837.8345</v>
      </c>
      <c r="T2309" s="16">
        <v>163937.38</v>
      </c>
      <c r="U2309" s="16">
        <v>172404.18</v>
      </c>
      <c r="V2309" s="17">
        <f t="shared" si="569"/>
        <v>363943.61550000001</v>
      </c>
      <c r="W2309" s="17">
        <f t="shared" si="570"/>
        <v>317837.8345</v>
      </c>
      <c r="X2309" s="18">
        <f t="shared" si="571"/>
        <v>-46105.781000000017</v>
      </c>
      <c r="Y2309" s="19">
        <f t="shared" ref="Y2309:Y2372" si="578">X2309/V2309</f>
        <v>-0.12668385715918684</v>
      </c>
      <c r="Z2309" s="17">
        <f t="shared" si="572"/>
        <v>178032.43</v>
      </c>
      <c r="AA2309" s="17">
        <f t="shared" si="573"/>
        <v>163937.38</v>
      </c>
      <c r="AB2309" s="18">
        <f t="shared" si="574"/>
        <v>-14095.049999999988</v>
      </c>
      <c r="AC2309" s="19">
        <f t="shared" si="565"/>
        <v>-7.917124986722919E-2</v>
      </c>
      <c r="AD2309" s="17">
        <f t="shared" si="575"/>
        <v>188291.03</v>
      </c>
      <c r="AE2309" s="17">
        <f t="shared" si="576"/>
        <v>172404.18</v>
      </c>
      <c r="AF2309" s="18">
        <f t="shared" si="577"/>
        <v>-15886.850000000006</v>
      </c>
      <c r="AG2309" s="19">
        <f t="shared" ref="AG2309:AG2372" si="579">AF2309/AD2309</f>
        <v>-8.4373907774576443E-2</v>
      </c>
      <c r="AI2309" s="15">
        <v>42429</v>
      </c>
      <c r="AJ2309" s="20">
        <f t="shared" si="566"/>
        <v>-0.12668385715918684</v>
      </c>
      <c r="AK2309" s="20">
        <f t="shared" si="567"/>
        <v>-7.917124986722919E-2</v>
      </c>
      <c r="AL2309" s="20">
        <f t="shared" si="568"/>
        <v>-8.4373907774576443E-2</v>
      </c>
    </row>
    <row r="2310" spans="2:38" x14ac:dyDescent="0.35">
      <c r="B2310" s="15">
        <v>42430</v>
      </c>
      <c r="C2310" s="16">
        <v>225108.22</v>
      </c>
      <c r="D2310" s="16">
        <v>178699.82</v>
      </c>
      <c r="E2310" s="16">
        <v>211725.78</v>
      </c>
      <c r="F2310" s="16">
        <v>208731.63</v>
      </c>
      <c r="G2310" s="16">
        <v>159604.18</v>
      </c>
      <c r="H2310" s="16">
        <v>202300.49</v>
      </c>
      <c r="I2310" s="16">
        <v>155769.23000000001</v>
      </c>
      <c r="J2310" s="16">
        <v>370925.43</v>
      </c>
      <c r="K2310" s="16">
        <v>199446.83</v>
      </c>
      <c r="L2310" s="16">
        <v>178741.41</v>
      </c>
      <c r="M2310" s="16">
        <v>365152.38</v>
      </c>
      <c r="N2310" s="16">
        <v>167786.68</v>
      </c>
      <c r="O2310" s="16">
        <v>174743.55</v>
      </c>
      <c r="P2310" s="16"/>
      <c r="R2310" s="15">
        <v>42430</v>
      </c>
      <c r="S2310" s="16">
        <f t="shared" ref="S2310:S2373" si="580">+J2310*$J$3+K2310*$K$3+M2310*$M$3+I2310*$I$3+N2310*$N$3+O2310*$O$3+L2310*$L$3-C2310*$C$3+D2310*$D$3+E2310*$E$3+F2310*$F$3+G2310*$G$3+H2310*$H$3</f>
        <v>316230.26699999999</v>
      </c>
      <c r="T2310" s="16">
        <v>167786.68</v>
      </c>
      <c r="U2310" s="16">
        <v>174743.55</v>
      </c>
      <c r="V2310" s="17">
        <f t="shared" si="569"/>
        <v>363943.61550000001</v>
      </c>
      <c r="W2310" s="17">
        <f t="shared" si="570"/>
        <v>316230.26699999999</v>
      </c>
      <c r="X2310" s="18">
        <f t="shared" si="571"/>
        <v>-47713.348500000022</v>
      </c>
      <c r="Y2310" s="19">
        <f t="shared" si="578"/>
        <v>-0.13110093560632888</v>
      </c>
      <c r="Z2310" s="17">
        <f t="shared" si="572"/>
        <v>178032.43</v>
      </c>
      <c r="AA2310" s="17">
        <f t="shared" si="573"/>
        <v>167786.68</v>
      </c>
      <c r="AB2310" s="18">
        <f t="shared" si="574"/>
        <v>-10245.75</v>
      </c>
      <c r="AC2310" s="19">
        <f t="shared" ref="AC2310:AC2373" si="581">AB2310/Z2310</f>
        <v>-5.754990818245867E-2</v>
      </c>
      <c r="AD2310" s="17">
        <f t="shared" si="575"/>
        <v>188291.03</v>
      </c>
      <c r="AE2310" s="17">
        <f t="shared" si="576"/>
        <v>174743.55</v>
      </c>
      <c r="AF2310" s="18">
        <f t="shared" si="577"/>
        <v>-13547.48000000001</v>
      </c>
      <c r="AG2310" s="19">
        <f t="shared" si="579"/>
        <v>-7.1949683423581101E-2</v>
      </c>
      <c r="AI2310" s="15">
        <v>42430</v>
      </c>
      <c r="AJ2310" s="20">
        <f t="shared" ref="AJ2310:AJ2373" si="582">+Y2310</f>
        <v>-0.13110093560632888</v>
      </c>
      <c r="AK2310" s="20">
        <f t="shared" ref="AK2310:AK2373" si="583">+AC2310</f>
        <v>-5.754990818245867E-2</v>
      </c>
      <c r="AL2310" s="20">
        <f t="shared" ref="AL2310:AL2373" si="584">+AG2310</f>
        <v>-7.1949683423581101E-2</v>
      </c>
    </row>
    <row r="2311" spans="2:38" x14ac:dyDescent="0.35">
      <c r="B2311" s="15">
        <v>42431</v>
      </c>
      <c r="C2311" s="16">
        <v>225574.62</v>
      </c>
      <c r="D2311" s="16">
        <v>179783.82</v>
      </c>
      <c r="E2311" s="16">
        <v>212605.9</v>
      </c>
      <c r="F2311" s="16">
        <v>208853.61</v>
      </c>
      <c r="G2311" s="16">
        <v>160000.89000000001</v>
      </c>
      <c r="H2311" s="16">
        <v>203499.42</v>
      </c>
      <c r="I2311" s="16">
        <v>155769.23000000001</v>
      </c>
      <c r="J2311" s="16">
        <v>373817.41</v>
      </c>
      <c r="K2311" s="16">
        <v>200271.51</v>
      </c>
      <c r="L2311" s="16">
        <v>178588.37</v>
      </c>
      <c r="M2311" s="16">
        <v>365168.7</v>
      </c>
      <c r="N2311" s="16">
        <v>168539.62</v>
      </c>
      <c r="O2311" s="16">
        <v>175431.6</v>
      </c>
      <c r="P2311" s="16"/>
      <c r="R2311" s="15">
        <v>42431</v>
      </c>
      <c r="S2311" s="16">
        <f t="shared" si="580"/>
        <v>317446.40649999998</v>
      </c>
      <c r="T2311" s="16">
        <v>168539.62</v>
      </c>
      <c r="U2311" s="16">
        <v>175431.6</v>
      </c>
      <c r="V2311" s="17">
        <f t="shared" ref="V2311:V2374" si="585">IF(S2311&gt;V2310,S2311,V2310)</f>
        <v>363943.61550000001</v>
      </c>
      <c r="W2311" s="17">
        <f t="shared" ref="W2311:W2374" si="586">IF(S2311&lt;V2310,S2311,V2311)</f>
        <v>317446.40649999998</v>
      </c>
      <c r="X2311" s="18">
        <f t="shared" ref="X2311:X2374" si="587">W2311-V2311</f>
        <v>-46497.209000000032</v>
      </c>
      <c r="Y2311" s="19">
        <f t="shared" si="578"/>
        <v>-0.1277593754079745</v>
      </c>
      <c r="Z2311" s="17">
        <f t="shared" ref="Z2311:Z2374" si="588">IF(T2311&gt;Z2310,T2311,Z2310)</f>
        <v>178032.43</v>
      </c>
      <c r="AA2311" s="17">
        <f t="shared" ref="AA2311:AA2374" si="589">IF(T2311&lt;Z2310,T2311,Z2311)</f>
        <v>168539.62</v>
      </c>
      <c r="AB2311" s="18">
        <f t="shared" ref="AB2311:AB2374" si="590">AA2311-Z2311</f>
        <v>-9492.8099999999977</v>
      </c>
      <c r="AC2311" s="19">
        <f t="shared" si="581"/>
        <v>-5.3320678710052985E-2</v>
      </c>
      <c r="AD2311" s="17">
        <f t="shared" ref="AD2311:AD2374" si="591">IF(U2311&gt;AD2310,U2311,AD2310)</f>
        <v>188291.03</v>
      </c>
      <c r="AE2311" s="17">
        <f t="shared" ref="AE2311:AE2374" si="592">IF(U2311&lt;AD2310,U2311,AD2311)</f>
        <v>175431.6</v>
      </c>
      <c r="AF2311" s="18">
        <f t="shared" ref="AF2311:AF2374" si="593">AE2311-AD2311</f>
        <v>-12859.429999999993</v>
      </c>
      <c r="AG2311" s="19">
        <f t="shared" si="579"/>
        <v>-6.8295499790935299E-2</v>
      </c>
      <c r="AI2311" s="15">
        <v>42431</v>
      </c>
      <c r="AJ2311" s="20">
        <f t="shared" si="582"/>
        <v>-0.1277593754079745</v>
      </c>
      <c r="AK2311" s="20">
        <f t="shared" si="583"/>
        <v>-5.3320678710052985E-2</v>
      </c>
      <c r="AL2311" s="20">
        <f t="shared" si="584"/>
        <v>-6.8295499790935299E-2</v>
      </c>
    </row>
    <row r="2312" spans="2:38" x14ac:dyDescent="0.35">
      <c r="B2312" s="15">
        <v>42432</v>
      </c>
      <c r="C2312" s="16">
        <v>225687.92</v>
      </c>
      <c r="D2312" s="16">
        <v>181732.06</v>
      </c>
      <c r="E2312" s="16">
        <v>213678.6</v>
      </c>
      <c r="F2312" s="16">
        <v>209048.55</v>
      </c>
      <c r="G2312" s="16">
        <v>160833.70000000001</v>
      </c>
      <c r="H2312" s="16">
        <v>205737.05</v>
      </c>
      <c r="I2312" s="16">
        <v>155769.23000000001</v>
      </c>
      <c r="J2312" s="16">
        <v>380332.31</v>
      </c>
      <c r="K2312" s="16">
        <v>201002.83</v>
      </c>
      <c r="L2312" s="16">
        <v>178268.25</v>
      </c>
      <c r="M2312" s="16">
        <v>364205.82</v>
      </c>
      <c r="N2312" s="16">
        <v>169195.27</v>
      </c>
      <c r="O2312" s="16">
        <v>176394.87</v>
      </c>
      <c r="P2312" s="16"/>
      <c r="R2312" s="15">
        <v>42432</v>
      </c>
      <c r="S2312" s="16">
        <f t="shared" si="580"/>
        <v>319579.07100000005</v>
      </c>
      <c r="T2312" s="16">
        <v>169195.27</v>
      </c>
      <c r="U2312" s="16">
        <v>176394.87</v>
      </c>
      <c r="V2312" s="17">
        <f t="shared" si="585"/>
        <v>363943.61550000001</v>
      </c>
      <c r="W2312" s="17">
        <f t="shared" si="586"/>
        <v>319579.07100000005</v>
      </c>
      <c r="X2312" s="18">
        <f t="shared" si="587"/>
        <v>-44364.54449999996</v>
      </c>
      <c r="Y2312" s="19">
        <f t="shared" si="578"/>
        <v>-0.12189949929208185</v>
      </c>
      <c r="Z2312" s="17">
        <f t="shared" si="588"/>
        <v>178032.43</v>
      </c>
      <c r="AA2312" s="17">
        <f t="shared" si="589"/>
        <v>169195.27</v>
      </c>
      <c r="AB2312" s="18">
        <f t="shared" si="590"/>
        <v>-8837.1600000000035</v>
      </c>
      <c r="AC2312" s="19">
        <f t="shared" si="581"/>
        <v>-4.9637922708800887E-2</v>
      </c>
      <c r="AD2312" s="17">
        <f t="shared" si="591"/>
        <v>188291.03</v>
      </c>
      <c r="AE2312" s="17">
        <f t="shared" si="592"/>
        <v>176394.87</v>
      </c>
      <c r="AF2312" s="18">
        <f t="shared" si="593"/>
        <v>-11896.160000000003</v>
      </c>
      <c r="AG2312" s="19">
        <f t="shared" si="579"/>
        <v>-6.3179642705231381E-2</v>
      </c>
      <c r="AI2312" s="15">
        <v>42432</v>
      </c>
      <c r="AJ2312" s="20">
        <f t="shared" si="582"/>
        <v>-0.12189949929208185</v>
      </c>
      <c r="AK2312" s="20">
        <f t="shared" si="583"/>
        <v>-4.9637922708800887E-2</v>
      </c>
      <c r="AL2312" s="20">
        <f t="shared" si="584"/>
        <v>-6.3179642705231381E-2</v>
      </c>
    </row>
    <row r="2313" spans="2:38" x14ac:dyDescent="0.35">
      <c r="B2313" s="15">
        <v>42433</v>
      </c>
      <c r="C2313" s="16">
        <v>226044.34</v>
      </c>
      <c r="D2313" s="16">
        <v>181015.14</v>
      </c>
      <c r="E2313" s="16">
        <v>213578.86</v>
      </c>
      <c r="F2313" s="16">
        <v>208765.77</v>
      </c>
      <c r="G2313" s="16">
        <v>160283.97</v>
      </c>
      <c r="H2313" s="16">
        <v>205186.37</v>
      </c>
      <c r="I2313" s="16">
        <v>155769.23000000001</v>
      </c>
      <c r="J2313" s="16">
        <v>379728.49</v>
      </c>
      <c r="K2313" s="16">
        <v>199711.35</v>
      </c>
      <c r="L2313" s="16">
        <v>177894.27</v>
      </c>
      <c r="M2313" s="16">
        <v>363365.34</v>
      </c>
      <c r="N2313" s="16">
        <v>169749.4</v>
      </c>
      <c r="O2313" s="16">
        <v>177037.05</v>
      </c>
      <c r="P2313" s="16"/>
      <c r="R2313" s="15">
        <v>42433</v>
      </c>
      <c r="S2313" s="16">
        <f t="shared" si="580"/>
        <v>318765.47400000005</v>
      </c>
      <c r="T2313" s="16">
        <v>169749.4</v>
      </c>
      <c r="U2313" s="16">
        <v>177037.05</v>
      </c>
      <c r="V2313" s="17">
        <f t="shared" si="585"/>
        <v>363943.61550000001</v>
      </c>
      <c r="W2313" s="17">
        <f t="shared" si="586"/>
        <v>318765.47400000005</v>
      </c>
      <c r="X2313" s="18">
        <f t="shared" si="587"/>
        <v>-45178.141499999969</v>
      </c>
      <c r="Y2313" s="19">
        <f t="shared" si="578"/>
        <v>-0.12413500217041167</v>
      </c>
      <c r="Z2313" s="17">
        <f t="shared" si="588"/>
        <v>178032.43</v>
      </c>
      <c r="AA2313" s="17">
        <f t="shared" si="589"/>
        <v>169749.4</v>
      </c>
      <c r="AB2313" s="18">
        <f t="shared" si="590"/>
        <v>-8283.0299999999988</v>
      </c>
      <c r="AC2313" s="19">
        <f t="shared" si="581"/>
        <v>-4.6525399894839378E-2</v>
      </c>
      <c r="AD2313" s="17">
        <f t="shared" si="591"/>
        <v>188291.03</v>
      </c>
      <c r="AE2313" s="17">
        <f t="shared" si="592"/>
        <v>177037.05</v>
      </c>
      <c r="AF2313" s="18">
        <f t="shared" si="593"/>
        <v>-11253.98000000001</v>
      </c>
      <c r="AG2313" s="19">
        <f t="shared" si="579"/>
        <v>-5.9769071314762105E-2</v>
      </c>
      <c r="AI2313" s="15">
        <v>42433</v>
      </c>
      <c r="AJ2313" s="20">
        <f t="shared" si="582"/>
        <v>-0.12413500217041167</v>
      </c>
      <c r="AK2313" s="20">
        <f t="shared" si="583"/>
        <v>-4.6525399894839378E-2</v>
      </c>
      <c r="AL2313" s="20">
        <f t="shared" si="584"/>
        <v>-5.9769071314762105E-2</v>
      </c>
    </row>
    <row r="2314" spans="2:38" x14ac:dyDescent="0.35">
      <c r="B2314" s="15">
        <v>42436</v>
      </c>
      <c r="C2314" s="16">
        <v>225308.67</v>
      </c>
      <c r="D2314" s="16">
        <v>181464.26</v>
      </c>
      <c r="E2314" s="16">
        <v>213360.92</v>
      </c>
      <c r="F2314" s="16">
        <v>208581.3</v>
      </c>
      <c r="G2314" s="16">
        <v>160345.94</v>
      </c>
      <c r="H2314" s="16">
        <v>205656.85</v>
      </c>
      <c r="I2314" s="16">
        <v>155769.23000000001</v>
      </c>
      <c r="J2314" s="16">
        <v>381635.29</v>
      </c>
      <c r="K2314" s="16">
        <v>199649.11</v>
      </c>
      <c r="L2314" s="16">
        <v>177651.41</v>
      </c>
      <c r="M2314" s="16">
        <v>362492.22</v>
      </c>
      <c r="N2314" s="16">
        <v>169884.76</v>
      </c>
      <c r="O2314" s="16">
        <v>177037.05</v>
      </c>
      <c r="P2314" s="16"/>
      <c r="R2314" s="15">
        <v>42436</v>
      </c>
      <c r="S2314" s="16">
        <f t="shared" si="580"/>
        <v>319092.17200000002</v>
      </c>
      <c r="T2314" s="16">
        <v>169884.76</v>
      </c>
      <c r="U2314" s="16">
        <v>177037.05</v>
      </c>
      <c r="V2314" s="17">
        <f t="shared" si="585"/>
        <v>363943.61550000001</v>
      </c>
      <c r="W2314" s="17">
        <f t="shared" si="586"/>
        <v>319092.17200000002</v>
      </c>
      <c r="X2314" s="18">
        <f t="shared" si="587"/>
        <v>-44851.443499999994</v>
      </c>
      <c r="Y2314" s="19">
        <f t="shared" si="578"/>
        <v>-0.12323734114247703</v>
      </c>
      <c r="Z2314" s="17">
        <f t="shared" si="588"/>
        <v>178032.43</v>
      </c>
      <c r="AA2314" s="17">
        <f t="shared" si="589"/>
        <v>169884.76</v>
      </c>
      <c r="AB2314" s="18">
        <f t="shared" si="590"/>
        <v>-8147.6699999999837</v>
      </c>
      <c r="AC2314" s="19">
        <f t="shared" si="581"/>
        <v>-4.5765088978451759E-2</v>
      </c>
      <c r="AD2314" s="17">
        <f t="shared" si="591"/>
        <v>188291.03</v>
      </c>
      <c r="AE2314" s="17">
        <f t="shared" si="592"/>
        <v>177037.05</v>
      </c>
      <c r="AF2314" s="18">
        <f t="shared" si="593"/>
        <v>-11253.98000000001</v>
      </c>
      <c r="AG2314" s="19">
        <f t="shared" si="579"/>
        <v>-5.9769071314762105E-2</v>
      </c>
      <c r="AI2314" s="15">
        <v>42436</v>
      </c>
      <c r="AJ2314" s="20">
        <f t="shared" si="582"/>
        <v>-0.12323734114247703</v>
      </c>
      <c r="AK2314" s="20">
        <f t="shared" si="583"/>
        <v>-4.5765088978451759E-2</v>
      </c>
      <c r="AL2314" s="20">
        <f t="shared" si="584"/>
        <v>-5.9769071314762105E-2</v>
      </c>
    </row>
    <row r="2315" spans="2:38" x14ac:dyDescent="0.35">
      <c r="B2315" s="15">
        <v>42437</v>
      </c>
      <c r="C2315" s="16">
        <v>223198.86</v>
      </c>
      <c r="D2315" s="16">
        <v>181988.06</v>
      </c>
      <c r="E2315" s="16">
        <v>212208.38</v>
      </c>
      <c r="F2315" s="16">
        <v>209040.42</v>
      </c>
      <c r="G2315" s="16">
        <v>161104.63</v>
      </c>
      <c r="H2315" s="16">
        <v>207088.21</v>
      </c>
      <c r="I2315" s="16">
        <v>155769.23000000001</v>
      </c>
      <c r="J2315" s="16">
        <v>379855.61</v>
      </c>
      <c r="K2315" s="16">
        <v>201858.63</v>
      </c>
      <c r="L2315" s="16">
        <v>178021.11</v>
      </c>
      <c r="M2315" s="16">
        <v>361872.06</v>
      </c>
      <c r="N2315" s="16">
        <v>168032.02</v>
      </c>
      <c r="O2315" s="16">
        <v>175936.17</v>
      </c>
      <c r="P2315" s="16"/>
      <c r="R2315" s="15">
        <v>42437</v>
      </c>
      <c r="S2315" s="16">
        <f t="shared" si="580"/>
        <v>319383.78000000003</v>
      </c>
      <c r="T2315" s="16">
        <v>168032.02</v>
      </c>
      <c r="U2315" s="16">
        <v>175936.17</v>
      </c>
      <c r="V2315" s="17">
        <f t="shared" si="585"/>
        <v>363943.61550000001</v>
      </c>
      <c r="W2315" s="17">
        <f t="shared" si="586"/>
        <v>319383.78000000003</v>
      </c>
      <c r="X2315" s="18">
        <f t="shared" si="587"/>
        <v>-44559.835499999986</v>
      </c>
      <c r="Y2315" s="19">
        <f t="shared" si="578"/>
        <v>-0.12243609614852546</v>
      </c>
      <c r="Z2315" s="17">
        <f t="shared" si="588"/>
        <v>178032.43</v>
      </c>
      <c r="AA2315" s="17">
        <f t="shared" si="589"/>
        <v>168032.02</v>
      </c>
      <c r="AB2315" s="18">
        <f t="shared" si="590"/>
        <v>-10000.410000000003</v>
      </c>
      <c r="AC2315" s="19">
        <f t="shared" si="581"/>
        <v>-5.6171844646506278E-2</v>
      </c>
      <c r="AD2315" s="17">
        <f t="shared" si="591"/>
        <v>188291.03</v>
      </c>
      <c r="AE2315" s="17">
        <f t="shared" si="592"/>
        <v>175936.17</v>
      </c>
      <c r="AF2315" s="18">
        <f t="shared" si="593"/>
        <v>-12354.859999999986</v>
      </c>
      <c r="AG2315" s="19">
        <f t="shared" si="579"/>
        <v>-6.5615765126995088E-2</v>
      </c>
      <c r="AI2315" s="15">
        <v>42437</v>
      </c>
      <c r="AJ2315" s="20">
        <f t="shared" si="582"/>
        <v>-0.12243609614852546</v>
      </c>
      <c r="AK2315" s="20">
        <f t="shared" si="583"/>
        <v>-5.6171844646506278E-2</v>
      </c>
      <c r="AL2315" s="20">
        <f t="shared" si="584"/>
        <v>-6.5615765126995088E-2</v>
      </c>
    </row>
    <row r="2316" spans="2:38" x14ac:dyDescent="0.35">
      <c r="B2316" s="15">
        <v>42438</v>
      </c>
      <c r="C2316" s="16">
        <v>224492.99</v>
      </c>
      <c r="D2316" s="16">
        <v>180655.28</v>
      </c>
      <c r="E2316" s="16">
        <v>212403.94</v>
      </c>
      <c r="F2316" s="16">
        <v>208674.34</v>
      </c>
      <c r="G2316" s="16">
        <v>160299.45000000001</v>
      </c>
      <c r="H2316" s="16">
        <v>205732.39</v>
      </c>
      <c r="I2316" s="16">
        <v>155769.23000000001</v>
      </c>
      <c r="J2316" s="16">
        <v>376677.61</v>
      </c>
      <c r="K2316" s="16">
        <v>200629.39</v>
      </c>
      <c r="L2316" s="16">
        <v>177809.93</v>
      </c>
      <c r="M2316" s="16">
        <v>362622.78</v>
      </c>
      <c r="N2316" s="16">
        <v>168861.1</v>
      </c>
      <c r="O2316" s="16">
        <v>176257.26</v>
      </c>
      <c r="P2316" s="16"/>
      <c r="R2316" s="15">
        <v>42438</v>
      </c>
      <c r="S2316" s="16">
        <f t="shared" si="580"/>
        <v>318118.94099999999</v>
      </c>
      <c r="T2316" s="16">
        <v>168861.1</v>
      </c>
      <c r="U2316" s="16">
        <v>176257.26</v>
      </c>
      <c r="V2316" s="17">
        <f t="shared" si="585"/>
        <v>363943.61550000001</v>
      </c>
      <c r="W2316" s="17">
        <f t="shared" si="586"/>
        <v>318118.94099999999</v>
      </c>
      <c r="X2316" s="18">
        <f t="shared" si="587"/>
        <v>-45824.674500000023</v>
      </c>
      <c r="Y2316" s="19">
        <f t="shared" si="578"/>
        <v>-0.12591146690963184</v>
      </c>
      <c r="Z2316" s="17">
        <f t="shared" si="588"/>
        <v>178032.43</v>
      </c>
      <c r="AA2316" s="17">
        <f t="shared" si="589"/>
        <v>168861.1</v>
      </c>
      <c r="AB2316" s="18">
        <f t="shared" si="590"/>
        <v>-9171.3299999999872</v>
      </c>
      <c r="AC2316" s="19">
        <f t="shared" si="581"/>
        <v>-5.1514940283632522E-2</v>
      </c>
      <c r="AD2316" s="17">
        <f t="shared" si="591"/>
        <v>188291.03</v>
      </c>
      <c r="AE2316" s="17">
        <f t="shared" si="592"/>
        <v>176257.26</v>
      </c>
      <c r="AF2316" s="18">
        <f t="shared" si="593"/>
        <v>-12033.76999999999</v>
      </c>
      <c r="AG2316" s="19">
        <f t="shared" si="579"/>
        <v>-6.3910479431760453E-2</v>
      </c>
      <c r="AI2316" s="15">
        <v>42438</v>
      </c>
      <c r="AJ2316" s="20">
        <f t="shared" si="582"/>
        <v>-0.12591146690963184</v>
      </c>
      <c r="AK2316" s="20">
        <f t="shared" si="583"/>
        <v>-5.1514940283632522E-2</v>
      </c>
      <c r="AL2316" s="20">
        <f t="shared" si="584"/>
        <v>-6.3910479431760453E-2</v>
      </c>
    </row>
    <row r="2317" spans="2:38" x14ac:dyDescent="0.35">
      <c r="B2317" s="15">
        <v>42439</v>
      </c>
      <c r="C2317" s="16">
        <v>224368.35</v>
      </c>
      <c r="D2317" s="16">
        <v>181818.3</v>
      </c>
      <c r="E2317" s="16">
        <v>212888.2</v>
      </c>
      <c r="F2317" s="16">
        <v>207982.38</v>
      </c>
      <c r="G2317" s="16">
        <v>160443.47</v>
      </c>
      <c r="H2317" s="16">
        <v>206697.95</v>
      </c>
      <c r="I2317" s="16">
        <v>155769.23000000001</v>
      </c>
      <c r="J2317" s="16">
        <v>382779.37</v>
      </c>
      <c r="K2317" s="16">
        <v>199804.71</v>
      </c>
      <c r="L2317" s="16">
        <v>176984.71</v>
      </c>
      <c r="M2317" s="16">
        <v>362280.06</v>
      </c>
      <c r="N2317" s="16">
        <v>168996.46</v>
      </c>
      <c r="O2317" s="16">
        <v>176211.39</v>
      </c>
      <c r="P2317" s="16"/>
      <c r="R2317" s="15">
        <v>42439</v>
      </c>
      <c r="S2317" s="16">
        <f t="shared" si="580"/>
        <v>319496.76300000004</v>
      </c>
      <c r="T2317" s="16">
        <v>168996.46</v>
      </c>
      <c r="U2317" s="16">
        <v>176211.39</v>
      </c>
      <c r="V2317" s="17">
        <f t="shared" si="585"/>
        <v>363943.61550000001</v>
      </c>
      <c r="W2317" s="17">
        <f t="shared" si="586"/>
        <v>319496.76300000004</v>
      </c>
      <c r="X2317" s="18">
        <f t="shared" si="587"/>
        <v>-44446.852499999979</v>
      </c>
      <c r="Y2317" s="19">
        <f t="shared" si="578"/>
        <v>-0.1221256552033126</v>
      </c>
      <c r="Z2317" s="17">
        <f t="shared" si="588"/>
        <v>178032.43</v>
      </c>
      <c r="AA2317" s="17">
        <f t="shared" si="589"/>
        <v>168996.46</v>
      </c>
      <c r="AB2317" s="18">
        <f t="shared" si="590"/>
        <v>-9035.9700000000012</v>
      </c>
      <c r="AC2317" s="19">
        <f t="shared" si="581"/>
        <v>-5.0754629367245063E-2</v>
      </c>
      <c r="AD2317" s="17">
        <f t="shared" si="591"/>
        <v>188291.03</v>
      </c>
      <c r="AE2317" s="17">
        <f t="shared" si="592"/>
        <v>176211.39</v>
      </c>
      <c r="AF2317" s="18">
        <f t="shared" si="593"/>
        <v>-12079.639999999985</v>
      </c>
      <c r="AG2317" s="19">
        <f t="shared" si="579"/>
        <v>-6.4154091673936806E-2</v>
      </c>
      <c r="AI2317" s="15">
        <v>42439</v>
      </c>
      <c r="AJ2317" s="20">
        <f t="shared" si="582"/>
        <v>-0.1221256552033126</v>
      </c>
      <c r="AK2317" s="20">
        <f t="shared" si="583"/>
        <v>-5.0754629367245063E-2</v>
      </c>
      <c r="AL2317" s="20">
        <f t="shared" si="584"/>
        <v>-6.4154091673936806E-2</v>
      </c>
    </row>
    <row r="2318" spans="2:38" x14ac:dyDescent="0.35">
      <c r="B2318" s="15">
        <v>42440</v>
      </c>
      <c r="C2318" s="16">
        <v>228157.32</v>
      </c>
      <c r="D2318" s="16">
        <v>179272.24</v>
      </c>
      <c r="E2318" s="16">
        <v>214160.96</v>
      </c>
      <c r="F2318" s="16">
        <v>207989.04</v>
      </c>
      <c r="G2318" s="16">
        <v>159116.46</v>
      </c>
      <c r="H2318" s="16">
        <v>203934.63</v>
      </c>
      <c r="I2318" s="16">
        <v>155769.23000000001</v>
      </c>
      <c r="J2318" s="16">
        <v>376137.35</v>
      </c>
      <c r="K2318" s="16">
        <v>197781.91</v>
      </c>
      <c r="L2318" s="16">
        <v>176765.91</v>
      </c>
      <c r="M2318" s="16">
        <v>363218.46</v>
      </c>
      <c r="N2318" s="16">
        <v>171720.58</v>
      </c>
      <c r="O2318" s="16">
        <v>178504.89</v>
      </c>
      <c r="P2318" s="16"/>
      <c r="R2318" s="15">
        <v>42440</v>
      </c>
      <c r="S2318" s="16">
        <f t="shared" si="580"/>
        <v>316976.80000000005</v>
      </c>
      <c r="T2318" s="16">
        <v>171720.58</v>
      </c>
      <c r="U2318" s="16">
        <v>178504.89</v>
      </c>
      <c r="V2318" s="17">
        <f t="shared" si="585"/>
        <v>363943.61550000001</v>
      </c>
      <c r="W2318" s="17">
        <f t="shared" si="586"/>
        <v>316976.80000000005</v>
      </c>
      <c r="X2318" s="18">
        <f t="shared" si="587"/>
        <v>-46966.815499999968</v>
      </c>
      <c r="Y2318" s="19">
        <f t="shared" si="578"/>
        <v>-0.12904970303016614</v>
      </c>
      <c r="Z2318" s="17">
        <f t="shared" si="588"/>
        <v>178032.43</v>
      </c>
      <c r="AA2318" s="17">
        <f t="shared" si="589"/>
        <v>171720.58</v>
      </c>
      <c r="AB2318" s="18">
        <f t="shared" si="590"/>
        <v>-6311.8500000000058</v>
      </c>
      <c r="AC2318" s="19">
        <f t="shared" si="581"/>
        <v>-3.5453372174945916E-2</v>
      </c>
      <c r="AD2318" s="17">
        <f t="shared" si="591"/>
        <v>188291.03</v>
      </c>
      <c r="AE2318" s="17">
        <f t="shared" si="592"/>
        <v>178504.89</v>
      </c>
      <c r="AF2318" s="18">
        <f t="shared" si="593"/>
        <v>-9786.1399999999849</v>
      </c>
      <c r="AG2318" s="19">
        <f t="shared" si="579"/>
        <v>-5.197347956511781E-2</v>
      </c>
      <c r="AI2318" s="15">
        <v>42440</v>
      </c>
      <c r="AJ2318" s="20">
        <f t="shared" si="582"/>
        <v>-0.12904970303016614</v>
      </c>
      <c r="AK2318" s="20">
        <f t="shared" si="583"/>
        <v>-3.5453372174945916E-2</v>
      </c>
      <c r="AL2318" s="20">
        <f t="shared" si="584"/>
        <v>-5.197347956511781E-2</v>
      </c>
    </row>
    <row r="2319" spans="2:38" x14ac:dyDescent="0.35">
      <c r="B2319" s="15">
        <v>42443</v>
      </c>
      <c r="C2319" s="16">
        <v>228260.1</v>
      </c>
      <c r="D2319" s="16">
        <v>178322.28</v>
      </c>
      <c r="E2319" s="16">
        <v>213755.84</v>
      </c>
      <c r="F2319" s="16">
        <v>208156.51</v>
      </c>
      <c r="G2319" s="16">
        <v>158972.70000000001</v>
      </c>
      <c r="H2319" s="16">
        <v>203269.51</v>
      </c>
      <c r="I2319" s="16">
        <v>155769.23000000001</v>
      </c>
      <c r="J2319" s="16">
        <v>371243.23</v>
      </c>
      <c r="K2319" s="16">
        <v>198404.31</v>
      </c>
      <c r="L2319" s="16">
        <v>177054.35</v>
      </c>
      <c r="M2319" s="16">
        <v>364042.62</v>
      </c>
      <c r="N2319" s="16">
        <v>171500.62</v>
      </c>
      <c r="O2319" s="16">
        <v>178367.28</v>
      </c>
      <c r="P2319" s="16"/>
      <c r="R2319" s="15">
        <v>42443</v>
      </c>
      <c r="S2319" s="16">
        <f t="shared" si="580"/>
        <v>315951.00400000002</v>
      </c>
      <c r="T2319" s="16">
        <v>171500.62</v>
      </c>
      <c r="U2319" s="16">
        <v>178367.28</v>
      </c>
      <c r="V2319" s="17">
        <f t="shared" si="585"/>
        <v>363943.61550000001</v>
      </c>
      <c r="W2319" s="17">
        <f t="shared" si="586"/>
        <v>315951.00400000002</v>
      </c>
      <c r="X2319" s="18">
        <f t="shared" si="587"/>
        <v>-47992.611499999999</v>
      </c>
      <c r="Y2319" s="19">
        <f t="shared" si="578"/>
        <v>-0.1318682605108098</v>
      </c>
      <c r="Z2319" s="17">
        <f t="shared" si="588"/>
        <v>178032.43</v>
      </c>
      <c r="AA2319" s="17">
        <f t="shared" si="589"/>
        <v>171500.62</v>
      </c>
      <c r="AB2319" s="18">
        <f t="shared" si="590"/>
        <v>-6531.8099999999977</v>
      </c>
      <c r="AC2319" s="19">
        <f t="shared" si="581"/>
        <v>-3.6688877414075616E-2</v>
      </c>
      <c r="AD2319" s="17">
        <f t="shared" si="591"/>
        <v>188291.03</v>
      </c>
      <c r="AE2319" s="17">
        <f t="shared" si="592"/>
        <v>178367.28</v>
      </c>
      <c r="AF2319" s="18">
        <f t="shared" si="593"/>
        <v>-9923.75</v>
      </c>
      <c r="AG2319" s="19">
        <f t="shared" si="579"/>
        <v>-5.2704316291647034E-2</v>
      </c>
      <c r="AI2319" s="15">
        <v>42443</v>
      </c>
      <c r="AJ2319" s="20">
        <f t="shared" si="582"/>
        <v>-0.1318682605108098</v>
      </c>
      <c r="AK2319" s="20">
        <f t="shared" si="583"/>
        <v>-3.6688877414075616E-2</v>
      </c>
      <c r="AL2319" s="20">
        <f t="shared" si="584"/>
        <v>-5.2704316291647034E-2</v>
      </c>
    </row>
    <row r="2320" spans="2:38" x14ac:dyDescent="0.35">
      <c r="B2320" s="15">
        <v>42444</v>
      </c>
      <c r="C2320" s="16">
        <v>228055.78</v>
      </c>
      <c r="D2320" s="16">
        <v>178475.58</v>
      </c>
      <c r="E2320" s="16">
        <v>213684.58</v>
      </c>
      <c r="F2320" s="16">
        <v>208021.45</v>
      </c>
      <c r="G2320" s="16">
        <v>159025.31</v>
      </c>
      <c r="H2320" s="16">
        <v>203366.57</v>
      </c>
      <c r="I2320" s="16">
        <v>155769.23000000001</v>
      </c>
      <c r="J2320" s="16">
        <v>371529.25</v>
      </c>
      <c r="K2320" s="16">
        <v>198591.03</v>
      </c>
      <c r="L2320" s="16">
        <v>177092.31</v>
      </c>
      <c r="M2320" s="16">
        <v>363895.74</v>
      </c>
      <c r="N2320" s="16">
        <v>171221.44</v>
      </c>
      <c r="O2320" s="16">
        <v>177541.62</v>
      </c>
      <c r="P2320" s="16"/>
      <c r="R2320" s="15">
        <v>42444</v>
      </c>
      <c r="S2320" s="16">
        <f t="shared" si="580"/>
        <v>316020.386</v>
      </c>
      <c r="T2320" s="16">
        <v>171221.44</v>
      </c>
      <c r="U2320" s="16">
        <v>177541.62</v>
      </c>
      <c r="V2320" s="17">
        <f t="shared" si="585"/>
        <v>363943.61550000001</v>
      </c>
      <c r="W2320" s="17">
        <f t="shared" si="586"/>
        <v>316020.386</v>
      </c>
      <c r="X2320" s="18">
        <f t="shared" si="587"/>
        <v>-47923.229500000016</v>
      </c>
      <c r="Y2320" s="19">
        <f t="shared" si="578"/>
        <v>-0.13167762109018236</v>
      </c>
      <c r="Z2320" s="17">
        <f t="shared" si="588"/>
        <v>178032.43</v>
      </c>
      <c r="AA2320" s="17">
        <f t="shared" si="589"/>
        <v>171221.44</v>
      </c>
      <c r="AB2320" s="18">
        <f t="shared" si="590"/>
        <v>-6810.9899999999907</v>
      </c>
      <c r="AC2320" s="19">
        <f t="shared" si="581"/>
        <v>-3.8257018679124871E-2</v>
      </c>
      <c r="AD2320" s="17">
        <f t="shared" si="591"/>
        <v>188291.03</v>
      </c>
      <c r="AE2320" s="17">
        <f t="shared" si="592"/>
        <v>177541.62</v>
      </c>
      <c r="AF2320" s="18">
        <f t="shared" si="593"/>
        <v>-10749.410000000003</v>
      </c>
      <c r="AG2320" s="19">
        <f t="shared" si="579"/>
        <v>-5.7089336650821887E-2</v>
      </c>
      <c r="AI2320" s="15">
        <v>42444</v>
      </c>
      <c r="AJ2320" s="20">
        <f t="shared" si="582"/>
        <v>-0.13167762109018236</v>
      </c>
      <c r="AK2320" s="20">
        <f t="shared" si="583"/>
        <v>-3.8257018679124871E-2</v>
      </c>
      <c r="AL2320" s="20">
        <f t="shared" si="584"/>
        <v>-5.7089336650821887E-2</v>
      </c>
    </row>
    <row r="2321" spans="2:38" x14ac:dyDescent="0.35">
      <c r="B2321" s="15">
        <v>42445</v>
      </c>
      <c r="C2321" s="16">
        <v>229787.99</v>
      </c>
      <c r="D2321" s="16">
        <v>180822.96</v>
      </c>
      <c r="E2321" s="16">
        <v>215955.06</v>
      </c>
      <c r="F2321" s="16">
        <v>208482.48</v>
      </c>
      <c r="G2321" s="16">
        <v>160072.56</v>
      </c>
      <c r="H2321" s="16">
        <v>206367.32</v>
      </c>
      <c r="I2321" s="16">
        <v>155769.23000000001</v>
      </c>
      <c r="J2321" s="16">
        <v>379887.39</v>
      </c>
      <c r="K2321" s="16">
        <v>199182.31</v>
      </c>
      <c r="L2321" s="16">
        <v>176744.25</v>
      </c>
      <c r="M2321" s="16">
        <v>364989.18</v>
      </c>
      <c r="N2321" s="16">
        <v>172211.26</v>
      </c>
      <c r="O2321" s="16">
        <v>178596.63</v>
      </c>
      <c r="P2321" s="16"/>
      <c r="R2321" s="15">
        <v>42445</v>
      </c>
      <c r="S2321" s="16">
        <f t="shared" si="580"/>
        <v>319343.93050000002</v>
      </c>
      <c r="T2321" s="16">
        <v>172211.26</v>
      </c>
      <c r="U2321" s="16">
        <v>178596.63</v>
      </c>
      <c r="V2321" s="17">
        <f t="shared" si="585"/>
        <v>363943.61550000001</v>
      </c>
      <c r="W2321" s="17">
        <f t="shared" si="586"/>
        <v>319343.93050000002</v>
      </c>
      <c r="X2321" s="18">
        <f t="shared" si="587"/>
        <v>-44599.684999999998</v>
      </c>
      <c r="Y2321" s="19">
        <f t="shared" si="578"/>
        <v>-0.12254558975770793</v>
      </c>
      <c r="Z2321" s="17">
        <f t="shared" si="588"/>
        <v>178032.43</v>
      </c>
      <c r="AA2321" s="17">
        <f t="shared" si="589"/>
        <v>172211.26</v>
      </c>
      <c r="AB2321" s="18">
        <f t="shared" si="590"/>
        <v>-5821.1699999999837</v>
      </c>
      <c r="AC2321" s="19">
        <f t="shared" si="581"/>
        <v>-3.2697245103040971E-2</v>
      </c>
      <c r="AD2321" s="17">
        <f t="shared" si="591"/>
        <v>188291.03</v>
      </c>
      <c r="AE2321" s="17">
        <f t="shared" si="592"/>
        <v>178596.63</v>
      </c>
      <c r="AF2321" s="18">
        <f t="shared" si="593"/>
        <v>-9694.3999999999942</v>
      </c>
      <c r="AG2321" s="19">
        <f t="shared" si="579"/>
        <v>-5.1486255080765105E-2</v>
      </c>
      <c r="AI2321" s="15">
        <v>42445</v>
      </c>
      <c r="AJ2321" s="20">
        <f t="shared" si="582"/>
        <v>-0.12254558975770793</v>
      </c>
      <c r="AK2321" s="20">
        <f t="shared" si="583"/>
        <v>-3.2697245103040971E-2</v>
      </c>
      <c r="AL2321" s="20">
        <f t="shared" si="584"/>
        <v>-5.1486255080765105E-2</v>
      </c>
    </row>
    <row r="2322" spans="2:38" x14ac:dyDescent="0.35">
      <c r="B2322" s="15">
        <v>42446</v>
      </c>
      <c r="C2322" s="16">
        <v>230316.89</v>
      </c>
      <c r="D2322" s="16">
        <v>180819.18</v>
      </c>
      <c r="E2322" s="16">
        <v>216378.84</v>
      </c>
      <c r="F2322" s="16">
        <v>208509.18</v>
      </c>
      <c r="G2322" s="16">
        <v>160298.14000000001</v>
      </c>
      <c r="H2322" s="16">
        <v>206572.3</v>
      </c>
      <c r="I2322" s="16">
        <v>155769.23000000001</v>
      </c>
      <c r="J2322" s="16">
        <v>378425.51</v>
      </c>
      <c r="K2322" s="16">
        <v>200006.99</v>
      </c>
      <c r="L2322" s="16">
        <v>176271.89</v>
      </c>
      <c r="M2322" s="16">
        <v>366449.82</v>
      </c>
      <c r="N2322" s="16">
        <v>173302.6</v>
      </c>
      <c r="O2322" s="16">
        <v>179926.86</v>
      </c>
      <c r="P2322" s="16"/>
      <c r="R2322" s="15">
        <v>42446</v>
      </c>
      <c r="S2322" s="16">
        <f t="shared" si="580"/>
        <v>319565.14150000003</v>
      </c>
      <c r="T2322" s="16">
        <v>173302.6</v>
      </c>
      <c r="U2322" s="16">
        <v>179926.86</v>
      </c>
      <c r="V2322" s="17">
        <f t="shared" si="585"/>
        <v>363943.61550000001</v>
      </c>
      <c r="W2322" s="17">
        <f t="shared" si="586"/>
        <v>319565.14150000003</v>
      </c>
      <c r="X2322" s="18">
        <f t="shared" si="587"/>
        <v>-44378.473999999987</v>
      </c>
      <c r="Y2322" s="19">
        <f t="shared" si="578"/>
        <v>-0.12193777307792884</v>
      </c>
      <c r="Z2322" s="17">
        <f t="shared" si="588"/>
        <v>178032.43</v>
      </c>
      <c r="AA2322" s="17">
        <f t="shared" si="589"/>
        <v>173302.6</v>
      </c>
      <c r="AB2322" s="18">
        <f t="shared" si="590"/>
        <v>-4729.8299999999872</v>
      </c>
      <c r="AC2322" s="19">
        <f t="shared" si="581"/>
        <v>-2.6567238339666472E-2</v>
      </c>
      <c r="AD2322" s="17">
        <f t="shared" si="591"/>
        <v>188291.03</v>
      </c>
      <c r="AE2322" s="17">
        <f t="shared" si="592"/>
        <v>179926.86</v>
      </c>
      <c r="AF2322" s="18">
        <f t="shared" si="593"/>
        <v>-8364.1700000000128</v>
      </c>
      <c r="AG2322" s="19">
        <f t="shared" si="579"/>
        <v>-4.4421500057650186E-2</v>
      </c>
      <c r="AI2322" s="15">
        <v>42446</v>
      </c>
      <c r="AJ2322" s="20">
        <f t="shared" si="582"/>
        <v>-0.12193777307792884</v>
      </c>
      <c r="AK2322" s="20">
        <f t="shared" si="583"/>
        <v>-2.6567238339666472E-2</v>
      </c>
      <c r="AL2322" s="20">
        <f t="shared" si="584"/>
        <v>-4.4421500057650186E-2</v>
      </c>
    </row>
    <row r="2323" spans="2:38" x14ac:dyDescent="0.35">
      <c r="B2323" s="15">
        <v>42447</v>
      </c>
      <c r="C2323" s="16">
        <v>230900.35</v>
      </c>
      <c r="D2323" s="16">
        <v>180741.3</v>
      </c>
      <c r="E2323" s="16">
        <v>216758.46</v>
      </c>
      <c r="F2323" s="16">
        <v>208805.96</v>
      </c>
      <c r="G2323" s="16">
        <v>160380.41</v>
      </c>
      <c r="H2323" s="16">
        <v>206481.47</v>
      </c>
      <c r="I2323" s="16">
        <v>155769.23000000001</v>
      </c>
      <c r="J2323" s="16">
        <v>377376.77</v>
      </c>
      <c r="K2323" s="16">
        <v>200427.11</v>
      </c>
      <c r="L2323" s="16">
        <v>176522.77</v>
      </c>
      <c r="M2323" s="16">
        <v>369273.18</v>
      </c>
      <c r="N2323" s="16">
        <v>173979.06</v>
      </c>
      <c r="O2323" s="16">
        <v>180247.95</v>
      </c>
      <c r="P2323" s="16"/>
      <c r="R2323" s="15">
        <v>42447</v>
      </c>
      <c r="S2323" s="16">
        <f t="shared" si="580"/>
        <v>320129.46899999998</v>
      </c>
      <c r="T2323" s="16">
        <v>173979.06</v>
      </c>
      <c r="U2323" s="16">
        <v>180247.95</v>
      </c>
      <c r="V2323" s="17">
        <f t="shared" si="585"/>
        <v>363943.61550000001</v>
      </c>
      <c r="W2323" s="17">
        <f t="shared" si="586"/>
        <v>320129.46899999998</v>
      </c>
      <c r="X2323" s="18">
        <f t="shared" si="587"/>
        <v>-43814.146500000032</v>
      </c>
      <c r="Y2323" s="19">
        <f t="shared" si="578"/>
        <v>-0.12038718261290678</v>
      </c>
      <c r="Z2323" s="17">
        <f t="shared" si="588"/>
        <v>178032.43</v>
      </c>
      <c r="AA2323" s="17">
        <f t="shared" si="589"/>
        <v>173979.06</v>
      </c>
      <c r="AB2323" s="18">
        <f t="shared" si="590"/>
        <v>-4053.3699999999953</v>
      </c>
      <c r="AC2323" s="19">
        <f t="shared" si="581"/>
        <v>-2.2767593522146475E-2</v>
      </c>
      <c r="AD2323" s="17">
        <f t="shared" si="591"/>
        <v>188291.03</v>
      </c>
      <c r="AE2323" s="17">
        <f t="shared" si="592"/>
        <v>180247.95</v>
      </c>
      <c r="AF2323" s="18">
        <f t="shared" si="593"/>
        <v>-8043.0799999999872</v>
      </c>
      <c r="AG2323" s="19">
        <f t="shared" si="579"/>
        <v>-4.2716214362415392E-2</v>
      </c>
      <c r="AI2323" s="15">
        <v>42447</v>
      </c>
      <c r="AJ2323" s="20">
        <f t="shared" si="582"/>
        <v>-0.12038718261290678</v>
      </c>
      <c r="AK2323" s="20">
        <f t="shared" si="583"/>
        <v>-2.2767593522146475E-2</v>
      </c>
      <c r="AL2323" s="20">
        <f t="shared" si="584"/>
        <v>-4.2716214362415392E-2</v>
      </c>
    </row>
    <row r="2324" spans="2:38" x14ac:dyDescent="0.35">
      <c r="B2324" s="15">
        <v>42450</v>
      </c>
      <c r="C2324" s="16">
        <v>231559.81</v>
      </c>
      <c r="D2324" s="16">
        <v>179399.16</v>
      </c>
      <c r="E2324" s="16">
        <v>216511</v>
      </c>
      <c r="F2324" s="16">
        <v>208529.5</v>
      </c>
      <c r="G2324" s="16">
        <v>159579.26999999999</v>
      </c>
      <c r="H2324" s="16">
        <v>204893.09</v>
      </c>
      <c r="I2324" s="16">
        <v>155769.23000000001</v>
      </c>
      <c r="J2324" s="16">
        <v>374707.25</v>
      </c>
      <c r="K2324" s="16">
        <v>198886.67</v>
      </c>
      <c r="L2324" s="16">
        <v>176548.57</v>
      </c>
      <c r="M2324" s="16">
        <v>368522.46</v>
      </c>
      <c r="N2324" s="16">
        <v>174227.4</v>
      </c>
      <c r="O2324" s="16">
        <v>180247.95</v>
      </c>
      <c r="P2324" s="16"/>
      <c r="R2324" s="15">
        <v>42450</v>
      </c>
      <c r="S2324" s="16">
        <f t="shared" si="580"/>
        <v>318513.93400000007</v>
      </c>
      <c r="T2324" s="16">
        <v>174227.4</v>
      </c>
      <c r="U2324" s="16">
        <v>180247.95</v>
      </c>
      <c r="V2324" s="17">
        <f t="shared" si="585"/>
        <v>363943.61550000001</v>
      </c>
      <c r="W2324" s="17">
        <f t="shared" si="586"/>
        <v>318513.93400000007</v>
      </c>
      <c r="X2324" s="18">
        <f t="shared" si="587"/>
        <v>-45429.681499999948</v>
      </c>
      <c r="Y2324" s="19">
        <f t="shared" si="578"/>
        <v>-0.12482615318745699</v>
      </c>
      <c r="Z2324" s="17">
        <f t="shared" si="588"/>
        <v>178032.43</v>
      </c>
      <c r="AA2324" s="17">
        <f t="shared" si="589"/>
        <v>174227.4</v>
      </c>
      <c r="AB2324" s="18">
        <f t="shared" si="590"/>
        <v>-3805.0299999999988</v>
      </c>
      <c r="AC2324" s="19">
        <f t="shared" si="581"/>
        <v>-2.1372679123685494E-2</v>
      </c>
      <c r="AD2324" s="17">
        <f t="shared" si="591"/>
        <v>188291.03</v>
      </c>
      <c r="AE2324" s="17">
        <f t="shared" si="592"/>
        <v>180247.95</v>
      </c>
      <c r="AF2324" s="18">
        <f t="shared" si="593"/>
        <v>-8043.0799999999872</v>
      </c>
      <c r="AG2324" s="19">
        <f t="shared" si="579"/>
        <v>-4.2716214362415392E-2</v>
      </c>
      <c r="AI2324" s="15">
        <v>42450</v>
      </c>
      <c r="AJ2324" s="20">
        <f t="shared" si="582"/>
        <v>-0.12482615318745699</v>
      </c>
      <c r="AK2324" s="20">
        <f t="shared" si="583"/>
        <v>-2.1372679123685494E-2</v>
      </c>
      <c r="AL2324" s="20">
        <f t="shared" si="584"/>
        <v>-4.2716214362415392E-2</v>
      </c>
    </row>
    <row r="2325" spans="2:38" x14ac:dyDescent="0.35">
      <c r="B2325" s="15">
        <v>42451</v>
      </c>
      <c r="C2325" s="16">
        <v>231919.84</v>
      </c>
      <c r="D2325" s="16">
        <v>179656.6</v>
      </c>
      <c r="E2325" s="16">
        <v>216843.86</v>
      </c>
      <c r="F2325" s="16">
        <v>208504.81</v>
      </c>
      <c r="G2325" s="16">
        <v>159591.34</v>
      </c>
      <c r="H2325" s="16">
        <v>205043.9</v>
      </c>
      <c r="I2325" s="16">
        <v>155769.23000000001</v>
      </c>
      <c r="J2325" s="16">
        <v>375819.55</v>
      </c>
      <c r="K2325" s="16">
        <v>198839.99</v>
      </c>
      <c r="L2325" s="16">
        <v>176593.75</v>
      </c>
      <c r="M2325" s="16">
        <v>368571.42</v>
      </c>
      <c r="N2325" s="16">
        <v>174133.79</v>
      </c>
      <c r="O2325" s="16">
        <v>180110.34</v>
      </c>
      <c r="P2325" s="16"/>
      <c r="R2325" s="15">
        <v>42451</v>
      </c>
      <c r="S2325" s="16">
        <f t="shared" si="580"/>
        <v>318827.67749999999</v>
      </c>
      <c r="T2325" s="16">
        <v>174133.79</v>
      </c>
      <c r="U2325" s="16">
        <v>180110.34</v>
      </c>
      <c r="V2325" s="17">
        <f t="shared" si="585"/>
        <v>363943.61550000001</v>
      </c>
      <c r="W2325" s="17">
        <f t="shared" si="586"/>
        <v>318827.67749999999</v>
      </c>
      <c r="X2325" s="18">
        <f t="shared" si="587"/>
        <v>-45115.938000000024</v>
      </c>
      <c r="Y2325" s="19">
        <f t="shared" si="578"/>
        <v>-0.12396408695895923</v>
      </c>
      <c r="Z2325" s="17">
        <f t="shared" si="588"/>
        <v>178032.43</v>
      </c>
      <c r="AA2325" s="17">
        <f t="shared" si="589"/>
        <v>174133.79</v>
      </c>
      <c r="AB2325" s="18">
        <f t="shared" si="590"/>
        <v>-3898.6399999999849</v>
      </c>
      <c r="AC2325" s="19">
        <f t="shared" si="581"/>
        <v>-2.1898482203495089E-2</v>
      </c>
      <c r="AD2325" s="17">
        <f t="shared" si="591"/>
        <v>188291.03</v>
      </c>
      <c r="AE2325" s="17">
        <f t="shared" si="592"/>
        <v>180110.34</v>
      </c>
      <c r="AF2325" s="18">
        <f t="shared" si="593"/>
        <v>-8180.6900000000023</v>
      </c>
      <c r="AG2325" s="19">
        <f t="shared" si="579"/>
        <v>-4.3447051088944609E-2</v>
      </c>
      <c r="AI2325" s="15">
        <v>42451</v>
      </c>
      <c r="AJ2325" s="20">
        <f t="shared" si="582"/>
        <v>-0.12396408695895923</v>
      </c>
      <c r="AK2325" s="20">
        <f t="shared" si="583"/>
        <v>-2.1898482203495089E-2</v>
      </c>
      <c r="AL2325" s="20">
        <f t="shared" si="584"/>
        <v>-4.3447051088944609E-2</v>
      </c>
    </row>
    <row r="2326" spans="2:38" x14ac:dyDescent="0.35">
      <c r="B2326" s="15">
        <v>42452</v>
      </c>
      <c r="C2326" s="16">
        <v>230177.83</v>
      </c>
      <c r="D2326" s="16">
        <v>178501.7</v>
      </c>
      <c r="E2326" s="16">
        <v>215168.02</v>
      </c>
      <c r="F2326" s="16">
        <v>208898.22</v>
      </c>
      <c r="G2326" s="16">
        <v>159705.12</v>
      </c>
      <c r="H2326" s="16">
        <v>204853.47</v>
      </c>
      <c r="I2326" s="16">
        <v>155769.23000000001</v>
      </c>
      <c r="J2326" s="16">
        <v>367238.95</v>
      </c>
      <c r="K2326" s="16">
        <v>201096.19</v>
      </c>
      <c r="L2326" s="16">
        <v>177185.73</v>
      </c>
      <c r="M2326" s="16">
        <v>368245.02</v>
      </c>
      <c r="N2326" s="16">
        <v>172984.26</v>
      </c>
      <c r="O2326" s="16">
        <v>179192.94</v>
      </c>
      <c r="P2326" s="16"/>
      <c r="R2326" s="15">
        <v>42452</v>
      </c>
      <c r="S2326" s="16">
        <f t="shared" si="580"/>
        <v>317083.24200000003</v>
      </c>
      <c r="T2326" s="16">
        <v>172984.26</v>
      </c>
      <c r="U2326" s="16">
        <v>179192.94</v>
      </c>
      <c r="V2326" s="17">
        <f t="shared" si="585"/>
        <v>363943.61550000001</v>
      </c>
      <c r="W2326" s="17">
        <f t="shared" si="586"/>
        <v>317083.24200000003</v>
      </c>
      <c r="X2326" s="18">
        <f t="shared" si="587"/>
        <v>-46860.373499999987</v>
      </c>
      <c r="Y2326" s="19">
        <f t="shared" si="578"/>
        <v>-0.12875723464916775</v>
      </c>
      <c r="Z2326" s="17">
        <f t="shared" si="588"/>
        <v>178032.43</v>
      </c>
      <c r="AA2326" s="17">
        <f t="shared" si="589"/>
        <v>172984.26</v>
      </c>
      <c r="AB2326" s="18">
        <f t="shared" si="590"/>
        <v>-5048.1699999999837</v>
      </c>
      <c r="AC2326" s="19">
        <f t="shared" si="581"/>
        <v>-2.8355339529994528E-2</v>
      </c>
      <c r="AD2326" s="17">
        <f t="shared" si="591"/>
        <v>188291.03</v>
      </c>
      <c r="AE2326" s="17">
        <f t="shared" si="592"/>
        <v>179192.94</v>
      </c>
      <c r="AF2326" s="18">
        <f t="shared" si="593"/>
        <v>-9098.0899999999965</v>
      </c>
      <c r="AG2326" s="19">
        <f t="shared" si="579"/>
        <v>-4.8319295932472174E-2</v>
      </c>
      <c r="AI2326" s="15">
        <v>42452</v>
      </c>
      <c r="AJ2326" s="20">
        <f t="shared" si="582"/>
        <v>-0.12875723464916775</v>
      </c>
      <c r="AK2326" s="20">
        <f t="shared" si="583"/>
        <v>-2.8355339529994528E-2</v>
      </c>
      <c r="AL2326" s="20">
        <f t="shared" si="584"/>
        <v>-4.8319295932472174E-2</v>
      </c>
    </row>
    <row r="2327" spans="2:38" x14ac:dyDescent="0.35">
      <c r="B2327" s="15">
        <v>42453</v>
      </c>
      <c r="C2327" s="16">
        <v>230173.5</v>
      </c>
      <c r="D2327" s="16">
        <v>178313.48</v>
      </c>
      <c r="E2327" s="16">
        <v>215069.42</v>
      </c>
      <c r="F2327" s="16">
        <v>208631.76</v>
      </c>
      <c r="G2327" s="16">
        <v>159597.44</v>
      </c>
      <c r="H2327" s="16">
        <v>204861.36</v>
      </c>
      <c r="I2327" s="16">
        <v>155769.23000000001</v>
      </c>
      <c r="J2327" s="16">
        <v>366349.11</v>
      </c>
      <c r="K2327" s="16">
        <v>201173.99</v>
      </c>
      <c r="L2327" s="16">
        <v>177149.91</v>
      </c>
      <c r="M2327" s="16">
        <v>368538.78</v>
      </c>
      <c r="N2327" s="16">
        <v>172908.35</v>
      </c>
      <c r="O2327" s="16">
        <v>178734.24</v>
      </c>
      <c r="P2327" s="16"/>
      <c r="R2327" s="15">
        <v>42453</v>
      </c>
      <c r="S2327" s="16">
        <f t="shared" si="580"/>
        <v>316898.46250000002</v>
      </c>
      <c r="T2327" s="16">
        <v>172908.35</v>
      </c>
      <c r="U2327" s="16">
        <v>178734.24</v>
      </c>
      <c r="V2327" s="17">
        <f t="shared" si="585"/>
        <v>363943.61550000001</v>
      </c>
      <c r="W2327" s="17">
        <f t="shared" si="586"/>
        <v>316898.46250000002</v>
      </c>
      <c r="X2327" s="18">
        <f t="shared" si="587"/>
        <v>-47045.152999999991</v>
      </c>
      <c r="Y2327" s="19">
        <f t="shared" si="578"/>
        <v>-0.12926494928443108</v>
      </c>
      <c r="Z2327" s="17">
        <f t="shared" si="588"/>
        <v>178032.43</v>
      </c>
      <c r="AA2327" s="17">
        <f t="shared" si="589"/>
        <v>172908.35</v>
      </c>
      <c r="AB2327" s="18">
        <f t="shared" si="590"/>
        <v>-5124.0799999999872</v>
      </c>
      <c r="AC2327" s="19">
        <f t="shared" si="581"/>
        <v>-2.8781722521003545E-2</v>
      </c>
      <c r="AD2327" s="17">
        <f t="shared" si="591"/>
        <v>188291.03</v>
      </c>
      <c r="AE2327" s="17">
        <f t="shared" si="592"/>
        <v>178734.24</v>
      </c>
      <c r="AF2327" s="18">
        <f t="shared" si="593"/>
        <v>-9556.7900000000081</v>
      </c>
      <c r="AG2327" s="19">
        <f t="shared" si="579"/>
        <v>-5.075541835423604E-2</v>
      </c>
      <c r="AI2327" s="15">
        <v>42453</v>
      </c>
      <c r="AJ2327" s="20">
        <f t="shared" si="582"/>
        <v>-0.12926494928443108</v>
      </c>
      <c r="AK2327" s="20">
        <f t="shared" si="583"/>
        <v>-2.8781722521003545E-2</v>
      </c>
      <c r="AL2327" s="20">
        <f t="shared" si="584"/>
        <v>-5.075541835423604E-2</v>
      </c>
    </row>
    <row r="2328" spans="2:38" x14ac:dyDescent="0.35">
      <c r="B2328" s="15">
        <v>42457</v>
      </c>
      <c r="C2328" s="16">
        <v>230042.61</v>
      </c>
      <c r="D2328" s="16">
        <v>178643.8</v>
      </c>
      <c r="E2328" s="16">
        <v>215161.68</v>
      </c>
      <c r="F2328" s="16">
        <v>208789.09</v>
      </c>
      <c r="G2328" s="16">
        <v>159841.03</v>
      </c>
      <c r="H2328" s="16">
        <v>204998.16</v>
      </c>
      <c r="I2328" s="16">
        <v>155769.23000000001</v>
      </c>
      <c r="J2328" s="16">
        <v>367207.17</v>
      </c>
      <c r="K2328" s="16">
        <v>201438.51</v>
      </c>
      <c r="L2328" s="16">
        <v>177115.29</v>
      </c>
      <c r="M2328" s="16">
        <v>368440.86</v>
      </c>
      <c r="N2328" s="16">
        <v>173010.47</v>
      </c>
      <c r="O2328" s="16">
        <v>179055.33</v>
      </c>
      <c r="P2328" s="16"/>
      <c r="R2328" s="15">
        <v>42457</v>
      </c>
      <c r="S2328" s="16">
        <f t="shared" si="580"/>
        <v>317207.06749999995</v>
      </c>
      <c r="T2328" s="16">
        <v>173010.47</v>
      </c>
      <c r="U2328" s="16">
        <v>179055.33</v>
      </c>
      <c r="V2328" s="17">
        <f t="shared" si="585"/>
        <v>363943.61550000001</v>
      </c>
      <c r="W2328" s="17">
        <f t="shared" si="586"/>
        <v>317207.06749999995</v>
      </c>
      <c r="X2328" s="18">
        <f t="shared" si="587"/>
        <v>-46736.548000000068</v>
      </c>
      <c r="Y2328" s="19">
        <f t="shared" si="578"/>
        <v>-0.12841700200123463</v>
      </c>
      <c r="Z2328" s="17">
        <f t="shared" si="588"/>
        <v>178032.43</v>
      </c>
      <c r="AA2328" s="17">
        <f t="shared" si="589"/>
        <v>173010.47</v>
      </c>
      <c r="AB2328" s="18">
        <f t="shared" si="590"/>
        <v>-5021.9599999999919</v>
      </c>
      <c r="AC2328" s="19">
        <f t="shared" si="581"/>
        <v>-2.8208119161211201E-2</v>
      </c>
      <c r="AD2328" s="17">
        <f t="shared" si="591"/>
        <v>188291.03</v>
      </c>
      <c r="AE2328" s="17">
        <f t="shared" si="592"/>
        <v>179055.33</v>
      </c>
      <c r="AF2328" s="18">
        <f t="shared" si="593"/>
        <v>-9235.7000000000116</v>
      </c>
      <c r="AG2328" s="19">
        <f t="shared" si="579"/>
        <v>-4.9050132659001398E-2</v>
      </c>
      <c r="AI2328" s="15">
        <v>42457</v>
      </c>
      <c r="AJ2328" s="20">
        <f t="shared" si="582"/>
        <v>-0.12841700200123463</v>
      </c>
      <c r="AK2328" s="20">
        <f t="shared" si="583"/>
        <v>-2.8208119161211201E-2</v>
      </c>
      <c r="AL2328" s="20">
        <f t="shared" si="584"/>
        <v>-4.9050132659001398E-2</v>
      </c>
    </row>
    <row r="2329" spans="2:38" x14ac:dyDescent="0.35">
      <c r="B2329" s="15">
        <v>42458</v>
      </c>
      <c r="C2329" s="16">
        <v>233067.66</v>
      </c>
      <c r="D2329" s="16">
        <v>181286.36</v>
      </c>
      <c r="E2329" s="16">
        <v>218429.25</v>
      </c>
      <c r="F2329" s="16">
        <v>209680.52</v>
      </c>
      <c r="G2329" s="16">
        <v>161254.49</v>
      </c>
      <c r="H2329" s="16">
        <v>208386.82</v>
      </c>
      <c r="I2329" s="16">
        <v>155769.23000000001</v>
      </c>
      <c r="J2329" s="16">
        <v>374071.65</v>
      </c>
      <c r="K2329" s="16">
        <v>203554.67</v>
      </c>
      <c r="L2329" s="16">
        <v>176982.69</v>
      </c>
      <c r="M2329" s="16">
        <v>369109.98</v>
      </c>
      <c r="N2329" s="16">
        <v>174611.03</v>
      </c>
      <c r="O2329" s="16">
        <v>180569.04</v>
      </c>
      <c r="P2329" s="16"/>
      <c r="R2329" s="15">
        <v>42458</v>
      </c>
      <c r="S2329" s="16">
        <f t="shared" si="580"/>
        <v>320539.15050000005</v>
      </c>
      <c r="T2329" s="16">
        <v>174611.03</v>
      </c>
      <c r="U2329" s="16">
        <v>180569.04</v>
      </c>
      <c r="V2329" s="17">
        <f t="shared" si="585"/>
        <v>363943.61550000001</v>
      </c>
      <c r="W2329" s="17">
        <f t="shared" si="586"/>
        <v>320539.15050000005</v>
      </c>
      <c r="X2329" s="18">
        <f t="shared" si="587"/>
        <v>-43404.464999999967</v>
      </c>
      <c r="Y2329" s="19">
        <f t="shared" si="578"/>
        <v>-0.11926150961700266</v>
      </c>
      <c r="Z2329" s="17">
        <f t="shared" si="588"/>
        <v>178032.43</v>
      </c>
      <c r="AA2329" s="17">
        <f t="shared" si="589"/>
        <v>174611.03</v>
      </c>
      <c r="AB2329" s="18">
        <f t="shared" si="590"/>
        <v>-3421.3999999999942</v>
      </c>
      <c r="AC2329" s="19">
        <f t="shared" si="581"/>
        <v>-1.9217846995628798E-2</v>
      </c>
      <c r="AD2329" s="17">
        <f t="shared" si="591"/>
        <v>188291.03</v>
      </c>
      <c r="AE2329" s="17">
        <f t="shared" si="592"/>
        <v>180569.04</v>
      </c>
      <c r="AF2329" s="18">
        <f t="shared" si="593"/>
        <v>-7721.9899999999907</v>
      </c>
      <c r="AG2329" s="19">
        <f t="shared" si="579"/>
        <v>-4.101092866718075E-2</v>
      </c>
      <c r="AI2329" s="15">
        <v>42458</v>
      </c>
      <c r="AJ2329" s="20">
        <f t="shared" si="582"/>
        <v>-0.11926150961700266</v>
      </c>
      <c r="AK2329" s="20">
        <f t="shared" si="583"/>
        <v>-1.9217846995628798E-2</v>
      </c>
      <c r="AL2329" s="20">
        <f t="shared" si="584"/>
        <v>-4.101092866718075E-2</v>
      </c>
    </row>
    <row r="2330" spans="2:38" x14ac:dyDescent="0.35">
      <c r="B2330" s="15">
        <v>42459</v>
      </c>
      <c r="C2330" s="16">
        <v>234149.4</v>
      </c>
      <c r="D2330" s="16">
        <v>179027.16</v>
      </c>
      <c r="E2330" s="16">
        <v>218031.86</v>
      </c>
      <c r="F2330" s="16">
        <v>209141.48</v>
      </c>
      <c r="G2330" s="16">
        <v>160151.93</v>
      </c>
      <c r="H2330" s="16">
        <v>205975.29</v>
      </c>
      <c r="I2330" s="16">
        <v>155769.23000000001</v>
      </c>
      <c r="J2330" s="16">
        <v>368796.17</v>
      </c>
      <c r="K2330" s="16">
        <v>201407.39</v>
      </c>
      <c r="L2330" s="16">
        <v>176704.81</v>
      </c>
      <c r="M2330" s="16">
        <v>369566.94</v>
      </c>
      <c r="N2330" s="16">
        <v>175376.25</v>
      </c>
      <c r="O2330" s="16">
        <v>181211.22</v>
      </c>
      <c r="P2330" s="16"/>
      <c r="R2330" s="15">
        <v>42459</v>
      </c>
      <c r="S2330" s="16">
        <f t="shared" si="580"/>
        <v>318194.37399999995</v>
      </c>
      <c r="T2330" s="16">
        <v>175376.25</v>
      </c>
      <c r="U2330" s="16">
        <v>181211.22</v>
      </c>
      <c r="V2330" s="17">
        <f t="shared" si="585"/>
        <v>363943.61550000001</v>
      </c>
      <c r="W2330" s="17">
        <f t="shared" si="586"/>
        <v>318194.37399999995</v>
      </c>
      <c r="X2330" s="18">
        <f t="shared" si="587"/>
        <v>-45749.241500000062</v>
      </c>
      <c r="Y2330" s="19">
        <f t="shared" si="578"/>
        <v>-0.12570420128719104</v>
      </c>
      <c r="Z2330" s="17">
        <f t="shared" si="588"/>
        <v>178032.43</v>
      </c>
      <c r="AA2330" s="17">
        <f t="shared" si="589"/>
        <v>175376.25</v>
      </c>
      <c r="AB2330" s="18">
        <f t="shared" si="590"/>
        <v>-2656.179999999993</v>
      </c>
      <c r="AC2330" s="19">
        <f t="shared" si="581"/>
        <v>-1.4919641326021294E-2</v>
      </c>
      <c r="AD2330" s="17">
        <f t="shared" si="591"/>
        <v>188291.03</v>
      </c>
      <c r="AE2330" s="17">
        <f t="shared" si="592"/>
        <v>181211.22</v>
      </c>
      <c r="AF2330" s="18">
        <f t="shared" si="593"/>
        <v>-7079.8099999999977</v>
      </c>
      <c r="AG2330" s="19">
        <f t="shared" si="579"/>
        <v>-3.7600357276711467E-2</v>
      </c>
      <c r="AI2330" s="15">
        <v>42459</v>
      </c>
      <c r="AJ2330" s="20">
        <f t="shared" si="582"/>
        <v>-0.12570420128719104</v>
      </c>
      <c r="AK2330" s="20">
        <f t="shared" si="583"/>
        <v>-1.4919641326021294E-2</v>
      </c>
      <c r="AL2330" s="20">
        <f t="shared" si="584"/>
        <v>-3.7600357276711467E-2</v>
      </c>
    </row>
    <row r="2331" spans="2:38" x14ac:dyDescent="0.35">
      <c r="B2331" s="15">
        <v>42460</v>
      </c>
      <c r="C2331" s="16">
        <v>233715.88</v>
      </c>
      <c r="D2331" s="16">
        <v>180083.36</v>
      </c>
      <c r="E2331" s="16">
        <v>218261.5</v>
      </c>
      <c r="F2331" s="16">
        <v>209524.2</v>
      </c>
      <c r="G2331" s="16">
        <v>160831.82999999999</v>
      </c>
      <c r="H2331" s="16">
        <v>207587.08</v>
      </c>
      <c r="I2331" s="16">
        <v>156213.70000000001</v>
      </c>
      <c r="J2331" s="16">
        <v>370512.29</v>
      </c>
      <c r="K2331" s="16">
        <v>202838.91</v>
      </c>
      <c r="L2331" s="16">
        <v>176826.17</v>
      </c>
      <c r="M2331" s="16">
        <v>369583.26</v>
      </c>
      <c r="N2331" s="16">
        <v>174950.75</v>
      </c>
      <c r="O2331" s="16">
        <v>180981.87</v>
      </c>
      <c r="P2331" s="16"/>
      <c r="R2331" s="15">
        <v>42460</v>
      </c>
      <c r="S2331" s="16">
        <f t="shared" si="580"/>
        <v>319393.27950000006</v>
      </c>
      <c r="T2331" s="16">
        <v>174950.75</v>
      </c>
      <c r="U2331" s="16">
        <v>180981.87</v>
      </c>
      <c r="V2331" s="17">
        <f t="shared" si="585"/>
        <v>363943.61550000001</v>
      </c>
      <c r="W2331" s="17">
        <f t="shared" si="586"/>
        <v>319393.27950000006</v>
      </c>
      <c r="X2331" s="18">
        <f t="shared" si="587"/>
        <v>-44550.335999999952</v>
      </c>
      <c r="Y2331" s="19">
        <f t="shared" si="578"/>
        <v>-0.12240999457785501</v>
      </c>
      <c r="Z2331" s="17">
        <f t="shared" si="588"/>
        <v>178032.43</v>
      </c>
      <c r="AA2331" s="17">
        <f t="shared" si="589"/>
        <v>174950.75</v>
      </c>
      <c r="AB2331" s="18">
        <f t="shared" si="590"/>
        <v>-3081.679999999993</v>
      </c>
      <c r="AC2331" s="19">
        <f t="shared" si="581"/>
        <v>-1.730965532515617E-2</v>
      </c>
      <c r="AD2331" s="17">
        <f t="shared" si="591"/>
        <v>188291.03</v>
      </c>
      <c r="AE2331" s="17">
        <f t="shared" si="592"/>
        <v>180981.87</v>
      </c>
      <c r="AF2331" s="18">
        <f t="shared" si="593"/>
        <v>-7309.1600000000035</v>
      </c>
      <c r="AG2331" s="19">
        <f t="shared" si="579"/>
        <v>-3.8818418487593404E-2</v>
      </c>
      <c r="AI2331" s="15">
        <v>42460</v>
      </c>
      <c r="AJ2331" s="20">
        <f t="shared" si="582"/>
        <v>-0.12240999457785501</v>
      </c>
      <c r="AK2331" s="20">
        <f t="shared" si="583"/>
        <v>-1.730965532515617E-2</v>
      </c>
      <c r="AL2331" s="20">
        <f t="shared" si="584"/>
        <v>-3.8818418487593404E-2</v>
      </c>
    </row>
    <row r="2332" spans="2:38" x14ac:dyDescent="0.35">
      <c r="B2332" s="15">
        <v>42461</v>
      </c>
      <c r="C2332" s="16">
        <v>235817.60000000001</v>
      </c>
      <c r="D2332" s="16">
        <v>179362.48</v>
      </c>
      <c r="E2332" s="16">
        <v>219299.78</v>
      </c>
      <c r="F2332" s="16">
        <v>210222.55</v>
      </c>
      <c r="G2332" s="16">
        <v>160813.51999999999</v>
      </c>
      <c r="H2332" s="16">
        <v>207662.11</v>
      </c>
      <c r="I2332" s="16">
        <v>156213.70000000001</v>
      </c>
      <c r="J2332" s="16">
        <v>368255.91</v>
      </c>
      <c r="K2332" s="16">
        <v>203368.53</v>
      </c>
      <c r="L2332" s="16">
        <v>177841.16</v>
      </c>
      <c r="M2332" s="16">
        <v>374175.46</v>
      </c>
      <c r="N2332" s="16">
        <v>176142.15</v>
      </c>
      <c r="O2332" s="16">
        <v>180614.91</v>
      </c>
      <c r="P2332" s="16"/>
      <c r="R2332" s="15">
        <v>42461</v>
      </c>
      <c r="S2332" s="16">
        <f t="shared" si="580"/>
        <v>320241.58600000001</v>
      </c>
      <c r="T2332" s="16">
        <v>176142.15</v>
      </c>
      <c r="U2332" s="16">
        <v>180614.91</v>
      </c>
      <c r="V2332" s="17">
        <f t="shared" si="585"/>
        <v>363943.61550000001</v>
      </c>
      <c r="W2332" s="17">
        <f t="shared" si="586"/>
        <v>320241.58600000001</v>
      </c>
      <c r="X2332" s="18">
        <f t="shared" si="587"/>
        <v>-43702.029500000004</v>
      </c>
      <c r="Y2332" s="19">
        <f t="shared" si="578"/>
        <v>-0.12007912115716178</v>
      </c>
      <c r="Z2332" s="17">
        <f t="shared" si="588"/>
        <v>178032.43</v>
      </c>
      <c r="AA2332" s="17">
        <f t="shared" si="589"/>
        <v>176142.15</v>
      </c>
      <c r="AB2332" s="18">
        <f t="shared" si="590"/>
        <v>-1890.2799999999988</v>
      </c>
      <c r="AC2332" s="19">
        <f t="shared" si="581"/>
        <v>-1.0617616127578548E-2</v>
      </c>
      <c r="AD2332" s="17">
        <f t="shared" si="591"/>
        <v>188291.03</v>
      </c>
      <c r="AE2332" s="17">
        <f t="shared" si="592"/>
        <v>180614.91</v>
      </c>
      <c r="AF2332" s="18">
        <f t="shared" si="593"/>
        <v>-7676.1199999999953</v>
      </c>
      <c r="AG2332" s="19">
        <f t="shared" si="579"/>
        <v>-4.0767316425004398E-2</v>
      </c>
      <c r="AI2332" s="15">
        <v>42461</v>
      </c>
      <c r="AJ2332" s="20">
        <f t="shared" si="582"/>
        <v>-0.12007912115716178</v>
      </c>
      <c r="AK2332" s="20">
        <f t="shared" si="583"/>
        <v>-1.0617616127578548E-2</v>
      </c>
      <c r="AL2332" s="20">
        <f t="shared" si="584"/>
        <v>-4.0767316425004398E-2</v>
      </c>
    </row>
    <row r="2333" spans="2:38" x14ac:dyDescent="0.35">
      <c r="B2333" s="15">
        <v>42464</v>
      </c>
      <c r="C2333" s="16">
        <v>234980.3</v>
      </c>
      <c r="D2333" s="16">
        <v>178975.04</v>
      </c>
      <c r="E2333" s="16">
        <v>218556.76</v>
      </c>
      <c r="F2333" s="16">
        <v>209468.13</v>
      </c>
      <c r="G2333" s="16">
        <v>160668.22</v>
      </c>
      <c r="H2333" s="16">
        <v>206712.28</v>
      </c>
      <c r="I2333" s="16">
        <v>156213.70000000001</v>
      </c>
      <c r="J2333" s="16">
        <v>365777.07</v>
      </c>
      <c r="K2333" s="16">
        <v>203493.01</v>
      </c>
      <c r="L2333" s="16">
        <v>177258.76</v>
      </c>
      <c r="M2333" s="16">
        <v>373049.51</v>
      </c>
      <c r="N2333" s="16">
        <v>175571.98</v>
      </c>
      <c r="O2333" s="16">
        <v>180484.18</v>
      </c>
      <c r="P2333" s="16"/>
      <c r="R2333" s="15">
        <v>42464</v>
      </c>
      <c r="S2333" s="16">
        <f t="shared" si="580"/>
        <v>318976.94300000003</v>
      </c>
      <c r="T2333" s="16">
        <v>175571.98</v>
      </c>
      <c r="U2333" s="16">
        <v>180484.18</v>
      </c>
      <c r="V2333" s="17">
        <f t="shared" si="585"/>
        <v>363943.61550000001</v>
      </c>
      <c r="W2333" s="17">
        <f t="shared" si="586"/>
        <v>318976.94300000003</v>
      </c>
      <c r="X2333" s="18">
        <f t="shared" si="587"/>
        <v>-44966.672499999986</v>
      </c>
      <c r="Y2333" s="19">
        <f t="shared" si="578"/>
        <v>-0.12355395337330759</v>
      </c>
      <c r="Z2333" s="17">
        <f t="shared" si="588"/>
        <v>178032.43</v>
      </c>
      <c r="AA2333" s="17">
        <f t="shared" si="589"/>
        <v>175571.98</v>
      </c>
      <c r="AB2333" s="18">
        <f t="shared" si="590"/>
        <v>-2460.4499999999825</v>
      </c>
      <c r="AC2333" s="19">
        <f t="shared" si="581"/>
        <v>-1.3820234886419192E-2</v>
      </c>
      <c r="AD2333" s="17">
        <f t="shared" si="591"/>
        <v>188291.03</v>
      </c>
      <c r="AE2333" s="17">
        <f t="shared" si="592"/>
        <v>180484.18</v>
      </c>
      <c r="AF2333" s="18">
        <f t="shared" si="593"/>
        <v>-7806.8500000000058</v>
      </c>
      <c r="AG2333" s="19">
        <f t="shared" si="579"/>
        <v>-4.1461613970670858E-2</v>
      </c>
      <c r="AI2333" s="15">
        <v>42464</v>
      </c>
      <c r="AJ2333" s="20">
        <f t="shared" si="582"/>
        <v>-0.12355395337330759</v>
      </c>
      <c r="AK2333" s="20">
        <f t="shared" si="583"/>
        <v>-1.3820234886419192E-2</v>
      </c>
      <c r="AL2333" s="20">
        <f t="shared" si="584"/>
        <v>-4.1461613970670858E-2</v>
      </c>
    </row>
    <row r="2334" spans="2:38" x14ac:dyDescent="0.35">
      <c r="B2334" s="15">
        <v>42465</v>
      </c>
      <c r="C2334" s="16">
        <v>232694.02</v>
      </c>
      <c r="D2334" s="16">
        <v>178634.6</v>
      </c>
      <c r="E2334" s="16">
        <v>216858.84</v>
      </c>
      <c r="F2334" s="16">
        <v>208842.36</v>
      </c>
      <c r="G2334" s="16">
        <v>161892.26999999999</v>
      </c>
      <c r="H2334" s="16">
        <v>208850.45</v>
      </c>
      <c r="I2334" s="16">
        <v>156213.70000000001</v>
      </c>
      <c r="J2334" s="16">
        <v>370575.85</v>
      </c>
      <c r="K2334" s="16">
        <v>205718.09</v>
      </c>
      <c r="L2334" s="16">
        <v>177425.88</v>
      </c>
      <c r="M2334" s="16">
        <v>369620.43</v>
      </c>
      <c r="N2334" s="16">
        <v>173818.23999999999</v>
      </c>
      <c r="O2334" s="16">
        <v>178877.83</v>
      </c>
      <c r="P2334" s="16"/>
      <c r="R2334" s="15">
        <v>42465</v>
      </c>
      <c r="S2334" s="16">
        <f t="shared" si="580"/>
        <v>320173.77249999996</v>
      </c>
      <c r="T2334" s="16">
        <v>173818.23999999999</v>
      </c>
      <c r="U2334" s="16">
        <v>178877.83</v>
      </c>
      <c r="V2334" s="17">
        <f t="shared" si="585"/>
        <v>363943.61550000001</v>
      </c>
      <c r="W2334" s="17">
        <f t="shared" si="586"/>
        <v>320173.77249999996</v>
      </c>
      <c r="X2334" s="18">
        <f t="shared" si="587"/>
        <v>-43769.843000000052</v>
      </c>
      <c r="Y2334" s="19">
        <f t="shared" si="578"/>
        <v>-0.12026545084426697</v>
      </c>
      <c r="Z2334" s="17">
        <f t="shared" si="588"/>
        <v>178032.43</v>
      </c>
      <c r="AA2334" s="17">
        <f t="shared" si="589"/>
        <v>173818.23999999999</v>
      </c>
      <c r="AB2334" s="18">
        <f t="shared" si="590"/>
        <v>-4214.1900000000023</v>
      </c>
      <c r="AC2334" s="19">
        <f t="shared" si="581"/>
        <v>-2.3670912091690276E-2</v>
      </c>
      <c r="AD2334" s="17">
        <f t="shared" si="591"/>
        <v>188291.03</v>
      </c>
      <c r="AE2334" s="17">
        <f t="shared" si="592"/>
        <v>178877.83</v>
      </c>
      <c r="AF2334" s="18">
        <f t="shared" si="593"/>
        <v>-9413.2000000000116</v>
      </c>
      <c r="AG2334" s="19">
        <f t="shared" si="579"/>
        <v>-4.9992822281550067E-2</v>
      </c>
      <c r="AI2334" s="15">
        <v>42465</v>
      </c>
      <c r="AJ2334" s="20">
        <f t="shared" si="582"/>
        <v>-0.12026545084426697</v>
      </c>
      <c r="AK2334" s="20">
        <f t="shared" si="583"/>
        <v>-2.3670912091690276E-2</v>
      </c>
      <c r="AL2334" s="20">
        <f t="shared" si="584"/>
        <v>-4.9992822281550067E-2</v>
      </c>
    </row>
    <row r="2335" spans="2:38" x14ac:dyDescent="0.35">
      <c r="B2335" s="15">
        <v>42466</v>
      </c>
      <c r="C2335" s="16">
        <v>235970.17</v>
      </c>
      <c r="D2335" s="16">
        <v>179254.96</v>
      </c>
      <c r="E2335" s="16">
        <v>219303.4</v>
      </c>
      <c r="F2335" s="16">
        <v>209159.64</v>
      </c>
      <c r="G2335" s="16">
        <v>161167.82999999999</v>
      </c>
      <c r="H2335" s="16">
        <v>207085.18</v>
      </c>
      <c r="I2335" s="16">
        <v>156213.70000000001</v>
      </c>
      <c r="J2335" s="16">
        <v>368287.69</v>
      </c>
      <c r="K2335" s="16">
        <v>204224.33</v>
      </c>
      <c r="L2335" s="16">
        <v>177703.17</v>
      </c>
      <c r="M2335" s="16">
        <v>374008.72</v>
      </c>
      <c r="N2335" s="16">
        <v>175716.65</v>
      </c>
      <c r="O2335" s="16">
        <v>180305.38</v>
      </c>
      <c r="P2335" s="16"/>
      <c r="R2335" s="15">
        <v>42466</v>
      </c>
      <c r="S2335" s="16">
        <f t="shared" si="580"/>
        <v>320022.19149999996</v>
      </c>
      <c r="T2335" s="16">
        <v>175716.65</v>
      </c>
      <c r="U2335" s="16">
        <v>180305.38</v>
      </c>
      <c r="V2335" s="17">
        <f t="shared" si="585"/>
        <v>363943.61550000001</v>
      </c>
      <c r="W2335" s="17">
        <f t="shared" si="586"/>
        <v>320022.19149999996</v>
      </c>
      <c r="X2335" s="18">
        <f t="shared" si="587"/>
        <v>-43921.424000000057</v>
      </c>
      <c r="Y2335" s="19">
        <f t="shared" si="578"/>
        <v>-0.12068194667918293</v>
      </c>
      <c r="Z2335" s="17">
        <f t="shared" si="588"/>
        <v>178032.43</v>
      </c>
      <c r="AA2335" s="17">
        <f t="shared" si="589"/>
        <v>175716.65</v>
      </c>
      <c r="AB2335" s="18">
        <f t="shared" si="590"/>
        <v>-2315.7799999999988</v>
      </c>
      <c r="AC2335" s="19">
        <f t="shared" si="581"/>
        <v>-1.3007630126713425E-2</v>
      </c>
      <c r="AD2335" s="17">
        <f t="shared" si="591"/>
        <v>188291.03</v>
      </c>
      <c r="AE2335" s="17">
        <f t="shared" si="592"/>
        <v>180305.38</v>
      </c>
      <c r="AF2335" s="18">
        <f t="shared" si="593"/>
        <v>-7985.6499999999942</v>
      </c>
      <c r="AG2335" s="19">
        <f t="shared" si="579"/>
        <v>-4.241120779890574E-2</v>
      </c>
      <c r="AI2335" s="15">
        <v>42466</v>
      </c>
      <c r="AJ2335" s="20">
        <f t="shared" si="582"/>
        <v>-0.12068194667918293</v>
      </c>
      <c r="AK2335" s="20">
        <f t="shared" si="583"/>
        <v>-1.3007630126713425E-2</v>
      </c>
      <c r="AL2335" s="20">
        <f t="shared" si="584"/>
        <v>-4.241120779890574E-2</v>
      </c>
    </row>
    <row r="2336" spans="2:38" x14ac:dyDescent="0.35">
      <c r="B2336" s="15">
        <v>42467</v>
      </c>
      <c r="C2336" s="16">
        <v>232831.48</v>
      </c>
      <c r="D2336" s="16">
        <v>178766</v>
      </c>
      <c r="E2336" s="16">
        <v>216988.18</v>
      </c>
      <c r="F2336" s="16">
        <v>208862.04</v>
      </c>
      <c r="G2336" s="16">
        <v>162577.54</v>
      </c>
      <c r="H2336" s="16">
        <v>210442.17</v>
      </c>
      <c r="I2336" s="16">
        <v>156213.70000000001</v>
      </c>
      <c r="J2336" s="16">
        <v>373594.95</v>
      </c>
      <c r="K2336" s="16">
        <v>206745.05</v>
      </c>
      <c r="L2336" s="16">
        <v>177833.42</v>
      </c>
      <c r="M2336" s="16">
        <v>368189.94</v>
      </c>
      <c r="N2336" s="16">
        <v>173614.68</v>
      </c>
      <c r="O2336" s="16">
        <v>178969.93</v>
      </c>
      <c r="P2336" s="16"/>
      <c r="R2336" s="15">
        <v>42467</v>
      </c>
      <c r="S2336" s="16">
        <f t="shared" si="580"/>
        <v>321178.18299999996</v>
      </c>
      <c r="T2336" s="16">
        <v>173614.68</v>
      </c>
      <c r="U2336" s="16">
        <v>178969.93</v>
      </c>
      <c r="V2336" s="17">
        <f t="shared" si="585"/>
        <v>363943.61550000001</v>
      </c>
      <c r="W2336" s="17">
        <f t="shared" si="586"/>
        <v>321178.18299999996</v>
      </c>
      <c r="X2336" s="18">
        <f t="shared" si="587"/>
        <v>-42765.432500000054</v>
      </c>
      <c r="Y2336" s="19">
        <f t="shared" si="578"/>
        <v>-0.11750565383939275</v>
      </c>
      <c r="Z2336" s="17">
        <f t="shared" si="588"/>
        <v>178032.43</v>
      </c>
      <c r="AA2336" s="17">
        <f t="shared" si="589"/>
        <v>173614.68</v>
      </c>
      <c r="AB2336" s="18">
        <f t="shared" si="590"/>
        <v>-4417.75</v>
      </c>
      <c r="AC2336" s="19">
        <f t="shared" si="581"/>
        <v>-2.4814299282439722E-2</v>
      </c>
      <c r="AD2336" s="17">
        <f t="shared" si="591"/>
        <v>188291.03</v>
      </c>
      <c r="AE2336" s="17">
        <f t="shared" si="592"/>
        <v>178969.93</v>
      </c>
      <c r="AF2336" s="18">
        <f t="shared" si="593"/>
        <v>-9321.1000000000058</v>
      </c>
      <c r="AG2336" s="19">
        <f t="shared" si="579"/>
        <v>-4.9503685863314925E-2</v>
      </c>
      <c r="AI2336" s="15">
        <v>42467</v>
      </c>
      <c r="AJ2336" s="20">
        <f t="shared" si="582"/>
        <v>-0.11750565383939275</v>
      </c>
      <c r="AK2336" s="20">
        <f t="shared" si="583"/>
        <v>-2.4814299282439722E-2</v>
      </c>
      <c r="AL2336" s="20">
        <f t="shared" si="584"/>
        <v>-4.9503685863314925E-2</v>
      </c>
    </row>
    <row r="2337" spans="2:38" x14ac:dyDescent="0.35">
      <c r="B2337" s="15">
        <v>42468</v>
      </c>
      <c r="C2337" s="16">
        <v>232988.74</v>
      </c>
      <c r="D2337" s="16">
        <v>179433.65</v>
      </c>
      <c r="E2337" s="16">
        <v>217447.04000000001</v>
      </c>
      <c r="F2337" s="16">
        <v>209561.11</v>
      </c>
      <c r="G2337" s="16">
        <v>162082.35999999999</v>
      </c>
      <c r="H2337" s="16">
        <v>209653.65</v>
      </c>
      <c r="I2337" s="16">
        <v>156213.70000000001</v>
      </c>
      <c r="J2337" s="16">
        <v>373022.91</v>
      </c>
      <c r="K2337" s="16">
        <v>205438.01</v>
      </c>
      <c r="L2337" s="16">
        <v>177900.31</v>
      </c>
      <c r="M2337" s="16">
        <v>369989.19</v>
      </c>
      <c r="N2337" s="16">
        <v>174082.05</v>
      </c>
      <c r="O2337" s="16">
        <v>179890.93</v>
      </c>
      <c r="P2337" s="16"/>
      <c r="R2337" s="15">
        <v>42468</v>
      </c>
      <c r="S2337" s="16">
        <f t="shared" si="580"/>
        <v>321166.26149999996</v>
      </c>
      <c r="T2337" s="16">
        <v>174082.05</v>
      </c>
      <c r="U2337" s="16">
        <v>179890.93</v>
      </c>
      <c r="V2337" s="17">
        <f t="shared" si="585"/>
        <v>363943.61550000001</v>
      </c>
      <c r="W2337" s="17">
        <f t="shared" si="586"/>
        <v>321166.26149999996</v>
      </c>
      <c r="X2337" s="18">
        <f t="shared" si="587"/>
        <v>-42777.35400000005</v>
      </c>
      <c r="Y2337" s="19">
        <f t="shared" si="578"/>
        <v>-0.11753841028707385</v>
      </c>
      <c r="Z2337" s="17">
        <f t="shared" si="588"/>
        <v>178032.43</v>
      </c>
      <c r="AA2337" s="17">
        <f t="shared" si="589"/>
        <v>174082.05</v>
      </c>
      <c r="AB2337" s="18">
        <f t="shared" si="590"/>
        <v>-3950.3800000000047</v>
      </c>
      <c r="AC2337" s="19">
        <f t="shared" si="581"/>
        <v>-2.2189103412226664E-2</v>
      </c>
      <c r="AD2337" s="17">
        <f t="shared" si="591"/>
        <v>188291.03</v>
      </c>
      <c r="AE2337" s="17">
        <f t="shared" si="592"/>
        <v>179890.93</v>
      </c>
      <c r="AF2337" s="18">
        <f t="shared" si="593"/>
        <v>-8400.1000000000058</v>
      </c>
      <c r="AG2337" s="19">
        <f t="shared" si="579"/>
        <v>-4.4612321680963803E-2</v>
      </c>
      <c r="AI2337" s="15">
        <v>42468</v>
      </c>
      <c r="AJ2337" s="20">
        <f t="shared" si="582"/>
        <v>-0.11753841028707385</v>
      </c>
      <c r="AK2337" s="20">
        <f t="shared" si="583"/>
        <v>-2.2189103412226664E-2</v>
      </c>
      <c r="AL2337" s="20">
        <f t="shared" si="584"/>
        <v>-4.4612321680963803E-2</v>
      </c>
    </row>
    <row r="2338" spans="2:38" x14ac:dyDescent="0.35">
      <c r="B2338" s="15">
        <v>42471</v>
      </c>
      <c r="C2338" s="16">
        <v>232265.72</v>
      </c>
      <c r="D2338" s="16">
        <v>179465.2</v>
      </c>
      <c r="E2338" s="16">
        <v>216990.18</v>
      </c>
      <c r="F2338" s="16">
        <v>210144.68</v>
      </c>
      <c r="G2338" s="16">
        <v>162422.96</v>
      </c>
      <c r="H2338" s="16">
        <v>210882.6</v>
      </c>
      <c r="I2338" s="16">
        <v>156213.70000000001</v>
      </c>
      <c r="J2338" s="16">
        <v>378107.71</v>
      </c>
      <c r="K2338" s="16">
        <v>205173.49</v>
      </c>
      <c r="L2338" s="16">
        <v>178564.89</v>
      </c>
      <c r="M2338" s="16">
        <v>368891.11</v>
      </c>
      <c r="N2338" s="16">
        <v>173674.34</v>
      </c>
      <c r="O2338" s="16">
        <v>179752.78</v>
      </c>
      <c r="P2338" s="16"/>
      <c r="R2338" s="15">
        <v>42471</v>
      </c>
      <c r="S2338" s="16">
        <f t="shared" si="580"/>
        <v>322533.98900000006</v>
      </c>
      <c r="T2338" s="16">
        <v>173674.34</v>
      </c>
      <c r="U2338" s="16">
        <v>179752.78</v>
      </c>
      <c r="V2338" s="17">
        <f t="shared" si="585"/>
        <v>363943.61550000001</v>
      </c>
      <c r="W2338" s="17">
        <f t="shared" si="586"/>
        <v>322533.98900000006</v>
      </c>
      <c r="X2338" s="18">
        <f t="shared" si="587"/>
        <v>-41409.626499999955</v>
      </c>
      <c r="Y2338" s="19">
        <f t="shared" si="578"/>
        <v>-0.11378033502005465</v>
      </c>
      <c r="Z2338" s="17">
        <f t="shared" si="588"/>
        <v>178032.43</v>
      </c>
      <c r="AA2338" s="17">
        <f t="shared" si="589"/>
        <v>173674.34</v>
      </c>
      <c r="AB2338" s="18">
        <f t="shared" si="590"/>
        <v>-4358.0899999999965</v>
      </c>
      <c r="AC2338" s="19">
        <f t="shared" si="581"/>
        <v>-2.4479191796685562E-2</v>
      </c>
      <c r="AD2338" s="17">
        <f t="shared" si="591"/>
        <v>188291.03</v>
      </c>
      <c r="AE2338" s="17">
        <f t="shared" si="592"/>
        <v>179752.78</v>
      </c>
      <c r="AF2338" s="18">
        <f t="shared" si="593"/>
        <v>-8538.25</v>
      </c>
      <c r="AG2338" s="19">
        <f t="shared" si="579"/>
        <v>-4.5346026308316439E-2</v>
      </c>
      <c r="AI2338" s="15">
        <v>42471</v>
      </c>
      <c r="AJ2338" s="20">
        <f t="shared" si="582"/>
        <v>-0.11378033502005465</v>
      </c>
      <c r="AK2338" s="20">
        <f t="shared" si="583"/>
        <v>-2.4479191796685562E-2</v>
      </c>
      <c r="AL2338" s="20">
        <f t="shared" si="584"/>
        <v>-4.5346026308316439E-2</v>
      </c>
    </row>
    <row r="2339" spans="2:38" x14ac:dyDescent="0.35">
      <c r="B2339" s="15">
        <v>42472</v>
      </c>
      <c r="C2339" s="16">
        <v>234289.65</v>
      </c>
      <c r="D2339" s="16">
        <v>180025.04</v>
      </c>
      <c r="E2339" s="16">
        <v>218624.08</v>
      </c>
      <c r="F2339" s="16">
        <v>210825.23</v>
      </c>
      <c r="G2339" s="16">
        <v>161873.46</v>
      </c>
      <c r="H2339" s="16">
        <v>210326.1</v>
      </c>
      <c r="I2339" s="16">
        <v>156213.70000000001</v>
      </c>
      <c r="J2339" s="16">
        <v>378171.27</v>
      </c>
      <c r="K2339" s="16">
        <v>203757.53</v>
      </c>
      <c r="L2339" s="16">
        <v>179118.28</v>
      </c>
      <c r="M2339" s="16">
        <v>369693.02</v>
      </c>
      <c r="N2339" s="16">
        <v>175291.15</v>
      </c>
      <c r="O2339" s="16">
        <v>181272.43</v>
      </c>
      <c r="P2339" s="16"/>
      <c r="R2339" s="15">
        <v>42472</v>
      </c>
      <c r="S2339" s="16">
        <f t="shared" si="580"/>
        <v>322464.14950000006</v>
      </c>
      <c r="T2339" s="16">
        <v>175291.15</v>
      </c>
      <c r="U2339" s="16">
        <v>181272.43</v>
      </c>
      <c r="V2339" s="17">
        <f t="shared" si="585"/>
        <v>363943.61550000001</v>
      </c>
      <c r="W2339" s="17">
        <f t="shared" si="586"/>
        <v>322464.14950000006</v>
      </c>
      <c r="X2339" s="18">
        <f t="shared" si="587"/>
        <v>-41479.465999999957</v>
      </c>
      <c r="Y2339" s="19">
        <f t="shared" si="578"/>
        <v>-0.11397223150353616</v>
      </c>
      <c r="Z2339" s="17">
        <f t="shared" si="588"/>
        <v>178032.43</v>
      </c>
      <c r="AA2339" s="17">
        <f t="shared" si="589"/>
        <v>175291.15</v>
      </c>
      <c r="AB2339" s="18">
        <f t="shared" si="590"/>
        <v>-2741.2799999999988</v>
      </c>
      <c r="AC2339" s="19">
        <f t="shared" si="581"/>
        <v>-1.5397644125848301E-2</v>
      </c>
      <c r="AD2339" s="17">
        <f t="shared" si="591"/>
        <v>188291.03</v>
      </c>
      <c r="AE2339" s="17">
        <f t="shared" si="592"/>
        <v>181272.43</v>
      </c>
      <c r="AF2339" s="18">
        <f t="shared" si="593"/>
        <v>-7018.6000000000058</v>
      </c>
      <c r="AG2339" s="19">
        <f t="shared" si="579"/>
        <v>-3.7275275407437122E-2</v>
      </c>
      <c r="AI2339" s="15">
        <v>42472</v>
      </c>
      <c r="AJ2339" s="20">
        <f t="shared" si="582"/>
        <v>-0.11397223150353616</v>
      </c>
      <c r="AK2339" s="20">
        <f t="shared" si="583"/>
        <v>-1.5397644125848301E-2</v>
      </c>
      <c r="AL2339" s="20">
        <f t="shared" si="584"/>
        <v>-3.7275275407437122E-2</v>
      </c>
    </row>
    <row r="2340" spans="2:38" x14ac:dyDescent="0.35">
      <c r="B2340" s="15">
        <v>42473</v>
      </c>
      <c r="C2340" s="16">
        <v>237009.26</v>
      </c>
      <c r="D2340" s="16">
        <v>180692.4</v>
      </c>
      <c r="E2340" s="16">
        <v>220743.97</v>
      </c>
      <c r="F2340" s="16">
        <v>212245.72</v>
      </c>
      <c r="G2340" s="16">
        <v>161754.26</v>
      </c>
      <c r="H2340" s="16">
        <v>209113.02</v>
      </c>
      <c r="I2340" s="16">
        <v>156213.70000000001</v>
      </c>
      <c r="J2340" s="16">
        <v>374103.43</v>
      </c>
      <c r="K2340" s="16">
        <v>204473.29</v>
      </c>
      <c r="L2340" s="16">
        <v>179072.11</v>
      </c>
      <c r="M2340" s="16">
        <v>376914.23</v>
      </c>
      <c r="N2340" s="16">
        <v>177061.91</v>
      </c>
      <c r="O2340" s="16">
        <v>182762.15</v>
      </c>
      <c r="P2340" s="16"/>
      <c r="R2340" s="15">
        <v>42473</v>
      </c>
      <c r="S2340" s="16">
        <f t="shared" si="580"/>
        <v>323376.47200000001</v>
      </c>
      <c r="T2340" s="16">
        <v>177061.91</v>
      </c>
      <c r="U2340" s="16">
        <v>182762.15</v>
      </c>
      <c r="V2340" s="17">
        <f t="shared" si="585"/>
        <v>363943.61550000001</v>
      </c>
      <c r="W2340" s="17">
        <f t="shared" si="586"/>
        <v>323376.47200000001</v>
      </c>
      <c r="X2340" s="18">
        <f t="shared" si="587"/>
        <v>-40567.143500000006</v>
      </c>
      <c r="Y2340" s="19">
        <f t="shared" si="578"/>
        <v>-0.11146546270434576</v>
      </c>
      <c r="Z2340" s="17">
        <f t="shared" si="588"/>
        <v>178032.43</v>
      </c>
      <c r="AA2340" s="17">
        <f t="shared" si="589"/>
        <v>177061.91</v>
      </c>
      <c r="AB2340" s="18">
        <f t="shared" si="590"/>
        <v>-970.51999999998952</v>
      </c>
      <c r="AC2340" s="19">
        <f t="shared" si="581"/>
        <v>-5.4513663606118815E-3</v>
      </c>
      <c r="AD2340" s="17">
        <f t="shared" si="591"/>
        <v>188291.03</v>
      </c>
      <c r="AE2340" s="17">
        <f t="shared" si="592"/>
        <v>182762.15</v>
      </c>
      <c r="AF2340" s="18">
        <f t="shared" si="593"/>
        <v>-5528.8800000000047</v>
      </c>
      <c r="AG2340" s="19">
        <f t="shared" si="579"/>
        <v>-2.9363480565165558E-2</v>
      </c>
      <c r="AI2340" s="15">
        <v>42473</v>
      </c>
      <c r="AJ2340" s="20">
        <f t="shared" si="582"/>
        <v>-0.11146546270434576</v>
      </c>
      <c r="AK2340" s="20">
        <f t="shared" si="583"/>
        <v>-5.4513663606118815E-3</v>
      </c>
      <c r="AL2340" s="20">
        <f t="shared" si="584"/>
        <v>-2.9363480565165558E-2</v>
      </c>
    </row>
    <row r="2341" spans="2:38" x14ac:dyDescent="0.35">
      <c r="B2341" s="15">
        <v>42474</v>
      </c>
      <c r="C2341" s="16">
        <v>237026.04</v>
      </c>
      <c r="D2341" s="16">
        <v>180430.36</v>
      </c>
      <c r="E2341" s="16">
        <v>220627.76</v>
      </c>
      <c r="F2341" s="16">
        <v>211457</v>
      </c>
      <c r="G2341" s="16">
        <v>160920.76</v>
      </c>
      <c r="H2341" s="16">
        <v>206672.18</v>
      </c>
      <c r="I2341" s="16">
        <v>156213.70000000001</v>
      </c>
      <c r="J2341" s="16">
        <v>368827.95</v>
      </c>
      <c r="K2341" s="16">
        <v>203493.01</v>
      </c>
      <c r="L2341" s="16">
        <v>178243.08</v>
      </c>
      <c r="M2341" s="16">
        <v>377140.21</v>
      </c>
      <c r="N2341" s="16">
        <v>177069.74</v>
      </c>
      <c r="O2341" s="16">
        <v>182653.93</v>
      </c>
      <c r="P2341" s="16"/>
      <c r="R2341" s="15">
        <v>42474</v>
      </c>
      <c r="S2341" s="16">
        <f t="shared" si="580"/>
        <v>321150.087</v>
      </c>
      <c r="T2341" s="16">
        <v>177069.74</v>
      </c>
      <c r="U2341" s="16">
        <v>182653.93</v>
      </c>
      <c r="V2341" s="17">
        <f t="shared" si="585"/>
        <v>363943.61550000001</v>
      </c>
      <c r="W2341" s="17">
        <f t="shared" si="586"/>
        <v>321150.087</v>
      </c>
      <c r="X2341" s="18">
        <f t="shared" si="587"/>
        <v>-42793.528500000015</v>
      </c>
      <c r="Y2341" s="19">
        <f t="shared" si="578"/>
        <v>-0.11758285261086003</v>
      </c>
      <c r="Z2341" s="17">
        <f t="shared" si="588"/>
        <v>178032.43</v>
      </c>
      <c r="AA2341" s="17">
        <f t="shared" si="589"/>
        <v>177069.74</v>
      </c>
      <c r="AB2341" s="18">
        <f t="shared" si="590"/>
        <v>-962.69000000000233</v>
      </c>
      <c r="AC2341" s="19">
        <f t="shared" si="581"/>
        <v>-5.4073856094645359E-3</v>
      </c>
      <c r="AD2341" s="17">
        <f t="shared" si="591"/>
        <v>188291.03</v>
      </c>
      <c r="AE2341" s="17">
        <f t="shared" si="592"/>
        <v>182653.93</v>
      </c>
      <c r="AF2341" s="18">
        <f t="shared" si="593"/>
        <v>-5637.1000000000058</v>
      </c>
      <c r="AG2341" s="19">
        <f t="shared" si="579"/>
        <v>-2.9938229133910445E-2</v>
      </c>
      <c r="AI2341" s="15">
        <v>42474</v>
      </c>
      <c r="AJ2341" s="20">
        <f t="shared" si="582"/>
        <v>-0.11758285261086003</v>
      </c>
      <c r="AK2341" s="20">
        <f t="shared" si="583"/>
        <v>-5.4073856094645359E-3</v>
      </c>
      <c r="AL2341" s="20">
        <f t="shared" si="584"/>
        <v>-2.9938229133910445E-2</v>
      </c>
    </row>
    <row r="2342" spans="2:38" x14ac:dyDescent="0.35">
      <c r="B2342" s="15">
        <v>42475</v>
      </c>
      <c r="C2342" s="16">
        <v>236569.24</v>
      </c>
      <c r="D2342" s="16">
        <v>180338</v>
      </c>
      <c r="E2342" s="16">
        <v>220289.98</v>
      </c>
      <c r="F2342" s="16">
        <v>211957.18</v>
      </c>
      <c r="G2342" s="16">
        <v>161727.75</v>
      </c>
      <c r="H2342" s="16">
        <v>208827.95</v>
      </c>
      <c r="I2342" s="16">
        <v>156213.70000000001</v>
      </c>
      <c r="J2342" s="16">
        <v>371402.13</v>
      </c>
      <c r="K2342" s="16">
        <v>205235.73</v>
      </c>
      <c r="L2342" s="16">
        <v>178583.11</v>
      </c>
      <c r="M2342" s="16">
        <v>376563.24</v>
      </c>
      <c r="N2342" s="16">
        <v>176874.01</v>
      </c>
      <c r="O2342" s="16">
        <v>182699.98</v>
      </c>
      <c r="P2342" s="16"/>
      <c r="R2342" s="15">
        <v>42475</v>
      </c>
      <c r="S2342" s="16">
        <f t="shared" si="580"/>
        <v>322636.91200000001</v>
      </c>
      <c r="T2342" s="16">
        <v>176874.01</v>
      </c>
      <c r="U2342" s="16">
        <v>182699.98</v>
      </c>
      <c r="V2342" s="17">
        <f t="shared" si="585"/>
        <v>363943.61550000001</v>
      </c>
      <c r="W2342" s="17">
        <f t="shared" si="586"/>
        <v>322636.91200000001</v>
      </c>
      <c r="X2342" s="18">
        <f t="shared" si="587"/>
        <v>-41306.703500000003</v>
      </c>
      <c r="Y2342" s="19">
        <f t="shared" si="578"/>
        <v>-0.11349753571923836</v>
      </c>
      <c r="Z2342" s="17">
        <f t="shared" si="588"/>
        <v>178032.43</v>
      </c>
      <c r="AA2342" s="17">
        <f t="shared" si="589"/>
        <v>176874.01</v>
      </c>
      <c r="AB2342" s="18">
        <f t="shared" si="590"/>
        <v>-1158.4199999999837</v>
      </c>
      <c r="AC2342" s="19">
        <f t="shared" si="581"/>
        <v>-6.5067920490664748E-3</v>
      </c>
      <c r="AD2342" s="17">
        <f t="shared" si="591"/>
        <v>188291.03</v>
      </c>
      <c r="AE2342" s="17">
        <f t="shared" si="592"/>
        <v>182699.98</v>
      </c>
      <c r="AF2342" s="18">
        <f t="shared" si="593"/>
        <v>-5591.0499999999884</v>
      </c>
      <c r="AG2342" s="19">
        <f t="shared" si="579"/>
        <v>-2.9693660924792798E-2</v>
      </c>
      <c r="AI2342" s="15">
        <v>42475</v>
      </c>
      <c r="AJ2342" s="20">
        <f t="shared" si="582"/>
        <v>-0.11349753571923836</v>
      </c>
      <c r="AK2342" s="20">
        <f t="shared" si="583"/>
        <v>-6.5067920490664748E-3</v>
      </c>
      <c r="AL2342" s="20">
        <f t="shared" si="584"/>
        <v>-2.9693660924792798E-2</v>
      </c>
    </row>
    <row r="2343" spans="2:38" x14ac:dyDescent="0.35">
      <c r="B2343" s="15">
        <v>42478</v>
      </c>
      <c r="C2343" s="16">
        <v>237987.87</v>
      </c>
      <c r="D2343" s="16">
        <v>180932.08</v>
      </c>
      <c r="E2343" s="16">
        <v>221542.32</v>
      </c>
      <c r="F2343" s="16">
        <v>212129.23</v>
      </c>
      <c r="G2343" s="16">
        <v>161674.87</v>
      </c>
      <c r="H2343" s="16">
        <v>208276.81</v>
      </c>
      <c r="I2343" s="16">
        <v>156213.70000000001</v>
      </c>
      <c r="J2343" s="16">
        <v>370830.09</v>
      </c>
      <c r="K2343" s="16">
        <v>204348.81</v>
      </c>
      <c r="L2343" s="16">
        <v>178910.26</v>
      </c>
      <c r="M2343" s="16">
        <v>380377.05</v>
      </c>
      <c r="N2343" s="16">
        <v>178115.79</v>
      </c>
      <c r="O2343" s="16">
        <v>183528.88</v>
      </c>
      <c r="P2343" s="16"/>
      <c r="R2343" s="15">
        <v>42478</v>
      </c>
      <c r="S2343" s="16">
        <f t="shared" si="580"/>
        <v>323166.59550000005</v>
      </c>
      <c r="T2343" s="16">
        <v>178115.79</v>
      </c>
      <c r="U2343" s="16">
        <v>183528.88</v>
      </c>
      <c r="V2343" s="17">
        <f t="shared" si="585"/>
        <v>363943.61550000001</v>
      </c>
      <c r="W2343" s="17">
        <f t="shared" si="586"/>
        <v>323166.59550000005</v>
      </c>
      <c r="X2343" s="18">
        <f t="shared" si="587"/>
        <v>-40777.01999999996</v>
      </c>
      <c r="Y2343" s="19">
        <f t="shared" si="578"/>
        <v>-0.11204213582364644</v>
      </c>
      <c r="Z2343" s="17">
        <f t="shared" si="588"/>
        <v>178115.79</v>
      </c>
      <c r="AA2343" s="17">
        <f t="shared" si="589"/>
        <v>178115.79</v>
      </c>
      <c r="AB2343" s="18">
        <f t="shared" si="590"/>
        <v>0</v>
      </c>
      <c r="AC2343" s="19">
        <f t="shared" si="581"/>
        <v>0</v>
      </c>
      <c r="AD2343" s="17">
        <f t="shared" si="591"/>
        <v>188291.03</v>
      </c>
      <c r="AE2343" s="17">
        <f t="shared" si="592"/>
        <v>183528.88</v>
      </c>
      <c r="AF2343" s="18">
        <f t="shared" si="593"/>
        <v>-4762.1499999999942</v>
      </c>
      <c r="AG2343" s="19">
        <f t="shared" si="579"/>
        <v>-2.5291433160676821E-2</v>
      </c>
      <c r="AI2343" s="15">
        <v>42478</v>
      </c>
      <c r="AJ2343" s="20">
        <f t="shared" si="582"/>
        <v>-0.11204213582364644</v>
      </c>
      <c r="AK2343" s="20">
        <f t="shared" si="583"/>
        <v>0</v>
      </c>
      <c r="AL2343" s="20">
        <f t="shared" si="584"/>
        <v>-2.5291433160676821E-2</v>
      </c>
    </row>
    <row r="2344" spans="2:38" x14ac:dyDescent="0.35">
      <c r="B2344" s="15">
        <v>42479</v>
      </c>
      <c r="C2344" s="16">
        <v>237449.17</v>
      </c>
      <c r="D2344" s="16">
        <v>181468.04</v>
      </c>
      <c r="E2344" s="16">
        <v>221524.66</v>
      </c>
      <c r="F2344" s="16">
        <v>213175.9</v>
      </c>
      <c r="G2344" s="16">
        <v>161677.41</v>
      </c>
      <c r="H2344" s="16">
        <v>209884.7</v>
      </c>
      <c r="I2344" s="16">
        <v>156213.70000000001</v>
      </c>
      <c r="J2344" s="16">
        <v>376677.61</v>
      </c>
      <c r="K2344" s="16">
        <v>203710.85</v>
      </c>
      <c r="L2344" s="16">
        <v>180021.09</v>
      </c>
      <c r="M2344" s="16">
        <v>378335.53</v>
      </c>
      <c r="N2344" s="16">
        <v>178678.13</v>
      </c>
      <c r="O2344" s="16">
        <v>184634.08</v>
      </c>
      <c r="P2344" s="16"/>
      <c r="R2344" s="15">
        <v>42479</v>
      </c>
      <c r="S2344" s="16">
        <f t="shared" si="580"/>
        <v>324601.81</v>
      </c>
      <c r="T2344" s="16">
        <v>178678.13</v>
      </c>
      <c r="U2344" s="16">
        <v>184634.08</v>
      </c>
      <c r="V2344" s="17">
        <f t="shared" si="585"/>
        <v>363943.61550000001</v>
      </c>
      <c r="W2344" s="17">
        <f t="shared" si="586"/>
        <v>324601.81</v>
      </c>
      <c r="X2344" s="18">
        <f t="shared" si="587"/>
        <v>-39341.805500000017</v>
      </c>
      <c r="Y2344" s="19">
        <f t="shared" si="578"/>
        <v>-0.10809862798651022</v>
      </c>
      <c r="Z2344" s="17">
        <f t="shared" si="588"/>
        <v>178678.13</v>
      </c>
      <c r="AA2344" s="17">
        <f t="shared" si="589"/>
        <v>178678.13</v>
      </c>
      <c r="AB2344" s="18">
        <f t="shared" si="590"/>
        <v>0</v>
      </c>
      <c r="AC2344" s="19">
        <f t="shared" si="581"/>
        <v>0</v>
      </c>
      <c r="AD2344" s="17">
        <f t="shared" si="591"/>
        <v>188291.03</v>
      </c>
      <c r="AE2344" s="17">
        <f t="shared" si="592"/>
        <v>184634.08</v>
      </c>
      <c r="AF2344" s="18">
        <f t="shared" si="593"/>
        <v>-3656.9500000000116</v>
      </c>
      <c r="AG2344" s="19">
        <f t="shared" si="579"/>
        <v>-1.9421796141855571E-2</v>
      </c>
      <c r="AI2344" s="15">
        <v>42479</v>
      </c>
      <c r="AJ2344" s="20">
        <f t="shared" si="582"/>
        <v>-0.10809862798651022</v>
      </c>
      <c r="AK2344" s="20">
        <f t="shared" si="583"/>
        <v>0</v>
      </c>
      <c r="AL2344" s="20">
        <f t="shared" si="584"/>
        <v>-1.9421796141855571E-2</v>
      </c>
    </row>
    <row r="2345" spans="2:38" x14ac:dyDescent="0.35">
      <c r="B2345" s="15">
        <v>42480</v>
      </c>
      <c r="C2345" s="16">
        <v>237655</v>
      </c>
      <c r="D2345" s="16">
        <v>181670.32</v>
      </c>
      <c r="E2345" s="16">
        <v>221761.78</v>
      </c>
      <c r="F2345" s="16">
        <v>211916.94</v>
      </c>
      <c r="G2345" s="16">
        <v>160655.66</v>
      </c>
      <c r="H2345" s="16">
        <v>206641.83</v>
      </c>
      <c r="I2345" s="16">
        <v>156213.70000000001</v>
      </c>
      <c r="J2345" s="16">
        <v>374739.03</v>
      </c>
      <c r="K2345" s="16">
        <v>201470.21</v>
      </c>
      <c r="L2345" s="16">
        <v>179772.68</v>
      </c>
      <c r="M2345" s="16">
        <v>380705.64</v>
      </c>
      <c r="N2345" s="16">
        <v>178848.33</v>
      </c>
      <c r="O2345" s="16">
        <v>184634.08</v>
      </c>
      <c r="P2345" s="16"/>
      <c r="R2345" s="15">
        <v>42480</v>
      </c>
      <c r="S2345" s="16">
        <f t="shared" si="580"/>
        <v>323199.05500000005</v>
      </c>
      <c r="T2345" s="16">
        <v>178848.33</v>
      </c>
      <c r="U2345" s="16">
        <v>184634.08</v>
      </c>
      <c r="V2345" s="17">
        <f t="shared" si="585"/>
        <v>363943.61550000001</v>
      </c>
      <c r="W2345" s="17">
        <f t="shared" si="586"/>
        <v>323199.05500000005</v>
      </c>
      <c r="X2345" s="18">
        <f t="shared" si="587"/>
        <v>-40744.560499999963</v>
      </c>
      <c r="Y2345" s="19">
        <f t="shared" si="578"/>
        <v>-0.11195294755761408</v>
      </c>
      <c r="Z2345" s="17">
        <f t="shared" si="588"/>
        <v>178848.33</v>
      </c>
      <c r="AA2345" s="17">
        <f t="shared" si="589"/>
        <v>178848.33</v>
      </c>
      <c r="AB2345" s="18">
        <f t="shared" si="590"/>
        <v>0</v>
      </c>
      <c r="AC2345" s="19">
        <f t="shared" si="581"/>
        <v>0</v>
      </c>
      <c r="AD2345" s="17">
        <f t="shared" si="591"/>
        <v>188291.03</v>
      </c>
      <c r="AE2345" s="17">
        <f t="shared" si="592"/>
        <v>184634.08</v>
      </c>
      <c r="AF2345" s="18">
        <f t="shared" si="593"/>
        <v>-3656.9500000000116</v>
      </c>
      <c r="AG2345" s="19">
        <f t="shared" si="579"/>
        <v>-1.9421796141855571E-2</v>
      </c>
      <c r="AI2345" s="15">
        <v>42480</v>
      </c>
      <c r="AJ2345" s="20">
        <f t="shared" si="582"/>
        <v>-0.11195294755761408</v>
      </c>
      <c r="AK2345" s="20">
        <f t="shared" si="583"/>
        <v>0</v>
      </c>
      <c r="AL2345" s="20">
        <f t="shared" si="584"/>
        <v>-1.9421796141855571E-2</v>
      </c>
    </row>
    <row r="2346" spans="2:38" x14ac:dyDescent="0.35">
      <c r="B2346" s="15">
        <v>42481</v>
      </c>
      <c r="C2346" s="16">
        <v>237138.63</v>
      </c>
      <c r="D2346" s="16">
        <v>181263.35999999999</v>
      </c>
      <c r="E2346" s="16">
        <v>221169.76</v>
      </c>
      <c r="F2346" s="16">
        <v>210576.53</v>
      </c>
      <c r="G2346" s="16">
        <v>160345.79</v>
      </c>
      <c r="H2346" s="16">
        <v>205556.27</v>
      </c>
      <c r="I2346" s="16">
        <v>156213.70000000001</v>
      </c>
      <c r="J2346" s="16">
        <v>376169.13</v>
      </c>
      <c r="K2346" s="16">
        <v>200272.09</v>
      </c>
      <c r="L2346" s="16">
        <v>179674.95</v>
      </c>
      <c r="M2346" s="16">
        <v>379831.15</v>
      </c>
      <c r="N2346" s="16">
        <v>177886.7</v>
      </c>
      <c r="O2346" s="16">
        <v>183759.13</v>
      </c>
      <c r="P2346" s="16"/>
      <c r="R2346" s="15">
        <v>42481</v>
      </c>
      <c r="S2346" s="16">
        <f t="shared" si="580"/>
        <v>322558.8615</v>
      </c>
      <c r="T2346" s="16">
        <v>177886.7</v>
      </c>
      <c r="U2346" s="16">
        <v>183759.13</v>
      </c>
      <c r="V2346" s="17">
        <f t="shared" si="585"/>
        <v>363943.61550000001</v>
      </c>
      <c r="W2346" s="17">
        <f t="shared" si="586"/>
        <v>322558.8615</v>
      </c>
      <c r="X2346" s="18">
        <f t="shared" si="587"/>
        <v>-41384.754000000015</v>
      </c>
      <c r="Y2346" s="19">
        <f t="shared" si="578"/>
        <v>-0.11371199338981126</v>
      </c>
      <c r="Z2346" s="17">
        <f t="shared" si="588"/>
        <v>178848.33</v>
      </c>
      <c r="AA2346" s="17">
        <f t="shared" si="589"/>
        <v>177886.7</v>
      </c>
      <c r="AB2346" s="18">
        <f t="shared" si="590"/>
        <v>-961.62999999997555</v>
      </c>
      <c r="AC2346" s="19">
        <f t="shared" si="581"/>
        <v>-5.3767904905792276E-3</v>
      </c>
      <c r="AD2346" s="17">
        <f t="shared" si="591"/>
        <v>188291.03</v>
      </c>
      <c r="AE2346" s="17">
        <f t="shared" si="592"/>
        <v>183759.13</v>
      </c>
      <c r="AF2346" s="18">
        <f t="shared" si="593"/>
        <v>-4531.8999999999942</v>
      </c>
      <c r="AG2346" s="19">
        <f t="shared" si="579"/>
        <v>-2.4068592115089042E-2</v>
      </c>
      <c r="AI2346" s="15">
        <v>42481</v>
      </c>
      <c r="AJ2346" s="20">
        <f t="shared" si="582"/>
        <v>-0.11371199338981126</v>
      </c>
      <c r="AK2346" s="20">
        <f t="shared" si="583"/>
        <v>-5.3767904905792276E-3</v>
      </c>
      <c r="AL2346" s="20">
        <f t="shared" si="584"/>
        <v>-2.4068592115089042E-2</v>
      </c>
    </row>
    <row r="2347" spans="2:38" x14ac:dyDescent="0.35">
      <c r="B2347" s="15">
        <v>42482</v>
      </c>
      <c r="C2347" s="16">
        <v>235056.14</v>
      </c>
      <c r="D2347" s="16">
        <v>181544.48</v>
      </c>
      <c r="E2347" s="16">
        <v>220046.86</v>
      </c>
      <c r="F2347" s="16">
        <v>209952.49</v>
      </c>
      <c r="G2347" s="16">
        <v>159748.66</v>
      </c>
      <c r="H2347" s="16">
        <v>203996.48</v>
      </c>
      <c r="I2347" s="16">
        <v>156213.70000000001</v>
      </c>
      <c r="J2347" s="16">
        <v>371306.79</v>
      </c>
      <c r="K2347" s="16">
        <v>199758.61</v>
      </c>
      <c r="L2347" s="16">
        <v>178908.42</v>
      </c>
      <c r="M2347" s="16">
        <v>376786.18</v>
      </c>
      <c r="N2347" s="16">
        <v>177886.7</v>
      </c>
      <c r="O2347" s="16">
        <v>183943.33</v>
      </c>
      <c r="P2347" s="16"/>
      <c r="R2347" s="15">
        <v>42482</v>
      </c>
      <c r="S2347" s="16">
        <f t="shared" si="580"/>
        <v>319964.58250000002</v>
      </c>
      <c r="T2347" s="16">
        <v>177886.7</v>
      </c>
      <c r="U2347" s="16">
        <v>183943.33</v>
      </c>
      <c r="V2347" s="17">
        <f t="shared" si="585"/>
        <v>363943.61550000001</v>
      </c>
      <c r="W2347" s="17">
        <f t="shared" si="586"/>
        <v>319964.58250000002</v>
      </c>
      <c r="X2347" s="18">
        <f t="shared" si="587"/>
        <v>-43979.032999999996</v>
      </c>
      <c r="Y2347" s="19">
        <f t="shared" si="578"/>
        <v>-0.12084023768236703</v>
      </c>
      <c r="Z2347" s="17">
        <f t="shared" si="588"/>
        <v>178848.33</v>
      </c>
      <c r="AA2347" s="17">
        <f t="shared" si="589"/>
        <v>177886.7</v>
      </c>
      <c r="AB2347" s="18">
        <f t="shared" si="590"/>
        <v>-961.62999999997555</v>
      </c>
      <c r="AC2347" s="19">
        <f t="shared" si="581"/>
        <v>-5.3767904905792276E-3</v>
      </c>
      <c r="AD2347" s="17">
        <f t="shared" si="591"/>
        <v>188291.03</v>
      </c>
      <c r="AE2347" s="17">
        <f t="shared" si="592"/>
        <v>183943.33</v>
      </c>
      <c r="AF2347" s="18">
        <f t="shared" si="593"/>
        <v>-4347.7000000000116</v>
      </c>
      <c r="AG2347" s="19">
        <f t="shared" si="579"/>
        <v>-2.3090319278618911E-2</v>
      </c>
      <c r="AI2347" s="15">
        <v>42482</v>
      </c>
      <c r="AJ2347" s="20">
        <f t="shared" si="582"/>
        <v>-0.12084023768236703</v>
      </c>
      <c r="AK2347" s="20">
        <f t="shared" si="583"/>
        <v>-5.3767904905792276E-3</v>
      </c>
      <c r="AL2347" s="20">
        <f t="shared" si="584"/>
        <v>-2.3090319278618911E-2</v>
      </c>
    </row>
    <row r="2348" spans="2:38" x14ac:dyDescent="0.35">
      <c r="B2348" s="15">
        <v>42485</v>
      </c>
      <c r="C2348" s="16">
        <v>234887.66</v>
      </c>
      <c r="D2348" s="16">
        <v>181192.48</v>
      </c>
      <c r="E2348" s="16">
        <v>219748.06</v>
      </c>
      <c r="F2348" s="16">
        <v>209234.36</v>
      </c>
      <c r="G2348" s="16">
        <v>159535.22</v>
      </c>
      <c r="H2348" s="16">
        <v>203895.58</v>
      </c>
      <c r="I2348" s="16">
        <v>156213.70000000001</v>
      </c>
      <c r="J2348" s="16">
        <v>372387.31</v>
      </c>
      <c r="K2348" s="16">
        <v>199081.75</v>
      </c>
      <c r="L2348" s="16">
        <v>178975.8</v>
      </c>
      <c r="M2348" s="16">
        <v>377992.48</v>
      </c>
      <c r="N2348" s="16">
        <v>177580.34</v>
      </c>
      <c r="O2348" s="16">
        <v>183252.58</v>
      </c>
      <c r="P2348" s="16"/>
      <c r="R2348" s="15">
        <v>42485</v>
      </c>
      <c r="S2348" s="16">
        <f t="shared" si="580"/>
        <v>320232.06449999998</v>
      </c>
      <c r="T2348" s="16">
        <v>177580.34</v>
      </c>
      <c r="U2348" s="16">
        <v>183252.58</v>
      </c>
      <c r="V2348" s="17">
        <f t="shared" si="585"/>
        <v>363943.61550000001</v>
      </c>
      <c r="W2348" s="17">
        <f t="shared" si="586"/>
        <v>320232.06449999998</v>
      </c>
      <c r="X2348" s="18">
        <f t="shared" si="587"/>
        <v>-43711.551000000036</v>
      </c>
      <c r="Y2348" s="19">
        <f t="shared" si="578"/>
        <v>-0.12010528317675635</v>
      </c>
      <c r="Z2348" s="17">
        <f t="shared" si="588"/>
        <v>178848.33</v>
      </c>
      <c r="AA2348" s="17">
        <f t="shared" si="589"/>
        <v>177580.34</v>
      </c>
      <c r="AB2348" s="18">
        <f t="shared" si="590"/>
        <v>-1267.9899999999907</v>
      </c>
      <c r="AC2348" s="19">
        <f t="shared" si="581"/>
        <v>-7.0897502928877823E-3</v>
      </c>
      <c r="AD2348" s="17">
        <f t="shared" si="591"/>
        <v>188291.03</v>
      </c>
      <c r="AE2348" s="17">
        <f t="shared" si="592"/>
        <v>183252.58</v>
      </c>
      <c r="AF2348" s="18">
        <f t="shared" si="593"/>
        <v>-5038.4500000000116</v>
      </c>
      <c r="AG2348" s="19">
        <f t="shared" si="579"/>
        <v>-2.6758842415382251E-2</v>
      </c>
      <c r="AI2348" s="15">
        <v>42485</v>
      </c>
      <c r="AJ2348" s="20">
        <f t="shared" si="582"/>
        <v>-0.12010528317675635</v>
      </c>
      <c r="AK2348" s="20">
        <f t="shared" si="583"/>
        <v>-7.0897502928877823E-3</v>
      </c>
      <c r="AL2348" s="20">
        <f t="shared" si="584"/>
        <v>-2.6758842415382251E-2</v>
      </c>
    </row>
    <row r="2349" spans="2:38" x14ac:dyDescent="0.35">
      <c r="B2349" s="15">
        <v>42486</v>
      </c>
      <c r="C2349" s="16">
        <v>234371.45</v>
      </c>
      <c r="D2349" s="16">
        <v>181560.4</v>
      </c>
      <c r="E2349" s="16">
        <v>219636.88</v>
      </c>
      <c r="F2349" s="16">
        <v>209641.91</v>
      </c>
      <c r="G2349" s="16">
        <v>159328.63</v>
      </c>
      <c r="H2349" s="16">
        <v>203859.79</v>
      </c>
      <c r="I2349" s="16">
        <v>156213.70000000001</v>
      </c>
      <c r="J2349" s="16">
        <v>373880.97</v>
      </c>
      <c r="K2349" s="16">
        <v>199081.75</v>
      </c>
      <c r="L2349" s="16">
        <v>179299.7</v>
      </c>
      <c r="M2349" s="16">
        <v>379930.26</v>
      </c>
      <c r="N2349" s="16">
        <v>177843.47</v>
      </c>
      <c r="O2349" s="16">
        <v>183620.98</v>
      </c>
      <c r="P2349" s="16"/>
      <c r="R2349" s="15">
        <v>42486</v>
      </c>
      <c r="S2349" s="16">
        <f t="shared" si="580"/>
        <v>321162.48700000002</v>
      </c>
      <c r="T2349" s="16">
        <v>177843.47</v>
      </c>
      <c r="U2349" s="16">
        <v>183620.98</v>
      </c>
      <c r="V2349" s="17">
        <f t="shared" si="585"/>
        <v>363943.61550000001</v>
      </c>
      <c r="W2349" s="17">
        <f t="shared" si="586"/>
        <v>321162.48700000002</v>
      </c>
      <c r="X2349" s="18">
        <f t="shared" si="587"/>
        <v>-42781.128499999992</v>
      </c>
      <c r="Y2349" s="19">
        <f t="shared" si="578"/>
        <v>-0.11754878139907908</v>
      </c>
      <c r="Z2349" s="17">
        <f t="shared" si="588"/>
        <v>178848.33</v>
      </c>
      <c r="AA2349" s="17">
        <f t="shared" si="589"/>
        <v>177843.47</v>
      </c>
      <c r="AB2349" s="18">
        <f t="shared" si="590"/>
        <v>-1004.859999999986</v>
      </c>
      <c r="AC2349" s="19">
        <f t="shared" si="581"/>
        <v>-5.618503678507851E-3</v>
      </c>
      <c r="AD2349" s="17">
        <f t="shared" si="591"/>
        <v>188291.03</v>
      </c>
      <c r="AE2349" s="17">
        <f t="shared" si="592"/>
        <v>183620.98</v>
      </c>
      <c r="AF2349" s="18">
        <f t="shared" si="593"/>
        <v>-4670.0499999999884</v>
      </c>
      <c r="AG2349" s="19">
        <f t="shared" si="579"/>
        <v>-2.4802296742441679E-2</v>
      </c>
      <c r="AI2349" s="15">
        <v>42486</v>
      </c>
      <c r="AJ2349" s="20">
        <f t="shared" si="582"/>
        <v>-0.11754878139907908</v>
      </c>
      <c r="AK2349" s="20">
        <f t="shared" si="583"/>
        <v>-5.618503678507851E-3</v>
      </c>
      <c r="AL2349" s="20">
        <f t="shared" si="584"/>
        <v>-2.4802296742441679E-2</v>
      </c>
    </row>
    <row r="2350" spans="2:38" x14ac:dyDescent="0.35">
      <c r="B2350" s="15">
        <v>42487</v>
      </c>
      <c r="C2350" s="16">
        <v>233488.18</v>
      </c>
      <c r="D2350" s="16">
        <v>182187.96</v>
      </c>
      <c r="E2350" s="16">
        <v>219438.48</v>
      </c>
      <c r="F2350" s="16">
        <v>210942.98</v>
      </c>
      <c r="G2350" s="16">
        <v>160169.25</v>
      </c>
      <c r="H2350" s="16">
        <v>205884.56</v>
      </c>
      <c r="I2350" s="16">
        <v>156213.70000000001</v>
      </c>
      <c r="J2350" s="16">
        <v>374961.49</v>
      </c>
      <c r="K2350" s="16">
        <v>199081.75</v>
      </c>
      <c r="L2350" s="16">
        <v>179593.25</v>
      </c>
      <c r="M2350" s="16">
        <v>378536.29</v>
      </c>
      <c r="N2350" s="16">
        <v>178210.08</v>
      </c>
      <c r="O2350" s="16">
        <v>184035.43</v>
      </c>
      <c r="P2350" s="16"/>
      <c r="R2350" s="15">
        <v>42487</v>
      </c>
      <c r="S2350" s="16">
        <f t="shared" si="580"/>
        <v>321850.53100000002</v>
      </c>
      <c r="T2350" s="16">
        <v>178210.08</v>
      </c>
      <c r="U2350" s="16">
        <v>184035.43</v>
      </c>
      <c r="V2350" s="17">
        <f t="shared" si="585"/>
        <v>363943.61550000001</v>
      </c>
      <c r="W2350" s="17">
        <f t="shared" si="586"/>
        <v>321850.53100000002</v>
      </c>
      <c r="X2350" s="18">
        <f t="shared" si="587"/>
        <v>-42093.084499999997</v>
      </c>
      <c r="Y2350" s="19">
        <f t="shared" si="578"/>
        <v>-0.11565825778306583</v>
      </c>
      <c r="Z2350" s="17">
        <f t="shared" si="588"/>
        <v>178848.33</v>
      </c>
      <c r="AA2350" s="17">
        <f t="shared" si="589"/>
        <v>178210.08</v>
      </c>
      <c r="AB2350" s="18">
        <f t="shared" si="590"/>
        <v>-638.25</v>
      </c>
      <c r="AC2350" s="19">
        <f t="shared" si="581"/>
        <v>-3.5686662548093128E-3</v>
      </c>
      <c r="AD2350" s="17">
        <f t="shared" si="591"/>
        <v>188291.03</v>
      </c>
      <c r="AE2350" s="17">
        <f t="shared" si="592"/>
        <v>184035.43</v>
      </c>
      <c r="AF2350" s="18">
        <f t="shared" si="593"/>
        <v>-4255.6000000000058</v>
      </c>
      <c r="AG2350" s="19">
        <f t="shared" si="579"/>
        <v>-2.2601182860383769E-2</v>
      </c>
      <c r="AI2350" s="15">
        <v>42487</v>
      </c>
      <c r="AJ2350" s="20">
        <f t="shared" si="582"/>
        <v>-0.11565825778306583</v>
      </c>
      <c r="AK2350" s="20">
        <f t="shared" si="583"/>
        <v>-3.5686662548093128E-3</v>
      </c>
      <c r="AL2350" s="20">
        <f t="shared" si="584"/>
        <v>-2.2601182860383769E-2</v>
      </c>
    </row>
    <row r="2351" spans="2:38" x14ac:dyDescent="0.35">
      <c r="B2351" s="15">
        <v>42488</v>
      </c>
      <c r="C2351" s="16">
        <v>230976.71</v>
      </c>
      <c r="D2351" s="16">
        <v>182271.6</v>
      </c>
      <c r="E2351" s="16">
        <v>217821.53</v>
      </c>
      <c r="F2351" s="16">
        <v>210639.37</v>
      </c>
      <c r="G2351" s="16">
        <v>161188.92000000001</v>
      </c>
      <c r="H2351" s="16">
        <v>208742.61</v>
      </c>
      <c r="I2351" s="16">
        <v>156213.70000000001</v>
      </c>
      <c r="J2351" s="16">
        <v>382111.99</v>
      </c>
      <c r="K2351" s="16">
        <v>199081.75</v>
      </c>
      <c r="L2351" s="16">
        <v>180176.39</v>
      </c>
      <c r="M2351" s="16">
        <v>372728.55</v>
      </c>
      <c r="N2351" s="16">
        <v>176591.05</v>
      </c>
      <c r="O2351" s="16">
        <v>182976.28</v>
      </c>
      <c r="P2351" s="16"/>
      <c r="R2351" s="15">
        <v>42488</v>
      </c>
      <c r="S2351" s="16">
        <f t="shared" si="580"/>
        <v>322840.01150000002</v>
      </c>
      <c r="T2351" s="16">
        <v>176591.05</v>
      </c>
      <c r="U2351" s="16">
        <v>182976.28</v>
      </c>
      <c r="V2351" s="17">
        <f t="shared" si="585"/>
        <v>363943.61550000001</v>
      </c>
      <c r="W2351" s="17">
        <f t="shared" si="586"/>
        <v>322840.01150000002</v>
      </c>
      <c r="X2351" s="18">
        <f t="shared" si="587"/>
        <v>-41103.603999999992</v>
      </c>
      <c r="Y2351" s="19">
        <f t="shared" si="578"/>
        <v>-0.11293948361624712</v>
      </c>
      <c r="Z2351" s="17">
        <f t="shared" si="588"/>
        <v>178848.33</v>
      </c>
      <c r="AA2351" s="17">
        <f t="shared" si="589"/>
        <v>176591.05</v>
      </c>
      <c r="AB2351" s="18">
        <f t="shared" si="590"/>
        <v>-2257.2799999999988</v>
      </c>
      <c r="AC2351" s="19">
        <f t="shared" si="581"/>
        <v>-1.2621196966166802E-2</v>
      </c>
      <c r="AD2351" s="17">
        <f t="shared" si="591"/>
        <v>188291.03</v>
      </c>
      <c r="AE2351" s="17">
        <f t="shared" si="592"/>
        <v>182976.28</v>
      </c>
      <c r="AF2351" s="18">
        <f t="shared" si="593"/>
        <v>-5314.75</v>
      </c>
      <c r="AG2351" s="19">
        <f t="shared" si="579"/>
        <v>-2.8226251670087524E-2</v>
      </c>
      <c r="AI2351" s="15">
        <v>42488</v>
      </c>
      <c r="AJ2351" s="20">
        <f t="shared" si="582"/>
        <v>-0.11293948361624712</v>
      </c>
      <c r="AK2351" s="20">
        <f t="shared" si="583"/>
        <v>-1.2621196966166802E-2</v>
      </c>
      <c r="AL2351" s="20">
        <f t="shared" si="584"/>
        <v>-2.8226251670087524E-2</v>
      </c>
    </row>
    <row r="2352" spans="2:38" x14ac:dyDescent="0.35">
      <c r="B2352" s="15">
        <v>42489</v>
      </c>
      <c r="C2352" s="16">
        <v>229755.77</v>
      </c>
      <c r="D2352" s="16">
        <v>182392.64</v>
      </c>
      <c r="E2352" s="16">
        <v>217060.43</v>
      </c>
      <c r="F2352" s="16">
        <v>210695.58</v>
      </c>
      <c r="G2352" s="16">
        <v>162069.82</v>
      </c>
      <c r="H2352" s="16">
        <v>211861.24</v>
      </c>
      <c r="I2352" s="16">
        <v>155487.07</v>
      </c>
      <c r="J2352" s="16">
        <v>389612.07</v>
      </c>
      <c r="K2352" s="16">
        <v>199081.75</v>
      </c>
      <c r="L2352" s="16">
        <v>181039.37</v>
      </c>
      <c r="M2352" s="16">
        <v>374745.06</v>
      </c>
      <c r="N2352" s="16">
        <v>175640.74</v>
      </c>
      <c r="O2352" s="16">
        <v>182469.73</v>
      </c>
      <c r="P2352" s="16"/>
      <c r="R2352" s="15">
        <v>42489</v>
      </c>
      <c r="S2352" s="16">
        <f t="shared" si="580"/>
        <v>326010.05849999998</v>
      </c>
      <c r="T2352" s="16">
        <v>175640.74</v>
      </c>
      <c r="U2352" s="16">
        <v>182469.73</v>
      </c>
      <c r="V2352" s="17">
        <f t="shared" si="585"/>
        <v>363943.61550000001</v>
      </c>
      <c r="W2352" s="17">
        <f t="shared" si="586"/>
        <v>326010.05849999998</v>
      </c>
      <c r="X2352" s="18">
        <f t="shared" si="587"/>
        <v>-37933.55700000003</v>
      </c>
      <c r="Y2352" s="19">
        <f t="shared" si="578"/>
        <v>-0.10422921404428381</v>
      </c>
      <c r="Z2352" s="17">
        <f t="shared" si="588"/>
        <v>178848.33</v>
      </c>
      <c r="AA2352" s="17">
        <f t="shared" si="589"/>
        <v>175640.74</v>
      </c>
      <c r="AB2352" s="18">
        <f t="shared" si="590"/>
        <v>-3207.5899999999965</v>
      </c>
      <c r="AC2352" s="19">
        <f t="shared" si="581"/>
        <v>-1.7934693603233513E-2</v>
      </c>
      <c r="AD2352" s="17">
        <f t="shared" si="591"/>
        <v>188291.03</v>
      </c>
      <c r="AE2352" s="17">
        <f t="shared" si="592"/>
        <v>182469.73</v>
      </c>
      <c r="AF2352" s="18">
        <f t="shared" si="593"/>
        <v>-5821.2999999999884</v>
      </c>
      <c r="AG2352" s="19">
        <f t="shared" si="579"/>
        <v>-3.0916501970380577E-2</v>
      </c>
      <c r="AI2352" s="15">
        <v>42489</v>
      </c>
      <c r="AJ2352" s="20">
        <f t="shared" si="582"/>
        <v>-0.10422921404428381</v>
      </c>
      <c r="AK2352" s="20">
        <f t="shared" si="583"/>
        <v>-1.7934693603233513E-2</v>
      </c>
      <c r="AL2352" s="20">
        <f t="shared" si="584"/>
        <v>-3.0916501970380577E-2</v>
      </c>
    </row>
    <row r="2353" spans="2:38" x14ac:dyDescent="0.35">
      <c r="B2353" s="15">
        <v>42492</v>
      </c>
      <c r="C2353" s="16">
        <v>231769.92</v>
      </c>
      <c r="D2353" s="16">
        <v>181632.29</v>
      </c>
      <c r="E2353" s="16">
        <v>218035.51</v>
      </c>
      <c r="F2353" s="16">
        <v>210145.13</v>
      </c>
      <c r="G2353" s="16">
        <v>161278.38</v>
      </c>
      <c r="H2353" s="16">
        <v>210506.99</v>
      </c>
      <c r="I2353" s="16">
        <v>155487.07</v>
      </c>
      <c r="J2353" s="16">
        <v>388309.09</v>
      </c>
      <c r="K2353" s="16">
        <v>199448.28</v>
      </c>
      <c r="L2353" s="16">
        <v>180918.63</v>
      </c>
      <c r="M2353" s="16">
        <v>378210.83</v>
      </c>
      <c r="N2353" s="16">
        <v>177035.7</v>
      </c>
      <c r="O2353" s="16">
        <v>183252.58</v>
      </c>
      <c r="P2353" s="16"/>
      <c r="R2353" s="15">
        <v>42492</v>
      </c>
      <c r="S2353" s="16">
        <f t="shared" si="580"/>
        <v>326175.40950000001</v>
      </c>
      <c r="T2353" s="16">
        <v>177035.7</v>
      </c>
      <c r="U2353" s="16">
        <v>183252.58</v>
      </c>
      <c r="V2353" s="17">
        <f t="shared" si="585"/>
        <v>363943.61550000001</v>
      </c>
      <c r="W2353" s="17">
        <f t="shared" si="586"/>
        <v>326175.40950000001</v>
      </c>
      <c r="X2353" s="18">
        <f t="shared" si="587"/>
        <v>-37768.206000000006</v>
      </c>
      <c r="Y2353" s="19">
        <f t="shared" si="578"/>
        <v>-0.10377488267822081</v>
      </c>
      <c r="Z2353" s="17">
        <f t="shared" si="588"/>
        <v>178848.33</v>
      </c>
      <c r="AA2353" s="17">
        <f t="shared" si="589"/>
        <v>177035.7</v>
      </c>
      <c r="AB2353" s="18">
        <f t="shared" si="590"/>
        <v>-1812.6299999999756</v>
      </c>
      <c r="AC2353" s="19">
        <f t="shared" si="581"/>
        <v>-1.0135012163658311E-2</v>
      </c>
      <c r="AD2353" s="17">
        <f t="shared" si="591"/>
        <v>188291.03</v>
      </c>
      <c r="AE2353" s="17">
        <f t="shared" si="592"/>
        <v>183252.58</v>
      </c>
      <c r="AF2353" s="18">
        <f t="shared" si="593"/>
        <v>-5038.4500000000116</v>
      </c>
      <c r="AG2353" s="19">
        <f t="shared" si="579"/>
        <v>-2.6758842415382251E-2</v>
      </c>
      <c r="AI2353" s="15">
        <v>42492</v>
      </c>
      <c r="AJ2353" s="20">
        <f t="shared" si="582"/>
        <v>-0.10377488267822081</v>
      </c>
      <c r="AK2353" s="20">
        <f t="shared" si="583"/>
        <v>-1.0135012163658311E-2</v>
      </c>
      <c r="AL2353" s="20">
        <f t="shared" si="584"/>
        <v>-2.6758842415382251E-2</v>
      </c>
    </row>
    <row r="2354" spans="2:38" x14ac:dyDescent="0.35">
      <c r="B2354" s="15">
        <v>42493</v>
      </c>
      <c r="C2354" s="16">
        <v>229687.93</v>
      </c>
      <c r="D2354" s="16">
        <v>182056.17</v>
      </c>
      <c r="E2354" s="16">
        <v>216839.78</v>
      </c>
      <c r="F2354" s="16">
        <v>210765.89</v>
      </c>
      <c r="G2354" s="16">
        <v>162034.34</v>
      </c>
      <c r="H2354" s="16">
        <v>211740.47</v>
      </c>
      <c r="I2354" s="16">
        <v>155487.07</v>
      </c>
      <c r="J2354" s="16">
        <v>387419.25</v>
      </c>
      <c r="K2354" s="16">
        <v>197925.75</v>
      </c>
      <c r="L2354" s="16">
        <v>179356.89</v>
      </c>
      <c r="M2354" s="16">
        <v>373769.07</v>
      </c>
      <c r="N2354" s="16">
        <v>175494.71</v>
      </c>
      <c r="O2354" s="16">
        <v>181917.13</v>
      </c>
      <c r="P2354" s="16"/>
      <c r="R2354" s="15">
        <v>42493</v>
      </c>
      <c r="S2354" s="16">
        <f t="shared" si="580"/>
        <v>324970.52549999999</v>
      </c>
      <c r="T2354" s="16">
        <v>175494.71</v>
      </c>
      <c r="U2354" s="16">
        <v>181917.13</v>
      </c>
      <c r="V2354" s="17">
        <f t="shared" si="585"/>
        <v>363943.61550000001</v>
      </c>
      <c r="W2354" s="17">
        <f t="shared" si="586"/>
        <v>324970.52549999999</v>
      </c>
      <c r="X2354" s="18">
        <f t="shared" si="587"/>
        <v>-38973.090000000026</v>
      </c>
      <c r="Y2354" s="19">
        <f t="shared" si="578"/>
        <v>-0.10708551638268819</v>
      </c>
      <c r="Z2354" s="17">
        <f t="shared" si="588"/>
        <v>178848.33</v>
      </c>
      <c r="AA2354" s="17">
        <f t="shared" si="589"/>
        <v>175494.71</v>
      </c>
      <c r="AB2354" s="18">
        <f t="shared" si="590"/>
        <v>-3353.6199999999953</v>
      </c>
      <c r="AC2354" s="19">
        <f t="shared" si="581"/>
        <v>-1.8751195496206175E-2</v>
      </c>
      <c r="AD2354" s="17">
        <f t="shared" si="591"/>
        <v>188291.03</v>
      </c>
      <c r="AE2354" s="17">
        <f t="shared" si="592"/>
        <v>181917.13</v>
      </c>
      <c r="AF2354" s="18">
        <f t="shared" si="593"/>
        <v>-6373.8999999999942</v>
      </c>
      <c r="AG2354" s="19">
        <f t="shared" si="579"/>
        <v>-3.385132047979128E-2</v>
      </c>
      <c r="AI2354" s="15">
        <v>42493</v>
      </c>
      <c r="AJ2354" s="20">
        <f t="shared" si="582"/>
        <v>-0.10708551638268819</v>
      </c>
      <c r="AK2354" s="20">
        <f t="shared" si="583"/>
        <v>-1.8751195496206175E-2</v>
      </c>
      <c r="AL2354" s="20">
        <f t="shared" si="584"/>
        <v>-3.385132047979128E-2</v>
      </c>
    </row>
    <row r="2355" spans="2:38" x14ac:dyDescent="0.35">
      <c r="B2355" s="15">
        <v>42494</v>
      </c>
      <c r="C2355" s="16">
        <v>228302.15</v>
      </c>
      <c r="D2355" s="16">
        <v>182082.97</v>
      </c>
      <c r="E2355" s="16">
        <v>215926.47</v>
      </c>
      <c r="F2355" s="16">
        <v>210914.42</v>
      </c>
      <c r="G2355" s="16">
        <v>162209.09</v>
      </c>
      <c r="H2355" s="16">
        <v>212171.88</v>
      </c>
      <c r="I2355" s="16">
        <v>155487.07</v>
      </c>
      <c r="J2355" s="16">
        <v>385035.75</v>
      </c>
      <c r="K2355" s="16">
        <v>196910.73</v>
      </c>
      <c r="L2355" s="16">
        <v>178131.84</v>
      </c>
      <c r="M2355" s="16">
        <v>371537.75</v>
      </c>
      <c r="N2355" s="16">
        <v>174516.74</v>
      </c>
      <c r="O2355" s="16">
        <v>180811.93</v>
      </c>
      <c r="P2355" s="16"/>
      <c r="R2355" s="15">
        <v>42494</v>
      </c>
      <c r="S2355" s="16">
        <f t="shared" si="580"/>
        <v>323751.375</v>
      </c>
      <c r="T2355" s="16">
        <v>174516.74</v>
      </c>
      <c r="U2355" s="16">
        <v>180811.93</v>
      </c>
      <c r="V2355" s="17">
        <f t="shared" si="585"/>
        <v>363943.61550000001</v>
      </c>
      <c r="W2355" s="17">
        <f t="shared" si="586"/>
        <v>323751.375</v>
      </c>
      <c r="X2355" s="18">
        <f t="shared" si="587"/>
        <v>-40192.240500000014</v>
      </c>
      <c r="Y2355" s="19">
        <f t="shared" si="578"/>
        <v>-0.11043534984061291</v>
      </c>
      <c r="Z2355" s="17">
        <f t="shared" si="588"/>
        <v>178848.33</v>
      </c>
      <c r="AA2355" s="17">
        <f t="shared" si="589"/>
        <v>174516.74</v>
      </c>
      <c r="AB2355" s="18">
        <f t="shared" si="590"/>
        <v>-4331.5899999999965</v>
      </c>
      <c r="AC2355" s="19">
        <f t="shared" si="581"/>
        <v>-2.4219348315972517E-2</v>
      </c>
      <c r="AD2355" s="17">
        <f t="shared" si="591"/>
        <v>188291.03</v>
      </c>
      <c r="AE2355" s="17">
        <f t="shared" si="592"/>
        <v>180811.93</v>
      </c>
      <c r="AF2355" s="18">
        <f t="shared" si="593"/>
        <v>-7479.1000000000058</v>
      </c>
      <c r="AG2355" s="19">
        <f t="shared" si="579"/>
        <v>-3.9720957498612687E-2</v>
      </c>
      <c r="AI2355" s="15">
        <v>42494</v>
      </c>
      <c r="AJ2355" s="20">
        <f t="shared" si="582"/>
        <v>-0.11043534984061291</v>
      </c>
      <c r="AK2355" s="20">
        <f t="shared" si="583"/>
        <v>-2.4219348315972517E-2</v>
      </c>
      <c r="AL2355" s="20">
        <f t="shared" si="584"/>
        <v>-3.9720957498612687E-2</v>
      </c>
    </row>
    <row r="2356" spans="2:38" x14ac:dyDescent="0.35">
      <c r="B2356" s="15">
        <v>42495</v>
      </c>
      <c r="C2356" s="16">
        <v>228246.02</v>
      </c>
      <c r="D2356" s="16">
        <v>182721.73</v>
      </c>
      <c r="E2356" s="16">
        <v>216193.8</v>
      </c>
      <c r="F2356" s="16">
        <v>211414.04</v>
      </c>
      <c r="G2356" s="16">
        <v>162707.67000000001</v>
      </c>
      <c r="H2356" s="16">
        <v>212607.05</v>
      </c>
      <c r="I2356" s="16">
        <v>155487.07</v>
      </c>
      <c r="J2356" s="16">
        <v>384590.83</v>
      </c>
      <c r="K2356" s="16">
        <v>196967.12</v>
      </c>
      <c r="L2356" s="16">
        <v>178535.52</v>
      </c>
      <c r="M2356" s="16">
        <v>371915.45</v>
      </c>
      <c r="N2356" s="16">
        <v>174482.7</v>
      </c>
      <c r="O2356" s="16">
        <v>180765.88</v>
      </c>
      <c r="P2356" s="16"/>
      <c r="R2356" s="15">
        <v>42495</v>
      </c>
      <c r="S2356" s="16">
        <f t="shared" si="580"/>
        <v>323954.56450000004</v>
      </c>
      <c r="T2356" s="16">
        <v>174482.7</v>
      </c>
      <c r="U2356" s="16">
        <v>180765.88</v>
      </c>
      <c r="V2356" s="17">
        <f t="shared" si="585"/>
        <v>363943.61550000001</v>
      </c>
      <c r="W2356" s="17">
        <f t="shared" si="586"/>
        <v>323954.56450000004</v>
      </c>
      <c r="X2356" s="18">
        <f t="shared" si="587"/>
        <v>-39989.050999999978</v>
      </c>
      <c r="Y2356" s="19">
        <f t="shared" si="578"/>
        <v>-0.10987705044656836</v>
      </c>
      <c r="Z2356" s="17">
        <f t="shared" si="588"/>
        <v>178848.33</v>
      </c>
      <c r="AA2356" s="17">
        <f t="shared" si="589"/>
        <v>174482.7</v>
      </c>
      <c r="AB2356" s="18">
        <f t="shared" si="590"/>
        <v>-4365.6299999999756</v>
      </c>
      <c r="AC2356" s="19">
        <f t="shared" si="581"/>
        <v>-2.4409677182895561E-2</v>
      </c>
      <c r="AD2356" s="17">
        <f t="shared" si="591"/>
        <v>188291.03</v>
      </c>
      <c r="AE2356" s="17">
        <f t="shared" si="592"/>
        <v>180765.88</v>
      </c>
      <c r="AF2356" s="18">
        <f t="shared" si="593"/>
        <v>-7525.1499999999942</v>
      </c>
      <c r="AG2356" s="19">
        <f t="shared" si="579"/>
        <v>-3.9965525707730175E-2</v>
      </c>
      <c r="AI2356" s="15">
        <v>42495</v>
      </c>
      <c r="AJ2356" s="20">
        <f t="shared" si="582"/>
        <v>-0.10987705044656836</v>
      </c>
      <c r="AK2356" s="20">
        <f t="shared" si="583"/>
        <v>-2.4409677182895561E-2</v>
      </c>
      <c r="AL2356" s="20">
        <f t="shared" si="584"/>
        <v>-3.9965525707730175E-2</v>
      </c>
    </row>
    <row r="2357" spans="2:38" x14ac:dyDescent="0.35">
      <c r="B2357" s="15">
        <v>42496</v>
      </c>
      <c r="C2357" s="16">
        <v>229295.34</v>
      </c>
      <c r="D2357" s="16">
        <v>182301.21</v>
      </c>
      <c r="E2357" s="16">
        <v>216682.7</v>
      </c>
      <c r="F2357" s="16">
        <v>211072.03</v>
      </c>
      <c r="G2357" s="16">
        <v>162666.70000000001</v>
      </c>
      <c r="H2357" s="16">
        <v>212996.63</v>
      </c>
      <c r="I2357" s="16">
        <v>155487.07</v>
      </c>
      <c r="J2357" s="16">
        <v>388118.41</v>
      </c>
      <c r="K2357" s="16">
        <v>196910.73</v>
      </c>
      <c r="L2357" s="16">
        <v>178957.53</v>
      </c>
      <c r="M2357" s="16">
        <v>377869.78</v>
      </c>
      <c r="N2357" s="16">
        <v>175120.95</v>
      </c>
      <c r="O2357" s="16">
        <v>181134.28</v>
      </c>
      <c r="P2357" s="16"/>
      <c r="R2357" s="15">
        <v>42496</v>
      </c>
      <c r="S2357" s="16">
        <f t="shared" si="580"/>
        <v>326342.75699999998</v>
      </c>
      <c r="T2357" s="16">
        <v>175120.95</v>
      </c>
      <c r="U2357" s="16">
        <v>181134.28</v>
      </c>
      <c r="V2357" s="17">
        <f t="shared" si="585"/>
        <v>363943.61550000001</v>
      </c>
      <c r="W2357" s="17">
        <f t="shared" si="586"/>
        <v>326342.75699999998</v>
      </c>
      <c r="X2357" s="18">
        <f t="shared" si="587"/>
        <v>-37600.858500000031</v>
      </c>
      <c r="Y2357" s="19">
        <f t="shared" si="578"/>
        <v>-0.10331506557229338</v>
      </c>
      <c r="Z2357" s="17">
        <f t="shared" si="588"/>
        <v>178848.33</v>
      </c>
      <c r="AA2357" s="17">
        <f t="shared" si="589"/>
        <v>175120.95</v>
      </c>
      <c r="AB2357" s="18">
        <f t="shared" si="590"/>
        <v>-3727.3799999999756</v>
      </c>
      <c r="AC2357" s="19">
        <f t="shared" si="581"/>
        <v>-2.084101092808625E-2</v>
      </c>
      <c r="AD2357" s="17">
        <f t="shared" si="591"/>
        <v>188291.03</v>
      </c>
      <c r="AE2357" s="17">
        <f t="shared" si="592"/>
        <v>181134.28</v>
      </c>
      <c r="AF2357" s="18">
        <f t="shared" si="593"/>
        <v>-7156.75</v>
      </c>
      <c r="AG2357" s="19">
        <f t="shared" si="579"/>
        <v>-3.8008980034789759E-2</v>
      </c>
      <c r="AI2357" s="15">
        <v>42496</v>
      </c>
      <c r="AJ2357" s="20">
        <f t="shared" si="582"/>
        <v>-0.10331506557229338</v>
      </c>
      <c r="AK2357" s="20">
        <f t="shared" si="583"/>
        <v>-2.084101092808625E-2</v>
      </c>
      <c r="AL2357" s="20">
        <f t="shared" si="584"/>
        <v>-3.8008980034789759E-2</v>
      </c>
    </row>
    <row r="2358" spans="2:38" x14ac:dyDescent="0.35">
      <c r="B2358" s="15">
        <v>42499</v>
      </c>
      <c r="C2358" s="16">
        <v>229748.62</v>
      </c>
      <c r="D2358" s="16">
        <v>182537.29</v>
      </c>
      <c r="E2358" s="16">
        <v>217081.01</v>
      </c>
      <c r="F2358" s="16">
        <v>211172.89</v>
      </c>
      <c r="G2358" s="16">
        <v>162217.97</v>
      </c>
      <c r="H2358" s="16">
        <v>210893.93</v>
      </c>
      <c r="I2358" s="16">
        <v>155487.07</v>
      </c>
      <c r="J2358" s="16">
        <v>380078.07</v>
      </c>
      <c r="K2358" s="16">
        <v>196797.95</v>
      </c>
      <c r="L2358" s="16">
        <v>176840.7</v>
      </c>
      <c r="M2358" s="16">
        <v>377865.78</v>
      </c>
      <c r="N2358" s="16">
        <v>175264.94</v>
      </c>
      <c r="O2358" s="16">
        <v>181088.23</v>
      </c>
      <c r="P2358" s="16"/>
      <c r="R2358" s="15">
        <v>42499</v>
      </c>
      <c r="S2358" s="16">
        <f t="shared" si="580"/>
        <v>323803.61300000001</v>
      </c>
      <c r="T2358" s="16">
        <v>175264.94</v>
      </c>
      <c r="U2358" s="16">
        <v>181088.23</v>
      </c>
      <c r="V2358" s="17">
        <f t="shared" si="585"/>
        <v>363943.61550000001</v>
      </c>
      <c r="W2358" s="17">
        <f t="shared" si="586"/>
        <v>323803.61300000001</v>
      </c>
      <c r="X2358" s="18">
        <f t="shared" si="587"/>
        <v>-40140.002500000002</v>
      </c>
      <c r="Y2358" s="19">
        <f t="shared" si="578"/>
        <v>-0.11029181661795082</v>
      </c>
      <c r="Z2358" s="17">
        <f t="shared" si="588"/>
        <v>178848.33</v>
      </c>
      <c r="AA2358" s="17">
        <f t="shared" si="589"/>
        <v>175264.94</v>
      </c>
      <c r="AB2358" s="18">
        <f t="shared" si="590"/>
        <v>-3583.3899999999849</v>
      </c>
      <c r="AC2358" s="19">
        <f t="shared" si="581"/>
        <v>-2.0035915347937468E-2</v>
      </c>
      <c r="AD2358" s="17">
        <f t="shared" si="591"/>
        <v>188291.03</v>
      </c>
      <c r="AE2358" s="17">
        <f t="shared" si="592"/>
        <v>181088.23</v>
      </c>
      <c r="AF2358" s="18">
        <f t="shared" si="593"/>
        <v>-7202.7999999999884</v>
      </c>
      <c r="AG2358" s="19">
        <f t="shared" si="579"/>
        <v>-3.8253548243907254E-2</v>
      </c>
      <c r="AI2358" s="15">
        <v>42499</v>
      </c>
      <c r="AJ2358" s="20">
        <f t="shared" si="582"/>
        <v>-0.11029181661795082</v>
      </c>
      <c r="AK2358" s="20">
        <f t="shared" si="583"/>
        <v>-2.0035915347937468E-2</v>
      </c>
      <c r="AL2358" s="20">
        <f t="shared" si="584"/>
        <v>-3.8253548243907254E-2</v>
      </c>
    </row>
    <row r="2359" spans="2:38" x14ac:dyDescent="0.35">
      <c r="B2359" s="15">
        <v>42500</v>
      </c>
      <c r="C2359" s="16">
        <v>232755.23</v>
      </c>
      <c r="D2359" s="16">
        <v>183253.89</v>
      </c>
      <c r="E2359" s="16">
        <v>219433.28</v>
      </c>
      <c r="F2359" s="16">
        <v>211696.18</v>
      </c>
      <c r="G2359" s="16">
        <v>162316.24</v>
      </c>
      <c r="H2359" s="16">
        <v>211321.48</v>
      </c>
      <c r="I2359" s="16">
        <v>155487.07</v>
      </c>
      <c r="J2359" s="16">
        <v>381126.81</v>
      </c>
      <c r="K2359" s="16">
        <v>198320.48</v>
      </c>
      <c r="L2359" s="16">
        <v>178016.25</v>
      </c>
      <c r="M2359" s="16">
        <v>381761.62</v>
      </c>
      <c r="N2359" s="16">
        <v>177444.18</v>
      </c>
      <c r="O2359" s="16">
        <v>182515.78</v>
      </c>
      <c r="P2359" s="16"/>
      <c r="R2359" s="15">
        <v>42500</v>
      </c>
      <c r="S2359" s="16">
        <f t="shared" si="580"/>
        <v>325555.80949999997</v>
      </c>
      <c r="T2359" s="16">
        <v>177444.18</v>
      </c>
      <c r="U2359" s="16">
        <v>182515.78</v>
      </c>
      <c r="V2359" s="17">
        <f t="shared" si="585"/>
        <v>363943.61550000001</v>
      </c>
      <c r="W2359" s="17">
        <f t="shared" si="586"/>
        <v>325555.80949999997</v>
      </c>
      <c r="X2359" s="18">
        <f t="shared" si="587"/>
        <v>-38387.806000000041</v>
      </c>
      <c r="Y2359" s="19">
        <f t="shared" si="578"/>
        <v>-0.10547734419591719</v>
      </c>
      <c r="Z2359" s="17">
        <f t="shared" si="588"/>
        <v>178848.33</v>
      </c>
      <c r="AA2359" s="17">
        <f t="shared" si="589"/>
        <v>177444.18</v>
      </c>
      <c r="AB2359" s="18">
        <f t="shared" si="590"/>
        <v>-1404.1499999999942</v>
      </c>
      <c r="AC2359" s="19">
        <f t="shared" si="581"/>
        <v>-7.8510657605804553E-3</v>
      </c>
      <c r="AD2359" s="17">
        <f t="shared" si="591"/>
        <v>188291.03</v>
      </c>
      <c r="AE2359" s="17">
        <f t="shared" si="592"/>
        <v>182515.78</v>
      </c>
      <c r="AF2359" s="18">
        <f t="shared" si="593"/>
        <v>-5775.25</v>
      </c>
      <c r="AG2359" s="19">
        <f t="shared" si="579"/>
        <v>-3.0671933761263082E-2</v>
      </c>
      <c r="AI2359" s="15">
        <v>42500</v>
      </c>
      <c r="AJ2359" s="20">
        <f t="shared" si="582"/>
        <v>-0.10547734419591719</v>
      </c>
      <c r="AK2359" s="20">
        <f t="shared" si="583"/>
        <v>-7.8510657605804553E-3</v>
      </c>
      <c r="AL2359" s="20">
        <f t="shared" si="584"/>
        <v>-3.0671933761263082E-2</v>
      </c>
    </row>
    <row r="2360" spans="2:38" x14ac:dyDescent="0.35">
      <c r="B2360" s="15">
        <v>42501</v>
      </c>
      <c r="C2360" s="16">
        <v>230633.04</v>
      </c>
      <c r="D2360" s="16">
        <v>183748.57</v>
      </c>
      <c r="E2360" s="16">
        <v>218242.86</v>
      </c>
      <c r="F2360" s="16">
        <v>212204.03</v>
      </c>
      <c r="G2360" s="16">
        <v>163058.76</v>
      </c>
      <c r="H2360" s="16">
        <v>213215.88</v>
      </c>
      <c r="I2360" s="16">
        <v>155487.07</v>
      </c>
      <c r="J2360" s="16">
        <v>384749.73</v>
      </c>
      <c r="K2360" s="16">
        <v>198264.09</v>
      </c>
      <c r="L2360" s="16">
        <v>178766.19</v>
      </c>
      <c r="M2360" s="16">
        <v>381732.66</v>
      </c>
      <c r="N2360" s="16">
        <v>175784.73</v>
      </c>
      <c r="O2360" s="16">
        <v>181963.18</v>
      </c>
      <c r="P2360" s="16"/>
      <c r="R2360" s="15">
        <v>42501</v>
      </c>
      <c r="S2360" s="16">
        <f t="shared" si="580"/>
        <v>327018.19149999996</v>
      </c>
      <c r="T2360" s="16">
        <v>175784.73</v>
      </c>
      <c r="U2360" s="16">
        <v>181963.18</v>
      </c>
      <c r="V2360" s="17">
        <f t="shared" si="585"/>
        <v>363943.61550000001</v>
      </c>
      <c r="W2360" s="17">
        <f t="shared" si="586"/>
        <v>327018.19149999996</v>
      </c>
      <c r="X2360" s="18">
        <f t="shared" si="587"/>
        <v>-36925.424000000057</v>
      </c>
      <c r="Y2360" s="19">
        <f t="shared" si="578"/>
        <v>-0.10145918880667947</v>
      </c>
      <c r="Z2360" s="17">
        <f t="shared" si="588"/>
        <v>178848.33</v>
      </c>
      <c r="AA2360" s="17">
        <f t="shared" si="589"/>
        <v>175784.73</v>
      </c>
      <c r="AB2360" s="18">
        <f t="shared" si="590"/>
        <v>-3063.5999999999767</v>
      </c>
      <c r="AC2360" s="19">
        <f t="shared" si="581"/>
        <v>-1.7129598023084572E-2</v>
      </c>
      <c r="AD2360" s="17">
        <f t="shared" si="591"/>
        <v>188291.03</v>
      </c>
      <c r="AE2360" s="17">
        <f t="shared" si="592"/>
        <v>181963.18</v>
      </c>
      <c r="AF2360" s="18">
        <f t="shared" si="593"/>
        <v>-6327.8500000000058</v>
      </c>
      <c r="AG2360" s="19">
        <f t="shared" si="579"/>
        <v>-3.3606752270673786E-2</v>
      </c>
      <c r="AI2360" s="15">
        <v>42501</v>
      </c>
      <c r="AJ2360" s="20">
        <f t="shared" si="582"/>
        <v>-0.10145918880667947</v>
      </c>
      <c r="AK2360" s="20">
        <f t="shared" si="583"/>
        <v>-1.7129598023084572E-2</v>
      </c>
      <c r="AL2360" s="20">
        <f t="shared" si="584"/>
        <v>-3.3606752270673786E-2</v>
      </c>
    </row>
    <row r="2361" spans="2:38" x14ac:dyDescent="0.35">
      <c r="B2361" s="15">
        <v>42502</v>
      </c>
      <c r="C2361" s="16">
        <v>230075.03</v>
      </c>
      <c r="D2361" s="16">
        <v>183326.17</v>
      </c>
      <c r="E2361" s="16">
        <v>217708.84</v>
      </c>
      <c r="F2361" s="16">
        <v>211707.83</v>
      </c>
      <c r="G2361" s="16">
        <v>162390.48000000001</v>
      </c>
      <c r="H2361" s="16">
        <v>212056.73</v>
      </c>
      <c r="I2361" s="16">
        <v>155487.07</v>
      </c>
      <c r="J2361" s="16">
        <v>381698.85</v>
      </c>
      <c r="K2361" s="16">
        <v>198264.09</v>
      </c>
      <c r="L2361" s="16">
        <v>178446.87</v>
      </c>
      <c r="M2361" s="16">
        <v>381055.29</v>
      </c>
      <c r="N2361" s="16">
        <v>175835.79</v>
      </c>
      <c r="O2361" s="16">
        <v>181864.17</v>
      </c>
      <c r="P2361" s="16"/>
      <c r="R2361" s="15">
        <v>42502</v>
      </c>
      <c r="S2361" s="16">
        <f t="shared" si="580"/>
        <v>325697.10149999999</v>
      </c>
      <c r="T2361" s="16">
        <v>175835.79</v>
      </c>
      <c r="U2361" s="16">
        <v>181864.17</v>
      </c>
      <c r="V2361" s="17">
        <f t="shared" si="585"/>
        <v>363943.61550000001</v>
      </c>
      <c r="W2361" s="17">
        <f t="shared" si="586"/>
        <v>325697.10149999999</v>
      </c>
      <c r="X2361" s="18">
        <f t="shared" si="587"/>
        <v>-38246.514000000025</v>
      </c>
      <c r="Y2361" s="19">
        <f t="shared" si="578"/>
        <v>-0.10508911922374421</v>
      </c>
      <c r="Z2361" s="17">
        <f t="shared" si="588"/>
        <v>178848.33</v>
      </c>
      <c r="AA2361" s="17">
        <f t="shared" si="589"/>
        <v>175835.79</v>
      </c>
      <c r="AB2361" s="18">
        <f t="shared" si="590"/>
        <v>-3012.539999999979</v>
      </c>
      <c r="AC2361" s="19">
        <f t="shared" si="581"/>
        <v>-1.684410472269984E-2</v>
      </c>
      <c r="AD2361" s="17">
        <f t="shared" si="591"/>
        <v>188291.03</v>
      </c>
      <c r="AE2361" s="17">
        <f t="shared" si="592"/>
        <v>181864.17</v>
      </c>
      <c r="AF2361" s="18">
        <f t="shared" si="593"/>
        <v>-6426.859999999986</v>
      </c>
      <c r="AG2361" s="19">
        <f t="shared" si="579"/>
        <v>-3.413258719759505E-2</v>
      </c>
      <c r="AI2361" s="15">
        <v>42502</v>
      </c>
      <c r="AJ2361" s="20">
        <f t="shared" si="582"/>
        <v>-0.10508911922374421</v>
      </c>
      <c r="AK2361" s="20">
        <f t="shared" si="583"/>
        <v>-1.684410472269984E-2</v>
      </c>
      <c r="AL2361" s="20">
        <f t="shared" si="584"/>
        <v>-3.413258719759505E-2</v>
      </c>
    </row>
    <row r="2362" spans="2:38" x14ac:dyDescent="0.35">
      <c r="B2362" s="15">
        <v>42503</v>
      </c>
      <c r="C2362" s="16">
        <v>228746.3</v>
      </c>
      <c r="D2362" s="16">
        <v>183852.33</v>
      </c>
      <c r="E2362" s="16">
        <v>217021.07</v>
      </c>
      <c r="F2362" s="16">
        <v>212250.85</v>
      </c>
      <c r="G2362" s="16">
        <v>163296.35</v>
      </c>
      <c r="H2362" s="16">
        <v>213609.51</v>
      </c>
      <c r="I2362" s="16">
        <v>155487.07</v>
      </c>
      <c r="J2362" s="16">
        <v>383446.75</v>
      </c>
      <c r="K2362" s="16">
        <v>197474.63</v>
      </c>
      <c r="L2362" s="16">
        <v>177970.74</v>
      </c>
      <c r="M2362" s="16">
        <v>379829.47</v>
      </c>
      <c r="N2362" s="16">
        <v>174303.99</v>
      </c>
      <c r="O2362" s="16">
        <v>180765.88</v>
      </c>
      <c r="P2362" s="16"/>
      <c r="R2362" s="15">
        <v>42503</v>
      </c>
      <c r="S2362" s="16">
        <f t="shared" si="580"/>
        <v>326166.52850000001</v>
      </c>
      <c r="T2362" s="16">
        <v>174303.99</v>
      </c>
      <c r="U2362" s="16">
        <v>180765.88</v>
      </c>
      <c r="V2362" s="17">
        <f t="shared" si="585"/>
        <v>363943.61550000001</v>
      </c>
      <c r="W2362" s="17">
        <f t="shared" si="586"/>
        <v>326166.52850000001</v>
      </c>
      <c r="X2362" s="18">
        <f t="shared" si="587"/>
        <v>-37777.087</v>
      </c>
      <c r="Y2362" s="19">
        <f t="shared" si="578"/>
        <v>-0.10379928480981966</v>
      </c>
      <c r="Z2362" s="17">
        <f t="shared" si="588"/>
        <v>178848.33</v>
      </c>
      <c r="AA2362" s="17">
        <f t="shared" si="589"/>
        <v>174303.99</v>
      </c>
      <c r="AB2362" s="18">
        <f t="shared" si="590"/>
        <v>-4544.3399999999965</v>
      </c>
      <c r="AC2362" s="19">
        <f t="shared" si="581"/>
        <v>-2.5408903734242289E-2</v>
      </c>
      <c r="AD2362" s="17">
        <f t="shared" si="591"/>
        <v>188291.03</v>
      </c>
      <c r="AE2362" s="17">
        <f t="shared" si="592"/>
        <v>180765.88</v>
      </c>
      <c r="AF2362" s="18">
        <f t="shared" si="593"/>
        <v>-7525.1499999999942</v>
      </c>
      <c r="AG2362" s="19">
        <f t="shared" si="579"/>
        <v>-3.9965525707730175E-2</v>
      </c>
      <c r="AI2362" s="15">
        <v>42503</v>
      </c>
      <c r="AJ2362" s="20">
        <f t="shared" si="582"/>
        <v>-0.10379928480981966</v>
      </c>
      <c r="AK2362" s="20">
        <f t="shared" si="583"/>
        <v>-2.5408903734242289E-2</v>
      </c>
      <c r="AL2362" s="20">
        <f t="shared" si="584"/>
        <v>-3.9965525707730175E-2</v>
      </c>
    </row>
    <row r="2363" spans="2:38" x14ac:dyDescent="0.35">
      <c r="B2363" s="15">
        <v>42506</v>
      </c>
      <c r="C2363" s="16">
        <v>231337.7</v>
      </c>
      <c r="D2363" s="16">
        <v>183601.65</v>
      </c>
      <c r="E2363" s="16">
        <v>218621.11</v>
      </c>
      <c r="F2363" s="16">
        <v>211688.18</v>
      </c>
      <c r="G2363" s="16">
        <v>162626.62</v>
      </c>
      <c r="H2363" s="16">
        <v>212574.61</v>
      </c>
      <c r="I2363" s="16">
        <v>155487.07</v>
      </c>
      <c r="J2363" s="16">
        <v>383732.77</v>
      </c>
      <c r="K2363" s="16">
        <v>198658.82</v>
      </c>
      <c r="L2363" s="16">
        <v>178999.23</v>
      </c>
      <c r="M2363" s="16">
        <v>385104.53</v>
      </c>
      <c r="N2363" s="16">
        <v>176023.01</v>
      </c>
      <c r="O2363" s="16">
        <v>181778.98</v>
      </c>
      <c r="P2363" s="16"/>
      <c r="R2363" s="15">
        <v>42506</v>
      </c>
      <c r="S2363" s="16">
        <f t="shared" si="580"/>
        <v>327422.37749999994</v>
      </c>
      <c r="T2363" s="16">
        <v>176023.01</v>
      </c>
      <c r="U2363" s="16">
        <v>181778.98</v>
      </c>
      <c r="V2363" s="17">
        <f t="shared" si="585"/>
        <v>363943.61550000001</v>
      </c>
      <c r="W2363" s="17">
        <f t="shared" si="586"/>
        <v>327422.37749999994</v>
      </c>
      <c r="X2363" s="18">
        <f t="shared" si="587"/>
        <v>-36521.23800000007</v>
      </c>
      <c r="Y2363" s="19">
        <f t="shared" si="578"/>
        <v>-0.10034861567725474</v>
      </c>
      <c r="Z2363" s="17">
        <f t="shared" si="588"/>
        <v>178848.33</v>
      </c>
      <c r="AA2363" s="17">
        <f t="shared" si="589"/>
        <v>176023.01</v>
      </c>
      <c r="AB2363" s="18">
        <f t="shared" si="590"/>
        <v>-2825.3199999999779</v>
      </c>
      <c r="AC2363" s="19">
        <f t="shared" si="581"/>
        <v>-1.5797295954622433E-2</v>
      </c>
      <c r="AD2363" s="17">
        <f t="shared" si="591"/>
        <v>188291.03</v>
      </c>
      <c r="AE2363" s="17">
        <f t="shared" si="592"/>
        <v>181778.98</v>
      </c>
      <c r="AF2363" s="18">
        <f t="shared" si="593"/>
        <v>-6512.0499999999884</v>
      </c>
      <c r="AG2363" s="19">
        <f t="shared" si="579"/>
        <v>-3.4585025107143917E-2</v>
      </c>
      <c r="AI2363" s="15">
        <v>42506</v>
      </c>
      <c r="AJ2363" s="20">
        <f t="shared" si="582"/>
        <v>-0.10034861567725474</v>
      </c>
      <c r="AK2363" s="20">
        <f t="shared" si="583"/>
        <v>-1.5797295954622433E-2</v>
      </c>
      <c r="AL2363" s="20">
        <f t="shared" si="584"/>
        <v>-3.4585025107143917E-2</v>
      </c>
    </row>
    <row r="2364" spans="2:38" x14ac:dyDescent="0.35">
      <c r="B2364" s="15">
        <v>42507</v>
      </c>
      <c r="C2364" s="16">
        <v>228763.85</v>
      </c>
      <c r="D2364" s="16">
        <v>183677.69</v>
      </c>
      <c r="E2364" s="16">
        <v>216959.44</v>
      </c>
      <c r="F2364" s="16">
        <v>211495.57</v>
      </c>
      <c r="G2364" s="16">
        <v>162824.72</v>
      </c>
      <c r="H2364" s="16">
        <v>212484.46</v>
      </c>
      <c r="I2364" s="16">
        <v>155487.07</v>
      </c>
      <c r="J2364" s="16">
        <v>385067.53</v>
      </c>
      <c r="K2364" s="16">
        <v>198489.65</v>
      </c>
      <c r="L2364" s="16">
        <v>179486.79</v>
      </c>
      <c r="M2364" s="16">
        <v>379408.83</v>
      </c>
      <c r="N2364" s="16">
        <v>174381.26</v>
      </c>
      <c r="O2364" s="16">
        <v>180950.08</v>
      </c>
      <c r="P2364" s="16"/>
      <c r="R2364" s="15">
        <v>42507</v>
      </c>
      <c r="S2364" s="16">
        <f t="shared" si="580"/>
        <v>326237.24900000001</v>
      </c>
      <c r="T2364" s="16">
        <v>174381.26</v>
      </c>
      <c r="U2364" s="16">
        <v>180950.08</v>
      </c>
      <c r="V2364" s="17">
        <f t="shared" si="585"/>
        <v>363943.61550000001</v>
      </c>
      <c r="W2364" s="17">
        <f t="shared" si="586"/>
        <v>326237.24900000001</v>
      </c>
      <c r="X2364" s="18">
        <f t="shared" si="587"/>
        <v>-37706.366500000004</v>
      </c>
      <c r="Y2364" s="19">
        <f t="shared" si="578"/>
        <v>-0.10360496762169469</v>
      </c>
      <c r="Z2364" s="17">
        <f t="shared" si="588"/>
        <v>178848.33</v>
      </c>
      <c r="AA2364" s="17">
        <f t="shared" si="589"/>
        <v>174381.26</v>
      </c>
      <c r="AB2364" s="18">
        <f t="shared" si="590"/>
        <v>-4467.0699999999779</v>
      </c>
      <c r="AC2364" s="19">
        <f t="shared" si="581"/>
        <v>-2.4976861679390453E-2</v>
      </c>
      <c r="AD2364" s="17">
        <f t="shared" si="591"/>
        <v>188291.03</v>
      </c>
      <c r="AE2364" s="17">
        <f t="shared" si="592"/>
        <v>180950.08</v>
      </c>
      <c r="AF2364" s="18">
        <f t="shared" si="593"/>
        <v>-7340.9500000000116</v>
      </c>
      <c r="AG2364" s="19">
        <f t="shared" si="579"/>
        <v>-3.898725287126005E-2</v>
      </c>
      <c r="AI2364" s="15">
        <v>42507</v>
      </c>
      <c r="AJ2364" s="20">
        <f t="shared" si="582"/>
        <v>-0.10360496762169469</v>
      </c>
      <c r="AK2364" s="20">
        <f t="shared" si="583"/>
        <v>-2.4976861679390453E-2</v>
      </c>
      <c r="AL2364" s="20">
        <f t="shared" si="584"/>
        <v>-3.898725287126005E-2</v>
      </c>
    </row>
    <row r="2365" spans="2:38" x14ac:dyDescent="0.35">
      <c r="B2365" s="15">
        <v>42508</v>
      </c>
      <c r="C2365" s="16">
        <v>229265.42</v>
      </c>
      <c r="D2365" s="16">
        <v>182282.37</v>
      </c>
      <c r="E2365" s="16">
        <v>216602.36</v>
      </c>
      <c r="F2365" s="16">
        <v>209391.69</v>
      </c>
      <c r="G2365" s="16">
        <v>161084.34</v>
      </c>
      <c r="H2365" s="16">
        <v>207552.82</v>
      </c>
      <c r="I2365" s="16">
        <v>155487.07</v>
      </c>
      <c r="J2365" s="16">
        <v>378330.17</v>
      </c>
      <c r="K2365" s="16">
        <v>198320.48</v>
      </c>
      <c r="L2365" s="16">
        <v>177852.51</v>
      </c>
      <c r="M2365" s="16">
        <v>381080.68</v>
      </c>
      <c r="N2365" s="16">
        <v>174431.64</v>
      </c>
      <c r="O2365" s="16">
        <v>180213.28</v>
      </c>
      <c r="P2365" s="16"/>
      <c r="R2365" s="15">
        <v>42508</v>
      </c>
      <c r="S2365" s="16">
        <f t="shared" si="580"/>
        <v>323283.35149999999</v>
      </c>
      <c r="T2365" s="16">
        <v>174431.64</v>
      </c>
      <c r="U2365" s="16">
        <v>180213.28</v>
      </c>
      <c r="V2365" s="17">
        <f t="shared" si="585"/>
        <v>363943.61550000001</v>
      </c>
      <c r="W2365" s="17">
        <f t="shared" si="586"/>
        <v>323283.35149999999</v>
      </c>
      <c r="X2365" s="18">
        <f t="shared" si="587"/>
        <v>-40660.264000000025</v>
      </c>
      <c r="Y2365" s="19">
        <f t="shared" si="578"/>
        <v>-0.11172132788794593</v>
      </c>
      <c r="Z2365" s="17">
        <f t="shared" si="588"/>
        <v>178848.33</v>
      </c>
      <c r="AA2365" s="17">
        <f t="shared" si="589"/>
        <v>174431.64</v>
      </c>
      <c r="AB2365" s="18">
        <f t="shared" si="590"/>
        <v>-4416.6899999999732</v>
      </c>
      <c r="AC2365" s="19">
        <f t="shared" si="581"/>
        <v>-2.4695170483280293E-2</v>
      </c>
      <c r="AD2365" s="17">
        <f t="shared" si="591"/>
        <v>188291.03</v>
      </c>
      <c r="AE2365" s="17">
        <f t="shared" si="592"/>
        <v>180213.28</v>
      </c>
      <c r="AF2365" s="18">
        <f t="shared" si="593"/>
        <v>-8077.75</v>
      </c>
      <c r="AG2365" s="19">
        <f t="shared" si="579"/>
        <v>-4.2900344217140882E-2</v>
      </c>
      <c r="AI2365" s="15">
        <v>42508</v>
      </c>
      <c r="AJ2365" s="20">
        <f t="shared" si="582"/>
        <v>-0.11172132788794593</v>
      </c>
      <c r="AK2365" s="20">
        <f t="shared" si="583"/>
        <v>-2.4695170483280293E-2</v>
      </c>
      <c r="AL2365" s="20">
        <f t="shared" si="584"/>
        <v>-4.2900344217140882E-2</v>
      </c>
    </row>
    <row r="2366" spans="2:38" x14ac:dyDescent="0.35">
      <c r="B2366" s="15">
        <v>42509</v>
      </c>
      <c r="C2366" s="16">
        <v>228247.29</v>
      </c>
      <c r="D2366" s="16">
        <v>182466.37</v>
      </c>
      <c r="E2366" s="16">
        <v>216020.58</v>
      </c>
      <c r="F2366" s="16">
        <v>209780.23</v>
      </c>
      <c r="G2366" s="16">
        <v>161295.63</v>
      </c>
      <c r="H2366" s="16">
        <v>208239.72</v>
      </c>
      <c r="I2366" s="16">
        <v>155487.07</v>
      </c>
      <c r="J2366" s="16">
        <v>377599.23</v>
      </c>
      <c r="K2366" s="16">
        <v>197869.36</v>
      </c>
      <c r="L2366" s="16">
        <v>177746.22</v>
      </c>
      <c r="M2366" s="16">
        <v>379028.82</v>
      </c>
      <c r="N2366" s="16">
        <v>173827.43</v>
      </c>
      <c r="O2366" s="16">
        <v>180121.18</v>
      </c>
      <c r="P2366" s="16"/>
      <c r="R2366" s="15">
        <v>42509</v>
      </c>
      <c r="S2366" s="16">
        <f t="shared" si="580"/>
        <v>322746.86050000001</v>
      </c>
      <c r="T2366" s="16">
        <v>173827.43</v>
      </c>
      <c r="U2366" s="16">
        <v>180121.18</v>
      </c>
      <c r="V2366" s="17">
        <f t="shared" si="585"/>
        <v>363943.61550000001</v>
      </c>
      <c r="W2366" s="17">
        <f t="shared" si="586"/>
        <v>322746.86050000001</v>
      </c>
      <c r="X2366" s="18">
        <f t="shared" si="587"/>
        <v>-41196.755000000005</v>
      </c>
      <c r="Y2366" s="19">
        <f t="shared" si="578"/>
        <v>-0.11319543260403754</v>
      </c>
      <c r="Z2366" s="17">
        <f t="shared" si="588"/>
        <v>178848.33</v>
      </c>
      <c r="AA2366" s="17">
        <f t="shared" si="589"/>
        <v>173827.43</v>
      </c>
      <c r="AB2366" s="18">
        <f t="shared" si="590"/>
        <v>-5020.8999999999942</v>
      </c>
      <c r="AC2366" s="19">
        <f t="shared" si="581"/>
        <v>-2.807350787116656E-2</v>
      </c>
      <c r="AD2366" s="17">
        <f t="shared" si="591"/>
        <v>188291.03</v>
      </c>
      <c r="AE2366" s="17">
        <f t="shared" si="592"/>
        <v>180121.18</v>
      </c>
      <c r="AF2366" s="18">
        <f t="shared" si="593"/>
        <v>-8169.8500000000058</v>
      </c>
      <c r="AG2366" s="19">
        <f t="shared" si="579"/>
        <v>-4.3389480635376024E-2</v>
      </c>
      <c r="AI2366" s="15">
        <v>42509</v>
      </c>
      <c r="AJ2366" s="20">
        <f t="shared" si="582"/>
        <v>-0.11319543260403754</v>
      </c>
      <c r="AK2366" s="20">
        <f t="shared" si="583"/>
        <v>-2.807350787116656E-2</v>
      </c>
      <c r="AL2366" s="20">
        <f t="shared" si="584"/>
        <v>-4.3389480635376024E-2</v>
      </c>
    </row>
    <row r="2367" spans="2:38" x14ac:dyDescent="0.35">
      <c r="B2367" s="15">
        <v>42510</v>
      </c>
      <c r="C2367" s="16">
        <v>230297.53</v>
      </c>
      <c r="D2367" s="16">
        <v>182852.13</v>
      </c>
      <c r="E2367" s="16">
        <v>217540.84</v>
      </c>
      <c r="F2367" s="16">
        <v>210091.3</v>
      </c>
      <c r="G2367" s="16">
        <v>161326.13</v>
      </c>
      <c r="H2367" s="16">
        <v>208242.94</v>
      </c>
      <c r="I2367" s="16">
        <v>155487.07</v>
      </c>
      <c r="J2367" s="16">
        <v>377090.75</v>
      </c>
      <c r="K2367" s="16">
        <v>198546.04</v>
      </c>
      <c r="L2367" s="16">
        <v>178014.72</v>
      </c>
      <c r="M2367" s="16">
        <v>383776.82</v>
      </c>
      <c r="N2367" s="16">
        <v>174925.22</v>
      </c>
      <c r="O2367" s="16">
        <v>180904.03</v>
      </c>
      <c r="P2367" s="16"/>
      <c r="R2367" s="15">
        <v>42510</v>
      </c>
      <c r="S2367" s="16">
        <f t="shared" si="580"/>
        <v>324005.0955</v>
      </c>
      <c r="T2367" s="16">
        <v>174925.22</v>
      </c>
      <c r="U2367" s="16">
        <v>180904.03</v>
      </c>
      <c r="V2367" s="17">
        <f t="shared" si="585"/>
        <v>363943.61550000001</v>
      </c>
      <c r="W2367" s="17">
        <f t="shared" si="586"/>
        <v>324005.0955</v>
      </c>
      <c r="X2367" s="18">
        <f t="shared" si="587"/>
        <v>-39938.520000000019</v>
      </c>
      <c r="Y2367" s="19">
        <f t="shared" si="578"/>
        <v>-0.10973820751088301</v>
      </c>
      <c r="Z2367" s="17">
        <f t="shared" si="588"/>
        <v>178848.33</v>
      </c>
      <c r="AA2367" s="17">
        <f t="shared" si="589"/>
        <v>174925.22</v>
      </c>
      <c r="AB2367" s="18">
        <f t="shared" si="590"/>
        <v>-3923.109999999986</v>
      </c>
      <c r="AC2367" s="19">
        <f t="shared" si="581"/>
        <v>-2.1935401912894496E-2</v>
      </c>
      <c r="AD2367" s="17">
        <f t="shared" si="591"/>
        <v>188291.03</v>
      </c>
      <c r="AE2367" s="17">
        <f t="shared" si="592"/>
        <v>180904.03</v>
      </c>
      <c r="AF2367" s="18">
        <f t="shared" si="593"/>
        <v>-7387</v>
      </c>
      <c r="AG2367" s="19">
        <f t="shared" si="579"/>
        <v>-3.9231821080377538E-2</v>
      </c>
      <c r="AI2367" s="15">
        <v>42510</v>
      </c>
      <c r="AJ2367" s="20">
        <f t="shared" si="582"/>
        <v>-0.10973820751088301</v>
      </c>
      <c r="AK2367" s="20">
        <f t="shared" si="583"/>
        <v>-2.1935401912894496E-2</v>
      </c>
      <c r="AL2367" s="20">
        <f t="shared" si="584"/>
        <v>-3.9231821080377538E-2</v>
      </c>
    </row>
    <row r="2368" spans="2:38" x14ac:dyDescent="0.35">
      <c r="B2368" s="15">
        <v>42513</v>
      </c>
      <c r="C2368" s="16">
        <v>229991.91</v>
      </c>
      <c r="D2368" s="16">
        <v>183108.85</v>
      </c>
      <c r="E2368" s="16">
        <v>217458.23</v>
      </c>
      <c r="F2368" s="16">
        <v>210061.42</v>
      </c>
      <c r="G2368" s="16">
        <v>161391.89000000001</v>
      </c>
      <c r="H2368" s="16">
        <v>207896.58</v>
      </c>
      <c r="I2368" s="16">
        <v>155487.07</v>
      </c>
      <c r="J2368" s="16">
        <v>376010.23</v>
      </c>
      <c r="K2368" s="16">
        <v>198658.82</v>
      </c>
      <c r="L2368" s="16">
        <v>177692.4</v>
      </c>
      <c r="M2368" s="16">
        <v>384474.87</v>
      </c>
      <c r="N2368" s="16">
        <v>174686.94</v>
      </c>
      <c r="O2368" s="16">
        <v>180765.88</v>
      </c>
      <c r="P2368" s="16"/>
      <c r="R2368" s="15">
        <v>42513</v>
      </c>
      <c r="S2368" s="16">
        <f t="shared" si="580"/>
        <v>323839.46799999999</v>
      </c>
      <c r="T2368" s="16">
        <v>174686.94</v>
      </c>
      <c r="U2368" s="16">
        <v>180765.88</v>
      </c>
      <c r="V2368" s="17">
        <f t="shared" si="585"/>
        <v>363943.61550000001</v>
      </c>
      <c r="W2368" s="17">
        <f t="shared" si="586"/>
        <v>323839.46799999999</v>
      </c>
      <c r="X2368" s="18">
        <f t="shared" si="587"/>
        <v>-40104.147500000021</v>
      </c>
      <c r="Y2368" s="19">
        <f t="shared" si="578"/>
        <v>-0.1101932986100151</v>
      </c>
      <c r="Z2368" s="17">
        <f t="shared" si="588"/>
        <v>178848.33</v>
      </c>
      <c r="AA2368" s="17">
        <f t="shared" si="589"/>
        <v>174686.94</v>
      </c>
      <c r="AB2368" s="18">
        <f t="shared" si="590"/>
        <v>-4161.3899999999849</v>
      </c>
      <c r="AC2368" s="19">
        <f t="shared" si="581"/>
        <v>-2.3267703981356636E-2</v>
      </c>
      <c r="AD2368" s="17">
        <f t="shared" si="591"/>
        <v>188291.03</v>
      </c>
      <c r="AE2368" s="17">
        <f t="shared" si="592"/>
        <v>180765.88</v>
      </c>
      <c r="AF2368" s="18">
        <f t="shared" si="593"/>
        <v>-7525.1499999999942</v>
      </c>
      <c r="AG2368" s="19">
        <f t="shared" si="579"/>
        <v>-3.9965525707730175E-2</v>
      </c>
      <c r="AI2368" s="15">
        <v>42513</v>
      </c>
      <c r="AJ2368" s="20">
        <f t="shared" si="582"/>
        <v>-0.1101932986100151</v>
      </c>
      <c r="AK2368" s="20">
        <f t="shared" si="583"/>
        <v>-2.3267703981356636E-2</v>
      </c>
      <c r="AL2368" s="20">
        <f t="shared" si="584"/>
        <v>-3.9965525707730175E-2</v>
      </c>
    </row>
    <row r="2369" spans="2:38" x14ac:dyDescent="0.35">
      <c r="B2369" s="15">
        <v>42514</v>
      </c>
      <c r="C2369" s="16">
        <v>233892.9</v>
      </c>
      <c r="D2369" s="16">
        <v>183252.41</v>
      </c>
      <c r="E2369" s="16">
        <v>220084.45</v>
      </c>
      <c r="F2369" s="16">
        <v>209860.65</v>
      </c>
      <c r="G2369" s="16">
        <v>160491.26</v>
      </c>
      <c r="H2369" s="16">
        <v>205595.72</v>
      </c>
      <c r="I2369" s="16">
        <v>155487.07</v>
      </c>
      <c r="J2369" s="16">
        <v>369431.77</v>
      </c>
      <c r="K2369" s="16">
        <v>199843.01</v>
      </c>
      <c r="L2369" s="16">
        <v>176950.35</v>
      </c>
      <c r="M2369" s="16">
        <v>393383.09</v>
      </c>
      <c r="N2369" s="16">
        <v>176950.6</v>
      </c>
      <c r="O2369" s="16">
        <v>182147.38</v>
      </c>
      <c r="P2369" s="16"/>
      <c r="R2369" s="15">
        <v>42514</v>
      </c>
      <c r="S2369" s="16">
        <f t="shared" si="580"/>
        <v>324043.37700000004</v>
      </c>
      <c r="T2369" s="16">
        <v>176950.6</v>
      </c>
      <c r="U2369" s="16">
        <v>182147.38</v>
      </c>
      <c r="V2369" s="17">
        <f t="shared" si="585"/>
        <v>363943.61550000001</v>
      </c>
      <c r="W2369" s="17">
        <f t="shared" si="586"/>
        <v>324043.37700000004</v>
      </c>
      <c r="X2369" s="18">
        <f t="shared" si="587"/>
        <v>-39900.238499999978</v>
      </c>
      <c r="Y2369" s="19">
        <f t="shared" si="578"/>
        <v>-0.10963302226138372</v>
      </c>
      <c r="Z2369" s="17">
        <f t="shared" si="588"/>
        <v>178848.33</v>
      </c>
      <c r="AA2369" s="17">
        <f t="shared" si="589"/>
        <v>176950.6</v>
      </c>
      <c r="AB2369" s="18">
        <f t="shared" si="590"/>
        <v>-1897.7299999999814</v>
      </c>
      <c r="AC2369" s="19">
        <f t="shared" si="581"/>
        <v>-1.0610834330966252E-2</v>
      </c>
      <c r="AD2369" s="17">
        <f t="shared" si="591"/>
        <v>188291.03</v>
      </c>
      <c r="AE2369" s="17">
        <f t="shared" si="592"/>
        <v>182147.38</v>
      </c>
      <c r="AF2369" s="18">
        <f t="shared" si="593"/>
        <v>-6143.6499999999942</v>
      </c>
      <c r="AG2369" s="19">
        <f t="shared" si="579"/>
        <v>-3.2628479434203501E-2</v>
      </c>
      <c r="AI2369" s="15">
        <v>42514</v>
      </c>
      <c r="AJ2369" s="20">
        <f t="shared" si="582"/>
        <v>-0.10963302226138372</v>
      </c>
      <c r="AK2369" s="20">
        <f t="shared" si="583"/>
        <v>-1.0610834330966252E-2</v>
      </c>
      <c r="AL2369" s="20">
        <f t="shared" si="584"/>
        <v>-3.2628479434203501E-2</v>
      </c>
    </row>
    <row r="2370" spans="2:38" x14ac:dyDescent="0.35">
      <c r="B2370" s="15">
        <v>42515</v>
      </c>
      <c r="C2370" s="16">
        <v>235525.44</v>
      </c>
      <c r="D2370" s="16">
        <v>183117.69</v>
      </c>
      <c r="E2370" s="16">
        <v>221112.3</v>
      </c>
      <c r="F2370" s="16">
        <v>209976.19</v>
      </c>
      <c r="G2370" s="16">
        <v>160186.23999999999</v>
      </c>
      <c r="H2370" s="16">
        <v>204723</v>
      </c>
      <c r="I2370" s="16">
        <v>155487.07</v>
      </c>
      <c r="J2370" s="16">
        <v>368414.81</v>
      </c>
      <c r="K2370" s="16">
        <v>200294.13</v>
      </c>
      <c r="L2370" s="16">
        <v>177728.73</v>
      </c>
      <c r="M2370" s="16">
        <v>392078.79</v>
      </c>
      <c r="N2370" s="16">
        <v>178150.51</v>
      </c>
      <c r="O2370" s="16">
        <v>183114.43</v>
      </c>
      <c r="P2370" s="16"/>
      <c r="R2370" s="15">
        <v>42515</v>
      </c>
      <c r="S2370" s="16">
        <f t="shared" si="580"/>
        <v>323358.21400000004</v>
      </c>
      <c r="T2370" s="16">
        <v>178150.51</v>
      </c>
      <c r="U2370" s="16">
        <v>183114.43</v>
      </c>
      <c r="V2370" s="17">
        <f t="shared" si="585"/>
        <v>363943.61550000001</v>
      </c>
      <c r="W2370" s="17">
        <f t="shared" si="586"/>
        <v>323358.21400000004</v>
      </c>
      <c r="X2370" s="18">
        <f t="shared" si="587"/>
        <v>-40585.401499999978</v>
      </c>
      <c r="Y2370" s="19">
        <f t="shared" si="578"/>
        <v>-0.11151562981601466</v>
      </c>
      <c r="Z2370" s="17">
        <f t="shared" si="588"/>
        <v>178848.33</v>
      </c>
      <c r="AA2370" s="17">
        <f t="shared" si="589"/>
        <v>178150.51</v>
      </c>
      <c r="AB2370" s="18">
        <f t="shared" si="590"/>
        <v>-697.81999999997788</v>
      </c>
      <c r="AC2370" s="19">
        <f t="shared" si="581"/>
        <v>-3.9017417719247249E-3</v>
      </c>
      <c r="AD2370" s="17">
        <f t="shared" si="591"/>
        <v>188291.03</v>
      </c>
      <c r="AE2370" s="17">
        <f t="shared" si="592"/>
        <v>183114.43</v>
      </c>
      <c r="AF2370" s="18">
        <f t="shared" si="593"/>
        <v>-5176.6000000000058</v>
      </c>
      <c r="AG2370" s="19">
        <f t="shared" si="579"/>
        <v>-2.7492547042734888E-2</v>
      </c>
      <c r="AI2370" s="15">
        <v>42515</v>
      </c>
      <c r="AJ2370" s="20">
        <f t="shared" si="582"/>
        <v>-0.11151562981601466</v>
      </c>
      <c r="AK2370" s="20">
        <f t="shared" si="583"/>
        <v>-3.9017417719247249E-3</v>
      </c>
      <c r="AL2370" s="20">
        <f t="shared" si="584"/>
        <v>-2.7492547042734888E-2</v>
      </c>
    </row>
    <row r="2371" spans="2:38" x14ac:dyDescent="0.35">
      <c r="B2371" s="15">
        <v>42516</v>
      </c>
      <c r="C2371" s="16">
        <v>235952.56</v>
      </c>
      <c r="D2371" s="16">
        <v>183405.41</v>
      </c>
      <c r="E2371" s="16">
        <v>221510.21</v>
      </c>
      <c r="F2371" s="16">
        <v>210731.91</v>
      </c>
      <c r="G2371" s="16">
        <v>160535.44</v>
      </c>
      <c r="H2371" s="16">
        <v>205267.32</v>
      </c>
      <c r="I2371" s="16">
        <v>155487.07</v>
      </c>
      <c r="J2371" s="16">
        <v>367143.61</v>
      </c>
      <c r="K2371" s="16">
        <v>199899.4</v>
      </c>
      <c r="L2371" s="16">
        <v>177278.01</v>
      </c>
      <c r="M2371" s="16">
        <v>393470.74</v>
      </c>
      <c r="N2371" s="16">
        <v>178201.57</v>
      </c>
      <c r="O2371" s="16">
        <v>183160.48</v>
      </c>
      <c r="P2371" s="16"/>
      <c r="R2371" s="15">
        <v>42516</v>
      </c>
      <c r="S2371" s="16">
        <f t="shared" si="580"/>
        <v>323596.67950000003</v>
      </c>
      <c r="T2371" s="16">
        <v>178201.57</v>
      </c>
      <c r="U2371" s="16">
        <v>183160.48</v>
      </c>
      <c r="V2371" s="17">
        <f t="shared" si="585"/>
        <v>363943.61550000001</v>
      </c>
      <c r="W2371" s="17">
        <f t="shared" si="586"/>
        <v>323596.67950000003</v>
      </c>
      <c r="X2371" s="18">
        <f t="shared" si="587"/>
        <v>-40346.935999999987</v>
      </c>
      <c r="Y2371" s="19">
        <f t="shared" si="578"/>
        <v>-0.11086040331981036</v>
      </c>
      <c r="Z2371" s="17">
        <f t="shared" si="588"/>
        <v>178848.33</v>
      </c>
      <c r="AA2371" s="17">
        <f t="shared" si="589"/>
        <v>178201.57</v>
      </c>
      <c r="AB2371" s="18">
        <f t="shared" si="590"/>
        <v>-646.75999999998021</v>
      </c>
      <c r="AC2371" s="19">
        <f t="shared" si="581"/>
        <v>-3.6162484715399927E-3</v>
      </c>
      <c r="AD2371" s="17">
        <f t="shared" si="591"/>
        <v>188291.03</v>
      </c>
      <c r="AE2371" s="17">
        <f t="shared" si="592"/>
        <v>183160.48</v>
      </c>
      <c r="AF2371" s="18">
        <f t="shared" si="593"/>
        <v>-5130.5499999999884</v>
      </c>
      <c r="AG2371" s="19">
        <f t="shared" si="579"/>
        <v>-2.7247978833617237E-2</v>
      </c>
      <c r="AI2371" s="15">
        <v>42516</v>
      </c>
      <c r="AJ2371" s="20">
        <f t="shared" si="582"/>
        <v>-0.11086040331981036</v>
      </c>
      <c r="AK2371" s="20">
        <f t="shared" si="583"/>
        <v>-3.6162484715399927E-3</v>
      </c>
      <c r="AL2371" s="20">
        <f t="shared" si="584"/>
        <v>-2.7247978833617237E-2</v>
      </c>
    </row>
    <row r="2372" spans="2:38" x14ac:dyDescent="0.35">
      <c r="B2372" s="15">
        <v>42517</v>
      </c>
      <c r="C2372" s="16">
        <v>237084.55</v>
      </c>
      <c r="D2372" s="16">
        <v>183376.77</v>
      </c>
      <c r="E2372" s="16">
        <v>222247.7</v>
      </c>
      <c r="F2372" s="16">
        <v>210549.37</v>
      </c>
      <c r="G2372" s="16">
        <v>160142.1</v>
      </c>
      <c r="H2372" s="16">
        <v>204209.65</v>
      </c>
      <c r="I2372" s="16">
        <v>155487.07</v>
      </c>
      <c r="J2372" s="16">
        <v>364092.73</v>
      </c>
      <c r="K2372" s="16">
        <v>200124.96</v>
      </c>
      <c r="L2372" s="16">
        <v>176832.81</v>
      </c>
      <c r="M2372" s="16">
        <v>397791.2</v>
      </c>
      <c r="N2372" s="16">
        <v>178967.47</v>
      </c>
      <c r="O2372" s="16">
        <v>183436.78</v>
      </c>
      <c r="P2372" s="16"/>
      <c r="R2372" s="15">
        <v>42517</v>
      </c>
      <c r="S2372" s="16">
        <f t="shared" si="580"/>
        <v>323658.261</v>
      </c>
      <c r="T2372" s="16">
        <v>178967.47</v>
      </c>
      <c r="U2372" s="16">
        <v>183436.78</v>
      </c>
      <c r="V2372" s="17">
        <f t="shared" si="585"/>
        <v>363943.61550000001</v>
      </c>
      <c r="W2372" s="17">
        <f t="shared" si="586"/>
        <v>323658.261</v>
      </c>
      <c r="X2372" s="18">
        <f t="shared" si="587"/>
        <v>-40285.354500000016</v>
      </c>
      <c r="Y2372" s="19">
        <f t="shared" si="578"/>
        <v>-0.11069119716430365</v>
      </c>
      <c r="Z2372" s="17">
        <f t="shared" si="588"/>
        <v>178967.47</v>
      </c>
      <c r="AA2372" s="17">
        <f t="shared" si="589"/>
        <v>178967.47</v>
      </c>
      <c r="AB2372" s="18">
        <f t="shared" si="590"/>
        <v>0</v>
      </c>
      <c r="AC2372" s="19">
        <f t="shared" si="581"/>
        <v>0</v>
      </c>
      <c r="AD2372" s="17">
        <f t="shared" si="591"/>
        <v>188291.03</v>
      </c>
      <c r="AE2372" s="17">
        <f t="shared" si="592"/>
        <v>183436.78</v>
      </c>
      <c r="AF2372" s="18">
        <f t="shared" si="593"/>
        <v>-4854.25</v>
      </c>
      <c r="AG2372" s="19">
        <f t="shared" si="579"/>
        <v>-2.5780569578911963E-2</v>
      </c>
      <c r="AI2372" s="15">
        <v>42517</v>
      </c>
      <c r="AJ2372" s="20">
        <f t="shared" si="582"/>
        <v>-0.11069119716430365</v>
      </c>
      <c r="AK2372" s="20">
        <f t="shared" si="583"/>
        <v>0</v>
      </c>
      <c r="AL2372" s="20">
        <f t="shared" si="584"/>
        <v>-2.5780569578911963E-2</v>
      </c>
    </row>
    <row r="2373" spans="2:38" x14ac:dyDescent="0.35">
      <c r="B2373" s="15">
        <v>42521</v>
      </c>
      <c r="C2373" s="16">
        <v>237159.22</v>
      </c>
      <c r="D2373" s="16">
        <v>183489.89</v>
      </c>
      <c r="E2373" s="16">
        <v>222316.53</v>
      </c>
      <c r="F2373" s="16">
        <v>210942.39</v>
      </c>
      <c r="G2373" s="16">
        <v>160453.94</v>
      </c>
      <c r="H2373" s="16">
        <v>205194.99</v>
      </c>
      <c r="I2373" s="16">
        <v>155939.48000000001</v>
      </c>
      <c r="J2373" s="16">
        <v>365491.05</v>
      </c>
      <c r="K2373" s="16">
        <v>199899.4</v>
      </c>
      <c r="L2373" s="16">
        <v>176820.81</v>
      </c>
      <c r="M2373" s="16">
        <v>397125.75</v>
      </c>
      <c r="N2373" s="16">
        <v>178627.07</v>
      </c>
      <c r="O2373" s="16">
        <v>183482.83</v>
      </c>
      <c r="P2373" s="16"/>
      <c r="R2373" s="15">
        <v>42521</v>
      </c>
      <c r="S2373" s="16">
        <f t="shared" si="580"/>
        <v>324121.30550000002</v>
      </c>
      <c r="T2373" s="16">
        <v>178627.07</v>
      </c>
      <c r="U2373" s="16">
        <v>183482.83</v>
      </c>
      <c r="V2373" s="17">
        <f t="shared" si="585"/>
        <v>363943.61550000001</v>
      </c>
      <c r="W2373" s="17">
        <f t="shared" si="586"/>
        <v>324121.30550000002</v>
      </c>
      <c r="X2373" s="18">
        <f t="shared" si="587"/>
        <v>-39822.31</v>
      </c>
      <c r="Y2373" s="19">
        <f t="shared" ref="Y2373:Y2436" si="594">X2373/V2373</f>
        <v>-0.10941889980757197</v>
      </c>
      <c r="Z2373" s="17">
        <f t="shared" si="588"/>
        <v>178967.47</v>
      </c>
      <c r="AA2373" s="17">
        <f t="shared" si="589"/>
        <v>178627.07</v>
      </c>
      <c r="AB2373" s="18">
        <f t="shared" si="590"/>
        <v>-340.39999999999418</v>
      </c>
      <c r="AC2373" s="19">
        <f t="shared" si="581"/>
        <v>-1.9020216355519479E-3</v>
      </c>
      <c r="AD2373" s="17">
        <f t="shared" si="591"/>
        <v>188291.03</v>
      </c>
      <c r="AE2373" s="17">
        <f t="shared" si="592"/>
        <v>183482.83</v>
      </c>
      <c r="AF2373" s="18">
        <f t="shared" si="593"/>
        <v>-4808.2000000000116</v>
      </c>
      <c r="AG2373" s="19">
        <f t="shared" ref="AG2373:AG2436" si="595">AF2373/AD2373</f>
        <v>-2.5536001369794468E-2</v>
      </c>
      <c r="AI2373" s="15">
        <v>42521</v>
      </c>
      <c r="AJ2373" s="20">
        <f t="shared" si="582"/>
        <v>-0.10941889980757197</v>
      </c>
      <c r="AK2373" s="20">
        <f t="shared" si="583"/>
        <v>-1.9020216355519479E-3</v>
      </c>
      <c r="AL2373" s="20">
        <f t="shared" si="584"/>
        <v>-2.5536001369794468E-2</v>
      </c>
    </row>
    <row r="2374" spans="2:38" x14ac:dyDescent="0.35">
      <c r="B2374" s="15">
        <v>42522</v>
      </c>
      <c r="C2374" s="16">
        <v>237372.93</v>
      </c>
      <c r="D2374" s="16">
        <v>183256.84</v>
      </c>
      <c r="E2374" s="16">
        <v>222360.45</v>
      </c>
      <c r="F2374" s="16">
        <v>211300.01</v>
      </c>
      <c r="G2374" s="16">
        <v>160633.25</v>
      </c>
      <c r="H2374" s="16">
        <v>205925.71</v>
      </c>
      <c r="I2374" s="16">
        <v>155939.48000000001</v>
      </c>
      <c r="J2374" s="16">
        <v>365109.69</v>
      </c>
      <c r="K2374" s="16">
        <v>199995.41</v>
      </c>
      <c r="L2374" s="16">
        <v>176778.57</v>
      </c>
      <c r="M2374" s="16">
        <v>395611.15</v>
      </c>
      <c r="N2374" s="16">
        <v>178993</v>
      </c>
      <c r="O2374" s="16">
        <v>183390.73</v>
      </c>
      <c r="P2374" s="16"/>
      <c r="R2374" s="15">
        <v>42522</v>
      </c>
      <c r="S2374" s="16">
        <f t="shared" ref="S2374:S2437" si="596">+J2374*$J$3+K2374*$K$3+M2374*$M$3+I2374*$I$3+N2374*$N$3+O2374*$O$3+L2374*$L$3-C2374*$C$3+D2374*$D$3+E2374*$E$3+F2374*$F$3+G2374*$G$3+H2374*$H$3</f>
        <v>323920.72149999999</v>
      </c>
      <c r="T2374" s="16">
        <v>178993</v>
      </c>
      <c r="U2374" s="16">
        <v>183390.73</v>
      </c>
      <c r="V2374" s="17">
        <f t="shared" si="585"/>
        <v>363943.61550000001</v>
      </c>
      <c r="W2374" s="17">
        <f t="shared" si="586"/>
        <v>323920.72149999999</v>
      </c>
      <c r="X2374" s="18">
        <f t="shared" si="587"/>
        <v>-40022.894000000029</v>
      </c>
      <c r="Y2374" s="19">
        <f t="shared" si="594"/>
        <v>-0.10997004012562497</v>
      </c>
      <c r="Z2374" s="17">
        <f t="shared" si="588"/>
        <v>178993</v>
      </c>
      <c r="AA2374" s="17">
        <f t="shared" si="589"/>
        <v>178993</v>
      </c>
      <c r="AB2374" s="18">
        <f t="shared" si="590"/>
        <v>0</v>
      </c>
      <c r="AC2374" s="19">
        <f t="shared" ref="AC2374:AC2437" si="597">AB2374/Z2374</f>
        <v>0</v>
      </c>
      <c r="AD2374" s="17">
        <f t="shared" si="591"/>
        <v>188291.03</v>
      </c>
      <c r="AE2374" s="17">
        <f t="shared" si="592"/>
        <v>183390.73</v>
      </c>
      <c r="AF2374" s="18">
        <f t="shared" si="593"/>
        <v>-4900.2999999999884</v>
      </c>
      <c r="AG2374" s="19">
        <f t="shared" si="595"/>
        <v>-2.6025137788029458E-2</v>
      </c>
      <c r="AI2374" s="15">
        <v>42522</v>
      </c>
      <c r="AJ2374" s="20">
        <f t="shared" ref="AJ2374:AJ2437" si="598">+Y2374</f>
        <v>-0.10997004012562497</v>
      </c>
      <c r="AK2374" s="20">
        <f t="shared" ref="AK2374:AK2437" si="599">+AC2374</f>
        <v>0</v>
      </c>
      <c r="AL2374" s="20">
        <f t="shared" ref="AL2374:AL2437" si="600">+AG2374</f>
        <v>-2.6025137788029458E-2</v>
      </c>
    </row>
    <row r="2375" spans="2:38" x14ac:dyDescent="0.35">
      <c r="B2375" s="15">
        <v>42523</v>
      </c>
      <c r="C2375" s="16">
        <v>237959.26</v>
      </c>
      <c r="D2375" s="16">
        <v>183423.76</v>
      </c>
      <c r="E2375" s="16">
        <v>222842.59</v>
      </c>
      <c r="F2375" s="16">
        <v>212156.11</v>
      </c>
      <c r="G2375" s="16">
        <v>161101.5</v>
      </c>
      <c r="H2375" s="16">
        <v>206991.78</v>
      </c>
      <c r="I2375" s="16">
        <v>155939.48000000001</v>
      </c>
      <c r="J2375" s="16">
        <v>364251.63</v>
      </c>
      <c r="K2375" s="16">
        <v>200051.8</v>
      </c>
      <c r="L2375" s="16">
        <v>176562.84</v>
      </c>
      <c r="M2375" s="16">
        <v>397232.92</v>
      </c>
      <c r="N2375" s="16">
        <v>179537.64</v>
      </c>
      <c r="O2375" s="16">
        <v>183897.28</v>
      </c>
      <c r="P2375" s="16"/>
      <c r="R2375" s="15">
        <v>42523</v>
      </c>
      <c r="S2375" s="16">
        <f t="shared" si="596"/>
        <v>324560.66450000001</v>
      </c>
      <c r="T2375" s="16">
        <v>179537.64</v>
      </c>
      <c r="U2375" s="16">
        <v>183897.28</v>
      </c>
      <c r="V2375" s="17">
        <f t="shared" ref="V2375:V2438" si="601">IF(S2375&gt;V2374,S2375,V2374)</f>
        <v>363943.61550000001</v>
      </c>
      <c r="W2375" s="17">
        <f t="shared" ref="W2375:W2438" si="602">IF(S2375&lt;V2374,S2375,V2375)</f>
        <v>324560.66450000001</v>
      </c>
      <c r="X2375" s="18">
        <f t="shared" ref="X2375:X2438" si="603">W2375-V2375</f>
        <v>-39382.951000000001</v>
      </c>
      <c r="Y2375" s="19">
        <f t="shared" si="594"/>
        <v>-0.10821168258685938</v>
      </c>
      <c r="Z2375" s="17">
        <f t="shared" ref="Z2375:Z2438" si="604">IF(T2375&gt;Z2374,T2375,Z2374)</f>
        <v>179537.64</v>
      </c>
      <c r="AA2375" s="17">
        <f t="shared" ref="AA2375:AA2438" si="605">IF(T2375&lt;Z2374,T2375,Z2375)</f>
        <v>179537.64</v>
      </c>
      <c r="AB2375" s="18">
        <f t="shared" ref="AB2375:AB2438" si="606">AA2375-Z2375</f>
        <v>0</v>
      </c>
      <c r="AC2375" s="19">
        <f t="shared" si="597"/>
        <v>0</v>
      </c>
      <c r="AD2375" s="17">
        <f t="shared" ref="AD2375:AD2438" si="607">IF(U2375&gt;AD2374,U2375,AD2374)</f>
        <v>188291.03</v>
      </c>
      <c r="AE2375" s="17">
        <f t="shared" ref="AE2375:AE2438" si="608">IF(U2375&lt;AD2374,U2375,AD2375)</f>
        <v>183897.28</v>
      </c>
      <c r="AF2375" s="18">
        <f t="shared" ref="AF2375:AF2438" si="609">AE2375-AD2375</f>
        <v>-4393.75</v>
      </c>
      <c r="AG2375" s="19">
        <f t="shared" si="595"/>
        <v>-2.3334887487736405E-2</v>
      </c>
      <c r="AI2375" s="15">
        <v>42523</v>
      </c>
      <c r="AJ2375" s="20">
        <f t="shared" si="598"/>
        <v>-0.10821168258685938</v>
      </c>
      <c r="AK2375" s="20">
        <f t="shared" si="599"/>
        <v>0</v>
      </c>
      <c r="AL2375" s="20">
        <f t="shared" si="600"/>
        <v>-2.3334887487736405E-2</v>
      </c>
    </row>
    <row r="2376" spans="2:38" x14ac:dyDescent="0.35">
      <c r="B2376" s="15">
        <v>42524</v>
      </c>
      <c r="C2376" s="16">
        <v>237015.98</v>
      </c>
      <c r="D2376" s="16">
        <v>182301.56</v>
      </c>
      <c r="E2376" s="16">
        <v>221682.71</v>
      </c>
      <c r="F2376" s="16">
        <v>213904.64000000001</v>
      </c>
      <c r="G2376" s="16">
        <v>163815.04999999999</v>
      </c>
      <c r="H2376" s="16">
        <v>212680.61</v>
      </c>
      <c r="I2376" s="16">
        <v>155939.48000000001</v>
      </c>
      <c r="J2376" s="16">
        <v>374453.01</v>
      </c>
      <c r="K2376" s="16">
        <v>200390.14</v>
      </c>
      <c r="L2376" s="16">
        <v>177938.61</v>
      </c>
      <c r="M2376" s="16">
        <v>393108.09</v>
      </c>
      <c r="N2376" s="16">
        <v>179001.51</v>
      </c>
      <c r="O2376" s="16">
        <v>184403.83</v>
      </c>
      <c r="P2376" s="16"/>
      <c r="R2376" s="15">
        <v>42524</v>
      </c>
      <c r="S2376" s="16">
        <f t="shared" si="596"/>
        <v>327919.3835</v>
      </c>
      <c r="T2376" s="16">
        <v>179001.51</v>
      </c>
      <c r="U2376" s="16">
        <v>184403.83</v>
      </c>
      <c r="V2376" s="17">
        <f t="shared" si="601"/>
        <v>363943.61550000001</v>
      </c>
      <c r="W2376" s="17">
        <f t="shared" si="602"/>
        <v>327919.3835</v>
      </c>
      <c r="X2376" s="18">
        <f t="shared" si="603"/>
        <v>-36024.232000000018</v>
      </c>
      <c r="Y2376" s="19">
        <f t="shared" si="594"/>
        <v>-9.8983003041579712E-2</v>
      </c>
      <c r="Z2376" s="17">
        <f t="shared" si="604"/>
        <v>179537.64</v>
      </c>
      <c r="AA2376" s="17">
        <f t="shared" si="605"/>
        <v>179001.51</v>
      </c>
      <c r="AB2376" s="18">
        <f t="shared" si="606"/>
        <v>-536.13000000000466</v>
      </c>
      <c r="AC2376" s="19">
        <f t="shared" si="597"/>
        <v>-2.9861704765641603E-3</v>
      </c>
      <c r="AD2376" s="17">
        <f t="shared" si="607"/>
        <v>188291.03</v>
      </c>
      <c r="AE2376" s="17">
        <f t="shared" si="608"/>
        <v>184403.83</v>
      </c>
      <c r="AF2376" s="18">
        <f t="shared" si="609"/>
        <v>-3887.2000000000116</v>
      </c>
      <c r="AG2376" s="19">
        <f t="shared" si="595"/>
        <v>-2.0644637187443353E-2</v>
      </c>
      <c r="AI2376" s="15">
        <v>42524</v>
      </c>
      <c r="AJ2376" s="20">
        <f t="shared" si="598"/>
        <v>-9.8983003041579712E-2</v>
      </c>
      <c r="AK2376" s="20">
        <f t="shared" si="599"/>
        <v>-2.9861704765641603E-3</v>
      </c>
      <c r="AL2376" s="20">
        <f t="shared" si="600"/>
        <v>-2.0644637187443353E-2</v>
      </c>
    </row>
    <row r="2377" spans="2:38" x14ac:dyDescent="0.35">
      <c r="B2377" s="15">
        <v>42527</v>
      </c>
      <c r="C2377" s="16">
        <v>238015.54</v>
      </c>
      <c r="D2377" s="16">
        <v>182376.4</v>
      </c>
      <c r="E2377" s="16">
        <v>222401.51</v>
      </c>
      <c r="F2377" s="16">
        <v>213738.14</v>
      </c>
      <c r="G2377" s="16">
        <v>164223.65</v>
      </c>
      <c r="H2377" s="16">
        <v>212862.84</v>
      </c>
      <c r="I2377" s="16">
        <v>155939.48000000001</v>
      </c>
      <c r="J2377" s="16">
        <v>374580.13</v>
      </c>
      <c r="K2377" s="16">
        <v>201348.77</v>
      </c>
      <c r="L2377" s="16">
        <v>179273.55</v>
      </c>
      <c r="M2377" s="16">
        <v>393232.92</v>
      </c>
      <c r="N2377" s="16">
        <v>179912.08</v>
      </c>
      <c r="O2377" s="16">
        <v>184864.33</v>
      </c>
      <c r="P2377" s="16"/>
      <c r="R2377" s="15">
        <v>42527</v>
      </c>
      <c r="S2377" s="16">
        <f t="shared" si="596"/>
        <v>328186.35450000002</v>
      </c>
      <c r="T2377" s="16">
        <v>179912.08</v>
      </c>
      <c r="U2377" s="16">
        <v>184864.33</v>
      </c>
      <c r="V2377" s="17">
        <f t="shared" si="601"/>
        <v>363943.61550000001</v>
      </c>
      <c r="W2377" s="17">
        <f t="shared" si="602"/>
        <v>328186.35450000002</v>
      </c>
      <c r="X2377" s="18">
        <f t="shared" si="603"/>
        <v>-35757.260999999999</v>
      </c>
      <c r="Y2377" s="19">
        <f t="shared" si="594"/>
        <v>-9.8249452599615664E-2</v>
      </c>
      <c r="Z2377" s="17">
        <f t="shared" si="604"/>
        <v>179912.08</v>
      </c>
      <c r="AA2377" s="17">
        <f t="shared" si="605"/>
        <v>179912.08</v>
      </c>
      <c r="AB2377" s="18">
        <f t="shared" si="606"/>
        <v>0</v>
      </c>
      <c r="AC2377" s="19">
        <f t="shared" si="597"/>
        <v>0</v>
      </c>
      <c r="AD2377" s="17">
        <f t="shared" si="607"/>
        <v>188291.03</v>
      </c>
      <c r="AE2377" s="17">
        <f t="shared" si="608"/>
        <v>184864.33</v>
      </c>
      <c r="AF2377" s="18">
        <f t="shared" si="609"/>
        <v>-3426.7000000000116</v>
      </c>
      <c r="AG2377" s="19">
        <f t="shared" si="595"/>
        <v>-1.8198955096267792E-2</v>
      </c>
      <c r="AI2377" s="15">
        <v>42527</v>
      </c>
      <c r="AJ2377" s="20">
        <f t="shared" si="598"/>
        <v>-9.8249452599615664E-2</v>
      </c>
      <c r="AK2377" s="20">
        <f t="shared" si="599"/>
        <v>0</v>
      </c>
      <c r="AL2377" s="20">
        <f t="shared" si="600"/>
        <v>-1.8198955096267792E-2</v>
      </c>
    </row>
    <row r="2378" spans="2:38" x14ac:dyDescent="0.35">
      <c r="B2378" s="15">
        <v>42528</v>
      </c>
      <c r="C2378" s="16">
        <v>237820.82</v>
      </c>
      <c r="D2378" s="16">
        <v>182359.65</v>
      </c>
      <c r="E2378" s="16">
        <v>222299.8</v>
      </c>
      <c r="F2378" s="16">
        <v>214300.09</v>
      </c>
      <c r="G2378" s="16">
        <v>164320.87</v>
      </c>
      <c r="H2378" s="16">
        <v>213263.23</v>
      </c>
      <c r="I2378" s="16">
        <v>155939.48000000001</v>
      </c>
      <c r="J2378" s="16">
        <v>374262.33</v>
      </c>
      <c r="K2378" s="16">
        <v>202307.4</v>
      </c>
      <c r="L2378" s="16">
        <v>180599.49</v>
      </c>
      <c r="M2378" s="16">
        <v>392766.82</v>
      </c>
      <c r="N2378" s="16">
        <v>180192.91</v>
      </c>
      <c r="O2378" s="16">
        <v>185601.13</v>
      </c>
      <c r="P2378" s="16"/>
      <c r="R2378" s="15">
        <v>42528</v>
      </c>
      <c r="S2378" s="16">
        <f t="shared" si="596"/>
        <v>328394.59299999999</v>
      </c>
      <c r="T2378" s="16">
        <v>180192.91</v>
      </c>
      <c r="U2378" s="16">
        <v>185601.13</v>
      </c>
      <c r="V2378" s="17">
        <f t="shared" si="601"/>
        <v>363943.61550000001</v>
      </c>
      <c r="W2378" s="17">
        <f t="shared" si="602"/>
        <v>328394.59299999999</v>
      </c>
      <c r="X2378" s="18">
        <f t="shared" si="603"/>
        <v>-35549.022500000021</v>
      </c>
      <c r="Y2378" s="19">
        <f t="shared" si="594"/>
        <v>-9.7677280177484033E-2</v>
      </c>
      <c r="Z2378" s="17">
        <f t="shared" si="604"/>
        <v>180192.91</v>
      </c>
      <c r="AA2378" s="17">
        <f t="shared" si="605"/>
        <v>180192.91</v>
      </c>
      <c r="AB2378" s="18">
        <f t="shared" si="606"/>
        <v>0</v>
      </c>
      <c r="AC2378" s="19">
        <f t="shared" si="597"/>
        <v>0</v>
      </c>
      <c r="AD2378" s="17">
        <f t="shared" si="607"/>
        <v>188291.03</v>
      </c>
      <c r="AE2378" s="17">
        <f t="shared" si="608"/>
        <v>185601.13</v>
      </c>
      <c r="AF2378" s="18">
        <f t="shared" si="609"/>
        <v>-2689.8999999999942</v>
      </c>
      <c r="AG2378" s="19">
        <f t="shared" si="595"/>
        <v>-1.4285863750386804E-2</v>
      </c>
      <c r="AI2378" s="15">
        <v>42528</v>
      </c>
      <c r="AJ2378" s="20">
        <f t="shared" si="598"/>
        <v>-9.7677280177484033E-2</v>
      </c>
      <c r="AK2378" s="20">
        <f t="shared" si="599"/>
        <v>0</v>
      </c>
      <c r="AL2378" s="20">
        <f t="shared" si="600"/>
        <v>-1.4285863750386804E-2</v>
      </c>
    </row>
    <row r="2379" spans="2:38" x14ac:dyDescent="0.35">
      <c r="B2379" s="15">
        <v>42529</v>
      </c>
      <c r="C2379" s="16">
        <v>238380.67</v>
      </c>
      <c r="D2379" s="16">
        <v>182175.98</v>
      </c>
      <c r="E2379" s="16">
        <v>222599.75</v>
      </c>
      <c r="F2379" s="16">
        <v>215241.24</v>
      </c>
      <c r="G2379" s="16">
        <v>165878.97</v>
      </c>
      <c r="H2379" s="16">
        <v>216446.28</v>
      </c>
      <c r="I2379" s="16">
        <v>155939.48000000001</v>
      </c>
      <c r="J2379" s="16">
        <v>379855.61</v>
      </c>
      <c r="K2379" s="16">
        <v>203209.64</v>
      </c>
      <c r="L2379" s="16">
        <v>181338.21</v>
      </c>
      <c r="M2379" s="16">
        <v>393758.25</v>
      </c>
      <c r="N2379" s="16">
        <v>180780.1</v>
      </c>
      <c r="O2379" s="16">
        <v>185923.48</v>
      </c>
      <c r="P2379" s="16"/>
      <c r="R2379" s="15">
        <v>42529</v>
      </c>
      <c r="S2379" s="16">
        <f t="shared" si="596"/>
        <v>331205.21100000001</v>
      </c>
      <c r="T2379" s="16">
        <v>180780.1</v>
      </c>
      <c r="U2379" s="16">
        <v>185923.48</v>
      </c>
      <c r="V2379" s="17">
        <f t="shared" si="601"/>
        <v>363943.61550000001</v>
      </c>
      <c r="W2379" s="17">
        <f t="shared" si="602"/>
        <v>331205.21100000001</v>
      </c>
      <c r="X2379" s="18">
        <f t="shared" si="603"/>
        <v>-32738.404500000004</v>
      </c>
      <c r="Y2379" s="19">
        <f t="shared" si="594"/>
        <v>-8.9954605894164957E-2</v>
      </c>
      <c r="Z2379" s="17">
        <f t="shared" si="604"/>
        <v>180780.1</v>
      </c>
      <c r="AA2379" s="17">
        <f t="shared" si="605"/>
        <v>180780.1</v>
      </c>
      <c r="AB2379" s="18">
        <f t="shared" si="606"/>
        <v>0</v>
      </c>
      <c r="AC2379" s="19">
        <f t="shared" si="597"/>
        <v>0</v>
      </c>
      <c r="AD2379" s="17">
        <f t="shared" si="607"/>
        <v>188291.03</v>
      </c>
      <c r="AE2379" s="17">
        <f t="shared" si="608"/>
        <v>185923.48</v>
      </c>
      <c r="AF2379" s="18">
        <f t="shared" si="609"/>
        <v>-2367.5499999999884</v>
      </c>
      <c r="AG2379" s="19">
        <f t="shared" si="595"/>
        <v>-1.2573886286563881E-2</v>
      </c>
      <c r="AI2379" s="15">
        <v>42529</v>
      </c>
      <c r="AJ2379" s="20">
        <f t="shared" si="598"/>
        <v>-8.9954605894164957E-2</v>
      </c>
      <c r="AK2379" s="20">
        <f t="shared" si="599"/>
        <v>0</v>
      </c>
      <c r="AL2379" s="20">
        <f t="shared" si="600"/>
        <v>-1.2573886286563881E-2</v>
      </c>
    </row>
    <row r="2380" spans="2:38" x14ac:dyDescent="0.35">
      <c r="B2380" s="15">
        <v>42530</v>
      </c>
      <c r="C2380" s="16">
        <v>238020.49</v>
      </c>
      <c r="D2380" s="16">
        <v>182563.5</v>
      </c>
      <c r="E2380" s="16">
        <v>222548.51</v>
      </c>
      <c r="F2380" s="16">
        <v>215618.41</v>
      </c>
      <c r="G2380" s="16">
        <v>166161.44</v>
      </c>
      <c r="H2380" s="16">
        <v>217910.23</v>
      </c>
      <c r="I2380" s="16">
        <v>155939.48000000001</v>
      </c>
      <c r="J2380" s="16">
        <v>381984.87</v>
      </c>
      <c r="K2380" s="16">
        <v>202307.4</v>
      </c>
      <c r="L2380" s="16">
        <v>181200.06</v>
      </c>
      <c r="M2380" s="16">
        <v>394132.09</v>
      </c>
      <c r="N2380" s="16">
        <v>180533.31</v>
      </c>
      <c r="O2380" s="16">
        <v>185555.08</v>
      </c>
      <c r="P2380" s="16"/>
      <c r="R2380" s="15">
        <v>42530</v>
      </c>
      <c r="S2380" s="16">
        <f t="shared" si="596"/>
        <v>332091.9595</v>
      </c>
      <c r="T2380" s="16">
        <v>180533.31</v>
      </c>
      <c r="U2380" s="16">
        <v>185555.08</v>
      </c>
      <c r="V2380" s="17">
        <f t="shared" si="601"/>
        <v>363943.61550000001</v>
      </c>
      <c r="W2380" s="17">
        <f t="shared" si="602"/>
        <v>332091.9595</v>
      </c>
      <c r="X2380" s="18">
        <f t="shared" si="603"/>
        <v>-31851.656000000017</v>
      </c>
      <c r="Y2380" s="19">
        <f t="shared" si="594"/>
        <v>-8.7518106221594144E-2</v>
      </c>
      <c r="Z2380" s="17">
        <f t="shared" si="604"/>
        <v>180780.1</v>
      </c>
      <c r="AA2380" s="17">
        <f t="shared" si="605"/>
        <v>180533.31</v>
      </c>
      <c r="AB2380" s="18">
        <f t="shared" si="606"/>
        <v>-246.79000000000815</v>
      </c>
      <c r="AC2380" s="19">
        <f t="shared" si="597"/>
        <v>-1.3651391939710628E-3</v>
      </c>
      <c r="AD2380" s="17">
        <f t="shared" si="607"/>
        <v>188291.03</v>
      </c>
      <c r="AE2380" s="17">
        <f t="shared" si="608"/>
        <v>185555.08</v>
      </c>
      <c r="AF2380" s="18">
        <f t="shared" si="609"/>
        <v>-2735.9500000000116</v>
      </c>
      <c r="AG2380" s="19">
        <f t="shared" si="595"/>
        <v>-1.4530431959504453E-2</v>
      </c>
      <c r="AI2380" s="15">
        <v>42530</v>
      </c>
      <c r="AJ2380" s="20">
        <f t="shared" si="598"/>
        <v>-8.7518106221594144E-2</v>
      </c>
      <c r="AK2380" s="20">
        <f t="shared" si="599"/>
        <v>-1.3651391939710628E-3</v>
      </c>
      <c r="AL2380" s="20">
        <f t="shared" si="600"/>
        <v>-1.4530431959504453E-2</v>
      </c>
    </row>
    <row r="2381" spans="2:38" x14ac:dyDescent="0.35">
      <c r="B2381" s="15">
        <v>42531</v>
      </c>
      <c r="C2381" s="16">
        <v>235521.06</v>
      </c>
      <c r="D2381" s="16">
        <v>183191.8</v>
      </c>
      <c r="E2381" s="16">
        <v>221194.83</v>
      </c>
      <c r="F2381" s="16">
        <v>215382.7</v>
      </c>
      <c r="G2381" s="16">
        <v>165762.97</v>
      </c>
      <c r="H2381" s="16">
        <v>217154.21</v>
      </c>
      <c r="I2381" s="16">
        <v>155939.48000000001</v>
      </c>
      <c r="J2381" s="16">
        <v>383542.09</v>
      </c>
      <c r="K2381" s="16">
        <v>201235.99</v>
      </c>
      <c r="L2381" s="16">
        <v>180113.49</v>
      </c>
      <c r="M2381" s="16">
        <v>388635.62</v>
      </c>
      <c r="N2381" s="16">
        <v>178822.8</v>
      </c>
      <c r="O2381" s="16">
        <v>183574.93</v>
      </c>
      <c r="P2381" s="16"/>
      <c r="R2381" s="15">
        <v>42531</v>
      </c>
      <c r="S2381" s="16">
        <f t="shared" si="596"/>
        <v>330656.71799999999</v>
      </c>
      <c r="T2381" s="16">
        <v>178822.8</v>
      </c>
      <c r="U2381" s="16">
        <v>183574.93</v>
      </c>
      <c r="V2381" s="17">
        <f t="shared" si="601"/>
        <v>363943.61550000001</v>
      </c>
      <c r="W2381" s="17">
        <f t="shared" si="602"/>
        <v>330656.71799999999</v>
      </c>
      <c r="X2381" s="18">
        <f t="shared" si="603"/>
        <v>-33286.897500000021</v>
      </c>
      <c r="Y2381" s="19">
        <f t="shared" si="594"/>
        <v>-9.1461688246046502E-2</v>
      </c>
      <c r="Z2381" s="17">
        <f t="shared" si="604"/>
        <v>180780.1</v>
      </c>
      <c r="AA2381" s="17">
        <f t="shared" si="605"/>
        <v>178822.8</v>
      </c>
      <c r="AB2381" s="18">
        <f t="shared" si="606"/>
        <v>-1957.3000000000175</v>
      </c>
      <c r="AC2381" s="19">
        <f t="shared" si="597"/>
        <v>-1.0826966021149548E-2</v>
      </c>
      <c r="AD2381" s="17">
        <f t="shared" si="607"/>
        <v>188291.03</v>
      </c>
      <c r="AE2381" s="17">
        <f t="shared" si="608"/>
        <v>183574.93</v>
      </c>
      <c r="AF2381" s="18">
        <f t="shared" si="609"/>
        <v>-4716.1000000000058</v>
      </c>
      <c r="AG2381" s="19">
        <f t="shared" si="595"/>
        <v>-2.5046864951559326E-2</v>
      </c>
      <c r="AI2381" s="15">
        <v>42531</v>
      </c>
      <c r="AJ2381" s="20">
        <f t="shared" si="598"/>
        <v>-9.1461688246046502E-2</v>
      </c>
      <c r="AK2381" s="20">
        <f t="shared" si="599"/>
        <v>-1.0826966021149548E-2</v>
      </c>
      <c r="AL2381" s="20">
        <f t="shared" si="600"/>
        <v>-2.5046864951559326E-2</v>
      </c>
    </row>
    <row r="2382" spans="2:38" x14ac:dyDescent="0.35">
      <c r="B2382" s="15">
        <v>42534</v>
      </c>
      <c r="C2382" s="16">
        <v>233627.75</v>
      </c>
      <c r="D2382" s="16">
        <v>182970.22</v>
      </c>
      <c r="E2382" s="16">
        <v>219824.35</v>
      </c>
      <c r="F2382" s="16">
        <v>215358.43</v>
      </c>
      <c r="G2382" s="16">
        <v>168426.57</v>
      </c>
      <c r="H2382" s="16">
        <v>220838.25</v>
      </c>
      <c r="I2382" s="16">
        <v>155939.48000000001</v>
      </c>
      <c r="J2382" s="16">
        <v>386402.29</v>
      </c>
      <c r="K2382" s="16">
        <v>200643.89</v>
      </c>
      <c r="L2382" s="16">
        <v>180385.59</v>
      </c>
      <c r="M2382" s="16">
        <v>387282.12</v>
      </c>
      <c r="N2382" s="16">
        <v>177443.5</v>
      </c>
      <c r="O2382" s="16">
        <v>182331.58</v>
      </c>
      <c r="P2382" s="16"/>
      <c r="R2382" s="15">
        <v>42534</v>
      </c>
      <c r="S2382" s="16">
        <f t="shared" si="596"/>
        <v>331831.12900000002</v>
      </c>
      <c r="T2382" s="16">
        <v>177443.5</v>
      </c>
      <c r="U2382" s="16">
        <v>182331.58</v>
      </c>
      <c r="V2382" s="17">
        <f t="shared" si="601"/>
        <v>363943.61550000001</v>
      </c>
      <c r="W2382" s="17">
        <f t="shared" si="602"/>
        <v>331831.12900000002</v>
      </c>
      <c r="X2382" s="18">
        <f t="shared" si="603"/>
        <v>-32112.486499999999</v>
      </c>
      <c r="Y2382" s="19">
        <f t="shared" si="594"/>
        <v>-8.8234784544530626E-2</v>
      </c>
      <c r="Z2382" s="17">
        <f t="shared" si="604"/>
        <v>180780.1</v>
      </c>
      <c r="AA2382" s="17">
        <f t="shared" si="605"/>
        <v>177443.5</v>
      </c>
      <c r="AB2382" s="18">
        <f t="shared" si="606"/>
        <v>-3336.6000000000058</v>
      </c>
      <c r="AC2382" s="19">
        <f t="shared" si="597"/>
        <v>-1.845667747722236E-2</v>
      </c>
      <c r="AD2382" s="17">
        <f t="shared" si="607"/>
        <v>188291.03</v>
      </c>
      <c r="AE2382" s="17">
        <f t="shared" si="608"/>
        <v>182331.58</v>
      </c>
      <c r="AF2382" s="18">
        <f t="shared" si="609"/>
        <v>-5959.4500000000116</v>
      </c>
      <c r="AG2382" s="19">
        <f t="shared" si="595"/>
        <v>-3.165020659773337E-2</v>
      </c>
      <c r="AI2382" s="15">
        <v>42534</v>
      </c>
      <c r="AJ2382" s="20">
        <f t="shared" si="598"/>
        <v>-8.8234784544530626E-2</v>
      </c>
      <c r="AK2382" s="20">
        <f t="shared" si="599"/>
        <v>-1.845667747722236E-2</v>
      </c>
      <c r="AL2382" s="20">
        <f t="shared" si="600"/>
        <v>-3.165020659773337E-2</v>
      </c>
    </row>
    <row r="2383" spans="2:38" x14ac:dyDescent="0.35">
      <c r="B2383" s="15">
        <v>42535</v>
      </c>
      <c r="C2383" s="16">
        <v>233436.25</v>
      </c>
      <c r="D2383" s="16">
        <v>183468.04</v>
      </c>
      <c r="E2383" s="16">
        <v>219919.81</v>
      </c>
      <c r="F2383" s="16">
        <v>215004.78</v>
      </c>
      <c r="G2383" s="16">
        <v>168039.44</v>
      </c>
      <c r="H2383" s="16">
        <v>220513.96</v>
      </c>
      <c r="I2383" s="16">
        <v>155939.48000000001</v>
      </c>
      <c r="J2383" s="16">
        <v>386815.43</v>
      </c>
      <c r="K2383" s="16">
        <v>200643.89</v>
      </c>
      <c r="L2383" s="16">
        <v>180414.96</v>
      </c>
      <c r="M2383" s="16">
        <v>389348.96</v>
      </c>
      <c r="N2383" s="16">
        <v>177095.27</v>
      </c>
      <c r="O2383" s="16">
        <v>181456.63</v>
      </c>
      <c r="P2383" s="16"/>
      <c r="R2383" s="15">
        <v>42535</v>
      </c>
      <c r="S2383" s="16">
        <f t="shared" si="596"/>
        <v>332299.32150000002</v>
      </c>
      <c r="T2383" s="16">
        <v>177095.27</v>
      </c>
      <c r="U2383" s="16">
        <v>181456.63</v>
      </c>
      <c r="V2383" s="17">
        <f t="shared" si="601"/>
        <v>363943.61550000001</v>
      </c>
      <c r="W2383" s="17">
        <f t="shared" si="602"/>
        <v>332299.32150000002</v>
      </c>
      <c r="X2383" s="18">
        <f t="shared" si="603"/>
        <v>-31644.293999999994</v>
      </c>
      <c r="Y2383" s="19">
        <f t="shared" si="594"/>
        <v>-8.6948342139553186E-2</v>
      </c>
      <c r="Z2383" s="17">
        <f t="shared" si="604"/>
        <v>180780.1</v>
      </c>
      <c r="AA2383" s="17">
        <f t="shared" si="605"/>
        <v>177095.27</v>
      </c>
      <c r="AB2383" s="18">
        <f t="shared" si="606"/>
        <v>-3684.8300000000163</v>
      </c>
      <c r="AC2383" s="19">
        <f t="shared" si="597"/>
        <v>-2.0382940378946664E-2</v>
      </c>
      <c r="AD2383" s="17">
        <f t="shared" si="607"/>
        <v>188291.03</v>
      </c>
      <c r="AE2383" s="17">
        <f t="shared" si="608"/>
        <v>181456.63</v>
      </c>
      <c r="AF2383" s="18">
        <f t="shared" si="609"/>
        <v>-6834.3999999999942</v>
      </c>
      <c r="AG2383" s="19">
        <f t="shared" si="595"/>
        <v>-3.6297002570966838E-2</v>
      </c>
      <c r="AI2383" s="15">
        <v>42535</v>
      </c>
      <c r="AJ2383" s="20">
        <f t="shared" si="598"/>
        <v>-8.6948342139553186E-2</v>
      </c>
      <c r="AK2383" s="20">
        <f t="shared" si="599"/>
        <v>-2.0382940378946664E-2</v>
      </c>
      <c r="AL2383" s="20">
        <f t="shared" si="600"/>
        <v>-3.6297002570966838E-2</v>
      </c>
    </row>
    <row r="2384" spans="2:38" x14ac:dyDescent="0.35">
      <c r="B2384" s="15">
        <v>42536</v>
      </c>
      <c r="C2384" s="16">
        <v>232913.96</v>
      </c>
      <c r="D2384" s="16">
        <v>183396.14</v>
      </c>
      <c r="E2384" s="16">
        <v>219548.05</v>
      </c>
      <c r="F2384" s="16">
        <v>215363.63</v>
      </c>
      <c r="G2384" s="16">
        <v>168743.67</v>
      </c>
      <c r="H2384" s="16">
        <v>221588.02</v>
      </c>
      <c r="I2384" s="16">
        <v>155939.48000000001</v>
      </c>
      <c r="J2384" s="16">
        <v>389707.41</v>
      </c>
      <c r="K2384" s="16">
        <v>200643.89</v>
      </c>
      <c r="L2384" s="16">
        <v>180728.55</v>
      </c>
      <c r="M2384" s="16">
        <v>389307.72</v>
      </c>
      <c r="N2384" s="16">
        <v>176848.48</v>
      </c>
      <c r="O2384" s="16">
        <v>181686.88</v>
      </c>
      <c r="P2384" s="16"/>
      <c r="R2384" s="15">
        <v>42536</v>
      </c>
      <c r="S2384" s="16">
        <f t="shared" si="596"/>
        <v>333352.29149999999</v>
      </c>
      <c r="T2384" s="16">
        <v>176848.48</v>
      </c>
      <c r="U2384" s="16">
        <v>181686.88</v>
      </c>
      <c r="V2384" s="17">
        <f t="shared" si="601"/>
        <v>363943.61550000001</v>
      </c>
      <c r="W2384" s="17">
        <f t="shared" si="602"/>
        <v>333352.29149999999</v>
      </c>
      <c r="X2384" s="18">
        <f t="shared" si="603"/>
        <v>-30591.324000000022</v>
      </c>
      <c r="Y2384" s="19">
        <f t="shared" si="594"/>
        <v>-8.4055119246898902E-2</v>
      </c>
      <c r="Z2384" s="17">
        <f t="shared" si="604"/>
        <v>180780.1</v>
      </c>
      <c r="AA2384" s="17">
        <f t="shared" si="605"/>
        <v>176848.48</v>
      </c>
      <c r="AB2384" s="18">
        <f t="shared" si="606"/>
        <v>-3931.6199999999953</v>
      </c>
      <c r="AC2384" s="19">
        <f t="shared" si="597"/>
        <v>-2.1748079572917568E-2</v>
      </c>
      <c r="AD2384" s="17">
        <f t="shared" si="607"/>
        <v>188291.03</v>
      </c>
      <c r="AE2384" s="17">
        <f t="shared" si="608"/>
        <v>181686.88</v>
      </c>
      <c r="AF2384" s="18">
        <f t="shared" si="609"/>
        <v>-6604.1499999999942</v>
      </c>
      <c r="AG2384" s="19">
        <f t="shared" si="595"/>
        <v>-3.5074161525379059E-2</v>
      </c>
      <c r="AI2384" s="15">
        <v>42536</v>
      </c>
      <c r="AJ2384" s="20">
        <f t="shared" si="598"/>
        <v>-8.4055119246898902E-2</v>
      </c>
      <c r="AK2384" s="20">
        <f t="shared" si="599"/>
        <v>-2.1748079572917568E-2</v>
      </c>
      <c r="AL2384" s="20">
        <f t="shared" si="600"/>
        <v>-3.5074161525379059E-2</v>
      </c>
    </row>
    <row r="2385" spans="2:38" x14ac:dyDescent="0.35">
      <c r="B2385" s="15">
        <v>42537</v>
      </c>
      <c r="C2385" s="16">
        <v>233603.16</v>
      </c>
      <c r="D2385" s="16">
        <v>183210.51</v>
      </c>
      <c r="E2385" s="16">
        <v>219920.1</v>
      </c>
      <c r="F2385" s="16">
        <v>215813.27</v>
      </c>
      <c r="G2385" s="16">
        <v>170220.71</v>
      </c>
      <c r="H2385" s="16">
        <v>223840.53</v>
      </c>
      <c r="I2385" s="16">
        <v>155939.48000000001</v>
      </c>
      <c r="J2385" s="16">
        <v>385576.01</v>
      </c>
      <c r="K2385" s="16">
        <v>200643.89</v>
      </c>
      <c r="L2385" s="16">
        <v>179790.45</v>
      </c>
      <c r="M2385" s="16">
        <v>390905.66</v>
      </c>
      <c r="N2385" s="16">
        <v>177376.1</v>
      </c>
      <c r="O2385" s="16">
        <v>182239.48</v>
      </c>
      <c r="P2385" s="16"/>
      <c r="R2385" s="15">
        <v>42537</v>
      </c>
      <c r="S2385" s="16">
        <f t="shared" si="596"/>
        <v>333371.98199999996</v>
      </c>
      <c r="T2385" s="16">
        <v>177376.1</v>
      </c>
      <c r="U2385" s="16">
        <v>182239.48</v>
      </c>
      <c r="V2385" s="17">
        <f t="shared" si="601"/>
        <v>363943.61550000001</v>
      </c>
      <c r="W2385" s="17">
        <f t="shared" si="602"/>
        <v>333371.98199999996</v>
      </c>
      <c r="X2385" s="18">
        <f t="shared" si="603"/>
        <v>-30571.633500000054</v>
      </c>
      <c r="Y2385" s="19">
        <f t="shared" si="594"/>
        <v>-8.4001016085965802E-2</v>
      </c>
      <c r="Z2385" s="17">
        <f t="shared" si="604"/>
        <v>180780.1</v>
      </c>
      <c r="AA2385" s="17">
        <f t="shared" si="605"/>
        <v>177376.1</v>
      </c>
      <c r="AB2385" s="18">
        <f t="shared" si="606"/>
        <v>-3404</v>
      </c>
      <c r="AC2385" s="19">
        <f t="shared" si="597"/>
        <v>-1.8829506123738175E-2</v>
      </c>
      <c r="AD2385" s="17">
        <f t="shared" si="607"/>
        <v>188291.03</v>
      </c>
      <c r="AE2385" s="17">
        <f t="shared" si="608"/>
        <v>182239.48</v>
      </c>
      <c r="AF2385" s="18">
        <f t="shared" si="609"/>
        <v>-6051.5499999999884</v>
      </c>
      <c r="AG2385" s="19">
        <f t="shared" si="595"/>
        <v>-3.2139343015968359E-2</v>
      </c>
      <c r="AI2385" s="15">
        <v>42537</v>
      </c>
      <c r="AJ2385" s="20">
        <f t="shared" si="598"/>
        <v>-8.4001016085965802E-2</v>
      </c>
      <c r="AK2385" s="20">
        <f t="shared" si="599"/>
        <v>-1.8829506123738175E-2</v>
      </c>
      <c r="AL2385" s="20">
        <f t="shared" si="600"/>
        <v>-3.2139343015968359E-2</v>
      </c>
    </row>
    <row r="2386" spans="2:38" x14ac:dyDescent="0.35">
      <c r="B2386" s="15">
        <v>42538</v>
      </c>
      <c r="C2386" s="16">
        <v>231666.65</v>
      </c>
      <c r="D2386" s="16">
        <v>182785.57</v>
      </c>
      <c r="E2386" s="16">
        <v>218486.99</v>
      </c>
      <c r="F2386" s="16">
        <v>215438.67</v>
      </c>
      <c r="G2386" s="16">
        <v>170737.58</v>
      </c>
      <c r="H2386" s="16">
        <v>224667.09</v>
      </c>
      <c r="I2386" s="16">
        <v>155939.48000000001</v>
      </c>
      <c r="J2386" s="16">
        <v>390565.47</v>
      </c>
      <c r="K2386" s="16">
        <v>200643.89</v>
      </c>
      <c r="L2386" s="16">
        <v>181181.76</v>
      </c>
      <c r="M2386" s="16">
        <v>385725.2</v>
      </c>
      <c r="N2386" s="16">
        <v>176719.47</v>
      </c>
      <c r="O2386" s="16">
        <v>182239.48</v>
      </c>
      <c r="P2386" s="16"/>
      <c r="R2386" s="15">
        <v>42538</v>
      </c>
      <c r="S2386" s="16">
        <f t="shared" si="596"/>
        <v>333455.95199999999</v>
      </c>
      <c r="T2386" s="16">
        <v>176719.47</v>
      </c>
      <c r="U2386" s="16">
        <v>182239.48</v>
      </c>
      <c r="V2386" s="17">
        <f t="shared" si="601"/>
        <v>363943.61550000001</v>
      </c>
      <c r="W2386" s="17">
        <f t="shared" si="602"/>
        <v>333455.95199999999</v>
      </c>
      <c r="X2386" s="18">
        <f t="shared" si="603"/>
        <v>-30487.663500000024</v>
      </c>
      <c r="Y2386" s="19">
        <f t="shared" si="594"/>
        <v>-8.3770293533285023E-2</v>
      </c>
      <c r="Z2386" s="17">
        <f t="shared" si="604"/>
        <v>180780.1</v>
      </c>
      <c r="AA2386" s="17">
        <f t="shared" si="605"/>
        <v>176719.47</v>
      </c>
      <c r="AB2386" s="18">
        <f t="shared" si="606"/>
        <v>-4060.6300000000047</v>
      </c>
      <c r="AC2386" s="19">
        <f t="shared" si="597"/>
        <v>-2.2461709004475628E-2</v>
      </c>
      <c r="AD2386" s="17">
        <f t="shared" si="607"/>
        <v>188291.03</v>
      </c>
      <c r="AE2386" s="17">
        <f t="shared" si="608"/>
        <v>182239.48</v>
      </c>
      <c r="AF2386" s="18">
        <f t="shared" si="609"/>
        <v>-6051.5499999999884</v>
      </c>
      <c r="AG2386" s="19">
        <f t="shared" si="595"/>
        <v>-3.2139343015968359E-2</v>
      </c>
      <c r="AI2386" s="15">
        <v>42538</v>
      </c>
      <c r="AJ2386" s="20">
        <f t="shared" si="598"/>
        <v>-8.3770293533285023E-2</v>
      </c>
      <c r="AK2386" s="20">
        <f t="shared" si="599"/>
        <v>-2.2461709004475628E-2</v>
      </c>
      <c r="AL2386" s="20">
        <f t="shared" si="600"/>
        <v>-3.2139343015968359E-2</v>
      </c>
    </row>
    <row r="2387" spans="2:38" x14ac:dyDescent="0.35">
      <c r="B2387" s="15">
        <v>42541</v>
      </c>
      <c r="C2387" s="16">
        <v>233124.58</v>
      </c>
      <c r="D2387" s="16">
        <v>182193.71</v>
      </c>
      <c r="E2387" s="16">
        <v>219178.91</v>
      </c>
      <c r="F2387" s="16">
        <v>214970.51</v>
      </c>
      <c r="G2387" s="16">
        <v>168469.12</v>
      </c>
      <c r="H2387" s="16">
        <v>220904.68</v>
      </c>
      <c r="I2387" s="16">
        <v>155939.48000000001</v>
      </c>
      <c r="J2387" s="16">
        <v>388213.75</v>
      </c>
      <c r="K2387" s="16">
        <v>200643.89</v>
      </c>
      <c r="L2387" s="16">
        <v>181329.54</v>
      </c>
      <c r="M2387" s="16">
        <v>391611.55</v>
      </c>
      <c r="N2387" s="16">
        <v>177847.42</v>
      </c>
      <c r="O2387" s="16">
        <v>183713.08</v>
      </c>
      <c r="P2387" s="16"/>
      <c r="R2387" s="15">
        <v>42541</v>
      </c>
      <c r="S2387" s="16">
        <f t="shared" si="596"/>
        <v>333305.375</v>
      </c>
      <c r="T2387" s="16">
        <v>177847.42</v>
      </c>
      <c r="U2387" s="16">
        <v>183713.08</v>
      </c>
      <c r="V2387" s="17">
        <f t="shared" si="601"/>
        <v>363943.61550000001</v>
      </c>
      <c r="W2387" s="17">
        <f t="shared" si="602"/>
        <v>333305.375</v>
      </c>
      <c r="X2387" s="18">
        <f t="shared" si="603"/>
        <v>-30638.240500000014</v>
      </c>
      <c r="Y2387" s="19">
        <f t="shared" si="594"/>
        <v>-8.4184030699118048E-2</v>
      </c>
      <c r="Z2387" s="17">
        <f t="shared" si="604"/>
        <v>180780.1</v>
      </c>
      <c r="AA2387" s="17">
        <f t="shared" si="605"/>
        <v>177847.42</v>
      </c>
      <c r="AB2387" s="18">
        <f t="shared" si="606"/>
        <v>-2932.679999999993</v>
      </c>
      <c r="AC2387" s="19">
        <f t="shared" si="597"/>
        <v>-1.6222360757627598E-2</v>
      </c>
      <c r="AD2387" s="17">
        <f t="shared" si="607"/>
        <v>188291.03</v>
      </c>
      <c r="AE2387" s="17">
        <f t="shared" si="608"/>
        <v>183713.08</v>
      </c>
      <c r="AF2387" s="18">
        <f t="shared" si="609"/>
        <v>-4577.9500000000116</v>
      </c>
      <c r="AG2387" s="19">
        <f t="shared" si="595"/>
        <v>-2.431316032420669E-2</v>
      </c>
      <c r="AI2387" s="15">
        <v>42541</v>
      </c>
      <c r="AJ2387" s="20">
        <f t="shared" si="598"/>
        <v>-8.4184030699118048E-2</v>
      </c>
      <c r="AK2387" s="20">
        <f t="shared" si="599"/>
        <v>-1.6222360757627598E-2</v>
      </c>
      <c r="AL2387" s="20">
        <f t="shared" si="600"/>
        <v>-2.431316032420669E-2</v>
      </c>
    </row>
    <row r="2388" spans="2:38" x14ac:dyDescent="0.35">
      <c r="B2388" s="15">
        <v>42542</v>
      </c>
      <c r="C2388" s="16">
        <v>233824.68</v>
      </c>
      <c r="D2388" s="16">
        <v>182543.32</v>
      </c>
      <c r="E2388" s="16">
        <v>219814.64</v>
      </c>
      <c r="F2388" s="16">
        <v>214670.89</v>
      </c>
      <c r="G2388" s="16">
        <v>166115.57</v>
      </c>
      <c r="H2388" s="16">
        <v>216864.15</v>
      </c>
      <c r="I2388" s="16">
        <v>155939.48000000001</v>
      </c>
      <c r="J2388" s="16">
        <v>380681.89</v>
      </c>
      <c r="K2388" s="16">
        <v>200643.89</v>
      </c>
      <c r="L2388" s="16">
        <v>180857.37</v>
      </c>
      <c r="M2388" s="16">
        <v>394321.7</v>
      </c>
      <c r="N2388" s="16">
        <v>178351.87</v>
      </c>
      <c r="O2388" s="16">
        <v>184081.48</v>
      </c>
      <c r="P2388" s="16"/>
      <c r="R2388" s="15">
        <v>42542</v>
      </c>
      <c r="S2388" s="16">
        <f t="shared" si="596"/>
        <v>331029.891</v>
      </c>
      <c r="T2388" s="16">
        <v>178351.87</v>
      </c>
      <c r="U2388" s="16">
        <v>184081.48</v>
      </c>
      <c r="V2388" s="17">
        <f t="shared" si="601"/>
        <v>363943.61550000001</v>
      </c>
      <c r="W2388" s="17">
        <f t="shared" si="602"/>
        <v>331029.891</v>
      </c>
      <c r="X2388" s="18">
        <f t="shared" si="603"/>
        <v>-32913.724500000011</v>
      </c>
      <c r="Y2388" s="19">
        <f t="shared" si="594"/>
        <v>-9.0436328865892715E-2</v>
      </c>
      <c r="Z2388" s="17">
        <f t="shared" si="604"/>
        <v>180780.1</v>
      </c>
      <c r="AA2388" s="17">
        <f t="shared" si="605"/>
        <v>178351.87</v>
      </c>
      <c r="AB2388" s="18">
        <f t="shared" si="606"/>
        <v>-2428.2300000000105</v>
      </c>
      <c r="AC2388" s="19">
        <f t="shared" si="597"/>
        <v>-1.3431954070165966E-2</v>
      </c>
      <c r="AD2388" s="17">
        <f t="shared" si="607"/>
        <v>188291.03</v>
      </c>
      <c r="AE2388" s="17">
        <f t="shared" si="608"/>
        <v>184081.48</v>
      </c>
      <c r="AF2388" s="18">
        <f t="shared" si="609"/>
        <v>-4209.5499999999884</v>
      </c>
      <c r="AG2388" s="19">
        <f t="shared" si="595"/>
        <v>-2.2356614651266118E-2</v>
      </c>
      <c r="AI2388" s="15">
        <v>42542</v>
      </c>
      <c r="AJ2388" s="20">
        <f t="shared" si="598"/>
        <v>-9.0436328865892715E-2</v>
      </c>
      <c r="AK2388" s="20">
        <f t="shared" si="599"/>
        <v>-1.3431954070165966E-2</v>
      </c>
      <c r="AL2388" s="20">
        <f t="shared" si="600"/>
        <v>-2.2356614651266118E-2</v>
      </c>
    </row>
    <row r="2389" spans="2:38" x14ac:dyDescent="0.35">
      <c r="B2389" s="15">
        <v>42543</v>
      </c>
      <c r="C2389" s="16">
        <v>233341.34</v>
      </c>
      <c r="D2389" s="16">
        <v>182080.96</v>
      </c>
      <c r="E2389" s="16">
        <v>219273.56</v>
      </c>
      <c r="F2389" s="16">
        <v>214621.75</v>
      </c>
      <c r="G2389" s="16">
        <v>165826.87</v>
      </c>
      <c r="H2389" s="16">
        <v>216241.81</v>
      </c>
      <c r="I2389" s="16">
        <v>155939.48000000001</v>
      </c>
      <c r="J2389" s="16">
        <v>380872.57</v>
      </c>
      <c r="K2389" s="16">
        <v>200643.89</v>
      </c>
      <c r="L2389" s="16">
        <v>180547.71</v>
      </c>
      <c r="M2389" s="16">
        <v>388234.72</v>
      </c>
      <c r="N2389" s="16">
        <v>178061.17</v>
      </c>
      <c r="O2389" s="16">
        <v>183713.08</v>
      </c>
      <c r="P2389" s="16"/>
      <c r="R2389" s="15">
        <v>42543</v>
      </c>
      <c r="S2389" s="16">
        <f t="shared" si="596"/>
        <v>329390.40300000005</v>
      </c>
      <c r="T2389" s="16">
        <v>178061.17</v>
      </c>
      <c r="U2389" s="16">
        <v>183713.08</v>
      </c>
      <c r="V2389" s="17">
        <f t="shared" si="601"/>
        <v>363943.61550000001</v>
      </c>
      <c r="W2389" s="17">
        <f t="shared" si="602"/>
        <v>329390.40300000005</v>
      </c>
      <c r="X2389" s="18">
        <f t="shared" si="603"/>
        <v>-34553.212499999965</v>
      </c>
      <c r="Y2389" s="19">
        <f t="shared" si="594"/>
        <v>-9.4941114580425895E-2</v>
      </c>
      <c r="Z2389" s="17">
        <f t="shared" si="604"/>
        <v>180780.1</v>
      </c>
      <c r="AA2389" s="17">
        <f t="shared" si="605"/>
        <v>178061.17</v>
      </c>
      <c r="AB2389" s="18">
        <f t="shared" si="606"/>
        <v>-2718.929999999993</v>
      </c>
      <c r="AC2389" s="19">
        <f t="shared" si="597"/>
        <v>-1.5039985042601442E-2</v>
      </c>
      <c r="AD2389" s="17">
        <f t="shared" si="607"/>
        <v>188291.03</v>
      </c>
      <c r="AE2389" s="17">
        <f t="shared" si="608"/>
        <v>183713.08</v>
      </c>
      <c r="AF2389" s="18">
        <f t="shared" si="609"/>
        <v>-4577.9500000000116</v>
      </c>
      <c r="AG2389" s="19">
        <f t="shared" si="595"/>
        <v>-2.431316032420669E-2</v>
      </c>
      <c r="AI2389" s="15">
        <v>42543</v>
      </c>
      <c r="AJ2389" s="20">
        <f t="shared" si="598"/>
        <v>-9.4941114580425895E-2</v>
      </c>
      <c r="AK2389" s="20">
        <f t="shared" si="599"/>
        <v>-1.5039985042601442E-2</v>
      </c>
      <c r="AL2389" s="20">
        <f t="shared" si="600"/>
        <v>-2.431316032420669E-2</v>
      </c>
    </row>
    <row r="2390" spans="2:38" x14ac:dyDescent="0.35">
      <c r="B2390" s="15">
        <v>42544</v>
      </c>
      <c r="C2390" s="16">
        <v>236517.53</v>
      </c>
      <c r="D2390" s="16">
        <v>181796.34</v>
      </c>
      <c r="E2390" s="16">
        <v>221254.1</v>
      </c>
      <c r="F2390" s="16">
        <v>214557.21</v>
      </c>
      <c r="G2390" s="16">
        <v>165823.34</v>
      </c>
      <c r="H2390" s="16">
        <v>216087.37</v>
      </c>
      <c r="I2390" s="16">
        <v>155939.48000000001</v>
      </c>
      <c r="J2390" s="16">
        <v>378361.95</v>
      </c>
      <c r="K2390" s="16">
        <v>200643.89</v>
      </c>
      <c r="L2390" s="16">
        <v>181153.2</v>
      </c>
      <c r="M2390" s="16">
        <v>395728.64000000001</v>
      </c>
      <c r="N2390" s="16">
        <v>180378.22</v>
      </c>
      <c r="O2390" s="16">
        <v>186015.58</v>
      </c>
      <c r="P2390" s="16"/>
      <c r="R2390" s="15">
        <v>42544</v>
      </c>
      <c r="S2390" s="16">
        <f t="shared" si="596"/>
        <v>330584.70999999996</v>
      </c>
      <c r="T2390" s="16">
        <v>180378.22</v>
      </c>
      <c r="U2390" s="16">
        <v>186015.58</v>
      </c>
      <c r="V2390" s="17">
        <f t="shared" si="601"/>
        <v>363943.61550000001</v>
      </c>
      <c r="W2390" s="17">
        <f t="shared" si="602"/>
        <v>330584.70999999996</v>
      </c>
      <c r="X2390" s="18">
        <f t="shared" si="603"/>
        <v>-33358.905500000052</v>
      </c>
      <c r="Y2390" s="19">
        <f t="shared" si="594"/>
        <v>-9.1659543070072208E-2</v>
      </c>
      <c r="Z2390" s="17">
        <f t="shared" si="604"/>
        <v>180780.1</v>
      </c>
      <c r="AA2390" s="17">
        <f t="shared" si="605"/>
        <v>180378.22</v>
      </c>
      <c r="AB2390" s="18">
        <f t="shared" si="606"/>
        <v>-401.88000000000466</v>
      </c>
      <c r="AC2390" s="19">
        <f t="shared" si="597"/>
        <v>-2.2230322917179746E-3</v>
      </c>
      <c r="AD2390" s="17">
        <f t="shared" si="607"/>
        <v>188291.03</v>
      </c>
      <c r="AE2390" s="17">
        <f t="shared" si="608"/>
        <v>186015.58</v>
      </c>
      <c r="AF2390" s="18">
        <f t="shared" si="609"/>
        <v>-2275.4500000000116</v>
      </c>
      <c r="AG2390" s="19">
        <f t="shared" si="595"/>
        <v>-1.2084749868328894E-2</v>
      </c>
      <c r="AI2390" s="15">
        <v>42544</v>
      </c>
      <c r="AJ2390" s="20">
        <f t="shared" si="598"/>
        <v>-9.1659543070072208E-2</v>
      </c>
      <c r="AK2390" s="20">
        <f t="shared" si="599"/>
        <v>-2.2230322917179746E-3</v>
      </c>
      <c r="AL2390" s="20">
        <f t="shared" si="600"/>
        <v>-1.2084749868328894E-2</v>
      </c>
    </row>
    <row r="2391" spans="2:38" x14ac:dyDescent="0.35">
      <c r="B2391" s="15">
        <v>42545</v>
      </c>
      <c r="C2391" s="16">
        <v>227336.73</v>
      </c>
      <c r="D2391" s="16">
        <v>184300.68</v>
      </c>
      <c r="E2391" s="16">
        <v>216355.34</v>
      </c>
      <c r="F2391" s="16">
        <v>215087.11</v>
      </c>
      <c r="G2391" s="16">
        <v>169635.6</v>
      </c>
      <c r="H2391" s="16">
        <v>223015.03</v>
      </c>
      <c r="I2391" s="16">
        <v>155939.48000000001</v>
      </c>
      <c r="J2391" s="16">
        <v>397112.15</v>
      </c>
      <c r="K2391" s="16">
        <v>200643.89</v>
      </c>
      <c r="L2391" s="16">
        <v>182115.48</v>
      </c>
      <c r="M2391" s="16">
        <v>376970.46</v>
      </c>
      <c r="N2391" s="16">
        <v>173811.82</v>
      </c>
      <c r="O2391" s="16">
        <v>180167.23</v>
      </c>
      <c r="P2391" s="16"/>
      <c r="R2391" s="15">
        <v>42545</v>
      </c>
      <c r="S2391" s="16">
        <f t="shared" si="596"/>
        <v>332420.61000000004</v>
      </c>
      <c r="T2391" s="16">
        <v>173811.82</v>
      </c>
      <c r="U2391" s="16">
        <v>180167.23</v>
      </c>
      <c r="V2391" s="17">
        <f t="shared" si="601"/>
        <v>363943.61550000001</v>
      </c>
      <c r="W2391" s="17">
        <f t="shared" si="602"/>
        <v>332420.61000000004</v>
      </c>
      <c r="X2391" s="18">
        <f t="shared" si="603"/>
        <v>-31523.00549999997</v>
      </c>
      <c r="Y2391" s="19">
        <f t="shared" si="594"/>
        <v>-8.6615080351643017E-2</v>
      </c>
      <c r="Z2391" s="17">
        <f t="shared" si="604"/>
        <v>180780.1</v>
      </c>
      <c r="AA2391" s="17">
        <f t="shared" si="605"/>
        <v>173811.82</v>
      </c>
      <c r="AB2391" s="18">
        <f t="shared" si="606"/>
        <v>-6968.2799999999988</v>
      </c>
      <c r="AC2391" s="19">
        <f t="shared" si="597"/>
        <v>-3.8545614257321455E-2</v>
      </c>
      <c r="AD2391" s="17">
        <f t="shared" si="607"/>
        <v>188291.03</v>
      </c>
      <c r="AE2391" s="17">
        <f t="shared" si="608"/>
        <v>180167.23</v>
      </c>
      <c r="AF2391" s="18">
        <f t="shared" si="609"/>
        <v>-8123.7999999999884</v>
      </c>
      <c r="AG2391" s="19">
        <f t="shared" si="595"/>
        <v>-4.3144912426258376E-2</v>
      </c>
      <c r="AI2391" s="15">
        <v>42545</v>
      </c>
      <c r="AJ2391" s="20">
        <f t="shared" si="598"/>
        <v>-8.6615080351643017E-2</v>
      </c>
      <c r="AK2391" s="20">
        <f t="shared" si="599"/>
        <v>-3.8545614257321455E-2</v>
      </c>
      <c r="AL2391" s="20">
        <f t="shared" si="600"/>
        <v>-4.3144912426258376E-2</v>
      </c>
    </row>
    <row r="2392" spans="2:38" x14ac:dyDescent="0.35">
      <c r="B2392" s="15">
        <v>42548</v>
      </c>
      <c r="C2392" s="16">
        <v>223103.4</v>
      </c>
      <c r="D2392" s="16">
        <v>185010.6</v>
      </c>
      <c r="E2392" s="16">
        <v>213881.76</v>
      </c>
      <c r="F2392" s="16">
        <v>216271.7</v>
      </c>
      <c r="G2392" s="16">
        <v>170752.35</v>
      </c>
      <c r="H2392" s="16">
        <v>226091.4</v>
      </c>
      <c r="I2392" s="16">
        <v>155939.48000000001</v>
      </c>
      <c r="J2392" s="16">
        <v>399241.41</v>
      </c>
      <c r="K2392" s="16">
        <v>201507.93</v>
      </c>
      <c r="L2392" s="16">
        <v>180537.99</v>
      </c>
      <c r="M2392" s="16">
        <v>366552.77</v>
      </c>
      <c r="N2392" s="16">
        <v>170793.67</v>
      </c>
      <c r="O2392" s="16">
        <v>178463.38</v>
      </c>
      <c r="P2392" s="16"/>
      <c r="R2392" s="15">
        <v>42548</v>
      </c>
      <c r="S2392" s="16">
        <f t="shared" si="596"/>
        <v>331527.321</v>
      </c>
      <c r="T2392" s="16">
        <v>170793.67</v>
      </c>
      <c r="U2392" s="16">
        <v>178463.38</v>
      </c>
      <c r="V2392" s="17">
        <f t="shared" si="601"/>
        <v>363943.61550000001</v>
      </c>
      <c r="W2392" s="17">
        <f t="shared" si="602"/>
        <v>331527.321</v>
      </c>
      <c r="X2392" s="18">
        <f t="shared" si="603"/>
        <v>-32416.294500000018</v>
      </c>
      <c r="Y2392" s="19">
        <f t="shared" si="594"/>
        <v>-8.9069551214589218E-2</v>
      </c>
      <c r="Z2392" s="17">
        <f t="shared" si="604"/>
        <v>180780.1</v>
      </c>
      <c r="AA2392" s="17">
        <f t="shared" si="605"/>
        <v>170793.67</v>
      </c>
      <c r="AB2392" s="18">
        <f t="shared" si="606"/>
        <v>-9986.429999999993</v>
      </c>
      <c r="AC2392" s="19">
        <f t="shared" si="597"/>
        <v>-5.5240759353490751E-2</v>
      </c>
      <c r="AD2392" s="17">
        <f t="shared" si="607"/>
        <v>188291.03</v>
      </c>
      <c r="AE2392" s="17">
        <f t="shared" si="608"/>
        <v>178463.38</v>
      </c>
      <c r="AF2392" s="18">
        <f t="shared" si="609"/>
        <v>-9827.6499999999942</v>
      </c>
      <c r="AG2392" s="19">
        <f t="shared" si="595"/>
        <v>-5.2193936163607978E-2</v>
      </c>
      <c r="AI2392" s="15">
        <v>42548</v>
      </c>
      <c r="AJ2392" s="20">
        <f t="shared" si="598"/>
        <v>-8.9069551214589218E-2</v>
      </c>
      <c r="AK2392" s="20">
        <f t="shared" si="599"/>
        <v>-5.5240759353490751E-2</v>
      </c>
      <c r="AL2392" s="20">
        <f t="shared" si="600"/>
        <v>-5.2193936163607978E-2</v>
      </c>
    </row>
    <row r="2393" spans="2:38" x14ac:dyDescent="0.35">
      <c r="B2393" s="15">
        <v>42549</v>
      </c>
      <c r="C2393" s="16">
        <v>227581.34</v>
      </c>
      <c r="D2393" s="16">
        <v>184633.05</v>
      </c>
      <c r="E2393" s="16">
        <v>216669.34</v>
      </c>
      <c r="F2393" s="16">
        <v>217277.07</v>
      </c>
      <c r="G2393" s="16">
        <v>170826.82</v>
      </c>
      <c r="H2393" s="16">
        <v>226568.74</v>
      </c>
      <c r="I2393" s="16">
        <v>155939.48000000001</v>
      </c>
      <c r="J2393" s="16">
        <v>394919.33</v>
      </c>
      <c r="K2393" s="16">
        <v>201936.26</v>
      </c>
      <c r="L2393" s="16">
        <v>181465.83</v>
      </c>
      <c r="M2393" s="16">
        <v>375456.25</v>
      </c>
      <c r="N2393" s="16">
        <v>173871.41</v>
      </c>
      <c r="O2393" s="16">
        <v>180765.88</v>
      </c>
      <c r="P2393" s="16"/>
      <c r="R2393" s="15">
        <v>42549</v>
      </c>
      <c r="S2393" s="16">
        <f t="shared" si="596"/>
        <v>333078.74599999998</v>
      </c>
      <c r="T2393" s="16">
        <v>173871.41</v>
      </c>
      <c r="U2393" s="16">
        <v>180765.88</v>
      </c>
      <c r="V2393" s="17">
        <f t="shared" si="601"/>
        <v>363943.61550000001</v>
      </c>
      <c r="W2393" s="17">
        <f t="shared" si="602"/>
        <v>333078.74599999998</v>
      </c>
      <c r="X2393" s="18">
        <f t="shared" si="603"/>
        <v>-30864.86950000003</v>
      </c>
      <c r="Y2393" s="19">
        <f t="shared" si="594"/>
        <v>-8.4806734300302708E-2</v>
      </c>
      <c r="Z2393" s="17">
        <f t="shared" si="604"/>
        <v>180780.1</v>
      </c>
      <c r="AA2393" s="17">
        <f t="shared" si="605"/>
        <v>173871.41</v>
      </c>
      <c r="AB2393" s="18">
        <f t="shared" si="606"/>
        <v>-6908.6900000000023</v>
      </c>
      <c r="AC2393" s="19">
        <f t="shared" si="597"/>
        <v>-3.8215987268510207E-2</v>
      </c>
      <c r="AD2393" s="17">
        <f t="shared" si="607"/>
        <v>188291.03</v>
      </c>
      <c r="AE2393" s="17">
        <f t="shared" si="608"/>
        <v>180765.88</v>
      </c>
      <c r="AF2393" s="18">
        <f t="shared" si="609"/>
        <v>-7525.1499999999942</v>
      </c>
      <c r="AG2393" s="19">
        <f t="shared" si="595"/>
        <v>-3.9965525707730175E-2</v>
      </c>
      <c r="AI2393" s="15">
        <v>42549</v>
      </c>
      <c r="AJ2393" s="20">
        <f t="shared" si="598"/>
        <v>-8.4806734300302708E-2</v>
      </c>
      <c r="AK2393" s="20">
        <f t="shared" si="599"/>
        <v>-3.8215987268510207E-2</v>
      </c>
      <c r="AL2393" s="20">
        <f t="shared" si="600"/>
        <v>-3.9965525707730175E-2</v>
      </c>
    </row>
    <row r="2394" spans="2:38" x14ac:dyDescent="0.35">
      <c r="B2394" s="15">
        <v>42550</v>
      </c>
      <c r="C2394" s="16">
        <v>231507.71</v>
      </c>
      <c r="D2394" s="16">
        <v>184431.16</v>
      </c>
      <c r="E2394" s="16">
        <v>219198.34</v>
      </c>
      <c r="F2394" s="16">
        <v>217673.5</v>
      </c>
      <c r="G2394" s="16">
        <v>170767.47</v>
      </c>
      <c r="H2394" s="16">
        <v>226997.93</v>
      </c>
      <c r="I2394" s="16">
        <v>155939.48000000001</v>
      </c>
      <c r="J2394" s="16">
        <v>396571.89</v>
      </c>
      <c r="K2394" s="16">
        <v>200355.87</v>
      </c>
      <c r="L2394" s="16">
        <v>182852.79</v>
      </c>
      <c r="M2394" s="16">
        <v>383459.43</v>
      </c>
      <c r="N2394" s="16">
        <v>176829.97</v>
      </c>
      <c r="O2394" s="16">
        <v>182792.08</v>
      </c>
      <c r="P2394" s="16"/>
      <c r="R2394" s="15">
        <v>42550</v>
      </c>
      <c r="S2394" s="16">
        <f t="shared" si="596"/>
        <v>335363.18650000001</v>
      </c>
      <c r="T2394" s="16">
        <v>176829.97</v>
      </c>
      <c r="U2394" s="16">
        <v>182792.08</v>
      </c>
      <c r="V2394" s="17">
        <f t="shared" si="601"/>
        <v>363943.61550000001</v>
      </c>
      <c r="W2394" s="17">
        <f t="shared" si="602"/>
        <v>335363.18650000001</v>
      </c>
      <c r="X2394" s="18">
        <f t="shared" si="603"/>
        <v>-28580.429000000004</v>
      </c>
      <c r="Y2394" s="19">
        <f t="shared" si="594"/>
        <v>-7.852982655221219E-2</v>
      </c>
      <c r="Z2394" s="17">
        <f t="shared" si="604"/>
        <v>180780.1</v>
      </c>
      <c r="AA2394" s="17">
        <f t="shared" si="605"/>
        <v>176829.97</v>
      </c>
      <c r="AB2394" s="18">
        <f t="shared" si="606"/>
        <v>-3950.1300000000047</v>
      </c>
      <c r="AC2394" s="19">
        <f t="shared" si="597"/>
        <v>-2.1850469161152165E-2</v>
      </c>
      <c r="AD2394" s="17">
        <f t="shared" si="607"/>
        <v>188291.03</v>
      </c>
      <c r="AE2394" s="17">
        <f t="shared" si="608"/>
        <v>182792.08</v>
      </c>
      <c r="AF2394" s="18">
        <f t="shared" si="609"/>
        <v>-5498.9500000000116</v>
      </c>
      <c r="AG2394" s="19">
        <f t="shared" si="595"/>
        <v>-2.9204524506557809E-2</v>
      </c>
      <c r="AI2394" s="15">
        <v>42550</v>
      </c>
      <c r="AJ2394" s="20">
        <f t="shared" si="598"/>
        <v>-7.852982655221219E-2</v>
      </c>
      <c r="AK2394" s="20">
        <f t="shared" si="599"/>
        <v>-2.1850469161152165E-2</v>
      </c>
      <c r="AL2394" s="20">
        <f t="shared" si="600"/>
        <v>-2.9204524506557809E-2</v>
      </c>
    </row>
    <row r="2395" spans="2:38" x14ac:dyDescent="0.35">
      <c r="B2395" s="15">
        <v>42551</v>
      </c>
      <c r="C2395" s="16">
        <v>234358.94</v>
      </c>
      <c r="D2395" s="16">
        <v>184671.94</v>
      </c>
      <c r="E2395" s="16">
        <v>221244.56</v>
      </c>
      <c r="F2395" s="16">
        <v>218750.01</v>
      </c>
      <c r="G2395" s="16">
        <v>171843</v>
      </c>
      <c r="H2395" s="16">
        <v>230228.66</v>
      </c>
      <c r="I2395" s="16">
        <v>152981.68</v>
      </c>
      <c r="J2395" s="16">
        <v>398574.03</v>
      </c>
      <c r="K2395" s="16">
        <v>201109.14</v>
      </c>
      <c r="L2395" s="16">
        <v>183651.18</v>
      </c>
      <c r="M2395" s="16">
        <v>390800.16</v>
      </c>
      <c r="N2395" s="16">
        <v>179236.8</v>
      </c>
      <c r="O2395" s="16">
        <v>184357.78</v>
      </c>
      <c r="P2395" s="16"/>
      <c r="R2395" s="15">
        <v>42551</v>
      </c>
      <c r="S2395" s="16">
        <f t="shared" si="596"/>
        <v>338872.54250000004</v>
      </c>
      <c r="T2395" s="16">
        <v>179236.8</v>
      </c>
      <c r="U2395" s="16">
        <v>184357.78</v>
      </c>
      <c r="V2395" s="17">
        <f t="shared" si="601"/>
        <v>363943.61550000001</v>
      </c>
      <c r="W2395" s="17">
        <f t="shared" si="602"/>
        <v>338872.54250000004</v>
      </c>
      <c r="X2395" s="18">
        <f t="shared" si="603"/>
        <v>-25071.072999999975</v>
      </c>
      <c r="Y2395" s="19">
        <f t="shared" si="594"/>
        <v>-6.8887244980397166E-2</v>
      </c>
      <c r="Z2395" s="17">
        <f t="shared" si="604"/>
        <v>180780.1</v>
      </c>
      <c r="AA2395" s="17">
        <f t="shared" si="605"/>
        <v>179236.8</v>
      </c>
      <c r="AB2395" s="18">
        <f t="shared" si="606"/>
        <v>-1543.3000000000175</v>
      </c>
      <c r="AC2395" s="19">
        <f t="shared" si="597"/>
        <v>-8.5368909520462562E-3</v>
      </c>
      <c r="AD2395" s="17">
        <f t="shared" si="607"/>
        <v>188291.03</v>
      </c>
      <c r="AE2395" s="17">
        <f t="shared" si="608"/>
        <v>184357.78</v>
      </c>
      <c r="AF2395" s="18">
        <f t="shared" si="609"/>
        <v>-3933.25</v>
      </c>
      <c r="AG2395" s="19">
        <f t="shared" si="595"/>
        <v>-2.0889205396560844E-2</v>
      </c>
      <c r="AI2395" s="15">
        <v>42551</v>
      </c>
      <c r="AJ2395" s="20">
        <f t="shared" si="598"/>
        <v>-6.8887244980397166E-2</v>
      </c>
      <c r="AK2395" s="20">
        <f t="shared" si="599"/>
        <v>-8.5368909520462562E-3</v>
      </c>
      <c r="AL2395" s="20">
        <f t="shared" si="600"/>
        <v>-2.0889205396560844E-2</v>
      </c>
    </row>
    <row r="2396" spans="2:38" x14ac:dyDescent="0.35">
      <c r="B2396" s="15">
        <v>42552</v>
      </c>
      <c r="C2396" s="16">
        <v>235240.95</v>
      </c>
      <c r="D2396" s="16">
        <v>184142.26</v>
      </c>
      <c r="E2396" s="16">
        <v>221555.31</v>
      </c>
      <c r="F2396" s="16">
        <v>220084.02</v>
      </c>
      <c r="G2396" s="16">
        <v>173249.47</v>
      </c>
      <c r="H2396" s="16">
        <v>233781.75</v>
      </c>
      <c r="I2396" s="16">
        <v>152981.68</v>
      </c>
      <c r="J2396" s="16">
        <v>404739.35</v>
      </c>
      <c r="K2396" s="16">
        <v>203952.63</v>
      </c>
      <c r="L2396" s="16">
        <v>184944.96</v>
      </c>
      <c r="M2396" s="16">
        <v>391752.75</v>
      </c>
      <c r="N2396" s="16">
        <v>179617.95</v>
      </c>
      <c r="O2396" s="16">
        <v>185002.48</v>
      </c>
      <c r="P2396" s="16"/>
      <c r="R2396" s="15">
        <v>42552</v>
      </c>
      <c r="S2396" s="16">
        <f t="shared" si="596"/>
        <v>342375.79249999998</v>
      </c>
      <c r="T2396" s="16">
        <v>179617.95</v>
      </c>
      <c r="U2396" s="16">
        <v>185002.48</v>
      </c>
      <c r="V2396" s="17">
        <f t="shared" si="601"/>
        <v>363943.61550000001</v>
      </c>
      <c r="W2396" s="17">
        <f t="shared" si="602"/>
        <v>342375.79249999998</v>
      </c>
      <c r="X2396" s="18">
        <f t="shared" si="603"/>
        <v>-21567.823000000033</v>
      </c>
      <c r="Y2396" s="19">
        <f t="shared" si="594"/>
        <v>-5.9261440732706117E-2</v>
      </c>
      <c r="Z2396" s="17">
        <f t="shared" si="604"/>
        <v>180780.1</v>
      </c>
      <c r="AA2396" s="17">
        <f t="shared" si="605"/>
        <v>179617.95</v>
      </c>
      <c r="AB2396" s="18">
        <f t="shared" si="606"/>
        <v>-1162.1499999999942</v>
      </c>
      <c r="AC2396" s="19">
        <f t="shared" si="597"/>
        <v>-6.4285283612521187E-3</v>
      </c>
      <c r="AD2396" s="17">
        <f t="shared" si="607"/>
        <v>188291.03</v>
      </c>
      <c r="AE2396" s="17">
        <f t="shared" si="608"/>
        <v>185002.48</v>
      </c>
      <c r="AF2396" s="18">
        <f t="shared" si="609"/>
        <v>-3288.5499999999884</v>
      </c>
      <c r="AG2396" s="19">
        <f t="shared" si="595"/>
        <v>-1.7465250468914999E-2</v>
      </c>
      <c r="AI2396" s="15">
        <v>42552</v>
      </c>
      <c r="AJ2396" s="20">
        <f t="shared" si="598"/>
        <v>-5.9261440732706117E-2</v>
      </c>
      <c r="AK2396" s="20">
        <f t="shared" si="599"/>
        <v>-6.4285283612521187E-3</v>
      </c>
      <c r="AL2396" s="20">
        <f t="shared" si="600"/>
        <v>-1.7465250468914999E-2</v>
      </c>
    </row>
    <row r="2397" spans="2:38" x14ac:dyDescent="0.35">
      <c r="B2397" s="15">
        <v>42556</v>
      </c>
      <c r="C2397" s="16">
        <v>233710.88</v>
      </c>
      <c r="D2397" s="16">
        <v>185273.48</v>
      </c>
      <c r="E2397" s="16">
        <v>221061.37</v>
      </c>
      <c r="F2397" s="16">
        <v>221052.35</v>
      </c>
      <c r="G2397" s="16">
        <v>173360.09</v>
      </c>
      <c r="H2397" s="16">
        <v>236885.29</v>
      </c>
      <c r="I2397" s="16">
        <v>152981.68</v>
      </c>
      <c r="J2397" s="16">
        <v>408108.03</v>
      </c>
      <c r="K2397" s="16">
        <v>206552.15</v>
      </c>
      <c r="L2397" s="16">
        <v>184242.3</v>
      </c>
      <c r="M2397" s="16">
        <v>390748.4</v>
      </c>
      <c r="N2397" s="16">
        <v>178326.22</v>
      </c>
      <c r="O2397" s="16">
        <v>183713.08</v>
      </c>
      <c r="P2397" s="16"/>
      <c r="R2397" s="15">
        <v>42556</v>
      </c>
      <c r="S2397" s="16">
        <f t="shared" si="596"/>
        <v>344456.33</v>
      </c>
      <c r="T2397" s="16">
        <v>178326.22</v>
      </c>
      <c r="U2397" s="16">
        <v>183713.08</v>
      </c>
      <c r="V2397" s="17">
        <f t="shared" si="601"/>
        <v>363943.61550000001</v>
      </c>
      <c r="W2397" s="17">
        <f t="shared" si="602"/>
        <v>344456.33</v>
      </c>
      <c r="X2397" s="18">
        <f t="shared" si="603"/>
        <v>-19487.285499999998</v>
      </c>
      <c r="Y2397" s="19">
        <f t="shared" si="594"/>
        <v>-5.3544792847176621E-2</v>
      </c>
      <c r="Z2397" s="17">
        <f t="shared" si="604"/>
        <v>180780.1</v>
      </c>
      <c r="AA2397" s="17">
        <f t="shared" si="605"/>
        <v>178326.22</v>
      </c>
      <c r="AB2397" s="18">
        <f t="shared" si="606"/>
        <v>-2453.8800000000047</v>
      </c>
      <c r="AC2397" s="19">
        <f t="shared" si="597"/>
        <v>-1.3573839155969073E-2</v>
      </c>
      <c r="AD2397" s="17">
        <f t="shared" si="607"/>
        <v>188291.03</v>
      </c>
      <c r="AE2397" s="17">
        <f t="shared" si="608"/>
        <v>183713.08</v>
      </c>
      <c r="AF2397" s="18">
        <f t="shared" si="609"/>
        <v>-4577.9500000000116</v>
      </c>
      <c r="AG2397" s="19">
        <f t="shared" si="595"/>
        <v>-2.431316032420669E-2</v>
      </c>
      <c r="AI2397" s="15">
        <v>42556</v>
      </c>
      <c r="AJ2397" s="20">
        <f t="shared" si="598"/>
        <v>-5.3544792847176621E-2</v>
      </c>
      <c r="AK2397" s="20">
        <f t="shared" si="599"/>
        <v>-1.3573839155969073E-2</v>
      </c>
      <c r="AL2397" s="20">
        <f t="shared" si="600"/>
        <v>-2.431316032420669E-2</v>
      </c>
    </row>
    <row r="2398" spans="2:38" x14ac:dyDescent="0.35">
      <c r="B2398" s="15">
        <v>42557</v>
      </c>
      <c r="C2398" s="16">
        <v>235393.24</v>
      </c>
      <c r="D2398" s="16">
        <v>185482.33</v>
      </c>
      <c r="E2398" s="16">
        <v>222270.24</v>
      </c>
      <c r="F2398" s="16">
        <v>221296.82</v>
      </c>
      <c r="G2398" s="16">
        <v>174115.61</v>
      </c>
      <c r="H2398" s="16">
        <v>238510.99</v>
      </c>
      <c r="I2398" s="16">
        <v>152981.68</v>
      </c>
      <c r="J2398" s="16">
        <v>410523.31</v>
      </c>
      <c r="K2398" s="16">
        <v>206891.86</v>
      </c>
      <c r="L2398" s="16">
        <v>184881.6</v>
      </c>
      <c r="M2398" s="16">
        <v>392655.37</v>
      </c>
      <c r="N2398" s="16">
        <v>179394.97</v>
      </c>
      <c r="O2398" s="16">
        <v>184092.99</v>
      </c>
      <c r="P2398" s="16"/>
      <c r="R2398" s="15">
        <v>42557</v>
      </c>
      <c r="S2398" s="16">
        <f t="shared" si="596"/>
        <v>346060.15349999996</v>
      </c>
      <c r="T2398" s="16">
        <v>179394.97</v>
      </c>
      <c r="U2398" s="16">
        <v>184092.99</v>
      </c>
      <c r="V2398" s="17">
        <f t="shared" si="601"/>
        <v>363943.61550000001</v>
      </c>
      <c r="W2398" s="17">
        <f t="shared" si="602"/>
        <v>346060.15349999996</v>
      </c>
      <c r="X2398" s="18">
        <f t="shared" si="603"/>
        <v>-17883.462000000058</v>
      </c>
      <c r="Y2398" s="19">
        <f t="shared" si="594"/>
        <v>-4.913800170784987E-2</v>
      </c>
      <c r="Z2398" s="17">
        <f t="shared" si="604"/>
        <v>180780.1</v>
      </c>
      <c r="AA2398" s="17">
        <f t="shared" si="605"/>
        <v>179394.97</v>
      </c>
      <c r="AB2398" s="18">
        <f t="shared" si="606"/>
        <v>-1385.1300000000047</v>
      </c>
      <c r="AC2398" s="19">
        <f t="shared" si="597"/>
        <v>-7.6619605808382922E-3</v>
      </c>
      <c r="AD2398" s="17">
        <f t="shared" si="607"/>
        <v>188291.03</v>
      </c>
      <c r="AE2398" s="17">
        <f t="shared" si="608"/>
        <v>184092.99</v>
      </c>
      <c r="AF2398" s="18">
        <f t="shared" si="609"/>
        <v>-4198.0400000000081</v>
      </c>
      <c r="AG2398" s="19">
        <f t="shared" si="595"/>
        <v>-2.2295485876305463E-2</v>
      </c>
      <c r="AI2398" s="15">
        <v>42557</v>
      </c>
      <c r="AJ2398" s="20">
        <f t="shared" si="598"/>
        <v>-4.913800170784987E-2</v>
      </c>
      <c r="AK2398" s="20">
        <f t="shared" si="599"/>
        <v>-7.6619605808382922E-3</v>
      </c>
      <c r="AL2398" s="20">
        <f t="shared" si="600"/>
        <v>-2.2295485876305463E-2</v>
      </c>
    </row>
    <row r="2399" spans="2:38" x14ac:dyDescent="0.35">
      <c r="B2399" s="15">
        <v>42558</v>
      </c>
      <c r="C2399" s="16">
        <v>235729.57</v>
      </c>
      <c r="D2399" s="16">
        <v>185400.85</v>
      </c>
      <c r="E2399" s="16">
        <v>222424.35</v>
      </c>
      <c r="F2399" s="16">
        <v>220819.16</v>
      </c>
      <c r="G2399" s="16">
        <v>173316.85</v>
      </c>
      <c r="H2399" s="16">
        <v>236723.99</v>
      </c>
      <c r="I2399" s="16">
        <v>152981.68</v>
      </c>
      <c r="J2399" s="16">
        <v>408966.09</v>
      </c>
      <c r="K2399" s="16">
        <v>206877.09</v>
      </c>
      <c r="L2399" s="16">
        <v>184019.25</v>
      </c>
      <c r="M2399" s="16">
        <v>393384.6</v>
      </c>
      <c r="N2399" s="16">
        <v>179280.4</v>
      </c>
      <c r="O2399" s="16">
        <v>183676.38</v>
      </c>
      <c r="P2399" s="16"/>
      <c r="R2399" s="15">
        <v>42558</v>
      </c>
      <c r="S2399" s="16">
        <f t="shared" si="596"/>
        <v>345307.92000000004</v>
      </c>
      <c r="T2399" s="16">
        <v>179280.4</v>
      </c>
      <c r="U2399" s="16">
        <v>183676.38</v>
      </c>
      <c r="V2399" s="17">
        <f t="shared" si="601"/>
        <v>363943.61550000001</v>
      </c>
      <c r="W2399" s="17">
        <f t="shared" si="602"/>
        <v>345307.92000000004</v>
      </c>
      <c r="X2399" s="18">
        <f t="shared" si="603"/>
        <v>-18635.695499999973</v>
      </c>
      <c r="Y2399" s="19">
        <f t="shared" si="594"/>
        <v>-5.1204897424557159E-2</v>
      </c>
      <c r="Z2399" s="17">
        <f t="shared" si="604"/>
        <v>180780.1</v>
      </c>
      <c r="AA2399" s="17">
        <f t="shared" si="605"/>
        <v>179280.4</v>
      </c>
      <c r="AB2399" s="18">
        <f t="shared" si="606"/>
        <v>-1499.7000000000116</v>
      </c>
      <c r="AC2399" s="19">
        <f t="shared" si="597"/>
        <v>-8.2957139640923508E-3</v>
      </c>
      <c r="AD2399" s="17">
        <f t="shared" si="607"/>
        <v>188291.03</v>
      </c>
      <c r="AE2399" s="17">
        <f t="shared" si="608"/>
        <v>183676.38</v>
      </c>
      <c r="AF2399" s="18">
        <f t="shared" si="609"/>
        <v>-4614.6499999999942</v>
      </c>
      <c r="AG2399" s="19">
        <f t="shared" si="595"/>
        <v>-2.4508071361657505E-2</v>
      </c>
      <c r="AI2399" s="15">
        <v>42558</v>
      </c>
      <c r="AJ2399" s="20">
        <f t="shared" si="598"/>
        <v>-5.1204897424557159E-2</v>
      </c>
      <c r="AK2399" s="20">
        <f t="shared" si="599"/>
        <v>-8.2957139640923508E-3</v>
      </c>
      <c r="AL2399" s="20">
        <f t="shared" si="600"/>
        <v>-2.4508071361657505E-2</v>
      </c>
    </row>
    <row r="2400" spans="2:38" x14ac:dyDescent="0.35">
      <c r="B2400" s="15">
        <v>42559</v>
      </c>
      <c r="C2400" s="16">
        <v>239286.56</v>
      </c>
      <c r="D2400" s="16">
        <v>186135.47</v>
      </c>
      <c r="E2400" s="16">
        <v>225155.26</v>
      </c>
      <c r="F2400" s="16">
        <v>222335.49</v>
      </c>
      <c r="G2400" s="16">
        <v>175064.01</v>
      </c>
      <c r="H2400" s="16">
        <v>239814.31</v>
      </c>
      <c r="I2400" s="16">
        <v>152981.68</v>
      </c>
      <c r="J2400" s="16">
        <v>411444.93</v>
      </c>
      <c r="K2400" s="16">
        <v>208427.94</v>
      </c>
      <c r="L2400" s="16">
        <v>185206.41</v>
      </c>
      <c r="M2400" s="16">
        <v>399738.83</v>
      </c>
      <c r="N2400" s="16">
        <v>181951.42</v>
      </c>
      <c r="O2400" s="16">
        <v>185579.19</v>
      </c>
      <c r="P2400" s="16"/>
      <c r="R2400" s="15">
        <v>42559</v>
      </c>
      <c r="S2400" s="16">
        <f t="shared" si="596"/>
        <v>348902.2035</v>
      </c>
      <c r="T2400" s="16">
        <v>181951.42</v>
      </c>
      <c r="U2400" s="16">
        <v>185579.19</v>
      </c>
      <c r="V2400" s="17">
        <f t="shared" si="601"/>
        <v>363943.61550000001</v>
      </c>
      <c r="W2400" s="17">
        <f t="shared" si="602"/>
        <v>348902.2035</v>
      </c>
      <c r="X2400" s="18">
        <f t="shared" si="603"/>
        <v>-15041.412000000011</v>
      </c>
      <c r="Y2400" s="19">
        <f t="shared" si="594"/>
        <v>-4.1328962398022917E-2</v>
      </c>
      <c r="Z2400" s="17">
        <f t="shared" si="604"/>
        <v>181951.42</v>
      </c>
      <c r="AA2400" s="17">
        <f t="shared" si="605"/>
        <v>181951.42</v>
      </c>
      <c r="AB2400" s="18">
        <f t="shared" si="606"/>
        <v>0</v>
      </c>
      <c r="AC2400" s="19">
        <f t="shared" si="597"/>
        <v>0</v>
      </c>
      <c r="AD2400" s="17">
        <f t="shared" si="607"/>
        <v>188291.03</v>
      </c>
      <c r="AE2400" s="17">
        <f t="shared" si="608"/>
        <v>185579.19</v>
      </c>
      <c r="AF2400" s="18">
        <f t="shared" si="609"/>
        <v>-2711.8399999999965</v>
      </c>
      <c r="AG2400" s="19">
        <f t="shared" si="595"/>
        <v>-1.4402385498661283E-2</v>
      </c>
      <c r="AI2400" s="15">
        <v>42559</v>
      </c>
      <c r="AJ2400" s="20">
        <f t="shared" si="598"/>
        <v>-4.1328962398022917E-2</v>
      </c>
      <c r="AK2400" s="20">
        <f t="shared" si="599"/>
        <v>0</v>
      </c>
      <c r="AL2400" s="20">
        <f t="shared" si="600"/>
        <v>-1.4402385498661283E-2</v>
      </c>
    </row>
    <row r="2401" spans="2:38" x14ac:dyDescent="0.35">
      <c r="B2401" s="15">
        <v>42562</v>
      </c>
      <c r="C2401" s="16">
        <v>240423.17</v>
      </c>
      <c r="D2401" s="16">
        <v>185149.15</v>
      </c>
      <c r="E2401" s="16">
        <v>225424.04</v>
      </c>
      <c r="F2401" s="16">
        <v>221641.58</v>
      </c>
      <c r="G2401" s="16">
        <v>174268.37</v>
      </c>
      <c r="H2401" s="16">
        <v>237183.13</v>
      </c>
      <c r="I2401" s="16">
        <v>152981.68</v>
      </c>
      <c r="J2401" s="16">
        <v>407535.99</v>
      </c>
      <c r="K2401" s="16">
        <v>206566.92</v>
      </c>
      <c r="L2401" s="16">
        <v>184706.4</v>
      </c>
      <c r="M2401" s="16">
        <v>403040.58</v>
      </c>
      <c r="N2401" s="16">
        <v>182592.67</v>
      </c>
      <c r="O2401" s="16">
        <v>186693.03</v>
      </c>
      <c r="P2401" s="16"/>
      <c r="R2401" s="15">
        <v>42562</v>
      </c>
      <c r="S2401" s="16">
        <f t="shared" si="596"/>
        <v>347581.625</v>
      </c>
      <c r="T2401" s="16">
        <v>182592.67</v>
      </c>
      <c r="U2401" s="16">
        <v>186693.03</v>
      </c>
      <c r="V2401" s="17">
        <f t="shared" si="601"/>
        <v>363943.61550000001</v>
      </c>
      <c r="W2401" s="17">
        <f t="shared" si="602"/>
        <v>347581.625</v>
      </c>
      <c r="X2401" s="18">
        <f t="shared" si="603"/>
        <v>-16361.990500000014</v>
      </c>
      <c r="Y2401" s="19">
        <f t="shared" si="594"/>
        <v>-4.4957487377601801E-2</v>
      </c>
      <c r="Z2401" s="17">
        <f t="shared" si="604"/>
        <v>182592.67</v>
      </c>
      <c r="AA2401" s="17">
        <f t="shared" si="605"/>
        <v>182592.67</v>
      </c>
      <c r="AB2401" s="18">
        <f t="shared" si="606"/>
        <v>0</v>
      </c>
      <c r="AC2401" s="19">
        <f t="shared" si="597"/>
        <v>0</v>
      </c>
      <c r="AD2401" s="17">
        <f t="shared" si="607"/>
        <v>188291.03</v>
      </c>
      <c r="AE2401" s="17">
        <f t="shared" si="608"/>
        <v>186693.03</v>
      </c>
      <c r="AF2401" s="18">
        <f t="shared" si="609"/>
        <v>-1598</v>
      </c>
      <c r="AG2401" s="19">
        <f t="shared" si="595"/>
        <v>-8.4868620666635041E-3</v>
      </c>
      <c r="AI2401" s="15">
        <v>42562</v>
      </c>
      <c r="AJ2401" s="20">
        <f t="shared" si="598"/>
        <v>-4.4957487377601801E-2</v>
      </c>
      <c r="AK2401" s="20">
        <f t="shared" si="599"/>
        <v>0</v>
      </c>
      <c r="AL2401" s="20">
        <f t="shared" si="600"/>
        <v>-8.4868620666635041E-3</v>
      </c>
    </row>
    <row r="2402" spans="2:38" x14ac:dyDescent="0.35">
      <c r="B2402" s="15">
        <v>42563</v>
      </c>
      <c r="C2402" s="16">
        <v>241846.89</v>
      </c>
      <c r="D2402" s="16">
        <v>183576.68</v>
      </c>
      <c r="E2402" s="16">
        <v>225644.89</v>
      </c>
      <c r="F2402" s="16">
        <v>220036.53</v>
      </c>
      <c r="G2402" s="16">
        <v>173296.09</v>
      </c>
      <c r="H2402" s="16">
        <v>231416.19</v>
      </c>
      <c r="I2402" s="16">
        <v>152981.68</v>
      </c>
      <c r="J2402" s="16">
        <v>400735.07</v>
      </c>
      <c r="K2402" s="16">
        <v>203110.74</v>
      </c>
      <c r="L2402" s="16">
        <v>185136.18</v>
      </c>
      <c r="M2402" s="16">
        <v>404373.61</v>
      </c>
      <c r="N2402" s="16">
        <v>183917.92</v>
      </c>
      <c r="O2402" s="16">
        <v>187714.05</v>
      </c>
      <c r="P2402" s="16"/>
      <c r="R2402" s="15">
        <v>42563</v>
      </c>
      <c r="S2402" s="16">
        <f t="shared" si="596"/>
        <v>343760.6715</v>
      </c>
      <c r="T2402" s="16">
        <v>183917.92</v>
      </c>
      <c r="U2402" s="16">
        <v>187714.05</v>
      </c>
      <c r="V2402" s="17">
        <f t="shared" si="601"/>
        <v>363943.61550000001</v>
      </c>
      <c r="W2402" s="17">
        <f t="shared" si="602"/>
        <v>343760.6715</v>
      </c>
      <c r="X2402" s="18">
        <f t="shared" si="603"/>
        <v>-20182.944000000018</v>
      </c>
      <c r="Y2402" s="19">
        <f t="shared" si="594"/>
        <v>-5.5456238660133925E-2</v>
      </c>
      <c r="Z2402" s="17">
        <f t="shared" si="604"/>
        <v>183917.92</v>
      </c>
      <c r="AA2402" s="17">
        <f t="shared" si="605"/>
        <v>183917.92</v>
      </c>
      <c r="AB2402" s="18">
        <f t="shared" si="606"/>
        <v>0</v>
      </c>
      <c r="AC2402" s="19">
        <f t="shared" si="597"/>
        <v>0</v>
      </c>
      <c r="AD2402" s="17">
        <f t="shared" si="607"/>
        <v>188291.03</v>
      </c>
      <c r="AE2402" s="17">
        <f t="shared" si="608"/>
        <v>187714.05</v>
      </c>
      <c r="AF2402" s="18">
        <f t="shared" si="609"/>
        <v>-576.98000000001048</v>
      </c>
      <c r="AG2402" s="19">
        <f t="shared" si="595"/>
        <v>-3.0642989206655807E-3</v>
      </c>
      <c r="AI2402" s="15">
        <v>42563</v>
      </c>
      <c r="AJ2402" s="20">
        <f t="shared" si="598"/>
        <v>-5.5456238660133925E-2</v>
      </c>
      <c r="AK2402" s="20">
        <f t="shared" si="599"/>
        <v>0</v>
      </c>
      <c r="AL2402" s="20">
        <f t="shared" si="600"/>
        <v>-3.0642989206655807E-3</v>
      </c>
    </row>
    <row r="2403" spans="2:38" x14ac:dyDescent="0.35">
      <c r="B2403" s="15">
        <v>42564</v>
      </c>
      <c r="C2403" s="16">
        <v>241496.16</v>
      </c>
      <c r="D2403" s="16">
        <v>184672.28</v>
      </c>
      <c r="E2403" s="16">
        <v>225955.33</v>
      </c>
      <c r="F2403" s="16">
        <v>221317.19</v>
      </c>
      <c r="G2403" s="16">
        <v>174175.02</v>
      </c>
      <c r="H2403" s="16">
        <v>234779.4</v>
      </c>
      <c r="I2403" s="16">
        <v>152981.68</v>
      </c>
      <c r="J2403" s="16">
        <v>404453.33</v>
      </c>
      <c r="K2403" s="16">
        <v>205547.79</v>
      </c>
      <c r="L2403" s="16">
        <v>185185.95</v>
      </c>
      <c r="M2403" s="16">
        <v>404398.92</v>
      </c>
      <c r="N2403" s="16">
        <v>183892.27</v>
      </c>
      <c r="O2403" s="16">
        <v>187714.05</v>
      </c>
      <c r="P2403" s="16"/>
      <c r="R2403" s="15">
        <v>42564</v>
      </c>
      <c r="S2403" s="16">
        <f t="shared" si="596"/>
        <v>346280.90850000002</v>
      </c>
      <c r="T2403" s="16">
        <v>183892.27</v>
      </c>
      <c r="U2403" s="16">
        <v>187714.05</v>
      </c>
      <c r="V2403" s="17">
        <f t="shared" si="601"/>
        <v>363943.61550000001</v>
      </c>
      <c r="W2403" s="17">
        <f t="shared" si="602"/>
        <v>346280.90850000002</v>
      </c>
      <c r="X2403" s="18">
        <f t="shared" si="603"/>
        <v>-17662.706999999995</v>
      </c>
      <c r="Y2403" s="19">
        <f t="shared" si="594"/>
        <v>-4.8531437969407086E-2</v>
      </c>
      <c r="Z2403" s="17">
        <f t="shared" si="604"/>
        <v>183917.92</v>
      </c>
      <c r="AA2403" s="17">
        <f t="shared" si="605"/>
        <v>183892.27</v>
      </c>
      <c r="AB2403" s="18">
        <f t="shared" si="606"/>
        <v>-25.650000000023283</v>
      </c>
      <c r="AC2403" s="19">
        <f t="shared" si="597"/>
        <v>-1.3946438715718013E-4</v>
      </c>
      <c r="AD2403" s="17">
        <f t="shared" si="607"/>
        <v>188291.03</v>
      </c>
      <c r="AE2403" s="17">
        <f t="shared" si="608"/>
        <v>187714.05</v>
      </c>
      <c r="AF2403" s="18">
        <f t="shared" si="609"/>
        <v>-576.98000000001048</v>
      </c>
      <c r="AG2403" s="19">
        <f t="shared" si="595"/>
        <v>-3.0642989206655807E-3</v>
      </c>
      <c r="AI2403" s="15">
        <v>42564</v>
      </c>
      <c r="AJ2403" s="20">
        <f t="shared" si="598"/>
        <v>-4.8531437969407086E-2</v>
      </c>
      <c r="AK2403" s="20">
        <f t="shared" si="599"/>
        <v>-1.3946438715718013E-4</v>
      </c>
      <c r="AL2403" s="20">
        <f t="shared" si="600"/>
        <v>-3.0642989206655807E-3</v>
      </c>
    </row>
    <row r="2404" spans="2:38" x14ac:dyDescent="0.35">
      <c r="B2404" s="15">
        <v>42565</v>
      </c>
      <c r="C2404" s="16">
        <v>243005.48</v>
      </c>
      <c r="D2404" s="16">
        <v>183285.73</v>
      </c>
      <c r="E2404" s="16">
        <v>226291.42</v>
      </c>
      <c r="F2404" s="16">
        <v>220057.68</v>
      </c>
      <c r="G2404" s="16">
        <v>173114.84</v>
      </c>
      <c r="H2404" s="16">
        <v>231018.96</v>
      </c>
      <c r="I2404" s="16">
        <v>152981.68</v>
      </c>
      <c r="J2404" s="16">
        <v>401307.11</v>
      </c>
      <c r="K2404" s="16">
        <v>202505.17</v>
      </c>
      <c r="L2404" s="16">
        <v>185002.86</v>
      </c>
      <c r="M2404" s="16">
        <v>405412.64</v>
      </c>
      <c r="N2404" s="16">
        <v>184918.27</v>
      </c>
      <c r="O2404" s="16">
        <v>187992.51</v>
      </c>
      <c r="P2404" s="16"/>
      <c r="R2404" s="15">
        <v>42565</v>
      </c>
      <c r="S2404" s="16">
        <f t="shared" si="596"/>
        <v>343947.2475</v>
      </c>
      <c r="T2404" s="16">
        <v>184918.27</v>
      </c>
      <c r="U2404" s="16">
        <v>187992.51</v>
      </c>
      <c r="V2404" s="17">
        <f t="shared" si="601"/>
        <v>363943.61550000001</v>
      </c>
      <c r="W2404" s="17">
        <f t="shared" si="602"/>
        <v>343947.2475</v>
      </c>
      <c r="X2404" s="18">
        <f t="shared" si="603"/>
        <v>-19996.368000000017</v>
      </c>
      <c r="Y2404" s="19">
        <f t="shared" si="594"/>
        <v>-5.4943587820679922E-2</v>
      </c>
      <c r="Z2404" s="17">
        <f t="shared" si="604"/>
        <v>184918.27</v>
      </c>
      <c r="AA2404" s="17">
        <f t="shared" si="605"/>
        <v>184918.27</v>
      </c>
      <c r="AB2404" s="18">
        <f t="shared" si="606"/>
        <v>0</v>
      </c>
      <c r="AC2404" s="19">
        <f t="shared" si="597"/>
        <v>0</v>
      </c>
      <c r="AD2404" s="17">
        <f t="shared" si="607"/>
        <v>188291.03</v>
      </c>
      <c r="AE2404" s="17">
        <f t="shared" si="608"/>
        <v>187992.51</v>
      </c>
      <c r="AF2404" s="18">
        <f t="shared" si="609"/>
        <v>-298.51999999998952</v>
      </c>
      <c r="AG2404" s="19">
        <f t="shared" si="595"/>
        <v>-1.5854180626660205E-3</v>
      </c>
      <c r="AI2404" s="15">
        <v>42565</v>
      </c>
      <c r="AJ2404" s="20">
        <f t="shared" si="598"/>
        <v>-5.4943587820679922E-2</v>
      </c>
      <c r="AK2404" s="20">
        <f t="shared" si="599"/>
        <v>0</v>
      </c>
      <c r="AL2404" s="20">
        <f t="shared" si="600"/>
        <v>-1.5854180626660205E-3</v>
      </c>
    </row>
    <row r="2405" spans="2:38" x14ac:dyDescent="0.35">
      <c r="B2405" s="15">
        <v>42566</v>
      </c>
      <c r="C2405" s="16">
        <v>242645.3</v>
      </c>
      <c r="D2405" s="16">
        <v>182395.38</v>
      </c>
      <c r="E2405" s="16">
        <v>225625.51</v>
      </c>
      <c r="F2405" s="16">
        <v>218901.55</v>
      </c>
      <c r="G2405" s="16">
        <v>172339.41</v>
      </c>
      <c r="H2405" s="16">
        <v>229320.05</v>
      </c>
      <c r="I2405" s="16">
        <v>152981.68</v>
      </c>
      <c r="J2405" s="16">
        <v>399749.89</v>
      </c>
      <c r="K2405" s="16">
        <v>200732.77</v>
      </c>
      <c r="L2405" s="16">
        <v>184721.61</v>
      </c>
      <c r="M2405" s="16">
        <v>405772.82</v>
      </c>
      <c r="N2405" s="16">
        <v>184670.32</v>
      </c>
      <c r="O2405" s="16">
        <v>187714.05</v>
      </c>
      <c r="P2405" s="16"/>
      <c r="R2405" s="15">
        <v>42566</v>
      </c>
      <c r="S2405" s="16">
        <f t="shared" si="596"/>
        <v>342637.554</v>
      </c>
      <c r="T2405" s="16">
        <v>184670.32</v>
      </c>
      <c r="U2405" s="16">
        <v>187714.05</v>
      </c>
      <c r="V2405" s="17">
        <f t="shared" si="601"/>
        <v>363943.61550000001</v>
      </c>
      <c r="W2405" s="17">
        <f t="shared" si="602"/>
        <v>342637.554</v>
      </c>
      <c r="X2405" s="18">
        <f t="shared" si="603"/>
        <v>-21306.061500000011</v>
      </c>
      <c r="Y2405" s="19">
        <f t="shared" si="594"/>
        <v>-5.8542204321207582E-2</v>
      </c>
      <c r="Z2405" s="17">
        <f t="shared" si="604"/>
        <v>184918.27</v>
      </c>
      <c r="AA2405" s="17">
        <f t="shared" si="605"/>
        <v>184670.32</v>
      </c>
      <c r="AB2405" s="18">
        <f t="shared" si="606"/>
        <v>-247.94999999998254</v>
      </c>
      <c r="AC2405" s="19">
        <f t="shared" si="597"/>
        <v>-1.3408626416415346E-3</v>
      </c>
      <c r="AD2405" s="17">
        <f t="shared" si="607"/>
        <v>188291.03</v>
      </c>
      <c r="AE2405" s="17">
        <f t="shared" si="608"/>
        <v>187714.05</v>
      </c>
      <c r="AF2405" s="18">
        <f t="shared" si="609"/>
        <v>-576.98000000001048</v>
      </c>
      <c r="AG2405" s="19">
        <f t="shared" si="595"/>
        <v>-3.0642989206655807E-3</v>
      </c>
      <c r="AI2405" s="15">
        <v>42566</v>
      </c>
      <c r="AJ2405" s="20">
        <f t="shared" si="598"/>
        <v>-5.8542204321207582E-2</v>
      </c>
      <c r="AK2405" s="20">
        <f t="shared" si="599"/>
        <v>-1.3408626416415346E-3</v>
      </c>
      <c r="AL2405" s="20">
        <f t="shared" si="600"/>
        <v>-3.0642989206655807E-3</v>
      </c>
    </row>
    <row r="2406" spans="2:38" x14ac:dyDescent="0.35">
      <c r="B2406" s="15">
        <v>42569</v>
      </c>
      <c r="C2406" s="16">
        <v>243839.15</v>
      </c>
      <c r="D2406" s="16">
        <v>182365.19</v>
      </c>
      <c r="E2406" s="16">
        <v>226375.53</v>
      </c>
      <c r="F2406" s="16">
        <v>218918.1</v>
      </c>
      <c r="G2406" s="16">
        <v>172074.42</v>
      </c>
      <c r="H2406" s="16">
        <v>229145.96</v>
      </c>
      <c r="I2406" s="16">
        <v>152981.68</v>
      </c>
      <c r="J2406" s="16">
        <v>400385.49</v>
      </c>
      <c r="K2406" s="16">
        <v>200540.76</v>
      </c>
      <c r="L2406" s="16">
        <v>184866.51</v>
      </c>
      <c r="M2406" s="16">
        <v>406622.91</v>
      </c>
      <c r="N2406" s="16">
        <v>185165.54</v>
      </c>
      <c r="O2406" s="16">
        <v>187853.28</v>
      </c>
      <c r="P2406" s="16"/>
      <c r="R2406" s="15">
        <v>42569</v>
      </c>
      <c r="S2406" s="16">
        <f t="shared" si="596"/>
        <v>342930.36199999996</v>
      </c>
      <c r="T2406" s="16">
        <v>185165.54</v>
      </c>
      <c r="U2406" s="16">
        <v>187853.28</v>
      </c>
      <c r="V2406" s="17">
        <f t="shared" si="601"/>
        <v>363943.61550000001</v>
      </c>
      <c r="W2406" s="17">
        <f t="shared" si="602"/>
        <v>342930.36199999996</v>
      </c>
      <c r="X2406" s="18">
        <f t="shared" si="603"/>
        <v>-21013.25350000005</v>
      </c>
      <c r="Y2406" s="19">
        <f t="shared" si="594"/>
        <v>-5.7737662113212837E-2</v>
      </c>
      <c r="Z2406" s="17">
        <f t="shared" si="604"/>
        <v>185165.54</v>
      </c>
      <c r="AA2406" s="17">
        <f t="shared" si="605"/>
        <v>185165.54</v>
      </c>
      <c r="AB2406" s="18">
        <f t="shared" si="606"/>
        <v>0</v>
      </c>
      <c r="AC2406" s="19">
        <f t="shared" si="597"/>
        <v>0</v>
      </c>
      <c r="AD2406" s="17">
        <f t="shared" si="607"/>
        <v>188291.03</v>
      </c>
      <c r="AE2406" s="17">
        <f t="shared" si="608"/>
        <v>187853.28</v>
      </c>
      <c r="AF2406" s="18">
        <f t="shared" si="609"/>
        <v>-437.75</v>
      </c>
      <c r="AG2406" s="19">
        <f t="shared" si="595"/>
        <v>-2.3248584916658005E-3</v>
      </c>
      <c r="AI2406" s="15">
        <v>42569</v>
      </c>
      <c r="AJ2406" s="20">
        <f t="shared" si="598"/>
        <v>-5.7737662113212837E-2</v>
      </c>
      <c r="AK2406" s="20">
        <f t="shared" si="599"/>
        <v>0</v>
      </c>
      <c r="AL2406" s="20">
        <f t="shared" si="600"/>
        <v>-2.3248584916658005E-3</v>
      </c>
    </row>
    <row r="2407" spans="2:38" x14ac:dyDescent="0.35">
      <c r="B2407" s="15">
        <v>42570</v>
      </c>
      <c r="C2407" s="16">
        <v>243225.29</v>
      </c>
      <c r="D2407" s="16">
        <v>182864.4</v>
      </c>
      <c r="E2407" s="16">
        <v>226227.33</v>
      </c>
      <c r="F2407" s="16">
        <v>219260.93</v>
      </c>
      <c r="G2407" s="16">
        <v>170950.75</v>
      </c>
      <c r="H2407" s="16">
        <v>228229.81</v>
      </c>
      <c r="I2407" s="16">
        <v>152981.68</v>
      </c>
      <c r="J2407" s="16">
        <v>400925.75</v>
      </c>
      <c r="K2407" s="16">
        <v>201692.82</v>
      </c>
      <c r="L2407" s="16">
        <v>184602.3</v>
      </c>
      <c r="M2407" s="16">
        <v>405897.38</v>
      </c>
      <c r="N2407" s="16">
        <v>184978.12</v>
      </c>
      <c r="O2407" s="16">
        <v>187435.59</v>
      </c>
      <c r="P2407" s="16"/>
      <c r="R2407" s="15">
        <v>42570</v>
      </c>
      <c r="S2407" s="16">
        <f t="shared" si="596"/>
        <v>342953.98500000004</v>
      </c>
      <c r="T2407" s="16">
        <v>184978.12</v>
      </c>
      <c r="U2407" s="16">
        <v>187435.59</v>
      </c>
      <c r="V2407" s="17">
        <f t="shared" si="601"/>
        <v>363943.61550000001</v>
      </c>
      <c r="W2407" s="17">
        <f t="shared" si="602"/>
        <v>342953.98500000004</v>
      </c>
      <c r="X2407" s="18">
        <f t="shared" si="603"/>
        <v>-20989.63049999997</v>
      </c>
      <c r="Y2407" s="19">
        <f t="shared" si="594"/>
        <v>-5.767275370709167E-2</v>
      </c>
      <c r="Z2407" s="17">
        <f t="shared" si="604"/>
        <v>185165.54</v>
      </c>
      <c r="AA2407" s="17">
        <f t="shared" si="605"/>
        <v>184978.12</v>
      </c>
      <c r="AB2407" s="18">
        <f t="shared" si="606"/>
        <v>-187.42000000001281</v>
      </c>
      <c r="AC2407" s="19">
        <f t="shared" si="597"/>
        <v>-1.0121753756126156E-3</v>
      </c>
      <c r="AD2407" s="17">
        <f t="shared" si="607"/>
        <v>188291.03</v>
      </c>
      <c r="AE2407" s="17">
        <f t="shared" si="608"/>
        <v>187435.59</v>
      </c>
      <c r="AF2407" s="18">
        <f t="shared" si="609"/>
        <v>-855.44000000000233</v>
      </c>
      <c r="AG2407" s="19">
        <f t="shared" si="595"/>
        <v>-4.5431797786649863E-3</v>
      </c>
      <c r="AI2407" s="15">
        <v>42570</v>
      </c>
      <c r="AJ2407" s="20">
        <f t="shared" si="598"/>
        <v>-5.767275370709167E-2</v>
      </c>
      <c r="AK2407" s="20">
        <f t="shared" si="599"/>
        <v>-1.0121753756126156E-3</v>
      </c>
      <c r="AL2407" s="20">
        <f t="shared" si="600"/>
        <v>-4.5431797786649863E-3</v>
      </c>
    </row>
    <row r="2408" spans="2:38" x14ac:dyDescent="0.35">
      <c r="B2408" s="15">
        <v>42571</v>
      </c>
      <c r="C2408" s="16">
        <v>245277.72</v>
      </c>
      <c r="D2408" s="16">
        <v>182303.63</v>
      </c>
      <c r="E2408" s="16">
        <v>227264.8</v>
      </c>
      <c r="F2408" s="16">
        <v>218685.53</v>
      </c>
      <c r="G2408" s="16">
        <v>170200.12</v>
      </c>
      <c r="H2408" s="16">
        <v>225299.47</v>
      </c>
      <c r="I2408" s="16">
        <v>152981.68</v>
      </c>
      <c r="J2408" s="16">
        <v>395141.79</v>
      </c>
      <c r="K2408" s="16">
        <v>200570.3</v>
      </c>
      <c r="L2408" s="16">
        <v>183601.8</v>
      </c>
      <c r="M2408" s="16">
        <v>408427.05</v>
      </c>
      <c r="N2408" s="16">
        <v>185743.35</v>
      </c>
      <c r="O2408" s="16">
        <v>187992.51</v>
      </c>
      <c r="P2408" s="16"/>
      <c r="R2408" s="15">
        <v>42571</v>
      </c>
      <c r="S2408" s="16">
        <f t="shared" si="596"/>
        <v>341068.24350000004</v>
      </c>
      <c r="T2408" s="16">
        <v>185743.35</v>
      </c>
      <c r="U2408" s="16">
        <v>187992.51</v>
      </c>
      <c r="V2408" s="17">
        <f t="shared" si="601"/>
        <v>363943.61550000001</v>
      </c>
      <c r="W2408" s="17">
        <f t="shared" si="602"/>
        <v>341068.24350000004</v>
      </c>
      <c r="X2408" s="18">
        <f t="shared" si="603"/>
        <v>-22875.371999999974</v>
      </c>
      <c r="Y2408" s="19">
        <f t="shared" si="594"/>
        <v>-6.28541648369704E-2</v>
      </c>
      <c r="Z2408" s="17">
        <f t="shared" si="604"/>
        <v>185743.35</v>
      </c>
      <c r="AA2408" s="17">
        <f t="shared" si="605"/>
        <v>185743.35</v>
      </c>
      <c r="AB2408" s="18">
        <f t="shared" si="606"/>
        <v>0</v>
      </c>
      <c r="AC2408" s="19">
        <f t="shared" si="597"/>
        <v>0</v>
      </c>
      <c r="AD2408" s="17">
        <f t="shared" si="607"/>
        <v>188291.03</v>
      </c>
      <c r="AE2408" s="17">
        <f t="shared" si="608"/>
        <v>187992.51</v>
      </c>
      <c r="AF2408" s="18">
        <f t="shared" si="609"/>
        <v>-298.51999999998952</v>
      </c>
      <c r="AG2408" s="19">
        <f t="shared" si="595"/>
        <v>-1.5854180626660205E-3</v>
      </c>
      <c r="AI2408" s="15">
        <v>42571</v>
      </c>
      <c r="AJ2408" s="20">
        <f t="shared" si="598"/>
        <v>-6.28541648369704E-2</v>
      </c>
      <c r="AK2408" s="20">
        <f t="shared" si="599"/>
        <v>0</v>
      </c>
      <c r="AL2408" s="20">
        <f t="shared" si="600"/>
        <v>-1.5854180626660205E-3</v>
      </c>
    </row>
    <row r="2409" spans="2:38" x14ac:dyDescent="0.35">
      <c r="B2409" s="15">
        <v>42572</v>
      </c>
      <c r="C2409" s="16">
        <v>244569.74</v>
      </c>
      <c r="D2409" s="16">
        <v>182452.13</v>
      </c>
      <c r="E2409" s="16">
        <v>226847.74</v>
      </c>
      <c r="F2409" s="16">
        <v>219011.68</v>
      </c>
      <c r="G2409" s="16">
        <v>170584.23</v>
      </c>
      <c r="H2409" s="16">
        <v>228063.04</v>
      </c>
      <c r="I2409" s="16">
        <v>152981.68</v>
      </c>
      <c r="J2409" s="16">
        <v>401211.77</v>
      </c>
      <c r="K2409" s="16">
        <v>200983.86</v>
      </c>
      <c r="L2409" s="16">
        <v>183950.79</v>
      </c>
      <c r="M2409" s="16">
        <v>404862.91</v>
      </c>
      <c r="N2409" s="16">
        <v>185042.25</v>
      </c>
      <c r="O2409" s="16">
        <v>187760.46</v>
      </c>
      <c r="P2409" s="16"/>
      <c r="R2409" s="15">
        <v>42572</v>
      </c>
      <c r="S2409" s="16">
        <f t="shared" si="596"/>
        <v>342533.538</v>
      </c>
      <c r="T2409" s="16">
        <v>185042.25</v>
      </c>
      <c r="U2409" s="16">
        <v>187760.46</v>
      </c>
      <c r="V2409" s="17">
        <f t="shared" si="601"/>
        <v>363943.61550000001</v>
      </c>
      <c r="W2409" s="17">
        <f t="shared" si="602"/>
        <v>342533.538</v>
      </c>
      <c r="X2409" s="18">
        <f t="shared" si="603"/>
        <v>-21410.077500000014</v>
      </c>
      <c r="Y2409" s="19">
        <f t="shared" si="594"/>
        <v>-5.8828006834481791E-2</v>
      </c>
      <c r="Z2409" s="17">
        <f t="shared" si="604"/>
        <v>185743.35</v>
      </c>
      <c r="AA2409" s="17">
        <f t="shared" si="605"/>
        <v>185042.25</v>
      </c>
      <c r="AB2409" s="18">
        <f t="shared" si="606"/>
        <v>-701.10000000000582</v>
      </c>
      <c r="AC2409" s="19">
        <f t="shared" si="597"/>
        <v>-3.774563127024498E-3</v>
      </c>
      <c r="AD2409" s="17">
        <f t="shared" si="607"/>
        <v>188291.03</v>
      </c>
      <c r="AE2409" s="17">
        <f t="shared" si="608"/>
        <v>187760.46</v>
      </c>
      <c r="AF2409" s="18">
        <f t="shared" si="609"/>
        <v>-530.57000000000698</v>
      </c>
      <c r="AG2409" s="19">
        <f t="shared" si="595"/>
        <v>-2.8178187776656538E-3</v>
      </c>
      <c r="AI2409" s="15">
        <v>42572</v>
      </c>
      <c r="AJ2409" s="20">
        <f t="shared" si="598"/>
        <v>-5.8828006834481791E-2</v>
      </c>
      <c r="AK2409" s="20">
        <f t="shared" si="599"/>
        <v>-3.774563127024498E-3</v>
      </c>
      <c r="AL2409" s="20">
        <f t="shared" si="600"/>
        <v>-2.8178187776656538E-3</v>
      </c>
    </row>
    <row r="2410" spans="2:38" x14ac:dyDescent="0.35">
      <c r="B2410" s="15">
        <v>42573</v>
      </c>
      <c r="C2410" s="16">
        <v>245612.13</v>
      </c>
      <c r="D2410" s="16">
        <v>182574.07</v>
      </c>
      <c r="E2410" s="16">
        <v>227607.4</v>
      </c>
      <c r="F2410" s="16">
        <v>219214.91</v>
      </c>
      <c r="G2410" s="16">
        <v>170431.01</v>
      </c>
      <c r="H2410" s="16">
        <v>227776.73</v>
      </c>
      <c r="I2410" s="16">
        <v>152981.68</v>
      </c>
      <c r="J2410" s="16">
        <v>398192.67</v>
      </c>
      <c r="K2410" s="16">
        <v>201338.34</v>
      </c>
      <c r="L2410" s="16">
        <v>183662.58</v>
      </c>
      <c r="M2410" s="16">
        <v>407959.8</v>
      </c>
      <c r="N2410" s="16">
        <v>185875.87</v>
      </c>
      <c r="O2410" s="16">
        <v>188038.92</v>
      </c>
      <c r="P2410" s="16"/>
      <c r="R2410" s="15">
        <v>42573</v>
      </c>
      <c r="S2410" s="16">
        <f t="shared" si="596"/>
        <v>342592.95</v>
      </c>
      <c r="T2410" s="16">
        <v>185875.87</v>
      </c>
      <c r="U2410" s="16">
        <v>188038.92</v>
      </c>
      <c r="V2410" s="17">
        <f t="shared" si="601"/>
        <v>363943.61550000001</v>
      </c>
      <c r="W2410" s="17">
        <f t="shared" si="602"/>
        <v>342592.95</v>
      </c>
      <c r="X2410" s="18">
        <f t="shared" si="603"/>
        <v>-21350.665500000003</v>
      </c>
      <c r="Y2410" s="19">
        <f t="shared" si="594"/>
        <v>-5.8664761767197433E-2</v>
      </c>
      <c r="Z2410" s="17">
        <f t="shared" si="604"/>
        <v>185875.87</v>
      </c>
      <c r="AA2410" s="17">
        <f t="shared" si="605"/>
        <v>185875.87</v>
      </c>
      <c r="AB2410" s="18">
        <f t="shared" si="606"/>
        <v>0</v>
      </c>
      <c r="AC2410" s="19">
        <f t="shared" si="597"/>
        <v>0</v>
      </c>
      <c r="AD2410" s="17">
        <f t="shared" si="607"/>
        <v>188291.03</v>
      </c>
      <c r="AE2410" s="17">
        <f t="shared" si="608"/>
        <v>188038.92</v>
      </c>
      <c r="AF2410" s="18">
        <f t="shared" si="609"/>
        <v>-252.10999999998603</v>
      </c>
      <c r="AG2410" s="19">
        <f t="shared" si="595"/>
        <v>-1.3389379196660936E-3</v>
      </c>
      <c r="AI2410" s="15">
        <v>42573</v>
      </c>
      <c r="AJ2410" s="20">
        <f t="shared" si="598"/>
        <v>-5.8664761767197433E-2</v>
      </c>
      <c r="AK2410" s="20">
        <f t="shared" si="599"/>
        <v>0</v>
      </c>
      <c r="AL2410" s="20">
        <f t="shared" si="600"/>
        <v>-1.3389379196660936E-3</v>
      </c>
    </row>
    <row r="2411" spans="2:38" x14ac:dyDescent="0.35">
      <c r="B2411" s="15">
        <v>42576</v>
      </c>
      <c r="C2411" s="16">
        <v>245348.48000000001</v>
      </c>
      <c r="D2411" s="16">
        <v>182432.83</v>
      </c>
      <c r="E2411" s="16">
        <v>227336.82</v>
      </c>
      <c r="F2411" s="16">
        <v>219009.65</v>
      </c>
      <c r="G2411" s="16">
        <v>169344.91</v>
      </c>
      <c r="H2411" s="16">
        <v>226514.76</v>
      </c>
      <c r="I2411" s="16">
        <v>152981.68</v>
      </c>
      <c r="J2411" s="16">
        <v>395396.03</v>
      </c>
      <c r="K2411" s="16">
        <v>201190.64</v>
      </c>
      <c r="L2411" s="16">
        <v>182005.86</v>
      </c>
      <c r="M2411" s="16">
        <v>407238.32</v>
      </c>
      <c r="N2411" s="16">
        <v>185371.42</v>
      </c>
      <c r="O2411" s="16">
        <v>187853.28</v>
      </c>
      <c r="P2411" s="16"/>
      <c r="R2411" s="15">
        <v>42576</v>
      </c>
      <c r="S2411" s="16">
        <f t="shared" si="596"/>
        <v>341327.33549999999</v>
      </c>
      <c r="T2411" s="16">
        <v>185371.42</v>
      </c>
      <c r="U2411" s="16">
        <v>187853.28</v>
      </c>
      <c r="V2411" s="17">
        <f t="shared" si="601"/>
        <v>363943.61550000001</v>
      </c>
      <c r="W2411" s="17">
        <f t="shared" si="602"/>
        <v>341327.33549999999</v>
      </c>
      <c r="X2411" s="18">
        <f t="shared" si="603"/>
        <v>-22616.280000000028</v>
      </c>
      <c r="Y2411" s="19">
        <f t="shared" si="594"/>
        <v>-6.214226335287925E-2</v>
      </c>
      <c r="Z2411" s="17">
        <f t="shared" si="604"/>
        <v>185875.87</v>
      </c>
      <c r="AA2411" s="17">
        <f t="shared" si="605"/>
        <v>185371.42</v>
      </c>
      <c r="AB2411" s="18">
        <f t="shared" si="606"/>
        <v>-504.44999999998254</v>
      </c>
      <c r="AC2411" s="19">
        <f t="shared" si="597"/>
        <v>-2.7139079429728159E-3</v>
      </c>
      <c r="AD2411" s="17">
        <f t="shared" si="607"/>
        <v>188291.03</v>
      </c>
      <c r="AE2411" s="17">
        <f t="shared" si="608"/>
        <v>187853.28</v>
      </c>
      <c r="AF2411" s="18">
        <f t="shared" si="609"/>
        <v>-437.75</v>
      </c>
      <c r="AG2411" s="19">
        <f t="shared" si="595"/>
        <v>-2.3248584916658005E-3</v>
      </c>
      <c r="AI2411" s="15">
        <v>42576</v>
      </c>
      <c r="AJ2411" s="20">
        <f t="shared" si="598"/>
        <v>-6.214226335287925E-2</v>
      </c>
      <c r="AK2411" s="20">
        <f t="shared" si="599"/>
        <v>-2.7139079429728159E-3</v>
      </c>
      <c r="AL2411" s="20">
        <f t="shared" si="600"/>
        <v>-2.3248584916658005E-3</v>
      </c>
    </row>
    <row r="2412" spans="2:38" x14ac:dyDescent="0.35">
      <c r="B2412" s="15">
        <v>42577</v>
      </c>
      <c r="C2412" s="16">
        <v>245557.39</v>
      </c>
      <c r="D2412" s="16">
        <v>182541.49</v>
      </c>
      <c r="E2412" s="16">
        <v>227522.26</v>
      </c>
      <c r="F2412" s="16">
        <v>219094.97</v>
      </c>
      <c r="G2412" s="16">
        <v>169851.61</v>
      </c>
      <c r="H2412" s="16">
        <v>226997.94</v>
      </c>
      <c r="I2412" s="16">
        <v>152981.68</v>
      </c>
      <c r="J2412" s="16">
        <v>397080.37</v>
      </c>
      <c r="K2412" s="16">
        <v>201515.58</v>
      </c>
      <c r="L2412" s="16">
        <v>182620.05</v>
      </c>
      <c r="M2412" s="16">
        <v>409496.97</v>
      </c>
      <c r="N2412" s="16">
        <v>185456.92</v>
      </c>
      <c r="O2412" s="16">
        <v>188178.15</v>
      </c>
      <c r="P2412" s="16"/>
      <c r="R2412" s="15">
        <v>42577</v>
      </c>
      <c r="S2412" s="16">
        <f t="shared" si="596"/>
        <v>342515.93</v>
      </c>
      <c r="T2412" s="16">
        <v>185456.92</v>
      </c>
      <c r="U2412" s="16">
        <v>188178.15</v>
      </c>
      <c r="V2412" s="17">
        <f t="shared" si="601"/>
        <v>363943.61550000001</v>
      </c>
      <c r="W2412" s="17">
        <f t="shared" si="602"/>
        <v>342515.93</v>
      </c>
      <c r="X2412" s="18">
        <f t="shared" si="603"/>
        <v>-21427.685500000021</v>
      </c>
      <c r="Y2412" s="19">
        <f t="shared" si="594"/>
        <v>-5.8876387955210663E-2</v>
      </c>
      <c r="Z2412" s="17">
        <f t="shared" si="604"/>
        <v>185875.87</v>
      </c>
      <c r="AA2412" s="17">
        <f t="shared" si="605"/>
        <v>185456.92</v>
      </c>
      <c r="AB2412" s="18">
        <f t="shared" si="606"/>
        <v>-418.94999999998254</v>
      </c>
      <c r="AC2412" s="19">
        <f t="shared" si="597"/>
        <v>-2.2539235458587633E-3</v>
      </c>
      <c r="AD2412" s="17">
        <f t="shared" si="607"/>
        <v>188291.03</v>
      </c>
      <c r="AE2412" s="17">
        <f t="shared" si="608"/>
        <v>188178.15</v>
      </c>
      <c r="AF2412" s="18">
        <f t="shared" si="609"/>
        <v>-112.88000000000466</v>
      </c>
      <c r="AG2412" s="19">
        <f t="shared" si="595"/>
        <v>-5.9949749066646801E-4</v>
      </c>
      <c r="AI2412" s="15">
        <v>42577</v>
      </c>
      <c r="AJ2412" s="20">
        <f t="shared" si="598"/>
        <v>-5.8876387955210663E-2</v>
      </c>
      <c r="AK2412" s="20">
        <f t="shared" si="599"/>
        <v>-2.2539235458587633E-3</v>
      </c>
      <c r="AL2412" s="20">
        <f t="shared" si="600"/>
        <v>-5.9949749066646801E-4</v>
      </c>
    </row>
    <row r="2413" spans="2:38" x14ac:dyDescent="0.35">
      <c r="B2413" s="15">
        <v>42578</v>
      </c>
      <c r="C2413" s="16">
        <v>246434.88</v>
      </c>
      <c r="D2413" s="16">
        <v>183727.63</v>
      </c>
      <c r="E2413" s="16">
        <v>228604.32</v>
      </c>
      <c r="F2413" s="16">
        <v>220352.44</v>
      </c>
      <c r="G2413" s="16">
        <v>170355.88</v>
      </c>
      <c r="H2413" s="16">
        <v>230003.54</v>
      </c>
      <c r="I2413" s="16">
        <v>152981.68</v>
      </c>
      <c r="J2413" s="16">
        <v>403531.71</v>
      </c>
      <c r="K2413" s="16">
        <v>204070.79</v>
      </c>
      <c r="L2413" s="16">
        <v>183047.04000000001</v>
      </c>
      <c r="M2413" s="16">
        <v>408821.95</v>
      </c>
      <c r="N2413" s="16">
        <v>185260.27</v>
      </c>
      <c r="O2413" s="16">
        <v>188549.43</v>
      </c>
      <c r="P2413" s="16"/>
      <c r="R2413" s="15">
        <v>42578</v>
      </c>
      <c r="S2413" s="16">
        <f t="shared" si="596"/>
        <v>345473.94600000005</v>
      </c>
      <c r="T2413" s="16">
        <v>185260.27</v>
      </c>
      <c r="U2413" s="16">
        <v>188549.43</v>
      </c>
      <c r="V2413" s="17">
        <f t="shared" si="601"/>
        <v>363943.61550000001</v>
      </c>
      <c r="W2413" s="17">
        <f t="shared" si="602"/>
        <v>345473.94600000005</v>
      </c>
      <c r="X2413" s="18">
        <f t="shared" si="603"/>
        <v>-18469.66949999996</v>
      </c>
      <c r="Y2413" s="19">
        <f t="shared" si="594"/>
        <v>-5.0748711375594828E-2</v>
      </c>
      <c r="Z2413" s="17">
        <f t="shared" si="604"/>
        <v>185875.87</v>
      </c>
      <c r="AA2413" s="17">
        <f t="shared" si="605"/>
        <v>185260.27</v>
      </c>
      <c r="AB2413" s="18">
        <f t="shared" si="606"/>
        <v>-615.60000000000582</v>
      </c>
      <c r="AC2413" s="19">
        <f t="shared" si="597"/>
        <v>-3.3118876592212096E-3</v>
      </c>
      <c r="AD2413" s="17">
        <f t="shared" si="607"/>
        <v>188549.43</v>
      </c>
      <c r="AE2413" s="17">
        <f t="shared" si="608"/>
        <v>188549.43</v>
      </c>
      <c r="AF2413" s="18">
        <f t="shared" si="609"/>
        <v>0</v>
      </c>
      <c r="AG2413" s="19">
        <f t="shared" si="595"/>
        <v>0</v>
      </c>
      <c r="AI2413" s="15">
        <v>42578</v>
      </c>
      <c r="AJ2413" s="20">
        <f t="shared" si="598"/>
        <v>-5.0748711375594828E-2</v>
      </c>
      <c r="AK2413" s="20">
        <f t="shared" si="599"/>
        <v>-3.3118876592212096E-3</v>
      </c>
      <c r="AL2413" s="20">
        <f t="shared" si="600"/>
        <v>0</v>
      </c>
    </row>
    <row r="2414" spans="2:38" x14ac:dyDescent="0.35">
      <c r="B2414" s="15">
        <v>42579</v>
      </c>
      <c r="C2414" s="16">
        <v>247050.68</v>
      </c>
      <c r="D2414" s="16">
        <v>183573.7</v>
      </c>
      <c r="E2414" s="16">
        <v>228921.31</v>
      </c>
      <c r="F2414" s="16">
        <v>220255.04</v>
      </c>
      <c r="G2414" s="16">
        <v>169694.6</v>
      </c>
      <c r="H2414" s="16">
        <v>228853.43</v>
      </c>
      <c r="I2414" s="16">
        <v>152981.68</v>
      </c>
      <c r="J2414" s="16">
        <v>402355.85</v>
      </c>
      <c r="K2414" s="16">
        <v>203686.77</v>
      </c>
      <c r="L2414" s="16">
        <v>182870.61</v>
      </c>
      <c r="M2414" s="16">
        <v>408095.83</v>
      </c>
      <c r="N2414" s="16">
        <v>185474.02</v>
      </c>
      <c r="O2414" s="16">
        <v>188874.3</v>
      </c>
      <c r="P2414" s="16"/>
      <c r="R2414" s="15">
        <v>42579</v>
      </c>
      <c r="S2414" s="16">
        <f t="shared" si="596"/>
        <v>344614.63949999999</v>
      </c>
      <c r="T2414" s="16">
        <v>185474.02</v>
      </c>
      <c r="U2414" s="16">
        <v>188874.3</v>
      </c>
      <c r="V2414" s="17">
        <f t="shared" si="601"/>
        <v>363943.61550000001</v>
      </c>
      <c r="W2414" s="17">
        <f t="shared" si="602"/>
        <v>344614.63949999999</v>
      </c>
      <c r="X2414" s="18">
        <f t="shared" si="603"/>
        <v>-19328.976000000024</v>
      </c>
      <c r="Y2414" s="19">
        <f t="shared" si="594"/>
        <v>-5.3109809258352063E-2</v>
      </c>
      <c r="Z2414" s="17">
        <f t="shared" si="604"/>
        <v>185875.87</v>
      </c>
      <c r="AA2414" s="17">
        <f t="shared" si="605"/>
        <v>185474.02</v>
      </c>
      <c r="AB2414" s="18">
        <f t="shared" si="606"/>
        <v>-401.85000000000582</v>
      </c>
      <c r="AC2414" s="19">
        <f t="shared" si="597"/>
        <v>-2.161926666436078E-3</v>
      </c>
      <c r="AD2414" s="17">
        <f t="shared" si="607"/>
        <v>188874.3</v>
      </c>
      <c r="AE2414" s="17">
        <f t="shared" si="608"/>
        <v>188874.3</v>
      </c>
      <c r="AF2414" s="18">
        <f t="shared" si="609"/>
        <v>0</v>
      </c>
      <c r="AG2414" s="19">
        <f t="shared" si="595"/>
        <v>0</v>
      </c>
      <c r="AI2414" s="15">
        <v>42579</v>
      </c>
      <c r="AJ2414" s="20">
        <f t="shared" si="598"/>
        <v>-5.3109809258352063E-2</v>
      </c>
      <c r="AK2414" s="20">
        <f t="shared" si="599"/>
        <v>-2.161926666436078E-3</v>
      </c>
      <c r="AL2414" s="20">
        <f t="shared" si="600"/>
        <v>0</v>
      </c>
    </row>
    <row r="2415" spans="2:38" x14ac:dyDescent="0.35">
      <c r="B2415" s="15">
        <v>42580</v>
      </c>
      <c r="C2415" s="16">
        <v>247526.23</v>
      </c>
      <c r="D2415" s="16">
        <v>184500.26</v>
      </c>
      <c r="E2415" s="16">
        <v>229679.03</v>
      </c>
      <c r="F2415" s="16">
        <v>221515.56</v>
      </c>
      <c r="G2415" s="16">
        <v>170990.52</v>
      </c>
      <c r="H2415" s="16">
        <v>232003.77</v>
      </c>
      <c r="I2415" s="16">
        <v>159963.25</v>
      </c>
      <c r="J2415" s="16">
        <v>406550.81</v>
      </c>
      <c r="K2415" s="16">
        <v>205414.86</v>
      </c>
      <c r="L2415" s="16">
        <v>184139.85</v>
      </c>
      <c r="M2415" s="16">
        <v>405344.91</v>
      </c>
      <c r="N2415" s="16">
        <v>185773.27</v>
      </c>
      <c r="O2415" s="16">
        <v>189663.27</v>
      </c>
      <c r="P2415" s="16"/>
      <c r="R2415" s="15">
        <v>42580</v>
      </c>
      <c r="S2415" s="16">
        <f t="shared" si="596"/>
        <v>346360.95650000003</v>
      </c>
      <c r="T2415" s="16">
        <v>185773.27</v>
      </c>
      <c r="U2415" s="16">
        <v>189663.27</v>
      </c>
      <c r="V2415" s="17">
        <f t="shared" si="601"/>
        <v>363943.61550000001</v>
      </c>
      <c r="W2415" s="17">
        <f t="shared" si="602"/>
        <v>346360.95650000003</v>
      </c>
      <c r="X2415" s="18">
        <f t="shared" si="603"/>
        <v>-17582.658999999985</v>
      </c>
      <c r="Y2415" s="19">
        <f t="shared" si="594"/>
        <v>-4.8311491811291261E-2</v>
      </c>
      <c r="Z2415" s="17">
        <f t="shared" si="604"/>
        <v>185875.87</v>
      </c>
      <c r="AA2415" s="17">
        <f t="shared" si="605"/>
        <v>185773.27</v>
      </c>
      <c r="AB2415" s="18">
        <f t="shared" si="606"/>
        <v>-102.60000000000582</v>
      </c>
      <c r="AC2415" s="19">
        <f t="shared" si="597"/>
        <v>-5.5198127653689429E-4</v>
      </c>
      <c r="AD2415" s="17">
        <f t="shared" si="607"/>
        <v>189663.27</v>
      </c>
      <c r="AE2415" s="17">
        <f t="shared" si="608"/>
        <v>189663.27</v>
      </c>
      <c r="AF2415" s="18">
        <f t="shared" si="609"/>
        <v>0</v>
      </c>
      <c r="AG2415" s="19">
        <f t="shared" si="595"/>
        <v>0</v>
      </c>
      <c r="AI2415" s="15">
        <v>42580</v>
      </c>
      <c r="AJ2415" s="20">
        <f t="shared" si="598"/>
        <v>-4.8311491811291261E-2</v>
      </c>
      <c r="AK2415" s="20">
        <f t="shared" si="599"/>
        <v>-5.5198127653689429E-4</v>
      </c>
      <c r="AL2415" s="20">
        <f t="shared" si="600"/>
        <v>0</v>
      </c>
    </row>
    <row r="2416" spans="2:38" x14ac:dyDescent="0.35">
      <c r="B2416" s="15">
        <v>42583</v>
      </c>
      <c r="C2416" s="16">
        <v>248202.66</v>
      </c>
      <c r="D2416" s="16">
        <v>182933.55</v>
      </c>
      <c r="E2416" s="16">
        <v>229319.29</v>
      </c>
      <c r="F2416" s="16">
        <v>220625.74</v>
      </c>
      <c r="G2416" s="16">
        <v>168927.09</v>
      </c>
      <c r="H2416" s="16">
        <v>229335.4</v>
      </c>
      <c r="I2416" s="16">
        <v>159963.25</v>
      </c>
      <c r="J2416" s="16">
        <v>407313.53</v>
      </c>
      <c r="K2416" s="16">
        <v>203152.32</v>
      </c>
      <c r="L2416" s="16">
        <v>183318.1</v>
      </c>
      <c r="M2416" s="16">
        <v>406364.2</v>
      </c>
      <c r="N2416" s="16">
        <v>185619.37</v>
      </c>
      <c r="O2416" s="16">
        <v>189059.94</v>
      </c>
      <c r="P2416" s="16"/>
      <c r="R2416" s="15">
        <v>42583</v>
      </c>
      <c r="S2416" s="16">
        <f t="shared" si="596"/>
        <v>345508.89449999999</v>
      </c>
      <c r="T2416" s="16">
        <v>185619.37</v>
      </c>
      <c r="U2416" s="16">
        <v>189059.94</v>
      </c>
      <c r="V2416" s="17">
        <f t="shared" si="601"/>
        <v>363943.61550000001</v>
      </c>
      <c r="W2416" s="17">
        <f t="shared" si="602"/>
        <v>345508.89449999999</v>
      </c>
      <c r="X2416" s="18">
        <f t="shared" si="603"/>
        <v>-18434.72100000002</v>
      </c>
      <c r="Y2416" s="19">
        <f t="shared" si="594"/>
        <v>-5.065268413810111E-2</v>
      </c>
      <c r="Z2416" s="17">
        <f t="shared" si="604"/>
        <v>185875.87</v>
      </c>
      <c r="AA2416" s="17">
        <f t="shared" si="605"/>
        <v>185619.37</v>
      </c>
      <c r="AB2416" s="18">
        <f t="shared" si="606"/>
        <v>-256.5</v>
      </c>
      <c r="AC2416" s="19">
        <f t="shared" si="597"/>
        <v>-1.3799531913421576E-3</v>
      </c>
      <c r="AD2416" s="17">
        <f t="shared" si="607"/>
        <v>189663.27</v>
      </c>
      <c r="AE2416" s="17">
        <f t="shared" si="608"/>
        <v>189059.94</v>
      </c>
      <c r="AF2416" s="18">
        <f t="shared" si="609"/>
        <v>-603.32999999998719</v>
      </c>
      <c r="AG2416" s="19">
        <f t="shared" si="595"/>
        <v>-3.1810587258143722E-3</v>
      </c>
      <c r="AI2416" s="15">
        <v>42583</v>
      </c>
      <c r="AJ2416" s="20">
        <f t="shared" si="598"/>
        <v>-5.065268413810111E-2</v>
      </c>
      <c r="AK2416" s="20">
        <f t="shared" si="599"/>
        <v>-1.3799531913421576E-3</v>
      </c>
      <c r="AL2416" s="20">
        <f t="shared" si="600"/>
        <v>-3.1810587258143722E-3</v>
      </c>
    </row>
    <row r="2417" spans="2:38" x14ac:dyDescent="0.35">
      <c r="B2417" s="15">
        <v>42584</v>
      </c>
      <c r="C2417" s="16">
        <v>246454.41</v>
      </c>
      <c r="D2417" s="16">
        <v>183581.98</v>
      </c>
      <c r="E2417" s="16">
        <v>228483.52</v>
      </c>
      <c r="F2417" s="16">
        <v>219190.14</v>
      </c>
      <c r="G2417" s="16">
        <v>167909.38</v>
      </c>
      <c r="H2417" s="16">
        <v>227900.7</v>
      </c>
      <c r="I2417" s="16">
        <v>159963.25</v>
      </c>
      <c r="J2417" s="16">
        <v>410650.43</v>
      </c>
      <c r="K2417" s="16">
        <v>201025.44</v>
      </c>
      <c r="L2417" s="16">
        <v>183403.45</v>
      </c>
      <c r="M2417" s="16">
        <v>402101.97</v>
      </c>
      <c r="N2417" s="16">
        <v>184430.24</v>
      </c>
      <c r="O2417" s="16">
        <v>187992.51</v>
      </c>
      <c r="P2417" s="16"/>
      <c r="R2417" s="15">
        <v>42584</v>
      </c>
      <c r="S2417" s="16">
        <f t="shared" si="596"/>
        <v>344206.391</v>
      </c>
      <c r="T2417" s="16">
        <v>184430.24</v>
      </c>
      <c r="U2417" s="16">
        <v>187992.51</v>
      </c>
      <c r="V2417" s="17">
        <f t="shared" si="601"/>
        <v>363943.61550000001</v>
      </c>
      <c r="W2417" s="17">
        <f t="shared" si="602"/>
        <v>344206.391</v>
      </c>
      <c r="X2417" s="18">
        <f t="shared" si="603"/>
        <v>-19737.224500000011</v>
      </c>
      <c r="Y2417" s="19">
        <f t="shared" si="594"/>
        <v>-5.4231544831152591E-2</v>
      </c>
      <c r="Z2417" s="17">
        <f t="shared" si="604"/>
        <v>185875.87</v>
      </c>
      <c r="AA2417" s="17">
        <f t="shared" si="605"/>
        <v>184430.24</v>
      </c>
      <c r="AB2417" s="18">
        <f t="shared" si="606"/>
        <v>-1445.6300000000047</v>
      </c>
      <c r="AC2417" s="19">
        <f t="shared" si="597"/>
        <v>-7.7773946666665483E-3</v>
      </c>
      <c r="AD2417" s="17">
        <f t="shared" si="607"/>
        <v>189663.27</v>
      </c>
      <c r="AE2417" s="17">
        <f t="shared" si="608"/>
        <v>187992.51</v>
      </c>
      <c r="AF2417" s="18">
        <f t="shared" si="609"/>
        <v>-1670.7599999999802</v>
      </c>
      <c r="AG2417" s="19">
        <f t="shared" si="595"/>
        <v>-8.8090857022552673E-3</v>
      </c>
      <c r="AI2417" s="15">
        <v>42584</v>
      </c>
      <c r="AJ2417" s="20">
        <f t="shared" si="598"/>
        <v>-5.4231544831152591E-2</v>
      </c>
      <c r="AK2417" s="20">
        <f t="shared" si="599"/>
        <v>-7.7773946666665483E-3</v>
      </c>
      <c r="AL2417" s="20">
        <f t="shared" si="600"/>
        <v>-8.8090857022552673E-3</v>
      </c>
    </row>
    <row r="2418" spans="2:38" x14ac:dyDescent="0.35">
      <c r="B2418" s="15">
        <v>42585</v>
      </c>
      <c r="C2418" s="16">
        <v>247223.48</v>
      </c>
      <c r="D2418" s="16">
        <v>183445.64</v>
      </c>
      <c r="E2418" s="16">
        <v>228926.65</v>
      </c>
      <c r="F2418" s="16">
        <v>219359.75</v>
      </c>
      <c r="G2418" s="16">
        <v>168721.36</v>
      </c>
      <c r="H2418" s="16">
        <v>228061.21</v>
      </c>
      <c r="I2418" s="16">
        <v>159963.25</v>
      </c>
      <c r="J2418" s="16">
        <v>408680.07</v>
      </c>
      <c r="K2418" s="16">
        <v>201143.6</v>
      </c>
      <c r="L2418" s="16">
        <v>183296.23</v>
      </c>
      <c r="M2418" s="16">
        <v>403330.42</v>
      </c>
      <c r="N2418" s="16">
        <v>184969.57</v>
      </c>
      <c r="O2418" s="16">
        <v>187992.51</v>
      </c>
      <c r="P2418" s="16"/>
      <c r="R2418" s="15">
        <v>42585</v>
      </c>
      <c r="S2418" s="16">
        <f t="shared" si="596"/>
        <v>344118.59499999997</v>
      </c>
      <c r="T2418" s="16">
        <v>184969.57</v>
      </c>
      <c r="U2418" s="16">
        <v>187992.51</v>
      </c>
      <c r="V2418" s="17">
        <f t="shared" si="601"/>
        <v>363943.61550000001</v>
      </c>
      <c r="W2418" s="17">
        <f t="shared" si="602"/>
        <v>344118.59499999997</v>
      </c>
      <c r="X2418" s="18">
        <f t="shared" si="603"/>
        <v>-19825.020500000042</v>
      </c>
      <c r="Y2418" s="19">
        <f t="shared" si="594"/>
        <v>-5.4472780001274791E-2</v>
      </c>
      <c r="Z2418" s="17">
        <f t="shared" si="604"/>
        <v>185875.87</v>
      </c>
      <c r="AA2418" s="17">
        <f t="shared" si="605"/>
        <v>184969.57</v>
      </c>
      <c r="AB2418" s="18">
        <f t="shared" si="606"/>
        <v>-906.29999999998836</v>
      </c>
      <c r="AC2418" s="19">
        <f t="shared" si="597"/>
        <v>-4.8758346094088939E-3</v>
      </c>
      <c r="AD2418" s="17">
        <f t="shared" si="607"/>
        <v>189663.27</v>
      </c>
      <c r="AE2418" s="17">
        <f t="shared" si="608"/>
        <v>187992.51</v>
      </c>
      <c r="AF2418" s="18">
        <f t="shared" si="609"/>
        <v>-1670.7599999999802</v>
      </c>
      <c r="AG2418" s="19">
        <f t="shared" si="595"/>
        <v>-8.8090857022552673E-3</v>
      </c>
      <c r="AI2418" s="15">
        <v>42585</v>
      </c>
      <c r="AJ2418" s="20">
        <f t="shared" si="598"/>
        <v>-5.4472780001274791E-2</v>
      </c>
      <c r="AK2418" s="20">
        <f t="shared" si="599"/>
        <v>-4.8758346094088939E-3</v>
      </c>
      <c r="AL2418" s="20">
        <f t="shared" si="600"/>
        <v>-8.8090857022552673E-3</v>
      </c>
    </row>
    <row r="2419" spans="2:38" x14ac:dyDescent="0.35">
      <c r="B2419" s="15">
        <v>42586</v>
      </c>
      <c r="C2419" s="16">
        <v>247742.49</v>
      </c>
      <c r="D2419" s="16">
        <v>184216.86</v>
      </c>
      <c r="E2419" s="16">
        <v>229641.08</v>
      </c>
      <c r="F2419" s="16">
        <v>220251.58</v>
      </c>
      <c r="G2419" s="16">
        <v>170370</v>
      </c>
      <c r="H2419" s="16">
        <v>230357.62</v>
      </c>
      <c r="I2419" s="16">
        <v>159963.25</v>
      </c>
      <c r="J2419" s="16">
        <v>409379.23</v>
      </c>
      <c r="K2419" s="16">
        <v>202679.67999999999</v>
      </c>
      <c r="L2419" s="16">
        <v>183745.45</v>
      </c>
      <c r="M2419" s="16">
        <v>406017.29</v>
      </c>
      <c r="N2419" s="16">
        <v>185165.96</v>
      </c>
      <c r="O2419" s="16">
        <v>188642.25</v>
      </c>
      <c r="P2419" s="16"/>
      <c r="R2419" s="15">
        <v>42586</v>
      </c>
      <c r="S2419" s="16">
        <f t="shared" si="596"/>
        <v>346024.78700000001</v>
      </c>
      <c r="T2419" s="16">
        <v>185165.96</v>
      </c>
      <c r="U2419" s="16">
        <v>188642.25</v>
      </c>
      <c r="V2419" s="17">
        <f t="shared" si="601"/>
        <v>363943.61550000001</v>
      </c>
      <c r="W2419" s="17">
        <f t="shared" si="602"/>
        <v>346024.78700000001</v>
      </c>
      <c r="X2419" s="18">
        <f t="shared" si="603"/>
        <v>-17918.828500000003</v>
      </c>
      <c r="Y2419" s="19">
        <f t="shared" si="594"/>
        <v>-4.9235177474902025E-2</v>
      </c>
      <c r="Z2419" s="17">
        <f t="shared" si="604"/>
        <v>185875.87</v>
      </c>
      <c r="AA2419" s="17">
        <f t="shared" si="605"/>
        <v>185165.96</v>
      </c>
      <c r="AB2419" s="18">
        <f t="shared" si="606"/>
        <v>-709.91000000000349</v>
      </c>
      <c r="AC2419" s="19">
        <f t="shared" si="597"/>
        <v>-3.8192692790086388E-3</v>
      </c>
      <c r="AD2419" s="17">
        <f t="shared" si="607"/>
        <v>189663.27</v>
      </c>
      <c r="AE2419" s="17">
        <f t="shared" si="608"/>
        <v>188642.25</v>
      </c>
      <c r="AF2419" s="18">
        <f t="shared" si="609"/>
        <v>-1021.0199999999895</v>
      </c>
      <c r="AG2419" s="19">
        <f t="shared" si="595"/>
        <v>-5.3833301513782272E-3</v>
      </c>
      <c r="AI2419" s="15">
        <v>42586</v>
      </c>
      <c r="AJ2419" s="20">
        <f t="shared" si="598"/>
        <v>-4.9235177474902025E-2</v>
      </c>
      <c r="AK2419" s="20">
        <f t="shared" si="599"/>
        <v>-3.8192692790086388E-3</v>
      </c>
      <c r="AL2419" s="20">
        <f t="shared" si="600"/>
        <v>-5.3833301513782272E-3</v>
      </c>
    </row>
    <row r="2420" spans="2:38" x14ac:dyDescent="0.35">
      <c r="B2420" s="15">
        <v>42587</v>
      </c>
      <c r="C2420" s="16">
        <v>249955.16</v>
      </c>
      <c r="D2420" s="16">
        <v>182737.12</v>
      </c>
      <c r="E2420" s="16">
        <v>230371.44</v>
      </c>
      <c r="F2420" s="16">
        <v>219892.7</v>
      </c>
      <c r="G2420" s="16">
        <v>168488.77</v>
      </c>
      <c r="H2420" s="16">
        <v>224549.62</v>
      </c>
      <c r="I2420" s="16">
        <v>159963.25</v>
      </c>
      <c r="J2420" s="16">
        <v>402006.27</v>
      </c>
      <c r="K2420" s="16">
        <v>200538.03</v>
      </c>
      <c r="L2420" s="16">
        <v>183295.03</v>
      </c>
      <c r="M2420" s="16">
        <v>409410.96</v>
      </c>
      <c r="N2420" s="16">
        <v>186679.57</v>
      </c>
      <c r="O2420" s="16">
        <v>189338.4</v>
      </c>
      <c r="P2420" s="16"/>
      <c r="R2420" s="15">
        <v>42587</v>
      </c>
      <c r="S2420" s="16">
        <f t="shared" si="596"/>
        <v>343077.85850000009</v>
      </c>
      <c r="T2420" s="16">
        <v>186679.57</v>
      </c>
      <c r="U2420" s="16">
        <v>189338.4</v>
      </c>
      <c r="V2420" s="17">
        <f t="shared" si="601"/>
        <v>363943.61550000001</v>
      </c>
      <c r="W2420" s="17">
        <f t="shared" si="602"/>
        <v>343077.85850000009</v>
      </c>
      <c r="X2420" s="18">
        <f t="shared" si="603"/>
        <v>-20865.756999999925</v>
      </c>
      <c r="Y2420" s="19">
        <f t="shared" si="594"/>
        <v>-5.7332389170596465E-2</v>
      </c>
      <c r="Z2420" s="17">
        <f t="shared" si="604"/>
        <v>186679.57</v>
      </c>
      <c r="AA2420" s="17">
        <f t="shared" si="605"/>
        <v>186679.57</v>
      </c>
      <c r="AB2420" s="18">
        <f t="shared" si="606"/>
        <v>0</v>
      </c>
      <c r="AC2420" s="19">
        <f t="shared" si="597"/>
        <v>0</v>
      </c>
      <c r="AD2420" s="17">
        <f t="shared" si="607"/>
        <v>189663.27</v>
      </c>
      <c r="AE2420" s="17">
        <f t="shared" si="608"/>
        <v>189338.4</v>
      </c>
      <c r="AF2420" s="18">
        <f t="shared" si="609"/>
        <v>-324.86999999999534</v>
      </c>
      <c r="AG2420" s="19">
        <f t="shared" si="595"/>
        <v>-1.7128777754385198E-3</v>
      </c>
      <c r="AI2420" s="15">
        <v>42587</v>
      </c>
      <c r="AJ2420" s="20">
        <f t="shared" si="598"/>
        <v>-5.7332389170596465E-2</v>
      </c>
      <c r="AK2420" s="20">
        <f t="shared" si="599"/>
        <v>0</v>
      </c>
      <c r="AL2420" s="20">
        <f t="shared" si="600"/>
        <v>-1.7128777754385198E-3</v>
      </c>
    </row>
    <row r="2421" spans="2:38" x14ac:dyDescent="0.35">
      <c r="B2421" s="15">
        <v>42590</v>
      </c>
      <c r="C2421" s="16">
        <v>249732.21</v>
      </c>
      <c r="D2421" s="16">
        <v>183170.07</v>
      </c>
      <c r="E2421" s="16">
        <v>230442.58</v>
      </c>
      <c r="F2421" s="16">
        <v>219963.7</v>
      </c>
      <c r="G2421" s="16">
        <v>169034.74</v>
      </c>
      <c r="H2421" s="16">
        <v>224820.52</v>
      </c>
      <c r="I2421" s="16">
        <v>159963.25</v>
      </c>
      <c r="J2421" s="16">
        <v>401656.69</v>
      </c>
      <c r="K2421" s="16">
        <v>200922.05</v>
      </c>
      <c r="L2421" s="16">
        <v>183680.62</v>
      </c>
      <c r="M2421" s="16">
        <v>409086.73</v>
      </c>
      <c r="N2421" s="16">
        <v>186568.42</v>
      </c>
      <c r="O2421" s="16">
        <v>189477.63</v>
      </c>
      <c r="P2421" s="16"/>
      <c r="R2421" s="15">
        <v>42590</v>
      </c>
      <c r="S2421" s="16">
        <f t="shared" si="596"/>
        <v>343068.13500000001</v>
      </c>
      <c r="T2421" s="16">
        <v>186568.42</v>
      </c>
      <c r="U2421" s="16">
        <v>189477.63</v>
      </c>
      <c r="V2421" s="17">
        <f t="shared" si="601"/>
        <v>363943.61550000001</v>
      </c>
      <c r="W2421" s="17">
        <f t="shared" si="602"/>
        <v>343068.13500000001</v>
      </c>
      <c r="X2421" s="18">
        <f t="shared" si="603"/>
        <v>-20875.480500000005</v>
      </c>
      <c r="Y2421" s="19">
        <f t="shared" si="594"/>
        <v>-5.7359106221221798E-2</v>
      </c>
      <c r="Z2421" s="17">
        <f t="shared" si="604"/>
        <v>186679.57</v>
      </c>
      <c r="AA2421" s="17">
        <f t="shared" si="605"/>
        <v>186568.42</v>
      </c>
      <c r="AB2421" s="18">
        <f t="shared" si="606"/>
        <v>-111.14999999999418</v>
      </c>
      <c r="AC2421" s="19">
        <f t="shared" si="597"/>
        <v>-5.9540527118202694E-4</v>
      </c>
      <c r="AD2421" s="17">
        <f t="shared" si="607"/>
        <v>189663.27</v>
      </c>
      <c r="AE2421" s="17">
        <f t="shared" si="608"/>
        <v>189477.63</v>
      </c>
      <c r="AF2421" s="18">
        <f t="shared" si="609"/>
        <v>-185.63999999998487</v>
      </c>
      <c r="AG2421" s="19">
        <f t="shared" si="595"/>
        <v>-9.78787300250517E-4</v>
      </c>
      <c r="AI2421" s="15">
        <v>42590</v>
      </c>
      <c r="AJ2421" s="20">
        <f t="shared" si="598"/>
        <v>-5.7359106221221798E-2</v>
      </c>
      <c r="AK2421" s="20">
        <f t="shared" si="599"/>
        <v>-5.9540527118202694E-4</v>
      </c>
      <c r="AL2421" s="20">
        <f t="shared" si="600"/>
        <v>-9.78787300250517E-4</v>
      </c>
    </row>
    <row r="2422" spans="2:38" x14ac:dyDescent="0.35">
      <c r="B2422" s="15">
        <v>42591</v>
      </c>
      <c r="C2422" s="16">
        <v>250129.74</v>
      </c>
      <c r="D2422" s="16">
        <v>183848.83</v>
      </c>
      <c r="E2422" s="16">
        <v>231030.32</v>
      </c>
      <c r="F2422" s="16">
        <v>221027.65</v>
      </c>
      <c r="G2422" s="16">
        <v>170014.37</v>
      </c>
      <c r="H2422" s="16">
        <v>226910.69</v>
      </c>
      <c r="I2422" s="16">
        <v>159963.25</v>
      </c>
      <c r="J2422" s="16">
        <v>403309.25</v>
      </c>
      <c r="K2422" s="16">
        <v>202930.77</v>
      </c>
      <c r="L2422" s="16">
        <v>184364.89</v>
      </c>
      <c r="M2422" s="16">
        <v>410745.09</v>
      </c>
      <c r="N2422" s="16">
        <v>186679.57</v>
      </c>
      <c r="O2422" s="16">
        <v>190127.37</v>
      </c>
      <c r="P2422" s="16"/>
      <c r="R2422" s="15">
        <v>42591</v>
      </c>
      <c r="S2422" s="16">
        <f t="shared" si="596"/>
        <v>345032.94149999996</v>
      </c>
      <c r="T2422" s="16">
        <v>186679.57</v>
      </c>
      <c r="U2422" s="16">
        <v>190127.37</v>
      </c>
      <c r="V2422" s="17">
        <f t="shared" si="601"/>
        <v>363943.61550000001</v>
      </c>
      <c r="W2422" s="17">
        <f t="shared" si="602"/>
        <v>345032.94149999996</v>
      </c>
      <c r="X2422" s="18">
        <f t="shared" si="603"/>
        <v>-18910.674000000057</v>
      </c>
      <c r="Y2422" s="19">
        <f t="shared" si="594"/>
        <v>-5.1960449901064569E-2</v>
      </c>
      <c r="Z2422" s="17">
        <f t="shared" si="604"/>
        <v>186679.57</v>
      </c>
      <c r="AA2422" s="17">
        <f t="shared" si="605"/>
        <v>186679.57</v>
      </c>
      <c r="AB2422" s="18">
        <f t="shared" si="606"/>
        <v>0</v>
      </c>
      <c r="AC2422" s="19">
        <f t="shared" si="597"/>
        <v>0</v>
      </c>
      <c r="AD2422" s="17">
        <f t="shared" si="607"/>
        <v>190127.37</v>
      </c>
      <c r="AE2422" s="17">
        <f t="shared" si="608"/>
        <v>190127.37</v>
      </c>
      <c r="AF2422" s="18">
        <f t="shared" si="609"/>
        <v>0</v>
      </c>
      <c r="AG2422" s="19">
        <f t="shared" si="595"/>
        <v>0</v>
      </c>
      <c r="AI2422" s="15">
        <v>42591</v>
      </c>
      <c r="AJ2422" s="20">
        <f t="shared" si="598"/>
        <v>-5.1960449901064569E-2</v>
      </c>
      <c r="AK2422" s="20">
        <f t="shared" si="599"/>
        <v>0</v>
      </c>
      <c r="AL2422" s="20">
        <f t="shared" si="600"/>
        <v>0</v>
      </c>
    </row>
    <row r="2423" spans="2:38" x14ac:dyDescent="0.35">
      <c r="B2423" s="15">
        <v>42592</v>
      </c>
      <c r="C2423" s="16">
        <v>249502.92</v>
      </c>
      <c r="D2423" s="16">
        <v>184252.25</v>
      </c>
      <c r="E2423" s="16">
        <v>230812.75</v>
      </c>
      <c r="F2423" s="16">
        <v>221198.99</v>
      </c>
      <c r="G2423" s="16">
        <v>170770.88</v>
      </c>
      <c r="H2423" s="16">
        <v>228742.88</v>
      </c>
      <c r="I2423" s="16">
        <v>159963.25</v>
      </c>
      <c r="J2423" s="16">
        <v>405216.05</v>
      </c>
      <c r="K2423" s="16">
        <v>203728.35</v>
      </c>
      <c r="L2423" s="16">
        <v>184682.44</v>
      </c>
      <c r="M2423" s="16">
        <v>412050.67</v>
      </c>
      <c r="N2423" s="16">
        <v>186217.87</v>
      </c>
      <c r="O2423" s="16">
        <v>190173.78</v>
      </c>
      <c r="P2423" s="16"/>
      <c r="R2423" s="15">
        <v>42592</v>
      </c>
      <c r="S2423" s="16">
        <f t="shared" si="596"/>
        <v>346487.86800000002</v>
      </c>
      <c r="T2423" s="16">
        <v>186217.87</v>
      </c>
      <c r="U2423" s="16">
        <v>190173.78</v>
      </c>
      <c r="V2423" s="17">
        <f t="shared" si="601"/>
        <v>363943.61550000001</v>
      </c>
      <c r="W2423" s="17">
        <f t="shared" si="602"/>
        <v>346487.86800000002</v>
      </c>
      <c r="X2423" s="18">
        <f t="shared" si="603"/>
        <v>-17455.747499999998</v>
      </c>
      <c r="Y2423" s="19">
        <f t="shared" si="594"/>
        <v>-4.7962779827909897E-2</v>
      </c>
      <c r="Z2423" s="17">
        <f t="shared" si="604"/>
        <v>186679.57</v>
      </c>
      <c r="AA2423" s="17">
        <f t="shared" si="605"/>
        <v>186217.87</v>
      </c>
      <c r="AB2423" s="18">
        <f t="shared" si="606"/>
        <v>-461.70000000001164</v>
      </c>
      <c r="AC2423" s="19">
        <f t="shared" si="597"/>
        <v>-2.4732218956793808E-3</v>
      </c>
      <c r="AD2423" s="17">
        <f t="shared" si="607"/>
        <v>190173.78</v>
      </c>
      <c r="AE2423" s="17">
        <f t="shared" si="608"/>
        <v>190173.78</v>
      </c>
      <c r="AF2423" s="18">
        <f t="shared" si="609"/>
        <v>0</v>
      </c>
      <c r="AG2423" s="19">
        <f t="shared" si="595"/>
        <v>0</v>
      </c>
      <c r="AI2423" s="15">
        <v>42592</v>
      </c>
      <c r="AJ2423" s="20">
        <f t="shared" si="598"/>
        <v>-4.7962779827909897E-2</v>
      </c>
      <c r="AK2423" s="20">
        <f t="shared" si="599"/>
        <v>-2.4732218956793808E-3</v>
      </c>
      <c r="AL2423" s="20">
        <f t="shared" si="600"/>
        <v>0</v>
      </c>
    </row>
    <row r="2424" spans="2:38" x14ac:dyDescent="0.35">
      <c r="B2424" s="15">
        <v>42593</v>
      </c>
      <c r="C2424" s="16">
        <v>250599.1</v>
      </c>
      <c r="D2424" s="16">
        <v>183769.38</v>
      </c>
      <c r="E2424" s="16">
        <v>231308.85</v>
      </c>
      <c r="F2424" s="16">
        <v>220773.95</v>
      </c>
      <c r="G2424" s="16">
        <v>170218.59</v>
      </c>
      <c r="H2424" s="16">
        <v>226236.61</v>
      </c>
      <c r="I2424" s="16">
        <v>159963.25</v>
      </c>
      <c r="J2424" s="16">
        <v>402387.63</v>
      </c>
      <c r="K2424" s="16">
        <v>201882.1</v>
      </c>
      <c r="L2424" s="16">
        <v>185050.15</v>
      </c>
      <c r="M2424" s="16">
        <v>416064.22</v>
      </c>
      <c r="N2424" s="16">
        <v>187081.42</v>
      </c>
      <c r="O2424" s="16">
        <v>190730.7</v>
      </c>
      <c r="P2424" s="16"/>
      <c r="R2424" s="15">
        <v>42593</v>
      </c>
      <c r="S2424" s="16">
        <f t="shared" si="596"/>
        <v>345703.32499999995</v>
      </c>
      <c r="T2424" s="16">
        <v>187081.42</v>
      </c>
      <c r="U2424" s="16">
        <v>190730.7</v>
      </c>
      <c r="V2424" s="17">
        <f t="shared" si="601"/>
        <v>363943.61550000001</v>
      </c>
      <c r="W2424" s="17">
        <f t="shared" si="602"/>
        <v>345703.32499999995</v>
      </c>
      <c r="X2424" s="18">
        <f t="shared" si="603"/>
        <v>-18240.290500000061</v>
      </c>
      <c r="Y2424" s="19">
        <f t="shared" si="594"/>
        <v>-5.0118451658894565E-2</v>
      </c>
      <c r="Z2424" s="17">
        <f t="shared" si="604"/>
        <v>187081.42</v>
      </c>
      <c r="AA2424" s="17">
        <f t="shared" si="605"/>
        <v>187081.42</v>
      </c>
      <c r="AB2424" s="18">
        <f t="shared" si="606"/>
        <v>0</v>
      </c>
      <c r="AC2424" s="19">
        <f t="shared" si="597"/>
        <v>0</v>
      </c>
      <c r="AD2424" s="17">
        <f t="shared" si="607"/>
        <v>190730.7</v>
      </c>
      <c r="AE2424" s="17">
        <f t="shared" si="608"/>
        <v>190730.7</v>
      </c>
      <c r="AF2424" s="18">
        <f t="shared" si="609"/>
        <v>0</v>
      </c>
      <c r="AG2424" s="19">
        <f t="shared" si="595"/>
        <v>0</v>
      </c>
      <c r="AI2424" s="15">
        <v>42593</v>
      </c>
      <c r="AJ2424" s="20">
        <f t="shared" si="598"/>
        <v>-5.0118451658894565E-2</v>
      </c>
      <c r="AK2424" s="20">
        <f t="shared" si="599"/>
        <v>0</v>
      </c>
      <c r="AL2424" s="20">
        <f t="shared" si="600"/>
        <v>0</v>
      </c>
    </row>
    <row r="2425" spans="2:38" x14ac:dyDescent="0.35">
      <c r="B2425" s="15">
        <v>42594</v>
      </c>
      <c r="C2425" s="16">
        <v>250609.94</v>
      </c>
      <c r="D2425" s="16">
        <v>183678.65</v>
      </c>
      <c r="E2425" s="16">
        <v>231256.33</v>
      </c>
      <c r="F2425" s="16">
        <v>221475.38</v>
      </c>
      <c r="G2425" s="16">
        <v>170836.89</v>
      </c>
      <c r="H2425" s="16">
        <v>227763.31</v>
      </c>
      <c r="I2425" s="16">
        <v>159963.25</v>
      </c>
      <c r="J2425" s="16">
        <v>401529.57</v>
      </c>
      <c r="K2425" s="16">
        <v>203610.19</v>
      </c>
      <c r="L2425" s="16">
        <v>184677.58</v>
      </c>
      <c r="M2425" s="16">
        <v>417946.75</v>
      </c>
      <c r="N2425" s="16">
        <v>186918.97</v>
      </c>
      <c r="O2425" s="16">
        <v>190545.06</v>
      </c>
      <c r="P2425" s="16"/>
      <c r="R2425" s="15">
        <v>42594</v>
      </c>
      <c r="S2425" s="16">
        <f t="shared" si="596"/>
        <v>346827.02150000003</v>
      </c>
      <c r="T2425" s="16">
        <v>186918.97</v>
      </c>
      <c r="U2425" s="16">
        <v>190545.06</v>
      </c>
      <c r="V2425" s="17">
        <f t="shared" si="601"/>
        <v>363943.61550000001</v>
      </c>
      <c r="W2425" s="17">
        <f t="shared" si="602"/>
        <v>346827.02150000003</v>
      </c>
      <c r="X2425" s="18">
        <f t="shared" si="603"/>
        <v>-17116.593999999983</v>
      </c>
      <c r="Y2425" s="19">
        <f t="shared" si="594"/>
        <v>-4.7030895092044778E-2</v>
      </c>
      <c r="Z2425" s="17">
        <f t="shared" si="604"/>
        <v>187081.42</v>
      </c>
      <c r="AA2425" s="17">
        <f t="shared" si="605"/>
        <v>186918.97</v>
      </c>
      <c r="AB2425" s="18">
        <f t="shared" si="606"/>
        <v>-162.45000000001164</v>
      </c>
      <c r="AC2425" s="19">
        <f t="shared" si="597"/>
        <v>-8.6833850202768198E-4</v>
      </c>
      <c r="AD2425" s="17">
        <f t="shared" si="607"/>
        <v>190730.7</v>
      </c>
      <c r="AE2425" s="17">
        <f t="shared" si="608"/>
        <v>190545.06</v>
      </c>
      <c r="AF2425" s="18">
        <f t="shared" si="609"/>
        <v>-185.64000000001397</v>
      </c>
      <c r="AG2425" s="19">
        <f t="shared" si="595"/>
        <v>-9.7330948819468477E-4</v>
      </c>
      <c r="AI2425" s="15">
        <v>42594</v>
      </c>
      <c r="AJ2425" s="20">
        <f t="shared" si="598"/>
        <v>-4.7030895092044778E-2</v>
      </c>
      <c r="AK2425" s="20">
        <f t="shared" si="599"/>
        <v>-8.6833850202768198E-4</v>
      </c>
      <c r="AL2425" s="20">
        <f t="shared" si="600"/>
        <v>-9.7330948819468477E-4</v>
      </c>
    </row>
    <row r="2426" spans="2:38" x14ac:dyDescent="0.35">
      <c r="B2426" s="15">
        <v>42597</v>
      </c>
      <c r="C2426" s="16">
        <v>251528.28</v>
      </c>
      <c r="D2426" s="16">
        <v>184249.05</v>
      </c>
      <c r="E2426" s="16">
        <v>232141.55</v>
      </c>
      <c r="F2426" s="16">
        <v>221022.94</v>
      </c>
      <c r="G2426" s="16">
        <v>170439.09</v>
      </c>
      <c r="H2426" s="16">
        <v>225660.66</v>
      </c>
      <c r="I2426" s="16">
        <v>159963.25</v>
      </c>
      <c r="J2426" s="16">
        <v>402927.89</v>
      </c>
      <c r="K2426" s="16">
        <v>201660.55</v>
      </c>
      <c r="L2426" s="16">
        <v>185559.07</v>
      </c>
      <c r="M2426" s="16">
        <v>419126.71</v>
      </c>
      <c r="N2426" s="16">
        <v>187457.62</v>
      </c>
      <c r="O2426" s="16">
        <v>191009.16</v>
      </c>
      <c r="P2426" s="16"/>
      <c r="R2426" s="15">
        <v>42597</v>
      </c>
      <c r="S2426" s="16">
        <f t="shared" si="596"/>
        <v>346465.51299999998</v>
      </c>
      <c r="T2426" s="16">
        <v>187457.62</v>
      </c>
      <c r="U2426" s="16">
        <v>191009.16</v>
      </c>
      <c r="V2426" s="17">
        <f t="shared" si="601"/>
        <v>363943.61550000001</v>
      </c>
      <c r="W2426" s="17">
        <f t="shared" si="602"/>
        <v>346465.51299999998</v>
      </c>
      <c r="X2426" s="18">
        <f t="shared" si="603"/>
        <v>-17478.102500000037</v>
      </c>
      <c r="Y2426" s="19">
        <f t="shared" si="594"/>
        <v>-4.8024204177858527E-2</v>
      </c>
      <c r="Z2426" s="17">
        <f t="shared" si="604"/>
        <v>187457.62</v>
      </c>
      <c r="AA2426" s="17">
        <f t="shared" si="605"/>
        <v>187457.62</v>
      </c>
      <c r="AB2426" s="18">
        <f t="shared" si="606"/>
        <v>0</v>
      </c>
      <c r="AC2426" s="19">
        <f t="shared" si="597"/>
        <v>0</v>
      </c>
      <c r="AD2426" s="17">
        <f t="shared" si="607"/>
        <v>191009.16</v>
      </c>
      <c r="AE2426" s="17">
        <f t="shared" si="608"/>
        <v>191009.16</v>
      </c>
      <c r="AF2426" s="18">
        <f t="shared" si="609"/>
        <v>0</v>
      </c>
      <c r="AG2426" s="19">
        <f t="shared" si="595"/>
        <v>0</v>
      </c>
      <c r="AI2426" s="15">
        <v>42597</v>
      </c>
      <c r="AJ2426" s="20">
        <f t="shared" si="598"/>
        <v>-4.8024204177858527E-2</v>
      </c>
      <c r="AK2426" s="20">
        <f t="shared" si="599"/>
        <v>0</v>
      </c>
      <c r="AL2426" s="20">
        <f t="shared" si="600"/>
        <v>0</v>
      </c>
    </row>
    <row r="2427" spans="2:38" x14ac:dyDescent="0.35">
      <c r="B2427" s="15">
        <v>42598</v>
      </c>
      <c r="C2427" s="16">
        <v>250188.89</v>
      </c>
      <c r="D2427" s="16">
        <v>184418.12</v>
      </c>
      <c r="E2427" s="16">
        <v>231333.42</v>
      </c>
      <c r="F2427" s="16">
        <v>220307.47</v>
      </c>
      <c r="G2427" s="16">
        <v>170787.88</v>
      </c>
      <c r="H2427" s="16">
        <v>226103.91</v>
      </c>
      <c r="I2427" s="16">
        <v>159963.25</v>
      </c>
      <c r="J2427" s="16">
        <v>404930.03</v>
      </c>
      <c r="K2427" s="16">
        <v>201114.06</v>
      </c>
      <c r="L2427" s="16">
        <v>185586.55</v>
      </c>
      <c r="M2427" s="16">
        <v>414577.88</v>
      </c>
      <c r="N2427" s="16">
        <v>186491.47</v>
      </c>
      <c r="O2427" s="16">
        <v>190545.06</v>
      </c>
      <c r="P2427" s="16"/>
      <c r="R2427" s="15">
        <v>42598</v>
      </c>
      <c r="S2427" s="16">
        <f t="shared" si="596"/>
        <v>345687.261</v>
      </c>
      <c r="T2427" s="16">
        <v>186491.47</v>
      </c>
      <c r="U2427" s="16">
        <v>190545.06</v>
      </c>
      <c r="V2427" s="17">
        <f t="shared" si="601"/>
        <v>363943.61550000001</v>
      </c>
      <c r="W2427" s="17">
        <f t="shared" si="602"/>
        <v>345687.261</v>
      </c>
      <c r="X2427" s="18">
        <f t="shared" si="603"/>
        <v>-18256.354500000016</v>
      </c>
      <c r="Y2427" s="19">
        <f t="shared" si="594"/>
        <v>-5.0162590364220896E-2</v>
      </c>
      <c r="Z2427" s="17">
        <f t="shared" si="604"/>
        <v>187457.62</v>
      </c>
      <c r="AA2427" s="17">
        <f t="shared" si="605"/>
        <v>186491.47</v>
      </c>
      <c r="AB2427" s="18">
        <f t="shared" si="606"/>
        <v>-966.14999999999418</v>
      </c>
      <c r="AC2427" s="19">
        <f t="shared" si="597"/>
        <v>-5.1539649335140079E-3</v>
      </c>
      <c r="AD2427" s="17">
        <f t="shared" si="607"/>
        <v>191009.16</v>
      </c>
      <c r="AE2427" s="17">
        <f t="shared" si="608"/>
        <v>190545.06</v>
      </c>
      <c r="AF2427" s="18">
        <f t="shared" si="609"/>
        <v>-464.10000000000582</v>
      </c>
      <c r="AG2427" s="19">
        <f t="shared" si="595"/>
        <v>-2.4297264068383201E-3</v>
      </c>
      <c r="AI2427" s="15">
        <v>42598</v>
      </c>
      <c r="AJ2427" s="20">
        <f t="shared" si="598"/>
        <v>-5.0162590364220896E-2</v>
      </c>
      <c r="AK2427" s="20">
        <f t="shared" si="599"/>
        <v>-5.1539649335140079E-3</v>
      </c>
      <c r="AL2427" s="20">
        <f t="shared" si="600"/>
        <v>-2.4297264068383201E-3</v>
      </c>
    </row>
    <row r="2428" spans="2:38" x14ac:dyDescent="0.35">
      <c r="B2428" s="15">
        <v>42599</v>
      </c>
      <c r="C2428" s="16">
        <v>250642.64</v>
      </c>
      <c r="D2428" s="16">
        <v>184593.05</v>
      </c>
      <c r="E2428" s="16">
        <v>231724.78</v>
      </c>
      <c r="F2428" s="16">
        <v>220938.45</v>
      </c>
      <c r="G2428" s="16">
        <v>170923.53</v>
      </c>
      <c r="H2428" s="16">
        <v>227654.02</v>
      </c>
      <c r="I2428" s="16">
        <v>159963.25</v>
      </c>
      <c r="J2428" s="16">
        <v>405025.37</v>
      </c>
      <c r="K2428" s="16">
        <v>202339.97</v>
      </c>
      <c r="L2428" s="16">
        <v>185194.78</v>
      </c>
      <c r="M2428" s="16">
        <v>414327.58</v>
      </c>
      <c r="N2428" s="16">
        <v>186842.02</v>
      </c>
      <c r="O2428" s="16">
        <v>190637.88</v>
      </c>
      <c r="P2428" s="16"/>
      <c r="R2428" s="15">
        <v>42599</v>
      </c>
      <c r="S2428" s="16">
        <f t="shared" si="596"/>
        <v>346407.4265</v>
      </c>
      <c r="T2428" s="16">
        <v>186842.02</v>
      </c>
      <c r="U2428" s="16">
        <v>190637.88</v>
      </c>
      <c r="V2428" s="17">
        <f t="shared" si="601"/>
        <v>363943.61550000001</v>
      </c>
      <c r="W2428" s="17">
        <f t="shared" si="602"/>
        <v>346407.4265</v>
      </c>
      <c r="X2428" s="18">
        <f t="shared" si="603"/>
        <v>-17536.189000000013</v>
      </c>
      <c r="Y2428" s="19">
        <f t="shared" si="594"/>
        <v>-4.8183807197464117E-2</v>
      </c>
      <c r="Z2428" s="17">
        <f t="shared" si="604"/>
        <v>187457.62</v>
      </c>
      <c r="AA2428" s="17">
        <f t="shared" si="605"/>
        <v>186842.02</v>
      </c>
      <c r="AB2428" s="18">
        <f t="shared" si="606"/>
        <v>-615.60000000000582</v>
      </c>
      <c r="AC2428" s="19">
        <f t="shared" si="597"/>
        <v>-3.2839422585222507E-3</v>
      </c>
      <c r="AD2428" s="17">
        <f t="shared" si="607"/>
        <v>191009.16</v>
      </c>
      <c r="AE2428" s="17">
        <f t="shared" si="608"/>
        <v>190637.88</v>
      </c>
      <c r="AF2428" s="18">
        <f t="shared" si="609"/>
        <v>-371.27999999999884</v>
      </c>
      <c r="AG2428" s="19">
        <f t="shared" si="595"/>
        <v>-1.9437811254706258E-3</v>
      </c>
      <c r="AI2428" s="15">
        <v>42599</v>
      </c>
      <c r="AJ2428" s="20">
        <f t="shared" si="598"/>
        <v>-4.8183807197464117E-2</v>
      </c>
      <c r="AK2428" s="20">
        <f t="shared" si="599"/>
        <v>-3.2839422585222507E-3</v>
      </c>
      <c r="AL2428" s="20">
        <f t="shared" si="600"/>
        <v>-1.9437811254706258E-3</v>
      </c>
    </row>
    <row r="2429" spans="2:38" x14ac:dyDescent="0.35">
      <c r="B2429" s="15">
        <v>42600</v>
      </c>
      <c r="C2429" s="16">
        <v>250909.37</v>
      </c>
      <c r="D2429" s="16">
        <v>185385.27</v>
      </c>
      <c r="E2429" s="16">
        <v>232316.2</v>
      </c>
      <c r="F2429" s="16">
        <v>221453.96</v>
      </c>
      <c r="G2429" s="16">
        <v>171192.99</v>
      </c>
      <c r="H2429" s="16">
        <v>228639.43</v>
      </c>
      <c r="I2429" s="16">
        <v>159963.25</v>
      </c>
      <c r="J2429" s="16">
        <v>406963.95</v>
      </c>
      <c r="K2429" s="16">
        <v>202664.91</v>
      </c>
      <c r="L2429" s="16">
        <v>186093.64</v>
      </c>
      <c r="M2429" s="16">
        <v>416431.73</v>
      </c>
      <c r="N2429" s="16">
        <v>187260.97</v>
      </c>
      <c r="O2429" s="16">
        <v>191194.8</v>
      </c>
      <c r="P2429" s="16"/>
      <c r="R2429" s="15">
        <v>42600</v>
      </c>
      <c r="S2429" s="16">
        <f t="shared" si="596"/>
        <v>347832.5515</v>
      </c>
      <c r="T2429" s="16">
        <v>187260.97</v>
      </c>
      <c r="U2429" s="16">
        <v>191194.8</v>
      </c>
      <c r="V2429" s="17">
        <f t="shared" si="601"/>
        <v>363943.61550000001</v>
      </c>
      <c r="W2429" s="17">
        <f t="shared" si="602"/>
        <v>347832.5515</v>
      </c>
      <c r="X2429" s="18">
        <f t="shared" si="603"/>
        <v>-16111.064000000013</v>
      </c>
      <c r="Y2429" s="19">
        <f t="shared" si="594"/>
        <v>-4.4268022061236055E-2</v>
      </c>
      <c r="Z2429" s="17">
        <f t="shared" si="604"/>
        <v>187457.62</v>
      </c>
      <c r="AA2429" s="17">
        <f t="shared" si="605"/>
        <v>187260.97</v>
      </c>
      <c r="AB2429" s="18">
        <f t="shared" si="606"/>
        <v>-196.64999999999418</v>
      </c>
      <c r="AC2429" s="19">
        <f t="shared" si="597"/>
        <v>-1.0490371103612337E-3</v>
      </c>
      <c r="AD2429" s="17">
        <f t="shared" si="607"/>
        <v>191194.8</v>
      </c>
      <c r="AE2429" s="17">
        <f t="shared" si="608"/>
        <v>191194.8</v>
      </c>
      <c r="AF2429" s="18">
        <f t="shared" si="609"/>
        <v>0</v>
      </c>
      <c r="AG2429" s="19">
        <f t="shared" si="595"/>
        <v>0</v>
      </c>
      <c r="AI2429" s="15">
        <v>42600</v>
      </c>
      <c r="AJ2429" s="20">
        <f t="shared" si="598"/>
        <v>-4.4268022061236055E-2</v>
      </c>
      <c r="AK2429" s="20">
        <f t="shared" si="599"/>
        <v>-1.0490371103612337E-3</v>
      </c>
      <c r="AL2429" s="20">
        <f t="shared" si="600"/>
        <v>0</v>
      </c>
    </row>
    <row r="2430" spans="2:38" x14ac:dyDescent="0.35">
      <c r="B2430" s="15">
        <v>42601</v>
      </c>
      <c r="C2430" s="16">
        <v>250722.2</v>
      </c>
      <c r="D2430" s="16">
        <v>184316.42</v>
      </c>
      <c r="E2430" s="16">
        <v>231647.54</v>
      </c>
      <c r="F2430" s="16">
        <v>220666.23</v>
      </c>
      <c r="G2430" s="16">
        <v>170526.8</v>
      </c>
      <c r="H2430" s="16">
        <v>226266.43</v>
      </c>
      <c r="I2430" s="16">
        <v>159963.25</v>
      </c>
      <c r="J2430" s="16">
        <v>403341.03</v>
      </c>
      <c r="K2430" s="16">
        <v>201586.7</v>
      </c>
      <c r="L2430" s="16">
        <v>185166.55</v>
      </c>
      <c r="M2430" s="16">
        <v>419553.22</v>
      </c>
      <c r="N2430" s="16">
        <v>186987.37</v>
      </c>
      <c r="O2430" s="16">
        <v>190730.7</v>
      </c>
      <c r="P2430" s="16"/>
      <c r="R2430" s="15">
        <v>42601</v>
      </c>
      <c r="S2430" s="16">
        <f t="shared" si="596"/>
        <v>346740.75599999999</v>
      </c>
      <c r="T2430" s="16">
        <v>186987.37</v>
      </c>
      <c r="U2430" s="16">
        <v>190730.7</v>
      </c>
      <c r="V2430" s="17">
        <f t="shared" si="601"/>
        <v>363943.61550000001</v>
      </c>
      <c r="W2430" s="17">
        <f t="shared" si="602"/>
        <v>346740.75599999999</v>
      </c>
      <c r="X2430" s="18">
        <f t="shared" si="603"/>
        <v>-17202.85950000002</v>
      </c>
      <c r="Y2430" s="19">
        <f t="shared" si="594"/>
        <v>-4.726792494042259E-2</v>
      </c>
      <c r="Z2430" s="17">
        <f t="shared" si="604"/>
        <v>187457.62</v>
      </c>
      <c r="AA2430" s="17">
        <f t="shared" si="605"/>
        <v>186987.37</v>
      </c>
      <c r="AB2430" s="18">
        <f t="shared" si="606"/>
        <v>-470.25</v>
      </c>
      <c r="AC2430" s="19">
        <f t="shared" si="597"/>
        <v>-2.5085670030378067E-3</v>
      </c>
      <c r="AD2430" s="17">
        <f t="shared" si="607"/>
        <v>191194.8</v>
      </c>
      <c r="AE2430" s="17">
        <f t="shared" si="608"/>
        <v>190730.7</v>
      </c>
      <c r="AF2430" s="18">
        <f t="shared" si="609"/>
        <v>-464.09999999997672</v>
      </c>
      <c r="AG2430" s="19">
        <f t="shared" si="595"/>
        <v>-2.4273672714947097E-3</v>
      </c>
      <c r="AI2430" s="15">
        <v>42601</v>
      </c>
      <c r="AJ2430" s="20">
        <f t="shared" si="598"/>
        <v>-4.726792494042259E-2</v>
      </c>
      <c r="AK2430" s="20">
        <f t="shared" si="599"/>
        <v>-2.5085670030378067E-3</v>
      </c>
      <c r="AL2430" s="20">
        <f t="shared" si="600"/>
        <v>-2.4273672714947097E-3</v>
      </c>
    </row>
    <row r="2431" spans="2:38" x14ac:dyDescent="0.35">
      <c r="B2431" s="15">
        <v>42604</v>
      </c>
      <c r="C2431" s="16">
        <v>250829.75</v>
      </c>
      <c r="D2431" s="16">
        <v>183975.93</v>
      </c>
      <c r="E2431" s="16">
        <v>231542.36</v>
      </c>
      <c r="F2431" s="16">
        <v>221336.39</v>
      </c>
      <c r="G2431" s="16">
        <v>170294.85</v>
      </c>
      <c r="H2431" s="16">
        <v>226996.53</v>
      </c>
      <c r="I2431" s="16">
        <v>159963.25</v>
      </c>
      <c r="J2431" s="16">
        <v>402737.21</v>
      </c>
      <c r="K2431" s="16">
        <v>203314.79</v>
      </c>
      <c r="L2431" s="16">
        <v>184223.86</v>
      </c>
      <c r="M2431" s="16">
        <v>418101.59</v>
      </c>
      <c r="N2431" s="16">
        <v>186978.82</v>
      </c>
      <c r="O2431" s="16">
        <v>190405.83</v>
      </c>
      <c r="P2431" s="16"/>
      <c r="R2431" s="15">
        <v>42604</v>
      </c>
      <c r="S2431" s="16">
        <f t="shared" si="596"/>
        <v>346889.06849999999</v>
      </c>
      <c r="T2431" s="16">
        <v>186978.82</v>
      </c>
      <c r="U2431" s="16">
        <v>190405.83</v>
      </c>
      <c r="V2431" s="17">
        <f t="shared" si="601"/>
        <v>363943.61550000001</v>
      </c>
      <c r="W2431" s="17">
        <f t="shared" si="602"/>
        <v>346889.06849999999</v>
      </c>
      <c r="X2431" s="18">
        <f t="shared" si="603"/>
        <v>-17054.54700000002</v>
      </c>
      <c r="Y2431" s="19">
        <f t="shared" si="594"/>
        <v>-4.6860409892257114E-2</v>
      </c>
      <c r="Z2431" s="17">
        <f t="shared" si="604"/>
        <v>187457.62</v>
      </c>
      <c r="AA2431" s="17">
        <f t="shared" si="605"/>
        <v>186978.82</v>
      </c>
      <c r="AB2431" s="18">
        <f t="shared" si="606"/>
        <v>-478.79999999998836</v>
      </c>
      <c r="AC2431" s="19">
        <f t="shared" si="597"/>
        <v>-2.5541773121838867E-3</v>
      </c>
      <c r="AD2431" s="17">
        <f t="shared" si="607"/>
        <v>191194.8</v>
      </c>
      <c r="AE2431" s="17">
        <f t="shared" si="608"/>
        <v>190405.83</v>
      </c>
      <c r="AF2431" s="18">
        <f t="shared" si="609"/>
        <v>-788.97000000000116</v>
      </c>
      <c r="AG2431" s="19">
        <f t="shared" si="595"/>
        <v>-4.12652436154122E-3</v>
      </c>
      <c r="AI2431" s="15">
        <v>42604</v>
      </c>
      <c r="AJ2431" s="20">
        <f t="shared" si="598"/>
        <v>-4.6860409892257114E-2</v>
      </c>
      <c r="AK2431" s="20">
        <f t="shared" si="599"/>
        <v>-2.5541773121838867E-3</v>
      </c>
      <c r="AL2431" s="20">
        <f t="shared" si="600"/>
        <v>-4.12652436154122E-3</v>
      </c>
    </row>
    <row r="2432" spans="2:38" x14ac:dyDescent="0.35">
      <c r="B2432" s="15">
        <v>42605</v>
      </c>
      <c r="C2432" s="16">
        <v>251297.54</v>
      </c>
      <c r="D2432" s="16">
        <v>184370.91</v>
      </c>
      <c r="E2432" s="16">
        <v>232053.9</v>
      </c>
      <c r="F2432" s="16">
        <v>221555.17</v>
      </c>
      <c r="G2432" s="16">
        <v>169567.98</v>
      </c>
      <c r="H2432" s="16">
        <v>226210.93</v>
      </c>
      <c r="I2432" s="16">
        <v>159963.25</v>
      </c>
      <c r="J2432" s="16">
        <v>402673.65</v>
      </c>
      <c r="K2432" s="16">
        <v>203536.34</v>
      </c>
      <c r="L2432" s="16">
        <v>183959.59</v>
      </c>
      <c r="M2432" s="16">
        <v>421506.91</v>
      </c>
      <c r="N2432" s="16">
        <v>187355.02</v>
      </c>
      <c r="O2432" s="16">
        <v>190730.7</v>
      </c>
      <c r="P2432" s="16"/>
      <c r="R2432" s="15">
        <v>42605</v>
      </c>
      <c r="S2432" s="16">
        <f t="shared" si="596"/>
        <v>347616.17449999996</v>
      </c>
      <c r="T2432" s="16">
        <v>187355.02</v>
      </c>
      <c r="U2432" s="16">
        <v>190730.7</v>
      </c>
      <c r="V2432" s="17">
        <f t="shared" si="601"/>
        <v>363943.61550000001</v>
      </c>
      <c r="W2432" s="17">
        <f t="shared" si="602"/>
        <v>347616.17449999996</v>
      </c>
      <c r="X2432" s="18">
        <f t="shared" si="603"/>
        <v>-16327.44100000005</v>
      </c>
      <c r="Y2432" s="19">
        <f t="shared" si="594"/>
        <v>-4.4862556463777417E-2</v>
      </c>
      <c r="Z2432" s="17">
        <f t="shared" si="604"/>
        <v>187457.62</v>
      </c>
      <c r="AA2432" s="17">
        <f t="shared" si="605"/>
        <v>187355.02</v>
      </c>
      <c r="AB2432" s="18">
        <f t="shared" si="606"/>
        <v>-102.60000000000582</v>
      </c>
      <c r="AC2432" s="19">
        <f t="shared" si="597"/>
        <v>-5.4732370975373436E-4</v>
      </c>
      <c r="AD2432" s="17">
        <f t="shared" si="607"/>
        <v>191194.8</v>
      </c>
      <c r="AE2432" s="17">
        <f t="shared" si="608"/>
        <v>190730.7</v>
      </c>
      <c r="AF2432" s="18">
        <f t="shared" si="609"/>
        <v>-464.09999999997672</v>
      </c>
      <c r="AG2432" s="19">
        <f t="shared" si="595"/>
        <v>-2.4273672714947097E-3</v>
      </c>
      <c r="AI2432" s="15">
        <v>42605</v>
      </c>
      <c r="AJ2432" s="20">
        <f t="shared" si="598"/>
        <v>-4.4862556463777417E-2</v>
      </c>
      <c r="AK2432" s="20">
        <f t="shared" si="599"/>
        <v>-5.4732370975373436E-4</v>
      </c>
      <c r="AL2432" s="20">
        <f t="shared" si="600"/>
        <v>-2.4273672714947097E-3</v>
      </c>
    </row>
    <row r="2433" spans="2:38" x14ac:dyDescent="0.35">
      <c r="B2433" s="15">
        <v>42606</v>
      </c>
      <c r="C2433" s="16">
        <v>249825.66</v>
      </c>
      <c r="D2433" s="16">
        <v>183074.23</v>
      </c>
      <c r="E2433" s="16">
        <v>230436.59</v>
      </c>
      <c r="F2433" s="16">
        <v>220813.59</v>
      </c>
      <c r="G2433" s="16">
        <v>168419.17</v>
      </c>
      <c r="H2433" s="16">
        <v>223423.55</v>
      </c>
      <c r="I2433" s="16">
        <v>159963.25</v>
      </c>
      <c r="J2433" s="16">
        <v>398160.89</v>
      </c>
      <c r="K2433" s="16">
        <v>203048.93</v>
      </c>
      <c r="L2433" s="16">
        <v>183417.67</v>
      </c>
      <c r="M2433" s="16">
        <v>419280.83</v>
      </c>
      <c r="N2433" s="16">
        <v>186397.42</v>
      </c>
      <c r="O2433" s="16">
        <v>190591.47</v>
      </c>
      <c r="P2433" s="16"/>
      <c r="R2433" s="15">
        <v>42606</v>
      </c>
      <c r="S2433" s="16">
        <f t="shared" si="596"/>
        <v>344988.82150000002</v>
      </c>
      <c r="T2433" s="16">
        <v>186397.42</v>
      </c>
      <c r="U2433" s="16">
        <v>190591.47</v>
      </c>
      <c r="V2433" s="17">
        <f t="shared" si="601"/>
        <v>363943.61550000001</v>
      </c>
      <c r="W2433" s="17">
        <f t="shared" si="602"/>
        <v>344988.82150000002</v>
      </c>
      <c r="X2433" s="18">
        <f t="shared" si="603"/>
        <v>-18954.793999999994</v>
      </c>
      <c r="Y2433" s="19">
        <f t="shared" si="594"/>
        <v>-5.2081677470723467E-2</v>
      </c>
      <c r="Z2433" s="17">
        <f t="shared" si="604"/>
        <v>187457.62</v>
      </c>
      <c r="AA2433" s="17">
        <f t="shared" si="605"/>
        <v>186397.42</v>
      </c>
      <c r="AB2433" s="18">
        <f t="shared" si="606"/>
        <v>-1060.1999999999825</v>
      </c>
      <c r="AC2433" s="19">
        <f t="shared" si="597"/>
        <v>-5.6556783341215073E-3</v>
      </c>
      <c r="AD2433" s="17">
        <f t="shared" si="607"/>
        <v>191194.8</v>
      </c>
      <c r="AE2433" s="17">
        <f t="shared" si="608"/>
        <v>190591.47</v>
      </c>
      <c r="AF2433" s="18">
        <f t="shared" si="609"/>
        <v>-603.32999999998719</v>
      </c>
      <c r="AG2433" s="19">
        <f t="shared" si="595"/>
        <v>-3.1555774529432143E-3</v>
      </c>
      <c r="AI2433" s="15">
        <v>42606</v>
      </c>
      <c r="AJ2433" s="20">
        <f t="shared" si="598"/>
        <v>-5.2081677470723467E-2</v>
      </c>
      <c r="AK2433" s="20">
        <f t="shared" si="599"/>
        <v>-5.6556783341215073E-3</v>
      </c>
      <c r="AL2433" s="20">
        <f t="shared" si="600"/>
        <v>-3.1555774529432143E-3</v>
      </c>
    </row>
    <row r="2434" spans="2:38" x14ac:dyDescent="0.35">
      <c r="B2434" s="15">
        <v>42607</v>
      </c>
      <c r="C2434" s="16">
        <v>249518.53</v>
      </c>
      <c r="D2434" s="16">
        <v>183046.74</v>
      </c>
      <c r="E2434" s="16">
        <v>230226.23</v>
      </c>
      <c r="F2434" s="16">
        <v>220287.19</v>
      </c>
      <c r="G2434" s="16">
        <v>167815.77</v>
      </c>
      <c r="H2434" s="16">
        <v>222140.36</v>
      </c>
      <c r="I2434" s="16">
        <v>159963.25</v>
      </c>
      <c r="J2434" s="16">
        <v>397811.31</v>
      </c>
      <c r="K2434" s="16">
        <v>202266.12</v>
      </c>
      <c r="L2434" s="16">
        <v>183413.41</v>
      </c>
      <c r="M2434" s="16">
        <v>420346.83</v>
      </c>
      <c r="N2434" s="16">
        <v>186269.17</v>
      </c>
      <c r="O2434" s="16">
        <v>190266.6</v>
      </c>
      <c r="P2434" s="16"/>
      <c r="R2434" s="15">
        <v>42607</v>
      </c>
      <c r="S2434" s="16">
        <f t="shared" si="596"/>
        <v>344585.28700000001</v>
      </c>
      <c r="T2434" s="16">
        <v>186269.17</v>
      </c>
      <c r="U2434" s="16">
        <v>190266.6</v>
      </c>
      <c r="V2434" s="17">
        <f t="shared" si="601"/>
        <v>363943.61550000001</v>
      </c>
      <c r="W2434" s="17">
        <f t="shared" si="602"/>
        <v>344585.28700000001</v>
      </c>
      <c r="X2434" s="18">
        <f t="shared" si="603"/>
        <v>-19358.328500000003</v>
      </c>
      <c r="Y2434" s="19">
        <f t="shared" si="594"/>
        <v>-5.3190460487690577E-2</v>
      </c>
      <c r="Z2434" s="17">
        <f t="shared" si="604"/>
        <v>187457.62</v>
      </c>
      <c r="AA2434" s="17">
        <f t="shared" si="605"/>
        <v>186269.17</v>
      </c>
      <c r="AB2434" s="18">
        <f t="shared" si="606"/>
        <v>-1188.4499999999825</v>
      </c>
      <c r="AC2434" s="19">
        <f t="shared" si="597"/>
        <v>-6.3398329713136364E-3</v>
      </c>
      <c r="AD2434" s="17">
        <f t="shared" si="607"/>
        <v>191194.8</v>
      </c>
      <c r="AE2434" s="17">
        <f t="shared" si="608"/>
        <v>190266.6</v>
      </c>
      <c r="AF2434" s="18">
        <f t="shared" si="609"/>
        <v>-928.19999999998254</v>
      </c>
      <c r="AG2434" s="19">
        <f t="shared" si="595"/>
        <v>-4.854734542989572E-3</v>
      </c>
      <c r="AI2434" s="15">
        <v>42607</v>
      </c>
      <c r="AJ2434" s="20">
        <f t="shared" si="598"/>
        <v>-5.3190460487690577E-2</v>
      </c>
      <c r="AK2434" s="20">
        <f t="shared" si="599"/>
        <v>-6.3398329713136364E-3</v>
      </c>
      <c r="AL2434" s="20">
        <f t="shared" si="600"/>
        <v>-4.854734542989572E-3</v>
      </c>
    </row>
    <row r="2435" spans="2:38" x14ac:dyDescent="0.35">
      <c r="B2435" s="15">
        <v>42608</v>
      </c>
      <c r="C2435" s="16">
        <v>249538.64</v>
      </c>
      <c r="D2435" s="16">
        <v>182943.62</v>
      </c>
      <c r="E2435" s="16">
        <v>230157.1</v>
      </c>
      <c r="F2435" s="16">
        <v>219551.42</v>
      </c>
      <c r="G2435" s="16">
        <v>167517.95000000001</v>
      </c>
      <c r="H2435" s="16">
        <v>220638.27</v>
      </c>
      <c r="I2435" s="16">
        <v>159963.25</v>
      </c>
      <c r="J2435" s="16">
        <v>397239.27</v>
      </c>
      <c r="K2435" s="16">
        <v>201069.75</v>
      </c>
      <c r="L2435" s="16">
        <v>182780.83</v>
      </c>
      <c r="M2435" s="16">
        <v>422474.21</v>
      </c>
      <c r="N2435" s="16">
        <v>185918.62</v>
      </c>
      <c r="O2435" s="16">
        <v>189802.5</v>
      </c>
      <c r="P2435" s="16"/>
      <c r="R2435" s="15">
        <v>42608</v>
      </c>
      <c r="S2435" s="16">
        <f t="shared" si="596"/>
        <v>344212.1715</v>
      </c>
      <c r="T2435" s="16">
        <v>185918.62</v>
      </c>
      <c r="U2435" s="16">
        <v>189802.5</v>
      </c>
      <c r="V2435" s="17">
        <f t="shared" si="601"/>
        <v>363943.61550000001</v>
      </c>
      <c r="W2435" s="17">
        <f t="shared" si="602"/>
        <v>344212.1715</v>
      </c>
      <c r="X2435" s="18">
        <f t="shared" si="603"/>
        <v>-19731.444000000018</v>
      </c>
      <c r="Y2435" s="19">
        <f t="shared" si="594"/>
        <v>-5.4215661876338139E-2</v>
      </c>
      <c r="Z2435" s="17">
        <f t="shared" si="604"/>
        <v>187457.62</v>
      </c>
      <c r="AA2435" s="17">
        <f t="shared" si="605"/>
        <v>185918.62</v>
      </c>
      <c r="AB2435" s="18">
        <f t="shared" si="606"/>
        <v>-1539</v>
      </c>
      <c r="AC2435" s="19">
        <f t="shared" si="597"/>
        <v>-8.2098556463055493E-3</v>
      </c>
      <c r="AD2435" s="17">
        <f t="shared" si="607"/>
        <v>191194.8</v>
      </c>
      <c r="AE2435" s="17">
        <f t="shared" si="608"/>
        <v>189802.5</v>
      </c>
      <c r="AF2435" s="18">
        <f t="shared" si="609"/>
        <v>-1392.2999999999884</v>
      </c>
      <c r="AG2435" s="19">
        <f t="shared" si="595"/>
        <v>-7.2821018144844339E-3</v>
      </c>
      <c r="AI2435" s="15">
        <v>42608</v>
      </c>
      <c r="AJ2435" s="20">
        <f t="shared" si="598"/>
        <v>-5.4215661876338139E-2</v>
      </c>
      <c r="AK2435" s="20">
        <f t="shared" si="599"/>
        <v>-8.2098556463055493E-3</v>
      </c>
      <c r="AL2435" s="20">
        <f t="shared" si="600"/>
        <v>-7.2821018144844339E-3</v>
      </c>
    </row>
    <row r="2436" spans="2:38" x14ac:dyDescent="0.35">
      <c r="B2436" s="15">
        <v>42611</v>
      </c>
      <c r="C2436" s="16">
        <v>250239.29</v>
      </c>
      <c r="D2436" s="16">
        <v>183608.39</v>
      </c>
      <c r="E2436" s="16">
        <v>230989.81</v>
      </c>
      <c r="F2436" s="16">
        <v>220798.31</v>
      </c>
      <c r="G2436" s="16">
        <v>168778.88</v>
      </c>
      <c r="H2436" s="16">
        <v>223465.18</v>
      </c>
      <c r="I2436" s="16">
        <v>159963.25</v>
      </c>
      <c r="J2436" s="16">
        <v>398033.77</v>
      </c>
      <c r="K2436" s="16">
        <v>203802.2</v>
      </c>
      <c r="L2436" s="16">
        <v>183380.68</v>
      </c>
      <c r="M2436" s="16">
        <v>423118.89</v>
      </c>
      <c r="N2436" s="16">
        <v>186834.15</v>
      </c>
      <c r="O2436" s="16">
        <v>190498.65</v>
      </c>
      <c r="P2436" s="16"/>
      <c r="R2436" s="15">
        <v>42611</v>
      </c>
      <c r="S2436" s="16">
        <f t="shared" si="596"/>
        <v>346074.56199999998</v>
      </c>
      <c r="T2436" s="16">
        <v>186834.15</v>
      </c>
      <c r="U2436" s="16">
        <v>190498.65</v>
      </c>
      <c r="V2436" s="17">
        <f t="shared" si="601"/>
        <v>363943.61550000001</v>
      </c>
      <c r="W2436" s="17">
        <f t="shared" si="602"/>
        <v>346074.56199999998</v>
      </c>
      <c r="X2436" s="18">
        <f t="shared" si="603"/>
        <v>-17869.053500000038</v>
      </c>
      <c r="Y2436" s="19">
        <f t="shared" si="594"/>
        <v>-4.9098411784063947E-2</v>
      </c>
      <c r="Z2436" s="17">
        <f t="shared" si="604"/>
        <v>187457.62</v>
      </c>
      <c r="AA2436" s="17">
        <f t="shared" si="605"/>
        <v>186834.15</v>
      </c>
      <c r="AB2436" s="18">
        <f t="shared" si="606"/>
        <v>-623.47000000000116</v>
      </c>
      <c r="AC2436" s="19">
        <f t="shared" si="597"/>
        <v>-3.3259250810930021E-3</v>
      </c>
      <c r="AD2436" s="17">
        <f t="shared" si="607"/>
        <v>191194.8</v>
      </c>
      <c r="AE2436" s="17">
        <f t="shared" si="608"/>
        <v>190498.65</v>
      </c>
      <c r="AF2436" s="18">
        <f t="shared" si="609"/>
        <v>-696.14999999999418</v>
      </c>
      <c r="AG2436" s="19">
        <f t="shared" si="595"/>
        <v>-3.641050907242217E-3</v>
      </c>
      <c r="AI2436" s="15">
        <v>42611</v>
      </c>
      <c r="AJ2436" s="20">
        <f t="shared" si="598"/>
        <v>-4.9098411784063947E-2</v>
      </c>
      <c r="AK2436" s="20">
        <f t="shared" si="599"/>
        <v>-3.3259250810930021E-3</v>
      </c>
      <c r="AL2436" s="20">
        <f t="shared" si="600"/>
        <v>-3.641050907242217E-3</v>
      </c>
    </row>
    <row r="2437" spans="2:38" x14ac:dyDescent="0.35">
      <c r="B2437" s="15">
        <v>42612</v>
      </c>
      <c r="C2437" s="16">
        <v>249596.58</v>
      </c>
      <c r="D2437" s="16">
        <v>182674.76</v>
      </c>
      <c r="E2437" s="16">
        <v>230110</v>
      </c>
      <c r="F2437" s="16">
        <v>220166.79</v>
      </c>
      <c r="G2437" s="16">
        <v>168316.13</v>
      </c>
      <c r="H2437" s="16">
        <v>221349.6</v>
      </c>
      <c r="I2437" s="16">
        <v>159963.25</v>
      </c>
      <c r="J2437" s="16">
        <v>393997.71</v>
      </c>
      <c r="K2437" s="16">
        <v>203004.62</v>
      </c>
      <c r="L2437" s="16">
        <v>182574.91</v>
      </c>
      <c r="M2437" s="16">
        <v>423309.33</v>
      </c>
      <c r="N2437" s="16">
        <v>186525.67</v>
      </c>
      <c r="O2437" s="16">
        <v>190359.42</v>
      </c>
      <c r="P2437" s="16"/>
      <c r="R2437" s="15">
        <v>42612</v>
      </c>
      <c r="S2437" s="16">
        <f t="shared" si="596"/>
        <v>344298.44200000004</v>
      </c>
      <c r="T2437" s="16">
        <v>186525.67</v>
      </c>
      <c r="U2437" s="16">
        <v>190359.42</v>
      </c>
      <c r="V2437" s="17">
        <f t="shared" si="601"/>
        <v>363943.61550000001</v>
      </c>
      <c r="W2437" s="17">
        <f t="shared" si="602"/>
        <v>344298.44200000004</v>
      </c>
      <c r="X2437" s="18">
        <f t="shared" si="603"/>
        <v>-19645.173499999975</v>
      </c>
      <c r="Y2437" s="19">
        <f t="shared" ref="Y2437:Y2500" si="610">X2437/V2437</f>
        <v>-5.3978618289568472E-2</v>
      </c>
      <c r="Z2437" s="17">
        <f t="shared" si="604"/>
        <v>187457.62</v>
      </c>
      <c r="AA2437" s="17">
        <f t="shared" si="605"/>
        <v>186525.67</v>
      </c>
      <c r="AB2437" s="18">
        <f t="shared" si="606"/>
        <v>-931.94999999998254</v>
      </c>
      <c r="AC2437" s="19">
        <f t="shared" si="597"/>
        <v>-4.9715236969293782E-3</v>
      </c>
      <c r="AD2437" s="17">
        <f t="shared" si="607"/>
        <v>191194.8</v>
      </c>
      <c r="AE2437" s="17">
        <f t="shared" si="608"/>
        <v>190359.42</v>
      </c>
      <c r="AF2437" s="18">
        <f t="shared" si="609"/>
        <v>-835.37999999997555</v>
      </c>
      <c r="AG2437" s="19">
        <f t="shared" ref="AG2437:AG2500" si="611">AF2437/AD2437</f>
        <v>-4.3692610886905689E-3</v>
      </c>
      <c r="AI2437" s="15">
        <v>42612</v>
      </c>
      <c r="AJ2437" s="20">
        <f t="shared" si="598"/>
        <v>-5.3978618289568472E-2</v>
      </c>
      <c r="AK2437" s="20">
        <f t="shared" si="599"/>
        <v>-4.9715236969293782E-3</v>
      </c>
      <c r="AL2437" s="20">
        <f t="shared" si="600"/>
        <v>-4.3692610886905689E-3</v>
      </c>
    </row>
    <row r="2438" spans="2:38" x14ac:dyDescent="0.35">
      <c r="B2438" s="15">
        <v>42613</v>
      </c>
      <c r="C2438" s="16">
        <v>249156.78</v>
      </c>
      <c r="D2438" s="16">
        <v>182035.57</v>
      </c>
      <c r="E2438" s="16">
        <v>229480.66</v>
      </c>
      <c r="F2438" s="16">
        <v>220038.42</v>
      </c>
      <c r="G2438" s="16">
        <v>167660.1</v>
      </c>
      <c r="H2438" s="16">
        <v>221056.3</v>
      </c>
      <c r="I2438" s="16">
        <v>160806.34</v>
      </c>
      <c r="J2438" s="16">
        <v>393203.21</v>
      </c>
      <c r="K2438" s="16">
        <v>203300.02</v>
      </c>
      <c r="L2438" s="16">
        <v>181754.71</v>
      </c>
      <c r="M2438" s="16">
        <v>423068.21</v>
      </c>
      <c r="N2438" s="16">
        <v>185995.57</v>
      </c>
      <c r="O2438" s="16">
        <v>189802.5</v>
      </c>
      <c r="P2438" s="16"/>
      <c r="R2438" s="15">
        <v>42613</v>
      </c>
      <c r="S2438" s="16">
        <f t="shared" ref="S2438:S2501" si="612">+J2438*$J$3+K2438*$K$3+M2438*$M$3+I2438*$I$3+N2438*$N$3+O2438*$O$3+L2438*$L$3-C2438*$C$3+D2438*$D$3+E2438*$E$3+F2438*$F$3+G2438*$G$3+H2438*$H$3</f>
        <v>343999.61800000002</v>
      </c>
      <c r="T2438" s="16">
        <v>185995.57</v>
      </c>
      <c r="U2438" s="16">
        <v>189802.5</v>
      </c>
      <c r="V2438" s="17">
        <f t="shared" si="601"/>
        <v>363943.61550000001</v>
      </c>
      <c r="W2438" s="17">
        <f t="shared" si="602"/>
        <v>343999.61800000002</v>
      </c>
      <c r="X2438" s="18">
        <f t="shared" si="603"/>
        <v>-19943.997499999998</v>
      </c>
      <c r="Y2438" s="19">
        <f t="shared" si="610"/>
        <v>-5.4799690530633847E-2</v>
      </c>
      <c r="Z2438" s="17">
        <f t="shared" si="604"/>
        <v>187457.62</v>
      </c>
      <c r="AA2438" s="17">
        <f t="shared" si="605"/>
        <v>185995.57</v>
      </c>
      <c r="AB2438" s="18">
        <f t="shared" si="606"/>
        <v>-1462.0499999999884</v>
      </c>
      <c r="AC2438" s="19">
        <f t="shared" ref="AC2438:AC2501" si="613">AB2438/Z2438</f>
        <v>-7.7993628639902099E-3</v>
      </c>
      <c r="AD2438" s="17">
        <f t="shared" si="607"/>
        <v>191194.8</v>
      </c>
      <c r="AE2438" s="17">
        <f t="shared" si="608"/>
        <v>189802.5</v>
      </c>
      <c r="AF2438" s="18">
        <f t="shared" si="609"/>
        <v>-1392.2999999999884</v>
      </c>
      <c r="AG2438" s="19">
        <f t="shared" si="611"/>
        <v>-7.2821018144844339E-3</v>
      </c>
      <c r="AI2438" s="15">
        <v>42613</v>
      </c>
      <c r="AJ2438" s="20">
        <f t="shared" ref="AJ2438:AJ2501" si="614">+Y2438</f>
        <v>-5.4799690530633847E-2</v>
      </c>
      <c r="AK2438" s="20">
        <f t="shared" ref="AK2438:AK2501" si="615">+AC2438</f>
        <v>-7.7993628639902099E-3</v>
      </c>
      <c r="AL2438" s="20">
        <f t="shared" ref="AL2438:AL2501" si="616">+AG2438</f>
        <v>-7.2821018144844339E-3</v>
      </c>
    </row>
    <row r="2439" spans="2:38" x14ac:dyDescent="0.35">
      <c r="B2439" s="15">
        <v>42614</v>
      </c>
      <c r="C2439" s="16">
        <v>250119.95</v>
      </c>
      <c r="D2439" s="16">
        <v>182620.74</v>
      </c>
      <c r="E2439" s="16">
        <v>230300.72</v>
      </c>
      <c r="F2439" s="16">
        <v>220631.85</v>
      </c>
      <c r="G2439" s="16">
        <v>167484.25</v>
      </c>
      <c r="H2439" s="16">
        <v>221076.81</v>
      </c>
      <c r="I2439" s="16">
        <v>160806.34</v>
      </c>
      <c r="J2439" s="16">
        <v>394823.99</v>
      </c>
      <c r="K2439" s="16">
        <v>203527.73</v>
      </c>
      <c r="L2439" s="16">
        <v>182124.83</v>
      </c>
      <c r="M2439" s="16">
        <v>426421.07</v>
      </c>
      <c r="N2439" s="16">
        <v>186004.12</v>
      </c>
      <c r="O2439" s="16">
        <v>190220.19</v>
      </c>
      <c r="P2439" s="16"/>
      <c r="R2439" s="15">
        <v>42614</v>
      </c>
      <c r="S2439" s="16">
        <f t="shared" si="612"/>
        <v>345412.3835</v>
      </c>
      <c r="T2439" s="16">
        <v>186004.12</v>
      </c>
      <c r="U2439" s="16">
        <v>190220.19</v>
      </c>
      <c r="V2439" s="17">
        <f t="shared" ref="V2439:V2502" si="617">IF(S2439&gt;V2438,S2439,V2438)</f>
        <v>363943.61550000001</v>
      </c>
      <c r="W2439" s="17">
        <f t="shared" ref="W2439:W2502" si="618">IF(S2439&lt;V2438,S2439,V2439)</f>
        <v>345412.3835</v>
      </c>
      <c r="X2439" s="18">
        <f t="shared" ref="X2439:X2502" si="619">W2439-V2439</f>
        <v>-18531.232000000018</v>
      </c>
      <c r="Y2439" s="19">
        <f t="shared" si="610"/>
        <v>-5.0917865325212766E-2</v>
      </c>
      <c r="Z2439" s="17">
        <f t="shared" ref="Z2439:Z2502" si="620">IF(T2439&gt;Z2438,T2439,Z2438)</f>
        <v>187457.62</v>
      </c>
      <c r="AA2439" s="17">
        <f t="shared" ref="AA2439:AA2502" si="621">IF(T2439&lt;Z2438,T2439,Z2439)</f>
        <v>186004.12</v>
      </c>
      <c r="AB2439" s="18">
        <f t="shared" ref="AB2439:AB2502" si="622">AA2439-Z2439</f>
        <v>-1453.5</v>
      </c>
      <c r="AC2439" s="19">
        <f t="shared" si="613"/>
        <v>-7.7537525548441299E-3</v>
      </c>
      <c r="AD2439" s="17">
        <f t="shared" ref="AD2439:AD2502" si="623">IF(U2439&gt;AD2438,U2439,AD2438)</f>
        <v>191194.8</v>
      </c>
      <c r="AE2439" s="17">
        <f t="shared" ref="AE2439:AE2502" si="624">IF(U2439&lt;AD2438,U2439,AD2439)</f>
        <v>190220.19</v>
      </c>
      <c r="AF2439" s="18">
        <f t="shared" ref="AF2439:AF2502" si="625">AE2439-AD2439</f>
        <v>-974.60999999998603</v>
      </c>
      <c r="AG2439" s="19">
        <f t="shared" si="611"/>
        <v>-5.0974712701390736E-3</v>
      </c>
      <c r="AI2439" s="15">
        <v>42614</v>
      </c>
      <c r="AJ2439" s="20">
        <f t="shared" si="614"/>
        <v>-5.0917865325212766E-2</v>
      </c>
      <c r="AK2439" s="20">
        <f t="shared" si="615"/>
        <v>-7.7537525548441299E-3</v>
      </c>
      <c r="AL2439" s="20">
        <f t="shared" si="616"/>
        <v>-5.0974712701390736E-3</v>
      </c>
    </row>
    <row r="2440" spans="2:38" x14ac:dyDescent="0.35">
      <c r="B2440" s="15">
        <v>42615</v>
      </c>
      <c r="C2440" s="16">
        <v>252639.81</v>
      </c>
      <c r="D2440" s="16">
        <v>184047.54</v>
      </c>
      <c r="E2440" s="16">
        <v>232427.92</v>
      </c>
      <c r="F2440" s="16">
        <v>221304.28</v>
      </c>
      <c r="G2440" s="16">
        <v>168743.34</v>
      </c>
      <c r="H2440" s="16">
        <v>222540.7</v>
      </c>
      <c r="I2440" s="16">
        <v>160806.34</v>
      </c>
      <c r="J2440" s="16">
        <v>398891.83</v>
      </c>
      <c r="K2440" s="16">
        <v>201843.95</v>
      </c>
      <c r="L2440" s="16">
        <v>183822.51</v>
      </c>
      <c r="M2440" s="16">
        <v>427706.99</v>
      </c>
      <c r="N2440" s="16">
        <v>186842.02</v>
      </c>
      <c r="O2440" s="16">
        <v>191148.39</v>
      </c>
      <c r="P2440" s="16"/>
      <c r="R2440" s="15">
        <v>42615</v>
      </c>
      <c r="S2440" s="16">
        <f t="shared" si="612"/>
        <v>346914.52600000001</v>
      </c>
      <c r="T2440" s="16">
        <v>186842.02</v>
      </c>
      <c r="U2440" s="16">
        <v>191148.39</v>
      </c>
      <c r="V2440" s="17">
        <f t="shared" si="617"/>
        <v>363943.61550000001</v>
      </c>
      <c r="W2440" s="17">
        <f t="shared" si="618"/>
        <v>346914.52600000001</v>
      </c>
      <c r="X2440" s="18">
        <f t="shared" si="619"/>
        <v>-17029.089500000002</v>
      </c>
      <c r="Y2440" s="19">
        <f t="shared" si="610"/>
        <v>-4.6790460870167402E-2</v>
      </c>
      <c r="Z2440" s="17">
        <f t="shared" si="620"/>
        <v>187457.62</v>
      </c>
      <c r="AA2440" s="17">
        <f t="shared" si="621"/>
        <v>186842.02</v>
      </c>
      <c r="AB2440" s="18">
        <f t="shared" si="622"/>
        <v>-615.60000000000582</v>
      </c>
      <c r="AC2440" s="19">
        <f t="shared" si="613"/>
        <v>-3.2839422585222507E-3</v>
      </c>
      <c r="AD2440" s="17">
        <f t="shared" si="623"/>
        <v>191194.8</v>
      </c>
      <c r="AE2440" s="17">
        <f t="shared" si="624"/>
        <v>191148.39</v>
      </c>
      <c r="AF2440" s="18">
        <f t="shared" si="625"/>
        <v>-46.409999999974389</v>
      </c>
      <c r="AG2440" s="19">
        <f t="shared" si="611"/>
        <v>-2.4273672714934921E-4</v>
      </c>
      <c r="AI2440" s="15">
        <v>42615</v>
      </c>
      <c r="AJ2440" s="20">
        <f t="shared" si="614"/>
        <v>-4.6790460870167402E-2</v>
      </c>
      <c r="AK2440" s="20">
        <f t="shared" si="615"/>
        <v>-3.2839422585222507E-3</v>
      </c>
      <c r="AL2440" s="20">
        <f t="shared" si="616"/>
        <v>-2.4273672714934921E-4</v>
      </c>
    </row>
    <row r="2441" spans="2:38" x14ac:dyDescent="0.35">
      <c r="B2441" s="15">
        <v>42619</v>
      </c>
      <c r="C2441" s="16">
        <v>256278.12</v>
      </c>
      <c r="D2441" s="16">
        <v>185679.96</v>
      </c>
      <c r="E2441" s="16">
        <v>235298.3</v>
      </c>
      <c r="F2441" s="16">
        <v>223584.95</v>
      </c>
      <c r="G2441" s="16">
        <v>171859.83</v>
      </c>
      <c r="H2441" s="16">
        <v>229075.23</v>
      </c>
      <c r="I2441" s="16">
        <v>160806.34</v>
      </c>
      <c r="J2441" s="16">
        <v>405692.75</v>
      </c>
      <c r="K2441" s="16">
        <v>203335.72</v>
      </c>
      <c r="L2441" s="16">
        <v>186097.87</v>
      </c>
      <c r="M2441" s="16">
        <v>430602.81</v>
      </c>
      <c r="N2441" s="16">
        <v>187407</v>
      </c>
      <c r="O2441" s="16">
        <v>191983.77</v>
      </c>
      <c r="P2441" s="16"/>
      <c r="R2441" s="15">
        <v>42619</v>
      </c>
      <c r="S2441" s="16">
        <f t="shared" si="612"/>
        <v>351726.83149999997</v>
      </c>
      <c r="T2441" s="16">
        <v>187407</v>
      </c>
      <c r="U2441" s="16">
        <v>191983.77</v>
      </c>
      <c r="V2441" s="17">
        <f t="shared" si="617"/>
        <v>363943.61550000001</v>
      </c>
      <c r="W2441" s="17">
        <f t="shared" si="618"/>
        <v>351726.83149999997</v>
      </c>
      <c r="X2441" s="18">
        <f t="shared" si="619"/>
        <v>-12216.784000000043</v>
      </c>
      <c r="Y2441" s="19">
        <f t="shared" si="610"/>
        <v>-3.3567793140748314E-2</v>
      </c>
      <c r="Z2441" s="17">
        <f t="shared" si="620"/>
        <v>187457.62</v>
      </c>
      <c r="AA2441" s="17">
        <f t="shared" si="621"/>
        <v>187407</v>
      </c>
      <c r="AB2441" s="18">
        <f t="shared" si="622"/>
        <v>-50.619999999995343</v>
      </c>
      <c r="AC2441" s="19">
        <f t="shared" si="613"/>
        <v>-2.700343683014611E-4</v>
      </c>
      <c r="AD2441" s="17">
        <f t="shared" si="623"/>
        <v>191983.77</v>
      </c>
      <c r="AE2441" s="17">
        <f t="shared" si="624"/>
        <v>191983.77</v>
      </c>
      <c r="AF2441" s="18">
        <f t="shared" si="625"/>
        <v>0</v>
      </c>
      <c r="AG2441" s="19">
        <f t="shared" si="611"/>
        <v>0</v>
      </c>
      <c r="AI2441" s="15">
        <v>42619</v>
      </c>
      <c r="AJ2441" s="20">
        <f t="shared" si="614"/>
        <v>-3.3567793140748314E-2</v>
      </c>
      <c r="AK2441" s="20">
        <f t="shared" si="615"/>
        <v>-2.700343683014611E-4</v>
      </c>
      <c r="AL2441" s="20">
        <f t="shared" si="616"/>
        <v>0</v>
      </c>
    </row>
    <row r="2442" spans="2:38" x14ac:dyDescent="0.35">
      <c r="B2442" s="15">
        <v>42620</v>
      </c>
      <c r="C2442" s="16">
        <v>255956.21</v>
      </c>
      <c r="D2442" s="16">
        <v>185186.3</v>
      </c>
      <c r="E2442" s="16">
        <v>234879.25</v>
      </c>
      <c r="F2442" s="16">
        <v>223509.05</v>
      </c>
      <c r="G2442" s="16">
        <v>171969.82</v>
      </c>
      <c r="H2442" s="16">
        <v>229254.86</v>
      </c>
      <c r="I2442" s="16">
        <v>160806.34</v>
      </c>
      <c r="J2442" s="16">
        <v>404294.43</v>
      </c>
      <c r="K2442" s="16">
        <v>203188.02</v>
      </c>
      <c r="L2442" s="16">
        <v>186248.07</v>
      </c>
      <c r="M2442" s="16">
        <v>428670.74</v>
      </c>
      <c r="N2442" s="16">
        <v>187389.22</v>
      </c>
      <c r="O2442" s="16">
        <v>192215.82</v>
      </c>
      <c r="P2442" s="16"/>
      <c r="R2442" s="15">
        <v>42620</v>
      </c>
      <c r="S2442" s="16">
        <f t="shared" si="612"/>
        <v>350894.42149999994</v>
      </c>
      <c r="T2442" s="16">
        <v>187389.22</v>
      </c>
      <c r="U2442" s="16">
        <v>192215.82</v>
      </c>
      <c r="V2442" s="17">
        <f t="shared" si="617"/>
        <v>363943.61550000001</v>
      </c>
      <c r="W2442" s="17">
        <f t="shared" si="618"/>
        <v>350894.42149999994</v>
      </c>
      <c r="X2442" s="18">
        <f t="shared" si="619"/>
        <v>-13049.194000000076</v>
      </c>
      <c r="Y2442" s="19">
        <f t="shared" si="610"/>
        <v>-3.5854988092242204E-2</v>
      </c>
      <c r="Z2442" s="17">
        <f t="shared" si="620"/>
        <v>187457.62</v>
      </c>
      <c r="AA2442" s="17">
        <f t="shared" si="621"/>
        <v>187389.22</v>
      </c>
      <c r="AB2442" s="18">
        <f t="shared" si="622"/>
        <v>-68.399999999994179</v>
      </c>
      <c r="AC2442" s="19">
        <f t="shared" si="613"/>
        <v>-3.6488247316910445E-4</v>
      </c>
      <c r="AD2442" s="17">
        <f t="shared" si="623"/>
        <v>192215.82</v>
      </c>
      <c r="AE2442" s="17">
        <f t="shared" si="624"/>
        <v>192215.82</v>
      </c>
      <c r="AF2442" s="18">
        <f t="shared" si="625"/>
        <v>0</v>
      </c>
      <c r="AG2442" s="19">
        <f t="shared" si="611"/>
        <v>0</v>
      </c>
      <c r="AI2442" s="15">
        <v>42620</v>
      </c>
      <c r="AJ2442" s="20">
        <f t="shared" si="614"/>
        <v>-3.5854988092242204E-2</v>
      </c>
      <c r="AK2442" s="20">
        <f t="shared" si="615"/>
        <v>-3.6488247316910445E-4</v>
      </c>
      <c r="AL2442" s="20">
        <f t="shared" si="616"/>
        <v>0</v>
      </c>
    </row>
    <row r="2443" spans="2:38" x14ac:dyDescent="0.35">
      <c r="B2443" s="15">
        <v>42621</v>
      </c>
      <c r="C2443" s="16">
        <v>254754.78</v>
      </c>
      <c r="D2443" s="16">
        <v>184495.46</v>
      </c>
      <c r="E2443" s="16">
        <v>233826.67</v>
      </c>
      <c r="F2443" s="16">
        <v>222090.57</v>
      </c>
      <c r="G2443" s="16">
        <v>171489.39</v>
      </c>
      <c r="H2443" s="16">
        <v>226507.34</v>
      </c>
      <c r="I2443" s="16">
        <v>160806.34</v>
      </c>
      <c r="J2443" s="16">
        <v>402133.39</v>
      </c>
      <c r="K2443" s="16">
        <v>200603.27</v>
      </c>
      <c r="L2443" s="16">
        <v>187245.45</v>
      </c>
      <c r="M2443" s="16">
        <v>427004.5</v>
      </c>
      <c r="N2443" s="16">
        <v>186961.72</v>
      </c>
      <c r="O2443" s="16">
        <v>191287.62</v>
      </c>
      <c r="P2443" s="16"/>
      <c r="R2443" s="15">
        <v>42621</v>
      </c>
      <c r="S2443" s="16">
        <f t="shared" si="612"/>
        <v>348450.07550000004</v>
      </c>
      <c r="T2443" s="16">
        <v>186961.72</v>
      </c>
      <c r="U2443" s="16">
        <v>191287.62</v>
      </c>
      <c r="V2443" s="17">
        <f t="shared" si="617"/>
        <v>363943.61550000001</v>
      </c>
      <c r="W2443" s="17">
        <f t="shared" si="618"/>
        <v>348450.07550000004</v>
      </c>
      <c r="X2443" s="18">
        <f t="shared" si="619"/>
        <v>-15493.539999999979</v>
      </c>
      <c r="Y2443" s="19">
        <f t="shared" si="610"/>
        <v>-4.2571264723834615E-2</v>
      </c>
      <c r="Z2443" s="17">
        <f t="shared" si="620"/>
        <v>187457.62</v>
      </c>
      <c r="AA2443" s="17">
        <f t="shared" si="621"/>
        <v>186961.72</v>
      </c>
      <c r="AB2443" s="18">
        <f t="shared" si="622"/>
        <v>-495.89999999999418</v>
      </c>
      <c r="AC2443" s="19">
        <f t="shared" si="613"/>
        <v>-2.6453979304762016E-3</v>
      </c>
      <c r="AD2443" s="17">
        <f t="shared" si="623"/>
        <v>192215.82</v>
      </c>
      <c r="AE2443" s="17">
        <f t="shared" si="624"/>
        <v>191287.62</v>
      </c>
      <c r="AF2443" s="18">
        <f t="shared" si="625"/>
        <v>-928.20000000001164</v>
      </c>
      <c r="AG2443" s="19">
        <f t="shared" si="611"/>
        <v>-4.8289469618058058E-3</v>
      </c>
      <c r="AI2443" s="15">
        <v>42621</v>
      </c>
      <c r="AJ2443" s="20">
        <f t="shared" si="614"/>
        <v>-4.2571264723834615E-2</v>
      </c>
      <c r="AK2443" s="20">
        <f t="shared" si="615"/>
        <v>-2.6453979304762016E-3</v>
      </c>
      <c r="AL2443" s="20">
        <f t="shared" si="616"/>
        <v>-4.8289469618058058E-3</v>
      </c>
    </row>
    <row r="2444" spans="2:38" x14ac:dyDescent="0.35">
      <c r="B2444" s="15">
        <v>42622</v>
      </c>
      <c r="C2444" s="16">
        <v>246711.33</v>
      </c>
      <c r="D2444" s="16">
        <v>182922.82</v>
      </c>
      <c r="E2444" s="16">
        <v>228408.07</v>
      </c>
      <c r="F2444" s="16">
        <v>217851.78</v>
      </c>
      <c r="G2444" s="16">
        <v>167984.34</v>
      </c>
      <c r="H2444" s="16">
        <v>217811.68</v>
      </c>
      <c r="I2444" s="16">
        <v>160806.34</v>
      </c>
      <c r="J2444" s="16">
        <v>399463.87</v>
      </c>
      <c r="K2444" s="16">
        <v>197250.48</v>
      </c>
      <c r="L2444" s="16">
        <v>183184.09</v>
      </c>
      <c r="M2444" s="16">
        <v>416005.99</v>
      </c>
      <c r="N2444" s="16">
        <v>182490.07</v>
      </c>
      <c r="O2444" s="16">
        <v>188456.61</v>
      </c>
      <c r="P2444" s="16"/>
      <c r="R2444" s="15">
        <v>42622</v>
      </c>
      <c r="S2444" s="16">
        <f t="shared" si="612"/>
        <v>341340.837</v>
      </c>
      <c r="T2444" s="16">
        <v>182490.07</v>
      </c>
      <c r="U2444" s="16">
        <v>188456.61</v>
      </c>
      <c r="V2444" s="17">
        <f t="shared" si="617"/>
        <v>363943.61550000001</v>
      </c>
      <c r="W2444" s="17">
        <f t="shared" si="618"/>
        <v>341340.837</v>
      </c>
      <c r="X2444" s="18">
        <f t="shared" si="619"/>
        <v>-22602.778500000015</v>
      </c>
      <c r="Y2444" s="19">
        <f t="shared" si="610"/>
        <v>-6.2105165573374414E-2</v>
      </c>
      <c r="Z2444" s="17">
        <f t="shared" si="620"/>
        <v>187457.62</v>
      </c>
      <c r="AA2444" s="17">
        <f t="shared" si="621"/>
        <v>182490.07</v>
      </c>
      <c r="AB2444" s="18">
        <f t="shared" si="622"/>
        <v>-4967.5499999999884</v>
      </c>
      <c r="AC2444" s="19">
        <f t="shared" si="613"/>
        <v>-2.6499589613908404E-2</v>
      </c>
      <c r="AD2444" s="17">
        <f t="shared" si="623"/>
        <v>192215.82</v>
      </c>
      <c r="AE2444" s="17">
        <f t="shared" si="624"/>
        <v>188456.61</v>
      </c>
      <c r="AF2444" s="18">
        <f t="shared" si="625"/>
        <v>-3759.210000000021</v>
      </c>
      <c r="AG2444" s="19">
        <f t="shared" si="611"/>
        <v>-1.9557235195313376E-2</v>
      </c>
      <c r="AI2444" s="15">
        <v>42622</v>
      </c>
      <c r="AJ2444" s="20">
        <f t="shared" si="614"/>
        <v>-6.2105165573374414E-2</v>
      </c>
      <c r="AK2444" s="20">
        <f t="shared" si="615"/>
        <v>-2.6499589613908404E-2</v>
      </c>
      <c r="AL2444" s="20">
        <f t="shared" si="616"/>
        <v>-1.9557235195313376E-2</v>
      </c>
    </row>
    <row r="2445" spans="2:38" x14ac:dyDescent="0.35">
      <c r="B2445" s="15">
        <v>42625</v>
      </c>
      <c r="C2445" s="16">
        <v>250120.18</v>
      </c>
      <c r="D2445" s="16">
        <v>183115.38</v>
      </c>
      <c r="E2445" s="16">
        <v>230520.57</v>
      </c>
      <c r="F2445" s="16">
        <v>218665.94</v>
      </c>
      <c r="G2445" s="16">
        <v>167962.55</v>
      </c>
      <c r="H2445" s="16">
        <v>219185.83</v>
      </c>
      <c r="I2445" s="16">
        <v>160806.34</v>
      </c>
      <c r="J2445" s="16">
        <v>398955.39</v>
      </c>
      <c r="K2445" s="16">
        <v>196740.91</v>
      </c>
      <c r="L2445" s="16">
        <v>184217.8</v>
      </c>
      <c r="M2445" s="16">
        <v>422463.72</v>
      </c>
      <c r="N2445" s="16">
        <v>185106.37</v>
      </c>
      <c r="O2445" s="16">
        <v>189663.27</v>
      </c>
      <c r="P2445" s="16"/>
      <c r="R2445" s="15">
        <v>42625</v>
      </c>
      <c r="S2445" s="16">
        <f t="shared" si="612"/>
        <v>343232.60500000004</v>
      </c>
      <c r="T2445" s="16">
        <v>185106.37</v>
      </c>
      <c r="U2445" s="16">
        <v>189663.27</v>
      </c>
      <c r="V2445" s="17">
        <f t="shared" si="617"/>
        <v>363943.61550000001</v>
      </c>
      <c r="W2445" s="17">
        <f t="shared" si="618"/>
        <v>343232.60500000004</v>
      </c>
      <c r="X2445" s="18">
        <f t="shared" si="619"/>
        <v>-20711.010499999975</v>
      </c>
      <c r="Y2445" s="19">
        <f t="shared" si="610"/>
        <v>-5.690719555980224E-2</v>
      </c>
      <c r="Z2445" s="17">
        <f t="shared" si="620"/>
        <v>187457.62</v>
      </c>
      <c r="AA2445" s="17">
        <f t="shared" si="621"/>
        <v>185106.37</v>
      </c>
      <c r="AB2445" s="18">
        <f t="shared" si="622"/>
        <v>-2351.25</v>
      </c>
      <c r="AC2445" s="19">
        <f t="shared" si="613"/>
        <v>-1.2542835015189033E-2</v>
      </c>
      <c r="AD2445" s="17">
        <f t="shared" si="623"/>
        <v>192215.82</v>
      </c>
      <c r="AE2445" s="17">
        <f t="shared" si="624"/>
        <v>189663.27</v>
      </c>
      <c r="AF2445" s="18">
        <f t="shared" si="625"/>
        <v>-2552.5500000000175</v>
      </c>
      <c r="AG2445" s="19">
        <f t="shared" si="611"/>
        <v>-1.327960414496589E-2</v>
      </c>
      <c r="AI2445" s="15">
        <v>42625</v>
      </c>
      <c r="AJ2445" s="20">
        <f t="shared" si="614"/>
        <v>-5.690719555980224E-2</v>
      </c>
      <c r="AK2445" s="20">
        <f t="shared" si="615"/>
        <v>-1.2542835015189033E-2</v>
      </c>
      <c r="AL2445" s="20">
        <f t="shared" si="616"/>
        <v>-1.327960414496589E-2</v>
      </c>
    </row>
    <row r="2446" spans="2:38" x14ac:dyDescent="0.35">
      <c r="B2446" s="15">
        <v>42626</v>
      </c>
      <c r="C2446" s="16">
        <v>245652</v>
      </c>
      <c r="D2446" s="16">
        <v>181849.7</v>
      </c>
      <c r="E2446" s="16">
        <v>227354.27</v>
      </c>
      <c r="F2446" s="16">
        <v>215685.34</v>
      </c>
      <c r="G2446" s="16">
        <v>166066.17000000001</v>
      </c>
      <c r="H2446" s="16">
        <v>214431.38</v>
      </c>
      <c r="I2446" s="16">
        <v>160806.34</v>
      </c>
      <c r="J2446" s="16">
        <v>396285.87</v>
      </c>
      <c r="K2446" s="16">
        <v>196740.91</v>
      </c>
      <c r="L2446" s="16">
        <v>180864.61</v>
      </c>
      <c r="M2446" s="16">
        <v>418749.04</v>
      </c>
      <c r="N2446" s="16">
        <v>182447.32</v>
      </c>
      <c r="O2446" s="16">
        <v>187574.82</v>
      </c>
      <c r="P2446" s="16"/>
      <c r="R2446" s="15">
        <v>42626</v>
      </c>
      <c r="S2446" s="16">
        <f t="shared" si="612"/>
        <v>339851.82250000001</v>
      </c>
      <c r="T2446" s="16">
        <v>182447.32</v>
      </c>
      <c r="U2446" s="16">
        <v>187574.82</v>
      </c>
      <c r="V2446" s="17">
        <f t="shared" si="617"/>
        <v>363943.61550000001</v>
      </c>
      <c r="W2446" s="17">
        <f t="shared" si="618"/>
        <v>339851.82250000001</v>
      </c>
      <c r="X2446" s="18">
        <f t="shared" si="619"/>
        <v>-24091.793000000005</v>
      </c>
      <c r="Y2446" s="19">
        <f t="shared" si="610"/>
        <v>-6.6196498506785884E-2</v>
      </c>
      <c r="Z2446" s="17">
        <f t="shared" si="620"/>
        <v>187457.62</v>
      </c>
      <c r="AA2446" s="17">
        <f t="shared" si="621"/>
        <v>182447.32</v>
      </c>
      <c r="AB2446" s="18">
        <f t="shared" si="622"/>
        <v>-5010.2999999999884</v>
      </c>
      <c r="AC2446" s="19">
        <f t="shared" si="613"/>
        <v>-2.6727641159639114E-2</v>
      </c>
      <c r="AD2446" s="17">
        <f t="shared" si="623"/>
        <v>192215.82</v>
      </c>
      <c r="AE2446" s="17">
        <f t="shared" si="624"/>
        <v>187574.82</v>
      </c>
      <c r="AF2446" s="18">
        <f t="shared" si="625"/>
        <v>-4641</v>
      </c>
      <c r="AG2446" s="19">
        <f t="shared" si="611"/>
        <v>-2.4144734809028727E-2</v>
      </c>
      <c r="AI2446" s="15">
        <v>42626</v>
      </c>
      <c r="AJ2446" s="20">
        <f t="shared" si="614"/>
        <v>-6.6196498506785884E-2</v>
      </c>
      <c r="AK2446" s="20">
        <f t="shared" si="615"/>
        <v>-2.6727641159639114E-2</v>
      </c>
      <c r="AL2446" s="20">
        <f t="shared" si="616"/>
        <v>-2.4144734809028727E-2</v>
      </c>
    </row>
    <row r="2447" spans="2:38" x14ac:dyDescent="0.35">
      <c r="B2447" s="15">
        <v>42627</v>
      </c>
      <c r="C2447" s="16">
        <v>246712.95</v>
      </c>
      <c r="D2447" s="16">
        <v>182080.41</v>
      </c>
      <c r="E2447" s="16">
        <v>228091.1</v>
      </c>
      <c r="F2447" s="16">
        <v>215942.91</v>
      </c>
      <c r="G2447" s="16">
        <v>166475.57</v>
      </c>
      <c r="H2447" s="16">
        <v>215861.49</v>
      </c>
      <c r="I2447" s="16">
        <v>160806.34</v>
      </c>
      <c r="J2447" s="16">
        <v>397652.41</v>
      </c>
      <c r="K2447" s="16">
        <v>196740.91</v>
      </c>
      <c r="L2447" s="16">
        <v>180335.02</v>
      </c>
      <c r="M2447" s="16">
        <v>419993.71</v>
      </c>
      <c r="N2447" s="16">
        <v>182378.92</v>
      </c>
      <c r="O2447" s="16">
        <v>187110.72</v>
      </c>
      <c r="P2447" s="16"/>
      <c r="R2447" s="15">
        <v>42627</v>
      </c>
      <c r="S2447" s="16">
        <f t="shared" si="612"/>
        <v>340913.66649999999</v>
      </c>
      <c r="T2447" s="16">
        <v>182378.92</v>
      </c>
      <c r="U2447" s="16">
        <v>187110.72</v>
      </c>
      <c r="V2447" s="17">
        <f t="shared" si="617"/>
        <v>363943.61550000001</v>
      </c>
      <c r="W2447" s="17">
        <f t="shared" si="618"/>
        <v>340913.66649999999</v>
      </c>
      <c r="X2447" s="18">
        <f t="shared" si="619"/>
        <v>-23029.949000000022</v>
      </c>
      <c r="Y2447" s="19">
        <f t="shared" si="610"/>
        <v>-6.3278892716281274E-2</v>
      </c>
      <c r="Z2447" s="17">
        <f t="shared" si="620"/>
        <v>187457.62</v>
      </c>
      <c r="AA2447" s="17">
        <f t="shared" si="621"/>
        <v>182378.92</v>
      </c>
      <c r="AB2447" s="18">
        <f t="shared" si="622"/>
        <v>-5078.6999999999825</v>
      </c>
      <c r="AC2447" s="19">
        <f t="shared" si="613"/>
        <v>-2.7092523632808219E-2</v>
      </c>
      <c r="AD2447" s="17">
        <f t="shared" si="623"/>
        <v>192215.82</v>
      </c>
      <c r="AE2447" s="17">
        <f t="shared" si="624"/>
        <v>187110.72</v>
      </c>
      <c r="AF2447" s="18">
        <f t="shared" si="625"/>
        <v>-5105.1000000000058</v>
      </c>
      <c r="AG2447" s="19">
        <f t="shared" si="611"/>
        <v>-2.6559208289931628E-2</v>
      </c>
      <c r="AI2447" s="15">
        <v>42627</v>
      </c>
      <c r="AJ2447" s="20">
        <f t="shared" si="614"/>
        <v>-6.3278892716281274E-2</v>
      </c>
      <c r="AK2447" s="20">
        <f t="shared" si="615"/>
        <v>-2.7092523632808219E-2</v>
      </c>
      <c r="AL2447" s="20">
        <f t="shared" si="616"/>
        <v>-2.6559208289931628E-2</v>
      </c>
    </row>
    <row r="2448" spans="2:38" x14ac:dyDescent="0.35">
      <c r="B2448" s="15">
        <v>42628</v>
      </c>
      <c r="C2448" s="16">
        <v>251071.75</v>
      </c>
      <c r="D2448" s="16">
        <v>181987.28</v>
      </c>
      <c r="E2448" s="16">
        <v>230569.89</v>
      </c>
      <c r="F2448" s="16">
        <v>217034.89</v>
      </c>
      <c r="G2448" s="16">
        <v>166841.25</v>
      </c>
      <c r="H2448" s="16">
        <v>217165.67</v>
      </c>
      <c r="I2448" s="16">
        <v>160806.34</v>
      </c>
      <c r="J2448" s="16">
        <v>395078.23</v>
      </c>
      <c r="K2448" s="16">
        <v>196740.91</v>
      </c>
      <c r="L2448" s="16">
        <v>182128.48</v>
      </c>
      <c r="M2448" s="16">
        <v>426044.24</v>
      </c>
      <c r="N2448" s="16">
        <v>184200.07</v>
      </c>
      <c r="O2448" s="16">
        <v>188781.48</v>
      </c>
      <c r="P2448" s="16"/>
      <c r="R2448" s="15">
        <v>42628</v>
      </c>
      <c r="S2448" s="16">
        <f t="shared" si="612"/>
        <v>342327.19499999995</v>
      </c>
      <c r="T2448" s="16">
        <v>184200.07</v>
      </c>
      <c r="U2448" s="16">
        <v>188781.48</v>
      </c>
      <c r="V2448" s="17">
        <f t="shared" si="617"/>
        <v>363943.61550000001</v>
      </c>
      <c r="W2448" s="17">
        <f t="shared" si="618"/>
        <v>342327.19499999995</v>
      </c>
      <c r="X2448" s="18">
        <f t="shared" si="619"/>
        <v>-21616.420500000066</v>
      </c>
      <c r="Y2448" s="19">
        <f t="shared" si="610"/>
        <v>-5.9394971032264376E-2</v>
      </c>
      <c r="Z2448" s="17">
        <f t="shared" si="620"/>
        <v>187457.62</v>
      </c>
      <c r="AA2448" s="17">
        <f t="shared" si="621"/>
        <v>184200.07</v>
      </c>
      <c r="AB2448" s="18">
        <f t="shared" si="622"/>
        <v>-3257.5499999999884</v>
      </c>
      <c r="AC2448" s="19">
        <f t="shared" si="613"/>
        <v>-1.7377527784680016E-2</v>
      </c>
      <c r="AD2448" s="17">
        <f t="shared" si="623"/>
        <v>192215.82</v>
      </c>
      <c r="AE2448" s="17">
        <f t="shared" si="624"/>
        <v>188781.48</v>
      </c>
      <c r="AF2448" s="18">
        <f t="shared" si="625"/>
        <v>-3434.3399999999965</v>
      </c>
      <c r="AG2448" s="19">
        <f t="shared" si="611"/>
        <v>-1.7867103758681238E-2</v>
      </c>
      <c r="AI2448" s="15">
        <v>42628</v>
      </c>
      <c r="AJ2448" s="20">
        <f t="shared" si="614"/>
        <v>-5.9394971032264376E-2</v>
      </c>
      <c r="AK2448" s="20">
        <f t="shared" si="615"/>
        <v>-1.7377527784680016E-2</v>
      </c>
      <c r="AL2448" s="20">
        <f t="shared" si="616"/>
        <v>-1.7867103758681238E-2</v>
      </c>
    </row>
    <row r="2449" spans="2:38" x14ac:dyDescent="0.35">
      <c r="B2449" s="15">
        <v>42629</v>
      </c>
      <c r="C2449" s="16">
        <v>250149.26</v>
      </c>
      <c r="D2449" s="16">
        <v>181688.89</v>
      </c>
      <c r="E2449" s="16">
        <v>229908.02</v>
      </c>
      <c r="F2449" s="16">
        <v>217081.82</v>
      </c>
      <c r="G2449" s="16">
        <v>166507.32999999999</v>
      </c>
      <c r="H2449" s="16">
        <v>216949.59</v>
      </c>
      <c r="I2449" s="16">
        <v>160806.34</v>
      </c>
      <c r="J2449" s="16">
        <v>394093.05</v>
      </c>
      <c r="K2449" s="16">
        <v>196740.91</v>
      </c>
      <c r="L2449" s="16">
        <v>181218.99</v>
      </c>
      <c r="M2449" s="16">
        <v>424547.65</v>
      </c>
      <c r="N2449" s="16">
        <v>183492.22</v>
      </c>
      <c r="O2449" s="16">
        <v>187760.46</v>
      </c>
      <c r="P2449" s="16"/>
      <c r="R2449" s="15">
        <v>42629</v>
      </c>
      <c r="S2449" s="16">
        <f t="shared" si="612"/>
        <v>341662.11850000004</v>
      </c>
      <c r="T2449" s="16">
        <v>183492.22</v>
      </c>
      <c r="U2449" s="16">
        <v>187760.46</v>
      </c>
      <c r="V2449" s="17">
        <f t="shared" si="617"/>
        <v>363943.61550000001</v>
      </c>
      <c r="W2449" s="17">
        <f t="shared" si="618"/>
        <v>341662.11850000004</v>
      </c>
      <c r="X2449" s="18">
        <f t="shared" si="619"/>
        <v>-22281.496999999974</v>
      </c>
      <c r="Y2449" s="19">
        <f t="shared" si="610"/>
        <v>-6.1222387345327596E-2</v>
      </c>
      <c r="Z2449" s="17">
        <f t="shared" si="620"/>
        <v>187457.62</v>
      </c>
      <c r="AA2449" s="17">
        <f t="shared" si="621"/>
        <v>183492.22</v>
      </c>
      <c r="AB2449" s="18">
        <f t="shared" si="622"/>
        <v>-3965.3999999999942</v>
      </c>
      <c r="AC2449" s="19">
        <f t="shared" si="613"/>
        <v>-2.1153581273463274E-2</v>
      </c>
      <c r="AD2449" s="17">
        <f t="shared" si="623"/>
        <v>192215.82</v>
      </c>
      <c r="AE2449" s="17">
        <f t="shared" si="624"/>
        <v>187760.46</v>
      </c>
      <c r="AF2449" s="18">
        <f t="shared" si="625"/>
        <v>-4455.3600000000151</v>
      </c>
      <c r="AG2449" s="19">
        <f t="shared" si="611"/>
        <v>-2.3178945416667655E-2</v>
      </c>
      <c r="AI2449" s="15">
        <v>42629</v>
      </c>
      <c r="AJ2449" s="20">
        <f t="shared" si="614"/>
        <v>-6.1222387345327596E-2</v>
      </c>
      <c r="AK2449" s="20">
        <f t="shared" si="615"/>
        <v>-2.1153581273463274E-2</v>
      </c>
      <c r="AL2449" s="20">
        <f t="shared" si="616"/>
        <v>-2.3178945416667655E-2</v>
      </c>
    </row>
    <row r="2450" spans="2:38" x14ac:dyDescent="0.35">
      <c r="B2450" s="15">
        <v>42632</v>
      </c>
      <c r="C2450" s="16">
        <v>250502.19</v>
      </c>
      <c r="D2450" s="16">
        <v>181977.11</v>
      </c>
      <c r="E2450" s="16">
        <v>230213.32</v>
      </c>
      <c r="F2450" s="16">
        <v>217498.21</v>
      </c>
      <c r="G2450" s="16">
        <v>167371.73000000001</v>
      </c>
      <c r="H2450" s="16">
        <v>217461.22</v>
      </c>
      <c r="I2450" s="16">
        <v>160806.34</v>
      </c>
      <c r="J2450" s="16">
        <v>394919.33</v>
      </c>
      <c r="K2450" s="16">
        <v>196659.26</v>
      </c>
      <c r="L2450" s="16">
        <v>181675.18</v>
      </c>
      <c r="M2450" s="16">
        <v>424731.38</v>
      </c>
      <c r="N2450" s="16">
        <v>183523.54</v>
      </c>
      <c r="O2450" s="16">
        <v>188270.97</v>
      </c>
      <c r="P2450" s="16"/>
      <c r="R2450" s="15">
        <v>42632</v>
      </c>
      <c r="S2450" s="16">
        <f t="shared" si="612"/>
        <v>342109.47649999999</v>
      </c>
      <c r="T2450" s="16">
        <v>183523.54</v>
      </c>
      <c r="U2450" s="16">
        <v>188270.97</v>
      </c>
      <c r="V2450" s="17">
        <f t="shared" si="617"/>
        <v>363943.61550000001</v>
      </c>
      <c r="W2450" s="17">
        <f t="shared" si="618"/>
        <v>342109.47649999999</v>
      </c>
      <c r="X2450" s="18">
        <f t="shared" si="619"/>
        <v>-21834.139000000025</v>
      </c>
      <c r="Y2450" s="19">
        <f t="shared" si="610"/>
        <v>-5.9993191445338115E-2</v>
      </c>
      <c r="Z2450" s="17">
        <f t="shared" si="620"/>
        <v>187457.62</v>
      </c>
      <c r="AA2450" s="17">
        <f t="shared" si="621"/>
        <v>183523.54</v>
      </c>
      <c r="AB2450" s="18">
        <f t="shared" si="622"/>
        <v>-3934.0799999999872</v>
      </c>
      <c r="AC2450" s="19">
        <f t="shared" si="613"/>
        <v>-2.0986503509433159E-2</v>
      </c>
      <c r="AD2450" s="17">
        <f t="shared" si="623"/>
        <v>192215.82</v>
      </c>
      <c r="AE2450" s="17">
        <f t="shared" si="624"/>
        <v>188270.97</v>
      </c>
      <c r="AF2450" s="18">
        <f t="shared" si="625"/>
        <v>-3944.8500000000058</v>
      </c>
      <c r="AG2450" s="19">
        <f t="shared" si="611"/>
        <v>-2.0523024587674448E-2</v>
      </c>
      <c r="AI2450" s="15">
        <v>42632</v>
      </c>
      <c r="AJ2450" s="20">
        <f t="shared" si="614"/>
        <v>-5.9993191445338115E-2</v>
      </c>
      <c r="AK2450" s="20">
        <f t="shared" si="615"/>
        <v>-2.0986503509433159E-2</v>
      </c>
      <c r="AL2450" s="20">
        <f t="shared" si="616"/>
        <v>-2.0523024587674448E-2</v>
      </c>
    </row>
    <row r="2451" spans="2:38" x14ac:dyDescent="0.35">
      <c r="B2451" s="15">
        <v>42633</v>
      </c>
      <c r="C2451" s="16">
        <v>250844.73</v>
      </c>
      <c r="D2451" s="16">
        <v>182011.75</v>
      </c>
      <c r="E2451" s="16">
        <v>230434.14</v>
      </c>
      <c r="F2451" s="16">
        <v>217927.11</v>
      </c>
      <c r="G2451" s="16">
        <v>167474.43</v>
      </c>
      <c r="H2451" s="16">
        <v>218378.37</v>
      </c>
      <c r="I2451" s="16">
        <v>160806.34</v>
      </c>
      <c r="J2451" s="16">
        <v>395300.69</v>
      </c>
      <c r="K2451" s="16">
        <v>196550.39999999999</v>
      </c>
      <c r="L2451" s="16">
        <v>181275.92</v>
      </c>
      <c r="M2451" s="16">
        <v>426063.88</v>
      </c>
      <c r="N2451" s="16">
        <v>183532.13</v>
      </c>
      <c r="O2451" s="16">
        <v>188642.25</v>
      </c>
      <c r="P2451" s="16"/>
      <c r="R2451" s="15">
        <v>42633</v>
      </c>
      <c r="S2451" s="16">
        <f t="shared" si="612"/>
        <v>342831.23699999996</v>
      </c>
      <c r="T2451" s="16">
        <v>183532.13</v>
      </c>
      <c r="U2451" s="16">
        <v>188642.25</v>
      </c>
      <c r="V2451" s="17">
        <f t="shared" si="617"/>
        <v>363943.61550000001</v>
      </c>
      <c r="W2451" s="17">
        <f t="shared" si="618"/>
        <v>342831.23699999996</v>
      </c>
      <c r="X2451" s="18">
        <f t="shared" si="619"/>
        <v>-21112.37850000005</v>
      </c>
      <c r="Y2451" s="19">
        <f t="shared" si="610"/>
        <v>-5.8010025731582177E-2</v>
      </c>
      <c r="Z2451" s="17">
        <f t="shared" si="620"/>
        <v>187457.62</v>
      </c>
      <c r="AA2451" s="17">
        <f t="shared" si="621"/>
        <v>183532.13</v>
      </c>
      <c r="AB2451" s="18">
        <f t="shared" si="622"/>
        <v>-3925.4899999999907</v>
      </c>
      <c r="AC2451" s="19">
        <f t="shared" si="613"/>
        <v>-2.0940679818723777E-2</v>
      </c>
      <c r="AD2451" s="17">
        <f t="shared" si="623"/>
        <v>192215.82</v>
      </c>
      <c r="AE2451" s="17">
        <f t="shared" si="624"/>
        <v>188642.25</v>
      </c>
      <c r="AF2451" s="18">
        <f t="shared" si="625"/>
        <v>-3573.570000000007</v>
      </c>
      <c r="AG2451" s="19">
        <f t="shared" si="611"/>
        <v>-1.8591445802952154E-2</v>
      </c>
      <c r="AI2451" s="15">
        <v>42633</v>
      </c>
      <c r="AJ2451" s="20">
        <f t="shared" si="614"/>
        <v>-5.8010025731582177E-2</v>
      </c>
      <c r="AK2451" s="20">
        <f t="shared" si="615"/>
        <v>-2.0940679818723777E-2</v>
      </c>
      <c r="AL2451" s="20">
        <f t="shared" si="616"/>
        <v>-1.8591445802952154E-2</v>
      </c>
    </row>
    <row r="2452" spans="2:38" x14ac:dyDescent="0.35">
      <c r="B2452" s="15">
        <v>42634</v>
      </c>
      <c r="C2452" s="16">
        <v>255791.08</v>
      </c>
      <c r="D2452" s="16">
        <v>184062.02</v>
      </c>
      <c r="E2452" s="16">
        <v>234262.41</v>
      </c>
      <c r="F2452" s="16">
        <v>220783.17</v>
      </c>
      <c r="G2452" s="16">
        <v>170332.09</v>
      </c>
      <c r="H2452" s="16">
        <v>224207.85</v>
      </c>
      <c r="I2452" s="16">
        <v>160806.34</v>
      </c>
      <c r="J2452" s="16">
        <v>401116.43</v>
      </c>
      <c r="K2452" s="16">
        <v>198128.87</v>
      </c>
      <c r="L2452" s="16">
        <v>184391.97</v>
      </c>
      <c r="M2452" s="16">
        <v>436294.40000000002</v>
      </c>
      <c r="N2452" s="16">
        <v>185593.73</v>
      </c>
      <c r="O2452" s="16">
        <v>190498.65</v>
      </c>
      <c r="P2452" s="16"/>
      <c r="R2452" s="15">
        <v>42634</v>
      </c>
      <c r="S2452" s="16">
        <f t="shared" si="612"/>
        <v>349187.07800000004</v>
      </c>
      <c r="T2452" s="16">
        <v>185593.73</v>
      </c>
      <c r="U2452" s="16">
        <v>190498.65</v>
      </c>
      <c r="V2452" s="17">
        <f t="shared" si="617"/>
        <v>363943.61550000001</v>
      </c>
      <c r="W2452" s="17">
        <f t="shared" si="618"/>
        <v>349187.07800000004</v>
      </c>
      <c r="X2452" s="18">
        <f t="shared" si="619"/>
        <v>-14756.537499999977</v>
      </c>
      <c r="Y2452" s="19">
        <f t="shared" si="610"/>
        <v>-4.0546218896371812E-2</v>
      </c>
      <c r="Z2452" s="17">
        <f t="shared" si="620"/>
        <v>187457.62</v>
      </c>
      <c r="AA2452" s="17">
        <f t="shared" si="621"/>
        <v>185593.73</v>
      </c>
      <c r="AB2452" s="18">
        <f t="shared" si="622"/>
        <v>-1863.8899999999849</v>
      </c>
      <c r="AC2452" s="19">
        <f t="shared" si="613"/>
        <v>-9.9429940484680474E-3</v>
      </c>
      <c r="AD2452" s="17">
        <f t="shared" si="623"/>
        <v>192215.82</v>
      </c>
      <c r="AE2452" s="17">
        <f t="shared" si="624"/>
        <v>190498.65</v>
      </c>
      <c r="AF2452" s="18">
        <f t="shared" si="625"/>
        <v>-1717.1700000000128</v>
      </c>
      <c r="AG2452" s="19">
        <f t="shared" si="611"/>
        <v>-8.9335518793406954E-3</v>
      </c>
      <c r="AI2452" s="15">
        <v>42634</v>
      </c>
      <c r="AJ2452" s="20">
        <f t="shared" si="614"/>
        <v>-4.0546218896371812E-2</v>
      </c>
      <c r="AK2452" s="20">
        <f t="shared" si="615"/>
        <v>-9.9429940484680474E-3</v>
      </c>
      <c r="AL2452" s="20">
        <f t="shared" si="616"/>
        <v>-8.9335518793406954E-3</v>
      </c>
    </row>
    <row r="2453" spans="2:38" x14ac:dyDescent="0.35">
      <c r="B2453" s="15">
        <v>42635</v>
      </c>
      <c r="C2453" s="16">
        <v>257883.96</v>
      </c>
      <c r="D2453" s="16">
        <v>184634.64</v>
      </c>
      <c r="E2453" s="16">
        <v>235764.87</v>
      </c>
      <c r="F2453" s="16">
        <v>222042.57</v>
      </c>
      <c r="G2453" s="16">
        <v>171024.11</v>
      </c>
      <c r="H2453" s="16">
        <v>226799.44</v>
      </c>
      <c r="I2453" s="16">
        <v>160806.34</v>
      </c>
      <c r="J2453" s="16">
        <v>402069.83</v>
      </c>
      <c r="K2453" s="16">
        <v>198890.89</v>
      </c>
      <c r="L2453" s="16">
        <v>184920.34</v>
      </c>
      <c r="M2453" s="16">
        <v>437266.89</v>
      </c>
      <c r="N2453" s="16">
        <v>186761.97</v>
      </c>
      <c r="O2453" s="16">
        <v>191519.67</v>
      </c>
      <c r="P2453" s="16"/>
      <c r="R2453" s="15">
        <v>42635</v>
      </c>
      <c r="S2453" s="16">
        <f t="shared" si="612"/>
        <v>350720.73200000002</v>
      </c>
      <c r="T2453" s="16">
        <v>186761.97</v>
      </c>
      <c r="U2453" s="16">
        <v>191519.67</v>
      </c>
      <c r="V2453" s="17">
        <f t="shared" si="617"/>
        <v>363943.61550000001</v>
      </c>
      <c r="W2453" s="17">
        <f t="shared" si="618"/>
        <v>350720.73200000002</v>
      </c>
      <c r="X2453" s="18">
        <f t="shared" si="619"/>
        <v>-13222.883499999996</v>
      </c>
      <c r="Y2453" s="19">
        <f t="shared" si="610"/>
        <v>-3.6332230974388383E-2</v>
      </c>
      <c r="Z2453" s="17">
        <f t="shared" si="620"/>
        <v>187457.62</v>
      </c>
      <c r="AA2453" s="17">
        <f t="shared" si="621"/>
        <v>186761.97</v>
      </c>
      <c r="AB2453" s="18">
        <f t="shared" si="622"/>
        <v>-695.64999999999418</v>
      </c>
      <c r="AC2453" s="19">
        <f t="shared" si="613"/>
        <v>-3.7109721119898682E-3</v>
      </c>
      <c r="AD2453" s="17">
        <f t="shared" si="623"/>
        <v>192215.82</v>
      </c>
      <c r="AE2453" s="17">
        <f t="shared" si="624"/>
        <v>191519.67</v>
      </c>
      <c r="AF2453" s="18">
        <f t="shared" si="625"/>
        <v>-696.14999999999418</v>
      </c>
      <c r="AG2453" s="19">
        <f t="shared" si="611"/>
        <v>-3.6217102213542784E-3</v>
      </c>
      <c r="AI2453" s="15">
        <v>42635</v>
      </c>
      <c r="AJ2453" s="20">
        <f t="shared" si="614"/>
        <v>-3.6332230974388383E-2</v>
      </c>
      <c r="AK2453" s="20">
        <f t="shared" si="615"/>
        <v>-3.7109721119898682E-3</v>
      </c>
      <c r="AL2453" s="20">
        <f t="shared" si="616"/>
        <v>-3.6217102213542784E-3</v>
      </c>
    </row>
    <row r="2454" spans="2:38" x14ac:dyDescent="0.35">
      <c r="B2454" s="15">
        <v>42636</v>
      </c>
      <c r="C2454" s="16">
        <v>255265.34</v>
      </c>
      <c r="D2454" s="16">
        <v>184487.2</v>
      </c>
      <c r="E2454" s="16">
        <v>234195.31</v>
      </c>
      <c r="F2454" s="16">
        <v>220979.57</v>
      </c>
      <c r="G2454" s="16">
        <v>169848.65</v>
      </c>
      <c r="H2454" s="16">
        <v>224508.26</v>
      </c>
      <c r="I2454" s="16">
        <v>160806.34</v>
      </c>
      <c r="J2454" s="16">
        <v>402324.07</v>
      </c>
      <c r="K2454" s="16">
        <v>198455.45</v>
      </c>
      <c r="L2454" s="16">
        <v>183285.35</v>
      </c>
      <c r="M2454" s="16">
        <v>433272.27</v>
      </c>
      <c r="N2454" s="16">
        <v>185739.76</v>
      </c>
      <c r="O2454" s="16">
        <v>190498.65</v>
      </c>
      <c r="P2454" s="16"/>
      <c r="R2454" s="15">
        <v>42636</v>
      </c>
      <c r="S2454" s="16">
        <f t="shared" si="612"/>
        <v>348913.15400000004</v>
      </c>
      <c r="T2454" s="16">
        <v>185739.76</v>
      </c>
      <c r="U2454" s="16">
        <v>190498.65</v>
      </c>
      <c r="V2454" s="17">
        <f t="shared" si="617"/>
        <v>363943.61550000001</v>
      </c>
      <c r="W2454" s="17">
        <f t="shared" si="618"/>
        <v>348913.15400000004</v>
      </c>
      <c r="X2454" s="18">
        <f t="shared" si="619"/>
        <v>-15030.461499999976</v>
      </c>
      <c r="Y2454" s="19">
        <f t="shared" si="610"/>
        <v>-4.1298873946038421E-2</v>
      </c>
      <c r="Z2454" s="17">
        <f t="shared" si="620"/>
        <v>187457.62</v>
      </c>
      <c r="AA2454" s="17">
        <f t="shared" si="621"/>
        <v>185739.76</v>
      </c>
      <c r="AB2454" s="18">
        <f t="shared" si="622"/>
        <v>-1717.859999999986</v>
      </c>
      <c r="AC2454" s="19">
        <f t="shared" si="613"/>
        <v>-9.1639913064082753E-3</v>
      </c>
      <c r="AD2454" s="17">
        <f t="shared" si="623"/>
        <v>192215.82</v>
      </c>
      <c r="AE2454" s="17">
        <f t="shared" si="624"/>
        <v>190498.65</v>
      </c>
      <c r="AF2454" s="18">
        <f t="shared" si="625"/>
        <v>-1717.1700000000128</v>
      </c>
      <c r="AG2454" s="19">
        <f t="shared" si="611"/>
        <v>-8.9335518793406954E-3</v>
      </c>
      <c r="AI2454" s="15">
        <v>42636</v>
      </c>
      <c r="AJ2454" s="20">
        <f t="shared" si="614"/>
        <v>-4.1298873946038421E-2</v>
      </c>
      <c r="AK2454" s="20">
        <f t="shared" si="615"/>
        <v>-9.1639913064082753E-3</v>
      </c>
      <c r="AL2454" s="20">
        <f t="shared" si="616"/>
        <v>-8.9335518793406954E-3</v>
      </c>
    </row>
    <row r="2455" spans="2:38" x14ac:dyDescent="0.35">
      <c r="B2455" s="15">
        <v>42639</v>
      </c>
      <c r="C2455" s="16">
        <v>252155.31</v>
      </c>
      <c r="D2455" s="16">
        <v>184006.42</v>
      </c>
      <c r="E2455" s="16">
        <v>232173.37</v>
      </c>
      <c r="F2455" s="16">
        <v>220408.64</v>
      </c>
      <c r="G2455" s="16">
        <v>169355.85</v>
      </c>
      <c r="H2455" s="16">
        <v>223384.22</v>
      </c>
      <c r="I2455" s="16">
        <v>160806.34</v>
      </c>
      <c r="J2455" s="16">
        <v>402006.27</v>
      </c>
      <c r="K2455" s="16">
        <v>197584.57</v>
      </c>
      <c r="L2455" s="16">
        <v>182087.9</v>
      </c>
      <c r="M2455" s="16">
        <v>430171.57</v>
      </c>
      <c r="N2455" s="16">
        <v>184236.51</v>
      </c>
      <c r="O2455" s="16">
        <v>189663.27</v>
      </c>
      <c r="P2455" s="16"/>
      <c r="R2455" s="15">
        <v>42639</v>
      </c>
      <c r="S2455" s="16">
        <f t="shared" si="612"/>
        <v>347489.15700000001</v>
      </c>
      <c r="T2455" s="16">
        <v>184236.51</v>
      </c>
      <c r="U2455" s="16">
        <v>189663.27</v>
      </c>
      <c r="V2455" s="17">
        <f t="shared" si="617"/>
        <v>363943.61550000001</v>
      </c>
      <c r="W2455" s="17">
        <f t="shared" si="618"/>
        <v>347489.15700000001</v>
      </c>
      <c r="X2455" s="18">
        <f t="shared" si="619"/>
        <v>-16454.458500000008</v>
      </c>
      <c r="Y2455" s="19">
        <f t="shared" si="610"/>
        <v>-4.5211559701065857E-2</v>
      </c>
      <c r="Z2455" s="17">
        <f t="shared" si="620"/>
        <v>187457.62</v>
      </c>
      <c r="AA2455" s="17">
        <f t="shared" si="621"/>
        <v>184236.51</v>
      </c>
      <c r="AB2455" s="18">
        <f t="shared" si="622"/>
        <v>-3221.109999999986</v>
      </c>
      <c r="AC2455" s="19">
        <f t="shared" si="613"/>
        <v>-1.7183137180553056E-2</v>
      </c>
      <c r="AD2455" s="17">
        <f t="shared" si="623"/>
        <v>192215.82</v>
      </c>
      <c r="AE2455" s="17">
        <f t="shared" si="624"/>
        <v>189663.27</v>
      </c>
      <c r="AF2455" s="18">
        <f t="shared" si="625"/>
        <v>-2552.5500000000175</v>
      </c>
      <c r="AG2455" s="19">
        <f t="shared" si="611"/>
        <v>-1.327960414496589E-2</v>
      </c>
      <c r="AI2455" s="15">
        <v>42639</v>
      </c>
      <c r="AJ2455" s="20">
        <f t="shared" si="614"/>
        <v>-4.5211559701065857E-2</v>
      </c>
      <c r="AK2455" s="20">
        <f t="shared" si="615"/>
        <v>-1.7183137180553056E-2</v>
      </c>
      <c r="AL2455" s="20">
        <f t="shared" si="616"/>
        <v>-1.327960414496589E-2</v>
      </c>
    </row>
    <row r="2456" spans="2:38" x14ac:dyDescent="0.35">
      <c r="B2456" s="15">
        <v>42640</v>
      </c>
      <c r="C2456" s="16">
        <v>255409.13</v>
      </c>
      <c r="D2456" s="16">
        <v>183699.59</v>
      </c>
      <c r="E2456" s="16">
        <v>233893.67</v>
      </c>
      <c r="F2456" s="16">
        <v>221840.35</v>
      </c>
      <c r="G2456" s="16">
        <v>169938.98</v>
      </c>
      <c r="H2456" s="16">
        <v>225272.22</v>
      </c>
      <c r="I2456" s="16">
        <v>160806.34</v>
      </c>
      <c r="J2456" s="16">
        <v>399050.73</v>
      </c>
      <c r="K2456" s="16">
        <v>198346.59</v>
      </c>
      <c r="L2456" s="16">
        <v>182588.45</v>
      </c>
      <c r="M2456" s="16">
        <v>436878.31</v>
      </c>
      <c r="N2456" s="16">
        <v>185378.98</v>
      </c>
      <c r="O2456" s="16">
        <v>190684.29</v>
      </c>
      <c r="P2456" s="16"/>
      <c r="R2456" s="15">
        <v>42640</v>
      </c>
      <c r="S2456" s="16">
        <f t="shared" si="612"/>
        <v>349337.70299999998</v>
      </c>
      <c r="T2456" s="16">
        <v>185378.98</v>
      </c>
      <c r="U2456" s="16">
        <v>190684.29</v>
      </c>
      <c r="V2456" s="17">
        <f t="shared" si="617"/>
        <v>363943.61550000001</v>
      </c>
      <c r="W2456" s="17">
        <f t="shared" si="618"/>
        <v>349337.70299999998</v>
      </c>
      <c r="X2456" s="18">
        <f t="shared" si="619"/>
        <v>-14605.912500000035</v>
      </c>
      <c r="Y2456" s="19">
        <f t="shared" si="610"/>
        <v>-4.0132349841977194E-2</v>
      </c>
      <c r="Z2456" s="17">
        <f t="shared" si="620"/>
        <v>187457.62</v>
      </c>
      <c r="AA2456" s="17">
        <f t="shared" si="621"/>
        <v>185378.98</v>
      </c>
      <c r="AB2456" s="18">
        <f t="shared" si="622"/>
        <v>-2078.6399999999849</v>
      </c>
      <c r="AC2456" s="19">
        <f t="shared" si="613"/>
        <v>-1.1088586316203016E-2</v>
      </c>
      <c r="AD2456" s="17">
        <f t="shared" si="623"/>
        <v>192215.82</v>
      </c>
      <c r="AE2456" s="17">
        <f t="shared" si="624"/>
        <v>190684.29</v>
      </c>
      <c r="AF2456" s="18">
        <f t="shared" si="625"/>
        <v>-1531.5299999999988</v>
      </c>
      <c r="AG2456" s="19">
        <f t="shared" si="611"/>
        <v>-7.9677624869794739E-3</v>
      </c>
      <c r="AI2456" s="15">
        <v>42640</v>
      </c>
      <c r="AJ2456" s="20">
        <f t="shared" si="614"/>
        <v>-4.0132349841977194E-2</v>
      </c>
      <c r="AK2456" s="20">
        <f t="shared" si="615"/>
        <v>-1.1088586316203016E-2</v>
      </c>
      <c r="AL2456" s="20">
        <f t="shared" si="616"/>
        <v>-7.9677624869794739E-3</v>
      </c>
    </row>
    <row r="2457" spans="2:38" x14ac:dyDescent="0.35">
      <c r="B2457" s="15">
        <v>42641</v>
      </c>
      <c r="C2457" s="16">
        <v>256817.93</v>
      </c>
      <c r="D2457" s="16">
        <v>184027.51</v>
      </c>
      <c r="E2457" s="16">
        <v>234848.15</v>
      </c>
      <c r="F2457" s="16">
        <v>222321.57</v>
      </c>
      <c r="G2457" s="16">
        <v>170439.89</v>
      </c>
      <c r="H2457" s="16">
        <v>225781.78</v>
      </c>
      <c r="I2457" s="16">
        <v>160806.34</v>
      </c>
      <c r="J2457" s="16">
        <v>397779.53</v>
      </c>
      <c r="K2457" s="16">
        <v>199652.91</v>
      </c>
      <c r="L2457" s="16">
        <v>185719.51</v>
      </c>
      <c r="M2457" s="16">
        <v>437471.97</v>
      </c>
      <c r="N2457" s="16">
        <v>186298.11</v>
      </c>
      <c r="O2457" s="16">
        <v>191380.44</v>
      </c>
      <c r="P2457" s="16"/>
      <c r="R2457" s="15">
        <v>42641</v>
      </c>
      <c r="S2457" s="16">
        <f t="shared" si="612"/>
        <v>349653.21600000001</v>
      </c>
      <c r="T2457" s="16">
        <v>186298.11</v>
      </c>
      <c r="U2457" s="16">
        <v>191380.44</v>
      </c>
      <c r="V2457" s="17">
        <f t="shared" si="617"/>
        <v>363943.61550000001</v>
      </c>
      <c r="W2457" s="17">
        <f t="shared" si="618"/>
        <v>349653.21600000001</v>
      </c>
      <c r="X2457" s="18">
        <f t="shared" si="619"/>
        <v>-14290.3995</v>
      </c>
      <c r="Y2457" s="19">
        <f t="shared" si="610"/>
        <v>-3.9265421596604427E-2</v>
      </c>
      <c r="Z2457" s="17">
        <f t="shared" si="620"/>
        <v>187457.62</v>
      </c>
      <c r="AA2457" s="17">
        <f t="shared" si="621"/>
        <v>186298.11</v>
      </c>
      <c r="AB2457" s="18">
        <f t="shared" si="622"/>
        <v>-1159.5100000000093</v>
      </c>
      <c r="AC2457" s="19">
        <f t="shared" si="613"/>
        <v>-6.1854514102974816E-3</v>
      </c>
      <c r="AD2457" s="17">
        <f t="shared" si="623"/>
        <v>192215.82</v>
      </c>
      <c r="AE2457" s="17">
        <f t="shared" si="624"/>
        <v>191380.44</v>
      </c>
      <c r="AF2457" s="18">
        <f t="shared" si="625"/>
        <v>-835.38000000000466</v>
      </c>
      <c r="AG2457" s="19">
        <f t="shared" si="611"/>
        <v>-4.346052265625195E-3</v>
      </c>
      <c r="AI2457" s="15">
        <v>42641</v>
      </c>
      <c r="AJ2457" s="20">
        <f t="shared" si="614"/>
        <v>-3.9265421596604427E-2</v>
      </c>
      <c r="AK2457" s="20">
        <f t="shared" si="615"/>
        <v>-6.1854514102974816E-3</v>
      </c>
      <c r="AL2457" s="20">
        <f t="shared" si="616"/>
        <v>-4.346052265625195E-3</v>
      </c>
    </row>
    <row r="2458" spans="2:38" x14ac:dyDescent="0.35">
      <c r="B2458" s="15">
        <v>42642</v>
      </c>
      <c r="C2458" s="16">
        <v>253494.91</v>
      </c>
      <c r="D2458" s="16">
        <v>183485.4</v>
      </c>
      <c r="E2458" s="16">
        <v>232686.46</v>
      </c>
      <c r="F2458" s="16">
        <v>221074</v>
      </c>
      <c r="G2458" s="16">
        <v>169321.11</v>
      </c>
      <c r="H2458" s="16">
        <v>223898.04</v>
      </c>
      <c r="I2458" s="16">
        <v>160806.34</v>
      </c>
      <c r="J2458" s="16">
        <v>397302.83</v>
      </c>
      <c r="K2458" s="16">
        <v>198727.6</v>
      </c>
      <c r="L2458" s="16">
        <v>184494.73</v>
      </c>
      <c r="M2458" s="16">
        <v>434364.53</v>
      </c>
      <c r="N2458" s="16">
        <v>184614.47</v>
      </c>
      <c r="O2458" s="16">
        <v>190266.6</v>
      </c>
      <c r="P2458" s="16"/>
      <c r="R2458" s="15">
        <v>42642</v>
      </c>
      <c r="S2458" s="16">
        <f t="shared" si="612"/>
        <v>347851.67000000004</v>
      </c>
      <c r="T2458" s="16">
        <v>184614.47</v>
      </c>
      <c r="U2458" s="16">
        <v>190266.6</v>
      </c>
      <c r="V2458" s="17">
        <f t="shared" si="617"/>
        <v>363943.61550000001</v>
      </c>
      <c r="W2458" s="17">
        <f t="shared" si="618"/>
        <v>347851.67000000004</v>
      </c>
      <c r="X2458" s="18">
        <f t="shared" si="619"/>
        <v>-16091.945499999973</v>
      </c>
      <c r="Y2458" s="19">
        <f t="shared" si="610"/>
        <v>-4.4215490572330075E-2</v>
      </c>
      <c r="Z2458" s="17">
        <f t="shared" si="620"/>
        <v>187457.62</v>
      </c>
      <c r="AA2458" s="17">
        <f t="shared" si="621"/>
        <v>184614.47</v>
      </c>
      <c r="AB2458" s="18">
        <f t="shared" si="622"/>
        <v>-2843.1499999999942</v>
      </c>
      <c r="AC2458" s="19">
        <f t="shared" si="613"/>
        <v>-1.5166894789339554E-2</v>
      </c>
      <c r="AD2458" s="17">
        <f t="shared" si="623"/>
        <v>192215.82</v>
      </c>
      <c r="AE2458" s="17">
        <f t="shared" si="624"/>
        <v>190266.6</v>
      </c>
      <c r="AF2458" s="18">
        <f t="shared" si="625"/>
        <v>-1949.2200000000012</v>
      </c>
      <c r="AG2458" s="19">
        <f t="shared" si="611"/>
        <v>-1.0140788619792071E-2</v>
      </c>
      <c r="AI2458" s="15">
        <v>42642</v>
      </c>
      <c r="AJ2458" s="20">
        <f t="shared" si="614"/>
        <v>-4.4215490572330075E-2</v>
      </c>
      <c r="AK2458" s="20">
        <f t="shared" si="615"/>
        <v>-1.5166894789339554E-2</v>
      </c>
      <c r="AL2458" s="20">
        <f t="shared" si="616"/>
        <v>-1.0140788619792071E-2</v>
      </c>
    </row>
    <row r="2459" spans="2:38" x14ac:dyDescent="0.35">
      <c r="B2459" s="15">
        <v>42643</v>
      </c>
      <c r="C2459" s="16">
        <v>255137.87</v>
      </c>
      <c r="D2459" s="16">
        <v>183587.23</v>
      </c>
      <c r="E2459" s="16">
        <v>233702.02</v>
      </c>
      <c r="F2459" s="16">
        <v>220678.47</v>
      </c>
      <c r="G2459" s="16">
        <v>169254.44</v>
      </c>
      <c r="H2459" s="16">
        <v>223539.14</v>
      </c>
      <c r="I2459" s="16">
        <v>162439.06</v>
      </c>
      <c r="J2459" s="16">
        <v>395936.29</v>
      </c>
      <c r="K2459" s="16">
        <v>199598.48</v>
      </c>
      <c r="L2459" s="16">
        <v>185605.73</v>
      </c>
      <c r="M2459" s="16">
        <v>438330.86</v>
      </c>
      <c r="N2459" s="16">
        <v>186006.05</v>
      </c>
      <c r="O2459" s="16">
        <v>191009.16</v>
      </c>
      <c r="P2459" s="16"/>
      <c r="R2459" s="15">
        <v>42643</v>
      </c>
      <c r="S2459" s="16">
        <f t="shared" si="612"/>
        <v>348506.96250000002</v>
      </c>
      <c r="T2459" s="16">
        <v>186006.05</v>
      </c>
      <c r="U2459" s="16">
        <v>191009.16</v>
      </c>
      <c r="V2459" s="17">
        <f t="shared" si="617"/>
        <v>363943.61550000001</v>
      </c>
      <c r="W2459" s="17">
        <f t="shared" si="618"/>
        <v>348506.96250000002</v>
      </c>
      <c r="X2459" s="18">
        <f t="shared" si="619"/>
        <v>-15436.652999999991</v>
      </c>
      <c r="Y2459" s="19">
        <f t="shared" si="610"/>
        <v>-4.241495754443312E-2</v>
      </c>
      <c r="Z2459" s="17">
        <f t="shared" si="620"/>
        <v>187457.62</v>
      </c>
      <c r="AA2459" s="17">
        <f t="shared" si="621"/>
        <v>186006.05</v>
      </c>
      <c r="AB2459" s="18">
        <f t="shared" si="622"/>
        <v>-1451.570000000007</v>
      </c>
      <c r="AC2459" s="19">
        <f t="shared" si="613"/>
        <v>-7.7434568944170258E-3</v>
      </c>
      <c r="AD2459" s="17">
        <f t="shared" si="623"/>
        <v>192215.82</v>
      </c>
      <c r="AE2459" s="17">
        <f t="shared" si="624"/>
        <v>191009.16</v>
      </c>
      <c r="AF2459" s="18">
        <f t="shared" si="625"/>
        <v>-1206.6600000000035</v>
      </c>
      <c r="AG2459" s="19">
        <f t="shared" si="611"/>
        <v>-6.2776310503474871E-3</v>
      </c>
      <c r="AI2459" s="15">
        <v>42643</v>
      </c>
      <c r="AJ2459" s="20">
        <f t="shared" si="614"/>
        <v>-4.241495754443312E-2</v>
      </c>
      <c r="AK2459" s="20">
        <f t="shared" si="615"/>
        <v>-7.7434568944170258E-3</v>
      </c>
      <c r="AL2459" s="20">
        <f t="shared" si="616"/>
        <v>-6.2776310503474871E-3</v>
      </c>
    </row>
    <row r="2460" spans="2:38" x14ac:dyDescent="0.35">
      <c r="B2460" s="15">
        <v>42646</v>
      </c>
      <c r="C2460" s="16">
        <v>255812.48000000001</v>
      </c>
      <c r="D2460" s="16">
        <v>183021.89</v>
      </c>
      <c r="E2460" s="16">
        <v>233781.31</v>
      </c>
      <c r="F2460" s="16">
        <v>220303.1</v>
      </c>
      <c r="G2460" s="16">
        <v>169544.9</v>
      </c>
      <c r="H2460" s="16">
        <v>223157.46</v>
      </c>
      <c r="I2460" s="16">
        <v>162439.06</v>
      </c>
      <c r="J2460" s="16">
        <v>394919.33</v>
      </c>
      <c r="K2460" s="16">
        <v>199630.85</v>
      </c>
      <c r="L2460" s="16">
        <v>186002.23</v>
      </c>
      <c r="M2460" s="16">
        <v>437151.91</v>
      </c>
      <c r="N2460" s="16">
        <v>185559.37</v>
      </c>
      <c r="O2460" s="16">
        <v>190637.88</v>
      </c>
      <c r="P2460" s="16"/>
      <c r="R2460" s="15">
        <v>42646</v>
      </c>
      <c r="S2460" s="16">
        <f t="shared" si="612"/>
        <v>347793.96499999997</v>
      </c>
      <c r="T2460" s="16">
        <v>185559.37</v>
      </c>
      <c r="U2460" s="16">
        <v>190637.88</v>
      </c>
      <c r="V2460" s="17">
        <f t="shared" si="617"/>
        <v>363943.61550000001</v>
      </c>
      <c r="W2460" s="17">
        <f t="shared" si="618"/>
        <v>347793.96499999997</v>
      </c>
      <c r="X2460" s="18">
        <f t="shared" si="619"/>
        <v>-16149.650500000047</v>
      </c>
      <c r="Y2460" s="19">
        <f t="shared" si="610"/>
        <v>-4.4374045352638003E-2</v>
      </c>
      <c r="Z2460" s="17">
        <f t="shared" si="620"/>
        <v>187457.62</v>
      </c>
      <c r="AA2460" s="17">
        <f t="shared" si="621"/>
        <v>185559.37</v>
      </c>
      <c r="AB2460" s="18">
        <f t="shared" si="622"/>
        <v>-1898.25</v>
      </c>
      <c r="AC2460" s="19">
        <f t="shared" si="613"/>
        <v>-1.0126288811305723E-2</v>
      </c>
      <c r="AD2460" s="17">
        <f t="shared" si="623"/>
        <v>192215.82</v>
      </c>
      <c r="AE2460" s="17">
        <f t="shared" si="624"/>
        <v>190637.88</v>
      </c>
      <c r="AF2460" s="18">
        <f t="shared" si="625"/>
        <v>-1577.9400000000023</v>
      </c>
      <c r="AG2460" s="19">
        <f t="shared" si="611"/>
        <v>-8.2092098350697792E-3</v>
      </c>
      <c r="AI2460" s="15">
        <v>42646</v>
      </c>
      <c r="AJ2460" s="20">
        <f t="shared" si="614"/>
        <v>-4.4374045352638003E-2</v>
      </c>
      <c r="AK2460" s="20">
        <f t="shared" si="615"/>
        <v>-1.0126288811305723E-2</v>
      </c>
      <c r="AL2460" s="20">
        <f t="shared" si="616"/>
        <v>-8.2092098350697792E-3</v>
      </c>
    </row>
    <row r="2461" spans="2:38" x14ac:dyDescent="0.35">
      <c r="B2461" s="15">
        <v>42647</v>
      </c>
      <c r="C2461" s="16">
        <v>254155.82</v>
      </c>
      <c r="D2461" s="16">
        <v>179819.06</v>
      </c>
      <c r="E2461" s="16">
        <v>231258.57</v>
      </c>
      <c r="F2461" s="16">
        <v>218769.92000000001</v>
      </c>
      <c r="G2461" s="16">
        <v>168183.34</v>
      </c>
      <c r="H2461" s="16">
        <v>217164.36</v>
      </c>
      <c r="I2461" s="16">
        <v>162439.06</v>
      </c>
      <c r="J2461" s="16">
        <v>381095.03</v>
      </c>
      <c r="K2461" s="16">
        <v>199413.13</v>
      </c>
      <c r="L2461" s="16">
        <v>184653.85</v>
      </c>
      <c r="M2461" s="16">
        <v>436189.56</v>
      </c>
      <c r="N2461" s="16">
        <v>184614.47</v>
      </c>
      <c r="O2461" s="16">
        <v>189989.12</v>
      </c>
      <c r="P2461" s="16"/>
      <c r="R2461" s="15">
        <v>42647</v>
      </c>
      <c r="S2461" s="16">
        <f t="shared" si="612"/>
        <v>342248.84750000003</v>
      </c>
      <c r="T2461" s="16">
        <v>184614.47</v>
      </c>
      <c r="U2461" s="16">
        <v>189989.12</v>
      </c>
      <c r="V2461" s="17">
        <f t="shared" si="617"/>
        <v>363943.61550000001</v>
      </c>
      <c r="W2461" s="17">
        <f t="shared" si="618"/>
        <v>342248.84750000003</v>
      </c>
      <c r="X2461" s="18">
        <f t="shared" si="619"/>
        <v>-21694.767999999982</v>
      </c>
      <c r="Y2461" s="19">
        <f t="shared" si="610"/>
        <v>-5.9610244763312739E-2</v>
      </c>
      <c r="Z2461" s="17">
        <f t="shared" si="620"/>
        <v>187457.62</v>
      </c>
      <c r="AA2461" s="17">
        <f t="shared" si="621"/>
        <v>184614.47</v>
      </c>
      <c r="AB2461" s="18">
        <f t="shared" si="622"/>
        <v>-2843.1499999999942</v>
      </c>
      <c r="AC2461" s="19">
        <f t="shared" si="613"/>
        <v>-1.5166894789339554E-2</v>
      </c>
      <c r="AD2461" s="17">
        <f t="shared" si="623"/>
        <v>192215.82</v>
      </c>
      <c r="AE2461" s="17">
        <f t="shared" si="624"/>
        <v>189989.12</v>
      </c>
      <c r="AF2461" s="18">
        <f t="shared" si="625"/>
        <v>-2226.7000000000116</v>
      </c>
      <c r="AG2461" s="19">
        <f t="shared" si="611"/>
        <v>-1.1584374272627568E-2</v>
      </c>
      <c r="AI2461" s="15">
        <v>42647</v>
      </c>
      <c r="AJ2461" s="20">
        <f t="shared" si="614"/>
        <v>-5.9610244763312739E-2</v>
      </c>
      <c r="AK2461" s="20">
        <f t="shared" si="615"/>
        <v>-1.5166894789339554E-2</v>
      </c>
      <c r="AL2461" s="20">
        <f t="shared" si="616"/>
        <v>-1.1584374272627568E-2</v>
      </c>
    </row>
    <row r="2462" spans="2:38" x14ac:dyDescent="0.35">
      <c r="B2462" s="15">
        <v>42648</v>
      </c>
      <c r="C2462" s="16">
        <v>256520.95999999999</v>
      </c>
      <c r="D2462" s="16">
        <v>179664.91</v>
      </c>
      <c r="E2462" s="16">
        <v>232515.65</v>
      </c>
      <c r="F2462" s="16">
        <v>218663.31</v>
      </c>
      <c r="G2462" s="16">
        <v>169816.46</v>
      </c>
      <c r="H2462" s="16">
        <v>217925.65</v>
      </c>
      <c r="I2462" s="16">
        <v>162439.06</v>
      </c>
      <c r="J2462" s="16">
        <v>380491.21</v>
      </c>
      <c r="K2462" s="16">
        <v>199957.43</v>
      </c>
      <c r="L2462" s="16">
        <v>186515.03</v>
      </c>
      <c r="M2462" s="16">
        <v>439471.71</v>
      </c>
      <c r="N2462" s="16">
        <v>185430.52</v>
      </c>
      <c r="O2462" s="16">
        <v>190451.46</v>
      </c>
      <c r="P2462" s="16"/>
      <c r="R2462" s="15">
        <v>42648</v>
      </c>
      <c r="S2462" s="16">
        <f t="shared" si="612"/>
        <v>343196.2905</v>
      </c>
      <c r="T2462" s="16">
        <v>185430.52</v>
      </c>
      <c r="U2462" s="16">
        <v>190451.46</v>
      </c>
      <c r="V2462" s="17">
        <f t="shared" si="617"/>
        <v>363943.61550000001</v>
      </c>
      <c r="W2462" s="17">
        <f t="shared" si="618"/>
        <v>343196.2905</v>
      </c>
      <c r="X2462" s="18">
        <f t="shared" si="619"/>
        <v>-20747.325000000012</v>
      </c>
      <c r="Y2462" s="19">
        <f t="shared" si="610"/>
        <v>-5.7006976125948856E-2</v>
      </c>
      <c r="Z2462" s="17">
        <f t="shared" si="620"/>
        <v>187457.62</v>
      </c>
      <c r="AA2462" s="17">
        <f t="shared" si="621"/>
        <v>185430.52</v>
      </c>
      <c r="AB2462" s="18">
        <f t="shared" si="622"/>
        <v>-2027.1000000000058</v>
      </c>
      <c r="AC2462" s="19">
        <f t="shared" si="613"/>
        <v>-1.0813644171946735E-2</v>
      </c>
      <c r="AD2462" s="17">
        <f t="shared" si="623"/>
        <v>192215.82</v>
      </c>
      <c r="AE2462" s="17">
        <f t="shared" si="624"/>
        <v>190451.46</v>
      </c>
      <c r="AF2462" s="18">
        <f t="shared" si="625"/>
        <v>-1764.3600000000151</v>
      </c>
      <c r="AG2462" s="19">
        <f t="shared" si="611"/>
        <v>-9.1790571660543604E-3</v>
      </c>
      <c r="AI2462" s="15">
        <v>42648</v>
      </c>
      <c r="AJ2462" s="20">
        <f t="shared" si="614"/>
        <v>-5.7006976125948856E-2</v>
      </c>
      <c r="AK2462" s="20">
        <f t="shared" si="615"/>
        <v>-1.0813644171946735E-2</v>
      </c>
      <c r="AL2462" s="20">
        <f t="shared" si="616"/>
        <v>-9.1790571660543604E-3</v>
      </c>
    </row>
    <row r="2463" spans="2:38" x14ac:dyDescent="0.35">
      <c r="B2463" s="15">
        <v>42649</v>
      </c>
      <c r="C2463" s="16">
        <v>256548.44</v>
      </c>
      <c r="D2463" s="16">
        <v>178882.59</v>
      </c>
      <c r="E2463" s="16">
        <v>232137.62</v>
      </c>
      <c r="F2463" s="16">
        <v>218012.21</v>
      </c>
      <c r="G2463" s="16">
        <v>169695.96</v>
      </c>
      <c r="H2463" s="16">
        <v>216289.78</v>
      </c>
      <c r="I2463" s="16">
        <v>162439.06</v>
      </c>
      <c r="J2463" s="16">
        <v>376931.85</v>
      </c>
      <c r="K2463" s="16">
        <v>199957.43</v>
      </c>
      <c r="L2463" s="16">
        <v>186663.12</v>
      </c>
      <c r="M2463" s="16">
        <v>438340.3</v>
      </c>
      <c r="N2463" s="16">
        <v>185559.37</v>
      </c>
      <c r="O2463" s="16">
        <v>190032.33</v>
      </c>
      <c r="P2463" s="16"/>
      <c r="R2463" s="15">
        <v>42649</v>
      </c>
      <c r="S2463" s="16">
        <f t="shared" si="612"/>
        <v>341484.4105</v>
      </c>
      <c r="T2463" s="16">
        <v>185559.37</v>
      </c>
      <c r="U2463" s="16">
        <v>190032.33</v>
      </c>
      <c r="V2463" s="17">
        <f t="shared" si="617"/>
        <v>363943.61550000001</v>
      </c>
      <c r="W2463" s="17">
        <f t="shared" si="618"/>
        <v>341484.4105</v>
      </c>
      <c r="X2463" s="18">
        <f t="shared" si="619"/>
        <v>-22459.205000000016</v>
      </c>
      <c r="Y2463" s="19">
        <f t="shared" si="610"/>
        <v>-6.171067177300165E-2</v>
      </c>
      <c r="Z2463" s="17">
        <f t="shared" si="620"/>
        <v>187457.62</v>
      </c>
      <c r="AA2463" s="17">
        <f t="shared" si="621"/>
        <v>185559.37</v>
      </c>
      <c r="AB2463" s="18">
        <f t="shared" si="622"/>
        <v>-1898.25</v>
      </c>
      <c r="AC2463" s="19">
        <f t="shared" si="613"/>
        <v>-1.0126288811305723E-2</v>
      </c>
      <c r="AD2463" s="17">
        <f t="shared" si="623"/>
        <v>192215.82</v>
      </c>
      <c r="AE2463" s="17">
        <f t="shared" si="624"/>
        <v>190032.33</v>
      </c>
      <c r="AF2463" s="18">
        <f t="shared" si="625"/>
        <v>-2183.4900000000198</v>
      </c>
      <c r="AG2463" s="19">
        <f t="shared" si="611"/>
        <v>-1.1359574877863954E-2</v>
      </c>
      <c r="AI2463" s="15">
        <v>42649</v>
      </c>
      <c r="AJ2463" s="20">
        <f t="shared" si="614"/>
        <v>-6.171067177300165E-2</v>
      </c>
      <c r="AK2463" s="20">
        <f t="shared" si="615"/>
        <v>-1.0126288811305723E-2</v>
      </c>
      <c r="AL2463" s="20">
        <f t="shared" si="616"/>
        <v>-1.1359574877863954E-2</v>
      </c>
    </row>
    <row r="2464" spans="2:38" x14ac:dyDescent="0.35">
      <c r="B2464" s="15">
        <v>42650</v>
      </c>
      <c r="C2464" s="16">
        <v>255644.52</v>
      </c>
      <c r="D2464" s="16">
        <v>178976.75</v>
      </c>
      <c r="E2464" s="16">
        <v>231668.6</v>
      </c>
      <c r="F2464" s="16">
        <v>217914.54</v>
      </c>
      <c r="G2464" s="16">
        <v>169572.89</v>
      </c>
      <c r="H2464" s="16">
        <v>216641.57</v>
      </c>
      <c r="I2464" s="16">
        <v>162439.06</v>
      </c>
      <c r="J2464" s="16">
        <v>377186.09</v>
      </c>
      <c r="K2464" s="16">
        <v>200392.87</v>
      </c>
      <c r="L2464" s="16">
        <v>186012.53</v>
      </c>
      <c r="M2464" s="16">
        <v>437054.47</v>
      </c>
      <c r="N2464" s="16">
        <v>184923.71</v>
      </c>
      <c r="O2464" s="16">
        <v>189799.48</v>
      </c>
      <c r="P2464" s="16"/>
      <c r="R2464" s="15">
        <v>42650</v>
      </c>
      <c r="S2464" s="16">
        <f t="shared" si="612"/>
        <v>341382.01450000005</v>
      </c>
      <c r="T2464" s="16">
        <v>184923.71</v>
      </c>
      <c r="U2464" s="16">
        <v>189799.48</v>
      </c>
      <c r="V2464" s="17">
        <f t="shared" si="617"/>
        <v>363943.61550000001</v>
      </c>
      <c r="W2464" s="17">
        <f t="shared" si="618"/>
        <v>341382.01450000005</v>
      </c>
      <c r="X2464" s="18">
        <f t="shared" si="619"/>
        <v>-22561.600999999966</v>
      </c>
      <c r="Y2464" s="19">
        <f t="shared" si="610"/>
        <v>-6.1992023047317241E-2</v>
      </c>
      <c r="Z2464" s="17">
        <f t="shared" si="620"/>
        <v>187457.62</v>
      </c>
      <c r="AA2464" s="17">
        <f t="shared" si="621"/>
        <v>184923.71</v>
      </c>
      <c r="AB2464" s="18">
        <f t="shared" si="622"/>
        <v>-2533.9100000000035</v>
      </c>
      <c r="AC2464" s="19">
        <f t="shared" si="613"/>
        <v>-1.351724192380125E-2</v>
      </c>
      <c r="AD2464" s="17">
        <f t="shared" si="623"/>
        <v>192215.82</v>
      </c>
      <c r="AE2464" s="17">
        <f t="shared" si="624"/>
        <v>189799.48</v>
      </c>
      <c r="AF2464" s="18">
        <f t="shared" si="625"/>
        <v>-2416.3399999999965</v>
      </c>
      <c r="AG2464" s="19">
        <f t="shared" si="611"/>
        <v>-1.2570973606646926E-2</v>
      </c>
      <c r="AI2464" s="15">
        <v>42650</v>
      </c>
      <c r="AJ2464" s="20">
        <f t="shared" si="614"/>
        <v>-6.1992023047317241E-2</v>
      </c>
      <c r="AK2464" s="20">
        <f t="shared" si="615"/>
        <v>-1.351724192380125E-2</v>
      </c>
      <c r="AL2464" s="20">
        <f t="shared" si="616"/>
        <v>-1.2570973606646926E-2</v>
      </c>
    </row>
    <row r="2465" spans="2:38" x14ac:dyDescent="0.35">
      <c r="B2465" s="15">
        <v>42653</v>
      </c>
      <c r="C2465" s="16">
        <v>257977.87</v>
      </c>
      <c r="D2465" s="16">
        <v>179277.05</v>
      </c>
      <c r="E2465" s="16">
        <v>233156.06</v>
      </c>
      <c r="F2465" s="16">
        <v>217907.58</v>
      </c>
      <c r="G2465" s="16">
        <v>171020.98</v>
      </c>
      <c r="H2465" s="16">
        <v>217685.99</v>
      </c>
      <c r="I2465" s="16">
        <v>162439.06</v>
      </c>
      <c r="J2465" s="16">
        <v>378520.85</v>
      </c>
      <c r="K2465" s="16">
        <v>201154.89</v>
      </c>
      <c r="L2465" s="16">
        <v>187688.72</v>
      </c>
      <c r="M2465" s="16">
        <v>436983.16</v>
      </c>
      <c r="N2465" s="16">
        <v>185885.79</v>
      </c>
      <c r="O2465" s="16">
        <v>190078.9</v>
      </c>
      <c r="P2465" s="16"/>
      <c r="R2465" s="15">
        <v>42653</v>
      </c>
      <c r="S2465" s="16">
        <f t="shared" si="612"/>
        <v>342109.99400000001</v>
      </c>
      <c r="T2465" s="16">
        <v>185885.79</v>
      </c>
      <c r="U2465" s="16">
        <v>190078.9</v>
      </c>
      <c r="V2465" s="17">
        <f t="shared" si="617"/>
        <v>363943.61550000001</v>
      </c>
      <c r="W2465" s="17">
        <f t="shared" si="618"/>
        <v>342109.99400000001</v>
      </c>
      <c r="X2465" s="18">
        <f t="shared" si="619"/>
        <v>-21833.621500000008</v>
      </c>
      <c r="Y2465" s="19">
        <f t="shared" si="610"/>
        <v>-5.9991769521781889E-2</v>
      </c>
      <c r="Z2465" s="17">
        <f t="shared" si="620"/>
        <v>187457.62</v>
      </c>
      <c r="AA2465" s="17">
        <f t="shared" si="621"/>
        <v>185885.79</v>
      </c>
      <c r="AB2465" s="18">
        <f t="shared" si="622"/>
        <v>-1571.8299999999872</v>
      </c>
      <c r="AC2465" s="19">
        <f t="shared" si="613"/>
        <v>-8.3849885643485032E-3</v>
      </c>
      <c r="AD2465" s="17">
        <f t="shared" si="623"/>
        <v>192215.82</v>
      </c>
      <c r="AE2465" s="17">
        <f t="shared" si="624"/>
        <v>190078.9</v>
      </c>
      <c r="AF2465" s="18">
        <f t="shared" si="625"/>
        <v>-2136.9200000000128</v>
      </c>
      <c r="AG2465" s="19">
        <f t="shared" si="611"/>
        <v>-1.1117295132107298E-2</v>
      </c>
      <c r="AI2465" s="15">
        <v>42653</v>
      </c>
      <c r="AJ2465" s="20">
        <f t="shared" si="614"/>
        <v>-5.9991769521781889E-2</v>
      </c>
      <c r="AK2465" s="20">
        <f t="shared" si="615"/>
        <v>-8.3849885643485032E-3</v>
      </c>
      <c r="AL2465" s="20">
        <f t="shared" si="616"/>
        <v>-1.1117295132107298E-2</v>
      </c>
    </row>
    <row r="2466" spans="2:38" x14ac:dyDescent="0.35">
      <c r="B2466" s="15">
        <v>42654</v>
      </c>
      <c r="C2466" s="16">
        <v>252857.17</v>
      </c>
      <c r="D2466" s="16">
        <v>178803.94</v>
      </c>
      <c r="E2466" s="16">
        <v>229980.36</v>
      </c>
      <c r="F2466" s="16">
        <v>216515.63</v>
      </c>
      <c r="G2466" s="16">
        <v>169089.41</v>
      </c>
      <c r="H2466" s="16">
        <v>213974.35</v>
      </c>
      <c r="I2466" s="16">
        <v>162439.06</v>
      </c>
      <c r="J2466" s="16">
        <v>376582.27</v>
      </c>
      <c r="K2466" s="16">
        <v>200011.86</v>
      </c>
      <c r="L2466" s="16">
        <v>185472.24</v>
      </c>
      <c r="M2466" s="16">
        <v>429111.7</v>
      </c>
      <c r="N2466" s="16">
        <v>183540.72</v>
      </c>
      <c r="O2466" s="16">
        <v>188495.52</v>
      </c>
      <c r="P2466" s="16"/>
      <c r="R2466" s="15">
        <v>42654</v>
      </c>
      <c r="S2466" s="16">
        <f t="shared" si="612"/>
        <v>338222.57800000004</v>
      </c>
      <c r="T2466" s="16">
        <v>183540.72</v>
      </c>
      <c r="U2466" s="16">
        <v>188495.52</v>
      </c>
      <c r="V2466" s="17">
        <f t="shared" si="617"/>
        <v>363943.61550000001</v>
      </c>
      <c r="W2466" s="17">
        <f t="shared" si="618"/>
        <v>338222.57800000004</v>
      </c>
      <c r="X2466" s="18">
        <f t="shared" si="619"/>
        <v>-25721.037499999977</v>
      </c>
      <c r="Y2466" s="19">
        <f t="shared" si="610"/>
        <v>-7.0673138377941883E-2</v>
      </c>
      <c r="Z2466" s="17">
        <f t="shared" si="620"/>
        <v>187457.62</v>
      </c>
      <c r="AA2466" s="17">
        <f t="shared" si="621"/>
        <v>183540.72</v>
      </c>
      <c r="AB2466" s="18">
        <f t="shared" si="622"/>
        <v>-3916.8999999999942</v>
      </c>
      <c r="AC2466" s="19">
        <f t="shared" si="613"/>
        <v>-2.0894856128014398E-2</v>
      </c>
      <c r="AD2466" s="17">
        <f t="shared" si="623"/>
        <v>192215.82</v>
      </c>
      <c r="AE2466" s="17">
        <f t="shared" si="624"/>
        <v>188495.52</v>
      </c>
      <c r="AF2466" s="18">
        <f t="shared" si="625"/>
        <v>-3720.3000000000175</v>
      </c>
      <c r="AG2466" s="19">
        <f t="shared" si="611"/>
        <v>-1.935480648783236E-2</v>
      </c>
      <c r="AI2466" s="15">
        <v>42654</v>
      </c>
      <c r="AJ2466" s="20">
        <f t="shared" si="614"/>
        <v>-7.0673138377941883E-2</v>
      </c>
      <c r="AK2466" s="20">
        <f t="shared" si="615"/>
        <v>-2.0894856128014398E-2</v>
      </c>
      <c r="AL2466" s="20">
        <f t="shared" si="616"/>
        <v>-1.935480648783236E-2</v>
      </c>
    </row>
    <row r="2467" spans="2:38" x14ac:dyDescent="0.35">
      <c r="B2467" s="15">
        <v>42655</v>
      </c>
      <c r="C2467" s="16">
        <v>252493.77</v>
      </c>
      <c r="D2467" s="16">
        <v>178958.27</v>
      </c>
      <c r="E2467" s="16">
        <v>229850.13</v>
      </c>
      <c r="F2467" s="16">
        <v>216562.67</v>
      </c>
      <c r="G2467" s="16">
        <v>169018.06</v>
      </c>
      <c r="H2467" s="16">
        <v>214239.88</v>
      </c>
      <c r="I2467" s="16">
        <v>162439.06</v>
      </c>
      <c r="J2467" s="16">
        <v>377186.09</v>
      </c>
      <c r="K2467" s="16">
        <v>199848.57</v>
      </c>
      <c r="L2467" s="16">
        <v>185088.39</v>
      </c>
      <c r="M2467" s="16">
        <v>429714.9</v>
      </c>
      <c r="N2467" s="16">
        <v>183781.24</v>
      </c>
      <c r="O2467" s="16">
        <v>188542.09</v>
      </c>
      <c r="P2467" s="16"/>
      <c r="R2467" s="15">
        <v>42655</v>
      </c>
      <c r="S2467" s="16">
        <f t="shared" si="612"/>
        <v>338567.46550000005</v>
      </c>
      <c r="T2467" s="16">
        <v>183781.24</v>
      </c>
      <c r="U2467" s="16">
        <v>188542.09</v>
      </c>
      <c r="V2467" s="17">
        <f t="shared" si="617"/>
        <v>363943.61550000001</v>
      </c>
      <c r="W2467" s="17">
        <f t="shared" si="618"/>
        <v>338567.46550000005</v>
      </c>
      <c r="X2467" s="18">
        <f t="shared" si="619"/>
        <v>-25376.149999999965</v>
      </c>
      <c r="Y2467" s="19">
        <f t="shared" si="610"/>
        <v>-6.9725498454306492E-2</v>
      </c>
      <c r="Z2467" s="17">
        <f t="shared" si="620"/>
        <v>187457.62</v>
      </c>
      <c r="AA2467" s="17">
        <f t="shared" si="621"/>
        <v>183781.24</v>
      </c>
      <c r="AB2467" s="18">
        <f t="shared" si="622"/>
        <v>-3676.3800000000047</v>
      </c>
      <c r="AC2467" s="19">
        <f t="shared" si="613"/>
        <v>-1.961179278815129E-2</v>
      </c>
      <c r="AD2467" s="17">
        <f t="shared" si="623"/>
        <v>192215.82</v>
      </c>
      <c r="AE2467" s="17">
        <f t="shared" si="624"/>
        <v>188542.09</v>
      </c>
      <c r="AF2467" s="18">
        <f t="shared" si="625"/>
        <v>-3673.7300000000105</v>
      </c>
      <c r="AG2467" s="19">
        <f t="shared" si="611"/>
        <v>-1.9112526742075708E-2</v>
      </c>
      <c r="AI2467" s="15">
        <v>42655</v>
      </c>
      <c r="AJ2467" s="20">
        <f t="shared" si="614"/>
        <v>-6.9725498454306492E-2</v>
      </c>
      <c r="AK2467" s="20">
        <f t="shared" si="615"/>
        <v>-1.961179278815129E-2</v>
      </c>
      <c r="AL2467" s="20">
        <f t="shared" si="616"/>
        <v>-1.9112526742075708E-2</v>
      </c>
    </row>
    <row r="2468" spans="2:38" x14ac:dyDescent="0.35">
      <c r="B2468" s="15">
        <v>42656</v>
      </c>
      <c r="C2468" s="16">
        <v>250844.73</v>
      </c>
      <c r="D2468" s="16">
        <v>179221.06</v>
      </c>
      <c r="E2468" s="16">
        <v>229043.20000000001</v>
      </c>
      <c r="F2468" s="16">
        <v>216772.57</v>
      </c>
      <c r="G2468" s="16">
        <v>167688.69</v>
      </c>
      <c r="H2468" s="16">
        <v>213447.53</v>
      </c>
      <c r="I2468" s="16">
        <v>162439.06</v>
      </c>
      <c r="J2468" s="16">
        <v>378107.71</v>
      </c>
      <c r="K2468" s="16">
        <v>199576.42</v>
      </c>
      <c r="L2468" s="16">
        <v>184184.28</v>
      </c>
      <c r="M2468" s="16">
        <v>426454.64</v>
      </c>
      <c r="N2468" s="16">
        <v>183179.94</v>
      </c>
      <c r="O2468" s="16">
        <v>188076.39</v>
      </c>
      <c r="P2468" s="16"/>
      <c r="R2468" s="15">
        <v>42656</v>
      </c>
      <c r="S2468" s="16">
        <f t="shared" si="612"/>
        <v>337772.26800000004</v>
      </c>
      <c r="T2468" s="16">
        <v>183179.94</v>
      </c>
      <c r="U2468" s="16">
        <v>188076.39</v>
      </c>
      <c r="V2468" s="17">
        <f t="shared" si="617"/>
        <v>363943.61550000001</v>
      </c>
      <c r="W2468" s="17">
        <f t="shared" si="618"/>
        <v>337772.26800000004</v>
      </c>
      <c r="X2468" s="18">
        <f t="shared" si="619"/>
        <v>-26171.347499999974</v>
      </c>
      <c r="Y2468" s="19">
        <f t="shared" si="610"/>
        <v>-7.1910445424478053E-2</v>
      </c>
      <c r="Z2468" s="17">
        <f t="shared" si="620"/>
        <v>187457.62</v>
      </c>
      <c r="AA2468" s="17">
        <f t="shared" si="621"/>
        <v>183179.94</v>
      </c>
      <c r="AB2468" s="18">
        <f t="shared" si="622"/>
        <v>-4277.679999999993</v>
      </c>
      <c r="AC2468" s="19">
        <f t="shared" si="613"/>
        <v>-2.281945113780914E-2</v>
      </c>
      <c r="AD2468" s="17">
        <f t="shared" si="623"/>
        <v>192215.82</v>
      </c>
      <c r="AE2468" s="17">
        <f t="shared" si="624"/>
        <v>188076.39</v>
      </c>
      <c r="AF2468" s="18">
        <f t="shared" si="625"/>
        <v>-4139.429999999993</v>
      </c>
      <c r="AG2468" s="19">
        <f t="shared" si="611"/>
        <v>-2.1535324199641805E-2</v>
      </c>
      <c r="AI2468" s="15">
        <v>42656</v>
      </c>
      <c r="AJ2468" s="20">
        <f t="shared" si="614"/>
        <v>-7.1910445424478053E-2</v>
      </c>
      <c r="AK2468" s="20">
        <f t="shared" si="615"/>
        <v>-2.281945113780914E-2</v>
      </c>
      <c r="AL2468" s="20">
        <f t="shared" si="616"/>
        <v>-2.1535324199641805E-2</v>
      </c>
    </row>
    <row r="2469" spans="2:38" x14ac:dyDescent="0.35">
      <c r="B2469" s="15">
        <v>42657</v>
      </c>
      <c r="C2469" s="16">
        <v>251223.91</v>
      </c>
      <c r="D2469" s="16">
        <v>178778.97</v>
      </c>
      <c r="E2469" s="16">
        <v>229042.1</v>
      </c>
      <c r="F2469" s="16">
        <v>215692.38</v>
      </c>
      <c r="G2469" s="16">
        <v>167679.51999999999</v>
      </c>
      <c r="H2469" s="16">
        <v>211395.57</v>
      </c>
      <c r="I2469" s="16">
        <v>162439.06</v>
      </c>
      <c r="J2469" s="16">
        <v>375978.45</v>
      </c>
      <c r="K2469" s="16">
        <v>199848.57</v>
      </c>
      <c r="L2469" s="16">
        <v>183923.54</v>
      </c>
      <c r="M2469" s="16">
        <v>428053.1</v>
      </c>
      <c r="N2469" s="16">
        <v>183274.43</v>
      </c>
      <c r="O2469" s="16">
        <v>187703.83</v>
      </c>
      <c r="P2469" s="16"/>
      <c r="R2469" s="15">
        <v>42657</v>
      </c>
      <c r="S2469" s="16">
        <f t="shared" si="612"/>
        <v>336964.97000000003</v>
      </c>
      <c r="T2469" s="16">
        <v>183274.43</v>
      </c>
      <c r="U2469" s="16">
        <v>187703.83</v>
      </c>
      <c r="V2469" s="17">
        <f t="shared" si="617"/>
        <v>363943.61550000001</v>
      </c>
      <c r="W2469" s="17">
        <f t="shared" si="618"/>
        <v>336964.97000000003</v>
      </c>
      <c r="X2469" s="18">
        <f t="shared" si="619"/>
        <v>-26978.645499999984</v>
      </c>
      <c r="Y2469" s="19">
        <f t="shared" si="610"/>
        <v>-7.4128640676758853E-2</v>
      </c>
      <c r="Z2469" s="17">
        <f t="shared" si="620"/>
        <v>187457.62</v>
      </c>
      <c r="AA2469" s="17">
        <f t="shared" si="621"/>
        <v>183274.43</v>
      </c>
      <c r="AB2469" s="18">
        <f t="shared" si="622"/>
        <v>-4183.1900000000023</v>
      </c>
      <c r="AC2469" s="19">
        <f t="shared" si="613"/>
        <v>-2.2315390540005801E-2</v>
      </c>
      <c r="AD2469" s="17">
        <f t="shared" si="623"/>
        <v>192215.82</v>
      </c>
      <c r="AE2469" s="17">
        <f t="shared" si="624"/>
        <v>187703.83</v>
      </c>
      <c r="AF2469" s="18">
        <f t="shared" si="625"/>
        <v>-4511.9900000000198</v>
      </c>
      <c r="AG2469" s="19">
        <f t="shared" si="611"/>
        <v>-2.3473562165694892E-2</v>
      </c>
      <c r="AI2469" s="15">
        <v>42657</v>
      </c>
      <c r="AJ2469" s="20">
        <f t="shared" si="614"/>
        <v>-7.4128640676758853E-2</v>
      </c>
      <c r="AK2469" s="20">
        <f t="shared" si="615"/>
        <v>-2.2315390540005801E-2</v>
      </c>
      <c r="AL2469" s="20">
        <f t="shared" si="616"/>
        <v>-2.3473562165694892E-2</v>
      </c>
    </row>
    <row r="2470" spans="2:38" x14ac:dyDescent="0.35">
      <c r="B2470" s="15">
        <v>42660</v>
      </c>
      <c r="C2470" s="16">
        <v>250688.47</v>
      </c>
      <c r="D2470" s="16">
        <v>179118.65</v>
      </c>
      <c r="E2470" s="16">
        <v>228895.84</v>
      </c>
      <c r="F2470" s="16">
        <v>216149.86</v>
      </c>
      <c r="G2470" s="16">
        <v>167018.17000000001</v>
      </c>
      <c r="H2470" s="16">
        <v>211385.01</v>
      </c>
      <c r="I2470" s="16">
        <v>162439.06</v>
      </c>
      <c r="J2470" s="16">
        <v>376995.41</v>
      </c>
      <c r="K2470" s="16">
        <v>199354.35</v>
      </c>
      <c r="L2470" s="16">
        <v>183555.18</v>
      </c>
      <c r="M2470" s="16">
        <v>426332.04</v>
      </c>
      <c r="N2470" s="16">
        <v>182638.77</v>
      </c>
      <c r="O2470" s="16">
        <v>187936.68</v>
      </c>
      <c r="P2470" s="16"/>
      <c r="R2470" s="15">
        <v>42660</v>
      </c>
      <c r="S2470" s="16">
        <f t="shared" si="612"/>
        <v>336778.95699999999</v>
      </c>
      <c r="T2470" s="16">
        <v>182638.77</v>
      </c>
      <c r="U2470" s="16">
        <v>187936.68</v>
      </c>
      <c r="V2470" s="17">
        <f t="shared" si="617"/>
        <v>363943.61550000001</v>
      </c>
      <c r="W2470" s="17">
        <f t="shared" si="618"/>
        <v>336778.95699999999</v>
      </c>
      <c r="X2470" s="18">
        <f t="shared" si="619"/>
        <v>-27164.65850000002</v>
      </c>
      <c r="Y2470" s="19">
        <f t="shared" si="610"/>
        <v>-7.4639744573290964E-2</v>
      </c>
      <c r="Z2470" s="17">
        <f t="shared" si="620"/>
        <v>187457.62</v>
      </c>
      <c r="AA2470" s="17">
        <f t="shared" si="621"/>
        <v>182638.77</v>
      </c>
      <c r="AB2470" s="18">
        <f t="shared" si="622"/>
        <v>-4818.8500000000058</v>
      </c>
      <c r="AC2470" s="19">
        <f t="shared" si="613"/>
        <v>-2.5706343652501327E-2</v>
      </c>
      <c r="AD2470" s="17">
        <f t="shared" si="623"/>
        <v>192215.82</v>
      </c>
      <c r="AE2470" s="17">
        <f t="shared" si="624"/>
        <v>187936.68</v>
      </c>
      <c r="AF2470" s="18">
        <f t="shared" si="625"/>
        <v>-4279.140000000014</v>
      </c>
      <c r="AG2470" s="19">
        <f t="shared" si="611"/>
        <v>-2.2262163436911769E-2</v>
      </c>
      <c r="AI2470" s="15">
        <v>42660</v>
      </c>
      <c r="AJ2470" s="20">
        <f t="shared" si="614"/>
        <v>-7.4639744573290964E-2</v>
      </c>
      <c r="AK2470" s="20">
        <f t="shared" si="615"/>
        <v>-2.5706343652501327E-2</v>
      </c>
      <c r="AL2470" s="20">
        <f t="shared" si="616"/>
        <v>-2.2262163436911769E-2</v>
      </c>
    </row>
    <row r="2471" spans="2:38" x14ac:dyDescent="0.35">
      <c r="B2471" s="15">
        <v>42661</v>
      </c>
      <c r="C2471" s="16">
        <v>254201.85</v>
      </c>
      <c r="D2471" s="16">
        <v>179666.23</v>
      </c>
      <c r="E2471" s="16">
        <v>231177.45</v>
      </c>
      <c r="F2471" s="16">
        <v>217185.68</v>
      </c>
      <c r="G2471" s="16">
        <v>168755.92</v>
      </c>
      <c r="H2471" s="16">
        <v>214907.91</v>
      </c>
      <c r="I2471" s="16">
        <v>162439.06</v>
      </c>
      <c r="J2471" s="16">
        <v>379347.13</v>
      </c>
      <c r="K2471" s="16">
        <v>200156.55</v>
      </c>
      <c r="L2471" s="16">
        <v>184904.45</v>
      </c>
      <c r="M2471" s="16">
        <v>428903.12</v>
      </c>
      <c r="N2471" s="16">
        <v>183781.24</v>
      </c>
      <c r="O2471" s="16">
        <v>188728.37</v>
      </c>
      <c r="P2471" s="16"/>
      <c r="R2471" s="15">
        <v>42661</v>
      </c>
      <c r="S2471" s="16">
        <f t="shared" si="612"/>
        <v>339257.98599999998</v>
      </c>
      <c r="T2471" s="16">
        <v>183781.24</v>
      </c>
      <c r="U2471" s="16">
        <v>188728.37</v>
      </c>
      <c r="V2471" s="17">
        <f t="shared" si="617"/>
        <v>363943.61550000001</v>
      </c>
      <c r="W2471" s="17">
        <f t="shared" si="618"/>
        <v>339257.98599999998</v>
      </c>
      <c r="X2471" s="18">
        <f t="shared" si="619"/>
        <v>-24685.629500000039</v>
      </c>
      <c r="Y2471" s="19">
        <f t="shared" si="610"/>
        <v>-6.7828170212811539E-2</v>
      </c>
      <c r="Z2471" s="17">
        <f t="shared" si="620"/>
        <v>187457.62</v>
      </c>
      <c r="AA2471" s="17">
        <f t="shared" si="621"/>
        <v>183781.24</v>
      </c>
      <c r="AB2471" s="18">
        <f t="shared" si="622"/>
        <v>-3676.3800000000047</v>
      </c>
      <c r="AC2471" s="19">
        <f t="shared" si="613"/>
        <v>-1.961179278815129E-2</v>
      </c>
      <c r="AD2471" s="17">
        <f t="shared" si="623"/>
        <v>192215.82</v>
      </c>
      <c r="AE2471" s="17">
        <f t="shared" si="624"/>
        <v>188728.37</v>
      </c>
      <c r="AF2471" s="18">
        <f t="shared" si="625"/>
        <v>-3487.4500000000116</v>
      </c>
      <c r="AG2471" s="19">
        <f t="shared" si="611"/>
        <v>-1.8143407759049237E-2</v>
      </c>
      <c r="AI2471" s="15">
        <v>42661</v>
      </c>
      <c r="AJ2471" s="20">
        <f t="shared" si="614"/>
        <v>-6.7828170212811539E-2</v>
      </c>
      <c r="AK2471" s="20">
        <f t="shared" si="615"/>
        <v>-1.961179278815129E-2</v>
      </c>
      <c r="AL2471" s="20">
        <f t="shared" si="616"/>
        <v>-1.8143407759049237E-2</v>
      </c>
    </row>
    <row r="2472" spans="2:38" x14ac:dyDescent="0.35">
      <c r="B2472" s="15">
        <v>42662</v>
      </c>
      <c r="C2472" s="16">
        <v>254973.68</v>
      </c>
      <c r="D2472" s="16">
        <v>180215.02</v>
      </c>
      <c r="E2472" s="16">
        <v>231877.1</v>
      </c>
      <c r="F2472" s="16">
        <v>217381.89</v>
      </c>
      <c r="G2472" s="16">
        <v>169469.79</v>
      </c>
      <c r="H2472" s="16">
        <v>215786.82</v>
      </c>
      <c r="I2472" s="16">
        <v>162439.06</v>
      </c>
      <c r="J2472" s="16">
        <v>381539.95</v>
      </c>
      <c r="K2472" s="16">
        <v>200798.31</v>
      </c>
      <c r="L2472" s="16">
        <v>186169.46</v>
      </c>
      <c r="M2472" s="16">
        <v>430009.91</v>
      </c>
      <c r="N2472" s="16">
        <v>184270.87</v>
      </c>
      <c r="O2472" s="16">
        <v>189147.5</v>
      </c>
      <c r="P2472" s="16"/>
      <c r="R2472" s="15">
        <v>42662</v>
      </c>
      <c r="S2472" s="16">
        <f t="shared" si="612"/>
        <v>340470.21</v>
      </c>
      <c r="T2472" s="16">
        <v>184270.87</v>
      </c>
      <c r="U2472" s="16">
        <v>189147.5</v>
      </c>
      <c r="V2472" s="17">
        <f t="shared" si="617"/>
        <v>363943.61550000001</v>
      </c>
      <c r="W2472" s="17">
        <f t="shared" si="618"/>
        <v>340470.21</v>
      </c>
      <c r="X2472" s="18">
        <f t="shared" si="619"/>
        <v>-23473.405499999993</v>
      </c>
      <c r="Y2472" s="19">
        <f t="shared" si="610"/>
        <v>-6.4497368549112505E-2</v>
      </c>
      <c r="Z2472" s="17">
        <f t="shared" si="620"/>
        <v>187457.62</v>
      </c>
      <c r="AA2472" s="17">
        <f t="shared" si="621"/>
        <v>184270.87</v>
      </c>
      <c r="AB2472" s="18">
        <f t="shared" si="622"/>
        <v>-3186.75</v>
      </c>
      <c r="AC2472" s="19">
        <f t="shared" si="613"/>
        <v>-1.6999842417715537E-2</v>
      </c>
      <c r="AD2472" s="17">
        <f t="shared" si="623"/>
        <v>192215.82</v>
      </c>
      <c r="AE2472" s="17">
        <f t="shared" si="624"/>
        <v>189147.5</v>
      </c>
      <c r="AF2472" s="18">
        <f t="shared" si="625"/>
        <v>-3068.320000000007</v>
      </c>
      <c r="AG2472" s="19">
        <f t="shared" si="611"/>
        <v>-1.5962890047239643E-2</v>
      </c>
      <c r="AI2472" s="15">
        <v>42662</v>
      </c>
      <c r="AJ2472" s="20">
        <f t="shared" si="614"/>
        <v>-6.4497368549112505E-2</v>
      </c>
      <c r="AK2472" s="20">
        <f t="shared" si="615"/>
        <v>-1.6999842417715537E-2</v>
      </c>
      <c r="AL2472" s="20">
        <f t="shared" si="616"/>
        <v>-1.5962890047239643E-2</v>
      </c>
    </row>
    <row r="2473" spans="2:38" x14ac:dyDescent="0.35">
      <c r="B2473" s="15">
        <v>42663</v>
      </c>
      <c r="C2473" s="16">
        <v>254424</v>
      </c>
      <c r="D2473" s="16">
        <v>179876.55</v>
      </c>
      <c r="E2473" s="16">
        <v>231394.94</v>
      </c>
      <c r="F2473" s="16">
        <v>217257.81</v>
      </c>
      <c r="G2473" s="16">
        <v>169244.55</v>
      </c>
      <c r="H2473" s="16">
        <v>215196.89</v>
      </c>
      <c r="I2473" s="16">
        <v>162439.06</v>
      </c>
      <c r="J2473" s="16">
        <v>380364.09</v>
      </c>
      <c r="K2473" s="16">
        <v>202162.05</v>
      </c>
      <c r="L2473" s="16">
        <v>185912.29</v>
      </c>
      <c r="M2473" s="16">
        <v>431299.15</v>
      </c>
      <c r="N2473" s="16">
        <v>183927.27</v>
      </c>
      <c r="O2473" s="16">
        <v>188914.65</v>
      </c>
      <c r="P2473" s="16"/>
      <c r="R2473" s="15">
        <v>42663</v>
      </c>
      <c r="S2473" s="16">
        <f t="shared" si="612"/>
        <v>340599.00450000004</v>
      </c>
      <c r="T2473" s="16">
        <v>183927.27</v>
      </c>
      <c r="U2473" s="16">
        <v>188914.65</v>
      </c>
      <c r="V2473" s="17">
        <f t="shared" si="617"/>
        <v>363943.61550000001</v>
      </c>
      <c r="W2473" s="17">
        <f t="shared" si="618"/>
        <v>340599.00450000004</v>
      </c>
      <c r="X2473" s="18">
        <f t="shared" si="619"/>
        <v>-23344.610999999975</v>
      </c>
      <c r="Y2473" s="19">
        <f t="shared" si="610"/>
        <v>-6.4143482687361433E-2</v>
      </c>
      <c r="Z2473" s="17">
        <f t="shared" si="620"/>
        <v>187457.62</v>
      </c>
      <c r="AA2473" s="17">
        <f t="shared" si="621"/>
        <v>183927.27</v>
      </c>
      <c r="AB2473" s="18">
        <f t="shared" si="622"/>
        <v>-3530.3500000000058</v>
      </c>
      <c r="AC2473" s="19">
        <f t="shared" si="613"/>
        <v>-1.8832790046091515E-2</v>
      </c>
      <c r="AD2473" s="17">
        <f t="shared" si="623"/>
        <v>192215.82</v>
      </c>
      <c r="AE2473" s="17">
        <f t="shared" si="624"/>
        <v>188914.65</v>
      </c>
      <c r="AF2473" s="18">
        <f t="shared" si="625"/>
        <v>-3301.1700000000128</v>
      </c>
      <c r="AG2473" s="19">
        <f t="shared" si="611"/>
        <v>-1.717428877602277E-2</v>
      </c>
      <c r="AI2473" s="15">
        <v>42663</v>
      </c>
      <c r="AJ2473" s="20">
        <f t="shared" si="614"/>
        <v>-6.4143482687361433E-2</v>
      </c>
      <c r="AK2473" s="20">
        <f t="shared" si="615"/>
        <v>-1.8832790046091515E-2</v>
      </c>
      <c r="AL2473" s="20">
        <f t="shared" si="616"/>
        <v>-1.717428877602277E-2</v>
      </c>
    </row>
    <row r="2474" spans="2:38" x14ac:dyDescent="0.35">
      <c r="B2474" s="15">
        <v>42664</v>
      </c>
      <c r="C2474" s="16">
        <v>254938.58</v>
      </c>
      <c r="D2474" s="16">
        <v>179977.86</v>
      </c>
      <c r="E2474" s="16">
        <v>231758.72</v>
      </c>
      <c r="F2474" s="16">
        <v>217589.96</v>
      </c>
      <c r="G2474" s="16">
        <v>169200.67</v>
      </c>
      <c r="H2474" s="16">
        <v>215831.67</v>
      </c>
      <c r="I2474" s="16">
        <v>162439.06</v>
      </c>
      <c r="J2474" s="16">
        <v>380650.11</v>
      </c>
      <c r="K2474" s="16">
        <v>203926.89</v>
      </c>
      <c r="L2474" s="16">
        <v>185488.7</v>
      </c>
      <c r="M2474" s="16">
        <v>431549.91</v>
      </c>
      <c r="N2474" s="16">
        <v>184013.17</v>
      </c>
      <c r="O2474" s="16">
        <v>189007.79</v>
      </c>
      <c r="P2474" s="16"/>
      <c r="R2474" s="15">
        <v>42664</v>
      </c>
      <c r="S2474" s="16">
        <f t="shared" si="612"/>
        <v>341311.29249999998</v>
      </c>
      <c r="T2474" s="16">
        <v>184013.17</v>
      </c>
      <c r="U2474" s="16">
        <v>189007.79</v>
      </c>
      <c r="V2474" s="17">
        <f t="shared" si="617"/>
        <v>363943.61550000001</v>
      </c>
      <c r="W2474" s="17">
        <f t="shared" si="618"/>
        <v>341311.29249999998</v>
      </c>
      <c r="X2474" s="18">
        <f t="shared" si="619"/>
        <v>-22632.323000000033</v>
      </c>
      <c r="Y2474" s="19">
        <f t="shared" si="610"/>
        <v>-6.2186344356959966E-2</v>
      </c>
      <c r="Z2474" s="17">
        <f t="shared" si="620"/>
        <v>187457.62</v>
      </c>
      <c r="AA2474" s="17">
        <f t="shared" si="621"/>
        <v>184013.17</v>
      </c>
      <c r="AB2474" s="18">
        <f t="shared" si="622"/>
        <v>-3444.4499999999825</v>
      </c>
      <c r="AC2474" s="19">
        <f t="shared" si="613"/>
        <v>-1.8374553138997406E-2</v>
      </c>
      <c r="AD2474" s="17">
        <f t="shared" si="623"/>
        <v>192215.82</v>
      </c>
      <c r="AE2474" s="17">
        <f t="shared" si="624"/>
        <v>189007.79</v>
      </c>
      <c r="AF2474" s="18">
        <f t="shared" si="625"/>
        <v>-3208.0299999999988</v>
      </c>
      <c r="AG2474" s="19">
        <f t="shared" si="611"/>
        <v>-1.6689729284509458E-2</v>
      </c>
      <c r="AI2474" s="15">
        <v>42664</v>
      </c>
      <c r="AJ2474" s="20">
        <f t="shared" si="614"/>
        <v>-6.2186344356959966E-2</v>
      </c>
      <c r="AK2474" s="20">
        <f t="shared" si="615"/>
        <v>-1.8374553138997406E-2</v>
      </c>
      <c r="AL2474" s="20">
        <f t="shared" si="616"/>
        <v>-1.6689729284509458E-2</v>
      </c>
    </row>
    <row r="2475" spans="2:38" x14ac:dyDescent="0.35">
      <c r="B2475" s="15">
        <v>42667</v>
      </c>
      <c r="C2475" s="16">
        <v>257254.92</v>
      </c>
      <c r="D2475" s="16">
        <v>179655.45</v>
      </c>
      <c r="E2475" s="16">
        <v>232968.85</v>
      </c>
      <c r="F2475" s="16">
        <v>218035.23</v>
      </c>
      <c r="G2475" s="16">
        <v>169980.89</v>
      </c>
      <c r="H2475" s="16">
        <v>216748.64</v>
      </c>
      <c r="I2475" s="16">
        <v>162439.06</v>
      </c>
      <c r="J2475" s="16">
        <v>379792.05</v>
      </c>
      <c r="K2475" s="16">
        <v>204247.77</v>
      </c>
      <c r="L2475" s="16">
        <v>185574.26</v>
      </c>
      <c r="M2475" s="16">
        <v>438583.13</v>
      </c>
      <c r="N2475" s="16">
        <v>184794.86</v>
      </c>
      <c r="O2475" s="16">
        <v>189287.21</v>
      </c>
      <c r="P2475" s="16"/>
      <c r="R2475" s="15">
        <v>42667</v>
      </c>
      <c r="S2475" s="16">
        <f t="shared" si="612"/>
        <v>343237.55500000005</v>
      </c>
      <c r="T2475" s="16">
        <v>184794.86</v>
      </c>
      <c r="U2475" s="16">
        <v>189287.21</v>
      </c>
      <c r="V2475" s="17">
        <f t="shared" si="617"/>
        <v>363943.61550000001</v>
      </c>
      <c r="W2475" s="17">
        <f t="shared" si="618"/>
        <v>343237.55500000005</v>
      </c>
      <c r="X2475" s="18">
        <f t="shared" si="619"/>
        <v>-20706.060499999963</v>
      </c>
      <c r="Y2475" s="19">
        <f t="shared" si="610"/>
        <v>-5.6893594551873553E-2</v>
      </c>
      <c r="Z2475" s="17">
        <f t="shared" si="620"/>
        <v>187457.62</v>
      </c>
      <c r="AA2475" s="17">
        <f t="shared" si="621"/>
        <v>184794.86</v>
      </c>
      <c r="AB2475" s="18">
        <f t="shared" si="622"/>
        <v>-2662.7600000000093</v>
      </c>
      <c r="AC2475" s="19">
        <f t="shared" si="613"/>
        <v>-1.4204597284442261E-2</v>
      </c>
      <c r="AD2475" s="17">
        <f t="shared" si="623"/>
        <v>192215.82</v>
      </c>
      <c r="AE2475" s="17">
        <f t="shared" si="624"/>
        <v>189287.21</v>
      </c>
      <c r="AF2475" s="18">
        <f t="shared" si="625"/>
        <v>-2928.6100000000151</v>
      </c>
      <c r="AG2475" s="19">
        <f t="shared" si="611"/>
        <v>-1.523605080996983E-2</v>
      </c>
      <c r="AI2475" s="15">
        <v>42667</v>
      </c>
      <c r="AJ2475" s="20">
        <f t="shared" si="614"/>
        <v>-5.6893594551873553E-2</v>
      </c>
      <c r="AK2475" s="20">
        <f t="shared" si="615"/>
        <v>-1.4204597284442261E-2</v>
      </c>
      <c r="AL2475" s="20">
        <f t="shared" si="616"/>
        <v>-1.523605080996983E-2</v>
      </c>
    </row>
    <row r="2476" spans="2:38" x14ac:dyDescent="0.35">
      <c r="B2476" s="15">
        <v>42668</v>
      </c>
      <c r="C2476" s="16">
        <v>256917.46</v>
      </c>
      <c r="D2476" s="16">
        <v>180287.62</v>
      </c>
      <c r="E2476" s="16">
        <v>233072.24</v>
      </c>
      <c r="F2476" s="16">
        <v>218153.13</v>
      </c>
      <c r="G2476" s="16">
        <v>170288.28</v>
      </c>
      <c r="H2476" s="16">
        <v>218536.03</v>
      </c>
      <c r="I2476" s="16">
        <v>162439.06</v>
      </c>
      <c r="J2476" s="16">
        <v>382684.03</v>
      </c>
      <c r="K2476" s="16">
        <v>203686.23</v>
      </c>
      <c r="L2476" s="16">
        <v>185359.18</v>
      </c>
      <c r="M2476" s="16">
        <v>435778.38</v>
      </c>
      <c r="N2476" s="16">
        <v>184176.38</v>
      </c>
      <c r="O2476" s="16">
        <v>189194.07</v>
      </c>
      <c r="P2476" s="16"/>
      <c r="R2476" s="15">
        <v>42668</v>
      </c>
      <c r="S2476" s="16">
        <f t="shared" si="612"/>
        <v>343617.48200000002</v>
      </c>
      <c r="T2476" s="16">
        <v>184176.38</v>
      </c>
      <c r="U2476" s="16">
        <v>189194.07</v>
      </c>
      <c r="V2476" s="17">
        <f t="shared" si="617"/>
        <v>363943.61550000001</v>
      </c>
      <c r="W2476" s="17">
        <f t="shared" si="618"/>
        <v>343617.48200000002</v>
      </c>
      <c r="X2476" s="18">
        <f t="shared" si="619"/>
        <v>-20326.133499999996</v>
      </c>
      <c r="Y2476" s="19">
        <f t="shared" si="610"/>
        <v>-5.5849677352012773E-2</v>
      </c>
      <c r="Z2476" s="17">
        <f t="shared" si="620"/>
        <v>187457.62</v>
      </c>
      <c r="AA2476" s="17">
        <f t="shared" si="621"/>
        <v>184176.38</v>
      </c>
      <c r="AB2476" s="18">
        <f t="shared" si="622"/>
        <v>-3281.2399999999907</v>
      </c>
      <c r="AC2476" s="19">
        <f t="shared" si="613"/>
        <v>-1.7503903015518872E-2</v>
      </c>
      <c r="AD2476" s="17">
        <f t="shared" si="623"/>
        <v>192215.82</v>
      </c>
      <c r="AE2476" s="17">
        <f t="shared" si="624"/>
        <v>189194.07</v>
      </c>
      <c r="AF2476" s="18">
        <f t="shared" si="625"/>
        <v>-3021.75</v>
      </c>
      <c r="AG2476" s="19">
        <f t="shared" si="611"/>
        <v>-1.5720610301482987E-2</v>
      </c>
      <c r="AI2476" s="15">
        <v>42668</v>
      </c>
      <c r="AJ2476" s="20">
        <f t="shared" si="614"/>
        <v>-5.5849677352012773E-2</v>
      </c>
      <c r="AK2476" s="20">
        <f t="shared" si="615"/>
        <v>-1.7503903015518872E-2</v>
      </c>
      <c r="AL2476" s="20">
        <f t="shared" si="616"/>
        <v>-1.5720610301482987E-2</v>
      </c>
    </row>
    <row r="2477" spans="2:38" x14ac:dyDescent="0.35">
      <c r="B2477" s="15">
        <v>42669</v>
      </c>
      <c r="C2477" s="16">
        <v>254543.39</v>
      </c>
      <c r="D2477" s="16">
        <v>179838.38</v>
      </c>
      <c r="E2477" s="16">
        <v>231484.64</v>
      </c>
      <c r="F2477" s="16">
        <v>217119.79</v>
      </c>
      <c r="G2477" s="16">
        <v>169896.43</v>
      </c>
      <c r="H2477" s="16">
        <v>215786.92</v>
      </c>
      <c r="I2477" s="16">
        <v>162439.06</v>
      </c>
      <c r="J2477" s="16">
        <v>380522.99</v>
      </c>
      <c r="K2477" s="16">
        <v>203204.91</v>
      </c>
      <c r="L2477" s="16">
        <v>184822.62</v>
      </c>
      <c r="M2477" s="16">
        <v>432140.07</v>
      </c>
      <c r="N2477" s="16">
        <v>183807.01</v>
      </c>
      <c r="O2477" s="16">
        <v>188542.09</v>
      </c>
      <c r="P2477" s="16"/>
      <c r="R2477" s="15">
        <v>42669</v>
      </c>
      <c r="S2477" s="16">
        <f t="shared" si="612"/>
        <v>341177.435</v>
      </c>
      <c r="T2477" s="16">
        <v>183807.01</v>
      </c>
      <c r="U2477" s="16">
        <v>188542.09</v>
      </c>
      <c r="V2477" s="17">
        <f t="shared" si="617"/>
        <v>363943.61550000001</v>
      </c>
      <c r="W2477" s="17">
        <f t="shared" si="618"/>
        <v>341177.435</v>
      </c>
      <c r="X2477" s="18">
        <f t="shared" si="619"/>
        <v>-22766.180500000017</v>
      </c>
      <c r="Y2477" s="19">
        <f t="shared" si="610"/>
        <v>-6.2554141714295339E-2</v>
      </c>
      <c r="Z2477" s="17">
        <f t="shared" si="620"/>
        <v>187457.62</v>
      </c>
      <c r="AA2477" s="17">
        <f t="shared" si="621"/>
        <v>183807.01</v>
      </c>
      <c r="AB2477" s="18">
        <f t="shared" si="622"/>
        <v>-3650.609999999986</v>
      </c>
      <c r="AC2477" s="19">
        <f t="shared" si="613"/>
        <v>-1.9474321716022994E-2</v>
      </c>
      <c r="AD2477" s="17">
        <f t="shared" si="623"/>
        <v>192215.82</v>
      </c>
      <c r="AE2477" s="17">
        <f t="shared" si="624"/>
        <v>188542.09</v>
      </c>
      <c r="AF2477" s="18">
        <f t="shared" si="625"/>
        <v>-3673.7300000000105</v>
      </c>
      <c r="AG2477" s="19">
        <f t="shared" si="611"/>
        <v>-1.9112526742075708E-2</v>
      </c>
      <c r="AI2477" s="15">
        <v>42669</v>
      </c>
      <c r="AJ2477" s="20">
        <f t="shared" si="614"/>
        <v>-6.2554141714295339E-2</v>
      </c>
      <c r="AK2477" s="20">
        <f t="shared" si="615"/>
        <v>-1.9474321716022994E-2</v>
      </c>
      <c r="AL2477" s="20">
        <f t="shared" si="616"/>
        <v>-1.9112526742075708E-2</v>
      </c>
    </row>
    <row r="2478" spans="2:38" x14ac:dyDescent="0.35">
      <c r="B2478" s="15">
        <v>42670</v>
      </c>
      <c r="C2478" s="16">
        <v>252778.81</v>
      </c>
      <c r="D2478" s="16">
        <v>179940.24</v>
      </c>
      <c r="E2478" s="16">
        <v>230524.69</v>
      </c>
      <c r="F2478" s="16">
        <v>215883.32</v>
      </c>
      <c r="G2478" s="16">
        <v>168975.28</v>
      </c>
      <c r="H2478" s="16">
        <v>213515.53</v>
      </c>
      <c r="I2478" s="16">
        <v>162439.06</v>
      </c>
      <c r="J2478" s="16">
        <v>381222.15</v>
      </c>
      <c r="K2478" s="16">
        <v>203365.35</v>
      </c>
      <c r="L2478" s="16">
        <v>184050.38</v>
      </c>
      <c r="M2478" s="16">
        <v>429655.28</v>
      </c>
      <c r="N2478" s="16">
        <v>183317.38</v>
      </c>
      <c r="O2478" s="16">
        <v>187750.39999999999</v>
      </c>
      <c r="P2478" s="16"/>
      <c r="R2478" s="15">
        <v>42670</v>
      </c>
      <c r="S2478" s="16">
        <f t="shared" si="612"/>
        <v>339947.97400000005</v>
      </c>
      <c r="T2478" s="16">
        <v>183317.38</v>
      </c>
      <c r="U2478" s="16">
        <v>187750.39999999999</v>
      </c>
      <c r="V2478" s="17">
        <f t="shared" si="617"/>
        <v>363943.61550000001</v>
      </c>
      <c r="W2478" s="17">
        <f t="shared" si="618"/>
        <v>339947.97400000005</v>
      </c>
      <c r="X2478" s="18">
        <f t="shared" si="619"/>
        <v>-23995.641499999969</v>
      </c>
      <c r="Y2478" s="19">
        <f t="shared" si="610"/>
        <v>-6.5932305110047926E-2</v>
      </c>
      <c r="Z2478" s="17">
        <f t="shared" si="620"/>
        <v>187457.62</v>
      </c>
      <c r="AA2478" s="17">
        <f t="shared" si="621"/>
        <v>183317.38</v>
      </c>
      <c r="AB2478" s="18">
        <f t="shared" si="622"/>
        <v>-4140.2399999999907</v>
      </c>
      <c r="AC2478" s="19">
        <f t="shared" si="613"/>
        <v>-2.2086272086458747E-2</v>
      </c>
      <c r="AD2478" s="17">
        <f t="shared" si="623"/>
        <v>192215.82</v>
      </c>
      <c r="AE2478" s="17">
        <f t="shared" si="624"/>
        <v>187750.39999999999</v>
      </c>
      <c r="AF2478" s="18">
        <f t="shared" si="625"/>
        <v>-4465.4200000000128</v>
      </c>
      <c r="AG2478" s="19">
        <f t="shared" si="611"/>
        <v>-2.3231282419938236E-2</v>
      </c>
      <c r="AI2478" s="15">
        <v>42670</v>
      </c>
      <c r="AJ2478" s="20">
        <f t="shared" si="614"/>
        <v>-6.5932305110047926E-2</v>
      </c>
      <c r="AK2478" s="20">
        <f t="shared" si="615"/>
        <v>-2.2086272086458747E-2</v>
      </c>
      <c r="AL2478" s="20">
        <f t="shared" si="616"/>
        <v>-2.3231282419938236E-2</v>
      </c>
    </row>
    <row r="2479" spans="2:38" x14ac:dyDescent="0.35">
      <c r="B2479" s="15">
        <v>42671</v>
      </c>
      <c r="C2479" s="16">
        <v>251344.53</v>
      </c>
      <c r="D2479" s="16">
        <v>180403.23</v>
      </c>
      <c r="E2479" s="16">
        <v>229915.28</v>
      </c>
      <c r="F2479" s="16">
        <v>215445.77</v>
      </c>
      <c r="G2479" s="16">
        <v>168902.99</v>
      </c>
      <c r="H2479" s="16">
        <v>213582.05</v>
      </c>
      <c r="I2479" s="16">
        <v>162439.06</v>
      </c>
      <c r="J2479" s="16">
        <v>383033.61</v>
      </c>
      <c r="K2479" s="16">
        <v>200236.77</v>
      </c>
      <c r="L2479" s="16">
        <v>183628.17</v>
      </c>
      <c r="M2479" s="16">
        <v>426638.39</v>
      </c>
      <c r="N2479" s="16">
        <v>182776.21</v>
      </c>
      <c r="O2479" s="16">
        <v>187796.97</v>
      </c>
      <c r="P2479" s="16"/>
      <c r="R2479" s="15">
        <v>42671</v>
      </c>
      <c r="S2479" s="16">
        <f t="shared" si="612"/>
        <v>338950.02049999998</v>
      </c>
      <c r="T2479" s="16">
        <v>182776.21</v>
      </c>
      <c r="U2479" s="16">
        <v>187796.97</v>
      </c>
      <c r="V2479" s="17">
        <f t="shared" si="617"/>
        <v>363943.61550000001</v>
      </c>
      <c r="W2479" s="17">
        <f t="shared" si="618"/>
        <v>338950.02049999998</v>
      </c>
      <c r="X2479" s="18">
        <f t="shared" si="619"/>
        <v>-24993.59500000003</v>
      </c>
      <c r="Y2479" s="19">
        <f t="shared" si="610"/>
        <v>-6.8674360355690953E-2</v>
      </c>
      <c r="Z2479" s="17">
        <f t="shared" si="620"/>
        <v>187457.62</v>
      </c>
      <c r="AA2479" s="17">
        <f t="shared" si="621"/>
        <v>182776.21</v>
      </c>
      <c r="AB2479" s="18">
        <f t="shared" si="622"/>
        <v>-4681.4100000000035</v>
      </c>
      <c r="AC2479" s="19">
        <f t="shared" si="613"/>
        <v>-2.4973164601150934E-2</v>
      </c>
      <c r="AD2479" s="17">
        <f t="shared" si="623"/>
        <v>192215.82</v>
      </c>
      <c r="AE2479" s="17">
        <f t="shared" si="624"/>
        <v>187796.97</v>
      </c>
      <c r="AF2479" s="18">
        <f t="shared" si="625"/>
        <v>-4418.8500000000058</v>
      </c>
      <c r="AG2479" s="19">
        <f t="shared" si="611"/>
        <v>-2.2989002674181584E-2</v>
      </c>
      <c r="AI2479" s="15">
        <v>42671</v>
      </c>
      <c r="AJ2479" s="20">
        <f t="shared" si="614"/>
        <v>-6.8674360355690953E-2</v>
      </c>
      <c r="AK2479" s="20">
        <f t="shared" si="615"/>
        <v>-2.4973164601150934E-2</v>
      </c>
      <c r="AL2479" s="20">
        <f t="shared" si="616"/>
        <v>-2.2989002674181584E-2</v>
      </c>
    </row>
    <row r="2480" spans="2:38" x14ac:dyDescent="0.35">
      <c r="B2480" s="15">
        <v>42674</v>
      </c>
      <c r="C2480" s="16">
        <v>251923.46</v>
      </c>
      <c r="D2480" s="16">
        <v>180697.59</v>
      </c>
      <c r="E2480" s="16">
        <v>230374.96</v>
      </c>
      <c r="F2480" s="16">
        <v>215994.7</v>
      </c>
      <c r="G2480" s="16">
        <v>169328.66</v>
      </c>
      <c r="H2480" s="16">
        <v>214973.48</v>
      </c>
      <c r="I2480" s="16">
        <v>161074.43</v>
      </c>
      <c r="J2480" s="16">
        <v>384177.69</v>
      </c>
      <c r="K2480" s="16">
        <v>200557.65</v>
      </c>
      <c r="L2480" s="16">
        <v>183321.12</v>
      </c>
      <c r="M2480" s="16">
        <v>428256.09</v>
      </c>
      <c r="N2480" s="16">
        <v>182784.8</v>
      </c>
      <c r="O2480" s="16">
        <v>187983.25</v>
      </c>
      <c r="P2480" s="16"/>
      <c r="R2480" s="15">
        <v>42674</v>
      </c>
      <c r="S2480" s="16">
        <f t="shared" si="612"/>
        <v>340162.28500000003</v>
      </c>
      <c r="T2480" s="16">
        <v>182784.8</v>
      </c>
      <c r="U2480" s="16">
        <v>187983.25</v>
      </c>
      <c r="V2480" s="17">
        <f t="shared" si="617"/>
        <v>363943.61550000001</v>
      </c>
      <c r="W2480" s="17">
        <f t="shared" si="618"/>
        <v>340162.28500000003</v>
      </c>
      <c r="X2480" s="18">
        <f t="shared" si="619"/>
        <v>-23781.330499999982</v>
      </c>
      <c r="Y2480" s="19">
        <f t="shared" si="610"/>
        <v>-6.5343447411017927E-2</v>
      </c>
      <c r="Z2480" s="17">
        <f t="shared" si="620"/>
        <v>187457.62</v>
      </c>
      <c r="AA2480" s="17">
        <f t="shared" si="621"/>
        <v>182784.8</v>
      </c>
      <c r="AB2480" s="18">
        <f t="shared" si="622"/>
        <v>-4672.820000000007</v>
      </c>
      <c r="AC2480" s="19">
        <f t="shared" si="613"/>
        <v>-2.4927340910441555E-2</v>
      </c>
      <c r="AD2480" s="17">
        <f t="shared" si="623"/>
        <v>192215.82</v>
      </c>
      <c r="AE2480" s="17">
        <f t="shared" si="624"/>
        <v>187983.25</v>
      </c>
      <c r="AF2480" s="18">
        <f t="shared" si="625"/>
        <v>-4232.570000000007</v>
      </c>
      <c r="AG2480" s="19">
        <f t="shared" si="611"/>
        <v>-2.2019883691155113E-2</v>
      </c>
      <c r="AI2480" s="15">
        <v>42674</v>
      </c>
      <c r="AJ2480" s="20">
        <f t="shared" si="614"/>
        <v>-6.5343447411017927E-2</v>
      </c>
      <c r="AK2480" s="20">
        <f t="shared" si="615"/>
        <v>-2.4927340910441555E-2</v>
      </c>
      <c r="AL2480" s="20">
        <f t="shared" si="616"/>
        <v>-2.2019883691155113E-2</v>
      </c>
    </row>
    <row r="2481" spans="2:38" x14ac:dyDescent="0.35">
      <c r="B2481" s="15">
        <v>42675</v>
      </c>
      <c r="C2481" s="16">
        <v>249803.1</v>
      </c>
      <c r="D2481" s="16">
        <v>180957.98</v>
      </c>
      <c r="E2481" s="16">
        <v>229272.7</v>
      </c>
      <c r="F2481" s="16">
        <v>214944.95</v>
      </c>
      <c r="G2481" s="16">
        <v>168845.05</v>
      </c>
      <c r="H2481" s="16">
        <v>213335.7</v>
      </c>
      <c r="I2481" s="16">
        <v>161074.43</v>
      </c>
      <c r="J2481" s="16">
        <v>386688.31</v>
      </c>
      <c r="K2481" s="16">
        <v>197749.95</v>
      </c>
      <c r="L2481" s="16">
        <v>182821.46</v>
      </c>
      <c r="M2481" s="16">
        <v>425833.27</v>
      </c>
      <c r="N2481" s="16">
        <v>181461.94</v>
      </c>
      <c r="O2481" s="16">
        <v>187238.13</v>
      </c>
      <c r="P2481" s="16"/>
      <c r="R2481" s="15">
        <v>42675</v>
      </c>
      <c r="S2481" s="16">
        <f t="shared" si="612"/>
        <v>339003.3</v>
      </c>
      <c r="T2481" s="16">
        <v>181461.94</v>
      </c>
      <c r="U2481" s="16">
        <v>187238.13</v>
      </c>
      <c r="V2481" s="17">
        <f t="shared" si="617"/>
        <v>363943.61550000001</v>
      </c>
      <c r="W2481" s="17">
        <f t="shared" si="618"/>
        <v>339003.3</v>
      </c>
      <c r="X2481" s="18">
        <f t="shared" si="619"/>
        <v>-24940.315500000026</v>
      </c>
      <c r="Y2481" s="19">
        <f t="shared" si="610"/>
        <v>-6.8527965426007115E-2</v>
      </c>
      <c r="Z2481" s="17">
        <f t="shared" si="620"/>
        <v>187457.62</v>
      </c>
      <c r="AA2481" s="17">
        <f t="shared" si="621"/>
        <v>181461.94</v>
      </c>
      <c r="AB2481" s="18">
        <f t="shared" si="622"/>
        <v>-5995.679999999993</v>
      </c>
      <c r="AC2481" s="19">
        <f t="shared" si="613"/>
        <v>-3.1984189279688886E-2</v>
      </c>
      <c r="AD2481" s="17">
        <f t="shared" si="623"/>
        <v>192215.82</v>
      </c>
      <c r="AE2481" s="17">
        <f t="shared" si="624"/>
        <v>187238.13</v>
      </c>
      <c r="AF2481" s="18">
        <f t="shared" si="625"/>
        <v>-4977.6900000000023</v>
      </c>
      <c r="AG2481" s="19">
        <f t="shared" si="611"/>
        <v>-2.5896359623260989E-2</v>
      </c>
      <c r="AI2481" s="15">
        <v>42675</v>
      </c>
      <c r="AJ2481" s="20">
        <f t="shared" si="614"/>
        <v>-6.8527965426007115E-2</v>
      </c>
      <c r="AK2481" s="20">
        <f t="shared" si="615"/>
        <v>-3.1984189279688886E-2</v>
      </c>
      <c r="AL2481" s="20">
        <f t="shared" si="616"/>
        <v>-2.5896359623260989E-2</v>
      </c>
    </row>
    <row r="2482" spans="2:38" x14ac:dyDescent="0.35">
      <c r="B2482" s="15">
        <v>42676</v>
      </c>
      <c r="C2482" s="16">
        <v>247142.99</v>
      </c>
      <c r="D2482" s="16">
        <v>180570.12</v>
      </c>
      <c r="E2482" s="16">
        <v>227544.81</v>
      </c>
      <c r="F2482" s="16">
        <v>214570.98</v>
      </c>
      <c r="G2482" s="16">
        <v>166919.91</v>
      </c>
      <c r="H2482" s="16">
        <v>210158.25</v>
      </c>
      <c r="I2482" s="16">
        <v>161074.43</v>
      </c>
      <c r="J2482" s="16">
        <v>389580.29</v>
      </c>
      <c r="K2482" s="16">
        <v>196466.43</v>
      </c>
      <c r="L2482" s="16">
        <v>181403.82</v>
      </c>
      <c r="M2482" s="16">
        <v>422383.65</v>
      </c>
      <c r="N2482" s="16">
        <v>180371.01</v>
      </c>
      <c r="O2482" s="16">
        <v>186493.01</v>
      </c>
      <c r="P2482" s="16"/>
      <c r="R2482" s="15">
        <v>42676</v>
      </c>
      <c r="S2482" s="16">
        <f t="shared" si="612"/>
        <v>337738.0295</v>
      </c>
      <c r="T2482" s="16">
        <v>180371.01</v>
      </c>
      <c r="U2482" s="16">
        <v>186493.01</v>
      </c>
      <c r="V2482" s="17">
        <f t="shared" si="617"/>
        <v>363943.61550000001</v>
      </c>
      <c r="W2482" s="17">
        <f t="shared" si="618"/>
        <v>337738.0295</v>
      </c>
      <c r="X2482" s="18">
        <f t="shared" si="619"/>
        <v>-26205.58600000001</v>
      </c>
      <c r="Y2482" s="19">
        <f t="shared" si="610"/>
        <v>-7.2004521810329736E-2</v>
      </c>
      <c r="Z2482" s="17">
        <f t="shared" si="620"/>
        <v>187457.62</v>
      </c>
      <c r="AA2482" s="17">
        <f t="shared" si="621"/>
        <v>180371.01</v>
      </c>
      <c r="AB2482" s="18">
        <f t="shared" si="622"/>
        <v>-7086.609999999986</v>
      </c>
      <c r="AC2482" s="19">
        <f t="shared" si="613"/>
        <v>-3.7803797999782493E-2</v>
      </c>
      <c r="AD2482" s="17">
        <f t="shared" si="623"/>
        <v>192215.82</v>
      </c>
      <c r="AE2482" s="17">
        <f t="shared" si="624"/>
        <v>186493.01</v>
      </c>
      <c r="AF2482" s="18">
        <f t="shared" si="625"/>
        <v>-5722.8099999999977</v>
      </c>
      <c r="AG2482" s="19">
        <f t="shared" si="611"/>
        <v>-2.9772835555366865E-2</v>
      </c>
      <c r="AI2482" s="15">
        <v>42676</v>
      </c>
      <c r="AJ2482" s="20">
        <f t="shared" si="614"/>
        <v>-7.2004521810329736E-2</v>
      </c>
      <c r="AK2482" s="20">
        <f t="shared" si="615"/>
        <v>-3.7803797999782493E-2</v>
      </c>
      <c r="AL2482" s="20">
        <f t="shared" si="616"/>
        <v>-2.9772835555366865E-2</v>
      </c>
    </row>
    <row r="2483" spans="2:38" x14ac:dyDescent="0.35">
      <c r="B2483" s="15">
        <v>42677</v>
      </c>
      <c r="C2483" s="16">
        <v>245392.88</v>
      </c>
      <c r="D2483" s="16">
        <v>180278.46</v>
      </c>
      <c r="E2483" s="16">
        <v>226355.72</v>
      </c>
      <c r="F2483" s="16">
        <v>214380.78</v>
      </c>
      <c r="G2483" s="16">
        <v>166650.97</v>
      </c>
      <c r="H2483" s="16">
        <v>208743.02</v>
      </c>
      <c r="I2483" s="16">
        <v>161074.43</v>
      </c>
      <c r="J2483" s="16">
        <v>391677.77</v>
      </c>
      <c r="K2483" s="16">
        <v>195824.67</v>
      </c>
      <c r="L2483" s="16">
        <v>181473</v>
      </c>
      <c r="M2483" s="16">
        <v>423484.92</v>
      </c>
      <c r="N2483" s="16">
        <v>179546.37</v>
      </c>
      <c r="O2483" s="16">
        <v>185887.6</v>
      </c>
      <c r="P2483" s="16"/>
      <c r="R2483" s="15">
        <v>42677</v>
      </c>
      <c r="S2483" s="16">
        <f t="shared" si="612"/>
        <v>338017.51750000002</v>
      </c>
      <c r="T2483" s="16">
        <v>179546.37</v>
      </c>
      <c r="U2483" s="16">
        <v>185887.6</v>
      </c>
      <c r="V2483" s="17">
        <f t="shared" si="617"/>
        <v>363943.61550000001</v>
      </c>
      <c r="W2483" s="17">
        <f t="shared" si="618"/>
        <v>338017.51750000002</v>
      </c>
      <c r="X2483" s="18">
        <f t="shared" si="619"/>
        <v>-25926.097999999998</v>
      </c>
      <c r="Y2483" s="19">
        <f t="shared" si="610"/>
        <v>-7.1236578678215604E-2</v>
      </c>
      <c r="Z2483" s="17">
        <f t="shared" si="620"/>
        <v>187457.62</v>
      </c>
      <c r="AA2483" s="17">
        <f t="shared" si="621"/>
        <v>179546.37</v>
      </c>
      <c r="AB2483" s="18">
        <f t="shared" si="622"/>
        <v>-7911.25</v>
      </c>
      <c r="AC2483" s="19">
        <f t="shared" si="613"/>
        <v>-4.2202872307884845E-2</v>
      </c>
      <c r="AD2483" s="17">
        <f t="shared" si="623"/>
        <v>192215.82</v>
      </c>
      <c r="AE2483" s="17">
        <f t="shared" si="624"/>
        <v>185887.6</v>
      </c>
      <c r="AF2483" s="18">
        <f t="shared" si="625"/>
        <v>-6328.2200000000012</v>
      </c>
      <c r="AG2483" s="19">
        <f t="shared" si="611"/>
        <v>-3.2922472250202929E-2</v>
      </c>
      <c r="AI2483" s="15">
        <v>42677</v>
      </c>
      <c r="AJ2483" s="20">
        <f t="shared" si="614"/>
        <v>-7.1236578678215604E-2</v>
      </c>
      <c r="AK2483" s="20">
        <f t="shared" si="615"/>
        <v>-4.2202872307884845E-2</v>
      </c>
      <c r="AL2483" s="20">
        <f t="shared" si="616"/>
        <v>-3.2922472250202929E-2</v>
      </c>
    </row>
    <row r="2484" spans="2:38" x14ac:dyDescent="0.35">
      <c r="B2484" s="15">
        <v>42678</v>
      </c>
      <c r="C2484" s="16">
        <v>243632.38</v>
      </c>
      <c r="D2484" s="16">
        <v>180066.64</v>
      </c>
      <c r="E2484" s="16">
        <v>225249.02</v>
      </c>
      <c r="F2484" s="16">
        <v>214181.7</v>
      </c>
      <c r="G2484" s="16">
        <v>165105.82</v>
      </c>
      <c r="H2484" s="16">
        <v>206581.26</v>
      </c>
      <c r="I2484" s="16">
        <v>161074.43</v>
      </c>
      <c r="J2484" s="16">
        <v>391963.79</v>
      </c>
      <c r="K2484" s="16">
        <v>194781.81</v>
      </c>
      <c r="L2484" s="16">
        <v>180518.77</v>
      </c>
      <c r="M2484" s="16">
        <v>419483.24</v>
      </c>
      <c r="N2484" s="16">
        <v>179348.8</v>
      </c>
      <c r="O2484" s="16">
        <v>185654.75</v>
      </c>
      <c r="P2484" s="16"/>
      <c r="R2484" s="15">
        <v>42678</v>
      </c>
      <c r="S2484" s="16">
        <f t="shared" si="612"/>
        <v>336299.7745</v>
      </c>
      <c r="T2484" s="16">
        <v>179348.8</v>
      </c>
      <c r="U2484" s="16">
        <v>185654.75</v>
      </c>
      <c r="V2484" s="17">
        <f t="shared" si="617"/>
        <v>363943.61550000001</v>
      </c>
      <c r="W2484" s="17">
        <f t="shared" si="618"/>
        <v>336299.7745</v>
      </c>
      <c r="X2484" s="18">
        <f t="shared" si="619"/>
        <v>-27643.841000000015</v>
      </c>
      <c r="Y2484" s="19">
        <f t="shared" si="610"/>
        <v>-7.5956383963548368E-2</v>
      </c>
      <c r="Z2484" s="17">
        <f t="shared" si="620"/>
        <v>187457.62</v>
      </c>
      <c r="AA2484" s="17">
        <f t="shared" si="621"/>
        <v>179348.8</v>
      </c>
      <c r="AB2484" s="18">
        <f t="shared" si="622"/>
        <v>-8108.820000000007</v>
      </c>
      <c r="AC2484" s="19">
        <f t="shared" si="613"/>
        <v>-4.3256817194201054E-2</v>
      </c>
      <c r="AD2484" s="17">
        <f t="shared" si="623"/>
        <v>192215.82</v>
      </c>
      <c r="AE2484" s="17">
        <f t="shared" si="624"/>
        <v>185654.75</v>
      </c>
      <c r="AF2484" s="18">
        <f t="shared" si="625"/>
        <v>-6561.070000000007</v>
      </c>
      <c r="AG2484" s="19">
        <f t="shared" si="611"/>
        <v>-3.4133870978986049E-2</v>
      </c>
      <c r="AI2484" s="15">
        <v>42678</v>
      </c>
      <c r="AJ2484" s="20">
        <f t="shared" si="614"/>
        <v>-7.5956383963548368E-2</v>
      </c>
      <c r="AK2484" s="20">
        <f t="shared" si="615"/>
        <v>-4.3256817194201054E-2</v>
      </c>
      <c r="AL2484" s="20">
        <f t="shared" si="616"/>
        <v>-3.4133870978986049E-2</v>
      </c>
    </row>
    <row r="2485" spans="2:38" x14ac:dyDescent="0.35">
      <c r="B2485" s="15">
        <v>42681</v>
      </c>
      <c r="C2485" s="16">
        <v>251432.28</v>
      </c>
      <c r="D2485" s="16">
        <v>180812.98</v>
      </c>
      <c r="E2485" s="16">
        <v>230114.54</v>
      </c>
      <c r="F2485" s="16">
        <v>215052.96</v>
      </c>
      <c r="G2485" s="16">
        <v>167973.91</v>
      </c>
      <c r="H2485" s="16">
        <v>213685.11</v>
      </c>
      <c r="I2485" s="16">
        <v>161074.43</v>
      </c>
      <c r="J2485" s="16">
        <v>384845.07</v>
      </c>
      <c r="K2485" s="16">
        <v>197262.95</v>
      </c>
      <c r="L2485" s="16">
        <v>184012.91</v>
      </c>
      <c r="M2485" s="16">
        <v>426523.34</v>
      </c>
      <c r="N2485" s="16">
        <v>183300.2</v>
      </c>
      <c r="O2485" s="16">
        <v>187750.39999999999</v>
      </c>
      <c r="P2485" s="16"/>
      <c r="R2485" s="15">
        <v>42681</v>
      </c>
      <c r="S2485" s="16">
        <f t="shared" si="612"/>
        <v>338726.56200000003</v>
      </c>
      <c r="T2485" s="16">
        <v>183300.2</v>
      </c>
      <c r="U2485" s="16">
        <v>187750.39999999999</v>
      </c>
      <c r="V2485" s="17">
        <f t="shared" si="617"/>
        <v>363943.61550000001</v>
      </c>
      <c r="W2485" s="17">
        <f t="shared" si="618"/>
        <v>338726.56200000003</v>
      </c>
      <c r="X2485" s="18">
        <f t="shared" si="619"/>
        <v>-25217.05349999998</v>
      </c>
      <c r="Y2485" s="19">
        <f t="shared" si="610"/>
        <v>-6.9288352442605158E-2</v>
      </c>
      <c r="Z2485" s="17">
        <f t="shared" si="620"/>
        <v>187457.62</v>
      </c>
      <c r="AA2485" s="17">
        <f t="shared" si="621"/>
        <v>183300.2</v>
      </c>
      <c r="AB2485" s="18">
        <f t="shared" si="622"/>
        <v>-4157.4199999999837</v>
      </c>
      <c r="AC2485" s="19">
        <f t="shared" si="613"/>
        <v>-2.2177919467877505E-2</v>
      </c>
      <c r="AD2485" s="17">
        <f t="shared" si="623"/>
        <v>192215.82</v>
      </c>
      <c r="AE2485" s="17">
        <f t="shared" si="624"/>
        <v>187750.39999999999</v>
      </c>
      <c r="AF2485" s="18">
        <f t="shared" si="625"/>
        <v>-4465.4200000000128</v>
      </c>
      <c r="AG2485" s="19">
        <f t="shared" si="611"/>
        <v>-2.3231282419938236E-2</v>
      </c>
      <c r="AI2485" s="15">
        <v>42681</v>
      </c>
      <c r="AJ2485" s="20">
        <f t="shared" si="614"/>
        <v>-6.9288352442605158E-2</v>
      </c>
      <c r="AK2485" s="20">
        <f t="shared" si="615"/>
        <v>-2.2177919467877505E-2</v>
      </c>
      <c r="AL2485" s="20">
        <f t="shared" si="616"/>
        <v>-2.3231282419938236E-2</v>
      </c>
    </row>
    <row r="2486" spans="2:38" x14ac:dyDescent="0.35">
      <c r="B2486" s="15">
        <v>42682</v>
      </c>
      <c r="C2486" s="16">
        <v>253198.4</v>
      </c>
      <c r="D2486" s="16">
        <v>180969.36</v>
      </c>
      <c r="E2486" s="16">
        <v>231219.53</v>
      </c>
      <c r="F2486" s="16">
        <v>215243.3</v>
      </c>
      <c r="G2486" s="16">
        <v>169103.01</v>
      </c>
      <c r="H2486" s="16">
        <v>216330.56</v>
      </c>
      <c r="I2486" s="16">
        <v>161074.43</v>
      </c>
      <c r="J2486" s="16">
        <v>383224.29</v>
      </c>
      <c r="K2486" s="16">
        <v>197056.76</v>
      </c>
      <c r="L2486" s="16">
        <v>184499.27</v>
      </c>
      <c r="M2486" s="16">
        <v>427241.51</v>
      </c>
      <c r="N2486" s="16">
        <v>184124.84</v>
      </c>
      <c r="O2486" s="16">
        <v>187703.83</v>
      </c>
      <c r="P2486" s="16"/>
      <c r="R2486" s="15">
        <v>42682</v>
      </c>
      <c r="S2486" s="16">
        <f t="shared" si="612"/>
        <v>339159.10200000001</v>
      </c>
      <c r="T2486" s="16">
        <v>184124.84</v>
      </c>
      <c r="U2486" s="16">
        <v>187703.83</v>
      </c>
      <c r="V2486" s="17">
        <f t="shared" si="617"/>
        <v>363943.61550000001</v>
      </c>
      <c r="W2486" s="17">
        <f t="shared" si="618"/>
        <v>339159.10200000001</v>
      </c>
      <c r="X2486" s="18">
        <f t="shared" si="619"/>
        <v>-24784.513500000001</v>
      </c>
      <c r="Y2486" s="19">
        <f t="shared" si="610"/>
        <v>-6.8099871640693754E-2</v>
      </c>
      <c r="Z2486" s="17">
        <f t="shared" si="620"/>
        <v>187457.62</v>
      </c>
      <c r="AA2486" s="17">
        <f t="shared" si="621"/>
        <v>184124.84</v>
      </c>
      <c r="AB2486" s="18">
        <f t="shared" si="622"/>
        <v>-3332.7799999999988</v>
      </c>
      <c r="AC2486" s="19">
        <f t="shared" si="613"/>
        <v>-1.7778845159775309E-2</v>
      </c>
      <c r="AD2486" s="17">
        <f t="shared" si="623"/>
        <v>192215.82</v>
      </c>
      <c r="AE2486" s="17">
        <f t="shared" si="624"/>
        <v>187703.83</v>
      </c>
      <c r="AF2486" s="18">
        <f t="shared" si="625"/>
        <v>-4511.9900000000198</v>
      </c>
      <c r="AG2486" s="19">
        <f t="shared" si="611"/>
        <v>-2.3473562165694892E-2</v>
      </c>
      <c r="AI2486" s="15">
        <v>42682</v>
      </c>
      <c r="AJ2486" s="20">
        <f t="shared" si="614"/>
        <v>-6.8099871640693754E-2</v>
      </c>
      <c r="AK2486" s="20">
        <f t="shared" si="615"/>
        <v>-1.7778845159775309E-2</v>
      </c>
      <c r="AL2486" s="20">
        <f t="shared" si="616"/>
        <v>-2.3473562165694892E-2</v>
      </c>
    </row>
    <row r="2487" spans="2:38" x14ac:dyDescent="0.35">
      <c r="B2487" s="15">
        <v>42683</v>
      </c>
      <c r="C2487" s="16">
        <v>249745.68</v>
      </c>
      <c r="D2487" s="16">
        <v>181464.08</v>
      </c>
      <c r="E2487" s="16">
        <v>229599.33</v>
      </c>
      <c r="F2487" s="16">
        <v>215253.76000000001</v>
      </c>
      <c r="G2487" s="16">
        <v>168144.12</v>
      </c>
      <c r="H2487" s="16">
        <v>213225.25</v>
      </c>
      <c r="I2487" s="16">
        <v>161074.43</v>
      </c>
      <c r="J2487" s="16">
        <v>382970.05</v>
      </c>
      <c r="K2487" s="16">
        <v>196804.75</v>
      </c>
      <c r="L2487" s="16">
        <v>183447.24</v>
      </c>
      <c r="M2487" s="16">
        <v>424080.61</v>
      </c>
      <c r="N2487" s="16">
        <v>186074.08</v>
      </c>
      <c r="O2487" s="16">
        <v>187703.83</v>
      </c>
      <c r="P2487" s="16"/>
      <c r="R2487" s="15">
        <v>42683</v>
      </c>
      <c r="S2487" s="16">
        <f t="shared" si="612"/>
        <v>337480.67949999997</v>
      </c>
      <c r="T2487" s="16">
        <v>186074.08</v>
      </c>
      <c r="U2487" s="16">
        <v>187703.83</v>
      </c>
      <c r="V2487" s="17">
        <f t="shared" si="617"/>
        <v>363943.61550000001</v>
      </c>
      <c r="W2487" s="17">
        <f t="shared" si="618"/>
        <v>337480.67949999997</v>
      </c>
      <c r="X2487" s="18">
        <f t="shared" si="619"/>
        <v>-26462.936000000045</v>
      </c>
      <c r="Y2487" s="19">
        <f t="shared" si="610"/>
        <v>-7.2711636838701577E-2</v>
      </c>
      <c r="Z2487" s="17">
        <f t="shared" si="620"/>
        <v>187457.62</v>
      </c>
      <c r="AA2487" s="17">
        <f t="shared" si="621"/>
        <v>186074.08</v>
      </c>
      <c r="AB2487" s="18">
        <f t="shared" si="622"/>
        <v>-1383.5400000000081</v>
      </c>
      <c r="AC2487" s="19">
        <f t="shared" si="613"/>
        <v>-7.380548200708022E-3</v>
      </c>
      <c r="AD2487" s="17">
        <f t="shared" si="623"/>
        <v>192215.82</v>
      </c>
      <c r="AE2487" s="17">
        <f t="shared" si="624"/>
        <v>187703.83</v>
      </c>
      <c r="AF2487" s="18">
        <f t="shared" si="625"/>
        <v>-4511.9900000000198</v>
      </c>
      <c r="AG2487" s="19">
        <f t="shared" si="611"/>
        <v>-2.3473562165694892E-2</v>
      </c>
      <c r="AI2487" s="15">
        <v>42683</v>
      </c>
      <c r="AJ2487" s="20">
        <f t="shared" si="614"/>
        <v>-7.2711636838701577E-2</v>
      </c>
      <c r="AK2487" s="20">
        <f t="shared" si="615"/>
        <v>-7.380548200708022E-3</v>
      </c>
      <c r="AL2487" s="20">
        <f t="shared" si="616"/>
        <v>-2.3473562165694892E-2</v>
      </c>
    </row>
    <row r="2488" spans="2:38" x14ac:dyDescent="0.35">
      <c r="B2488" s="15">
        <v>42684</v>
      </c>
      <c r="C2488" s="16">
        <v>243829.98</v>
      </c>
      <c r="D2488" s="16">
        <v>181660.26</v>
      </c>
      <c r="E2488" s="16">
        <v>226307.38</v>
      </c>
      <c r="F2488" s="16">
        <v>214845.25</v>
      </c>
      <c r="G2488" s="16">
        <v>165916.97</v>
      </c>
      <c r="H2488" s="16">
        <v>208073.12</v>
      </c>
      <c r="I2488" s="16">
        <v>161074.43</v>
      </c>
      <c r="J2488" s="16">
        <v>377217.87</v>
      </c>
      <c r="K2488" s="16">
        <v>196736.02</v>
      </c>
      <c r="L2488" s="16">
        <v>181949.64</v>
      </c>
      <c r="M2488" s="16">
        <v>413647.05</v>
      </c>
      <c r="N2488" s="16">
        <v>186538.63</v>
      </c>
      <c r="O2488" s="16">
        <v>186819</v>
      </c>
      <c r="P2488" s="16"/>
      <c r="R2488" s="15">
        <v>42684</v>
      </c>
      <c r="S2488" s="16">
        <f t="shared" si="612"/>
        <v>332050.76399999997</v>
      </c>
      <c r="T2488" s="16">
        <v>186538.63</v>
      </c>
      <c r="U2488" s="16">
        <v>186819</v>
      </c>
      <c r="V2488" s="17">
        <f t="shared" si="617"/>
        <v>363943.61550000001</v>
      </c>
      <c r="W2488" s="17">
        <f t="shared" si="618"/>
        <v>332050.76399999997</v>
      </c>
      <c r="X2488" s="18">
        <f t="shared" si="619"/>
        <v>-31892.851500000048</v>
      </c>
      <c r="Y2488" s="19">
        <f t="shared" si="610"/>
        <v>-8.7631298205861907E-2</v>
      </c>
      <c r="Z2488" s="17">
        <f t="shared" si="620"/>
        <v>187457.62</v>
      </c>
      <c r="AA2488" s="17">
        <f t="shared" si="621"/>
        <v>186538.63</v>
      </c>
      <c r="AB2488" s="18">
        <f t="shared" si="622"/>
        <v>-918.98999999999069</v>
      </c>
      <c r="AC2488" s="19">
        <f t="shared" si="613"/>
        <v>-4.9023880704342172E-3</v>
      </c>
      <c r="AD2488" s="17">
        <f t="shared" si="623"/>
        <v>192215.82</v>
      </c>
      <c r="AE2488" s="17">
        <f t="shared" si="624"/>
        <v>186819</v>
      </c>
      <c r="AF2488" s="18">
        <f t="shared" si="625"/>
        <v>-5396.820000000007</v>
      </c>
      <c r="AG2488" s="19">
        <f t="shared" si="611"/>
        <v>-2.8076877335070582E-2</v>
      </c>
      <c r="AI2488" s="15">
        <v>42684</v>
      </c>
      <c r="AJ2488" s="20">
        <f t="shared" si="614"/>
        <v>-8.7631298205861907E-2</v>
      </c>
      <c r="AK2488" s="20">
        <f t="shared" si="615"/>
        <v>-4.9023880704342172E-3</v>
      </c>
      <c r="AL2488" s="20">
        <f t="shared" si="616"/>
        <v>-2.8076877335070582E-2</v>
      </c>
    </row>
    <row r="2489" spans="2:38" x14ac:dyDescent="0.35">
      <c r="B2489" s="15">
        <v>42685</v>
      </c>
      <c r="C2489" s="16">
        <v>241607.63</v>
      </c>
      <c r="D2489" s="16">
        <v>181728.5</v>
      </c>
      <c r="E2489" s="16">
        <v>225117.64</v>
      </c>
      <c r="F2489" s="16">
        <v>214653.43</v>
      </c>
      <c r="G2489" s="16">
        <v>163817.07</v>
      </c>
      <c r="H2489" s="16">
        <v>205225.65</v>
      </c>
      <c r="I2489" s="16">
        <v>161074.43</v>
      </c>
      <c r="J2489" s="16">
        <v>368796.17</v>
      </c>
      <c r="K2489" s="16">
        <v>196736.02</v>
      </c>
      <c r="L2489" s="16">
        <v>179673.63</v>
      </c>
      <c r="M2489" s="16">
        <v>416286.35</v>
      </c>
      <c r="N2489" s="16">
        <v>186109.13</v>
      </c>
      <c r="O2489" s="16">
        <v>186306.73</v>
      </c>
      <c r="P2489" s="16"/>
      <c r="R2489" s="15">
        <v>42685</v>
      </c>
      <c r="S2489" s="16">
        <f t="shared" si="612"/>
        <v>329854.9325</v>
      </c>
      <c r="T2489" s="16">
        <v>186109.13</v>
      </c>
      <c r="U2489" s="16">
        <v>186306.73</v>
      </c>
      <c r="V2489" s="17">
        <f t="shared" si="617"/>
        <v>363943.61550000001</v>
      </c>
      <c r="W2489" s="17">
        <f t="shared" si="618"/>
        <v>329854.9325</v>
      </c>
      <c r="X2489" s="18">
        <f t="shared" si="619"/>
        <v>-34088.683000000019</v>
      </c>
      <c r="Y2489" s="19">
        <f t="shared" si="610"/>
        <v>-9.3664736921315814E-2</v>
      </c>
      <c r="Z2489" s="17">
        <f t="shared" si="620"/>
        <v>187457.62</v>
      </c>
      <c r="AA2489" s="17">
        <f t="shared" si="621"/>
        <v>186109.13</v>
      </c>
      <c r="AB2489" s="18">
        <f t="shared" si="622"/>
        <v>-1348.4899999999907</v>
      </c>
      <c r="AC2489" s="19">
        <f t="shared" si="613"/>
        <v>-7.1935726059041546E-3</v>
      </c>
      <c r="AD2489" s="17">
        <f t="shared" si="623"/>
        <v>192215.82</v>
      </c>
      <c r="AE2489" s="17">
        <f t="shared" si="624"/>
        <v>186306.73</v>
      </c>
      <c r="AF2489" s="18">
        <f t="shared" si="625"/>
        <v>-5909.0899999999965</v>
      </c>
      <c r="AG2489" s="19">
        <f t="shared" si="611"/>
        <v>-3.0741954538393335E-2</v>
      </c>
      <c r="AI2489" s="15">
        <v>42685</v>
      </c>
      <c r="AJ2489" s="20">
        <f t="shared" si="614"/>
        <v>-9.3664736921315814E-2</v>
      </c>
      <c r="AK2489" s="20">
        <f t="shared" si="615"/>
        <v>-7.1935726059041546E-3</v>
      </c>
      <c r="AL2489" s="20">
        <f t="shared" si="616"/>
        <v>-3.0741954538393335E-2</v>
      </c>
    </row>
    <row r="2490" spans="2:38" x14ac:dyDescent="0.35">
      <c r="B2490" s="15">
        <v>42688</v>
      </c>
      <c r="C2490" s="16">
        <v>239296.14</v>
      </c>
      <c r="D2490" s="16">
        <v>182284.36</v>
      </c>
      <c r="E2490" s="16">
        <v>224048.08</v>
      </c>
      <c r="F2490" s="16">
        <v>214950.22</v>
      </c>
      <c r="G2490" s="16">
        <v>163872.28</v>
      </c>
      <c r="H2490" s="16">
        <v>204188.22</v>
      </c>
      <c r="I2490" s="16">
        <v>161074.43</v>
      </c>
      <c r="J2490" s="16">
        <v>365649.95</v>
      </c>
      <c r="K2490" s="16">
        <v>196335.09</v>
      </c>
      <c r="L2490" s="16">
        <v>179594.64</v>
      </c>
      <c r="M2490" s="16">
        <v>411833.23</v>
      </c>
      <c r="N2490" s="16">
        <v>186255.16</v>
      </c>
      <c r="O2490" s="16">
        <v>186120.45</v>
      </c>
      <c r="P2490" s="16"/>
      <c r="R2490" s="15">
        <v>42688</v>
      </c>
      <c r="S2490" s="16">
        <f t="shared" si="612"/>
        <v>327674.91200000001</v>
      </c>
      <c r="T2490" s="16">
        <v>186255.16</v>
      </c>
      <c r="U2490" s="16">
        <v>186120.45</v>
      </c>
      <c r="V2490" s="17">
        <f t="shared" si="617"/>
        <v>363943.61550000001</v>
      </c>
      <c r="W2490" s="17">
        <f t="shared" si="618"/>
        <v>327674.91200000001</v>
      </c>
      <c r="X2490" s="18">
        <f t="shared" si="619"/>
        <v>-36268.703500000003</v>
      </c>
      <c r="Y2490" s="19">
        <f t="shared" si="610"/>
        <v>-9.9654732094070775E-2</v>
      </c>
      <c r="Z2490" s="17">
        <f t="shared" si="620"/>
        <v>187457.62</v>
      </c>
      <c r="AA2490" s="17">
        <f t="shared" si="621"/>
        <v>186255.16</v>
      </c>
      <c r="AB2490" s="18">
        <f t="shared" si="622"/>
        <v>-1202.4599999999919</v>
      </c>
      <c r="AC2490" s="19">
        <f t="shared" si="613"/>
        <v>-6.4145698638443816E-3</v>
      </c>
      <c r="AD2490" s="17">
        <f t="shared" si="623"/>
        <v>192215.82</v>
      </c>
      <c r="AE2490" s="17">
        <f t="shared" si="624"/>
        <v>186120.45</v>
      </c>
      <c r="AF2490" s="18">
        <f t="shared" si="625"/>
        <v>-6095.3699999999953</v>
      </c>
      <c r="AG2490" s="19">
        <f t="shared" si="611"/>
        <v>-3.1711073521419803E-2</v>
      </c>
      <c r="AI2490" s="15">
        <v>42688</v>
      </c>
      <c r="AJ2490" s="20">
        <f t="shared" si="614"/>
        <v>-9.9654732094070775E-2</v>
      </c>
      <c r="AK2490" s="20">
        <f t="shared" si="615"/>
        <v>-6.4145698638443816E-3</v>
      </c>
      <c r="AL2490" s="20">
        <f t="shared" si="616"/>
        <v>-3.1711073521419803E-2</v>
      </c>
    </row>
    <row r="2491" spans="2:38" x14ac:dyDescent="0.35">
      <c r="B2491" s="15">
        <v>42689</v>
      </c>
      <c r="C2491" s="16">
        <v>243631.77</v>
      </c>
      <c r="D2491" s="16">
        <v>182463.48</v>
      </c>
      <c r="E2491" s="16">
        <v>226638.2</v>
      </c>
      <c r="F2491" s="16">
        <v>215297.08</v>
      </c>
      <c r="G2491" s="16">
        <v>166324.6</v>
      </c>
      <c r="H2491" s="16">
        <v>208602.63</v>
      </c>
      <c r="I2491" s="16">
        <v>161074.43</v>
      </c>
      <c r="J2491" s="16">
        <v>368859.73</v>
      </c>
      <c r="K2491" s="16">
        <v>196335.09</v>
      </c>
      <c r="L2491" s="16">
        <v>182505.67</v>
      </c>
      <c r="M2491" s="16">
        <v>418970.39</v>
      </c>
      <c r="N2491" s="16">
        <v>187706.87</v>
      </c>
      <c r="O2491" s="16">
        <v>186958.71</v>
      </c>
      <c r="P2491" s="16"/>
      <c r="R2491" s="15">
        <v>42689</v>
      </c>
      <c r="S2491" s="16">
        <f t="shared" si="612"/>
        <v>331434.62150000001</v>
      </c>
      <c r="T2491" s="16">
        <v>187706.87</v>
      </c>
      <c r="U2491" s="16">
        <v>186958.71</v>
      </c>
      <c r="V2491" s="17">
        <f t="shared" si="617"/>
        <v>363943.61550000001</v>
      </c>
      <c r="W2491" s="17">
        <f t="shared" si="618"/>
        <v>331434.62150000001</v>
      </c>
      <c r="X2491" s="18">
        <f t="shared" si="619"/>
        <v>-32508.994000000006</v>
      </c>
      <c r="Y2491" s="19">
        <f t="shared" si="610"/>
        <v>-8.9324259625595787E-2</v>
      </c>
      <c r="Z2491" s="17">
        <f t="shared" si="620"/>
        <v>187706.87</v>
      </c>
      <c r="AA2491" s="17">
        <f t="shared" si="621"/>
        <v>187706.87</v>
      </c>
      <c r="AB2491" s="18">
        <f t="shared" si="622"/>
        <v>0</v>
      </c>
      <c r="AC2491" s="19">
        <f t="shared" si="613"/>
        <v>0</v>
      </c>
      <c r="AD2491" s="17">
        <f t="shared" si="623"/>
        <v>192215.82</v>
      </c>
      <c r="AE2491" s="17">
        <f t="shared" si="624"/>
        <v>186958.71</v>
      </c>
      <c r="AF2491" s="18">
        <f t="shared" si="625"/>
        <v>-5257.1100000000151</v>
      </c>
      <c r="AG2491" s="19">
        <f t="shared" si="611"/>
        <v>-2.7350038097800768E-2</v>
      </c>
      <c r="AI2491" s="15">
        <v>42689</v>
      </c>
      <c r="AJ2491" s="20">
        <f t="shared" si="614"/>
        <v>-8.9324259625595787E-2</v>
      </c>
      <c r="AK2491" s="20">
        <f t="shared" si="615"/>
        <v>0</v>
      </c>
      <c r="AL2491" s="20">
        <f t="shared" si="616"/>
        <v>-2.7350038097800768E-2</v>
      </c>
    </row>
    <row r="2492" spans="2:38" x14ac:dyDescent="0.35">
      <c r="B2492" s="15">
        <v>42690</v>
      </c>
      <c r="C2492" s="16">
        <v>243503.3</v>
      </c>
      <c r="D2492" s="16">
        <v>182749.22</v>
      </c>
      <c r="E2492" s="16">
        <v>226757.76000000001</v>
      </c>
      <c r="F2492" s="16">
        <v>215409.39</v>
      </c>
      <c r="G2492" s="16">
        <v>164643.51999999999</v>
      </c>
      <c r="H2492" s="16">
        <v>206934.39</v>
      </c>
      <c r="I2492" s="16">
        <v>161074.43</v>
      </c>
      <c r="J2492" s="16">
        <v>367747.43</v>
      </c>
      <c r="K2492" s="16">
        <v>196335.09</v>
      </c>
      <c r="L2492" s="16">
        <v>181572.12</v>
      </c>
      <c r="M2492" s="16">
        <v>421475.39</v>
      </c>
      <c r="N2492" s="16">
        <v>187354.68</v>
      </c>
      <c r="O2492" s="16">
        <v>186772.43</v>
      </c>
      <c r="P2492" s="16"/>
      <c r="R2492" s="15">
        <v>42690</v>
      </c>
      <c r="S2492" s="16">
        <f t="shared" si="612"/>
        <v>331388.19850000006</v>
      </c>
      <c r="T2492" s="16">
        <v>187354.68</v>
      </c>
      <c r="U2492" s="16">
        <v>186772.43</v>
      </c>
      <c r="V2492" s="17">
        <f t="shared" si="617"/>
        <v>363943.61550000001</v>
      </c>
      <c r="W2492" s="17">
        <f t="shared" si="618"/>
        <v>331388.19850000006</v>
      </c>
      <c r="X2492" s="18">
        <f t="shared" si="619"/>
        <v>-32555.416999999958</v>
      </c>
      <c r="Y2492" s="19">
        <f t="shared" si="610"/>
        <v>-8.94518150985395E-2</v>
      </c>
      <c r="Z2492" s="17">
        <f t="shared" si="620"/>
        <v>187706.87</v>
      </c>
      <c r="AA2492" s="17">
        <f t="shared" si="621"/>
        <v>187354.68</v>
      </c>
      <c r="AB2492" s="18">
        <f t="shared" si="622"/>
        <v>-352.19000000000233</v>
      </c>
      <c r="AC2492" s="19">
        <f t="shared" si="613"/>
        <v>-1.876276558231472E-3</v>
      </c>
      <c r="AD2492" s="17">
        <f t="shared" si="623"/>
        <v>192215.82</v>
      </c>
      <c r="AE2492" s="17">
        <f t="shared" si="624"/>
        <v>186772.43</v>
      </c>
      <c r="AF2492" s="18">
        <f t="shared" si="625"/>
        <v>-5443.390000000014</v>
      </c>
      <c r="AG2492" s="19">
        <f t="shared" si="611"/>
        <v>-2.8319157080827238E-2</v>
      </c>
      <c r="AI2492" s="15">
        <v>42690</v>
      </c>
      <c r="AJ2492" s="20">
        <f t="shared" si="614"/>
        <v>-8.94518150985395E-2</v>
      </c>
      <c r="AK2492" s="20">
        <f t="shared" si="615"/>
        <v>-1.876276558231472E-3</v>
      </c>
      <c r="AL2492" s="20">
        <f t="shared" si="616"/>
        <v>-2.8319157080827238E-2</v>
      </c>
    </row>
    <row r="2493" spans="2:38" x14ac:dyDescent="0.35">
      <c r="B2493" s="15">
        <v>42691</v>
      </c>
      <c r="C2493" s="16">
        <v>244733.75</v>
      </c>
      <c r="D2493" s="16">
        <v>183282.32</v>
      </c>
      <c r="E2493" s="16">
        <v>227764.66</v>
      </c>
      <c r="F2493" s="16">
        <v>215764.79</v>
      </c>
      <c r="G2493" s="16">
        <v>164940.14000000001</v>
      </c>
      <c r="H2493" s="16">
        <v>208183.28</v>
      </c>
      <c r="I2493" s="16">
        <v>161074.43</v>
      </c>
      <c r="J2493" s="16">
        <v>365840.63</v>
      </c>
      <c r="K2493" s="16">
        <v>196335.09</v>
      </c>
      <c r="L2493" s="16">
        <v>181232.55</v>
      </c>
      <c r="M2493" s="16">
        <v>426896.32</v>
      </c>
      <c r="N2493" s="16">
        <v>188316.76</v>
      </c>
      <c r="O2493" s="16">
        <v>187005.28</v>
      </c>
      <c r="P2493" s="16"/>
      <c r="R2493" s="15">
        <v>42691</v>
      </c>
      <c r="S2493" s="16">
        <f t="shared" si="612"/>
        <v>332650.03350000002</v>
      </c>
      <c r="T2493" s="16">
        <v>188316.76</v>
      </c>
      <c r="U2493" s="16">
        <v>187005.28</v>
      </c>
      <c r="V2493" s="17">
        <f t="shared" si="617"/>
        <v>363943.61550000001</v>
      </c>
      <c r="W2493" s="17">
        <f t="shared" si="618"/>
        <v>332650.03350000002</v>
      </c>
      <c r="X2493" s="18">
        <f t="shared" si="619"/>
        <v>-31293.581999999995</v>
      </c>
      <c r="Y2493" s="19">
        <f t="shared" si="610"/>
        <v>-8.5984698363255105E-2</v>
      </c>
      <c r="Z2493" s="17">
        <f t="shared" si="620"/>
        <v>188316.76</v>
      </c>
      <c r="AA2493" s="17">
        <f t="shared" si="621"/>
        <v>188316.76</v>
      </c>
      <c r="AB2493" s="18">
        <f t="shared" si="622"/>
        <v>0</v>
      </c>
      <c r="AC2493" s="19">
        <f t="shared" si="613"/>
        <v>0</v>
      </c>
      <c r="AD2493" s="17">
        <f t="shared" si="623"/>
        <v>192215.82</v>
      </c>
      <c r="AE2493" s="17">
        <f t="shared" si="624"/>
        <v>187005.28</v>
      </c>
      <c r="AF2493" s="18">
        <f t="shared" si="625"/>
        <v>-5210.5400000000081</v>
      </c>
      <c r="AG2493" s="19">
        <f t="shared" si="611"/>
        <v>-2.7107758352044115E-2</v>
      </c>
      <c r="AI2493" s="15">
        <v>42691</v>
      </c>
      <c r="AJ2493" s="20">
        <f t="shared" si="614"/>
        <v>-8.5984698363255105E-2</v>
      </c>
      <c r="AK2493" s="20">
        <f t="shared" si="615"/>
        <v>0</v>
      </c>
      <c r="AL2493" s="20">
        <f t="shared" si="616"/>
        <v>-2.7107758352044115E-2</v>
      </c>
    </row>
    <row r="2494" spans="2:38" x14ac:dyDescent="0.35">
      <c r="B2494" s="15">
        <v>42692</v>
      </c>
      <c r="C2494" s="16">
        <v>243639.47</v>
      </c>
      <c r="D2494" s="16">
        <v>183509.78</v>
      </c>
      <c r="E2494" s="16">
        <v>227247.49</v>
      </c>
      <c r="F2494" s="16">
        <v>215699.86</v>
      </c>
      <c r="G2494" s="16">
        <v>165209.57</v>
      </c>
      <c r="H2494" s="16">
        <v>207980.95</v>
      </c>
      <c r="I2494" s="16">
        <v>161074.43</v>
      </c>
      <c r="J2494" s="16">
        <v>362599.07</v>
      </c>
      <c r="K2494" s="16">
        <v>196335.09</v>
      </c>
      <c r="L2494" s="16">
        <v>181217.71</v>
      </c>
      <c r="M2494" s="16">
        <v>424556.49</v>
      </c>
      <c r="N2494" s="16">
        <v>187895.85</v>
      </c>
      <c r="O2494" s="16">
        <v>186073.88</v>
      </c>
      <c r="P2494" s="16"/>
      <c r="R2494" s="15">
        <v>42692</v>
      </c>
      <c r="S2494" s="16">
        <f t="shared" si="612"/>
        <v>331191.11749999999</v>
      </c>
      <c r="T2494" s="16">
        <v>187895.85</v>
      </c>
      <c r="U2494" s="16">
        <v>186073.88</v>
      </c>
      <c r="V2494" s="17">
        <f t="shared" si="617"/>
        <v>363943.61550000001</v>
      </c>
      <c r="W2494" s="17">
        <f t="shared" si="618"/>
        <v>331191.11749999999</v>
      </c>
      <c r="X2494" s="18">
        <f t="shared" si="619"/>
        <v>-32752.498000000021</v>
      </c>
      <c r="Y2494" s="19">
        <f t="shared" si="610"/>
        <v>-8.9993330299264498E-2</v>
      </c>
      <c r="Z2494" s="17">
        <f t="shared" si="620"/>
        <v>188316.76</v>
      </c>
      <c r="AA2494" s="17">
        <f t="shared" si="621"/>
        <v>187895.85</v>
      </c>
      <c r="AB2494" s="18">
        <f t="shared" si="622"/>
        <v>-420.91000000000349</v>
      </c>
      <c r="AC2494" s="19">
        <f t="shared" si="613"/>
        <v>-2.2351170442822164E-3</v>
      </c>
      <c r="AD2494" s="17">
        <f t="shared" si="623"/>
        <v>192215.82</v>
      </c>
      <c r="AE2494" s="17">
        <f t="shared" si="624"/>
        <v>186073.88</v>
      </c>
      <c r="AF2494" s="18">
        <f t="shared" si="625"/>
        <v>-6141.9400000000023</v>
      </c>
      <c r="AG2494" s="19">
        <f t="shared" si="611"/>
        <v>-3.1953353267176458E-2</v>
      </c>
      <c r="AI2494" s="15">
        <v>42692</v>
      </c>
      <c r="AJ2494" s="20">
        <f t="shared" si="614"/>
        <v>-8.9993330299264498E-2</v>
      </c>
      <c r="AK2494" s="20">
        <f t="shared" si="615"/>
        <v>-2.2351170442822164E-3</v>
      </c>
      <c r="AL2494" s="20">
        <f t="shared" si="616"/>
        <v>-3.1953353267176458E-2</v>
      </c>
    </row>
    <row r="2495" spans="2:38" x14ac:dyDescent="0.35">
      <c r="B2495" s="15">
        <v>42695</v>
      </c>
      <c r="C2495" s="16">
        <v>246320.21</v>
      </c>
      <c r="D2495" s="16">
        <v>183191.34</v>
      </c>
      <c r="E2495" s="16">
        <v>228645.55</v>
      </c>
      <c r="F2495" s="16">
        <v>215846.18</v>
      </c>
      <c r="G2495" s="16">
        <v>167018.9</v>
      </c>
      <c r="H2495" s="16">
        <v>210048.87</v>
      </c>
      <c r="I2495" s="16">
        <v>161074.43</v>
      </c>
      <c r="J2495" s="16">
        <v>363965.61</v>
      </c>
      <c r="K2495" s="16">
        <v>196335.09</v>
      </c>
      <c r="L2495" s="16">
        <v>183287.97</v>
      </c>
      <c r="M2495" s="16">
        <v>428598.93</v>
      </c>
      <c r="N2495" s="16">
        <v>189313.2</v>
      </c>
      <c r="O2495" s="16">
        <v>187005.28</v>
      </c>
      <c r="P2495" s="16"/>
      <c r="R2495" s="15">
        <v>42695</v>
      </c>
      <c r="S2495" s="16">
        <f t="shared" si="612"/>
        <v>333089.60649999999</v>
      </c>
      <c r="T2495" s="16">
        <v>189313.2</v>
      </c>
      <c r="U2495" s="16">
        <v>187005.28</v>
      </c>
      <c r="V2495" s="17">
        <f t="shared" si="617"/>
        <v>363943.61550000001</v>
      </c>
      <c r="W2495" s="17">
        <f t="shared" si="618"/>
        <v>333089.60649999999</v>
      </c>
      <c r="X2495" s="18">
        <f t="shared" si="619"/>
        <v>-30854.00900000002</v>
      </c>
      <c r="Y2495" s="19">
        <f t="shared" si="610"/>
        <v>-8.477689313937152E-2</v>
      </c>
      <c r="Z2495" s="17">
        <f t="shared" si="620"/>
        <v>189313.2</v>
      </c>
      <c r="AA2495" s="17">
        <f t="shared" si="621"/>
        <v>189313.2</v>
      </c>
      <c r="AB2495" s="18">
        <f t="shared" si="622"/>
        <v>0</v>
      </c>
      <c r="AC2495" s="19">
        <f t="shared" si="613"/>
        <v>0</v>
      </c>
      <c r="AD2495" s="17">
        <f t="shared" si="623"/>
        <v>192215.82</v>
      </c>
      <c r="AE2495" s="17">
        <f t="shared" si="624"/>
        <v>187005.28</v>
      </c>
      <c r="AF2495" s="18">
        <f t="shared" si="625"/>
        <v>-5210.5400000000081</v>
      </c>
      <c r="AG2495" s="19">
        <f t="shared" si="611"/>
        <v>-2.7107758352044115E-2</v>
      </c>
      <c r="AI2495" s="15">
        <v>42695</v>
      </c>
      <c r="AJ2495" s="20">
        <f t="shared" si="614"/>
        <v>-8.477689313937152E-2</v>
      </c>
      <c r="AK2495" s="20">
        <f t="shared" si="615"/>
        <v>0</v>
      </c>
      <c r="AL2495" s="20">
        <f t="shared" si="616"/>
        <v>-2.7107758352044115E-2</v>
      </c>
    </row>
    <row r="2496" spans="2:38" x14ac:dyDescent="0.35">
      <c r="B2496" s="15">
        <v>42696</v>
      </c>
      <c r="C2496" s="16">
        <v>248576.43</v>
      </c>
      <c r="D2496" s="16">
        <v>183407.42</v>
      </c>
      <c r="E2496" s="16">
        <v>230025.63</v>
      </c>
      <c r="F2496" s="16">
        <v>216110.25</v>
      </c>
      <c r="G2496" s="16">
        <v>168415.33</v>
      </c>
      <c r="H2496" s="16">
        <v>212595.84</v>
      </c>
      <c r="I2496" s="16">
        <v>161074.43</v>
      </c>
      <c r="J2496" s="16">
        <v>363838.49</v>
      </c>
      <c r="K2496" s="16">
        <v>196335.09</v>
      </c>
      <c r="L2496" s="16">
        <v>184150.96</v>
      </c>
      <c r="M2496" s="16">
        <v>430096.52</v>
      </c>
      <c r="N2496" s="16">
        <v>189682.57</v>
      </c>
      <c r="O2496" s="16">
        <v>187890.11</v>
      </c>
      <c r="P2496" s="16"/>
      <c r="R2496" s="15">
        <v>42696</v>
      </c>
      <c r="S2496" s="16">
        <f t="shared" si="612"/>
        <v>334121.78050000005</v>
      </c>
      <c r="T2496" s="16">
        <v>189682.57</v>
      </c>
      <c r="U2496" s="16">
        <v>187890.11</v>
      </c>
      <c r="V2496" s="17">
        <f t="shared" si="617"/>
        <v>363943.61550000001</v>
      </c>
      <c r="W2496" s="17">
        <f t="shared" si="618"/>
        <v>334121.78050000005</v>
      </c>
      <c r="X2496" s="18">
        <f t="shared" si="619"/>
        <v>-29821.834999999963</v>
      </c>
      <c r="Y2496" s="19">
        <f t="shared" si="610"/>
        <v>-8.1940810966087574E-2</v>
      </c>
      <c r="Z2496" s="17">
        <f t="shared" si="620"/>
        <v>189682.57</v>
      </c>
      <c r="AA2496" s="17">
        <f t="shared" si="621"/>
        <v>189682.57</v>
      </c>
      <c r="AB2496" s="18">
        <f t="shared" si="622"/>
        <v>0</v>
      </c>
      <c r="AC2496" s="19">
        <f t="shared" si="613"/>
        <v>0</v>
      </c>
      <c r="AD2496" s="17">
        <f t="shared" si="623"/>
        <v>192215.82</v>
      </c>
      <c r="AE2496" s="17">
        <f t="shared" si="624"/>
        <v>187890.11</v>
      </c>
      <c r="AF2496" s="18">
        <f t="shared" si="625"/>
        <v>-4325.710000000021</v>
      </c>
      <c r="AG2496" s="19">
        <f t="shared" si="611"/>
        <v>-2.2504443182668425E-2</v>
      </c>
      <c r="AI2496" s="15">
        <v>42696</v>
      </c>
      <c r="AJ2496" s="20">
        <f t="shared" si="614"/>
        <v>-8.1940810966087574E-2</v>
      </c>
      <c r="AK2496" s="20">
        <f t="shared" si="615"/>
        <v>0</v>
      </c>
      <c r="AL2496" s="20">
        <f t="shared" si="616"/>
        <v>-2.2504443182668425E-2</v>
      </c>
    </row>
    <row r="2497" spans="2:38" x14ac:dyDescent="0.35">
      <c r="B2497" s="15">
        <v>42697</v>
      </c>
      <c r="C2497" s="16">
        <v>246682.07</v>
      </c>
      <c r="D2497" s="16">
        <v>183791.26</v>
      </c>
      <c r="E2497" s="16">
        <v>229143.61</v>
      </c>
      <c r="F2497" s="16">
        <v>216362.84</v>
      </c>
      <c r="G2497" s="16">
        <v>168239.47</v>
      </c>
      <c r="H2497" s="16">
        <v>211509.18</v>
      </c>
      <c r="I2497" s="16">
        <v>161074.43</v>
      </c>
      <c r="J2497" s="16">
        <v>356560.87</v>
      </c>
      <c r="K2497" s="16">
        <v>196335.09</v>
      </c>
      <c r="L2497" s="16">
        <v>183772.06</v>
      </c>
      <c r="M2497" s="16">
        <v>429909.23</v>
      </c>
      <c r="N2497" s="16">
        <v>189785.65</v>
      </c>
      <c r="O2497" s="16">
        <v>187191.56</v>
      </c>
      <c r="P2497" s="16"/>
      <c r="R2497" s="15">
        <v>42697</v>
      </c>
      <c r="S2497" s="16">
        <f t="shared" si="612"/>
        <v>332034.40600000002</v>
      </c>
      <c r="T2497" s="16">
        <v>189785.65</v>
      </c>
      <c r="U2497" s="16">
        <v>187191.56</v>
      </c>
      <c r="V2497" s="17">
        <f t="shared" si="617"/>
        <v>363943.61550000001</v>
      </c>
      <c r="W2497" s="17">
        <f t="shared" si="618"/>
        <v>332034.40600000002</v>
      </c>
      <c r="X2497" s="18">
        <f t="shared" si="619"/>
        <v>-31909.209499999997</v>
      </c>
      <c r="Y2497" s="19">
        <f t="shared" si="610"/>
        <v>-8.7676244728628838E-2</v>
      </c>
      <c r="Z2497" s="17">
        <f t="shared" si="620"/>
        <v>189785.65</v>
      </c>
      <c r="AA2497" s="17">
        <f t="shared" si="621"/>
        <v>189785.65</v>
      </c>
      <c r="AB2497" s="18">
        <f t="shared" si="622"/>
        <v>0</v>
      </c>
      <c r="AC2497" s="19">
        <f t="shared" si="613"/>
        <v>0</v>
      </c>
      <c r="AD2497" s="17">
        <f t="shared" si="623"/>
        <v>192215.82</v>
      </c>
      <c r="AE2497" s="17">
        <f t="shared" si="624"/>
        <v>187191.56</v>
      </c>
      <c r="AF2497" s="18">
        <f t="shared" si="625"/>
        <v>-5024.2600000000093</v>
      </c>
      <c r="AG2497" s="19">
        <f t="shared" si="611"/>
        <v>-2.6138639369017645E-2</v>
      </c>
      <c r="AI2497" s="15">
        <v>42697</v>
      </c>
      <c r="AJ2497" s="20">
        <f t="shared" si="614"/>
        <v>-8.7676244728628838E-2</v>
      </c>
      <c r="AK2497" s="20">
        <f t="shared" si="615"/>
        <v>0</v>
      </c>
      <c r="AL2497" s="20">
        <f t="shared" si="616"/>
        <v>-2.6138639369017645E-2</v>
      </c>
    </row>
    <row r="2498" spans="2:38" x14ac:dyDescent="0.35">
      <c r="B2498" s="15">
        <v>42699</v>
      </c>
      <c r="C2498" s="16">
        <v>247735.63</v>
      </c>
      <c r="D2498" s="16">
        <v>183687.48</v>
      </c>
      <c r="E2498" s="16">
        <v>229697.45</v>
      </c>
      <c r="F2498" s="16">
        <v>216270.21</v>
      </c>
      <c r="G2498" s="16">
        <v>169152</v>
      </c>
      <c r="H2498" s="16">
        <v>213528.84</v>
      </c>
      <c r="I2498" s="16">
        <v>161074.43</v>
      </c>
      <c r="J2498" s="16">
        <v>354526.95</v>
      </c>
      <c r="K2498" s="16">
        <v>196335.09</v>
      </c>
      <c r="L2498" s="16">
        <v>183741.97</v>
      </c>
      <c r="M2498" s="16">
        <v>430898.51</v>
      </c>
      <c r="N2498" s="16">
        <v>190490.03</v>
      </c>
      <c r="O2498" s="16">
        <v>187610.69</v>
      </c>
      <c r="P2498" s="16"/>
      <c r="R2498" s="15">
        <v>42699</v>
      </c>
      <c r="S2498" s="16">
        <f t="shared" si="612"/>
        <v>332259.63500000001</v>
      </c>
      <c r="T2498" s="16">
        <v>190490.03</v>
      </c>
      <c r="U2498" s="16">
        <v>187610.69</v>
      </c>
      <c r="V2498" s="17">
        <f t="shared" si="617"/>
        <v>363943.61550000001</v>
      </c>
      <c r="W2498" s="17">
        <f t="shared" si="618"/>
        <v>332259.63500000001</v>
      </c>
      <c r="X2498" s="18">
        <f t="shared" si="619"/>
        <v>-31683.980500000005</v>
      </c>
      <c r="Y2498" s="19">
        <f t="shared" si="610"/>
        <v>-8.7057387877161441E-2</v>
      </c>
      <c r="Z2498" s="17">
        <f t="shared" si="620"/>
        <v>190490.03</v>
      </c>
      <c r="AA2498" s="17">
        <f t="shared" si="621"/>
        <v>190490.03</v>
      </c>
      <c r="AB2498" s="18">
        <f t="shared" si="622"/>
        <v>0</v>
      </c>
      <c r="AC2498" s="19">
        <f t="shared" si="613"/>
        <v>0</v>
      </c>
      <c r="AD2498" s="17">
        <f t="shared" si="623"/>
        <v>192215.82</v>
      </c>
      <c r="AE2498" s="17">
        <f t="shared" si="624"/>
        <v>187610.69</v>
      </c>
      <c r="AF2498" s="18">
        <f t="shared" si="625"/>
        <v>-4605.1300000000047</v>
      </c>
      <c r="AG2498" s="19">
        <f t="shared" si="611"/>
        <v>-2.3958121657208051E-2</v>
      </c>
      <c r="AI2498" s="15">
        <v>42699</v>
      </c>
      <c r="AJ2498" s="20">
        <f t="shared" si="614"/>
        <v>-8.7057387877161441E-2</v>
      </c>
      <c r="AK2498" s="20">
        <f t="shared" si="615"/>
        <v>0</v>
      </c>
      <c r="AL2498" s="20">
        <f t="shared" si="616"/>
        <v>-2.3958121657208051E-2</v>
      </c>
    </row>
    <row r="2499" spans="2:38" x14ac:dyDescent="0.35">
      <c r="B2499" s="15">
        <v>42702</v>
      </c>
      <c r="C2499" s="16">
        <v>247876.34</v>
      </c>
      <c r="D2499" s="16">
        <v>183364.78</v>
      </c>
      <c r="E2499" s="16">
        <v>229593.15</v>
      </c>
      <c r="F2499" s="16">
        <v>216045.45</v>
      </c>
      <c r="G2499" s="16">
        <v>168924.12</v>
      </c>
      <c r="H2499" s="16">
        <v>213152.59</v>
      </c>
      <c r="I2499" s="16">
        <v>161074.43</v>
      </c>
      <c r="J2499" s="16">
        <v>358308.77</v>
      </c>
      <c r="K2499" s="16">
        <v>196335.09</v>
      </c>
      <c r="L2499" s="16">
        <v>183086.43</v>
      </c>
      <c r="M2499" s="16">
        <v>430256.76</v>
      </c>
      <c r="N2499" s="16">
        <v>189596.67</v>
      </c>
      <c r="O2499" s="16">
        <v>187564.12</v>
      </c>
      <c r="P2499" s="16"/>
      <c r="R2499" s="15">
        <v>42702</v>
      </c>
      <c r="S2499" s="16">
        <f t="shared" si="612"/>
        <v>332905.63800000004</v>
      </c>
      <c r="T2499" s="16">
        <v>189596.67</v>
      </c>
      <c r="U2499" s="16">
        <v>187564.12</v>
      </c>
      <c r="V2499" s="17">
        <f t="shared" si="617"/>
        <v>363943.61550000001</v>
      </c>
      <c r="W2499" s="17">
        <f t="shared" si="618"/>
        <v>332905.63800000004</v>
      </c>
      <c r="X2499" s="18">
        <f t="shared" si="619"/>
        <v>-31037.977499999979</v>
      </c>
      <c r="Y2499" s="19">
        <f t="shared" si="610"/>
        <v>-8.5282379407477141E-2</v>
      </c>
      <c r="Z2499" s="17">
        <f t="shared" si="620"/>
        <v>190490.03</v>
      </c>
      <c r="AA2499" s="17">
        <f t="shared" si="621"/>
        <v>189596.67</v>
      </c>
      <c r="AB2499" s="18">
        <f t="shared" si="622"/>
        <v>-893.35999999998603</v>
      </c>
      <c r="AC2499" s="19">
        <f t="shared" si="613"/>
        <v>-4.6897992509108534E-3</v>
      </c>
      <c r="AD2499" s="17">
        <f t="shared" si="623"/>
        <v>192215.82</v>
      </c>
      <c r="AE2499" s="17">
        <f t="shared" si="624"/>
        <v>187564.12</v>
      </c>
      <c r="AF2499" s="18">
        <f t="shared" si="625"/>
        <v>-4651.7000000000116</v>
      </c>
      <c r="AG2499" s="19">
        <f t="shared" si="611"/>
        <v>-2.4200401402964707E-2</v>
      </c>
      <c r="AI2499" s="15">
        <v>42702</v>
      </c>
      <c r="AJ2499" s="20">
        <f t="shared" si="614"/>
        <v>-8.5282379407477141E-2</v>
      </c>
      <c r="AK2499" s="20">
        <f t="shared" si="615"/>
        <v>-4.6897992509108534E-3</v>
      </c>
      <c r="AL2499" s="20">
        <f t="shared" si="616"/>
        <v>-2.4200401402964707E-2</v>
      </c>
    </row>
    <row r="2500" spans="2:38" x14ac:dyDescent="0.35">
      <c r="B2500" s="15">
        <v>42703</v>
      </c>
      <c r="C2500" s="16">
        <v>248558.11</v>
      </c>
      <c r="D2500" s="16">
        <v>183262.42</v>
      </c>
      <c r="E2500" s="16">
        <v>229944.23</v>
      </c>
      <c r="F2500" s="16">
        <v>215821.58</v>
      </c>
      <c r="G2500" s="16">
        <v>167126.72</v>
      </c>
      <c r="H2500" s="16">
        <v>211993.09</v>
      </c>
      <c r="I2500" s="16">
        <v>161074.43</v>
      </c>
      <c r="J2500" s="16">
        <v>356624.43</v>
      </c>
      <c r="K2500" s="16">
        <v>196335.09</v>
      </c>
      <c r="L2500" s="16">
        <v>182393.26</v>
      </c>
      <c r="M2500" s="16">
        <v>432100.64</v>
      </c>
      <c r="N2500" s="16">
        <v>189966.04</v>
      </c>
      <c r="O2500" s="16">
        <v>187843.54</v>
      </c>
      <c r="P2500" s="16"/>
      <c r="R2500" s="15">
        <v>42703</v>
      </c>
      <c r="S2500" s="16">
        <f t="shared" si="612"/>
        <v>332610.87400000001</v>
      </c>
      <c r="T2500" s="16">
        <v>189966.04</v>
      </c>
      <c r="U2500" s="16">
        <v>187843.54</v>
      </c>
      <c r="V2500" s="17">
        <f t="shared" si="617"/>
        <v>363943.61550000001</v>
      </c>
      <c r="W2500" s="17">
        <f t="shared" si="618"/>
        <v>332610.87400000001</v>
      </c>
      <c r="X2500" s="18">
        <f t="shared" si="619"/>
        <v>-31332.741500000004</v>
      </c>
      <c r="Y2500" s="19">
        <f t="shared" si="610"/>
        <v>-8.6092296074362654E-2</v>
      </c>
      <c r="Z2500" s="17">
        <f t="shared" si="620"/>
        <v>190490.03</v>
      </c>
      <c r="AA2500" s="17">
        <f t="shared" si="621"/>
        <v>189966.04</v>
      </c>
      <c r="AB2500" s="18">
        <f t="shared" si="622"/>
        <v>-523.98999999999069</v>
      </c>
      <c r="AC2500" s="19">
        <f t="shared" si="613"/>
        <v>-2.7507476375534757E-3</v>
      </c>
      <c r="AD2500" s="17">
        <f t="shared" si="623"/>
        <v>192215.82</v>
      </c>
      <c r="AE2500" s="17">
        <f t="shared" si="624"/>
        <v>187843.54</v>
      </c>
      <c r="AF2500" s="18">
        <f t="shared" si="625"/>
        <v>-4372.2799999999988</v>
      </c>
      <c r="AG2500" s="19">
        <f t="shared" si="611"/>
        <v>-2.2746722928424928E-2</v>
      </c>
      <c r="AI2500" s="15">
        <v>42703</v>
      </c>
      <c r="AJ2500" s="20">
        <f t="shared" si="614"/>
        <v>-8.6092296074362654E-2</v>
      </c>
      <c r="AK2500" s="20">
        <f t="shared" si="615"/>
        <v>-2.7507476375534757E-3</v>
      </c>
      <c r="AL2500" s="20">
        <f t="shared" si="616"/>
        <v>-2.2746722928424928E-2</v>
      </c>
    </row>
    <row r="2501" spans="2:38" x14ac:dyDescent="0.35">
      <c r="B2501" s="15">
        <v>42704</v>
      </c>
      <c r="C2501" s="16">
        <v>246967.03</v>
      </c>
      <c r="D2501" s="16">
        <v>183796.94</v>
      </c>
      <c r="E2501" s="16">
        <v>229244.01</v>
      </c>
      <c r="F2501" s="16">
        <v>216249.15</v>
      </c>
      <c r="G2501" s="16">
        <v>168573.04</v>
      </c>
      <c r="H2501" s="16">
        <v>211648.58</v>
      </c>
      <c r="I2501" s="16">
        <v>160918.88</v>
      </c>
      <c r="J2501" s="16">
        <v>351793.87</v>
      </c>
      <c r="K2501" s="16">
        <v>196335.09</v>
      </c>
      <c r="L2501" s="16">
        <v>185677.36</v>
      </c>
      <c r="M2501" s="16">
        <v>427433.27</v>
      </c>
      <c r="N2501" s="16">
        <v>189510.77</v>
      </c>
      <c r="O2501" s="16">
        <v>187331.27</v>
      </c>
      <c r="P2501" s="16"/>
      <c r="R2501" s="15">
        <v>42704</v>
      </c>
      <c r="S2501" s="16">
        <f t="shared" si="612"/>
        <v>330235.77800000005</v>
      </c>
      <c r="T2501" s="16">
        <v>189510.77</v>
      </c>
      <c r="U2501" s="16">
        <v>187331.27</v>
      </c>
      <c r="V2501" s="17">
        <f t="shared" si="617"/>
        <v>363943.61550000001</v>
      </c>
      <c r="W2501" s="17">
        <f t="shared" si="618"/>
        <v>330235.77800000005</v>
      </c>
      <c r="X2501" s="18">
        <f t="shared" si="619"/>
        <v>-33707.837499999965</v>
      </c>
      <c r="Y2501" s="19">
        <f t="shared" ref="Y2501:Y2564" si="626">X2501/V2501</f>
        <v>-9.2618295978872486E-2</v>
      </c>
      <c r="Z2501" s="17">
        <f t="shared" si="620"/>
        <v>190490.03</v>
      </c>
      <c r="AA2501" s="17">
        <f t="shared" si="621"/>
        <v>189510.77</v>
      </c>
      <c r="AB2501" s="18">
        <f t="shared" si="622"/>
        <v>-979.26000000000931</v>
      </c>
      <c r="AC2501" s="19">
        <f t="shared" si="613"/>
        <v>-5.1407414865754881E-3</v>
      </c>
      <c r="AD2501" s="17">
        <f t="shared" si="623"/>
        <v>192215.82</v>
      </c>
      <c r="AE2501" s="17">
        <f t="shared" si="624"/>
        <v>187331.27</v>
      </c>
      <c r="AF2501" s="18">
        <f t="shared" si="625"/>
        <v>-4884.5500000000175</v>
      </c>
      <c r="AG2501" s="19">
        <f t="shared" ref="AG2501:AG2564" si="627">AF2501/AD2501</f>
        <v>-2.541180013174783E-2</v>
      </c>
      <c r="AI2501" s="15">
        <v>42704</v>
      </c>
      <c r="AJ2501" s="20">
        <f t="shared" si="614"/>
        <v>-9.2618295978872486E-2</v>
      </c>
      <c r="AK2501" s="20">
        <f t="shared" si="615"/>
        <v>-5.1407414865754881E-3</v>
      </c>
      <c r="AL2501" s="20">
        <f t="shared" si="616"/>
        <v>-2.541180013174783E-2</v>
      </c>
    </row>
    <row r="2502" spans="2:38" x14ac:dyDescent="0.35">
      <c r="B2502" s="15">
        <v>42705</v>
      </c>
      <c r="C2502" s="16">
        <v>243165.57</v>
      </c>
      <c r="D2502" s="16">
        <v>183401.23</v>
      </c>
      <c r="E2502" s="16">
        <v>226803.57</v>
      </c>
      <c r="F2502" s="16">
        <v>215668.86</v>
      </c>
      <c r="G2502" s="16">
        <v>168570.16</v>
      </c>
      <c r="H2502" s="16">
        <v>208380.09</v>
      </c>
      <c r="I2502" s="16">
        <v>160918.88</v>
      </c>
      <c r="J2502" s="16">
        <v>347965.73</v>
      </c>
      <c r="K2502" s="16">
        <v>196335.09</v>
      </c>
      <c r="L2502" s="16">
        <v>185124.58</v>
      </c>
      <c r="M2502" s="16">
        <v>412525.81</v>
      </c>
      <c r="N2502" s="16">
        <v>188814.98</v>
      </c>
      <c r="O2502" s="16">
        <v>186958.71</v>
      </c>
      <c r="P2502" s="16"/>
      <c r="R2502" s="15">
        <v>42705</v>
      </c>
      <c r="S2502" s="16">
        <f t="shared" ref="S2502:S2565" si="628">+J2502*$J$3+K2502*$K$3+M2502*$M$3+I2502*$I$3+N2502*$N$3+O2502*$O$3+L2502*$L$3-C2502*$C$3+D2502*$D$3+E2502*$E$3+F2502*$F$3+G2502*$G$3+H2502*$H$3</f>
        <v>324618.69750000001</v>
      </c>
      <c r="T2502" s="16">
        <v>188814.98</v>
      </c>
      <c r="U2502" s="16">
        <v>186958.71</v>
      </c>
      <c r="V2502" s="17">
        <f t="shared" si="617"/>
        <v>363943.61550000001</v>
      </c>
      <c r="W2502" s="17">
        <f t="shared" si="618"/>
        <v>324618.69750000001</v>
      </c>
      <c r="X2502" s="18">
        <f t="shared" si="619"/>
        <v>-39324.918000000005</v>
      </c>
      <c r="Y2502" s="19">
        <f t="shared" si="626"/>
        <v>-0.10805222656804651</v>
      </c>
      <c r="Z2502" s="17">
        <f t="shared" si="620"/>
        <v>190490.03</v>
      </c>
      <c r="AA2502" s="17">
        <f t="shared" si="621"/>
        <v>188814.98</v>
      </c>
      <c r="AB2502" s="18">
        <f t="shared" si="622"/>
        <v>-1675.0499999999884</v>
      </c>
      <c r="AC2502" s="19">
        <f t="shared" ref="AC2502:AC2565" si="629">AB2502/Z2502</f>
        <v>-8.7933735954579262E-3</v>
      </c>
      <c r="AD2502" s="17">
        <f t="shared" si="623"/>
        <v>192215.82</v>
      </c>
      <c r="AE2502" s="17">
        <f t="shared" si="624"/>
        <v>186958.71</v>
      </c>
      <c r="AF2502" s="18">
        <f t="shared" si="625"/>
        <v>-5257.1100000000151</v>
      </c>
      <c r="AG2502" s="19">
        <f t="shared" si="627"/>
        <v>-2.7350038097800768E-2</v>
      </c>
      <c r="AI2502" s="15">
        <v>42705</v>
      </c>
      <c r="AJ2502" s="20">
        <f t="shared" ref="AJ2502:AJ2565" si="630">+Y2502</f>
        <v>-0.10805222656804651</v>
      </c>
      <c r="AK2502" s="20">
        <f t="shared" ref="AK2502:AK2565" si="631">+AC2502</f>
        <v>-8.7933735954579262E-3</v>
      </c>
      <c r="AL2502" s="20">
        <f t="shared" ref="AL2502:AL2565" si="632">+AG2502</f>
        <v>-2.7350038097800768E-2</v>
      </c>
    </row>
    <row r="2503" spans="2:38" x14ac:dyDescent="0.35">
      <c r="B2503" s="15">
        <v>42706</v>
      </c>
      <c r="C2503" s="16">
        <v>243513.98</v>
      </c>
      <c r="D2503" s="16">
        <v>183681.19</v>
      </c>
      <c r="E2503" s="16">
        <v>227148.59</v>
      </c>
      <c r="F2503" s="16">
        <v>215831.87</v>
      </c>
      <c r="G2503" s="16">
        <v>168681.88</v>
      </c>
      <c r="H2503" s="16">
        <v>208518.07</v>
      </c>
      <c r="I2503" s="16">
        <v>160918.88</v>
      </c>
      <c r="J2503" s="16">
        <v>349123.8</v>
      </c>
      <c r="K2503" s="16">
        <v>196335.09</v>
      </c>
      <c r="L2503" s="16">
        <v>185386.86</v>
      </c>
      <c r="M2503" s="16">
        <v>416650.18</v>
      </c>
      <c r="N2503" s="16">
        <v>188909.47</v>
      </c>
      <c r="O2503" s="16">
        <v>187331.27</v>
      </c>
      <c r="P2503" s="16"/>
      <c r="R2503" s="15">
        <v>42706</v>
      </c>
      <c r="S2503" s="16">
        <f t="shared" si="628"/>
        <v>326006.4045</v>
      </c>
      <c r="T2503" s="16">
        <v>188909.47</v>
      </c>
      <c r="U2503" s="16">
        <v>187331.27</v>
      </c>
      <c r="V2503" s="17">
        <f t="shared" ref="V2503:V2566" si="633">IF(S2503&gt;V2502,S2503,V2502)</f>
        <v>363943.61550000001</v>
      </c>
      <c r="W2503" s="17">
        <f t="shared" ref="W2503:W2566" si="634">IF(S2503&lt;V2502,S2503,V2503)</f>
        <v>326006.4045</v>
      </c>
      <c r="X2503" s="18">
        <f t="shared" ref="X2503:X2566" si="635">W2503-V2503</f>
        <v>-37937.21100000001</v>
      </c>
      <c r="Y2503" s="19">
        <f t="shared" si="626"/>
        <v>-0.10423925406104564</v>
      </c>
      <c r="Z2503" s="17">
        <f t="shared" ref="Z2503:Z2566" si="636">IF(T2503&gt;Z2502,T2503,Z2502)</f>
        <v>190490.03</v>
      </c>
      <c r="AA2503" s="17">
        <f t="shared" ref="AA2503:AA2566" si="637">IF(T2503&lt;Z2502,T2503,Z2503)</f>
        <v>188909.47</v>
      </c>
      <c r="AB2503" s="18">
        <f t="shared" ref="AB2503:AB2566" si="638">AA2503-Z2503</f>
        <v>-1580.5599999999977</v>
      </c>
      <c r="AC2503" s="19">
        <f t="shared" si="629"/>
        <v>-8.2973371362270124E-3</v>
      </c>
      <c r="AD2503" s="17">
        <f t="shared" ref="AD2503:AD2566" si="639">IF(U2503&gt;AD2502,U2503,AD2502)</f>
        <v>192215.82</v>
      </c>
      <c r="AE2503" s="17">
        <f t="shared" ref="AE2503:AE2566" si="640">IF(U2503&lt;AD2502,U2503,AD2503)</f>
        <v>187331.27</v>
      </c>
      <c r="AF2503" s="18">
        <f t="shared" ref="AF2503:AF2566" si="641">AE2503-AD2503</f>
        <v>-4884.5500000000175</v>
      </c>
      <c r="AG2503" s="19">
        <f t="shared" si="627"/>
        <v>-2.541180013174783E-2</v>
      </c>
      <c r="AI2503" s="15">
        <v>42706</v>
      </c>
      <c r="AJ2503" s="20">
        <f t="shared" si="630"/>
        <v>-0.10423925406104564</v>
      </c>
      <c r="AK2503" s="20">
        <f t="shared" si="631"/>
        <v>-8.2973371362270124E-3</v>
      </c>
      <c r="AL2503" s="20">
        <f t="shared" si="632"/>
        <v>-2.541180013174783E-2</v>
      </c>
    </row>
    <row r="2504" spans="2:38" x14ac:dyDescent="0.35">
      <c r="B2504" s="15">
        <v>42709</v>
      </c>
      <c r="C2504" s="16">
        <v>245375.48</v>
      </c>
      <c r="D2504" s="16">
        <v>182583.81</v>
      </c>
      <c r="E2504" s="16">
        <v>227684.99</v>
      </c>
      <c r="F2504" s="16">
        <v>215760.98</v>
      </c>
      <c r="G2504" s="16">
        <v>169350.72</v>
      </c>
      <c r="H2504" s="16">
        <v>210556.63</v>
      </c>
      <c r="I2504" s="16">
        <v>160918.88</v>
      </c>
      <c r="J2504" s="16">
        <v>351484.46</v>
      </c>
      <c r="K2504" s="16">
        <v>196335.09</v>
      </c>
      <c r="L2504" s="16">
        <v>186461.85</v>
      </c>
      <c r="M2504" s="16">
        <v>420776.19</v>
      </c>
      <c r="N2504" s="16">
        <v>190043.35</v>
      </c>
      <c r="O2504" s="16">
        <v>187843.54</v>
      </c>
      <c r="P2504" s="16"/>
      <c r="R2504" s="15">
        <v>42709</v>
      </c>
      <c r="S2504" s="16">
        <f t="shared" si="628"/>
        <v>328123.53399999999</v>
      </c>
      <c r="T2504" s="16">
        <v>190043.35</v>
      </c>
      <c r="U2504" s="16">
        <v>187843.54</v>
      </c>
      <c r="V2504" s="17">
        <f t="shared" si="633"/>
        <v>363943.61550000001</v>
      </c>
      <c r="W2504" s="17">
        <f t="shared" si="634"/>
        <v>328123.53399999999</v>
      </c>
      <c r="X2504" s="18">
        <f t="shared" si="635"/>
        <v>-35820.081500000029</v>
      </c>
      <c r="Y2504" s="19">
        <f t="shared" si="626"/>
        <v>-9.842206312862227E-2</v>
      </c>
      <c r="Z2504" s="17">
        <f t="shared" si="636"/>
        <v>190490.03</v>
      </c>
      <c r="AA2504" s="17">
        <f t="shared" si="637"/>
        <v>190043.35</v>
      </c>
      <c r="AB2504" s="18">
        <f t="shared" si="638"/>
        <v>-446.67999999999302</v>
      </c>
      <c r="AC2504" s="19">
        <f t="shared" si="629"/>
        <v>-2.3448996254554267E-3</v>
      </c>
      <c r="AD2504" s="17">
        <f t="shared" si="639"/>
        <v>192215.82</v>
      </c>
      <c r="AE2504" s="17">
        <f t="shared" si="640"/>
        <v>187843.54</v>
      </c>
      <c r="AF2504" s="18">
        <f t="shared" si="641"/>
        <v>-4372.2799999999988</v>
      </c>
      <c r="AG2504" s="19">
        <f t="shared" si="627"/>
        <v>-2.2746722928424928E-2</v>
      </c>
      <c r="AI2504" s="15">
        <v>42709</v>
      </c>
      <c r="AJ2504" s="20">
        <f t="shared" si="630"/>
        <v>-9.842206312862227E-2</v>
      </c>
      <c r="AK2504" s="20">
        <f t="shared" si="631"/>
        <v>-2.3448996254554267E-3</v>
      </c>
      <c r="AL2504" s="20">
        <f t="shared" si="632"/>
        <v>-2.2746722928424928E-2</v>
      </c>
    </row>
    <row r="2505" spans="2:38" x14ac:dyDescent="0.35">
      <c r="B2505" s="15">
        <v>42710</v>
      </c>
      <c r="C2505" s="16">
        <v>246116.64</v>
      </c>
      <c r="D2505" s="16">
        <v>182848.79</v>
      </c>
      <c r="E2505" s="16">
        <v>228250.61</v>
      </c>
      <c r="F2505" s="16">
        <v>216328.85</v>
      </c>
      <c r="G2505" s="16">
        <v>169267.63</v>
      </c>
      <c r="H2505" s="16">
        <v>210995.8</v>
      </c>
      <c r="I2505" s="16">
        <v>160918.88</v>
      </c>
      <c r="J2505" s="16">
        <v>352162.39</v>
      </c>
      <c r="K2505" s="16">
        <v>196335.09</v>
      </c>
      <c r="L2505" s="16">
        <v>186660.14</v>
      </c>
      <c r="M2505" s="16">
        <v>421461.26</v>
      </c>
      <c r="N2505" s="16">
        <v>190644.65</v>
      </c>
      <c r="O2505" s="16">
        <v>188588.66</v>
      </c>
      <c r="P2505" s="16"/>
      <c r="R2505" s="15">
        <v>42710</v>
      </c>
      <c r="S2505" s="16">
        <f t="shared" si="628"/>
        <v>328687.65050000005</v>
      </c>
      <c r="T2505" s="16">
        <v>190644.65</v>
      </c>
      <c r="U2505" s="16">
        <v>188588.66</v>
      </c>
      <c r="V2505" s="17">
        <f t="shared" si="633"/>
        <v>363943.61550000001</v>
      </c>
      <c r="W2505" s="17">
        <f t="shared" si="634"/>
        <v>328687.65050000005</v>
      </c>
      <c r="X2505" s="18">
        <f t="shared" si="635"/>
        <v>-35255.964999999967</v>
      </c>
      <c r="Y2505" s="19">
        <f t="shared" si="626"/>
        <v>-9.6872052423735852E-2</v>
      </c>
      <c r="Z2505" s="17">
        <f t="shared" si="636"/>
        <v>190644.65</v>
      </c>
      <c r="AA2505" s="17">
        <f t="shared" si="637"/>
        <v>190644.65</v>
      </c>
      <c r="AB2505" s="18">
        <f t="shared" si="638"/>
        <v>0</v>
      </c>
      <c r="AC2505" s="19">
        <f t="shared" si="629"/>
        <v>0</v>
      </c>
      <c r="AD2505" s="17">
        <f t="shared" si="639"/>
        <v>192215.82</v>
      </c>
      <c r="AE2505" s="17">
        <f t="shared" si="640"/>
        <v>188588.66</v>
      </c>
      <c r="AF2505" s="18">
        <f t="shared" si="641"/>
        <v>-3627.1600000000035</v>
      </c>
      <c r="AG2505" s="19">
        <f t="shared" si="627"/>
        <v>-1.8870246996319052E-2</v>
      </c>
      <c r="AI2505" s="15">
        <v>42710</v>
      </c>
      <c r="AJ2505" s="20">
        <f t="shared" si="630"/>
        <v>-9.6872052423735852E-2</v>
      </c>
      <c r="AK2505" s="20">
        <f t="shared" si="631"/>
        <v>0</v>
      </c>
      <c r="AL2505" s="20">
        <f t="shared" si="632"/>
        <v>-1.8870246996319052E-2</v>
      </c>
    </row>
    <row r="2506" spans="2:38" x14ac:dyDescent="0.35">
      <c r="B2506" s="15">
        <v>42711</v>
      </c>
      <c r="C2506" s="16">
        <v>249586.2</v>
      </c>
      <c r="D2506" s="16">
        <v>182893.27</v>
      </c>
      <c r="E2506" s="16">
        <v>230290.37</v>
      </c>
      <c r="F2506" s="16">
        <v>216808.34</v>
      </c>
      <c r="G2506" s="16">
        <v>168941.14</v>
      </c>
      <c r="H2506" s="16">
        <v>213265.17</v>
      </c>
      <c r="I2506" s="16">
        <v>160918.88</v>
      </c>
      <c r="J2506" s="16">
        <v>354405.35</v>
      </c>
      <c r="K2506" s="16">
        <v>196335.09</v>
      </c>
      <c r="L2506" s="16">
        <v>188207.54</v>
      </c>
      <c r="M2506" s="16">
        <v>428020.37</v>
      </c>
      <c r="N2506" s="16">
        <v>193135.75</v>
      </c>
      <c r="O2506" s="16">
        <v>190265.18</v>
      </c>
      <c r="P2506" s="16"/>
      <c r="R2506" s="15">
        <v>42711</v>
      </c>
      <c r="S2506" s="16">
        <f t="shared" si="628"/>
        <v>331551.40850000002</v>
      </c>
      <c r="T2506" s="16">
        <v>193135.75</v>
      </c>
      <c r="U2506" s="16">
        <v>190265.18</v>
      </c>
      <c r="V2506" s="17">
        <f t="shared" si="633"/>
        <v>363943.61550000001</v>
      </c>
      <c r="W2506" s="17">
        <f t="shared" si="634"/>
        <v>331551.40850000002</v>
      </c>
      <c r="X2506" s="18">
        <f t="shared" si="635"/>
        <v>-32392.206999999995</v>
      </c>
      <c r="Y2506" s="19">
        <f t="shared" si="626"/>
        <v>-8.9003366511865606E-2</v>
      </c>
      <c r="Z2506" s="17">
        <f t="shared" si="636"/>
        <v>193135.75</v>
      </c>
      <c r="AA2506" s="17">
        <f t="shared" si="637"/>
        <v>193135.75</v>
      </c>
      <c r="AB2506" s="18">
        <f t="shared" si="638"/>
        <v>0</v>
      </c>
      <c r="AC2506" s="19">
        <f t="shared" si="629"/>
        <v>0</v>
      </c>
      <c r="AD2506" s="17">
        <f t="shared" si="639"/>
        <v>192215.82</v>
      </c>
      <c r="AE2506" s="17">
        <f t="shared" si="640"/>
        <v>190265.18</v>
      </c>
      <c r="AF2506" s="18">
        <f t="shared" si="641"/>
        <v>-1950.640000000014</v>
      </c>
      <c r="AG2506" s="19">
        <f t="shared" si="627"/>
        <v>-1.0148176149080829E-2</v>
      </c>
      <c r="AI2506" s="15">
        <v>42711</v>
      </c>
      <c r="AJ2506" s="20">
        <f t="shared" si="630"/>
        <v>-8.9003366511865606E-2</v>
      </c>
      <c r="AK2506" s="20">
        <f t="shared" si="631"/>
        <v>0</v>
      </c>
      <c r="AL2506" s="20">
        <f t="shared" si="632"/>
        <v>-1.0148176149080829E-2</v>
      </c>
    </row>
    <row r="2507" spans="2:38" x14ac:dyDescent="0.35">
      <c r="B2507" s="15">
        <v>42712</v>
      </c>
      <c r="C2507" s="16">
        <v>250156.07</v>
      </c>
      <c r="D2507" s="16">
        <v>183496.97</v>
      </c>
      <c r="E2507" s="16">
        <v>230930.47</v>
      </c>
      <c r="F2507" s="16">
        <v>217213.03</v>
      </c>
      <c r="G2507" s="16">
        <v>169472.31</v>
      </c>
      <c r="H2507" s="16">
        <v>213893.99</v>
      </c>
      <c r="I2507" s="16">
        <v>160918.88</v>
      </c>
      <c r="J2507" s="16">
        <v>355146.74</v>
      </c>
      <c r="K2507" s="16">
        <v>196335.09</v>
      </c>
      <c r="L2507" s="16">
        <v>188841.18</v>
      </c>
      <c r="M2507" s="16">
        <v>430124.03</v>
      </c>
      <c r="N2507" s="16">
        <v>193608.2</v>
      </c>
      <c r="O2507" s="16">
        <v>190311.75</v>
      </c>
      <c r="P2507" s="16"/>
      <c r="R2507" s="15">
        <v>42712</v>
      </c>
      <c r="S2507" s="16">
        <f t="shared" si="628"/>
        <v>332500.81400000001</v>
      </c>
      <c r="T2507" s="16">
        <v>193608.2</v>
      </c>
      <c r="U2507" s="16">
        <v>190311.75</v>
      </c>
      <c r="V2507" s="17">
        <f t="shared" si="633"/>
        <v>363943.61550000001</v>
      </c>
      <c r="W2507" s="17">
        <f t="shared" si="634"/>
        <v>332500.81400000001</v>
      </c>
      <c r="X2507" s="18">
        <f t="shared" si="635"/>
        <v>-31442.801500000001</v>
      </c>
      <c r="Y2507" s="19">
        <f t="shared" si="626"/>
        <v>-8.6394705555701667E-2</v>
      </c>
      <c r="Z2507" s="17">
        <f t="shared" si="636"/>
        <v>193608.2</v>
      </c>
      <c r="AA2507" s="17">
        <f t="shared" si="637"/>
        <v>193608.2</v>
      </c>
      <c r="AB2507" s="18">
        <f t="shared" si="638"/>
        <v>0</v>
      </c>
      <c r="AC2507" s="19">
        <f t="shared" si="629"/>
        <v>0</v>
      </c>
      <c r="AD2507" s="17">
        <f t="shared" si="639"/>
        <v>192215.82</v>
      </c>
      <c r="AE2507" s="17">
        <f t="shared" si="640"/>
        <v>190311.75</v>
      </c>
      <c r="AF2507" s="18">
        <f t="shared" si="641"/>
        <v>-1904.070000000007</v>
      </c>
      <c r="AG2507" s="19">
        <f t="shared" si="627"/>
        <v>-9.9058964033241752E-3</v>
      </c>
      <c r="AI2507" s="15">
        <v>42712</v>
      </c>
      <c r="AJ2507" s="20">
        <f t="shared" si="630"/>
        <v>-8.6394705555701667E-2</v>
      </c>
      <c r="AK2507" s="20">
        <f t="shared" si="631"/>
        <v>0</v>
      </c>
      <c r="AL2507" s="20">
        <f t="shared" si="632"/>
        <v>-9.9058964033241752E-3</v>
      </c>
    </row>
    <row r="2508" spans="2:38" x14ac:dyDescent="0.35">
      <c r="B2508" s="15">
        <v>42713</v>
      </c>
      <c r="C2508" s="16">
        <v>252077.38</v>
      </c>
      <c r="D2508" s="16">
        <v>182926.17</v>
      </c>
      <c r="E2508" s="16">
        <v>231775.63</v>
      </c>
      <c r="F2508" s="16">
        <v>217612.34</v>
      </c>
      <c r="G2508" s="16">
        <v>170141.97</v>
      </c>
      <c r="H2508" s="16">
        <v>215542.67</v>
      </c>
      <c r="I2508" s="16">
        <v>160918.88</v>
      </c>
      <c r="J2508" s="16">
        <v>356774.12</v>
      </c>
      <c r="K2508" s="16">
        <v>196335.09</v>
      </c>
      <c r="L2508" s="16">
        <v>188731.29</v>
      </c>
      <c r="M2508" s="16">
        <v>429035.93</v>
      </c>
      <c r="N2508" s="16">
        <v>194776.44</v>
      </c>
      <c r="O2508" s="16">
        <v>190544.6</v>
      </c>
      <c r="P2508" s="16"/>
      <c r="R2508" s="15">
        <v>42713</v>
      </c>
      <c r="S2508" s="16">
        <f t="shared" si="628"/>
        <v>333127.66599999997</v>
      </c>
      <c r="T2508" s="16">
        <v>194776.44</v>
      </c>
      <c r="U2508" s="16">
        <v>190544.6</v>
      </c>
      <c r="V2508" s="17">
        <f t="shared" si="633"/>
        <v>363943.61550000001</v>
      </c>
      <c r="W2508" s="17">
        <f t="shared" si="634"/>
        <v>333127.66599999997</v>
      </c>
      <c r="X2508" s="18">
        <f t="shared" si="635"/>
        <v>-30815.949500000046</v>
      </c>
      <c r="Y2508" s="19">
        <f t="shared" si="626"/>
        <v>-8.4672317874470437E-2</v>
      </c>
      <c r="Z2508" s="17">
        <f t="shared" si="636"/>
        <v>194776.44</v>
      </c>
      <c r="AA2508" s="17">
        <f t="shared" si="637"/>
        <v>194776.44</v>
      </c>
      <c r="AB2508" s="18">
        <f t="shared" si="638"/>
        <v>0</v>
      </c>
      <c r="AC2508" s="19">
        <f t="shared" si="629"/>
        <v>0</v>
      </c>
      <c r="AD2508" s="17">
        <f t="shared" si="639"/>
        <v>192215.82</v>
      </c>
      <c r="AE2508" s="17">
        <f t="shared" si="640"/>
        <v>190544.6</v>
      </c>
      <c r="AF2508" s="18">
        <f t="shared" si="641"/>
        <v>-1671.2200000000012</v>
      </c>
      <c r="AG2508" s="19">
        <f t="shared" si="627"/>
        <v>-8.6944976745410504E-3</v>
      </c>
      <c r="AI2508" s="15">
        <v>42713</v>
      </c>
      <c r="AJ2508" s="20">
        <f t="shared" si="630"/>
        <v>-8.4672317874470437E-2</v>
      </c>
      <c r="AK2508" s="20">
        <f t="shared" si="631"/>
        <v>0</v>
      </c>
      <c r="AL2508" s="20">
        <f t="shared" si="632"/>
        <v>-8.6944976745410504E-3</v>
      </c>
    </row>
    <row r="2509" spans="2:38" x14ac:dyDescent="0.35">
      <c r="B2509" s="15">
        <v>42716</v>
      </c>
      <c r="C2509" s="16">
        <v>251258.4</v>
      </c>
      <c r="D2509" s="16">
        <v>182738.31</v>
      </c>
      <c r="E2509" s="16">
        <v>231187.75</v>
      </c>
      <c r="F2509" s="16">
        <v>217361.46</v>
      </c>
      <c r="G2509" s="16">
        <v>170424.84</v>
      </c>
      <c r="H2509" s="16">
        <v>215343.01</v>
      </c>
      <c r="I2509" s="16">
        <v>160918.88</v>
      </c>
      <c r="J2509" s="16">
        <v>356538.34</v>
      </c>
      <c r="K2509" s="16">
        <v>196335.09</v>
      </c>
      <c r="L2509" s="16">
        <v>188642.73</v>
      </c>
      <c r="M2509" s="16">
        <v>427276.83</v>
      </c>
      <c r="N2509" s="16">
        <v>194553.1</v>
      </c>
      <c r="O2509" s="16">
        <v>190125.47</v>
      </c>
      <c r="P2509" s="16"/>
      <c r="R2509" s="15">
        <v>42716</v>
      </c>
      <c r="S2509" s="16">
        <f t="shared" si="628"/>
        <v>332528.85500000004</v>
      </c>
      <c r="T2509" s="16">
        <v>194553.1</v>
      </c>
      <c r="U2509" s="16">
        <v>190125.47</v>
      </c>
      <c r="V2509" s="17">
        <f t="shared" si="633"/>
        <v>363943.61550000001</v>
      </c>
      <c r="W2509" s="17">
        <f t="shared" si="634"/>
        <v>332528.85500000004</v>
      </c>
      <c r="X2509" s="18">
        <f t="shared" si="635"/>
        <v>-31414.760499999975</v>
      </c>
      <c r="Y2509" s="19">
        <f t="shared" si="626"/>
        <v>-8.6317657906544526E-2</v>
      </c>
      <c r="Z2509" s="17">
        <f t="shared" si="636"/>
        <v>194776.44</v>
      </c>
      <c r="AA2509" s="17">
        <f t="shared" si="637"/>
        <v>194553.1</v>
      </c>
      <c r="AB2509" s="18">
        <f t="shared" si="638"/>
        <v>-223.33999999999651</v>
      </c>
      <c r="AC2509" s="19">
        <f t="shared" si="629"/>
        <v>-1.1466479210729824E-3</v>
      </c>
      <c r="AD2509" s="17">
        <f t="shared" si="639"/>
        <v>192215.82</v>
      </c>
      <c r="AE2509" s="17">
        <f t="shared" si="640"/>
        <v>190125.47</v>
      </c>
      <c r="AF2509" s="18">
        <f t="shared" si="641"/>
        <v>-2090.3500000000058</v>
      </c>
      <c r="AG2509" s="19">
        <f t="shared" si="627"/>
        <v>-1.0875015386350644E-2</v>
      </c>
      <c r="AI2509" s="15">
        <v>42716</v>
      </c>
      <c r="AJ2509" s="20">
        <f t="shared" si="630"/>
        <v>-8.6317657906544526E-2</v>
      </c>
      <c r="AK2509" s="20">
        <f t="shared" si="631"/>
        <v>-1.1466479210729824E-3</v>
      </c>
      <c r="AL2509" s="20">
        <f t="shared" si="632"/>
        <v>-1.0875015386350644E-2</v>
      </c>
    </row>
    <row r="2510" spans="2:38" x14ac:dyDescent="0.35">
      <c r="B2510" s="15">
        <v>42717</v>
      </c>
      <c r="C2510" s="16">
        <v>253974.5</v>
      </c>
      <c r="D2510" s="16">
        <v>182540.79</v>
      </c>
      <c r="E2510" s="16">
        <v>232692.53</v>
      </c>
      <c r="F2510" s="16">
        <v>217905.5</v>
      </c>
      <c r="G2510" s="16">
        <v>170547.95</v>
      </c>
      <c r="H2510" s="16">
        <v>217082.99</v>
      </c>
      <c r="I2510" s="16">
        <v>160918.88</v>
      </c>
      <c r="J2510" s="16">
        <v>358735.74</v>
      </c>
      <c r="K2510" s="16">
        <v>196335.09</v>
      </c>
      <c r="L2510" s="16">
        <v>190089.81</v>
      </c>
      <c r="M2510" s="16">
        <v>430098.02</v>
      </c>
      <c r="N2510" s="16">
        <v>195850.19</v>
      </c>
      <c r="O2510" s="16">
        <v>191196.58</v>
      </c>
      <c r="P2510" s="16"/>
      <c r="R2510" s="15">
        <v>42717</v>
      </c>
      <c r="S2510" s="16">
        <f t="shared" si="628"/>
        <v>334327.30550000002</v>
      </c>
      <c r="T2510" s="16">
        <v>195850.19</v>
      </c>
      <c r="U2510" s="16">
        <v>191196.58</v>
      </c>
      <c r="V2510" s="17">
        <f t="shared" si="633"/>
        <v>363943.61550000001</v>
      </c>
      <c r="W2510" s="17">
        <f t="shared" si="634"/>
        <v>334327.30550000002</v>
      </c>
      <c r="X2510" s="18">
        <f t="shared" si="635"/>
        <v>-29616.309999999998</v>
      </c>
      <c r="Y2510" s="19">
        <f t="shared" si="626"/>
        <v>-8.1376094369211421E-2</v>
      </c>
      <c r="Z2510" s="17">
        <f t="shared" si="636"/>
        <v>195850.19</v>
      </c>
      <c r="AA2510" s="17">
        <f t="shared" si="637"/>
        <v>195850.19</v>
      </c>
      <c r="AB2510" s="18">
        <f t="shared" si="638"/>
        <v>0</v>
      </c>
      <c r="AC2510" s="19">
        <f t="shared" si="629"/>
        <v>0</v>
      </c>
      <c r="AD2510" s="17">
        <f t="shared" si="639"/>
        <v>192215.82</v>
      </c>
      <c r="AE2510" s="17">
        <f t="shared" si="640"/>
        <v>191196.58</v>
      </c>
      <c r="AF2510" s="18">
        <f t="shared" si="641"/>
        <v>-1019.2400000000198</v>
      </c>
      <c r="AG2510" s="19">
        <f t="shared" si="627"/>
        <v>-5.3025812339484845E-3</v>
      </c>
      <c r="AI2510" s="15">
        <v>42717</v>
      </c>
      <c r="AJ2510" s="20">
        <f t="shared" si="630"/>
        <v>-8.1376094369211421E-2</v>
      </c>
      <c r="AK2510" s="20">
        <f t="shared" si="631"/>
        <v>0</v>
      </c>
      <c r="AL2510" s="20">
        <f t="shared" si="632"/>
        <v>-5.3025812339484845E-3</v>
      </c>
    </row>
    <row r="2511" spans="2:38" x14ac:dyDescent="0.35">
      <c r="B2511" s="15">
        <v>42718</v>
      </c>
      <c r="C2511" s="16">
        <v>252609.95</v>
      </c>
      <c r="D2511" s="16">
        <v>182097.65</v>
      </c>
      <c r="E2511" s="16">
        <v>231706.27</v>
      </c>
      <c r="F2511" s="16">
        <v>217542.64</v>
      </c>
      <c r="G2511" s="16">
        <v>170181.16</v>
      </c>
      <c r="H2511" s="16">
        <v>215703.86</v>
      </c>
      <c r="I2511" s="16">
        <v>160918.88</v>
      </c>
      <c r="J2511" s="16">
        <v>354291.19</v>
      </c>
      <c r="K2511" s="16">
        <v>196335.09</v>
      </c>
      <c r="L2511" s="16">
        <v>186880.17</v>
      </c>
      <c r="M2511" s="16">
        <v>429923.44</v>
      </c>
      <c r="N2511" s="16">
        <v>194235.27</v>
      </c>
      <c r="O2511" s="16">
        <v>189520.06</v>
      </c>
      <c r="P2511" s="16"/>
      <c r="R2511" s="15">
        <v>42718</v>
      </c>
      <c r="S2511" s="16">
        <f t="shared" si="628"/>
        <v>332755.16850000003</v>
      </c>
      <c r="T2511" s="16">
        <v>194235.27</v>
      </c>
      <c r="U2511" s="16">
        <v>189520.06</v>
      </c>
      <c r="V2511" s="17">
        <f t="shared" si="633"/>
        <v>363943.61550000001</v>
      </c>
      <c r="W2511" s="17">
        <f t="shared" si="634"/>
        <v>332755.16850000003</v>
      </c>
      <c r="X2511" s="18">
        <f t="shared" si="635"/>
        <v>-31188.446999999986</v>
      </c>
      <c r="Y2511" s="19">
        <f t="shared" si="626"/>
        <v>-8.5695821197885491E-2</v>
      </c>
      <c r="Z2511" s="17">
        <f t="shared" si="636"/>
        <v>195850.19</v>
      </c>
      <c r="AA2511" s="17">
        <f t="shared" si="637"/>
        <v>194235.27</v>
      </c>
      <c r="AB2511" s="18">
        <f t="shared" si="638"/>
        <v>-1614.9200000000128</v>
      </c>
      <c r="AC2511" s="19">
        <f t="shared" si="629"/>
        <v>-8.2456902390547222E-3</v>
      </c>
      <c r="AD2511" s="17">
        <f t="shared" si="639"/>
        <v>192215.82</v>
      </c>
      <c r="AE2511" s="17">
        <f t="shared" si="640"/>
        <v>189520.06</v>
      </c>
      <c r="AF2511" s="18">
        <f t="shared" si="641"/>
        <v>-2695.7600000000093</v>
      </c>
      <c r="AG2511" s="19">
        <f t="shared" si="627"/>
        <v>-1.4024652081186705E-2</v>
      </c>
      <c r="AI2511" s="15">
        <v>42718</v>
      </c>
      <c r="AJ2511" s="20">
        <f t="shared" si="630"/>
        <v>-8.5695821197885491E-2</v>
      </c>
      <c r="AK2511" s="20">
        <f t="shared" si="631"/>
        <v>-8.2456902390547222E-3</v>
      </c>
      <c r="AL2511" s="20">
        <f t="shared" si="632"/>
        <v>-1.4024652081186705E-2</v>
      </c>
    </row>
    <row r="2512" spans="2:38" x14ac:dyDescent="0.35">
      <c r="B2512" s="15">
        <v>42719</v>
      </c>
      <c r="C2512" s="16">
        <v>253367.67999999999</v>
      </c>
      <c r="D2512" s="16">
        <v>181903.53</v>
      </c>
      <c r="E2512" s="16">
        <v>232054.27</v>
      </c>
      <c r="F2512" s="16">
        <v>218165.6</v>
      </c>
      <c r="G2512" s="16">
        <v>170450.46</v>
      </c>
      <c r="H2512" s="16">
        <v>216095.34</v>
      </c>
      <c r="I2512" s="16">
        <v>160918.88</v>
      </c>
      <c r="J2512" s="16">
        <v>354553.89</v>
      </c>
      <c r="K2512" s="16">
        <v>196335.09</v>
      </c>
      <c r="L2512" s="16">
        <v>187132.15</v>
      </c>
      <c r="M2512" s="16">
        <v>429026.82</v>
      </c>
      <c r="N2512" s="16">
        <v>195034.14</v>
      </c>
      <c r="O2512" s="16">
        <v>189426.92</v>
      </c>
      <c r="P2512" s="16"/>
      <c r="R2512" s="15">
        <v>42719</v>
      </c>
      <c r="S2512" s="16">
        <f t="shared" si="628"/>
        <v>332819.15050000005</v>
      </c>
      <c r="T2512" s="16">
        <v>195034.14</v>
      </c>
      <c r="U2512" s="16">
        <v>189426.92</v>
      </c>
      <c r="V2512" s="17">
        <f t="shared" si="633"/>
        <v>363943.61550000001</v>
      </c>
      <c r="W2512" s="17">
        <f t="shared" si="634"/>
        <v>332819.15050000005</v>
      </c>
      <c r="X2512" s="18">
        <f t="shared" si="635"/>
        <v>-31124.464999999967</v>
      </c>
      <c r="Y2512" s="19">
        <f t="shared" si="626"/>
        <v>-8.5520019240452827E-2</v>
      </c>
      <c r="Z2512" s="17">
        <f t="shared" si="636"/>
        <v>195850.19</v>
      </c>
      <c r="AA2512" s="17">
        <f t="shared" si="637"/>
        <v>195034.14</v>
      </c>
      <c r="AB2512" s="18">
        <f t="shared" si="638"/>
        <v>-816.04999999998836</v>
      </c>
      <c r="AC2512" s="19">
        <f t="shared" si="629"/>
        <v>-4.1667051739903253E-3</v>
      </c>
      <c r="AD2512" s="17">
        <f t="shared" si="639"/>
        <v>192215.82</v>
      </c>
      <c r="AE2512" s="17">
        <f t="shared" si="640"/>
        <v>189426.92</v>
      </c>
      <c r="AF2512" s="18">
        <f t="shared" si="641"/>
        <v>-2788.8999999999942</v>
      </c>
      <c r="AG2512" s="19">
        <f t="shared" si="627"/>
        <v>-1.4509211572699864E-2</v>
      </c>
      <c r="AI2512" s="15">
        <v>42719</v>
      </c>
      <c r="AJ2512" s="20">
        <f t="shared" si="630"/>
        <v>-8.5520019240452827E-2</v>
      </c>
      <c r="AK2512" s="20">
        <f t="shared" si="631"/>
        <v>-4.1667051739903253E-3</v>
      </c>
      <c r="AL2512" s="20">
        <f t="shared" si="632"/>
        <v>-1.4509211572699864E-2</v>
      </c>
    </row>
    <row r="2513" spans="2:38" x14ac:dyDescent="0.35">
      <c r="B2513" s="15">
        <v>42720</v>
      </c>
      <c r="C2513" s="16">
        <v>252565.67</v>
      </c>
      <c r="D2513" s="16">
        <v>182167.29</v>
      </c>
      <c r="E2513" s="16">
        <v>231709.09</v>
      </c>
      <c r="F2513" s="16">
        <v>218182.85</v>
      </c>
      <c r="G2513" s="16">
        <v>169949.29</v>
      </c>
      <c r="H2513" s="16">
        <v>214957.68</v>
      </c>
      <c r="I2513" s="16">
        <v>160918.88</v>
      </c>
      <c r="J2513" s="16">
        <v>354675.56</v>
      </c>
      <c r="K2513" s="16">
        <v>196335.09</v>
      </c>
      <c r="L2513" s="16">
        <v>187278.52</v>
      </c>
      <c r="M2513" s="16">
        <v>425272.49</v>
      </c>
      <c r="N2513" s="16">
        <v>194655.23</v>
      </c>
      <c r="O2513" s="16">
        <v>189473.49</v>
      </c>
      <c r="P2513" s="16"/>
      <c r="R2513" s="15">
        <v>42720</v>
      </c>
      <c r="S2513" s="16">
        <f t="shared" si="628"/>
        <v>331630.02049999998</v>
      </c>
      <c r="T2513" s="16">
        <v>194655.23</v>
      </c>
      <c r="U2513" s="16">
        <v>189473.49</v>
      </c>
      <c r="V2513" s="17">
        <f t="shared" si="633"/>
        <v>363943.61550000001</v>
      </c>
      <c r="W2513" s="17">
        <f t="shared" si="634"/>
        <v>331630.02049999998</v>
      </c>
      <c r="X2513" s="18">
        <f t="shared" si="635"/>
        <v>-32313.59500000003</v>
      </c>
      <c r="Y2513" s="19">
        <f t="shared" si="626"/>
        <v>-8.8787366019888403E-2</v>
      </c>
      <c r="Z2513" s="17">
        <f t="shared" si="636"/>
        <v>195850.19</v>
      </c>
      <c r="AA2513" s="17">
        <f t="shared" si="637"/>
        <v>194655.23</v>
      </c>
      <c r="AB2513" s="18">
        <f t="shared" si="638"/>
        <v>-1194.9599999999919</v>
      </c>
      <c r="AC2513" s="19">
        <f t="shared" si="629"/>
        <v>-6.1013982166675043E-3</v>
      </c>
      <c r="AD2513" s="17">
        <f t="shared" si="639"/>
        <v>192215.82</v>
      </c>
      <c r="AE2513" s="17">
        <f t="shared" si="640"/>
        <v>189473.49</v>
      </c>
      <c r="AF2513" s="18">
        <f t="shared" si="641"/>
        <v>-2742.3300000000163</v>
      </c>
      <c r="AG2513" s="19">
        <f t="shared" si="627"/>
        <v>-1.4266931826943361E-2</v>
      </c>
      <c r="AI2513" s="15">
        <v>42720</v>
      </c>
      <c r="AJ2513" s="20">
        <f t="shared" si="630"/>
        <v>-8.8787366019888403E-2</v>
      </c>
      <c r="AK2513" s="20">
        <f t="shared" si="631"/>
        <v>-6.1013982166675043E-3</v>
      </c>
      <c r="AL2513" s="20">
        <f t="shared" si="632"/>
        <v>-1.4266931826943361E-2</v>
      </c>
    </row>
    <row r="2514" spans="2:38" x14ac:dyDescent="0.35">
      <c r="B2514" s="15">
        <v>42723</v>
      </c>
      <c r="C2514" s="16">
        <v>253451.1</v>
      </c>
      <c r="D2514" s="16">
        <v>182895.49</v>
      </c>
      <c r="E2514" s="16">
        <v>232597.79</v>
      </c>
      <c r="F2514" s="16">
        <v>218377.37</v>
      </c>
      <c r="G2514" s="16">
        <v>168829.6</v>
      </c>
      <c r="H2514" s="16">
        <v>214179.53</v>
      </c>
      <c r="I2514" s="16">
        <v>160918.88</v>
      </c>
      <c r="J2514" s="16">
        <v>354192.45</v>
      </c>
      <c r="K2514" s="16">
        <v>196335.09</v>
      </c>
      <c r="L2514" s="16">
        <v>186562.32</v>
      </c>
      <c r="M2514" s="16">
        <v>427861.41</v>
      </c>
      <c r="N2514" s="16">
        <v>195077.54</v>
      </c>
      <c r="O2514" s="16">
        <v>189799.48</v>
      </c>
      <c r="P2514" s="16"/>
      <c r="R2514" s="15">
        <v>42723</v>
      </c>
      <c r="S2514" s="16">
        <f t="shared" si="628"/>
        <v>332000.8395</v>
      </c>
      <c r="T2514" s="16">
        <v>195077.54</v>
      </c>
      <c r="U2514" s="16">
        <v>189799.48</v>
      </c>
      <c r="V2514" s="17">
        <f t="shared" si="633"/>
        <v>363943.61550000001</v>
      </c>
      <c r="W2514" s="17">
        <f t="shared" si="634"/>
        <v>332000.8395</v>
      </c>
      <c r="X2514" s="18">
        <f t="shared" si="635"/>
        <v>-31942.776000000013</v>
      </c>
      <c r="Y2514" s="19">
        <f t="shared" si="626"/>
        <v>-8.7768474674616209E-2</v>
      </c>
      <c r="Z2514" s="17">
        <f t="shared" si="636"/>
        <v>195850.19</v>
      </c>
      <c r="AA2514" s="17">
        <f t="shared" si="637"/>
        <v>195077.54</v>
      </c>
      <c r="AB2514" s="18">
        <f t="shared" si="638"/>
        <v>-772.64999999999418</v>
      </c>
      <c r="AC2514" s="19">
        <f t="shared" si="629"/>
        <v>-3.9451072271106512E-3</v>
      </c>
      <c r="AD2514" s="17">
        <f t="shared" si="639"/>
        <v>192215.82</v>
      </c>
      <c r="AE2514" s="17">
        <f t="shared" si="640"/>
        <v>189799.48</v>
      </c>
      <c r="AF2514" s="18">
        <f t="shared" si="641"/>
        <v>-2416.3399999999965</v>
      </c>
      <c r="AG2514" s="19">
        <f t="shared" si="627"/>
        <v>-1.2570973606646926E-2</v>
      </c>
      <c r="AI2514" s="15">
        <v>42723</v>
      </c>
      <c r="AJ2514" s="20">
        <f t="shared" si="630"/>
        <v>-8.7768474674616209E-2</v>
      </c>
      <c r="AK2514" s="20">
        <f t="shared" si="631"/>
        <v>-3.9451072271106512E-3</v>
      </c>
      <c r="AL2514" s="20">
        <f t="shared" si="632"/>
        <v>-1.2570973606646926E-2</v>
      </c>
    </row>
    <row r="2515" spans="2:38" x14ac:dyDescent="0.35">
      <c r="B2515" s="15">
        <v>42724</v>
      </c>
      <c r="C2515" s="16">
        <v>254511.92</v>
      </c>
      <c r="D2515" s="16">
        <v>182415.59</v>
      </c>
      <c r="E2515" s="16">
        <v>232978.67</v>
      </c>
      <c r="F2515" s="16">
        <v>218563.54</v>
      </c>
      <c r="G2515" s="16">
        <v>169281</v>
      </c>
      <c r="H2515" s="16">
        <v>215177.84</v>
      </c>
      <c r="I2515" s="16">
        <v>160918.88</v>
      </c>
      <c r="J2515" s="16">
        <v>355605.75</v>
      </c>
      <c r="K2515" s="16">
        <v>196335.09</v>
      </c>
      <c r="L2515" s="16">
        <v>186615.44</v>
      </c>
      <c r="M2515" s="16">
        <v>430881.97</v>
      </c>
      <c r="N2515" s="16">
        <v>195829.22</v>
      </c>
      <c r="O2515" s="16">
        <v>190032.33</v>
      </c>
      <c r="P2515" s="16"/>
      <c r="R2515" s="15">
        <v>42724</v>
      </c>
      <c r="S2515" s="16">
        <f t="shared" si="628"/>
        <v>333396.11600000004</v>
      </c>
      <c r="T2515" s="16">
        <v>195829.22</v>
      </c>
      <c r="U2515" s="16">
        <v>190032.33</v>
      </c>
      <c r="V2515" s="17">
        <f t="shared" si="633"/>
        <v>363943.61550000001</v>
      </c>
      <c r="W2515" s="17">
        <f t="shared" si="634"/>
        <v>333396.11600000004</v>
      </c>
      <c r="X2515" s="18">
        <f t="shared" si="635"/>
        <v>-30547.499499999976</v>
      </c>
      <c r="Y2515" s="19">
        <f t="shared" si="626"/>
        <v>-8.393470361619787E-2</v>
      </c>
      <c r="Z2515" s="17">
        <f t="shared" si="636"/>
        <v>195850.19</v>
      </c>
      <c r="AA2515" s="17">
        <f t="shared" si="637"/>
        <v>195829.22</v>
      </c>
      <c r="AB2515" s="18">
        <f t="shared" si="638"/>
        <v>-20.970000000001164</v>
      </c>
      <c r="AC2515" s="19">
        <f t="shared" si="629"/>
        <v>-1.0707163470201976E-4</v>
      </c>
      <c r="AD2515" s="17">
        <f t="shared" si="639"/>
        <v>192215.82</v>
      </c>
      <c r="AE2515" s="17">
        <f t="shared" si="640"/>
        <v>190032.33</v>
      </c>
      <c r="AF2515" s="18">
        <f t="shared" si="641"/>
        <v>-2183.4900000000198</v>
      </c>
      <c r="AG2515" s="19">
        <f t="shared" si="627"/>
        <v>-1.1359574877863954E-2</v>
      </c>
      <c r="AI2515" s="15">
        <v>42724</v>
      </c>
      <c r="AJ2515" s="20">
        <f t="shared" si="630"/>
        <v>-8.393470361619787E-2</v>
      </c>
      <c r="AK2515" s="20">
        <f t="shared" si="631"/>
        <v>-1.0707163470201976E-4</v>
      </c>
      <c r="AL2515" s="20">
        <f t="shared" si="632"/>
        <v>-1.1359574877863954E-2</v>
      </c>
    </row>
    <row r="2516" spans="2:38" x14ac:dyDescent="0.35">
      <c r="B2516" s="15">
        <v>42725</v>
      </c>
      <c r="C2516" s="16">
        <v>254046.89</v>
      </c>
      <c r="D2516" s="16">
        <v>182180.59</v>
      </c>
      <c r="E2516" s="16">
        <v>232593.89</v>
      </c>
      <c r="F2516" s="16">
        <v>218442.42</v>
      </c>
      <c r="G2516" s="16">
        <v>169191.8</v>
      </c>
      <c r="H2516" s="16">
        <v>215164.48</v>
      </c>
      <c r="I2516" s="16">
        <v>160918.88</v>
      </c>
      <c r="J2516" s="16">
        <v>354391.16</v>
      </c>
      <c r="K2516" s="16">
        <v>196335.09</v>
      </c>
      <c r="L2516" s="16">
        <v>186477.79</v>
      </c>
      <c r="M2516" s="16">
        <v>430117.58</v>
      </c>
      <c r="N2516" s="16">
        <v>195284.9</v>
      </c>
      <c r="O2516" s="16">
        <v>190078.9</v>
      </c>
      <c r="P2516" s="16"/>
      <c r="R2516" s="15">
        <v>42725</v>
      </c>
      <c r="S2516" s="16">
        <f t="shared" si="628"/>
        <v>332873.80699999997</v>
      </c>
      <c r="T2516" s="16">
        <v>195284.9</v>
      </c>
      <c r="U2516" s="16">
        <v>190078.9</v>
      </c>
      <c r="V2516" s="17">
        <f t="shared" si="633"/>
        <v>363943.61550000001</v>
      </c>
      <c r="W2516" s="17">
        <f t="shared" si="634"/>
        <v>332873.80699999997</v>
      </c>
      <c r="X2516" s="18">
        <f t="shared" si="635"/>
        <v>-31069.808500000043</v>
      </c>
      <c r="Y2516" s="19">
        <f t="shared" si="626"/>
        <v>-8.5369840757654511E-2</v>
      </c>
      <c r="Z2516" s="17">
        <f t="shared" si="636"/>
        <v>195850.19</v>
      </c>
      <c r="AA2516" s="17">
        <f t="shared" si="637"/>
        <v>195284.9</v>
      </c>
      <c r="AB2516" s="18">
        <f t="shared" si="638"/>
        <v>-565.29000000000815</v>
      </c>
      <c r="AC2516" s="19">
        <f t="shared" si="629"/>
        <v>-2.886338787825573E-3</v>
      </c>
      <c r="AD2516" s="17">
        <f t="shared" si="639"/>
        <v>192215.82</v>
      </c>
      <c r="AE2516" s="17">
        <f t="shared" si="640"/>
        <v>190078.9</v>
      </c>
      <c r="AF2516" s="18">
        <f t="shared" si="641"/>
        <v>-2136.9200000000128</v>
      </c>
      <c r="AG2516" s="19">
        <f t="shared" si="627"/>
        <v>-1.1117295132107298E-2</v>
      </c>
      <c r="AI2516" s="15">
        <v>42725</v>
      </c>
      <c r="AJ2516" s="20">
        <f t="shared" si="630"/>
        <v>-8.5369840757654511E-2</v>
      </c>
      <c r="AK2516" s="20">
        <f t="shared" si="631"/>
        <v>-2.886338787825573E-3</v>
      </c>
      <c r="AL2516" s="20">
        <f t="shared" si="632"/>
        <v>-1.1117295132107298E-2</v>
      </c>
    </row>
    <row r="2517" spans="2:38" x14ac:dyDescent="0.35">
      <c r="B2517" s="15">
        <v>42726</v>
      </c>
      <c r="C2517" s="16">
        <v>253404.51</v>
      </c>
      <c r="D2517" s="16">
        <v>182073.49</v>
      </c>
      <c r="E2517" s="16">
        <v>232163.61</v>
      </c>
      <c r="F2517" s="16">
        <v>218295.76</v>
      </c>
      <c r="G2517" s="16">
        <v>169548.76</v>
      </c>
      <c r="H2517" s="16">
        <v>215197.77</v>
      </c>
      <c r="I2517" s="16">
        <v>160918.88</v>
      </c>
      <c r="J2517" s="16">
        <v>353359.5</v>
      </c>
      <c r="K2517" s="16">
        <v>196335.09</v>
      </c>
      <c r="L2517" s="16">
        <v>186056.88</v>
      </c>
      <c r="M2517" s="16">
        <v>428818.49</v>
      </c>
      <c r="N2517" s="16">
        <v>194947.94</v>
      </c>
      <c r="O2517" s="16">
        <v>189520.06</v>
      </c>
      <c r="P2517" s="16"/>
      <c r="R2517" s="15">
        <v>42726</v>
      </c>
      <c r="S2517" s="16">
        <f t="shared" si="628"/>
        <v>332270.11</v>
      </c>
      <c r="T2517" s="16">
        <v>194947.94</v>
      </c>
      <c r="U2517" s="16">
        <v>189520.06</v>
      </c>
      <c r="V2517" s="17">
        <f t="shared" si="633"/>
        <v>363943.61550000001</v>
      </c>
      <c r="W2517" s="17">
        <f t="shared" si="634"/>
        <v>332270.11</v>
      </c>
      <c r="X2517" s="18">
        <f t="shared" si="635"/>
        <v>-31673.505500000028</v>
      </c>
      <c r="Y2517" s="19">
        <f t="shared" si="626"/>
        <v>-8.702860594624176E-2</v>
      </c>
      <c r="Z2517" s="17">
        <f t="shared" si="636"/>
        <v>195850.19</v>
      </c>
      <c r="AA2517" s="17">
        <f t="shared" si="637"/>
        <v>194947.94</v>
      </c>
      <c r="AB2517" s="18">
        <f t="shared" si="638"/>
        <v>-902.25</v>
      </c>
      <c r="AC2517" s="19">
        <f t="shared" si="629"/>
        <v>-4.6068375016638996E-3</v>
      </c>
      <c r="AD2517" s="17">
        <f t="shared" si="639"/>
        <v>192215.82</v>
      </c>
      <c r="AE2517" s="17">
        <f t="shared" si="640"/>
        <v>189520.06</v>
      </c>
      <c r="AF2517" s="18">
        <f t="shared" si="641"/>
        <v>-2695.7600000000093</v>
      </c>
      <c r="AG2517" s="19">
        <f t="shared" si="627"/>
        <v>-1.4024652081186705E-2</v>
      </c>
      <c r="AI2517" s="15">
        <v>42726</v>
      </c>
      <c r="AJ2517" s="20">
        <f t="shared" si="630"/>
        <v>-8.702860594624176E-2</v>
      </c>
      <c r="AK2517" s="20">
        <f t="shared" si="631"/>
        <v>-4.6068375016638996E-3</v>
      </c>
      <c r="AL2517" s="20">
        <f t="shared" si="632"/>
        <v>-1.4024652081186705E-2</v>
      </c>
    </row>
    <row r="2518" spans="2:38" x14ac:dyDescent="0.35">
      <c r="B2518" s="15">
        <v>42727</v>
      </c>
      <c r="C2518" s="16">
        <v>253689.07</v>
      </c>
      <c r="D2518" s="16">
        <v>182281.89</v>
      </c>
      <c r="E2518" s="16">
        <v>232430.05</v>
      </c>
      <c r="F2518" s="16">
        <v>218399.18</v>
      </c>
      <c r="G2518" s="16">
        <v>169739.02</v>
      </c>
      <c r="H2518" s="16">
        <v>215574.41</v>
      </c>
      <c r="I2518" s="16">
        <v>160918.88</v>
      </c>
      <c r="J2518" s="16">
        <v>354112.09</v>
      </c>
      <c r="K2518" s="16">
        <v>196335.09</v>
      </c>
      <c r="L2518" s="16">
        <v>186334</v>
      </c>
      <c r="M2518" s="16">
        <v>429110.94</v>
      </c>
      <c r="N2518" s="16">
        <v>195233.06</v>
      </c>
      <c r="O2518" s="16">
        <v>189939.19</v>
      </c>
      <c r="P2518" s="16"/>
      <c r="R2518" s="15">
        <v>42727</v>
      </c>
      <c r="S2518" s="16">
        <f t="shared" si="628"/>
        <v>332646.21399999998</v>
      </c>
      <c r="T2518" s="16">
        <v>195233.06</v>
      </c>
      <c r="U2518" s="16">
        <v>189939.19</v>
      </c>
      <c r="V2518" s="17">
        <f t="shared" si="633"/>
        <v>363943.61550000001</v>
      </c>
      <c r="W2518" s="17">
        <f t="shared" si="634"/>
        <v>332646.21399999998</v>
      </c>
      <c r="X2518" s="18">
        <f t="shared" si="635"/>
        <v>-31297.401500000036</v>
      </c>
      <c r="Y2518" s="19">
        <f t="shared" si="626"/>
        <v>-8.5995193120787239E-2</v>
      </c>
      <c r="Z2518" s="17">
        <f t="shared" si="636"/>
        <v>195850.19</v>
      </c>
      <c r="AA2518" s="17">
        <f t="shared" si="637"/>
        <v>195233.06</v>
      </c>
      <c r="AB2518" s="18">
        <f t="shared" si="638"/>
        <v>-617.13000000000466</v>
      </c>
      <c r="AC2518" s="19">
        <f t="shared" si="629"/>
        <v>-3.1510308976468423E-3</v>
      </c>
      <c r="AD2518" s="17">
        <f t="shared" si="639"/>
        <v>192215.82</v>
      </c>
      <c r="AE2518" s="17">
        <f t="shared" si="640"/>
        <v>189939.19</v>
      </c>
      <c r="AF2518" s="18">
        <f t="shared" si="641"/>
        <v>-2276.6300000000047</v>
      </c>
      <c r="AG2518" s="19">
        <f t="shared" si="627"/>
        <v>-1.1844134369377113E-2</v>
      </c>
      <c r="AI2518" s="15">
        <v>42727</v>
      </c>
      <c r="AJ2518" s="20">
        <f t="shared" si="630"/>
        <v>-8.5995193120787239E-2</v>
      </c>
      <c r="AK2518" s="20">
        <f t="shared" si="631"/>
        <v>-3.1510308976468423E-3</v>
      </c>
      <c r="AL2518" s="20">
        <f t="shared" si="632"/>
        <v>-1.1844134369377113E-2</v>
      </c>
    </row>
    <row r="2519" spans="2:38" x14ac:dyDescent="0.35">
      <c r="B2519" s="15">
        <v>42731</v>
      </c>
      <c r="C2519" s="16">
        <v>254775.81</v>
      </c>
      <c r="D2519" s="16">
        <v>182764.21</v>
      </c>
      <c r="E2519" s="16">
        <v>233312.43</v>
      </c>
      <c r="F2519" s="16">
        <v>218597.14</v>
      </c>
      <c r="G2519" s="16">
        <v>171158.91</v>
      </c>
      <c r="H2519" s="16">
        <v>217454.99</v>
      </c>
      <c r="I2519" s="16">
        <v>160918.88</v>
      </c>
      <c r="J2519" s="16">
        <v>356286.79</v>
      </c>
      <c r="K2519" s="16">
        <v>196335.09</v>
      </c>
      <c r="L2519" s="16">
        <v>186738.53</v>
      </c>
      <c r="M2519" s="16">
        <v>431629.33</v>
      </c>
      <c r="N2519" s="16">
        <v>195716.9</v>
      </c>
      <c r="O2519" s="16">
        <v>189799.48</v>
      </c>
      <c r="P2519" s="16"/>
      <c r="R2519" s="15">
        <v>42731</v>
      </c>
      <c r="S2519" s="16">
        <f t="shared" si="628"/>
        <v>334329.22350000002</v>
      </c>
      <c r="T2519" s="16">
        <v>195716.9</v>
      </c>
      <c r="U2519" s="16">
        <v>189799.48</v>
      </c>
      <c r="V2519" s="17">
        <f t="shared" si="633"/>
        <v>363943.61550000001</v>
      </c>
      <c r="W2519" s="17">
        <f t="shared" si="634"/>
        <v>334329.22350000002</v>
      </c>
      <c r="X2519" s="18">
        <f t="shared" si="635"/>
        <v>-29614.391999999993</v>
      </c>
      <c r="Y2519" s="19">
        <f t="shared" si="626"/>
        <v>-8.1370824322098842E-2</v>
      </c>
      <c r="Z2519" s="17">
        <f t="shared" si="636"/>
        <v>195850.19</v>
      </c>
      <c r="AA2519" s="17">
        <f t="shared" si="637"/>
        <v>195716.9</v>
      </c>
      <c r="AB2519" s="18">
        <f t="shared" si="638"/>
        <v>-133.29000000000815</v>
      </c>
      <c r="AC2519" s="19">
        <f t="shared" si="629"/>
        <v>-6.805712059815114E-4</v>
      </c>
      <c r="AD2519" s="17">
        <f t="shared" si="639"/>
        <v>192215.82</v>
      </c>
      <c r="AE2519" s="17">
        <f t="shared" si="640"/>
        <v>189799.48</v>
      </c>
      <c r="AF2519" s="18">
        <f t="shared" si="641"/>
        <v>-2416.3399999999965</v>
      </c>
      <c r="AG2519" s="19">
        <f t="shared" si="627"/>
        <v>-1.2570973606646926E-2</v>
      </c>
      <c r="AI2519" s="15">
        <v>42731</v>
      </c>
      <c r="AJ2519" s="20">
        <f t="shared" si="630"/>
        <v>-8.1370824322098842E-2</v>
      </c>
      <c r="AK2519" s="20">
        <f t="shared" si="631"/>
        <v>-6.805712059815114E-4</v>
      </c>
      <c r="AL2519" s="20">
        <f t="shared" si="632"/>
        <v>-1.2570973606646926E-2</v>
      </c>
    </row>
    <row r="2520" spans="2:38" x14ac:dyDescent="0.35">
      <c r="B2520" s="15">
        <v>42732</v>
      </c>
      <c r="C2520" s="16">
        <v>252556.43</v>
      </c>
      <c r="D2520" s="16">
        <v>183259.59</v>
      </c>
      <c r="E2520" s="16">
        <v>232270.07</v>
      </c>
      <c r="F2520" s="16">
        <v>218621.95</v>
      </c>
      <c r="G2520" s="16">
        <v>171126.13</v>
      </c>
      <c r="H2520" s="16">
        <v>215829.5</v>
      </c>
      <c r="I2520" s="16">
        <v>160918.88</v>
      </c>
      <c r="J2520" s="16">
        <v>355287.26</v>
      </c>
      <c r="K2520" s="16">
        <v>196335.09</v>
      </c>
      <c r="L2520" s="16">
        <v>186445.51</v>
      </c>
      <c r="M2520" s="16">
        <v>428497.81</v>
      </c>
      <c r="N2520" s="16">
        <v>194101.22</v>
      </c>
      <c r="O2520" s="16">
        <v>189769.86</v>
      </c>
      <c r="P2520" s="16"/>
      <c r="R2520" s="15">
        <v>42732</v>
      </c>
      <c r="S2520" s="16">
        <f t="shared" si="628"/>
        <v>332895.05050000001</v>
      </c>
      <c r="T2520" s="16">
        <v>194101.22</v>
      </c>
      <c r="U2520" s="16">
        <v>189769.86</v>
      </c>
      <c r="V2520" s="17">
        <f t="shared" si="633"/>
        <v>363943.61550000001</v>
      </c>
      <c r="W2520" s="17">
        <f t="shared" si="634"/>
        <v>332895.05050000001</v>
      </c>
      <c r="X2520" s="18">
        <f t="shared" si="635"/>
        <v>-31048.565000000002</v>
      </c>
      <c r="Y2520" s="19">
        <f t="shared" si="626"/>
        <v>-8.5311470452213503E-2</v>
      </c>
      <c r="Z2520" s="17">
        <f t="shared" si="636"/>
        <v>195850.19</v>
      </c>
      <c r="AA2520" s="17">
        <f t="shared" si="637"/>
        <v>194101.22</v>
      </c>
      <c r="AB2520" s="18">
        <f t="shared" si="638"/>
        <v>-1748.9700000000012</v>
      </c>
      <c r="AC2520" s="19">
        <f t="shared" si="629"/>
        <v>-8.9301419620782651E-3</v>
      </c>
      <c r="AD2520" s="17">
        <f t="shared" si="639"/>
        <v>192215.82</v>
      </c>
      <c r="AE2520" s="17">
        <f t="shared" si="640"/>
        <v>189769.86</v>
      </c>
      <c r="AF2520" s="18">
        <f t="shared" si="641"/>
        <v>-2445.960000000021</v>
      </c>
      <c r="AG2520" s="19">
        <f t="shared" si="627"/>
        <v>-1.2725071224626676E-2</v>
      </c>
      <c r="AI2520" s="15">
        <v>42732</v>
      </c>
      <c r="AJ2520" s="20">
        <f t="shared" si="630"/>
        <v>-8.5311470452213503E-2</v>
      </c>
      <c r="AK2520" s="20">
        <f t="shared" si="631"/>
        <v>-8.9301419620782651E-3</v>
      </c>
      <c r="AL2520" s="20">
        <f t="shared" si="632"/>
        <v>-1.2725071224626676E-2</v>
      </c>
    </row>
    <row r="2521" spans="2:38" x14ac:dyDescent="0.35">
      <c r="B2521" s="15">
        <v>42733</v>
      </c>
      <c r="C2521" s="16">
        <v>252316.44</v>
      </c>
      <c r="D2521" s="16">
        <v>183901.95</v>
      </c>
      <c r="E2521" s="16">
        <v>232440.79</v>
      </c>
      <c r="F2521" s="16">
        <v>218367.37</v>
      </c>
      <c r="G2521" s="16">
        <v>170476.24</v>
      </c>
      <c r="H2521" s="16">
        <v>214993.59</v>
      </c>
      <c r="I2521" s="16">
        <v>160918.88</v>
      </c>
      <c r="J2521" s="16">
        <v>356097.74</v>
      </c>
      <c r="K2521" s="16">
        <v>196335.09</v>
      </c>
      <c r="L2521" s="16">
        <v>187279.06</v>
      </c>
      <c r="M2521" s="16">
        <v>427228.6</v>
      </c>
      <c r="N2521" s="16">
        <v>194058.02</v>
      </c>
      <c r="O2521" s="16">
        <v>189956.14</v>
      </c>
      <c r="P2521" s="16"/>
      <c r="R2521" s="15">
        <v>42733</v>
      </c>
      <c r="S2521" s="16">
        <f t="shared" si="628"/>
        <v>332520.47450000001</v>
      </c>
      <c r="T2521" s="16">
        <v>194058.02</v>
      </c>
      <c r="U2521" s="16">
        <v>189956.14</v>
      </c>
      <c r="V2521" s="17">
        <f t="shared" si="633"/>
        <v>363943.61550000001</v>
      </c>
      <c r="W2521" s="17">
        <f t="shared" si="634"/>
        <v>332520.47450000001</v>
      </c>
      <c r="X2521" s="18">
        <f t="shared" si="635"/>
        <v>-31423.141000000003</v>
      </c>
      <c r="Y2521" s="19">
        <f t="shared" si="626"/>
        <v>-8.6340684825119571E-2</v>
      </c>
      <c r="Z2521" s="17">
        <f t="shared" si="636"/>
        <v>195850.19</v>
      </c>
      <c r="AA2521" s="17">
        <f t="shared" si="637"/>
        <v>194058.02</v>
      </c>
      <c r="AB2521" s="18">
        <f t="shared" si="638"/>
        <v>-1792.1700000000128</v>
      </c>
      <c r="AC2521" s="19">
        <f t="shared" si="629"/>
        <v>-9.1507187202627318E-3</v>
      </c>
      <c r="AD2521" s="17">
        <f t="shared" si="639"/>
        <v>192215.82</v>
      </c>
      <c r="AE2521" s="17">
        <f t="shared" si="640"/>
        <v>189956.14</v>
      </c>
      <c r="AF2521" s="18">
        <f t="shared" si="641"/>
        <v>-2259.679999999993</v>
      </c>
      <c r="AG2521" s="19">
        <f t="shared" si="627"/>
        <v>-1.1755952241600056E-2</v>
      </c>
      <c r="AI2521" s="15">
        <v>42733</v>
      </c>
      <c r="AJ2521" s="20">
        <f t="shared" si="630"/>
        <v>-8.6340684825119571E-2</v>
      </c>
      <c r="AK2521" s="20">
        <f t="shared" si="631"/>
        <v>-9.1507187202627318E-3</v>
      </c>
      <c r="AL2521" s="20">
        <f t="shared" si="632"/>
        <v>-1.1755952241600056E-2</v>
      </c>
    </row>
    <row r="2522" spans="2:38" x14ac:dyDescent="0.35">
      <c r="B2522" s="15">
        <v>42734</v>
      </c>
      <c r="C2522" s="16">
        <v>250323.43</v>
      </c>
      <c r="D2522" s="16">
        <v>183058.67</v>
      </c>
      <c r="E2522" s="16">
        <v>230833.77</v>
      </c>
      <c r="F2522" s="16">
        <v>218236.73</v>
      </c>
      <c r="G2522" s="16">
        <v>170756.94</v>
      </c>
      <c r="H2522" s="16">
        <v>214143.81</v>
      </c>
      <c r="I2522" s="16">
        <v>161321.87</v>
      </c>
      <c r="J2522" s="16">
        <v>356092.83</v>
      </c>
      <c r="K2522" s="16">
        <v>196335.09</v>
      </c>
      <c r="L2522" s="16">
        <v>186660.83</v>
      </c>
      <c r="M2522" s="16">
        <v>423876.07</v>
      </c>
      <c r="N2522" s="16">
        <v>193349.54</v>
      </c>
      <c r="O2522" s="16">
        <v>190284.37</v>
      </c>
      <c r="P2522" s="16"/>
      <c r="R2522" s="15">
        <v>42734</v>
      </c>
      <c r="S2522" s="16">
        <f t="shared" si="628"/>
        <v>331442.54150000005</v>
      </c>
      <c r="T2522" s="16">
        <v>193349.54</v>
      </c>
      <c r="U2522" s="16">
        <v>190284.37</v>
      </c>
      <c r="V2522" s="17">
        <f t="shared" si="633"/>
        <v>363943.61550000001</v>
      </c>
      <c r="W2522" s="17">
        <f t="shared" si="634"/>
        <v>331442.54150000005</v>
      </c>
      <c r="X2522" s="18">
        <f t="shared" si="635"/>
        <v>-32501.073999999964</v>
      </c>
      <c r="Y2522" s="19">
        <f t="shared" si="626"/>
        <v>-8.9302498012909806E-2</v>
      </c>
      <c r="Z2522" s="17">
        <f t="shared" si="636"/>
        <v>195850.19</v>
      </c>
      <c r="AA2522" s="17">
        <f t="shared" si="637"/>
        <v>193349.54</v>
      </c>
      <c r="AB2522" s="18">
        <f t="shared" si="638"/>
        <v>-2500.6499999999942</v>
      </c>
      <c r="AC2522" s="19">
        <f t="shared" si="629"/>
        <v>-1.2768177554486898E-2</v>
      </c>
      <c r="AD2522" s="17">
        <f t="shared" si="639"/>
        <v>192215.82</v>
      </c>
      <c r="AE2522" s="17">
        <f t="shared" si="640"/>
        <v>190284.37</v>
      </c>
      <c r="AF2522" s="18">
        <f t="shared" si="641"/>
        <v>-1931.4500000000116</v>
      </c>
      <c r="AG2522" s="19">
        <f t="shared" si="627"/>
        <v>-1.004834045397518E-2</v>
      </c>
      <c r="AI2522" s="15">
        <v>42734</v>
      </c>
      <c r="AJ2522" s="20">
        <f t="shared" si="630"/>
        <v>-8.9302498012909806E-2</v>
      </c>
      <c r="AK2522" s="20">
        <f t="shared" si="631"/>
        <v>-1.2768177554486898E-2</v>
      </c>
      <c r="AL2522" s="20">
        <f t="shared" si="632"/>
        <v>-1.004834045397518E-2</v>
      </c>
    </row>
    <row r="2523" spans="2:38" x14ac:dyDescent="0.35">
      <c r="B2523" s="15">
        <v>42738</v>
      </c>
      <c r="C2523" s="16">
        <v>252602.85</v>
      </c>
      <c r="D2523" s="16">
        <v>183862.98</v>
      </c>
      <c r="E2523" s="16">
        <v>232577.35</v>
      </c>
      <c r="F2523" s="16">
        <v>219173.25</v>
      </c>
      <c r="G2523" s="16">
        <v>172177.4</v>
      </c>
      <c r="H2523" s="16">
        <v>217312.56</v>
      </c>
      <c r="I2523" s="16">
        <v>161321.87</v>
      </c>
      <c r="J2523" s="16">
        <v>356387.24</v>
      </c>
      <c r="K2523" s="16">
        <v>196335.09</v>
      </c>
      <c r="L2523" s="16">
        <v>188035.17</v>
      </c>
      <c r="M2523" s="16">
        <v>425869.42</v>
      </c>
      <c r="N2523" s="16">
        <v>194826.98</v>
      </c>
      <c r="O2523" s="16">
        <v>190800.16</v>
      </c>
      <c r="P2523" s="16"/>
      <c r="R2523" s="15">
        <v>42738</v>
      </c>
      <c r="S2523" s="16">
        <f t="shared" si="628"/>
        <v>332993.97300000006</v>
      </c>
      <c r="T2523" s="16">
        <v>194826.98</v>
      </c>
      <c r="U2523" s="16">
        <v>190800.16</v>
      </c>
      <c r="V2523" s="17">
        <f t="shared" si="633"/>
        <v>363943.61550000001</v>
      </c>
      <c r="W2523" s="17">
        <f t="shared" si="634"/>
        <v>332993.97300000006</v>
      </c>
      <c r="X2523" s="18">
        <f t="shared" si="635"/>
        <v>-30949.642499999958</v>
      </c>
      <c r="Y2523" s="19">
        <f t="shared" si="626"/>
        <v>-8.5039663238713842E-2</v>
      </c>
      <c r="Z2523" s="17">
        <f t="shared" si="636"/>
        <v>195850.19</v>
      </c>
      <c r="AA2523" s="17">
        <f t="shared" si="637"/>
        <v>194826.98</v>
      </c>
      <c r="AB2523" s="18">
        <f t="shared" si="638"/>
        <v>-1023.2099999999919</v>
      </c>
      <c r="AC2523" s="19">
        <f t="shared" si="629"/>
        <v>-5.2244524245801949E-3</v>
      </c>
      <c r="AD2523" s="17">
        <f t="shared" si="639"/>
        <v>192215.82</v>
      </c>
      <c r="AE2523" s="17">
        <f t="shared" si="640"/>
        <v>190800.16</v>
      </c>
      <c r="AF2523" s="18">
        <f t="shared" si="641"/>
        <v>-1415.6600000000035</v>
      </c>
      <c r="AG2523" s="19">
        <f t="shared" si="627"/>
        <v>-7.3649505019930377E-3</v>
      </c>
      <c r="AI2523" s="15">
        <v>42738</v>
      </c>
      <c r="AJ2523" s="20">
        <f t="shared" si="630"/>
        <v>-8.5039663238713842E-2</v>
      </c>
      <c r="AK2523" s="20">
        <f t="shared" si="631"/>
        <v>-5.2244524245801949E-3</v>
      </c>
      <c r="AL2523" s="20">
        <f t="shared" si="632"/>
        <v>-7.3649505019930377E-3</v>
      </c>
    </row>
    <row r="2524" spans="2:38" x14ac:dyDescent="0.35">
      <c r="B2524" s="15">
        <v>42739</v>
      </c>
      <c r="C2524" s="16">
        <v>254163.8</v>
      </c>
      <c r="D2524" s="16">
        <v>183553.94</v>
      </c>
      <c r="E2524" s="16">
        <v>233325.69</v>
      </c>
      <c r="F2524" s="16">
        <v>219321.71</v>
      </c>
      <c r="G2524" s="16">
        <v>173915.67</v>
      </c>
      <c r="H2524" s="16">
        <v>219376.16</v>
      </c>
      <c r="I2524" s="16">
        <v>161321.87</v>
      </c>
      <c r="J2524" s="16">
        <v>359546.86</v>
      </c>
      <c r="K2524" s="16">
        <v>196335.09</v>
      </c>
      <c r="L2524" s="16">
        <v>188234.98</v>
      </c>
      <c r="M2524" s="16">
        <v>428515.6</v>
      </c>
      <c r="N2524" s="16">
        <v>195984.74</v>
      </c>
      <c r="O2524" s="16">
        <v>191878.63</v>
      </c>
      <c r="P2524" s="16"/>
      <c r="R2524" s="15">
        <v>42739</v>
      </c>
      <c r="S2524" s="16">
        <f t="shared" si="628"/>
        <v>334991.01499999996</v>
      </c>
      <c r="T2524" s="16">
        <v>195984.74</v>
      </c>
      <c r="U2524" s="16">
        <v>191878.63</v>
      </c>
      <c r="V2524" s="17">
        <f t="shared" si="633"/>
        <v>363943.61550000001</v>
      </c>
      <c r="W2524" s="17">
        <f t="shared" si="634"/>
        <v>334991.01499999996</v>
      </c>
      <c r="X2524" s="18">
        <f t="shared" si="635"/>
        <v>-28952.600500000059</v>
      </c>
      <c r="Y2524" s="19">
        <f t="shared" si="626"/>
        <v>-7.9552434132479116E-2</v>
      </c>
      <c r="Z2524" s="17">
        <f t="shared" si="636"/>
        <v>195984.74</v>
      </c>
      <c r="AA2524" s="17">
        <f t="shared" si="637"/>
        <v>195984.74</v>
      </c>
      <c r="AB2524" s="18">
        <f t="shared" si="638"/>
        <v>0</v>
      </c>
      <c r="AC2524" s="19">
        <f t="shared" si="629"/>
        <v>0</v>
      </c>
      <c r="AD2524" s="17">
        <f t="shared" si="639"/>
        <v>192215.82</v>
      </c>
      <c r="AE2524" s="17">
        <f t="shared" si="640"/>
        <v>191878.63</v>
      </c>
      <c r="AF2524" s="18">
        <f t="shared" si="641"/>
        <v>-337.19000000000233</v>
      </c>
      <c r="AG2524" s="19">
        <f t="shared" si="627"/>
        <v>-1.7542260569395501E-3</v>
      </c>
      <c r="AI2524" s="15">
        <v>42739</v>
      </c>
      <c r="AJ2524" s="20">
        <f t="shared" si="630"/>
        <v>-7.9552434132479116E-2</v>
      </c>
      <c r="AK2524" s="20">
        <f t="shared" si="631"/>
        <v>0</v>
      </c>
      <c r="AL2524" s="20">
        <f t="shared" si="632"/>
        <v>-1.7542260569395501E-3</v>
      </c>
    </row>
    <row r="2525" spans="2:38" x14ac:dyDescent="0.35">
      <c r="B2525" s="15">
        <v>42740</v>
      </c>
      <c r="C2525" s="16">
        <v>254910.96</v>
      </c>
      <c r="D2525" s="16">
        <v>182408.16</v>
      </c>
      <c r="E2525" s="16">
        <v>233198.93</v>
      </c>
      <c r="F2525" s="16">
        <v>218942.59</v>
      </c>
      <c r="G2525" s="16">
        <v>171823.27</v>
      </c>
      <c r="H2525" s="16">
        <v>215841.46</v>
      </c>
      <c r="I2525" s="16">
        <v>161321.87</v>
      </c>
      <c r="J2525" s="16">
        <v>360831.08</v>
      </c>
      <c r="K2525" s="16">
        <v>196335.09</v>
      </c>
      <c r="L2525" s="16">
        <v>188424.02</v>
      </c>
      <c r="M2525" s="16">
        <v>431003.47</v>
      </c>
      <c r="N2525" s="16">
        <v>195829.22</v>
      </c>
      <c r="O2525" s="16">
        <v>192769.54</v>
      </c>
      <c r="P2525" s="16"/>
      <c r="R2525" s="15">
        <v>42740</v>
      </c>
      <c r="S2525" s="16">
        <f t="shared" si="628"/>
        <v>334974.53849999997</v>
      </c>
      <c r="T2525" s="16">
        <v>195829.22</v>
      </c>
      <c r="U2525" s="16">
        <v>192769.54</v>
      </c>
      <c r="V2525" s="17">
        <f t="shared" si="633"/>
        <v>363943.61550000001</v>
      </c>
      <c r="W2525" s="17">
        <f t="shared" si="634"/>
        <v>334974.53849999997</v>
      </c>
      <c r="X2525" s="18">
        <f t="shared" si="635"/>
        <v>-28969.077000000048</v>
      </c>
      <c r="Y2525" s="19">
        <f t="shared" si="626"/>
        <v>-7.9597706255132933E-2</v>
      </c>
      <c r="Z2525" s="17">
        <f t="shared" si="636"/>
        <v>195984.74</v>
      </c>
      <c r="AA2525" s="17">
        <f t="shared" si="637"/>
        <v>195829.22</v>
      </c>
      <c r="AB2525" s="18">
        <f t="shared" si="638"/>
        <v>-155.51999999998952</v>
      </c>
      <c r="AC2525" s="19">
        <f t="shared" si="629"/>
        <v>-7.9353116982469921E-4</v>
      </c>
      <c r="AD2525" s="17">
        <f t="shared" si="639"/>
        <v>192769.54</v>
      </c>
      <c r="AE2525" s="17">
        <f t="shared" si="640"/>
        <v>192769.54</v>
      </c>
      <c r="AF2525" s="18">
        <f t="shared" si="641"/>
        <v>0</v>
      </c>
      <c r="AG2525" s="19">
        <f t="shared" si="627"/>
        <v>0</v>
      </c>
      <c r="AI2525" s="15">
        <v>42740</v>
      </c>
      <c r="AJ2525" s="20">
        <f t="shared" si="630"/>
        <v>-7.9597706255132933E-2</v>
      </c>
      <c r="AK2525" s="20">
        <f t="shared" si="631"/>
        <v>-7.9353116982469921E-4</v>
      </c>
      <c r="AL2525" s="20">
        <f t="shared" si="632"/>
        <v>0</v>
      </c>
    </row>
    <row r="2526" spans="2:38" x14ac:dyDescent="0.35">
      <c r="B2526" s="15">
        <v>42741</v>
      </c>
      <c r="C2526" s="16">
        <v>256686.38</v>
      </c>
      <c r="D2526" s="16">
        <v>183108.53</v>
      </c>
      <c r="E2526" s="16">
        <v>234607.83</v>
      </c>
      <c r="F2526" s="16">
        <v>219233.33</v>
      </c>
      <c r="G2526" s="16">
        <v>171015.7</v>
      </c>
      <c r="H2526" s="16">
        <v>215390.61</v>
      </c>
      <c r="I2526" s="16">
        <v>161321.87</v>
      </c>
      <c r="J2526" s="16">
        <v>360799.6</v>
      </c>
      <c r="K2526" s="16">
        <v>196335.09</v>
      </c>
      <c r="L2526" s="16">
        <v>189042.4</v>
      </c>
      <c r="M2526" s="16">
        <v>435799.01</v>
      </c>
      <c r="N2526" s="16">
        <v>196529.06</v>
      </c>
      <c r="O2526" s="16">
        <v>192253.75</v>
      </c>
      <c r="P2526" s="16"/>
      <c r="R2526" s="15">
        <v>42741</v>
      </c>
      <c r="S2526" s="16">
        <f t="shared" si="628"/>
        <v>336110.98899999994</v>
      </c>
      <c r="T2526" s="16">
        <v>196529.06</v>
      </c>
      <c r="U2526" s="16">
        <v>192253.75</v>
      </c>
      <c r="V2526" s="17">
        <f t="shared" si="633"/>
        <v>363943.61550000001</v>
      </c>
      <c r="W2526" s="17">
        <f t="shared" si="634"/>
        <v>336110.98899999994</v>
      </c>
      <c r="X2526" s="18">
        <f t="shared" si="635"/>
        <v>-27832.626500000071</v>
      </c>
      <c r="Y2526" s="19">
        <f t="shared" si="626"/>
        <v>-7.6475105798359769E-2</v>
      </c>
      <c r="Z2526" s="17">
        <f t="shared" si="636"/>
        <v>196529.06</v>
      </c>
      <c r="AA2526" s="17">
        <f t="shared" si="637"/>
        <v>196529.06</v>
      </c>
      <c r="AB2526" s="18">
        <f t="shared" si="638"/>
        <v>0</v>
      </c>
      <c r="AC2526" s="19">
        <f t="shared" si="629"/>
        <v>0</v>
      </c>
      <c r="AD2526" s="17">
        <f t="shared" si="639"/>
        <v>192769.54</v>
      </c>
      <c r="AE2526" s="17">
        <f t="shared" si="640"/>
        <v>192253.75</v>
      </c>
      <c r="AF2526" s="18">
        <f t="shared" si="641"/>
        <v>-515.79000000000815</v>
      </c>
      <c r="AG2526" s="19">
        <f t="shared" si="627"/>
        <v>-2.6756820605579497E-3</v>
      </c>
      <c r="AI2526" s="15">
        <v>42741</v>
      </c>
      <c r="AJ2526" s="20">
        <f t="shared" si="630"/>
        <v>-7.6475105798359769E-2</v>
      </c>
      <c r="AK2526" s="20">
        <f t="shared" si="631"/>
        <v>0</v>
      </c>
      <c r="AL2526" s="20">
        <f t="shared" si="632"/>
        <v>-2.6756820605579497E-3</v>
      </c>
    </row>
    <row r="2527" spans="2:38" x14ac:dyDescent="0.35">
      <c r="B2527" s="15">
        <v>42744</v>
      </c>
      <c r="C2527" s="16">
        <v>256765.18</v>
      </c>
      <c r="D2527" s="16">
        <v>182884.86</v>
      </c>
      <c r="E2527" s="16">
        <v>234561.25</v>
      </c>
      <c r="F2527" s="16">
        <v>218799.8</v>
      </c>
      <c r="G2527" s="16">
        <v>169896.2</v>
      </c>
      <c r="H2527" s="16">
        <v>214169.08</v>
      </c>
      <c r="I2527" s="16">
        <v>161321.87</v>
      </c>
      <c r="J2527" s="16">
        <v>358253.38</v>
      </c>
      <c r="K2527" s="16">
        <v>196335.09</v>
      </c>
      <c r="L2527" s="16">
        <v>188280</v>
      </c>
      <c r="M2527" s="16">
        <v>438107.94</v>
      </c>
      <c r="N2527" s="16">
        <v>195881.06</v>
      </c>
      <c r="O2527" s="16">
        <v>191972.41</v>
      </c>
      <c r="P2527" s="16"/>
      <c r="R2527" s="15">
        <v>42744</v>
      </c>
      <c r="S2527" s="16">
        <f t="shared" si="628"/>
        <v>335659.57800000004</v>
      </c>
      <c r="T2527" s="16">
        <v>195881.06</v>
      </c>
      <c r="U2527" s="16">
        <v>191972.41</v>
      </c>
      <c r="V2527" s="17">
        <f t="shared" si="633"/>
        <v>363943.61550000001</v>
      </c>
      <c r="W2527" s="17">
        <f t="shared" si="634"/>
        <v>335659.57800000004</v>
      </c>
      <c r="X2527" s="18">
        <f t="shared" si="635"/>
        <v>-28284.037499999977</v>
      </c>
      <c r="Y2527" s="19">
        <f t="shared" si="626"/>
        <v>-7.7715438038780421E-2</v>
      </c>
      <c r="Z2527" s="17">
        <f t="shared" si="636"/>
        <v>196529.06</v>
      </c>
      <c r="AA2527" s="17">
        <f t="shared" si="637"/>
        <v>195881.06</v>
      </c>
      <c r="AB2527" s="18">
        <f t="shared" si="638"/>
        <v>-648</v>
      </c>
      <c r="AC2527" s="19">
        <f t="shared" si="629"/>
        <v>-3.2972223039178022E-3</v>
      </c>
      <c r="AD2527" s="17">
        <f t="shared" si="639"/>
        <v>192769.54</v>
      </c>
      <c r="AE2527" s="17">
        <f t="shared" si="640"/>
        <v>191972.41</v>
      </c>
      <c r="AF2527" s="18">
        <f t="shared" si="641"/>
        <v>-797.13000000000466</v>
      </c>
      <c r="AG2527" s="19">
        <f t="shared" si="627"/>
        <v>-4.1351450026804269E-3</v>
      </c>
      <c r="AI2527" s="15">
        <v>42744</v>
      </c>
      <c r="AJ2527" s="20">
        <f t="shared" si="630"/>
        <v>-7.7715438038780421E-2</v>
      </c>
      <c r="AK2527" s="20">
        <f t="shared" si="631"/>
        <v>-3.2972223039178022E-3</v>
      </c>
      <c r="AL2527" s="20">
        <f t="shared" si="632"/>
        <v>-4.1351450026804269E-3</v>
      </c>
    </row>
    <row r="2528" spans="2:38" x14ac:dyDescent="0.35">
      <c r="B2528" s="15">
        <v>42745</v>
      </c>
      <c r="C2528" s="16">
        <v>257101.87</v>
      </c>
      <c r="D2528" s="16">
        <v>182970.62</v>
      </c>
      <c r="E2528" s="16">
        <v>234808.27</v>
      </c>
      <c r="F2528" s="16">
        <v>218861.69</v>
      </c>
      <c r="G2528" s="16">
        <v>170123.94</v>
      </c>
      <c r="H2528" s="16">
        <v>214722.37</v>
      </c>
      <c r="I2528" s="16">
        <v>161321.87</v>
      </c>
      <c r="J2528" s="16">
        <v>358013.17</v>
      </c>
      <c r="K2528" s="16">
        <v>196335.09</v>
      </c>
      <c r="L2528" s="16">
        <v>187820.63</v>
      </c>
      <c r="M2528" s="16">
        <v>439219.44</v>
      </c>
      <c r="N2528" s="16">
        <v>195881.06</v>
      </c>
      <c r="O2528" s="16">
        <v>192300.64</v>
      </c>
      <c r="P2528" s="16"/>
      <c r="R2528" s="15">
        <v>42745</v>
      </c>
      <c r="S2528" s="16">
        <f t="shared" si="628"/>
        <v>336028.10100000002</v>
      </c>
      <c r="T2528" s="16">
        <v>195881.06</v>
      </c>
      <c r="U2528" s="16">
        <v>192300.64</v>
      </c>
      <c r="V2528" s="17">
        <f t="shared" si="633"/>
        <v>363943.61550000001</v>
      </c>
      <c r="W2528" s="17">
        <f t="shared" si="634"/>
        <v>336028.10100000002</v>
      </c>
      <c r="X2528" s="18">
        <f t="shared" si="635"/>
        <v>-27915.51449999999</v>
      </c>
      <c r="Y2528" s="19">
        <f t="shared" si="626"/>
        <v>-7.6702855363044525E-2</v>
      </c>
      <c r="Z2528" s="17">
        <f t="shared" si="636"/>
        <v>196529.06</v>
      </c>
      <c r="AA2528" s="17">
        <f t="shared" si="637"/>
        <v>195881.06</v>
      </c>
      <c r="AB2528" s="18">
        <f t="shared" si="638"/>
        <v>-648</v>
      </c>
      <c r="AC2528" s="19">
        <f t="shared" si="629"/>
        <v>-3.2972223039178022E-3</v>
      </c>
      <c r="AD2528" s="17">
        <f t="shared" si="639"/>
        <v>192769.54</v>
      </c>
      <c r="AE2528" s="17">
        <f t="shared" si="640"/>
        <v>192300.64</v>
      </c>
      <c r="AF2528" s="18">
        <f t="shared" si="641"/>
        <v>-468.89999999999418</v>
      </c>
      <c r="AG2528" s="19">
        <f t="shared" si="627"/>
        <v>-2.432438236870795E-3</v>
      </c>
      <c r="AI2528" s="15">
        <v>42745</v>
      </c>
      <c r="AJ2528" s="20">
        <f t="shared" si="630"/>
        <v>-7.6702855363044525E-2</v>
      </c>
      <c r="AK2528" s="20">
        <f t="shared" si="631"/>
        <v>-3.2972223039178022E-3</v>
      </c>
      <c r="AL2528" s="20">
        <f t="shared" si="632"/>
        <v>-2.432438236870795E-3</v>
      </c>
    </row>
    <row r="2529" spans="2:38" x14ac:dyDescent="0.35">
      <c r="B2529" s="15">
        <v>42746</v>
      </c>
      <c r="C2529" s="16">
        <v>257871.78</v>
      </c>
      <c r="D2529" s="16">
        <v>182732.27</v>
      </c>
      <c r="E2529" s="16">
        <v>235135.39</v>
      </c>
      <c r="F2529" s="16">
        <v>218975.92</v>
      </c>
      <c r="G2529" s="16">
        <v>170287.19</v>
      </c>
      <c r="H2529" s="16">
        <v>214635.7</v>
      </c>
      <c r="I2529" s="16">
        <v>161321.87</v>
      </c>
      <c r="J2529" s="16">
        <v>360609.2</v>
      </c>
      <c r="K2529" s="16">
        <v>196335.09</v>
      </c>
      <c r="L2529" s="16">
        <v>188701.08</v>
      </c>
      <c r="M2529" s="16">
        <v>441345.02</v>
      </c>
      <c r="N2529" s="16">
        <v>196434.02</v>
      </c>
      <c r="O2529" s="16">
        <v>192816.43</v>
      </c>
      <c r="P2529" s="16"/>
      <c r="R2529" s="15">
        <v>42746</v>
      </c>
      <c r="S2529" s="16">
        <f t="shared" si="628"/>
        <v>337209.68199999997</v>
      </c>
      <c r="T2529" s="16">
        <v>196434.02</v>
      </c>
      <c r="U2529" s="16">
        <v>192816.43</v>
      </c>
      <c r="V2529" s="17">
        <f t="shared" si="633"/>
        <v>363943.61550000001</v>
      </c>
      <c r="W2529" s="17">
        <f t="shared" si="634"/>
        <v>337209.68199999997</v>
      </c>
      <c r="X2529" s="18">
        <f t="shared" si="635"/>
        <v>-26733.933500000043</v>
      </c>
      <c r="Y2529" s="19">
        <f t="shared" si="626"/>
        <v>-7.3456250807620069E-2</v>
      </c>
      <c r="Z2529" s="17">
        <f t="shared" si="636"/>
        <v>196529.06</v>
      </c>
      <c r="AA2529" s="17">
        <f t="shared" si="637"/>
        <v>196434.02</v>
      </c>
      <c r="AB2529" s="18">
        <f t="shared" si="638"/>
        <v>-95.040000000008149</v>
      </c>
      <c r="AC2529" s="19">
        <f t="shared" si="629"/>
        <v>-4.8359260457465247E-4</v>
      </c>
      <c r="AD2529" s="17">
        <f t="shared" si="639"/>
        <v>192816.43</v>
      </c>
      <c r="AE2529" s="17">
        <f t="shared" si="640"/>
        <v>192816.43</v>
      </c>
      <c r="AF2529" s="18">
        <f t="shared" si="641"/>
        <v>0</v>
      </c>
      <c r="AG2529" s="19">
        <f t="shared" si="627"/>
        <v>0</v>
      </c>
      <c r="AI2529" s="15">
        <v>42746</v>
      </c>
      <c r="AJ2529" s="20">
        <f t="shared" si="630"/>
        <v>-7.3456250807620069E-2</v>
      </c>
      <c r="AK2529" s="20">
        <f t="shared" si="631"/>
        <v>-4.8359260457465247E-4</v>
      </c>
      <c r="AL2529" s="20">
        <f t="shared" si="632"/>
        <v>0</v>
      </c>
    </row>
    <row r="2530" spans="2:38" x14ac:dyDescent="0.35">
      <c r="B2530" s="15">
        <v>42747</v>
      </c>
      <c r="C2530" s="16">
        <v>257315.65</v>
      </c>
      <c r="D2530" s="16">
        <v>182401.98</v>
      </c>
      <c r="E2530" s="16">
        <v>234645.75</v>
      </c>
      <c r="F2530" s="16">
        <v>218795.72</v>
      </c>
      <c r="G2530" s="16">
        <v>171154.03</v>
      </c>
      <c r="H2530" s="16">
        <v>214641.91</v>
      </c>
      <c r="I2530" s="16">
        <v>161321.87</v>
      </c>
      <c r="J2530" s="16">
        <v>362243.85</v>
      </c>
      <c r="K2530" s="16">
        <v>196335.09</v>
      </c>
      <c r="L2530" s="16">
        <v>188327.29</v>
      </c>
      <c r="M2530" s="16">
        <v>441140.52</v>
      </c>
      <c r="N2530" s="16">
        <v>195941.54</v>
      </c>
      <c r="O2530" s="16">
        <v>192488.2</v>
      </c>
      <c r="P2530" s="16"/>
      <c r="R2530" s="15">
        <v>42747</v>
      </c>
      <c r="S2530" s="16">
        <f t="shared" si="628"/>
        <v>337532.73200000002</v>
      </c>
      <c r="T2530" s="16">
        <v>195941.54</v>
      </c>
      <c r="U2530" s="16">
        <v>192488.2</v>
      </c>
      <c r="V2530" s="17">
        <f t="shared" si="633"/>
        <v>363943.61550000001</v>
      </c>
      <c r="W2530" s="17">
        <f t="shared" si="634"/>
        <v>337532.73200000002</v>
      </c>
      <c r="X2530" s="18">
        <f t="shared" si="635"/>
        <v>-26410.883499999996</v>
      </c>
      <c r="Y2530" s="19">
        <f t="shared" si="626"/>
        <v>-7.2568613310376909E-2</v>
      </c>
      <c r="Z2530" s="17">
        <f t="shared" si="636"/>
        <v>196529.06</v>
      </c>
      <c r="AA2530" s="17">
        <f t="shared" si="637"/>
        <v>195941.54</v>
      </c>
      <c r="AB2530" s="18">
        <f t="shared" si="638"/>
        <v>-587.51999999998952</v>
      </c>
      <c r="AC2530" s="19">
        <f t="shared" si="629"/>
        <v>-2.9894815555520874E-3</v>
      </c>
      <c r="AD2530" s="17">
        <f t="shared" si="639"/>
        <v>192816.43</v>
      </c>
      <c r="AE2530" s="17">
        <f t="shared" si="640"/>
        <v>192488.2</v>
      </c>
      <c r="AF2530" s="18">
        <f t="shared" si="641"/>
        <v>-328.22999999998137</v>
      </c>
      <c r="AG2530" s="19">
        <f t="shared" si="627"/>
        <v>-1.7022926936256489E-3</v>
      </c>
      <c r="AI2530" s="15">
        <v>42747</v>
      </c>
      <c r="AJ2530" s="20">
        <f t="shared" si="630"/>
        <v>-7.2568613310376909E-2</v>
      </c>
      <c r="AK2530" s="20">
        <f t="shared" si="631"/>
        <v>-2.9894815555520874E-3</v>
      </c>
      <c r="AL2530" s="20">
        <f t="shared" si="632"/>
        <v>-1.7022926936256489E-3</v>
      </c>
    </row>
    <row r="2531" spans="2:38" x14ac:dyDescent="0.35">
      <c r="B2531" s="15">
        <v>42748</v>
      </c>
      <c r="C2531" s="16">
        <v>258130.59</v>
      </c>
      <c r="D2531" s="16">
        <v>182320.47</v>
      </c>
      <c r="E2531" s="16">
        <v>235082.97</v>
      </c>
      <c r="F2531" s="16">
        <v>218846.58</v>
      </c>
      <c r="G2531" s="16">
        <v>171531.12</v>
      </c>
      <c r="H2531" s="16">
        <v>215341.27</v>
      </c>
      <c r="I2531" s="16">
        <v>161321.87</v>
      </c>
      <c r="J2531" s="16">
        <v>362673.04</v>
      </c>
      <c r="K2531" s="16">
        <v>196335.09</v>
      </c>
      <c r="L2531" s="16">
        <v>188353.31</v>
      </c>
      <c r="M2531" s="16">
        <v>443092.8</v>
      </c>
      <c r="N2531" s="16">
        <v>196390.82</v>
      </c>
      <c r="O2531" s="16">
        <v>192863.32</v>
      </c>
      <c r="P2531" s="16"/>
      <c r="R2531" s="15">
        <v>42748</v>
      </c>
      <c r="S2531" s="16">
        <f t="shared" si="628"/>
        <v>338313.1115</v>
      </c>
      <c r="T2531" s="16">
        <v>196390.82</v>
      </c>
      <c r="U2531" s="16">
        <v>192863.32</v>
      </c>
      <c r="V2531" s="17">
        <f t="shared" si="633"/>
        <v>363943.61550000001</v>
      </c>
      <c r="W2531" s="17">
        <f t="shared" si="634"/>
        <v>338313.1115</v>
      </c>
      <c r="X2531" s="18">
        <f t="shared" si="635"/>
        <v>-25630.504000000015</v>
      </c>
      <c r="Y2531" s="19">
        <f t="shared" si="626"/>
        <v>-7.042438143828357E-2</v>
      </c>
      <c r="Z2531" s="17">
        <f t="shared" si="636"/>
        <v>196529.06</v>
      </c>
      <c r="AA2531" s="17">
        <f t="shared" si="637"/>
        <v>196390.82</v>
      </c>
      <c r="AB2531" s="18">
        <f t="shared" si="638"/>
        <v>-138.23999999999069</v>
      </c>
      <c r="AC2531" s="19">
        <f t="shared" si="629"/>
        <v>-7.0340742483575042E-4</v>
      </c>
      <c r="AD2531" s="17">
        <f t="shared" si="639"/>
        <v>192863.32</v>
      </c>
      <c r="AE2531" s="17">
        <f t="shared" si="640"/>
        <v>192863.32</v>
      </c>
      <c r="AF2531" s="18">
        <f t="shared" si="641"/>
        <v>0</v>
      </c>
      <c r="AG2531" s="19">
        <f t="shared" si="627"/>
        <v>0</v>
      </c>
      <c r="AI2531" s="15">
        <v>42748</v>
      </c>
      <c r="AJ2531" s="20">
        <f t="shared" si="630"/>
        <v>-7.042438143828357E-2</v>
      </c>
      <c r="AK2531" s="20">
        <f t="shared" si="631"/>
        <v>-7.0340742483575042E-4</v>
      </c>
      <c r="AL2531" s="20">
        <f t="shared" si="632"/>
        <v>0</v>
      </c>
    </row>
    <row r="2532" spans="2:38" x14ac:dyDescent="0.35">
      <c r="B2532" s="15">
        <v>42752</v>
      </c>
      <c r="C2532" s="16">
        <v>257221.2</v>
      </c>
      <c r="D2532" s="16">
        <v>181417.29</v>
      </c>
      <c r="E2532" s="16">
        <v>234094.19</v>
      </c>
      <c r="F2532" s="16">
        <v>218375.34</v>
      </c>
      <c r="G2532" s="16">
        <v>171367.15</v>
      </c>
      <c r="H2532" s="16">
        <v>214741.52</v>
      </c>
      <c r="I2532" s="16">
        <v>161321.87</v>
      </c>
      <c r="J2532" s="16">
        <v>361750.27</v>
      </c>
      <c r="K2532" s="16">
        <v>196335.09</v>
      </c>
      <c r="L2532" s="16">
        <v>188565.7</v>
      </c>
      <c r="M2532" s="16">
        <v>439023.7</v>
      </c>
      <c r="N2532" s="16">
        <v>195699.62</v>
      </c>
      <c r="O2532" s="16">
        <v>192769.54</v>
      </c>
      <c r="P2532" s="16"/>
      <c r="R2532" s="15">
        <v>42752</v>
      </c>
      <c r="S2532" s="16">
        <f t="shared" si="628"/>
        <v>336820.95850000007</v>
      </c>
      <c r="T2532" s="16">
        <v>195699.62</v>
      </c>
      <c r="U2532" s="16">
        <v>192769.54</v>
      </c>
      <c r="V2532" s="17">
        <f t="shared" si="633"/>
        <v>363943.61550000001</v>
      </c>
      <c r="W2532" s="17">
        <f t="shared" si="634"/>
        <v>336820.95850000007</v>
      </c>
      <c r="X2532" s="18">
        <f t="shared" si="635"/>
        <v>-27122.656999999948</v>
      </c>
      <c r="Y2532" s="19">
        <f t="shared" si="626"/>
        <v>-7.4524337960257328E-2</v>
      </c>
      <c r="Z2532" s="17">
        <f t="shared" si="636"/>
        <v>196529.06</v>
      </c>
      <c r="AA2532" s="17">
        <f t="shared" si="637"/>
        <v>195699.62</v>
      </c>
      <c r="AB2532" s="18">
        <f t="shared" si="638"/>
        <v>-829.44000000000233</v>
      </c>
      <c r="AC2532" s="19">
        <f t="shared" si="629"/>
        <v>-4.2204445490147992E-3</v>
      </c>
      <c r="AD2532" s="17">
        <f t="shared" si="639"/>
        <v>192863.32</v>
      </c>
      <c r="AE2532" s="17">
        <f t="shared" si="640"/>
        <v>192769.54</v>
      </c>
      <c r="AF2532" s="18">
        <f t="shared" si="641"/>
        <v>-93.779999999998836</v>
      </c>
      <c r="AG2532" s="19">
        <f t="shared" si="627"/>
        <v>-4.8625109222426966E-4</v>
      </c>
      <c r="AI2532" s="15">
        <v>42752</v>
      </c>
      <c r="AJ2532" s="20">
        <f t="shared" si="630"/>
        <v>-7.4524337960257328E-2</v>
      </c>
      <c r="AK2532" s="20">
        <f t="shared" si="631"/>
        <v>-4.2204445490147992E-3</v>
      </c>
      <c r="AL2532" s="20">
        <f t="shared" si="632"/>
        <v>-4.8625109222426966E-4</v>
      </c>
    </row>
    <row r="2533" spans="2:38" x14ac:dyDescent="0.35">
      <c r="B2533" s="15">
        <v>42753</v>
      </c>
      <c r="C2533" s="16">
        <v>257812.95</v>
      </c>
      <c r="D2533" s="16">
        <v>182320.47</v>
      </c>
      <c r="E2533" s="16">
        <v>234898.89</v>
      </c>
      <c r="F2533" s="16">
        <v>218713.23</v>
      </c>
      <c r="G2533" s="16">
        <v>171567.57</v>
      </c>
      <c r="H2533" s="16">
        <v>215715.62</v>
      </c>
      <c r="I2533" s="16">
        <v>161321.87</v>
      </c>
      <c r="J2533" s="16">
        <v>360303.11</v>
      </c>
      <c r="K2533" s="16">
        <v>196335.09</v>
      </c>
      <c r="L2533" s="16">
        <v>188546.67</v>
      </c>
      <c r="M2533" s="16">
        <v>441377.98</v>
      </c>
      <c r="N2533" s="16">
        <v>196131.62</v>
      </c>
      <c r="O2533" s="16">
        <v>192206.86</v>
      </c>
      <c r="P2533" s="16"/>
      <c r="R2533" s="15">
        <v>42753</v>
      </c>
      <c r="S2533" s="16">
        <f t="shared" si="628"/>
        <v>337358.84149999998</v>
      </c>
      <c r="T2533" s="16">
        <v>196131.62</v>
      </c>
      <c r="U2533" s="16">
        <v>192206.86</v>
      </c>
      <c r="V2533" s="17">
        <f t="shared" si="633"/>
        <v>363943.61550000001</v>
      </c>
      <c r="W2533" s="17">
        <f t="shared" si="634"/>
        <v>337358.84149999998</v>
      </c>
      <c r="X2533" s="18">
        <f t="shared" si="635"/>
        <v>-26584.774000000034</v>
      </c>
      <c r="Y2533" s="19">
        <f t="shared" si="626"/>
        <v>-7.3046408475875665E-2</v>
      </c>
      <c r="Z2533" s="17">
        <f t="shared" si="636"/>
        <v>196529.06</v>
      </c>
      <c r="AA2533" s="17">
        <f t="shared" si="637"/>
        <v>196131.62</v>
      </c>
      <c r="AB2533" s="18">
        <f t="shared" si="638"/>
        <v>-397.44000000000233</v>
      </c>
      <c r="AC2533" s="19">
        <f t="shared" si="629"/>
        <v>-2.0222963464029305E-3</v>
      </c>
      <c r="AD2533" s="17">
        <f t="shared" si="639"/>
        <v>192863.32</v>
      </c>
      <c r="AE2533" s="17">
        <f t="shared" si="640"/>
        <v>192206.86</v>
      </c>
      <c r="AF2533" s="18">
        <f t="shared" si="641"/>
        <v>-656.46000000002095</v>
      </c>
      <c r="AG2533" s="19">
        <f t="shared" si="627"/>
        <v>-3.4037576455700387E-3</v>
      </c>
      <c r="AI2533" s="15">
        <v>42753</v>
      </c>
      <c r="AJ2533" s="20">
        <f t="shared" si="630"/>
        <v>-7.3046408475875665E-2</v>
      </c>
      <c r="AK2533" s="20">
        <f t="shared" si="631"/>
        <v>-2.0222963464029305E-3</v>
      </c>
      <c r="AL2533" s="20">
        <f t="shared" si="632"/>
        <v>-3.4037576455700387E-3</v>
      </c>
    </row>
    <row r="2534" spans="2:38" x14ac:dyDescent="0.35">
      <c r="B2534" s="15">
        <v>42754</v>
      </c>
      <c r="C2534" s="16">
        <v>257267.73</v>
      </c>
      <c r="D2534" s="16">
        <v>181927.21</v>
      </c>
      <c r="E2534" s="16">
        <v>234392.49</v>
      </c>
      <c r="F2534" s="16">
        <v>218246.39999999999</v>
      </c>
      <c r="G2534" s="16">
        <v>171237.45</v>
      </c>
      <c r="H2534" s="16">
        <v>215010.97</v>
      </c>
      <c r="I2534" s="16">
        <v>161321.87</v>
      </c>
      <c r="J2534" s="16">
        <v>359340.5</v>
      </c>
      <c r="K2534" s="16">
        <v>196335.09</v>
      </c>
      <c r="L2534" s="16">
        <v>188152.73</v>
      </c>
      <c r="M2534" s="16">
        <v>441718.4</v>
      </c>
      <c r="N2534" s="16">
        <v>195405.86</v>
      </c>
      <c r="O2534" s="16">
        <v>191550.4</v>
      </c>
      <c r="P2534" s="16"/>
      <c r="R2534" s="15">
        <v>42754</v>
      </c>
      <c r="S2534" s="16">
        <f t="shared" si="628"/>
        <v>336933.76550000004</v>
      </c>
      <c r="T2534" s="16">
        <v>195405.86</v>
      </c>
      <c r="U2534" s="16">
        <v>191550.4</v>
      </c>
      <c r="V2534" s="17">
        <f t="shared" si="633"/>
        <v>363943.61550000001</v>
      </c>
      <c r="W2534" s="17">
        <f t="shared" si="634"/>
        <v>336933.76550000004</v>
      </c>
      <c r="X2534" s="18">
        <f t="shared" si="635"/>
        <v>-27009.849999999977</v>
      </c>
      <c r="Y2534" s="19">
        <f t="shared" si="626"/>
        <v>-7.4214380606437577E-2</v>
      </c>
      <c r="Z2534" s="17">
        <f t="shared" si="636"/>
        <v>196529.06</v>
      </c>
      <c r="AA2534" s="17">
        <f t="shared" si="637"/>
        <v>195405.86</v>
      </c>
      <c r="AB2534" s="18">
        <f t="shared" si="638"/>
        <v>-1123.2000000000116</v>
      </c>
      <c r="AC2534" s="19">
        <f t="shared" si="629"/>
        <v>-5.7151853267909166E-3</v>
      </c>
      <c r="AD2534" s="17">
        <f t="shared" si="639"/>
        <v>192863.32</v>
      </c>
      <c r="AE2534" s="17">
        <f t="shared" si="640"/>
        <v>191550.4</v>
      </c>
      <c r="AF2534" s="18">
        <f t="shared" si="641"/>
        <v>-1312.9200000000128</v>
      </c>
      <c r="AG2534" s="19">
        <f t="shared" si="627"/>
        <v>-6.8075152911399265E-3</v>
      </c>
      <c r="AI2534" s="15">
        <v>42754</v>
      </c>
      <c r="AJ2534" s="20">
        <f t="shared" si="630"/>
        <v>-7.4214380606437577E-2</v>
      </c>
      <c r="AK2534" s="20">
        <f t="shared" si="631"/>
        <v>-5.7151853267909166E-3</v>
      </c>
      <c r="AL2534" s="20">
        <f t="shared" si="632"/>
        <v>-6.8075152911399265E-3</v>
      </c>
    </row>
    <row r="2535" spans="2:38" x14ac:dyDescent="0.35">
      <c r="B2535" s="15">
        <v>42755</v>
      </c>
      <c r="C2535" s="16">
        <v>258069.22</v>
      </c>
      <c r="D2535" s="16">
        <v>181783.12</v>
      </c>
      <c r="E2535" s="16">
        <v>234780.57</v>
      </c>
      <c r="F2535" s="16">
        <v>218392.27</v>
      </c>
      <c r="G2535" s="16">
        <v>171718.36</v>
      </c>
      <c r="H2535" s="16">
        <v>215257.42</v>
      </c>
      <c r="I2535" s="16">
        <v>161321.87</v>
      </c>
      <c r="J2535" s="16">
        <v>361631.08</v>
      </c>
      <c r="K2535" s="16">
        <v>196335.09</v>
      </c>
      <c r="L2535" s="16">
        <v>188542</v>
      </c>
      <c r="M2535" s="16">
        <v>444122.19</v>
      </c>
      <c r="N2535" s="16">
        <v>196122.98</v>
      </c>
      <c r="O2535" s="16">
        <v>192066.19</v>
      </c>
      <c r="P2535" s="16"/>
      <c r="R2535" s="15">
        <v>42755</v>
      </c>
      <c r="S2535" s="16">
        <f t="shared" si="628"/>
        <v>338198.14449999994</v>
      </c>
      <c r="T2535" s="16">
        <v>196122.98</v>
      </c>
      <c r="U2535" s="16">
        <v>192066.19</v>
      </c>
      <c r="V2535" s="17">
        <f t="shared" si="633"/>
        <v>363943.61550000001</v>
      </c>
      <c r="W2535" s="17">
        <f t="shared" si="634"/>
        <v>338198.14449999994</v>
      </c>
      <c r="X2535" s="18">
        <f t="shared" si="635"/>
        <v>-25745.471000000078</v>
      </c>
      <c r="Y2535" s="19">
        <f t="shared" si="626"/>
        <v>-7.0740273777381527E-2</v>
      </c>
      <c r="Z2535" s="17">
        <f t="shared" si="636"/>
        <v>196529.06</v>
      </c>
      <c r="AA2535" s="17">
        <f t="shared" si="637"/>
        <v>196122.98</v>
      </c>
      <c r="AB2535" s="18">
        <f t="shared" si="638"/>
        <v>-406.07999999998719</v>
      </c>
      <c r="AC2535" s="19">
        <f t="shared" si="629"/>
        <v>-2.0662593104550909E-3</v>
      </c>
      <c r="AD2535" s="17">
        <f t="shared" si="639"/>
        <v>192863.32</v>
      </c>
      <c r="AE2535" s="17">
        <f t="shared" si="640"/>
        <v>192066.19</v>
      </c>
      <c r="AF2535" s="18">
        <f t="shared" si="641"/>
        <v>-797.13000000000466</v>
      </c>
      <c r="AG2535" s="19">
        <f t="shared" si="627"/>
        <v>-4.1331342839063673E-3</v>
      </c>
      <c r="AI2535" s="15">
        <v>42755</v>
      </c>
      <c r="AJ2535" s="20">
        <f t="shared" si="630"/>
        <v>-7.0740273777381527E-2</v>
      </c>
      <c r="AK2535" s="20">
        <f t="shared" si="631"/>
        <v>-2.0662593104550909E-3</v>
      </c>
      <c r="AL2535" s="20">
        <f t="shared" si="632"/>
        <v>-4.1331342839063673E-3</v>
      </c>
    </row>
    <row r="2536" spans="2:38" x14ac:dyDescent="0.35">
      <c r="B2536" s="15">
        <v>42758</v>
      </c>
      <c r="C2536" s="16">
        <v>257863.52</v>
      </c>
      <c r="D2536" s="16">
        <v>181310.67</v>
      </c>
      <c r="E2536" s="16">
        <v>234430.87</v>
      </c>
      <c r="F2536" s="16">
        <v>218193.16</v>
      </c>
      <c r="G2536" s="16">
        <v>171659.68</v>
      </c>
      <c r="H2536" s="16">
        <v>214844.68</v>
      </c>
      <c r="I2536" s="16">
        <v>161321.87</v>
      </c>
      <c r="J2536" s="16">
        <v>361880.26</v>
      </c>
      <c r="K2536" s="16">
        <v>196335.09</v>
      </c>
      <c r="L2536" s="16">
        <v>187896.14</v>
      </c>
      <c r="M2536" s="16">
        <v>443820.64</v>
      </c>
      <c r="N2536" s="16">
        <v>195613.22</v>
      </c>
      <c r="O2536" s="16">
        <v>192581.98</v>
      </c>
      <c r="P2536" s="16"/>
      <c r="R2536" s="15">
        <v>42758</v>
      </c>
      <c r="S2536" s="16">
        <f t="shared" si="628"/>
        <v>338042.04499999998</v>
      </c>
      <c r="T2536" s="16">
        <v>195613.22</v>
      </c>
      <c r="U2536" s="16">
        <v>192581.98</v>
      </c>
      <c r="V2536" s="17">
        <f t="shared" si="633"/>
        <v>363943.61550000001</v>
      </c>
      <c r="W2536" s="17">
        <f t="shared" si="634"/>
        <v>338042.04499999998</v>
      </c>
      <c r="X2536" s="18">
        <f t="shared" si="635"/>
        <v>-25901.570500000031</v>
      </c>
      <c r="Y2536" s="19">
        <f t="shared" si="626"/>
        <v>-7.1169184997009596E-2</v>
      </c>
      <c r="Z2536" s="17">
        <f t="shared" si="636"/>
        <v>196529.06</v>
      </c>
      <c r="AA2536" s="17">
        <f t="shared" si="637"/>
        <v>195613.22</v>
      </c>
      <c r="AB2536" s="18">
        <f t="shared" si="638"/>
        <v>-915.83999999999651</v>
      </c>
      <c r="AC2536" s="19">
        <f t="shared" si="629"/>
        <v>-4.6600741895371431E-3</v>
      </c>
      <c r="AD2536" s="17">
        <f t="shared" si="639"/>
        <v>192863.32</v>
      </c>
      <c r="AE2536" s="17">
        <f t="shared" si="640"/>
        <v>192581.98</v>
      </c>
      <c r="AF2536" s="18">
        <f t="shared" si="641"/>
        <v>-281.33999999999651</v>
      </c>
      <c r="AG2536" s="19">
        <f t="shared" si="627"/>
        <v>-1.4587532766728089E-3</v>
      </c>
      <c r="AI2536" s="15">
        <v>42758</v>
      </c>
      <c r="AJ2536" s="20">
        <f t="shared" si="630"/>
        <v>-7.1169184997009596E-2</v>
      </c>
      <c r="AK2536" s="20">
        <f t="shared" si="631"/>
        <v>-4.6600741895371431E-3</v>
      </c>
      <c r="AL2536" s="20">
        <f t="shared" si="632"/>
        <v>-1.4587532766728089E-3</v>
      </c>
    </row>
    <row r="2537" spans="2:38" x14ac:dyDescent="0.35">
      <c r="B2537" s="15">
        <v>42759</v>
      </c>
      <c r="C2537" s="16">
        <v>259710.53</v>
      </c>
      <c r="D2537" s="16">
        <v>181547.09</v>
      </c>
      <c r="E2537" s="16">
        <v>235628.49</v>
      </c>
      <c r="F2537" s="16">
        <v>218406.59</v>
      </c>
      <c r="G2537" s="16">
        <v>172147.65</v>
      </c>
      <c r="H2537" s="16">
        <v>215915.12</v>
      </c>
      <c r="I2537" s="16">
        <v>161321.87</v>
      </c>
      <c r="J2537" s="16">
        <v>363616.88</v>
      </c>
      <c r="K2537" s="16">
        <v>196335.09</v>
      </c>
      <c r="L2537" s="16">
        <v>189047.93</v>
      </c>
      <c r="M2537" s="16">
        <v>447601.14</v>
      </c>
      <c r="N2537" s="16">
        <v>196866.02</v>
      </c>
      <c r="O2537" s="16">
        <v>192910.21</v>
      </c>
      <c r="P2537" s="16"/>
      <c r="R2537" s="15">
        <v>42759</v>
      </c>
      <c r="S2537" s="16">
        <f t="shared" si="628"/>
        <v>339731.62100000004</v>
      </c>
      <c r="T2537" s="16">
        <v>196866.02</v>
      </c>
      <c r="U2537" s="16">
        <v>192910.21</v>
      </c>
      <c r="V2537" s="17">
        <f t="shared" si="633"/>
        <v>363943.61550000001</v>
      </c>
      <c r="W2537" s="17">
        <f t="shared" si="634"/>
        <v>339731.62100000004</v>
      </c>
      <c r="X2537" s="18">
        <f t="shared" si="635"/>
        <v>-24211.994499999972</v>
      </c>
      <c r="Y2537" s="19">
        <f t="shared" si="626"/>
        <v>-6.6526773568308328E-2</v>
      </c>
      <c r="Z2537" s="17">
        <f t="shared" si="636"/>
        <v>196866.02</v>
      </c>
      <c r="AA2537" s="17">
        <f t="shared" si="637"/>
        <v>196866.02</v>
      </c>
      <c r="AB2537" s="18">
        <f t="shared" si="638"/>
        <v>0</v>
      </c>
      <c r="AC2537" s="19">
        <f t="shared" si="629"/>
        <v>0</v>
      </c>
      <c r="AD2537" s="17">
        <f t="shared" si="639"/>
        <v>192910.21</v>
      </c>
      <c r="AE2537" s="17">
        <f t="shared" si="640"/>
        <v>192910.21</v>
      </c>
      <c r="AF2537" s="18">
        <f t="shared" si="641"/>
        <v>0</v>
      </c>
      <c r="AG2537" s="19">
        <f t="shared" si="627"/>
        <v>0</v>
      </c>
      <c r="AI2537" s="15">
        <v>42759</v>
      </c>
      <c r="AJ2537" s="20">
        <f t="shared" si="630"/>
        <v>-6.6526773568308328E-2</v>
      </c>
      <c r="AK2537" s="20">
        <f t="shared" si="631"/>
        <v>0</v>
      </c>
      <c r="AL2537" s="20">
        <f t="shared" si="632"/>
        <v>0</v>
      </c>
    </row>
    <row r="2538" spans="2:38" x14ac:dyDescent="0.35">
      <c r="B2538" s="15">
        <v>42760</v>
      </c>
      <c r="C2538" s="16">
        <v>262372.47999999998</v>
      </c>
      <c r="D2538" s="16">
        <v>181503.44</v>
      </c>
      <c r="E2538" s="16">
        <v>237161.81</v>
      </c>
      <c r="F2538" s="16">
        <v>218573.72</v>
      </c>
      <c r="G2538" s="16">
        <v>171140.46</v>
      </c>
      <c r="H2538" s="16">
        <v>215690.63</v>
      </c>
      <c r="I2538" s="16">
        <v>161321.87</v>
      </c>
      <c r="J2538" s="16">
        <v>365178.28</v>
      </c>
      <c r="K2538" s="16">
        <v>196335.09</v>
      </c>
      <c r="L2538" s="16">
        <v>190048.94</v>
      </c>
      <c r="M2538" s="16">
        <v>451655.86</v>
      </c>
      <c r="N2538" s="16">
        <v>198568.1</v>
      </c>
      <c r="O2538" s="16">
        <v>193894.9</v>
      </c>
      <c r="P2538" s="16"/>
      <c r="R2538" s="15">
        <v>42760</v>
      </c>
      <c r="S2538" s="16">
        <f t="shared" si="628"/>
        <v>341112.95449999999</v>
      </c>
      <c r="T2538" s="16">
        <v>198568.1</v>
      </c>
      <c r="U2538" s="16">
        <v>193894.9</v>
      </c>
      <c r="V2538" s="17">
        <f t="shared" si="633"/>
        <v>363943.61550000001</v>
      </c>
      <c r="W2538" s="17">
        <f t="shared" si="634"/>
        <v>341112.95449999999</v>
      </c>
      <c r="X2538" s="18">
        <f t="shared" si="635"/>
        <v>-22830.661000000022</v>
      </c>
      <c r="Y2538" s="19">
        <f t="shared" si="626"/>
        <v>-6.2731313389395124E-2</v>
      </c>
      <c r="Z2538" s="17">
        <f t="shared" si="636"/>
        <v>198568.1</v>
      </c>
      <c r="AA2538" s="17">
        <f t="shared" si="637"/>
        <v>198568.1</v>
      </c>
      <c r="AB2538" s="18">
        <f t="shared" si="638"/>
        <v>0</v>
      </c>
      <c r="AC2538" s="19">
        <f t="shared" si="629"/>
        <v>0</v>
      </c>
      <c r="AD2538" s="17">
        <f t="shared" si="639"/>
        <v>193894.9</v>
      </c>
      <c r="AE2538" s="17">
        <f t="shared" si="640"/>
        <v>193894.9</v>
      </c>
      <c r="AF2538" s="18">
        <f t="shared" si="641"/>
        <v>0</v>
      </c>
      <c r="AG2538" s="19">
        <f t="shared" si="627"/>
        <v>0</v>
      </c>
      <c r="AI2538" s="15">
        <v>42760</v>
      </c>
      <c r="AJ2538" s="20">
        <f t="shared" si="630"/>
        <v>-6.2731313389395124E-2</v>
      </c>
      <c r="AK2538" s="20">
        <f t="shared" si="631"/>
        <v>0</v>
      </c>
      <c r="AL2538" s="20">
        <f t="shared" si="632"/>
        <v>0</v>
      </c>
    </row>
    <row r="2539" spans="2:38" x14ac:dyDescent="0.35">
      <c r="B2539" s="15">
        <v>42761</v>
      </c>
      <c r="C2539" s="16">
        <v>262400.19</v>
      </c>
      <c r="D2539" s="16">
        <v>182157.84</v>
      </c>
      <c r="E2539" s="16">
        <v>237518.31</v>
      </c>
      <c r="F2539" s="16">
        <v>218772.29</v>
      </c>
      <c r="G2539" s="16">
        <v>171118.26</v>
      </c>
      <c r="H2539" s="16">
        <v>215738.25</v>
      </c>
      <c r="I2539" s="16">
        <v>161321.87</v>
      </c>
      <c r="J2539" s="16">
        <v>365155.21</v>
      </c>
      <c r="K2539" s="16">
        <v>196335.09</v>
      </c>
      <c r="L2539" s="16">
        <v>190170.23</v>
      </c>
      <c r="M2539" s="16">
        <v>448291.57</v>
      </c>
      <c r="N2539" s="16">
        <v>198360.74</v>
      </c>
      <c r="O2539" s="16">
        <v>193566.67</v>
      </c>
      <c r="P2539" s="16"/>
      <c r="R2539" s="15">
        <v>42761</v>
      </c>
      <c r="S2539" s="16">
        <f t="shared" si="628"/>
        <v>340317.73349999997</v>
      </c>
      <c r="T2539" s="16">
        <v>198360.74</v>
      </c>
      <c r="U2539" s="16">
        <v>193566.67</v>
      </c>
      <c r="V2539" s="17">
        <f t="shared" si="633"/>
        <v>363943.61550000001</v>
      </c>
      <c r="W2539" s="17">
        <f t="shared" si="634"/>
        <v>340317.73349999997</v>
      </c>
      <c r="X2539" s="18">
        <f t="shared" si="635"/>
        <v>-23625.882000000041</v>
      </c>
      <c r="Y2539" s="19">
        <f t="shared" si="626"/>
        <v>-6.4916324930008401E-2</v>
      </c>
      <c r="Z2539" s="17">
        <f t="shared" si="636"/>
        <v>198568.1</v>
      </c>
      <c r="AA2539" s="17">
        <f t="shared" si="637"/>
        <v>198360.74</v>
      </c>
      <c r="AB2539" s="18">
        <f t="shared" si="638"/>
        <v>-207.36000000001513</v>
      </c>
      <c r="AC2539" s="19">
        <f t="shared" si="629"/>
        <v>-1.0442764975845322E-3</v>
      </c>
      <c r="AD2539" s="17">
        <f t="shared" si="639"/>
        <v>193894.9</v>
      </c>
      <c r="AE2539" s="17">
        <f t="shared" si="640"/>
        <v>193566.67</v>
      </c>
      <c r="AF2539" s="18">
        <f t="shared" si="641"/>
        <v>-328.22999999998137</v>
      </c>
      <c r="AG2539" s="19">
        <f t="shared" si="627"/>
        <v>-1.6928243084267888E-3</v>
      </c>
      <c r="AI2539" s="15">
        <v>42761</v>
      </c>
      <c r="AJ2539" s="20">
        <f t="shared" si="630"/>
        <v>-6.4916324930008401E-2</v>
      </c>
      <c r="AK2539" s="20">
        <f t="shared" si="631"/>
        <v>-1.0442764975845322E-3</v>
      </c>
      <c r="AL2539" s="20">
        <f t="shared" si="632"/>
        <v>-1.6928243084267888E-3</v>
      </c>
    </row>
    <row r="2540" spans="2:38" x14ac:dyDescent="0.35">
      <c r="B2540" s="15">
        <v>42762</v>
      </c>
      <c r="C2540" s="16">
        <v>262497.87</v>
      </c>
      <c r="D2540" s="16">
        <v>182268.71</v>
      </c>
      <c r="E2540" s="16">
        <v>237643.05</v>
      </c>
      <c r="F2540" s="16">
        <v>218654.55</v>
      </c>
      <c r="G2540" s="16">
        <v>170831.4</v>
      </c>
      <c r="H2540" s="16">
        <v>215482.5</v>
      </c>
      <c r="I2540" s="16">
        <v>161321.87</v>
      </c>
      <c r="J2540" s="16">
        <v>363673.1</v>
      </c>
      <c r="K2540" s="16">
        <v>196335.09</v>
      </c>
      <c r="L2540" s="16">
        <v>189606.71</v>
      </c>
      <c r="M2540" s="16">
        <v>453288.41</v>
      </c>
      <c r="N2540" s="16">
        <v>198049.7</v>
      </c>
      <c r="O2540" s="16">
        <v>193472.89</v>
      </c>
      <c r="P2540" s="16"/>
      <c r="R2540" s="15">
        <v>42762</v>
      </c>
      <c r="S2540" s="16">
        <f t="shared" si="628"/>
        <v>341108.93050000002</v>
      </c>
      <c r="T2540" s="16">
        <v>198049.7</v>
      </c>
      <c r="U2540" s="16">
        <v>193472.89</v>
      </c>
      <c r="V2540" s="17">
        <f t="shared" si="633"/>
        <v>363943.61550000001</v>
      </c>
      <c r="W2540" s="17">
        <f t="shared" si="634"/>
        <v>341108.93050000002</v>
      </c>
      <c r="X2540" s="18">
        <f t="shared" si="635"/>
        <v>-22834.684999999998</v>
      </c>
      <c r="Y2540" s="19">
        <f t="shared" si="626"/>
        <v>-6.2742370047153634E-2</v>
      </c>
      <c r="Z2540" s="17">
        <f t="shared" si="636"/>
        <v>198568.1</v>
      </c>
      <c r="AA2540" s="17">
        <f t="shared" si="637"/>
        <v>198049.7</v>
      </c>
      <c r="AB2540" s="18">
        <f t="shared" si="638"/>
        <v>-518.39999999999418</v>
      </c>
      <c r="AC2540" s="19">
        <f t="shared" si="629"/>
        <v>-2.6106912439611105E-3</v>
      </c>
      <c r="AD2540" s="17">
        <f t="shared" si="639"/>
        <v>193894.9</v>
      </c>
      <c r="AE2540" s="17">
        <f t="shared" si="640"/>
        <v>193472.89</v>
      </c>
      <c r="AF2540" s="18">
        <f t="shared" si="641"/>
        <v>-422.00999999998021</v>
      </c>
      <c r="AG2540" s="19">
        <f t="shared" si="627"/>
        <v>-2.1764883965487499E-3</v>
      </c>
      <c r="AI2540" s="15">
        <v>42762</v>
      </c>
      <c r="AJ2540" s="20">
        <f t="shared" si="630"/>
        <v>-6.2742370047153634E-2</v>
      </c>
      <c r="AK2540" s="20">
        <f t="shared" si="631"/>
        <v>-2.6106912439611105E-3</v>
      </c>
      <c r="AL2540" s="20">
        <f t="shared" si="632"/>
        <v>-2.1764883965487499E-3</v>
      </c>
    </row>
    <row r="2541" spans="2:38" x14ac:dyDescent="0.35">
      <c r="B2541" s="15">
        <v>42765</v>
      </c>
      <c r="C2541" s="16">
        <v>260480.61</v>
      </c>
      <c r="D2541" s="16">
        <v>181890.13</v>
      </c>
      <c r="E2541" s="16">
        <v>236269.21</v>
      </c>
      <c r="F2541" s="16">
        <v>218075.47</v>
      </c>
      <c r="G2541" s="16">
        <v>169718.29</v>
      </c>
      <c r="H2541" s="16">
        <v>213853.26</v>
      </c>
      <c r="I2541" s="16">
        <v>161321.87</v>
      </c>
      <c r="J2541" s="16">
        <v>361354.25</v>
      </c>
      <c r="K2541" s="16">
        <v>196335.09</v>
      </c>
      <c r="L2541" s="16">
        <v>187889.97</v>
      </c>
      <c r="M2541" s="16">
        <v>450435.56</v>
      </c>
      <c r="N2541" s="16">
        <v>196822.82</v>
      </c>
      <c r="O2541" s="16">
        <v>192675.76</v>
      </c>
      <c r="P2541" s="16"/>
      <c r="R2541" s="15">
        <v>42765</v>
      </c>
      <c r="S2541" s="16">
        <f t="shared" si="628"/>
        <v>339292.87949999998</v>
      </c>
      <c r="T2541" s="16">
        <v>196822.82</v>
      </c>
      <c r="U2541" s="16">
        <v>192675.76</v>
      </c>
      <c r="V2541" s="17">
        <f t="shared" si="633"/>
        <v>363943.61550000001</v>
      </c>
      <c r="W2541" s="17">
        <f t="shared" si="634"/>
        <v>339292.87949999998</v>
      </c>
      <c r="X2541" s="18">
        <f t="shared" si="635"/>
        <v>-24650.736000000034</v>
      </c>
      <c r="Y2541" s="19">
        <f t="shared" si="626"/>
        <v>-6.7732294097627974E-2</v>
      </c>
      <c r="Z2541" s="17">
        <f t="shared" si="636"/>
        <v>198568.1</v>
      </c>
      <c r="AA2541" s="17">
        <f t="shared" si="637"/>
        <v>196822.82</v>
      </c>
      <c r="AB2541" s="18">
        <f t="shared" si="638"/>
        <v>-1745.2799999999988</v>
      </c>
      <c r="AC2541" s="19">
        <f t="shared" si="629"/>
        <v>-8.7893271880024985E-3</v>
      </c>
      <c r="AD2541" s="17">
        <f t="shared" si="639"/>
        <v>193894.9</v>
      </c>
      <c r="AE2541" s="17">
        <f t="shared" si="640"/>
        <v>192675.76</v>
      </c>
      <c r="AF2541" s="18">
        <f t="shared" si="641"/>
        <v>-1219.1399999999849</v>
      </c>
      <c r="AG2541" s="19">
        <f t="shared" si="627"/>
        <v>-6.2876331455854941E-3</v>
      </c>
      <c r="AI2541" s="15">
        <v>42765</v>
      </c>
      <c r="AJ2541" s="20">
        <f t="shared" si="630"/>
        <v>-6.7732294097627974E-2</v>
      </c>
      <c r="AK2541" s="20">
        <f t="shared" si="631"/>
        <v>-8.7893271880024985E-3</v>
      </c>
      <c r="AL2541" s="20">
        <f t="shared" si="632"/>
        <v>-6.2876331455854941E-3</v>
      </c>
    </row>
    <row r="2542" spans="2:38" x14ac:dyDescent="0.35">
      <c r="B2542" s="15">
        <v>42766</v>
      </c>
      <c r="C2542" s="16">
        <v>260157.66</v>
      </c>
      <c r="D2542" s="16">
        <v>181118.68</v>
      </c>
      <c r="E2542" s="16">
        <v>235681.29</v>
      </c>
      <c r="F2542" s="16">
        <v>217726.86</v>
      </c>
      <c r="G2542" s="16">
        <v>170471.7</v>
      </c>
      <c r="H2542" s="16">
        <v>214114.86</v>
      </c>
      <c r="I2542" s="16">
        <v>167669.48000000001</v>
      </c>
      <c r="J2542" s="16">
        <v>362435.3</v>
      </c>
      <c r="K2542" s="16">
        <v>196335.09</v>
      </c>
      <c r="L2542" s="16">
        <v>187785.24</v>
      </c>
      <c r="M2542" s="16">
        <v>449085.48</v>
      </c>
      <c r="N2542" s="16">
        <v>196805.54</v>
      </c>
      <c r="O2542" s="16">
        <v>192769.54</v>
      </c>
      <c r="P2542" s="16"/>
      <c r="R2542" s="15">
        <v>42766</v>
      </c>
      <c r="S2542" s="16">
        <f t="shared" si="628"/>
        <v>339221.29999999993</v>
      </c>
      <c r="T2542" s="16">
        <v>196805.54</v>
      </c>
      <c r="U2542" s="16">
        <v>192769.54</v>
      </c>
      <c r="V2542" s="17">
        <f t="shared" si="633"/>
        <v>363943.61550000001</v>
      </c>
      <c r="W2542" s="17">
        <f t="shared" si="634"/>
        <v>339221.29999999993</v>
      </c>
      <c r="X2542" s="18">
        <f t="shared" si="635"/>
        <v>-24722.315500000084</v>
      </c>
      <c r="Y2542" s="19">
        <f t="shared" si="626"/>
        <v>-6.7928971541472427E-2</v>
      </c>
      <c r="Z2542" s="17">
        <f t="shared" si="636"/>
        <v>198568.1</v>
      </c>
      <c r="AA2542" s="17">
        <f t="shared" si="637"/>
        <v>196805.54</v>
      </c>
      <c r="AB2542" s="18">
        <f t="shared" si="638"/>
        <v>-1762.5599999999977</v>
      </c>
      <c r="AC2542" s="19">
        <f t="shared" si="629"/>
        <v>-8.876350229467863E-3</v>
      </c>
      <c r="AD2542" s="17">
        <f t="shared" si="639"/>
        <v>193894.9</v>
      </c>
      <c r="AE2542" s="17">
        <f t="shared" si="640"/>
        <v>192769.54</v>
      </c>
      <c r="AF2542" s="18">
        <f t="shared" si="641"/>
        <v>-1125.359999999986</v>
      </c>
      <c r="AG2542" s="19">
        <f t="shared" si="627"/>
        <v>-5.803969057463533E-3</v>
      </c>
      <c r="AI2542" s="15">
        <v>42766</v>
      </c>
      <c r="AJ2542" s="20">
        <f t="shared" si="630"/>
        <v>-6.7928971541472427E-2</v>
      </c>
      <c r="AK2542" s="20">
        <f t="shared" si="631"/>
        <v>-8.876350229467863E-3</v>
      </c>
      <c r="AL2542" s="20">
        <f t="shared" si="632"/>
        <v>-5.803969057463533E-3</v>
      </c>
    </row>
    <row r="2543" spans="2:38" x14ac:dyDescent="0.35">
      <c r="B2543" s="15">
        <v>42767</v>
      </c>
      <c r="C2543" s="16">
        <v>261280.48</v>
      </c>
      <c r="D2543" s="16">
        <v>181852.79999999999</v>
      </c>
      <c r="E2543" s="16">
        <v>236734.12</v>
      </c>
      <c r="F2543" s="16">
        <v>218061.2</v>
      </c>
      <c r="G2543" s="16">
        <v>170454.9</v>
      </c>
      <c r="H2543" s="16">
        <v>213691.02</v>
      </c>
      <c r="I2543" s="16">
        <v>167669.48000000001</v>
      </c>
      <c r="J2543" s="16">
        <v>364148.97</v>
      </c>
      <c r="K2543" s="16">
        <v>196335.09</v>
      </c>
      <c r="L2543" s="16">
        <v>187759.38</v>
      </c>
      <c r="M2543" s="16">
        <v>453564.39</v>
      </c>
      <c r="N2543" s="16">
        <v>196883.3</v>
      </c>
      <c r="O2543" s="16">
        <v>193144.66</v>
      </c>
      <c r="P2543" s="16"/>
      <c r="R2543" s="15">
        <v>42767</v>
      </c>
      <c r="S2543" s="16">
        <f t="shared" si="628"/>
        <v>340730.353</v>
      </c>
      <c r="T2543" s="16">
        <v>196883.3</v>
      </c>
      <c r="U2543" s="16">
        <v>193144.66</v>
      </c>
      <c r="V2543" s="17">
        <f t="shared" si="633"/>
        <v>363943.61550000001</v>
      </c>
      <c r="W2543" s="17">
        <f t="shared" si="634"/>
        <v>340730.353</v>
      </c>
      <c r="X2543" s="18">
        <f t="shared" si="635"/>
        <v>-23213.262500000012</v>
      </c>
      <c r="Y2543" s="19">
        <f t="shared" si="626"/>
        <v>-6.3782579255054997E-2</v>
      </c>
      <c r="Z2543" s="17">
        <f t="shared" si="636"/>
        <v>198568.1</v>
      </c>
      <c r="AA2543" s="17">
        <f t="shared" si="637"/>
        <v>196883.3</v>
      </c>
      <c r="AB2543" s="18">
        <f t="shared" si="638"/>
        <v>-1684.8000000000175</v>
      </c>
      <c r="AC2543" s="19">
        <f t="shared" si="629"/>
        <v>-8.4847465428737924E-3</v>
      </c>
      <c r="AD2543" s="17">
        <f t="shared" si="639"/>
        <v>193894.9</v>
      </c>
      <c r="AE2543" s="17">
        <f t="shared" si="640"/>
        <v>193144.66</v>
      </c>
      <c r="AF2543" s="18">
        <f t="shared" si="641"/>
        <v>-750.23999999999069</v>
      </c>
      <c r="AG2543" s="19">
        <f t="shared" si="627"/>
        <v>-3.8693127049756891E-3</v>
      </c>
      <c r="AI2543" s="15">
        <v>42767</v>
      </c>
      <c r="AJ2543" s="20">
        <f t="shared" si="630"/>
        <v>-6.3782579255054997E-2</v>
      </c>
      <c r="AK2543" s="20">
        <f t="shared" si="631"/>
        <v>-8.4847465428737924E-3</v>
      </c>
      <c r="AL2543" s="20">
        <f t="shared" si="632"/>
        <v>-3.8693127049756891E-3</v>
      </c>
    </row>
    <row r="2544" spans="2:38" x14ac:dyDescent="0.35">
      <c r="B2544" s="15">
        <v>42768</v>
      </c>
      <c r="C2544" s="16">
        <v>261227.31</v>
      </c>
      <c r="D2544" s="16">
        <v>182303.7</v>
      </c>
      <c r="E2544" s="16">
        <v>236933.14</v>
      </c>
      <c r="F2544" s="16">
        <v>218265.03</v>
      </c>
      <c r="G2544" s="16">
        <v>170697.76</v>
      </c>
      <c r="H2544" s="16">
        <v>214133.79</v>
      </c>
      <c r="I2544" s="16">
        <v>167669.48000000001</v>
      </c>
      <c r="J2544" s="16">
        <v>364386.41</v>
      </c>
      <c r="K2544" s="16">
        <v>196335.09</v>
      </c>
      <c r="L2544" s="16">
        <v>188064.07</v>
      </c>
      <c r="M2544" s="16">
        <v>452980.95</v>
      </c>
      <c r="N2544" s="16">
        <v>197012.9</v>
      </c>
      <c r="O2544" s="16">
        <v>193238.44</v>
      </c>
      <c r="P2544" s="16"/>
      <c r="R2544" s="15">
        <v>42768</v>
      </c>
      <c r="S2544" s="16">
        <f t="shared" si="628"/>
        <v>340795.31150000001</v>
      </c>
      <c r="T2544" s="16">
        <v>197012.9</v>
      </c>
      <c r="U2544" s="16">
        <v>193238.44</v>
      </c>
      <c r="V2544" s="17">
        <f t="shared" si="633"/>
        <v>363943.61550000001</v>
      </c>
      <c r="W2544" s="17">
        <f t="shared" si="634"/>
        <v>340795.31150000001</v>
      </c>
      <c r="X2544" s="18">
        <f t="shared" si="635"/>
        <v>-23148.304000000004</v>
      </c>
      <c r="Y2544" s="19">
        <f t="shared" si="626"/>
        <v>-6.3604094189694621E-2</v>
      </c>
      <c r="Z2544" s="17">
        <f t="shared" si="636"/>
        <v>198568.1</v>
      </c>
      <c r="AA2544" s="17">
        <f t="shared" si="637"/>
        <v>197012.9</v>
      </c>
      <c r="AB2544" s="18">
        <f t="shared" si="638"/>
        <v>-1555.2000000000116</v>
      </c>
      <c r="AC2544" s="19">
        <f t="shared" si="629"/>
        <v>-7.8320737318834776E-3</v>
      </c>
      <c r="AD2544" s="17">
        <f t="shared" si="639"/>
        <v>193894.9</v>
      </c>
      <c r="AE2544" s="17">
        <f t="shared" si="640"/>
        <v>193238.44</v>
      </c>
      <c r="AF2544" s="18">
        <f t="shared" si="641"/>
        <v>-656.45999999999185</v>
      </c>
      <c r="AG2544" s="19">
        <f t="shared" si="627"/>
        <v>-3.385648616853728E-3</v>
      </c>
      <c r="AI2544" s="15">
        <v>42768</v>
      </c>
      <c r="AJ2544" s="20">
        <f t="shared" si="630"/>
        <v>-6.3604094189694621E-2</v>
      </c>
      <c r="AK2544" s="20">
        <f t="shared" si="631"/>
        <v>-7.8320737318834776E-3</v>
      </c>
      <c r="AL2544" s="20">
        <f t="shared" si="632"/>
        <v>-3.385648616853728E-3</v>
      </c>
    </row>
    <row r="2545" spans="2:38" x14ac:dyDescent="0.35">
      <c r="B2545" s="15">
        <v>42769</v>
      </c>
      <c r="C2545" s="16">
        <v>262555.43</v>
      </c>
      <c r="D2545" s="16">
        <v>182731.65</v>
      </c>
      <c r="E2545" s="16">
        <v>237913.73</v>
      </c>
      <c r="F2545" s="16">
        <v>218514.86</v>
      </c>
      <c r="G2545" s="16">
        <v>170568.44</v>
      </c>
      <c r="H2545" s="16">
        <v>215120.45</v>
      </c>
      <c r="I2545" s="16">
        <v>167669.48000000001</v>
      </c>
      <c r="J2545" s="16">
        <v>365794.5</v>
      </c>
      <c r="K2545" s="16">
        <v>196335.09</v>
      </c>
      <c r="L2545" s="16">
        <v>188809.99</v>
      </c>
      <c r="M2545" s="16">
        <v>454126.88</v>
      </c>
      <c r="N2545" s="16">
        <v>198369.38</v>
      </c>
      <c r="O2545" s="16">
        <v>193894.9</v>
      </c>
      <c r="P2545" s="16"/>
      <c r="R2545" s="15">
        <v>42769</v>
      </c>
      <c r="S2545" s="16">
        <f t="shared" si="628"/>
        <v>341730.44750000001</v>
      </c>
      <c r="T2545" s="16">
        <v>198369.38</v>
      </c>
      <c r="U2545" s="16">
        <v>193894.9</v>
      </c>
      <c r="V2545" s="17">
        <f t="shared" si="633"/>
        <v>363943.61550000001</v>
      </c>
      <c r="W2545" s="17">
        <f t="shared" si="634"/>
        <v>341730.44750000001</v>
      </c>
      <c r="X2545" s="18">
        <f t="shared" si="635"/>
        <v>-22213.168000000005</v>
      </c>
      <c r="Y2545" s="19">
        <f t="shared" si="626"/>
        <v>-6.1034641230023182E-2</v>
      </c>
      <c r="Z2545" s="17">
        <f t="shared" si="636"/>
        <v>198568.1</v>
      </c>
      <c r="AA2545" s="17">
        <f t="shared" si="637"/>
        <v>198369.38</v>
      </c>
      <c r="AB2545" s="18">
        <f t="shared" si="638"/>
        <v>-198.72000000000116</v>
      </c>
      <c r="AC2545" s="19">
        <f t="shared" si="629"/>
        <v>-1.000764976851776E-3</v>
      </c>
      <c r="AD2545" s="17">
        <f t="shared" si="639"/>
        <v>193894.9</v>
      </c>
      <c r="AE2545" s="17">
        <f t="shared" si="640"/>
        <v>193894.9</v>
      </c>
      <c r="AF2545" s="18">
        <f t="shared" si="641"/>
        <v>0</v>
      </c>
      <c r="AG2545" s="19">
        <f t="shared" si="627"/>
        <v>0</v>
      </c>
      <c r="AI2545" s="15">
        <v>42769</v>
      </c>
      <c r="AJ2545" s="20">
        <f t="shared" si="630"/>
        <v>-6.1034641230023182E-2</v>
      </c>
      <c r="AK2545" s="20">
        <f t="shared" si="631"/>
        <v>-1.000764976851776E-3</v>
      </c>
      <c r="AL2545" s="20">
        <f t="shared" si="632"/>
        <v>0</v>
      </c>
    </row>
    <row r="2546" spans="2:38" x14ac:dyDescent="0.35">
      <c r="B2546" s="15">
        <v>42772</v>
      </c>
      <c r="C2546" s="16">
        <v>262512.88</v>
      </c>
      <c r="D2546" s="16">
        <v>183810.3</v>
      </c>
      <c r="E2546" s="16">
        <v>238461.94</v>
      </c>
      <c r="F2546" s="16">
        <v>218392.22</v>
      </c>
      <c r="G2546" s="16">
        <v>170243.91</v>
      </c>
      <c r="H2546" s="16">
        <v>215124.93</v>
      </c>
      <c r="I2546" s="16">
        <v>167669.48000000001</v>
      </c>
      <c r="J2546" s="16">
        <v>364011.68</v>
      </c>
      <c r="K2546" s="16">
        <v>196335.09</v>
      </c>
      <c r="L2546" s="16">
        <v>188340.66</v>
      </c>
      <c r="M2546" s="16">
        <v>452690.17</v>
      </c>
      <c r="N2546" s="16">
        <v>198015.14</v>
      </c>
      <c r="O2546" s="16">
        <v>193707.34</v>
      </c>
      <c r="P2546" s="16"/>
      <c r="R2546" s="15">
        <v>42772</v>
      </c>
      <c r="S2546" s="16">
        <f t="shared" si="628"/>
        <v>340902.15700000001</v>
      </c>
      <c r="T2546" s="16">
        <v>198015.14</v>
      </c>
      <c r="U2546" s="16">
        <v>193707.34</v>
      </c>
      <c r="V2546" s="17">
        <f t="shared" si="633"/>
        <v>363943.61550000001</v>
      </c>
      <c r="W2546" s="17">
        <f t="shared" si="634"/>
        <v>340902.15700000001</v>
      </c>
      <c r="X2546" s="18">
        <f t="shared" si="635"/>
        <v>-23041.458500000008</v>
      </c>
      <c r="Y2546" s="19">
        <f t="shared" si="626"/>
        <v>-6.3310517120474141E-2</v>
      </c>
      <c r="Z2546" s="17">
        <f t="shared" si="636"/>
        <v>198568.1</v>
      </c>
      <c r="AA2546" s="17">
        <f t="shared" si="637"/>
        <v>198015.14</v>
      </c>
      <c r="AB2546" s="18">
        <f t="shared" si="638"/>
        <v>-552.95999999999185</v>
      </c>
      <c r="AC2546" s="19">
        <f t="shared" si="629"/>
        <v>-2.7847373268918415E-3</v>
      </c>
      <c r="AD2546" s="17">
        <f t="shared" si="639"/>
        <v>193894.9</v>
      </c>
      <c r="AE2546" s="17">
        <f t="shared" si="640"/>
        <v>193707.34</v>
      </c>
      <c r="AF2546" s="18">
        <f t="shared" si="641"/>
        <v>-187.55999999999767</v>
      </c>
      <c r="AG2546" s="19">
        <f t="shared" si="627"/>
        <v>-9.6732817624392228E-4</v>
      </c>
      <c r="AI2546" s="15">
        <v>42772</v>
      </c>
      <c r="AJ2546" s="20">
        <f t="shared" si="630"/>
        <v>-6.3310517120474141E-2</v>
      </c>
      <c r="AK2546" s="20">
        <f t="shared" si="631"/>
        <v>-2.7847373268918415E-3</v>
      </c>
      <c r="AL2546" s="20">
        <f t="shared" si="632"/>
        <v>-9.6732817624392228E-4</v>
      </c>
    </row>
    <row r="2547" spans="2:38" x14ac:dyDescent="0.35">
      <c r="B2547" s="15">
        <v>42773</v>
      </c>
      <c r="C2547" s="16">
        <v>263092.09999999998</v>
      </c>
      <c r="D2547" s="16">
        <v>183572.16</v>
      </c>
      <c r="E2547" s="16">
        <v>238688.9</v>
      </c>
      <c r="F2547" s="16">
        <v>218504.82</v>
      </c>
      <c r="G2547" s="16">
        <v>169793.56</v>
      </c>
      <c r="H2547" s="16">
        <v>214933.04</v>
      </c>
      <c r="I2547" s="16">
        <v>167669.48000000001</v>
      </c>
      <c r="J2547" s="16">
        <v>363332.55</v>
      </c>
      <c r="K2547" s="16">
        <v>196335.09</v>
      </c>
      <c r="L2547" s="16">
        <v>187671.64</v>
      </c>
      <c r="M2547" s="16">
        <v>456612.64</v>
      </c>
      <c r="N2547" s="16">
        <v>198023.78</v>
      </c>
      <c r="O2547" s="16">
        <v>193660.45</v>
      </c>
      <c r="P2547" s="16"/>
      <c r="R2547" s="15">
        <v>42773</v>
      </c>
      <c r="S2547" s="16">
        <f t="shared" si="628"/>
        <v>341687.53950000001</v>
      </c>
      <c r="T2547" s="16">
        <v>198023.78</v>
      </c>
      <c r="U2547" s="16">
        <v>193660.45</v>
      </c>
      <c r="V2547" s="17">
        <f t="shared" si="633"/>
        <v>363943.61550000001</v>
      </c>
      <c r="W2547" s="17">
        <f t="shared" si="634"/>
        <v>341687.53950000001</v>
      </c>
      <c r="X2547" s="18">
        <f t="shared" si="635"/>
        <v>-22256.076000000001</v>
      </c>
      <c r="Y2547" s="19">
        <f t="shared" si="626"/>
        <v>-6.1152538613498494E-2</v>
      </c>
      <c r="Z2547" s="17">
        <f t="shared" si="636"/>
        <v>198568.1</v>
      </c>
      <c r="AA2547" s="17">
        <f t="shared" si="637"/>
        <v>198023.78</v>
      </c>
      <c r="AB2547" s="18">
        <f t="shared" si="638"/>
        <v>-544.32000000000698</v>
      </c>
      <c r="AC2547" s="19">
        <f t="shared" si="629"/>
        <v>-2.7412258061592317E-3</v>
      </c>
      <c r="AD2547" s="17">
        <f t="shared" si="639"/>
        <v>193894.9</v>
      </c>
      <c r="AE2547" s="17">
        <f t="shared" si="640"/>
        <v>193660.45</v>
      </c>
      <c r="AF2547" s="18">
        <f t="shared" si="641"/>
        <v>-234.44999999998254</v>
      </c>
      <c r="AG2547" s="19">
        <f t="shared" si="627"/>
        <v>-1.2091602203048277E-3</v>
      </c>
      <c r="AI2547" s="15">
        <v>42773</v>
      </c>
      <c r="AJ2547" s="20">
        <f t="shared" si="630"/>
        <v>-6.1152538613498494E-2</v>
      </c>
      <c r="AK2547" s="20">
        <f t="shared" si="631"/>
        <v>-2.7412258061592317E-3</v>
      </c>
      <c r="AL2547" s="20">
        <f t="shared" si="632"/>
        <v>-1.2091602203048277E-3</v>
      </c>
    </row>
    <row r="2548" spans="2:38" x14ac:dyDescent="0.35">
      <c r="B2548" s="15">
        <v>42774</v>
      </c>
      <c r="C2548" s="16">
        <v>263521.96999999997</v>
      </c>
      <c r="D2548" s="16">
        <v>184118.64</v>
      </c>
      <c r="E2548" s="16">
        <v>239225.29</v>
      </c>
      <c r="F2548" s="16">
        <v>218582.61</v>
      </c>
      <c r="G2548" s="16">
        <v>170407.18</v>
      </c>
      <c r="H2548" s="16">
        <v>216179.6</v>
      </c>
      <c r="I2548" s="16">
        <v>167669.48000000001</v>
      </c>
      <c r="J2548" s="16">
        <v>364316.59</v>
      </c>
      <c r="K2548" s="16">
        <v>196335.09</v>
      </c>
      <c r="L2548" s="16">
        <v>187932.17</v>
      </c>
      <c r="M2548" s="16">
        <v>452160.6</v>
      </c>
      <c r="N2548" s="16">
        <v>198282.98</v>
      </c>
      <c r="O2548" s="16">
        <v>194223.13</v>
      </c>
      <c r="P2548" s="16"/>
      <c r="R2548" s="15">
        <v>42774</v>
      </c>
      <c r="S2548" s="16">
        <f t="shared" si="628"/>
        <v>341147.73750000005</v>
      </c>
      <c r="T2548" s="16">
        <v>198282.98</v>
      </c>
      <c r="U2548" s="16">
        <v>194223.13</v>
      </c>
      <c r="V2548" s="17">
        <f t="shared" si="633"/>
        <v>363943.61550000001</v>
      </c>
      <c r="W2548" s="17">
        <f t="shared" si="634"/>
        <v>341147.73750000005</v>
      </c>
      <c r="X2548" s="18">
        <f t="shared" si="635"/>
        <v>-22795.877999999968</v>
      </c>
      <c r="Y2548" s="19">
        <f t="shared" si="626"/>
        <v>-6.2635740892671238E-2</v>
      </c>
      <c r="Z2548" s="17">
        <f t="shared" si="636"/>
        <v>198568.1</v>
      </c>
      <c r="AA2548" s="17">
        <f t="shared" si="637"/>
        <v>198282.98</v>
      </c>
      <c r="AB2548" s="18">
        <f t="shared" si="638"/>
        <v>-285.11999999999534</v>
      </c>
      <c r="AC2548" s="19">
        <f t="shared" si="629"/>
        <v>-1.4358801841786034E-3</v>
      </c>
      <c r="AD2548" s="17">
        <f t="shared" si="639"/>
        <v>194223.13</v>
      </c>
      <c r="AE2548" s="17">
        <f t="shared" si="640"/>
        <v>194223.13</v>
      </c>
      <c r="AF2548" s="18">
        <f t="shared" si="641"/>
        <v>0</v>
      </c>
      <c r="AG2548" s="19">
        <f t="shared" si="627"/>
        <v>0</v>
      </c>
      <c r="AI2548" s="15">
        <v>42774</v>
      </c>
      <c r="AJ2548" s="20">
        <f t="shared" si="630"/>
        <v>-6.2635740892671238E-2</v>
      </c>
      <c r="AK2548" s="20">
        <f t="shared" si="631"/>
        <v>-1.4358801841786034E-3</v>
      </c>
      <c r="AL2548" s="20">
        <f t="shared" si="632"/>
        <v>0</v>
      </c>
    </row>
    <row r="2549" spans="2:38" x14ac:dyDescent="0.35">
      <c r="B2549" s="15">
        <v>42775</v>
      </c>
      <c r="C2549" s="16">
        <v>264857.19</v>
      </c>
      <c r="D2549" s="16">
        <v>183614.82</v>
      </c>
      <c r="E2549" s="16">
        <v>239731.43</v>
      </c>
      <c r="F2549" s="16">
        <v>219082.11</v>
      </c>
      <c r="G2549" s="16">
        <v>170428.86</v>
      </c>
      <c r="H2549" s="16">
        <v>216465</v>
      </c>
      <c r="I2549" s="16">
        <v>167669.48000000001</v>
      </c>
      <c r="J2549" s="16">
        <v>366072.63</v>
      </c>
      <c r="K2549" s="16">
        <v>196335.09</v>
      </c>
      <c r="L2549" s="16">
        <v>188889.71</v>
      </c>
      <c r="M2549" s="16">
        <v>452516.12</v>
      </c>
      <c r="N2549" s="16">
        <v>199458.02</v>
      </c>
      <c r="O2549" s="16">
        <v>194832.7</v>
      </c>
      <c r="P2549" s="16"/>
      <c r="R2549" s="15">
        <v>42775</v>
      </c>
      <c r="S2549" s="16">
        <f t="shared" si="628"/>
        <v>341846.8775</v>
      </c>
      <c r="T2549" s="16">
        <v>199458.02</v>
      </c>
      <c r="U2549" s="16">
        <v>194832.7</v>
      </c>
      <c r="V2549" s="17">
        <f t="shared" si="633"/>
        <v>363943.61550000001</v>
      </c>
      <c r="W2549" s="17">
        <f t="shared" si="634"/>
        <v>341846.8775</v>
      </c>
      <c r="X2549" s="18">
        <f t="shared" si="635"/>
        <v>-22096.738000000012</v>
      </c>
      <c r="Y2549" s="19">
        <f t="shared" si="626"/>
        <v>-6.0714729037470945E-2</v>
      </c>
      <c r="Z2549" s="17">
        <f t="shared" si="636"/>
        <v>199458.02</v>
      </c>
      <c r="AA2549" s="17">
        <f t="shared" si="637"/>
        <v>199458.02</v>
      </c>
      <c r="AB2549" s="18">
        <f t="shared" si="638"/>
        <v>0</v>
      </c>
      <c r="AC2549" s="19">
        <f t="shared" si="629"/>
        <v>0</v>
      </c>
      <c r="AD2549" s="17">
        <f t="shared" si="639"/>
        <v>194832.7</v>
      </c>
      <c r="AE2549" s="17">
        <f t="shared" si="640"/>
        <v>194832.7</v>
      </c>
      <c r="AF2549" s="18">
        <f t="shared" si="641"/>
        <v>0</v>
      </c>
      <c r="AG2549" s="19">
        <f t="shared" si="627"/>
        <v>0</v>
      </c>
      <c r="AI2549" s="15">
        <v>42775</v>
      </c>
      <c r="AJ2549" s="20">
        <f t="shared" si="630"/>
        <v>-6.0714729037470945E-2</v>
      </c>
      <c r="AK2549" s="20">
        <f t="shared" si="631"/>
        <v>0</v>
      </c>
      <c r="AL2549" s="20">
        <f t="shared" si="632"/>
        <v>0</v>
      </c>
    </row>
    <row r="2550" spans="2:38" x14ac:dyDescent="0.35">
      <c r="B2550" s="15">
        <v>42776</v>
      </c>
      <c r="C2550" s="16">
        <v>265890.53000000003</v>
      </c>
      <c r="D2550" s="16">
        <v>183932.88</v>
      </c>
      <c r="E2550" s="16">
        <v>240496.18</v>
      </c>
      <c r="F2550" s="16">
        <v>219356.06</v>
      </c>
      <c r="G2550" s="16">
        <v>172364.27</v>
      </c>
      <c r="H2550" s="16">
        <v>219523.75</v>
      </c>
      <c r="I2550" s="16">
        <v>167669.48000000001</v>
      </c>
      <c r="J2550" s="16">
        <v>368570</v>
      </c>
      <c r="K2550" s="16">
        <v>196335.09</v>
      </c>
      <c r="L2550" s="16">
        <v>189596.41</v>
      </c>
      <c r="M2550" s="16">
        <v>452552.87</v>
      </c>
      <c r="N2550" s="16">
        <v>200244.26</v>
      </c>
      <c r="O2550" s="16">
        <v>195114.04</v>
      </c>
      <c r="P2550" s="16"/>
      <c r="R2550" s="15">
        <v>42776</v>
      </c>
      <c r="S2550" s="16">
        <f t="shared" si="628"/>
        <v>343299.88500000001</v>
      </c>
      <c r="T2550" s="16">
        <v>200244.26</v>
      </c>
      <c r="U2550" s="16">
        <v>195114.04</v>
      </c>
      <c r="V2550" s="17">
        <f t="shared" si="633"/>
        <v>363943.61550000001</v>
      </c>
      <c r="W2550" s="17">
        <f t="shared" si="634"/>
        <v>343299.88500000001</v>
      </c>
      <c r="X2550" s="18">
        <f t="shared" si="635"/>
        <v>-20643.730500000005</v>
      </c>
      <c r="Y2550" s="19">
        <f t="shared" si="626"/>
        <v>-5.6722331759107354E-2</v>
      </c>
      <c r="Z2550" s="17">
        <f t="shared" si="636"/>
        <v>200244.26</v>
      </c>
      <c r="AA2550" s="17">
        <f t="shared" si="637"/>
        <v>200244.26</v>
      </c>
      <c r="AB2550" s="18">
        <f t="shared" si="638"/>
        <v>0</v>
      </c>
      <c r="AC2550" s="19">
        <f t="shared" si="629"/>
        <v>0</v>
      </c>
      <c r="AD2550" s="17">
        <f t="shared" si="639"/>
        <v>195114.04</v>
      </c>
      <c r="AE2550" s="17">
        <f t="shared" si="640"/>
        <v>195114.04</v>
      </c>
      <c r="AF2550" s="18">
        <f t="shared" si="641"/>
        <v>0</v>
      </c>
      <c r="AG2550" s="19">
        <f t="shared" si="627"/>
        <v>0</v>
      </c>
      <c r="AI2550" s="15">
        <v>42776</v>
      </c>
      <c r="AJ2550" s="20">
        <f t="shared" si="630"/>
        <v>-5.6722331759107354E-2</v>
      </c>
      <c r="AK2550" s="20">
        <f t="shared" si="631"/>
        <v>0</v>
      </c>
      <c r="AL2550" s="20">
        <f t="shared" si="632"/>
        <v>0</v>
      </c>
    </row>
    <row r="2551" spans="2:38" x14ac:dyDescent="0.35">
      <c r="B2551" s="15">
        <v>42779</v>
      </c>
      <c r="C2551" s="16">
        <v>267493.96999999997</v>
      </c>
      <c r="D2551" s="16">
        <v>183406.92</v>
      </c>
      <c r="E2551" s="16">
        <v>241157.22</v>
      </c>
      <c r="F2551" s="16">
        <v>219501.88</v>
      </c>
      <c r="G2551" s="16">
        <v>172104.32000000001</v>
      </c>
      <c r="H2551" s="16">
        <v>220626.11</v>
      </c>
      <c r="I2551" s="16">
        <v>167669.48000000001</v>
      </c>
      <c r="J2551" s="16">
        <v>368291.34</v>
      </c>
      <c r="K2551" s="16">
        <v>196335.09</v>
      </c>
      <c r="L2551" s="16">
        <v>190098.17</v>
      </c>
      <c r="M2551" s="16">
        <v>456049.54</v>
      </c>
      <c r="N2551" s="16">
        <v>201332.9</v>
      </c>
      <c r="O2551" s="16">
        <v>195536.05</v>
      </c>
      <c r="P2551" s="16"/>
      <c r="R2551" s="15">
        <v>42779</v>
      </c>
      <c r="S2551" s="16">
        <f t="shared" si="628"/>
        <v>344409.14150000003</v>
      </c>
      <c r="T2551" s="16">
        <v>201332.9</v>
      </c>
      <c r="U2551" s="16">
        <v>195536.05</v>
      </c>
      <c r="V2551" s="17">
        <f t="shared" si="633"/>
        <v>363943.61550000001</v>
      </c>
      <c r="W2551" s="17">
        <f t="shared" si="634"/>
        <v>344409.14150000003</v>
      </c>
      <c r="X2551" s="18">
        <f t="shared" si="635"/>
        <v>-19534.473999999987</v>
      </c>
      <c r="Y2551" s="19">
        <f t="shared" si="626"/>
        <v>-5.3674451667912244E-2</v>
      </c>
      <c r="Z2551" s="17">
        <f t="shared" si="636"/>
        <v>201332.9</v>
      </c>
      <c r="AA2551" s="17">
        <f t="shared" si="637"/>
        <v>201332.9</v>
      </c>
      <c r="AB2551" s="18">
        <f t="shared" si="638"/>
        <v>0</v>
      </c>
      <c r="AC2551" s="19">
        <f t="shared" si="629"/>
        <v>0</v>
      </c>
      <c r="AD2551" s="17">
        <f t="shared" si="639"/>
        <v>195536.05</v>
      </c>
      <c r="AE2551" s="17">
        <f t="shared" si="640"/>
        <v>195536.05</v>
      </c>
      <c r="AF2551" s="18">
        <f t="shared" si="641"/>
        <v>0</v>
      </c>
      <c r="AG2551" s="19">
        <f t="shared" si="627"/>
        <v>0</v>
      </c>
      <c r="AI2551" s="15">
        <v>42779</v>
      </c>
      <c r="AJ2551" s="20">
        <f t="shared" si="630"/>
        <v>-5.3674451667912244E-2</v>
      </c>
      <c r="AK2551" s="20">
        <f t="shared" si="631"/>
        <v>0</v>
      </c>
      <c r="AL2551" s="20">
        <f t="shared" si="632"/>
        <v>0</v>
      </c>
    </row>
    <row r="2552" spans="2:38" x14ac:dyDescent="0.35">
      <c r="B2552" s="15">
        <v>42780</v>
      </c>
      <c r="C2552" s="16">
        <v>268550.98</v>
      </c>
      <c r="D2552" s="16">
        <v>183634.26</v>
      </c>
      <c r="E2552" s="16">
        <v>241887.81</v>
      </c>
      <c r="F2552" s="16">
        <v>219764.32</v>
      </c>
      <c r="G2552" s="16">
        <v>172578.33</v>
      </c>
      <c r="H2552" s="16">
        <v>221622.96</v>
      </c>
      <c r="I2552" s="16">
        <v>167669.48000000001</v>
      </c>
      <c r="J2552" s="16">
        <v>368795.36</v>
      </c>
      <c r="K2552" s="16">
        <v>196335.09</v>
      </c>
      <c r="L2552" s="16">
        <v>190536.08</v>
      </c>
      <c r="M2552" s="16">
        <v>456265.59</v>
      </c>
      <c r="N2552" s="16">
        <v>202136.42</v>
      </c>
      <c r="O2552" s="16">
        <v>195676.72</v>
      </c>
      <c r="P2552" s="16"/>
      <c r="R2552" s="15">
        <v>42780</v>
      </c>
      <c r="S2552" s="16">
        <f t="shared" si="628"/>
        <v>344890.85950000002</v>
      </c>
      <c r="T2552" s="16">
        <v>202136.42</v>
      </c>
      <c r="U2552" s="16">
        <v>195676.72</v>
      </c>
      <c r="V2552" s="17">
        <f t="shared" si="633"/>
        <v>363943.61550000001</v>
      </c>
      <c r="W2552" s="17">
        <f t="shared" si="634"/>
        <v>344890.85950000002</v>
      </c>
      <c r="X2552" s="18">
        <f t="shared" si="635"/>
        <v>-19052.755999999994</v>
      </c>
      <c r="Y2552" s="19">
        <f t="shared" si="626"/>
        <v>-5.2350845539149163E-2</v>
      </c>
      <c r="Z2552" s="17">
        <f t="shared" si="636"/>
        <v>202136.42</v>
      </c>
      <c r="AA2552" s="17">
        <f t="shared" si="637"/>
        <v>202136.42</v>
      </c>
      <c r="AB2552" s="18">
        <f t="shared" si="638"/>
        <v>0</v>
      </c>
      <c r="AC2552" s="19">
        <f t="shared" si="629"/>
        <v>0</v>
      </c>
      <c r="AD2552" s="17">
        <f t="shared" si="639"/>
        <v>195676.72</v>
      </c>
      <c r="AE2552" s="17">
        <f t="shared" si="640"/>
        <v>195676.72</v>
      </c>
      <c r="AF2552" s="18">
        <f t="shared" si="641"/>
        <v>0</v>
      </c>
      <c r="AG2552" s="19">
        <f t="shared" si="627"/>
        <v>0</v>
      </c>
      <c r="AI2552" s="15">
        <v>42780</v>
      </c>
      <c r="AJ2552" s="20">
        <f t="shared" si="630"/>
        <v>-5.2350845539149163E-2</v>
      </c>
      <c r="AK2552" s="20">
        <f t="shared" si="631"/>
        <v>0</v>
      </c>
      <c r="AL2552" s="20">
        <f t="shared" si="632"/>
        <v>0</v>
      </c>
    </row>
    <row r="2553" spans="2:38" x14ac:dyDescent="0.35">
      <c r="B2553" s="15">
        <v>42781</v>
      </c>
      <c r="C2553" s="16">
        <v>270181.90000000002</v>
      </c>
      <c r="D2553" s="16">
        <v>184016.31</v>
      </c>
      <c r="E2553" s="16">
        <v>243040.47</v>
      </c>
      <c r="F2553" s="16">
        <v>219840.36</v>
      </c>
      <c r="G2553" s="16">
        <v>172841.05</v>
      </c>
      <c r="H2553" s="16">
        <v>223742.3</v>
      </c>
      <c r="I2553" s="16">
        <v>167669.48000000001</v>
      </c>
      <c r="J2553" s="16">
        <v>370327.02</v>
      </c>
      <c r="K2553" s="16">
        <v>196335.09</v>
      </c>
      <c r="L2553" s="16">
        <v>190678.72</v>
      </c>
      <c r="M2553" s="16">
        <v>462065.52</v>
      </c>
      <c r="N2553" s="16">
        <v>203190.5</v>
      </c>
      <c r="O2553" s="16">
        <v>196333.18</v>
      </c>
      <c r="P2553" s="16"/>
      <c r="R2553" s="15">
        <v>42781</v>
      </c>
      <c r="S2553" s="16">
        <f t="shared" si="628"/>
        <v>347268.80000000005</v>
      </c>
      <c r="T2553" s="16">
        <v>203190.5</v>
      </c>
      <c r="U2553" s="16">
        <v>196333.18</v>
      </c>
      <c r="V2553" s="17">
        <f t="shared" si="633"/>
        <v>363943.61550000001</v>
      </c>
      <c r="W2553" s="17">
        <f t="shared" si="634"/>
        <v>347268.80000000005</v>
      </c>
      <c r="X2553" s="18">
        <f t="shared" si="635"/>
        <v>-16674.815499999968</v>
      </c>
      <c r="Y2553" s="19">
        <f t="shared" si="626"/>
        <v>-4.5817029863517329E-2</v>
      </c>
      <c r="Z2553" s="17">
        <f t="shared" si="636"/>
        <v>203190.5</v>
      </c>
      <c r="AA2553" s="17">
        <f t="shared" si="637"/>
        <v>203190.5</v>
      </c>
      <c r="AB2553" s="18">
        <f t="shared" si="638"/>
        <v>0</v>
      </c>
      <c r="AC2553" s="19">
        <f t="shared" si="629"/>
        <v>0</v>
      </c>
      <c r="AD2553" s="17">
        <f t="shared" si="639"/>
        <v>196333.18</v>
      </c>
      <c r="AE2553" s="17">
        <f t="shared" si="640"/>
        <v>196333.18</v>
      </c>
      <c r="AF2553" s="18">
        <f t="shared" si="641"/>
        <v>0</v>
      </c>
      <c r="AG2553" s="19">
        <f t="shared" si="627"/>
        <v>0</v>
      </c>
      <c r="AI2553" s="15">
        <v>42781</v>
      </c>
      <c r="AJ2553" s="20">
        <f t="shared" si="630"/>
        <v>-4.5817029863517329E-2</v>
      </c>
      <c r="AK2553" s="20">
        <f t="shared" si="631"/>
        <v>0</v>
      </c>
      <c r="AL2553" s="20">
        <f t="shared" si="632"/>
        <v>0</v>
      </c>
    </row>
    <row r="2554" spans="2:38" x14ac:dyDescent="0.35">
      <c r="B2554" s="15">
        <v>42782</v>
      </c>
      <c r="C2554" s="16">
        <v>270020.02</v>
      </c>
      <c r="D2554" s="16">
        <v>184409.16</v>
      </c>
      <c r="E2554" s="16">
        <v>243153.68</v>
      </c>
      <c r="F2554" s="16">
        <v>219354.86</v>
      </c>
      <c r="G2554" s="16">
        <v>171963.75</v>
      </c>
      <c r="H2554" s="16">
        <v>223076.07</v>
      </c>
      <c r="I2554" s="16">
        <v>167669.48000000001</v>
      </c>
      <c r="J2554" s="16">
        <v>369546.18</v>
      </c>
      <c r="K2554" s="16">
        <v>196335.09</v>
      </c>
      <c r="L2554" s="16">
        <v>189773.72</v>
      </c>
      <c r="M2554" s="16">
        <v>462131.03</v>
      </c>
      <c r="N2554" s="16">
        <v>203017.7</v>
      </c>
      <c r="O2554" s="16">
        <v>196333.18</v>
      </c>
      <c r="P2554" s="16"/>
      <c r="R2554" s="15">
        <v>42782</v>
      </c>
      <c r="S2554" s="16">
        <f t="shared" si="628"/>
        <v>346826.31</v>
      </c>
      <c r="T2554" s="16">
        <v>203017.7</v>
      </c>
      <c r="U2554" s="16">
        <v>196333.18</v>
      </c>
      <c r="V2554" s="17">
        <f t="shared" si="633"/>
        <v>363943.61550000001</v>
      </c>
      <c r="W2554" s="17">
        <f t="shared" si="634"/>
        <v>346826.31</v>
      </c>
      <c r="X2554" s="18">
        <f t="shared" si="635"/>
        <v>-17117.305500000017</v>
      </c>
      <c r="Y2554" s="19">
        <f t="shared" si="626"/>
        <v>-4.7032850065204718E-2</v>
      </c>
      <c r="Z2554" s="17">
        <f t="shared" si="636"/>
        <v>203190.5</v>
      </c>
      <c r="AA2554" s="17">
        <f t="shared" si="637"/>
        <v>203017.7</v>
      </c>
      <c r="AB2554" s="18">
        <f t="shared" si="638"/>
        <v>-172.79999999998836</v>
      </c>
      <c r="AC2554" s="19">
        <f t="shared" si="629"/>
        <v>-8.5043346022569148E-4</v>
      </c>
      <c r="AD2554" s="17">
        <f t="shared" si="639"/>
        <v>196333.18</v>
      </c>
      <c r="AE2554" s="17">
        <f t="shared" si="640"/>
        <v>196333.18</v>
      </c>
      <c r="AF2554" s="18">
        <f t="shared" si="641"/>
        <v>0</v>
      </c>
      <c r="AG2554" s="19">
        <f t="shared" si="627"/>
        <v>0</v>
      </c>
      <c r="AI2554" s="15">
        <v>42782</v>
      </c>
      <c r="AJ2554" s="20">
        <f t="shared" si="630"/>
        <v>-4.7032850065204718E-2</v>
      </c>
      <c r="AK2554" s="20">
        <f t="shared" si="631"/>
        <v>-8.5043346022569148E-4</v>
      </c>
      <c r="AL2554" s="20">
        <f t="shared" si="632"/>
        <v>0</v>
      </c>
    </row>
    <row r="2555" spans="2:38" x14ac:dyDescent="0.35">
      <c r="B2555" s="15">
        <v>42783</v>
      </c>
      <c r="C2555" s="16">
        <v>270925.53999999998</v>
      </c>
      <c r="D2555" s="16">
        <v>184146.18</v>
      </c>
      <c r="E2555" s="16">
        <v>243553.88</v>
      </c>
      <c r="F2555" s="16">
        <v>219628.16</v>
      </c>
      <c r="G2555" s="16">
        <v>171421.25</v>
      </c>
      <c r="H2555" s="16">
        <v>222428.45</v>
      </c>
      <c r="I2555" s="16">
        <v>167669.48000000001</v>
      </c>
      <c r="J2555" s="16">
        <v>368957.67</v>
      </c>
      <c r="K2555" s="16">
        <v>196335.09</v>
      </c>
      <c r="L2555" s="16">
        <v>189714.12</v>
      </c>
      <c r="M2555" s="16">
        <v>463177.39</v>
      </c>
      <c r="N2555" s="16">
        <v>203337.38</v>
      </c>
      <c r="O2555" s="16">
        <v>196520.74</v>
      </c>
      <c r="P2555" s="16"/>
      <c r="R2555" s="15">
        <v>42783</v>
      </c>
      <c r="S2555" s="16">
        <f t="shared" si="628"/>
        <v>346833.52749999997</v>
      </c>
      <c r="T2555" s="16">
        <v>203337.38</v>
      </c>
      <c r="U2555" s="16">
        <v>196520.74</v>
      </c>
      <c r="V2555" s="17">
        <f t="shared" si="633"/>
        <v>363943.61550000001</v>
      </c>
      <c r="W2555" s="17">
        <f t="shared" si="634"/>
        <v>346833.52749999997</v>
      </c>
      <c r="X2555" s="18">
        <f t="shared" si="635"/>
        <v>-17110.088000000047</v>
      </c>
      <c r="Y2555" s="19">
        <f t="shared" si="626"/>
        <v>-4.7013018696573469E-2</v>
      </c>
      <c r="Z2555" s="17">
        <f t="shared" si="636"/>
        <v>203337.38</v>
      </c>
      <c r="AA2555" s="17">
        <f t="shared" si="637"/>
        <v>203337.38</v>
      </c>
      <c r="AB2555" s="18">
        <f t="shared" si="638"/>
        <v>0</v>
      </c>
      <c r="AC2555" s="19">
        <f t="shared" si="629"/>
        <v>0</v>
      </c>
      <c r="AD2555" s="17">
        <f t="shared" si="639"/>
        <v>196520.74</v>
      </c>
      <c r="AE2555" s="17">
        <f t="shared" si="640"/>
        <v>196520.74</v>
      </c>
      <c r="AF2555" s="18">
        <f t="shared" si="641"/>
        <v>0</v>
      </c>
      <c r="AG2555" s="19">
        <f t="shared" si="627"/>
        <v>0</v>
      </c>
      <c r="AI2555" s="15">
        <v>42783</v>
      </c>
      <c r="AJ2555" s="20">
        <f t="shared" si="630"/>
        <v>-4.7013018696573469E-2</v>
      </c>
      <c r="AK2555" s="20">
        <f t="shared" si="631"/>
        <v>0</v>
      </c>
      <c r="AL2555" s="20">
        <f t="shared" si="632"/>
        <v>0</v>
      </c>
    </row>
    <row r="2556" spans="2:38" x14ac:dyDescent="0.35">
      <c r="B2556" s="15">
        <v>42787</v>
      </c>
      <c r="C2556" s="16">
        <v>272507.62</v>
      </c>
      <c r="D2556" s="16">
        <v>184552.53</v>
      </c>
      <c r="E2556" s="16">
        <v>244678.97</v>
      </c>
      <c r="F2556" s="16">
        <v>220250.73</v>
      </c>
      <c r="G2556" s="16">
        <v>172454.35</v>
      </c>
      <c r="H2556" s="16">
        <v>225536.1</v>
      </c>
      <c r="I2556" s="16">
        <v>167669.48000000001</v>
      </c>
      <c r="J2556" s="16">
        <v>370268.61</v>
      </c>
      <c r="K2556" s="16">
        <v>196335.09</v>
      </c>
      <c r="L2556" s="16">
        <v>190483.28</v>
      </c>
      <c r="M2556" s="16">
        <v>467047.49</v>
      </c>
      <c r="N2556" s="16">
        <v>204546.98</v>
      </c>
      <c r="O2556" s="16">
        <v>197270.98</v>
      </c>
      <c r="P2556" s="16"/>
      <c r="R2556" s="15">
        <v>42787</v>
      </c>
      <c r="S2556" s="16">
        <f t="shared" si="628"/>
        <v>349030.21400000004</v>
      </c>
      <c r="T2556" s="16">
        <v>204546.98</v>
      </c>
      <c r="U2556" s="16">
        <v>197270.98</v>
      </c>
      <c r="V2556" s="17">
        <f t="shared" si="633"/>
        <v>363943.61550000001</v>
      </c>
      <c r="W2556" s="17">
        <f t="shared" si="634"/>
        <v>349030.21400000004</v>
      </c>
      <c r="X2556" s="18">
        <f t="shared" si="635"/>
        <v>-14913.401499999978</v>
      </c>
      <c r="Y2556" s="19">
        <f t="shared" si="626"/>
        <v>-4.0977230716113436E-2</v>
      </c>
      <c r="Z2556" s="17">
        <f t="shared" si="636"/>
        <v>204546.98</v>
      </c>
      <c r="AA2556" s="17">
        <f t="shared" si="637"/>
        <v>204546.98</v>
      </c>
      <c r="AB2556" s="18">
        <f t="shared" si="638"/>
        <v>0</v>
      </c>
      <c r="AC2556" s="19">
        <f t="shared" si="629"/>
        <v>0</v>
      </c>
      <c r="AD2556" s="17">
        <f t="shared" si="639"/>
        <v>197270.98</v>
      </c>
      <c r="AE2556" s="17">
        <f t="shared" si="640"/>
        <v>197270.98</v>
      </c>
      <c r="AF2556" s="18">
        <f t="shared" si="641"/>
        <v>0</v>
      </c>
      <c r="AG2556" s="19">
        <f t="shared" si="627"/>
        <v>0</v>
      </c>
      <c r="AI2556" s="15">
        <v>42787</v>
      </c>
      <c r="AJ2556" s="20">
        <f t="shared" si="630"/>
        <v>-4.0977230716113436E-2</v>
      </c>
      <c r="AK2556" s="20">
        <f t="shared" si="631"/>
        <v>0</v>
      </c>
      <c r="AL2556" s="20">
        <f t="shared" si="632"/>
        <v>0</v>
      </c>
    </row>
    <row r="2557" spans="2:38" x14ac:dyDescent="0.35">
      <c r="B2557" s="15">
        <v>42788</v>
      </c>
      <c r="C2557" s="16">
        <v>272452.37</v>
      </c>
      <c r="D2557" s="16">
        <v>184702.92</v>
      </c>
      <c r="E2557" s="16">
        <v>244728.93</v>
      </c>
      <c r="F2557" s="16">
        <v>219983.25</v>
      </c>
      <c r="G2557" s="16">
        <v>172056.52</v>
      </c>
      <c r="H2557" s="16">
        <v>225964.83</v>
      </c>
      <c r="I2557" s="16">
        <v>167669.48000000001</v>
      </c>
      <c r="J2557" s="16">
        <v>369512.93</v>
      </c>
      <c r="K2557" s="16">
        <v>196335.09</v>
      </c>
      <c r="L2557" s="16">
        <v>189537.13</v>
      </c>
      <c r="M2557" s="16">
        <v>466622.12</v>
      </c>
      <c r="N2557" s="16">
        <v>204365.54</v>
      </c>
      <c r="O2557" s="16">
        <v>197177.2</v>
      </c>
      <c r="P2557" s="16"/>
      <c r="R2557" s="15">
        <v>42788</v>
      </c>
      <c r="S2557" s="16">
        <f t="shared" si="628"/>
        <v>348788.63800000004</v>
      </c>
      <c r="T2557" s="16">
        <v>204365.54</v>
      </c>
      <c r="U2557" s="16">
        <v>197177.2</v>
      </c>
      <c r="V2557" s="17">
        <f t="shared" si="633"/>
        <v>363943.61550000001</v>
      </c>
      <c r="W2557" s="17">
        <f t="shared" si="634"/>
        <v>348788.63800000004</v>
      </c>
      <c r="X2557" s="18">
        <f t="shared" si="635"/>
        <v>-15154.977499999979</v>
      </c>
      <c r="Y2557" s="19">
        <f t="shared" si="626"/>
        <v>-4.1641003865885866E-2</v>
      </c>
      <c r="Z2557" s="17">
        <f t="shared" si="636"/>
        <v>204546.98</v>
      </c>
      <c r="AA2557" s="17">
        <f t="shared" si="637"/>
        <v>204365.54</v>
      </c>
      <c r="AB2557" s="18">
        <f t="shared" si="638"/>
        <v>-181.44000000000233</v>
      </c>
      <c r="AC2557" s="19">
        <f t="shared" si="629"/>
        <v>-8.8703338470214673E-4</v>
      </c>
      <c r="AD2557" s="17">
        <f t="shared" si="639"/>
        <v>197270.98</v>
      </c>
      <c r="AE2557" s="17">
        <f t="shared" si="640"/>
        <v>197177.2</v>
      </c>
      <c r="AF2557" s="18">
        <f t="shared" si="641"/>
        <v>-93.779999999998836</v>
      </c>
      <c r="AG2557" s="19">
        <f t="shared" si="627"/>
        <v>-4.7538669904716261E-4</v>
      </c>
      <c r="AI2557" s="15">
        <v>42788</v>
      </c>
      <c r="AJ2557" s="20">
        <f t="shared" si="630"/>
        <v>-4.1641003865885866E-2</v>
      </c>
      <c r="AK2557" s="20">
        <f t="shared" si="631"/>
        <v>-8.8703338470214673E-4</v>
      </c>
      <c r="AL2557" s="20">
        <f t="shared" si="632"/>
        <v>-4.7538669904716261E-4</v>
      </c>
    </row>
    <row r="2558" spans="2:38" x14ac:dyDescent="0.35">
      <c r="B2558" s="15">
        <v>42789</v>
      </c>
      <c r="C2558" s="16">
        <v>271930.94</v>
      </c>
      <c r="D2558" s="16">
        <v>185609.85</v>
      </c>
      <c r="E2558" s="16">
        <v>244879.24</v>
      </c>
      <c r="F2558" s="16">
        <v>219929.7</v>
      </c>
      <c r="G2558" s="16">
        <v>171505.81</v>
      </c>
      <c r="H2558" s="16">
        <v>225008</v>
      </c>
      <c r="I2558" s="16">
        <v>167669.48000000001</v>
      </c>
      <c r="J2558" s="16">
        <v>369934.88</v>
      </c>
      <c r="K2558" s="16">
        <v>196335.09</v>
      </c>
      <c r="L2558" s="16">
        <v>189545.08</v>
      </c>
      <c r="M2558" s="16">
        <v>464934.91</v>
      </c>
      <c r="N2558" s="16">
        <v>204503.78</v>
      </c>
      <c r="O2558" s="16">
        <v>197224.09</v>
      </c>
      <c r="P2558" s="16"/>
      <c r="R2558" s="15">
        <v>42789</v>
      </c>
      <c r="S2558" s="16">
        <f t="shared" si="628"/>
        <v>348222.40549999999</v>
      </c>
      <c r="T2558" s="16">
        <v>204503.78</v>
      </c>
      <c r="U2558" s="16">
        <v>197224.09</v>
      </c>
      <c r="V2558" s="17">
        <f t="shared" si="633"/>
        <v>363943.61550000001</v>
      </c>
      <c r="W2558" s="17">
        <f t="shared" si="634"/>
        <v>348222.40549999999</v>
      </c>
      <c r="X2558" s="18">
        <f t="shared" si="635"/>
        <v>-15721.210000000021</v>
      </c>
      <c r="Y2558" s="19">
        <f t="shared" si="626"/>
        <v>-4.3196828658201916E-2</v>
      </c>
      <c r="Z2558" s="17">
        <f t="shared" si="636"/>
        <v>204546.98</v>
      </c>
      <c r="AA2558" s="17">
        <f t="shared" si="637"/>
        <v>204503.78</v>
      </c>
      <c r="AB2558" s="18">
        <f t="shared" si="638"/>
        <v>-43.200000000011642</v>
      </c>
      <c r="AC2558" s="19">
        <f t="shared" si="629"/>
        <v>-2.1119842492913678E-4</v>
      </c>
      <c r="AD2558" s="17">
        <f t="shared" si="639"/>
        <v>197270.98</v>
      </c>
      <c r="AE2558" s="17">
        <f t="shared" si="640"/>
        <v>197224.09</v>
      </c>
      <c r="AF2558" s="18">
        <f t="shared" si="641"/>
        <v>-46.89000000001397</v>
      </c>
      <c r="AG2558" s="19">
        <f t="shared" si="627"/>
        <v>-2.3769334952365506E-4</v>
      </c>
      <c r="AI2558" s="15">
        <v>42789</v>
      </c>
      <c r="AJ2558" s="20">
        <f t="shared" si="630"/>
        <v>-4.3196828658201916E-2</v>
      </c>
      <c r="AK2558" s="20">
        <f t="shared" si="631"/>
        <v>-2.1119842492913678E-4</v>
      </c>
      <c r="AL2558" s="20">
        <f t="shared" si="632"/>
        <v>-2.3769334952365506E-4</v>
      </c>
    </row>
    <row r="2559" spans="2:38" x14ac:dyDescent="0.35">
      <c r="B2559" s="15">
        <v>42790</v>
      </c>
      <c r="C2559" s="16">
        <v>272410.69</v>
      </c>
      <c r="D2559" s="16">
        <v>186204.93</v>
      </c>
      <c r="E2559" s="16">
        <v>245470.66</v>
      </c>
      <c r="F2559" s="16">
        <v>219931.28</v>
      </c>
      <c r="G2559" s="16">
        <v>172015.53</v>
      </c>
      <c r="H2559" s="16">
        <v>225042.73</v>
      </c>
      <c r="I2559" s="16">
        <v>167669.48000000001</v>
      </c>
      <c r="J2559" s="16">
        <v>368901.85</v>
      </c>
      <c r="K2559" s="16">
        <v>196335.09</v>
      </c>
      <c r="L2559" s="16">
        <v>189084.05</v>
      </c>
      <c r="M2559" s="16">
        <v>465997.48</v>
      </c>
      <c r="N2559" s="16">
        <v>204762.98</v>
      </c>
      <c r="O2559" s="16">
        <v>197270.98</v>
      </c>
      <c r="P2559" s="16"/>
      <c r="R2559" s="15">
        <v>42790</v>
      </c>
      <c r="S2559" s="16">
        <f t="shared" si="628"/>
        <v>348238.78899999999</v>
      </c>
      <c r="T2559" s="16">
        <v>204762.98</v>
      </c>
      <c r="U2559" s="16">
        <v>197270.98</v>
      </c>
      <c r="V2559" s="17">
        <f t="shared" si="633"/>
        <v>363943.61550000001</v>
      </c>
      <c r="W2559" s="17">
        <f t="shared" si="634"/>
        <v>348238.78899999999</v>
      </c>
      <c r="X2559" s="18">
        <f t="shared" si="635"/>
        <v>-15704.826500000025</v>
      </c>
      <c r="Y2559" s="19">
        <f t="shared" si="626"/>
        <v>-4.315181206963644E-2</v>
      </c>
      <c r="Z2559" s="17">
        <f t="shared" si="636"/>
        <v>204762.98</v>
      </c>
      <c r="AA2559" s="17">
        <f t="shared" si="637"/>
        <v>204762.98</v>
      </c>
      <c r="AB2559" s="18">
        <f t="shared" si="638"/>
        <v>0</v>
      </c>
      <c r="AC2559" s="19">
        <f t="shared" si="629"/>
        <v>0</v>
      </c>
      <c r="AD2559" s="17">
        <f t="shared" si="639"/>
        <v>197270.98</v>
      </c>
      <c r="AE2559" s="17">
        <f t="shared" si="640"/>
        <v>197270.98</v>
      </c>
      <c r="AF2559" s="18">
        <f t="shared" si="641"/>
        <v>0</v>
      </c>
      <c r="AG2559" s="19">
        <f t="shared" si="627"/>
        <v>0</v>
      </c>
      <c r="AI2559" s="15">
        <v>42790</v>
      </c>
      <c r="AJ2559" s="20">
        <f t="shared" si="630"/>
        <v>-4.315181206963644E-2</v>
      </c>
      <c r="AK2559" s="20">
        <f t="shared" si="631"/>
        <v>0</v>
      </c>
      <c r="AL2559" s="20">
        <f t="shared" si="632"/>
        <v>0</v>
      </c>
    </row>
    <row r="2560" spans="2:38" x14ac:dyDescent="0.35">
      <c r="B2560" s="15">
        <v>42793</v>
      </c>
      <c r="C2560" s="16">
        <v>272817.40999999997</v>
      </c>
      <c r="D2560" s="16">
        <v>185901.45</v>
      </c>
      <c r="E2560" s="16">
        <v>245546.64</v>
      </c>
      <c r="F2560" s="16">
        <v>219970.14</v>
      </c>
      <c r="G2560" s="16">
        <v>171972.94</v>
      </c>
      <c r="H2560" s="16">
        <v>224667.42</v>
      </c>
      <c r="I2560" s="16">
        <v>167669.48000000001</v>
      </c>
      <c r="J2560" s="16">
        <v>368768.23</v>
      </c>
      <c r="K2560" s="16">
        <v>196335.09</v>
      </c>
      <c r="L2560" s="16">
        <v>189707.29</v>
      </c>
      <c r="M2560" s="16">
        <v>466869.12</v>
      </c>
      <c r="N2560" s="16">
        <v>205082.66</v>
      </c>
      <c r="O2560" s="16">
        <v>197270.98</v>
      </c>
      <c r="P2560" s="16"/>
      <c r="R2560" s="15">
        <v>42793</v>
      </c>
      <c r="S2560" s="16">
        <f t="shared" si="628"/>
        <v>348337.23849999998</v>
      </c>
      <c r="T2560" s="16">
        <v>205082.66</v>
      </c>
      <c r="U2560" s="16">
        <v>197270.98</v>
      </c>
      <c r="V2560" s="17">
        <f t="shared" si="633"/>
        <v>363943.61550000001</v>
      </c>
      <c r="W2560" s="17">
        <f t="shared" si="634"/>
        <v>348337.23849999998</v>
      </c>
      <c r="X2560" s="18">
        <f t="shared" si="635"/>
        <v>-15606.377000000037</v>
      </c>
      <c r="Y2560" s="19">
        <f t="shared" si="626"/>
        <v>-4.2881304508005681E-2</v>
      </c>
      <c r="Z2560" s="17">
        <f t="shared" si="636"/>
        <v>205082.66</v>
      </c>
      <c r="AA2560" s="17">
        <f t="shared" si="637"/>
        <v>205082.66</v>
      </c>
      <c r="AB2560" s="18">
        <f t="shared" si="638"/>
        <v>0</v>
      </c>
      <c r="AC2560" s="19">
        <f t="shared" si="629"/>
        <v>0</v>
      </c>
      <c r="AD2560" s="17">
        <f t="shared" si="639"/>
        <v>197270.98</v>
      </c>
      <c r="AE2560" s="17">
        <f t="shared" si="640"/>
        <v>197270.98</v>
      </c>
      <c r="AF2560" s="18">
        <f t="shared" si="641"/>
        <v>0</v>
      </c>
      <c r="AG2560" s="19">
        <f t="shared" si="627"/>
        <v>0</v>
      </c>
      <c r="AI2560" s="15">
        <v>42793</v>
      </c>
      <c r="AJ2560" s="20">
        <f t="shared" si="630"/>
        <v>-4.2881304508005681E-2</v>
      </c>
      <c r="AK2560" s="20">
        <f t="shared" si="631"/>
        <v>0</v>
      </c>
      <c r="AL2560" s="20">
        <f t="shared" si="632"/>
        <v>0</v>
      </c>
    </row>
    <row r="2561" spans="2:38" x14ac:dyDescent="0.35">
      <c r="B2561" s="15">
        <v>42794</v>
      </c>
      <c r="C2561" s="16">
        <v>271960.21000000002</v>
      </c>
      <c r="D2561" s="16">
        <v>186012.69</v>
      </c>
      <c r="E2561" s="16">
        <v>245102.79</v>
      </c>
      <c r="F2561" s="16">
        <v>219860.88</v>
      </c>
      <c r="G2561" s="16">
        <v>171978.2</v>
      </c>
      <c r="H2561" s="16">
        <v>223550.16</v>
      </c>
      <c r="I2561" s="16">
        <v>172037.18</v>
      </c>
      <c r="J2561" s="16">
        <v>368327.99</v>
      </c>
      <c r="K2561" s="16">
        <v>196335.09</v>
      </c>
      <c r="L2561" s="16">
        <v>189302.81</v>
      </c>
      <c r="M2561" s="16">
        <v>464127.89</v>
      </c>
      <c r="N2561" s="16">
        <v>204529.7</v>
      </c>
      <c r="O2561" s="16">
        <v>196942.75</v>
      </c>
      <c r="P2561" s="16"/>
      <c r="R2561" s="15">
        <v>42794</v>
      </c>
      <c r="S2561" s="16">
        <f t="shared" si="628"/>
        <v>347240.70399999997</v>
      </c>
      <c r="T2561" s="16">
        <v>204529.7</v>
      </c>
      <c r="U2561" s="16">
        <v>196942.75</v>
      </c>
      <c r="V2561" s="17">
        <f t="shared" si="633"/>
        <v>363943.61550000001</v>
      </c>
      <c r="W2561" s="17">
        <f t="shared" si="634"/>
        <v>347240.70399999997</v>
      </c>
      <c r="X2561" s="18">
        <f t="shared" si="635"/>
        <v>-16702.911500000046</v>
      </c>
      <c r="Y2561" s="19">
        <f t="shared" si="626"/>
        <v>-4.5894228634984928E-2</v>
      </c>
      <c r="Z2561" s="17">
        <f t="shared" si="636"/>
        <v>205082.66</v>
      </c>
      <c r="AA2561" s="17">
        <f t="shared" si="637"/>
        <v>204529.7</v>
      </c>
      <c r="AB2561" s="18">
        <f t="shared" si="638"/>
        <v>-552.95999999999185</v>
      </c>
      <c r="AC2561" s="19">
        <f t="shared" si="629"/>
        <v>-2.6962786614918681E-3</v>
      </c>
      <c r="AD2561" s="17">
        <f t="shared" si="639"/>
        <v>197270.98</v>
      </c>
      <c r="AE2561" s="17">
        <f t="shared" si="640"/>
        <v>196942.75</v>
      </c>
      <c r="AF2561" s="18">
        <f t="shared" si="641"/>
        <v>-328.23000000001048</v>
      </c>
      <c r="AG2561" s="19">
        <f t="shared" si="627"/>
        <v>-1.6638534466651429E-3</v>
      </c>
      <c r="AI2561" s="15">
        <v>42794</v>
      </c>
      <c r="AJ2561" s="20">
        <f t="shared" si="630"/>
        <v>-4.5894228634984928E-2</v>
      </c>
      <c r="AK2561" s="20">
        <f t="shared" si="631"/>
        <v>-2.6962786614918681E-3</v>
      </c>
      <c r="AL2561" s="20">
        <f t="shared" si="632"/>
        <v>-1.6638534466651429E-3</v>
      </c>
    </row>
    <row r="2562" spans="2:38" x14ac:dyDescent="0.35">
      <c r="B2562" s="15">
        <v>42795</v>
      </c>
      <c r="C2562" s="16">
        <v>275584.55</v>
      </c>
      <c r="D2562" s="16">
        <v>186221.35</v>
      </c>
      <c r="E2562" s="16">
        <v>247309.32</v>
      </c>
      <c r="F2562" s="16">
        <v>221167.69</v>
      </c>
      <c r="G2562" s="16">
        <v>173854.74</v>
      </c>
      <c r="H2562" s="16">
        <v>227920.13</v>
      </c>
      <c r="I2562" s="16">
        <v>172037.18</v>
      </c>
      <c r="J2562" s="16">
        <v>372003.86</v>
      </c>
      <c r="K2562" s="16">
        <v>196335.09</v>
      </c>
      <c r="L2562" s="16">
        <v>190955.55</v>
      </c>
      <c r="M2562" s="16">
        <v>472279.37</v>
      </c>
      <c r="N2562" s="16">
        <v>207389.54</v>
      </c>
      <c r="O2562" s="16">
        <v>198255.67</v>
      </c>
      <c r="P2562" s="16"/>
      <c r="R2562" s="15">
        <v>42795</v>
      </c>
      <c r="S2562" s="16">
        <f t="shared" si="628"/>
        <v>351551.39599999995</v>
      </c>
      <c r="T2562" s="16">
        <v>207389.54</v>
      </c>
      <c r="U2562" s="16">
        <v>198255.67</v>
      </c>
      <c r="V2562" s="17">
        <f t="shared" si="633"/>
        <v>363943.61550000001</v>
      </c>
      <c r="W2562" s="17">
        <f t="shared" si="634"/>
        <v>351551.39599999995</v>
      </c>
      <c r="X2562" s="18">
        <f t="shared" si="635"/>
        <v>-12392.219500000065</v>
      </c>
      <c r="Y2562" s="19">
        <f t="shared" si="626"/>
        <v>-3.4049833469327787E-2</v>
      </c>
      <c r="Z2562" s="17">
        <f t="shared" si="636"/>
        <v>207389.54</v>
      </c>
      <c r="AA2562" s="17">
        <f t="shared" si="637"/>
        <v>207389.54</v>
      </c>
      <c r="AB2562" s="18">
        <f t="shared" si="638"/>
        <v>0</v>
      </c>
      <c r="AC2562" s="19">
        <f t="shared" si="629"/>
        <v>0</v>
      </c>
      <c r="AD2562" s="17">
        <f t="shared" si="639"/>
        <v>198255.67</v>
      </c>
      <c r="AE2562" s="17">
        <f t="shared" si="640"/>
        <v>198255.67</v>
      </c>
      <c r="AF2562" s="18">
        <f t="shared" si="641"/>
        <v>0</v>
      </c>
      <c r="AG2562" s="19">
        <f t="shared" si="627"/>
        <v>0</v>
      </c>
      <c r="AI2562" s="15">
        <v>42795</v>
      </c>
      <c r="AJ2562" s="20">
        <f t="shared" si="630"/>
        <v>-3.4049833469327787E-2</v>
      </c>
      <c r="AK2562" s="20">
        <f t="shared" si="631"/>
        <v>0</v>
      </c>
      <c r="AL2562" s="20">
        <f t="shared" si="632"/>
        <v>0</v>
      </c>
    </row>
    <row r="2563" spans="2:38" x14ac:dyDescent="0.35">
      <c r="B2563" s="15">
        <v>42796</v>
      </c>
      <c r="C2563" s="16">
        <v>273915.93</v>
      </c>
      <c r="D2563" s="16">
        <v>184836.52</v>
      </c>
      <c r="E2563" s="16">
        <v>245624.26</v>
      </c>
      <c r="F2563" s="16">
        <v>220620.53</v>
      </c>
      <c r="G2563" s="16">
        <v>172442.2</v>
      </c>
      <c r="H2563" s="16">
        <v>225359.15</v>
      </c>
      <c r="I2563" s="16">
        <v>172037.18</v>
      </c>
      <c r="J2563" s="16">
        <v>368177.63</v>
      </c>
      <c r="K2563" s="16">
        <v>196335.09</v>
      </c>
      <c r="L2563" s="16">
        <v>189480.25</v>
      </c>
      <c r="M2563" s="16">
        <v>469627.91</v>
      </c>
      <c r="N2563" s="16">
        <v>206084.9</v>
      </c>
      <c r="O2563" s="16">
        <v>197130.31</v>
      </c>
      <c r="P2563" s="16"/>
      <c r="R2563" s="15">
        <v>42796</v>
      </c>
      <c r="S2563" s="16">
        <f t="shared" si="628"/>
        <v>349182.29649999994</v>
      </c>
      <c r="T2563" s="16">
        <v>206084.9</v>
      </c>
      <c r="U2563" s="16">
        <v>197130.31</v>
      </c>
      <c r="V2563" s="17">
        <f t="shared" si="633"/>
        <v>363943.61550000001</v>
      </c>
      <c r="W2563" s="17">
        <f t="shared" si="634"/>
        <v>349182.29649999994</v>
      </c>
      <c r="X2563" s="18">
        <f t="shared" si="635"/>
        <v>-14761.319000000076</v>
      </c>
      <c r="Y2563" s="19">
        <f t="shared" si="626"/>
        <v>-4.055935692049549E-2</v>
      </c>
      <c r="Z2563" s="17">
        <f t="shared" si="636"/>
        <v>207389.54</v>
      </c>
      <c r="AA2563" s="17">
        <f t="shared" si="637"/>
        <v>206084.9</v>
      </c>
      <c r="AB2563" s="18">
        <f t="shared" si="638"/>
        <v>-1304.640000000014</v>
      </c>
      <c r="AC2563" s="19">
        <f t="shared" si="629"/>
        <v>-6.2907704988400762E-3</v>
      </c>
      <c r="AD2563" s="17">
        <f t="shared" si="639"/>
        <v>198255.67</v>
      </c>
      <c r="AE2563" s="17">
        <f t="shared" si="640"/>
        <v>197130.31</v>
      </c>
      <c r="AF2563" s="18">
        <f t="shared" si="641"/>
        <v>-1125.3600000000151</v>
      </c>
      <c r="AG2563" s="19">
        <f t="shared" si="627"/>
        <v>-5.6763067608609384E-3</v>
      </c>
      <c r="AI2563" s="15">
        <v>42796</v>
      </c>
      <c r="AJ2563" s="20">
        <f t="shared" si="630"/>
        <v>-4.055935692049549E-2</v>
      </c>
      <c r="AK2563" s="20">
        <f t="shared" si="631"/>
        <v>-6.2907704988400762E-3</v>
      </c>
      <c r="AL2563" s="20">
        <f t="shared" si="632"/>
        <v>-5.6763067608609384E-3</v>
      </c>
    </row>
    <row r="2564" spans="2:38" x14ac:dyDescent="0.35">
      <c r="B2564" s="15">
        <v>42797</v>
      </c>
      <c r="C2564" s="16">
        <v>274299.21000000002</v>
      </c>
      <c r="D2564" s="16">
        <v>184781.71</v>
      </c>
      <c r="E2564" s="16">
        <v>245823.53</v>
      </c>
      <c r="F2564" s="16">
        <v>220393.12</v>
      </c>
      <c r="G2564" s="16">
        <v>173524.78</v>
      </c>
      <c r="H2564" s="16">
        <v>226791.56</v>
      </c>
      <c r="I2564" s="16">
        <v>172037.18</v>
      </c>
      <c r="J2564" s="16">
        <v>369517.51</v>
      </c>
      <c r="K2564" s="16">
        <v>196335.09</v>
      </c>
      <c r="L2564" s="16">
        <v>190087.65</v>
      </c>
      <c r="M2564" s="16">
        <v>469394.03</v>
      </c>
      <c r="N2564" s="16">
        <v>206214.5</v>
      </c>
      <c r="O2564" s="16">
        <v>197646.1</v>
      </c>
      <c r="P2564" s="16"/>
      <c r="R2564" s="15">
        <v>42797</v>
      </c>
      <c r="S2564" s="16">
        <f t="shared" si="628"/>
        <v>349771.41700000002</v>
      </c>
      <c r="T2564" s="16">
        <v>206214.5</v>
      </c>
      <c r="U2564" s="16">
        <v>197646.1</v>
      </c>
      <c r="V2564" s="17">
        <f t="shared" si="633"/>
        <v>363943.61550000001</v>
      </c>
      <c r="W2564" s="17">
        <f t="shared" si="634"/>
        <v>349771.41700000002</v>
      </c>
      <c r="X2564" s="18">
        <f t="shared" si="635"/>
        <v>-14172.198499999999</v>
      </c>
      <c r="Y2564" s="19">
        <f t="shared" si="626"/>
        <v>-3.8940643265659922E-2</v>
      </c>
      <c r="Z2564" s="17">
        <f t="shared" si="636"/>
        <v>207389.54</v>
      </c>
      <c r="AA2564" s="17">
        <f t="shared" si="637"/>
        <v>206214.5</v>
      </c>
      <c r="AB2564" s="18">
        <f t="shared" si="638"/>
        <v>-1175.0400000000081</v>
      </c>
      <c r="AC2564" s="19">
        <f t="shared" si="629"/>
        <v>-5.6658595221340865E-3</v>
      </c>
      <c r="AD2564" s="17">
        <f t="shared" si="639"/>
        <v>198255.67</v>
      </c>
      <c r="AE2564" s="17">
        <f t="shared" si="640"/>
        <v>197646.1</v>
      </c>
      <c r="AF2564" s="18">
        <f t="shared" si="641"/>
        <v>-609.57000000000698</v>
      </c>
      <c r="AG2564" s="19">
        <f t="shared" si="627"/>
        <v>-3.0746661621330021E-3</v>
      </c>
      <c r="AI2564" s="15">
        <v>42797</v>
      </c>
      <c r="AJ2564" s="20">
        <f t="shared" si="630"/>
        <v>-3.8940643265659922E-2</v>
      </c>
      <c r="AK2564" s="20">
        <f t="shared" si="631"/>
        <v>-5.6658595221340865E-3</v>
      </c>
      <c r="AL2564" s="20">
        <f t="shared" si="632"/>
        <v>-3.0746661621330021E-3</v>
      </c>
    </row>
    <row r="2565" spans="2:38" x14ac:dyDescent="0.35">
      <c r="B2565" s="15">
        <v>42800</v>
      </c>
      <c r="C2565" s="16">
        <v>273539.98</v>
      </c>
      <c r="D2565" s="16">
        <v>183761.38</v>
      </c>
      <c r="E2565" s="16">
        <v>244859.26</v>
      </c>
      <c r="F2565" s="16">
        <v>220347.64</v>
      </c>
      <c r="G2565" s="16">
        <v>173949.3</v>
      </c>
      <c r="H2565" s="16">
        <v>227304.11</v>
      </c>
      <c r="I2565" s="16">
        <v>172037.18</v>
      </c>
      <c r="J2565" s="16">
        <v>368558.85</v>
      </c>
      <c r="K2565" s="16">
        <v>196335.09</v>
      </c>
      <c r="L2565" s="16">
        <v>189968.6</v>
      </c>
      <c r="M2565" s="16">
        <v>467384.22</v>
      </c>
      <c r="N2565" s="16">
        <v>205601.06</v>
      </c>
      <c r="O2565" s="16">
        <v>197177.2</v>
      </c>
      <c r="P2565" s="16"/>
      <c r="R2565" s="15">
        <v>42800</v>
      </c>
      <c r="S2565" s="16">
        <f t="shared" si="628"/>
        <v>349148.34100000001</v>
      </c>
      <c r="T2565" s="16">
        <v>205601.06</v>
      </c>
      <c r="U2565" s="16">
        <v>197177.2</v>
      </c>
      <c r="V2565" s="17">
        <f t="shared" si="633"/>
        <v>363943.61550000001</v>
      </c>
      <c r="W2565" s="17">
        <f t="shared" si="634"/>
        <v>349148.34100000001</v>
      </c>
      <c r="X2565" s="18">
        <f t="shared" si="635"/>
        <v>-14795.2745</v>
      </c>
      <c r="Y2565" s="19">
        <f t="shared" ref="Y2565:Y2628" si="642">X2565/V2565</f>
        <v>-4.0652655713368326E-2</v>
      </c>
      <c r="Z2565" s="17">
        <f t="shared" si="636"/>
        <v>207389.54</v>
      </c>
      <c r="AA2565" s="17">
        <f t="shared" si="637"/>
        <v>205601.06</v>
      </c>
      <c r="AB2565" s="18">
        <f t="shared" si="638"/>
        <v>-1788.4800000000105</v>
      </c>
      <c r="AC2565" s="19">
        <f t="shared" si="629"/>
        <v>-8.623771478542314E-3</v>
      </c>
      <c r="AD2565" s="17">
        <f t="shared" si="639"/>
        <v>198255.67</v>
      </c>
      <c r="AE2565" s="17">
        <f t="shared" si="640"/>
        <v>197177.2</v>
      </c>
      <c r="AF2565" s="18">
        <f t="shared" si="641"/>
        <v>-1078.4700000000012</v>
      </c>
      <c r="AG2565" s="19">
        <f t="shared" ref="AG2565:AG2628" si="643">AF2565/AD2565</f>
        <v>-5.4397939791583317E-3</v>
      </c>
      <c r="AI2565" s="15">
        <v>42800</v>
      </c>
      <c r="AJ2565" s="20">
        <f t="shared" si="630"/>
        <v>-4.0652655713368326E-2</v>
      </c>
      <c r="AK2565" s="20">
        <f t="shared" si="631"/>
        <v>-8.623771478542314E-3</v>
      </c>
      <c r="AL2565" s="20">
        <f t="shared" si="632"/>
        <v>-5.4397939791583317E-3</v>
      </c>
    </row>
    <row r="2566" spans="2:38" x14ac:dyDescent="0.35">
      <c r="B2566" s="15">
        <v>42801</v>
      </c>
      <c r="C2566" s="16">
        <v>272868.03999999998</v>
      </c>
      <c r="D2566" s="16">
        <v>182472.94</v>
      </c>
      <c r="E2566" s="16">
        <v>243810.76</v>
      </c>
      <c r="F2566" s="16">
        <v>220035.79</v>
      </c>
      <c r="G2566" s="16">
        <v>172903.24</v>
      </c>
      <c r="H2566" s="16">
        <v>225271.48</v>
      </c>
      <c r="I2566" s="16">
        <v>172037.18</v>
      </c>
      <c r="J2566" s="16">
        <v>367333.28</v>
      </c>
      <c r="K2566" s="16">
        <v>196335.09</v>
      </c>
      <c r="L2566" s="16">
        <v>189919.5</v>
      </c>
      <c r="M2566" s="16">
        <v>465122.62</v>
      </c>
      <c r="N2566" s="16">
        <v>204987.62</v>
      </c>
      <c r="O2566" s="16">
        <v>196567.63</v>
      </c>
      <c r="P2566" s="16"/>
      <c r="R2566" s="15">
        <v>42801</v>
      </c>
      <c r="S2566" s="16">
        <f t="shared" ref="S2566:S2629" si="644">+J2566*$J$3+K2566*$K$3+M2566*$M$3+I2566*$I$3+N2566*$N$3+O2566*$O$3+L2566*$L$3-C2566*$C$3+D2566*$D$3+E2566*$E$3+F2566*$F$3+G2566*$G$3+H2566*$H$3</f>
        <v>347706.02100000001</v>
      </c>
      <c r="T2566" s="16">
        <v>204987.62</v>
      </c>
      <c r="U2566" s="16">
        <v>196567.63</v>
      </c>
      <c r="V2566" s="17">
        <f t="shared" si="633"/>
        <v>363943.61550000001</v>
      </c>
      <c r="W2566" s="17">
        <f t="shared" si="634"/>
        <v>347706.02100000001</v>
      </c>
      <c r="X2566" s="18">
        <f t="shared" si="635"/>
        <v>-16237.594500000007</v>
      </c>
      <c r="Y2566" s="19">
        <f t="shared" si="642"/>
        <v>-4.4615687179158682E-2</v>
      </c>
      <c r="Z2566" s="17">
        <f t="shared" si="636"/>
        <v>207389.54</v>
      </c>
      <c r="AA2566" s="17">
        <f t="shared" si="637"/>
        <v>204987.62</v>
      </c>
      <c r="AB2566" s="18">
        <f t="shared" si="638"/>
        <v>-2401.9200000000128</v>
      </c>
      <c r="AC2566" s="19">
        <f t="shared" ref="AC2566:AC2629" si="645">AB2566/Z2566</f>
        <v>-1.1581683434950541E-2</v>
      </c>
      <c r="AD2566" s="17">
        <f t="shared" si="639"/>
        <v>198255.67</v>
      </c>
      <c r="AE2566" s="17">
        <f t="shared" si="640"/>
        <v>196567.63</v>
      </c>
      <c r="AF2566" s="18">
        <f t="shared" si="641"/>
        <v>-1688.0400000000081</v>
      </c>
      <c r="AG2566" s="19">
        <f t="shared" si="643"/>
        <v>-8.5144601412913343E-3</v>
      </c>
      <c r="AI2566" s="15">
        <v>42801</v>
      </c>
      <c r="AJ2566" s="20">
        <f t="shared" ref="AJ2566:AJ2629" si="646">+Y2566</f>
        <v>-4.4615687179158682E-2</v>
      </c>
      <c r="AK2566" s="20">
        <f t="shared" ref="AK2566:AK2629" si="647">+AC2566</f>
        <v>-1.1581683434950541E-2</v>
      </c>
      <c r="AL2566" s="20">
        <f t="shared" ref="AL2566:AL2629" si="648">+AG2566</f>
        <v>-8.5144601412913343E-3</v>
      </c>
    </row>
    <row r="2567" spans="2:38" x14ac:dyDescent="0.35">
      <c r="B2567" s="15">
        <v>42802</v>
      </c>
      <c r="C2567" s="16">
        <v>272908.45</v>
      </c>
      <c r="D2567" s="16">
        <v>181231.21</v>
      </c>
      <c r="E2567" s="16">
        <v>243212.04</v>
      </c>
      <c r="F2567" s="16">
        <v>219797.87</v>
      </c>
      <c r="G2567" s="16">
        <v>171226.25</v>
      </c>
      <c r="H2567" s="16">
        <v>222890.03</v>
      </c>
      <c r="I2567" s="16">
        <v>172037.18</v>
      </c>
      <c r="J2567" s="16">
        <v>363535.57</v>
      </c>
      <c r="K2567" s="16">
        <v>196335.09</v>
      </c>
      <c r="L2567" s="16">
        <v>189442.65</v>
      </c>
      <c r="M2567" s="16">
        <v>465988.47</v>
      </c>
      <c r="N2567" s="16">
        <v>204607.46</v>
      </c>
      <c r="O2567" s="16">
        <v>195894.29</v>
      </c>
      <c r="P2567" s="16"/>
      <c r="R2567" s="15">
        <v>42802</v>
      </c>
      <c r="S2567" s="16">
        <f t="shared" si="644"/>
        <v>346330.10950000002</v>
      </c>
      <c r="T2567" s="16">
        <v>204607.46</v>
      </c>
      <c r="U2567" s="16">
        <v>195894.29</v>
      </c>
      <c r="V2567" s="17">
        <f t="shared" ref="V2567:V2630" si="649">IF(S2567&gt;V2566,S2567,V2566)</f>
        <v>363943.61550000001</v>
      </c>
      <c r="W2567" s="17">
        <f t="shared" ref="W2567:W2630" si="650">IF(S2567&lt;V2566,S2567,V2567)</f>
        <v>346330.10950000002</v>
      </c>
      <c r="X2567" s="18">
        <f t="shared" ref="X2567:X2630" si="651">W2567-V2567</f>
        <v>-17613.505999999994</v>
      </c>
      <c r="Y2567" s="19">
        <f t="shared" si="642"/>
        <v>-4.8396249445952964E-2</v>
      </c>
      <c r="Z2567" s="17">
        <f t="shared" ref="Z2567:Z2630" si="652">IF(T2567&gt;Z2566,T2567,Z2566)</f>
        <v>207389.54</v>
      </c>
      <c r="AA2567" s="17">
        <f t="shared" ref="AA2567:AA2630" si="653">IF(T2567&lt;Z2566,T2567,Z2567)</f>
        <v>204607.46</v>
      </c>
      <c r="AB2567" s="18">
        <f t="shared" ref="AB2567:AB2630" si="654">AA2567-Z2567</f>
        <v>-2782.0800000000163</v>
      </c>
      <c r="AC2567" s="19">
        <f t="shared" si="645"/>
        <v>-1.3414755633288044E-2</v>
      </c>
      <c r="AD2567" s="17">
        <f t="shared" ref="AD2567:AD2630" si="655">IF(U2567&gt;AD2566,U2567,AD2566)</f>
        <v>198255.67</v>
      </c>
      <c r="AE2567" s="17">
        <f t="shared" ref="AE2567:AE2630" si="656">IF(U2567&lt;AD2566,U2567,AD2567)</f>
        <v>195894.29</v>
      </c>
      <c r="AF2567" s="18">
        <f t="shared" ref="AF2567:AF2630" si="657">AE2567-AD2567</f>
        <v>-2361.3800000000047</v>
      </c>
      <c r="AG2567" s="19">
        <f t="shared" si="643"/>
        <v>-1.1910781668942959E-2</v>
      </c>
      <c r="AI2567" s="15">
        <v>42802</v>
      </c>
      <c r="AJ2567" s="20">
        <f t="shared" si="646"/>
        <v>-4.8396249445952964E-2</v>
      </c>
      <c r="AK2567" s="20">
        <f t="shared" si="647"/>
        <v>-1.3414755633288044E-2</v>
      </c>
      <c r="AL2567" s="20">
        <f t="shared" si="648"/>
        <v>-1.1910781668942959E-2</v>
      </c>
    </row>
    <row r="2568" spans="2:38" x14ac:dyDescent="0.35">
      <c r="B2568" s="15">
        <v>42803</v>
      </c>
      <c r="C2568" s="16">
        <v>273201.15000000002</v>
      </c>
      <c r="D2568" s="16">
        <v>180493.03</v>
      </c>
      <c r="E2568" s="16">
        <v>243001.65</v>
      </c>
      <c r="F2568" s="16">
        <v>219687.99</v>
      </c>
      <c r="G2568" s="16">
        <v>171038.34</v>
      </c>
      <c r="H2568" s="16">
        <v>223010.65</v>
      </c>
      <c r="I2568" s="16">
        <v>172037.18</v>
      </c>
      <c r="J2568" s="16">
        <v>362750.24</v>
      </c>
      <c r="K2568" s="16">
        <v>196335.09</v>
      </c>
      <c r="L2568" s="16">
        <v>188997.15</v>
      </c>
      <c r="M2568" s="16">
        <v>467179.63</v>
      </c>
      <c r="N2568" s="16">
        <v>204866.66</v>
      </c>
      <c r="O2568" s="16">
        <v>195911.17</v>
      </c>
      <c r="P2568" s="16"/>
      <c r="R2568" s="15">
        <v>42803</v>
      </c>
      <c r="S2568" s="16">
        <f t="shared" si="644"/>
        <v>346439.74599999998</v>
      </c>
      <c r="T2568" s="16">
        <v>204866.66</v>
      </c>
      <c r="U2568" s="16">
        <v>195911.17</v>
      </c>
      <c r="V2568" s="17">
        <f t="shared" si="649"/>
        <v>363943.61550000001</v>
      </c>
      <c r="W2568" s="17">
        <f t="shared" si="650"/>
        <v>346439.74599999998</v>
      </c>
      <c r="X2568" s="18">
        <f t="shared" si="651"/>
        <v>-17503.86950000003</v>
      </c>
      <c r="Y2568" s="19">
        <f t="shared" si="642"/>
        <v>-4.8095003606403501E-2</v>
      </c>
      <c r="Z2568" s="17">
        <f t="shared" si="652"/>
        <v>207389.54</v>
      </c>
      <c r="AA2568" s="17">
        <f t="shared" si="653"/>
        <v>204866.66</v>
      </c>
      <c r="AB2568" s="18">
        <f t="shared" si="654"/>
        <v>-2522.8800000000047</v>
      </c>
      <c r="AC2568" s="19">
        <f t="shared" si="645"/>
        <v>-1.2164933679876066E-2</v>
      </c>
      <c r="AD2568" s="17">
        <f t="shared" si="655"/>
        <v>198255.67</v>
      </c>
      <c r="AE2568" s="17">
        <f t="shared" si="656"/>
        <v>195911.17</v>
      </c>
      <c r="AF2568" s="18">
        <f t="shared" si="657"/>
        <v>-2344.5</v>
      </c>
      <c r="AG2568" s="19">
        <f t="shared" si="643"/>
        <v>-1.1825639085126795E-2</v>
      </c>
      <c r="AI2568" s="15">
        <v>42803</v>
      </c>
      <c r="AJ2568" s="20">
        <f t="shared" si="646"/>
        <v>-4.8095003606403501E-2</v>
      </c>
      <c r="AK2568" s="20">
        <f t="shared" si="647"/>
        <v>-1.2164933679876066E-2</v>
      </c>
      <c r="AL2568" s="20">
        <f t="shared" si="648"/>
        <v>-1.1825639085126795E-2</v>
      </c>
    </row>
    <row r="2569" spans="2:38" x14ac:dyDescent="0.35">
      <c r="B2569" s="15">
        <v>42804</v>
      </c>
      <c r="C2569" s="16">
        <v>274351.8</v>
      </c>
      <c r="D2569" s="16">
        <v>180688.78</v>
      </c>
      <c r="E2569" s="16">
        <v>243777.06</v>
      </c>
      <c r="F2569" s="16">
        <v>219627.53</v>
      </c>
      <c r="G2569" s="16">
        <v>172923.7</v>
      </c>
      <c r="H2569" s="16">
        <v>225901.78</v>
      </c>
      <c r="I2569" s="16">
        <v>172037.18</v>
      </c>
      <c r="J2569" s="16">
        <v>363286.98</v>
      </c>
      <c r="K2569" s="16">
        <v>196335.09</v>
      </c>
      <c r="L2569" s="16">
        <v>189983.1</v>
      </c>
      <c r="M2569" s="16">
        <v>470307.47</v>
      </c>
      <c r="N2569" s="16">
        <v>205583.78</v>
      </c>
      <c r="O2569" s="16">
        <v>196567.63</v>
      </c>
      <c r="P2569" s="16"/>
      <c r="R2569" s="15">
        <v>42804</v>
      </c>
      <c r="S2569" s="16">
        <f t="shared" si="644"/>
        <v>348066.58150000003</v>
      </c>
      <c r="T2569" s="16">
        <v>205583.78</v>
      </c>
      <c r="U2569" s="16">
        <v>196567.63</v>
      </c>
      <c r="V2569" s="17">
        <f t="shared" si="649"/>
        <v>363943.61550000001</v>
      </c>
      <c r="W2569" s="17">
        <f t="shared" si="650"/>
        <v>348066.58150000003</v>
      </c>
      <c r="X2569" s="18">
        <f t="shared" si="651"/>
        <v>-15877.033999999985</v>
      </c>
      <c r="Y2569" s="19">
        <f t="shared" si="642"/>
        <v>-4.362498289243924E-2</v>
      </c>
      <c r="Z2569" s="17">
        <f t="shared" si="652"/>
        <v>207389.54</v>
      </c>
      <c r="AA2569" s="17">
        <f t="shared" si="653"/>
        <v>205583.78</v>
      </c>
      <c r="AB2569" s="18">
        <f t="shared" si="654"/>
        <v>-1805.7600000000093</v>
      </c>
      <c r="AC2569" s="19">
        <f t="shared" si="645"/>
        <v>-8.7070929421031035E-3</v>
      </c>
      <c r="AD2569" s="17">
        <f t="shared" si="655"/>
        <v>198255.67</v>
      </c>
      <c r="AE2569" s="17">
        <f t="shared" si="656"/>
        <v>196567.63</v>
      </c>
      <c r="AF2569" s="18">
        <f t="shared" si="657"/>
        <v>-1688.0400000000081</v>
      </c>
      <c r="AG2569" s="19">
        <f t="shared" si="643"/>
        <v>-8.5144601412913343E-3</v>
      </c>
      <c r="AI2569" s="15">
        <v>42804</v>
      </c>
      <c r="AJ2569" s="20">
        <f t="shared" si="646"/>
        <v>-4.362498289243924E-2</v>
      </c>
      <c r="AK2569" s="20">
        <f t="shared" si="647"/>
        <v>-8.7070929421031035E-3</v>
      </c>
      <c r="AL2569" s="20">
        <f t="shared" si="648"/>
        <v>-8.5144601412913343E-3</v>
      </c>
    </row>
    <row r="2570" spans="2:38" x14ac:dyDescent="0.35">
      <c r="B2570" s="15">
        <v>42807</v>
      </c>
      <c r="C2570" s="16">
        <v>274693.34000000003</v>
      </c>
      <c r="D2570" s="16">
        <v>180855.1</v>
      </c>
      <c r="E2570" s="16">
        <v>244064.48</v>
      </c>
      <c r="F2570" s="16">
        <v>219831.02</v>
      </c>
      <c r="G2570" s="16">
        <v>174077.15</v>
      </c>
      <c r="H2570" s="16">
        <v>227659.82</v>
      </c>
      <c r="I2570" s="16">
        <v>172037.18</v>
      </c>
      <c r="J2570" s="16">
        <v>363923.18</v>
      </c>
      <c r="K2570" s="16">
        <v>196335.09</v>
      </c>
      <c r="L2570" s="16">
        <v>190978.4</v>
      </c>
      <c r="M2570" s="16">
        <v>471722.99</v>
      </c>
      <c r="N2570" s="16">
        <v>205687.46</v>
      </c>
      <c r="O2570" s="16">
        <v>196614.52</v>
      </c>
      <c r="P2570" s="16"/>
      <c r="R2570" s="15">
        <v>42807</v>
      </c>
      <c r="S2570" s="16">
        <f t="shared" si="644"/>
        <v>349059.71950000001</v>
      </c>
      <c r="T2570" s="16">
        <v>205687.46</v>
      </c>
      <c r="U2570" s="16">
        <v>196614.52</v>
      </c>
      <c r="V2570" s="17">
        <f t="shared" si="649"/>
        <v>363943.61550000001</v>
      </c>
      <c r="W2570" s="17">
        <f t="shared" si="650"/>
        <v>349059.71950000001</v>
      </c>
      <c r="X2570" s="18">
        <f t="shared" si="651"/>
        <v>-14883.896000000008</v>
      </c>
      <c r="Y2570" s="19">
        <f t="shared" si="642"/>
        <v>-4.0896159091984421E-2</v>
      </c>
      <c r="Z2570" s="17">
        <f t="shared" si="652"/>
        <v>207389.54</v>
      </c>
      <c r="AA2570" s="17">
        <f t="shared" si="653"/>
        <v>205687.46</v>
      </c>
      <c r="AB2570" s="18">
        <f t="shared" si="654"/>
        <v>-1702.0800000000163</v>
      </c>
      <c r="AC2570" s="19">
        <f t="shared" si="645"/>
        <v>-8.2071641607383682E-3</v>
      </c>
      <c r="AD2570" s="17">
        <f t="shared" si="655"/>
        <v>198255.67</v>
      </c>
      <c r="AE2570" s="17">
        <f t="shared" si="656"/>
        <v>196614.52</v>
      </c>
      <c r="AF2570" s="18">
        <f t="shared" si="657"/>
        <v>-1641.1500000000233</v>
      </c>
      <c r="AG2570" s="19">
        <f t="shared" si="643"/>
        <v>-8.2779473595888733E-3</v>
      </c>
      <c r="AI2570" s="15">
        <v>42807</v>
      </c>
      <c r="AJ2570" s="20">
        <f t="shared" si="646"/>
        <v>-4.0896159091984421E-2</v>
      </c>
      <c r="AK2570" s="20">
        <f t="shared" si="647"/>
        <v>-8.2071641607383682E-3</v>
      </c>
      <c r="AL2570" s="20">
        <f t="shared" si="648"/>
        <v>-8.2779473595888733E-3</v>
      </c>
    </row>
    <row r="2571" spans="2:38" x14ac:dyDescent="0.35">
      <c r="B2571" s="15">
        <v>42808</v>
      </c>
      <c r="C2571" s="16">
        <v>273784.7</v>
      </c>
      <c r="D2571" s="16">
        <v>180018.1</v>
      </c>
      <c r="E2571" s="16">
        <v>243109.7</v>
      </c>
      <c r="F2571" s="16">
        <v>219731.93</v>
      </c>
      <c r="G2571" s="16">
        <v>173244.08</v>
      </c>
      <c r="H2571" s="16">
        <v>226463.06</v>
      </c>
      <c r="I2571" s="16">
        <v>172037.18</v>
      </c>
      <c r="J2571" s="16">
        <v>362128.88</v>
      </c>
      <c r="K2571" s="16">
        <v>196335.09</v>
      </c>
      <c r="L2571" s="16">
        <v>190445.2</v>
      </c>
      <c r="M2571" s="16">
        <v>469275.37</v>
      </c>
      <c r="N2571" s="16">
        <v>204901.22</v>
      </c>
      <c r="O2571" s="16">
        <v>196426.96</v>
      </c>
      <c r="P2571" s="16"/>
      <c r="R2571" s="15">
        <v>42808</v>
      </c>
      <c r="S2571" s="16">
        <f t="shared" si="644"/>
        <v>347680.23149999999</v>
      </c>
      <c r="T2571" s="16">
        <v>204901.22</v>
      </c>
      <c r="U2571" s="16">
        <v>196426.96</v>
      </c>
      <c r="V2571" s="17">
        <f t="shared" si="649"/>
        <v>363943.61550000001</v>
      </c>
      <c r="W2571" s="17">
        <f t="shared" si="650"/>
        <v>347680.23149999999</v>
      </c>
      <c r="X2571" s="18">
        <f t="shared" si="651"/>
        <v>-16263.38400000002</v>
      </c>
      <c r="Y2571" s="19">
        <f t="shared" si="642"/>
        <v>-4.4686548430467023E-2</v>
      </c>
      <c r="Z2571" s="17">
        <f t="shared" si="652"/>
        <v>207389.54</v>
      </c>
      <c r="AA2571" s="17">
        <f t="shared" si="653"/>
        <v>204901.22</v>
      </c>
      <c r="AB2571" s="18">
        <f t="shared" si="654"/>
        <v>-2488.320000000007</v>
      </c>
      <c r="AC2571" s="19">
        <f t="shared" si="645"/>
        <v>-1.1998290752754487E-2</v>
      </c>
      <c r="AD2571" s="17">
        <f t="shared" si="655"/>
        <v>198255.67</v>
      </c>
      <c r="AE2571" s="17">
        <f t="shared" si="656"/>
        <v>196426.96</v>
      </c>
      <c r="AF2571" s="18">
        <f t="shared" si="657"/>
        <v>-1828.710000000021</v>
      </c>
      <c r="AG2571" s="19">
        <f t="shared" si="643"/>
        <v>-9.2239984863990068E-3</v>
      </c>
      <c r="AI2571" s="15">
        <v>42808</v>
      </c>
      <c r="AJ2571" s="20">
        <f t="shared" si="646"/>
        <v>-4.4686548430467023E-2</v>
      </c>
      <c r="AK2571" s="20">
        <f t="shared" si="647"/>
        <v>-1.1998290752754487E-2</v>
      </c>
      <c r="AL2571" s="20">
        <f t="shared" si="648"/>
        <v>-9.2239984863990068E-3</v>
      </c>
    </row>
    <row r="2572" spans="2:38" x14ac:dyDescent="0.35">
      <c r="B2572" s="15">
        <v>42809</v>
      </c>
      <c r="C2572" s="16">
        <v>275942.77</v>
      </c>
      <c r="D2572" s="16">
        <v>182941.39</v>
      </c>
      <c r="E2572" s="16">
        <v>245859.95</v>
      </c>
      <c r="F2572" s="16">
        <v>220077.24</v>
      </c>
      <c r="G2572" s="16">
        <v>175874.05</v>
      </c>
      <c r="H2572" s="16">
        <v>230870.07</v>
      </c>
      <c r="I2572" s="16">
        <v>172037.18</v>
      </c>
      <c r="J2572" s="16">
        <v>366305.41</v>
      </c>
      <c r="K2572" s="16">
        <v>196335.09</v>
      </c>
      <c r="L2572" s="16">
        <v>192530.45</v>
      </c>
      <c r="M2572" s="16">
        <v>473306.85</v>
      </c>
      <c r="N2572" s="16">
        <v>206672.42</v>
      </c>
      <c r="O2572" s="16">
        <v>198302.56</v>
      </c>
      <c r="P2572" s="16"/>
      <c r="R2572" s="15">
        <v>42809</v>
      </c>
      <c r="S2572" s="16">
        <f t="shared" si="644"/>
        <v>350903.04849999998</v>
      </c>
      <c r="T2572" s="16">
        <v>206672.42</v>
      </c>
      <c r="U2572" s="16">
        <v>198302.56</v>
      </c>
      <c r="V2572" s="17">
        <f t="shared" si="649"/>
        <v>363943.61550000001</v>
      </c>
      <c r="W2572" s="17">
        <f t="shared" si="650"/>
        <v>350903.04849999998</v>
      </c>
      <c r="X2572" s="18">
        <f t="shared" si="651"/>
        <v>-13040.567000000039</v>
      </c>
      <c r="Y2572" s="19">
        <f t="shared" si="642"/>
        <v>-3.5831283870949068E-2</v>
      </c>
      <c r="Z2572" s="17">
        <f t="shared" si="652"/>
        <v>207389.54</v>
      </c>
      <c r="AA2572" s="17">
        <f t="shared" si="653"/>
        <v>206672.42</v>
      </c>
      <c r="AB2572" s="18">
        <f t="shared" si="654"/>
        <v>-717.11999999999534</v>
      </c>
      <c r="AC2572" s="19">
        <f t="shared" si="645"/>
        <v>-3.4578407377729623E-3</v>
      </c>
      <c r="AD2572" s="17">
        <f t="shared" si="655"/>
        <v>198302.56</v>
      </c>
      <c r="AE2572" s="17">
        <f t="shared" si="656"/>
        <v>198302.56</v>
      </c>
      <c r="AF2572" s="18">
        <f t="shared" si="657"/>
        <v>0</v>
      </c>
      <c r="AG2572" s="19">
        <f t="shared" si="643"/>
        <v>0</v>
      </c>
      <c r="AI2572" s="15">
        <v>42809</v>
      </c>
      <c r="AJ2572" s="20">
        <f t="shared" si="646"/>
        <v>-3.5831283870949068E-2</v>
      </c>
      <c r="AK2572" s="20">
        <f t="shared" si="647"/>
        <v>-3.4578407377729623E-3</v>
      </c>
      <c r="AL2572" s="20">
        <f t="shared" si="648"/>
        <v>0</v>
      </c>
    </row>
    <row r="2573" spans="2:38" x14ac:dyDescent="0.35">
      <c r="B2573" s="15">
        <v>42810</v>
      </c>
      <c r="C2573" s="16">
        <v>275567.34000000003</v>
      </c>
      <c r="D2573" s="16">
        <v>183041.02</v>
      </c>
      <c r="E2573" s="16">
        <v>245701.55</v>
      </c>
      <c r="F2573" s="16">
        <v>219783.52</v>
      </c>
      <c r="G2573" s="16">
        <v>175520.69</v>
      </c>
      <c r="H2573" s="16">
        <v>229860.96</v>
      </c>
      <c r="I2573" s="16">
        <v>172037.18</v>
      </c>
      <c r="J2573" s="16">
        <v>366746.09</v>
      </c>
      <c r="K2573" s="16">
        <v>196335.09</v>
      </c>
      <c r="L2573" s="16">
        <v>192881.6</v>
      </c>
      <c r="M2573" s="16">
        <v>472409.27</v>
      </c>
      <c r="N2573" s="16">
        <v>206266.34</v>
      </c>
      <c r="O2573" s="16">
        <v>198115</v>
      </c>
      <c r="P2573" s="16"/>
      <c r="R2573" s="15">
        <v>42810</v>
      </c>
      <c r="S2573" s="16">
        <f t="shared" si="644"/>
        <v>350477.80200000003</v>
      </c>
      <c r="T2573" s="16">
        <v>206266.34</v>
      </c>
      <c r="U2573" s="16">
        <v>198115</v>
      </c>
      <c r="V2573" s="17">
        <f t="shared" si="649"/>
        <v>363943.61550000001</v>
      </c>
      <c r="W2573" s="17">
        <f t="shared" si="650"/>
        <v>350477.80200000003</v>
      </c>
      <c r="X2573" s="18">
        <f t="shared" si="651"/>
        <v>-13465.813499999989</v>
      </c>
      <c r="Y2573" s="19">
        <f t="shared" si="642"/>
        <v>-3.6999724480672992E-2</v>
      </c>
      <c r="Z2573" s="17">
        <f t="shared" si="652"/>
        <v>207389.54</v>
      </c>
      <c r="AA2573" s="17">
        <f t="shared" si="653"/>
        <v>206266.34</v>
      </c>
      <c r="AB2573" s="18">
        <f t="shared" si="654"/>
        <v>-1123.2000000000116</v>
      </c>
      <c r="AC2573" s="19">
        <f t="shared" si="645"/>
        <v>-5.4158951314517189E-3</v>
      </c>
      <c r="AD2573" s="17">
        <f t="shared" si="655"/>
        <v>198302.56</v>
      </c>
      <c r="AE2573" s="17">
        <f t="shared" si="656"/>
        <v>198115</v>
      </c>
      <c r="AF2573" s="18">
        <f t="shared" si="657"/>
        <v>-187.55999999999767</v>
      </c>
      <c r="AG2573" s="19">
        <f t="shared" si="643"/>
        <v>-9.4582742653447169E-4</v>
      </c>
      <c r="AI2573" s="15">
        <v>42810</v>
      </c>
      <c r="AJ2573" s="20">
        <f t="shared" si="646"/>
        <v>-3.6999724480672992E-2</v>
      </c>
      <c r="AK2573" s="20">
        <f t="shared" si="647"/>
        <v>-5.4158951314517189E-3</v>
      </c>
      <c r="AL2573" s="20">
        <f t="shared" si="648"/>
        <v>-9.4582742653447169E-4</v>
      </c>
    </row>
    <row r="2574" spans="2:38" x14ac:dyDescent="0.35">
      <c r="B2574" s="15">
        <v>42811</v>
      </c>
      <c r="C2574" s="16">
        <v>275276.7</v>
      </c>
      <c r="D2574" s="16">
        <v>183219.49</v>
      </c>
      <c r="E2574" s="16">
        <v>245630.06</v>
      </c>
      <c r="F2574" s="16">
        <v>219810.62</v>
      </c>
      <c r="G2574" s="16">
        <v>175326.43</v>
      </c>
      <c r="H2574" s="16">
        <v>229191.03</v>
      </c>
      <c r="I2574" s="16">
        <v>172037.18</v>
      </c>
      <c r="J2574" s="16">
        <v>367033.59999999998</v>
      </c>
      <c r="K2574" s="16">
        <v>196335.09</v>
      </c>
      <c r="L2574" s="16">
        <v>192741.33</v>
      </c>
      <c r="M2574" s="16">
        <v>476801.49</v>
      </c>
      <c r="N2574" s="16">
        <v>205906.14</v>
      </c>
      <c r="O2574" s="16">
        <v>198677.68</v>
      </c>
      <c r="P2574" s="16"/>
      <c r="R2574" s="15">
        <v>42811</v>
      </c>
      <c r="S2574" s="16">
        <f t="shared" si="644"/>
        <v>351485.67200000002</v>
      </c>
      <c r="T2574" s="16">
        <v>205906.14</v>
      </c>
      <c r="U2574" s="16">
        <v>198677.68</v>
      </c>
      <c r="V2574" s="17">
        <f t="shared" si="649"/>
        <v>363943.61550000001</v>
      </c>
      <c r="W2574" s="17">
        <f t="shared" si="650"/>
        <v>351485.67200000002</v>
      </c>
      <c r="X2574" s="18">
        <f t="shared" si="651"/>
        <v>-12457.943499999994</v>
      </c>
      <c r="Y2574" s="19">
        <f t="shared" si="642"/>
        <v>-3.4230421882479739E-2</v>
      </c>
      <c r="Z2574" s="17">
        <f t="shared" si="652"/>
        <v>207389.54</v>
      </c>
      <c r="AA2574" s="17">
        <f t="shared" si="653"/>
        <v>205906.14</v>
      </c>
      <c r="AB2574" s="18">
        <f t="shared" si="654"/>
        <v>-1483.3999999999942</v>
      </c>
      <c r="AC2574" s="19">
        <f t="shared" si="645"/>
        <v>-7.1527233244260734E-3</v>
      </c>
      <c r="AD2574" s="17">
        <f t="shared" si="655"/>
        <v>198677.68</v>
      </c>
      <c r="AE2574" s="17">
        <f t="shared" si="656"/>
        <v>198677.68</v>
      </c>
      <c r="AF2574" s="18">
        <f t="shared" si="657"/>
        <v>0</v>
      </c>
      <c r="AG2574" s="19">
        <f t="shared" si="643"/>
        <v>0</v>
      </c>
      <c r="AI2574" s="15">
        <v>42811</v>
      </c>
      <c r="AJ2574" s="20">
        <f t="shared" si="646"/>
        <v>-3.4230421882479739E-2</v>
      </c>
      <c r="AK2574" s="20">
        <f t="shared" si="647"/>
        <v>-7.1527233244260734E-3</v>
      </c>
      <c r="AL2574" s="20">
        <f t="shared" si="648"/>
        <v>0</v>
      </c>
    </row>
    <row r="2575" spans="2:38" x14ac:dyDescent="0.35">
      <c r="B2575" s="15">
        <v>42814</v>
      </c>
      <c r="C2575" s="16">
        <v>275280.74</v>
      </c>
      <c r="D2575" s="16">
        <v>183579.94</v>
      </c>
      <c r="E2575" s="16">
        <v>245828.17</v>
      </c>
      <c r="F2575" s="16">
        <v>219849.02</v>
      </c>
      <c r="G2575" s="16">
        <v>174722.85</v>
      </c>
      <c r="H2575" s="16">
        <v>229004.88</v>
      </c>
      <c r="I2575" s="16">
        <v>172037.18</v>
      </c>
      <c r="J2575" s="16">
        <v>366920.77</v>
      </c>
      <c r="K2575" s="16">
        <v>196335.09</v>
      </c>
      <c r="L2575" s="16">
        <v>193626.03</v>
      </c>
      <c r="M2575" s="16">
        <v>476090.05</v>
      </c>
      <c r="N2575" s="16">
        <v>205680.46</v>
      </c>
      <c r="O2575" s="16">
        <v>198541.23</v>
      </c>
      <c r="P2575" s="16"/>
      <c r="R2575" s="15">
        <v>42814</v>
      </c>
      <c r="S2575" s="16">
        <f t="shared" si="644"/>
        <v>351240.74699999997</v>
      </c>
      <c r="T2575" s="16">
        <v>205680.46</v>
      </c>
      <c r="U2575" s="16">
        <v>198541.23</v>
      </c>
      <c r="V2575" s="17">
        <f t="shared" si="649"/>
        <v>363943.61550000001</v>
      </c>
      <c r="W2575" s="17">
        <f t="shared" si="650"/>
        <v>351240.74699999997</v>
      </c>
      <c r="X2575" s="18">
        <f t="shared" si="651"/>
        <v>-12702.868500000041</v>
      </c>
      <c r="Y2575" s="19">
        <f t="shared" si="642"/>
        <v>-3.4903397007111502E-2</v>
      </c>
      <c r="Z2575" s="17">
        <f t="shared" si="652"/>
        <v>207389.54</v>
      </c>
      <c r="AA2575" s="17">
        <f t="shared" si="653"/>
        <v>205680.46</v>
      </c>
      <c r="AB2575" s="18">
        <f t="shared" si="654"/>
        <v>-1709.0800000000163</v>
      </c>
      <c r="AC2575" s="19">
        <f t="shared" si="645"/>
        <v>-8.2409170684308204E-3</v>
      </c>
      <c r="AD2575" s="17">
        <f t="shared" si="655"/>
        <v>198677.68</v>
      </c>
      <c r="AE2575" s="17">
        <f t="shared" si="656"/>
        <v>198541.23</v>
      </c>
      <c r="AF2575" s="18">
        <f t="shared" si="657"/>
        <v>-136.44999999998254</v>
      </c>
      <c r="AG2575" s="19">
        <f t="shared" si="643"/>
        <v>-6.8679078596036824E-4</v>
      </c>
      <c r="AI2575" s="15">
        <v>42814</v>
      </c>
      <c r="AJ2575" s="20">
        <f t="shared" si="646"/>
        <v>-3.4903397007111502E-2</v>
      </c>
      <c r="AK2575" s="20">
        <f t="shared" si="647"/>
        <v>-8.2409170684308204E-3</v>
      </c>
      <c r="AL2575" s="20">
        <f t="shared" si="648"/>
        <v>-6.8679078596036824E-4</v>
      </c>
    </row>
    <row r="2576" spans="2:38" x14ac:dyDescent="0.35">
      <c r="B2576" s="15">
        <v>42815</v>
      </c>
      <c r="C2576" s="16">
        <v>271084.34000000003</v>
      </c>
      <c r="D2576" s="16">
        <v>183604.51</v>
      </c>
      <c r="E2576" s="16">
        <v>243396.01</v>
      </c>
      <c r="F2576" s="16">
        <v>218358.72</v>
      </c>
      <c r="G2576" s="16">
        <v>174594.11</v>
      </c>
      <c r="H2576" s="16">
        <v>226868.68</v>
      </c>
      <c r="I2576" s="16">
        <v>172037.18</v>
      </c>
      <c r="J2576" s="16">
        <v>363633.79</v>
      </c>
      <c r="K2576" s="16">
        <v>196335.09</v>
      </c>
      <c r="L2576" s="16">
        <v>191787.53</v>
      </c>
      <c r="M2576" s="16">
        <v>467744.16</v>
      </c>
      <c r="N2576" s="16">
        <v>203041.74</v>
      </c>
      <c r="O2576" s="16">
        <v>197646.1</v>
      </c>
      <c r="P2576" s="16"/>
      <c r="R2576" s="15">
        <v>42815</v>
      </c>
      <c r="S2576" s="16">
        <f t="shared" si="644"/>
        <v>347500.41949999996</v>
      </c>
      <c r="T2576" s="16">
        <v>203041.74</v>
      </c>
      <c r="U2576" s="16">
        <v>197646.1</v>
      </c>
      <c r="V2576" s="17">
        <f t="shared" si="649"/>
        <v>363943.61550000001</v>
      </c>
      <c r="W2576" s="17">
        <f t="shared" si="650"/>
        <v>347500.41949999996</v>
      </c>
      <c r="X2576" s="18">
        <f t="shared" si="651"/>
        <v>-16443.196000000054</v>
      </c>
      <c r="Y2576" s="19">
        <f t="shared" si="642"/>
        <v>-4.5180613973430324E-2</v>
      </c>
      <c r="Z2576" s="17">
        <f t="shared" si="652"/>
        <v>207389.54</v>
      </c>
      <c r="AA2576" s="17">
        <f t="shared" si="653"/>
        <v>203041.74</v>
      </c>
      <c r="AB2576" s="18">
        <f t="shared" si="654"/>
        <v>-4347.8000000000175</v>
      </c>
      <c r="AC2576" s="19">
        <f t="shared" si="645"/>
        <v>-2.0964413152177383E-2</v>
      </c>
      <c r="AD2576" s="17">
        <f t="shared" si="655"/>
        <v>198677.68</v>
      </c>
      <c r="AE2576" s="17">
        <f t="shared" si="656"/>
        <v>197646.1</v>
      </c>
      <c r="AF2576" s="18">
        <f t="shared" si="657"/>
        <v>-1031.5799999999872</v>
      </c>
      <c r="AG2576" s="19">
        <f t="shared" si="643"/>
        <v>-5.1922289408653614E-3</v>
      </c>
      <c r="AI2576" s="15">
        <v>42815</v>
      </c>
      <c r="AJ2576" s="20">
        <f t="shared" si="646"/>
        <v>-4.5180613973430324E-2</v>
      </c>
      <c r="AK2576" s="20">
        <f t="shared" si="647"/>
        <v>-2.0964413152177383E-2</v>
      </c>
      <c r="AL2576" s="20">
        <f t="shared" si="648"/>
        <v>-5.1922289408653614E-3</v>
      </c>
    </row>
    <row r="2577" spans="2:38" x14ac:dyDescent="0.35">
      <c r="B2577" s="15">
        <v>42816</v>
      </c>
      <c r="C2577" s="16">
        <v>272489.7</v>
      </c>
      <c r="D2577" s="16">
        <v>184158.01</v>
      </c>
      <c r="E2577" s="16">
        <v>244513.74</v>
      </c>
      <c r="F2577" s="16">
        <v>218730.19</v>
      </c>
      <c r="G2577" s="16">
        <v>174402.86</v>
      </c>
      <c r="H2577" s="16">
        <v>226765.02</v>
      </c>
      <c r="I2577" s="16">
        <v>172037.18</v>
      </c>
      <c r="J2577" s="16">
        <v>363954.06</v>
      </c>
      <c r="K2577" s="16">
        <v>196335.09</v>
      </c>
      <c r="L2577" s="16">
        <v>192564.93</v>
      </c>
      <c r="M2577" s="16">
        <v>471372.24</v>
      </c>
      <c r="N2577" s="16">
        <v>203519.14</v>
      </c>
      <c r="O2577" s="16">
        <v>197880.55</v>
      </c>
      <c r="P2577" s="16"/>
      <c r="R2577" s="15">
        <v>42816</v>
      </c>
      <c r="S2577" s="16">
        <f t="shared" si="644"/>
        <v>348535.886</v>
      </c>
      <c r="T2577" s="16">
        <v>203519.14</v>
      </c>
      <c r="U2577" s="16">
        <v>197880.55</v>
      </c>
      <c r="V2577" s="17">
        <f t="shared" si="649"/>
        <v>363943.61550000001</v>
      </c>
      <c r="W2577" s="17">
        <f t="shared" si="650"/>
        <v>348535.886</v>
      </c>
      <c r="X2577" s="18">
        <f t="shared" si="651"/>
        <v>-15407.729500000016</v>
      </c>
      <c r="Y2577" s="19">
        <f t="shared" si="642"/>
        <v>-4.2335485069115095E-2</v>
      </c>
      <c r="Z2577" s="17">
        <f t="shared" si="652"/>
        <v>207389.54</v>
      </c>
      <c r="AA2577" s="17">
        <f t="shared" si="653"/>
        <v>203519.14</v>
      </c>
      <c r="AB2577" s="18">
        <f t="shared" si="654"/>
        <v>-3870.3999999999942</v>
      </c>
      <c r="AC2577" s="19">
        <f t="shared" si="645"/>
        <v>-1.866246484755207E-2</v>
      </c>
      <c r="AD2577" s="17">
        <f t="shared" si="655"/>
        <v>198677.68</v>
      </c>
      <c r="AE2577" s="17">
        <f t="shared" si="656"/>
        <v>197880.55</v>
      </c>
      <c r="AF2577" s="18">
        <f t="shared" si="657"/>
        <v>-797.13000000000466</v>
      </c>
      <c r="AG2577" s="19">
        <f t="shared" si="643"/>
        <v>-4.01217690885058E-3</v>
      </c>
      <c r="AI2577" s="15">
        <v>42816</v>
      </c>
      <c r="AJ2577" s="20">
        <f t="shared" si="646"/>
        <v>-4.2335485069115095E-2</v>
      </c>
      <c r="AK2577" s="20">
        <f t="shared" si="647"/>
        <v>-1.866246484755207E-2</v>
      </c>
      <c r="AL2577" s="20">
        <f t="shared" si="648"/>
        <v>-4.01217690885058E-3</v>
      </c>
    </row>
    <row r="2578" spans="2:38" x14ac:dyDescent="0.35">
      <c r="B2578" s="15">
        <v>42817</v>
      </c>
      <c r="C2578" s="16">
        <v>271938.19</v>
      </c>
      <c r="D2578" s="16">
        <v>183907.18</v>
      </c>
      <c r="E2578" s="16">
        <v>244058.5</v>
      </c>
      <c r="F2578" s="16">
        <v>218599.7</v>
      </c>
      <c r="G2578" s="16">
        <v>174355.24</v>
      </c>
      <c r="H2578" s="16">
        <v>226373.31</v>
      </c>
      <c r="I2578" s="16">
        <v>172037.18</v>
      </c>
      <c r="J2578" s="16">
        <v>363965.83</v>
      </c>
      <c r="K2578" s="16">
        <v>196335.09</v>
      </c>
      <c r="L2578" s="16">
        <v>192408.28</v>
      </c>
      <c r="M2578" s="16">
        <v>472232.28</v>
      </c>
      <c r="N2578" s="16">
        <v>203302.14</v>
      </c>
      <c r="O2578" s="16">
        <v>197833.66</v>
      </c>
      <c r="P2578" s="16"/>
      <c r="R2578" s="15">
        <v>42817</v>
      </c>
      <c r="S2578" s="16">
        <f t="shared" si="644"/>
        <v>348629.81300000002</v>
      </c>
      <c r="T2578" s="16">
        <v>203302.14</v>
      </c>
      <c r="U2578" s="16">
        <v>197833.66</v>
      </c>
      <c r="V2578" s="17">
        <f t="shared" si="649"/>
        <v>363943.61550000001</v>
      </c>
      <c r="W2578" s="17">
        <f t="shared" si="650"/>
        <v>348629.81300000002</v>
      </c>
      <c r="X2578" s="18">
        <f t="shared" si="651"/>
        <v>-15313.802499999991</v>
      </c>
      <c r="Y2578" s="19">
        <f t="shared" si="642"/>
        <v>-4.207740388290996E-2</v>
      </c>
      <c r="Z2578" s="17">
        <f t="shared" si="652"/>
        <v>207389.54</v>
      </c>
      <c r="AA2578" s="17">
        <f t="shared" si="653"/>
        <v>203302.14</v>
      </c>
      <c r="AB2578" s="18">
        <f t="shared" si="654"/>
        <v>-4087.3999999999942</v>
      </c>
      <c r="AC2578" s="19">
        <f t="shared" si="645"/>
        <v>-1.9708804986018069E-2</v>
      </c>
      <c r="AD2578" s="17">
        <f t="shared" si="655"/>
        <v>198677.68</v>
      </c>
      <c r="AE2578" s="17">
        <f t="shared" si="656"/>
        <v>197833.66</v>
      </c>
      <c r="AF2578" s="18">
        <f t="shared" si="657"/>
        <v>-844.01999999998952</v>
      </c>
      <c r="AG2578" s="19">
        <f t="shared" si="643"/>
        <v>-4.2481873152534775E-3</v>
      </c>
      <c r="AI2578" s="15">
        <v>42817</v>
      </c>
      <c r="AJ2578" s="20">
        <f t="shared" si="646"/>
        <v>-4.207740388290996E-2</v>
      </c>
      <c r="AK2578" s="20">
        <f t="shared" si="647"/>
        <v>-1.9708804986018069E-2</v>
      </c>
      <c r="AL2578" s="20">
        <f t="shared" si="648"/>
        <v>-4.2481873152534775E-3</v>
      </c>
    </row>
    <row r="2579" spans="2:38" x14ac:dyDescent="0.35">
      <c r="B2579" s="15">
        <v>42818</v>
      </c>
      <c r="C2579" s="16">
        <v>272179.68</v>
      </c>
      <c r="D2579" s="16">
        <v>184457.71</v>
      </c>
      <c r="E2579" s="16">
        <v>244488.93</v>
      </c>
      <c r="F2579" s="16">
        <v>218738.04</v>
      </c>
      <c r="G2579" s="16">
        <v>174370.01</v>
      </c>
      <c r="H2579" s="16">
        <v>226508.55</v>
      </c>
      <c r="I2579" s="16">
        <v>172037.18</v>
      </c>
      <c r="J2579" s="16">
        <v>364828.76</v>
      </c>
      <c r="K2579" s="16">
        <v>196335.09</v>
      </c>
      <c r="L2579" s="16">
        <v>192716.03</v>
      </c>
      <c r="M2579" s="16">
        <v>473195.47</v>
      </c>
      <c r="N2579" s="16">
        <v>203154.58</v>
      </c>
      <c r="O2579" s="16">
        <v>198115</v>
      </c>
      <c r="P2579" s="16"/>
      <c r="R2579" s="15">
        <v>42818</v>
      </c>
      <c r="S2579" s="16">
        <f t="shared" si="644"/>
        <v>349147.82100000005</v>
      </c>
      <c r="T2579" s="16">
        <v>203154.58</v>
      </c>
      <c r="U2579" s="16">
        <v>198115</v>
      </c>
      <c r="V2579" s="17">
        <f t="shared" si="649"/>
        <v>363943.61550000001</v>
      </c>
      <c r="W2579" s="17">
        <f t="shared" si="650"/>
        <v>349147.82100000005</v>
      </c>
      <c r="X2579" s="18">
        <f t="shared" si="651"/>
        <v>-14795.79449999996</v>
      </c>
      <c r="Y2579" s="19">
        <f t="shared" si="642"/>
        <v>-4.0654084506120312E-2</v>
      </c>
      <c r="Z2579" s="17">
        <f t="shared" si="652"/>
        <v>207389.54</v>
      </c>
      <c r="AA2579" s="17">
        <f t="shared" si="653"/>
        <v>203154.58</v>
      </c>
      <c r="AB2579" s="18">
        <f t="shared" si="654"/>
        <v>-4234.960000000021</v>
      </c>
      <c r="AC2579" s="19">
        <f t="shared" si="645"/>
        <v>-2.0420316280175078E-2</v>
      </c>
      <c r="AD2579" s="17">
        <f t="shared" si="655"/>
        <v>198677.68</v>
      </c>
      <c r="AE2579" s="17">
        <f t="shared" si="656"/>
        <v>198115</v>
      </c>
      <c r="AF2579" s="18">
        <f t="shared" si="657"/>
        <v>-562.67999999999302</v>
      </c>
      <c r="AG2579" s="19">
        <f t="shared" si="643"/>
        <v>-2.8321248768356519E-3</v>
      </c>
      <c r="AI2579" s="15">
        <v>42818</v>
      </c>
      <c r="AJ2579" s="20">
        <f t="shared" si="646"/>
        <v>-4.0654084506120312E-2</v>
      </c>
      <c r="AK2579" s="20">
        <f t="shared" si="647"/>
        <v>-2.0420316280175078E-2</v>
      </c>
      <c r="AL2579" s="20">
        <f t="shared" si="648"/>
        <v>-2.8321248768356519E-3</v>
      </c>
    </row>
    <row r="2580" spans="2:38" x14ac:dyDescent="0.35">
      <c r="B2580" s="15">
        <v>42821</v>
      </c>
      <c r="C2580" s="16">
        <v>272307.15000000002</v>
      </c>
      <c r="D2580" s="16">
        <v>184806.55</v>
      </c>
      <c r="E2580" s="16">
        <v>244756.46</v>
      </c>
      <c r="F2580" s="16">
        <v>218415.88</v>
      </c>
      <c r="G2580" s="16">
        <v>174326.34</v>
      </c>
      <c r="H2580" s="16">
        <v>226828.24</v>
      </c>
      <c r="I2580" s="16">
        <v>172037.18</v>
      </c>
      <c r="J2580" s="16">
        <v>364711.26</v>
      </c>
      <c r="K2580" s="16">
        <v>195482.49</v>
      </c>
      <c r="L2580" s="16">
        <v>192643.68</v>
      </c>
      <c r="M2580" s="16">
        <v>472123.87</v>
      </c>
      <c r="N2580" s="16">
        <v>202946.26</v>
      </c>
      <c r="O2580" s="16">
        <v>198021.22</v>
      </c>
      <c r="P2580" s="16"/>
      <c r="R2580" s="15">
        <v>42821</v>
      </c>
      <c r="S2580" s="16">
        <f t="shared" si="644"/>
        <v>348695.51649999997</v>
      </c>
      <c r="T2580" s="16">
        <v>202946.26</v>
      </c>
      <c r="U2580" s="16">
        <v>198021.22</v>
      </c>
      <c r="V2580" s="17">
        <f t="shared" si="649"/>
        <v>363943.61550000001</v>
      </c>
      <c r="W2580" s="17">
        <f t="shared" si="650"/>
        <v>348695.51649999997</v>
      </c>
      <c r="X2580" s="18">
        <f t="shared" si="651"/>
        <v>-15248.099000000046</v>
      </c>
      <c r="Y2580" s="19">
        <f t="shared" si="642"/>
        <v>-4.1896871797164538E-2</v>
      </c>
      <c r="Z2580" s="17">
        <f t="shared" si="652"/>
        <v>207389.54</v>
      </c>
      <c r="AA2580" s="17">
        <f t="shared" si="653"/>
        <v>202946.26</v>
      </c>
      <c r="AB2580" s="18">
        <f t="shared" si="654"/>
        <v>-4443.2799999999988</v>
      </c>
      <c r="AC2580" s="19">
        <f t="shared" si="645"/>
        <v>-2.1424802813102332E-2</v>
      </c>
      <c r="AD2580" s="17">
        <f t="shared" si="655"/>
        <v>198677.68</v>
      </c>
      <c r="AE2580" s="17">
        <f t="shared" si="656"/>
        <v>198021.22</v>
      </c>
      <c r="AF2580" s="18">
        <f t="shared" si="657"/>
        <v>-656.45999999999185</v>
      </c>
      <c r="AG2580" s="19">
        <f t="shared" si="643"/>
        <v>-3.3041456896415939E-3</v>
      </c>
      <c r="AI2580" s="15">
        <v>42821</v>
      </c>
      <c r="AJ2580" s="20">
        <f t="shared" si="646"/>
        <v>-4.1896871797164538E-2</v>
      </c>
      <c r="AK2580" s="20">
        <f t="shared" si="647"/>
        <v>-2.1424802813102332E-2</v>
      </c>
      <c r="AL2580" s="20">
        <f t="shared" si="648"/>
        <v>-3.3041456896415939E-3</v>
      </c>
    </row>
    <row r="2581" spans="2:38" x14ac:dyDescent="0.35">
      <c r="B2581" s="15">
        <v>42822</v>
      </c>
      <c r="C2581" s="16">
        <v>274256.75</v>
      </c>
      <c r="D2581" s="16">
        <v>185075.74</v>
      </c>
      <c r="E2581" s="16">
        <v>246019.79</v>
      </c>
      <c r="F2581" s="16">
        <v>219363.76</v>
      </c>
      <c r="G2581" s="16">
        <v>174882.96</v>
      </c>
      <c r="H2581" s="16">
        <v>228423</v>
      </c>
      <c r="I2581" s="16">
        <v>172037.18</v>
      </c>
      <c r="J2581" s="16">
        <v>366683.71</v>
      </c>
      <c r="K2581" s="16">
        <v>194167.05</v>
      </c>
      <c r="L2581" s="16">
        <v>193246.28</v>
      </c>
      <c r="M2581" s="16">
        <v>473660.71</v>
      </c>
      <c r="N2581" s="16">
        <v>204421.86</v>
      </c>
      <c r="O2581" s="16">
        <v>198912.13</v>
      </c>
      <c r="P2581" s="16"/>
      <c r="R2581" s="15">
        <v>42822</v>
      </c>
      <c r="S2581" s="16">
        <f t="shared" si="644"/>
        <v>349898.01699999999</v>
      </c>
      <c r="T2581" s="16">
        <v>204421.86</v>
      </c>
      <c r="U2581" s="16">
        <v>198912.13</v>
      </c>
      <c r="V2581" s="17">
        <f t="shared" si="649"/>
        <v>363943.61550000001</v>
      </c>
      <c r="W2581" s="17">
        <f t="shared" si="650"/>
        <v>349898.01699999999</v>
      </c>
      <c r="X2581" s="18">
        <f t="shared" si="651"/>
        <v>-14045.598500000022</v>
      </c>
      <c r="Y2581" s="19">
        <f t="shared" si="642"/>
        <v>-3.859278718409067E-2</v>
      </c>
      <c r="Z2581" s="17">
        <f t="shared" si="652"/>
        <v>207389.54</v>
      </c>
      <c r="AA2581" s="17">
        <f t="shared" si="653"/>
        <v>204421.86</v>
      </c>
      <c r="AB2581" s="18">
        <f t="shared" si="654"/>
        <v>-2967.6800000000221</v>
      </c>
      <c r="AC2581" s="19">
        <f t="shared" si="645"/>
        <v>-1.4309689871533646E-2</v>
      </c>
      <c r="AD2581" s="17">
        <f t="shared" si="655"/>
        <v>198912.13</v>
      </c>
      <c r="AE2581" s="17">
        <f t="shared" si="656"/>
        <v>198912.13</v>
      </c>
      <c r="AF2581" s="18">
        <f t="shared" si="657"/>
        <v>0</v>
      </c>
      <c r="AG2581" s="19">
        <f t="shared" si="643"/>
        <v>0</v>
      </c>
      <c r="AI2581" s="15">
        <v>42822</v>
      </c>
      <c r="AJ2581" s="20">
        <f t="shared" si="646"/>
        <v>-3.859278718409067E-2</v>
      </c>
      <c r="AK2581" s="20">
        <f t="shared" si="647"/>
        <v>-1.4309689871533646E-2</v>
      </c>
      <c r="AL2581" s="20">
        <f t="shared" si="648"/>
        <v>0</v>
      </c>
    </row>
    <row r="2582" spans="2:38" x14ac:dyDescent="0.35">
      <c r="B2582" s="15">
        <v>42823</v>
      </c>
      <c r="C2582" s="16">
        <v>275140.62</v>
      </c>
      <c r="D2582" s="16">
        <v>185403.25</v>
      </c>
      <c r="E2582" s="16">
        <v>246717.04</v>
      </c>
      <c r="F2582" s="16">
        <v>219923.21</v>
      </c>
      <c r="G2582" s="16">
        <v>175699.32</v>
      </c>
      <c r="H2582" s="16">
        <v>229799.89</v>
      </c>
      <c r="I2582" s="16">
        <v>172037.18</v>
      </c>
      <c r="J2582" s="16">
        <v>368144.61</v>
      </c>
      <c r="K2582" s="16">
        <v>195336.33</v>
      </c>
      <c r="L2582" s="16">
        <v>193682.73</v>
      </c>
      <c r="M2582" s="16">
        <v>477090.42</v>
      </c>
      <c r="N2582" s="16">
        <v>204612.82</v>
      </c>
      <c r="O2582" s="16">
        <v>199099.69</v>
      </c>
      <c r="P2582" s="16"/>
      <c r="R2582" s="15">
        <v>42823</v>
      </c>
      <c r="S2582" s="16">
        <f t="shared" si="644"/>
        <v>351810.63800000004</v>
      </c>
      <c r="T2582" s="16">
        <v>204612.82</v>
      </c>
      <c r="U2582" s="16">
        <v>199099.69</v>
      </c>
      <c r="V2582" s="17">
        <f t="shared" si="649"/>
        <v>363943.61550000001</v>
      </c>
      <c r="W2582" s="17">
        <f t="shared" si="650"/>
        <v>351810.63800000004</v>
      </c>
      <c r="X2582" s="18">
        <f t="shared" si="651"/>
        <v>-12132.977499999979</v>
      </c>
      <c r="Y2582" s="19">
        <f t="shared" si="642"/>
        <v>-3.333751983348085E-2</v>
      </c>
      <c r="Z2582" s="17">
        <f t="shared" si="652"/>
        <v>207389.54</v>
      </c>
      <c r="AA2582" s="17">
        <f t="shared" si="653"/>
        <v>204612.82</v>
      </c>
      <c r="AB2582" s="18">
        <f t="shared" si="654"/>
        <v>-2776.7200000000012</v>
      </c>
      <c r="AC2582" s="19">
        <f t="shared" si="645"/>
        <v>-1.3388910549683466E-2</v>
      </c>
      <c r="AD2582" s="17">
        <f t="shared" si="655"/>
        <v>199099.69</v>
      </c>
      <c r="AE2582" s="17">
        <f t="shared" si="656"/>
        <v>199099.69</v>
      </c>
      <c r="AF2582" s="18">
        <f t="shared" si="657"/>
        <v>0</v>
      </c>
      <c r="AG2582" s="19">
        <f t="shared" si="643"/>
        <v>0</v>
      </c>
      <c r="AI2582" s="15">
        <v>42823</v>
      </c>
      <c r="AJ2582" s="20">
        <f t="shared" si="646"/>
        <v>-3.333751983348085E-2</v>
      </c>
      <c r="AK2582" s="20">
        <f t="shared" si="647"/>
        <v>-1.3388910549683466E-2</v>
      </c>
      <c r="AL2582" s="20">
        <f t="shared" si="648"/>
        <v>0</v>
      </c>
    </row>
    <row r="2583" spans="2:38" x14ac:dyDescent="0.35">
      <c r="B2583" s="15">
        <v>42824</v>
      </c>
      <c r="C2583" s="16">
        <v>275834.96000000002</v>
      </c>
      <c r="D2583" s="16">
        <v>185206.96</v>
      </c>
      <c r="E2583" s="16">
        <v>247007.44</v>
      </c>
      <c r="F2583" s="16">
        <v>220338.63</v>
      </c>
      <c r="G2583" s="16">
        <v>175211.86</v>
      </c>
      <c r="H2583" s="16">
        <v>229294.12</v>
      </c>
      <c r="I2583" s="16">
        <v>172037.18</v>
      </c>
      <c r="J2583" s="16">
        <v>368553.85</v>
      </c>
      <c r="K2583" s="16">
        <v>193744.81</v>
      </c>
      <c r="L2583" s="16">
        <v>193449.63</v>
      </c>
      <c r="M2583" s="16">
        <v>475907.06</v>
      </c>
      <c r="N2583" s="16">
        <v>205263.82</v>
      </c>
      <c r="O2583" s="16">
        <v>198959.02</v>
      </c>
      <c r="P2583" s="16"/>
      <c r="R2583" s="15">
        <v>42824</v>
      </c>
      <c r="S2583" s="16">
        <f t="shared" si="644"/>
        <v>351255.44550000003</v>
      </c>
      <c r="T2583" s="16">
        <v>205263.82</v>
      </c>
      <c r="U2583" s="16">
        <v>198959.02</v>
      </c>
      <c r="V2583" s="17">
        <f t="shared" si="649"/>
        <v>363943.61550000001</v>
      </c>
      <c r="W2583" s="17">
        <f t="shared" si="650"/>
        <v>351255.44550000003</v>
      </c>
      <c r="X2583" s="18">
        <f t="shared" si="651"/>
        <v>-12688.169999999984</v>
      </c>
      <c r="Y2583" s="19">
        <f t="shared" si="642"/>
        <v>-3.486301025659834E-2</v>
      </c>
      <c r="Z2583" s="17">
        <f t="shared" si="652"/>
        <v>207389.54</v>
      </c>
      <c r="AA2583" s="17">
        <f t="shared" si="653"/>
        <v>205263.82</v>
      </c>
      <c r="AB2583" s="18">
        <f t="shared" si="654"/>
        <v>-2125.7200000000012</v>
      </c>
      <c r="AC2583" s="19">
        <f t="shared" si="645"/>
        <v>-1.0249890134285466E-2</v>
      </c>
      <c r="AD2583" s="17">
        <f t="shared" si="655"/>
        <v>199099.69</v>
      </c>
      <c r="AE2583" s="17">
        <f t="shared" si="656"/>
        <v>198959.02</v>
      </c>
      <c r="AF2583" s="18">
        <f t="shared" si="657"/>
        <v>-140.67000000001281</v>
      </c>
      <c r="AG2583" s="19">
        <f t="shared" si="643"/>
        <v>-7.0653048229262839E-4</v>
      </c>
      <c r="AI2583" s="15">
        <v>42824</v>
      </c>
      <c r="AJ2583" s="20">
        <f t="shared" si="646"/>
        <v>-3.486301025659834E-2</v>
      </c>
      <c r="AK2583" s="20">
        <f t="shared" si="647"/>
        <v>-1.0249890134285466E-2</v>
      </c>
      <c r="AL2583" s="20">
        <f t="shared" si="648"/>
        <v>-7.0653048229262839E-4</v>
      </c>
    </row>
    <row r="2584" spans="2:38" x14ac:dyDescent="0.35">
      <c r="B2584" s="15">
        <v>42825</v>
      </c>
      <c r="C2584" s="16">
        <v>275414.73</v>
      </c>
      <c r="D2584" s="16">
        <v>185327.38</v>
      </c>
      <c r="E2584" s="16">
        <v>246831.75</v>
      </c>
      <c r="F2584" s="16">
        <v>220257.54</v>
      </c>
      <c r="G2584" s="16">
        <v>174616.21</v>
      </c>
      <c r="H2584" s="16">
        <v>228362.42</v>
      </c>
      <c r="I2584" s="16">
        <v>174299.2</v>
      </c>
      <c r="J2584" s="16">
        <v>368207.06</v>
      </c>
      <c r="K2584" s="16">
        <v>194313.21</v>
      </c>
      <c r="L2584" s="16">
        <v>192937.58</v>
      </c>
      <c r="M2584" s="16">
        <v>476050.46</v>
      </c>
      <c r="N2584" s="16">
        <v>204786.42</v>
      </c>
      <c r="O2584" s="16">
        <v>198771.46</v>
      </c>
      <c r="P2584" s="16"/>
      <c r="R2584" s="15">
        <v>42825</v>
      </c>
      <c r="S2584" s="16">
        <f t="shared" si="644"/>
        <v>351069.13500000001</v>
      </c>
      <c r="T2584" s="16">
        <v>204786.42</v>
      </c>
      <c r="U2584" s="16">
        <v>198771.46</v>
      </c>
      <c r="V2584" s="17">
        <f t="shared" si="649"/>
        <v>363943.61550000001</v>
      </c>
      <c r="W2584" s="17">
        <f t="shared" si="650"/>
        <v>351069.13500000001</v>
      </c>
      <c r="X2584" s="18">
        <f t="shared" si="651"/>
        <v>-12874.480500000005</v>
      </c>
      <c r="Y2584" s="19">
        <f t="shared" si="642"/>
        <v>-3.537493158744532E-2</v>
      </c>
      <c r="Z2584" s="17">
        <f t="shared" si="652"/>
        <v>207389.54</v>
      </c>
      <c r="AA2584" s="17">
        <f t="shared" si="653"/>
        <v>204786.42</v>
      </c>
      <c r="AB2584" s="18">
        <f t="shared" si="654"/>
        <v>-2603.1199999999953</v>
      </c>
      <c r="AC2584" s="19">
        <f t="shared" si="645"/>
        <v>-1.2551838438910638E-2</v>
      </c>
      <c r="AD2584" s="17">
        <f t="shared" si="655"/>
        <v>199099.69</v>
      </c>
      <c r="AE2584" s="17">
        <f t="shared" si="656"/>
        <v>198771.46</v>
      </c>
      <c r="AF2584" s="18">
        <f t="shared" si="657"/>
        <v>-328.23000000001048</v>
      </c>
      <c r="AG2584" s="19">
        <f t="shared" si="643"/>
        <v>-1.6485711253493688E-3</v>
      </c>
      <c r="AI2584" s="15">
        <v>42825</v>
      </c>
      <c r="AJ2584" s="20">
        <f t="shared" si="646"/>
        <v>-3.537493158744532E-2</v>
      </c>
      <c r="AK2584" s="20">
        <f t="shared" si="647"/>
        <v>-1.2551838438910638E-2</v>
      </c>
      <c r="AL2584" s="20">
        <f t="shared" si="648"/>
        <v>-1.6485711253493688E-3</v>
      </c>
    </row>
    <row r="2585" spans="2:38" x14ac:dyDescent="0.35">
      <c r="B2585" s="15">
        <v>42828</v>
      </c>
      <c r="C2585" s="16">
        <v>275085.37</v>
      </c>
      <c r="D2585" s="16">
        <v>185515.26</v>
      </c>
      <c r="E2585" s="16">
        <v>246740.33</v>
      </c>
      <c r="F2585" s="16">
        <v>220031.37</v>
      </c>
      <c r="G2585" s="16">
        <v>175029.1</v>
      </c>
      <c r="H2585" s="16">
        <v>228549.19</v>
      </c>
      <c r="I2585" s="16">
        <v>174299.2</v>
      </c>
      <c r="J2585" s="16">
        <v>367409.68</v>
      </c>
      <c r="K2585" s="16">
        <v>196285.65</v>
      </c>
      <c r="L2585" s="16">
        <v>193260.78</v>
      </c>
      <c r="M2585" s="16">
        <v>474752.4</v>
      </c>
      <c r="N2585" s="16">
        <v>204430.54</v>
      </c>
      <c r="O2585" s="16">
        <v>198771.46</v>
      </c>
      <c r="P2585" s="16"/>
      <c r="R2585" s="15">
        <v>42828</v>
      </c>
      <c r="S2585" s="16">
        <f t="shared" si="644"/>
        <v>350941.22149999999</v>
      </c>
      <c r="T2585" s="16">
        <v>204430.54</v>
      </c>
      <c r="U2585" s="16">
        <v>198771.46</v>
      </c>
      <c r="V2585" s="17">
        <f t="shared" si="649"/>
        <v>363943.61550000001</v>
      </c>
      <c r="W2585" s="17">
        <f t="shared" si="650"/>
        <v>350941.22149999999</v>
      </c>
      <c r="X2585" s="18">
        <f t="shared" si="651"/>
        <v>-13002.394000000029</v>
      </c>
      <c r="Y2585" s="19">
        <f t="shared" si="642"/>
        <v>-3.5726396744552948E-2</v>
      </c>
      <c r="Z2585" s="17">
        <f t="shared" si="652"/>
        <v>207389.54</v>
      </c>
      <c r="AA2585" s="17">
        <f t="shared" si="653"/>
        <v>204430.54</v>
      </c>
      <c r="AB2585" s="18">
        <f t="shared" si="654"/>
        <v>-2959</v>
      </c>
      <c r="AC2585" s="19">
        <f t="shared" si="645"/>
        <v>-1.42678362659949E-2</v>
      </c>
      <c r="AD2585" s="17">
        <f t="shared" si="655"/>
        <v>199099.69</v>
      </c>
      <c r="AE2585" s="17">
        <f t="shared" si="656"/>
        <v>198771.46</v>
      </c>
      <c r="AF2585" s="18">
        <f t="shared" si="657"/>
        <v>-328.23000000001048</v>
      </c>
      <c r="AG2585" s="19">
        <f t="shared" si="643"/>
        <v>-1.6485711253493688E-3</v>
      </c>
      <c r="AI2585" s="15">
        <v>42828</v>
      </c>
      <c r="AJ2585" s="20">
        <f t="shared" si="646"/>
        <v>-3.5726396744552948E-2</v>
      </c>
      <c r="AK2585" s="20">
        <f t="shared" si="647"/>
        <v>-1.42678362659949E-2</v>
      </c>
      <c r="AL2585" s="20">
        <f t="shared" si="648"/>
        <v>-1.6485711253493688E-3</v>
      </c>
    </row>
    <row r="2586" spans="2:38" x14ac:dyDescent="0.35">
      <c r="B2586" s="15">
        <v>42829</v>
      </c>
      <c r="C2586" s="16">
        <v>275431.24</v>
      </c>
      <c r="D2586" s="16">
        <v>185833.77</v>
      </c>
      <c r="E2586" s="16">
        <v>247112.42</v>
      </c>
      <c r="F2586" s="16">
        <v>220145.33</v>
      </c>
      <c r="G2586" s="16">
        <v>175349.36</v>
      </c>
      <c r="H2586" s="16">
        <v>229183.75</v>
      </c>
      <c r="I2586" s="16">
        <v>174299.2</v>
      </c>
      <c r="J2586" s="16">
        <v>368731.19</v>
      </c>
      <c r="K2586" s="16">
        <v>195213.81</v>
      </c>
      <c r="L2586" s="16">
        <v>193404.23</v>
      </c>
      <c r="M2586" s="16">
        <v>476110.02</v>
      </c>
      <c r="N2586" s="16">
        <v>204560.74</v>
      </c>
      <c r="O2586" s="16">
        <v>198830.54</v>
      </c>
      <c r="P2586" s="16"/>
      <c r="R2586" s="15">
        <v>42829</v>
      </c>
      <c r="S2586" s="16">
        <f t="shared" si="644"/>
        <v>351578.06800000003</v>
      </c>
      <c r="T2586" s="16">
        <v>204560.74</v>
      </c>
      <c r="U2586" s="16">
        <v>198830.54</v>
      </c>
      <c r="V2586" s="17">
        <f t="shared" si="649"/>
        <v>363943.61550000001</v>
      </c>
      <c r="W2586" s="17">
        <f t="shared" si="650"/>
        <v>351578.06800000003</v>
      </c>
      <c r="X2586" s="18">
        <f t="shared" si="651"/>
        <v>-12365.547499999986</v>
      </c>
      <c r="Y2586" s="19">
        <f t="shared" si="642"/>
        <v>-3.397654739185825E-2</v>
      </c>
      <c r="Z2586" s="17">
        <f t="shared" si="652"/>
        <v>207389.54</v>
      </c>
      <c r="AA2586" s="17">
        <f t="shared" si="653"/>
        <v>204560.74</v>
      </c>
      <c r="AB2586" s="18">
        <f t="shared" si="654"/>
        <v>-2828.8000000000175</v>
      </c>
      <c r="AC2586" s="19">
        <f t="shared" si="645"/>
        <v>-1.3640032182915384E-2</v>
      </c>
      <c r="AD2586" s="17">
        <f t="shared" si="655"/>
        <v>199099.69</v>
      </c>
      <c r="AE2586" s="17">
        <f t="shared" si="656"/>
        <v>198830.54</v>
      </c>
      <c r="AF2586" s="18">
        <f t="shared" si="657"/>
        <v>-269.14999999999418</v>
      </c>
      <c r="AG2586" s="19">
        <f t="shared" si="643"/>
        <v>-1.3518353544397491E-3</v>
      </c>
      <c r="AI2586" s="15">
        <v>42829</v>
      </c>
      <c r="AJ2586" s="20">
        <f t="shared" si="646"/>
        <v>-3.397654739185825E-2</v>
      </c>
      <c r="AK2586" s="20">
        <f t="shared" si="647"/>
        <v>-1.3640032182915384E-2</v>
      </c>
      <c r="AL2586" s="20">
        <f t="shared" si="648"/>
        <v>-1.3518353544397491E-3</v>
      </c>
    </row>
    <row r="2587" spans="2:38" x14ac:dyDescent="0.35">
      <c r="B2587" s="15">
        <v>42830</v>
      </c>
      <c r="C2587" s="16">
        <v>274365.86</v>
      </c>
      <c r="D2587" s="16">
        <v>185798.07</v>
      </c>
      <c r="E2587" s="16">
        <v>246467.84</v>
      </c>
      <c r="F2587" s="16">
        <v>219853.89</v>
      </c>
      <c r="G2587" s="16">
        <v>175408.64000000001</v>
      </c>
      <c r="H2587" s="16">
        <v>229109.6</v>
      </c>
      <c r="I2587" s="16">
        <v>174299.2</v>
      </c>
      <c r="J2587" s="16">
        <v>367889.28</v>
      </c>
      <c r="K2587" s="16">
        <v>195814.69</v>
      </c>
      <c r="L2587" s="16">
        <v>192921.53</v>
      </c>
      <c r="M2587" s="16">
        <v>473153.55</v>
      </c>
      <c r="N2587" s="16">
        <v>203953.14</v>
      </c>
      <c r="O2587" s="16">
        <v>198217.57</v>
      </c>
      <c r="P2587" s="16"/>
      <c r="R2587" s="15">
        <v>42830</v>
      </c>
      <c r="S2587" s="16">
        <f t="shared" si="644"/>
        <v>350671.8235</v>
      </c>
      <c r="T2587" s="16">
        <v>203953.14</v>
      </c>
      <c r="U2587" s="16">
        <v>198217.57</v>
      </c>
      <c r="V2587" s="17">
        <f t="shared" si="649"/>
        <v>363943.61550000001</v>
      </c>
      <c r="W2587" s="17">
        <f t="shared" si="650"/>
        <v>350671.8235</v>
      </c>
      <c r="X2587" s="18">
        <f t="shared" si="651"/>
        <v>-13271.792000000016</v>
      </c>
      <c r="Y2587" s="19">
        <f t="shared" si="642"/>
        <v>-3.6466615801919504E-2</v>
      </c>
      <c r="Z2587" s="17">
        <f t="shared" si="652"/>
        <v>207389.54</v>
      </c>
      <c r="AA2587" s="17">
        <f t="shared" si="653"/>
        <v>203953.14</v>
      </c>
      <c r="AB2587" s="18">
        <f t="shared" si="654"/>
        <v>-3436.3999999999942</v>
      </c>
      <c r="AC2587" s="19">
        <f t="shared" si="645"/>
        <v>-1.6569784570620073E-2</v>
      </c>
      <c r="AD2587" s="17">
        <f t="shared" si="655"/>
        <v>199099.69</v>
      </c>
      <c r="AE2587" s="17">
        <f t="shared" si="656"/>
        <v>198217.57</v>
      </c>
      <c r="AF2587" s="18">
        <f t="shared" si="657"/>
        <v>-882.11999999999534</v>
      </c>
      <c r="AG2587" s="19">
        <f t="shared" si="643"/>
        <v>-4.430544316769129E-3</v>
      </c>
      <c r="AI2587" s="15">
        <v>42830</v>
      </c>
      <c r="AJ2587" s="20">
        <f t="shared" si="646"/>
        <v>-3.6466615801919504E-2</v>
      </c>
      <c r="AK2587" s="20">
        <f t="shared" si="647"/>
        <v>-1.6569784570620073E-2</v>
      </c>
      <c r="AL2587" s="20">
        <f t="shared" si="648"/>
        <v>-4.430544316769129E-3</v>
      </c>
    </row>
    <row r="2588" spans="2:38" x14ac:dyDescent="0.35">
      <c r="B2588" s="15">
        <v>42831</v>
      </c>
      <c r="C2588" s="16">
        <v>274822.75</v>
      </c>
      <c r="D2588" s="16">
        <v>185667.75</v>
      </c>
      <c r="E2588" s="16">
        <v>246661.58</v>
      </c>
      <c r="F2588" s="16">
        <v>220252.17</v>
      </c>
      <c r="G2588" s="16">
        <v>175276.79</v>
      </c>
      <c r="H2588" s="16">
        <v>228688.31</v>
      </c>
      <c r="I2588" s="16">
        <v>174299.2</v>
      </c>
      <c r="J2588" s="16">
        <v>368589.04</v>
      </c>
      <c r="K2588" s="16">
        <v>195522.37</v>
      </c>
      <c r="L2588" s="16">
        <v>192842.08</v>
      </c>
      <c r="M2588" s="16">
        <v>473542.51</v>
      </c>
      <c r="N2588" s="16">
        <v>204526.02</v>
      </c>
      <c r="O2588" s="16">
        <v>198641.11</v>
      </c>
      <c r="P2588" s="16"/>
      <c r="R2588" s="15">
        <v>42831</v>
      </c>
      <c r="S2588" s="16">
        <f t="shared" si="644"/>
        <v>350859.87300000002</v>
      </c>
      <c r="T2588" s="16">
        <v>204526.02</v>
      </c>
      <c r="U2588" s="16">
        <v>198641.11</v>
      </c>
      <c r="V2588" s="17">
        <f t="shared" si="649"/>
        <v>363943.61550000001</v>
      </c>
      <c r="W2588" s="17">
        <f t="shared" si="650"/>
        <v>350859.87300000002</v>
      </c>
      <c r="X2588" s="18">
        <f t="shared" si="651"/>
        <v>-13083.742499999993</v>
      </c>
      <c r="Y2588" s="19">
        <f t="shared" si="642"/>
        <v>-3.5949916258388087E-2</v>
      </c>
      <c r="Z2588" s="17">
        <f t="shared" si="652"/>
        <v>207389.54</v>
      </c>
      <c r="AA2588" s="17">
        <f t="shared" si="653"/>
        <v>204526.02</v>
      </c>
      <c r="AB2588" s="18">
        <f t="shared" si="654"/>
        <v>-2863.5200000000186</v>
      </c>
      <c r="AC2588" s="19">
        <f t="shared" si="645"/>
        <v>-1.380744660506995E-2</v>
      </c>
      <c r="AD2588" s="17">
        <f t="shared" si="655"/>
        <v>199099.69</v>
      </c>
      <c r="AE2588" s="17">
        <f t="shared" si="656"/>
        <v>198641.11</v>
      </c>
      <c r="AF2588" s="18">
        <f t="shared" si="657"/>
        <v>-458.5800000000163</v>
      </c>
      <c r="AG2588" s="19">
        <f t="shared" si="643"/>
        <v>-2.3032682773138236E-3</v>
      </c>
      <c r="AI2588" s="15">
        <v>42831</v>
      </c>
      <c r="AJ2588" s="20">
        <f t="shared" si="646"/>
        <v>-3.5949916258388087E-2</v>
      </c>
      <c r="AK2588" s="20">
        <f t="shared" si="647"/>
        <v>-1.380744660506995E-2</v>
      </c>
      <c r="AL2588" s="20">
        <f t="shared" si="648"/>
        <v>-2.3032682773138236E-3</v>
      </c>
    </row>
    <row r="2589" spans="2:38" x14ac:dyDescent="0.35">
      <c r="B2589" s="15">
        <v>42832</v>
      </c>
      <c r="C2589" s="16">
        <v>274601.06</v>
      </c>
      <c r="D2589" s="16">
        <v>186315.39</v>
      </c>
      <c r="E2589" s="16">
        <v>246876.12</v>
      </c>
      <c r="F2589" s="16">
        <v>220164.96</v>
      </c>
      <c r="G2589" s="16">
        <v>175058.56</v>
      </c>
      <c r="H2589" s="16">
        <v>228219.89</v>
      </c>
      <c r="I2589" s="16">
        <v>174299.2</v>
      </c>
      <c r="J2589" s="16">
        <v>368675.5</v>
      </c>
      <c r="K2589" s="16">
        <v>194726.61</v>
      </c>
      <c r="L2589" s="16">
        <v>192689.13</v>
      </c>
      <c r="M2589" s="16">
        <v>474267.51</v>
      </c>
      <c r="N2589" s="16">
        <v>204317.7</v>
      </c>
      <c r="O2589" s="16">
        <v>198405.81</v>
      </c>
      <c r="P2589" s="16"/>
      <c r="R2589" s="15">
        <v>42832</v>
      </c>
      <c r="S2589" s="16">
        <f t="shared" si="644"/>
        <v>350769.03899999999</v>
      </c>
      <c r="T2589" s="16">
        <v>204317.7</v>
      </c>
      <c r="U2589" s="16">
        <v>198405.81</v>
      </c>
      <c r="V2589" s="17">
        <f t="shared" si="649"/>
        <v>363943.61550000001</v>
      </c>
      <c r="W2589" s="17">
        <f t="shared" si="650"/>
        <v>350769.03899999999</v>
      </c>
      <c r="X2589" s="18">
        <f t="shared" si="651"/>
        <v>-13174.576500000025</v>
      </c>
      <c r="Y2589" s="19">
        <f t="shared" si="642"/>
        <v>-3.6199498875396606E-2</v>
      </c>
      <c r="Z2589" s="17">
        <f t="shared" si="652"/>
        <v>207389.54</v>
      </c>
      <c r="AA2589" s="17">
        <f t="shared" si="653"/>
        <v>204317.7</v>
      </c>
      <c r="AB2589" s="18">
        <f t="shared" si="654"/>
        <v>-3071.8399999999965</v>
      </c>
      <c r="AC2589" s="19">
        <f t="shared" si="645"/>
        <v>-1.4811933137997203E-2</v>
      </c>
      <c r="AD2589" s="17">
        <f t="shared" si="655"/>
        <v>199099.69</v>
      </c>
      <c r="AE2589" s="17">
        <f t="shared" si="656"/>
        <v>198405.81</v>
      </c>
      <c r="AF2589" s="18">
        <f t="shared" si="657"/>
        <v>-693.88000000000466</v>
      </c>
      <c r="AG2589" s="19">
        <f t="shared" si="643"/>
        <v>-3.4850882992334374E-3</v>
      </c>
      <c r="AI2589" s="15">
        <v>42832</v>
      </c>
      <c r="AJ2589" s="20">
        <f t="shared" si="646"/>
        <v>-3.6199498875396606E-2</v>
      </c>
      <c r="AK2589" s="20">
        <f t="shared" si="647"/>
        <v>-1.4811933137997203E-2</v>
      </c>
      <c r="AL2589" s="20">
        <f t="shared" si="648"/>
        <v>-3.4850882992334374E-3</v>
      </c>
    </row>
    <row r="2590" spans="2:38" x14ac:dyDescent="0.35">
      <c r="B2590" s="15">
        <v>42835</v>
      </c>
      <c r="C2590" s="16">
        <v>274741.81</v>
      </c>
      <c r="D2590" s="16">
        <v>186136.89</v>
      </c>
      <c r="E2590" s="16">
        <v>246862.4</v>
      </c>
      <c r="F2590" s="16">
        <v>220283.54</v>
      </c>
      <c r="G2590" s="16">
        <v>174210.18</v>
      </c>
      <c r="H2590" s="16">
        <v>227380.94</v>
      </c>
      <c r="I2590" s="16">
        <v>174299.2</v>
      </c>
      <c r="J2590" s="16">
        <v>369651.72</v>
      </c>
      <c r="K2590" s="16">
        <v>195036.53</v>
      </c>
      <c r="L2590" s="16">
        <v>192449.78</v>
      </c>
      <c r="M2590" s="16">
        <v>474962.53</v>
      </c>
      <c r="N2590" s="16">
        <v>204439.22</v>
      </c>
      <c r="O2590" s="16">
        <v>198217.57</v>
      </c>
      <c r="P2590" s="16"/>
      <c r="R2590" s="15">
        <v>42835</v>
      </c>
      <c r="S2590" s="16">
        <f t="shared" si="644"/>
        <v>351062.81150000001</v>
      </c>
      <c r="T2590" s="16">
        <v>204439.22</v>
      </c>
      <c r="U2590" s="16">
        <v>198217.57</v>
      </c>
      <c r="V2590" s="17">
        <f t="shared" si="649"/>
        <v>363943.61550000001</v>
      </c>
      <c r="W2590" s="17">
        <f t="shared" si="650"/>
        <v>351062.81150000001</v>
      </c>
      <c r="X2590" s="18">
        <f t="shared" si="651"/>
        <v>-12880.804000000004</v>
      </c>
      <c r="Y2590" s="19">
        <f t="shared" si="642"/>
        <v>-3.5392306531614383E-2</v>
      </c>
      <c r="Z2590" s="17">
        <f t="shared" si="652"/>
        <v>207389.54</v>
      </c>
      <c r="AA2590" s="17">
        <f t="shared" si="653"/>
        <v>204439.22</v>
      </c>
      <c r="AB2590" s="18">
        <f t="shared" si="654"/>
        <v>-2950.320000000007</v>
      </c>
      <c r="AC2590" s="19">
        <f t="shared" si="645"/>
        <v>-1.4225982660456294E-2</v>
      </c>
      <c r="AD2590" s="17">
        <f t="shared" si="655"/>
        <v>199099.69</v>
      </c>
      <c r="AE2590" s="17">
        <f t="shared" si="656"/>
        <v>198217.57</v>
      </c>
      <c r="AF2590" s="18">
        <f t="shared" si="657"/>
        <v>-882.11999999999534</v>
      </c>
      <c r="AG2590" s="19">
        <f t="shared" si="643"/>
        <v>-4.430544316769129E-3</v>
      </c>
      <c r="AI2590" s="15">
        <v>42835</v>
      </c>
      <c r="AJ2590" s="20">
        <f t="shared" si="646"/>
        <v>-3.5392306531614383E-2</v>
      </c>
      <c r="AK2590" s="20">
        <f t="shared" si="647"/>
        <v>-1.4225982660456294E-2</v>
      </c>
      <c r="AL2590" s="20">
        <f t="shared" si="648"/>
        <v>-4.430544316769129E-3</v>
      </c>
    </row>
    <row r="2591" spans="2:38" x14ac:dyDescent="0.35">
      <c r="B2591" s="15">
        <v>42836</v>
      </c>
      <c r="C2591" s="16">
        <v>273874.21999999997</v>
      </c>
      <c r="D2591" s="16">
        <v>187205.88</v>
      </c>
      <c r="E2591" s="16">
        <v>246897.21</v>
      </c>
      <c r="F2591" s="16">
        <v>220206.84</v>
      </c>
      <c r="G2591" s="16">
        <v>173948.15</v>
      </c>
      <c r="H2591" s="16">
        <v>226244.29</v>
      </c>
      <c r="I2591" s="16">
        <v>174299.2</v>
      </c>
      <c r="J2591" s="16">
        <v>370203.55</v>
      </c>
      <c r="K2591" s="16">
        <v>194665.74</v>
      </c>
      <c r="L2591" s="16">
        <v>192001.13</v>
      </c>
      <c r="M2591" s="16">
        <v>472456.55</v>
      </c>
      <c r="N2591" s="16">
        <v>204196.18</v>
      </c>
      <c r="O2591" s="16">
        <v>198358.75</v>
      </c>
      <c r="P2591" s="16"/>
      <c r="R2591" s="15">
        <v>42836</v>
      </c>
      <c r="S2591" s="16">
        <f t="shared" si="644"/>
        <v>350200.61350000004</v>
      </c>
      <c r="T2591" s="16">
        <v>204196.18</v>
      </c>
      <c r="U2591" s="16">
        <v>198358.75</v>
      </c>
      <c r="V2591" s="17">
        <f t="shared" si="649"/>
        <v>363943.61550000001</v>
      </c>
      <c r="W2591" s="17">
        <f t="shared" si="650"/>
        <v>350200.61350000004</v>
      </c>
      <c r="X2591" s="18">
        <f t="shared" si="651"/>
        <v>-13743.001999999979</v>
      </c>
      <c r="Y2591" s="19">
        <f t="shared" si="642"/>
        <v>-3.7761349326376571E-2</v>
      </c>
      <c r="Z2591" s="17">
        <f t="shared" si="652"/>
        <v>207389.54</v>
      </c>
      <c r="AA2591" s="17">
        <f t="shared" si="653"/>
        <v>204196.18</v>
      </c>
      <c r="AB2591" s="18">
        <f t="shared" si="654"/>
        <v>-3193.3600000000151</v>
      </c>
      <c r="AC2591" s="19">
        <f t="shared" si="645"/>
        <v>-1.5397883615538252E-2</v>
      </c>
      <c r="AD2591" s="17">
        <f t="shared" si="655"/>
        <v>199099.69</v>
      </c>
      <c r="AE2591" s="17">
        <f t="shared" si="656"/>
        <v>198358.75</v>
      </c>
      <c r="AF2591" s="18">
        <f t="shared" si="657"/>
        <v>-740.94000000000233</v>
      </c>
      <c r="AG2591" s="19">
        <f t="shared" si="643"/>
        <v>-3.7214523036173605E-3</v>
      </c>
      <c r="AI2591" s="15">
        <v>42836</v>
      </c>
      <c r="AJ2591" s="20">
        <f t="shared" si="646"/>
        <v>-3.7761349326376571E-2</v>
      </c>
      <c r="AK2591" s="20">
        <f t="shared" si="647"/>
        <v>-1.5397883615538252E-2</v>
      </c>
      <c r="AL2591" s="20">
        <f t="shared" si="648"/>
        <v>-3.7214523036173605E-3</v>
      </c>
    </row>
    <row r="2592" spans="2:38" x14ac:dyDescent="0.35">
      <c r="B2592" s="15">
        <v>42837</v>
      </c>
      <c r="C2592" s="16">
        <v>272636.51</v>
      </c>
      <c r="D2592" s="16">
        <v>187391.67</v>
      </c>
      <c r="E2592" s="16">
        <v>246266.78</v>
      </c>
      <c r="F2592" s="16">
        <v>220098.01</v>
      </c>
      <c r="G2592" s="16">
        <v>173816.73</v>
      </c>
      <c r="H2592" s="16">
        <v>225524.68</v>
      </c>
      <c r="I2592" s="16">
        <v>174299.2</v>
      </c>
      <c r="J2592" s="16">
        <v>369590.79</v>
      </c>
      <c r="K2592" s="16">
        <v>194824.65</v>
      </c>
      <c r="L2592" s="16">
        <v>192038.28</v>
      </c>
      <c r="M2592" s="16">
        <v>469587.46</v>
      </c>
      <c r="N2592" s="16">
        <v>203302.14</v>
      </c>
      <c r="O2592" s="16">
        <v>198688.17</v>
      </c>
      <c r="P2592" s="16"/>
      <c r="R2592" s="15">
        <v>42837</v>
      </c>
      <c r="S2592" s="16">
        <f t="shared" si="644"/>
        <v>349160.26449999999</v>
      </c>
      <c r="T2592" s="16">
        <v>203302.14</v>
      </c>
      <c r="U2592" s="16">
        <v>198688.17</v>
      </c>
      <c r="V2592" s="17">
        <f t="shared" si="649"/>
        <v>363943.61550000001</v>
      </c>
      <c r="W2592" s="17">
        <f t="shared" si="650"/>
        <v>349160.26449999999</v>
      </c>
      <c r="X2592" s="18">
        <f t="shared" si="651"/>
        <v>-14783.351000000024</v>
      </c>
      <c r="Y2592" s="19">
        <f t="shared" si="642"/>
        <v>-4.061989377033054E-2</v>
      </c>
      <c r="Z2592" s="17">
        <f t="shared" si="652"/>
        <v>207389.54</v>
      </c>
      <c r="AA2592" s="17">
        <f t="shared" si="653"/>
        <v>203302.14</v>
      </c>
      <c r="AB2592" s="18">
        <f t="shared" si="654"/>
        <v>-4087.3999999999942</v>
      </c>
      <c r="AC2592" s="19">
        <f t="shared" si="645"/>
        <v>-1.9708804986018069E-2</v>
      </c>
      <c r="AD2592" s="17">
        <f t="shared" si="655"/>
        <v>199099.69</v>
      </c>
      <c r="AE2592" s="17">
        <f t="shared" si="656"/>
        <v>198688.17</v>
      </c>
      <c r="AF2592" s="18">
        <f t="shared" si="657"/>
        <v>-411.51999999998952</v>
      </c>
      <c r="AG2592" s="19">
        <f t="shared" si="643"/>
        <v>-2.0669042729297544E-3</v>
      </c>
      <c r="AI2592" s="15">
        <v>42837</v>
      </c>
      <c r="AJ2592" s="20">
        <f t="shared" si="646"/>
        <v>-4.061989377033054E-2</v>
      </c>
      <c r="AK2592" s="20">
        <f t="shared" si="647"/>
        <v>-1.9708804986018069E-2</v>
      </c>
      <c r="AL2592" s="20">
        <f t="shared" si="648"/>
        <v>-2.0669042729297544E-3</v>
      </c>
    </row>
    <row r="2593" spans="2:38" x14ac:dyDescent="0.35">
      <c r="B2593" s="15">
        <v>42838</v>
      </c>
      <c r="C2593" s="16">
        <v>271136.87</v>
      </c>
      <c r="D2593" s="16">
        <v>188167.11</v>
      </c>
      <c r="E2593" s="16">
        <v>245807.7</v>
      </c>
      <c r="F2593" s="16">
        <v>219288.19</v>
      </c>
      <c r="G2593" s="16">
        <v>172980.84</v>
      </c>
      <c r="H2593" s="16">
        <v>224090.76</v>
      </c>
      <c r="I2593" s="16">
        <v>174299.2</v>
      </c>
      <c r="J2593" s="16">
        <v>368408.12</v>
      </c>
      <c r="K2593" s="16">
        <v>194347.92</v>
      </c>
      <c r="L2593" s="16">
        <v>191483.08</v>
      </c>
      <c r="M2593" s="16">
        <v>467313.04</v>
      </c>
      <c r="N2593" s="16">
        <v>201982.78</v>
      </c>
      <c r="O2593" s="16">
        <v>197652.85</v>
      </c>
      <c r="P2593" s="16"/>
      <c r="R2593" s="15">
        <v>42838</v>
      </c>
      <c r="S2593" s="16">
        <f t="shared" si="644"/>
        <v>347680.20199999999</v>
      </c>
      <c r="T2593" s="16">
        <v>201982.78</v>
      </c>
      <c r="U2593" s="16">
        <v>197652.85</v>
      </c>
      <c r="V2593" s="17">
        <f t="shared" si="649"/>
        <v>363943.61550000001</v>
      </c>
      <c r="W2593" s="17">
        <f t="shared" si="650"/>
        <v>347680.20199999999</v>
      </c>
      <c r="X2593" s="18">
        <f t="shared" si="651"/>
        <v>-16263.413500000024</v>
      </c>
      <c r="Y2593" s="19">
        <f t="shared" si="642"/>
        <v>-4.4686629486978935E-2</v>
      </c>
      <c r="Z2593" s="17">
        <f t="shared" si="652"/>
        <v>207389.54</v>
      </c>
      <c r="AA2593" s="17">
        <f t="shared" si="653"/>
        <v>201982.78</v>
      </c>
      <c r="AB2593" s="18">
        <f t="shared" si="654"/>
        <v>-5406.7600000000093</v>
      </c>
      <c r="AC2593" s="19">
        <f t="shared" si="645"/>
        <v>-2.6070553027891422E-2</v>
      </c>
      <c r="AD2593" s="17">
        <f t="shared" si="655"/>
        <v>199099.69</v>
      </c>
      <c r="AE2593" s="17">
        <f t="shared" si="656"/>
        <v>197652.85</v>
      </c>
      <c r="AF2593" s="18">
        <f t="shared" si="657"/>
        <v>-1446.8399999999965</v>
      </c>
      <c r="AG2593" s="19">
        <f t="shared" si="643"/>
        <v>-7.2669123693763485E-3</v>
      </c>
      <c r="AI2593" s="15">
        <v>42838</v>
      </c>
      <c r="AJ2593" s="20">
        <f t="shared" si="646"/>
        <v>-4.4686629486978935E-2</v>
      </c>
      <c r="AK2593" s="20">
        <f t="shared" si="647"/>
        <v>-2.6070553027891422E-2</v>
      </c>
      <c r="AL2593" s="20">
        <f t="shared" si="648"/>
        <v>-7.2669123693763485E-3</v>
      </c>
    </row>
    <row r="2594" spans="2:38" x14ac:dyDescent="0.35">
      <c r="B2594" s="15">
        <v>42842</v>
      </c>
      <c r="C2594" s="16">
        <v>273637.23</v>
      </c>
      <c r="D2594" s="16">
        <v>187635.33</v>
      </c>
      <c r="E2594" s="16">
        <v>246985.08</v>
      </c>
      <c r="F2594" s="16">
        <v>220177.89</v>
      </c>
      <c r="G2594" s="16">
        <v>174583.11</v>
      </c>
      <c r="H2594" s="16">
        <v>226898.69</v>
      </c>
      <c r="I2594" s="16">
        <v>174299.2</v>
      </c>
      <c r="J2594" s="16">
        <v>369819.11</v>
      </c>
      <c r="K2594" s="16">
        <v>193489.33</v>
      </c>
      <c r="L2594" s="16">
        <v>192730.68</v>
      </c>
      <c r="M2594" s="16">
        <v>470840.56</v>
      </c>
      <c r="N2594" s="16">
        <v>203770.86</v>
      </c>
      <c r="O2594" s="16">
        <v>198876.41</v>
      </c>
      <c r="P2594" s="16"/>
      <c r="R2594" s="15">
        <v>42842</v>
      </c>
      <c r="S2594" s="16">
        <f t="shared" si="644"/>
        <v>349623.03399999999</v>
      </c>
      <c r="T2594" s="16">
        <v>203770.86</v>
      </c>
      <c r="U2594" s="16">
        <v>198876.41</v>
      </c>
      <c r="V2594" s="17">
        <f t="shared" si="649"/>
        <v>363943.61550000001</v>
      </c>
      <c r="W2594" s="17">
        <f t="shared" si="650"/>
        <v>349623.03399999999</v>
      </c>
      <c r="X2594" s="18">
        <f t="shared" si="651"/>
        <v>-14320.581500000029</v>
      </c>
      <c r="Y2594" s="19">
        <f t="shared" si="642"/>
        <v>-3.9348352025150524E-2</v>
      </c>
      <c r="Z2594" s="17">
        <f t="shared" si="652"/>
        <v>207389.54</v>
      </c>
      <c r="AA2594" s="17">
        <f t="shared" si="653"/>
        <v>203770.86</v>
      </c>
      <c r="AB2594" s="18">
        <f t="shared" si="654"/>
        <v>-3618.6800000000221</v>
      </c>
      <c r="AC2594" s="19">
        <f t="shared" si="645"/>
        <v>-1.7448710286931644E-2</v>
      </c>
      <c r="AD2594" s="17">
        <f t="shared" si="655"/>
        <v>199099.69</v>
      </c>
      <c r="AE2594" s="17">
        <f t="shared" si="656"/>
        <v>198876.41</v>
      </c>
      <c r="AF2594" s="18">
        <f t="shared" si="657"/>
        <v>-223.27999999999884</v>
      </c>
      <c r="AG2594" s="19">
        <f t="shared" si="643"/>
        <v>-1.1214482553940633E-3</v>
      </c>
      <c r="AI2594" s="15">
        <v>42842</v>
      </c>
      <c r="AJ2594" s="20">
        <f t="shared" si="646"/>
        <v>-3.9348352025150524E-2</v>
      </c>
      <c r="AK2594" s="20">
        <f t="shared" si="647"/>
        <v>-1.7448710286931644E-2</v>
      </c>
      <c r="AL2594" s="20">
        <f t="shared" si="648"/>
        <v>-1.1214482553940633E-3</v>
      </c>
    </row>
    <row r="2595" spans="2:38" x14ac:dyDescent="0.35">
      <c r="B2595" s="15">
        <v>42843</v>
      </c>
      <c r="C2595" s="16">
        <v>272995.83</v>
      </c>
      <c r="D2595" s="16">
        <v>187304.07</v>
      </c>
      <c r="E2595" s="16">
        <v>246433.5</v>
      </c>
      <c r="F2595" s="16">
        <v>219893.28</v>
      </c>
      <c r="G2595" s="16">
        <v>172943</v>
      </c>
      <c r="H2595" s="16">
        <v>224606.22</v>
      </c>
      <c r="I2595" s="16">
        <v>174299.2</v>
      </c>
      <c r="J2595" s="16">
        <v>368210.21</v>
      </c>
      <c r="K2595" s="16">
        <v>196023.47</v>
      </c>
      <c r="L2595" s="16">
        <v>191795.68</v>
      </c>
      <c r="M2595" s="16">
        <v>471911.53</v>
      </c>
      <c r="N2595" s="16">
        <v>203163.26</v>
      </c>
      <c r="O2595" s="16">
        <v>198594.05</v>
      </c>
      <c r="P2595" s="16"/>
      <c r="R2595" s="15">
        <v>42843</v>
      </c>
      <c r="S2595" s="16">
        <f t="shared" si="644"/>
        <v>349365.34</v>
      </c>
      <c r="T2595" s="16">
        <v>203163.26</v>
      </c>
      <c r="U2595" s="16">
        <v>198594.05</v>
      </c>
      <c r="V2595" s="17">
        <f t="shared" si="649"/>
        <v>363943.61550000001</v>
      </c>
      <c r="W2595" s="17">
        <f t="shared" si="650"/>
        <v>349365.34</v>
      </c>
      <c r="X2595" s="18">
        <f t="shared" si="651"/>
        <v>-14578.275499999989</v>
      </c>
      <c r="Y2595" s="19">
        <f t="shared" si="642"/>
        <v>-4.0056412254881248E-2</v>
      </c>
      <c r="Z2595" s="17">
        <f t="shared" si="652"/>
        <v>207389.54</v>
      </c>
      <c r="AA2595" s="17">
        <f t="shared" si="653"/>
        <v>203163.26</v>
      </c>
      <c r="AB2595" s="18">
        <f t="shared" si="654"/>
        <v>-4226.2799999999988</v>
      </c>
      <c r="AC2595" s="19">
        <f t="shared" si="645"/>
        <v>-2.0378462674636333E-2</v>
      </c>
      <c r="AD2595" s="17">
        <f t="shared" si="655"/>
        <v>199099.69</v>
      </c>
      <c r="AE2595" s="17">
        <f t="shared" si="656"/>
        <v>198594.05</v>
      </c>
      <c r="AF2595" s="18">
        <f t="shared" si="657"/>
        <v>-505.64000000001397</v>
      </c>
      <c r="AG2595" s="19">
        <f t="shared" si="643"/>
        <v>-2.5396322816977463E-3</v>
      </c>
      <c r="AI2595" s="15">
        <v>42843</v>
      </c>
      <c r="AJ2595" s="20">
        <f t="shared" si="646"/>
        <v>-4.0056412254881248E-2</v>
      </c>
      <c r="AK2595" s="20">
        <f t="shared" si="647"/>
        <v>-2.0378462674636333E-2</v>
      </c>
      <c r="AL2595" s="20">
        <f t="shared" si="648"/>
        <v>-2.5396322816977463E-3</v>
      </c>
    </row>
    <row r="2596" spans="2:38" x14ac:dyDescent="0.35">
      <c r="B2596" s="15">
        <v>42844</v>
      </c>
      <c r="C2596" s="16">
        <v>273016.90000000002</v>
      </c>
      <c r="D2596" s="16">
        <v>186771.9</v>
      </c>
      <c r="E2596" s="16">
        <v>246185.23</v>
      </c>
      <c r="F2596" s="16">
        <v>219391.13</v>
      </c>
      <c r="G2596" s="16">
        <v>172696.16</v>
      </c>
      <c r="H2596" s="16">
        <v>224288.47</v>
      </c>
      <c r="I2596" s="16">
        <v>174299.2</v>
      </c>
      <c r="J2596" s="16">
        <v>365457.3</v>
      </c>
      <c r="K2596" s="16">
        <v>194953.15</v>
      </c>
      <c r="L2596" s="16">
        <v>191507.53</v>
      </c>
      <c r="M2596" s="16">
        <v>474905.71</v>
      </c>
      <c r="N2596" s="16">
        <v>202790.02</v>
      </c>
      <c r="O2596" s="16">
        <v>198123.45</v>
      </c>
      <c r="P2596" s="16"/>
      <c r="R2596" s="15">
        <v>42844</v>
      </c>
      <c r="S2596" s="16">
        <f t="shared" si="644"/>
        <v>349031.72600000002</v>
      </c>
      <c r="T2596" s="16">
        <v>202790.02</v>
      </c>
      <c r="U2596" s="16">
        <v>198123.45</v>
      </c>
      <c r="V2596" s="17">
        <f t="shared" si="649"/>
        <v>363943.61550000001</v>
      </c>
      <c r="W2596" s="17">
        <f t="shared" si="650"/>
        <v>349031.72600000002</v>
      </c>
      <c r="X2596" s="18">
        <f t="shared" si="651"/>
        <v>-14911.88949999999</v>
      </c>
      <c r="Y2596" s="19">
        <f t="shared" si="642"/>
        <v>-4.0973076226418895E-2</v>
      </c>
      <c r="Z2596" s="17">
        <f t="shared" si="652"/>
        <v>207389.54</v>
      </c>
      <c r="AA2596" s="17">
        <f t="shared" si="653"/>
        <v>202790.02</v>
      </c>
      <c r="AB2596" s="18">
        <f t="shared" si="654"/>
        <v>-4599.5200000000186</v>
      </c>
      <c r="AC2596" s="19">
        <f t="shared" si="645"/>
        <v>-2.2178167712797948E-2</v>
      </c>
      <c r="AD2596" s="17">
        <f t="shared" si="655"/>
        <v>199099.69</v>
      </c>
      <c r="AE2596" s="17">
        <f t="shared" si="656"/>
        <v>198123.45</v>
      </c>
      <c r="AF2596" s="18">
        <f t="shared" si="657"/>
        <v>-976.23999999999069</v>
      </c>
      <c r="AG2596" s="19">
        <f t="shared" si="643"/>
        <v>-4.9032723255369743E-3</v>
      </c>
      <c r="AI2596" s="15">
        <v>42844</v>
      </c>
      <c r="AJ2596" s="20">
        <f t="shared" si="646"/>
        <v>-4.0973076226418895E-2</v>
      </c>
      <c r="AK2596" s="20">
        <f t="shared" si="647"/>
        <v>-2.2178167712797948E-2</v>
      </c>
      <c r="AL2596" s="20">
        <f t="shared" si="648"/>
        <v>-4.9032723255369743E-3</v>
      </c>
    </row>
    <row r="2597" spans="2:38" x14ac:dyDescent="0.35">
      <c r="B2597" s="15">
        <v>42845</v>
      </c>
      <c r="C2597" s="16">
        <v>275452.59999999998</v>
      </c>
      <c r="D2597" s="16">
        <v>186987.69</v>
      </c>
      <c r="E2597" s="16">
        <v>247720.06</v>
      </c>
      <c r="F2597" s="16">
        <v>220109.88</v>
      </c>
      <c r="G2597" s="16">
        <v>174772.94</v>
      </c>
      <c r="H2597" s="16">
        <v>228314.43</v>
      </c>
      <c r="I2597" s="16">
        <v>174299.2</v>
      </c>
      <c r="J2597" s="16">
        <v>367177.26</v>
      </c>
      <c r="K2597" s="16">
        <v>194197.63</v>
      </c>
      <c r="L2597" s="16">
        <v>192881.83</v>
      </c>
      <c r="M2597" s="16">
        <v>478887.03</v>
      </c>
      <c r="N2597" s="16">
        <v>204439.22</v>
      </c>
      <c r="O2597" s="16">
        <v>199017.59</v>
      </c>
      <c r="P2597" s="16"/>
      <c r="R2597" s="15">
        <v>42845</v>
      </c>
      <c r="S2597" s="16">
        <f t="shared" si="644"/>
        <v>351456.18200000003</v>
      </c>
      <c r="T2597" s="16">
        <v>204439.22</v>
      </c>
      <c r="U2597" s="16">
        <v>199017.59</v>
      </c>
      <c r="V2597" s="17">
        <f t="shared" si="649"/>
        <v>363943.61550000001</v>
      </c>
      <c r="W2597" s="17">
        <f t="shared" si="650"/>
        <v>351456.18200000003</v>
      </c>
      <c r="X2597" s="18">
        <f t="shared" si="651"/>
        <v>-12487.433499999985</v>
      </c>
      <c r="Y2597" s="19">
        <f t="shared" si="642"/>
        <v>-3.4311450917594084E-2</v>
      </c>
      <c r="Z2597" s="17">
        <f t="shared" si="652"/>
        <v>207389.54</v>
      </c>
      <c r="AA2597" s="17">
        <f t="shared" si="653"/>
        <v>204439.22</v>
      </c>
      <c r="AB2597" s="18">
        <f t="shared" si="654"/>
        <v>-2950.320000000007</v>
      </c>
      <c r="AC2597" s="19">
        <f t="shared" si="645"/>
        <v>-1.4225982660456294E-2</v>
      </c>
      <c r="AD2597" s="17">
        <f t="shared" si="655"/>
        <v>199099.69</v>
      </c>
      <c r="AE2597" s="17">
        <f t="shared" si="656"/>
        <v>199017.59</v>
      </c>
      <c r="AF2597" s="18">
        <f t="shared" si="657"/>
        <v>-82.100000000005821</v>
      </c>
      <c r="AG2597" s="19">
        <f t="shared" si="643"/>
        <v>-4.1235624224229492E-4</v>
      </c>
      <c r="AI2597" s="15">
        <v>42845</v>
      </c>
      <c r="AJ2597" s="20">
        <f t="shared" si="646"/>
        <v>-3.4311450917594084E-2</v>
      </c>
      <c r="AK2597" s="20">
        <f t="shared" si="647"/>
        <v>-1.4225982660456294E-2</v>
      </c>
      <c r="AL2597" s="20">
        <f t="shared" si="648"/>
        <v>-4.1235624224229492E-4</v>
      </c>
    </row>
    <row r="2598" spans="2:38" x14ac:dyDescent="0.35">
      <c r="B2598" s="15">
        <v>42846</v>
      </c>
      <c r="C2598" s="16">
        <v>274995.19</v>
      </c>
      <c r="D2598" s="16">
        <v>187333.14</v>
      </c>
      <c r="E2598" s="16">
        <v>247643.93</v>
      </c>
      <c r="F2598" s="16">
        <v>219921.76</v>
      </c>
      <c r="G2598" s="16">
        <v>174206.25</v>
      </c>
      <c r="H2598" s="16">
        <v>226939.05</v>
      </c>
      <c r="I2598" s="16">
        <v>174299.2</v>
      </c>
      <c r="J2598" s="16">
        <v>365567.53</v>
      </c>
      <c r="K2598" s="16">
        <v>194197.63</v>
      </c>
      <c r="L2598" s="16">
        <v>192866.08</v>
      </c>
      <c r="M2598" s="16">
        <v>477862.76</v>
      </c>
      <c r="N2598" s="16">
        <v>203788.22</v>
      </c>
      <c r="O2598" s="16">
        <v>199205.83</v>
      </c>
      <c r="P2598" s="16"/>
      <c r="R2598" s="15">
        <v>42846</v>
      </c>
      <c r="S2598" s="16">
        <f t="shared" si="644"/>
        <v>350416.21300000005</v>
      </c>
      <c r="T2598" s="16">
        <v>203788.22</v>
      </c>
      <c r="U2598" s="16">
        <v>199205.83</v>
      </c>
      <c r="V2598" s="17">
        <f t="shared" si="649"/>
        <v>363943.61550000001</v>
      </c>
      <c r="W2598" s="17">
        <f t="shared" si="650"/>
        <v>350416.21300000005</v>
      </c>
      <c r="X2598" s="18">
        <f t="shared" si="651"/>
        <v>-13527.402499999967</v>
      </c>
      <c r="Y2598" s="19">
        <f t="shared" si="642"/>
        <v>-3.7168951243767505E-2</v>
      </c>
      <c r="Z2598" s="17">
        <f t="shared" si="652"/>
        <v>207389.54</v>
      </c>
      <c r="AA2598" s="17">
        <f t="shared" si="653"/>
        <v>203788.22</v>
      </c>
      <c r="AB2598" s="18">
        <f t="shared" si="654"/>
        <v>-3601.320000000007</v>
      </c>
      <c r="AC2598" s="19">
        <f t="shared" si="645"/>
        <v>-1.7365003075854292E-2</v>
      </c>
      <c r="AD2598" s="17">
        <f t="shared" si="655"/>
        <v>199205.83</v>
      </c>
      <c r="AE2598" s="17">
        <f t="shared" si="656"/>
        <v>199205.83</v>
      </c>
      <c r="AF2598" s="18">
        <f t="shared" si="657"/>
        <v>0</v>
      </c>
      <c r="AG2598" s="19">
        <f t="shared" si="643"/>
        <v>0</v>
      </c>
      <c r="AI2598" s="15">
        <v>42846</v>
      </c>
      <c r="AJ2598" s="20">
        <f t="shared" si="646"/>
        <v>-3.7168951243767505E-2</v>
      </c>
      <c r="AK2598" s="20">
        <f t="shared" si="647"/>
        <v>-1.7365003075854292E-2</v>
      </c>
      <c r="AL2598" s="20">
        <f t="shared" si="648"/>
        <v>0</v>
      </c>
    </row>
    <row r="2599" spans="2:38" x14ac:dyDescent="0.35">
      <c r="B2599" s="15">
        <v>42849</v>
      </c>
      <c r="C2599" s="16">
        <v>278435.19</v>
      </c>
      <c r="D2599" s="16">
        <v>185826.45</v>
      </c>
      <c r="E2599" s="16">
        <v>248861</v>
      </c>
      <c r="F2599" s="16">
        <v>221154.21</v>
      </c>
      <c r="G2599" s="16">
        <v>175867.28</v>
      </c>
      <c r="H2599" s="16">
        <v>231076.07</v>
      </c>
      <c r="I2599" s="16">
        <v>174299.2</v>
      </c>
      <c r="J2599" s="16">
        <v>369213.68</v>
      </c>
      <c r="K2599" s="16">
        <v>193237.49</v>
      </c>
      <c r="L2599" s="16">
        <v>194635.68</v>
      </c>
      <c r="M2599" s="16">
        <v>483044.12</v>
      </c>
      <c r="N2599" s="16">
        <v>206027.66</v>
      </c>
      <c r="O2599" s="16">
        <v>200947.05</v>
      </c>
      <c r="P2599" s="16"/>
      <c r="R2599" s="15">
        <v>42849</v>
      </c>
      <c r="S2599" s="16">
        <f t="shared" si="644"/>
        <v>353711.80750000005</v>
      </c>
      <c r="T2599" s="16">
        <v>206027.66</v>
      </c>
      <c r="U2599" s="16">
        <v>200947.05</v>
      </c>
      <c r="V2599" s="17">
        <f t="shared" si="649"/>
        <v>363943.61550000001</v>
      </c>
      <c r="W2599" s="17">
        <f t="shared" si="650"/>
        <v>353711.80750000005</v>
      </c>
      <c r="X2599" s="18">
        <f t="shared" si="651"/>
        <v>-10231.807999999961</v>
      </c>
      <c r="Y2599" s="19">
        <f t="shared" si="642"/>
        <v>-2.8113717521718581E-2</v>
      </c>
      <c r="Z2599" s="17">
        <f t="shared" si="652"/>
        <v>207389.54</v>
      </c>
      <c r="AA2599" s="17">
        <f t="shared" si="653"/>
        <v>206027.66</v>
      </c>
      <c r="AB2599" s="18">
        <f t="shared" si="654"/>
        <v>-1361.8800000000047</v>
      </c>
      <c r="AC2599" s="19">
        <f t="shared" si="645"/>
        <v>-6.5667728468851638E-3</v>
      </c>
      <c r="AD2599" s="17">
        <f t="shared" si="655"/>
        <v>200947.05</v>
      </c>
      <c r="AE2599" s="17">
        <f t="shared" si="656"/>
        <v>200947.05</v>
      </c>
      <c r="AF2599" s="18">
        <f t="shared" si="657"/>
        <v>0</v>
      </c>
      <c r="AG2599" s="19">
        <f t="shared" si="643"/>
        <v>0</v>
      </c>
      <c r="AI2599" s="15">
        <v>42849</v>
      </c>
      <c r="AJ2599" s="20">
        <f t="shared" si="646"/>
        <v>-2.8113717521718581E-2</v>
      </c>
      <c r="AK2599" s="20">
        <f t="shared" si="647"/>
        <v>-6.5667728468851638E-3</v>
      </c>
      <c r="AL2599" s="20">
        <f t="shared" si="648"/>
        <v>0</v>
      </c>
    </row>
    <row r="2600" spans="2:38" x14ac:dyDescent="0.35">
      <c r="B2600" s="15">
        <v>42850</v>
      </c>
      <c r="C2600" s="16">
        <v>280417.58</v>
      </c>
      <c r="D2600" s="16">
        <v>184613.46</v>
      </c>
      <c r="E2600" s="16">
        <v>249389.19</v>
      </c>
      <c r="F2600" s="16">
        <v>221769.88</v>
      </c>
      <c r="G2600" s="16">
        <v>177082.56</v>
      </c>
      <c r="H2600" s="16">
        <v>233691.95</v>
      </c>
      <c r="I2600" s="16">
        <v>174299.2</v>
      </c>
      <c r="J2600" s="16">
        <v>371311.31</v>
      </c>
      <c r="K2600" s="16">
        <v>190907.97</v>
      </c>
      <c r="L2600" s="16">
        <v>195725.93</v>
      </c>
      <c r="M2600" s="16">
        <v>484439.01</v>
      </c>
      <c r="N2600" s="16">
        <v>207225.5</v>
      </c>
      <c r="O2600" s="16">
        <v>201558.83</v>
      </c>
      <c r="P2600" s="16"/>
      <c r="R2600" s="15">
        <v>42850</v>
      </c>
      <c r="S2600" s="16">
        <f t="shared" si="644"/>
        <v>354896.13750000001</v>
      </c>
      <c r="T2600" s="16">
        <v>207225.5</v>
      </c>
      <c r="U2600" s="16">
        <v>201558.83</v>
      </c>
      <c r="V2600" s="17">
        <f t="shared" si="649"/>
        <v>363943.61550000001</v>
      </c>
      <c r="W2600" s="17">
        <f t="shared" si="650"/>
        <v>354896.13750000001</v>
      </c>
      <c r="X2600" s="18">
        <f t="shared" si="651"/>
        <v>-9047.4780000000028</v>
      </c>
      <c r="Y2600" s="19">
        <f t="shared" si="642"/>
        <v>-2.4859559598456545E-2</v>
      </c>
      <c r="Z2600" s="17">
        <f t="shared" si="652"/>
        <v>207389.54</v>
      </c>
      <c r="AA2600" s="17">
        <f t="shared" si="653"/>
        <v>207225.5</v>
      </c>
      <c r="AB2600" s="18">
        <f t="shared" si="654"/>
        <v>-164.04000000000815</v>
      </c>
      <c r="AC2600" s="19">
        <f t="shared" si="645"/>
        <v>-7.9097528255286237E-4</v>
      </c>
      <c r="AD2600" s="17">
        <f t="shared" si="655"/>
        <v>201558.83</v>
      </c>
      <c r="AE2600" s="17">
        <f t="shared" si="656"/>
        <v>201558.83</v>
      </c>
      <c r="AF2600" s="18">
        <f t="shared" si="657"/>
        <v>0</v>
      </c>
      <c r="AG2600" s="19">
        <f t="shared" si="643"/>
        <v>0</v>
      </c>
      <c r="AI2600" s="15">
        <v>42850</v>
      </c>
      <c r="AJ2600" s="20">
        <f t="shared" si="646"/>
        <v>-2.4859559598456545E-2</v>
      </c>
      <c r="AK2600" s="20">
        <f t="shared" si="647"/>
        <v>-7.9097528255286237E-4</v>
      </c>
      <c r="AL2600" s="20">
        <f t="shared" si="648"/>
        <v>0</v>
      </c>
    </row>
    <row r="2601" spans="2:38" x14ac:dyDescent="0.35">
      <c r="B2601" s="15">
        <v>42851</v>
      </c>
      <c r="C2601" s="16">
        <v>280096.65000000002</v>
      </c>
      <c r="D2601" s="16">
        <v>185289.63</v>
      </c>
      <c r="E2601" s="16">
        <v>249553.38</v>
      </c>
      <c r="F2601" s="16">
        <v>221605.34</v>
      </c>
      <c r="G2601" s="16">
        <v>177500.47</v>
      </c>
      <c r="H2601" s="16">
        <v>233939.6</v>
      </c>
      <c r="I2601" s="16">
        <v>174299.2</v>
      </c>
      <c r="J2601" s="16">
        <v>370415.41</v>
      </c>
      <c r="K2601" s="16">
        <v>191962.55</v>
      </c>
      <c r="L2601" s="16">
        <v>195377.18</v>
      </c>
      <c r="M2601" s="16">
        <v>482737.78</v>
      </c>
      <c r="N2601" s="16">
        <v>207095.3</v>
      </c>
      <c r="O2601" s="16">
        <v>201464.71</v>
      </c>
      <c r="P2601" s="16"/>
      <c r="R2601" s="15">
        <v>42851</v>
      </c>
      <c r="S2601" s="16">
        <f t="shared" si="644"/>
        <v>354486.77549999999</v>
      </c>
      <c r="T2601" s="16">
        <v>207095.3</v>
      </c>
      <c r="U2601" s="16">
        <v>201464.71</v>
      </c>
      <c r="V2601" s="17">
        <f t="shared" si="649"/>
        <v>363943.61550000001</v>
      </c>
      <c r="W2601" s="17">
        <f t="shared" si="650"/>
        <v>354486.77549999999</v>
      </c>
      <c r="X2601" s="18">
        <f t="shared" si="651"/>
        <v>-9456.8400000000256</v>
      </c>
      <c r="Y2601" s="19">
        <f t="shared" si="642"/>
        <v>-2.5984354711121524E-2</v>
      </c>
      <c r="Z2601" s="17">
        <f t="shared" si="652"/>
        <v>207389.54</v>
      </c>
      <c r="AA2601" s="17">
        <f t="shared" si="653"/>
        <v>207095.3</v>
      </c>
      <c r="AB2601" s="18">
        <f t="shared" si="654"/>
        <v>-294.24000000001979</v>
      </c>
      <c r="AC2601" s="19">
        <f t="shared" si="645"/>
        <v>-1.4187793656325184E-3</v>
      </c>
      <c r="AD2601" s="17">
        <f t="shared" si="655"/>
        <v>201558.83</v>
      </c>
      <c r="AE2601" s="17">
        <f t="shared" si="656"/>
        <v>201464.71</v>
      </c>
      <c r="AF2601" s="18">
        <f t="shared" si="657"/>
        <v>-94.119999999995343</v>
      </c>
      <c r="AG2601" s="19">
        <f t="shared" si="643"/>
        <v>-4.6696044028433459E-4</v>
      </c>
      <c r="AI2601" s="15">
        <v>42851</v>
      </c>
      <c r="AJ2601" s="20">
        <f t="shared" si="646"/>
        <v>-2.5984354711121524E-2</v>
      </c>
      <c r="AK2601" s="20">
        <f t="shared" si="647"/>
        <v>-1.4187793656325184E-3</v>
      </c>
      <c r="AL2601" s="20">
        <f t="shared" si="648"/>
        <v>-4.6696044028433459E-4</v>
      </c>
    </row>
    <row r="2602" spans="2:38" x14ac:dyDescent="0.35">
      <c r="B2602" s="15">
        <v>42852</v>
      </c>
      <c r="C2602" s="16">
        <v>281218.71999999997</v>
      </c>
      <c r="D2602" s="16">
        <v>185080.08</v>
      </c>
      <c r="E2602" s="16">
        <v>250119.45</v>
      </c>
      <c r="F2602" s="16">
        <v>221577.75</v>
      </c>
      <c r="G2602" s="16">
        <v>178000.62</v>
      </c>
      <c r="H2602" s="16">
        <v>235130.85</v>
      </c>
      <c r="I2602" s="16">
        <v>174299.2</v>
      </c>
      <c r="J2602" s="16">
        <v>369741.41</v>
      </c>
      <c r="K2602" s="16">
        <v>191899.59</v>
      </c>
      <c r="L2602" s="16">
        <v>195719.43</v>
      </c>
      <c r="M2602" s="16">
        <v>485204.37</v>
      </c>
      <c r="N2602" s="16">
        <v>207268.9</v>
      </c>
      <c r="O2602" s="16">
        <v>201652.95</v>
      </c>
      <c r="P2602" s="16"/>
      <c r="R2602" s="15">
        <v>42852</v>
      </c>
      <c r="S2602" s="16">
        <f t="shared" si="644"/>
        <v>355214.62550000002</v>
      </c>
      <c r="T2602" s="16">
        <v>207268.9</v>
      </c>
      <c r="U2602" s="16">
        <v>201652.95</v>
      </c>
      <c r="V2602" s="17">
        <f t="shared" si="649"/>
        <v>363943.61550000001</v>
      </c>
      <c r="W2602" s="17">
        <f t="shared" si="650"/>
        <v>355214.62550000002</v>
      </c>
      <c r="X2602" s="18">
        <f t="shared" si="651"/>
        <v>-8728.9899999999907</v>
      </c>
      <c r="Y2602" s="19">
        <f t="shared" si="642"/>
        <v>-2.39844570099348E-2</v>
      </c>
      <c r="Z2602" s="17">
        <f t="shared" si="652"/>
        <v>207389.54</v>
      </c>
      <c r="AA2602" s="17">
        <f t="shared" si="653"/>
        <v>207268.9</v>
      </c>
      <c r="AB2602" s="18">
        <f t="shared" si="654"/>
        <v>-120.64000000001397</v>
      </c>
      <c r="AC2602" s="19">
        <f t="shared" si="645"/>
        <v>-5.8170725485969042E-4</v>
      </c>
      <c r="AD2602" s="17">
        <f t="shared" si="655"/>
        <v>201652.95</v>
      </c>
      <c r="AE2602" s="17">
        <f t="shared" si="656"/>
        <v>201652.95</v>
      </c>
      <c r="AF2602" s="18">
        <f t="shared" si="657"/>
        <v>0</v>
      </c>
      <c r="AG2602" s="19">
        <f t="shared" si="643"/>
        <v>0</v>
      </c>
      <c r="AI2602" s="15">
        <v>42852</v>
      </c>
      <c r="AJ2602" s="20">
        <f t="shared" si="646"/>
        <v>-2.39844570099348E-2</v>
      </c>
      <c r="AK2602" s="20">
        <f t="shared" si="647"/>
        <v>-5.8170725485969042E-4</v>
      </c>
      <c r="AL2602" s="20">
        <f t="shared" si="648"/>
        <v>0</v>
      </c>
    </row>
    <row r="2603" spans="2:38" x14ac:dyDescent="0.35">
      <c r="B2603" s="15">
        <v>42853</v>
      </c>
      <c r="C2603" s="16">
        <v>281226.8</v>
      </c>
      <c r="D2603" s="16">
        <v>185270.52</v>
      </c>
      <c r="E2603" s="16">
        <v>250235.77</v>
      </c>
      <c r="F2603" s="16">
        <v>221367.8</v>
      </c>
      <c r="G2603" s="16">
        <v>177879.99</v>
      </c>
      <c r="H2603" s="16">
        <v>235095.3</v>
      </c>
      <c r="I2603" s="16">
        <v>177072.44</v>
      </c>
      <c r="J2603" s="16">
        <v>369010.75</v>
      </c>
      <c r="K2603" s="16">
        <v>192324.57</v>
      </c>
      <c r="L2603" s="16">
        <v>195945.03</v>
      </c>
      <c r="M2603" s="16">
        <v>482958.6</v>
      </c>
      <c r="N2603" s="16">
        <v>206817.54</v>
      </c>
      <c r="O2603" s="16">
        <v>201511.77</v>
      </c>
      <c r="P2603" s="16"/>
      <c r="R2603" s="15">
        <v>42853</v>
      </c>
      <c r="S2603" s="16">
        <f t="shared" si="644"/>
        <v>354504.63650000002</v>
      </c>
      <c r="T2603" s="16">
        <v>206817.54</v>
      </c>
      <c r="U2603" s="16">
        <v>201511.77</v>
      </c>
      <c r="V2603" s="17">
        <f t="shared" si="649"/>
        <v>363943.61550000001</v>
      </c>
      <c r="W2603" s="17">
        <f t="shared" si="650"/>
        <v>354504.63650000002</v>
      </c>
      <c r="X2603" s="18">
        <f t="shared" si="651"/>
        <v>-9438.9789999999921</v>
      </c>
      <c r="Y2603" s="19">
        <f t="shared" si="642"/>
        <v>-2.5935278427765114E-2</v>
      </c>
      <c r="Z2603" s="17">
        <f t="shared" si="652"/>
        <v>207389.54</v>
      </c>
      <c r="AA2603" s="17">
        <f t="shared" si="653"/>
        <v>206817.54</v>
      </c>
      <c r="AB2603" s="18">
        <f t="shared" si="654"/>
        <v>-572</v>
      </c>
      <c r="AC2603" s="19">
        <f t="shared" si="645"/>
        <v>-2.7580947428689027E-3</v>
      </c>
      <c r="AD2603" s="17">
        <f t="shared" si="655"/>
        <v>201652.95</v>
      </c>
      <c r="AE2603" s="17">
        <f t="shared" si="656"/>
        <v>201511.77</v>
      </c>
      <c r="AF2603" s="18">
        <f t="shared" si="657"/>
        <v>-141.18000000002212</v>
      </c>
      <c r="AG2603" s="19">
        <f t="shared" si="643"/>
        <v>-7.0011373500869739E-4</v>
      </c>
      <c r="AI2603" s="15">
        <v>42853</v>
      </c>
      <c r="AJ2603" s="20">
        <f t="shared" si="646"/>
        <v>-2.5935278427765114E-2</v>
      </c>
      <c r="AK2603" s="20">
        <f t="shared" si="647"/>
        <v>-2.7580947428689027E-3</v>
      </c>
      <c r="AL2603" s="20">
        <f t="shared" si="648"/>
        <v>-7.0011373500869739E-4</v>
      </c>
    </row>
    <row r="2604" spans="2:38" x14ac:dyDescent="0.35">
      <c r="B2604" s="15">
        <v>42856</v>
      </c>
      <c r="C2604" s="16">
        <v>283071.67</v>
      </c>
      <c r="D2604" s="16">
        <v>183692.17</v>
      </c>
      <c r="E2604" s="16">
        <v>250501.4</v>
      </c>
      <c r="F2604" s="16">
        <v>221869.12</v>
      </c>
      <c r="G2604" s="16">
        <v>180777.60000000001</v>
      </c>
      <c r="H2604" s="16">
        <v>238196.11</v>
      </c>
      <c r="I2604" s="16">
        <v>177072.44</v>
      </c>
      <c r="J2604" s="16">
        <v>370165.94</v>
      </c>
      <c r="K2604" s="16">
        <v>190726.66</v>
      </c>
      <c r="L2604" s="16">
        <v>196962.08</v>
      </c>
      <c r="M2604" s="16">
        <v>490251.95</v>
      </c>
      <c r="N2604" s="16">
        <v>207338.34</v>
      </c>
      <c r="O2604" s="16">
        <v>201605.89</v>
      </c>
      <c r="P2604" s="16"/>
      <c r="R2604" s="15">
        <v>42856</v>
      </c>
      <c r="S2604" s="16">
        <f t="shared" si="644"/>
        <v>357172.65600000008</v>
      </c>
      <c r="T2604" s="16">
        <v>207338.34</v>
      </c>
      <c r="U2604" s="16">
        <v>201605.89</v>
      </c>
      <c r="V2604" s="17">
        <f t="shared" si="649"/>
        <v>363943.61550000001</v>
      </c>
      <c r="W2604" s="17">
        <f t="shared" si="650"/>
        <v>357172.65600000008</v>
      </c>
      <c r="X2604" s="18">
        <f t="shared" si="651"/>
        <v>-6770.959499999939</v>
      </c>
      <c r="Y2604" s="19">
        <f t="shared" si="642"/>
        <v>-1.8604418958408513E-2</v>
      </c>
      <c r="Z2604" s="17">
        <f t="shared" si="652"/>
        <v>207389.54</v>
      </c>
      <c r="AA2604" s="17">
        <f t="shared" si="653"/>
        <v>207338.34</v>
      </c>
      <c r="AB2604" s="18">
        <f t="shared" si="654"/>
        <v>-51.200000000011642</v>
      </c>
      <c r="AC2604" s="19">
        <f t="shared" si="645"/>
        <v>-2.4687841055055928E-4</v>
      </c>
      <c r="AD2604" s="17">
        <f t="shared" si="655"/>
        <v>201652.95</v>
      </c>
      <c r="AE2604" s="17">
        <f t="shared" si="656"/>
        <v>201605.89</v>
      </c>
      <c r="AF2604" s="18">
        <f t="shared" si="657"/>
        <v>-47.059999999997672</v>
      </c>
      <c r="AG2604" s="19">
        <f t="shared" si="643"/>
        <v>-2.3337124500285103E-4</v>
      </c>
      <c r="AI2604" s="15">
        <v>42856</v>
      </c>
      <c r="AJ2604" s="20">
        <f t="shared" si="646"/>
        <v>-1.8604418958408513E-2</v>
      </c>
      <c r="AK2604" s="20">
        <f t="shared" si="647"/>
        <v>-2.4687841055055928E-4</v>
      </c>
      <c r="AL2604" s="20">
        <f t="shared" si="648"/>
        <v>-2.3337124500285103E-4</v>
      </c>
    </row>
    <row r="2605" spans="2:38" x14ac:dyDescent="0.35">
      <c r="B2605" s="15">
        <v>42857</v>
      </c>
      <c r="C2605" s="16">
        <v>283408.88</v>
      </c>
      <c r="D2605" s="16">
        <v>184145.85</v>
      </c>
      <c r="E2605" s="16">
        <v>250948.34</v>
      </c>
      <c r="F2605" s="16">
        <v>221969.03</v>
      </c>
      <c r="G2605" s="16">
        <v>180574.53</v>
      </c>
      <c r="H2605" s="16">
        <v>238504.85</v>
      </c>
      <c r="I2605" s="16">
        <v>177072.44</v>
      </c>
      <c r="J2605" s="16">
        <v>369707.7</v>
      </c>
      <c r="K2605" s="16">
        <v>191702.54</v>
      </c>
      <c r="L2605" s="16">
        <v>197564.23</v>
      </c>
      <c r="M2605" s="16">
        <v>491275.24</v>
      </c>
      <c r="N2605" s="16">
        <v>207416.46</v>
      </c>
      <c r="O2605" s="16">
        <v>202029.43</v>
      </c>
      <c r="P2605" s="16"/>
      <c r="R2605" s="15">
        <v>42857</v>
      </c>
      <c r="S2605" s="16">
        <f t="shared" si="644"/>
        <v>357606.26150000002</v>
      </c>
      <c r="T2605" s="16">
        <v>207416.46</v>
      </c>
      <c r="U2605" s="16">
        <v>202029.43</v>
      </c>
      <c r="V2605" s="17">
        <f t="shared" si="649"/>
        <v>363943.61550000001</v>
      </c>
      <c r="W2605" s="17">
        <f t="shared" si="650"/>
        <v>357606.26150000002</v>
      </c>
      <c r="X2605" s="18">
        <f t="shared" si="651"/>
        <v>-6337.3539999999921</v>
      </c>
      <c r="Y2605" s="19">
        <f t="shared" si="642"/>
        <v>-1.7413010505194566E-2</v>
      </c>
      <c r="Z2605" s="17">
        <f t="shared" si="652"/>
        <v>207416.46</v>
      </c>
      <c r="AA2605" s="17">
        <f t="shared" si="653"/>
        <v>207416.46</v>
      </c>
      <c r="AB2605" s="18">
        <f t="shared" si="654"/>
        <v>0</v>
      </c>
      <c r="AC2605" s="19">
        <f t="shared" si="645"/>
        <v>0</v>
      </c>
      <c r="AD2605" s="17">
        <f t="shared" si="655"/>
        <v>202029.43</v>
      </c>
      <c r="AE2605" s="17">
        <f t="shared" si="656"/>
        <v>202029.43</v>
      </c>
      <c r="AF2605" s="18">
        <f t="shared" si="657"/>
        <v>0</v>
      </c>
      <c r="AG2605" s="19">
        <f t="shared" si="643"/>
        <v>0</v>
      </c>
      <c r="AI2605" s="15">
        <v>42857</v>
      </c>
      <c r="AJ2605" s="20">
        <f t="shared" si="646"/>
        <v>-1.7413010505194566E-2</v>
      </c>
      <c r="AK2605" s="20">
        <f t="shared" si="647"/>
        <v>0</v>
      </c>
      <c r="AL2605" s="20">
        <f t="shared" si="648"/>
        <v>0</v>
      </c>
    </row>
    <row r="2606" spans="2:38" x14ac:dyDescent="0.35">
      <c r="B2606" s="15">
        <v>42858</v>
      </c>
      <c r="C2606" s="16">
        <v>282697.8</v>
      </c>
      <c r="D2606" s="16">
        <v>182898.8</v>
      </c>
      <c r="E2606" s="16">
        <v>249879.13</v>
      </c>
      <c r="F2606" s="16">
        <v>221622.97</v>
      </c>
      <c r="G2606" s="16">
        <v>180589.83</v>
      </c>
      <c r="H2606" s="16">
        <v>239904.1</v>
      </c>
      <c r="I2606" s="16">
        <v>177072.44</v>
      </c>
      <c r="J2606" s="16">
        <v>368548.56</v>
      </c>
      <c r="K2606" s="16">
        <v>191828.46</v>
      </c>
      <c r="L2606" s="16">
        <v>196885.03</v>
      </c>
      <c r="M2606" s="16">
        <v>485856.11</v>
      </c>
      <c r="N2606" s="16">
        <v>207164.74</v>
      </c>
      <c r="O2606" s="16">
        <v>201888.25</v>
      </c>
      <c r="P2606" s="16"/>
      <c r="R2606" s="15">
        <v>42858</v>
      </c>
      <c r="S2606" s="16">
        <f t="shared" si="644"/>
        <v>356267.47850000003</v>
      </c>
      <c r="T2606" s="16">
        <v>207164.74</v>
      </c>
      <c r="U2606" s="16">
        <v>201888.25</v>
      </c>
      <c r="V2606" s="17">
        <f t="shared" si="649"/>
        <v>363943.61550000001</v>
      </c>
      <c r="W2606" s="17">
        <f t="shared" si="650"/>
        <v>356267.47850000003</v>
      </c>
      <c r="X2606" s="18">
        <f t="shared" si="651"/>
        <v>-7676.1369999999879</v>
      </c>
      <c r="Y2606" s="19">
        <f t="shared" si="642"/>
        <v>-2.1091555595649646E-2</v>
      </c>
      <c r="Z2606" s="17">
        <f t="shared" si="652"/>
        <v>207416.46</v>
      </c>
      <c r="AA2606" s="17">
        <f t="shared" si="653"/>
        <v>207164.74</v>
      </c>
      <c r="AB2606" s="18">
        <f t="shared" si="654"/>
        <v>-251.72000000000116</v>
      </c>
      <c r="AC2606" s="19">
        <f t="shared" si="645"/>
        <v>-1.2135970308238854E-3</v>
      </c>
      <c r="AD2606" s="17">
        <f t="shared" si="655"/>
        <v>202029.43</v>
      </c>
      <c r="AE2606" s="17">
        <f t="shared" si="656"/>
        <v>201888.25</v>
      </c>
      <c r="AF2606" s="18">
        <f t="shared" si="657"/>
        <v>-141.17999999999302</v>
      </c>
      <c r="AG2606" s="19">
        <f t="shared" si="643"/>
        <v>-6.9880907944942978E-4</v>
      </c>
      <c r="AI2606" s="15">
        <v>42858</v>
      </c>
      <c r="AJ2606" s="20">
        <f t="shared" si="646"/>
        <v>-2.1091555595649646E-2</v>
      </c>
      <c r="AK2606" s="20">
        <f t="shared" si="647"/>
        <v>-1.2135970308238854E-3</v>
      </c>
      <c r="AL2606" s="20">
        <f t="shared" si="648"/>
        <v>-6.9880907944942978E-4</v>
      </c>
    </row>
    <row r="2607" spans="2:38" x14ac:dyDescent="0.35">
      <c r="B2607" s="15">
        <v>42859</v>
      </c>
      <c r="C2607" s="16">
        <v>282916.95</v>
      </c>
      <c r="D2607" s="16">
        <v>181512.83</v>
      </c>
      <c r="E2607" s="16">
        <v>249274.46</v>
      </c>
      <c r="F2607" s="16">
        <v>221412.66</v>
      </c>
      <c r="G2607" s="16">
        <v>180675.06</v>
      </c>
      <c r="H2607" s="16">
        <v>239531.38</v>
      </c>
      <c r="I2607" s="16">
        <v>177072.44</v>
      </c>
      <c r="J2607" s="16">
        <v>366279.03</v>
      </c>
      <c r="K2607" s="16">
        <v>190884.06</v>
      </c>
      <c r="L2607" s="16">
        <v>196164.28</v>
      </c>
      <c r="M2607" s="16">
        <v>486234.42</v>
      </c>
      <c r="N2607" s="16">
        <v>207407.78</v>
      </c>
      <c r="O2607" s="16">
        <v>201652.95</v>
      </c>
      <c r="P2607" s="16"/>
      <c r="R2607" s="15">
        <v>42859</v>
      </c>
      <c r="S2607" s="16">
        <f t="shared" si="644"/>
        <v>355470.55150000006</v>
      </c>
      <c r="T2607" s="16">
        <v>207407.78</v>
      </c>
      <c r="U2607" s="16">
        <v>201652.95</v>
      </c>
      <c r="V2607" s="17">
        <f t="shared" si="649"/>
        <v>363943.61550000001</v>
      </c>
      <c r="W2607" s="17">
        <f t="shared" si="650"/>
        <v>355470.55150000006</v>
      </c>
      <c r="X2607" s="18">
        <f t="shared" si="651"/>
        <v>-8473.0639999999548</v>
      </c>
      <c r="Y2607" s="19">
        <f t="shared" si="642"/>
        <v>-2.3281254675561011E-2</v>
      </c>
      <c r="Z2607" s="17">
        <f t="shared" si="652"/>
        <v>207416.46</v>
      </c>
      <c r="AA2607" s="17">
        <f t="shared" si="653"/>
        <v>207407.78</v>
      </c>
      <c r="AB2607" s="18">
        <f t="shared" si="654"/>
        <v>-8.6799999999930151</v>
      </c>
      <c r="AC2607" s="19">
        <f t="shared" si="645"/>
        <v>-4.1848173476651829E-5</v>
      </c>
      <c r="AD2607" s="17">
        <f t="shared" si="655"/>
        <v>202029.43</v>
      </c>
      <c r="AE2607" s="17">
        <f t="shared" si="656"/>
        <v>201652.95</v>
      </c>
      <c r="AF2607" s="18">
        <f t="shared" si="657"/>
        <v>-376.47999999998137</v>
      </c>
      <c r="AG2607" s="19">
        <f t="shared" si="643"/>
        <v>-1.8634908785318128E-3</v>
      </c>
      <c r="AI2607" s="15">
        <v>42859</v>
      </c>
      <c r="AJ2607" s="20">
        <f t="shared" si="646"/>
        <v>-2.3281254675561011E-2</v>
      </c>
      <c r="AK2607" s="20">
        <f t="shared" si="647"/>
        <v>-4.1848173476651829E-5</v>
      </c>
      <c r="AL2607" s="20">
        <f t="shared" si="648"/>
        <v>-1.8634908785318128E-3</v>
      </c>
    </row>
    <row r="2608" spans="2:38" x14ac:dyDescent="0.35">
      <c r="B2608" s="15">
        <v>42860</v>
      </c>
      <c r="C2608" s="16">
        <v>284066.84999999998</v>
      </c>
      <c r="D2608" s="16">
        <v>181768.36</v>
      </c>
      <c r="E2608" s="16">
        <v>250079.27</v>
      </c>
      <c r="F2608" s="16">
        <v>222352.25</v>
      </c>
      <c r="G2608" s="16">
        <v>182734.02</v>
      </c>
      <c r="H2608" s="16">
        <v>243257.01</v>
      </c>
      <c r="I2608" s="16">
        <v>177072.44</v>
      </c>
      <c r="J2608" s="16">
        <v>369715.29</v>
      </c>
      <c r="K2608" s="16">
        <v>191057.2</v>
      </c>
      <c r="L2608" s="16">
        <v>196974.58</v>
      </c>
      <c r="M2608" s="16">
        <v>486227.72</v>
      </c>
      <c r="N2608" s="16">
        <v>208223.7</v>
      </c>
      <c r="O2608" s="16">
        <v>202876.51</v>
      </c>
      <c r="P2608" s="16"/>
      <c r="R2608" s="15">
        <v>42860</v>
      </c>
      <c r="S2608" s="16">
        <f t="shared" si="644"/>
        <v>357481.89500000002</v>
      </c>
      <c r="T2608" s="16">
        <v>208223.7</v>
      </c>
      <c r="U2608" s="16">
        <v>202876.51</v>
      </c>
      <c r="V2608" s="17">
        <f t="shared" si="649"/>
        <v>363943.61550000001</v>
      </c>
      <c r="W2608" s="17">
        <f t="shared" si="650"/>
        <v>357481.89500000002</v>
      </c>
      <c r="X2608" s="18">
        <f t="shared" si="651"/>
        <v>-6461.7204999999958</v>
      </c>
      <c r="Y2608" s="19">
        <f t="shared" si="642"/>
        <v>-1.775472964712578E-2</v>
      </c>
      <c r="Z2608" s="17">
        <f t="shared" si="652"/>
        <v>208223.7</v>
      </c>
      <c r="AA2608" s="17">
        <f t="shared" si="653"/>
        <v>208223.7</v>
      </c>
      <c r="AB2608" s="18">
        <f t="shared" si="654"/>
        <v>0</v>
      </c>
      <c r="AC2608" s="19">
        <f t="shared" si="645"/>
        <v>0</v>
      </c>
      <c r="AD2608" s="17">
        <f t="shared" si="655"/>
        <v>202876.51</v>
      </c>
      <c r="AE2608" s="17">
        <f t="shared" si="656"/>
        <v>202876.51</v>
      </c>
      <c r="AF2608" s="18">
        <f t="shared" si="657"/>
        <v>0</v>
      </c>
      <c r="AG2608" s="19">
        <f t="shared" si="643"/>
        <v>0</v>
      </c>
      <c r="AI2608" s="15">
        <v>42860</v>
      </c>
      <c r="AJ2608" s="20">
        <f t="shared" si="646"/>
        <v>-1.775472964712578E-2</v>
      </c>
      <c r="AK2608" s="20">
        <f t="shared" si="647"/>
        <v>0</v>
      </c>
      <c r="AL2608" s="20">
        <f t="shared" si="648"/>
        <v>0</v>
      </c>
    </row>
    <row r="2609" spans="2:38" x14ac:dyDescent="0.35">
      <c r="B2609" s="15">
        <v>42863</v>
      </c>
      <c r="C2609" s="16">
        <v>284418.55</v>
      </c>
      <c r="D2609" s="16">
        <v>181065.16</v>
      </c>
      <c r="E2609" s="16">
        <v>249917.23</v>
      </c>
      <c r="F2609" s="16">
        <v>222353.94</v>
      </c>
      <c r="G2609" s="16">
        <v>184137.64</v>
      </c>
      <c r="H2609" s="16">
        <v>246159.98</v>
      </c>
      <c r="I2609" s="16">
        <v>177072.44</v>
      </c>
      <c r="J2609" s="16">
        <v>368359.37</v>
      </c>
      <c r="K2609" s="16">
        <v>190018.36</v>
      </c>
      <c r="L2609" s="16">
        <v>197115.48</v>
      </c>
      <c r="M2609" s="16">
        <v>484314.72</v>
      </c>
      <c r="N2609" s="16">
        <v>208188.98</v>
      </c>
      <c r="O2609" s="16">
        <v>202500.03</v>
      </c>
      <c r="P2609" s="16"/>
      <c r="R2609" s="15">
        <v>42863</v>
      </c>
      <c r="S2609" s="16">
        <f t="shared" si="644"/>
        <v>357182.97749999998</v>
      </c>
      <c r="T2609" s="16">
        <v>208188.98</v>
      </c>
      <c r="U2609" s="16">
        <v>202500.03</v>
      </c>
      <c r="V2609" s="17">
        <f t="shared" si="649"/>
        <v>363943.61550000001</v>
      </c>
      <c r="W2609" s="17">
        <f t="shared" si="650"/>
        <v>357182.97749999998</v>
      </c>
      <c r="X2609" s="18">
        <f t="shared" si="651"/>
        <v>-6760.6380000000354</v>
      </c>
      <c r="Y2609" s="19">
        <f t="shared" si="642"/>
        <v>-1.857605879611875E-2</v>
      </c>
      <c r="Z2609" s="17">
        <f t="shared" si="652"/>
        <v>208223.7</v>
      </c>
      <c r="AA2609" s="17">
        <f t="shared" si="653"/>
        <v>208188.98</v>
      </c>
      <c r="AB2609" s="18">
        <f t="shared" si="654"/>
        <v>-34.720000000001164</v>
      </c>
      <c r="AC2609" s="19">
        <f t="shared" si="645"/>
        <v>-1.6674374722954765E-4</v>
      </c>
      <c r="AD2609" s="17">
        <f t="shared" si="655"/>
        <v>202876.51</v>
      </c>
      <c r="AE2609" s="17">
        <f t="shared" si="656"/>
        <v>202500.03</v>
      </c>
      <c r="AF2609" s="18">
        <f t="shared" si="657"/>
        <v>-376.48000000001048</v>
      </c>
      <c r="AG2609" s="19">
        <f t="shared" si="643"/>
        <v>-1.8557101558973508E-3</v>
      </c>
      <c r="AI2609" s="15">
        <v>42863</v>
      </c>
      <c r="AJ2609" s="20">
        <f t="shared" si="646"/>
        <v>-1.857605879611875E-2</v>
      </c>
      <c r="AK2609" s="20">
        <f t="shared" si="647"/>
        <v>-1.6674374722954765E-4</v>
      </c>
      <c r="AL2609" s="20">
        <f t="shared" si="648"/>
        <v>-1.8557101558973508E-3</v>
      </c>
    </row>
    <row r="2610" spans="2:38" x14ac:dyDescent="0.35">
      <c r="B2610" s="15">
        <v>42864</v>
      </c>
      <c r="C2610" s="16">
        <v>284893.90999999997</v>
      </c>
      <c r="D2610" s="16">
        <v>180509.49</v>
      </c>
      <c r="E2610" s="16">
        <v>249921.52</v>
      </c>
      <c r="F2610" s="16">
        <v>222331.09</v>
      </c>
      <c r="G2610" s="16">
        <v>188262.23</v>
      </c>
      <c r="H2610" s="16">
        <v>251635.3</v>
      </c>
      <c r="I2610" s="16">
        <v>177072.44</v>
      </c>
      <c r="J2610" s="16">
        <v>367701.02</v>
      </c>
      <c r="K2610" s="16">
        <v>190002.62</v>
      </c>
      <c r="L2610" s="16">
        <v>198214.08</v>
      </c>
      <c r="M2610" s="16">
        <v>488680.42</v>
      </c>
      <c r="N2610" s="16">
        <v>207998.02</v>
      </c>
      <c r="O2610" s="16">
        <v>202405.91</v>
      </c>
      <c r="P2610" s="16"/>
      <c r="R2610" s="15">
        <v>42864</v>
      </c>
      <c r="S2610" s="16">
        <f t="shared" si="644"/>
        <v>359470.92700000003</v>
      </c>
      <c r="T2610" s="16">
        <v>207998.02</v>
      </c>
      <c r="U2610" s="16">
        <v>202405.91</v>
      </c>
      <c r="V2610" s="17">
        <f t="shared" si="649"/>
        <v>363943.61550000001</v>
      </c>
      <c r="W2610" s="17">
        <f t="shared" si="650"/>
        <v>359470.92700000003</v>
      </c>
      <c r="X2610" s="18">
        <f t="shared" si="651"/>
        <v>-4472.6884999999893</v>
      </c>
      <c r="Y2610" s="19">
        <f t="shared" si="642"/>
        <v>-1.2289509444629863E-2</v>
      </c>
      <c r="Z2610" s="17">
        <f t="shared" si="652"/>
        <v>208223.7</v>
      </c>
      <c r="AA2610" s="17">
        <f t="shared" si="653"/>
        <v>207998.02</v>
      </c>
      <c r="AB2610" s="18">
        <f t="shared" si="654"/>
        <v>-225.68000000002212</v>
      </c>
      <c r="AC2610" s="19">
        <f t="shared" si="645"/>
        <v>-1.0838343569921298E-3</v>
      </c>
      <c r="AD2610" s="17">
        <f t="shared" si="655"/>
        <v>202876.51</v>
      </c>
      <c r="AE2610" s="17">
        <f t="shared" si="656"/>
        <v>202405.91</v>
      </c>
      <c r="AF2610" s="18">
        <f t="shared" si="657"/>
        <v>-470.60000000000582</v>
      </c>
      <c r="AG2610" s="19">
        <f t="shared" si="643"/>
        <v>-2.3196376948716527E-3</v>
      </c>
      <c r="AI2610" s="15">
        <v>42864</v>
      </c>
      <c r="AJ2610" s="20">
        <f t="shared" si="646"/>
        <v>-1.2289509444629863E-2</v>
      </c>
      <c r="AK2610" s="20">
        <f t="shared" si="647"/>
        <v>-1.0838343569921298E-3</v>
      </c>
      <c r="AL2610" s="20">
        <f t="shared" si="648"/>
        <v>-2.3196376948716527E-3</v>
      </c>
    </row>
    <row r="2611" spans="2:38" x14ac:dyDescent="0.35">
      <c r="B2611" s="15">
        <v>42865</v>
      </c>
      <c r="C2611" s="16">
        <v>285234.46999999997</v>
      </c>
      <c r="D2611" s="16">
        <v>180395.68</v>
      </c>
      <c r="E2611" s="16">
        <v>250054.67</v>
      </c>
      <c r="F2611" s="16">
        <v>222688.65</v>
      </c>
      <c r="G2611" s="16">
        <v>187087.72</v>
      </c>
      <c r="H2611" s="16">
        <v>251399.51</v>
      </c>
      <c r="I2611" s="16">
        <v>177072.44</v>
      </c>
      <c r="J2611" s="16">
        <v>370191.47</v>
      </c>
      <c r="K2611" s="16">
        <v>189782.26</v>
      </c>
      <c r="L2611" s="16">
        <v>198704.28</v>
      </c>
      <c r="M2611" s="16">
        <v>489786.93</v>
      </c>
      <c r="N2611" s="16">
        <v>208371.26</v>
      </c>
      <c r="O2611" s="16">
        <v>202735.33</v>
      </c>
      <c r="P2611" s="16"/>
      <c r="R2611" s="15">
        <v>42865</v>
      </c>
      <c r="S2611" s="16">
        <f t="shared" si="644"/>
        <v>360338.65950000001</v>
      </c>
      <c r="T2611" s="16">
        <v>208371.26</v>
      </c>
      <c r="U2611" s="16">
        <v>202735.33</v>
      </c>
      <c r="V2611" s="17">
        <f t="shared" si="649"/>
        <v>363943.61550000001</v>
      </c>
      <c r="W2611" s="17">
        <f t="shared" si="650"/>
        <v>360338.65950000001</v>
      </c>
      <c r="X2611" s="18">
        <f t="shared" si="651"/>
        <v>-3604.9560000000056</v>
      </c>
      <c r="Y2611" s="19">
        <f t="shared" si="642"/>
        <v>-9.9052596239320636E-3</v>
      </c>
      <c r="Z2611" s="17">
        <f t="shared" si="652"/>
        <v>208371.26</v>
      </c>
      <c r="AA2611" s="17">
        <f t="shared" si="653"/>
        <v>208371.26</v>
      </c>
      <c r="AB2611" s="18">
        <f t="shared" si="654"/>
        <v>0</v>
      </c>
      <c r="AC2611" s="19">
        <f t="shared" si="645"/>
        <v>0</v>
      </c>
      <c r="AD2611" s="17">
        <f t="shared" si="655"/>
        <v>202876.51</v>
      </c>
      <c r="AE2611" s="17">
        <f t="shared" si="656"/>
        <v>202735.33</v>
      </c>
      <c r="AF2611" s="18">
        <f t="shared" si="657"/>
        <v>-141.18000000002212</v>
      </c>
      <c r="AG2611" s="19">
        <f t="shared" si="643"/>
        <v>-6.9589130846159624E-4</v>
      </c>
      <c r="AI2611" s="15">
        <v>42865</v>
      </c>
      <c r="AJ2611" s="20">
        <f t="shared" si="646"/>
        <v>-9.9052596239320636E-3</v>
      </c>
      <c r="AK2611" s="20">
        <f t="shared" si="647"/>
        <v>0</v>
      </c>
      <c r="AL2611" s="20">
        <f t="shared" si="648"/>
        <v>-6.9589130846159624E-4</v>
      </c>
    </row>
    <row r="2612" spans="2:38" x14ac:dyDescent="0.35">
      <c r="B2612" s="15">
        <v>42866</v>
      </c>
      <c r="C2612" s="16">
        <v>284822.90000000002</v>
      </c>
      <c r="D2612" s="16">
        <v>180755.86</v>
      </c>
      <c r="E2612" s="16">
        <v>250006.07</v>
      </c>
      <c r="F2612" s="16">
        <v>222411.94</v>
      </c>
      <c r="G2612" s="16">
        <v>186468.49</v>
      </c>
      <c r="H2612" s="16">
        <v>249976.24</v>
      </c>
      <c r="I2612" s="16">
        <v>177072.44</v>
      </c>
      <c r="J2612" s="16">
        <v>369998.97</v>
      </c>
      <c r="K2612" s="16">
        <v>189782.26</v>
      </c>
      <c r="L2612" s="16">
        <v>198795.93</v>
      </c>
      <c r="M2612" s="16">
        <v>489366.66</v>
      </c>
      <c r="N2612" s="16">
        <v>207945.94</v>
      </c>
      <c r="O2612" s="16">
        <v>202311.79</v>
      </c>
      <c r="P2612" s="16"/>
      <c r="R2612" s="15">
        <v>42866</v>
      </c>
      <c r="S2612" s="16">
        <f t="shared" si="644"/>
        <v>359774.3075</v>
      </c>
      <c r="T2612" s="16">
        <v>207945.94</v>
      </c>
      <c r="U2612" s="16">
        <v>202311.79</v>
      </c>
      <c r="V2612" s="17">
        <f t="shared" si="649"/>
        <v>363943.61550000001</v>
      </c>
      <c r="W2612" s="17">
        <f t="shared" si="650"/>
        <v>359774.3075</v>
      </c>
      <c r="X2612" s="18">
        <f t="shared" si="651"/>
        <v>-4169.3080000000191</v>
      </c>
      <c r="Y2612" s="19">
        <f t="shared" si="642"/>
        <v>-1.1455917407074336E-2</v>
      </c>
      <c r="Z2612" s="17">
        <f t="shared" si="652"/>
        <v>208371.26</v>
      </c>
      <c r="AA2612" s="17">
        <f t="shared" si="653"/>
        <v>207945.94</v>
      </c>
      <c r="AB2612" s="18">
        <f t="shared" si="654"/>
        <v>-425.32000000000698</v>
      </c>
      <c r="AC2612" s="19">
        <f t="shared" si="645"/>
        <v>-2.0411644101015034E-3</v>
      </c>
      <c r="AD2612" s="17">
        <f t="shared" si="655"/>
        <v>202876.51</v>
      </c>
      <c r="AE2612" s="17">
        <f t="shared" si="656"/>
        <v>202311.79</v>
      </c>
      <c r="AF2612" s="18">
        <f t="shared" si="657"/>
        <v>-564.72000000000116</v>
      </c>
      <c r="AG2612" s="19">
        <f t="shared" si="643"/>
        <v>-2.7835652338459548E-3</v>
      </c>
      <c r="AI2612" s="15">
        <v>42866</v>
      </c>
      <c r="AJ2612" s="20">
        <f t="shared" si="646"/>
        <v>-1.1455917407074336E-2</v>
      </c>
      <c r="AK2612" s="20">
        <f t="shared" si="647"/>
        <v>-2.0411644101015034E-3</v>
      </c>
      <c r="AL2612" s="20">
        <f t="shared" si="648"/>
        <v>-2.7835652338459548E-3</v>
      </c>
    </row>
    <row r="2613" spans="2:38" x14ac:dyDescent="0.35">
      <c r="B2613" s="15">
        <v>42867</v>
      </c>
      <c r="C2613" s="16">
        <v>284985.46999999997</v>
      </c>
      <c r="D2613" s="16">
        <v>181703.12</v>
      </c>
      <c r="E2613" s="16">
        <v>250621.51</v>
      </c>
      <c r="F2613" s="16">
        <v>222563.88</v>
      </c>
      <c r="G2613" s="16">
        <v>184130.23</v>
      </c>
      <c r="H2613" s="16">
        <v>247544.93</v>
      </c>
      <c r="I2613" s="16">
        <v>177072.44</v>
      </c>
      <c r="J2613" s="16">
        <v>370449.45</v>
      </c>
      <c r="K2613" s="16">
        <v>191214.6</v>
      </c>
      <c r="L2613" s="16">
        <v>199240.88</v>
      </c>
      <c r="M2613" s="16">
        <v>491615.84</v>
      </c>
      <c r="N2613" s="16">
        <v>207598.74</v>
      </c>
      <c r="O2613" s="16">
        <v>202782.39</v>
      </c>
      <c r="P2613" s="16"/>
      <c r="R2613" s="15">
        <v>42867</v>
      </c>
      <c r="S2613" s="16">
        <f t="shared" si="644"/>
        <v>360158.25099999999</v>
      </c>
      <c r="T2613" s="16">
        <v>207598.74</v>
      </c>
      <c r="U2613" s="16">
        <v>202782.39</v>
      </c>
      <c r="V2613" s="17">
        <f t="shared" si="649"/>
        <v>363943.61550000001</v>
      </c>
      <c r="W2613" s="17">
        <f t="shared" si="650"/>
        <v>360158.25099999999</v>
      </c>
      <c r="X2613" s="18">
        <f t="shared" si="651"/>
        <v>-3785.3645000000251</v>
      </c>
      <c r="Y2613" s="19">
        <f t="shared" si="642"/>
        <v>-1.0400964157042687E-2</v>
      </c>
      <c r="Z2613" s="17">
        <f t="shared" si="652"/>
        <v>208371.26</v>
      </c>
      <c r="AA2613" s="17">
        <f t="shared" si="653"/>
        <v>207598.74</v>
      </c>
      <c r="AB2613" s="18">
        <f t="shared" si="654"/>
        <v>-772.52000000001863</v>
      </c>
      <c r="AC2613" s="19">
        <f t="shared" si="645"/>
        <v>-3.7074210714088812E-3</v>
      </c>
      <c r="AD2613" s="17">
        <f t="shared" si="655"/>
        <v>202876.51</v>
      </c>
      <c r="AE2613" s="17">
        <f t="shared" si="656"/>
        <v>202782.39</v>
      </c>
      <c r="AF2613" s="18">
        <f t="shared" si="657"/>
        <v>-94.119999999995343</v>
      </c>
      <c r="AG2613" s="19">
        <f t="shared" si="643"/>
        <v>-4.6392753897430187E-4</v>
      </c>
      <c r="AI2613" s="15">
        <v>42867</v>
      </c>
      <c r="AJ2613" s="20">
        <f t="shared" si="646"/>
        <v>-1.0400964157042687E-2</v>
      </c>
      <c r="AK2613" s="20">
        <f t="shared" si="647"/>
        <v>-3.7074210714088812E-3</v>
      </c>
      <c r="AL2613" s="20">
        <f t="shared" si="648"/>
        <v>-4.6392753897430187E-4</v>
      </c>
    </row>
    <row r="2614" spans="2:38" x14ac:dyDescent="0.35">
      <c r="B2614" s="15">
        <v>42870</v>
      </c>
      <c r="C2614" s="16">
        <v>286273.34999999998</v>
      </c>
      <c r="D2614" s="16">
        <v>181696.04</v>
      </c>
      <c r="E2614" s="16">
        <v>251356.31</v>
      </c>
      <c r="F2614" s="16">
        <v>223294.27</v>
      </c>
      <c r="G2614" s="16">
        <v>186349.38</v>
      </c>
      <c r="H2614" s="16">
        <v>251567.76</v>
      </c>
      <c r="I2614" s="16">
        <v>177072.44</v>
      </c>
      <c r="J2614" s="16">
        <v>372676.21</v>
      </c>
      <c r="K2614" s="16">
        <v>190695.18</v>
      </c>
      <c r="L2614" s="16">
        <v>200169.08</v>
      </c>
      <c r="M2614" s="16">
        <v>496700.97</v>
      </c>
      <c r="N2614" s="16">
        <v>208744.5</v>
      </c>
      <c r="O2614" s="16">
        <v>203205.93</v>
      </c>
      <c r="P2614" s="16"/>
      <c r="R2614" s="15">
        <v>42870</v>
      </c>
      <c r="S2614" s="16">
        <f t="shared" si="644"/>
        <v>363034.125</v>
      </c>
      <c r="T2614" s="16">
        <v>208744.5</v>
      </c>
      <c r="U2614" s="16">
        <v>203205.93</v>
      </c>
      <c r="V2614" s="17">
        <f t="shared" si="649"/>
        <v>363943.61550000001</v>
      </c>
      <c r="W2614" s="17">
        <f t="shared" si="650"/>
        <v>363034.125</v>
      </c>
      <c r="X2614" s="18">
        <f t="shared" si="651"/>
        <v>-909.49050000001444</v>
      </c>
      <c r="Y2614" s="19">
        <f t="shared" si="642"/>
        <v>-2.4989873740483694E-3</v>
      </c>
      <c r="Z2614" s="17">
        <f t="shared" si="652"/>
        <v>208744.5</v>
      </c>
      <c r="AA2614" s="17">
        <f t="shared" si="653"/>
        <v>208744.5</v>
      </c>
      <c r="AB2614" s="18">
        <f t="shared" si="654"/>
        <v>0</v>
      </c>
      <c r="AC2614" s="19">
        <f t="shared" si="645"/>
        <v>0</v>
      </c>
      <c r="AD2614" s="17">
        <f t="shared" si="655"/>
        <v>203205.93</v>
      </c>
      <c r="AE2614" s="17">
        <f t="shared" si="656"/>
        <v>203205.93</v>
      </c>
      <c r="AF2614" s="18">
        <f t="shared" si="657"/>
        <v>0</v>
      </c>
      <c r="AG2614" s="19">
        <f t="shared" si="643"/>
        <v>0</v>
      </c>
      <c r="AI2614" s="15">
        <v>42870</v>
      </c>
      <c r="AJ2614" s="20">
        <f t="shared" si="646"/>
        <v>-2.4989873740483694E-3</v>
      </c>
      <c r="AK2614" s="20">
        <f t="shared" si="647"/>
        <v>0</v>
      </c>
      <c r="AL2614" s="20">
        <f t="shared" si="648"/>
        <v>0</v>
      </c>
    </row>
    <row r="2615" spans="2:38" x14ac:dyDescent="0.35">
      <c r="B2615" s="15">
        <v>42871</v>
      </c>
      <c r="C2615" s="16">
        <v>286873.40999999997</v>
      </c>
      <c r="D2615" s="16">
        <v>182436.02</v>
      </c>
      <c r="E2615" s="16">
        <v>252116.61</v>
      </c>
      <c r="F2615" s="16">
        <v>223540.1</v>
      </c>
      <c r="G2615" s="16">
        <v>187110.2</v>
      </c>
      <c r="H2615" s="16">
        <v>253271.72</v>
      </c>
      <c r="I2615" s="16">
        <v>177072.44</v>
      </c>
      <c r="J2615" s="16">
        <v>373275.09</v>
      </c>
      <c r="K2615" s="16">
        <v>191403.48</v>
      </c>
      <c r="L2615" s="16">
        <v>200539.98</v>
      </c>
      <c r="M2615" s="16">
        <v>500257.35</v>
      </c>
      <c r="N2615" s="16">
        <v>208553.54</v>
      </c>
      <c r="O2615" s="16">
        <v>203864.77</v>
      </c>
      <c r="P2615" s="16"/>
      <c r="R2615" s="15">
        <v>42871</v>
      </c>
      <c r="S2615" s="16">
        <f t="shared" si="644"/>
        <v>364689.75599999999</v>
      </c>
      <c r="T2615" s="16">
        <v>208553.54</v>
      </c>
      <c r="U2615" s="16">
        <v>203864.77</v>
      </c>
      <c r="V2615" s="17">
        <f t="shared" si="649"/>
        <v>364689.75599999999</v>
      </c>
      <c r="W2615" s="17">
        <f t="shared" si="650"/>
        <v>364689.75599999999</v>
      </c>
      <c r="X2615" s="18">
        <f t="shared" si="651"/>
        <v>0</v>
      </c>
      <c r="Y2615" s="19">
        <f t="shared" si="642"/>
        <v>0</v>
      </c>
      <c r="Z2615" s="17">
        <f t="shared" si="652"/>
        <v>208744.5</v>
      </c>
      <c r="AA2615" s="17">
        <f t="shared" si="653"/>
        <v>208553.54</v>
      </c>
      <c r="AB2615" s="18">
        <f t="shared" si="654"/>
        <v>-190.95999999999185</v>
      </c>
      <c r="AC2615" s="19">
        <f t="shared" si="645"/>
        <v>-9.1480254569577572E-4</v>
      </c>
      <c r="AD2615" s="17">
        <f t="shared" si="655"/>
        <v>203864.77</v>
      </c>
      <c r="AE2615" s="17">
        <f t="shared" si="656"/>
        <v>203864.77</v>
      </c>
      <c r="AF2615" s="18">
        <f t="shared" si="657"/>
        <v>0</v>
      </c>
      <c r="AG2615" s="19">
        <f t="shared" si="643"/>
        <v>0</v>
      </c>
      <c r="AI2615" s="15">
        <v>42871</v>
      </c>
      <c r="AJ2615" s="20">
        <f t="shared" si="646"/>
        <v>0</v>
      </c>
      <c r="AK2615" s="20">
        <f t="shared" si="647"/>
        <v>-9.1480254569577572E-4</v>
      </c>
      <c r="AL2615" s="20">
        <f t="shared" si="648"/>
        <v>0</v>
      </c>
    </row>
    <row r="2616" spans="2:38" x14ac:dyDescent="0.35">
      <c r="B2616" s="15">
        <v>42872</v>
      </c>
      <c r="C2616" s="16">
        <v>280060.96000000002</v>
      </c>
      <c r="D2616" s="16">
        <v>185451.53</v>
      </c>
      <c r="E2616" s="16">
        <v>249705.7</v>
      </c>
      <c r="F2616" s="16">
        <v>220640.2</v>
      </c>
      <c r="G2616" s="16">
        <v>185546.61</v>
      </c>
      <c r="H2616" s="16">
        <v>247586.05</v>
      </c>
      <c r="I2616" s="16">
        <v>177072.44</v>
      </c>
      <c r="J2616" s="16">
        <v>369976.43</v>
      </c>
      <c r="K2616" s="16">
        <v>194189.46</v>
      </c>
      <c r="L2616" s="16">
        <v>197497.63</v>
      </c>
      <c r="M2616" s="16">
        <v>484463.69</v>
      </c>
      <c r="N2616" s="16">
        <v>204855.86</v>
      </c>
      <c r="O2616" s="16">
        <v>202264.73</v>
      </c>
      <c r="P2616" s="16"/>
      <c r="R2616" s="15">
        <v>42872</v>
      </c>
      <c r="S2616" s="16">
        <f t="shared" si="644"/>
        <v>358472.47450000007</v>
      </c>
      <c r="T2616" s="16">
        <v>204855.86</v>
      </c>
      <c r="U2616" s="16">
        <v>202264.73</v>
      </c>
      <c r="V2616" s="17">
        <f t="shared" si="649"/>
        <v>364689.75599999999</v>
      </c>
      <c r="W2616" s="17">
        <f t="shared" si="650"/>
        <v>358472.47450000007</v>
      </c>
      <c r="X2616" s="18">
        <f t="shared" si="651"/>
        <v>-6217.2814999999246</v>
      </c>
      <c r="Y2616" s="19">
        <f t="shared" si="642"/>
        <v>-1.7048138582757243E-2</v>
      </c>
      <c r="Z2616" s="17">
        <f t="shared" si="652"/>
        <v>208744.5</v>
      </c>
      <c r="AA2616" s="17">
        <f t="shared" si="653"/>
        <v>204855.86</v>
      </c>
      <c r="AB2616" s="18">
        <f t="shared" si="654"/>
        <v>-3888.640000000014</v>
      </c>
      <c r="AC2616" s="19">
        <f t="shared" si="645"/>
        <v>-1.8628706385078478E-2</v>
      </c>
      <c r="AD2616" s="17">
        <f t="shared" si="655"/>
        <v>203864.77</v>
      </c>
      <c r="AE2616" s="17">
        <f t="shared" si="656"/>
        <v>202264.73</v>
      </c>
      <c r="AF2616" s="18">
        <f t="shared" si="657"/>
        <v>-1600.039999999979</v>
      </c>
      <c r="AG2616" s="19">
        <f t="shared" si="643"/>
        <v>-7.8485360663344585E-3</v>
      </c>
      <c r="AI2616" s="15">
        <v>42872</v>
      </c>
      <c r="AJ2616" s="20">
        <f t="shared" si="646"/>
        <v>-1.7048138582757243E-2</v>
      </c>
      <c r="AK2616" s="20">
        <f t="shared" si="647"/>
        <v>-1.8628706385078478E-2</v>
      </c>
      <c r="AL2616" s="20">
        <f t="shared" si="648"/>
        <v>-7.8485360663344585E-3</v>
      </c>
    </row>
    <row r="2617" spans="2:38" x14ac:dyDescent="0.35">
      <c r="B2617" s="15">
        <v>42873</v>
      </c>
      <c r="C2617" s="16">
        <v>282076.89</v>
      </c>
      <c r="D2617" s="16">
        <v>184790.17</v>
      </c>
      <c r="E2617" s="16">
        <v>250557.76</v>
      </c>
      <c r="F2617" s="16">
        <v>221364.39</v>
      </c>
      <c r="G2617" s="16">
        <v>185603.84</v>
      </c>
      <c r="H2617" s="16">
        <v>246834.46</v>
      </c>
      <c r="I2617" s="16">
        <v>177072.44</v>
      </c>
      <c r="J2617" s="16">
        <v>369728.79</v>
      </c>
      <c r="K2617" s="16">
        <v>194409.82</v>
      </c>
      <c r="L2617" s="16">
        <v>196993.58</v>
      </c>
      <c r="M2617" s="16">
        <v>491303.85</v>
      </c>
      <c r="N2617" s="16">
        <v>205680.46</v>
      </c>
      <c r="O2617" s="16">
        <v>202123.55</v>
      </c>
      <c r="P2617" s="16"/>
      <c r="R2617" s="15">
        <v>42873</v>
      </c>
      <c r="S2617" s="16">
        <f t="shared" si="644"/>
        <v>360121.61699999997</v>
      </c>
      <c r="T2617" s="16">
        <v>205680.46</v>
      </c>
      <c r="U2617" s="16">
        <v>202123.55</v>
      </c>
      <c r="V2617" s="17">
        <f t="shared" si="649"/>
        <v>364689.75599999999</v>
      </c>
      <c r="W2617" s="17">
        <f t="shared" si="650"/>
        <v>360121.61699999997</v>
      </c>
      <c r="X2617" s="18">
        <f t="shared" si="651"/>
        <v>-4568.1390000000247</v>
      </c>
      <c r="Y2617" s="19">
        <f t="shared" si="642"/>
        <v>-1.2526096291007486E-2</v>
      </c>
      <c r="Z2617" s="17">
        <f t="shared" si="652"/>
        <v>208744.5</v>
      </c>
      <c r="AA2617" s="17">
        <f t="shared" si="653"/>
        <v>205680.46</v>
      </c>
      <c r="AB2617" s="18">
        <f t="shared" si="654"/>
        <v>-3064.0400000000081</v>
      </c>
      <c r="AC2617" s="19">
        <f t="shared" si="645"/>
        <v>-1.467842266502834E-2</v>
      </c>
      <c r="AD2617" s="17">
        <f t="shared" si="655"/>
        <v>203864.77</v>
      </c>
      <c r="AE2617" s="17">
        <f t="shared" si="656"/>
        <v>202123.55</v>
      </c>
      <c r="AF2617" s="18">
        <f t="shared" si="657"/>
        <v>-1741.2200000000012</v>
      </c>
      <c r="AG2617" s="19">
        <f t="shared" si="643"/>
        <v>-8.5410539545405575E-3</v>
      </c>
      <c r="AI2617" s="15">
        <v>42873</v>
      </c>
      <c r="AJ2617" s="20">
        <f t="shared" si="646"/>
        <v>-1.2526096291007486E-2</v>
      </c>
      <c r="AK2617" s="20">
        <f t="shared" si="647"/>
        <v>-1.467842266502834E-2</v>
      </c>
      <c r="AL2617" s="20">
        <f t="shared" si="648"/>
        <v>-8.5410539545405575E-3</v>
      </c>
    </row>
    <row r="2618" spans="2:38" x14ac:dyDescent="0.35">
      <c r="B2618" s="15">
        <v>42874</v>
      </c>
      <c r="C2618" s="16">
        <v>283662.55</v>
      </c>
      <c r="D2618" s="16">
        <v>185471.67</v>
      </c>
      <c r="E2618" s="16">
        <v>251834.3</v>
      </c>
      <c r="F2618" s="16">
        <v>222478.44</v>
      </c>
      <c r="G2618" s="16">
        <v>188070.57</v>
      </c>
      <c r="H2618" s="16">
        <v>251392.84</v>
      </c>
      <c r="I2618" s="16">
        <v>177072.44</v>
      </c>
      <c r="J2618" s="16">
        <v>374695.14</v>
      </c>
      <c r="K2618" s="16">
        <v>194866.28</v>
      </c>
      <c r="L2618" s="16">
        <v>198725.68</v>
      </c>
      <c r="M2618" s="16">
        <v>501749.36</v>
      </c>
      <c r="N2618" s="16">
        <v>207017.18</v>
      </c>
      <c r="O2618" s="16">
        <v>203582.41</v>
      </c>
      <c r="P2618" s="16"/>
      <c r="R2618" s="15">
        <v>42874</v>
      </c>
      <c r="S2618" s="16">
        <f t="shared" si="644"/>
        <v>365428.27900000004</v>
      </c>
      <c r="T2618" s="16">
        <v>207017.18</v>
      </c>
      <c r="U2618" s="16">
        <v>203582.41</v>
      </c>
      <c r="V2618" s="17">
        <f t="shared" si="649"/>
        <v>365428.27900000004</v>
      </c>
      <c r="W2618" s="17">
        <f t="shared" si="650"/>
        <v>365428.27900000004</v>
      </c>
      <c r="X2618" s="18">
        <f t="shared" si="651"/>
        <v>0</v>
      </c>
      <c r="Y2618" s="19">
        <f t="shared" si="642"/>
        <v>0</v>
      </c>
      <c r="Z2618" s="17">
        <f t="shared" si="652"/>
        <v>208744.5</v>
      </c>
      <c r="AA2618" s="17">
        <f t="shared" si="653"/>
        <v>207017.18</v>
      </c>
      <c r="AB2618" s="18">
        <f t="shared" si="654"/>
        <v>-1727.320000000007</v>
      </c>
      <c r="AC2618" s="19">
        <f t="shared" si="645"/>
        <v>-8.2748048451576298E-3</v>
      </c>
      <c r="AD2618" s="17">
        <f t="shared" si="655"/>
        <v>203864.77</v>
      </c>
      <c r="AE2618" s="17">
        <f t="shared" si="656"/>
        <v>203582.41</v>
      </c>
      <c r="AF2618" s="18">
        <f t="shared" si="657"/>
        <v>-282.35999999998603</v>
      </c>
      <c r="AG2618" s="19">
        <f t="shared" si="643"/>
        <v>-1.3850357764119128E-3</v>
      </c>
      <c r="AI2618" s="15">
        <v>42874</v>
      </c>
      <c r="AJ2618" s="20">
        <f t="shared" si="646"/>
        <v>0</v>
      </c>
      <c r="AK2618" s="20">
        <f t="shared" si="647"/>
        <v>-8.2748048451576298E-3</v>
      </c>
      <c r="AL2618" s="20">
        <f t="shared" si="648"/>
        <v>-1.3850357764119128E-3</v>
      </c>
    </row>
    <row r="2619" spans="2:38" x14ac:dyDescent="0.35">
      <c r="B2619" s="15">
        <v>42877</v>
      </c>
      <c r="C2619" s="16">
        <v>285786.67</v>
      </c>
      <c r="D2619" s="16">
        <v>185605.79</v>
      </c>
      <c r="E2619" s="16">
        <v>253150.9</v>
      </c>
      <c r="F2619" s="16">
        <v>223393.3</v>
      </c>
      <c r="G2619" s="16">
        <v>190924.66</v>
      </c>
      <c r="H2619" s="16">
        <v>256365.6</v>
      </c>
      <c r="I2619" s="16">
        <v>177072.44</v>
      </c>
      <c r="J2619" s="16">
        <v>376316.42</v>
      </c>
      <c r="K2619" s="16">
        <v>194331.12</v>
      </c>
      <c r="L2619" s="16">
        <v>199401.08</v>
      </c>
      <c r="M2619" s="16">
        <v>509662.12</v>
      </c>
      <c r="N2619" s="16">
        <v>208067.46</v>
      </c>
      <c r="O2619" s="16">
        <v>203864.77</v>
      </c>
      <c r="P2619" s="16"/>
      <c r="R2619" s="15">
        <v>42877</v>
      </c>
      <c r="S2619" s="16">
        <f t="shared" si="644"/>
        <v>369130.91899999999</v>
      </c>
      <c r="T2619" s="16">
        <v>208067.46</v>
      </c>
      <c r="U2619" s="16">
        <v>203864.77</v>
      </c>
      <c r="V2619" s="17">
        <f t="shared" si="649"/>
        <v>369130.91899999999</v>
      </c>
      <c r="W2619" s="17">
        <f t="shared" si="650"/>
        <v>369130.91899999999</v>
      </c>
      <c r="X2619" s="18">
        <f t="shared" si="651"/>
        <v>0</v>
      </c>
      <c r="Y2619" s="19">
        <f t="shared" si="642"/>
        <v>0</v>
      </c>
      <c r="Z2619" s="17">
        <f t="shared" si="652"/>
        <v>208744.5</v>
      </c>
      <c r="AA2619" s="17">
        <f t="shared" si="653"/>
        <v>208067.46</v>
      </c>
      <c r="AB2619" s="18">
        <f t="shared" si="654"/>
        <v>-677.04000000000815</v>
      </c>
      <c r="AC2619" s="19">
        <f t="shared" si="645"/>
        <v>-3.2433908438306547E-3</v>
      </c>
      <c r="AD2619" s="17">
        <f t="shared" si="655"/>
        <v>203864.77</v>
      </c>
      <c r="AE2619" s="17">
        <f t="shared" si="656"/>
        <v>203864.77</v>
      </c>
      <c r="AF2619" s="18">
        <f t="shared" si="657"/>
        <v>0</v>
      </c>
      <c r="AG2619" s="19">
        <f t="shared" si="643"/>
        <v>0</v>
      </c>
      <c r="AI2619" s="15">
        <v>42877</v>
      </c>
      <c r="AJ2619" s="20">
        <f t="shared" si="646"/>
        <v>0</v>
      </c>
      <c r="AK2619" s="20">
        <f t="shared" si="647"/>
        <v>-3.2433908438306547E-3</v>
      </c>
      <c r="AL2619" s="20">
        <f t="shared" si="648"/>
        <v>0</v>
      </c>
    </row>
    <row r="2620" spans="2:38" x14ac:dyDescent="0.35">
      <c r="B2620" s="15">
        <v>42878</v>
      </c>
      <c r="C2620" s="16">
        <v>286258.05</v>
      </c>
      <c r="D2620" s="16">
        <v>184382.4</v>
      </c>
      <c r="E2620" s="16">
        <v>252773.03</v>
      </c>
      <c r="F2620" s="16">
        <v>223652.39</v>
      </c>
      <c r="G2620" s="16">
        <v>196554.69</v>
      </c>
      <c r="H2620" s="16">
        <v>263771.31</v>
      </c>
      <c r="I2620" s="16">
        <v>177072.44</v>
      </c>
      <c r="J2620" s="16">
        <v>376147.27</v>
      </c>
      <c r="K2620" s="16">
        <v>193024.7</v>
      </c>
      <c r="L2620" s="16">
        <v>199540.98</v>
      </c>
      <c r="M2620" s="16">
        <v>505981.51</v>
      </c>
      <c r="N2620" s="16">
        <v>208527.5</v>
      </c>
      <c r="O2620" s="16">
        <v>203911.83</v>
      </c>
      <c r="P2620" s="16"/>
      <c r="R2620" s="15">
        <v>42878</v>
      </c>
      <c r="S2620" s="16">
        <f t="shared" si="644"/>
        <v>369810.44050000003</v>
      </c>
      <c r="T2620" s="16">
        <v>208527.5</v>
      </c>
      <c r="U2620" s="16">
        <v>203911.83</v>
      </c>
      <c r="V2620" s="17">
        <f t="shared" si="649"/>
        <v>369810.44050000003</v>
      </c>
      <c r="W2620" s="17">
        <f t="shared" si="650"/>
        <v>369810.44050000003</v>
      </c>
      <c r="X2620" s="18">
        <f t="shared" si="651"/>
        <v>0</v>
      </c>
      <c r="Y2620" s="19">
        <f t="shared" si="642"/>
        <v>0</v>
      </c>
      <c r="Z2620" s="17">
        <f t="shared" si="652"/>
        <v>208744.5</v>
      </c>
      <c r="AA2620" s="17">
        <f t="shared" si="653"/>
        <v>208527.5</v>
      </c>
      <c r="AB2620" s="18">
        <f t="shared" si="654"/>
        <v>-217</v>
      </c>
      <c r="AC2620" s="19">
        <f t="shared" si="645"/>
        <v>-1.0395483473816076E-3</v>
      </c>
      <c r="AD2620" s="17">
        <f t="shared" si="655"/>
        <v>203911.83</v>
      </c>
      <c r="AE2620" s="17">
        <f t="shared" si="656"/>
        <v>203911.83</v>
      </c>
      <c r="AF2620" s="18">
        <f t="shared" si="657"/>
        <v>0</v>
      </c>
      <c r="AG2620" s="19">
        <f t="shared" si="643"/>
        <v>0</v>
      </c>
      <c r="AI2620" s="15">
        <v>42878</v>
      </c>
      <c r="AJ2620" s="20">
        <f t="shared" si="646"/>
        <v>0</v>
      </c>
      <c r="AK2620" s="20">
        <f t="shared" si="647"/>
        <v>-1.0395483473816076E-3</v>
      </c>
      <c r="AL2620" s="20">
        <f t="shared" si="648"/>
        <v>0</v>
      </c>
    </row>
    <row r="2621" spans="2:38" x14ac:dyDescent="0.35">
      <c r="B2621" s="15">
        <v>42879</v>
      </c>
      <c r="C2621" s="16">
        <v>287369.73</v>
      </c>
      <c r="D2621" s="16">
        <v>185272.74</v>
      </c>
      <c r="E2621" s="16">
        <v>253903.81</v>
      </c>
      <c r="F2621" s="16">
        <v>224122.83</v>
      </c>
      <c r="G2621" s="16">
        <v>209199.84</v>
      </c>
      <c r="H2621" s="16">
        <v>280975.49</v>
      </c>
      <c r="I2621" s="16">
        <v>177072.44</v>
      </c>
      <c r="J2621" s="16">
        <v>376545.2</v>
      </c>
      <c r="K2621" s="16">
        <v>194110.76</v>
      </c>
      <c r="L2621" s="16">
        <v>200142.58</v>
      </c>
      <c r="M2621" s="16">
        <v>505900.57</v>
      </c>
      <c r="N2621" s="16">
        <v>209013.58</v>
      </c>
      <c r="O2621" s="16">
        <v>204147.13</v>
      </c>
      <c r="P2621" s="16"/>
      <c r="R2621" s="15">
        <v>42879</v>
      </c>
      <c r="S2621" s="16">
        <f t="shared" si="644"/>
        <v>374502.033</v>
      </c>
      <c r="T2621" s="16">
        <v>209013.58</v>
      </c>
      <c r="U2621" s="16">
        <v>204147.13</v>
      </c>
      <c r="V2621" s="17">
        <f t="shared" si="649"/>
        <v>374502.033</v>
      </c>
      <c r="W2621" s="17">
        <f t="shared" si="650"/>
        <v>374502.033</v>
      </c>
      <c r="X2621" s="18">
        <f t="shared" si="651"/>
        <v>0</v>
      </c>
      <c r="Y2621" s="19">
        <f t="shared" si="642"/>
        <v>0</v>
      </c>
      <c r="Z2621" s="17">
        <f t="shared" si="652"/>
        <v>209013.58</v>
      </c>
      <c r="AA2621" s="17">
        <f t="shared" si="653"/>
        <v>209013.58</v>
      </c>
      <c r="AB2621" s="18">
        <f t="shared" si="654"/>
        <v>0</v>
      </c>
      <c r="AC2621" s="19">
        <f t="shared" si="645"/>
        <v>0</v>
      </c>
      <c r="AD2621" s="17">
        <f t="shared" si="655"/>
        <v>204147.13</v>
      </c>
      <c r="AE2621" s="17">
        <f t="shared" si="656"/>
        <v>204147.13</v>
      </c>
      <c r="AF2621" s="18">
        <f t="shared" si="657"/>
        <v>0</v>
      </c>
      <c r="AG2621" s="19">
        <f t="shared" si="643"/>
        <v>0</v>
      </c>
      <c r="AI2621" s="15">
        <v>42879</v>
      </c>
      <c r="AJ2621" s="20">
        <f t="shared" si="646"/>
        <v>0</v>
      </c>
      <c r="AK2621" s="20">
        <f t="shared" si="647"/>
        <v>0</v>
      </c>
      <c r="AL2621" s="20">
        <f t="shared" si="648"/>
        <v>0</v>
      </c>
    </row>
    <row r="2622" spans="2:38" x14ac:dyDescent="0.35">
      <c r="B2622" s="15">
        <v>42880</v>
      </c>
      <c r="C2622" s="16">
        <v>289497.65999999997</v>
      </c>
      <c r="D2622" s="16">
        <v>185201.23</v>
      </c>
      <c r="E2622" s="16">
        <v>255123.32</v>
      </c>
      <c r="F2622" s="16">
        <v>224933.64</v>
      </c>
      <c r="G2622" s="16">
        <v>216291.91</v>
      </c>
      <c r="H2622" s="16">
        <v>291012.73</v>
      </c>
      <c r="I2622" s="16">
        <v>177072.44</v>
      </c>
      <c r="J2622" s="16">
        <v>374588.51</v>
      </c>
      <c r="K2622" s="16">
        <v>194173.72</v>
      </c>
      <c r="L2622" s="16">
        <v>201099.33</v>
      </c>
      <c r="M2622" s="16">
        <v>509554.1</v>
      </c>
      <c r="N2622" s="16">
        <v>210011.78</v>
      </c>
      <c r="O2622" s="16">
        <v>204570.67</v>
      </c>
      <c r="P2622" s="16"/>
      <c r="R2622" s="15">
        <v>42880</v>
      </c>
      <c r="S2622" s="16">
        <f t="shared" si="644"/>
        <v>377610.30700000003</v>
      </c>
      <c r="T2622" s="16">
        <v>210011.78</v>
      </c>
      <c r="U2622" s="16">
        <v>204570.67</v>
      </c>
      <c r="V2622" s="17">
        <f t="shared" si="649"/>
        <v>377610.30700000003</v>
      </c>
      <c r="W2622" s="17">
        <f t="shared" si="650"/>
        <v>377610.30700000003</v>
      </c>
      <c r="X2622" s="18">
        <f t="shared" si="651"/>
        <v>0</v>
      </c>
      <c r="Y2622" s="19">
        <f t="shared" si="642"/>
        <v>0</v>
      </c>
      <c r="Z2622" s="17">
        <f t="shared" si="652"/>
        <v>210011.78</v>
      </c>
      <c r="AA2622" s="17">
        <f t="shared" si="653"/>
        <v>210011.78</v>
      </c>
      <c r="AB2622" s="18">
        <f t="shared" si="654"/>
        <v>0</v>
      </c>
      <c r="AC2622" s="19">
        <f t="shared" si="645"/>
        <v>0</v>
      </c>
      <c r="AD2622" s="17">
        <f t="shared" si="655"/>
        <v>204570.67</v>
      </c>
      <c r="AE2622" s="17">
        <f t="shared" si="656"/>
        <v>204570.67</v>
      </c>
      <c r="AF2622" s="18">
        <f t="shared" si="657"/>
        <v>0</v>
      </c>
      <c r="AG2622" s="19">
        <f t="shared" si="643"/>
        <v>0</v>
      </c>
      <c r="AI2622" s="15">
        <v>42880</v>
      </c>
      <c r="AJ2622" s="20">
        <f t="shared" si="646"/>
        <v>0</v>
      </c>
      <c r="AK2622" s="20">
        <f t="shared" si="647"/>
        <v>0</v>
      </c>
      <c r="AL2622" s="20">
        <f t="shared" si="648"/>
        <v>0</v>
      </c>
    </row>
    <row r="2623" spans="2:38" x14ac:dyDescent="0.35">
      <c r="B2623" s="15">
        <v>42881</v>
      </c>
      <c r="C2623" s="16">
        <v>289781.40999999997</v>
      </c>
      <c r="D2623" s="16">
        <v>186190.18</v>
      </c>
      <c r="E2623" s="16">
        <v>255813.53</v>
      </c>
      <c r="F2623" s="16">
        <v>225009.06</v>
      </c>
      <c r="G2623" s="16">
        <v>209098.48</v>
      </c>
      <c r="H2623" s="16">
        <v>281578.84999999998</v>
      </c>
      <c r="I2623" s="16">
        <v>177072.44</v>
      </c>
      <c r="J2623" s="16">
        <v>375286.7</v>
      </c>
      <c r="K2623" s="16">
        <v>194504.26</v>
      </c>
      <c r="L2623" s="16">
        <v>201479.58</v>
      </c>
      <c r="M2623" s="16">
        <v>509436.27</v>
      </c>
      <c r="N2623" s="16">
        <v>209968.38</v>
      </c>
      <c r="O2623" s="16">
        <v>204570.67</v>
      </c>
      <c r="P2623" s="16"/>
      <c r="R2623" s="15">
        <v>42881</v>
      </c>
      <c r="S2623" s="16">
        <f t="shared" si="644"/>
        <v>375478.11900000006</v>
      </c>
      <c r="T2623" s="16">
        <v>209968.38</v>
      </c>
      <c r="U2623" s="16">
        <v>204570.67</v>
      </c>
      <c r="V2623" s="17">
        <f t="shared" si="649"/>
        <v>377610.30700000003</v>
      </c>
      <c r="W2623" s="17">
        <f t="shared" si="650"/>
        <v>375478.11900000006</v>
      </c>
      <c r="X2623" s="18">
        <f t="shared" si="651"/>
        <v>-2132.1879999999655</v>
      </c>
      <c r="Y2623" s="19">
        <f t="shared" si="642"/>
        <v>-5.6465301938910407E-3</v>
      </c>
      <c r="Z2623" s="17">
        <f t="shared" si="652"/>
        <v>210011.78</v>
      </c>
      <c r="AA2623" s="17">
        <f t="shared" si="653"/>
        <v>209968.38</v>
      </c>
      <c r="AB2623" s="18">
        <f t="shared" si="654"/>
        <v>-43.399999999994179</v>
      </c>
      <c r="AC2623" s="19">
        <f t="shared" si="645"/>
        <v>-2.0665507430104246E-4</v>
      </c>
      <c r="AD2623" s="17">
        <f t="shared" si="655"/>
        <v>204570.67</v>
      </c>
      <c r="AE2623" s="17">
        <f t="shared" si="656"/>
        <v>204570.67</v>
      </c>
      <c r="AF2623" s="18">
        <f t="shared" si="657"/>
        <v>0</v>
      </c>
      <c r="AG2623" s="19">
        <f t="shared" si="643"/>
        <v>0</v>
      </c>
      <c r="AI2623" s="15">
        <v>42881</v>
      </c>
      <c r="AJ2623" s="20">
        <f t="shared" si="646"/>
        <v>-5.6465301938910407E-3</v>
      </c>
      <c r="AK2623" s="20">
        <f t="shared" si="647"/>
        <v>-2.0665507430104246E-4</v>
      </c>
      <c r="AL2623" s="20">
        <f t="shared" si="648"/>
        <v>0</v>
      </c>
    </row>
    <row r="2624" spans="2:38" x14ac:dyDescent="0.35">
      <c r="B2624" s="15">
        <v>42885</v>
      </c>
      <c r="C2624" s="16">
        <v>289813.45</v>
      </c>
      <c r="D2624" s="16">
        <v>186338.75</v>
      </c>
      <c r="E2624" s="16">
        <v>255925.18</v>
      </c>
      <c r="F2624" s="16">
        <v>224899.92</v>
      </c>
      <c r="G2624" s="16">
        <v>210958.85</v>
      </c>
      <c r="H2624" s="16">
        <v>284357.17</v>
      </c>
      <c r="I2624" s="16">
        <v>177072.44</v>
      </c>
      <c r="J2624" s="16">
        <v>373871.38</v>
      </c>
      <c r="K2624" s="16">
        <v>195464.4</v>
      </c>
      <c r="L2624" s="16">
        <v>201177.38</v>
      </c>
      <c r="M2624" s="16">
        <v>511749.35</v>
      </c>
      <c r="N2624" s="16">
        <v>209786.1</v>
      </c>
      <c r="O2624" s="16">
        <v>204382.43</v>
      </c>
      <c r="P2624" s="16"/>
      <c r="R2624" s="15">
        <v>42885</v>
      </c>
      <c r="S2624" s="16">
        <f t="shared" si="644"/>
        <v>376567.33899999998</v>
      </c>
      <c r="T2624" s="16">
        <v>209786.1</v>
      </c>
      <c r="U2624" s="16">
        <v>204382.43</v>
      </c>
      <c r="V2624" s="17">
        <f t="shared" si="649"/>
        <v>377610.30700000003</v>
      </c>
      <c r="W2624" s="17">
        <f t="shared" si="650"/>
        <v>376567.33899999998</v>
      </c>
      <c r="X2624" s="18">
        <f t="shared" si="651"/>
        <v>-1042.9680000000517</v>
      </c>
      <c r="Y2624" s="19">
        <f t="shared" si="642"/>
        <v>-2.762022065250596E-3</v>
      </c>
      <c r="Z2624" s="17">
        <f t="shared" si="652"/>
        <v>210011.78</v>
      </c>
      <c r="AA2624" s="17">
        <f t="shared" si="653"/>
        <v>209786.1</v>
      </c>
      <c r="AB2624" s="18">
        <f t="shared" si="654"/>
        <v>-225.67999999999302</v>
      </c>
      <c r="AC2624" s="19">
        <f t="shared" si="645"/>
        <v>-1.0746063863655317E-3</v>
      </c>
      <c r="AD2624" s="17">
        <f t="shared" si="655"/>
        <v>204570.67</v>
      </c>
      <c r="AE2624" s="17">
        <f t="shared" si="656"/>
        <v>204382.43</v>
      </c>
      <c r="AF2624" s="18">
        <f t="shared" si="657"/>
        <v>-188.24000000001979</v>
      </c>
      <c r="AG2624" s="19">
        <f t="shared" si="643"/>
        <v>-9.2017100985209549E-4</v>
      </c>
      <c r="AI2624" s="15">
        <v>42885</v>
      </c>
      <c r="AJ2624" s="20">
        <f t="shared" si="646"/>
        <v>-2.762022065250596E-3</v>
      </c>
      <c r="AK2624" s="20">
        <f t="shared" si="647"/>
        <v>-1.0746063863655317E-3</v>
      </c>
      <c r="AL2624" s="20">
        <f t="shared" si="648"/>
        <v>-9.2017100985209549E-4</v>
      </c>
    </row>
    <row r="2625" spans="2:38" x14ac:dyDescent="0.35">
      <c r="B2625" s="15">
        <v>42886</v>
      </c>
      <c r="C2625" s="16">
        <v>289717.5</v>
      </c>
      <c r="D2625" s="16">
        <v>186949.26</v>
      </c>
      <c r="E2625" s="16">
        <v>256190.91</v>
      </c>
      <c r="F2625" s="16">
        <v>224957.94</v>
      </c>
      <c r="G2625" s="16">
        <v>216415.57</v>
      </c>
      <c r="H2625" s="16">
        <v>291011.75</v>
      </c>
      <c r="I2625" s="16">
        <v>180871.76</v>
      </c>
      <c r="J2625" s="16">
        <v>372545.06</v>
      </c>
      <c r="K2625" s="16">
        <v>195952.34</v>
      </c>
      <c r="L2625" s="16">
        <v>200619.93</v>
      </c>
      <c r="M2625" s="16">
        <v>512152.66</v>
      </c>
      <c r="N2625" s="16">
        <v>209734.02</v>
      </c>
      <c r="O2625" s="16">
        <v>204570.67</v>
      </c>
      <c r="P2625" s="16"/>
      <c r="R2625" s="15">
        <v>42886</v>
      </c>
      <c r="S2625" s="16">
        <f t="shared" si="644"/>
        <v>378109.42349999998</v>
      </c>
      <c r="T2625" s="16">
        <v>209734.02</v>
      </c>
      <c r="U2625" s="16">
        <v>204570.67</v>
      </c>
      <c r="V2625" s="17">
        <f t="shared" si="649"/>
        <v>378109.42349999998</v>
      </c>
      <c r="W2625" s="17">
        <f t="shared" si="650"/>
        <v>378109.42349999998</v>
      </c>
      <c r="X2625" s="18">
        <f t="shared" si="651"/>
        <v>0</v>
      </c>
      <c r="Y2625" s="19">
        <f t="shared" si="642"/>
        <v>0</v>
      </c>
      <c r="Z2625" s="17">
        <f t="shared" si="652"/>
        <v>210011.78</v>
      </c>
      <c r="AA2625" s="17">
        <f t="shared" si="653"/>
        <v>209734.02</v>
      </c>
      <c r="AB2625" s="18">
        <f t="shared" si="654"/>
        <v>-277.76000000000931</v>
      </c>
      <c r="AC2625" s="19">
        <f t="shared" si="645"/>
        <v>-1.3225924755268933E-3</v>
      </c>
      <c r="AD2625" s="17">
        <f t="shared" si="655"/>
        <v>204570.67</v>
      </c>
      <c r="AE2625" s="17">
        <f t="shared" si="656"/>
        <v>204570.67</v>
      </c>
      <c r="AF2625" s="18">
        <f t="shared" si="657"/>
        <v>0</v>
      </c>
      <c r="AG2625" s="19">
        <f t="shared" si="643"/>
        <v>0</v>
      </c>
      <c r="AI2625" s="15">
        <v>42886</v>
      </c>
      <c r="AJ2625" s="20">
        <f t="shared" si="646"/>
        <v>0</v>
      </c>
      <c r="AK2625" s="20">
        <f t="shared" si="647"/>
        <v>-1.3225924755268933E-3</v>
      </c>
      <c r="AL2625" s="20">
        <f t="shared" si="648"/>
        <v>0</v>
      </c>
    </row>
    <row r="2626" spans="2:38" x14ac:dyDescent="0.35">
      <c r="B2626" s="15">
        <v>42887</v>
      </c>
      <c r="C2626" s="16">
        <v>291478.55</v>
      </c>
      <c r="D2626" s="16">
        <v>186489.65</v>
      </c>
      <c r="E2626" s="16">
        <v>256953.83</v>
      </c>
      <c r="F2626" s="16">
        <v>226033.56</v>
      </c>
      <c r="G2626" s="16">
        <v>219991.46</v>
      </c>
      <c r="H2626" s="16">
        <v>296832.89</v>
      </c>
      <c r="I2626" s="16">
        <v>180871.76</v>
      </c>
      <c r="J2626" s="16">
        <v>374621.68</v>
      </c>
      <c r="K2626" s="16">
        <v>195972.79</v>
      </c>
      <c r="L2626" s="16">
        <v>201489.68</v>
      </c>
      <c r="M2626" s="16">
        <v>510601.67</v>
      </c>
      <c r="N2626" s="16">
        <v>211400.58</v>
      </c>
      <c r="O2626" s="16">
        <v>205605.99</v>
      </c>
      <c r="P2626" s="16"/>
      <c r="R2626" s="15">
        <v>42887</v>
      </c>
      <c r="S2626" s="16">
        <f t="shared" si="644"/>
        <v>379915.32999999996</v>
      </c>
      <c r="T2626" s="16">
        <v>211400.58</v>
      </c>
      <c r="U2626" s="16">
        <v>205605.99</v>
      </c>
      <c r="V2626" s="17">
        <f t="shared" si="649"/>
        <v>379915.32999999996</v>
      </c>
      <c r="W2626" s="17">
        <f t="shared" si="650"/>
        <v>379915.32999999996</v>
      </c>
      <c r="X2626" s="18">
        <f t="shared" si="651"/>
        <v>0</v>
      </c>
      <c r="Y2626" s="19">
        <f t="shared" si="642"/>
        <v>0</v>
      </c>
      <c r="Z2626" s="17">
        <f t="shared" si="652"/>
        <v>211400.58</v>
      </c>
      <c r="AA2626" s="17">
        <f t="shared" si="653"/>
        <v>211400.58</v>
      </c>
      <c r="AB2626" s="18">
        <f t="shared" si="654"/>
        <v>0</v>
      </c>
      <c r="AC2626" s="19">
        <f t="shared" si="645"/>
        <v>0</v>
      </c>
      <c r="AD2626" s="17">
        <f t="shared" si="655"/>
        <v>205605.99</v>
      </c>
      <c r="AE2626" s="17">
        <f t="shared" si="656"/>
        <v>205605.99</v>
      </c>
      <c r="AF2626" s="18">
        <f t="shared" si="657"/>
        <v>0</v>
      </c>
      <c r="AG2626" s="19">
        <f t="shared" si="643"/>
        <v>0</v>
      </c>
      <c r="AI2626" s="15">
        <v>42887</v>
      </c>
      <c r="AJ2626" s="20">
        <f t="shared" si="646"/>
        <v>0</v>
      </c>
      <c r="AK2626" s="20">
        <f t="shared" si="647"/>
        <v>0</v>
      </c>
      <c r="AL2626" s="20">
        <f t="shared" si="648"/>
        <v>0</v>
      </c>
    </row>
    <row r="2627" spans="2:38" x14ac:dyDescent="0.35">
      <c r="B2627" s="15">
        <v>42888</v>
      </c>
      <c r="C2627" s="16">
        <v>293952.28999999998</v>
      </c>
      <c r="D2627" s="16">
        <v>187236.5</v>
      </c>
      <c r="E2627" s="16">
        <v>258817.66</v>
      </c>
      <c r="F2627" s="16">
        <v>226999.99</v>
      </c>
      <c r="G2627" s="16">
        <v>220128.57</v>
      </c>
      <c r="H2627" s="16">
        <v>298830.94</v>
      </c>
      <c r="I2627" s="16">
        <v>180871.76</v>
      </c>
      <c r="J2627" s="16">
        <v>376206.78</v>
      </c>
      <c r="K2627" s="16">
        <v>198286.57</v>
      </c>
      <c r="L2627" s="16">
        <v>202688.78</v>
      </c>
      <c r="M2627" s="16">
        <v>512337.16</v>
      </c>
      <c r="N2627" s="16">
        <v>212103.66</v>
      </c>
      <c r="O2627" s="16">
        <v>206311.89</v>
      </c>
      <c r="P2627" s="16"/>
      <c r="R2627" s="15">
        <v>42888</v>
      </c>
      <c r="S2627" s="16">
        <f t="shared" si="644"/>
        <v>381901.03200000001</v>
      </c>
      <c r="T2627" s="16">
        <v>212103.66</v>
      </c>
      <c r="U2627" s="16">
        <v>206311.89</v>
      </c>
      <c r="V2627" s="17">
        <f t="shared" si="649"/>
        <v>381901.03200000001</v>
      </c>
      <c r="W2627" s="17">
        <f t="shared" si="650"/>
        <v>381901.03200000001</v>
      </c>
      <c r="X2627" s="18">
        <f t="shared" si="651"/>
        <v>0</v>
      </c>
      <c r="Y2627" s="19">
        <f t="shared" si="642"/>
        <v>0</v>
      </c>
      <c r="Z2627" s="17">
        <f t="shared" si="652"/>
        <v>212103.66</v>
      </c>
      <c r="AA2627" s="17">
        <f t="shared" si="653"/>
        <v>212103.66</v>
      </c>
      <c r="AB2627" s="18">
        <f t="shared" si="654"/>
        <v>0</v>
      </c>
      <c r="AC2627" s="19">
        <f t="shared" si="645"/>
        <v>0</v>
      </c>
      <c r="AD2627" s="17">
        <f t="shared" si="655"/>
        <v>206311.89</v>
      </c>
      <c r="AE2627" s="17">
        <f t="shared" si="656"/>
        <v>206311.89</v>
      </c>
      <c r="AF2627" s="18">
        <f t="shared" si="657"/>
        <v>0</v>
      </c>
      <c r="AG2627" s="19">
        <f t="shared" si="643"/>
        <v>0</v>
      </c>
      <c r="AI2627" s="15">
        <v>42888</v>
      </c>
      <c r="AJ2627" s="20">
        <f t="shared" si="646"/>
        <v>0</v>
      </c>
      <c r="AK2627" s="20">
        <f t="shared" si="647"/>
        <v>0</v>
      </c>
      <c r="AL2627" s="20">
        <f t="shared" si="648"/>
        <v>0</v>
      </c>
    </row>
    <row r="2628" spans="2:38" x14ac:dyDescent="0.35">
      <c r="B2628" s="15">
        <v>42891</v>
      </c>
      <c r="C2628" s="16">
        <v>293814.08</v>
      </c>
      <c r="D2628" s="16">
        <v>187280.48</v>
      </c>
      <c r="E2628" s="16">
        <v>258760.32000000001</v>
      </c>
      <c r="F2628" s="16">
        <v>226771.93</v>
      </c>
      <c r="G2628" s="16">
        <v>221436.28</v>
      </c>
      <c r="H2628" s="16">
        <v>300483.42</v>
      </c>
      <c r="I2628" s="16">
        <v>180871.76</v>
      </c>
      <c r="J2628" s="16">
        <v>375499.34</v>
      </c>
      <c r="K2628" s="16">
        <v>197058.85</v>
      </c>
      <c r="L2628" s="16">
        <v>202590.03</v>
      </c>
      <c r="M2628" s="16">
        <v>509731.81</v>
      </c>
      <c r="N2628" s="16">
        <v>211947.42</v>
      </c>
      <c r="O2628" s="16">
        <v>205935.41</v>
      </c>
      <c r="P2628" s="16"/>
      <c r="R2628" s="15">
        <v>42891</v>
      </c>
      <c r="S2628" s="16">
        <f t="shared" si="644"/>
        <v>381194.79849999998</v>
      </c>
      <c r="T2628" s="16">
        <v>211947.42</v>
      </c>
      <c r="U2628" s="16">
        <v>205935.41</v>
      </c>
      <c r="V2628" s="17">
        <f t="shared" si="649"/>
        <v>381901.03200000001</v>
      </c>
      <c r="W2628" s="17">
        <f t="shared" si="650"/>
        <v>381194.79849999998</v>
      </c>
      <c r="X2628" s="18">
        <f t="shared" si="651"/>
        <v>-706.2335000000312</v>
      </c>
      <c r="Y2628" s="19">
        <f t="shared" si="642"/>
        <v>-1.8492578988370766E-3</v>
      </c>
      <c r="Z2628" s="17">
        <f t="shared" si="652"/>
        <v>212103.66</v>
      </c>
      <c r="AA2628" s="17">
        <f t="shared" si="653"/>
        <v>211947.42</v>
      </c>
      <c r="AB2628" s="18">
        <f t="shared" si="654"/>
        <v>-156.23999999999069</v>
      </c>
      <c r="AC2628" s="19">
        <f t="shared" si="645"/>
        <v>-7.3662095222680587E-4</v>
      </c>
      <c r="AD2628" s="17">
        <f t="shared" si="655"/>
        <v>206311.89</v>
      </c>
      <c r="AE2628" s="17">
        <f t="shared" si="656"/>
        <v>205935.41</v>
      </c>
      <c r="AF2628" s="18">
        <f t="shared" si="657"/>
        <v>-376.48000000001048</v>
      </c>
      <c r="AG2628" s="19">
        <f t="shared" si="643"/>
        <v>-1.8248100000441585E-3</v>
      </c>
      <c r="AI2628" s="15">
        <v>42891</v>
      </c>
      <c r="AJ2628" s="20">
        <f t="shared" si="646"/>
        <v>-1.8492578988370766E-3</v>
      </c>
      <c r="AK2628" s="20">
        <f t="shared" si="647"/>
        <v>-7.3662095222680587E-4</v>
      </c>
      <c r="AL2628" s="20">
        <f t="shared" si="648"/>
        <v>-1.8248100000441585E-3</v>
      </c>
    </row>
    <row r="2629" spans="2:38" x14ac:dyDescent="0.35">
      <c r="B2629" s="15">
        <v>42892</v>
      </c>
      <c r="C2629" s="16">
        <v>292666.49</v>
      </c>
      <c r="D2629" s="16">
        <v>188228.24</v>
      </c>
      <c r="E2629" s="16">
        <v>258576.27</v>
      </c>
      <c r="F2629" s="16">
        <v>226433.72</v>
      </c>
      <c r="G2629" s="16">
        <v>224132.02</v>
      </c>
      <c r="H2629" s="16">
        <v>303236.86</v>
      </c>
      <c r="I2629" s="16">
        <v>180871.76</v>
      </c>
      <c r="J2629" s="16">
        <v>374885.5</v>
      </c>
      <c r="K2629" s="16">
        <v>198129.17</v>
      </c>
      <c r="L2629" s="16">
        <v>202323.98</v>
      </c>
      <c r="M2629" s="16">
        <v>509840.41</v>
      </c>
      <c r="N2629" s="16">
        <v>211270.38</v>
      </c>
      <c r="O2629" s="16">
        <v>205888.35</v>
      </c>
      <c r="P2629" s="16"/>
      <c r="R2629" s="15">
        <v>42892</v>
      </c>
      <c r="S2629" s="16">
        <f t="shared" si="644"/>
        <v>381903.27049999998</v>
      </c>
      <c r="T2629" s="16">
        <v>211270.38</v>
      </c>
      <c r="U2629" s="16">
        <v>205888.35</v>
      </c>
      <c r="V2629" s="17">
        <f t="shared" si="649"/>
        <v>381903.27049999998</v>
      </c>
      <c r="W2629" s="17">
        <f t="shared" si="650"/>
        <v>381903.27049999998</v>
      </c>
      <c r="X2629" s="18">
        <f t="shared" si="651"/>
        <v>0</v>
      </c>
      <c r="Y2629" s="19">
        <f t="shared" ref="Y2629:Y2692" si="658">X2629/V2629</f>
        <v>0</v>
      </c>
      <c r="Z2629" s="17">
        <f t="shared" si="652"/>
        <v>212103.66</v>
      </c>
      <c r="AA2629" s="17">
        <f t="shared" si="653"/>
        <v>211270.38</v>
      </c>
      <c r="AB2629" s="18">
        <f t="shared" si="654"/>
        <v>-833.27999999999884</v>
      </c>
      <c r="AC2629" s="19">
        <f t="shared" si="645"/>
        <v>-3.9286450785431934E-3</v>
      </c>
      <c r="AD2629" s="17">
        <f t="shared" si="655"/>
        <v>206311.89</v>
      </c>
      <c r="AE2629" s="17">
        <f t="shared" si="656"/>
        <v>205888.35</v>
      </c>
      <c r="AF2629" s="18">
        <f t="shared" si="657"/>
        <v>-423.54000000000815</v>
      </c>
      <c r="AG2629" s="19">
        <f t="shared" ref="AG2629:AG2692" si="659">AF2629/AD2629</f>
        <v>-2.0529112500496608E-3</v>
      </c>
      <c r="AI2629" s="15">
        <v>42892</v>
      </c>
      <c r="AJ2629" s="20">
        <f t="shared" si="646"/>
        <v>0</v>
      </c>
      <c r="AK2629" s="20">
        <f t="shared" si="647"/>
        <v>-3.9286450785431934E-3</v>
      </c>
      <c r="AL2629" s="20">
        <f t="shared" si="648"/>
        <v>-2.0529112500496608E-3</v>
      </c>
    </row>
    <row r="2630" spans="2:38" x14ac:dyDescent="0.35">
      <c r="B2630" s="15">
        <v>42893</v>
      </c>
      <c r="C2630" s="16">
        <v>293616.81</v>
      </c>
      <c r="D2630" s="16">
        <v>187519.37</v>
      </c>
      <c r="E2630" s="16">
        <v>258764.76</v>
      </c>
      <c r="F2630" s="16">
        <v>226744.61</v>
      </c>
      <c r="G2630" s="16">
        <v>222467.75</v>
      </c>
      <c r="H2630" s="16">
        <v>301016.64</v>
      </c>
      <c r="I2630" s="16">
        <v>180871.76</v>
      </c>
      <c r="J2630" s="16">
        <v>375081.38</v>
      </c>
      <c r="K2630" s="16">
        <v>197184.77</v>
      </c>
      <c r="L2630" s="16">
        <v>202534.98</v>
      </c>
      <c r="M2630" s="16">
        <v>513017.57</v>
      </c>
      <c r="N2630" s="16">
        <v>211660.98</v>
      </c>
      <c r="O2630" s="16">
        <v>205982.47</v>
      </c>
      <c r="P2630" s="16"/>
      <c r="R2630" s="15">
        <v>42893</v>
      </c>
      <c r="S2630" s="16">
        <f t="shared" ref="S2630:S2693" si="660">+J2630*$J$3+K2630*$K$3+M2630*$M$3+I2630*$I$3+N2630*$N$3+O2630*$O$3+L2630*$L$3-C2630*$C$3+D2630*$D$3+E2630*$E$3+F2630*$F$3+G2630*$G$3+H2630*$H$3</f>
        <v>382064.77350000001</v>
      </c>
      <c r="T2630" s="16">
        <v>211660.98</v>
      </c>
      <c r="U2630" s="16">
        <v>205982.47</v>
      </c>
      <c r="V2630" s="17">
        <f t="shared" si="649"/>
        <v>382064.77350000001</v>
      </c>
      <c r="W2630" s="17">
        <f t="shared" si="650"/>
        <v>382064.77350000001</v>
      </c>
      <c r="X2630" s="18">
        <f t="shared" si="651"/>
        <v>0</v>
      </c>
      <c r="Y2630" s="19">
        <f t="shared" si="658"/>
        <v>0</v>
      </c>
      <c r="Z2630" s="17">
        <f t="shared" si="652"/>
        <v>212103.66</v>
      </c>
      <c r="AA2630" s="17">
        <f t="shared" si="653"/>
        <v>211660.98</v>
      </c>
      <c r="AB2630" s="18">
        <f t="shared" si="654"/>
        <v>-442.67999999999302</v>
      </c>
      <c r="AC2630" s="19">
        <f t="shared" ref="AC2630:AC2693" si="661">AB2630/Z2630</f>
        <v>-2.0870926979760416E-3</v>
      </c>
      <c r="AD2630" s="17">
        <f t="shared" si="655"/>
        <v>206311.89</v>
      </c>
      <c r="AE2630" s="17">
        <f t="shared" si="656"/>
        <v>205982.47</v>
      </c>
      <c r="AF2630" s="18">
        <f t="shared" si="657"/>
        <v>-329.42000000001281</v>
      </c>
      <c r="AG2630" s="19">
        <f t="shared" si="659"/>
        <v>-1.5967087500386565E-3</v>
      </c>
      <c r="AI2630" s="15">
        <v>42893</v>
      </c>
      <c r="AJ2630" s="20">
        <f t="shared" ref="AJ2630:AJ2693" si="662">+Y2630</f>
        <v>0</v>
      </c>
      <c r="AK2630" s="20">
        <f t="shared" ref="AK2630:AK2693" si="663">+AC2630</f>
        <v>-2.0870926979760416E-3</v>
      </c>
      <c r="AL2630" s="20">
        <f t="shared" ref="AL2630:AL2693" si="664">+AG2630</f>
        <v>-1.5967087500386565E-3</v>
      </c>
    </row>
    <row r="2631" spans="2:38" x14ac:dyDescent="0.35">
      <c r="B2631" s="15">
        <v>42894</v>
      </c>
      <c r="C2631" s="16">
        <v>293871.06</v>
      </c>
      <c r="D2631" s="16">
        <v>186942.95</v>
      </c>
      <c r="E2631" s="16">
        <v>258617.1</v>
      </c>
      <c r="F2631" s="16">
        <v>226744.85</v>
      </c>
      <c r="G2631" s="16">
        <v>218253.25</v>
      </c>
      <c r="H2631" s="16">
        <v>295874.68</v>
      </c>
      <c r="I2631" s="16">
        <v>180871.76</v>
      </c>
      <c r="J2631" s="16">
        <v>375178.78</v>
      </c>
      <c r="K2631" s="16">
        <v>196665.35</v>
      </c>
      <c r="L2631" s="16">
        <v>203028.73</v>
      </c>
      <c r="M2631" s="16">
        <v>513647.92</v>
      </c>
      <c r="N2631" s="16">
        <v>211765.14</v>
      </c>
      <c r="O2631" s="16">
        <v>206123.65</v>
      </c>
      <c r="P2631" s="16"/>
      <c r="R2631" s="15">
        <v>42894</v>
      </c>
      <c r="S2631" s="16">
        <f t="shared" si="660"/>
        <v>380857.38499999995</v>
      </c>
      <c r="T2631" s="16">
        <v>211765.14</v>
      </c>
      <c r="U2631" s="16">
        <v>206123.65</v>
      </c>
      <c r="V2631" s="17">
        <f t="shared" ref="V2631:V2694" si="665">IF(S2631&gt;V2630,S2631,V2630)</f>
        <v>382064.77350000001</v>
      </c>
      <c r="W2631" s="17">
        <f t="shared" ref="W2631:W2694" si="666">IF(S2631&lt;V2630,S2631,V2631)</f>
        <v>380857.38499999995</v>
      </c>
      <c r="X2631" s="18">
        <f t="shared" ref="X2631:X2694" si="667">W2631-V2631</f>
        <v>-1207.3885000000591</v>
      </c>
      <c r="Y2631" s="19">
        <f t="shared" si="658"/>
        <v>-3.1601670285890909E-3</v>
      </c>
      <c r="Z2631" s="17">
        <f t="shared" ref="Z2631:Z2694" si="668">IF(T2631&gt;Z2630,T2631,Z2630)</f>
        <v>212103.66</v>
      </c>
      <c r="AA2631" s="17">
        <f t="shared" ref="AA2631:AA2694" si="669">IF(T2631&lt;Z2630,T2631,Z2631)</f>
        <v>211765.14</v>
      </c>
      <c r="AB2631" s="18">
        <f t="shared" ref="AB2631:AB2694" si="670">AA2631-Z2631</f>
        <v>-338.51999999998952</v>
      </c>
      <c r="AC2631" s="19">
        <f t="shared" si="661"/>
        <v>-1.5960120631581252E-3</v>
      </c>
      <c r="AD2631" s="17">
        <f t="shared" ref="AD2631:AD2694" si="671">IF(U2631&gt;AD2630,U2631,AD2630)</f>
        <v>206311.89</v>
      </c>
      <c r="AE2631" s="17">
        <f t="shared" ref="AE2631:AE2694" si="672">IF(U2631&lt;AD2630,U2631,AD2631)</f>
        <v>206123.65</v>
      </c>
      <c r="AF2631" s="18">
        <f t="shared" ref="AF2631:AF2694" si="673">AE2631-AD2631</f>
        <v>-188.24000000001979</v>
      </c>
      <c r="AG2631" s="19">
        <f t="shared" si="659"/>
        <v>-9.1240500002214985E-4</v>
      </c>
      <c r="AI2631" s="15">
        <v>42894</v>
      </c>
      <c r="AJ2631" s="20">
        <f t="shared" si="662"/>
        <v>-3.1601670285890909E-3</v>
      </c>
      <c r="AK2631" s="20">
        <f t="shared" si="663"/>
        <v>-1.5960120631581252E-3</v>
      </c>
      <c r="AL2631" s="20">
        <f t="shared" si="664"/>
        <v>-9.1240500002214985E-4</v>
      </c>
    </row>
    <row r="2632" spans="2:38" x14ac:dyDescent="0.35">
      <c r="B2632" s="15">
        <v>42895</v>
      </c>
      <c r="C2632" s="16">
        <v>289187.13</v>
      </c>
      <c r="D2632" s="16">
        <v>186023.84</v>
      </c>
      <c r="E2632" s="16">
        <v>255315.63</v>
      </c>
      <c r="F2632" s="16">
        <v>225035.06</v>
      </c>
      <c r="G2632" s="16">
        <v>213352.28</v>
      </c>
      <c r="H2632" s="16">
        <v>286533.84999999998</v>
      </c>
      <c r="I2632" s="16">
        <v>180871.76</v>
      </c>
      <c r="J2632" s="16">
        <v>374455.62</v>
      </c>
      <c r="K2632" s="16">
        <v>196366.29</v>
      </c>
      <c r="L2632" s="16">
        <v>200612.78</v>
      </c>
      <c r="M2632" s="16">
        <v>495970.12</v>
      </c>
      <c r="N2632" s="16">
        <v>211443.98</v>
      </c>
      <c r="O2632" s="16">
        <v>205747.17</v>
      </c>
      <c r="P2632" s="16"/>
      <c r="R2632" s="15">
        <v>42895</v>
      </c>
      <c r="S2632" s="16">
        <f t="shared" si="660"/>
        <v>373520.16749999998</v>
      </c>
      <c r="T2632" s="16">
        <v>211443.98</v>
      </c>
      <c r="U2632" s="16">
        <v>205747.17</v>
      </c>
      <c r="V2632" s="17">
        <f t="shared" si="665"/>
        <v>382064.77350000001</v>
      </c>
      <c r="W2632" s="17">
        <f t="shared" si="666"/>
        <v>373520.16749999998</v>
      </c>
      <c r="X2632" s="18">
        <f t="shared" si="667"/>
        <v>-8544.6060000000289</v>
      </c>
      <c r="Y2632" s="19">
        <f t="shared" si="658"/>
        <v>-2.2364286353135952E-2</v>
      </c>
      <c r="Z2632" s="17">
        <f t="shared" si="668"/>
        <v>212103.66</v>
      </c>
      <c r="AA2632" s="17">
        <f t="shared" si="669"/>
        <v>211443.98</v>
      </c>
      <c r="AB2632" s="18">
        <f t="shared" si="670"/>
        <v>-659.67999999999302</v>
      </c>
      <c r="AC2632" s="19">
        <f t="shared" si="661"/>
        <v>-3.1101773538466664E-3</v>
      </c>
      <c r="AD2632" s="17">
        <f t="shared" si="671"/>
        <v>206311.89</v>
      </c>
      <c r="AE2632" s="17">
        <f t="shared" si="672"/>
        <v>205747.17</v>
      </c>
      <c r="AF2632" s="18">
        <f t="shared" si="673"/>
        <v>-564.72000000000116</v>
      </c>
      <c r="AG2632" s="19">
        <f t="shared" si="659"/>
        <v>-2.7372150000661674E-3</v>
      </c>
      <c r="AI2632" s="15">
        <v>42895</v>
      </c>
      <c r="AJ2632" s="20">
        <f t="shared" si="662"/>
        <v>-2.2364286353135952E-2</v>
      </c>
      <c r="AK2632" s="20">
        <f t="shared" si="663"/>
        <v>-3.1101773538466664E-3</v>
      </c>
      <c r="AL2632" s="20">
        <f t="shared" si="664"/>
        <v>-2.7372150000661674E-3</v>
      </c>
    </row>
    <row r="2633" spans="2:38" x14ac:dyDescent="0.35">
      <c r="B2633" s="15">
        <v>42898</v>
      </c>
      <c r="C2633" s="16">
        <v>288223.88</v>
      </c>
      <c r="D2633" s="16">
        <v>186132.8</v>
      </c>
      <c r="E2633" s="16">
        <v>254798.27</v>
      </c>
      <c r="F2633" s="16">
        <v>224574.7</v>
      </c>
      <c r="G2633" s="16">
        <v>205715.3</v>
      </c>
      <c r="H2633" s="16">
        <v>275893.31</v>
      </c>
      <c r="I2633" s="16">
        <v>180871.76</v>
      </c>
      <c r="J2633" s="16">
        <v>373969.9</v>
      </c>
      <c r="K2633" s="16">
        <v>196303.33</v>
      </c>
      <c r="L2633" s="16">
        <v>199853.83</v>
      </c>
      <c r="M2633" s="16">
        <v>496158.31</v>
      </c>
      <c r="N2633" s="16">
        <v>211400.58</v>
      </c>
      <c r="O2633" s="16">
        <v>205370.69</v>
      </c>
      <c r="P2633" s="16"/>
      <c r="R2633" s="15">
        <v>42898</v>
      </c>
      <c r="S2633" s="16">
        <f t="shared" si="660"/>
        <v>370680.98600000003</v>
      </c>
      <c r="T2633" s="16">
        <v>211400.58</v>
      </c>
      <c r="U2633" s="16">
        <v>205370.69</v>
      </c>
      <c r="V2633" s="17">
        <f t="shared" si="665"/>
        <v>382064.77350000001</v>
      </c>
      <c r="W2633" s="17">
        <f t="shared" si="666"/>
        <v>370680.98600000003</v>
      </c>
      <c r="X2633" s="18">
        <f t="shared" si="667"/>
        <v>-11383.787499999977</v>
      </c>
      <c r="Y2633" s="19">
        <f t="shared" si="658"/>
        <v>-2.9795438599889597E-2</v>
      </c>
      <c r="Z2633" s="17">
        <f t="shared" si="668"/>
        <v>212103.66</v>
      </c>
      <c r="AA2633" s="17">
        <f t="shared" si="669"/>
        <v>211400.58</v>
      </c>
      <c r="AB2633" s="18">
        <f t="shared" si="670"/>
        <v>-703.0800000000163</v>
      </c>
      <c r="AC2633" s="19">
        <f t="shared" si="661"/>
        <v>-3.3147942850209012E-3</v>
      </c>
      <c r="AD2633" s="17">
        <f t="shared" si="671"/>
        <v>206311.89</v>
      </c>
      <c r="AE2633" s="17">
        <f t="shared" si="672"/>
        <v>205370.69</v>
      </c>
      <c r="AF2633" s="18">
        <f t="shared" si="673"/>
        <v>-941.20000000001164</v>
      </c>
      <c r="AG2633" s="19">
        <f t="shared" si="659"/>
        <v>-4.5620250001103257E-3</v>
      </c>
      <c r="AI2633" s="15">
        <v>42898</v>
      </c>
      <c r="AJ2633" s="20">
        <f t="shared" si="662"/>
        <v>-2.9795438599889597E-2</v>
      </c>
      <c r="AK2633" s="20">
        <f t="shared" si="663"/>
        <v>-3.3147942850209012E-3</v>
      </c>
      <c r="AL2633" s="20">
        <f t="shared" si="664"/>
        <v>-4.5620250001103257E-3</v>
      </c>
    </row>
    <row r="2634" spans="2:38" x14ac:dyDescent="0.35">
      <c r="B2634" s="15">
        <v>42899</v>
      </c>
      <c r="C2634" s="16">
        <v>290299.39</v>
      </c>
      <c r="D2634" s="16">
        <v>186351.71</v>
      </c>
      <c r="E2634" s="16">
        <v>256138.91</v>
      </c>
      <c r="F2634" s="16">
        <v>225471.45</v>
      </c>
      <c r="G2634" s="16">
        <v>207945.12</v>
      </c>
      <c r="H2634" s="16">
        <v>279960.63</v>
      </c>
      <c r="I2634" s="16">
        <v>180871.76</v>
      </c>
      <c r="J2634" s="16">
        <v>375719.62</v>
      </c>
      <c r="K2634" s="16">
        <v>196334.81</v>
      </c>
      <c r="L2634" s="16">
        <v>200779.08</v>
      </c>
      <c r="M2634" s="16">
        <v>501106.56</v>
      </c>
      <c r="N2634" s="16">
        <v>212433.5</v>
      </c>
      <c r="O2634" s="16">
        <v>205935.41</v>
      </c>
      <c r="P2634" s="16"/>
      <c r="R2634" s="15">
        <v>42899</v>
      </c>
      <c r="S2634" s="16">
        <f t="shared" si="660"/>
        <v>373557.95449999999</v>
      </c>
      <c r="T2634" s="16">
        <v>212433.5</v>
      </c>
      <c r="U2634" s="16">
        <v>205935.41</v>
      </c>
      <c r="V2634" s="17">
        <f t="shared" si="665"/>
        <v>382064.77350000001</v>
      </c>
      <c r="W2634" s="17">
        <f t="shared" si="666"/>
        <v>373557.95449999999</v>
      </c>
      <c r="X2634" s="18">
        <f t="shared" si="667"/>
        <v>-8506.8190000000177</v>
      </c>
      <c r="Y2634" s="19">
        <f t="shared" si="658"/>
        <v>-2.2265384275213788E-2</v>
      </c>
      <c r="Z2634" s="17">
        <f t="shared" si="668"/>
        <v>212433.5</v>
      </c>
      <c r="AA2634" s="17">
        <f t="shared" si="669"/>
        <v>212433.5</v>
      </c>
      <c r="AB2634" s="18">
        <f t="shared" si="670"/>
        <v>0</v>
      </c>
      <c r="AC2634" s="19">
        <f t="shared" si="661"/>
        <v>0</v>
      </c>
      <c r="AD2634" s="17">
        <f t="shared" si="671"/>
        <v>206311.89</v>
      </c>
      <c r="AE2634" s="17">
        <f t="shared" si="672"/>
        <v>205935.41</v>
      </c>
      <c r="AF2634" s="18">
        <f t="shared" si="673"/>
        <v>-376.48000000001048</v>
      </c>
      <c r="AG2634" s="19">
        <f t="shared" si="659"/>
        <v>-1.8248100000441585E-3</v>
      </c>
      <c r="AI2634" s="15">
        <v>42899</v>
      </c>
      <c r="AJ2634" s="20">
        <f t="shared" si="662"/>
        <v>-2.2265384275213788E-2</v>
      </c>
      <c r="AK2634" s="20">
        <f t="shared" si="663"/>
        <v>0</v>
      </c>
      <c r="AL2634" s="20">
        <f t="shared" si="664"/>
        <v>-1.8248100000441585E-3</v>
      </c>
    </row>
    <row r="2635" spans="2:38" x14ac:dyDescent="0.35">
      <c r="B2635" s="15">
        <v>42900</v>
      </c>
      <c r="C2635" s="16">
        <v>289365.12</v>
      </c>
      <c r="D2635" s="16">
        <v>185784.95</v>
      </c>
      <c r="E2635" s="16">
        <v>255286.23</v>
      </c>
      <c r="F2635" s="16">
        <v>225305.60000000001</v>
      </c>
      <c r="G2635" s="16">
        <v>202783.94</v>
      </c>
      <c r="H2635" s="16">
        <v>272547.59000000003</v>
      </c>
      <c r="I2635" s="16">
        <v>180871.76</v>
      </c>
      <c r="J2635" s="16">
        <v>375353.34</v>
      </c>
      <c r="K2635" s="16">
        <v>199356.89</v>
      </c>
      <c r="L2635" s="16">
        <v>200442.23</v>
      </c>
      <c r="M2635" s="16">
        <v>497041.66</v>
      </c>
      <c r="N2635" s="16">
        <v>212164.42</v>
      </c>
      <c r="O2635" s="16">
        <v>206406.01</v>
      </c>
      <c r="P2635" s="16"/>
      <c r="R2635" s="15">
        <v>42900</v>
      </c>
      <c r="S2635" s="16">
        <f t="shared" si="660"/>
        <v>371168.14550000004</v>
      </c>
      <c r="T2635" s="16">
        <v>212164.42</v>
      </c>
      <c r="U2635" s="16">
        <v>206406.01</v>
      </c>
      <c r="V2635" s="17">
        <f t="shared" si="665"/>
        <v>382064.77350000001</v>
      </c>
      <c r="W2635" s="17">
        <f t="shared" si="666"/>
        <v>371168.14550000004</v>
      </c>
      <c r="X2635" s="18">
        <f t="shared" si="667"/>
        <v>-10896.627999999968</v>
      </c>
      <c r="Y2635" s="19">
        <f t="shared" si="658"/>
        <v>-2.8520368156893083E-2</v>
      </c>
      <c r="Z2635" s="17">
        <f t="shared" si="668"/>
        <v>212433.5</v>
      </c>
      <c r="AA2635" s="17">
        <f t="shared" si="669"/>
        <v>212164.42</v>
      </c>
      <c r="AB2635" s="18">
        <f t="shared" si="670"/>
        <v>-269.07999999998719</v>
      </c>
      <c r="AC2635" s="19">
        <f t="shared" si="661"/>
        <v>-1.2666552121016093E-3</v>
      </c>
      <c r="AD2635" s="17">
        <f t="shared" si="671"/>
        <v>206406.01</v>
      </c>
      <c r="AE2635" s="17">
        <f t="shared" si="672"/>
        <v>206406.01</v>
      </c>
      <c r="AF2635" s="18">
        <f t="shared" si="673"/>
        <v>0</v>
      </c>
      <c r="AG2635" s="19">
        <f t="shared" si="659"/>
        <v>0</v>
      </c>
      <c r="AI2635" s="15">
        <v>42900</v>
      </c>
      <c r="AJ2635" s="20">
        <f t="shared" si="662"/>
        <v>-2.8520368156893083E-2</v>
      </c>
      <c r="AK2635" s="20">
        <f t="shared" si="663"/>
        <v>-1.2666552121016093E-3</v>
      </c>
      <c r="AL2635" s="20">
        <f t="shared" si="664"/>
        <v>0</v>
      </c>
    </row>
    <row r="2636" spans="2:38" x14ac:dyDescent="0.35">
      <c r="B2636" s="15">
        <v>42901</v>
      </c>
      <c r="C2636" s="16">
        <v>288328.78000000003</v>
      </c>
      <c r="D2636" s="16">
        <v>185168.54</v>
      </c>
      <c r="E2636" s="16">
        <v>254345.31</v>
      </c>
      <c r="F2636" s="16">
        <v>224730.59</v>
      </c>
      <c r="G2636" s="16">
        <v>204991.68</v>
      </c>
      <c r="H2636" s="16">
        <v>273629.65000000002</v>
      </c>
      <c r="I2636" s="16">
        <v>180871.76</v>
      </c>
      <c r="J2636" s="16">
        <v>373721.26</v>
      </c>
      <c r="K2636" s="16">
        <v>199042.09</v>
      </c>
      <c r="L2636" s="16">
        <v>199402.93</v>
      </c>
      <c r="M2636" s="16">
        <v>493188.5</v>
      </c>
      <c r="N2636" s="16">
        <v>211756.46</v>
      </c>
      <c r="O2636" s="16">
        <v>205464.81</v>
      </c>
      <c r="P2636" s="16"/>
      <c r="R2636" s="15">
        <v>42901</v>
      </c>
      <c r="S2636" s="16">
        <f t="shared" si="660"/>
        <v>369889.3885</v>
      </c>
      <c r="T2636" s="16">
        <v>211756.46</v>
      </c>
      <c r="U2636" s="16">
        <v>205464.81</v>
      </c>
      <c r="V2636" s="17">
        <f t="shared" si="665"/>
        <v>382064.77350000001</v>
      </c>
      <c r="W2636" s="17">
        <f t="shared" si="666"/>
        <v>369889.3885</v>
      </c>
      <c r="X2636" s="18">
        <f t="shared" si="667"/>
        <v>-12175.385000000009</v>
      </c>
      <c r="Y2636" s="19">
        <f t="shared" si="658"/>
        <v>-3.1867332045465345E-2</v>
      </c>
      <c r="Z2636" s="17">
        <f t="shared" si="668"/>
        <v>212433.5</v>
      </c>
      <c r="AA2636" s="17">
        <f t="shared" si="669"/>
        <v>211756.46</v>
      </c>
      <c r="AB2636" s="18">
        <f t="shared" si="670"/>
        <v>-677.04000000000815</v>
      </c>
      <c r="AC2636" s="19">
        <f t="shared" si="661"/>
        <v>-3.1870679530300455E-3</v>
      </c>
      <c r="AD2636" s="17">
        <f t="shared" si="671"/>
        <v>206406.01</v>
      </c>
      <c r="AE2636" s="17">
        <f t="shared" si="672"/>
        <v>205464.81</v>
      </c>
      <c r="AF2636" s="18">
        <f t="shared" si="673"/>
        <v>-941.20000000001164</v>
      </c>
      <c r="AG2636" s="19">
        <f t="shared" si="659"/>
        <v>-4.5599447419191509E-3</v>
      </c>
      <c r="AI2636" s="15">
        <v>42901</v>
      </c>
      <c r="AJ2636" s="20">
        <f t="shared" si="662"/>
        <v>-3.1867332045465345E-2</v>
      </c>
      <c r="AK2636" s="20">
        <f t="shared" si="663"/>
        <v>-3.1870679530300455E-3</v>
      </c>
      <c r="AL2636" s="20">
        <f t="shared" si="664"/>
        <v>-4.5599447419191509E-3</v>
      </c>
    </row>
    <row r="2637" spans="2:38" x14ac:dyDescent="0.35">
      <c r="B2637" s="15">
        <v>42902</v>
      </c>
      <c r="C2637" s="16">
        <v>287608.34999999998</v>
      </c>
      <c r="D2637" s="16">
        <v>184934.3</v>
      </c>
      <c r="E2637" s="16">
        <v>253779.42</v>
      </c>
      <c r="F2637" s="16">
        <v>224216.58</v>
      </c>
      <c r="G2637" s="16">
        <v>207008.4</v>
      </c>
      <c r="H2637" s="16">
        <v>276820.99</v>
      </c>
      <c r="I2637" s="16">
        <v>180871.76</v>
      </c>
      <c r="J2637" s="16">
        <v>374594.94</v>
      </c>
      <c r="K2637" s="16">
        <v>199435.59</v>
      </c>
      <c r="L2637" s="16">
        <v>199203.3</v>
      </c>
      <c r="M2637" s="16">
        <v>495427.6</v>
      </c>
      <c r="N2637" s="16">
        <v>211802.55</v>
      </c>
      <c r="O2637" s="16">
        <v>205700.11</v>
      </c>
      <c r="P2637" s="16"/>
      <c r="R2637" s="15">
        <v>42902</v>
      </c>
      <c r="S2637" s="16">
        <f t="shared" si="660"/>
        <v>371441.31650000002</v>
      </c>
      <c r="T2637" s="16">
        <v>211802.55</v>
      </c>
      <c r="U2637" s="16">
        <v>205700.11</v>
      </c>
      <c r="V2637" s="17">
        <f t="shared" si="665"/>
        <v>382064.77350000001</v>
      </c>
      <c r="W2637" s="17">
        <f t="shared" si="666"/>
        <v>371441.31650000002</v>
      </c>
      <c r="X2637" s="18">
        <f t="shared" si="667"/>
        <v>-10623.456999999995</v>
      </c>
      <c r="Y2637" s="19">
        <f t="shared" si="658"/>
        <v>-2.7805382063049566E-2</v>
      </c>
      <c r="Z2637" s="17">
        <f t="shared" si="668"/>
        <v>212433.5</v>
      </c>
      <c r="AA2637" s="17">
        <f t="shared" si="669"/>
        <v>211802.55</v>
      </c>
      <c r="AB2637" s="18">
        <f t="shared" si="670"/>
        <v>-630.95000000001164</v>
      </c>
      <c r="AC2637" s="19">
        <f t="shared" si="661"/>
        <v>-2.9701059390350938E-3</v>
      </c>
      <c r="AD2637" s="17">
        <f t="shared" si="671"/>
        <v>206406.01</v>
      </c>
      <c r="AE2637" s="17">
        <f t="shared" si="672"/>
        <v>205700.11</v>
      </c>
      <c r="AF2637" s="18">
        <f t="shared" si="673"/>
        <v>-705.90000000002328</v>
      </c>
      <c r="AG2637" s="19">
        <f t="shared" si="659"/>
        <v>-3.4199585564394334E-3</v>
      </c>
      <c r="AI2637" s="15">
        <v>42902</v>
      </c>
      <c r="AJ2637" s="20">
        <f t="shared" si="662"/>
        <v>-2.7805382063049566E-2</v>
      </c>
      <c r="AK2637" s="20">
        <f t="shared" si="663"/>
        <v>-2.9701059390350938E-3</v>
      </c>
      <c r="AL2637" s="20">
        <f t="shared" si="664"/>
        <v>-3.4199585564394334E-3</v>
      </c>
    </row>
    <row r="2638" spans="2:38" x14ac:dyDescent="0.35">
      <c r="B2638" s="15">
        <v>42905</v>
      </c>
      <c r="C2638" s="16">
        <v>291620.12</v>
      </c>
      <c r="D2638" s="16">
        <v>184571.63</v>
      </c>
      <c r="E2638" s="16">
        <v>255972.83</v>
      </c>
      <c r="F2638" s="16">
        <v>225789.64</v>
      </c>
      <c r="G2638" s="16">
        <v>211025.38</v>
      </c>
      <c r="H2638" s="16">
        <v>284206.39</v>
      </c>
      <c r="I2638" s="16">
        <v>180871.76</v>
      </c>
      <c r="J2638" s="16">
        <v>376239.86</v>
      </c>
      <c r="K2638" s="16">
        <v>199152.27</v>
      </c>
      <c r="L2638" s="16">
        <v>201096.65</v>
      </c>
      <c r="M2638" s="16">
        <v>501658.3</v>
      </c>
      <c r="N2638" s="16">
        <v>213560.19</v>
      </c>
      <c r="O2638" s="16">
        <v>206735.43</v>
      </c>
      <c r="P2638" s="16"/>
      <c r="R2638" s="15">
        <v>42905</v>
      </c>
      <c r="S2638" s="16">
        <f t="shared" si="660"/>
        <v>375514.51950000005</v>
      </c>
      <c r="T2638" s="16">
        <v>213560.19</v>
      </c>
      <c r="U2638" s="16">
        <v>206735.43</v>
      </c>
      <c r="V2638" s="17">
        <f t="shared" si="665"/>
        <v>382064.77350000001</v>
      </c>
      <c r="W2638" s="17">
        <f t="shared" si="666"/>
        <v>375514.51950000005</v>
      </c>
      <c r="X2638" s="18">
        <f t="shared" si="667"/>
        <v>-6550.2539999999572</v>
      </c>
      <c r="Y2638" s="19">
        <f t="shared" si="658"/>
        <v>-1.7144354712408359E-2</v>
      </c>
      <c r="Z2638" s="17">
        <f t="shared" si="668"/>
        <v>213560.19</v>
      </c>
      <c r="AA2638" s="17">
        <f t="shared" si="669"/>
        <v>213560.19</v>
      </c>
      <c r="AB2638" s="18">
        <f t="shared" si="670"/>
        <v>0</v>
      </c>
      <c r="AC2638" s="19">
        <f t="shared" si="661"/>
        <v>0</v>
      </c>
      <c r="AD2638" s="17">
        <f t="shared" si="671"/>
        <v>206735.43</v>
      </c>
      <c r="AE2638" s="17">
        <f t="shared" si="672"/>
        <v>206735.43</v>
      </c>
      <c r="AF2638" s="18">
        <f t="shared" si="673"/>
        <v>0</v>
      </c>
      <c r="AG2638" s="19">
        <f t="shared" si="659"/>
        <v>0</v>
      </c>
      <c r="AI2638" s="15">
        <v>42905</v>
      </c>
      <c r="AJ2638" s="20">
        <f t="shared" si="662"/>
        <v>-1.7144354712408359E-2</v>
      </c>
      <c r="AK2638" s="20">
        <f t="shared" si="663"/>
        <v>0</v>
      </c>
      <c r="AL2638" s="20">
        <f t="shared" si="664"/>
        <v>0</v>
      </c>
    </row>
    <row r="2639" spans="2:38" x14ac:dyDescent="0.35">
      <c r="B2639" s="15">
        <v>42906</v>
      </c>
      <c r="C2639" s="16">
        <v>289324.42</v>
      </c>
      <c r="D2639" s="16">
        <v>184100.99</v>
      </c>
      <c r="E2639" s="16">
        <v>254376.18</v>
      </c>
      <c r="F2639" s="16">
        <v>224669.7</v>
      </c>
      <c r="G2639" s="16">
        <v>213393.02</v>
      </c>
      <c r="H2639" s="16">
        <v>285806.90000000002</v>
      </c>
      <c r="I2639" s="16">
        <v>180871.76</v>
      </c>
      <c r="J2639" s="16">
        <v>374036.22</v>
      </c>
      <c r="K2639" s="16">
        <v>200930.89</v>
      </c>
      <c r="L2639" s="16">
        <v>199758.39</v>
      </c>
      <c r="M2639" s="16">
        <v>497634.25</v>
      </c>
      <c r="N2639" s="16">
        <v>212121.39</v>
      </c>
      <c r="O2639" s="16">
        <v>205888.35</v>
      </c>
      <c r="P2639" s="16"/>
      <c r="R2639" s="15">
        <v>42906</v>
      </c>
      <c r="S2639" s="16">
        <f t="shared" si="660"/>
        <v>374489.46050000004</v>
      </c>
      <c r="T2639" s="16">
        <v>212121.39</v>
      </c>
      <c r="U2639" s="16">
        <v>205888.35</v>
      </c>
      <c r="V2639" s="17">
        <f t="shared" si="665"/>
        <v>382064.77350000001</v>
      </c>
      <c r="W2639" s="17">
        <f t="shared" si="666"/>
        <v>374489.46050000004</v>
      </c>
      <c r="X2639" s="18">
        <f t="shared" si="667"/>
        <v>-7575.3129999999655</v>
      </c>
      <c r="Y2639" s="19">
        <f t="shared" si="658"/>
        <v>-1.9827300304616973E-2</v>
      </c>
      <c r="Z2639" s="17">
        <f t="shared" si="668"/>
        <v>213560.19</v>
      </c>
      <c r="AA2639" s="17">
        <f t="shared" si="669"/>
        <v>212121.39</v>
      </c>
      <c r="AB2639" s="18">
        <f t="shared" si="670"/>
        <v>-1438.7999999999884</v>
      </c>
      <c r="AC2639" s="19">
        <f t="shared" si="661"/>
        <v>-6.7372107132887844E-3</v>
      </c>
      <c r="AD2639" s="17">
        <f t="shared" si="671"/>
        <v>206735.43</v>
      </c>
      <c r="AE2639" s="17">
        <f t="shared" si="672"/>
        <v>205888.35</v>
      </c>
      <c r="AF2639" s="18">
        <f t="shared" si="673"/>
        <v>-847.07999999998719</v>
      </c>
      <c r="AG2639" s="19">
        <f t="shared" si="659"/>
        <v>-4.0974108792091769E-3</v>
      </c>
      <c r="AI2639" s="15">
        <v>42906</v>
      </c>
      <c r="AJ2639" s="20">
        <f t="shared" si="662"/>
        <v>-1.9827300304616973E-2</v>
      </c>
      <c r="AK2639" s="20">
        <f t="shared" si="663"/>
        <v>-6.7372107132887844E-3</v>
      </c>
      <c r="AL2639" s="20">
        <f t="shared" si="664"/>
        <v>-4.0974108792091769E-3</v>
      </c>
    </row>
    <row r="2640" spans="2:38" x14ac:dyDescent="0.35">
      <c r="B2640" s="15">
        <v>42907</v>
      </c>
      <c r="C2640" s="16">
        <v>291011.68</v>
      </c>
      <c r="D2640" s="16">
        <v>183792.44</v>
      </c>
      <c r="E2640" s="16">
        <v>255221.26</v>
      </c>
      <c r="F2640" s="16">
        <v>225108.37</v>
      </c>
      <c r="G2640" s="16">
        <v>211383.78</v>
      </c>
      <c r="H2640" s="16">
        <v>283869.46999999997</v>
      </c>
      <c r="I2640" s="16">
        <v>180871.76</v>
      </c>
      <c r="J2640" s="16">
        <v>373669.82</v>
      </c>
      <c r="K2640" s="16">
        <v>201340.13</v>
      </c>
      <c r="L2640" s="16">
        <v>200632.29</v>
      </c>
      <c r="M2640" s="16">
        <v>502602.31</v>
      </c>
      <c r="N2640" s="16">
        <v>212069.07</v>
      </c>
      <c r="O2640" s="16">
        <v>205558.93</v>
      </c>
      <c r="P2640" s="16"/>
      <c r="R2640" s="15">
        <v>42907</v>
      </c>
      <c r="S2640" s="16">
        <f t="shared" si="660"/>
        <v>375325.1</v>
      </c>
      <c r="T2640" s="16">
        <v>212069.07</v>
      </c>
      <c r="U2640" s="16">
        <v>205558.93</v>
      </c>
      <c r="V2640" s="17">
        <f t="shared" si="665"/>
        <v>382064.77350000001</v>
      </c>
      <c r="W2640" s="17">
        <f t="shared" si="666"/>
        <v>375325.1</v>
      </c>
      <c r="X2640" s="18">
        <f t="shared" si="667"/>
        <v>-6739.6735000000335</v>
      </c>
      <c r="Y2640" s="19">
        <f t="shared" si="658"/>
        <v>-1.7640133211600659E-2</v>
      </c>
      <c r="Z2640" s="17">
        <f t="shared" si="668"/>
        <v>213560.19</v>
      </c>
      <c r="AA2640" s="17">
        <f t="shared" si="669"/>
        <v>212069.07</v>
      </c>
      <c r="AB2640" s="18">
        <f t="shared" si="670"/>
        <v>-1491.1199999999953</v>
      </c>
      <c r="AC2640" s="19">
        <f t="shared" si="661"/>
        <v>-6.9822001937720479E-3</v>
      </c>
      <c r="AD2640" s="17">
        <f t="shared" si="671"/>
        <v>206735.43</v>
      </c>
      <c r="AE2640" s="17">
        <f t="shared" si="672"/>
        <v>205558.93</v>
      </c>
      <c r="AF2640" s="18">
        <f t="shared" si="673"/>
        <v>-1176.5</v>
      </c>
      <c r="AG2640" s="19">
        <f t="shared" si="659"/>
        <v>-5.6908484433461646E-3</v>
      </c>
      <c r="AI2640" s="15">
        <v>42907</v>
      </c>
      <c r="AJ2640" s="20">
        <f t="shared" si="662"/>
        <v>-1.7640133211600659E-2</v>
      </c>
      <c r="AK2640" s="20">
        <f t="shared" si="663"/>
        <v>-6.9822001937720479E-3</v>
      </c>
      <c r="AL2640" s="20">
        <f t="shared" si="664"/>
        <v>-5.6908484433461646E-3</v>
      </c>
    </row>
    <row r="2641" spans="2:38" x14ac:dyDescent="0.35">
      <c r="B2641" s="15">
        <v>42908</v>
      </c>
      <c r="C2641" s="16">
        <v>290900.2</v>
      </c>
      <c r="D2641" s="16">
        <v>184330.55</v>
      </c>
      <c r="E2641" s="16">
        <v>255442.88</v>
      </c>
      <c r="F2641" s="16">
        <v>225134</v>
      </c>
      <c r="G2641" s="16">
        <v>210473.78</v>
      </c>
      <c r="H2641" s="16">
        <v>283221.75</v>
      </c>
      <c r="I2641" s="16">
        <v>180871.76</v>
      </c>
      <c r="J2641" s="16">
        <v>374186.44</v>
      </c>
      <c r="K2641" s="16">
        <v>201780.85</v>
      </c>
      <c r="L2641" s="16">
        <v>200959.89</v>
      </c>
      <c r="M2641" s="16">
        <v>502947.63</v>
      </c>
      <c r="N2641" s="16">
        <v>211973.15</v>
      </c>
      <c r="O2641" s="16">
        <v>205888.35</v>
      </c>
      <c r="P2641" s="16"/>
      <c r="R2641" s="15">
        <v>42908</v>
      </c>
      <c r="S2641" s="16">
        <f t="shared" si="660"/>
        <v>375471.92499999999</v>
      </c>
      <c r="T2641" s="16">
        <v>211973.15</v>
      </c>
      <c r="U2641" s="16">
        <v>205888.35</v>
      </c>
      <c r="V2641" s="17">
        <f t="shared" si="665"/>
        <v>382064.77350000001</v>
      </c>
      <c r="W2641" s="17">
        <f t="shared" si="666"/>
        <v>375471.92499999999</v>
      </c>
      <c r="X2641" s="18">
        <f t="shared" si="667"/>
        <v>-6592.8485000000219</v>
      </c>
      <c r="Y2641" s="19">
        <f t="shared" si="658"/>
        <v>-1.725583973524851E-2</v>
      </c>
      <c r="Z2641" s="17">
        <f t="shared" si="668"/>
        <v>213560.19</v>
      </c>
      <c r="AA2641" s="17">
        <f t="shared" si="669"/>
        <v>211973.15</v>
      </c>
      <c r="AB2641" s="18">
        <f t="shared" si="670"/>
        <v>-1587.0400000000081</v>
      </c>
      <c r="AC2641" s="19">
        <f t="shared" si="661"/>
        <v>-7.43134757465803E-3</v>
      </c>
      <c r="AD2641" s="17">
        <f t="shared" si="671"/>
        <v>206735.43</v>
      </c>
      <c r="AE2641" s="17">
        <f t="shared" si="672"/>
        <v>205888.35</v>
      </c>
      <c r="AF2641" s="18">
        <f t="shared" si="673"/>
        <v>-847.07999999998719</v>
      </c>
      <c r="AG2641" s="19">
        <f t="shared" si="659"/>
        <v>-4.0974108792091769E-3</v>
      </c>
      <c r="AI2641" s="15">
        <v>42908</v>
      </c>
      <c r="AJ2641" s="20">
        <f t="shared" si="662"/>
        <v>-1.725583973524851E-2</v>
      </c>
      <c r="AK2641" s="20">
        <f t="shared" si="663"/>
        <v>-7.43134757465803E-3</v>
      </c>
      <c r="AL2641" s="20">
        <f t="shared" si="664"/>
        <v>-4.0974108792091769E-3</v>
      </c>
    </row>
    <row r="2642" spans="2:38" x14ac:dyDescent="0.35">
      <c r="B2642" s="15">
        <v>42909</v>
      </c>
      <c r="C2642" s="16">
        <v>291735.98</v>
      </c>
      <c r="D2642" s="16">
        <v>185079.74</v>
      </c>
      <c r="E2642" s="16">
        <v>256339.89</v>
      </c>
      <c r="F2642" s="16">
        <v>225457.57</v>
      </c>
      <c r="G2642" s="16">
        <v>212447.17</v>
      </c>
      <c r="H2642" s="16">
        <v>286368.68</v>
      </c>
      <c r="I2642" s="16">
        <v>180871.76</v>
      </c>
      <c r="J2642" s="16">
        <v>374841.66</v>
      </c>
      <c r="K2642" s="16">
        <v>201686.41</v>
      </c>
      <c r="L2642" s="16">
        <v>201608.59</v>
      </c>
      <c r="M2642" s="16">
        <v>506506.85</v>
      </c>
      <c r="N2642" s="16">
        <v>212226.03</v>
      </c>
      <c r="O2642" s="16">
        <v>205935.41</v>
      </c>
      <c r="P2642" s="16"/>
      <c r="R2642" s="15">
        <v>42909</v>
      </c>
      <c r="S2642" s="16">
        <f t="shared" si="660"/>
        <v>377358.09349999996</v>
      </c>
      <c r="T2642" s="16">
        <v>212226.03</v>
      </c>
      <c r="U2642" s="16">
        <v>205935.41</v>
      </c>
      <c r="V2642" s="17">
        <f t="shared" si="665"/>
        <v>382064.77350000001</v>
      </c>
      <c r="W2642" s="17">
        <f t="shared" si="666"/>
        <v>377358.09349999996</v>
      </c>
      <c r="X2642" s="18">
        <f t="shared" si="667"/>
        <v>-4706.6800000000512</v>
      </c>
      <c r="Y2642" s="19">
        <f t="shared" si="658"/>
        <v>-1.2319062961191975E-2</v>
      </c>
      <c r="Z2642" s="17">
        <f t="shared" si="668"/>
        <v>213560.19</v>
      </c>
      <c r="AA2642" s="17">
        <f t="shared" si="669"/>
        <v>212226.03</v>
      </c>
      <c r="AB2642" s="18">
        <f t="shared" si="670"/>
        <v>-1334.1600000000035</v>
      </c>
      <c r="AC2642" s="19">
        <f t="shared" si="661"/>
        <v>-6.2472317523223943E-3</v>
      </c>
      <c r="AD2642" s="17">
        <f t="shared" si="671"/>
        <v>206735.43</v>
      </c>
      <c r="AE2642" s="17">
        <f t="shared" si="672"/>
        <v>205935.41</v>
      </c>
      <c r="AF2642" s="18">
        <f t="shared" si="673"/>
        <v>-800.01999999998952</v>
      </c>
      <c r="AG2642" s="19">
        <f t="shared" si="659"/>
        <v>-3.8697769414753414E-3</v>
      </c>
      <c r="AI2642" s="15">
        <v>42909</v>
      </c>
      <c r="AJ2642" s="20">
        <f t="shared" si="662"/>
        <v>-1.2319062961191975E-2</v>
      </c>
      <c r="AK2642" s="20">
        <f t="shared" si="663"/>
        <v>-6.2472317523223943E-3</v>
      </c>
      <c r="AL2642" s="20">
        <f t="shared" si="664"/>
        <v>-3.8697769414753414E-3</v>
      </c>
    </row>
    <row r="2643" spans="2:38" x14ac:dyDescent="0.35">
      <c r="B2643" s="15">
        <v>42912</v>
      </c>
      <c r="C2643" s="16">
        <v>291002.56</v>
      </c>
      <c r="D2643" s="16">
        <v>184366.88</v>
      </c>
      <c r="E2643" s="16">
        <v>255525.18</v>
      </c>
      <c r="F2643" s="16">
        <v>225304.42</v>
      </c>
      <c r="G2643" s="16">
        <v>207898.19</v>
      </c>
      <c r="H2643" s="16">
        <v>280372.06</v>
      </c>
      <c r="I2643" s="16">
        <v>180871.76</v>
      </c>
      <c r="J2643" s="16">
        <v>375321.96</v>
      </c>
      <c r="K2643" s="16">
        <v>202441.93</v>
      </c>
      <c r="L2643" s="16">
        <v>201926.09</v>
      </c>
      <c r="M2643" s="16">
        <v>502473.09</v>
      </c>
      <c r="N2643" s="16">
        <v>212365.55</v>
      </c>
      <c r="O2643" s="16">
        <v>206217.77</v>
      </c>
      <c r="P2643" s="16"/>
      <c r="R2643" s="15">
        <v>42912</v>
      </c>
      <c r="S2643" s="16">
        <f t="shared" si="660"/>
        <v>375091.04750000004</v>
      </c>
      <c r="T2643" s="16">
        <v>212365.55</v>
      </c>
      <c r="U2643" s="16">
        <v>206217.77</v>
      </c>
      <c r="V2643" s="17">
        <f t="shared" si="665"/>
        <v>382064.77350000001</v>
      </c>
      <c r="W2643" s="17">
        <f t="shared" si="666"/>
        <v>375091.04750000004</v>
      </c>
      <c r="X2643" s="18">
        <f t="shared" si="667"/>
        <v>-6973.725999999966</v>
      </c>
      <c r="Y2643" s="19">
        <f t="shared" si="658"/>
        <v>-1.82527322163606E-2</v>
      </c>
      <c r="Z2643" s="17">
        <f t="shared" si="668"/>
        <v>213560.19</v>
      </c>
      <c r="AA2643" s="17">
        <f t="shared" si="669"/>
        <v>212365.55</v>
      </c>
      <c r="AB2643" s="18">
        <f t="shared" si="670"/>
        <v>-1194.640000000014</v>
      </c>
      <c r="AC2643" s="19">
        <f t="shared" si="661"/>
        <v>-5.5939264710338291E-3</v>
      </c>
      <c r="AD2643" s="17">
        <f t="shared" si="671"/>
        <v>206735.43</v>
      </c>
      <c r="AE2643" s="17">
        <f t="shared" si="672"/>
        <v>206217.77</v>
      </c>
      <c r="AF2643" s="18">
        <f t="shared" si="673"/>
        <v>-517.66000000000349</v>
      </c>
      <c r="AG2643" s="19">
        <f t="shared" si="659"/>
        <v>-2.5039733150723294E-3</v>
      </c>
      <c r="AI2643" s="15">
        <v>42912</v>
      </c>
      <c r="AJ2643" s="20">
        <f t="shared" si="662"/>
        <v>-1.82527322163606E-2</v>
      </c>
      <c r="AK2643" s="20">
        <f t="shared" si="663"/>
        <v>-5.5939264710338291E-3</v>
      </c>
      <c r="AL2643" s="20">
        <f t="shared" si="664"/>
        <v>-2.5039733150723294E-3</v>
      </c>
    </row>
    <row r="2644" spans="2:38" x14ac:dyDescent="0.35">
      <c r="B2644" s="15">
        <v>42913</v>
      </c>
      <c r="C2644" s="16">
        <v>286725.11</v>
      </c>
      <c r="D2644" s="16">
        <v>184494.32</v>
      </c>
      <c r="E2644" s="16">
        <v>253050.81</v>
      </c>
      <c r="F2644" s="16">
        <v>223476.8</v>
      </c>
      <c r="G2644" s="16">
        <v>206849.39</v>
      </c>
      <c r="H2644" s="16">
        <v>277182.67</v>
      </c>
      <c r="I2644" s="16">
        <v>180871.76</v>
      </c>
      <c r="J2644" s="16">
        <v>373950.98</v>
      </c>
      <c r="K2644" s="16">
        <v>200285.55</v>
      </c>
      <c r="L2644" s="16">
        <v>199773.94</v>
      </c>
      <c r="M2644" s="16">
        <v>492444.24</v>
      </c>
      <c r="N2644" s="16">
        <v>210656.43</v>
      </c>
      <c r="O2644" s="16">
        <v>205135.39</v>
      </c>
      <c r="P2644" s="16"/>
      <c r="R2644" s="15">
        <v>42913</v>
      </c>
      <c r="S2644" s="16">
        <f t="shared" si="660"/>
        <v>370646.94249999995</v>
      </c>
      <c r="T2644" s="16">
        <v>210656.43</v>
      </c>
      <c r="U2644" s="16">
        <v>205135.39</v>
      </c>
      <c r="V2644" s="17">
        <f t="shared" si="665"/>
        <v>382064.77350000001</v>
      </c>
      <c r="W2644" s="17">
        <f t="shared" si="666"/>
        <v>370646.94249999995</v>
      </c>
      <c r="X2644" s="18">
        <f t="shared" si="667"/>
        <v>-11417.831000000064</v>
      </c>
      <c r="Y2644" s="19">
        <f t="shared" si="658"/>
        <v>-2.9884542600994497E-2</v>
      </c>
      <c r="Z2644" s="17">
        <f t="shared" si="668"/>
        <v>213560.19</v>
      </c>
      <c r="AA2644" s="17">
        <f t="shared" si="669"/>
        <v>210656.43</v>
      </c>
      <c r="AB2644" s="18">
        <f t="shared" si="670"/>
        <v>-2903.7600000000093</v>
      </c>
      <c r="AC2644" s="19">
        <f t="shared" si="661"/>
        <v>-1.3596916166819337E-2</v>
      </c>
      <c r="AD2644" s="17">
        <f t="shared" si="671"/>
        <v>206735.43</v>
      </c>
      <c r="AE2644" s="17">
        <f t="shared" si="672"/>
        <v>205135.39</v>
      </c>
      <c r="AF2644" s="18">
        <f t="shared" si="673"/>
        <v>-1600.039999999979</v>
      </c>
      <c r="AG2644" s="19">
        <f t="shared" si="659"/>
        <v>-7.7395538829506828E-3</v>
      </c>
      <c r="AI2644" s="15">
        <v>42913</v>
      </c>
      <c r="AJ2644" s="20">
        <f t="shared" si="662"/>
        <v>-2.9884542600994497E-2</v>
      </c>
      <c r="AK2644" s="20">
        <f t="shared" si="663"/>
        <v>-1.3596916166819337E-2</v>
      </c>
      <c r="AL2644" s="20">
        <f t="shared" si="664"/>
        <v>-7.7395538829506828E-3</v>
      </c>
    </row>
    <row r="2645" spans="2:38" x14ac:dyDescent="0.35">
      <c r="B2645" s="15">
        <v>42914</v>
      </c>
      <c r="C2645" s="16">
        <v>290416.24</v>
      </c>
      <c r="D2645" s="16">
        <v>184889.66</v>
      </c>
      <c r="E2645" s="16">
        <v>255439.92</v>
      </c>
      <c r="F2645" s="16">
        <v>225105.51</v>
      </c>
      <c r="G2645" s="16">
        <v>209993.01</v>
      </c>
      <c r="H2645" s="16">
        <v>282717.19</v>
      </c>
      <c r="I2645" s="16">
        <v>180871.76</v>
      </c>
      <c r="J2645" s="16">
        <v>376448.08</v>
      </c>
      <c r="K2645" s="16">
        <v>199624.47</v>
      </c>
      <c r="L2645" s="16">
        <v>201349.89</v>
      </c>
      <c r="M2645" s="16">
        <v>498235.45</v>
      </c>
      <c r="N2645" s="16">
        <v>212539.95</v>
      </c>
      <c r="O2645" s="16">
        <v>206641.31</v>
      </c>
      <c r="P2645" s="16"/>
      <c r="R2645" s="15">
        <v>42914</v>
      </c>
      <c r="S2645" s="16">
        <f t="shared" si="660"/>
        <v>374296.17599999998</v>
      </c>
      <c r="T2645" s="16">
        <v>212539.95</v>
      </c>
      <c r="U2645" s="16">
        <v>206641.31</v>
      </c>
      <c r="V2645" s="17">
        <f t="shared" si="665"/>
        <v>382064.77350000001</v>
      </c>
      <c r="W2645" s="17">
        <f t="shared" si="666"/>
        <v>374296.17599999998</v>
      </c>
      <c r="X2645" s="18">
        <f t="shared" si="667"/>
        <v>-7768.5975000000326</v>
      </c>
      <c r="Y2645" s="19">
        <f t="shared" si="658"/>
        <v>-2.0333194889531035E-2</v>
      </c>
      <c r="Z2645" s="17">
        <f t="shared" si="668"/>
        <v>213560.19</v>
      </c>
      <c r="AA2645" s="17">
        <f t="shared" si="669"/>
        <v>212539.95</v>
      </c>
      <c r="AB2645" s="18">
        <f t="shared" si="670"/>
        <v>-1020.2399999999907</v>
      </c>
      <c r="AC2645" s="19">
        <f t="shared" si="661"/>
        <v>-4.7772948694229517E-3</v>
      </c>
      <c r="AD2645" s="17">
        <f t="shared" si="671"/>
        <v>206735.43</v>
      </c>
      <c r="AE2645" s="17">
        <f t="shared" si="672"/>
        <v>206641.31</v>
      </c>
      <c r="AF2645" s="18">
        <f t="shared" si="673"/>
        <v>-94.119999999995343</v>
      </c>
      <c r="AG2645" s="19">
        <f t="shared" si="659"/>
        <v>-4.5526787546767067E-4</v>
      </c>
      <c r="AI2645" s="15">
        <v>42914</v>
      </c>
      <c r="AJ2645" s="20">
        <f t="shared" si="662"/>
        <v>-2.0333194889531035E-2</v>
      </c>
      <c r="AK2645" s="20">
        <f t="shared" si="663"/>
        <v>-4.7772948694229517E-3</v>
      </c>
      <c r="AL2645" s="20">
        <f t="shared" si="664"/>
        <v>-4.5526787546767067E-4</v>
      </c>
    </row>
    <row r="2646" spans="2:38" x14ac:dyDescent="0.35">
      <c r="B2646" s="15">
        <v>42915</v>
      </c>
      <c r="C2646" s="16">
        <v>286187.63</v>
      </c>
      <c r="D2646" s="16">
        <v>184260.59</v>
      </c>
      <c r="E2646" s="16">
        <v>252608.06</v>
      </c>
      <c r="F2646" s="16">
        <v>223108.09</v>
      </c>
      <c r="G2646" s="16">
        <v>206744.22</v>
      </c>
      <c r="H2646" s="16">
        <v>275811.71999999997</v>
      </c>
      <c r="I2646" s="16">
        <v>180871.76</v>
      </c>
      <c r="J2646" s="16">
        <v>374022.72</v>
      </c>
      <c r="K2646" s="16">
        <v>197956.03</v>
      </c>
      <c r="L2646" s="16">
        <v>199194.34</v>
      </c>
      <c r="M2646" s="16">
        <v>489157.49</v>
      </c>
      <c r="N2646" s="16">
        <v>210673.87</v>
      </c>
      <c r="O2646" s="16">
        <v>205041.27</v>
      </c>
      <c r="P2646" s="16"/>
      <c r="R2646" s="15">
        <v>42915</v>
      </c>
      <c r="S2646" s="16">
        <f t="shared" si="660"/>
        <v>368960.80650000001</v>
      </c>
      <c r="T2646" s="16">
        <v>210673.87</v>
      </c>
      <c r="U2646" s="16">
        <v>205041.27</v>
      </c>
      <c r="V2646" s="17">
        <f t="shared" si="665"/>
        <v>382064.77350000001</v>
      </c>
      <c r="W2646" s="17">
        <f t="shared" si="666"/>
        <v>368960.80650000001</v>
      </c>
      <c r="X2646" s="18">
        <f t="shared" si="667"/>
        <v>-13103.967000000004</v>
      </c>
      <c r="Y2646" s="19">
        <f t="shared" si="658"/>
        <v>-3.4297762863500433E-2</v>
      </c>
      <c r="Z2646" s="17">
        <f t="shared" si="668"/>
        <v>213560.19</v>
      </c>
      <c r="AA2646" s="17">
        <f t="shared" si="669"/>
        <v>210673.87</v>
      </c>
      <c r="AB2646" s="18">
        <f t="shared" si="670"/>
        <v>-2886.320000000007</v>
      </c>
      <c r="AC2646" s="19">
        <f t="shared" si="661"/>
        <v>-1.351525300665825E-2</v>
      </c>
      <c r="AD2646" s="17">
        <f t="shared" si="671"/>
        <v>206735.43</v>
      </c>
      <c r="AE2646" s="17">
        <f t="shared" si="672"/>
        <v>205041.27</v>
      </c>
      <c r="AF2646" s="18">
        <f t="shared" si="673"/>
        <v>-1694.1600000000035</v>
      </c>
      <c r="AG2646" s="19">
        <f t="shared" si="659"/>
        <v>-8.1948217584184944E-3</v>
      </c>
      <c r="AI2646" s="15">
        <v>42915</v>
      </c>
      <c r="AJ2646" s="20">
        <f t="shared" si="662"/>
        <v>-3.4297762863500433E-2</v>
      </c>
      <c r="AK2646" s="20">
        <f t="shared" si="663"/>
        <v>-1.351525300665825E-2</v>
      </c>
      <c r="AL2646" s="20">
        <f t="shared" si="664"/>
        <v>-8.1948217584184944E-3</v>
      </c>
    </row>
    <row r="2647" spans="2:38" x14ac:dyDescent="0.35">
      <c r="B2647" s="15">
        <v>42916</v>
      </c>
      <c r="C2647" s="16">
        <v>286501.98</v>
      </c>
      <c r="D2647" s="16">
        <v>184225.61</v>
      </c>
      <c r="E2647" s="16">
        <v>252773.66</v>
      </c>
      <c r="F2647" s="16">
        <v>223268.81</v>
      </c>
      <c r="G2647" s="16">
        <v>205981.62</v>
      </c>
      <c r="H2647" s="16">
        <v>275272.09000000003</v>
      </c>
      <c r="I2647" s="16">
        <v>179848.58</v>
      </c>
      <c r="J2647" s="16">
        <v>374482.06</v>
      </c>
      <c r="K2647" s="16">
        <v>197499.57</v>
      </c>
      <c r="L2647" s="16">
        <v>199535.99</v>
      </c>
      <c r="M2647" s="16">
        <v>488717.3</v>
      </c>
      <c r="N2647" s="16">
        <v>211066.27</v>
      </c>
      <c r="O2647" s="16">
        <v>205229.51</v>
      </c>
      <c r="P2647" s="16"/>
      <c r="R2647" s="15">
        <v>42916</v>
      </c>
      <c r="S2647" s="16">
        <f t="shared" si="660"/>
        <v>368771.53850000002</v>
      </c>
      <c r="T2647" s="16">
        <v>211066.27</v>
      </c>
      <c r="U2647" s="16">
        <v>205229.51</v>
      </c>
      <c r="V2647" s="17">
        <f t="shared" si="665"/>
        <v>382064.77350000001</v>
      </c>
      <c r="W2647" s="17">
        <f t="shared" si="666"/>
        <v>368771.53850000002</v>
      </c>
      <c r="X2647" s="18">
        <f t="shared" si="667"/>
        <v>-13293.234999999986</v>
      </c>
      <c r="Y2647" s="19">
        <f t="shared" si="658"/>
        <v>-3.4793144833071048E-2</v>
      </c>
      <c r="Z2647" s="17">
        <f t="shared" si="668"/>
        <v>213560.19</v>
      </c>
      <c r="AA2647" s="17">
        <f t="shared" si="669"/>
        <v>211066.27</v>
      </c>
      <c r="AB2647" s="18">
        <f t="shared" si="670"/>
        <v>-2493.9200000000128</v>
      </c>
      <c r="AC2647" s="19">
        <f t="shared" si="661"/>
        <v>-1.1677831903034048E-2</v>
      </c>
      <c r="AD2647" s="17">
        <f t="shared" si="671"/>
        <v>206735.43</v>
      </c>
      <c r="AE2647" s="17">
        <f t="shared" si="672"/>
        <v>205229.51</v>
      </c>
      <c r="AF2647" s="18">
        <f t="shared" si="673"/>
        <v>-1505.9199999999837</v>
      </c>
      <c r="AG2647" s="19">
        <f t="shared" si="659"/>
        <v>-7.2842860074830125E-3</v>
      </c>
      <c r="AI2647" s="15">
        <v>42916</v>
      </c>
      <c r="AJ2647" s="20">
        <f t="shared" si="662"/>
        <v>-3.4793144833071048E-2</v>
      </c>
      <c r="AK2647" s="20">
        <f t="shared" si="663"/>
        <v>-1.1677831903034048E-2</v>
      </c>
      <c r="AL2647" s="20">
        <f t="shared" si="664"/>
        <v>-7.2842860074830125E-3</v>
      </c>
    </row>
    <row r="2648" spans="2:38" x14ac:dyDescent="0.35">
      <c r="B2648" s="15">
        <v>42919</v>
      </c>
      <c r="C2648" s="16">
        <v>284923.43</v>
      </c>
      <c r="D2648" s="16">
        <v>182251.11</v>
      </c>
      <c r="E2648" s="16">
        <v>250768.44</v>
      </c>
      <c r="F2648" s="16">
        <v>223835.56</v>
      </c>
      <c r="G2648" s="16">
        <v>206929.27</v>
      </c>
      <c r="H2648" s="16">
        <v>276510.95</v>
      </c>
      <c r="I2648" s="16">
        <v>179848.58</v>
      </c>
      <c r="J2648" s="16">
        <v>374894.42</v>
      </c>
      <c r="K2648" s="16">
        <v>196866.25</v>
      </c>
      <c r="L2648" s="16">
        <v>199173.14</v>
      </c>
      <c r="M2648" s="16">
        <v>482450.62</v>
      </c>
      <c r="N2648" s="16">
        <v>211423.79</v>
      </c>
      <c r="O2648" s="16">
        <v>205276.57</v>
      </c>
      <c r="P2648" s="16"/>
      <c r="R2648" s="15">
        <v>42919</v>
      </c>
      <c r="S2648" s="16">
        <f t="shared" si="660"/>
        <v>367604.35949999996</v>
      </c>
      <c r="T2648" s="16">
        <v>211423.79</v>
      </c>
      <c r="U2648" s="16">
        <v>205276.57</v>
      </c>
      <c r="V2648" s="17">
        <f t="shared" si="665"/>
        <v>382064.77350000001</v>
      </c>
      <c r="W2648" s="17">
        <f t="shared" si="666"/>
        <v>367604.35949999996</v>
      </c>
      <c r="X2648" s="18">
        <f t="shared" si="667"/>
        <v>-14460.414000000048</v>
      </c>
      <c r="Y2648" s="19">
        <f t="shared" si="658"/>
        <v>-3.7848069235830895E-2</v>
      </c>
      <c r="Z2648" s="17">
        <f t="shared" si="668"/>
        <v>213560.19</v>
      </c>
      <c r="AA2648" s="17">
        <f t="shared" si="669"/>
        <v>211423.79</v>
      </c>
      <c r="AB2648" s="18">
        <f t="shared" si="670"/>
        <v>-2136.3999999999942</v>
      </c>
      <c r="AC2648" s="19">
        <f t="shared" si="661"/>
        <v>-1.0003737119731885E-2</v>
      </c>
      <c r="AD2648" s="17">
        <f t="shared" si="671"/>
        <v>206735.43</v>
      </c>
      <c r="AE2648" s="17">
        <f t="shared" si="672"/>
        <v>205276.57</v>
      </c>
      <c r="AF2648" s="18">
        <f t="shared" si="673"/>
        <v>-1458.859999999986</v>
      </c>
      <c r="AG2648" s="19">
        <f t="shared" si="659"/>
        <v>-7.056652069749177E-3</v>
      </c>
      <c r="AI2648" s="15">
        <v>42919</v>
      </c>
      <c r="AJ2648" s="20">
        <f t="shared" si="662"/>
        <v>-3.7848069235830895E-2</v>
      </c>
      <c r="AK2648" s="20">
        <f t="shared" si="663"/>
        <v>-1.0003737119731885E-2</v>
      </c>
      <c r="AL2648" s="20">
        <f t="shared" si="664"/>
        <v>-7.056652069749177E-3</v>
      </c>
    </row>
    <row r="2649" spans="2:38" x14ac:dyDescent="0.35">
      <c r="B2649" s="15">
        <v>42921</v>
      </c>
      <c r="C2649" s="16">
        <v>286908.01</v>
      </c>
      <c r="D2649" s="16">
        <v>182609.88</v>
      </c>
      <c r="E2649" s="16">
        <v>252140.65</v>
      </c>
      <c r="F2649" s="16">
        <v>223885.04</v>
      </c>
      <c r="G2649" s="16">
        <v>207709.73</v>
      </c>
      <c r="H2649" s="16">
        <v>277649.64</v>
      </c>
      <c r="I2649" s="16">
        <v>179848.58</v>
      </c>
      <c r="J2649" s="16">
        <v>374935.26</v>
      </c>
      <c r="K2649" s="16">
        <v>196913.47</v>
      </c>
      <c r="L2649" s="16">
        <v>199743.84</v>
      </c>
      <c r="M2649" s="16">
        <v>492246.77</v>
      </c>
      <c r="N2649" s="16">
        <v>211912.11</v>
      </c>
      <c r="O2649" s="16">
        <v>205464.81</v>
      </c>
      <c r="P2649" s="16"/>
      <c r="R2649" s="15">
        <v>42921</v>
      </c>
      <c r="S2649" s="16">
        <f t="shared" si="660"/>
        <v>370367.61950000003</v>
      </c>
      <c r="T2649" s="16">
        <v>211912.11</v>
      </c>
      <c r="U2649" s="16">
        <v>205464.81</v>
      </c>
      <c r="V2649" s="17">
        <f t="shared" si="665"/>
        <v>382064.77350000001</v>
      </c>
      <c r="W2649" s="17">
        <f t="shared" si="666"/>
        <v>370367.61950000003</v>
      </c>
      <c r="X2649" s="18">
        <f t="shared" si="667"/>
        <v>-11697.15399999998</v>
      </c>
      <c r="Y2649" s="19">
        <f t="shared" si="658"/>
        <v>-3.0615630676561131E-2</v>
      </c>
      <c r="Z2649" s="17">
        <f t="shared" si="668"/>
        <v>213560.19</v>
      </c>
      <c r="AA2649" s="17">
        <f t="shared" si="669"/>
        <v>211912.11</v>
      </c>
      <c r="AB2649" s="18">
        <f t="shared" si="670"/>
        <v>-1648.0800000000163</v>
      </c>
      <c r="AC2649" s="19">
        <f t="shared" si="661"/>
        <v>-7.7171686352218377E-3</v>
      </c>
      <c r="AD2649" s="17">
        <f t="shared" si="671"/>
        <v>206735.43</v>
      </c>
      <c r="AE2649" s="17">
        <f t="shared" si="672"/>
        <v>205464.81</v>
      </c>
      <c r="AF2649" s="18">
        <f t="shared" si="673"/>
        <v>-1270.6199999999953</v>
      </c>
      <c r="AG2649" s="19">
        <f t="shared" si="659"/>
        <v>-6.1461163188138357E-3</v>
      </c>
      <c r="AI2649" s="15">
        <v>42921</v>
      </c>
      <c r="AJ2649" s="20">
        <f t="shared" si="662"/>
        <v>-3.0615630676561131E-2</v>
      </c>
      <c r="AK2649" s="20">
        <f t="shared" si="663"/>
        <v>-7.7171686352218377E-3</v>
      </c>
      <c r="AL2649" s="20">
        <f t="shared" si="664"/>
        <v>-6.1461163188138357E-3</v>
      </c>
    </row>
    <row r="2650" spans="2:38" x14ac:dyDescent="0.35">
      <c r="B2650" s="15">
        <v>42922</v>
      </c>
      <c r="C2650" s="16">
        <v>284118.53000000003</v>
      </c>
      <c r="D2650" s="16">
        <v>181812.65</v>
      </c>
      <c r="E2650" s="16">
        <v>250076.58</v>
      </c>
      <c r="F2650" s="16">
        <v>222428.09</v>
      </c>
      <c r="G2650" s="16">
        <v>205592.01</v>
      </c>
      <c r="H2650" s="16">
        <v>273333.83</v>
      </c>
      <c r="I2650" s="16">
        <v>179848.58</v>
      </c>
      <c r="J2650" s="16">
        <v>372867.32</v>
      </c>
      <c r="K2650" s="16">
        <v>195292.25</v>
      </c>
      <c r="L2650" s="16">
        <v>198262.84</v>
      </c>
      <c r="M2650" s="16">
        <v>490437.96</v>
      </c>
      <c r="N2650" s="16">
        <v>209976.27</v>
      </c>
      <c r="O2650" s="16">
        <v>204383.28</v>
      </c>
      <c r="P2650" s="16"/>
      <c r="R2650" s="15">
        <v>42922</v>
      </c>
      <c r="S2650" s="16">
        <f t="shared" si="660"/>
        <v>367703.84550000005</v>
      </c>
      <c r="T2650" s="16">
        <v>209976.27</v>
      </c>
      <c r="U2650" s="16">
        <v>204383.28</v>
      </c>
      <c r="V2650" s="17">
        <f t="shared" si="665"/>
        <v>382064.77350000001</v>
      </c>
      <c r="W2650" s="17">
        <f t="shared" si="666"/>
        <v>367703.84550000005</v>
      </c>
      <c r="X2650" s="18">
        <f t="shared" si="667"/>
        <v>-14360.927999999956</v>
      </c>
      <c r="Y2650" s="19">
        <f t="shared" si="658"/>
        <v>-3.7587678833730417E-2</v>
      </c>
      <c r="Z2650" s="17">
        <f t="shared" si="668"/>
        <v>213560.19</v>
      </c>
      <c r="AA2650" s="17">
        <f t="shared" si="669"/>
        <v>209976.27</v>
      </c>
      <c r="AB2650" s="18">
        <f t="shared" si="670"/>
        <v>-3583.9200000000128</v>
      </c>
      <c r="AC2650" s="19">
        <f t="shared" si="661"/>
        <v>-1.6781779413101348E-2</v>
      </c>
      <c r="AD2650" s="17">
        <f t="shared" si="671"/>
        <v>206735.43</v>
      </c>
      <c r="AE2650" s="17">
        <f t="shared" si="672"/>
        <v>204383.28</v>
      </c>
      <c r="AF2650" s="18">
        <f t="shared" si="673"/>
        <v>-2352.1499999999942</v>
      </c>
      <c r="AG2650" s="19">
        <f t="shared" si="659"/>
        <v>-1.1377585351480365E-2</v>
      </c>
      <c r="AI2650" s="15">
        <v>42922</v>
      </c>
      <c r="AJ2650" s="20">
        <f t="shared" si="662"/>
        <v>-3.7587678833730417E-2</v>
      </c>
      <c r="AK2650" s="20">
        <f t="shared" si="663"/>
        <v>-1.6781779413101348E-2</v>
      </c>
      <c r="AL2650" s="20">
        <f t="shared" si="664"/>
        <v>-1.1377585351480365E-2</v>
      </c>
    </row>
    <row r="2651" spans="2:38" x14ac:dyDescent="0.35">
      <c r="B2651" s="15">
        <v>42923</v>
      </c>
      <c r="C2651" s="16">
        <v>286825.21999999997</v>
      </c>
      <c r="D2651" s="16">
        <v>180336.24</v>
      </c>
      <c r="E2651" s="16">
        <v>250888.39</v>
      </c>
      <c r="F2651" s="16">
        <v>222934.19</v>
      </c>
      <c r="G2651" s="16">
        <v>205727.48</v>
      </c>
      <c r="H2651" s="16">
        <v>273809.03999999998</v>
      </c>
      <c r="I2651" s="16">
        <v>179848.58</v>
      </c>
      <c r="J2651" s="16">
        <v>373908.16</v>
      </c>
      <c r="K2651" s="16">
        <v>194127.49</v>
      </c>
      <c r="L2651" s="16">
        <v>199167.39</v>
      </c>
      <c r="M2651" s="16">
        <v>497887.98</v>
      </c>
      <c r="N2651" s="16">
        <v>211336.59</v>
      </c>
      <c r="O2651" s="16">
        <v>204714.06</v>
      </c>
      <c r="P2651" s="16"/>
      <c r="R2651" s="15">
        <v>42923</v>
      </c>
      <c r="S2651" s="16">
        <f t="shared" si="660"/>
        <v>369813.63099999999</v>
      </c>
      <c r="T2651" s="16">
        <v>211336.59</v>
      </c>
      <c r="U2651" s="16">
        <v>204714.06</v>
      </c>
      <c r="V2651" s="17">
        <f t="shared" si="665"/>
        <v>382064.77350000001</v>
      </c>
      <c r="W2651" s="17">
        <f t="shared" si="666"/>
        <v>369813.63099999999</v>
      </c>
      <c r="X2651" s="18">
        <f t="shared" si="667"/>
        <v>-12251.142500000016</v>
      </c>
      <c r="Y2651" s="19">
        <f t="shared" si="658"/>
        <v>-3.2065616486362664E-2</v>
      </c>
      <c r="Z2651" s="17">
        <f t="shared" si="668"/>
        <v>213560.19</v>
      </c>
      <c r="AA2651" s="17">
        <f t="shared" si="669"/>
        <v>211336.59</v>
      </c>
      <c r="AB2651" s="18">
        <f t="shared" si="670"/>
        <v>-2223.6000000000058</v>
      </c>
      <c r="AC2651" s="19">
        <f t="shared" si="661"/>
        <v>-1.0412052920537323E-2</v>
      </c>
      <c r="AD2651" s="17">
        <f t="shared" si="671"/>
        <v>206735.43</v>
      </c>
      <c r="AE2651" s="17">
        <f t="shared" si="672"/>
        <v>204714.06</v>
      </c>
      <c r="AF2651" s="18">
        <f t="shared" si="673"/>
        <v>-2021.3699999999953</v>
      </c>
      <c r="AG2651" s="19">
        <f t="shared" si="659"/>
        <v>-9.7775693310043436E-3</v>
      </c>
      <c r="AI2651" s="15">
        <v>42923</v>
      </c>
      <c r="AJ2651" s="20">
        <f t="shared" si="662"/>
        <v>-3.2065616486362664E-2</v>
      </c>
      <c r="AK2651" s="20">
        <f t="shared" si="663"/>
        <v>-1.0412052920537323E-2</v>
      </c>
      <c r="AL2651" s="20">
        <f t="shared" si="664"/>
        <v>-9.7775693310043436E-3</v>
      </c>
    </row>
    <row r="2652" spans="2:38" x14ac:dyDescent="0.35">
      <c r="B2652" s="15">
        <v>42926</v>
      </c>
      <c r="C2652" s="16">
        <v>288093.12</v>
      </c>
      <c r="D2652" s="16">
        <v>180617.49</v>
      </c>
      <c r="E2652" s="16">
        <v>251798.16</v>
      </c>
      <c r="F2652" s="16">
        <v>223616.19</v>
      </c>
      <c r="G2652" s="16">
        <v>205690.05</v>
      </c>
      <c r="H2652" s="16">
        <v>275055.93</v>
      </c>
      <c r="I2652" s="16">
        <v>179848.58</v>
      </c>
      <c r="J2652" s="16">
        <v>374414.3</v>
      </c>
      <c r="K2652" s="16">
        <v>194410.81</v>
      </c>
      <c r="L2652" s="16">
        <v>200287.29</v>
      </c>
      <c r="M2652" s="16">
        <v>501026.27</v>
      </c>
      <c r="N2652" s="16">
        <v>211563.31</v>
      </c>
      <c r="O2652" s="16">
        <v>205140.66</v>
      </c>
      <c r="P2652" s="16"/>
      <c r="R2652" s="15">
        <v>42926</v>
      </c>
      <c r="S2652" s="16">
        <f t="shared" si="660"/>
        <v>371229.52499999997</v>
      </c>
      <c r="T2652" s="16">
        <v>211563.31</v>
      </c>
      <c r="U2652" s="16">
        <v>205140.66</v>
      </c>
      <c r="V2652" s="17">
        <f t="shared" si="665"/>
        <v>382064.77350000001</v>
      </c>
      <c r="W2652" s="17">
        <f t="shared" si="666"/>
        <v>371229.52499999997</v>
      </c>
      <c r="X2652" s="18">
        <f t="shared" si="667"/>
        <v>-10835.248500000045</v>
      </c>
      <c r="Y2652" s="19">
        <f t="shared" si="658"/>
        <v>-2.835971607835247E-2</v>
      </c>
      <c r="Z2652" s="17">
        <f t="shared" si="668"/>
        <v>213560.19</v>
      </c>
      <c r="AA2652" s="17">
        <f t="shared" si="669"/>
        <v>211563.31</v>
      </c>
      <c r="AB2652" s="18">
        <f t="shared" si="670"/>
        <v>-1996.8800000000047</v>
      </c>
      <c r="AC2652" s="19">
        <f t="shared" si="661"/>
        <v>-9.3504318384433193E-3</v>
      </c>
      <c r="AD2652" s="17">
        <f t="shared" si="671"/>
        <v>206735.43</v>
      </c>
      <c r="AE2652" s="17">
        <f t="shared" si="672"/>
        <v>205140.66</v>
      </c>
      <c r="AF2652" s="18">
        <f t="shared" si="673"/>
        <v>-1594.7699999999895</v>
      </c>
      <c r="AG2652" s="19">
        <f t="shared" si="659"/>
        <v>-7.7140623646367226E-3</v>
      </c>
      <c r="AI2652" s="15">
        <v>42926</v>
      </c>
      <c r="AJ2652" s="20">
        <f t="shared" si="662"/>
        <v>-2.835971607835247E-2</v>
      </c>
      <c r="AK2652" s="20">
        <f t="shared" si="663"/>
        <v>-9.3504318384433193E-3</v>
      </c>
      <c r="AL2652" s="20">
        <f t="shared" si="664"/>
        <v>-7.7140623646367226E-3</v>
      </c>
    </row>
    <row r="2653" spans="2:38" x14ac:dyDescent="0.35">
      <c r="B2653" s="15">
        <v>42927</v>
      </c>
      <c r="C2653" s="16">
        <v>288478.65000000002</v>
      </c>
      <c r="D2653" s="16">
        <v>180889.5</v>
      </c>
      <c r="E2653" s="16">
        <v>252181.95</v>
      </c>
      <c r="F2653" s="16">
        <v>224029.01</v>
      </c>
      <c r="G2653" s="16">
        <v>205338.63</v>
      </c>
      <c r="H2653" s="16">
        <v>274981.34000000003</v>
      </c>
      <c r="I2653" s="16">
        <v>179848.58</v>
      </c>
      <c r="J2653" s="16">
        <v>374848.52</v>
      </c>
      <c r="K2653" s="16">
        <v>194741.35</v>
      </c>
      <c r="L2653" s="16">
        <v>201056.44</v>
      </c>
      <c r="M2653" s="16">
        <v>503110.99</v>
      </c>
      <c r="N2653" s="16">
        <v>211406.35</v>
      </c>
      <c r="O2653" s="16">
        <v>205045.86</v>
      </c>
      <c r="P2653" s="16"/>
      <c r="R2653" s="15">
        <v>42927</v>
      </c>
      <c r="S2653" s="16">
        <f t="shared" si="660"/>
        <v>371989.28450000007</v>
      </c>
      <c r="T2653" s="16">
        <v>211406.35</v>
      </c>
      <c r="U2653" s="16">
        <v>205045.86</v>
      </c>
      <c r="V2653" s="17">
        <f t="shared" si="665"/>
        <v>382064.77350000001</v>
      </c>
      <c r="W2653" s="17">
        <f t="shared" si="666"/>
        <v>371989.28450000007</v>
      </c>
      <c r="X2653" s="18">
        <f t="shared" si="667"/>
        <v>-10075.488999999943</v>
      </c>
      <c r="Y2653" s="19">
        <f t="shared" si="658"/>
        <v>-2.6371154052494565E-2</v>
      </c>
      <c r="Z2653" s="17">
        <f t="shared" si="668"/>
        <v>213560.19</v>
      </c>
      <c r="AA2653" s="17">
        <f t="shared" si="669"/>
        <v>211406.35</v>
      </c>
      <c r="AB2653" s="18">
        <f t="shared" si="670"/>
        <v>-2153.8399999999965</v>
      </c>
      <c r="AC2653" s="19">
        <f t="shared" si="661"/>
        <v>-1.0085400279892973E-2</v>
      </c>
      <c r="AD2653" s="17">
        <f t="shared" si="671"/>
        <v>206735.43</v>
      </c>
      <c r="AE2653" s="17">
        <f t="shared" si="672"/>
        <v>205045.86</v>
      </c>
      <c r="AF2653" s="18">
        <f t="shared" si="673"/>
        <v>-1689.570000000007</v>
      </c>
      <c r="AG2653" s="19">
        <f t="shared" si="659"/>
        <v>-8.1726194682740505E-3</v>
      </c>
      <c r="AI2653" s="15">
        <v>42927</v>
      </c>
      <c r="AJ2653" s="20">
        <f t="shared" si="662"/>
        <v>-2.6371154052494565E-2</v>
      </c>
      <c r="AK2653" s="20">
        <f t="shared" si="663"/>
        <v>-1.0085400279892973E-2</v>
      </c>
      <c r="AL2653" s="20">
        <f t="shared" si="664"/>
        <v>-8.1726194682740505E-3</v>
      </c>
    </row>
    <row r="2654" spans="2:38" x14ac:dyDescent="0.35">
      <c r="B2654" s="15">
        <v>42928</v>
      </c>
      <c r="C2654" s="16">
        <v>291555.40000000002</v>
      </c>
      <c r="D2654" s="16">
        <v>181836.13</v>
      </c>
      <c r="E2654" s="16">
        <v>254504.16</v>
      </c>
      <c r="F2654" s="16">
        <v>226040.64</v>
      </c>
      <c r="G2654" s="16">
        <v>209683.24</v>
      </c>
      <c r="H2654" s="16">
        <v>283810.61</v>
      </c>
      <c r="I2654" s="16">
        <v>179848.58</v>
      </c>
      <c r="J2654" s="16">
        <v>377057.22</v>
      </c>
      <c r="K2654" s="16">
        <v>196079.25</v>
      </c>
      <c r="L2654" s="16">
        <v>203267.29</v>
      </c>
      <c r="M2654" s="16">
        <v>508401.13</v>
      </c>
      <c r="N2654" s="16">
        <v>212993.39</v>
      </c>
      <c r="O2654" s="16">
        <v>206704.86</v>
      </c>
      <c r="P2654" s="16"/>
      <c r="R2654" s="15">
        <v>42928</v>
      </c>
      <c r="S2654" s="16">
        <f t="shared" si="660"/>
        <v>376741.21799999999</v>
      </c>
      <c r="T2654" s="16">
        <v>212993.39</v>
      </c>
      <c r="U2654" s="16">
        <v>206704.86</v>
      </c>
      <c r="V2654" s="17">
        <f t="shared" si="665"/>
        <v>382064.77350000001</v>
      </c>
      <c r="W2654" s="17">
        <f t="shared" si="666"/>
        <v>376741.21799999999</v>
      </c>
      <c r="X2654" s="18">
        <f t="shared" si="667"/>
        <v>-5323.5555000000168</v>
      </c>
      <c r="Y2654" s="19">
        <f t="shared" si="658"/>
        <v>-1.3933646515569215E-2</v>
      </c>
      <c r="Z2654" s="17">
        <f t="shared" si="668"/>
        <v>213560.19</v>
      </c>
      <c r="AA2654" s="17">
        <f t="shared" si="669"/>
        <v>212993.39</v>
      </c>
      <c r="AB2654" s="18">
        <f t="shared" si="670"/>
        <v>-566.79999999998836</v>
      </c>
      <c r="AC2654" s="19">
        <f t="shared" si="661"/>
        <v>-2.6540527052349426E-3</v>
      </c>
      <c r="AD2654" s="17">
        <f t="shared" si="671"/>
        <v>206735.43</v>
      </c>
      <c r="AE2654" s="17">
        <f t="shared" si="672"/>
        <v>206704.86</v>
      </c>
      <c r="AF2654" s="18">
        <f t="shared" si="673"/>
        <v>-30.570000000006985</v>
      </c>
      <c r="AG2654" s="19">
        <f t="shared" si="659"/>
        <v>-1.4787015462229666E-4</v>
      </c>
      <c r="AI2654" s="15">
        <v>42928</v>
      </c>
      <c r="AJ2654" s="20">
        <f t="shared" si="662"/>
        <v>-1.3933646515569215E-2</v>
      </c>
      <c r="AK2654" s="20">
        <f t="shared" si="663"/>
        <v>-2.6540527052349426E-3</v>
      </c>
      <c r="AL2654" s="20">
        <f t="shared" si="664"/>
        <v>-1.4787015462229666E-4</v>
      </c>
    </row>
    <row r="2655" spans="2:38" x14ac:dyDescent="0.35">
      <c r="B2655" s="15">
        <v>42929</v>
      </c>
      <c r="C2655" s="16">
        <v>292171.57</v>
      </c>
      <c r="D2655" s="16">
        <v>181097.62</v>
      </c>
      <c r="E2655" s="16">
        <v>254465.23</v>
      </c>
      <c r="F2655" s="16">
        <v>226469.76000000001</v>
      </c>
      <c r="G2655" s="16">
        <v>209273.89</v>
      </c>
      <c r="H2655" s="16">
        <v>283355.96000000002</v>
      </c>
      <c r="I2655" s="16">
        <v>179848.58</v>
      </c>
      <c r="J2655" s="16">
        <v>377780.02</v>
      </c>
      <c r="K2655" s="16">
        <v>194851.53</v>
      </c>
      <c r="L2655" s="16">
        <v>203778.64</v>
      </c>
      <c r="M2655" s="16">
        <v>507058.74</v>
      </c>
      <c r="N2655" s="16">
        <v>213350.91</v>
      </c>
      <c r="O2655" s="16">
        <v>206989.26</v>
      </c>
      <c r="P2655" s="16"/>
      <c r="R2655" s="15">
        <v>42929</v>
      </c>
      <c r="S2655" s="16">
        <f t="shared" si="660"/>
        <v>376312.93800000002</v>
      </c>
      <c r="T2655" s="16">
        <v>213350.91</v>
      </c>
      <c r="U2655" s="16">
        <v>206989.26</v>
      </c>
      <c r="V2655" s="17">
        <f t="shared" si="665"/>
        <v>382064.77350000001</v>
      </c>
      <c r="W2655" s="17">
        <f t="shared" si="666"/>
        <v>376312.93800000002</v>
      </c>
      <c r="X2655" s="18">
        <f t="shared" si="667"/>
        <v>-5751.8354999999865</v>
      </c>
      <c r="Y2655" s="19">
        <f t="shared" si="658"/>
        <v>-1.5054608273117821E-2</v>
      </c>
      <c r="Z2655" s="17">
        <f t="shared" si="668"/>
        <v>213560.19</v>
      </c>
      <c r="AA2655" s="17">
        <f t="shared" si="669"/>
        <v>213350.91</v>
      </c>
      <c r="AB2655" s="18">
        <f t="shared" si="670"/>
        <v>-209.27999999999884</v>
      </c>
      <c r="AC2655" s="19">
        <f t="shared" si="661"/>
        <v>-9.7995792193291656E-4</v>
      </c>
      <c r="AD2655" s="17">
        <f t="shared" si="671"/>
        <v>206989.26</v>
      </c>
      <c r="AE2655" s="17">
        <f t="shared" si="672"/>
        <v>206989.26</v>
      </c>
      <c r="AF2655" s="18">
        <f t="shared" si="673"/>
        <v>0</v>
      </c>
      <c r="AG2655" s="19">
        <f t="shared" si="659"/>
        <v>0</v>
      </c>
      <c r="AI2655" s="15">
        <v>42929</v>
      </c>
      <c r="AJ2655" s="20">
        <f t="shared" si="662"/>
        <v>-1.5054608273117821E-2</v>
      </c>
      <c r="AK2655" s="20">
        <f t="shared" si="663"/>
        <v>-9.7995792193291656E-4</v>
      </c>
      <c r="AL2655" s="20">
        <f t="shared" si="664"/>
        <v>0</v>
      </c>
    </row>
    <row r="2656" spans="2:38" x14ac:dyDescent="0.35">
      <c r="B2656" s="15">
        <v>42930</v>
      </c>
      <c r="C2656" s="16">
        <v>294194.14</v>
      </c>
      <c r="D2656" s="16">
        <v>181951.87</v>
      </c>
      <c r="E2656" s="16">
        <v>256105.1</v>
      </c>
      <c r="F2656" s="16">
        <v>227828.26</v>
      </c>
      <c r="G2656" s="16">
        <v>208904.02</v>
      </c>
      <c r="H2656" s="16">
        <v>284822.17</v>
      </c>
      <c r="I2656" s="16">
        <v>179848.58</v>
      </c>
      <c r="J2656" s="16">
        <v>379571.3</v>
      </c>
      <c r="K2656" s="16">
        <v>195087.63</v>
      </c>
      <c r="L2656" s="16">
        <v>205257.79</v>
      </c>
      <c r="M2656" s="16">
        <v>511518.68</v>
      </c>
      <c r="N2656" s="16">
        <v>214344.99</v>
      </c>
      <c r="O2656" s="16">
        <v>207795.06</v>
      </c>
      <c r="P2656" s="16"/>
      <c r="R2656" s="15">
        <v>42930</v>
      </c>
      <c r="S2656" s="16">
        <f t="shared" si="660"/>
        <v>378561.21549999999</v>
      </c>
      <c r="T2656" s="16">
        <v>214344.99</v>
      </c>
      <c r="U2656" s="16">
        <v>207795.06</v>
      </c>
      <c r="V2656" s="17">
        <f t="shared" si="665"/>
        <v>382064.77350000001</v>
      </c>
      <c r="W2656" s="17">
        <f t="shared" si="666"/>
        <v>378561.21549999999</v>
      </c>
      <c r="X2656" s="18">
        <f t="shared" si="667"/>
        <v>-3503.5580000000191</v>
      </c>
      <c r="Y2656" s="19">
        <f t="shared" si="658"/>
        <v>-9.1700628872554753E-3</v>
      </c>
      <c r="Z2656" s="17">
        <f t="shared" si="668"/>
        <v>214344.99</v>
      </c>
      <c r="AA2656" s="17">
        <f t="shared" si="669"/>
        <v>214344.99</v>
      </c>
      <c r="AB2656" s="18">
        <f t="shared" si="670"/>
        <v>0</v>
      </c>
      <c r="AC2656" s="19">
        <f t="shared" si="661"/>
        <v>0</v>
      </c>
      <c r="AD2656" s="17">
        <f t="shared" si="671"/>
        <v>207795.06</v>
      </c>
      <c r="AE2656" s="17">
        <f t="shared" si="672"/>
        <v>207795.06</v>
      </c>
      <c r="AF2656" s="18">
        <f t="shared" si="673"/>
        <v>0</v>
      </c>
      <c r="AG2656" s="19">
        <f t="shared" si="659"/>
        <v>0</v>
      </c>
      <c r="AI2656" s="15">
        <v>42930</v>
      </c>
      <c r="AJ2656" s="20">
        <f t="shared" si="662"/>
        <v>-9.1700628872554753E-3</v>
      </c>
      <c r="AK2656" s="20">
        <f t="shared" si="663"/>
        <v>0</v>
      </c>
      <c r="AL2656" s="20">
        <f t="shared" si="664"/>
        <v>0</v>
      </c>
    </row>
    <row r="2657" spans="2:38" x14ac:dyDescent="0.35">
      <c r="B2657" s="15">
        <v>42933</v>
      </c>
      <c r="C2657" s="16">
        <v>294264.63</v>
      </c>
      <c r="D2657" s="16">
        <v>182609.27</v>
      </c>
      <c r="E2657" s="16">
        <v>256497.52</v>
      </c>
      <c r="F2657" s="16">
        <v>227611.23</v>
      </c>
      <c r="G2657" s="16">
        <v>205700.09</v>
      </c>
      <c r="H2657" s="16">
        <v>280285.40999999997</v>
      </c>
      <c r="I2657" s="16">
        <v>179848.58</v>
      </c>
      <c r="J2657" s="16">
        <v>379054.5</v>
      </c>
      <c r="K2657" s="16">
        <v>194890.88</v>
      </c>
      <c r="L2657" s="16">
        <v>204962.54</v>
      </c>
      <c r="M2657" s="16">
        <v>511028.44</v>
      </c>
      <c r="N2657" s="16">
        <v>214318.83</v>
      </c>
      <c r="O2657" s="16">
        <v>207795.06</v>
      </c>
      <c r="P2657" s="16"/>
      <c r="R2657" s="15">
        <v>42933</v>
      </c>
      <c r="S2657" s="16">
        <f t="shared" si="660"/>
        <v>377092.50949999999</v>
      </c>
      <c r="T2657" s="16">
        <v>214318.83</v>
      </c>
      <c r="U2657" s="16">
        <v>207795.06</v>
      </c>
      <c r="V2657" s="17">
        <f t="shared" si="665"/>
        <v>382064.77350000001</v>
      </c>
      <c r="W2657" s="17">
        <f t="shared" si="666"/>
        <v>377092.50949999999</v>
      </c>
      <c r="X2657" s="18">
        <f t="shared" si="667"/>
        <v>-4972.2640000000247</v>
      </c>
      <c r="Y2657" s="19">
        <f t="shared" si="658"/>
        <v>-1.3014191165676845E-2</v>
      </c>
      <c r="Z2657" s="17">
        <f t="shared" si="668"/>
        <v>214344.99</v>
      </c>
      <c r="AA2657" s="17">
        <f t="shared" si="669"/>
        <v>214318.83</v>
      </c>
      <c r="AB2657" s="18">
        <f t="shared" si="670"/>
        <v>-26.160000000003492</v>
      </c>
      <c r="AC2657" s="19">
        <f t="shared" si="661"/>
        <v>-1.2204623956922667E-4</v>
      </c>
      <c r="AD2657" s="17">
        <f t="shared" si="671"/>
        <v>207795.06</v>
      </c>
      <c r="AE2657" s="17">
        <f t="shared" si="672"/>
        <v>207795.06</v>
      </c>
      <c r="AF2657" s="18">
        <f t="shared" si="673"/>
        <v>0</v>
      </c>
      <c r="AG2657" s="19">
        <f t="shared" si="659"/>
        <v>0</v>
      </c>
      <c r="AI2657" s="15">
        <v>42933</v>
      </c>
      <c r="AJ2657" s="20">
        <f t="shared" si="662"/>
        <v>-1.3014191165676845E-2</v>
      </c>
      <c r="AK2657" s="20">
        <f t="shared" si="663"/>
        <v>-1.2204623956922667E-4</v>
      </c>
      <c r="AL2657" s="20">
        <f t="shared" si="664"/>
        <v>0</v>
      </c>
    </row>
    <row r="2658" spans="2:38" x14ac:dyDescent="0.35">
      <c r="B2658" s="15">
        <v>42934</v>
      </c>
      <c r="C2658" s="16">
        <v>295522.08</v>
      </c>
      <c r="D2658" s="16">
        <v>184046.21</v>
      </c>
      <c r="E2658" s="16">
        <v>258024.44</v>
      </c>
      <c r="F2658" s="16">
        <v>228003.34</v>
      </c>
      <c r="G2658" s="16">
        <v>209547.67</v>
      </c>
      <c r="H2658" s="16">
        <v>285816.71999999997</v>
      </c>
      <c r="I2658" s="16">
        <v>179848.58</v>
      </c>
      <c r="J2658" s="16">
        <v>379498.66</v>
      </c>
      <c r="K2658" s="16">
        <v>194890.88</v>
      </c>
      <c r="L2658" s="16">
        <v>205677.09</v>
      </c>
      <c r="M2658" s="16">
        <v>514467.85</v>
      </c>
      <c r="N2658" s="16">
        <v>214432.19</v>
      </c>
      <c r="O2658" s="16">
        <v>208079.46</v>
      </c>
      <c r="P2658" s="16"/>
      <c r="R2658" s="15">
        <v>42934</v>
      </c>
      <c r="S2658" s="16">
        <f t="shared" si="660"/>
        <v>379524.65149999998</v>
      </c>
      <c r="T2658" s="16">
        <v>214432.19</v>
      </c>
      <c r="U2658" s="16">
        <v>208079.46</v>
      </c>
      <c r="V2658" s="17">
        <f t="shared" si="665"/>
        <v>382064.77350000001</v>
      </c>
      <c r="W2658" s="17">
        <f t="shared" si="666"/>
        <v>379524.65149999998</v>
      </c>
      <c r="X2658" s="18">
        <f t="shared" si="667"/>
        <v>-2540.1220000000321</v>
      </c>
      <c r="Y2658" s="19">
        <f t="shared" si="658"/>
        <v>-6.6484067000749866E-3</v>
      </c>
      <c r="Z2658" s="17">
        <f t="shared" si="668"/>
        <v>214432.19</v>
      </c>
      <c r="AA2658" s="17">
        <f t="shared" si="669"/>
        <v>214432.19</v>
      </c>
      <c r="AB2658" s="18">
        <f t="shared" si="670"/>
        <v>0</v>
      </c>
      <c r="AC2658" s="19">
        <f t="shared" si="661"/>
        <v>0</v>
      </c>
      <c r="AD2658" s="17">
        <f t="shared" si="671"/>
        <v>208079.46</v>
      </c>
      <c r="AE2658" s="17">
        <f t="shared" si="672"/>
        <v>208079.46</v>
      </c>
      <c r="AF2658" s="18">
        <f t="shared" si="673"/>
        <v>0</v>
      </c>
      <c r="AG2658" s="19">
        <f t="shared" si="659"/>
        <v>0</v>
      </c>
      <c r="AI2658" s="15">
        <v>42934</v>
      </c>
      <c r="AJ2658" s="20">
        <f t="shared" si="662"/>
        <v>-6.6484067000749866E-3</v>
      </c>
      <c r="AK2658" s="20">
        <f t="shared" si="663"/>
        <v>0</v>
      </c>
      <c r="AL2658" s="20">
        <f t="shared" si="664"/>
        <v>0</v>
      </c>
    </row>
    <row r="2659" spans="2:38" x14ac:dyDescent="0.35">
      <c r="B2659" s="15">
        <v>42935</v>
      </c>
      <c r="C2659" s="16">
        <v>297314.36</v>
      </c>
      <c r="D2659" s="16">
        <v>184059.51999999999</v>
      </c>
      <c r="E2659" s="16">
        <v>259080.75</v>
      </c>
      <c r="F2659" s="16">
        <v>229029.84</v>
      </c>
      <c r="G2659" s="16">
        <v>208498.74</v>
      </c>
      <c r="H2659" s="16">
        <v>285607.52</v>
      </c>
      <c r="I2659" s="16">
        <v>179848.58</v>
      </c>
      <c r="J2659" s="16">
        <v>380974.08000000002</v>
      </c>
      <c r="K2659" s="16">
        <v>194890.88</v>
      </c>
      <c r="L2659" s="16">
        <v>206715.69</v>
      </c>
      <c r="M2659" s="16">
        <v>518343.1</v>
      </c>
      <c r="N2659" s="16">
        <v>215591.95</v>
      </c>
      <c r="O2659" s="16">
        <v>208837.86</v>
      </c>
      <c r="P2659" s="16"/>
      <c r="R2659" s="15">
        <v>42935</v>
      </c>
      <c r="S2659" s="16">
        <f t="shared" si="660"/>
        <v>381015.31900000002</v>
      </c>
      <c r="T2659" s="16">
        <v>215591.95</v>
      </c>
      <c r="U2659" s="16">
        <v>208837.86</v>
      </c>
      <c r="V2659" s="17">
        <f t="shared" si="665"/>
        <v>382064.77350000001</v>
      </c>
      <c r="W2659" s="17">
        <f t="shared" si="666"/>
        <v>381015.31900000002</v>
      </c>
      <c r="X2659" s="18">
        <f t="shared" si="667"/>
        <v>-1049.4544999999925</v>
      </c>
      <c r="Y2659" s="19">
        <f t="shared" si="658"/>
        <v>-2.7467973306887256E-3</v>
      </c>
      <c r="Z2659" s="17">
        <f t="shared" si="668"/>
        <v>215591.95</v>
      </c>
      <c r="AA2659" s="17">
        <f t="shared" si="669"/>
        <v>215591.95</v>
      </c>
      <c r="AB2659" s="18">
        <f t="shared" si="670"/>
        <v>0</v>
      </c>
      <c r="AC2659" s="19">
        <f t="shared" si="661"/>
        <v>0</v>
      </c>
      <c r="AD2659" s="17">
        <f t="shared" si="671"/>
        <v>208837.86</v>
      </c>
      <c r="AE2659" s="17">
        <f t="shared" si="672"/>
        <v>208837.86</v>
      </c>
      <c r="AF2659" s="18">
        <f t="shared" si="673"/>
        <v>0</v>
      </c>
      <c r="AG2659" s="19">
        <f t="shared" si="659"/>
        <v>0</v>
      </c>
      <c r="AI2659" s="15">
        <v>42935</v>
      </c>
      <c r="AJ2659" s="20">
        <f t="shared" si="662"/>
        <v>-2.7467973306887256E-3</v>
      </c>
      <c r="AK2659" s="20">
        <f t="shared" si="663"/>
        <v>0</v>
      </c>
      <c r="AL2659" s="20">
        <f t="shared" si="664"/>
        <v>0</v>
      </c>
    </row>
    <row r="2660" spans="2:38" x14ac:dyDescent="0.35">
      <c r="B2660" s="15">
        <v>42936</v>
      </c>
      <c r="C2660" s="16">
        <v>297612.89</v>
      </c>
      <c r="D2660" s="16">
        <v>184449.76</v>
      </c>
      <c r="E2660" s="16">
        <v>259468.89</v>
      </c>
      <c r="F2660" s="16">
        <v>229103.01</v>
      </c>
      <c r="G2660" s="16">
        <v>211908.34</v>
      </c>
      <c r="H2660" s="16">
        <v>290459.75</v>
      </c>
      <c r="I2660" s="16">
        <v>179848.58</v>
      </c>
      <c r="J2660" s="16">
        <v>381573.28</v>
      </c>
      <c r="K2660" s="16">
        <v>194890.88</v>
      </c>
      <c r="L2660" s="16">
        <v>206732.44</v>
      </c>
      <c r="M2660" s="16">
        <v>519885.7</v>
      </c>
      <c r="N2660" s="16">
        <v>215687.87</v>
      </c>
      <c r="O2660" s="16">
        <v>208885.26</v>
      </c>
      <c r="P2660" s="16"/>
      <c r="R2660" s="15">
        <v>42936</v>
      </c>
      <c r="S2660" s="16">
        <f t="shared" si="660"/>
        <v>382778.46050000004</v>
      </c>
      <c r="T2660" s="16">
        <v>215687.87</v>
      </c>
      <c r="U2660" s="16">
        <v>208885.26</v>
      </c>
      <c r="V2660" s="17">
        <f t="shared" si="665"/>
        <v>382778.46050000004</v>
      </c>
      <c r="W2660" s="17">
        <f t="shared" si="666"/>
        <v>382778.46050000004</v>
      </c>
      <c r="X2660" s="18">
        <f t="shared" si="667"/>
        <v>0</v>
      </c>
      <c r="Y2660" s="19">
        <f t="shared" si="658"/>
        <v>0</v>
      </c>
      <c r="Z2660" s="17">
        <f t="shared" si="668"/>
        <v>215687.87</v>
      </c>
      <c r="AA2660" s="17">
        <f t="shared" si="669"/>
        <v>215687.87</v>
      </c>
      <c r="AB2660" s="18">
        <f t="shared" si="670"/>
        <v>0</v>
      </c>
      <c r="AC2660" s="19">
        <f t="shared" si="661"/>
        <v>0</v>
      </c>
      <c r="AD2660" s="17">
        <f t="shared" si="671"/>
        <v>208885.26</v>
      </c>
      <c r="AE2660" s="17">
        <f t="shared" si="672"/>
        <v>208885.26</v>
      </c>
      <c r="AF2660" s="18">
        <f t="shared" si="673"/>
        <v>0</v>
      </c>
      <c r="AG2660" s="19">
        <f t="shared" si="659"/>
        <v>0</v>
      </c>
      <c r="AI2660" s="15">
        <v>42936</v>
      </c>
      <c r="AJ2660" s="20">
        <f t="shared" si="662"/>
        <v>0</v>
      </c>
      <c r="AK2660" s="20">
        <f t="shared" si="663"/>
        <v>0</v>
      </c>
      <c r="AL2660" s="20">
        <f t="shared" si="664"/>
        <v>0</v>
      </c>
    </row>
    <row r="2661" spans="2:38" x14ac:dyDescent="0.35">
      <c r="B2661" s="15">
        <v>42937</v>
      </c>
      <c r="C2661" s="16">
        <v>297414.87</v>
      </c>
      <c r="D2661" s="16">
        <v>185638.5</v>
      </c>
      <c r="E2661" s="16">
        <v>259984.27</v>
      </c>
      <c r="F2661" s="16">
        <v>229082.03</v>
      </c>
      <c r="G2661" s="16">
        <v>212384.84</v>
      </c>
      <c r="H2661" s="16">
        <v>290514.3</v>
      </c>
      <c r="I2661" s="16">
        <v>179848.58</v>
      </c>
      <c r="J2661" s="16">
        <v>380803.86</v>
      </c>
      <c r="K2661" s="16">
        <v>194890.88</v>
      </c>
      <c r="L2661" s="16">
        <v>206651.14</v>
      </c>
      <c r="M2661" s="16">
        <v>517590.49</v>
      </c>
      <c r="N2661" s="16">
        <v>215496.03</v>
      </c>
      <c r="O2661" s="16">
        <v>208648.26</v>
      </c>
      <c r="P2661" s="16"/>
      <c r="R2661" s="15">
        <v>42937</v>
      </c>
      <c r="S2661" s="16">
        <f t="shared" si="660"/>
        <v>382021.74450000003</v>
      </c>
      <c r="T2661" s="16">
        <v>215496.03</v>
      </c>
      <c r="U2661" s="16">
        <v>208648.26</v>
      </c>
      <c r="V2661" s="17">
        <f t="shared" si="665"/>
        <v>382778.46050000004</v>
      </c>
      <c r="W2661" s="17">
        <f t="shared" si="666"/>
        <v>382021.74450000003</v>
      </c>
      <c r="X2661" s="18">
        <f t="shared" si="667"/>
        <v>-756.7160000000149</v>
      </c>
      <c r="Y2661" s="19">
        <f t="shared" si="658"/>
        <v>-1.9769032954768751E-3</v>
      </c>
      <c r="Z2661" s="17">
        <f t="shared" si="668"/>
        <v>215687.87</v>
      </c>
      <c r="AA2661" s="17">
        <f t="shared" si="669"/>
        <v>215496.03</v>
      </c>
      <c r="AB2661" s="18">
        <f t="shared" si="670"/>
        <v>-191.83999999999651</v>
      </c>
      <c r="AC2661" s="19">
        <f t="shared" si="661"/>
        <v>-8.8943342061839875E-4</v>
      </c>
      <c r="AD2661" s="17">
        <f t="shared" si="671"/>
        <v>208885.26</v>
      </c>
      <c r="AE2661" s="17">
        <f t="shared" si="672"/>
        <v>208648.26</v>
      </c>
      <c r="AF2661" s="18">
        <f t="shared" si="673"/>
        <v>-237</v>
      </c>
      <c r="AG2661" s="19">
        <f t="shared" si="659"/>
        <v>-1.1345941786414225E-3</v>
      </c>
      <c r="AI2661" s="15">
        <v>42937</v>
      </c>
      <c r="AJ2661" s="20">
        <f t="shared" si="662"/>
        <v>-1.9769032954768751E-3</v>
      </c>
      <c r="AK2661" s="20">
        <f t="shared" si="663"/>
        <v>-8.8943342061839875E-4</v>
      </c>
      <c r="AL2661" s="20">
        <f t="shared" si="664"/>
        <v>-1.1345941786414225E-3</v>
      </c>
    </row>
    <row r="2662" spans="2:38" x14ac:dyDescent="0.35">
      <c r="B2662" s="15">
        <v>42940</v>
      </c>
      <c r="C2662" s="16">
        <v>298204.28999999998</v>
      </c>
      <c r="D2662" s="16">
        <v>185317.01</v>
      </c>
      <c r="E2662" s="16">
        <v>260285.58</v>
      </c>
      <c r="F2662" s="16">
        <v>229142.45</v>
      </c>
      <c r="G2662" s="16">
        <v>214912.46</v>
      </c>
      <c r="H2662" s="16">
        <v>294022.58</v>
      </c>
      <c r="I2662" s="16">
        <v>179848.58</v>
      </c>
      <c r="J2662" s="16">
        <v>380814.16</v>
      </c>
      <c r="K2662" s="16">
        <v>194890.88</v>
      </c>
      <c r="L2662" s="16">
        <v>207213.44</v>
      </c>
      <c r="M2662" s="16">
        <v>518439.13</v>
      </c>
      <c r="N2662" s="16">
        <v>215443.71</v>
      </c>
      <c r="O2662" s="16">
        <v>208600.86</v>
      </c>
      <c r="P2662" s="16"/>
      <c r="R2662" s="15">
        <v>42940</v>
      </c>
      <c r="S2662" s="16">
        <f t="shared" si="660"/>
        <v>383125.6335</v>
      </c>
      <c r="T2662" s="16">
        <v>215443.71</v>
      </c>
      <c r="U2662" s="16">
        <v>208600.86</v>
      </c>
      <c r="V2662" s="17">
        <f t="shared" si="665"/>
        <v>383125.6335</v>
      </c>
      <c r="W2662" s="17">
        <f t="shared" si="666"/>
        <v>383125.6335</v>
      </c>
      <c r="X2662" s="18">
        <f t="shared" si="667"/>
        <v>0</v>
      </c>
      <c r="Y2662" s="19">
        <f t="shared" si="658"/>
        <v>0</v>
      </c>
      <c r="Z2662" s="17">
        <f t="shared" si="668"/>
        <v>215687.87</v>
      </c>
      <c r="AA2662" s="17">
        <f t="shared" si="669"/>
        <v>215443.71</v>
      </c>
      <c r="AB2662" s="18">
        <f t="shared" si="670"/>
        <v>-244.16000000000349</v>
      </c>
      <c r="AC2662" s="19">
        <f t="shared" si="661"/>
        <v>-1.1320061716961808E-3</v>
      </c>
      <c r="AD2662" s="17">
        <f t="shared" si="671"/>
        <v>208885.26</v>
      </c>
      <c r="AE2662" s="17">
        <f t="shared" si="672"/>
        <v>208600.86</v>
      </c>
      <c r="AF2662" s="18">
        <f t="shared" si="673"/>
        <v>-284.40000000002328</v>
      </c>
      <c r="AG2662" s="19">
        <f t="shared" si="659"/>
        <v>-1.3615130143698184E-3</v>
      </c>
      <c r="AI2662" s="15">
        <v>42940</v>
      </c>
      <c r="AJ2662" s="20">
        <f t="shared" si="662"/>
        <v>0</v>
      </c>
      <c r="AK2662" s="20">
        <f t="shared" si="663"/>
        <v>-1.1320061716961808E-3</v>
      </c>
      <c r="AL2662" s="20">
        <f t="shared" si="664"/>
        <v>-1.3615130143698184E-3</v>
      </c>
    </row>
    <row r="2663" spans="2:38" x14ac:dyDescent="0.35">
      <c r="B2663" s="15">
        <v>42941</v>
      </c>
      <c r="C2663" s="16">
        <v>298078.90000000002</v>
      </c>
      <c r="D2663" s="16">
        <v>183811.96</v>
      </c>
      <c r="E2663" s="16">
        <v>259376.55</v>
      </c>
      <c r="F2663" s="16">
        <v>229126.69</v>
      </c>
      <c r="G2663" s="16">
        <v>213271.06</v>
      </c>
      <c r="H2663" s="16">
        <v>292421.33</v>
      </c>
      <c r="I2663" s="16">
        <v>179848.58</v>
      </c>
      <c r="J2663" s="16">
        <v>381401.8</v>
      </c>
      <c r="K2663" s="16">
        <v>194890.88</v>
      </c>
      <c r="L2663" s="16">
        <v>206836.59</v>
      </c>
      <c r="M2663" s="16">
        <v>518007.15</v>
      </c>
      <c r="N2663" s="16">
        <v>215966.91</v>
      </c>
      <c r="O2663" s="16">
        <v>208932.66</v>
      </c>
      <c r="P2663" s="16"/>
      <c r="R2663" s="15">
        <v>42941</v>
      </c>
      <c r="S2663" s="16">
        <f t="shared" si="660"/>
        <v>382761.08400000003</v>
      </c>
      <c r="T2663" s="16">
        <v>215966.91</v>
      </c>
      <c r="U2663" s="16">
        <v>208932.66</v>
      </c>
      <c r="V2663" s="17">
        <f t="shared" si="665"/>
        <v>383125.6335</v>
      </c>
      <c r="W2663" s="17">
        <f t="shared" si="666"/>
        <v>382761.08400000003</v>
      </c>
      <c r="X2663" s="18">
        <f t="shared" si="667"/>
        <v>-364.54949999996461</v>
      </c>
      <c r="Y2663" s="19">
        <f t="shared" si="658"/>
        <v>-9.5151425048140145E-4</v>
      </c>
      <c r="Z2663" s="17">
        <f t="shared" si="668"/>
        <v>215966.91</v>
      </c>
      <c r="AA2663" s="17">
        <f t="shared" si="669"/>
        <v>215966.91</v>
      </c>
      <c r="AB2663" s="18">
        <f t="shared" si="670"/>
        <v>0</v>
      </c>
      <c r="AC2663" s="19">
        <f t="shared" si="661"/>
        <v>0</v>
      </c>
      <c r="AD2663" s="17">
        <f t="shared" si="671"/>
        <v>208932.66</v>
      </c>
      <c r="AE2663" s="17">
        <f t="shared" si="672"/>
        <v>208932.66</v>
      </c>
      <c r="AF2663" s="18">
        <f t="shared" si="673"/>
        <v>0</v>
      </c>
      <c r="AG2663" s="19">
        <f t="shared" si="659"/>
        <v>0</v>
      </c>
      <c r="AI2663" s="15">
        <v>42941</v>
      </c>
      <c r="AJ2663" s="20">
        <f t="shared" si="662"/>
        <v>-9.5151425048140145E-4</v>
      </c>
      <c r="AK2663" s="20">
        <f t="shared" si="663"/>
        <v>0</v>
      </c>
      <c r="AL2663" s="20">
        <f t="shared" si="664"/>
        <v>0</v>
      </c>
    </row>
    <row r="2664" spans="2:38" x14ac:dyDescent="0.35">
      <c r="B2664" s="15">
        <v>42942</v>
      </c>
      <c r="C2664" s="16">
        <v>298670.59000000003</v>
      </c>
      <c r="D2664" s="16">
        <v>184710.84</v>
      </c>
      <c r="E2664" s="16">
        <v>260205.57</v>
      </c>
      <c r="F2664" s="16">
        <v>229865.98</v>
      </c>
      <c r="G2664" s="16">
        <v>213734.26</v>
      </c>
      <c r="H2664" s="16">
        <v>293666.38</v>
      </c>
      <c r="I2664" s="16">
        <v>179848.58</v>
      </c>
      <c r="J2664" s="16">
        <v>382058.46</v>
      </c>
      <c r="K2664" s="16">
        <v>194890.88</v>
      </c>
      <c r="L2664" s="16">
        <v>207680.94</v>
      </c>
      <c r="M2664" s="16">
        <v>525714.06000000006</v>
      </c>
      <c r="N2664" s="16">
        <v>215975.63</v>
      </c>
      <c r="O2664" s="16">
        <v>209311.86</v>
      </c>
      <c r="P2664" s="16"/>
      <c r="R2664" s="15">
        <v>42942</v>
      </c>
      <c r="S2664" s="16">
        <f t="shared" si="660"/>
        <v>385311.09699999995</v>
      </c>
      <c r="T2664" s="16">
        <v>215975.63</v>
      </c>
      <c r="U2664" s="16">
        <v>209311.86</v>
      </c>
      <c r="V2664" s="17">
        <f t="shared" si="665"/>
        <v>385311.09699999995</v>
      </c>
      <c r="W2664" s="17">
        <f t="shared" si="666"/>
        <v>385311.09699999995</v>
      </c>
      <c r="X2664" s="18">
        <f t="shared" si="667"/>
        <v>0</v>
      </c>
      <c r="Y2664" s="19">
        <f t="shared" si="658"/>
        <v>0</v>
      </c>
      <c r="Z2664" s="17">
        <f t="shared" si="668"/>
        <v>215975.63</v>
      </c>
      <c r="AA2664" s="17">
        <f t="shared" si="669"/>
        <v>215975.63</v>
      </c>
      <c r="AB2664" s="18">
        <f t="shared" si="670"/>
        <v>0</v>
      </c>
      <c r="AC2664" s="19">
        <f t="shared" si="661"/>
        <v>0</v>
      </c>
      <c r="AD2664" s="17">
        <f t="shared" si="671"/>
        <v>209311.86</v>
      </c>
      <c r="AE2664" s="17">
        <f t="shared" si="672"/>
        <v>209311.86</v>
      </c>
      <c r="AF2664" s="18">
        <f t="shared" si="673"/>
        <v>0</v>
      </c>
      <c r="AG2664" s="19">
        <f t="shared" si="659"/>
        <v>0</v>
      </c>
      <c r="AI2664" s="15">
        <v>42942</v>
      </c>
      <c r="AJ2664" s="20">
        <f t="shared" si="662"/>
        <v>0</v>
      </c>
      <c r="AK2664" s="20">
        <f t="shared" si="663"/>
        <v>0</v>
      </c>
      <c r="AL2664" s="20">
        <f t="shared" si="664"/>
        <v>0</v>
      </c>
    </row>
    <row r="2665" spans="2:38" x14ac:dyDescent="0.35">
      <c r="B2665" s="15">
        <v>42943</v>
      </c>
      <c r="C2665" s="16">
        <v>297407.02</v>
      </c>
      <c r="D2665" s="16">
        <v>184191.41</v>
      </c>
      <c r="E2665" s="16">
        <v>259164.6</v>
      </c>
      <c r="F2665" s="16">
        <v>229354.56</v>
      </c>
      <c r="G2665" s="16">
        <v>213428.46</v>
      </c>
      <c r="H2665" s="16">
        <v>292600.48</v>
      </c>
      <c r="I2665" s="16">
        <v>179848.58</v>
      </c>
      <c r="J2665" s="16">
        <v>381444.26</v>
      </c>
      <c r="K2665" s="16">
        <v>194890.88</v>
      </c>
      <c r="L2665" s="16">
        <v>206804.79</v>
      </c>
      <c r="M2665" s="16">
        <v>522031.11</v>
      </c>
      <c r="N2665" s="16">
        <v>215775.07</v>
      </c>
      <c r="O2665" s="16">
        <v>208743.06</v>
      </c>
      <c r="P2665" s="16"/>
      <c r="R2665" s="15">
        <v>42943</v>
      </c>
      <c r="S2665" s="16">
        <f t="shared" si="660"/>
        <v>383868.05050000001</v>
      </c>
      <c r="T2665" s="16">
        <v>215775.07</v>
      </c>
      <c r="U2665" s="16">
        <v>208743.06</v>
      </c>
      <c r="V2665" s="17">
        <f t="shared" si="665"/>
        <v>385311.09699999995</v>
      </c>
      <c r="W2665" s="17">
        <f t="shared" si="666"/>
        <v>383868.05050000001</v>
      </c>
      <c r="X2665" s="18">
        <f t="shared" si="667"/>
        <v>-1443.0464999999385</v>
      </c>
      <c r="Y2665" s="19">
        <f t="shared" si="658"/>
        <v>-3.7451464835437601E-3</v>
      </c>
      <c r="Z2665" s="17">
        <f t="shared" si="668"/>
        <v>215975.63</v>
      </c>
      <c r="AA2665" s="17">
        <f t="shared" si="669"/>
        <v>215775.07</v>
      </c>
      <c r="AB2665" s="18">
        <f t="shared" si="670"/>
        <v>-200.55999999999767</v>
      </c>
      <c r="AC2665" s="19">
        <f t="shared" si="661"/>
        <v>-9.286232895813184E-4</v>
      </c>
      <c r="AD2665" s="17">
        <f t="shared" si="671"/>
        <v>209311.86</v>
      </c>
      <c r="AE2665" s="17">
        <f t="shared" si="672"/>
        <v>208743.06</v>
      </c>
      <c r="AF2665" s="18">
        <f t="shared" si="673"/>
        <v>-568.79999999998836</v>
      </c>
      <c r="AG2665" s="19">
        <f t="shared" si="659"/>
        <v>-2.7174762099003297E-3</v>
      </c>
      <c r="AI2665" s="15">
        <v>42943</v>
      </c>
      <c r="AJ2665" s="20">
        <f t="shared" si="662"/>
        <v>-3.7451464835437601E-3</v>
      </c>
      <c r="AK2665" s="20">
        <f t="shared" si="663"/>
        <v>-9.286232895813184E-4</v>
      </c>
      <c r="AL2665" s="20">
        <f t="shared" si="664"/>
        <v>-2.7174762099003297E-3</v>
      </c>
    </row>
    <row r="2666" spans="2:38" x14ac:dyDescent="0.35">
      <c r="B2666" s="15">
        <v>42944</v>
      </c>
      <c r="C2666" s="16">
        <v>297094.98</v>
      </c>
      <c r="D2666" s="16">
        <v>185433.39</v>
      </c>
      <c r="E2666" s="16">
        <v>259644.86</v>
      </c>
      <c r="F2666" s="16">
        <v>229356.21</v>
      </c>
      <c r="G2666" s="16">
        <v>214887.63</v>
      </c>
      <c r="H2666" s="16">
        <v>293876.59999999998</v>
      </c>
      <c r="I2666" s="16">
        <v>179848.58</v>
      </c>
      <c r="J2666" s="16">
        <v>381227.96</v>
      </c>
      <c r="K2666" s="16">
        <v>194890.88</v>
      </c>
      <c r="L2666" s="16">
        <v>206708.59</v>
      </c>
      <c r="M2666" s="16">
        <v>519792.62</v>
      </c>
      <c r="N2666" s="16">
        <v>215522.19</v>
      </c>
      <c r="O2666" s="16">
        <v>208980.06</v>
      </c>
      <c r="P2666" s="16"/>
      <c r="R2666" s="15">
        <v>42944</v>
      </c>
      <c r="S2666" s="16">
        <f t="shared" si="660"/>
        <v>383573.71299999999</v>
      </c>
      <c r="T2666" s="16">
        <v>215522.19</v>
      </c>
      <c r="U2666" s="16">
        <v>208980.06</v>
      </c>
      <c r="V2666" s="17">
        <f t="shared" si="665"/>
        <v>385311.09699999995</v>
      </c>
      <c r="W2666" s="17">
        <f t="shared" si="666"/>
        <v>383573.71299999999</v>
      </c>
      <c r="X2666" s="18">
        <f t="shared" si="667"/>
        <v>-1737.3839999999618</v>
      </c>
      <c r="Y2666" s="19">
        <f t="shared" si="658"/>
        <v>-4.5090422090801139E-3</v>
      </c>
      <c r="Z2666" s="17">
        <f t="shared" si="668"/>
        <v>215975.63</v>
      </c>
      <c r="AA2666" s="17">
        <f t="shared" si="669"/>
        <v>215522.19</v>
      </c>
      <c r="AB2666" s="18">
        <f t="shared" si="670"/>
        <v>-453.44000000000233</v>
      </c>
      <c r="AC2666" s="19">
        <f t="shared" si="661"/>
        <v>-2.0994961329664939E-3</v>
      </c>
      <c r="AD2666" s="17">
        <f t="shared" si="671"/>
        <v>209311.86</v>
      </c>
      <c r="AE2666" s="17">
        <f t="shared" si="672"/>
        <v>208980.06</v>
      </c>
      <c r="AF2666" s="18">
        <f t="shared" si="673"/>
        <v>-331.79999999998836</v>
      </c>
      <c r="AG2666" s="19">
        <f t="shared" si="659"/>
        <v>-1.5851944557751692E-3</v>
      </c>
      <c r="AI2666" s="15">
        <v>42944</v>
      </c>
      <c r="AJ2666" s="20">
        <f t="shared" si="662"/>
        <v>-4.5090422090801139E-3</v>
      </c>
      <c r="AK2666" s="20">
        <f t="shared" si="663"/>
        <v>-2.0994961329664939E-3</v>
      </c>
      <c r="AL2666" s="20">
        <f t="shared" si="664"/>
        <v>-1.5851944557751692E-3</v>
      </c>
    </row>
    <row r="2667" spans="2:38" x14ac:dyDescent="0.35">
      <c r="B2667" s="15">
        <v>42947</v>
      </c>
      <c r="C2667" s="16">
        <v>296255.90999999997</v>
      </c>
      <c r="D2667" s="16">
        <v>185590.77</v>
      </c>
      <c r="E2667" s="16">
        <v>259226.26</v>
      </c>
      <c r="F2667" s="16">
        <v>229515.78</v>
      </c>
      <c r="G2667" s="16">
        <v>214739.23</v>
      </c>
      <c r="H2667" s="16">
        <v>293699.74</v>
      </c>
      <c r="I2667" s="16">
        <v>186044.1</v>
      </c>
      <c r="J2667" s="16">
        <v>381414.26</v>
      </c>
      <c r="K2667" s="16">
        <v>194890.88</v>
      </c>
      <c r="L2667" s="16">
        <v>206471.34</v>
      </c>
      <c r="M2667" s="16">
        <v>515709.03</v>
      </c>
      <c r="N2667" s="16">
        <v>215400.11</v>
      </c>
      <c r="O2667" s="16">
        <v>209169.66</v>
      </c>
      <c r="P2667" s="16"/>
      <c r="R2667" s="15">
        <v>42947</v>
      </c>
      <c r="S2667" s="16">
        <f t="shared" si="660"/>
        <v>382587.0895</v>
      </c>
      <c r="T2667" s="16">
        <v>215400.11</v>
      </c>
      <c r="U2667" s="16">
        <v>209169.66</v>
      </c>
      <c r="V2667" s="17">
        <f t="shared" si="665"/>
        <v>385311.09699999995</v>
      </c>
      <c r="W2667" s="17">
        <f t="shared" si="666"/>
        <v>382587.0895</v>
      </c>
      <c r="X2667" s="18">
        <f t="shared" si="667"/>
        <v>-2724.0074999999488</v>
      </c>
      <c r="Y2667" s="19">
        <f t="shared" si="658"/>
        <v>-7.0696315813607337E-3</v>
      </c>
      <c r="Z2667" s="17">
        <f t="shared" si="668"/>
        <v>215975.63</v>
      </c>
      <c r="AA2667" s="17">
        <f t="shared" si="669"/>
        <v>215400.11</v>
      </c>
      <c r="AB2667" s="18">
        <f t="shared" si="670"/>
        <v>-575.52000000001863</v>
      </c>
      <c r="AC2667" s="19">
        <f t="shared" si="661"/>
        <v>-2.6647450918421611E-3</v>
      </c>
      <c r="AD2667" s="17">
        <f t="shared" si="671"/>
        <v>209311.86</v>
      </c>
      <c r="AE2667" s="17">
        <f t="shared" si="672"/>
        <v>209169.66</v>
      </c>
      <c r="AF2667" s="18">
        <f t="shared" si="673"/>
        <v>-142.19999999998254</v>
      </c>
      <c r="AG2667" s="19">
        <f t="shared" si="659"/>
        <v>-6.7936905247501292E-4</v>
      </c>
      <c r="AI2667" s="15">
        <v>42947</v>
      </c>
      <c r="AJ2667" s="20">
        <f t="shared" si="662"/>
        <v>-7.0696315813607337E-3</v>
      </c>
      <c r="AK2667" s="20">
        <f t="shared" si="663"/>
        <v>-2.6647450918421611E-3</v>
      </c>
      <c r="AL2667" s="20">
        <f t="shared" si="664"/>
        <v>-6.7936905247501292E-4</v>
      </c>
    </row>
    <row r="2668" spans="2:38" x14ac:dyDescent="0.35">
      <c r="B2668" s="15">
        <v>42948</v>
      </c>
      <c r="C2668" s="16">
        <v>296975.42</v>
      </c>
      <c r="D2668" s="16">
        <v>184948.02</v>
      </c>
      <c r="E2668" s="16">
        <v>259295.78</v>
      </c>
      <c r="F2668" s="16">
        <v>230001.55</v>
      </c>
      <c r="G2668" s="16">
        <v>215644.08</v>
      </c>
      <c r="H2668" s="16">
        <v>296176.90999999997</v>
      </c>
      <c r="I2668" s="16">
        <v>186044.1</v>
      </c>
      <c r="J2668" s="16">
        <v>381895.02</v>
      </c>
      <c r="K2668" s="16">
        <v>194890.88</v>
      </c>
      <c r="L2668" s="16">
        <v>206860.39</v>
      </c>
      <c r="M2668" s="16">
        <v>515829.57</v>
      </c>
      <c r="N2668" s="16">
        <v>215879.71</v>
      </c>
      <c r="O2668" s="16">
        <v>209738.46</v>
      </c>
      <c r="P2668" s="16"/>
      <c r="R2668" s="15">
        <v>42948</v>
      </c>
      <c r="S2668" s="16">
        <f t="shared" si="660"/>
        <v>383453.86099999998</v>
      </c>
      <c r="T2668" s="16">
        <v>215879.71</v>
      </c>
      <c r="U2668" s="16">
        <v>209738.46</v>
      </c>
      <c r="V2668" s="17">
        <f t="shared" si="665"/>
        <v>385311.09699999995</v>
      </c>
      <c r="W2668" s="17">
        <f t="shared" si="666"/>
        <v>383453.86099999998</v>
      </c>
      <c r="X2668" s="18">
        <f t="shared" si="667"/>
        <v>-1857.2359999999753</v>
      </c>
      <c r="Y2668" s="19">
        <f t="shared" si="658"/>
        <v>-4.8200947609873162E-3</v>
      </c>
      <c r="Z2668" s="17">
        <f t="shared" si="668"/>
        <v>215975.63</v>
      </c>
      <c r="AA2668" s="17">
        <f t="shared" si="669"/>
        <v>215879.71</v>
      </c>
      <c r="AB2668" s="18">
        <f t="shared" si="670"/>
        <v>-95.920000000012806</v>
      </c>
      <c r="AC2668" s="19">
        <f t="shared" si="661"/>
        <v>-4.4412418197373844E-4</v>
      </c>
      <c r="AD2668" s="17">
        <f t="shared" si="671"/>
        <v>209738.46</v>
      </c>
      <c r="AE2668" s="17">
        <f t="shared" si="672"/>
        <v>209738.46</v>
      </c>
      <c r="AF2668" s="18">
        <f t="shared" si="673"/>
        <v>0</v>
      </c>
      <c r="AG2668" s="19">
        <f t="shared" si="659"/>
        <v>0</v>
      </c>
      <c r="AI2668" s="15">
        <v>42948</v>
      </c>
      <c r="AJ2668" s="20">
        <f t="shared" si="662"/>
        <v>-4.8200947609873162E-3</v>
      </c>
      <c r="AK2668" s="20">
        <f t="shared" si="663"/>
        <v>-4.4412418197373844E-4</v>
      </c>
      <c r="AL2668" s="20">
        <f t="shared" si="664"/>
        <v>0</v>
      </c>
    </row>
    <row r="2669" spans="2:38" x14ac:dyDescent="0.35">
      <c r="B2669" s="15">
        <v>42949</v>
      </c>
      <c r="C2669" s="16">
        <v>297528.95</v>
      </c>
      <c r="D2669" s="16">
        <v>184752.27</v>
      </c>
      <c r="E2669" s="16">
        <v>259525.53</v>
      </c>
      <c r="F2669" s="16">
        <v>230127.82</v>
      </c>
      <c r="G2669" s="16">
        <v>217846.15</v>
      </c>
      <c r="H2669" s="16">
        <v>299073.56</v>
      </c>
      <c r="I2669" s="16">
        <v>186044.1</v>
      </c>
      <c r="J2669" s="16">
        <v>381935.75</v>
      </c>
      <c r="K2669" s="16">
        <v>194890.88</v>
      </c>
      <c r="L2669" s="16">
        <v>207131.54</v>
      </c>
      <c r="M2669" s="16">
        <v>510652.22</v>
      </c>
      <c r="N2669" s="16">
        <v>215984.35</v>
      </c>
      <c r="O2669" s="16">
        <v>209738.46</v>
      </c>
      <c r="P2669" s="16"/>
      <c r="R2669" s="15">
        <v>42949</v>
      </c>
      <c r="S2669" s="16">
        <f t="shared" si="660"/>
        <v>382919.1225</v>
      </c>
      <c r="T2669" s="16">
        <v>215984.35</v>
      </c>
      <c r="U2669" s="16">
        <v>209738.46</v>
      </c>
      <c r="V2669" s="17">
        <f t="shared" si="665"/>
        <v>385311.09699999995</v>
      </c>
      <c r="W2669" s="17">
        <f t="shared" si="666"/>
        <v>382919.1225</v>
      </c>
      <c r="X2669" s="18">
        <f t="shared" si="667"/>
        <v>-2391.974499999953</v>
      </c>
      <c r="Y2669" s="19">
        <f t="shared" si="658"/>
        <v>-6.2079045182546434E-3</v>
      </c>
      <c r="Z2669" s="17">
        <f t="shared" si="668"/>
        <v>215984.35</v>
      </c>
      <c r="AA2669" s="17">
        <f t="shared" si="669"/>
        <v>215984.35</v>
      </c>
      <c r="AB2669" s="18">
        <f t="shared" si="670"/>
        <v>0</v>
      </c>
      <c r="AC2669" s="19">
        <f t="shared" si="661"/>
        <v>0</v>
      </c>
      <c r="AD2669" s="17">
        <f t="shared" si="671"/>
        <v>209738.46</v>
      </c>
      <c r="AE2669" s="17">
        <f t="shared" si="672"/>
        <v>209738.46</v>
      </c>
      <c r="AF2669" s="18">
        <f t="shared" si="673"/>
        <v>0</v>
      </c>
      <c r="AG2669" s="19">
        <f t="shared" si="659"/>
        <v>0</v>
      </c>
      <c r="AI2669" s="15">
        <v>42949</v>
      </c>
      <c r="AJ2669" s="20">
        <f t="shared" si="662"/>
        <v>-6.2079045182546434E-3</v>
      </c>
      <c r="AK2669" s="20">
        <f t="shared" si="663"/>
        <v>0</v>
      </c>
      <c r="AL2669" s="20">
        <f t="shared" si="664"/>
        <v>0</v>
      </c>
    </row>
    <row r="2670" spans="2:38" x14ac:dyDescent="0.35">
      <c r="B2670" s="15">
        <v>42950</v>
      </c>
      <c r="C2670" s="16">
        <v>296561.83</v>
      </c>
      <c r="D2670" s="16">
        <v>184677.75</v>
      </c>
      <c r="E2670" s="16">
        <v>258906.12</v>
      </c>
      <c r="F2670" s="16">
        <v>229800.75</v>
      </c>
      <c r="G2670" s="16">
        <v>220210.19</v>
      </c>
      <c r="H2670" s="16">
        <v>301866.37</v>
      </c>
      <c r="I2670" s="16">
        <v>186044.1</v>
      </c>
      <c r="J2670" s="16">
        <v>380707.2</v>
      </c>
      <c r="K2670" s="16">
        <v>194890.88</v>
      </c>
      <c r="L2670" s="16">
        <v>206538.74</v>
      </c>
      <c r="M2670" s="16">
        <v>507269.95</v>
      </c>
      <c r="N2670" s="16">
        <v>215565.79</v>
      </c>
      <c r="O2670" s="16">
        <v>209691.06</v>
      </c>
      <c r="P2670" s="16"/>
      <c r="R2670" s="15">
        <v>42950</v>
      </c>
      <c r="S2670" s="16">
        <f t="shared" si="660"/>
        <v>382399.20600000001</v>
      </c>
      <c r="T2670" s="16">
        <v>215565.79</v>
      </c>
      <c r="U2670" s="16">
        <v>209691.06</v>
      </c>
      <c r="V2670" s="17">
        <f t="shared" si="665"/>
        <v>385311.09699999995</v>
      </c>
      <c r="W2670" s="17">
        <f t="shared" si="666"/>
        <v>382399.20600000001</v>
      </c>
      <c r="X2670" s="18">
        <f t="shared" si="667"/>
        <v>-2911.8909999999451</v>
      </c>
      <c r="Y2670" s="19">
        <f t="shared" si="658"/>
        <v>-7.5572466577570312E-3</v>
      </c>
      <c r="Z2670" s="17">
        <f t="shared" si="668"/>
        <v>215984.35</v>
      </c>
      <c r="AA2670" s="17">
        <f t="shared" si="669"/>
        <v>215565.79</v>
      </c>
      <c r="AB2670" s="18">
        <f t="shared" si="670"/>
        <v>-418.55999999999767</v>
      </c>
      <c r="AC2670" s="19">
        <f t="shared" si="661"/>
        <v>-1.9379181871278992E-3</v>
      </c>
      <c r="AD2670" s="17">
        <f t="shared" si="671"/>
        <v>209738.46</v>
      </c>
      <c r="AE2670" s="17">
        <f t="shared" si="672"/>
        <v>209691.06</v>
      </c>
      <c r="AF2670" s="18">
        <f t="shared" si="673"/>
        <v>-47.399999999994179</v>
      </c>
      <c r="AG2670" s="19">
        <f t="shared" si="659"/>
        <v>-2.2599574727493556E-4</v>
      </c>
      <c r="AI2670" s="15">
        <v>42950</v>
      </c>
      <c r="AJ2670" s="20">
        <f t="shared" si="662"/>
        <v>-7.5572466577570312E-3</v>
      </c>
      <c r="AK2670" s="20">
        <f t="shared" si="663"/>
        <v>-1.9379181871278992E-3</v>
      </c>
      <c r="AL2670" s="20">
        <f t="shared" si="664"/>
        <v>-2.2599574727493556E-4</v>
      </c>
    </row>
    <row r="2671" spans="2:38" x14ac:dyDescent="0.35">
      <c r="B2671" s="15">
        <v>42951</v>
      </c>
      <c r="C2671" s="16">
        <v>297138.05</v>
      </c>
      <c r="D2671" s="16">
        <v>183966.54</v>
      </c>
      <c r="E2671" s="16">
        <v>258873.84</v>
      </c>
      <c r="F2671" s="16">
        <v>230072.08</v>
      </c>
      <c r="G2671" s="16">
        <v>220870.25</v>
      </c>
      <c r="H2671" s="16">
        <v>302935.78999999998</v>
      </c>
      <c r="I2671" s="16">
        <v>186044.1</v>
      </c>
      <c r="J2671" s="16">
        <v>381433.87</v>
      </c>
      <c r="K2671" s="16">
        <v>194890.88</v>
      </c>
      <c r="L2671" s="16">
        <v>206940.84</v>
      </c>
      <c r="M2671" s="16">
        <v>507491.55</v>
      </c>
      <c r="N2671" s="16">
        <v>215958.19</v>
      </c>
      <c r="O2671" s="16">
        <v>209785.86</v>
      </c>
      <c r="P2671" s="16"/>
      <c r="R2671" s="15">
        <v>42951</v>
      </c>
      <c r="S2671" s="16">
        <f t="shared" si="660"/>
        <v>382957.89450000005</v>
      </c>
      <c r="T2671" s="16">
        <v>215958.19</v>
      </c>
      <c r="U2671" s="16">
        <v>209785.86</v>
      </c>
      <c r="V2671" s="17">
        <f t="shared" si="665"/>
        <v>385311.09699999995</v>
      </c>
      <c r="W2671" s="17">
        <f t="shared" si="666"/>
        <v>382957.89450000005</v>
      </c>
      <c r="X2671" s="18">
        <f t="shared" si="667"/>
        <v>-2353.2024999998976</v>
      </c>
      <c r="Y2671" s="19">
        <f t="shared" si="658"/>
        <v>-6.1072793343397991E-3</v>
      </c>
      <c r="Z2671" s="17">
        <f t="shared" si="668"/>
        <v>215984.35</v>
      </c>
      <c r="AA2671" s="17">
        <f t="shared" si="669"/>
        <v>215958.19</v>
      </c>
      <c r="AB2671" s="18">
        <f t="shared" si="670"/>
        <v>-26.160000000003492</v>
      </c>
      <c r="AC2671" s="19">
        <f t="shared" si="661"/>
        <v>-1.2111988669551054E-4</v>
      </c>
      <c r="AD2671" s="17">
        <f t="shared" si="671"/>
        <v>209785.86</v>
      </c>
      <c r="AE2671" s="17">
        <f t="shared" si="672"/>
        <v>209785.86</v>
      </c>
      <c r="AF2671" s="18">
        <f t="shared" si="673"/>
        <v>0</v>
      </c>
      <c r="AG2671" s="19">
        <f t="shared" si="659"/>
        <v>0</v>
      </c>
      <c r="AI2671" s="15">
        <v>42951</v>
      </c>
      <c r="AJ2671" s="20">
        <f t="shared" si="662"/>
        <v>-6.1072793343397991E-3</v>
      </c>
      <c r="AK2671" s="20">
        <f t="shared" si="663"/>
        <v>-1.2111988669551054E-4</v>
      </c>
      <c r="AL2671" s="20">
        <f t="shared" si="664"/>
        <v>0</v>
      </c>
    </row>
    <row r="2672" spans="2:38" x14ac:dyDescent="0.35">
      <c r="B2672" s="15">
        <v>42954</v>
      </c>
      <c r="C2672" s="16">
        <v>298530.42</v>
      </c>
      <c r="D2672" s="16">
        <v>183832.11</v>
      </c>
      <c r="E2672" s="16">
        <v>259632.66</v>
      </c>
      <c r="F2672" s="16">
        <v>230600.83</v>
      </c>
      <c r="G2672" s="16">
        <v>228397.15</v>
      </c>
      <c r="H2672" s="16">
        <v>313377.12</v>
      </c>
      <c r="I2672" s="16">
        <v>186044.1</v>
      </c>
      <c r="J2672" s="16">
        <v>382036.58</v>
      </c>
      <c r="K2672" s="16">
        <v>194890.88</v>
      </c>
      <c r="L2672" s="16">
        <v>207916.59</v>
      </c>
      <c r="M2672" s="16">
        <v>512751.64</v>
      </c>
      <c r="N2672" s="16">
        <v>216359.31</v>
      </c>
      <c r="O2672" s="16">
        <v>209738.46</v>
      </c>
      <c r="P2672" s="16"/>
      <c r="R2672" s="15">
        <v>42954</v>
      </c>
      <c r="S2672" s="16">
        <f t="shared" si="660"/>
        <v>387139.67700000003</v>
      </c>
      <c r="T2672" s="16">
        <v>216359.31</v>
      </c>
      <c r="U2672" s="16">
        <v>209738.46</v>
      </c>
      <c r="V2672" s="17">
        <f t="shared" si="665"/>
        <v>387139.67700000003</v>
      </c>
      <c r="W2672" s="17">
        <f t="shared" si="666"/>
        <v>387139.67700000003</v>
      </c>
      <c r="X2672" s="18">
        <f t="shared" si="667"/>
        <v>0</v>
      </c>
      <c r="Y2672" s="19">
        <f t="shared" si="658"/>
        <v>0</v>
      </c>
      <c r="Z2672" s="17">
        <f t="shared" si="668"/>
        <v>216359.31</v>
      </c>
      <c r="AA2672" s="17">
        <f t="shared" si="669"/>
        <v>216359.31</v>
      </c>
      <c r="AB2672" s="18">
        <f t="shared" si="670"/>
        <v>0</v>
      </c>
      <c r="AC2672" s="19">
        <f t="shared" si="661"/>
        <v>0</v>
      </c>
      <c r="AD2672" s="17">
        <f t="shared" si="671"/>
        <v>209785.86</v>
      </c>
      <c r="AE2672" s="17">
        <f t="shared" si="672"/>
        <v>209738.46</v>
      </c>
      <c r="AF2672" s="18">
        <f t="shared" si="673"/>
        <v>-47.399999999994179</v>
      </c>
      <c r="AG2672" s="19">
        <f t="shared" si="659"/>
        <v>-2.2594468473706561E-4</v>
      </c>
      <c r="AI2672" s="15">
        <v>42954</v>
      </c>
      <c r="AJ2672" s="20">
        <f t="shared" si="662"/>
        <v>0</v>
      </c>
      <c r="AK2672" s="20">
        <f t="shared" si="663"/>
        <v>0</v>
      </c>
      <c r="AL2672" s="20">
        <f t="shared" si="664"/>
        <v>-2.2594468473706561E-4</v>
      </c>
    </row>
    <row r="2673" spans="2:38" x14ac:dyDescent="0.35">
      <c r="B2673" s="15">
        <v>42955</v>
      </c>
      <c r="C2673" s="16">
        <v>297877.07</v>
      </c>
      <c r="D2673" s="16">
        <v>183833.25</v>
      </c>
      <c r="E2673" s="16">
        <v>259243.83</v>
      </c>
      <c r="F2673" s="16">
        <v>230361.78</v>
      </c>
      <c r="G2673" s="16">
        <v>227144.07</v>
      </c>
      <c r="H2673" s="16">
        <v>311215.21999999997</v>
      </c>
      <c r="I2673" s="16">
        <v>186044.1</v>
      </c>
      <c r="J2673" s="16">
        <v>381222.67</v>
      </c>
      <c r="K2673" s="16">
        <v>194890.88</v>
      </c>
      <c r="L2673" s="16">
        <v>207801.94</v>
      </c>
      <c r="M2673" s="16">
        <v>509216.51</v>
      </c>
      <c r="N2673" s="16">
        <v>215827.39</v>
      </c>
      <c r="O2673" s="16">
        <v>209169.66</v>
      </c>
      <c r="P2673" s="16"/>
      <c r="R2673" s="15">
        <v>42955</v>
      </c>
      <c r="S2673" s="16">
        <f t="shared" si="660"/>
        <v>385464.13199999998</v>
      </c>
      <c r="T2673" s="16">
        <v>215827.39</v>
      </c>
      <c r="U2673" s="16">
        <v>209169.66</v>
      </c>
      <c r="V2673" s="17">
        <f t="shared" si="665"/>
        <v>387139.67700000003</v>
      </c>
      <c r="W2673" s="17">
        <f t="shared" si="666"/>
        <v>385464.13199999998</v>
      </c>
      <c r="X2673" s="18">
        <f t="shared" si="667"/>
        <v>-1675.5450000000419</v>
      </c>
      <c r="Y2673" s="19">
        <f t="shared" si="658"/>
        <v>-4.3280115667401397E-3</v>
      </c>
      <c r="Z2673" s="17">
        <f t="shared" si="668"/>
        <v>216359.31</v>
      </c>
      <c r="AA2673" s="17">
        <f t="shared" si="669"/>
        <v>215827.39</v>
      </c>
      <c r="AB2673" s="18">
        <f t="shared" si="670"/>
        <v>-531.9199999999837</v>
      </c>
      <c r="AC2673" s="19">
        <f t="shared" si="661"/>
        <v>-2.4585029412415101E-3</v>
      </c>
      <c r="AD2673" s="17">
        <f t="shared" si="671"/>
        <v>209785.86</v>
      </c>
      <c r="AE2673" s="17">
        <f t="shared" si="672"/>
        <v>209169.66</v>
      </c>
      <c r="AF2673" s="18">
        <f t="shared" si="673"/>
        <v>-616.19999999998254</v>
      </c>
      <c r="AG2673" s="19">
        <f t="shared" si="659"/>
        <v>-2.9372809015821301E-3</v>
      </c>
      <c r="AI2673" s="15">
        <v>42955</v>
      </c>
      <c r="AJ2673" s="20">
        <f t="shared" si="662"/>
        <v>-4.3280115667401397E-3</v>
      </c>
      <c r="AK2673" s="20">
        <f t="shared" si="663"/>
        <v>-2.4585029412415101E-3</v>
      </c>
      <c r="AL2673" s="20">
        <f t="shared" si="664"/>
        <v>-2.9372809015821301E-3</v>
      </c>
    </row>
    <row r="2674" spans="2:38" x14ac:dyDescent="0.35">
      <c r="B2674" s="15">
        <v>42956</v>
      </c>
      <c r="C2674" s="16">
        <v>297634.53999999998</v>
      </c>
      <c r="D2674" s="16">
        <v>184571.64</v>
      </c>
      <c r="E2674" s="16">
        <v>259465.84</v>
      </c>
      <c r="F2674" s="16">
        <v>229829.51</v>
      </c>
      <c r="G2674" s="16">
        <v>225561.28</v>
      </c>
      <c r="H2674" s="16">
        <v>308083.84999999998</v>
      </c>
      <c r="I2674" s="16">
        <v>186044.1</v>
      </c>
      <c r="J2674" s="16">
        <v>381298.93</v>
      </c>
      <c r="K2674" s="16">
        <v>194890.88</v>
      </c>
      <c r="L2674" s="16">
        <v>207038.19</v>
      </c>
      <c r="M2674" s="16">
        <v>508213.55</v>
      </c>
      <c r="N2674" s="16">
        <v>215818.67</v>
      </c>
      <c r="O2674" s="16">
        <v>209027.46</v>
      </c>
      <c r="P2674" s="16"/>
      <c r="R2674" s="15">
        <v>42956</v>
      </c>
      <c r="S2674" s="16">
        <f t="shared" si="660"/>
        <v>384343.1605</v>
      </c>
      <c r="T2674" s="16">
        <v>215818.67</v>
      </c>
      <c r="U2674" s="16">
        <v>209027.46</v>
      </c>
      <c r="V2674" s="17">
        <f t="shared" si="665"/>
        <v>387139.67700000003</v>
      </c>
      <c r="W2674" s="17">
        <f t="shared" si="666"/>
        <v>384343.1605</v>
      </c>
      <c r="X2674" s="18">
        <f t="shared" si="667"/>
        <v>-2796.516500000027</v>
      </c>
      <c r="Y2674" s="19">
        <f t="shared" si="658"/>
        <v>-7.2235336911747926E-3</v>
      </c>
      <c r="Z2674" s="17">
        <f t="shared" si="668"/>
        <v>216359.31</v>
      </c>
      <c r="AA2674" s="17">
        <f t="shared" si="669"/>
        <v>215818.67</v>
      </c>
      <c r="AB2674" s="18">
        <f t="shared" si="670"/>
        <v>-540.63999999998487</v>
      </c>
      <c r="AC2674" s="19">
        <f t="shared" si="661"/>
        <v>-2.4988062681471153E-3</v>
      </c>
      <c r="AD2674" s="17">
        <f t="shared" si="671"/>
        <v>209785.86</v>
      </c>
      <c r="AE2674" s="17">
        <f t="shared" si="672"/>
        <v>209027.46</v>
      </c>
      <c r="AF2674" s="18">
        <f t="shared" si="673"/>
        <v>-758.39999999999418</v>
      </c>
      <c r="AG2674" s="19">
        <f t="shared" si="659"/>
        <v>-3.6151149557934661E-3</v>
      </c>
      <c r="AI2674" s="15">
        <v>42956</v>
      </c>
      <c r="AJ2674" s="20">
        <f t="shared" si="662"/>
        <v>-7.2235336911747926E-3</v>
      </c>
      <c r="AK2674" s="20">
        <f t="shared" si="663"/>
        <v>-2.4988062681471153E-3</v>
      </c>
      <c r="AL2674" s="20">
        <f t="shared" si="664"/>
        <v>-3.6151149557934661E-3</v>
      </c>
    </row>
    <row r="2675" spans="2:38" x14ac:dyDescent="0.35">
      <c r="B2675" s="15">
        <v>42957</v>
      </c>
      <c r="C2675" s="16">
        <v>291826.90999999997</v>
      </c>
      <c r="D2675" s="16">
        <v>184631.28</v>
      </c>
      <c r="E2675" s="16">
        <v>256053.04</v>
      </c>
      <c r="F2675" s="16">
        <v>227177.42</v>
      </c>
      <c r="G2675" s="16">
        <v>226242.91</v>
      </c>
      <c r="H2675" s="16">
        <v>305640.68</v>
      </c>
      <c r="I2675" s="16">
        <v>186044.1</v>
      </c>
      <c r="J2675" s="16">
        <v>375702.92</v>
      </c>
      <c r="K2675" s="16">
        <v>194890.88</v>
      </c>
      <c r="L2675" s="16">
        <v>203689.54</v>
      </c>
      <c r="M2675" s="16">
        <v>497405.92</v>
      </c>
      <c r="N2675" s="16">
        <v>212775.39</v>
      </c>
      <c r="O2675" s="16">
        <v>206989.26</v>
      </c>
      <c r="P2675" s="16"/>
      <c r="R2675" s="15">
        <v>42957</v>
      </c>
      <c r="S2675" s="16">
        <f t="shared" si="660"/>
        <v>379101.04</v>
      </c>
      <c r="T2675" s="16">
        <v>212775.39</v>
      </c>
      <c r="U2675" s="16">
        <v>206989.26</v>
      </c>
      <c r="V2675" s="17">
        <f t="shared" si="665"/>
        <v>387139.67700000003</v>
      </c>
      <c r="W2675" s="17">
        <f t="shared" si="666"/>
        <v>379101.04</v>
      </c>
      <c r="X2675" s="18">
        <f t="shared" si="667"/>
        <v>-8038.6370000000461</v>
      </c>
      <c r="Y2675" s="19">
        <f t="shared" si="658"/>
        <v>-2.0764177576146622E-2</v>
      </c>
      <c r="Z2675" s="17">
        <f t="shared" si="668"/>
        <v>216359.31</v>
      </c>
      <c r="AA2675" s="17">
        <f t="shared" si="669"/>
        <v>212775.39</v>
      </c>
      <c r="AB2675" s="18">
        <f t="shared" si="670"/>
        <v>-3583.9199999999837</v>
      </c>
      <c r="AC2675" s="19">
        <f t="shared" si="661"/>
        <v>-1.6564667358201429E-2</v>
      </c>
      <c r="AD2675" s="17">
        <f t="shared" si="671"/>
        <v>209785.86</v>
      </c>
      <c r="AE2675" s="17">
        <f t="shared" si="672"/>
        <v>206989.26</v>
      </c>
      <c r="AF2675" s="18">
        <f t="shared" si="673"/>
        <v>-2796.5999999999767</v>
      </c>
      <c r="AG2675" s="19">
        <f t="shared" si="659"/>
        <v>-1.3330736399488397E-2</v>
      </c>
      <c r="AI2675" s="15">
        <v>42957</v>
      </c>
      <c r="AJ2675" s="20">
        <f t="shared" si="662"/>
        <v>-2.0764177576146622E-2</v>
      </c>
      <c r="AK2675" s="20">
        <f t="shared" si="663"/>
        <v>-1.6564667358201429E-2</v>
      </c>
      <c r="AL2675" s="20">
        <f t="shared" si="664"/>
        <v>-1.3330736399488397E-2</v>
      </c>
    </row>
    <row r="2676" spans="2:38" x14ac:dyDescent="0.35">
      <c r="B2676" s="15">
        <v>42958</v>
      </c>
      <c r="C2676" s="16">
        <v>293362.8</v>
      </c>
      <c r="D2676" s="16">
        <v>185308.71</v>
      </c>
      <c r="E2676" s="16">
        <v>257332.94</v>
      </c>
      <c r="F2676" s="16">
        <v>227444.18</v>
      </c>
      <c r="G2676" s="16">
        <v>232680.11</v>
      </c>
      <c r="H2676" s="16">
        <v>314665.03000000003</v>
      </c>
      <c r="I2676" s="16">
        <v>186044.1</v>
      </c>
      <c r="J2676" s="16">
        <v>376282.61</v>
      </c>
      <c r="K2676" s="16">
        <v>194890.88</v>
      </c>
      <c r="L2676" s="16">
        <v>204417.29</v>
      </c>
      <c r="M2676" s="16">
        <v>504262.7</v>
      </c>
      <c r="N2676" s="16">
        <v>213089.31</v>
      </c>
      <c r="O2676" s="16">
        <v>207226.26</v>
      </c>
      <c r="P2676" s="16"/>
      <c r="R2676" s="15">
        <v>42958</v>
      </c>
      <c r="S2676" s="16">
        <f t="shared" si="660"/>
        <v>383269.59700000001</v>
      </c>
      <c r="T2676" s="16">
        <v>213089.31</v>
      </c>
      <c r="U2676" s="16">
        <v>207226.26</v>
      </c>
      <c r="V2676" s="17">
        <f t="shared" si="665"/>
        <v>387139.67700000003</v>
      </c>
      <c r="W2676" s="17">
        <f t="shared" si="666"/>
        <v>383269.59700000001</v>
      </c>
      <c r="X2676" s="18">
        <f t="shared" si="667"/>
        <v>-3870.0800000000163</v>
      </c>
      <c r="Y2676" s="19">
        <f t="shared" si="658"/>
        <v>-9.9965987211380978E-3</v>
      </c>
      <c r="Z2676" s="17">
        <f t="shared" si="668"/>
        <v>216359.31</v>
      </c>
      <c r="AA2676" s="17">
        <f t="shared" si="669"/>
        <v>213089.31</v>
      </c>
      <c r="AB2676" s="18">
        <f t="shared" si="670"/>
        <v>-3270</v>
      </c>
      <c r="AC2676" s="19">
        <f t="shared" si="661"/>
        <v>-1.5113747589599911E-2</v>
      </c>
      <c r="AD2676" s="17">
        <f t="shared" si="671"/>
        <v>209785.86</v>
      </c>
      <c r="AE2676" s="17">
        <f t="shared" si="672"/>
        <v>207226.26</v>
      </c>
      <c r="AF2676" s="18">
        <f t="shared" si="673"/>
        <v>-2559.5999999999767</v>
      </c>
      <c r="AG2676" s="19">
        <f t="shared" si="659"/>
        <v>-1.220101297580293E-2</v>
      </c>
      <c r="AI2676" s="15">
        <v>42958</v>
      </c>
      <c r="AJ2676" s="20">
        <f t="shared" si="662"/>
        <v>-9.9965987211380978E-3</v>
      </c>
      <c r="AK2676" s="20">
        <f t="shared" si="663"/>
        <v>-1.5113747589599911E-2</v>
      </c>
      <c r="AL2676" s="20">
        <f t="shared" si="664"/>
        <v>-1.220101297580293E-2</v>
      </c>
    </row>
    <row r="2677" spans="2:38" x14ac:dyDescent="0.35">
      <c r="B2677" s="15">
        <v>42961</v>
      </c>
      <c r="C2677" s="16">
        <v>297000.01</v>
      </c>
      <c r="D2677" s="16">
        <v>185024.46</v>
      </c>
      <c r="E2677" s="16">
        <v>259335.47</v>
      </c>
      <c r="F2677" s="16">
        <v>228895.5</v>
      </c>
      <c r="G2677" s="16">
        <v>246946.61</v>
      </c>
      <c r="H2677" s="16">
        <v>335306.83</v>
      </c>
      <c r="I2677" s="16">
        <v>186044.1</v>
      </c>
      <c r="J2677" s="16">
        <v>377810.54</v>
      </c>
      <c r="K2677" s="16">
        <v>194359.23</v>
      </c>
      <c r="L2677" s="16">
        <v>206108.44</v>
      </c>
      <c r="M2677" s="16">
        <v>511290.65</v>
      </c>
      <c r="N2677" s="16">
        <v>215199.55</v>
      </c>
      <c r="O2677" s="16">
        <v>208553.46</v>
      </c>
      <c r="P2677" s="16"/>
      <c r="R2677" s="15">
        <v>42961</v>
      </c>
      <c r="S2677" s="16">
        <f t="shared" si="660"/>
        <v>390752.951</v>
      </c>
      <c r="T2677" s="16">
        <v>215199.55</v>
      </c>
      <c r="U2677" s="16">
        <v>208553.46</v>
      </c>
      <c r="V2677" s="17">
        <f t="shared" si="665"/>
        <v>390752.951</v>
      </c>
      <c r="W2677" s="17">
        <f t="shared" si="666"/>
        <v>390752.951</v>
      </c>
      <c r="X2677" s="18">
        <f t="shared" si="667"/>
        <v>0</v>
      </c>
      <c r="Y2677" s="19">
        <f t="shared" si="658"/>
        <v>0</v>
      </c>
      <c r="Z2677" s="17">
        <f t="shared" si="668"/>
        <v>216359.31</v>
      </c>
      <c r="AA2677" s="17">
        <f t="shared" si="669"/>
        <v>215199.55</v>
      </c>
      <c r="AB2677" s="18">
        <f t="shared" si="670"/>
        <v>-1159.7600000000093</v>
      </c>
      <c r="AC2677" s="19">
        <f t="shared" si="661"/>
        <v>-5.3603424784448113E-3</v>
      </c>
      <c r="AD2677" s="17">
        <f t="shared" si="671"/>
        <v>209785.86</v>
      </c>
      <c r="AE2677" s="17">
        <f t="shared" si="672"/>
        <v>208553.46</v>
      </c>
      <c r="AF2677" s="18">
        <f t="shared" si="673"/>
        <v>-1232.3999999999942</v>
      </c>
      <c r="AG2677" s="19">
        <f t="shared" si="659"/>
        <v>-5.8745618031643991E-3</v>
      </c>
      <c r="AI2677" s="15">
        <v>42961</v>
      </c>
      <c r="AJ2677" s="20">
        <f t="shared" si="662"/>
        <v>0</v>
      </c>
      <c r="AK2677" s="20">
        <f t="shared" si="663"/>
        <v>-5.3603424784448113E-3</v>
      </c>
      <c r="AL2677" s="20">
        <f t="shared" si="664"/>
        <v>-5.8745618031643991E-3</v>
      </c>
    </row>
    <row r="2678" spans="2:38" x14ac:dyDescent="0.35">
      <c r="B2678" s="15">
        <v>42962</v>
      </c>
      <c r="C2678" s="16">
        <v>297107.90999999997</v>
      </c>
      <c r="D2678" s="16">
        <v>184387.68</v>
      </c>
      <c r="E2678" s="16">
        <v>259074.37</v>
      </c>
      <c r="F2678" s="16">
        <v>228918.15</v>
      </c>
      <c r="G2678" s="16">
        <v>241380.24</v>
      </c>
      <c r="H2678" s="16">
        <v>327726.49</v>
      </c>
      <c r="I2678" s="16">
        <v>186044.1</v>
      </c>
      <c r="J2678" s="16">
        <v>376958.97</v>
      </c>
      <c r="K2678" s="16">
        <v>193542.5</v>
      </c>
      <c r="L2678" s="16">
        <v>206243.94</v>
      </c>
      <c r="M2678" s="16">
        <v>514012.22</v>
      </c>
      <c r="N2678" s="16">
        <v>215173.39</v>
      </c>
      <c r="O2678" s="16">
        <v>208363.86</v>
      </c>
      <c r="P2678" s="16"/>
      <c r="R2678" s="15">
        <v>42962</v>
      </c>
      <c r="S2678" s="16">
        <f t="shared" si="660"/>
        <v>389166.55</v>
      </c>
      <c r="T2678" s="16">
        <v>215173.39</v>
      </c>
      <c r="U2678" s="16">
        <v>208363.86</v>
      </c>
      <c r="V2678" s="17">
        <f t="shared" si="665"/>
        <v>390752.951</v>
      </c>
      <c r="W2678" s="17">
        <f t="shared" si="666"/>
        <v>389166.55</v>
      </c>
      <c r="X2678" s="18">
        <f t="shared" si="667"/>
        <v>-1586.4010000000126</v>
      </c>
      <c r="Y2678" s="19">
        <f t="shared" si="658"/>
        <v>-4.0598567354134009E-3</v>
      </c>
      <c r="Z2678" s="17">
        <f t="shared" si="668"/>
        <v>216359.31</v>
      </c>
      <c r="AA2678" s="17">
        <f t="shared" si="669"/>
        <v>215173.39</v>
      </c>
      <c r="AB2678" s="18">
        <f t="shared" si="670"/>
        <v>-1185.9199999999837</v>
      </c>
      <c r="AC2678" s="19">
        <f t="shared" si="661"/>
        <v>-5.4812524591614925E-3</v>
      </c>
      <c r="AD2678" s="17">
        <f t="shared" si="671"/>
        <v>209785.86</v>
      </c>
      <c r="AE2678" s="17">
        <f t="shared" si="672"/>
        <v>208363.86</v>
      </c>
      <c r="AF2678" s="18">
        <f t="shared" si="673"/>
        <v>-1422</v>
      </c>
      <c r="AG2678" s="19">
        <f t="shared" si="659"/>
        <v>-6.7783405421128007E-3</v>
      </c>
      <c r="AI2678" s="15">
        <v>42962</v>
      </c>
      <c r="AJ2678" s="20">
        <f t="shared" si="662"/>
        <v>-4.0598567354134009E-3</v>
      </c>
      <c r="AK2678" s="20">
        <f t="shared" si="663"/>
        <v>-5.4812524591614925E-3</v>
      </c>
      <c r="AL2678" s="20">
        <f t="shared" si="664"/>
        <v>-6.7783405421128007E-3</v>
      </c>
    </row>
    <row r="2679" spans="2:38" x14ac:dyDescent="0.35">
      <c r="B2679" s="15">
        <v>42963</v>
      </c>
      <c r="C2679" s="16">
        <v>297660.46000000002</v>
      </c>
      <c r="D2679" s="16">
        <v>185084.55</v>
      </c>
      <c r="E2679" s="16">
        <v>259759.26</v>
      </c>
      <c r="F2679" s="16">
        <v>229909.78</v>
      </c>
      <c r="G2679" s="16">
        <v>247386.53</v>
      </c>
      <c r="H2679" s="16">
        <v>336322.89</v>
      </c>
      <c r="I2679" s="16">
        <v>186044.1</v>
      </c>
      <c r="J2679" s="16">
        <v>377950.07</v>
      </c>
      <c r="K2679" s="16">
        <v>194251.36</v>
      </c>
      <c r="L2679" s="16">
        <v>207122.19</v>
      </c>
      <c r="M2679" s="16">
        <v>516264.66</v>
      </c>
      <c r="N2679" s="16">
        <v>215548.35</v>
      </c>
      <c r="O2679" s="16">
        <v>209027.46</v>
      </c>
      <c r="P2679" s="16"/>
      <c r="R2679" s="15">
        <v>42963</v>
      </c>
      <c r="S2679" s="16">
        <f t="shared" si="660"/>
        <v>392466.63300000003</v>
      </c>
      <c r="T2679" s="16">
        <v>215548.35</v>
      </c>
      <c r="U2679" s="16">
        <v>209027.46</v>
      </c>
      <c r="V2679" s="17">
        <f t="shared" si="665"/>
        <v>392466.63300000003</v>
      </c>
      <c r="W2679" s="17">
        <f t="shared" si="666"/>
        <v>392466.63300000003</v>
      </c>
      <c r="X2679" s="18">
        <f t="shared" si="667"/>
        <v>0</v>
      </c>
      <c r="Y2679" s="19">
        <f t="shared" si="658"/>
        <v>0</v>
      </c>
      <c r="Z2679" s="17">
        <f t="shared" si="668"/>
        <v>216359.31</v>
      </c>
      <c r="AA2679" s="17">
        <f t="shared" si="669"/>
        <v>215548.35</v>
      </c>
      <c r="AB2679" s="18">
        <f t="shared" si="670"/>
        <v>-810.95999999999185</v>
      </c>
      <c r="AC2679" s="19">
        <f t="shared" si="661"/>
        <v>-3.7482094022207404E-3</v>
      </c>
      <c r="AD2679" s="17">
        <f t="shared" si="671"/>
        <v>209785.86</v>
      </c>
      <c r="AE2679" s="17">
        <f t="shared" si="672"/>
        <v>209027.46</v>
      </c>
      <c r="AF2679" s="18">
        <f t="shared" si="673"/>
        <v>-758.39999999999418</v>
      </c>
      <c r="AG2679" s="19">
        <f t="shared" si="659"/>
        <v>-3.6151149557934661E-3</v>
      </c>
      <c r="AI2679" s="15">
        <v>42963</v>
      </c>
      <c r="AJ2679" s="20">
        <f t="shared" si="662"/>
        <v>0</v>
      </c>
      <c r="AK2679" s="20">
        <f t="shared" si="663"/>
        <v>-3.7482094022207404E-3</v>
      </c>
      <c r="AL2679" s="20">
        <f t="shared" si="664"/>
        <v>-3.6151149557934661E-3</v>
      </c>
    </row>
    <row r="2680" spans="2:38" x14ac:dyDescent="0.35">
      <c r="B2680" s="15">
        <v>42964</v>
      </c>
      <c r="C2680" s="16">
        <v>291825.81</v>
      </c>
      <c r="D2680" s="16">
        <v>185098.62</v>
      </c>
      <c r="E2680" s="16">
        <v>256322.76</v>
      </c>
      <c r="F2680" s="16">
        <v>227834.77</v>
      </c>
      <c r="G2680" s="16">
        <v>245944.13</v>
      </c>
      <c r="H2680" s="16">
        <v>331091.21999999997</v>
      </c>
      <c r="I2680" s="16">
        <v>186044.1</v>
      </c>
      <c r="J2680" s="16">
        <v>374453.73</v>
      </c>
      <c r="K2680" s="16">
        <v>195699.9</v>
      </c>
      <c r="L2680" s="16">
        <v>204643.84</v>
      </c>
      <c r="M2680" s="16">
        <v>502707.47</v>
      </c>
      <c r="N2680" s="16">
        <v>212191.15</v>
      </c>
      <c r="O2680" s="16">
        <v>207463.26</v>
      </c>
      <c r="P2680" s="16"/>
      <c r="R2680" s="15">
        <v>42964</v>
      </c>
      <c r="S2680" s="16">
        <f t="shared" si="660"/>
        <v>386770.03899999999</v>
      </c>
      <c r="T2680" s="16">
        <v>212191.15</v>
      </c>
      <c r="U2680" s="16">
        <v>207463.26</v>
      </c>
      <c r="V2680" s="17">
        <f t="shared" si="665"/>
        <v>392466.63300000003</v>
      </c>
      <c r="W2680" s="17">
        <f t="shared" si="666"/>
        <v>386770.03899999999</v>
      </c>
      <c r="X2680" s="18">
        <f t="shared" si="667"/>
        <v>-5696.594000000041</v>
      </c>
      <c r="Y2680" s="19">
        <f t="shared" si="658"/>
        <v>-1.4514849215219885E-2</v>
      </c>
      <c r="Z2680" s="17">
        <f t="shared" si="668"/>
        <v>216359.31</v>
      </c>
      <c r="AA2680" s="17">
        <f t="shared" si="669"/>
        <v>212191.15</v>
      </c>
      <c r="AB2680" s="18">
        <f t="shared" si="670"/>
        <v>-4168.1600000000035</v>
      </c>
      <c r="AC2680" s="19">
        <f t="shared" si="661"/>
        <v>-1.9264990260876705E-2</v>
      </c>
      <c r="AD2680" s="17">
        <f t="shared" si="671"/>
        <v>209785.86</v>
      </c>
      <c r="AE2680" s="17">
        <f t="shared" si="672"/>
        <v>207463.26</v>
      </c>
      <c r="AF2680" s="18">
        <f t="shared" si="673"/>
        <v>-2322.5999999999767</v>
      </c>
      <c r="AG2680" s="19">
        <f t="shared" si="659"/>
        <v>-1.1071289552117463E-2</v>
      </c>
      <c r="AI2680" s="15">
        <v>42964</v>
      </c>
      <c r="AJ2680" s="20">
        <f t="shared" si="662"/>
        <v>-1.4514849215219885E-2</v>
      </c>
      <c r="AK2680" s="20">
        <f t="shared" si="663"/>
        <v>-1.9264990260876705E-2</v>
      </c>
      <c r="AL2680" s="20">
        <f t="shared" si="664"/>
        <v>-1.1071289552117463E-2</v>
      </c>
    </row>
    <row r="2681" spans="2:38" x14ac:dyDescent="0.35">
      <c r="B2681" s="15">
        <v>42965</v>
      </c>
      <c r="C2681" s="16">
        <v>291488.31</v>
      </c>
      <c r="D2681" s="16">
        <v>185024.28</v>
      </c>
      <c r="E2681" s="16">
        <v>256093.05</v>
      </c>
      <c r="F2681" s="16">
        <v>228336.28</v>
      </c>
      <c r="G2681" s="16">
        <v>242463.67</v>
      </c>
      <c r="H2681" s="16">
        <v>326969.19</v>
      </c>
      <c r="I2681" s="16">
        <v>186044.1</v>
      </c>
      <c r="J2681" s="16">
        <v>376350.69</v>
      </c>
      <c r="K2681" s="16">
        <v>195653.67</v>
      </c>
      <c r="L2681" s="16">
        <v>205205.54</v>
      </c>
      <c r="M2681" s="16">
        <v>505060.58</v>
      </c>
      <c r="N2681" s="16">
        <v>211859.79</v>
      </c>
      <c r="O2681" s="16">
        <v>207510.66</v>
      </c>
      <c r="P2681" s="16"/>
      <c r="R2681" s="15">
        <v>42965</v>
      </c>
      <c r="S2681" s="16">
        <f t="shared" si="660"/>
        <v>386893.10499999998</v>
      </c>
      <c r="T2681" s="16">
        <v>211859.79</v>
      </c>
      <c r="U2681" s="16">
        <v>207510.66</v>
      </c>
      <c r="V2681" s="17">
        <f t="shared" si="665"/>
        <v>392466.63300000003</v>
      </c>
      <c r="W2681" s="17">
        <f t="shared" si="666"/>
        <v>386893.10499999998</v>
      </c>
      <c r="X2681" s="18">
        <f t="shared" si="667"/>
        <v>-5573.5280000000494</v>
      </c>
      <c r="Y2681" s="19">
        <f t="shared" si="658"/>
        <v>-1.4201278609078721E-2</v>
      </c>
      <c r="Z2681" s="17">
        <f t="shared" si="668"/>
        <v>216359.31</v>
      </c>
      <c r="AA2681" s="17">
        <f t="shared" si="669"/>
        <v>211859.79</v>
      </c>
      <c r="AB2681" s="18">
        <f t="shared" si="670"/>
        <v>-4499.5199999999895</v>
      </c>
      <c r="AC2681" s="19">
        <f t="shared" si="661"/>
        <v>-2.079651668328943E-2</v>
      </c>
      <c r="AD2681" s="17">
        <f t="shared" si="671"/>
        <v>209785.86</v>
      </c>
      <c r="AE2681" s="17">
        <f t="shared" si="672"/>
        <v>207510.66</v>
      </c>
      <c r="AF2681" s="18">
        <f t="shared" si="673"/>
        <v>-2275.1999999999825</v>
      </c>
      <c r="AG2681" s="19">
        <f t="shared" si="659"/>
        <v>-1.0845344867380398E-2</v>
      </c>
      <c r="AI2681" s="15">
        <v>42965</v>
      </c>
      <c r="AJ2681" s="20">
        <f t="shared" si="662"/>
        <v>-1.4201278609078721E-2</v>
      </c>
      <c r="AK2681" s="20">
        <f t="shared" si="663"/>
        <v>-2.079651668328943E-2</v>
      </c>
      <c r="AL2681" s="20">
        <f t="shared" si="664"/>
        <v>-1.0845344867380398E-2</v>
      </c>
    </row>
    <row r="2682" spans="2:38" x14ac:dyDescent="0.35">
      <c r="B2682" s="15">
        <v>42968</v>
      </c>
      <c r="C2682" s="16">
        <v>291370.25</v>
      </c>
      <c r="D2682" s="16">
        <v>185483.7</v>
      </c>
      <c r="E2682" s="16">
        <v>256259.27</v>
      </c>
      <c r="F2682" s="16">
        <v>228679.57</v>
      </c>
      <c r="G2682" s="16">
        <v>242264.25</v>
      </c>
      <c r="H2682" s="16">
        <v>326239.81</v>
      </c>
      <c r="I2682" s="16">
        <v>186044.1</v>
      </c>
      <c r="J2682" s="16">
        <v>375679.31</v>
      </c>
      <c r="K2682" s="16">
        <v>196131.38</v>
      </c>
      <c r="L2682" s="16">
        <v>205376.64000000001</v>
      </c>
      <c r="M2682" s="16">
        <v>503784.1</v>
      </c>
      <c r="N2682" s="16">
        <v>212025.47</v>
      </c>
      <c r="O2682" s="16">
        <v>207652.86</v>
      </c>
      <c r="P2682" s="16"/>
      <c r="R2682" s="15">
        <v>42968</v>
      </c>
      <c r="S2682" s="16">
        <f t="shared" si="660"/>
        <v>386387.995</v>
      </c>
      <c r="T2682" s="16">
        <v>212025.47</v>
      </c>
      <c r="U2682" s="16">
        <v>207652.86</v>
      </c>
      <c r="V2682" s="17">
        <f t="shared" si="665"/>
        <v>392466.63300000003</v>
      </c>
      <c r="W2682" s="17">
        <f t="shared" si="666"/>
        <v>386387.995</v>
      </c>
      <c r="X2682" s="18">
        <f t="shared" si="667"/>
        <v>-6078.6380000000354</v>
      </c>
      <c r="Y2682" s="19">
        <f t="shared" si="658"/>
        <v>-1.5488292478611896E-2</v>
      </c>
      <c r="Z2682" s="17">
        <f t="shared" si="668"/>
        <v>216359.31</v>
      </c>
      <c r="AA2682" s="17">
        <f t="shared" si="669"/>
        <v>212025.47</v>
      </c>
      <c r="AB2682" s="18">
        <f t="shared" si="670"/>
        <v>-4333.8399999999965</v>
      </c>
      <c r="AC2682" s="19">
        <f t="shared" si="661"/>
        <v>-2.0030753472083065E-2</v>
      </c>
      <c r="AD2682" s="17">
        <f t="shared" si="671"/>
        <v>209785.86</v>
      </c>
      <c r="AE2682" s="17">
        <f t="shared" si="672"/>
        <v>207652.86</v>
      </c>
      <c r="AF2682" s="18">
        <f t="shared" si="673"/>
        <v>-2133</v>
      </c>
      <c r="AG2682" s="19">
        <f t="shared" si="659"/>
        <v>-1.0167510813169202E-2</v>
      </c>
      <c r="AI2682" s="15">
        <v>42968</v>
      </c>
      <c r="AJ2682" s="20">
        <f t="shared" si="662"/>
        <v>-1.5488292478611896E-2</v>
      </c>
      <c r="AK2682" s="20">
        <f t="shared" si="663"/>
        <v>-2.0030753472083065E-2</v>
      </c>
      <c r="AL2682" s="20">
        <f t="shared" si="664"/>
        <v>-1.0167510813169202E-2</v>
      </c>
    </row>
    <row r="2683" spans="2:38" x14ac:dyDescent="0.35">
      <c r="B2683" s="15">
        <v>42969</v>
      </c>
      <c r="C2683" s="16">
        <v>295473.7</v>
      </c>
      <c r="D2683" s="16">
        <v>185474.82</v>
      </c>
      <c r="E2683" s="16">
        <v>258684.62</v>
      </c>
      <c r="F2683" s="16">
        <v>230147</v>
      </c>
      <c r="G2683" s="16">
        <v>246008.19</v>
      </c>
      <c r="H2683" s="16">
        <v>333284.56</v>
      </c>
      <c r="I2683" s="16">
        <v>186044.1</v>
      </c>
      <c r="J2683" s="16">
        <v>377763.01</v>
      </c>
      <c r="K2683" s="16">
        <v>195376.29</v>
      </c>
      <c r="L2683" s="16">
        <v>207318.79</v>
      </c>
      <c r="M2683" s="16">
        <v>511901.68</v>
      </c>
      <c r="N2683" s="16">
        <v>214240.35</v>
      </c>
      <c r="O2683" s="16">
        <v>208506.06</v>
      </c>
      <c r="P2683" s="16"/>
      <c r="R2683" s="15">
        <v>42969</v>
      </c>
      <c r="S2683" s="16">
        <f t="shared" si="660"/>
        <v>390841.97050000005</v>
      </c>
      <c r="T2683" s="16">
        <v>214240.35</v>
      </c>
      <c r="U2683" s="16">
        <v>208506.06</v>
      </c>
      <c r="V2683" s="17">
        <f t="shared" si="665"/>
        <v>392466.63300000003</v>
      </c>
      <c r="W2683" s="17">
        <f t="shared" si="666"/>
        <v>390841.97050000005</v>
      </c>
      <c r="X2683" s="18">
        <f t="shared" si="667"/>
        <v>-1624.6624999999767</v>
      </c>
      <c r="Y2683" s="19">
        <f t="shared" si="658"/>
        <v>-4.1396194310357503E-3</v>
      </c>
      <c r="Z2683" s="17">
        <f t="shared" si="668"/>
        <v>216359.31</v>
      </c>
      <c r="AA2683" s="17">
        <f t="shared" si="669"/>
        <v>214240.35</v>
      </c>
      <c r="AB2683" s="18">
        <f t="shared" si="670"/>
        <v>-2118.9599999999919</v>
      </c>
      <c r="AC2683" s="19">
        <f t="shared" si="661"/>
        <v>-9.7937084380607057E-3</v>
      </c>
      <c r="AD2683" s="17">
        <f t="shared" si="671"/>
        <v>209785.86</v>
      </c>
      <c r="AE2683" s="17">
        <f t="shared" si="672"/>
        <v>208506.06</v>
      </c>
      <c r="AF2683" s="18">
        <f t="shared" si="673"/>
        <v>-1279.7999999999884</v>
      </c>
      <c r="AG2683" s="19">
        <f t="shared" si="659"/>
        <v>-6.1005064879014652E-3</v>
      </c>
      <c r="AI2683" s="15">
        <v>42969</v>
      </c>
      <c r="AJ2683" s="20">
        <f t="shared" si="662"/>
        <v>-4.1396194310357503E-3</v>
      </c>
      <c r="AK2683" s="20">
        <f t="shared" si="663"/>
        <v>-9.7937084380607057E-3</v>
      </c>
      <c r="AL2683" s="20">
        <f t="shared" si="664"/>
        <v>-6.1005064879014652E-3</v>
      </c>
    </row>
    <row r="2684" spans="2:38" x14ac:dyDescent="0.35">
      <c r="B2684" s="15">
        <v>42970</v>
      </c>
      <c r="C2684" s="16">
        <v>294344.93</v>
      </c>
      <c r="D2684" s="16">
        <v>185785.38</v>
      </c>
      <c r="E2684" s="16">
        <v>258185.02</v>
      </c>
      <c r="F2684" s="16">
        <v>230291.72</v>
      </c>
      <c r="G2684" s="16">
        <v>247378.44</v>
      </c>
      <c r="H2684" s="16">
        <v>334817.46999999997</v>
      </c>
      <c r="I2684" s="16">
        <v>186044.1</v>
      </c>
      <c r="J2684" s="16">
        <v>378428.24</v>
      </c>
      <c r="K2684" s="16">
        <v>196701.55</v>
      </c>
      <c r="L2684" s="16">
        <v>207399.64</v>
      </c>
      <c r="M2684" s="16">
        <v>509078.1</v>
      </c>
      <c r="N2684" s="16">
        <v>213472.99</v>
      </c>
      <c r="O2684" s="16">
        <v>208458.66</v>
      </c>
      <c r="P2684" s="16"/>
      <c r="R2684" s="15">
        <v>42970</v>
      </c>
      <c r="S2684" s="16">
        <f t="shared" si="660"/>
        <v>390979.60649999999</v>
      </c>
      <c r="T2684" s="16">
        <v>213472.99</v>
      </c>
      <c r="U2684" s="16">
        <v>208458.66</v>
      </c>
      <c r="V2684" s="17">
        <f t="shared" si="665"/>
        <v>392466.63300000003</v>
      </c>
      <c r="W2684" s="17">
        <f t="shared" si="666"/>
        <v>390979.60649999999</v>
      </c>
      <c r="X2684" s="18">
        <f t="shared" si="667"/>
        <v>-1487.0265000000363</v>
      </c>
      <c r="Y2684" s="19">
        <f t="shared" si="658"/>
        <v>-3.7889246498059269E-3</v>
      </c>
      <c r="Z2684" s="17">
        <f t="shared" si="668"/>
        <v>216359.31</v>
      </c>
      <c r="AA2684" s="17">
        <f t="shared" si="669"/>
        <v>213472.99</v>
      </c>
      <c r="AB2684" s="18">
        <f t="shared" si="670"/>
        <v>-2886.320000000007</v>
      </c>
      <c r="AC2684" s="19">
        <f t="shared" si="661"/>
        <v>-1.3340401205753555E-2</v>
      </c>
      <c r="AD2684" s="17">
        <f t="shared" si="671"/>
        <v>209785.86</v>
      </c>
      <c r="AE2684" s="17">
        <f t="shared" si="672"/>
        <v>208458.66</v>
      </c>
      <c r="AF2684" s="18">
        <f t="shared" si="673"/>
        <v>-1327.1999999999825</v>
      </c>
      <c r="AG2684" s="19">
        <f t="shared" si="659"/>
        <v>-6.3264511726385305E-3</v>
      </c>
      <c r="AI2684" s="15">
        <v>42970</v>
      </c>
      <c r="AJ2684" s="20">
        <f t="shared" si="662"/>
        <v>-3.7889246498059269E-3</v>
      </c>
      <c r="AK2684" s="20">
        <f t="shared" si="663"/>
        <v>-1.3340401205753555E-2</v>
      </c>
      <c r="AL2684" s="20">
        <f t="shared" si="664"/>
        <v>-6.3264511726385305E-3</v>
      </c>
    </row>
    <row r="2685" spans="2:38" x14ac:dyDescent="0.35">
      <c r="B2685" s="15">
        <v>42971</v>
      </c>
      <c r="C2685" s="16">
        <v>293501.99</v>
      </c>
      <c r="D2685" s="16">
        <v>185611.89</v>
      </c>
      <c r="E2685" s="16">
        <v>257605.14</v>
      </c>
      <c r="F2685" s="16">
        <v>230260.62</v>
      </c>
      <c r="G2685" s="16">
        <v>249439.08</v>
      </c>
      <c r="H2685" s="16">
        <v>337221.53</v>
      </c>
      <c r="I2685" s="16">
        <v>186044.1</v>
      </c>
      <c r="J2685" s="16">
        <v>378184.69</v>
      </c>
      <c r="K2685" s="16">
        <v>195977.28</v>
      </c>
      <c r="L2685" s="16">
        <v>207411.54</v>
      </c>
      <c r="M2685" s="16">
        <v>508582.16</v>
      </c>
      <c r="N2685" s="16">
        <v>212975.95</v>
      </c>
      <c r="O2685" s="16">
        <v>208269.06</v>
      </c>
      <c r="P2685" s="16"/>
      <c r="R2685" s="15">
        <v>42971</v>
      </c>
      <c r="S2685" s="16">
        <f t="shared" si="660"/>
        <v>391244.67499999999</v>
      </c>
      <c r="T2685" s="16">
        <v>212975.95</v>
      </c>
      <c r="U2685" s="16">
        <v>208269.06</v>
      </c>
      <c r="V2685" s="17">
        <f t="shared" si="665"/>
        <v>392466.63300000003</v>
      </c>
      <c r="W2685" s="17">
        <f t="shared" si="666"/>
        <v>391244.67499999999</v>
      </c>
      <c r="X2685" s="18">
        <f t="shared" si="667"/>
        <v>-1221.9580000000424</v>
      </c>
      <c r="Y2685" s="19">
        <f t="shared" si="658"/>
        <v>-3.1135334758510343E-3</v>
      </c>
      <c r="Z2685" s="17">
        <f t="shared" si="668"/>
        <v>216359.31</v>
      </c>
      <c r="AA2685" s="17">
        <f t="shared" si="669"/>
        <v>212975.95</v>
      </c>
      <c r="AB2685" s="18">
        <f t="shared" si="670"/>
        <v>-3383.359999999986</v>
      </c>
      <c r="AC2685" s="19">
        <f t="shared" si="661"/>
        <v>-1.5637690839372644E-2</v>
      </c>
      <c r="AD2685" s="17">
        <f t="shared" si="671"/>
        <v>209785.86</v>
      </c>
      <c r="AE2685" s="17">
        <f t="shared" si="672"/>
        <v>208269.06</v>
      </c>
      <c r="AF2685" s="18">
        <f t="shared" si="673"/>
        <v>-1516.7999999999884</v>
      </c>
      <c r="AG2685" s="19">
        <f t="shared" si="659"/>
        <v>-7.2302299115869322E-3</v>
      </c>
      <c r="AI2685" s="15">
        <v>42971</v>
      </c>
      <c r="AJ2685" s="20">
        <f t="shared" si="662"/>
        <v>-3.1135334758510343E-3</v>
      </c>
      <c r="AK2685" s="20">
        <f t="shared" si="663"/>
        <v>-1.5637690839372644E-2</v>
      </c>
      <c r="AL2685" s="20">
        <f t="shared" si="664"/>
        <v>-7.2302299115869322E-3</v>
      </c>
    </row>
    <row r="2686" spans="2:38" x14ac:dyDescent="0.35">
      <c r="B2686" s="15">
        <v>42972</v>
      </c>
      <c r="C2686" s="16">
        <v>293447.09000000003</v>
      </c>
      <c r="D2686" s="16">
        <v>186162.72</v>
      </c>
      <c r="E2686" s="16">
        <v>257850.81</v>
      </c>
      <c r="F2686" s="16">
        <v>230975.53</v>
      </c>
      <c r="G2686" s="16">
        <v>250494.54</v>
      </c>
      <c r="H2686" s="16">
        <v>338868.39</v>
      </c>
      <c r="I2686" s="16">
        <v>186044.1</v>
      </c>
      <c r="J2686" s="16">
        <v>379182.08000000002</v>
      </c>
      <c r="K2686" s="16">
        <v>196732.37</v>
      </c>
      <c r="L2686" s="16">
        <v>207685.64</v>
      </c>
      <c r="M2686" s="16">
        <v>510360.47</v>
      </c>
      <c r="N2686" s="16">
        <v>213472.99</v>
      </c>
      <c r="O2686" s="16">
        <v>208885.26</v>
      </c>
      <c r="P2686" s="16"/>
      <c r="R2686" s="15">
        <v>42972</v>
      </c>
      <c r="S2686" s="16">
        <f t="shared" si="660"/>
        <v>392644.31500000006</v>
      </c>
      <c r="T2686" s="16">
        <v>213472.99</v>
      </c>
      <c r="U2686" s="16">
        <v>208885.26</v>
      </c>
      <c r="V2686" s="17">
        <f t="shared" si="665"/>
        <v>392644.31500000006</v>
      </c>
      <c r="W2686" s="17">
        <f t="shared" si="666"/>
        <v>392644.31500000006</v>
      </c>
      <c r="X2686" s="18">
        <f t="shared" si="667"/>
        <v>0</v>
      </c>
      <c r="Y2686" s="19">
        <f t="shared" si="658"/>
        <v>0</v>
      </c>
      <c r="Z2686" s="17">
        <f t="shared" si="668"/>
        <v>216359.31</v>
      </c>
      <c r="AA2686" s="17">
        <f t="shared" si="669"/>
        <v>213472.99</v>
      </c>
      <c r="AB2686" s="18">
        <f t="shared" si="670"/>
        <v>-2886.320000000007</v>
      </c>
      <c r="AC2686" s="19">
        <f t="shared" si="661"/>
        <v>-1.3340401205753555E-2</v>
      </c>
      <c r="AD2686" s="17">
        <f t="shared" si="671"/>
        <v>209785.86</v>
      </c>
      <c r="AE2686" s="17">
        <f t="shared" si="672"/>
        <v>208885.26</v>
      </c>
      <c r="AF2686" s="18">
        <f t="shared" si="673"/>
        <v>-900.59999999997672</v>
      </c>
      <c r="AG2686" s="19">
        <f t="shared" si="659"/>
        <v>-4.2929490100046628E-3</v>
      </c>
      <c r="AI2686" s="15">
        <v>42972</v>
      </c>
      <c r="AJ2686" s="20">
        <f t="shared" si="662"/>
        <v>0</v>
      </c>
      <c r="AK2686" s="20">
        <f t="shared" si="663"/>
        <v>-1.3340401205753555E-2</v>
      </c>
      <c r="AL2686" s="20">
        <f t="shared" si="664"/>
        <v>-4.2929490100046628E-3</v>
      </c>
    </row>
    <row r="2687" spans="2:38" x14ac:dyDescent="0.35">
      <c r="B2687" s="15">
        <v>42975</v>
      </c>
      <c r="C2687" s="16">
        <v>294001.37</v>
      </c>
      <c r="D2687" s="16">
        <v>187689.57</v>
      </c>
      <c r="E2687" s="16">
        <v>258979.34</v>
      </c>
      <c r="F2687" s="16">
        <v>230921.64</v>
      </c>
      <c r="G2687" s="16">
        <v>251681.48</v>
      </c>
      <c r="H2687" s="16">
        <v>340422.61</v>
      </c>
      <c r="I2687" s="16">
        <v>186044.1</v>
      </c>
      <c r="J2687" s="16">
        <v>379219.45</v>
      </c>
      <c r="K2687" s="16">
        <v>196609.09</v>
      </c>
      <c r="L2687" s="16">
        <v>207651.04</v>
      </c>
      <c r="M2687" s="16">
        <v>509532.46</v>
      </c>
      <c r="N2687" s="16">
        <v>213481.71</v>
      </c>
      <c r="O2687" s="16">
        <v>209027.46</v>
      </c>
      <c r="P2687" s="16"/>
      <c r="R2687" s="15">
        <v>42975</v>
      </c>
      <c r="S2687" s="16">
        <f t="shared" si="660"/>
        <v>392799.77599999995</v>
      </c>
      <c r="T2687" s="16">
        <v>213481.71</v>
      </c>
      <c r="U2687" s="16">
        <v>209027.46</v>
      </c>
      <c r="V2687" s="17">
        <f t="shared" si="665"/>
        <v>392799.77599999995</v>
      </c>
      <c r="W2687" s="17">
        <f t="shared" si="666"/>
        <v>392799.77599999995</v>
      </c>
      <c r="X2687" s="18">
        <f t="shared" si="667"/>
        <v>0</v>
      </c>
      <c r="Y2687" s="19">
        <f t="shared" si="658"/>
        <v>0</v>
      </c>
      <c r="Z2687" s="17">
        <f t="shared" si="668"/>
        <v>216359.31</v>
      </c>
      <c r="AA2687" s="17">
        <f t="shared" si="669"/>
        <v>213481.71</v>
      </c>
      <c r="AB2687" s="18">
        <f t="shared" si="670"/>
        <v>-2877.6000000000058</v>
      </c>
      <c r="AC2687" s="19">
        <f t="shared" si="661"/>
        <v>-1.330009787884795E-2</v>
      </c>
      <c r="AD2687" s="17">
        <f t="shared" si="671"/>
        <v>209785.86</v>
      </c>
      <c r="AE2687" s="17">
        <f t="shared" si="672"/>
        <v>209027.46</v>
      </c>
      <c r="AF2687" s="18">
        <f t="shared" si="673"/>
        <v>-758.39999999999418</v>
      </c>
      <c r="AG2687" s="19">
        <f t="shared" si="659"/>
        <v>-3.6151149557934661E-3</v>
      </c>
      <c r="AI2687" s="15">
        <v>42975</v>
      </c>
      <c r="AJ2687" s="20">
        <f t="shared" si="662"/>
        <v>0</v>
      </c>
      <c r="AK2687" s="20">
        <f t="shared" si="663"/>
        <v>-1.330009787884795E-2</v>
      </c>
      <c r="AL2687" s="20">
        <f t="shared" si="664"/>
        <v>-3.6151149557934661E-3</v>
      </c>
    </row>
    <row r="2688" spans="2:38" x14ac:dyDescent="0.35">
      <c r="B2688" s="15">
        <v>42976</v>
      </c>
      <c r="C2688" s="16">
        <v>294856.49</v>
      </c>
      <c r="D2688" s="16">
        <v>187378.92</v>
      </c>
      <c r="E2688" s="16">
        <v>259323.61</v>
      </c>
      <c r="F2688" s="16">
        <v>230757.13</v>
      </c>
      <c r="G2688" s="16">
        <v>258556.57</v>
      </c>
      <c r="H2688" s="16">
        <v>349256</v>
      </c>
      <c r="I2688" s="16">
        <v>186044.1</v>
      </c>
      <c r="J2688" s="16">
        <v>378702.47</v>
      </c>
      <c r="K2688" s="16">
        <v>197240.9</v>
      </c>
      <c r="L2688" s="16">
        <v>207812.24</v>
      </c>
      <c r="M2688" s="16">
        <v>511262.7</v>
      </c>
      <c r="N2688" s="16">
        <v>213725.87</v>
      </c>
      <c r="O2688" s="16">
        <v>208695.66</v>
      </c>
      <c r="P2688" s="16"/>
      <c r="R2688" s="15">
        <v>42976</v>
      </c>
      <c r="S2688" s="16">
        <f t="shared" si="660"/>
        <v>395404.89850000001</v>
      </c>
      <c r="T2688" s="16">
        <v>213725.87</v>
      </c>
      <c r="U2688" s="16">
        <v>208695.66</v>
      </c>
      <c r="V2688" s="17">
        <f t="shared" si="665"/>
        <v>395404.89850000001</v>
      </c>
      <c r="W2688" s="17">
        <f t="shared" si="666"/>
        <v>395404.89850000001</v>
      </c>
      <c r="X2688" s="18">
        <f t="shared" si="667"/>
        <v>0</v>
      </c>
      <c r="Y2688" s="19">
        <f t="shared" si="658"/>
        <v>0</v>
      </c>
      <c r="Z2688" s="17">
        <f t="shared" si="668"/>
        <v>216359.31</v>
      </c>
      <c r="AA2688" s="17">
        <f t="shared" si="669"/>
        <v>213725.87</v>
      </c>
      <c r="AB2688" s="18">
        <f t="shared" si="670"/>
        <v>-2633.4400000000023</v>
      </c>
      <c r="AC2688" s="19">
        <f t="shared" si="661"/>
        <v>-1.217160472549114E-2</v>
      </c>
      <c r="AD2688" s="17">
        <f t="shared" si="671"/>
        <v>209785.86</v>
      </c>
      <c r="AE2688" s="17">
        <f t="shared" si="672"/>
        <v>208695.66</v>
      </c>
      <c r="AF2688" s="18">
        <f t="shared" si="673"/>
        <v>-1090.1999999999825</v>
      </c>
      <c r="AG2688" s="19">
        <f t="shared" si="659"/>
        <v>-5.1967277489530636E-3</v>
      </c>
      <c r="AI2688" s="15">
        <v>42976</v>
      </c>
      <c r="AJ2688" s="20">
        <f t="shared" si="662"/>
        <v>0</v>
      </c>
      <c r="AK2688" s="20">
        <f t="shared" si="663"/>
        <v>-1.217160472549114E-2</v>
      </c>
      <c r="AL2688" s="20">
        <f t="shared" si="664"/>
        <v>-5.1967277489530636E-3</v>
      </c>
    </row>
    <row r="2689" spans="2:38" x14ac:dyDescent="0.35">
      <c r="B2689" s="15">
        <v>42977</v>
      </c>
      <c r="C2689" s="16">
        <v>297601.05</v>
      </c>
      <c r="D2689" s="16">
        <v>187530.42</v>
      </c>
      <c r="E2689" s="16">
        <v>261038.71</v>
      </c>
      <c r="F2689" s="16">
        <v>231162.02</v>
      </c>
      <c r="G2689" s="16">
        <v>269016.73</v>
      </c>
      <c r="H2689" s="16">
        <v>363682.78</v>
      </c>
      <c r="I2689" s="16">
        <v>186044.1</v>
      </c>
      <c r="J2689" s="16">
        <v>378607.46</v>
      </c>
      <c r="K2689" s="16">
        <v>197179.26</v>
      </c>
      <c r="L2689" s="16">
        <v>208810.44</v>
      </c>
      <c r="M2689" s="16">
        <v>521099.28</v>
      </c>
      <c r="N2689" s="16">
        <v>214737.39</v>
      </c>
      <c r="O2689" s="16">
        <v>209122.26</v>
      </c>
      <c r="P2689" s="16"/>
      <c r="R2689" s="15">
        <v>42977</v>
      </c>
      <c r="S2689" s="16">
        <f t="shared" si="660"/>
        <v>401515.636</v>
      </c>
      <c r="T2689" s="16">
        <v>214737.39</v>
      </c>
      <c r="U2689" s="16">
        <v>209122.26</v>
      </c>
      <c r="V2689" s="17">
        <f t="shared" si="665"/>
        <v>401515.636</v>
      </c>
      <c r="W2689" s="17">
        <f t="shared" si="666"/>
        <v>401515.636</v>
      </c>
      <c r="X2689" s="18">
        <f t="shared" si="667"/>
        <v>0</v>
      </c>
      <c r="Y2689" s="19">
        <f t="shared" si="658"/>
        <v>0</v>
      </c>
      <c r="Z2689" s="17">
        <f t="shared" si="668"/>
        <v>216359.31</v>
      </c>
      <c r="AA2689" s="17">
        <f t="shared" si="669"/>
        <v>214737.39</v>
      </c>
      <c r="AB2689" s="18">
        <f t="shared" si="670"/>
        <v>-1621.9199999999837</v>
      </c>
      <c r="AC2689" s="19">
        <f t="shared" si="661"/>
        <v>-7.4964188044414808E-3</v>
      </c>
      <c r="AD2689" s="17">
        <f t="shared" si="671"/>
        <v>209785.86</v>
      </c>
      <c r="AE2689" s="17">
        <f t="shared" si="672"/>
        <v>209122.26</v>
      </c>
      <c r="AF2689" s="18">
        <f t="shared" si="673"/>
        <v>-663.59999999997672</v>
      </c>
      <c r="AG2689" s="19">
        <f t="shared" si="659"/>
        <v>-3.1632255863191959E-3</v>
      </c>
      <c r="AI2689" s="15">
        <v>42977</v>
      </c>
      <c r="AJ2689" s="20">
        <f t="shared" si="662"/>
        <v>0</v>
      </c>
      <c r="AK2689" s="20">
        <f t="shared" si="663"/>
        <v>-7.4964188044414808E-3</v>
      </c>
      <c r="AL2689" s="20">
        <f t="shared" si="664"/>
        <v>-3.1632255863191959E-3</v>
      </c>
    </row>
    <row r="2690" spans="2:38" x14ac:dyDescent="0.35">
      <c r="B2690" s="15">
        <v>42978</v>
      </c>
      <c r="C2690" s="16">
        <v>300362.7</v>
      </c>
      <c r="D2690" s="16">
        <v>188896.89</v>
      </c>
      <c r="E2690" s="16">
        <v>263388.13</v>
      </c>
      <c r="F2690" s="16">
        <v>231992.46</v>
      </c>
      <c r="G2690" s="16">
        <v>277905.33</v>
      </c>
      <c r="H2690" s="16">
        <v>377168.39</v>
      </c>
      <c r="I2690" s="16">
        <v>188387.58</v>
      </c>
      <c r="J2690" s="16">
        <v>383151.69</v>
      </c>
      <c r="K2690" s="16">
        <v>197764.84</v>
      </c>
      <c r="L2690" s="16">
        <v>209740.39</v>
      </c>
      <c r="M2690" s="16">
        <v>523517.95</v>
      </c>
      <c r="N2690" s="16">
        <v>216027.95</v>
      </c>
      <c r="O2690" s="16">
        <v>210165.06</v>
      </c>
      <c r="P2690" s="16"/>
      <c r="R2690" s="15">
        <v>42978</v>
      </c>
      <c r="S2690" s="16">
        <f t="shared" si="660"/>
        <v>406910.96750000003</v>
      </c>
      <c r="T2690" s="16">
        <v>216027.95</v>
      </c>
      <c r="U2690" s="16">
        <v>210165.06</v>
      </c>
      <c r="V2690" s="17">
        <f t="shared" si="665"/>
        <v>406910.96750000003</v>
      </c>
      <c r="W2690" s="17">
        <f t="shared" si="666"/>
        <v>406910.96750000003</v>
      </c>
      <c r="X2690" s="18">
        <f t="shared" si="667"/>
        <v>0</v>
      </c>
      <c r="Y2690" s="19">
        <f t="shared" si="658"/>
        <v>0</v>
      </c>
      <c r="Z2690" s="17">
        <f t="shared" si="668"/>
        <v>216359.31</v>
      </c>
      <c r="AA2690" s="17">
        <f t="shared" si="669"/>
        <v>216027.95</v>
      </c>
      <c r="AB2690" s="18">
        <f t="shared" si="670"/>
        <v>-331.35999999998603</v>
      </c>
      <c r="AC2690" s="19">
        <f t="shared" si="661"/>
        <v>-1.5315264224127264E-3</v>
      </c>
      <c r="AD2690" s="17">
        <f t="shared" si="671"/>
        <v>210165.06</v>
      </c>
      <c r="AE2690" s="17">
        <f t="shared" si="672"/>
        <v>210165.06</v>
      </c>
      <c r="AF2690" s="18">
        <f t="shared" si="673"/>
        <v>0</v>
      </c>
      <c r="AG2690" s="19">
        <f t="shared" si="659"/>
        <v>0</v>
      </c>
      <c r="AI2690" s="15">
        <v>42978</v>
      </c>
      <c r="AJ2690" s="20">
        <f t="shared" si="662"/>
        <v>0</v>
      </c>
      <c r="AK2690" s="20">
        <f t="shared" si="663"/>
        <v>-1.5315264224127264E-3</v>
      </c>
      <c r="AL2690" s="20">
        <f t="shared" si="664"/>
        <v>0</v>
      </c>
    </row>
    <row r="2691" spans="2:38" x14ac:dyDescent="0.35">
      <c r="B2691" s="15">
        <v>42979</v>
      </c>
      <c r="C2691" s="16">
        <v>300563.05</v>
      </c>
      <c r="D2691" s="16">
        <v>188721.93</v>
      </c>
      <c r="E2691" s="16">
        <v>263372.06</v>
      </c>
      <c r="F2691" s="16">
        <v>232546.56</v>
      </c>
      <c r="G2691" s="16">
        <v>276036.02</v>
      </c>
      <c r="H2691" s="16">
        <v>374402.09</v>
      </c>
      <c r="I2691" s="16">
        <v>188387.58</v>
      </c>
      <c r="J2691" s="16">
        <v>383964.77</v>
      </c>
      <c r="K2691" s="16">
        <v>196258.73</v>
      </c>
      <c r="L2691" s="16">
        <v>210183.19</v>
      </c>
      <c r="M2691" s="16">
        <v>523745.22</v>
      </c>
      <c r="N2691" s="16">
        <v>216333.15</v>
      </c>
      <c r="O2691" s="16">
        <v>210259.86</v>
      </c>
      <c r="P2691" s="16"/>
      <c r="R2691" s="15">
        <v>42979</v>
      </c>
      <c r="S2691" s="16">
        <f t="shared" si="660"/>
        <v>406289.07800000004</v>
      </c>
      <c r="T2691" s="16">
        <v>216333.15</v>
      </c>
      <c r="U2691" s="16">
        <v>210259.86</v>
      </c>
      <c r="V2691" s="17">
        <f t="shared" si="665"/>
        <v>406910.96750000003</v>
      </c>
      <c r="W2691" s="17">
        <f t="shared" si="666"/>
        <v>406289.07800000004</v>
      </c>
      <c r="X2691" s="18">
        <f t="shared" si="667"/>
        <v>-621.88949999999022</v>
      </c>
      <c r="Y2691" s="19">
        <f t="shared" si="658"/>
        <v>-1.5283183538177553E-3</v>
      </c>
      <c r="Z2691" s="17">
        <f t="shared" si="668"/>
        <v>216359.31</v>
      </c>
      <c r="AA2691" s="17">
        <f t="shared" si="669"/>
        <v>216333.15</v>
      </c>
      <c r="AB2691" s="18">
        <f t="shared" si="670"/>
        <v>-26.160000000003492</v>
      </c>
      <c r="AC2691" s="19">
        <f t="shared" si="661"/>
        <v>-1.2090998071681543E-4</v>
      </c>
      <c r="AD2691" s="17">
        <f t="shared" si="671"/>
        <v>210259.86</v>
      </c>
      <c r="AE2691" s="17">
        <f t="shared" si="672"/>
        <v>210259.86</v>
      </c>
      <c r="AF2691" s="18">
        <f t="shared" si="673"/>
        <v>0</v>
      </c>
      <c r="AG2691" s="19">
        <f t="shared" si="659"/>
        <v>0</v>
      </c>
      <c r="AI2691" s="15">
        <v>42979</v>
      </c>
      <c r="AJ2691" s="20">
        <f t="shared" si="662"/>
        <v>-1.5283183538177553E-3</v>
      </c>
      <c r="AK2691" s="20">
        <f t="shared" si="663"/>
        <v>-1.2090998071681543E-4</v>
      </c>
      <c r="AL2691" s="20">
        <f t="shared" si="664"/>
        <v>0</v>
      </c>
    </row>
    <row r="2692" spans="2:38" x14ac:dyDescent="0.35">
      <c r="B2692" s="15">
        <v>42983</v>
      </c>
      <c r="C2692" s="16">
        <v>296952.98</v>
      </c>
      <c r="D2692" s="16">
        <v>190066.17</v>
      </c>
      <c r="E2692" s="16">
        <v>262052.86</v>
      </c>
      <c r="F2692" s="16">
        <v>231292.86</v>
      </c>
      <c r="G2692" s="16">
        <v>273425.91999999998</v>
      </c>
      <c r="H2692" s="16">
        <v>368978.69</v>
      </c>
      <c r="I2692" s="16">
        <v>188387.58</v>
      </c>
      <c r="J2692" s="16">
        <v>382086.1</v>
      </c>
      <c r="K2692" s="16">
        <v>199356.14</v>
      </c>
      <c r="L2692" s="16">
        <v>208516.04</v>
      </c>
      <c r="M2692" s="16">
        <v>519537.24</v>
      </c>
      <c r="N2692" s="16">
        <v>214780.99</v>
      </c>
      <c r="O2692" s="16">
        <v>209548.86</v>
      </c>
      <c r="P2692" s="16"/>
      <c r="R2692" s="15">
        <v>42983</v>
      </c>
      <c r="S2692" s="16">
        <f t="shared" si="660"/>
        <v>403780.30749999994</v>
      </c>
      <c r="T2692" s="16">
        <v>214780.99</v>
      </c>
      <c r="U2692" s="16">
        <v>209548.86</v>
      </c>
      <c r="V2692" s="17">
        <f t="shared" si="665"/>
        <v>406910.96750000003</v>
      </c>
      <c r="W2692" s="17">
        <f t="shared" si="666"/>
        <v>403780.30749999994</v>
      </c>
      <c r="X2692" s="18">
        <f t="shared" si="667"/>
        <v>-3130.6600000000908</v>
      </c>
      <c r="Y2692" s="19">
        <f t="shared" si="658"/>
        <v>-7.6937223374302158E-3</v>
      </c>
      <c r="Z2692" s="17">
        <f t="shared" si="668"/>
        <v>216359.31</v>
      </c>
      <c r="AA2692" s="17">
        <f t="shared" si="669"/>
        <v>214780.99</v>
      </c>
      <c r="AB2692" s="18">
        <f t="shared" si="670"/>
        <v>-1578.320000000007</v>
      </c>
      <c r="AC2692" s="19">
        <f t="shared" si="661"/>
        <v>-7.29490216991359E-3</v>
      </c>
      <c r="AD2692" s="17">
        <f t="shared" si="671"/>
        <v>210259.86</v>
      </c>
      <c r="AE2692" s="17">
        <f t="shared" si="672"/>
        <v>209548.86</v>
      </c>
      <c r="AF2692" s="18">
        <f t="shared" si="673"/>
        <v>-711</v>
      </c>
      <c r="AG2692" s="19">
        <f t="shared" si="659"/>
        <v>-3.3815298840206591E-3</v>
      </c>
      <c r="AI2692" s="15">
        <v>42983</v>
      </c>
      <c r="AJ2692" s="20">
        <f t="shared" si="662"/>
        <v>-7.6937223374302158E-3</v>
      </c>
      <c r="AK2692" s="20">
        <f t="shared" si="663"/>
        <v>-7.29490216991359E-3</v>
      </c>
      <c r="AL2692" s="20">
        <f t="shared" si="664"/>
        <v>-3.3815298840206591E-3</v>
      </c>
    </row>
    <row r="2693" spans="2:38" x14ac:dyDescent="0.35">
      <c r="B2693" s="15">
        <v>42984</v>
      </c>
      <c r="C2693" s="16">
        <v>298473.15999999997</v>
      </c>
      <c r="D2693" s="16">
        <v>189461.82</v>
      </c>
      <c r="E2693" s="16">
        <v>262577.84999999998</v>
      </c>
      <c r="F2693" s="16">
        <v>231904.75</v>
      </c>
      <c r="G2693" s="16">
        <v>275237.65999999997</v>
      </c>
      <c r="H2693" s="16">
        <v>372699.02</v>
      </c>
      <c r="I2693" s="16">
        <v>188387.58</v>
      </c>
      <c r="J2693" s="16">
        <v>384379.37</v>
      </c>
      <c r="K2693" s="16">
        <v>198138.75</v>
      </c>
      <c r="L2693" s="16">
        <v>209228.44</v>
      </c>
      <c r="M2693" s="16">
        <v>520246.31</v>
      </c>
      <c r="N2693" s="16">
        <v>215513.47</v>
      </c>
      <c r="O2693" s="16">
        <v>209975.46</v>
      </c>
      <c r="P2693" s="16"/>
      <c r="R2693" s="15">
        <v>42984</v>
      </c>
      <c r="S2693" s="16">
        <f t="shared" si="660"/>
        <v>405339.875</v>
      </c>
      <c r="T2693" s="16">
        <v>215513.47</v>
      </c>
      <c r="U2693" s="16">
        <v>209975.46</v>
      </c>
      <c r="V2693" s="17">
        <f t="shared" si="665"/>
        <v>406910.96750000003</v>
      </c>
      <c r="W2693" s="17">
        <f t="shared" si="666"/>
        <v>405339.875</v>
      </c>
      <c r="X2693" s="18">
        <f t="shared" si="667"/>
        <v>-1571.0925000000279</v>
      </c>
      <c r="Y2693" s="19">
        <f t="shared" ref="Y2693:Y2756" si="674">X2693/V2693</f>
        <v>-3.8610227432614675E-3</v>
      </c>
      <c r="Z2693" s="17">
        <f t="shared" si="668"/>
        <v>216359.31</v>
      </c>
      <c r="AA2693" s="17">
        <f t="shared" si="669"/>
        <v>215513.47</v>
      </c>
      <c r="AB2693" s="18">
        <f t="shared" si="670"/>
        <v>-845.83999999999651</v>
      </c>
      <c r="AC2693" s="19">
        <f t="shared" si="661"/>
        <v>-3.9094227098431609E-3</v>
      </c>
      <c r="AD2693" s="17">
        <f t="shared" si="671"/>
        <v>210259.86</v>
      </c>
      <c r="AE2693" s="17">
        <f t="shared" si="672"/>
        <v>209975.46</v>
      </c>
      <c r="AF2693" s="18">
        <f t="shared" si="673"/>
        <v>-284.39999999999418</v>
      </c>
      <c r="AG2693" s="19">
        <f t="shared" ref="AG2693:AG2756" si="675">AF2693/AD2693</f>
        <v>-1.3526119536082361E-3</v>
      </c>
      <c r="AI2693" s="15">
        <v>42984</v>
      </c>
      <c r="AJ2693" s="20">
        <f t="shared" si="662"/>
        <v>-3.8610227432614675E-3</v>
      </c>
      <c r="AK2693" s="20">
        <f t="shared" si="663"/>
        <v>-3.9094227098431609E-3</v>
      </c>
      <c r="AL2693" s="20">
        <f t="shared" si="664"/>
        <v>-1.3526119536082361E-3</v>
      </c>
    </row>
    <row r="2694" spans="2:38" x14ac:dyDescent="0.35">
      <c r="B2694" s="15">
        <v>42985</v>
      </c>
      <c r="C2694" s="16">
        <v>300002.64</v>
      </c>
      <c r="D2694" s="16">
        <v>190667.1</v>
      </c>
      <c r="E2694" s="16">
        <v>264048.67</v>
      </c>
      <c r="F2694" s="16">
        <v>232681.9</v>
      </c>
      <c r="G2694" s="16">
        <v>275536.28000000003</v>
      </c>
      <c r="H2694" s="16">
        <v>374159.69</v>
      </c>
      <c r="I2694" s="16">
        <v>188387.58</v>
      </c>
      <c r="J2694" s="16">
        <v>385313.62</v>
      </c>
      <c r="K2694" s="16">
        <v>200157.46</v>
      </c>
      <c r="L2694" s="16">
        <v>209954.74</v>
      </c>
      <c r="M2694" s="16">
        <v>523576.76</v>
      </c>
      <c r="N2694" s="16">
        <v>215487.31</v>
      </c>
      <c r="O2694" s="16">
        <v>210686.46</v>
      </c>
      <c r="P2694" s="16"/>
      <c r="R2694" s="15">
        <v>42985</v>
      </c>
      <c r="S2694" s="16">
        <f t="shared" ref="S2694:S2757" si="676">+J2694*$J$3+K2694*$K$3+M2694*$M$3+I2694*$I$3+N2694*$N$3+O2694*$O$3+L2694*$L$3-C2694*$C$3+D2694*$D$3+E2694*$E$3+F2694*$F$3+G2694*$G$3+H2694*$H$3</f>
        <v>407330.38949999999</v>
      </c>
      <c r="T2694" s="16">
        <v>215487.31</v>
      </c>
      <c r="U2694" s="16">
        <v>210686.46</v>
      </c>
      <c r="V2694" s="17">
        <f t="shared" si="665"/>
        <v>407330.38949999999</v>
      </c>
      <c r="W2694" s="17">
        <f t="shared" si="666"/>
        <v>407330.38949999999</v>
      </c>
      <c r="X2694" s="18">
        <f t="shared" si="667"/>
        <v>0</v>
      </c>
      <c r="Y2694" s="19">
        <f t="shared" si="674"/>
        <v>0</v>
      </c>
      <c r="Z2694" s="17">
        <f t="shared" si="668"/>
        <v>216359.31</v>
      </c>
      <c r="AA2694" s="17">
        <f t="shared" si="669"/>
        <v>215487.31</v>
      </c>
      <c r="AB2694" s="18">
        <f t="shared" si="670"/>
        <v>-872</v>
      </c>
      <c r="AC2694" s="19">
        <f t="shared" ref="AC2694:AC2757" si="677">AB2694/Z2694</f>
        <v>-4.0303326905599766E-3</v>
      </c>
      <c r="AD2694" s="17">
        <f t="shared" si="671"/>
        <v>210686.46</v>
      </c>
      <c r="AE2694" s="17">
        <f t="shared" si="672"/>
        <v>210686.46</v>
      </c>
      <c r="AF2694" s="18">
        <f t="shared" si="673"/>
        <v>0</v>
      </c>
      <c r="AG2694" s="19">
        <f t="shared" si="675"/>
        <v>0</v>
      </c>
      <c r="AI2694" s="15">
        <v>42985</v>
      </c>
      <c r="AJ2694" s="20">
        <f t="shared" ref="AJ2694:AJ2757" si="678">+Y2694</f>
        <v>0</v>
      </c>
      <c r="AK2694" s="20">
        <f t="shared" ref="AK2694:AK2757" si="679">+AC2694</f>
        <v>-4.0303326905599766E-3</v>
      </c>
      <c r="AL2694" s="20">
        <f t="shared" ref="AL2694:AL2757" si="680">+AG2694</f>
        <v>0</v>
      </c>
    </row>
    <row r="2695" spans="2:38" x14ac:dyDescent="0.35">
      <c r="B2695" s="15">
        <v>42986</v>
      </c>
      <c r="C2695" s="16">
        <v>297426.42</v>
      </c>
      <c r="D2695" s="16">
        <v>190599.06</v>
      </c>
      <c r="E2695" s="16">
        <v>262536.83</v>
      </c>
      <c r="F2695" s="16">
        <v>232198.23</v>
      </c>
      <c r="G2695" s="16">
        <v>272172.52</v>
      </c>
      <c r="H2695" s="16">
        <v>369034.64</v>
      </c>
      <c r="I2695" s="16">
        <v>188387.58</v>
      </c>
      <c r="J2695" s="16">
        <v>384014.09</v>
      </c>
      <c r="K2695" s="16">
        <v>199725.98</v>
      </c>
      <c r="L2695" s="16">
        <v>208795.24</v>
      </c>
      <c r="M2695" s="16">
        <v>520337.06</v>
      </c>
      <c r="N2695" s="16">
        <v>215234.43</v>
      </c>
      <c r="O2695" s="16">
        <v>210496.86</v>
      </c>
      <c r="P2695" s="16"/>
      <c r="R2695" s="15">
        <v>42986</v>
      </c>
      <c r="S2695" s="16">
        <f t="shared" si="676"/>
        <v>404731.28950000007</v>
      </c>
      <c r="T2695" s="16">
        <v>215234.43</v>
      </c>
      <c r="U2695" s="16">
        <v>210496.86</v>
      </c>
      <c r="V2695" s="17">
        <f t="shared" ref="V2695:V2758" si="681">IF(S2695&gt;V2694,S2695,V2694)</f>
        <v>407330.38949999999</v>
      </c>
      <c r="W2695" s="17">
        <f t="shared" ref="W2695:W2758" si="682">IF(S2695&lt;V2694,S2695,V2695)</f>
        <v>404731.28950000007</v>
      </c>
      <c r="X2695" s="18">
        <f t="shared" ref="X2695:X2758" si="683">W2695-V2695</f>
        <v>-2599.0999999999185</v>
      </c>
      <c r="Y2695" s="19">
        <f t="shared" si="674"/>
        <v>-6.3808153454750242E-3</v>
      </c>
      <c r="Z2695" s="17">
        <f t="shared" ref="Z2695:Z2758" si="684">IF(T2695&gt;Z2694,T2695,Z2694)</f>
        <v>216359.31</v>
      </c>
      <c r="AA2695" s="17">
        <f t="shared" ref="AA2695:AA2758" si="685">IF(T2695&lt;Z2694,T2695,Z2695)</f>
        <v>215234.43</v>
      </c>
      <c r="AB2695" s="18">
        <f t="shared" ref="AB2695:AB2758" si="686">AA2695-Z2695</f>
        <v>-1124.8800000000047</v>
      </c>
      <c r="AC2695" s="19">
        <f t="shared" si="677"/>
        <v>-5.1991291708223912E-3</v>
      </c>
      <c r="AD2695" s="17">
        <f t="shared" ref="AD2695:AD2758" si="687">IF(U2695&gt;AD2694,U2695,AD2694)</f>
        <v>210686.46</v>
      </c>
      <c r="AE2695" s="17">
        <f t="shared" ref="AE2695:AE2758" si="688">IF(U2695&lt;AD2694,U2695,AD2695)</f>
        <v>210496.86</v>
      </c>
      <c r="AF2695" s="18">
        <f t="shared" ref="AF2695:AF2758" si="689">AE2695-AD2695</f>
        <v>-189.60000000000582</v>
      </c>
      <c r="AG2695" s="19">
        <f t="shared" si="675"/>
        <v>-8.9991544781760455E-4</v>
      </c>
      <c r="AI2695" s="15">
        <v>42986</v>
      </c>
      <c r="AJ2695" s="20">
        <f t="shared" si="678"/>
        <v>-6.3808153454750242E-3</v>
      </c>
      <c r="AK2695" s="20">
        <f t="shared" si="679"/>
        <v>-5.1991291708223912E-3</v>
      </c>
      <c r="AL2695" s="20">
        <f t="shared" si="680"/>
        <v>-8.9991544781760455E-4</v>
      </c>
    </row>
    <row r="2696" spans="2:38" x14ac:dyDescent="0.35">
      <c r="B2696" s="15">
        <v>42989</v>
      </c>
      <c r="C2696" s="16">
        <v>301506.44</v>
      </c>
      <c r="D2696" s="16">
        <v>189071.76</v>
      </c>
      <c r="E2696" s="16">
        <v>264046.73</v>
      </c>
      <c r="F2696" s="16">
        <v>233884.46</v>
      </c>
      <c r="G2696" s="16">
        <v>274093.52</v>
      </c>
      <c r="H2696" s="16">
        <v>372470.03</v>
      </c>
      <c r="I2696" s="16">
        <v>188387.58</v>
      </c>
      <c r="J2696" s="16">
        <v>386819.54</v>
      </c>
      <c r="K2696" s="16">
        <v>197352.84</v>
      </c>
      <c r="L2696" s="16">
        <v>210662.74</v>
      </c>
      <c r="M2696" s="16">
        <v>526974.15</v>
      </c>
      <c r="N2696" s="16">
        <v>217527.79</v>
      </c>
      <c r="O2696" s="16">
        <v>211681.86</v>
      </c>
      <c r="P2696" s="16"/>
      <c r="R2696" s="15">
        <v>42989</v>
      </c>
      <c r="S2696" s="16">
        <f t="shared" si="676"/>
        <v>407813.38999999996</v>
      </c>
      <c r="T2696" s="16">
        <v>217527.79</v>
      </c>
      <c r="U2696" s="16">
        <v>211681.86</v>
      </c>
      <c r="V2696" s="17">
        <f t="shared" si="681"/>
        <v>407813.38999999996</v>
      </c>
      <c r="W2696" s="17">
        <f t="shared" si="682"/>
        <v>407813.38999999996</v>
      </c>
      <c r="X2696" s="18">
        <f t="shared" si="683"/>
        <v>0</v>
      </c>
      <c r="Y2696" s="19">
        <f t="shared" si="674"/>
        <v>0</v>
      </c>
      <c r="Z2696" s="17">
        <f t="shared" si="684"/>
        <v>217527.79</v>
      </c>
      <c r="AA2696" s="17">
        <f t="shared" si="685"/>
        <v>217527.79</v>
      </c>
      <c r="AB2696" s="18">
        <f t="shared" si="686"/>
        <v>0</v>
      </c>
      <c r="AC2696" s="19">
        <f t="shared" si="677"/>
        <v>0</v>
      </c>
      <c r="AD2696" s="17">
        <f t="shared" si="687"/>
        <v>211681.86</v>
      </c>
      <c r="AE2696" s="17">
        <f t="shared" si="688"/>
        <v>211681.86</v>
      </c>
      <c r="AF2696" s="18">
        <f t="shared" si="689"/>
        <v>0</v>
      </c>
      <c r="AG2696" s="19">
        <f t="shared" si="675"/>
        <v>0</v>
      </c>
      <c r="AI2696" s="15">
        <v>42989</v>
      </c>
      <c r="AJ2696" s="20">
        <f t="shared" si="678"/>
        <v>0</v>
      </c>
      <c r="AK2696" s="20">
        <f t="shared" si="679"/>
        <v>0</v>
      </c>
      <c r="AL2696" s="20">
        <f t="shared" si="680"/>
        <v>0</v>
      </c>
    </row>
    <row r="2697" spans="2:38" x14ac:dyDescent="0.35">
      <c r="B2697" s="15">
        <v>42990</v>
      </c>
      <c r="C2697" s="16">
        <v>301775.39</v>
      </c>
      <c r="D2697" s="16">
        <v>189342.39</v>
      </c>
      <c r="E2697" s="16">
        <v>264362.48</v>
      </c>
      <c r="F2697" s="16">
        <v>233797.99</v>
      </c>
      <c r="G2697" s="16">
        <v>273948.26</v>
      </c>
      <c r="H2697" s="16">
        <v>374247.35</v>
      </c>
      <c r="I2697" s="16">
        <v>188387.58</v>
      </c>
      <c r="J2697" s="16">
        <v>387655.32</v>
      </c>
      <c r="K2697" s="16">
        <v>196320.37</v>
      </c>
      <c r="L2697" s="16">
        <v>210763.49</v>
      </c>
      <c r="M2697" s="16">
        <v>526930.79</v>
      </c>
      <c r="N2697" s="16">
        <v>218260.27</v>
      </c>
      <c r="O2697" s="16">
        <v>211539.66</v>
      </c>
      <c r="P2697" s="16"/>
      <c r="R2697" s="15">
        <v>42990</v>
      </c>
      <c r="S2697" s="16">
        <f t="shared" si="676"/>
        <v>408232.03700000001</v>
      </c>
      <c r="T2697" s="16">
        <v>218260.27</v>
      </c>
      <c r="U2697" s="16">
        <v>211539.66</v>
      </c>
      <c r="V2697" s="17">
        <f t="shared" si="681"/>
        <v>408232.03700000001</v>
      </c>
      <c r="W2697" s="17">
        <f t="shared" si="682"/>
        <v>408232.03700000001</v>
      </c>
      <c r="X2697" s="18">
        <f t="shared" si="683"/>
        <v>0</v>
      </c>
      <c r="Y2697" s="19">
        <f t="shared" si="674"/>
        <v>0</v>
      </c>
      <c r="Z2697" s="17">
        <f t="shared" si="684"/>
        <v>218260.27</v>
      </c>
      <c r="AA2697" s="17">
        <f t="shared" si="685"/>
        <v>218260.27</v>
      </c>
      <c r="AB2697" s="18">
        <f t="shared" si="686"/>
        <v>0</v>
      </c>
      <c r="AC2697" s="19">
        <f t="shared" si="677"/>
        <v>0</v>
      </c>
      <c r="AD2697" s="17">
        <f t="shared" si="687"/>
        <v>211681.86</v>
      </c>
      <c r="AE2697" s="17">
        <f t="shared" si="688"/>
        <v>211539.66</v>
      </c>
      <c r="AF2697" s="18">
        <f t="shared" si="689"/>
        <v>-142.19999999998254</v>
      </c>
      <c r="AG2697" s="19">
        <f t="shared" si="675"/>
        <v>-6.7176280480520415E-4</v>
      </c>
      <c r="AI2697" s="15">
        <v>42990</v>
      </c>
      <c r="AJ2697" s="20">
        <f t="shared" si="678"/>
        <v>0</v>
      </c>
      <c r="AK2697" s="20">
        <f t="shared" si="679"/>
        <v>0</v>
      </c>
      <c r="AL2697" s="20">
        <f t="shared" si="680"/>
        <v>-6.7176280480520415E-4</v>
      </c>
    </row>
    <row r="2698" spans="2:38" x14ac:dyDescent="0.35">
      <c r="B2698" s="15">
        <v>42991</v>
      </c>
      <c r="C2698" s="16">
        <v>301220.78999999998</v>
      </c>
      <c r="D2698" s="16">
        <v>188560.38</v>
      </c>
      <c r="E2698" s="16">
        <v>263682.46999999997</v>
      </c>
      <c r="F2698" s="16">
        <v>233368.39</v>
      </c>
      <c r="G2698" s="16">
        <v>271056.26</v>
      </c>
      <c r="H2698" s="16">
        <v>369814.16</v>
      </c>
      <c r="I2698" s="16">
        <v>188387.58</v>
      </c>
      <c r="J2698" s="16">
        <v>387514.85</v>
      </c>
      <c r="K2698" s="16">
        <v>195549.87</v>
      </c>
      <c r="L2698" s="16">
        <v>210470.09</v>
      </c>
      <c r="M2698" s="16">
        <v>528534.41</v>
      </c>
      <c r="N2698" s="16">
        <v>218364.91</v>
      </c>
      <c r="O2698" s="16">
        <v>211539.66</v>
      </c>
      <c r="P2698" s="16"/>
      <c r="R2698" s="15">
        <v>42991</v>
      </c>
      <c r="S2698" s="16">
        <f t="shared" si="676"/>
        <v>407249.50699999998</v>
      </c>
      <c r="T2698" s="16">
        <v>218364.91</v>
      </c>
      <c r="U2698" s="16">
        <v>211539.66</v>
      </c>
      <c r="V2698" s="17">
        <f t="shared" si="681"/>
        <v>408232.03700000001</v>
      </c>
      <c r="W2698" s="17">
        <f t="shared" si="682"/>
        <v>407249.50699999998</v>
      </c>
      <c r="X2698" s="18">
        <f t="shared" si="683"/>
        <v>-982.53000000002794</v>
      </c>
      <c r="Y2698" s="19">
        <f t="shared" si="674"/>
        <v>-2.4067929778868089E-3</v>
      </c>
      <c r="Z2698" s="17">
        <f t="shared" si="684"/>
        <v>218364.91</v>
      </c>
      <c r="AA2698" s="17">
        <f t="shared" si="685"/>
        <v>218364.91</v>
      </c>
      <c r="AB2698" s="18">
        <f t="shared" si="686"/>
        <v>0</v>
      </c>
      <c r="AC2698" s="19">
        <f t="shared" si="677"/>
        <v>0</v>
      </c>
      <c r="AD2698" s="17">
        <f t="shared" si="687"/>
        <v>211681.86</v>
      </c>
      <c r="AE2698" s="17">
        <f t="shared" si="688"/>
        <v>211539.66</v>
      </c>
      <c r="AF2698" s="18">
        <f t="shared" si="689"/>
        <v>-142.19999999998254</v>
      </c>
      <c r="AG2698" s="19">
        <f t="shared" si="675"/>
        <v>-6.7176280480520415E-4</v>
      </c>
      <c r="AI2698" s="15">
        <v>42991</v>
      </c>
      <c r="AJ2698" s="20">
        <f t="shared" si="678"/>
        <v>-2.4067929778868089E-3</v>
      </c>
      <c r="AK2698" s="20">
        <f t="shared" si="679"/>
        <v>0</v>
      </c>
      <c r="AL2698" s="20">
        <f t="shared" si="680"/>
        <v>-6.7176280480520415E-4</v>
      </c>
    </row>
    <row r="2699" spans="2:38" x14ac:dyDescent="0.35">
      <c r="B2699" s="15">
        <v>42992</v>
      </c>
      <c r="C2699" s="16">
        <v>300550.37</v>
      </c>
      <c r="D2699" s="16">
        <v>189048.27</v>
      </c>
      <c r="E2699" s="16">
        <v>263501.24</v>
      </c>
      <c r="F2699" s="16">
        <v>233676.04</v>
      </c>
      <c r="G2699" s="16">
        <v>270039.40000000002</v>
      </c>
      <c r="H2699" s="16">
        <v>367992.92</v>
      </c>
      <c r="I2699" s="16">
        <v>188387.58</v>
      </c>
      <c r="J2699" s="16">
        <v>387847.12</v>
      </c>
      <c r="K2699" s="16">
        <v>196351.19</v>
      </c>
      <c r="L2699" s="16">
        <v>210217.79</v>
      </c>
      <c r="M2699" s="16">
        <v>528323.43000000005</v>
      </c>
      <c r="N2699" s="16">
        <v>218295.15</v>
      </c>
      <c r="O2699" s="16">
        <v>211681.86</v>
      </c>
      <c r="P2699" s="16"/>
      <c r="R2699" s="15">
        <v>42992</v>
      </c>
      <c r="S2699" s="16">
        <f t="shared" si="676"/>
        <v>407046.31349999999</v>
      </c>
      <c r="T2699" s="16">
        <v>218295.15</v>
      </c>
      <c r="U2699" s="16">
        <v>211681.86</v>
      </c>
      <c r="V2699" s="17">
        <f t="shared" si="681"/>
        <v>408232.03700000001</v>
      </c>
      <c r="W2699" s="17">
        <f t="shared" si="682"/>
        <v>407046.31349999999</v>
      </c>
      <c r="X2699" s="18">
        <f t="shared" si="683"/>
        <v>-1185.7235000000219</v>
      </c>
      <c r="Y2699" s="19">
        <f t="shared" si="674"/>
        <v>-2.9045331883152076E-3</v>
      </c>
      <c r="Z2699" s="17">
        <f t="shared" si="684"/>
        <v>218364.91</v>
      </c>
      <c r="AA2699" s="17">
        <f t="shared" si="685"/>
        <v>218295.15</v>
      </c>
      <c r="AB2699" s="18">
        <f t="shared" si="686"/>
        <v>-69.760000000009313</v>
      </c>
      <c r="AC2699" s="19">
        <f t="shared" si="677"/>
        <v>-3.1946524741548134E-4</v>
      </c>
      <c r="AD2699" s="17">
        <f t="shared" si="687"/>
        <v>211681.86</v>
      </c>
      <c r="AE2699" s="17">
        <f t="shared" si="688"/>
        <v>211681.86</v>
      </c>
      <c r="AF2699" s="18">
        <f t="shared" si="689"/>
        <v>0</v>
      </c>
      <c r="AG2699" s="19">
        <f t="shared" si="675"/>
        <v>0</v>
      </c>
      <c r="AI2699" s="15">
        <v>42992</v>
      </c>
      <c r="AJ2699" s="20">
        <f t="shared" si="678"/>
        <v>-2.9045331883152076E-3</v>
      </c>
      <c r="AK2699" s="20">
        <f t="shared" si="679"/>
        <v>-3.1946524741548134E-4</v>
      </c>
      <c r="AL2699" s="20">
        <f t="shared" si="680"/>
        <v>0</v>
      </c>
    </row>
    <row r="2700" spans="2:38" x14ac:dyDescent="0.35">
      <c r="B2700" s="15">
        <v>42993</v>
      </c>
      <c r="C2700" s="16">
        <v>302078.37</v>
      </c>
      <c r="D2700" s="16">
        <v>188497.74</v>
      </c>
      <c r="E2700" s="16">
        <v>264065.65000000002</v>
      </c>
      <c r="F2700" s="16">
        <v>233857.11</v>
      </c>
      <c r="G2700" s="16">
        <v>272231.01</v>
      </c>
      <c r="H2700" s="16">
        <v>371549.93</v>
      </c>
      <c r="I2700" s="16">
        <v>188387.58</v>
      </c>
      <c r="J2700" s="16">
        <v>388899.81</v>
      </c>
      <c r="K2700" s="16">
        <v>196428.24</v>
      </c>
      <c r="L2700" s="16">
        <v>210928.49</v>
      </c>
      <c r="M2700" s="16">
        <v>528022.14</v>
      </c>
      <c r="N2700" s="16">
        <v>218586.92</v>
      </c>
      <c r="O2700" s="16">
        <v>211966.26</v>
      </c>
      <c r="P2700" s="16"/>
      <c r="R2700" s="15">
        <v>42993</v>
      </c>
      <c r="S2700" s="16">
        <f t="shared" si="676"/>
        <v>408175.04</v>
      </c>
      <c r="T2700" s="16">
        <v>218586.92</v>
      </c>
      <c r="U2700" s="16">
        <v>211966.26</v>
      </c>
      <c r="V2700" s="17">
        <f t="shared" si="681"/>
        <v>408232.03700000001</v>
      </c>
      <c r="W2700" s="17">
        <f t="shared" si="682"/>
        <v>408175.04</v>
      </c>
      <c r="X2700" s="18">
        <f t="shared" si="683"/>
        <v>-56.997000000032131</v>
      </c>
      <c r="Y2700" s="19">
        <f t="shared" si="674"/>
        <v>-1.3961912548287366E-4</v>
      </c>
      <c r="Z2700" s="17">
        <f t="shared" si="684"/>
        <v>218586.92</v>
      </c>
      <c r="AA2700" s="17">
        <f t="shared" si="685"/>
        <v>218586.92</v>
      </c>
      <c r="AB2700" s="18">
        <f t="shared" si="686"/>
        <v>0</v>
      </c>
      <c r="AC2700" s="19">
        <f t="shared" si="677"/>
        <v>0</v>
      </c>
      <c r="AD2700" s="17">
        <f t="shared" si="687"/>
        <v>211966.26</v>
      </c>
      <c r="AE2700" s="17">
        <f t="shared" si="688"/>
        <v>211966.26</v>
      </c>
      <c r="AF2700" s="18">
        <f t="shared" si="689"/>
        <v>0</v>
      </c>
      <c r="AG2700" s="19">
        <f t="shared" si="675"/>
        <v>0</v>
      </c>
      <c r="AI2700" s="15">
        <v>42993</v>
      </c>
      <c r="AJ2700" s="20">
        <f t="shared" si="678"/>
        <v>-1.3961912548287366E-4</v>
      </c>
      <c r="AK2700" s="20">
        <f t="shared" si="679"/>
        <v>0</v>
      </c>
      <c r="AL2700" s="20">
        <f t="shared" si="680"/>
        <v>0</v>
      </c>
    </row>
    <row r="2701" spans="2:38" x14ac:dyDescent="0.35">
      <c r="B2701" s="15">
        <v>42996</v>
      </c>
      <c r="C2701" s="16">
        <v>302376.65999999997</v>
      </c>
      <c r="D2701" s="16">
        <v>187619.79</v>
      </c>
      <c r="E2701" s="16">
        <v>263748.94</v>
      </c>
      <c r="F2701" s="16">
        <v>234077.2</v>
      </c>
      <c r="G2701" s="16">
        <v>274350.81</v>
      </c>
      <c r="H2701" s="16">
        <v>375083.14</v>
      </c>
      <c r="I2701" s="16">
        <v>188387.58</v>
      </c>
      <c r="J2701" s="16">
        <v>389324.89</v>
      </c>
      <c r="K2701" s="16">
        <v>195303.31</v>
      </c>
      <c r="L2701" s="16">
        <v>211094.01</v>
      </c>
      <c r="M2701" s="16">
        <v>530661.18999999994</v>
      </c>
      <c r="N2701" s="16">
        <v>219049.63</v>
      </c>
      <c r="O2701" s="16">
        <v>212155.86</v>
      </c>
      <c r="P2701" s="16"/>
      <c r="R2701" s="15">
        <v>42996</v>
      </c>
      <c r="S2701" s="16">
        <f t="shared" si="676"/>
        <v>409643.40700000001</v>
      </c>
      <c r="T2701" s="16">
        <v>219049.63</v>
      </c>
      <c r="U2701" s="16">
        <v>212155.86</v>
      </c>
      <c r="V2701" s="17">
        <f t="shared" si="681"/>
        <v>409643.40700000001</v>
      </c>
      <c r="W2701" s="17">
        <f t="shared" si="682"/>
        <v>409643.40700000001</v>
      </c>
      <c r="X2701" s="18">
        <f t="shared" si="683"/>
        <v>0</v>
      </c>
      <c r="Y2701" s="19">
        <f t="shared" si="674"/>
        <v>0</v>
      </c>
      <c r="Z2701" s="17">
        <f t="shared" si="684"/>
        <v>219049.63</v>
      </c>
      <c r="AA2701" s="17">
        <f t="shared" si="685"/>
        <v>219049.63</v>
      </c>
      <c r="AB2701" s="18">
        <f t="shared" si="686"/>
        <v>0</v>
      </c>
      <c r="AC2701" s="19">
        <f t="shared" si="677"/>
        <v>0</v>
      </c>
      <c r="AD2701" s="17">
        <f t="shared" si="687"/>
        <v>212155.86</v>
      </c>
      <c r="AE2701" s="17">
        <f t="shared" si="688"/>
        <v>212155.86</v>
      </c>
      <c r="AF2701" s="18">
        <f t="shared" si="689"/>
        <v>0</v>
      </c>
      <c r="AG2701" s="19">
        <f t="shared" si="675"/>
        <v>0</v>
      </c>
      <c r="AI2701" s="15">
        <v>42996</v>
      </c>
      <c r="AJ2701" s="20">
        <f t="shared" si="678"/>
        <v>0</v>
      </c>
      <c r="AK2701" s="20">
        <f t="shared" si="679"/>
        <v>0</v>
      </c>
      <c r="AL2701" s="20">
        <f t="shared" si="680"/>
        <v>0</v>
      </c>
    </row>
    <row r="2702" spans="2:38" x14ac:dyDescent="0.35">
      <c r="B2702" s="15">
        <v>42997</v>
      </c>
      <c r="C2702" s="16">
        <v>303023.40999999997</v>
      </c>
      <c r="D2702" s="16">
        <v>187785.21</v>
      </c>
      <c r="E2702" s="16">
        <v>264198.18</v>
      </c>
      <c r="F2702" s="16">
        <v>234345.88</v>
      </c>
      <c r="G2702" s="16">
        <v>274330.94</v>
      </c>
      <c r="H2702" s="16">
        <v>375754.23999999999</v>
      </c>
      <c r="I2702" s="16">
        <v>188387.58</v>
      </c>
      <c r="J2702" s="16">
        <v>389687.48</v>
      </c>
      <c r="K2702" s="16">
        <v>194825.60000000001</v>
      </c>
      <c r="L2702" s="16">
        <v>211391.26</v>
      </c>
      <c r="M2702" s="16">
        <v>531493.18999999994</v>
      </c>
      <c r="N2702" s="16">
        <v>219268.88</v>
      </c>
      <c r="O2702" s="16">
        <v>212392.86</v>
      </c>
      <c r="P2702" s="16"/>
      <c r="R2702" s="15">
        <v>42997</v>
      </c>
      <c r="S2702" s="16">
        <f t="shared" si="676"/>
        <v>410068.02349999995</v>
      </c>
      <c r="T2702" s="16">
        <v>219268.88</v>
      </c>
      <c r="U2702" s="16">
        <v>212392.86</v>
      </c>
      <c r="V2702" s="17">
        <f t="shared" si="681"/>
        <v>410068.02349999995</v>
      </c>
      <c r="W2702" s="17">
        <f t="shared" si="682"/>
        <v>410068.02349999995</v>
      </c>
      <c r="X2702" s="18">
        <f t="shared" si="683"/>
        <v>0</v>
      </c>
      <c r="Y2702" s="19">
        <f t="shared" si="674"/>
        <v>0</v>
      </c>
      <c r="Z2702" s="17">
        <f t="shared" si="684"/>
        <v>219268.88</v>
      </c>
      <c r="AA2702" s="17">
        <f t="shared" si="685"/>
        <v>219268.88</v>
      </c>
      <c r="AB2702" s="18">
        <f t="shared" si="686"/>
        <v>0</v>
      </c>
      <c r="AC2702" s="19">
        <f t="shared" si="677"/>
        <v>0</v>
      </c>
      <c r="AD2702" s="17">
        <f t="shared" si="687"/>
        <v>212392.86</v>
      </c>
      <c r="AE2702" s="17">
        <f t="shared" si="688"/>
        <v>212392.86</v>
      </c>
      <c r="AF2702" s="18">
        <f t="shared" si="689"/>
        <v>0</v>
      </c>
      <c r="AG2702" s="19">
        <f t="shared" si="675"/>
        <v>0</v>
      </c>
      <c r="AI2702" s="15">
        <v>42997</v>
      </c>
      <c r="AJ2702" s="20">
        <f t="shared" si="678"/>
        <v>0</v>
      </c>
      <c r="AK2702" s="20">
        <f t="shared" si="679"/>
        <v>0</v>
      </c>
      <c r="AL2702" s="20">
        <f t="shared" si="680"/>
        <v>0</v>
      </c>
    </row>
    <row r="2703" spans="2:38" x14ac:dyDescent="0.35">
      <c r="B2703" s="15">
        <v>42998</v>
      </c>
      <c r="C2703" s="16">
        <v>301758.76</v>
      </c>
      <c r="D2703" s="16">
        <v>186868.65</v>
      </c>
      <c r="E2703" s="16">
        <v>263007.38</v>
      </c>
      <c r="F2703" s="16">
        <v>233821.6</v>
      </c>
      <c r="G2703" s="16">
        <v>274467.34000000003</v>
      </c>
      <c r="H2703" s="16">
        <v>375248.01</v>
      </c>
      <c r="I2703" s="16">
        <v>188387.58</v>
      </c>
      <c r="J2703" s="16">
        <v>390490.12</v>
      </c>
      <c r="K2703" s="16">
        <v>194964.29</v>
      </c>
      <c r="L2703" s="16">
        <v>210806.41</v>
      </c>
      <c r="M2703" s="16">
        <v>522682.11</v>
      </c>
      <c r="N2703" s="16">
        <v>219347.81</v>
      </c>
      <c r="O2703" s="16">
        <v>211871.46</v>
      </c>
      <c r="P2703" s="16"/>
      <c r="R2703" s="15">
        <v>42998</v>
      </c>
      <c r="S2703" s="16">
        <f t="shared" si="676"/>
        <v>407862.23800000001</v>
      </c>
      <c r="T2703" s="16">
        <v>219347.81</v>
      </c>
      <c r="U2703" s="16">
        <v>211871.46</v>
      </c>
      <c r="V2703" s="17">
        <f t="shared" si="681"/>
        <v>410068.02349999995</v>
      </c>
      <c r="W2703" s="17">
        <f t="shared" si="682"/>
        <v>407862.23800000001</v>
      </c>
      <c r="X2703" s="18">
        <f t="shared" si="683"/>
        <v>-2205.7854999999399</v>
      </c>
      <c r="Y2703" s="19">
        <f t="shared" si="674"/>
        <v>-5.3790721870317698E-3</v>
      </c>
      <c r="Z2703" s="17">
        <f t="shared" si="684"/>
        <v>219347.81</v>
      </c>
      <c r="AA2703" s="17">
        <f t="shared" si="685"/>
        <v>219347.81</v>
      </c>
      <c r="AB2703" s="18">
        <f t="shared" si="686"/>
        <v>0</v>
      </c>
      <c r="AC2703" s="19">
        <f t="shared" si="677"/>
        <v>0</v>
      </c>
      <c r="AD2703" s="17">
        <f t="shared" si="687"/>
        <v>212392.86</v>
      </c>
      <c r="AE2703" s="17">
        <f t="shared" si="688"/>
        <v>211871.46</v>
      </c>
      <c r="AF2703" s="18">
        <f t="shared" si="689"/>
        <v>-521.39999999999418</v>
      </c>
      <c r="AG2703" s="19">
        <f t="shared" si="675"/>
        <v>-2.4548847828500175E-3</v>
      </c>
      <c r="AI2703" s="15">
        <v>42998</v>
      </c>
      <c r="AJ2703" s="20">
        <f t="shared" si="678"/>
        <v>-5.3790721870317698E-3</v>
      </c>
      <c r="AK2703" s="20">
        <f t="shared" si="679"/>
        <v>0</v>
      </c>
      <c r="AL2703" s="20">
        <f t="shared" si="680"/>
        <v>-2.4548847828500175E-3</v>
      </c>
    </row>
    <row r="2704" spans="2:38" x14ac:dyDescent="0.35">
      <c r="B2704" s="15">
        <v>42999</v>
      </c>
      <c r="C2704" s="16">
        <v>300648.93</v>
      </c>
      <c r="D2704" s="16">
        <v>186056.31</v>
      </c>
      <c r="E2704" s="16">
        <v>261911.18</v>
      </c>
      <c r="F2704" s="16">
        <v>233579.11</v>
      </c>
      <c r="G2704" s="16">
        <v>272555.46000000002</v>
      </c>
      <c r="H2704" s="16">
        <v>372022.31</v>
      </c>
      <c r="I2704" s="16">
        <v>188387.58</v>
      </c>
      <c r="J2704" s="16">
        <v>389480.58</v>
      </c>
      <c r="K2704" s="16">
        <v>194856.42</v>
      </c>
      <c r="L2704" s="16">
        <v>210339.16</v>
      </c>
      <c r="M2704" s="16">
        <v>521415.31</v>
      </c>
      <c r="N2704" s="16">
        <v>218760.22</v>
      </c>
      <c r="O2704" s="16">
        <v>211918.86</v>
      </c>
      <c r="P2704" s="16"/>
      <c r="R2704" s="15">
        <v>42999</v>
      </c>
      <c r="S2704" s="16">
        <f t="shared" si="676"/>
        <v>406416.65600000002</v>
      </c>
      <c r="T2704" s="16">
        <v>218760.22</v>
      </c>
      <c r="U2704" s="16">
        <v>211918.86</v>
      </c>
      <c r="V2704" s="17">
        <f t="shared" si="681"/>
        <v>410068.02349999995</v>
      </c>
      <c r="W2704" s="17">
        <f t="shared" si="682"/>
        <v>406416.65600000002</v>
      </c>
      <c r="X2704" s="18">
        <f t="shared" si="683"/>
        <v>-3651.3674999999348</v>
      </c>
      <c r="Y2704" s="19">
        <f t="shared" si="674"/>
        <v>-8.9042970696298039E-3</v>
      </c>
      <c r="Z2704" s="17">
        <f t="shared" si="684"/>
        <v>219347.81</v>
      </c>
      <c r="AA2704" s="17">
        <f t="shared" si="685"/>
        <v>218760.22</v>
      </c>
      <c r="AB2704" s="18">
        <f t="shared" si="686"/>
        <v>-587.58999999999651</v>
      </c>
      <c r="AC2704" s="19">
        <f t="shared" si="677"/>
        <v>-2.678804953648712E-3</v>
      </c>
      <c r="AD2704" s="17">
        <f t="shared" si="687"/>
        <v>212392.86</v>
      </c>
      <c r="AE2704" s="17">
        <f t="shared" si="688"/>
        <v>211918.86</v>
      </c>
      <c r="AF2704" s="18">
        <f t="shared" si="689"/>
        <v>-474</v>
      </c>
      <c r="AG2704" s="19">
        <f t="shared" si="675"/>
        <v>-2.2317134389545864E-3</v>
      </c>
      <c r="AI2704" s="15">
        <v>42999</v>
      </c>
      <c r="AJ2704" s="20">
        <f t="shared" si="678"/>
        <v>-8.9042970696298039E-3</v>
      </c>
      <c r="AK2704" s="20">
        <f t="shared" si="679"/>
        <v>-2.678804953648712E-3</v>
      </c>
      <c r="AL2704" s="20">
        <f t="shared" si="680"/>
        <v>-2.2317134389545864E-3</v>
      </c>
    </row>
    <row r="2705" spans="2:38" x14ac:dyDescent="0.35">
      <c r="B2705" s="15">
        <v>43000</v>
      </c>
      <c r="C2705" s="16">
        <v>299603.34999999998</v>
      </c>
      <c r="D2705" s="16">
        <v>186590.19</v>
      </c>
      <c r="E2705" s="16">
        <v>261628.62</v>
      </c>
      <c r="F2705" s="16">
        <v>233185.1</v>
      </c>
      <c r="G2705" s="16">
        <v>272417.55</v>
      </c>
      <c r="H2705" s="16">
        <v>372214.14</v>
      </c>
      <c r="I2705" s="16">
        <v>188387.58</v>
      </c>
      <c r="J2705" s="16">
        <v>390096.21</v>
      </c>
      <c r="K2705" s="16">
        <v>195411.18</v>
      </c>
      <c r="L2705" s="16">
        <v>209834.06</v>
      </c>
      <c r="M2705" s="16">
        <v>522196.29</v>
      </c>
      <c r="N2705" s="16">
        <v>218804.07</v>
      </c>
      <c r="O2705" s="16">
        <v>211918.86</v>
      </c>
      <c r="P2705" s="16"/>
      <c r="R2705" s="15">
        <v>43000</v>
      </c>
      <c r="S2705" s="16">
        <f t="shared" si="676"/>
        <v>406845.91599999997</v>
      </c>
      <c r="T2705" s="16">
        <v>218804.07</v>
      </c>
      <c r="U2705" s="16">
        <v>211918.86</v>
      </c>
      <c r="V2705" s="17">
        <f t="shared" si="681"/>
        <v>410068.02349999995</v>
      </c>
      <c r="W2705" s="17">
        <f t="shared" si="682"/>
        <v>406845.91599999997</v>
      </c>
      <c r="X2705" s="18">
        <f t="shared" si="683"/>
        <v>-3222.1074999999837</v>
      </c>
      <c r="Y2705" s="19">
        <f t="shared" si="674"/>
        <v>-7.8574951358039366E-3</v>
      </c>
      <c r="Z2705" s="17">
        <f t="shared" si="684"/>
        <v>219347.81</v>
      </c>
      <c r="AA2705" s="17">
        <f t="shared" si="685"/>
        <v>218804.07</v>
      </c>
      <c r="AB2705" s="18">
        <f t="shared" si="686"/>
        <v>-543.73999999999069</v>
      </c>
      <c r="AC2705" s="19">
        <f t="shared" si="677"/>
        <v>-2.4788941362122135E-3</v>
      </c>
      <c r="AD2705" s="17">
        <f t="shared" si="687"/>
        <v>212392.86</v>
      </c>
      <c r="AE2705" s="17">
        <f t="shared" si="688"/>
        <v>211918.86</v>
      </c>
      <c r="AF2705" s="18">
        <f t="shared" si="689"/>
        <v>-474</v>
      </c>
      <c r="AG2705" s="19">
        <f t="shared" si="675"/>
        <v>-2.2317134389545864E-3</v>
      </c>
      <c r="AI2705" s="15">
        <v>43000</v>
      </c>
      <c r="AJ2705" s="20">
        <f t="shared" si="678"/>
        <v>-7.8574951358039366E-3</v>
      </c>
      <c r="AK2705" s="20">
        <f t="shared" si="679"/>
        <v>-2.4788941362122135E-3</v>
      </c>
      <c r="AL2705" s="20">
        <f t="shared" si="680"/>
        <v>-2.2317134389545864E-3</v>
      </c>
    </row>
    <row r="2706" spans="2:38" x14ac:dyDescent="0.35">
      <c r="B2706" s="15">
        <v>43003</v>
      </c>
      <c r="C2706" s="16">
        <v>295128.40999999997</v>
      </c>
      <c r="D2706" s="16">
        <v>187714.74</v>
      </c>
      <c r="E2706" s="16">
        <v>259714.67</v>
      </c>
      <c r="F2706" s="16">
        <v>232124.65</v>
      </c>
      <c r="G2706" s="16">
        <v>271020.40000000002</v>
      </c>
      <c r="H2706" s="16">
        <v>368687.56</v>
      </c>
      <c r="I2706" s="16">
        <v>188387.58</v>
      </c>
      <c r="J2706" s="16">
        <v>390623.65</v>
      </c>
      <c r="K2706" s="16">
        <v>196628.57</v>
      </c>
      <c r="L2706" s="16">
        <v>207757.86</v>
      </c>
      <c r="M2706" s="16">
        <v>513450.16</v>
      </c>
      <c r="N2706" s="16">
        <v>218356.8</v>
      </c>
      <c r="O2706" s="16">
        <v>211634.46</v>
      </c>
      <c r="P2706" s="16"/>
      <c r="R2706" s="15">
        <v>43003</v>
      </c>
      <c r="S2706" s="16">
        <f t="shared" si="676"/>
        <v>403940.9865</v>
      </c>
      <c r="T2706" s="16">
        <v>218356.8</v>
      </c>
      <c r="U2706" s="16">
        <v>211634.46</v>
      </c>
      <c r="V2706" s="17">
        <f t="shared" si="681"/>
        <v>410068.02349999995</v>
      </c>
      <c r="W2706" s="17">
        <f t="shared" si="682"/>
        <v>403940.9865</v>
      </c>
      <c r="X2706" s="18">
        <f t="shared" si="683"/>
        <v>-6127.036999999953</v>
      </c>
      <c r="Y2706" s="19">
        <f t="shared" si="674"/>
        <v>-1.4941513721808044E-2</v>
      </c>
      <c r="Z2706" s="17">
        <f t="shared" si="684"/>
        <v>219347.81</v>
      </c>
      <c r="AA2706" s="17">
        <f t="shared" si="685"/>
        <v>218356.8</v>
      </c>
      <c r="AB2706" s="18">
        <f t="shared" si="686"/>
        <v>-991.01000000000931</v>
      </c>
      <c r="AC2706" s="19">
        <f t="shared" si="677"/>
        <v>-4.5179844740643148E-3</v>
      </c>
      <c r="AD2706" s="17">
        <f t="shared" si="687"/>
        <v>212392.86</v>
      </c>
      <c r="AE2706" s="17">
        <f t="shared" si="688"/>
        <v>211634.46</v>
      </c>
      <c r="AF2706" s="18">
        <f t="shared" si="689"/>
        <v>-758.39999999999418</v>
      </c>
      <c r="AG2706" s="19">
        <f t="shared" si="675"/>
        <v>-3.5707415023273109E-3</v>
      </c>
      <c r="AI2706" s="15">
        <v>43003</v>
      </c>
      <c r="AJ2706" s="20">
        <f t="shared" si="678"/>
        <v>-1.4941513721808044E-2</v>
      </c>
      <c r="AK2706" s="20">
        <f t="shared" si="679"/>
        <v>-4.5179844740643148E-3</v>
      </c>
      <c r="AL2706" s="20">
        <f t="shared" si="680"/>
        <v>-3.5707415023273109E-3</v>
      </c>
    </row>
    <row r="2707" spans="2:38" x14ac:dyDescent="0.35">
      <c r="B2707" s="15">
        <v>43004</v>
      </c>
      <c r="C2707" s="16">
        <v>295187.8</v>
      </c>
      <c r="D2707" s="16">
        <v>186530.97</v>
      </c>
      <c r="E2707" s="16">
        <v>259163.28</v>
      </c>
      <c r="F2707" s="16">
        <v>231819.08</v>
      </c>
      <c r="G2707" s="16">
        <v>270702.71000000002</v>
      </c>
      <c r="H2707" s="16">
        <v>367670.5</v>
      </c>
      <c r="I2707" s="16">
        <v>188387.58</v>
      </c>
      <c r="J2707" s="16">
        <v>389379.49</v>
      </c>
      <c r="K2707" s="16">
        <v>196274.14</v>
      </c>
      <c r="L2707" s="16">
        <v>207752.91</v>
      </c>
      <c r="M2707" s="16">
        <v>513493.66</v>
      </c>
      <c r="N2707" s="16">
        <v>218488.35</v>
      </c>
      <c r="O2707" s="16">
        <v>211350.06</v>
      </c>
      <c r="P2707" s="16"/>
      <c r="R2707" s="15">
        <v>43004</v>
      </c>
      <c r="S2707" s="16">
        <f t="shared" si="676"/>
        <v>403254.55650000001</v>
      </c>
      <c r="T2707" s="16">
        <v>218488.35</v>
      </c>
      <c r="U2707" s="16">
        <v>211350.06</v>
      </c>
      <c r="V2707" s="17">
        <f t="shared" si="681"/>
        <v>410068.02349999995</v>
      </c>
      <c r="W2707" s="17">
        <f t="shared" si="682"/>
        <v>403254.55650000001</v>
      </c>
      <c r="X2707" s="18">
        <f t="shared" si="683"/>
        <v>-6813.466999999946</v>
      </c>
      <c r="Y2707" s="19">
        <f t="shared" si="674"/>
        <v>-1.6615455508688176E-2</v>
      </c>
      <c r="Z2707" s="17">
        <f t="shared" si="684"/>
        <v>219347.81</v>
      </c>
      <c r="AA2707" s="17">
        <f t="shared" si="685"/>
        <v>218488.35</v>
      </c>
      <c r="AB2707" s="18">
        <f t="shared" si="686"/>
        <v>-859.45999999999185</v>
      </c>
      <c r="AC2707" s="19">
        <f t="shared" si="677"/>
        <v>-3.918252021754819E-3</v>
      </c>
      <c r="AD2707" s="17">
        <f t="shared" si="687"/>
        <v>212392.86</v>
      </c>
      <c r="AE2707" s="17">
        <f t="shared" si="688"/>
        <v>211350.06</v>
      </c>
      <c r="AF2707" s="18">
        <f t="shared" si="689"/>
        <v>-1042.7999999999884</v>
      </c>
      <c r="AG2707" s="19">
        <f t="shared" si="675"/>
        <v>-4.909769565700035E-3</v>
      </c>
      <c r="AI2707" s="15">
        <v>43004</v>
      </c>
      <c r="AJ2707" s="20">
        <f t="shared" si="678"/>
        <v>-1.6615455508688176E-2</v>
      </c>
      <c r="AK2707" s="20">
        <f t="shared" si="679"/>
        <v>-3.918252021754819E-3</v>
      </c>
      <c r="AL2707" s="20">
        <f t="shared" si="680"/>
        <v>-4.909769565700035E-3</v>
      </c>
    </row>
    <row r="2708" spans="2:38" x14ac:dyDescent="0.35">
      <c r="B2708" s="15">
        <v>43005</v>
      </c>
      <c r="C2708" s="16">
        <v>296260.43</v>
      </c>
      <c r="D2708" s="16">
        <v>185641.77</v>
      </c>
      <c r="E2708" s="16">
        <v>259392.54</v>
      </c>
      <c r="F2708" s="16">
        <v>231635.67</v>
      </c>
      <c r="G2708" s="16">
        <v>271432.15999999997</v>
      </c>
      <c r="H2708" s="16">
        <v>369671.35</v>
      </c>
      <c r="I2708" s="16">
        <v>188387.58</v>
      </c>
      <c r="J2708" s="16">
        <v>389590.95</v>
      </c>
      <c r="K2708" s="16">
        <v>193330.83</v>
      </c>
      <c r="L2708" s="16">
        <v>208164.56</v>
      </c>
      <c r="M2708" s="16">
        <v>523162.68</v>
      </c>
      <c r="N2708" s="16">
        <v>219339.04</v>
      </c>
      <c r="O2708" s="16">
        <v>211492.26</v>
      </c>
      <c r="P2708" s="16"/>
      <c r="R2708" s="15">
        <v>43005</v>
      </c>
      <c r="S2708" s="16">
        <f t="shared" si="676"/>
        <v>405599.54500000004</v>
      </c>
      <c r="T2708" s="16">
        <v>219339.04</v>
      </c>
      <c r="U2708" s="16">
        <v>211492.26</v>
      </c>
      <c r="V2708" s="17">
        <f t="shared" si="681"/>
        <v>410068.02349999995</v>
      </c>
      <c r="W2708" s="17">
        <f t="shared" si="682"/>
        <v>405599.54500000004</v>
      </c>
      <c r="X2708" s="18">
        <f t="shared" si="683"/>
        <v>-4468.4784999999101</v>
      </c>
      <c r="Y2708" s="19">
        <f t="shared" si="674"/>
        <v>-1.0896920130130338E-2</v>
      </c>
      <c r="Z2708" s="17">
        <f t="shared" si="684"/>
        <v>219347.81</v>
      </c>
      <c r="AA2708" s="17">
        <f t="shared" si="685"/>
        <v>219339.04</v>
      </c>
      <c r="AB2708" s="18">
        <f t="shared" si="686"/>
        <v>-8.7699999999895226</v>
      </c>
      <c r="AC2708" s="19">
        <f t="shared" si="677"/>
        <v>-3.9982163487246681E-5</v>
      </c>
      <c r="AD2708" s="17">
        <f t="shared" si="687"/>
        <v>212392.86</v>
      </c>
      <c r="AE2708" s="17">
        <f t="shared" si="688"/>
        <v>211492.26</v>
      </c>
      <c r="AF2708" s="18">
        <f t="shared" si="689"/>
        <v>-900.59999999997672</v>
      </c>
      <c r="AG2708" s="19">
        <f t="shared" si="675"/>
        <v>-4.2402555340136051E-3</v>
      </c>
      <c r="AI2708" s="15">
        <v>43005</v>
      </c>
      <c r="AJ2708" s="20">
        <f t="shared" si="678"/>
        <v>-1.0896920130130338E-2</v>
      </c>
      <c r="AK2708" s="20">
        <f t="shared" si="679"/>
        <v>-3.9982163487246681E-5</v>
      </c>
      <c r="AL2708" s="20">
        <f t="shared" si="680"/>
        <v>-4.2402555340136051E-3</v>
      </c>
    </row>
    <row r="2709" spans="2:38" x14ac:dyDescent="0.35">
      <c r="B2709" s="15">
        <v>43006</v>
      </c>
      <c r="C2709" s="16">
        <v>296097.58</v>
      </c>
      <c r="D2709" s="16">
        <v>185840.94</v>
      </c>
      <c r="E2709" s="16">
        <v>259406.23</v>
      </c>
      <c r="F2709" s="16">
        <v>231795.46</v>
      </c>
      <c r="G2709" s="16">
        <v>271701.71999999997</v>
      </c>
      <c r="H2709" s="16">
        <v>370144.49</v>
      </c>
      <c r="I2709" s="16">
        <v>188387.58</v>
      </c>
      <c r="J2709" s="16">
        <v>390143.17</v>
      </c>
      <c r="K2709" s="16">
        <v>192760.66</v>
      </c>
      <c r="L2709" s="16">
        <v>208088.51</v>
      </c>
      <c r="M2709" s="16">
        <v>527220.75</v>
      </c>
      <c r="N2709" s="16">
        <v>219602.14</v>
      </c>
      <c r="O2709" s="16">
        <v>211776.66</v>
      </c>
      <c r="P2709" s="16"/>
      <c r="R2709" s="15">
        <v>43006</v>
      </c>
      <c r="S2709" s="16">
        <f t="shared" si="676"/>
        <v>406788.32649999997</v>
      </c>
      <c r="T2709" s="16">
        <v>219602.14</v>
      </c>
      <c r="U2709" s="16">
        <v>211776.66</v>
      </c>
      <c r="V2709" s="17">
        <f t="shared" si="681"/>
        <v>410068.02349999995</v>
      </c>
      <c r="W2709" s="17">
        <f t="shared" si="682"/>
        <v>406788.32649999997</v>
      </c>
      <c r="X2709" s="18">
        <f t="shared" si="683"/>
        <v>-3279.6969999999856</v>
      </c>
      <c r="Y2709" s="19">
        <f t="shared" si="674"/>
        <v>-7.9979340305718471E-3</v>
      </c>
      <c r="Z2709" s="17">
        <f t="shared" si="684"/>
        <v>219602.14</v>
      </c>
      <c r="AA2709" s="17">
        <f t="shared" si="685"/>
        <v>219602.14</v>
      </c>
      <c r="AB2709" s="18">
        <f t="shared" si="686"/>
        <v>0</v>
      </c>
      <c r="AC2709" s="19">
        <f t="shared" si="677"/>
        <v>0</v>
      </c>
      <c r="AD2709" s="17">
        <f t="shared" si="687"/>
        <v>212392.86</v>
      </c>
      <c r="AE2709" s="17">
        <f t="shared" si="688"/>
        <v>211776.66</v>
      </c>
      <c r="AF2709" s="18">
        <f t="shared" si="689"/>
        <v>-616.19999999998254</v>
      </c>
      <c r="AG2709" s="19">
        <f t="shared" si="675"/>
        <v>-2.9012274706408801E-3</v>
      </c>
      <c r="AI2709" s="15">
        <v>43006</v>
      </c>
      <c r="AJ2709" s="20">
        <f t="shared" si="678"/>
        <v>-7.9979340305718471E-3</v>
      </c>
      <c r="AK2709" s="20">
        <f t="shared" si="679"/>
        <v>0</v>
      </c>
      <c r="AL2709" s="20">
        <f t="shared" si="680"/>
        <v>-2.9012274706408801E-3</v>
      </c>
    </row>
    <row r="2710" spans="2:38" x14ac:dyDescent="0.35">
      <c r="B2710" s="15">
        <v>43007</v>
      </c>
      <c r="C2710" s="16">
        <v>299102.96000000002</v>
      </c>
      <c r="D2710" s="16">
        <v>185195.01</v>
      </c>
      <c r="E2710" s="16">
        <v>260747.48</v>
      </c>
      <c r="F2710" s="16">
        <v>232847.45</v>
      </c>
      <c r="G2710" s="16">
        <v>272319.25</v>
      </c>
      <c r="H2710" s="16">
        <v>372467.79</v>
      </c>
      <c r="I2710" s="16">
        <v>188808.17</v>
      </c>
      <c r="J2710" s="16">
        <v>390869.69</v>
      </c>
      <c r="K2710" s="16">
        <v>193192.14</v>
      </c>
      <c r="L2710" s="16">
        <v>209481.11</v>
      </c>
      <c r="M2710" s="16">
        <v>533397.43999999994</v>
      </c>
      <c r="N2710" s="16">
        <v>220373.9</v>
      </c>
      <c r="O2710" s="16">
        <v>212535.06</v>
      </c>
      <c r="P2710" s="16"/>
      <c r="R2710" s="15">
        <v>43007</v>
      </c>
      <c r="S2710" s="16">
        <f t="shared" si="676"/>
        <v>409391.64799999999</v>
      </c>
      <c r="T2710" s="16">
        <v>220373.9</v>
      </c>
      <c r="U2710" s="16">
        <v>212535.06</v>
      </c>
      <c r="V2710" s="17">
        <f t="shared" si="681"/>
        <v>410068.02349999995</v>
      </c>
      <c r="W2710" s="17">
        <f t="shared" si="682"/>
        <v>409391.64799999999</v>
      </c>
      <c r="X2710" s="18">
        <f t="shared" si="683"/>
        <v>-676.37549999996554</v>
      </c>
      <c r="Y2710" s="19">
        <f t="shared" si="674"/>
        <v>-1.6494226841366128E-3</v>
      </c>
      <c r="Z2710" s="17">
        <f t="shared" si="684"/>
        <v>220373.9</v>
      </c>
      <c r="AA2710" s="17">
        <f t="shared" si="685"/>
        <v>220373.9</v>
      </c>
      <c r="AB2710" s="18">
        <f t="shared" si="686"/>
        <v>0</v>
      </c>
      <c r="AC2710" s="19">
        <f t="shared" si="677"/>
        <v>0</v>
      </c>
      <c r="AD2710" s="17">
        <f t="shared" si="687"/>
        <v>212535.06</v>
      </c>
      <c r="AE2710" s="17">
        <f t="shared" si="688"/>
        <v>212535.06</v>
      </c>
      <c r="AF2710" s="18">
        <f t="shared" si="689"/>
        <v>0</v>
      </c>
      <c r="AG2710" s="19">
        <f t="shared" si="675"/>
        <v>0</v>
      </c>
      <c r="AI2710" s="15">
        <v>43007</v>
      </c>
      <c r="AJ2710" s="20">
        <f t="shared" si="678"/>
        <v>-1.6494226841366128E-3</v>
      </c>
      <c r="AK2710" s="20">
        <f t="shared" si="679"/>
        <v>0</v>
      </c>
      <c r="AL2710" s="20">
        <f t="shared" si="680"/>
        <v>0</v>
      </c>
    </row>
    <row r="2711" spans="2:38" x14ac:dyDescent="0.35">
      <c r="B2711" s="15">
        <v>43010</v>
      </c>
      <c r="C2711" s="16">
        <v>299298.57</v>
      </c>
      <c r="D2711" s="16">
        <v>184522.62</v>
      </c>
      <c r="E2711" s="16">
        <v>260512.17</v>
      </c>
      <c r="F2711" s="16">
        <v>233509.09</v>
      </c>
      <c r="G2711" s="16">
        <v>272414.55</v>
      </c>
      <c r="H2711" s="16">
        <v>372458.25</v>
      </c>
      <c r="I2711" s="16">
        <v>188808.17</v>
      </c>
      <c r="J2711" s="16">
        <v>390746.02</v>
      </c>
      <c r="K2711" s="16">
        <v>193465.5</v>
      </c>
      <c r="L2711" s="16">
        <v>209565.96</v>
      </c>
      <c r="M2711" s="16">
        <v>532086.84</v>
      </c>
      <c r="N2711" s="16">
        <v>221329.83</v>
      </c>
      <c r="O2711" s="16">
        <v>212819.46</v>
      </c>
      <c r="P2711" s="16"/>
      <c r="R2711" s="15">
        <v>43010</v>
      </c>
      <c r="S2711" s="16">
        <f t="shared" si="676"/>
        <v>409217.69550000003</v>
      </c>
      <c r="T2711" s="16">
        <v>221329.83</v>
      </c>
      <c r="U2711" s="16">
        <v>212819.46</v>
      </c>
      <c r="V2711" s="17">
        <f t="shared" si="681"/>
        <v>410068.02349999995</v>
      </c>
      <c r="W2711" s="17">
        <f t="shared" si="682"/>
        <v>409217.69550000003</v>
      </c>
      <c r="X2711" s="18">
        <f t="shared" si="683"/>
        <v>-850.3279999999213</v>
      </c>
      <c r="Y2711" s="19">
        <f t="shared" si="674"/>
        <v>-2.0736266942792273E-3</v>
      </c>
      <c r="Z2711" s="17">
        <f t="shared" si="684"/>
        <v>221329.83</v>
      </c>
      <c r="AA2711" s="17">
        <f t="shared" si="685"/>
        <v>221329.83</v>
      </c>
      <c r="AB2711" s="18">
        <f t="shared" si="686"/>
        <v>0</v>
      </c>
      <c r="AC2711" s="19">
        <f t="shared" si="677"/>
        <v>0</v>
      </c>
      <c r="AD2711" s="17">
        <f t="shared" si="687"/>
        <v>212819.46</v>
      </c>
      <c r="AE2711" s="17">
        <f t="shared" si="688"/>
        <v>212819.46</v>
      </c>
      <c r="AF2711" s="18">
        <f t="shared" si="689"/>
        <v>0</v>
      </c>
      <c r="AG2711" s="19">
        <f t="shared" si="675"/>
        <v>0</v>
      </c>
      <c r="AI2711" s="15">
        <v>43010</v>
      </c>
      <c r="AJ2711" s="20">
        <f t="shared" si="678"/>
        <v>-2.0736266942792273E-3</v>
      </c>
      <c r="AK2711" s="20">
        <f t="shared" si="679"/>
        <v>0</v>
      </c>
      <c r="AL2711" s="20">
        <f t="shared" si="680"/>
        <v>0</v>
      </c>
    </row>
    <row r="2712" spans="2:38" x14ac:dyDescent="0.35">
      <c r="B2712" s="15">
        <v>43011</v>
      </c>
      <c r="C2712" s="16">
        <v>302063.64</v>
      </c>
      <c r="D2712" s="16">
        <v>184645.92</v>
      </c>
      <c r="E2712" s="16">
        <v>262063.91</v>
      </c>
      <c r="F2712" s="16">
        <v>233939.56</v>
      </c>
      <c r="G2712" s="16">
        <v>274308.92</v>
      </c>
      <c r="H2712" s="16">
        <v>375242.81</v>
      </c>
      <c r="I2712" s="16">
        <v>188808.17</v>
      </c>
      <c r="J2712" s="16">
        <v>391878.25</v>
      </c>
      <c r="K2712" s="16">
        <v>193465.5</v>
      </c>
      <c r="L2712" s="16">
        <v>210907.31</v>
      </c>
      <c r="M2712" s="16">
        <v>533527.22</v>
      </c>
      <c r="N2712" s="16">
        <v>221803.41</v>
      </c>
      <c r="O2712" s="16">
        <v>213394.33</v>
      </c>
      <c r="P2712" s="16"/>
      <c r="R2712" s="15">
        <v>43011</v>
      </c>
      <c r="S2712" s="16">
        <f t="shared" si="676"/>
        <v>410643.08200000005</v>
      </c>
      <c r="T2712" s="16">
        <v>221803.41</v>
      </c>
      <c r="U2712" s="16">
        <v>213394.33</v>
      </c>
      <c r="V2712" s="17">
        <f t="shared" si="681"/>
        <v>410643.08200000005</v>
      </c>
      <c r="W2712" s="17">
        <f t="shared" si="682"/>
        <v>410643.08200000005</v>
      </c>
      <c r="X2712" s="18">
        <f t="shared" si="683"/>
        <v>0</v>
      </c>
      <c r="Y2712" s="19">
        <f t="shared" si="674"/>
        <v>0</v>
      </c>
      <c r="Z2712" s="17">
        <f t="shared" si="684"/>
        <v>221803.41</v>
      </c>
      <c r="AA2712" s="17">
        <f t="shared" si="685"/>
        <v>221803.41</v>
      </c>
      <c r="AB2712" s="18">
        <f t="shared" si="686"/>
        <v>0</v>
      </c>
      <c r="AC2712" s="19">
        <f t="shared" si="677"/>
        <v>0</v>
      </c>
      <c r="AD2712" s="17">
        <f t="shared" si="687"/>
        <v>213394.33</v>
      </c>
      <c r="AE2712" s="17">
        <f t="shared" si="688"/>
        <v>213394.33</v>
      </c>
      <c r="AF2712" s="18">
        <f t="shared" si="689"/>
        <v>0</v>
      </c>
      <c r="AG2712" s="19">
        <f t="shared" si="675"/>
        <v>0</v>
      </c>
      <c r="AI2712" s="15">
        <v>43011</v>
      </c>
      <c r="AJ2712" s="20">
        <f t="shared" si="678"/>
        <v>0</v>
      </c>
      <c r="AK2712" s="20">
        <f t="shared" si="679"/>
        <v>0</v>
      </c>
      <c r="AL2712" s="20">
        <f t="shared" si="680"/>
        <v>0</v>
      </c>
    </row>
    <row r="2713" spans="2:38" x14ac:dyDescent="0.35">
      <c r="B2713" s="15">
        <v>43012</v>
      </c>
      <c r="C2713" s="16">
        <v>302204.71999999997</v>
      </c>
      <c r="D2713" s="16">
        <v>184931.22</v>
      </c>
      <c r="E2713" s="16">
        <v>262300.87</v>
      </c>
      <c r="F2713" s="16">
        <v>233915.13</v>
      </c>
      <c r="G2713" s="16">
        <v>274475.71000000002</v>
      </c>
      <c r="H2713" s="16">
        <v>375407.3</v>
      </c>
      <c r="I2713" s="16">
        <v>188808.17</v>
      </c>
      <c r="J2713" s="16">
        <v>392035.57</v>
      </c>
      <c r="K2713" s="16">
        <v>193465.5</v>
      </c>
      <c r="L2713" s="16">
        <v>210964.21</v>
      </c>
      <c r="M2713" s="16">
        <v>534558.34</v>
      </c>
      <c r="N2713" s="16">
        <v>222066.51</v>
      </c>
      <c r="O2713" s="16">
        <v>213062.7</v>
      </c>
      <c r="P2713" s="16"/>
      <c r="R2713" s="15">
        <v>43012</v>
      </c>
      <c r="S2713" s="16">
        <f t="shared" si="676"/>
        <v>410976.42850000004</v>
      </c>
      <c r="T2713" s="16">
        <v>222066.51</v>
      </c>
      <c r="U2713" s="16">
        <v>213062.7</v>
      </c>
      <c r="V2713" s="17">
        <f t="shared" si="681"/>
        <v>410976.42850000004</v>
      </c>
      <c r="W2713" s="17">
        <f t="shared" si="682"/>
        <v>410976.42850000004</v>
      </c>
      <c r="X2713" s="18">
        <f t="shared" si="683"/>
        <v>0</v>
      </c>
      <c r="Y2713" s="19">
        <f t="shared" si="674"/>
        <v>0</v>
      </c>
      <c r="Z2713" s="17">
        <f t="shared" si="684"/>
        <v>222066.51</v>
      </c>
      <c r="AA2713" s="17">
        <f t="shared" si="685"/>
        <v>222066.51</v>
      </c>
      <c r="AB2713" s="18">
        <f t="shared" si="686"/>
        <v>0</v>
      </c>
      <c r="AC2713" s="19">
        <f t="shared" si="677"/>
        <v>0</v>
      </c>
      <c r="AD2713" s="17">
        <f t="shared" si="687"/>
        <v>213394.33</v>
      </c>
      <c r="AE2713" s="17">
        <f t="shared" si="688"/>
        <v>213062.7</v>
      </c>
      <c r="AF2713" s="18">
        <f t="shared" si="689"/>
        <v>-331.62999999997555</v>
      </c>
      <c r="AG2713" s="19">
        <f t="shared" si="675"/>
        <v>-1.5540712820250452E-3</v>
      </c>
      <c r="AI2713" s="15">
        <v>43012</v>
      </c>
      <c r="AJ2713" s="20">
        <f t="shared" si="678"/>
        <v>0</v>
      </c>
      <c r="AK2713" s="20">
        <f t="shared" si="679"/>
        <v>0</v>
      </c>
      <c r="AL2713" s="20">
        <f t="shared" si="680"/>
        <v>-1.5540712820250452E-3</v>
      </c>
    </row>
    <row r="2714" spans="2:38" x14ac:dyDescent="0.35">
      <c r="B2714" s="15">
        <v>43013</v>
      </c>
      <c r="C2714" s="16">
        <v>305126.93</v>
      </c>
      <c r="D2714" s="16">
        <v>184422.27</v>
      </c>
      <c r="E2714" s="16">
        <v>263713.62</v>
      </c>
      <c r="F2714" s="16">
        <v>234360.06</v>
      </c>
      <c r="G2714" s="16">
        <v>276741.51</v>
      </c>
      <c r="H2714" s="16">
        <v>378998.8</v>
      </c>
      <c r="I2714" s="16">
        <v>188808.17</v>
      </c>
      <c r="J2714" s="16">
        <v>393875.58</v>
      </c>
      <c r="K2714" s="16">
        <v>193465.5</v>
      </c>
      <c r="L2714" s="16">
        <v>212279.36</v>
      </c>
      <c r="M2714" s="16">
        <v>540536.18999999994</v>
      </c>
      <c r="N2714" s="16">
        <v>223382.01</v>
      </c>
      <c r="O2714" s="16">
        <v>213823.82</v>
      </c>
      <c r="P2714" s="16"/>
      <c r="R2714" s="15">
        <v>43013</v>
      </c>
      <c r="S2714" s="16">
        <f t="shared" si="676"/>
        <v>413917.75449999998</v>
      </c>
      <c r="T2714" s="16">
        <v>223382.01</v>
      </c>
      <c r="U2714" s="16">
        <v>213823.82</v>
      </c>
      <c r="V2714" s="17">
        <f t="shared" si="681"/>
        <v>413917.75449999998</v>
      </c>
      <c r="W2714" s="17">
        <f t="shared" si="682"/>
        <v>413917.75449999998</v>
      </c>
      <c r="X2714" s="18">
        <f t="shared" si="683"/>
        <v>0</v>
      </c>
      <c r="Y2714" s="19">
        <f t="shared" si="674"/>
        <v>0</v>
      </c>
      <c r="Z2714" s="17">
        <f t="shared" si="684"/>
        <v>223382.01</v>
      </c>
      <c r="AA2714" s="17">
        <f t="shared" si="685"/>
        <v>223382.01</v>
      </c>
      <c r="AB2714" s="18">
        <f t="shared" si="686"/>
        <v>0</v>
      </c>
      <c r="AC2714" s="19">
        <f t="shared" si="677"/>
        <v>0</v>
      </c>
      <c r="AD2714" s="17">
        <f t="shared" si="687"/>
        <v>213823.82</v>
      </c>
      <c r="AE2714" s="17">
        <f t="shared" si="688"/>
        <v>213823.82</v>
      </c>
      <c r="AF2714" s="18">
        <f t="shared" si="689"/>
        <v>0</v>
      </c>
      <c r="AG2714" s="19">
        <f t="shared" si="675"/>
        <v>0</v>
      </c>
      <c r="AI2714" s="15">
        <v>43013</v>
      </c>
      <c r="AJ2714" s="20">
        <f t="shared" si="678"/>
        <v>0</v>
      </c>
      <c r="AK2714" s="20">
        <f t="shared" si="679"/>
        <v>0</v>
      </c>
      <c r="AL2714" s="20">
        <f t="shared" si="680"/>
        <v>0</v>
      </c>
    </row>
    <row r="2715" spans="2:38" x14ac:dyDescent="0.35">
      <c r="B2715" s="15">
        <v>43014</v>
      </c>
      <c r="C2715" s="16">
        <v>304605.83</v>
      </c>
      <c r="D2715" s="16">
        <v>184868.58</v>
      </c>
      <c r="E2715" s="16">
        <v>263691.15000000002</v>
      </c>
      <c r="F2715" s="16">
        <v>234193.32</v>
      </c>
      <c r="G2715" s="16">
        <v>275510.82</v>
      </c>
      <c r="H2715" s="16">
        <v>377773.63</v>
      </c>
      <c r="I2715" s="16">
        <v>188808.17</v>
      </c>
      <c r="J2715" s="16">
        <v>392080.64000000001</v>
      </c>
      <c r="K2715" s="16">
        <v>193465.5</v>
      </c>
      <c r="L2715" s="16">
        <v>212002.56</v>
      </c>
      <c r="M2715" s="16">
        <v>543934.21</v>
      </c>
      <c r="N2715" s="16">
        <v>223127.67999999999</v>
      </c>
      <c r="O2715" s="16">
        <v>213585.97</v>
      </c>
      <c r="P2715" s="16"/>
      <c r="R2715" s="15">
        <v>43014</v>
      </c>
      <c r="S2715" s="16">
        <f t="shared" si="676"/>
        <v>413978.88399999996</v>
      </c>
      <c r="T2715" s="16">
        <v>223127.67999999999</v>
      </c>
      <c r="U2715" s="16">
        <v>213585.97</v>
      </c>
      <c r="V2715" s="17">
        <f t="shared" si="681"/>
        <v>413978.88399999996</v>
      </c>
      <c r="W2715" s="17">
        <f t="shared" si="682"/>
        <v>413978.88399999996</v>
      </c>
      <c r="X2715" s="18">
        <f t="shared" si="683"/>
        <v>0</v>
      </c>
      <c r="Y2715" s="19">
        <f t="shared" si="674"/>
        <v>0</v>
      </c>
      <c r="Z2715" s="17">
        <f t="shared" si="684"/>
        <v>223382.01</v>
      </c>
      <c r="AA2715" s="17">
        <f t="shared" si="685"/>
        <v>223127.67999999999</v>
      </c>
      <c r="AB2715" s="18">
        <f t="shared" si="686"/>
        <v>-254.3300000000163</v>
      </c>
      <c r="AC2715" s="19">
        <f t="shared" si="677"/>
        <v>-1.1385428934049626E-3</v>
      </c>
      <c r="AD2715" s="17">
        <f t="shared" si="687"/>
        <v>213823.82</v>
      </c>
      <c r="AE2715" s="17">
        <f t="shared" si="688"/>
        <v>213585.97</v>
      </c>
      <c r="AF2715" s="18">
        <f t="shared" si="689"/>
        <v>-237.85000000000582</v>
      </c>
      <c r="AG2715" s="19">
        <f t="shared" si="675"/>
        <v>-1.1123643754938333E-3</v>
      </c>
      <c r="AI2715" s="15">
        <v>43014</v>
      </c>
      <c r="AJ2715" s="20">
        <f t="shared" si="678"/>
        <v>0</v>
      </c>
      <c r="AK2715" s="20">
        <f t="shared" si="679"/>
        <v>-1.1385428934049626E-3</v>
      </c>
      <c r="AL2715" s="20">
        <f t="shared" si="680"/>
        <v>-1.1123643754938333E-3</v>
      </c>
    </row>
    <row r="2716" spans="2:38" x14ac:dyDescent="0.35">
      <c r="B2716" s="15">
        <v>43017</v>
      </c>
      <c r="C2716" s="16">
        <v>304293.34000000003</v>
      </c>
      <c r="D2716" s="16">
        <v>185643.75</v>
      </c>
      <c r="E2716" s="16">
        <v>263913.03999999998</v>
      </c>
      <c r="F2716" s="16">
        <v>234159.05</v>
      </c>
      <c r="G2716" s="16">
        <v>275739.31</v>
      </c>
      <c r="H2716" s="16">
        <v>377496.9</v>
      </c>
      <c r="I2716" s="16">
        <v>188808.17</v>
      </c>
      <c r="J2716" s="16">
        <v>391850.39</v>
      </c>
      <c r="K2716" s="16">
        <v>193465.5</v>
      </c>
      <c r="L2716" s="16">
        <v>211863.51</v>
      </c>
      <c r="M2716" s="16">
        <v>544943.61</v>
      </c>
      <c r="N2716" s="16">
        <v>222759.34</v>
      </c>
      <c r="O2716" s="16">
        <v>213348.12</v>
      </c>
      <c r="P2716" s="16"/>
      <c r="R2716" s="15">
        <v>43017</v>
      </c>
      <c r="S2716" s="16">
        <f t="shared" si="676"/>
        <v>414097.63500000001</v>
      </c>
      <c r="T2716" s="16">
        <v>222759.34</v>
      </c>
      <c r="U2716" s="16">
        <v>213348.12</v>
      </c>
      <c r="V2716" s="17">
        <f t="shared" si="681"/>
        <v>414097.63500000001</v>
      </c>
      <c r="W2716" s="17">
        <f t="shared" si="682"/>
        <v>414097.63500000001</v>
      </c>
      <c r="X2716" s="18">
        <f t="shared" si="683"/>
        <v>0</v>
      </c>
      <c r="Y2716" s="19">
        <f t="shared" si="674"/>
        <v>0</v>
      </c>
      <c r="Z2716" s="17">
        <f t="shared" si="684"/>
        <v>223382.01</v>
      </c>
      <c r="AA2716" s="17">
        <f t="shared" si="685"/>
        <v>222759.34</v>
      </c>
      <c r="AB2716" s="18">
        <f t="shared" si="686"/>
        <v>-622.67000000001281</v>
      </c>
      <c r="AC2716" s="19">
        <f t="shared" si="677"/>
        <v>-2.7874670838534078E-3</v>
      </c>
      <c r="AD2716" s="17">
        <f t="shared" si="687"/>
        <v>213823.82</v>
      </c>
      <c r="AE2716" s="17">
        <f t="shared" si="688"/>
        <v>213348.12</v>
      </c>
      <c r="AF2716" s="18">
        <f t="shared" si="689"/>
        <v>-475.70000000001164</v>
      </c>
      <c r="AG2716" s="19">
        <f t="shared" si="675"/>
        <v>-2.2247287509876666E-3</v>
      </c>
      <c r="AI2716" s="15">
        <v>43017</v>
      </c>
      <c r="AJ2716" s="20">
        <f t="shared" si="678"/>
        <v>0</v>
      </c>
      <c r="AK2716" s="20">
        <f t="shared" si="679"/>
        <v>-2.7874670838534078E-3</v>
      </c>
      <c r="AL2716" s="20">
        <f t="shared" si="680"/>
        <v>-2.2247287509876666E-3</v>
      </c>
    </row>
    <row r="2717" spans="2:38" x14ac:dyDescent="0.35">
      <c r="B2717" s="15">
        <v>43018</v>
      </c>
      <c r="C2717" s="16">
        <v>305938.01</v>
      </c>
      <c r="D2717" s="16">
        <v>185951.55</v>
      </c>
      <c r="E2717" s="16">
        <v>264951.03999999998</v>
      </c>
      <c r="F2717" s="16">
        <v>235198.94</v>
      </c>
      <c r="G2717" s="16">
        <v>276687.46000000002</v>
      </c>
      <c r="H2717" s="16">
        <v>380260.78</v>
      </c>
      <c r="I2717" s="16">
        <v>188808.17</v>
      </c>
      <c r="J2717" s="16">
        <v>394551.03</v>
      </c>
      <c r="K2717" s="16">
        <v>193465.5</v>
      </c>
      <c r="L2717" s="16">
        <v>212668.26</v>
      </c>
      <c r="M2717" s="16">
        <v>545449.6</v>
      </c>
      <c r="N2717" s="16">
        <v>223346.93</v>
      </c>
      <c r="O2717" s="16">
        <v>214251.95</v>
      </c>
      <c r="P2717" s="16"/>
      <c r="R2717" s="15">
        <v>43018</v>
      </c>
      <c r="S2717" s="16">
        <f t="shared" si="676"/>
        <v>415798.24050000001</v>
      </c>
      <c r="T2717" s="16">
        <v>223346.93</v>
      </c>
      <c r="U2717" s="16">
        <v>214251.95</v>
      </c>
      <c r="V2717" s="17">
        <f t="shared" si="681"/>
        <v>415798.24050000001</v>
      </c>
      <c r="W2717" s="17">
        <f t="shared" si="682"/>
        <v>415798.24050000001</v>
      </c>
      <c r="X2717" s="18">
        <f t="shared" si="683"/>
        <v>0</v>
      </c>
      <c r="Y2717" s="19">
        <f t="shared" si="674"/>
        <v>0</v>
      </c>
      <c r="Z2717" s="17">
        <f t="shared" si="684"/>
        <v>223382.01</v>
      </c>
      <c r="AA2717" s="17">
        <f t="shared" si="685"/>
        <v>223346.93</v>
      </c>
      <c r="AB2717" s="18">
        <f t="shared" si="686"/>
        <v>-35.080000000016298</v>
      </c>
      <c r="AC2717" s="19">
        <f t="shared" si="677"/>
        <v>-1.5704039909040257E-4</v>
      </c>
      <c r="AD2717" s="17">
        <f t="shared" si="687"/>
        <v>214251.95</v>
      </c>
      <c r="AE2717" s="17">
        <f t="shared" si="688"/>
        <v>214251.95</v>
      </c>
      <c r="AF2717" s="18">
        <f t="shared" si="689"/>
        <v>0</v>
      </c>
      <c r="AG2717" s="19">
        <f t="shared" si="675"/>
        <v>0</v>
      </c>
      <c r="AI2717" s="15">
        <v>43018</v>
      </c>
      <c r="AJ2717" s="20">
        <f t="shared" si="678"/>
        <v>0</v>
      </c>
      <c r="AK2717" s="20">
        <f t="shared" si="679"/>
        <v>-1.5704039909040257E-4</v>
      </c>
      <c r="AL2717" s="20">
        <f t="shared" si="680"/>
        <v>0</v>
      </c>
    </row>
    <row r="2718" spans="2:38" x14ac:dyDescent="0.35">
      <c r="B2718" s="15">
        <v>43019</v>
      </c>
      <c r="C2718" s="16">
        <v>307190.19</v>
      </c>
      <c r="D2718" s="16">
        <v>186276</v>
      </c>
      <c r="E2718" s="16">
        <v>265822.19</v>
      </c>
      <c r="F2718" s="16">
        <v>235631.94</v>
      </c>
      <c r="G2718" s="16">
        <v>276034.96999999997</v>
      </c>
      <c r="H2718" s="16">
        <v>380732.07</v>
      </c>
      <c r="I2718" s="16">
        <v>188808.17</v>
      </c>
      <c r="J2718" s="16">
        <v>395572.6</v>
      </c>
      <c r="K2718" s="16">
        <v>193465.5</v>
      </c>
      <c r="L2718" s="16">
        <v>213247.86</v>
      </c>
      <c r="M2718" s="16">
        <v>549332.9</v>
      </c>
      <c r="N2718" s="16">
        <v>223697.73</v>
      </c>
      <c r="O2718" s="16">
        <v>214632.51</v>
      </c>
      <c r="P2718" s="16"/>
      <c r="R2718" s="15">
        <v>43019</v>
      </c>
      <c r="S2718" s="16">
        <f t="shared" si="676"/>
        <v>417228.88050000003</v>
      </c>
      <c r="T2718" s="16">
        <v>223697.73</v>
      </c>
      <c r="U2718" s="16">
        <v>214632.51</v>
      </c>
      <c r="V2718" s="17">
        <f t="shared" si="681"/>
        <v>417228.88050000003</v>
      </c>
      <c r="W2718" s="17">
        <f t="shared" si="682"/>
        <v>417228.88050000003</v>
      </c>
      <c r="X2718" s="18">
        <f t="shared" si="683"/>
        <v>0</v>
      </c>
      <c r="Y2718" s="19">
        <f t="shared" si="674"/>
        <v>0</v>
      </c>
      <c r="Z2718" s="17">
        <f t="shared" si="684"/>
        <v>223697.73</v>
      </c>
      <c r="AA2718" s="17">
        <f t="shared" si="685"/>
        <v>223697.73</v>
      </c>
      <c r="AB2718" s="18">
        <f t="shared" si="686"/>
        <v>0</v>
      </c>
      <c r="AC2718" s="19">
        <f t="shared" si="677"/>
        <v>0</v>
      </c>
      <c r="AD2718" s="17">
        <f t="shared" si="687"/>
        <v>214632.51</v>
      </c>
      <c r="AE2718" s="17">
        <f t="shared" si="688"/>
        <v>214632.51</v>
      </c>
      <c r="AF2718" s="18">
        <f t="shared" si="689"/>
        <v>0</v>
      </c>
      <c r="AG2718" s="19">
        <f t="shared" si="675"/>
        <v>0</v>
      </c>
      <c r="AI2718" s="15">
        <v>43019</v>
      </c>
      <c r="AJ2718" s="20">
        <f t="shared" si="678"/>
        <v>0</v>
      </c>
      <c r="AK2718" s="20">
        <f t="shared" si="679"/>
        <v>0</v>
      </c>
      <c r="AL2718" s="20">
        <f t="shared" si="680"/>
        <v>0</v>
      </c>
    </row>
    <row r="2719" spans="2:38" x14ac:dyDescent="0.35">
      <c r="B2719" s="15">
        <v>43020</v>
      </c>
      <c r="C2719" s="16">
        <v>306786.5</v>
      </c>
      <c r="D2719" s="16">
        <v>186373.38</v>
      </c>
      <c r="E2719" s="16">
        <v>265634.71000000002</v>
      </c>
      <c r="F2719" s="16">
        <v>235560.33</v>
      </c>
      <c r="G2719" s="16">
        <v>277379.33</v>
      </c>
      <c r="H2719" s="16">
        <v>381856</v>
      </c>
      <c r="I2719" s="16">
        <v>188808.17</v>
      </c>
      <c r="J2719" s="16">
        <v>395151.82</v>
      </c>
      <c r="K2719" s="16">
        <v>193465.5</v>
      </c>
      <c r="L2719" s="16">
        <v>213072.91</v>
      </c>
      <c r="M2719" s="16">
        <v>550584.13</v>
      </c>
      <c r="N2719" s="16">
        <v>223364.47</v>
      </c>
      <c r="O2719" s="16">
        <v>214632.51</v>
      </c>
      <c r="P2719" s="16"/>
      <c r="R2719" s="15">
        <v>43020</v>
      </c>
      <c r="S2719" s="16">
        <f t="shared" si="676"/>
        <v>417703.15350000001</v>
      </c>
      <c r="T2719" s="16">
        <v>223364.47</v>
      </c>
      <c r="U2719" s="16">
        <v>214632.51</v>
      </c>
      <c r="V2719" s="17">
        <f t="shared" si="681"/>
        <v>417703.15350000001</v>
      </c>
      <c r="W2719" s="17">
        <f t="shared" si="682"/>
        <v>417703.15350000001</v>
      </c>
      <c r="X2719" s="18">
        <f t="shared" si="683"/>
        <v>0</v>
      </c>
      <c r="Y2719" s="19">
        <f t="shared" si="674"/>
        <v>0</v>
      </c>
      <c r="Z2719" s="17">
        <f t="shared" si="684"/>
        <v>223697.73</v>
      </c>
      <c r="AA2719" s="17">
        <f t="shared" si="685"/>
        <v>223364.47</v>
      </c>
      <c r="AB2719" s="18">
        <f t="shared" si="686"/>
        <v>-333.26000000000931</v>
      </c>
      <c r="AC2719" s="19">
        <f t="shared" si="677"/>
        <v>-1.4897781931001682E-3</v>
      </c>
      <c r="AD2719" s="17">
        <f t="shared" si="687"/>
        <v>214632.51</v>
      </c>
      <c r="AE2719" s="17">
        <f t="shared" si="688"/>
        <v>214632.51</v>
      </c>
      <c r="AF2719" s="18">
        <f t="shared" si="689"/>
        <v>0</v>
      </c>
      <c r="AG2719" s="19">
        <f t="shared" si="675"/>
        <v>0</v>
      </c>
      <c r="AI2719" s="15">
        <v>43020</v>
      </c>
      <c r="AJ2719" s="20">
        <f t="shared" si="678"/>
        <v>0</v>
      </c>
      <c r="AK2719" s="20">
        <f t="shared" si="679"/>
        <v>-1.4897781931001682E-3</v>
      </c>
      <c r="AL2719" s="20">
        <f t="shared" si="680"/>
        <v>0</v>
      </c>
    </row>
    <row r="2720" spans="2:38" x14ac:dyDescent="0.35">
      <c r="B2720" s="15">
        <v>43021</v>
      </c>
      <c r="C2720" s="16">
        <v>308904.28999999998</v>
      </c>
      <c r="D2720" s="16">
        <v>187082.49</v>
      </c>
      <c r="E2720" s="16">
        <v>267172.40000000002</v>
      </c>
      <c r="F2720" s="16">
        <v>236076.05</v>
      </c>
      <c r="G2720" s="16">
        <v>278517.40000000002</v>
      </c>
      <c r="H2720" s="16">
        <v>384806.69</v>
      </c>
      <c r="I2720" s="16">
        <v>188808.17</v>
      </c>
      <c r="J2720" s="16">
        <v>397161.75</v>
      </c>
      <c r="K2720" s="16">
        <v>193465.5</v>
      </c>
      <c r="L2720" s="16">
        <v>214069.36</v>
      </c>
      <c r="M2720" s="16">
        <v>552923.85</v>
      </c>
      <c r="N2720" s="16">
        <v>223636.34</v>
      </c>
      <c r="O2720" s="16">
        <v>215108.21</v>
      </c>
      <c r="P2720" s="16"/>
      <c r="R2720" s="15">
        <v>43021</v>
      </c>
      <c r="S2720" s="16">
        <f t="shared" si="676"/>
        <v>419631.38250000001</v>
      </c>
      <c r="T2720" s="16">
        <v>223636.34</v>
      </c>
      <c r="U2720" s="16">
        <v>215108.21</v>
      </c>
      <c r="V2720" s="17">
        <f t="shared" si="681"/>
        <v>419631.38250000001</v>
      </c>
      <c r="W2720" s="17">
        <f t="shared" si="682"/>
        <v>419631.38250000001</v>
      </c>
      <c r="X2720" s="18">
        <f t="shared" si="683"/>
        <v>0</v>
      </c>
      <c r="Y2720" s="19">
        <f t="shared" si="674"/>
        <v>0</v>
      </c>
      <c r="Z2720" s="17">
        <f t="shared" si="684"/>
        <v>223697.73</v>
      </c>
      <c r="AA2720" s="17">
        <f t="shared" si="685"/>
        <v>223636.34</v>
      </c>
      <c r="AB2720" s="18">
        <f t="shared" si="686"/>
        <v>-61.39000000001397</v>
      </c>
      <c r="AC2720" s="19">
        <f t="shared" si="677"/>
        <v>-2.7443282504482263E-4</v>
      </c>
      <c r="AD2720" s="17">
        <f t="shared" si="687"/>
        <v>215108.21</v>
      </c>
      <c r="AE2720" s="17">
        <f t="shared" si="688"/>
        <v>215108.21</v>
      </c>
      <c r="AF2720" s="18">
        <f t="shared" si="689"/>
        <v>0</v>
      </c>
      <c r="AG2720" s="19">
        <f t="shared" si="675"/>
        <v>0</v>
      </c>
      <c r="AI2720" s="15">
        <v>43021</v>
      </c>
      <c r="AJ2720" s="20">
        <f t="shared" si="678"/>
        <v>0</v>
      </c>
      <c r="AK2720" s="20">
        <f t="shared" si="679"/>
        <v>-2.7443282504482263E-4</v>
      </c>
      <c r="AL2720" s="20">
        <f t="shared" si="680"/>
        <v>0</v>
      </c>
    </row>
    <row r="2721" spans="2:38" x14ac:dyDescent="0.35">
      <c r="B2721" s="15">
        <v>43024</v>
      </c>
      <c r="C2721" s="16">
        <v>309439.76</v>
      </c>
      <c r="D2721" s="16">
        <v>186264.3</v>
      </c>
      <c r="E2721" s="16">
        <v>267073.01</v>
      </c>
      <c r="F2721" s="16">
        <v>236017.59</v>
      </c>
      <c r="G2721" s="16">
        <v>278427.48</v>
      </c>
      <c r="H2721" s="16">
        <v>384611.65</v>
      </c>
      <c r="I2721" s="16">
        <v>188808.17</v>
      </c>
      <c r="J2721" s="16">
        <v>397352.97</v>
      </c>
      <c r="K2721" s="16">
        <v>193465.5</v>
      </c>
      <c r="L2721" s="16">
        <v>214287.31</v>
      </c>
      <c r="M2721" s="16">
        <v>552381.18999999994</v>
      </c>
      <c r="N2721" s="16">
        <v>223934.52</v>
      </c>
      <c r="O2721" s="16">
        <v>215155.78</v>
      </c>
      <c r="P2721" s="16"/>
      <c r="R2721" s="15">
        <v>43024</v>
      </c>
      <c r="S2721" s="16">
        <f t="shared" si="676"/>
        <v>419483.07050000003</v>
      </c>
      <c r="T2721" s="16">
        <v>223934.52</v>
      </c>
      <c r="U2721" s="16">
        <v>215155.78</v>
      </c>
      <c r="V2721" s="17">
        <f t="shared" si="681"/>
        <v>419631.38250000001</v>
      </c>
      <c r="W2721" s="17">
        <f t="shared" si="682"/>
        <v>419483.07050000003</v>
      </c>
      <c r="X2721" s="18">
        <f t="shared" si="683"/>
        <v>-148.31199999997625</v>
      </c>
      <c r="Y2721" s="19">
        <f t="shared" si="674"/>
        <v>-3.5343400466473991E-4</v>
      </c>
      <c r="Z2721" s="17">
        <f t="shared" si="684"/>
        <v>223934.52</v>
      </c>
      <c r="AA2721" s="17">
        <f t="shared" si="685"/>
        <v>223934.52</v>
      </c>
      <c r="AB2721" s="18">
        <f t="shared" si="686"/>
        <v>0</v>
      </c>
      <c r="AC2721" s="19">
        <f t="shared" si="677"/>
        <v>0</v>
      </c>
      <c r="AD2721" s="17">
        <f t="shared" si="687"/>
        <v>215155.78</v>
      </c>
      <c r="AE2721" s="17">
        <f t="shared" si="688"/>
        <v>215155.78</v>
      </c>
      <c r="AF2721" s="18">
        <f t="shared" si="689"/>
        <v>0</v>
      </c>
      <c r="AG2721" s="19">
        <f t="shared" si="675"/>
        <v>0</v>
      </c>
      <c r="AI2721" s="15">
        <v>43024</v>
      </c>
      <c r="AJ2721" s="20">
        <f t="shared" si="678"/>
        <v>-3.5343400466473991E-4</v>
      </c>
      <c r="AK2721" s="20">
        <f t="shared" si="679"/>
        <v>0</v>
      </c>
      <c r="AL2721" s="20">
        <f t="shared" si="680"/>
        <v>0</v>
      </c>
    </row>
    <row r="2722" spans="2:38" x14ac:dyDescent="0.35">
      <c r="B2722" s="15">
        <v>43025</v>
      </c>
      <c r="C2722" s="16">
        <v>308872.69</v>
      </c>
      <c r="D2722" s="16">
        <v>185549.34</v>
      </c>
      <c r="E2722" s="16">
        <v>266419.59000000003</v>
      </c>
      <c r="F2722" s="16">
        <v>235911.42</v>
      </c>
      <c r="G2722" s="16">
        <v>277331.94</v>
      </c>
      <c r="H2722" s="16">
        <v>384373.09</v>
      </c>
      <c r="I2722" s="16">
        <v>188808.17</v>
      </c>
      <c r="J2722" s="16">
        <v>396900.39</v>
      </c>
      <c r="K2722" s="16">
        <v>193465.5</v>
      </c>
      <c r="L2722" s="16">
        <v>213988.66</v>
      </c>
      <c r="M2722" s="16">
        <v>552019.31999999995</v>
      </c>
      <c r="N2722" s="16">
        <v>224092.38</v>
      </c>
      <c r="O2722" s="16">
        <v>215013.07</v>
      </c>
      <c r="P2722" s="16"/>
      <c r="R2722" s="15">
        <v>43025</v>
      </c>
      <c r="S2722" s="16">
        <f t="shared" si="676"/>
        <v>419198.58399999997</v>
      </c>
      <c r="T2722" s="16">
        <v>224092.38</v>
      </c>
      <c r="U2722" s="16">
        <v>215013.07</v>
      </c>
      <c r="V2722" s="17">
        <f t="shared" si="681"/>
        <v>419631.38250000001</v>
      </c>
      <c r="W2722" s="17">
        <f t="shared" si="682"/>
        <v>419198.58399999997</v>
      </c>
      <c r="X2722" s="18">
        <f t="shared" si="683"/>
        <v>-432.79850000003353</v>
      </c>
      <c r="Y2722" s="19">
        <f t="shared" si="674"/>
        <v>-1.0313778188408812E-3</v>
      </c>
      <c r="Z2722" s="17">
        <f t="shared" si="684"/>
        <v>224092.38</v>
      </c>
      <c r="AA2722" s="17">
        <f t="shared" si="685"/>
        <v>224092.38</v>
      </c>
      <c r="AB2722" s="18">
        <f t="shared" si="686"/>
        <v>0</v>
      </c>
      <c r="AC2722" s="19">
        <f t="shared" si="677"/>
        <v>0</v>
      </c>
      <c r="AD2722" s="17">
        <f t="shared" si="687"/>
        <v>215155.78</v>
      </c>
      <c r="AE2722" s="17">
        <f t="shared" si="688"/>
        <v>215013.07</v>
      </c>
      <c r="AF2722" s="18">
        <f t="shared" si="689"/>
        <v>-142.70999999999185</v>
      </c>
      <c r="AG2722" s="19">
        <f t="shared" si="675"/>
        <v>-6.6328685197298372E-4</v>
      </c>
      <c r="AI2722" s="15">
        <v>43025</v>
      </c>
      <c r="AJ2722" s="20">
        <f t="shared" si="678"/>
        <v>-1.0313778188408812E-3</v>
      </c>
      <c r="AK2722" s="20">
        <f t="shared" si="679"/>
        <v>0</v>
      </c>
      <c r="AL2722" s="20">
        <f t="shared" si="680"/>
        <v>-6.6328685197298372E-4</v>
      </c>
    </row>
    <row r="2723" spans="2:38" x14ac:dyDescent="0.35">
      <c r="B2723" s="15">
        <v>43026</v>
      </c>
      <c r="C2723" s="16">
        <v>309016.73</v>
      </c>
      <c r="D2723" s="16">
        <v>185170.08</v>
      </c>
      <c r="E2723" s="16">
        <v>266279.83</v>
      </c>
      <c r="F2723" s="16">
        <v>236084.94</v>
      </c>
      <c r="G2723" s="16">
        <v>277309.14</v>
      </c>
      <c r="H2723" s="16">
        <v>384583.09</v>
      </c>
      <c r="I2723" s="16">
        <v>188808.17</v>
      </c>
      <c r="J2723" s="16">
        <v>397373.86</v>
      </c>
      <c r="K2723" s="16">
        <v>193465.5</v>
      </c>
      <c r="L2723" s="16">
        <v>214076.76</v>
      </c>
      <c r="M2723" s="16">
        <v>553765.74</v>
      </c>
      <c r="N2723" s="16">
        <v>224311.63</v>
      </c>
      <c r="O2723" s="16">
        <v>215108.21</v>
      </c>
      <c r="P2723" s="16"/>
      <c r="R2723" s="15">
        <v>43026</v>
      </c>
      <c r="S2723" s="16">
        <f t="shared" si="676"/>
        <v>419840.76050000003</v>
      </c>
      <c r="T2723" s="16">
        <v>224311.63</v>
      </c>
      <c r="U2723" s="16">
        <v>215108.21</v>
      </c>
      <c r="V2723" s="17">
        <f t="shared" si="681"/>
        <v>419840.76050000003</v>
      </c>
      <c r="W2723" s="17">
        <f t="shared" si="682"/>
        <v>419840.76050000003</v>
      </c>
      <c r="X2723" s="18">
        <f t="shared" si="683"/>
        <v>0</v>
      </c>
      <c r="Y2723" s="19">
        <f t="shared" si="674"/>
        <v>0</v>
      </c>
      <c r="Z2723" s="17">
        <f t="shared" si="684"/>
        <v>224311.63</v>
      </c>
      <c r="AA2723" s="17">
        <f t="shared" si="685"/>
        <v>224311.63</v>
      </c>
      <c r="AB2723" s="18">
        <f t="shared" si="686"/>
        <v>0</v>
      </c>
      <c r="AC2723" s="19">
        <f t="shared" si="677"/>
        <v>0</v>
      </c>
      <c r="AD2723" s="17">
        <f t="shared" si="687"/>
        <v>215155.78</v>
      </c>
      <c r="AE2723" s="17">
        <f t="shared" si="688"/>
        <v>215108.21</v>
      </c>
      <c r="AF2723" s="18">
        <f t="shared" si="689"/>
        <v>-47.570000000006985</v>
      </c>
      <c r="AG2723" s="19">
        <f t="shared" si="675"/>
        <v>-2.21095617324373E-4</v>
      </c>
      <c r="AI2723" s="15">
        <v>43026</v>
      </c>
      <c r="AJ2723" s="20">
        <f t="shared" si="678"/>
        <v>0</v>
      </c>
      <c r="AK2723" s="20">
        <f t="shared" si="679"/>
        <v>0</v>
      </c>
      <c r="AL2723" s="20">
        <f t="shared" si="680"/>
        <v>-2.21095617324373E-4</v>
      </c>
    </row>
    <row r="2724" spans="2:38" x14ac:dyDescent="0.35">
      <c r="B2724" s="15">
        <v>43027</v>
      </c>
      <c r="C2724" s="16">
        <v>306957.38</v>
      </c>
      <c r="D2724" s="16">
        <v>185810.16</v>
      </c>
      <c r="E2724" s="16">
        <v>265478.31</v>
      </c>
      <c r="F2724" s="16">
        <v>236140.89</v>
      </c>
      <c r="G2724" s="16">
        <v>276651.90000000002</v>
      </c>
      <c r="H2724" s="16">
        <v>382105.51</v>
      </c>
      <c r="I2724" s="16">
        <v>188808.17</v>
      </c>
      <c r="J2724" s="16">
        <v>396366.71</v>
      </c>
      <c r="K2724" s="16">
        <v>193465.5</v>
      </c>
      <c r="L2724" s="16">
        <v>213107.41</v>
      </c>
      <c r="M2724" s="16">
        <v>568993.30000000005</v>
      </c>
      <c r="N2724" s="16">
        <v>224373.02</v>
      </c>
      <c r="O2724" s="16">
        <v>214955.98</v>
      </c>
      <c r="P2724" s="16"/>
      <c r="R2724" s="15">
        <v>43027</v>
      </c>
      <c r="S2724" s="16">
        <f t="shared" si="676"/>
        <v>422787.65800000005</v>
      </c>
      <c r="T2724" s="16">
        <v>224373.02</v>
      </c>
      <c r="U2724" s="16">
        <v>214955.98</v>
      </c>
      <c r="V2724" s="17">
        <f t="shared" si="681"/>
        <v>422787.65800000005</v>
      </c>
      <c r="W2724" s="17">
        <f t="shared" si="682"/>
        <v>422787.65800000005</v>
      </c>
      <c r="X2724" s="18">
        <f t="shared" si="683"/>
        <v>0</v>
      </c>
      <c r="Y2724" s="19">
        <f t="shared" si="674"/>
        <v>0</v>
      </c>
      <c r="Z2724" s="17">
        <f t="shared" si="684"/>
        <v>224373.02</v>
      </c>
      <c r="AA2724" s="17">
        <f t="shared" si="685"/>
        <v>224373.02</v>
      </c>
      <c r="AB2724" s="18">
        <f t="shared" si="686"/>
        <v>0</v>
      </c>
      <c r="AC2724" s="19">
        <f t="shared" si="677"/>
        <v>0</v>
      </c>
      <c r="AD2724" s="17">
        <f t="shared" si="687"/>
        <v>215155.78</v>
      </c>
      <c r="AE2724" s="17">
        <f t="shared" si="688"/>
        <v>214955.98</v>
      </c>
      <c r="AF2724" s="18">
        <f t="shared" si="689"/>
        <v>-199.79999999998836</v>
      </c>
      <c r="AG2724" s="19">
        <f t="shared" si="675"/>
        <v>-9.2862947953333333E-4</v>
      </c>
      <c r="AI2724" s="15">
        <v>43027</v>
      </c>
      <c r="AJ2724" s="20">
        <f t="shared" si="678"/>
        <v>0</v>
      </c>
      <c r="AK2724" s="20">
        <f t="shared" si="679"/>
        <v>0</v>
      </c>
      <c r="AL2724" s="20">
        <f t="shared" si="680"/>
        <v>-9.2862947953333333E-4</v>
      </c>
    </row>
    <row r="2725" spans="2:38" x14ac:dyDescent="0.35">
      <c r="B2725" s="15">
        <v>43028</v>
      </c>
      <c r="C2725" s="16">
        <v>308025.68</v>
      </c>
      <c r="D2725" s="16">
        <v>185199.42</v>
      </c>
      <c r="E2725" s="16">
        <v>265761.99</v>
      </c>
      <c r="F2725" s="16">
        <v>236354.68</v>
      </c>
      <c r="G2725" s="16">
        <v>277494.65999999997</v>
      </c>
      <c r="H2725" s="16">
        <v>384967.8</v>
      </c>
      <c r="I2725" s="16">
        <v>188808.17</v>
      </c>
      <c r="J2725" s="16">
        <v>397527.61</v>
      </c>
      <c r="K2725" s="16">
        <v>193465.5</v>
      </c>
      <c r="L2725" s="16">
        <v>213599.61</v>
      </c>
      <c r="M2725" s="16">
        <v>575138.21</v>
      </c>
      <c r="N2725" s="16">
        <v>225530.66</v>
      </c>
      <c r="O2725" s="16">
        <v>215155.78</v>
      </c>
      <c r="P2725" s="16"/>
      <c r="R2725" s="15">
        <v>43028</v>
      </c>
      <c r="S2725" s="16">
        <f t="shared" si="676"/>
        <v>425372.44099999999</v>
      </c>
      <c r="T2725" s="16">
        <v>225530.66</v>
      </c>
      <c r="U2725" s="16">
        <v>215155.78</v>
      </c>
      <c r="V2725" s="17">
        <f t="shared" si="681"/>
        <v>425372.44099999999</v>
      </c>
      <c r="W2725" s="17">
        <f t="shared" si="682"/>
        <v>425372.44099999999</v>
      </c>
      <c r="X2725" s="18">
        <f t="shared" si="683"/>
        <v>0</v>
      </c>
      <c r="Y2725" s="19">
        <f t="shared" si="674"/>
        <v>0</v>
      </c>
      <c r="Z2725" s="17">
        <f t="shared" si="684"/>
        <v>225530.66</v>
      </c>
      <c r="AA2725" s="17">
        <f t="shared" si="685"/>
        <v>225530.66</v>
      </c>
      <c r="AB2725" s="18">
        <f t="shared" si="686"/>
        <v>0</v>
      </c>
      <c r="AC2725" s="19">
        <f t="shared" si="677"/>
        <v>0</v>
      </c>
      <c r="AD2725" s="17">
        <f t="shared" si="687"/>
        <v>215155.78</v>
      </c>
      <c r="AE2725" s="17">
        <f t="shared" si="688"/>
        <v>215155.78</v>
      </c>
      <c r="AF2725" s="18">
        <f t="shared" si="689"/>
        <v>0</v>
      </c>
      <c r="AG2725" s="19">
        <f t="shared" si="675"/>
        <v>0</v>
      </c>
      <c r="AI2725" s="15">
        <v>43028</v>
      </c>
      <c r="AJ2725" s="20">
        <f t="shared" si="678"/>
        <v>0</v>
      </c>
      <c r="AK2725" s="20">
        <f t="shared" si="679"/>
        <v>0</v>
      </c>
      <c r="AL2725" s="20">
        <f t="shared" si="680"/>
        <v>0</v>
      </c>
    </row>
    <row r="2726" spans="2:38" x14ac:dyDescent="0.35">
      <c r="B2726" s="15">
        <v>43031</v>
      </c>
      <c r="C2726" s="16">
        <v>305576.59000000003</v>
      </c>
      <c r="D2726" s="16">
        <v>185310.03</v>
      </c>
      <c r="E2726" s="16">
        <v>264434.71999999997</v>
      </c>
      <c r="F2726" s="16">
        <v>235893.08</v>
      </c>
      <c r="G2726" s="16">
        <v>276357.69</v>
      </c>
      <c r="H2726" s="16">
        <v>381696.22</v>
      </c>
      <c r="I2726" s="16">
        <v>188808.17</v>
      </c>
      <c r="J2726" s="16">
        <v>396563.21</v>
      </c>
      <c r="K2726" s="16">
        <v>193465.5</v>
      </c>
      <c r="L2726" s="16">
        <v>212476.16</v>
      </c>
      <c r="M2726" s="16">
        <v>570970.96</v>
      </c>
      <c r="N2726" s="16">
        <v>224653.66</v>
      </c>
      <c r="O2726" s="16">
        <v>214822.79</v>
      </c>
      <c r="P2726" s="16"/>
      <c r="R2726" s="15">
        <v>43031</v>
      </c>
      <c r="S2726" s="16">
        <f t="shared" si="676"/>
        <v>423179.31349999993</v>
      </c>
      <c r="T2726" s="16">
        <v>224653.66</v>
      </c>
      <c r="U2726" s="16">
        <v>214822.79</v>
      </c>
      <c r="V2726" s="17">
        <f t="shared" si="681"/>
        <v>425372.44099999999</v>
      </c>
      <c r="W2726" s="17">
        <f t="shared" si="682"/>
        <v>423179.31349999993</v>
      </c>
      <c r="X2726" s="18">
        <f t="shared" si="683"/>
        <v>-2193.1275000000605</v>
      </c>
      <c r="Y2726" s="19">
        <f t="shared" si="674"/>
        <v>-5.1557818246153386E-3</v>
      </c>
      <c r="Z2726" s="17">
        <f t="shared" si="684"/>
        <v>225530.66</v>
      </c>
      <c r="AA2726" s="17">
        <f t="shared" si="685"/>
        <v>224653.66</v>
      </c>
      <c r="AB2726" s="18">
        <f t="shared" si="686"/>
        <v>-877</v>
      </c>
      <c r="AC2726" s="19">
        <f t="shared" si="677"/>
        <v>-3.8886065424541391E-3</v>
      </c>
      <c r="AD2726" s="17">
        <f t="shared" si="687"/>
        <v>215155.78</v>
      </c>
      <c r="AE2726" s="17">
        <f t="shared" si="688"/>
        <v>214822.79</v>
      </c>
      <c r="AF2726" s="18">
        <f t="shared" si="689"/>
        <v>-332.98999999999069</v>
      </c>
      <c r="AG2726" s="19">
        <f t="shared" si="675"/>
        <v>-1.5476693212703404E-3</v>
      </c>
      <c r="AI2726" s="15">
        <v>43031</v>
      </c>
      <c r="AJ2726" s="20">
        <f t="shared" si="678"/>
        <v>-5.1557818246153386E-3</v>
      </c>
      <c r="AK2726" s="20">
        <f t="shared" si="679"/>
        <v>-3.8886065424541391E-3</v>
      </c>
      <c r="AL2726" s="20">
        <f t="shared" si="680"/>
        <v>-1.5476693212703404E-3</v>
      </c>
    </row>
    <row r="2727" spans="2:38" x14ac:dyDescent="0.35">
      <c r="B2727" s="15">
        <v>43032</v>
      </c>
      <c r="C2727" s="16">
        <v>305888.34000000003</v>
      </c>
      <c r="D2727" s="16">
        <v>184961.1</v>
      </c>
      <c r="E2727" s="16">
        <v>264442.57</v>
      </c>
      <c r="F2727" s="16">
        <v>236119.26</v>
      </c>
      <c r="G2727" s="16">
        <v>276870.17</v>
      </c>
      <c r="H2727" s="16">
        <v>382107.16</v>
      </c>
      <c r="I2727" s="16">
        <v>188808.17</v>
      </c>
      <c r="J2727" s="16">
        <v>398072.75</v>
      </c>
      <c r="K2727" s="16">
        <v>193465.5</v>
      </c>
      <c r="L2727" s="16">
        <v>212607.41</v>
      </c>
      <c r="M2727" s="16">
        <v>572234.18999999994</v>
      </c>
      <c r="N2727" s="16">
        <v>225048.31</v>
      </c>
      <c r="O2727" s="16">
        <v>214870.36</v>
      </c>
      <c r="P2727" s="16"/>
      <c r="R2727" s="15">
        <v>43032</v>
      </c>
      <c r="S2727" s="16">
        <f t="shared" si="676"/>
        <v>424020.47699999996</v>
      </c>
      <c r="T2727" s="16">
        <v>225048.31</v>
      </c>
      <c r="U2727" s="16">
        <v>214870.36</v>
      </c>
      <c r="V2727" s="17">
        <f t="shared" si="681"/>
        <v>425372.44099999999</v>
      </c>
      <c r="W2727" s="17">
        <f t="shared" si="682"/>
        <v>424020.47699999996</v>
      </c>
      <c r="X2727" s="18">
        <f t="shared" si="683"/>
        <v>-1351.9640000000363</v>
      </c>
      <c r="Y2727" s="19">
        <f t="shared" si="674"/>
        <v>-3.1783065137499971E-3</v>
      </c>
      <c r="Z2727" s="17">
        <f t="shared" si="684"/>
        <v>225530.66</v>
      </c>
      <c r="AA2727" s="17">
        <f t="shared" si="685"/>
        <v>225048.31</v>
      </c>
      <c r="AB2727" s="18">
        <f t="shared" si="686"/>
        <v>-482.35000000000582</v>
      </c>
      <c r="AC2727" s="19">
        <f t="shared" si="677"/>
        <v>-2.1387335983498023E-3</v>
      </c>
      <c r="AD2727" s="17">
        <f t="shared" si="687"/>
        <v>215155.78</v>
      </c>
      <c r="AE2727" s="17">
        <f t="shared" si="688"/>
        <v>214870.36</v>
      </c>
      <c r="AF2727" s="18">
        <f t="shared" si="689"/>
        <v>-285.42000000001281</v>
      </c>
      <c r="AG2727" s="19">
        <f t="shared" si="675"/>
        <v>-1.3265737039461027E-3</v>
      </c>
      <c r="AI2727" s="15">
        <v>43032</v>
      </c>
      <c r="AJ2727" s="20">
        <f t="shared" si="678"/>
        <v>-3.1783065137499971E-3</v>
      </c>
      <c r="AK2727" s="20">
        <f t="shared" si="679"/>
        <v>-2.1387335983498023E-3</v>
      </c>
      <c r="AL2727" s="20">
        <f t="shared" si="680"/>
        <v>-1.3265737039461027E-3</v>
      </c>
    </row>
    <row r="2728" spans="2:38" x14ac:dyDescent="0.35">
      <c r="B2728" s="15">
        <v>43033</v>
      </c>
      <c r="C2728" s="16">
        <v>304855.02</v>
      </c>
      <c r="D2728" s="16">
        <v>184995.84</v>
      </c>
      <c r="E2728" s="16">
        <v>263862.90999999997</v>
      </c>
      <c r="F2728" s="16">
        <v>235278.25</v>
      </c>
      <c r="G2728" s="16">
        <v>276748.14</v>
      </c>
      <c r="H2728" s="16">
        <v>380040.78</v>
      </c>
      <c r="I2728" s="16">
        <v>188808.17</v>
      </c>
      <c r="J2728" s="16">
        <v>396972.03</v>
      </c>
      <c r="K2728" s="16">
        <v>193465.5</v>
      </c>
      <c r="L2728" s="16">
        <v>212147.41</v>
      </c>
      <c r="M2728" s="16">
        <v>570166.46</v>
      </c>
      <c r="N2728" s="16">
        <v>223934.52</v>
      </c>
      <c r="O2728" s="16">
        <v>214014.1</v>
      </c>
      <c r="P2728" s="16"/>
      <c r="R2728" s="15">
        <v>43033</v>
      </c>
      <c r="S2728" s="16">
        <f t="shared" si="676"/>
        <v>422543.56750000006</v>
      </c>
      <c r="T2728" s="16">
        <v>223934.52</v>
      </c>
      <c r="U2728" s="16">
        <v>214014.1</v>
      </c>
      <c r="V2728" s="17">
        <f t="shared" si="681"/>
        <v>425372.44099999999</v>
      </c>
      <c r="W2728" s="17">
        <f t="shared" si="682"/>
        <v>422543.56750000006</v>
      </c>
      <c r="X2728" s="18">
        <f t="shared" si="683"/>
        <v>-2828.8734999999288</v>
      </c>
      <c r="Y2728" s="19">
        <f t="shared" si="674"/>
        <v>-6.6503450325780013E-3</v>
      </c>
      <c r="Z2728" s="17">
        <f t="shared" si="684"/>
        <v>225530.66</v>
      </c>
      <c r="AA2728" s="17">
        <f t="shared" si="685"/>
        <v>223934.52</v>
      </c>
      <c r="AB2728" s="18">
        <f t="shared" si="686"/>
        <v>-1596.140000000014</v>
      </c>
      <c r="AC2728" s="19">
        <f t="shared" si="677"/>
        <v>-7.0772639072665946E-3</v>
      </c>
      <c r="AD2728" s="17">
        <f t="shared" si="687"/>
        <v>215155.78</v>
      </c>
      <c r="AE2728" s="17">
        <f t="shared" si="688"/>
        <v>214014.1</v>
      </c>
      <c r="AF2728" s="18">
        <f t="shared" si="689"/>
        <v>-1141.679999999993</v>
      </c>
      <c r="AG2728" s="19">
        <f t="shared" si="675"/>
        <v>-5.3062948157841404E-3</v>
      </c>
      <c r="AI2728" s="15">
        <v>43033</v>
      </c>
      <c r="AJ2728" s="20">
        <f t="shared" si="678"/>
        <v>-6.6503450325780013E-3</v>
      </c>
      <c r="AK2728" s="20">
        <f t="shared" si="679"/>
        <v>-7.0772639072665946E-3</v>
      </c>
      <c r="AL2728" s="20">
        <f t="shared" si="680"/>
        <v>-5.3062948157841404E-3</v>
      </c>
    </row>
    <row r="2729" spans="2:38" x14ac:dyDescent="0.35">
      <c r="B2729" s="15">
        <v>43034</v>
      </c>
      <c r="C2729" s="16">
        <v>303230.43</v>
      </c>
      <c r="D2729" s="16">
        <v>184159.02</v>
      </c>
      <c r="E2729" s="16">
        <v>262525.89</v>
      </c>
      <c r="F2729" s="16">
        <v>235361.2</v>
      </c>
      <c r="G2729" s="16">
        <v>276310.39</v>
      </c>
      <c r="H2729" s="16">
        <v>379549.36</v>
      </c>
      <c r="I2729" s="16">
        <v>188808.17</v>
      </c>
      <c r="J2729" s="16">
        <v>397384.14</v>
      </c>
      <c r="K2729" s="16">
        <v>193465.5</v>
      </c>
      <c r="L2729" s="16">
        <v>211386.06</v>
      </c>
      <c r="M2729" s="16">
        <v>574838.04</v>
      </c>
      <c r="N2729" s="16">
        <v>224223.93</v>
      </c>
      <c r="O2729" s="16">
        <v>214251.95</v>
      </c>
      <c r="P2729" s="16"/>
      <c r="R2729" s="15">
        <v>43034</v>
      </c>
      <c r="S2729" s="16">
        <f t="shared" si="676"/>
        <v>423708.22499999998</v>
      </c>
      <c r="T2729" s="16">
        <v>224223.93</v>
      </c>
      <c r="U2729" s="16">
        <v>214251.95</v>
      </c>
      <c r="V2729" s="17">
        <f t="shared" si="681"/>
        <v>425372.44099999999</v>
      </c>
      <c r="W2729" s="17">
        <f t="shared" si="682"/>
        <v>423708.22499999998</v>
      </c>
      <c r="X2729" s="18">
        <f t="shared" si="683"/>
        <v>-1664.2160000000149</v>
      </c>
      <c r="Y2729" s="19">
        <f t="shared" si="674"/>
        <v>-3.9123738154912928E-3</v>
      </c>
      <c r="Z2729" s="17">
        <f t="shared" si="684"/>
        <v>225530.66</v>
      </c>
      <c r="AA2729" s="17">
        <f t="shared" si="685"/>
        <v>224223.93</v>
      </c>
      <c r="AB2729" s="18">
        <f t="shared" si="686"/>
        <v>-1306.7300000000105</v>
      </c>
      <c r="AC2729" s="19">
        <f t="shared" si="677"/>
        <v>-5.7940237482567132E-3</v>
      </c>
      <c r="AD2729" s="17">
        <f t="shared" si="687"/>
        <v>215155.78</v>
      </c>
      <c r="AE2729" s="17">
        <f t="shared" si="688"/>
        <v>214251.95</v>
      </c>
      <c r="AF2729" s="18">
        <f t="shared" si="689"/>
        <v>-903.82999999998719</v>
      </c>
      <c r="AG2729" s="19">
        <f t="shared" si="675"/>
        <v>-4.2008167291624106E-3</v>
      </c>
      <c r="AI2729" s="15">
        <v>43034</v>
      </c>
      <c r="AJ2729" s="20">
        <f t="shared" si="678"/>
        <v>-3.9123738154912928E-3</v>
      </c>
      <c r="AK2729" s="20">
        <f t="shared" si="679"/>
        <v>-5.7940237482567132E-3</v>
      </c>
      <c r="AL2729" s="20">
        <f t="shared" si="680"/>
        <v>-4.2008167291624106E-3</v>
      </c>
    </row>
    <row r="2730" spans="2:38" x14ac:dyDescent="0.35">
      <c r="B2730" s="15">
        <v>43035</v>
      </c>
      <c r="C2730" s="16">
        <v>310778.59000000003</v>
      </c>
      <c r="D2730" s="16">
        <v>184757.97</v>
      </c>
      <c r="E2730" s="16">
        <v>267233.03999999998</v>
      </c>
      <c r="F2730" s="16">
        <v>236329.55</v>
      </c>
      <c r="G2730" s="16">
        <v>278319.58</v>
      </c>
      <c r="H2730" s="16">
        <v>386099.72</v>
      </c>
      <c r="I2730" s="16">
        <v>188808.17</v>
      </c>
      <c r="J2730" s="16">
        <v>399561.84</v>
      </c>
      <c r="K2730" s="16">
        <v>193465.5</v>
      </c>
      <c r="L2730" s="16">
        <v>214728.66</v>
      </c>
      <c r="M2730" s="16">
        <v>590495.81000000006</v>
      </c>
      <c r="N2730" s="16">
        <v>226056.86</v>
      </c>
      <c r="O2730" s="16">
        <v>215298.49</v>
      </c>
      <c r="P2730" s="16"/>
      <c r="R2730" s="15">
        <v>43035</v>
      </c>
      <c r="S2730" s="16">
        <f t="shared" si="676"/>
        <v>429998.35249999998</v>
      </c>
      <c r="T2730" s="16">
        <v>226056.86</v>
      </c>
      <c r="U2730" s="16">
        <v>215298.49</v>
      </c>
      <c r="V2730" s="17">
        <f t="shared" si="681"/>
        <v>429998.35249999998</v>
      </c>
      <c r="W2730" s="17">
        <f t="shared" si="682"/>
        <v>429998.35249999998</v>
      </c>
      <c r="X2730" s="18">
        <f t="shared" si="683"/>
        <v>0</v>
      </c>
      <c r="Y2730" s="19">
        <f t="shared" si="674"/>
        <v>0</v>
      </c>
      <c r="Z2730" s="17">
        <f t="shared" si="684"/>
        <v>226056.86</v>
      </c>
      <c r="AA2730" s="17">
        <f t="shared" si="685"/>
        <v>226056.86</v>
      </c>
      <c r="AB2730" s="18">
        <f t="shared" si="686"/>
        <v>0</v>
      </c>
      <c r="AC2730" s="19">
        <f t="shared" si="677"/>
        <v>0</v>
      </c>
      <c r="AD2730" s="17">
        <f t="shared" si="687"/>
        <v>215298.49</v>
      </c>
      <c r="AE2730" s="17">
        <f t="shared" si="688"/>
        <v>215298.49</v>
      </c>
      <c r="AF2730" s="18">
        <f t="shared" si="689"/>
        <v>0</v>
      </c>
      <c r="AG2730" s="19">
        <f t="shared" si="675"/>
        <v>0</v>
      </c>
      <c r="AI2730" s="15">
        <v>43035</v>
      </c>
      <c r="AJ2730" s="20">
        <f t="shared" si="678"/>
        <v>0</v>
      </c>
      <c r="AK2730" s="20">
        <f t="shared" si="679"/>
        <v>0</v>
      </c>
      <c r="AL2730" s="20">
        <f t="shared" si="680"/>
        <v>0</v>
      </c>
    </row>
    <row r="2731" spans="2:38" x14ac:dyDescent="0.35">
      <c r="B2731" s="15">
        <v>43038</v>
      </c>
      <c r="C2731" s="16">
        <v>310231.07</v>
      </c>
      <c r="D2731" s="16">
        <v>185033.46</v>
      </c>
      <c r="E2731" s="16">
        <v>267125.23</v>
      </c>
      <c r="F2731" s="16">
        <v>236286.28</v>
      </c>
      <c r="G2731" s="16">
        <v>278550.03000000003</v>
      </c>
      <c r="H2731" s="16">
        <v>386681.04</v>
      </c>
      <c r="I2731" s="16">
        <v>188808.17</v>
      </c>
      <c r="J2731" s="16">
        <v>399295.52</v>
      </c>
      <c r="K2731" s="16">
        <v>193465.5</v>
      </c>
      <c r="L2731" s="16">
        <v>214425.76</v>
      </c>
      <c r="M2731" s="16">
        <v>588228.4</v>
      </c>
      <c r="N2731" s="16">
        <v>225214.94</v>
      </c>
      <c r="O2731" s="16">
        <v>215298.49</v>
      </c>
      <c r="P2731" s="16"/>
      <c r="R2731" s="15">
        <v>43038</v>
      </c>
      <c r="S2731" s="16">
        <f t="shared" si="676"/>
        <v>429501.59600000002</v>
      </c>
      <c r="T2731" s="16">
        <v>225214.94</v>
      </c>
      <c r="U2731" s="16">
        <v>215298.49</v>
      </c>
      <c r="V2731" s="17">
        <f t="shared" si="681"/>
        <v>429998.35249999998</v>
      </c>
      <c r="W2731" s="17">
        <f t="shared" si="682"/>
        <v>429501.59600000002</v>
      </c>
      <c r="X2731" s="18">
        <f t="shared" si="683"/>
        <v>-496.75649999995949</v>
      </c>
      <c r="Y2731" s="19">
        <f t="shared" si="674"/>
        <v>-1.1552521006460356E-3</v>
      </c>
      <c r="Z2731" s="17">
        <f t="shared" si="684"/>
        <v>226056.86</v>
      </c>
      <c r="AA2731" s="17">
        <f t="shared" si="685"/>
        <v>225214.94</v>
      </c>
      <c r="AB2731" s="18">
        <f t="shared" si="686"/>
        <v>-841.9199999999837</v>
      </c>
      <c r="AC2731" s="19">
        <f t="shared" si="677"/>
        <v>-3.7243727087069322E-3</v>
      </c>
      <c r="AD2731" s="17">
        <f t="shared" si="687"/>
        <v>215298.49</v>
      </c>
      <c r="AE2731" s="17">
        <f t="shared" si="688"/>
        <v>215298.49</v>
      </c>
      <c r="AF2731" s="18">
        <f t="shared" si="689"/>
        <v>0</v>
      </c>
      <c r="AG2731" s="19">
        <f t="shared" si="675"/>
        <v>0</v>
      </c>
      <c r="AI2731" s="15">
        <v>43038</v>
      </c>
      <c r="AJ2731" s="20">
        <f t="shared" si="678"/>
        <v>-1.1552521006460356E-3</v>
      </c>
      <c r="AK2731" s="20">
        <f t="shared" si="679"/>
        <v>-3.7243727087069322E-3</v>
      </c>
      <c r="AL2731" s="20">
        <f t="shared" si="680"/>
        <v>0</v>
      </c>
    </row>
    <row r="2732" spans="2:38" x14ac:dyDescent="0.35">
      <c r="B2732" s="15">
        <v>43039</v>
      </c>
      <c r="C2732" s="16">
        <v>312382.36</v>
      </c>
      <c r="D2732" s="16">
        <v>184654.2</v>
      </c>
      <c r="E2732" s="16">
        <v>268114.81</v>
      </c>
      <c r="F2732" s="16">
        <v>236657.94</v>
      </c>
      <c r="G2732" s="16">
        <v>281933.90999999997</v>
      </c>
      <c r="H2732" s="16">
        <v>392225.1</v>
      </c>
      <c r="I2732" s="16">
        <v>194309.57</v>
      </c>
      <c r="J2732" s="16">
        <v>400499.02</v>
      </c>
      <c r="K2732" s="16">
        <v>193465.5</v>
      </c>
      <c r="L2732" s="16">
        <v>215438.81</v>
      </c>
      <c r="M2732" s="16">
        <v>588444.65</v>
      </c>
      <c r="N2732" s="16">
        <v>225565.74</v>
      </c>
      <c r="O2732" s="16">
        <v>215536.34</v>
      </c>
      <c r="P2732" s="16"/>
      <c r="R2732" s="15">
        <v>43039</v>
      </c>
      <c r="S2732" s="16">
        <f t="shared" si="676"/>
        <v>431316.88049999997</v>
      </c>
      <c r="T2732" s="16">
        <v>225565.74</v>
      </c>
      <c r="U2732" s="16">
        <v>215536.34</v>
      </c>
      <c r="V2732" s="17">
        <f t="shared" si="681"/>
        <v>431316.88049999997</v>
      </c>
      <c r="W2732" s="17">
        <f t="shared" si="682"/>
        <v>431316.88049999997</v>
      </c>
      <c r="X2732" s="18">
        <f t="shared" si="683"/>
        <v>0</v>
      </c>
      <c r="Y2732" s="19">
        <f t="shared" si="674"/>
        <v>0</v>
      </c>
      <c r="Z2732" s="17">
        <f t="shared" si="684"/>
        <v>226056.86</v>
      </c>
      <c r="AA2732" s="17">
        <f t="shared" si="685"/>
        <v>225565.74</v>
      </c>
      <c r="AB2732" s="18">
        <f t="shared" si="686"/>
        <v>-491.11999999999534</v>
      </c>
      <c r="AC2732" s="19">
        <f t="shared" si="677"/>
        <v>-2.1725507467457317E-3</v>
      </c>
      <c r="AD2732" s="17">
        <f t="shared" si="687"/>
        <v>215536.34</v>
      </c>
      <c r="AE2732" s="17">
        <f t="shared" si="688"/>
        <v>215536.34</v>
      </c>
      <c r="AF2732" s="18">
        <f t="shared" si="689"/>
        <v>0</v>
      </c>
      <c r="AG2732" s="19">
        <f t="shared" si="675"/>
        <v>0</v>
      </c>
      <c r="AI2732" s="15">
        <v>43039</v>
      </c>
      <c r="AJ2732" s="20">
        <f t="shared" si="678"/>
        <v>0</v>
      </c>
      <c r="AK2732" s="20">
        <f t="shared" si="679"/>
        <v>-2.1725507467457317E-3</v>
      </c>
      <c r="AL2732" s="20">
        <f t="shared" si="680"/>
        <v>0</v>
      </c>
    </row>
    <row r="2733" spans="2:38" x14ac:dyDescent="0.35">
      <c r="B2733" s="15">
        <v>43040</v>
      </c>
      <c r="C2733" s="16">
        <v>313048.05</v>
      </c>
      <c r="D2733" s="16">
        <v>184264.79</v>
      </c>
      <c r="E2733" s="16">
        <v>268233.48</v>
      </c>
      <c r="F2733" s="16">
        <v>236779.58</v>
      </c>
      <c r="G2733" s="16">
        <v>282796.78000000003</v>
      </c>
      <c r="H2733" s="16">
        <v>394299.33</v>
      </c>
      <c r="I2733" s="16">
        <v>194309.57</v>
      </c>
      <c r="J2733" s="16">
        <v>401140.83</v>
      </c>
      <c r="K2733" s="16">
        <v>193465.5</v>
      </c>
      <c r="L2733" s="16">
        <v>215810.96</v>
      </c>
      <c r="M2733" s="16">
        <v>587038.93000000005</v>
      </c>
      <c r="N2733" s="16">
        <v>225863.92</v>
      </c>
      <c r="O2733" s="16">
        <v>215821.76</v>
      </c>
      <c r="P2733" s="16"/>
      <c r="R2733" s="15">
        <v>43040</v>
      </c>
      <c r="S2733" s="16">
        <f t="shared" si="676"/>
        <v>431668.78850000002</v>
      </c>
      <c r="T2733" s="16">
        <v>225863.92</v>
      </c>
      <c r="U2733" s="16">
        <v>215821.76</v>
      </c>
      <c r="V2733" s="17">
        <f t="shared" si="681"/>
        <v>431668.78850000002</v>
      </c>
      <c r="W2733" s="17">
        <f t="shared" si="682"/>
        <v>431668.78850000002</v>
      </c>
      <c r="X2733" s="18">
        <f t="shared" si="683"/>
        <v>0</v>
      </c>
      <c r="Y2733" s="19">
        <f t="shared" si="674"/>
        <v>0</v>
      </c>
      <c r="Z2733" s="17">
        <f t="shared" si="684"/>
        <v>226056.86</v>
      </c>
      <c r="AA2733" s="17">
        <f t="shared" si="685"/>
        <v>225863.92</v>
      </c>
      <c r="AB2733" s="18">
        <f t="shared" si="686"/>
        <v>-192.93999999997322</v>
      </c>
      <c r="AC2733" s="19">
        <f t="shared" si="677"/>
        <v>-8.5350207907856999E-4</v>
      </c>
      <c r="AD2733" s="17">
        <f t="shared" si="687"/>
        <v>215821.76</v>
      </c>
      <c r="AE2733" s="17">
        <f t="shared" si="688"/>
        <v>215821.76</v>
      </c>
      <c r="AF2733" s="18">
        <f t="shared" si="689"/>
        <v>0</v>
      </c>
      <c r="AG2733" s="19">
        <f t="shared" si="675"/>
        <v>0</v>
      </c>
      <c r="AI2733" s="15">
        <v>43040</v>
      </c>
      <c r="AJ2733" s="20">
        <f t="shared" si="678"/>
        <v>0</v>
      </c>
      <c r="AK2733" s="20">
        <f t="shared" si="679"/>
        <v>-8.5350207907856999E-4</v>
      </c>
      <c r="AL2733" s="20">
        <f t="shared" si="680"/>
        <v>0</v>
      </c>
    </row>
    <row r="2734" spans="2:38" x14ac:dyDescent="0.35">
      <c r="B2734" s="15">
        <v>43041</v>
      </c>
      <c r="C2734" s="16">
        <v>312747.12</v>
      </c>
      <c r="D2734" s="16">
        <v>184215.21</v>
      </c>
      <c r="E2734" s="16">
        <v>268017.24</v>
      </c>
      <c r="F2734" s="16">
        <v>236784.51</v>
      </c>
      <c r="G2734" s="16">
        <v>284122.14</v>
      </c>
      <c r="H2734" s="16">
        <v>396194.67</v>
      </c>
      <c r="I2734" s="16">
        <v>194309.57</v>
      </c>
      <c r="J2734" s="16">
        <v>402115.71</v>
      </c>
      <c r="K2734" s="16">
        <v>193465.5</v>
      </c>
      <c r="L2734" s="16">
        <v>215758.31</v>
      </c>
      <c r="M2734" s="16">
        <v>590546.39</v>
      </c>
      <c r="N2734" s="16">
        <v>225951.62</v>
      </c>
      <c r="O2734" s="16">
        <v>216059.61</v>
      </c>
      <c r="P2734" s="16"/>
      <c r="R2734" s="15">
        <v>43041</v>
      </c>
      <c r="S2734" s="16">
        <f t="shared" si="676"/>
        <v>433264.19449999998</v>
      </c>
      <c r="T2734" s="16">
        <v>225951.62</v>
      </c>
      <c r="U2734" s="16">
        <v>216059.61</v>
      </c>
      <c r="V2734" s="17">
        <f t="shared" si="681"/>
        <v>433264.19449999998</v>
      </c>
      <c r="W2734" s="17">
        <f t="shared" si="682"/>
        <v>433264.19449999998</v>
      </c>
      <c r="X2734" s="18">
        <f t="shared" si="683"/>
        <v>0</v>
      </c>
      <c r="Y2734" s="19">
        <f t="shared" si="674"/>
        <v>0</v>
      </c>
      <c r="Z2734" s="17">
        <f t="shared" si="684"/>
        <v>226056.86</v>
      </c>
      <c r="AA2734" s="17">
        <f t="shared" si="685"/>
        <v>225951.62</v>
      </c>
      <c r="AB2734" s="18">
        <f t="shared" si="686"/>
        <v>-105.23999999999069</v>
      </c>
      <c r="AC2734" s="19">
        <f t="shared" si="677"/>
        <v>-4.6554658858833433E-4</v>
      </c>
      <c r="AD2734" s="17">
        <f t="shared" si="687"/>
        <v>216059.61</v>
      </c>
      <c r="AE2734" s="17">
        <f t="shared" si="688"/>
        <v>216059.61</v>
      </c>
      <c r="AF2734" s="18">
        <f t="shared" si="689"/>
        <v>0</v>
      </c>
      <c r="AG2734" s="19">
        <f t="shared" si="675"/>
        <v>0</v>
      </c>
      <c r="AI2734" s="15">
        <v>43041</v>
      </c>
      <c r="AJ2734" s="20">
        <f t="shared" si="678"/>
        <v>0</v>
      </c>
      <c r="AK2734" s="20">
        <f t="shared" si="679"/>
        <v>-4.6554658858833433E-4</v>
      </c>
      <c r="AL2734" s="20">
        <f t="shared" si="680"/>
        <v>0</v>
      </c>
    </row>
    <row r="2735" spans="2:38" x14ac:dyDescent="0.35">
      <c r="B2735" s="15">
        <v>43042</v>
      </c>
      <c r="C2735" s="16">
        <v>315089.76</v>
      </c>
      <c r="D2735" s="16">
        <v>184390.99</v>
      </c>
      <c r="E2735" s="16">
        <v>269488.48</v>
      </c>
      <c r="F2735" s="16">
        <v>237570.36</v>
      </c>
      <c r="G2735" s="16">
        <v>287080.93</v>
      </c>
      <c r="H2735" s="16">
        <v>400378.12</v>
      </c>
      <c r="I2735" s="16">
        <v>194309.57</v>
      </c>
      <c r="J2735" s="16">
        <v>402825.87</v>
      </c>
      <c r="K2735" s="16">
        <v>193465.5</v>
      </c>
      <c r="L2735" s="16">
        <v>216126.41</v>
      </c>
      <c r="M2735" s="16">
        <v>593191.85</v>
      </c>
      <c r="N2735" s="16">
        <v>226705.84</v>
      </c>
      <c r="O2735" s="16">
        <v>216154.75</v>
      </c>
      <c r="P2735" s="16"/>
      <c r="R2735" s="15">
        <v>43042</v>
      </c>
      <c r="S2735" s="16">
        <f t="shared" si="676"/>
        <v>435306.13199999998</v>
      </c>
      <c r="T2735" s="16">
        <v>226705.84</v>
      </c>
      <c r="U2735" s="16">
        <v>216154.75</v>
      </c>
      <c r="V2735" s="17">
        <f t="shared" si="681"/>
        <v>435306.13199999998</v>
      </c>
      <c r="W2735" s="17">
        <f t="shared" si="682"/>
        <v>435306.13199999998</v>
      </c>
      <c r="X2735" s="18">
        <f t="shared" si="683"/>
        <v>0</v>
      </c>
      <c r="Y2735" s="19">
        <f t="shared" si="674"/>
        <v>0</v>
      </c>
      <c r="Z2735" s="17">
        <f t="shared" si="684"/>
        <v>226705.84</v>
      </c>
      <c r="AA2735" s="17">
        <f t="shared" si="685"/>
        <v>226705.84</v>
      </c>
      <c r="AB2735" s="18">
        <f t="shared" si="686"/>
        <v>0</v>
      </c>
      <c r="AC2735" s="19">
        <f t="shared" si="677"/>
        <v>0</v>
      </c>
      <c r="AD2735" s="17">
        <f t="shared" si="687"/>
        <v>216154.75</v>
      </c>
      <c r="AE2735" s="17">
        <f t="shared" si="688"/>
        <v>216154.75</v>
      </c>
      <c r="AF2735" s="18">
        <f t="shared" si="689"/>
        <v>0</v>
      </c>
      <c r="AG2735" s="19">
        <f t="shared" si="675"/>
        <v>0</v>
      </c>
      <c r="AI2735" s="15">
        <v>43042</v>
      </c>
      <c r="AJ2735" s="20">
        <f t="shared" si="678"/>
        <v>0</v>
      </c>
      <c r="AK2735" s="20">
        <f t="shared" si="679"/>
        <v>0</v>
      </c>
      <c r="AL2735" s="20">
        <f t="shared" si="680"/>
        <v>0</v>
      </c>
    </row>
    <row r="2736" spans="2:38" x14ac:dyDescent="0.35">
      <c r="B2736" s="15">
        <v>43045</v>
      </c>
      <c r="C2736" s="16">
        <v>315981</v>
      </c>
      <c r="D2736" s="16">
        <v>184116.05</v>
      </c>
      <c r="E2736" s="16">
        <v>269845.71999999997</v>
      </c>
      <c r="F2736" s="16">
        <v>237999.31</v>
      </c>
      <c r="G2736" s="16">
        <v>287828.23</v>
      </c>
      <c r="H2736" s="16">
        <v>402821.8</v>
      </c>
      <c r="I2736" s="16">
        <v>194309.57</v>
      </c>
      <c r="J2736" s="16">
        <v>405539.42</v>
      </c>
      <c r="K2736" s="16">
        <v>193465.5</v>
      </c>
      <c r="L2736" s="16">
        <v>217262.61</v>
      </c>
      <c r="M2736" s="16">
        <v>591399.1</v>
      </c>
      <c r="N2736" s="16">
        <v>227056.64000000001</v>
      </c>
      <c r="O2736" s="16">
        <v>216440.17</v>
      </c>
      <c r="P2736" s="16"/>
      <c r="R2736" s="15">
        <v>43045</v>
      </c>
      <c r="S2736" s="16">
        <f t="shared" si="676"/>
        <v>436233.04200000002</v>
      </c>
      <c r="T2736" s="16">
        <v>227056.64000000001</v>
      </c>
      <c r="U2736" s="16">
        <v>216440.17</v>
      </c>
      <c r="V2736" s="17">
        <f t="shared" si="681"/>
        <v>436233.04200000002</v>
      </c>
      <c r="W2736" s="17">
        <f t="shared" si="682"/>
        <v>436233.04200000002</v>
      </c>
      <c r="X2736" s="18">
        <f t="shared" si="683"/>
        <v>0</v>
      </c>
      <c r="Y2736" s="19">
        <f t="shared" si="674"/>
        <v>0</v>
      </c>
      <c r="Z2736" s="17">
        <f t="shared" si="684"/>
        <v>227056.64000000001</v>
      </c>
      <c r="AA2736" s="17">
        <f t="shared" si="685"/>
        <v>227056.64000000001</v>
      </c>
      <c r="AB2736" s="18">
        <f t="shared" si="686"/>
        <v>0</v>
      </c>
      <c r="AC2736" s="19">
        <f t="shared" si="677"/>
        <v>0</v>
      </c>
      <c r="AD2736" s="17">
        <f t="shared" si="687"/>
        <v>216440.17</v>
      </c>
      <c r="AE2736" s="17">
        <f t="shared" si="688"/>
        <v>216440.17</v>
      </c>
      <c r="AF2736" s="18">
        <f t="shared" si="689"/>
        <v>0</v>
      </c>
      <c r="AG2736" s="19">
        <f t="shared" si="675"/>
        <v>0</v>
      </c>
      <c r="AI2736" s="15">
        <v>43045</v>
      </c>
      <c r="AJ2736" s="20">
        <f t="shared" si="678"/>
        <v>0</v>
      </c>
      <c r="AK2736" s="20">
        <f t="shared" si="679"/>
        <v>0</v>
      </c>
      <c r="AL2736" s="20">
        <f t="shared" si="680"/>
        <v>0</v>
      </c>
    </row>
    <row r="2737" spans="2:38" x14ac:dyDescent="0.35">
      <c r="B2737" s="15">
        <v>43046</v>
      </c>
      <c r="C2737" s="16">
        <v>315983.96999999997</v>
      </c>
      <c r="D2737" s="16">
        <v>184142.34</v>
      </c>
      <c r="E2737" s="16">
        <v>269872.71000000002</v>
      </c>
      <c r="F2737" s="16">
        <v>238034.2</v>
      </c>
      <c r="G2737" s="16">
        <v>285911.27</v>
      </c>
      <c r="H2737" s="16">
        <v>400612.39</v>
      </c>
      <c r="I2737" s="16">
        <v>194309.57</v>
      </c>
      <c r="J2737" s="16">
        <v>404125.98</v>
      </c>
      <c r="K2737" s="16">
        <v>193465.5</v>
      </c>
      <c r="L2737" s="16">
        <v>216811.86</v>
      </c>
      <c r="M2737" s="16">
        <v>592083.71</v>
      </c>
      <c r="N2737" s="16">
        <v>226898.78</v>
      </c>
      <c r="O2737" s="16">
        <v>216297.46</v>
      </c>
      <c r="P2737" s="16"/>
      <c r="R2737" s="15">
        <v>43046</v>
      </c>
      <c r="S2737" s="16">
        <f t="shared" si="676"/>
        <v>435505.45999999996</v>
      </c>
      <c r="T2737" s="16">
        <v>226898.78</v>
      </c>
      <c r="U2737" s="16">
        <v>216297.46</v>
      </c>
      <c r="V2737" s="17">
        <f t="shared" si="681"/>
        <v>436233.04200000002</v>
      </c>
      <c r="W2737" s="17">
        <f t="shared" si="682"/>
        <v>435505.45999999996</v>
      </c>
      <c r="X2737" s="18">
        <f t="shared" si="683"/>
        <v>-727.58200000005309</v>
      </c>
      <c r="Y2737" s="19">
        <f t="shared" si="674"/>
        <v>-1.6678745760850759E-3</v>
      </c>
      <c r="Z2737" s="17">
        <f t="shared" si="684"/>
        <v>227056.64000000001</v>
      </c>
      <c r="AA2737" s="17">
        <f t="shared" si="685"/>
        <v>226898.78</v>
      </c>
      <c r="AB2737" s="18">
        <f t="shared" si="686"/>
        <v>-157.86000000001513</v>
      </c>
      <c r="AC2737" s="19">
        <f t="shared" si="677"/>
        <v>-6.952450278486246E-4</v>
      </c>
      <c r="AD2737" s="17">
        <f t="shared" si="687"/>
        <v>216440.17</v>
      </c>
      <c r="AE2737" s="17">
        <f t="shared" si="688"/>
        <v>216297.46</v>
      </c>
      <c r="AF2737" s="18">
        <f t="shared" si="689"/>
        <v>-142.71000000002095</v>
      </c>
      <c r="AG2737" s="19">
        <f t="shared" si="675"/>
        <v>-6.5935080350390106E-4</v>
      </c>
      <c r="AI2737" s="15">
        <v>43046</v>
      </c>
      <c r="AJ2737" s="20">
        <f t="shared" si="678"/>
        <v>-1.6678745760850759E-3</v>
      </c>
      <c r="AK2737" s="20">
        <f t="shared" si="679"/>
        <v>-6.952450278486246E-4</v>
      </c>
      <c r="AL2737" s="20">
        <f t="shared" si="680"/>
        <v>-6.5935080350390106E-4</v>
      </c>
    </row>
    <row r="2738" spans="2:38" x14ac:dyDescent="0.35">
      <c r="B2738" s="15">
        <v>43047</v>
      </c>
      <c r="C2738" s="16">
        <v>317024.19</v>
      </c>
      <c r="D2738" s="16">
        <v>183658.56</v>
      </c>
      <c r="E2738" s="16">
        <v>270196.64</v>
      </c>
      <c r="F2738" s="16">
        <v>238479.84</v>
      </c>
      <c r="G2738" s="16">
        <v>286929.21000000002</v>
      </c>
      <c r="H2738" s="16">
        <v>403507.47</v>
      </c>
      <c r="I2738" s="16">
        <v>194309.57</v>
      </c>
      <c r="J2738" s="16">
        <v>404705.05</v>
      </c>
      <c r="K2738" s="16">
        <v>193465.5</v>
      </c>
      <c r="L2738" s="16">
        <v>217502.56</v>
      </c>
      <c r="M2738" s="16">
        <v>596493.84</v>
      </c>
      <c r="N2738" s="16">
        <v>227284.66</v>
      </c>
      <c r="O2738" s="16">
        <v>216582.88</v>
      </c>
      <c r="P2738" s="16"/>
      <c r="R2738" s="15">
        <v>43047</v>
      </c>
      <c r="S2738" s="16">
        <f t="shared" si="676"/>
        <v>437565.658</v>
      </c>
      <c r="T2738" s="16">
        <v>227284.66</v>
      </c>
      <c r="U2738" s="16">
        <v>216582.88</v>
      </c>
      <c r="V2738" s="17">
        <f t="shared" si="681"/>
        <v>437565.658</v>
      </c>
      <c r="W2738" s="17">
        <f t="shared" si="682"/>
        <v>437565.658</v>
      </c>
      <c r="X2738" s="18">
        <f t="shared" si="683"/>
        <v>0</v>
      </c>
      <c r="Y2738" s="19">
        <f t="shared" si="674"/>
        <v>0</v>
      </c>
      <c r="Z2738" s="17">
        <f t="shared" si="684"/>
        <v>227284.66</v>
      </c>
      <c r="AA2738" s="17">
        <f t="shared" si="685"/>
        <v>227284.66</v>
      </c>
      <c r="AB2738" s="18">
        <f t="shared" si="686"/>
        <v>0</v>
      </c>
      <c r="AC2738" s="19">
        <f t="shared" si="677"/>
        <v>0</v>
      </c>
      <c r="AD2738" s="17">
        <f t="shared" si="687"/>
        <v>216582.88</v>
      </c>
      <c r="AE2738" s="17">
        <f t="shared" si="688"/>
        <v>216582.88</v>
      </c>
      <c r="AF2738" s="18">
        <f t="shared" si="689"/>
        <v>0</v>
      </c>
      <c r="AG2738" s="19">
        <f t="shared" si="675"/>
        <v>0</v>
      </c>
      <c r="AI2738" s="15">
        <v>43047</v>
      </c>
      <c r="AJ2738" s="20">
        <f t="shared" si="678"/>
        <v>0</v>
      </c>
      <c r="AK2738" s="20">
        <f t="shared" si="679"/>
        <v>0</v>
      </c>
      <c r="AL2738" s="20">
        <f t="shared" si="680"/>
        <v>0</v>
      </c>
    </row>
    <row r="2739" spans="2:38" x14ac:dyDescent="0.35">
      <c r="B2739" s="15">
        <v>43048</v>
      </c>
      <c r="C2739" s="16">
        <v>315443.53999999998</v>
      </c>
      <c r="D2739" s="16">
        <v>182688</v>
      </c>
      <c r="E2739" s="16">
        <v>268729.15999999997</v>
      </c>
      <c r="F2739" s="16">
        <v>237838.07999999999</v>
      </c>
      <c r="G2739" s="16">
        <v>285981.68</v>
      </c>
      <c r="H2739" s="16">
        <v>400182.91</v>
      </c>
      <c r="I2739" s="16">
        <v>194309.57</v>
      </c>
      <c r="J2739" s="16">
        <v>403460.46</v>
      </c>
      <c r="K2739" s="16">
        <v>193465.5</v>
      </c>
      <c r="L2739" s="16">
        <v>216595.91</v>
      </c>
      <c r="M2739" s="16">
        <v>588730.03</v>
      </c>
      <c r="N2739" s="16">
        <v>226460.28</v>
      </c>
      <c r="O2739" s="16">
        <v>215916.9</v>
      </c>
      <c r="P2739" s="16"/>
      <c r="R2739" s="15">
        <v>43048</v>
      </c>
      <c r="S2739" s="16">
        <f t="shared" si="676"/>
        <v>434354.06599999999</v>
      </c>
      <c r="T2739" s="16">
        <v>226460.28</v>
      </c>
      <c r="U2739" s="16">
        <v>215916.9</v>
      </c>
      <c r="V2739" s="17">
        <f t="shared" si="681"/>
        <v>437565.658</v>
      </c>
      <c r="W2739" s="17">
        <f t="shared" si="682"/>
        <v>434354.06599999999</v>
      </c>
      <c r="X2739" s="18">
        <f t="shared" si="683"/>
        <v>-3211.5920000000042</v>
      </c>
      <c r="Y2739" s="19">
        <f t="shared" si="674"/>
        <v>-7.3396802086328362E-3</v>
      </c>
      <c r="Z2739" s="17">
        <f t="shared" si="684"/>
        <v>227284.66</v>
      </c>
      <c r="AA2739" s="17">
        <f t="shared" si="685"/>
        <v>226460.28</v>
      </c>
      <c r="AB2739" s="18">
        <f t="shared" si="686"/>
        <v>-824.38000000000466</v>
      </c>
      <c r="AC2739" s="19">
        <f t="shared" si="677"/>
        <v>-3.6270815637095993E-3</v>
      </c>
      <c r="AD2739" s="17">
        <f t="shared" si="687"/>
        <v>216582.88</v>
      </c>
      <c r="AE2739" s="17">
        <f t="shared" si="688"/>
        <v>215916.9</v>
      </c>
      <c r="AF2739" s="18">
        <f t="shared" si="689"/>
        <v>-665.98000000001048</v>
      </c>
      <c r="AG2739" s="19">
        <f t="shared" si="675"/>
        <v>-3.0749429502461619E-3</v>
      </c>
      <c r="AI2739" s="15">
        <v>43048</v>
      </c>
      <c r="AJ2739" s="20">
        <f t="shared" si="678"/>
        <v>-7.3396802086328362E-3</v>
      </c>
      <c r="AK2739" s="20">
        <f t="shared" si="679"/>
        <v>-3.6270815637095993E-3</v>
      </c>
      <c r="AL2739" s="20">
        <f t="shared" si="680"/>
        <v>-3.0749429502461619E-3</v>
      </c>
    </row>
    <row r="2740" spans="2:38" x14ac:dyDescent="0.35">
      <c r="B2740" s="15">
        <v>43049</v>
      </c>
      <c r="C2740" s="16">
        <v>315382.51</v>
      </c>
      <c r="D2740" s="16">
        <v>183034.31</v>
      </c>
      <c r="E2740" s="16">
        <v>268897.67</v>
      </c>
      <c r="F2740" s="16">
        <v>237534.93</v>
      </c>
      <c r="G2740" s="16">
        <v>285053.09000000003</v>
      </c>
      <c r="H2740" s="16">
        <v>397602.01</v>
      </c>
      <c r="I2740" s="16">
        <v>194309.57</v>
      </c>
      <c r="J2740" s="16">
        <v>402903.29</v>
      </c>
      <c r="K2740" s="16">
        <v>193465.5</v>
      </c>
      <c r="L2740" s="16">
        <v>216258.66</v>
      </c>
      <c r="M2740" s="16">
        <v>589928.63</v>
      </c>
      <c r="N2740" s="16">
        <v>226390.12</v>
      </c>
      <c r="O2740" s="16">
        <v>215155.78</v>
      </c>
      <c r="P2740" s="16"/>
      <c r="R2740" s="15">
        <v>43049</v>
      </c>
      <c r="S2740" s="16">
        <f t="shared" si="676"/>
        <v>433808.56849999999</v>
      </c>
      <c r="T2740" s="16">
        <v>226390.12</v>
      </c>
      <c r="U2740" s="16">
        <v>215155.78</v>
      </c>
      <c r="V2740" s="17">
        <f t="shared" si="681"/>
        <v>437565.658</v>
      </c>
      <c r="W2740" s="17">
        <f t="shared" si="682"/>
        <v>433808.56849999999</v>
      </c>
      <c r="X2740" s="18">
        <f t="shared" si="683"/>
        <v>-3757.0895000000019</v>
      </c>
      <c r="Y2740" s="19">
        <f t="shared" si="674"/>
        <v>-8.5863445435199158E-3</v>
      </c>
      <c r="Z2740" s="17">
        <f t="shared" si="684"/>
        <v>227284.66</v>
      </c>
      <c r="AA2740" s="17">
        <f t="shared" si="685"/>
        <v>226390.12</v>
      </c>
      <c r="AB2740" s="18">
        <f t="shared" si="686"/>
        <v>-894.54000000000815</v>
      </c>
      <c r="AC2740" s="19">
        <f t="shared" si="677"/>
        <v>-3.935769356365749E-3</v>
      </c>
      <c r="AD2740" s="17">
        <f t="shared" si="687"/>
        <v>216582.88</v>
      </c>
      <c r="AE2740" s="17">
        <f t="shared" si="688"/>
        <v>215155.78</v>
      </c>
      <c r="AF2740" s="18">
        <f t="shared" si="689"/>
        <v>-1427.1000000000058</v>
      </c>
      <c r="AG2740" s="19">
        <f t="shared" si="675"/>
        <v>-6.5891634648131275E-3</v>
      </c>
      <c r="AI2740" s="15">
        <v>43049</v>
      </c>
      <c r="AJ2740" s="20">
        <f t="shared" si="678"/>
        <v>-8.5863445435199158E-3</v>
      </c>
      <c r="AK2740" s="20">
        <f t="shared" si="679"/>
        <v>-3.935769356365749E-3</v>
      </c>
      <c r="AL2740" s="20">
        <f t="shared" si="680"/>
        <v>-6.5891634648131275E-3</v>
      </c>
    </row>
    <row r="2741" spans="2:38" x14ac:dyDescent="0.35">
      <c r="B2741" s="15">
        <v>43052</v>
      </c>
      <c r="C2741" s="16">
        <v>315765.12</v>
      </c>
      <c r="D2741" s="16">
        <v>183010.27</v>
      </c>
      <c r="E2741" s="16">
        <v>269101.87</v>
      </c>
      <c r="F2741" s="16">
        <v>237767.58</v>
      </c>
      <c r="G2741" s="16">
        <v>285000.65000000002</v>
      </c>
      <c r="H2741" s="16">
        <v>396335.33</v>
      </c>
      <c r="I2741" s="16">
        <v>194309.57</v>
      </c>
      <c r="J2741" s="16">
        <v>402012.44</v>
      </c>
      <c r="K2741" s="16">
        <v>193465.5</v>
      </c>
      <c r="L2741" s="16">
        <v>216192.41</v>
      </c>
      <c r="M2741" s="16">
        <v>593127.31000000006</v>
      </c>
      <c r="N2741" s="16">
        <v>226600.6</v>
      </c>
      <c r="O2741" s="16">
        <v>215203.35</v>
      </c>
      <c r="P2741" s="16"/>
      <c r="R2741" s="15">
        <v>43052</v>
      </c>
      <c r="S2741" s="16">
        <f t="shared" si="676"/>
        <v>434115.386</v>
      </c>
      <c r="T2741" s="16">
        <v>226600.6</v>
      </c>
      <c r="U2741" s="16">
        <v>215203.35</v>
      </c>
      <c r="V2741" s="17">
        <f t="shared" si="681"/>
        <v>437565.658</v>
      </c>
      <c r="W2741" s="17">
        <f t="shared" si="682"/>
        <v>434115.386</v>
      </c>
      <c r="X2741" s="18">
        <f t="shared" si="683"/>
        <v>-3450.2719999999972</v>
      </c>
      <c r="Y2741" s="19">
        <f t="shared" si="674"/>
        <v>-7.8851526323393435E-3</v>
      </c>
      <c r="Z2741" s="17">
        <f t="shared" si="684"/>
        <v>227284.66</v>
      </c>
      <c r="AA2741" s="17">
        <f t="shared" si="685"/>
        <v>226600.6</v>
      </c>
      <c r="AB2741" s="18">
        <f t="shared" si="686"/>
        <v>-684.05999999999767</v>
      </c>
      <c r="AC2741" s="19">
        <f t="shared" si="677"/>
        <v>-3.0097059783972999E-3</v>
      </c>
      <c r="AD2741" s="17">
        <f t="shared" si="687"/>
        <v>216582.88</v>
      </c>
      <c r="AE2741" s="17">
        <f t="shared" si="688"/>
        <v>215203.35</v>
      </c>
      <c r="AF2741" s="18">
        <f t="shared" si="689"/>
        <v>-1379.5299999999988</v>
      </c>
      <c r="AG2741" s="19">
        <f t="shared" si="675"/>
        <v>-6.369524682652658E-3</v>
      </c>
      <c r="AI2741" s="15">
        <v>43052</v>
      </c>
      <c r="AJ2741" s="20">
        <f t="shared" si="678"/>
        <v>-7.8851526323393435E-3</v>
      </c>
      <c r="AK2741" s="20">
        <f t="shared" si="679"/>
        <v>-3.0097059783972999E-3</v>
      </c>
      <c r="AL2741" s="20">
        <f t="shared" si="680"/>
        <v>-6.369524682652658E-3</v>
      </c>
    </row>
    <row r="2742" spans="2:38" x14ac:dyDescent="0.35">
      <c r="B2742" s="15">
        <v>43053</v>
      </c>
      <c r="C2742" s="16">
        <v>314702.59999999998</v>
      </c>
      <c r="D2742" s="16">
        <v>182024.69</v>
      </c>
      <c r="E2742" s="16">
        <v>267920.2</v>
      </c>
      <c r="F2742" s="16">
        <v>237445.9</v>
      </c>
      <c r="G2742" s="16">
        <v>282245.71999999997</v>
      </c>
      <c r="H2742" s="16">
        <v>392712.29</v>
      </c>
      <c r="I2742" s="16">
        <v>194309.57</v>
      </c>
      <c r="J2742" s="16">
        <v>400215.62</v>
      </c>
      <c r="K2742" s="16">
        <v>193465.5</v>
      </c>
      <c r="L2742" s="16">
        <v>215383.81</v>
      </c>
      <c r="M2742" s="16">
        <v>592143.44999999995</v>
      </c>
      <c r="N2742" s="16">
        <v>226074.4</v>
      </c>
      <c r="O2742" s="16">
        <v>214775.22</v>
      </c>
      <c r="P2742" s="16"/>
      <c r="R2742" s="15">
        <v>43053</v>
      </c>
      <c r="S2742" s="16">
        <f t="shared" si="676"/>
        <v>432450.12</v>
      </c>
      <c r="T2742" s="16">
        <v>226074.4</v>
      </c>
      <c r="U2742" s="16">
        <v>214775.22</v>
      </c>
      <c r="V2742" s="17">
        <f t="shared" si="681"/>
        <v>437565.658</v>
      </c>
      <c r="W2742" s="17">
        <f t="shared" si="682"/>
        <v>432450.12</v>
      </c>
      <c r="X2742" s="18">
        <f t="shared" si="683"/>
        <v>-5115.5380000000005</v>
      </c>
      <c r="Y2742" s="19">
        <f t="shared" si="674"/>
        <v>-1.1690903768320869E-2</v>
      </c>
      <c r="Z2742" s="17">
        <f t="shared" si="684"/>
        <v>227284.66</v>
      </c>
      <c r="AA2742" s="17">
        <f t="shared" si="685"/>
        <v>226074.4</v>
      </c>
      <c r="AB2742" s="18">
        <f t="shared" si="686"/>
        <v>-1210.2600000000093</v>
      </c>
      <c r="AC2742" s="19">
        <f t="shared" si="677"/>
        <v>-5.324864423318359E-3</v>
      </c>
      <c r="AD2742" s="17">
        <f t="shared" si="687"/>
        <v>216582.88</v>
      </c>
      <c r="AE2742" s="17">
        <f t="shared" si="688"/>
        <v>214775.22</v>
      </c>
      <c r="AF2742" s="18">
        <f t="shared" si="689"/>
        <v>-1807.6600000000035</v>
      </c>
      <c r="AG2742" s="19">
        <f t="shared" si="675"/>
        <v>-8.3462737220966095E-3</v>
      </c>
      <c r="AI2742" s="15">
        <v>43053</v>
      </c>
      <c r="AJ2742" s="20">
        <f t="shared" si="678"/>
        <v>-1.1690903768320869E-2</v>
      </c>
      <c r="AK2742" s="20">
        <f t="shared" si="679"/>
        <v>-5.324864423318359E-3</v>
      </c>
      <c r="AL2742" s="20">
        <f t="shared" si="680"/>
        <v>-8.3462737220966095E-3</v>
      </c>
    </row>
    <row r="2743" spans="2:38" x14ac:dyDescent="0.35">
      <c r="B2743" s="15">
        <v>43054</v>
      </c>
      <c r="C2743" s="16">
        <v>313021.73</v>
      </c>
      <c r="D2743" s="16">
        <v>181912.76</v>
      </c>
      <c r="E2743" s="16">
        <v>266909.86</v>
      </c>
      <c r="F2743" s="16">
        <v>236658.12</v>
      </c>
      <c r="G2743" s="16">
        <v>282720.65999999997</v>
      </c>
      <c r="H2743" s="16">
        <v>391495.9</v>
      </c>
      <c r="I2743" s="16">
        <v>194309.57</v>
      </c>
      <c r="J2743" s="16">
        <v>398587.4</v>
      </c>
      <c r="K2743" s="16">
        <v>193465.5</v>
      </c>
      <c r="L2743" s="16">
        <v>214607.41</v>
      </c>
      <c r="M2743" s="16">
        <v>587573.38</v>
      </c>
      <c r="N2743" s="16">
        <v>224943.07</v>
      </c>
      <c r="O2743" s="16">
        <v>214442.23</v>
      </c>
      <c r="P2743" s="16"/>
      <c r="R2743" s="15">
        <v>43054</v>
      </c>
      <c r="S2743" s="16">
        <f t="shared" si="676"/>
        <v>430438.89400000009</v>
      </c>
      <c r="T2743" s="16">
        <v>224943.07</v>
      </c>
      <c r="U2743" s="16">
        <v>214442.23</v>
      </c>
      <c r="V2743" s="17">
        <f t="shared" si="681"/>
        <v>437565.658</v>
      </c>
      <c r="W2743" s="17">
        <f t="shared" si="682"/>
        <v>430438.89400000009</v>
      </c>
      <c r="X2743" s="18">
        <f t="shared" si="683"/>
        <v>-7126.7639999999083</v>
      </c>
      <c r="Y2743" s="19">
        <f t="shared" si="674"/>
        <v>-1.6287301961891872E-2</v>
      </c>
      <c r="Z2743" s="17">
        <f t="shared" si="684"/>
        <v>227284.66</v>
      </c>
      <c r="AA2743" s="17">
        <f t="shared" si="685"/>
        <v>224943.07</v>
      </c>
      <c r="AB2743" s="18">
        <f t="shared" si="686"/>
        <v>-2341.5899999999965</v>
      </c>
      <c r="AC2743" s="19">
        <f t="shared" si="677"/>
        <v>-1.030245507989847E-2</v>
      </c>
      <c r="AD2743" s="17">
        <f t="shared" si="687"/>
        <v>216582.88</v>
      </c>
      <c r="AE2743" s="17">
        <f t="shared" si="688"/>
        <v>214442.23</v>
      </c>
      <c r="AF2743" s="18">
        <f t="shared" si="689"/>
        <v>-2140.6499999999942</v>
      </c>
      <c r="AG2743" s="19">
        <f t="shared" si="675"/>
        <v>-9.8837451972196236E-3</v>
      </c>
      <c r="AI2743" s="15">
        <v>43054</v>
      </c>
      <c r="AJ2743" s="20">
        <f t="shared" si="678"/>
        <v>-1.6287301961891872E-2</v>
      </c>
      <c r="AK2743" s="20">
        <f t="shared" si="679"/>
        <v>-1.030245507989847E-2</v>
      </c>
      <c r="AL2743" s="20">
        <f t="shared" si="680"/>
        <v>-9.8837451972196236E-3</v>
      </c>
    </row>
    <row r="2744" spans="2:38" x14ac:dyDescent="0.35">
      <c r="B2744" s="15">
        <v>43055</v>
      </c>
      <c r="C2744" s="16">
        <v>316776.64</v>
      </c>
      <c r="D2744" s="16">
        <v>182868.3</v>
      </c>
      <c r="E2744" s="16">
        <v>269615.01</v>
      </c>
      <c r="F2744" s="16">
        <v>238174.32</v>
      </c>
      <c r="G2744" s="16">
        <v>285807.92</v>
      </c>
      <c r="H2744" s="16">
        <v>399914.35</v>
      </c>
      <c r="I2744" s="16">
        <v>194309.57</v>
      </c>
      <c r="J2744" s="16">
        <v>401134.37</v>
      </c>
      <c r="K2744" s="16">
        <v>193465.5</v>
      </c>
      <c r="L2744" s="16">
        <v>217208.16</v>
      </c>
      <c r="M2744" s="16">
        <v>597208.32999999996</v>
      </c>
      <c r="N2744" s="16">
        <v>226854.93</v>
      </c>
      <c r="O2744" s="16">
        <v>215631.48</v>
      </c>
      <c r="P2744" s="16"/>
      <c r="R2744" s="15">
        <v>43055</v>
      </c>
      <c r="S2744" s="16">
        <f t="shared" si="676"/>
        <v>435892.22649999999</v>
      </c>
      <c r="T2744" s="16">
        <v>226854.93</v>
      </c>
      <c r="U2744" s="16">
        <v>215631.48</v>
      </c>
      <c r="V2744" s="17">
        <f t="shared" si="681"/>
        <v>437565.658</v>
      </c>
      <c r="W2744" s="17">
        <f t="shared" si="682"/>
        <v>435892.22649999999</v>
      </c>
      <c r="X2744" s="18">
        <f t="shared" si="683"/>
        <v>-1673.4315000000061</v>
      </c>
      <c r="Y2744" s="19">
        <f t="shared" si="674"/>
        <v>-3.8244123353940317E-3</v>
      </c>
      <c r="Z2744" s="17">
        <f t="shared" si="684"/>
        <v>227284.66</v>
      </c>
      <c r="AA2744" s="17">
        <f t="shared" si="685"/>
        <v>226854.93</v>
      </c>
      <c r="AB2744" s="18">
        <f t="shared" si="686"/>
        <v>-429.73000000001048</v>
      </c>
      <c r="AC2744" s="19">
        <f t="shared" si="677"/>
        <v>-1.8907127300188693E-3</v>
      </c>
      <c r="AD2744" s="17">
        <f t="shared" si="687"/>
        <v>216582.88</v>
      </c>
      <c r="AE2744" s="17">
        <f t="shared" si="688"/>
        <v>215631.48</v>
      </c>
      <c r="AF2744" s="18">
        <f t="shared" si="689"/>
        <v>-951.39999999999418</v>
      </c>
      <c r="AG2744" s="19">
        <f t="shared" si="675"/>
        <v>-4.3927756432087066E-3</v>
      </c>
      <c r="AI2744" s="15">
        <v>43055</v>
      </c>
      <c r="AJ2744" s="20">
        <f t="shared" si="678"/>
        <v>-3.8244123353940317E-3</v>
      </c>
      <c r="AK2744" s="20">
        <f t="shared" si="679"/>
        <v>-1.8907127300188693E-3</v>
      </c>
      <c r="AL2744" s="20">
        <f t="shared" si="680"/>
        <v>-4.3927756432087066E-3</v>
      </c>
    </row>
    <row r="2745" spans="2:38" x14ac:dyDescent="0.35">
      <c r="B2745" s="15">
        <v>43056</v>
      </c>
      <c r="C2745" s="16">
        <v>315579.59000000003</v>
      </c>
      <c r="D2745" s="16">
        <v>182555.8</v>
      </c>
      <c r="E2745" s="16">
        <v>268751.58</v>
      </c>
      <c r="F2745" s="16">
        <v>237701.72</v>
      </c>
      <c r="G2745" s="16">
        <v>286128.05</v>
      </c>
      <c r="H2745" s="16">
        <v>399419.09</v>
      </c>
      <c r="I2745" s="16">
        <v>194309.57</v>
      </c>
      <c r="J2745" s="16">
        <v>402395.81</v>
      </c>
      <c r="K2745" s="16">
        <v>193465.5</v>
      </c>
      <c r="L2745" s="16">
        <v>217280.21</v>
      </c>
      <c r="M2745" s="16">
        <v>594313.56999999995</v>
      </c>
      <c r="N2745" s="16">
        <v>226188.41</v>
      </c>
      <c r="O2745" s="16">
        <v>215298.49</v>
      </c>
      <c r="P2745" s="16"/>
      <c r="R2745" s="15">
        <v>43056</v>
      </c>
      <c r="S2745" s="16">
        <f t="shared" si="676"/>
        <v>435265.56149999995</v>
      </c>
      <c r="T2745" s="16">
        <v>226188.41</v>
      </c>
      <c r="U2745" s="16">
        <v>215298.49</v>
      </c>
      <c r="V2745" s="17">
        <f t="shared" si="681"/>
        <v>437565.658</v>
      </c>
      <c r="W2745" s="17">
        <f t="shared" si="682"/>
        <v>435265.56149999995</v>
      </c>
      <c r="X2745" s="18">
        <f t="shared" si="683"/>
        <v>-2300.0965000000433</v>
      </c>
      <c r="Y2745" s="19">
        <f t="shared" si="674"/>
        <v>-5.2565745458937347E-3</v>
      </c>
      <c r="Z2745" s="17">
        <f t="shared" si="684"/>
        <v>227284.66</v>
      </c>
      <c r="AA2745" s="17">
        <f t="shared" si="685"/>
        <v>226188.41</v>
      </c>
      <c r="AB2745" s="18">
        <f t="shared" si="686"/>
        <v>-1096.25</v>
      </c>
      <c r="AC2745" s="19">
        <f t="shared" si="677"/>
        <v>-4.8232467602520998E-3</v>
      </c>
      <c r="AD2745" s="17">
        <f t="shared" si="687"/>
        <v>216582.88</v>
      </c>
      <c r="AE2745" s="17">
        <f t="shared" si="688"/>
        <v>215298.49</v>
      </c>
      <c r="AF2745" s="18">
        <f t="shared" si="689"/>
        <v>-1284.390000000014</v>
      </c>
      <c r="AG2745" s="19">
        <f t="shared" si="675"/>
        <v>-5.9302471183318552E-3</v>
      </c>
      <c r="AI2745" s="15">
        <v>43056</v>
      </c>
      <c r="AJ2745" s="20">
        <f t="shared" si="678"/>
        <v>-5.2565745458937347E-3</v>
      </c>
      <c r="AK2745" s="20">
        <f t="shared" si="679"/>
        <v>-4.8232467602520998E-3</v>
      </c>
      <c r="AL2745" s="20">
        <f t="shared" si="680"/>
        <v>-5.9302471183318552E-3</v>
      </c>
    </row>
    <row r="2746" spans="2:38" x14ac:dyDescent="0.35">
      <c r="B2746" s="15">
        <v>43059</v>
      </c>
      <c r="C2746" s="16">
        <v>315697.03000000003</v>
      </c>
      <c r="D2746" s="16">
        <v>183056.1</v>
      </c>
      <c r="E2746" s="16">
        <v>269088.88</v>
      </c>
      <c r="F2746" s="16">
        <v>237748.98</v>
      </c>
      <c r="G2746" s="16">
        <v>287201.44</v>
      </c>
      <c r="H2746" s="16">
        <v>401967.57</v>
      </c>
      <c r="I2746" s="16">
        <v>194309.57</v>
      </c>
      <c r="J2746" s="16">
        <v>402154.5</v>
      </c>
      <c r="K2746" s="16">
        <v>193465.5</v>
      </c>
      <c r="L2746" s="16">
        <v>217615.61</v>
      </c>
      <c r="M2746" s="16">
        <v>597295.43000000005</v>
      </c>
      <c r="N2746" s="16">
        <v>226574.29</v>
      </c>
      <c r="O2746" s="16">
        <v>215821.76</v>
      </c>
      <c r="P2746" s="16"/>
      <c r="R2746" s="15">
        <v>43059</v>
      </c>
      <c r="S2746" s="16">
        <f t="shared" si="676"/>
        <v>436597.27100000001</v>
      </c>
      <c r="T2746" s="16">
        <v>226574.29</v>
      </c>
      <c r="U2746" s="16">
        <v>215821.76</v>
      </c>
      <c r="V2746" s="17">
        <f t="shared" si="681"/>
        <v>437565.658</v>
      </c>
      <c r="W2746" s="17">
        <f t="shared" si="682"/>
        <v>436597.27100000001</v>
      </c>
      <c r="X2746" s="18">
        <f t="shared" si="683"/>
        <v>-968.38699999998789</v>
      </c>
      <c r="Y2746" s="19">
        <f t="shared" si="674"/>
        <v>-2.2131238644875276E-3</v>
      </c>
      <c r="Z2746" s="17">
        <f t="shared" si="684"/>
        <v>227284.66</v>
      </c>
      <c r="AA2746" s="17">
        <f t="shared" si="685"/>
        <v>226574.29</v>
      </c>
      <c r="AB2746" s="18">
        <f t="shared" si="686"/>
        <v>-710.36999999999534</v>
      </c>
      <c r="AC2746" s="19">
        <f t="shared" si="677"/>
        <v>-3.1254639006433401E-3</v>
      </c>
      <c r="AD2746" s="17">
        <f t="shared" si="687"/>
        <v>216582.88</v>
      </c>
      <c r="AE2746" s="17">
        <f t="shared" si="688"/>
        <v>215821.76</v>
      </c>
      <c r="AF2746" s="18">
        <f t="shared" si="689"/>
        <v>-761.11999999999534</v>
      </c>
      <c r="AG2746" s="19">
        <f t="shared" si="675"/>
        <v>-3.5142205145669656E-3</v>
      </c>
      <c r="AI2746" s="15">
        <v>43059</v>
      </c>
      <c r="AJ2746" s="20">
        <f t="shared" si="678"/>
        <v>-2.2131238644875276E-3</v>
      </c>
      <c r="AK2746" s="20">
        <f t="shared" si="679"/>
        <v>-3.1254639006433401E-3</v>
      </c>
      <c r="AL2746" s="20">
        <f t="shared" si="680"/>
        <v>-3.5142205145669656E-3</v>
      </c>
    </row>
    <row r="2747" spans="2:38" x14ac:dyDescent="0.35">
      <c r="B2747" s="15">
        <v>43060</v>
      </c>
      <c r="C2747" s="16">
        <v>318805.34999999998</v>
      </c>
      <c r="D2747" s="16">
        <v>183116.95</v>
      </c>
      <c r="E2747" s="16">
        <v>270910.64</v>
      </c>
      <c r="F2747" s="16">
        <v>239075.45</v>
      </c>
      <c r="G2747" s="16">
        <v>289989.05</v>
      </c>
      <c r="H2747" s="16">
        <v>408725.92</v>
      </c>
      <c r="I2747" s="16">
        <v>194309.57</v>
      </c>
      <c r="J2747" s="16">
        <v>404962.19</v>
      </c>
      <c r="K2747" s="16">
        <v>193465.5</v>
      </c>
      <c r="L2747" s="16">
        <v>219538.16</v>
      </c>
      <c r="M2747" s="16">
        <v>600722</v>
      </c>
      <c r="N2747" s="16">
        <v>228056.42</v>
      </c>
      <c r="O2747" s="16">
        <v>216773.16</v>
      </c>
      <c r="P2747" s="16"/>
      <c r="R2747" s="15">
        <v>43060</v>
      </c>
      <c r="S2747" s="16">
        <f t="shared" si="676"/>
        <v>440110.71749999997</v>
      </c>
      <c r="T2747" s="16">
        <v>228056.42</v>
      </c>
      <c r="U2747" s="16">
        <v>216773.16</v>
      </c>
      <c r="V2747" s="17">
        <f t="shared" si="681"/>
        <v>440110.71749999997</v>
      </c>
      <c r="W2747" s="17">
        <f t="shared" si="682"/>
        <v>440110.71749999997</v>
      </c>
      <c r="X2747" s="18">
        <f t="shared" si="683"/>
        <v>0</v>
      </c>
      <c r="Y2747" s="19">
        <f t="shared" si="674"/>
        <v>0</v>
      </c>
      <c r="Z2747" s="17">
        <f t="shared" si="684"/>
        <v>228056.42</v>
      </c>
      <c r="AA2747" s="17">
        <f t="shared" si="685"/>
        <v>228056.42</v>
      </c>
      <c r="AB2747" s="18">
        <f t="shared" si="686"/>
        <v>0</v>
      </c>
      <c r="AC2747" s="19">
        <f t="shared" si="677"/>
        <v>0</v>
      </c>
      <c r="AD2747" s="17">
        <f t="shared" si="687"/>
        <v>216773.16</v>
      </c>
      <c r="AE2747" s="17">
        <f t="shared" si="688"/>
        <v>216773.16</v>
      </c>
      <c r="AF2747" s="18">
        <f t="shared" si="689"/>
        <v>0</v>
      </c>
      <c r="AG2747" s="19">
        <f t="shared" si="675"/>
        <v>0</v>
      </c>
      <c r="AI2747" s="15">
        <v>43060</v>
      </c>
      <c r="AJ2747" s="20">
        <f t="shared" si="678"/>
        <v>0</v>
      </c>
      <c r="AK2747" s="20">
        <f t="shared" si="679"/>
        <v>0</v>
      </c>
      <c r="AL2747" s="20">
        <f t="shared" si="680"/>
        <v>0</v>
      </c>
    </row>
    <row r="2748" spans="2:38" x14ac:dyDescent="0.35">
      <c r="B2748" s="15">
        <v>43061</v>
      </c>
      <c r="C2748" s="16">
        <v>318902.67</v>
      </c>
      <c r="D2748" s="16">
        <v>182601.63</v>
      </c>
      <c r="E2748" s="16">
        <v>270682.87</v>
      </c>
      <c r="F2748" s="16">
        <v>239333.73</v>
      </c>
      <c r="G2748" s="16">
        <v>290827.40000000002</v>
      </c>
      <c r="H2748" s="16">
        <v>409794.83</v>
      </c>
      <c r="I2748" s="16">
        <v>194309.57</v>
      </c>
      <c r="J2748" s="16">
        <v>405843.14</v>
      </c>
      <c r="K2748" s="16">
        <v>193465.5</v>
      </c>
      <c r="L2748" s="16">
        <v>219837.11</v>
      </c>
      <c r="M2748" s="16">
        <v>597572.92000000004</v>
      </c>
      <c r="N2748" s="16">
        <v>227854.71</v>
      </c>
      <c r="O2748" s="16">
        <v>217248.86</v>
      </c>
      <c r="P2748" s="16"/>
      <c r="R2748" s="15">
        <v>43061</v>
      </c>
      <c r="S2748" s="16">
        <f t="shared" si="676"/>
        <v>439862.56849999999</v>
      </c>
      <c r="T2748" s="16">
        <v>227854.71</v>
      </c>
      <c r="U2748" s="16">
        <v>217248.86</v>
      </c>
      <c r="V2748" s="17">
        <f t="shared" si="681"/>
        <v>440110.71749999997</v>
      </c>
      <c r="W2748" s="17">
        <f t="shared" si="682"/>
        <v>439862.56849999999</v>
      </c>
      <c r="X2748" s="18">
        <f t="shared" si="683"/>
        <v>-248.14899999997579</v>
      </c>
      <c r="Y2748" s="19">
        <f t="shared" si="674"/>
        <v>-5.6383312228695229E-4</v>
      </c>
      <c r="Z2748" s="17">
        <f t="shared" si="684"/>
        <v>228056.42</v>
      </c>
      <c r="AA2748" s="17">
        <f t="shared" si="685"/>
        <v>227854.71</v>
      </c>
      <c r="AB2748" s="18">
        <f t="shared" si="686"/>
        <v>-201.71000000002095</v>
      </c>
      <c r="AC2748" s="19">
        <f t="shared" si="677"/>
        <v>-8.8447411390576481E-4</v>
      </c>
      <c r="AD2748" s="17">
        <f t="shared" si="687"/>
        <v>217248.86</v>
      </c>
      <c r="AE2748" s="17">
        <f t="shared" si="688"/>
        <v>217248.86</v>
      </c>
      <c r="AF2748" s="18">
        <f t="shared" si="689"/>
        <v>0</v>
      </c>
      <c r="AG2748" s="19">
        <f t="shared" si="675"/>
        <v>0</v>
      </c>
      <c r="AI2748" s="15">
        <v>43061</v>
      </c>
      <c r="AJ2748" s="20">
        <f t="shared" si="678"/>
        <v>-5.6383312228695229E-4</v>
      </c>
      <c r="AK2748" s="20">
        <f t="shared" si="679"/>
        <v>-8.8447411390576481E-4</v>
      </c>
      <c r="AL2748" s="20">
        <f t="shared" si="680"/>
        <v>0</v>
      </c>
    </row>
    <row r="2749" spans="2:38" x14ac:dyDescent="0.35">
      <c r="B2749" s="15">
        <v>43063</v>
      </c>
      <c r="C2749" s="16">
        <v>319977.65999999997</v>
      </c>
      <c r="D2749" s="16">
        <v>182262.84</v>
      </c>
      <c r="E2749" s="16">
        <v>271103.11</v>
      </c>
      <c r="F2749" s="16">
        <v>239798.06</v>
      </c>
      <c r="G2749" s="16">
        <v>293132.11</v>
      </c>
      <c r="H2749" s="16">
        <v>413702.73</v>
      </c>
      <c r="I2749" s="16">
        <v>194309.57</v>
      </c>
      <c r="J2749" s="16">
        <v>407254.59</v>
      </c>
      <c r="K2749" s="16">
        <v>193465.5</v>
      </c>
      <c r="L2749" s="16">
        <v>219970.36</v>
      </c>
      <c r="M2749" s="16">
        <v>602730.39</v>
      </c>
      <c r="N2749" s="16">
        <v>228380.91</v>
      </c>
      <c r="O2749" s="16">
        <v>217581.85</v>
      </c>
      <c r="P2749" s="16"/>
      <c r="R2749" s="15">
        <v>43063</v>
      </c>
      <c r="S2749" s="16">
        <f t="shared" si="676"/>
        <v>442574.63949999999</v>
      </c>
      <c r="T2749" s="16">
        <v>228380.91</v>
      </c>
      <c r="U2749" s="16">
        <v>217581.85</v>
      </c>
      <c r="V2749" s="17">
        <f t="shared" si="681"/>
        <v>442574.63949999999</v>
      </c>
      <c r="W2749" s="17">
        <f t="shared" si="682"/>
        <v>442574.63949999999</v>
      </c>
      <c r="X2749" s="18">
        <f t="shared" si="683"/>
        <v>0</v>
      </c>
      <c r="Y2749" s="19">
        <f t="shared" si="674"/>
        <v>0</v>
      </c>
      <c r="Z2749" s="17">
        <f t="shared" si="684"/>
        <v>228380.91</v>
      </c>
      <c r="AA2749" s="17">
        <f t="shared" si="685"/>
        <v>228380.91</v>
      </c>
      <c r="AB2749" s="18">
        <f t="shared" si="686"/>
        <v>0</v>
      </c>
      <c r="AC2749" s="19">
        <f t="shared" si="677"/>
        <v>0</v>
      </c>
      <c r="AD2749" s="17">
        <f t="shared" si="687"/>
        <v>217581.85</v>
      </c>
      <c r="AE2749" s="17">
        <f t="shared" si="688"/>
        <v>217581.85</v>
      </c>
      <c r="AF2749" s="18">
        <f t="shared" si="689"/>
        <v>0</v>
      </c>
      <c r="AG2749" s="19">
        <f t="shared" si="675"/>
        <v>0</v>
      </c>
      <c r="AI2749" s="15">
        <v>43063</v>
      </c>
      <c r="AJ2749" s="20">
        <f t="shared" si="678"/>
        <v>0</v>
      </c>
      <c r="AK2749" s="20">
        <f t="shared" si="679"/>
        <v>0</v>
      </c>
      <c r="AL2749" s="20">
        <f t="shared" si="680"/>
        <v>0</v>
      </c>
    </row>
    <row r="2750" spans="2:38" x14ac:dyDescent="0.35">
      <c r="B2750" s="15">
        <v>43066</v>
      </c>
      <c r="C2750" s="16">
        <v>319811.46000000002</v>
      </c>
      <c r="D2750" s="16">
        <v>182152.41</v>
      </c>
      <c r="E2750" s="16">
        <v>270945.69</v>
      </c>
      <c r="F2750" s="16">
        <v>239692.16</v>
      </c>
      <c r="G2750" s="16">
        <v>296535.49</v>
      </c>
      <c r="H2750" s="16">
        <v>418019.14</v>
      </c>
      <c r="I2750" s="16">
        <v>194309.57</v>
      </c>
      <c r="J2750" s="16">
        <v>405834.94</v>
      </c>
      <c r="K2750" s="16">
        <v>193465.5</v>
      </c>
      <c r="L2750" s="16">
        <v>218771.61</v>
      </c>
      <c r="M2750" s="16">
        <v>601219.83999999997</v>
      </c>
      <c r="N2750" s="16">
        <v>228266.9</v>
      </c>
      <c r="O2750" s="16">
        <v>217153.72</v>
      </c>
      <c r="P2750" s="16"/>
      <c r="R2750" s="15">
        <v>43066</v>
      </c>
      <c r="S2750" s="16">
        <f t="shared" si="676"/>
        <v>442900.01199999999</v>
      </c>
      <c r="T2750" s="16">
        <v>228266.9</v>
      </c>
      <c r="U2750" s="16">
        <v>217153.72</v>
      </c>
      <c r="V2750" s="17">
        <f t="shared" si="681"/>
        <v>442900.01199999999</v>
      </c>
      <c r="W2750" s="17">
        <f t="shared" si="682"/>
        <v>442900.01199999999</v>
      </c>
      <c r="X2750" s="18">
        <f t="shared" si="683"/>
        <v>0</v>
      </c>
      <c r="Y2750" s="19">
        <f t="shared" si="674"/>
        <v>0</v>
      </c>
      <c r="Z2750" s="17">
        <f t="shared" si="684"/>
        <v>228380.91</v>
      </c>
      <c r="AA2750" s="17">
        <f t="shared" si="685"/>
        <v>228266.9</v>
      </c>
      <c r="AB2750" s="18">
        <f t="shared" si="686"/>
        <v>-114.01000000000931</v>
      </c>
      <c r="AC2750" s="19">
        <f t="shared" si="677"/>
        <v>-4.9920985077084291E-4</v>
      </c>
      <c r="AD2750" s="17">
        <f t="shared" si="687"/>
        <v>217581.85</v>
      </c>
      <c r="AE2750" s="17">
        <f t="shared" si="688"/>
        <v>217153.72</v>
      </c>
      <c r="AF2750" s="18">
        <f t="shared" si="689"/>
        <v>-428.13000000000466</v>
      </c>
      <c r="AG2750" s="19">
        <f t="shared" si="675"/>
        <v>-1.9676733146629863E-3</v>
      </c>
      <c r="AI2750" s="15">
        <v>43066</v>
      </c>
      <c r="AJ2750" s="20">
        <f t="shared" si="678"/>
        <v>0</v>
      </c>
      <c r="AK2750" s="20">
        <f t="shared" si="679"/>
        <v>-4.9920985077084291E-4</v>
      </c>
      <c r="AL2750" s="20">
        <f t="shared" si="680"/>
        <v>-1.9676733146629863E-3</v>
      </c>
    </row>
    <row r="2751" spans="2:38" x14ac:dyDescent="0.35">
      <c r="B2751" s="15">
        <v>43067</v>
      </c>
      <c r="C2751" s="16">
        <v>321912.74</v>
      </c>
      <c r="D2751" s="16">
        <v>182775.91</v>
      </c>
      <c r="E2751" s="16">
        <v>272432.96999999997</v>
      </c>
      <c r="F2751" s="16">
        <v>240684.83</v>
      </c>
      <c r="G2751" s="16">
        <v>299259.03000000003</v>
      </c>
      <c r="H2751" s="16">
        <v>424255.36</v>
      </c>
      <c r="I2751" s="16">
        <v>194309.57</v>
      </c>
      <c r="J2751" s="16">
        <v>407639.67</v>
      </c>
      <c r="K2751" s="16">
        <v>193465.5</v>
      </c>
      <c r="L2751" s="16">
        <v>219562.61</v>
      </c>
      <c r="M2751" s="16">
        <v>602231.27</v>
      </c>
      <c r="N2751" s="16">
        <v>230582.18</v>
      </c>
      <c r="O2751" s="16">
        <v>217772.13</v>
      </c>
      <c r="P2751" s="16"/>
      <c r="R2751" s="15">
        <v>43067</v>
      </c>
      <c r="S2751" s="16">
        <f t="shared" si="676"/>
        <v>445361.64099999995</v>
      </c>
      <c r="T2751" s="16">
        <v>230582.18</v>
      </c>
      <c r="U2751" s="16">
        <v>217772.13</v>
      </c>
      <c r="V2751" s="17">
        <f t="shared" si="681"/>
        <v>445361.64099999995</v>
      </c>
      <c r="W2751" s="17">
        <f t="shared" si="682"/>
        <v>445361.64099999995</v>
      </c>
      <c r="X2751" s="18">
        <f t="shared" si="683"/>
        <v>0</v>
      </c>
      <c r="Y2751" s="19">
        <f t="shared" si="674"/>
        <v>0</v>
      </c>
      <c r="Z2751" s="17">
        <f t="shared" si="684"/>
        <v>230582.18</v>
      </c>
      <c r="AA2751" s="17">
        <f t="shared" si="685"/>
        <v>230582.18</v>
      </c>
      <c r="AB2751" s="18">
        <f t="shared" si="686"/>
        <v>0</v>
      </c>
      <c r="AC2751" s="19">
        <f t="shared" si="677"/>
        <v>0</v>
      </c>
      <c r="AD2751" s="17">
        <f t="shared" si="687"/>
        <v>217772.13</v>
      </c>
      <c r="AE2751" s="17">
        <f t="shared" si="688"/>
        <v>217772.13</v>
      </c>
      <c r="AF2751" s="18">
        <f t="shared" si="689"/>
        <v>0</v>
      </c>
      <c r="AG2751" s="19">
        <f t="shared" si="675"/>
        <v>0</v>
      </c>
      <c r="AI2751" s="15">
        <v>43067</v>
      </c>
      <c r="AJ2751" s="20">
        <f t="shared" si="678"/>
        <v>0</v>
      </c>
      <c r="AK2751" s="20">
        <f t="shared" si="679"/>
        <v>0</v>
      </c>
      <c r="AL2751" s="20">
        <f t="shared" si="680"/>
        <v>0</v>
      </c>
    </row>
    <row r="2752" spans="2:38" x14ac:dyDescent="0.35">
      <c r="B2752" s="15">
        <v>43068</v>
      </c>
      <c r="C2752" s="16">
        <v>318411.31</v>
      </c>
      <c r="D2752" s="16">
        <v>182614.39999999999</v>
      </c>
      <c r="E2752" s="16">
        <v>270230.87</v>
      </c>
      <c r="F2752" s="16">
        <v>239442.31</v>
      </c>
      <c r="G2752" s="16">
        <v>297982.52</v>
      </c>
      <c r="H2752" s="16">
        <v>421225.78</v>
      </c>
      <c r="I2752" s="16">
        <v>194309.57</v>
      </c>
      <c r="J2752" s="16">
        <v>405934.62</v>
      </c>
      <c r="K2752" s="16">
        <v>193465.5</v>
      </c>
      <c r="L2752" s="16">
        <v>216884.36</v>
      </c>
      <c r="M2752" s="16">
        <v>571369.06999999995</v>
      </c>
      <c r="N2752" s="16">
        <v>230441.86</v>
      </c>
      <c r="O2752" s="16">
        <v>217248.86</v>
      </c>
      <c r="P2752" s="16"/>
      <c r="R2752" s="15">
        <v>43068</v>
      </c>
      <c r="S2752" s="16">
        <f t="shared" si="676"/>
        <v>436213.92949999997</v>
      </c>
      <c r="T2752" s="16">
        <v>230441.86</v>
      </c>
      <c r="U2752" s="16">
        <v>217248.86</v>
      </c>
      <c r="V2752" s="17">
        <f t="shared" si="681"/>
        <v>445361.64099999995</v>
      </c>
      <c r="W2752" s="17">
        <f t="shared" si="682"/>
        <v>436213.92949999997</v>
      </c>
      <c r="X2752" s="18">
        <f t="shared" si="683"/>
        <v>-9147.7114999999758</v>
      </c>
      <c r="Y2752" s="19">
        <f t="shared" si="674"/>
        <v>-2.0539962713133565E-2</v>
      </c>
      <c r="Z2752" s="17">
        <f t="shared" si="684"/>
        <v>230582.18</v>
      </c>
      <c r="AA2752" s="17">
        <f t="shared" si="685"/>
        <v>230441.86</v>
      </c>
      <c r="AB2752" s="18">
        <f t="shared" si="686"/>
        <v>-140.32000000000698</v>
      </c>
      <c r="AC2752" s="19">
        <f t="shared" si="677"/>
        <v>-6.085465928026484E-4</v>
      </c>
      <c r="AD2752" s="17">
        <f t="shared" si="687"/>
        <v>217772.13</v>
      </c>
      <c r="AE2752" s="17">
        <f t="shared" si="688"/>
        <v>217248.86</v>
      </c>
      <c r="AF2752" s="18">
        <f t="shared" si="689"/>
        <v>-523.27000000001863</v>
      </c>
      <c r="AG2752" s="19">
        <f t="shared" si="675"/>
        <v>-2.402832722442576E-3</v>
      </c>
      <c r="AI2752" s="15">
        <v>43068</v>
      </c>
      <c r="AJ2752" s="20">
        <f t="shared" si="678"/>
        <v>-2.0539962713133565E-2</v>
      </c>
      <c r="AK2752" s="20">
        <f t="shared" si="679"/>
        <v>-6.085465928026484E-4</v>
      </c>
      <c r="AL2752" s="20">
        <f t="shared" si="680"/>
        <v>-2.402832722442576E-3</v>
      </c>
    </row>
    <row r="2753" spans="2:38" x14ac:dyDescent="0.35">
      <c r="B2753" s="15">
        <v>43069</v>
      </c>
      <c r="C2753" s="16">
        <v>321416.03999999998</v>
      </c>
      <c r="D2753" s="16">
        <v>182364.25</v>
      </c>
      <c r="E2753" s="16">
        <v>271775.88</v>
      </c>
      <c r="F2753" s="16">
        <v>240668.59</v>
      </c>
      <c r="G2753" s="16">
        <v>297477.46999999997</v>
      </c>
      <c r="H2753" s="16">
        <v>421038.71</v>
      </c>
      <c r="I2753" s="16">
        <v>196673.63</v>
      </c>
      <c r="J2753" s="16">
        <v>406484.57</v>
      </c>
      <c r="K2753" s="16">
        <v>193465.5</v>
      </c>
      <c r="L2753" s="16">
        <v>216715.01</v>
      </c>
      <c r="M2753" s="16">
        <v>577423.04</v>
      </c>
      <c r="N2753" s="16">
        <v>232458.96</v>
      </c>
      <c r="O2753" s="16">
        <v>218105.12</v>
      </c>
      <c r="P2753" s="16"/>
      <c r="R2753" s="15">
        <v>43069</v>
      </c>
      <c r="S2753" s="16">
        <f t="shared" si="676"/>
        <v>438063.39799999999</v>
      </c>
      <c r="T2753" s="16">
        <v>232458.96</v>
      </c>
      <c r="U2753" s="16">
        <v>218105.12</v>
      </c>
      <c r="V2753" s="17">
        <f t="shared" si="681"/>
        <v>445361.64099999995</v>
      </c>
      <c r="W2753" s="17">
        <f t="shared" si="682"/>
        <v>438063.39799999999</v>
      </c>
      <c r="X2753" s="18">
        <f t="shared" si="683"/>
        <v>-7298.2429999999586</v>
      </c>
      <c r="Y2753" s="19">
        <f t="shared" si="674"/>
        <v>-1.6387228553435204E-2</v>
      </c>
      <c r="Z2753" s="17">
        <f t="shared" si="684"/>
        <v>232458.96</v>
      </c>
      <c r="AA2753" s="17">
        <f t="shared" si="685"/>
        <v>232458.96</v>
      </c>
      <c r="AB2753" s="18">
        <f t="shared" si="686"/>
        <v>0</v>
      </c>
      <c r="AC2753" s="19">
        <f t="shared" si="677"/>
        <v>0</v>
      </c>
      <c r="AD2753" s="17">
        <f t="shared" si="687"/>
        <v>218105.12</v>
      </c>
      <c r="AE2753" s="17">
        <f t="shared" si="688"/>
        <v>218105.12</v>
      </c>
      <c r="AF2753" s="18">
        <f t="shared" si="689"/>
        <v>0</v>
      </c>
      <c r="AG2753" s="19">
        <f t="shared" si="675"/>
        <v>0</v>
      </c>
      <c r="AI2753" s="15">
        <v>43069</v>
      </c>
      <c r="AJ2753" s="20">
        <f t="shared" si="678"/>
        <v>-1.6387228553435204E-2</v>
      </c>
      <c r="AK2753" s="20">
        <f t="shared" si="679"/>
        <v>0</v>
      </c>
      <c r="AL2753" s="20">
        <f t="shared" si="680"/>
        <v>0</v>
      </c>
    </row>
    <row r="2754" spans="2:38" x14ac:dyDescent="0.35">
      <c r="B2754" s="15">
        <v>43070</v>
      </c>
      <c r="C2754" s="16">
        <v>320259.17</v>
      </c>
      <c r="D2754" s="16">
        <v>182806.84</v>
      </c>
      <c r="E2754" s="16">
        <v>271369.34999999998</v>
      </c>
      <c r="F2754" s="16">
        <v>240025.23</v>
      </c>
      <c r="G2754" s="16">
        <v>299730.49</v>
      </c>
      <c r="H2754" s="16">
        <v>422349.29</v>
      </c>
      <c r="I2754" s="16">
        <v>196673.63</v>
      </c>
      <c r="J2754" s="16">
        <v>406861.37</v>
      </c>
      <c r="K2754" s="16">
        <v>193465.5</v>
      </c>
      <c r="L2754" s="16">
        <v>215936.91</v>
      </c>
      <c r="M2754" s="16">
        <v>570592.94999999995</v>
      </c>
      <c r="N2754" s="16">
        <v>231976.61</v>
      </c>
      <c r="O2754" s="16">
        <v>217629.42</v>
      </c>
      <c r="P2754" s="16"/>
      <c r="R2754" s="15">
        <v>43070</v>
      </c>
      <c r="S2754" s="16">
        <f t="shared" si="676"/>
        <v>436649.04850000003</v>
      </c>
      <c r="T2754" s="16">
        <v>231976.61</v>
      </c>
      <c r="U2754" s="16">
        <v>217629.42</v>
      </c>
      <c r="V2754" s="17">
        <f t="shared" si="681"/>
        <v>445361.64099999995</v>
      </c>
      <c r="W2754" s="17">
        <f t="shared" si="682"/>
        <v>436649.04850000003</v>
      </c>
      <c r="X2754" s="18">
        <f t="shared" si="683"/>
        <v>-8712.5924999999115</v>
      </c>
      <c r="Y2754" s="19">
        <f t="shared" si="674"/>
        <v>-1.9562961193597524E-2</v>
      </c>
      <c r="Z2754" s="17">
        <f t="shared" si="684"/>
        <v>232458.96</v>
      </c>
      <c r="AA2754" s="17">
        <f t="shared" si="685"/>
        <v>231976.61</v>
      </c>
      <c r="AB2754" s="18">
        <f t="shared" si="686"/>
        <v>-482.35000000000582</v>
      </c>
      <c r="AC2754" s="19">
        <f t="shared" si="677"/>
        <v>-2.0749899251033639E-3</v>
      </c>
      <c r="AD2754" s="17">
        <f t="shared" si="687"/>
        <v>218105.12</v>
      </c>
      <c r="AE2754" s="17">
        <f t="shared" si="688"/>
        <v>217629.42</v>
      </c>
      <c r="AF2754" s="18">
        <f t="shared" si="689"/>
        <v>-475.69999999998254</v>
      </c>
      <c r="AG2754" s="19">
        <f t="shared" si="675"/>
        <v>-2.181058381389591E-3</v>
      </c>
      <c r="AI2754" s="15">
        <v>43070</v>
      </c>
      <c r="AJ2754" s="20">
        <f t="shared" si="678"/>
        <v>-1.9562961193597524E-2</v>
      </c>
      <c r="AK2754" s="20">
        <f t="shared" si="679"/>
        <v>-2.0749899251033639E-3</v>
      </c>
      <c r="AL2754" s="20">
        <f t="shared" si="680"/>
        <v>-2.181058381389591E-3</v>
      </c>
    </row>
    <row r="2755" spans="2:38" x14ac:dyDescent="0.35">
      <c r="B2755" s="15">
        <v>43073</v>
      </c>
      <c r="C2755" s="16">
        <v>317845.27</v>
      </c>
      <c r="D2755" s="16">
        <v>182758.42</v>
      </c>
      <c r="E2755" s="16">
        <v>269898.53000000003</v>
      </c>
      <c r="F2755" s="16">
        <v>239971.43</v>
      </c>
      <c r="G2755" s="16">
        <v>301781.07</v>
      </c>
      <c r="H2755" s="16">
        <v>424710.93</v>
      </c>
      <c r="I2755" s="16">
        <v>196673.63</v>
      </c>
      <c r="J2755" s="16">
        <v>404891.37</v>
      </c>
      <c r="K2755" s="16">
        <v>193465.5</v>
      </c>
      <c r="L2755" s="16">
        <v>215151.81</v>
      </c>
      <c r="M2755" s="16">
        <v>556094.63</v>
      </c>
      <c r="N2755" s="16">
        <v>231695.97</v>
      </c>
      <c r="O2755" s="16">
        <v>217629.42</v>
      </c>
      <c r="P2755" s="16"/>
      <c r="R2755" s="15">
        <v>43073</v>
      </c>
      <c r="S2755" s="16">
        <f t="shared" si="676"/>
        <v>433111.61849999998</v>
      </c>
      <c r="T2755" s="16">
        <v>231695.97</v>
      </c>
      <c r="U2755" s="16">
        <v>217629.42</v>
      </c>
      <c r="V2755" s="17">
        <f t="shared" si="681"/>
        <v>445361.64099999995</v>
      </c>
      <c r="W2755" s="17">
        <f t="shared" si="682"/>
        <v>433111.61849999998</v>
      </c>
      <c r="X2755" s="18">
        <f t="shared" si="683"/>
        <v>-12250.022499999963</v>
      </c>
      <c r="Y2755" s="19">
        <f t="shared" si="674"/>
        <v>-2.7505787145238141E-2</v>
      </c>
      <c r="Z2755" s="17">
        <f t="shared" si="684"/>
        <v>232458.96</v>
      </c>
      <c r="AA2755" s="17">
        <f t="shared" si="685"/>
        <v>231695.97</v>
      </c>
      <c r="AB2755" s="18">
        <f t="shared" si="686"/>
        <v>-762.98999999999069</v>
      </c>
      <c r="AC2755" s="19">
        <f t="shared" si="677"/>
        <v>-3.2822567906179686E-3</v>
      </c>
      <c r="AD2755" s="17">
        <f t="shared" si="687"/>
        <v>218105.12</v>
      </c>
      <c r="AE2755" s="17">
        <f t="shared" si="688"/>
        <v>217629.42</v>
      </c>
      <c r="AF2755" s="18">
        <f t="shared" si="689"/>
        <v>-475.69999999998254</v>
      </c>
      <c r="AG2755" s="19">
        <f t="shared" si="675"/>
        <v>-2.181058381389591E-3</v>
      </c>
      <c r="AI2755" s="15">
        <v>43073</v>
      </c>
      <c r="AJ2755" s="20">
        <f t="shared" si="678"/>
        <v>-2.7505787145238141E-2</v>
      </c>
      <c r="AK2755" s="20">
        <f t="shared" si="679"/>
        <v>-3.2822567906179686E-3</v>
      </c>
      <c r="AL2755" s="20">
        <f t="shared" si="680"/>
        <v>-2.181058381389591E-3</v>
      </c>
    </row>
    <row r="2756" spans="2:38" x14ac:dyDescent="0.35">
      <c r="B2756" s="15">
        <v>43074</v>
      </c>
      <c r="C2756" s="16">
        <v>317393.32</v>
      </c>
      <c r="D2756" s="16">
        <v>183217.06</v>
      </c>
      <c r="E2756" s="16">
        <v>269950.95</v>
      </c>
      <c r="F2756" s="16">
        <v>239601.89</v>
      </c>
      <c r="G2756" s="16">
        <v>296721.01</v>
      </c>
      <c r="H2756" s="16">
        <v>416513.59</v>
      </c>
      <c r="I2756" s="16">
        <v>196673.63</v>
      </c>
      <c r="J2756" s="16">
        <v>404087.25</v>
      </c>
      <c r="K2756" s="16">
        <v>193465.5</v>
      </c>
      <c r="L2756" s="16">
        <v>215154.51</v>
      </c>
      <c r="M2756" s="16">
        <v>556098.30000000005</v>
      </c>
      <c r="N2756" s="16">
        <v>230862.82</v>
      </c>
      <c r="O2756" s="16">
        <v>217344</v>
      </c>
      <c r="P2756" s="16"/>
      <c r="R2756" s="15">
        <v>43074</v>
      </c>
      <c r="S2756" s="16">
        <f t="shared" si="676"/>
        <v>430788.26300000009</v>
      </c>
      <c r="T2756" s="16">
        <v>230862.82</v>
      </c>
      <c r="U2756" s="16">
        <v>217344</v>
      </c>
      <c r="V2756" s="17">
        <f t="shared" si="681"/>
        <v>445361.64099999995</v>
      </c>
      <c r="W2756" s="17">
        <f t="shared" si="682"/>
        <v>430788.26300000009</v>
      </c>
      <c r="X2756" s="18">
        <f t="shared" si="683"/>
        <v>-14573.377999999851</v>
      </c>
      <c r="Y2756" s="19">
        <f t="shared" si="674"/>
        <v>-3.2722571183448311E-2</v>
      </c>
      <c r="Z2756" s="17">
        <f t="shared" si="684"/>
        <v>232458.96</v>
      </c>
      <c r="AA2756" s="17">
        <f t="shared" si="685"/>
        <v>230862.82</v>
      </c>
      <c r="AB2756" s="18">
        <f t="shared" si="686"/>
        <v>-1596.1399999999849</v>
      </c>
      <c r="AC2756" s="19">
        <f t="shared" si="677"/>
        <v>-6.8663302976146191E-3</v>
      </c>
      <c r="AD2756" s="17">
        <f t="shared" si="687"/>
        <v>218105.12</v>
      </c>
      <c r="AE2756" s="17">
        <f t="shared" si="688"/>
        <v>217344</v>
      </c>
      <c r="AF2756" s="18">
        <f t="shared" si="689"/>
        <v>-761.11999999999534</v>
      </c>
      <c r="AG2756" s="19">
        <f t="shared" si="675"/>
        <v>-3.4896934102234527E-3</v>
      </c>
      <c r="AI2756" s="15">
        <v>43074</v>
      </c>
      <c r="AJ2756" s="20">
        <f t="shared" si="678"/>
        <v>-3.2722571183448311E-2</v>
      </c>
      <c r="AK2756" s="20">
        <f t="shared" si="679"/>
        <v>-6.8663302976146191E-3</v>
      </c>
      <c r="AL2756" s="20">
        <f t="shared" si="680"/>
        <v>-3.4896934102234527E-3</v>
      </c>
    </row>
    <row r="2757" spans="2:38" x14ac:dyDescent="0.35">
      <c r="B2757" s="15">
        <v>43075</v>
      </c>
      <c r="C2757" s="16">
        <v>318284.09999999998</v>
      </c>
      <c r="D2757" s="16">
        <v>183518.96</v>
      </c>
      <c r="E2757" s="16">
        <v>270666.78999999998</v>
      </c>
      <c r="F2757" s="16">
        <v>239636.02</v>
      </c>
      <c r="G2757" s="16">
        <v>298189.89</v>
      </c>
      <c r="H2757" s="16">
        <v>417076.74</v>
      </c>
      <c r="I2757" s="16">
        <v>196673.63</v>
      </c>
      <c r="J2757" s="16">
        <v>401466.44</v>
      </c>
      <c r="K2757" s="16">
        <v>193465.5</v>
      </c>
      <c r="L2757" s="16">
        <v>214487.56</v>
      </c>
      <c r="M2757" s="16">
        <v>564294.46</v>
      </c>
      <c r="N2757" s="16">
        <v>230906.67</v>
      </c>
      <c r="O2757" s="16">
        <v>216773.16</v>
      </c>
      <c r="P2757" s="16"/>
      <c r="R2757" s="15">
        <v>43075</v>
      </c>
      <c r="S2757" s="16">
        <f t="shared" si="676"/>
        <v>432329.71399999998</v>
      </c>
      <c r="T2757" s="16">
        <v>230906.67</v>
      </c>
      <c r="U2757" s="16">
        <v>216773.16</v>
      </c>
      <c r="V2757" s="17">
        <f t="shared" si="681"/>
        <v>445361.64099999995</v>
      </c>
      <c r="W2757" s="17">
        <f t="shared" si="682"/>
        <v>432329.71399999998</v>
      </c>
      <c r="X2757" s="18">
        <f t="shared" si="683"/>
        <v>-13031.926999999967</v>
      </c>
      <c r="Y2757" s="19">
        <f t="shared" ref="Y2757:Y2820" si="690">X2757/V2757</f>
        <v>-2.9261449124218509E-2</v>
      </c>
      <c r="Z2757" s="17">
        <f t="shared" si="684"/>
        <v>232458.96</v>
      </c>
      <c r="AA2757" s="17">
        <f t="shared" si="685"/>
        <v>230906.67</v>
      </c>
      <c r="AB2757" s="18">
        <f t="shared" si="686"/>
        <v>-1552.289999999979</v>
      </c>
      <c r="AC2757" s="19">
        <f t="shared" si="677"/>
        <v>-6.6776948498779272E-3</v>
      </c>
      <c r="AD2757" s="17">
        <f t="shared" si="687"/>
        <v>218105.12</v>
      </c>
      <c r="AE2757" s="17">
        <f t="shared" si="688"/>
        <v>216773.16</v>
      </c>
      <c r="AF2757" s="18">
        <f t="shared" si="689"/>
        <v>-1331.9599999999919</v>
      </c>
      <c r="AG2757" s="19">
        <f t="shared" ref="AG2757:AG2820" si="691">AF2757/AD2757</f>
        <v>-6.1069634678910419E-3</v>
      </c>
      <c r="AI2757" s="15">
        <v>43075</v>
      </c>
      <c r="AJ2757" s="20">
        <f t="shared" si="678"/>
        <v>-2.9261449124218509E-2</v>
      </c>
      <c r="AK2757" s="20">
        <f t="shared" si="679"/>
        <v>-6.6776948498779272E-3</v>
      </c>
      <c r="AL2757" s="20">
        <f t="shared" si="680"/>
        <v>-6.1069634678910419E-3</v>
      </c>
    </row>
    <row r="2758" spans="2:38" x14ac:dyDescent="0.35">
      <c r="B2758" s="15">
        <v>43076</v>
      </c>
      <c r="C2758" s="16">
        <v>319436.34999999998</v>
      </c>
      <c r="D2758" s="16">
        <v>182864.64000000001</v>
      </c>
      <c r="E2758" s="16">
        <v>270927.75</v>
      </c>
      <c r="F2758" s="16">
        <v>239676.59</v>
      </c>
      <c r="G2758" s="16">
        <v>301799.90999999997</v>
      </c>
      <c r="H2758" s="16">
        <v>422291.08</v>
      </c>
      <c r="I2758" s="16">
        <v>196673.63</v>
      </c>
      <c r="J2758" s="16">
        <v>402701.35</v>
      </c>
      <c r="K2758" s="16">
        <v>193465.5</v>
      </c>
      <c r="L2758" s="16">
        <v>214976.36</v>
      </c>
      <c r="M2758" s="16">
        <v>570738.59</v>
      </c>
      <c r="N2758" s="16">
        <v>231634.58</v>
      </c>
      <c r="O2758" s="16">
        <v>217011.01</v>
      </c>
      <c r="P2758" s="16"/>
      <c r="R2758" s="15">
        <v>43076</v>
      </c>
      <c r="S2758" s="16">
        <f t="shared" ref="S2758:S2821" si="692">+J2758*$J$3+K2758*$K$3+M2758*$M$3+I2758*$I$3+N2758*$N$3+O2758*$O$3+L2758*$L$3-C2758*$C$3+D2758*$D$3+E2758*$E$3+F2758*$F$3+G2758*$G$3+H2758*$H$3</f>
        <v>435561.17299999995</v>
      </c>
      <c r="T2758" s="16">
        <v>231634.58</v>
      </c>
      <c r="U2758" s="16">
        <v>217011.01</v>
      </c>
      <c r="V2758" s="17">
        <f t="shared" si="681"/>
        <v>445361.64099999995</v>
      </c>
      <c r="W2758" s="17">
        <f t="shared" si="682"/>
        <v>435561.17299999995</v>
      </c>
      <c r="X2758" s="18">
        <f t="shared" si="683"/>
        <v>-9800.4679999999935</v>
      </c>
      <c r="Y2758" s="19">
        <f t="shared" si="690"/>
        <v>-2.2005640131005342E-2</v>
      </c>
      <c r="Z2758" s="17">
        <f t="shared" si="684"/>
        <v>232458.96</v>
      </c>
      <c r="AA2758" s="17">
        <f t="shared" si="685"/>
        <v>231634.58</v>
      </c>
      <c r="AB2758" s="18">
        <f t="shared" si="686"/>
        <v>-824.38000000000466</v>
      </c>
      <c r="AC2758" s="19">
        <f t="shared" ref="AC2758:AC2821" si="693">AB2758/Z2758</f>
        <v>-3.5463464174493625E-3</v>
      </c>
      <c r="AD2758" s="17">
        <f t="shared" si="687"/>
        <v>218105.12</v>
      </c>
      <c r="AE2758" s="17">
        <f t="shared" si="688"/>
        <v>217011.01</v>
      </c>
      <c r="AF2758" s="18">
        <f t="shared" si="689"/>
        <v>-1094.109999999986</v>
      </c>
      <c r="AG2758" s="19">
        <f t="shared" si="691"/>
        <v>-5.0164342771961794E-3</v>
      </c>
      <c r="AI2758" s="15">
        <v>43076</v>
      </c>
      <c r="AJ2758" s="20">
        <f t="shared" ref="AJ2758:AJ2821" si="694">+Y2758</f>
        <v>-2.2005640131005342E-2</v>
      </c>
      <c r="AK2758" s="20">
        <f t="shared" ref="AK2758:AK2821" si="695">+AC2758</f>
        <v>-3.5463464174493625E-3</v>
      </c>
      <c r="AL2758" s="20">
        <f t="shared" ref="AL2758:AL2821" si="696">+AG2758</f>
        <v>-5.0164342771961794E-3</v>
      </c>
    </row>
    <row r="2759" spans="2:38" x14ac:dyDescent="0.35">
      <c r="B2759" s="15">
        <v>43077</v>
      </c>
      <c r="C2759" s="16">
        <v>321158.39</v>
      </c>
      <c r="D2759" s="16">
        <v>182853.5</v>
      </c>
      <c r="E2759" s="16">
        <v>271883.11</v>
      </c>
      <c r="F2759" s="16">
        <v>240269.79</v>
      </c>
      <c r="G2759" s="16">
        <v>300026.95</v>
      </c>
      <c r="H2759" s="16">
        <v>422283.79</v>
      </c>
      <c r="I2759" s="16">
        <v>196673.63</v>
      </c>
      <c r="J2759" s="16">
        <v>404818.33</v>
      </c>
      <c r="K2759" s="16">
        <v>193465.5</v>
      </c>
      <c r="L2759" s="16">
        <v>216213.16</v>
      </c>
      <c r="M2759" s="16">
        <v>566425.14</v>
      </c>
      <c r="N2759" s="16">
        <v>232897.46</v>
      </c>
      <c r="O2759" s="16">
        <v>218342.97</v>
      </c>
      <c r="P2759" s="16"/>
      <c r="R2759" s="15">
        <v>43077</v>
      </c>
      <c r="S2759" s="16">
        <f t="shared" si="692"/>
        <v>435128.87300000002</v>
      </c>
      <c r="T2759" s="16">
        <v>232897.46</v>
      </c>
      <c r="U2759" s="16">
        <v>218342.97</v>
      </c>
      <c r="V2759" s="17">
        <f t="shared" ref="V2759:V2822" si="697">IF(S2759&gt;V2758,S2759,V2758)</f>
        <v>445361.64099999995</v>
      </c>
      <c r="W2759" s="17">
        <f t="shared" ref="W2759:W2822" si="698">IF(S2759&lt;V2758,S2759,V2759)</f>
        <v>435128.87300000002</v>
      </c>
      <c r="X2759" s="18">
        <f t="shared" ref="X2759:X2822" si="699">W2759-V2759</f>
        <v>-10232.767999999924</v>
      </c>
      <c r="Y2759" s="19">
        <f t="shared" si="690"/>
        <v>-2.2976311963068066E-2</v>
      </c>
      <c r="Z2759" s="17">
        <f t="shared" ref="Z2759:Z2822" si="700">IF(T2759&gt;Z2758,T2759,Z2758)</f>
        <v>232897.46</v>
      </c>
      <c r="AA2759" s="17">
        <f t="shared" ref="AA2759:AA2822" si="701">IF(T2759&lt;Z2758,T2759,Z2759)</f>
        <v>232897.46</v>
      </c>
      <c r="AB2759" s="18">
        <f t="shared" ref="AB2759:AB2822" si="702">AA2759-Z2759</f>
        <v>0</v>
      </c>
      <c r="AC2759" s="19">
        <f t="shared" si="693"/>
        <v>0</v>
      </c>
      <c r="AD2759" s="17">
        <f t="shared" ref="AD2759:AD2822" si="703">IF(U2759&gt;AD2758,U2759,AD2758)</f>
        <v>218342.97</v>
      </c>
      <c r="AE2759" s="17">
        <f t="shared" ref="AE2759:AE2822" si="704">IF(U2759&lt;AD2758,U2759,AD2759)</f>
        <v>218342.97</v>
      </c>
      <c r="AF2759" s="18">
        <f t="shared" ref="AF2759:AF2822" si="705">AE2759-AD2759</f>
        <v>0</v>
      </c>
      <c r="AG2759" s="19">
        <f t="shared" si="691"/>
        <v>0</v>
      </c>
      <c r="AI2759" s="15">
        <v>43077</v>
      </c>
      <c r="AJ2759" s="20">
        <f t="shared" si="694"/>
        <v>-2.2976311963068066E-2</v>
      </c>
      <c r="AK2759" s="20">
        <f t="shared" si="695"/>
        <v>0</v>
      </c>
      <c r="AL2759" s="20">
        <f t="shared" si="696"/>
        <v>0</v>
      </c>
    </row>
    <row r="2760" spans="2:38" x14ac:dyDescent="0.35">
      <c r="B2760" s="15">
        <v>43080</v>
      </c>
      <c r="C2760" s="16">
        <v>323140.39</v>
      </c>
      <c r="D2760" s="16">
        <v>182645.8</v>
      </c>
      <c r="E2760" s="16">
        <v>272913.69</v>
      </c>
      <c r="F2760" s="16">
        <v>240452.02</v>
      </c>
      <c r="G2760" s="16">
        <v>304988.38</v>
      </c>
      <c r="H2760" s="16">
        <v>430874.31</v>
      </c>
      <c r="I2760" s="16">
        <v>196673.63</v>
      </c>
      <c r="J2760" s="16">
        <v>405711.57</v>
      </c>
      <c r="K2760" s="16">
        <v>193465.5</v>
      </c>
      <c r="L2760" s="16">
        <v>217224.95999999999</v>
      </c>
      <c r="M2760" s="16">
        <v>568799.31999999995</v>
      </c>
      <c r="N2760" s="16">
        <v>233599.06</v>
      </c>
      <c r="O2760" s="16">
        <v>218009.98</v>
      </c>
      <c r="P2760" s="16"/>
      <c r="R2760" s="15">
        <v>43080</v>
      </c>
      <c r="S2760" s="16">
        <f t="shared" si="692"/>
        <v>438129.804</v>
      </c>
      <c r="T2760" s="16">
        <v>233599.06</v>
      </c>
      <c r="U2760" s="16">
        <v>218009.98</v>
      </c>
      <c r="V2760" s="17">
        <f t="shared" si="697"/>
        <v>445361.64099999995</v>
      </c>
      <c r="W2760" s="17">
        <f t="shared" si="698"/>
        <v>438129.804</v>
      </c>
      <c r="X2760" s="18">
        <f t="shared" si="699"/>
        <v>-7231.8369999999413</v>
      </c>
      <c r="Y2760" s="19">
        <f t="shared" si="690"/>
        <v>-1.6238122761901584E-2</v>
      </c>
      <c r="Z2760" s="17">
        <f t="shared" si="700"/>
        <v>233599.06</v>
      </c>
      <c r="AA2760" s="17">
        <f t="shared" si="701"/>
        <v>233599.06</v>
      </c>
      <c r="AB2760" s="18">
        <f t="shared" si="702"/>
        <v>0</v>
      </c>
      <c r="AC2760" s="19">
        <f t="shared" si="693"/>
        <v>0</v>
      </c>
      <c r="AD2760" s="17">
        <f t="shared" si="703"/>
        <v>218342.97</v>
      </c>
      <c r="AE2760" s="17">
        <f t="shared" si="704"/>
        <v>218009.98</v>
      </c>
      <c r="AF2760" s="18">
        <f t="shared" si="705"/>
        <v>-332.98999999999069</v>
      </c>
      <c r="AG2760" s="19">
        <f t="shared" si="691"/>
        <v>-1.5250777251953232E-3</v>
      </c>
      <c r="AI2760" s="15">
        <v>43080</v>
      </c>
      <c r="AJ2760" s="20">
        <f t="shared" si="694"/>
        <v>-1.6238122761901584E-2</v>
      </c>
      <c r="AK2760" s="20">
        <f t="shared" si="695"/>
        <v>0</v>
      </c>
      <c r="AL2760" s="20">
        <f t="shared" si="696"/>
        <v>-1.5250777251953232E-3</v>
      </c>
    </row>
    <row r="2761" spans="2:38" x14ac:dyDescent="0.35">
      <c r="B2761" s="15">
        <v>43081</v>
      </c>
      <c r="C2761" s="16">
        <v>323163.81</v>
      </c>
      <c r="D2761" s="16">
        <v>182627.82</v>
      </c>
      <c r="E2761" s="16">
        <v>272891.27</v>
      </c>
      <c r="F2761" s="16">
        <v>240343.54</v>
      </c>
      <c r="G2761" s="16">
        <v>312644.28999999998</v>
      </c>
      <c r="H2761" s="16">
        <v>441088.56</v>
      </c>
      <c r="I2761" s="16">
        <v>196673.63</v>
      </c>
      <c r="J2761" s="16">
        <v>404926.93</v>
      </c>
      <c r="K2761" s="16">
        <v>193465.5</v>
      </c>
      <c r="L2761" s="16">
        <v>216600.11</v>
      </c>
      <c r="M2761" s="16">
        <v>563907.05000000005</v>
      </c>
      <c r="N2761" s="16">
        <v>234011.25</v>
      </c>
      <c r="O2761" s="16">
        <v>218057.55</v>
      </c>
      <c r="P2761" s="16"/>
      <c r="R2761" s="15">
        <v>43081</v>
      </c>
      <c r="S2761" s="16">
        <f t="shared" si="692"/>
        <v>439242.44299999997</v>
      </c>
      <c r="T2761" s="16">
        <v>234011.25</v>
      </c>
      <c r="U2761" s="16">
        <v>218057.55</v>
      </c>
      <c r="V2761" s="17">
        <f t="shared" si="697"/>
        <v>445361.64099999995</v>
      </c>
      <c r="W2761" s="17">
        <f t="shared" si="698"/>
        <v>439242.44299999997</v>
      </c>
      <c r="X2761" s="18">
        <f t="shared" si="699"/>
        <v>-6119.1979999999749</v>
      </c>
      <c r="Y2761" s="19">
        <f t="shared" si="690"/>
        <v>-1.3739840697236824E-2</v>
      </c>
      <c r="Z2761" s="17">
        <f t="shared" si="700"/>
        <v>234011.25</v>
      </c>
      <c r="AA2761" s="17">
        <f t="shared" si="701"/>
        <v>234011.25</v>
      </c>
      <c r="AB2761" s="18">
        <f t="shared" si="702"/>
        <v>0</v>
      </c>
      <c r="AC2761" s="19">
        <f t="shared" si="693"/>
        <v>0</v>
      </c>
      <c r="AD2761" s="17">
        <f t="shared" si="703"/>
        <v>218342.97</v>
      </c>
      <c r="AE2761" s="17">
        <f t="shared" si="704"/>
        <v>218057.55</v>
      </c>
      <c r="AF2761" s="18">
        <f t="shared" si="705"/>
        <v>-285.42000000001281</v>
      </c>
      <c r="AG2761" s="19">
        <f t="shared" si="691"/>
        <v>-1.3072094787389436E-3</v>
      </c>
      <c r="AI2761" s="15">
        <v>43081</v>
      </c>
      <c r="AJ2761" s="20">
        <f t="shared" si="694"/>
        <v>-1.3739840697236824E-2</v>
      </c>
      <c r="AK2761" s="20">
        <f t="shared" si="695"/>
        <v>0</v>
      </c>
      <c r="AL2761" s="20">
        <f t="shared" si="696"/>
        <v>-1.3072094787389436E-3</v>
      </c>
    </row>
    <row r="2762" spans="2:38" x14ac:dyDescent="0.35">
      <c r="B2762" s="15">
        <v>43082</v>
      </c>
      <c r="C2762" s="16">
        <v>323519.7</v>
      </c>
      <c r="D2762" s="16">
        <v>183337.84</v>
      </c>
      <c r="E2762" s="16">
        <v>273531.39</v>
      </c>
      <c r="F2762" s="16">
        <v>240808.48</v>
      </c>
      <c r="G2762" s="16">
        <v>314684.18</v>
      </c>
      <c r="H2762" s="16">
        <v>444549.5</v>
      </c>
      <c r="I2762" s="16">
        <v>196673.63</v>
      </c>
      <c r="J2762" s="16">
        <v>405304.84</v>
      </c>
      <c r="K2762" s="16">
        <v>193465.5</v>
      </c>
      <c r="L2762" s="16">
        <v>217670.61</v>
      </c>
      <c r="M2762" s="16">
        <v>567465.41</v>
      </c>
      <c r="N2762" s="16">
        <v>233984.94</v>
      </c>
      <c r="O2762" s="16">
        <v>218771.1</v>
      </c>
      <c r="P2762" s="16"/>
      <c r="R2762" s="15">
        <v>43082</v>
      </c>
      <c r="S2762" s="16">
        <f t="shared" si="692"/>
        <v>441184.73349999997</v>
      </c>
      <c r="T2762" s="16">
        <v>233984.94</v>
      </c>
      <c r="U2762" s="16">
        <v>218771.1</v>
      </c>
      <c r="V2762" s="17">
        <f t="shared" si="697"/>
        <v>445361.64099999995</v>
      </c>
      <c r="W2762" s="17">
        <f t="shared" si="698"/>
        <v>441184.73349999997</v>
      </c>
      <c r="X2762" s="18">
        <f t="shared" si="699"/>
        <v>-4176.9074999999721</v>
      </c>
      <c r="Y2762" s="19">
        <f t="shared" si="690"/>
        <v>-9.378687151011221E-3</v>
      </c>
      <c r="Z2762" s="17">
        <f t="shared" si="700"/>
        <v>234011.25</v>
      </c>
      <c r="AA2762" s="17">
        <f t="shared" si="701"/>
        <v>233984.94</v>
      </c>
      <c r="AB2762" s="18">
        <f t="shared" si="702"/>
        <v>-26.309999999997672</v>
      </c>
      <c r="AC2762" s="19">
        <f t="shared" si="693"/>
        <v>-1.1243049212376616E-4</v>
      </c>
      <c r="AD2762" s="17">
        <f t="shared" si="703"/>
        <v>218771.1</v>
      </c>
      <c r="AE2762" s="17">
        <f t="shared" si="704"/>
        <v>218771.1</v>
      </c>
      <c r="AF2762" s="18">
        <f t="shared" si="705"/>
        <v>0</v>
      </c>
      <c r="AG2762" s="19">
        <f t="shared" si="691"/>
        <v>0</v>
      </c>
      <c r="AI2762" s="15">
        <v>43082</v>
      </c>
      <c r="AJ2762" s="20">
        <f t="shared" si="694"/>
        <v>-9.378687151011221E-3</v>
      </c>
      <c r="AK2762" s="20">
        <f t="shared" si="695"/>
        <v>-1.1243049212376616E-4</v>
      </c>
      <c r="AL2762" s="20">
        <f t="shared" si="696"/>
        <v>0</v>
      </c>
    </row>
    <row r="2763" spans="2:38" x14ac:dyDescent="0.35">
      <c r="B2763" s="15">
        <v>43083</v>
      </c>
      <c r="C2763" s="16">
        <v>322720.90000000002</v>
      </c>
      <c r="D2763" s="16">
        <v>183675.7</v>
      </c>
      <c r="E2763" s="16">
        <v>273309.78999999998</v>
      </c>
      <c r="F2763" s="16">
        <v>240433.31</v>
      </c>
      <c r="G2763" s="16">
        <v>314659.99</v>
      </c>
      <c r="H2763" s="16">
        <v>444122.59</v>
      </c>
      <c r="I2763" s="16">
        <v>196673.63</v>
      </c>
      <c r="J2763" s="16">
        <v>404290.75</v>
      </c>
      <c r="K2763" s="16">
        <v>193465.5</v>
      </c>
      <c r="L2763" s="16">
        <v>217048.46</v>
      </c>
      <c r="M2763" s="16">
        <v>567792.04</v>
      </c>
      <c r="N2763" s="16">
        <v>233029.01</v>
      </c>
      <c r="O2763" s="16">
        <v>218009.98</v>
      </c>
      <c r="P2763" s="16"/>
      <c r="R2763" s="15">
        <v>43083</v>
      </c>
      <c r="S2763" s="16">
        <f t="shared" si="692"/>
        <v>440831.10700000002</v>
      </c>
      <c r="T2763" s="16">
        <v>233029.01</v>
      </c>
      <c r="U2763" s="16">
        <v>218009.98</v>
      </c>
      <c r="V2763" s="17">
        <f t="shared" si="697"/>
        <v>445361.64099999995</v>
      </c>
      <c r="W2763" s="17">
        <f t="shared" si="698"/>
        <v>440831.10700000002</v>
      </c>
      <c r="X2763" s="18">
        <f t="shared" si="699"/>
        <v>-4530.5339999999269</v>
      </c>
      <c r="Y2763" s="19">
        <f t="shared" si="690"/>
        <v>-1.0172708161006455E-2</v>
      </c>
      <c r="Z2763" s="17">
        <f t="shared" si="700"/>
        <v>234011.25</v>
      </c>
      <c r="AA2763" s="17">
        <f t="shared" si="701"/>
        <v>233029.01</v>
      </c>
      <c r="AB2763" s="18">
        <f t="shared" si="702"/>
        <v>-982.23999999999069</v>
      </c>
      <c r="AC2763" s="19">
        <f t="shared" si="693"/>
        <v>-4.1974050392876014E-3</v>
      </c>
      <c r="AD2763" s="17">
        <f t="shared" si="703"/>
        <v>218771.1</v>
      </c>
      <c r="AE2763" s="17">
        <f t="shared" si="704"/>
        <v>218009.98</v>
      </c>
      <c r="AF2763" s="18">
        <f t="shared" si="705"/>
        <v>-761.11999999999534</v>
      </c>
      <c r="AG2763" s="19">
        <f t="shared" si="691"/>
        <v>-3.4790701331208524E-3</v>
      </c>
      <c r="AI2763" s="15">
        <v>43083</v>
      </c>
      <c r="AJ2763" s="20">
        <f t="shared" si="694"/>
        <v>-1.0172708161006455E-2</v>
      </c>
      <c r="AK2763" s="20">
        <f t="shared" si="695"/>
        <v>-4.1974050392876014E-3</v>
      </c>
      <c r="AL2763" s="20">
        <f t="shared" si="696"/>
        <v>-3.4790701331208524E-3</v>
      </c>
    </row>
    <row r="2764" spans="2:38" x14ac:dyDescent="0.35">
      <c r="B2764" s="15">
        <v>43084</v>
      </c>
      <c r="C2764" s="16">
        <v>326264.28000000003</v>
      </c>
      <c r="D2764" s="16">
        <v>183969.88</v>
      </c>
      <c r="E2764" s="16">
        <v>275506.56</v>
      </c>
      <c r="F2764" s="16">
        <v>240886.55</v>
      </c>
      <c r="G2764" s="16">
        <v>322583.42</v>
      </c>
      <c r="H2764" s="16">
        <v>455320.83</v>
      </c>
      <c r="I2764" s="16">
        <v>196673.63</v>
      </c>
      <c r="J2764" s="16">
        <v>405469.83</v>
      </c>
      <c r="K2764" s="16">
        <v>193465.5</v>
      </c>
      <c r="L2764" s="16">
        <v>218143.71</v>
      </c>
      <c r="M2764" s="16">
        <v>575758.05000000005</v>
      </c>
      <c r="N2764" s="16">
        <v>234959.55</v>
      </c>
      <c r="O2764" s="16">
        <v>218485.68</v>
      </c>
      <c r="P2764" s="16"/>
      <c r="R2764" s="15">
        <v>43084</v>
      </c>
      <c r="S2764" s="16">
        <f t="shared" si="692"/>
        <v>446007.58750000002</v>
      </c>
      <c r="T2764" s="16">
        <v>234959.55</v>
      </c>
      <c r="U2764" s="16">
        <v>218485.68</v>
      </c>
      <c r="V2764" s="17">
        <f t="shared" si="697"/>
        <v>446007.58750000002</v>
      </c>
      <c r="W2764" s="17">
        <f t="shared" si="698"/>
        <v>446007.58750000002</v>
      </c>
      <c r="X2764" s="18">
        <f t="shared" si="699"/>
        <v>0</v>
      </c>
      <c r="Y2764" s="19">
        <f t="shared" si="690"/>
        <v>0</v>
      </c>
      <c r="Z2764" s="17">
        <f t="shared" si="700"/>
        <v>234959.55</v>
      </c>
      <c r="AA2764" s="17">
        <f t="shared" si="701"/>
        <v>234959.55</v>
      </c>
      <c r="AB2764" s="18">
        <f t="shared" si="702"/>
        <v>0</v>
      </c>
      <c r="AC2764" s="19">
        <f t="shared" si="693"/>
        <v>0</v>
      </c>
      <c r="AD2764" s="17">
        <f t="shared" si="703"/>
        <v>218771.1</v>
      </c>
      <c r="AE2764" s="17">
        <f t="shared" si="704"/>
        <v>218485.68</v>
      </c>
      <c r="AF2764" s="18">
        <f t="shared" si="705"/>
        <v>-285.42000000001281</v>
      </c>
      <c r="AG2764" s="19">
        <f t="shared" si="691"/>
        <v>-1.3046512999203863E-3</v>
      </c>
      <c r="AI2764" s="15">
        <v>43084</v>
      </c>
      <c r="AJ2764" s="20">
        <f t="shared" si="694"/>
        <v>0</v>
      </c>
      <c r="AK2764" s="20">
        <f t="shared" si="695"/>
        <v>0</v>
      </c>
      <c r="AL2764" s="20">
        <f t="shared" si="696"/>
        <v>-1.3046512999203863E-3</v>
      </c>
    </row>
    <row r="2765" spans="2:38" x14ac:dyDescent="0.35">
      <c r="B2765" s="15">
        <v>43087</v>
      </c>
      <c r="C2765" s="16">
        <v>328935.42</v>
      </c>
      <c r="D2765" s="16">
        <v>183099.7</v>
      </c>
      <c r="E2765" s="16">
        <v>276509.90999999997</v>
      </c>
      <c r="F2765" s="16">
        <v>241399.08</v>
      </c>
      <c r="G2765" s="16">
        <v>339009.64</v>
      </c>
      <c r="H2765" s="16">
        <v>481660.34</v>
      </c>
      <c r="I2765" s="16">
        <v>196673.63</v>
      </c>
      <c r="J2765" s="16">
        <v>408545.82</v>
      </c>
      <c r="K2765" s="16">
        <v>193465.5</v>
      </c>
      <c r="L2765" s="16">
        <v>219699.6</v>
      </c>
      <c r="M2765" s="16">
        <v>578287.1</v>
      </c>
      <c r="N2765" s="16">
        <v>236442.08</v>
      </c>
      <c r="O2765" s="16">
        <v>219960.35</v>
      </c>
      <c r="P2765" s="16"/>
      <c r="R2765" s="15">
        <v>43087</v>
      </c>
      <c r="S2765" s="16">
        <f t="shared" si="692"/>
        <v>454096.23099999997</v>
      </c>
      <c r="T2765" s="16">
        <v>236442.08</v>
      </c>
      <c r="U2765" s="16">
        <v>219960.35</v>
      </c>
      <c r="V2765" s="17">
        <f t="shared" si="697"/>
        <v>454096.23099999997</v>
      </c>
      <c r="W2765" s="17">
        <f t="shared" si="698"/>
        <v>454096.23099999997</v>
      </c>
      <c r="X2765" s="18">
        <f t="shared" si="699"/>
        <v>0</v>
      </c>
      <c r="Y2765" s="19">
        <f t="shared" si="690"/>
        <v>0</v>
      </c>
      <c r="Z2765" s="17">
        <f t="shared" si="700"/>
        <v>236442.08</v>
      </c>
      <c r="AA2765" s="17">
        <f t="shared" si="701"/>
        <v>236442.08</v>
      </c>
      <c r="AB2765" s="18">
        <f t="shared" si="702"/>
        <v>0</v>
      </c>
      <c r="AC2765" s="19">
        <f t="shared" si="693"/>
        <v>0</v>
      </c>
      <c r="AD2765" s="17">
        <f t="shared" si="703"/>
        <v>219960.35</v>
      </c>
      <c r="AE2765" s="17">
        <f t="shared" si="704"/>
        <v>219960.35</v>
      </c>
      <c r="AF2765" s="18">
        <f t="shared" si="705"/>
        <v>0</v>
      </c>
      <c r="AG2765" s="19">
        <f t="shared" si="691"/>
        <v>0</v>
      </c>
      <c r="AI2765" s="15">
        <v>43087</v>
      </c>
      <c r="AJ2765" s="20">
        <f t="shared" si="694"/>
        <v>0</v>
      </c>
      <c r="AK2765" s="20">
        <f t="shared" si="695"/>
        <v>0</v>
      </c>
      <c r="AL2765" s="20">
        <f t="shared" si="696"/>
        <v>0</v>
      </c>
    </row>
    <row r="2766" spans="2:38" x14ac:dyDescent="0.35">
      <c r="B2766" s="15">
        <v>43088</v>
      </c>
      <c r="C2766" s="16">
        <v>327138.03000000003</v>
      </c>
      <c r="D2766" s="16">
        <v>181880.08</v>
      </c>
      <c r="E2766" s="16">
        <v>274752.71000000002</v>
      </c>
      <c r="F2766" s="16">
        <v>240492.68</v>
      </c>
      <c r="G2766" s="16">
        <v>329475.84000000003</v>
      </c>
      <c r="H2766" s="16">
        <v>467162.7</v>
      </c>
      <c r="I2766" s="16">
        <v>196673.63</v>
      </c>
      <c r="J2766" s="16">
        <v>408290.42</v>
      </c>
      <c r="K2766" s="16">
        <v>193465.5</v>
      </c>
      <c r="L2766" s="16">
        <v>218801.98</v>
      </c>
      <c r="M2766" s="16">
        <v>574180.56000000006</v>
      </c>
      <c r="N2766" s="16">
        <v>235534.65</v>
      </c>
      <c r="O2766" s="16">
        <v>219199.23</v>
      </c>
      <c r="P2766" s="16"/>
      <c r="R2766" s="15">
        <v>43088</v>
      </c>
      <c r="S2766" s="16">
        <f t="shared" si="692"/>
        <v>449200.05599999998</v>
      </c>
      <c r="T2766" s="16">
        <v>235534.65</v>
      </c>
      <c r="U2766" s="16">
        <v>219199.23</v>
      </c>
      <c r="V2766" s="17">
        <f t="shared" si="697"/>
        <v>454096.23099999997</v>
      </c>
      <c r="W2766" s="17">
        <f t="shared" si="698"/>
        <v>449200.05599999998</v>
      </c>
      <c r="X2766" s="18">
        <f t="shared" si="699"/>
        <v>-4896.1749999999884</v>
      </c>
      <c r="Y2766" s="19">
        <f t="shared" si="690"/>
        <v>-1.0782241000366261E-2</v>
      </c>
      <c r="Z2766" s="17">
        <f t="shared" si="700"/>
        <v>236442.08</v>
      </c>
      <c r="AA2766" s="17">
        <f t="shared" si="701"/>
        <v>235534.65</v>
      </c>
      <c r="AB2766" s="18">
        <f t="shared" si="702"/>
        <v>-907.42999999999302</v>
      </c>
      <c r="AC2766" s="19">
        <f t="shared" si="693"/>
        <v>-3.8378532281563124E-3</v>
      </c>
      <c r="AD2766" s="17">
        <f t="shared" si="703"/>
        <v>219960.35</v>
      </c>
      <c r="AE2766" s="17">
        <f t="shared" si="704"/>
        <v>219199.23</v>
      </c>
      <c r="AF2766" s="18">
        <f t="shared" si="705"/>
        <v>-761.11999999999534</v>
      </c>
      <c r="AG2766" s="19">
        <f t="shared" si="691"/>
        <v>-3.4602599968585035E-3</v>
      </c>
      <c r="AI2766" s="15">
        <v>43088</v>
      </c>
      <c r="AJ2766" s="20">
        <f t="shared" si="694"/>
        <v>-1.0782241000366261E-2</v>
      </c>
      <c r="AK2766" s="20">
        <f t="shared" si="695"/>
        <v>-3.8378532281563124E-3</v>
      </c>
      <c r="AL2766" s="20">
        <f t="shared" si="696"/>
        <v>-3.4602599968585035E-3</v>
      </c>
    </row>
    <row r="2767" spans="2:38" x14ac:dyDescent="0.35">
      <c r="B2767" s="15">
        <v>43089</v>
      </c>
      <c r="C2767" s="16">
        <v>326841.06</v>
      </c>
      <c r="D2767" s="16">
        <v>180849.74</v>
      </c>
      <c r="E2767" s="16">
        <v>273966.61</v>
      </c>
      <c r="F2767" s="16">
        <v>240159.15</v>
      </c>
      <c r="G2767" s="16">
        <v>317212.69</v>
      </c>
      <c r="H2767" s="16">
        <v>450184.95</v>
      </c>
      <c r="I2767" s="16">
        <v>196673.63</v>
      </c>
      <c r="J2767" s="16">
        <v>408824.79</v>
      </c>
      <c r="K2767" s="16">
        <v>193465.5</v>
      </c>
      <c r="L2767" s="16">
        <v>218812.33</v>
      </c>
      <c r="M2767" s="16">
        <v>573611.74</v>
      </c>
      <c r="N2767" s="16">
        <v>235411.31</v>
      </c>
      <c r="O2767" s="16">
        <v>218771.1</v>
      </c>
      <c r="P2767" s="16"/>
      <c r="R2767" s="15">
        <v>43089</v>
      </c>
      <c r="S2767" s="16">
        <f t="shared" si="692"/>
        <v>444880.3</v>
      </c>
      <c r="T2767" s="16">
        <v>235411.31</v>
      </c>
      <c r="U2767" s="16">
        <v>218771.1</v>
      </c>
      <c r="V2767" s="17">
        <f t="shared" si="697"/>
        <v>454096.23099999997</v>
      </c>
      <c r="W2767" s="17">
        <f t="shared" si="698"/>
        <v>444880.3</v>
      </c>
      <c r="X2767" s="18">
        <f t="shared" si="699"/>
        <v>-9215.9309999999823</v>
      </c>
      <c r="Y2767" s="19">
        <f t="shared" si="690"/>
        <v>-2.0295105686530094E-2</v>
      </c>
      <c r="Z2767" s="17">
        <f t="shared" si="700"/>
        <v>236442.08</v>
      </c>
      <c r="AA2767" s="17">
        <f t="shared" si="701"/>
        <v>235411.31</v>
      </c>
      <c r="AB2767" s="18">
        <f t="shared" si="702"/>
        <v>-1030.7699999999895</v>
      </c>
      <c r="AC2767" s="19">
        <f t="shared" si="693"/>
        <v>-4.3595031814979363E-3</v>
      </c>
      <c r="AD2767" s="17">
        <f t="shared" si="703"/>
        <v>219960.35</v>
      </c>
      <c r="AE2767" s="17">
        <f t="shared" si="704"/>
        <v>218771.1</v>
      </c>
      <c r="AF2767" s="18">
        <f t="shared" si="705"/>
        <v>-1189.25</v>
      </c>
      <c r="AG2767" s="19">
        <f t="shared" si="691"/>
        <v>-5.4066562450914447E-3</v>
      </c>
      <c r="AI2767" s="15">
        <v>43089</v>
      </c>
      <c r="AJ2767" s="20">
        <f t="shared" si="694"/>
        <v>-2.0295105686530094E-2</v>
      </c>
      <c r="AK2767" s="20">
        <f t="shared" si="695"/>
        <v>-4.3595031814979363E-3</v>
      </c>
      <c r="AL2767" s="20">
        <f t="shared" si="696"/>
        <v>-5.4066562450914447E-3</v>
      </c>
    </row>
    <row r="2768" spans="2:38" x14ac:dyDescent="0.35">
      <c r="B2768" s="15">
        <v>43090</v>
      </c>
      <c r="C2768" s="16">
        <v>327199.84999999998</v>
      </c>
      <c r="D2768" s="16">
        <v>181411.88</v>
      </c>
      <c r="E2768" s="16">
        <v>274488.40999999997</v>
      </c>
      <c r="F2768" s="16">
        <v>240372</v>
      </c>
      <c r="G2768" s="16">
        <v>306126.59000000003</v>
      </c>
      <c r="H2768" s="16">
        <v>436271.95</v>
      </c>
      <c r="I2768" s="16">
        <v>196673.63</v>
      </c>
      <c r="J2768" s="16">
        <v>409931.76</v>
      </c>
      <c r="K2768" s="16">
        <v>193465.5</v>
      </c>
      <c r="L2768" s="16">
        <v>219320.83</v>
      </c>
      <c r="M2768" s="16">
        <v>570336.57999999996</v>
      </c>
      <c r="N2768" s="16">
        <v>235895.86</v>
      </c>
      <c r="O2768" s="16">
        <v>219532.22</v>
      </c>
      <c r="P2768" s="16"/>
      <c r="R2768" s="15">
        <v>43090</v>
      </c>
      <c r="S2768" s="16">
        <f t="shared" si="692"/>
        <v>440902.57250000001</v>
      </c>
      <c r="T2768" s="16">
        <v>235895.86</v>
      </c>
      <c r="U2768" s="16">
        <v>219532.22</v>
      </c>
      <c r="V2768" s="17">
        <f t="shared" si="697"/>
        <v>454096.23099999997</v>
      </c>
      <c r="W2768" s="17">
        <f t="shared" si="698"/>
        <v>440902.57250000001</v>
      </c>
      <c r="X2768" s="18">
        <f t="shared" si="699"/>
        <v>-13193.658499999961</v>
      </c>
      <c r="Y2768" s="19">
        <f t="shared" si="690"/>
        <v>-2.9054763284304737E-2</v>
      </c>
      <c r="Z2768" s="17">
        <f t="shared" si="700"/>
        <v>236442.08</v>
      </c>
      <c r="AA2768" s="17">
        <f t="shared" si="701"/>
        <v>235895.86</v>
      </c>
      <c r="AB2768" s="18">
        <f t="shared" si="702"/>
        <v>-546.22000000000116</v>
      </c>
      <c r="AC2768" s="19">
        <f t="shared" si="693"/>
        <v>-2.3101640790844048E-3</v>
      </c>
      <c r="AD2768" s="17">
        <f t="shared" si="703"/>
        <v>219960.35</v>
      </c>
      <c r="AE2768" s="17">
        <f t="shared" si="704"/>
        <v>219532.22</v>
      </c>
      <c r="AF2768" s="18">
        <f t="shared" si="705"/>
        <v>-428.13000000000466</v>
      </c>
      <c r="AG2768" s="19">
        <f t="shared" si="691"/>
        <v>-1.9463962482329413E-3</v>
      </c>
      <c r="AI2768" s="15">
        <v>43090</v>
      </c>
      <c r="AJ2768" s="20">
        <f t="shared" si="694"/>
        <v>-2.9054763284304737E-2</v>
      </c>
      <c r="AK2768" s="20">
        <f t="shared" si="695"/>
        <v>-2.3101640790844048E-3</v>
      </c>
      <c r="AL2768" s="20">
        <f t="shared" si="696"/>
        <v>-1.9463962482329413E-3</v>
      </c>
    </row>
    <row r="2769" spans="2:38" x14ac:dyDescent="0.35">
      <c r="B2769" s="15">
        <v>43091</v>
      </c>
      <c r="C2769" s="16">
        <v>326932.90000000002</v>
      </c>
      <c r="D2769" s="16">
        <v>181498.8</v>
      </c>
      <c r="E2769" s="16">
        <v>274382.67</v>
      </c>
      <c r="F2769" s="16">
        <v>240412.4</v>
      </c>
      <c r="G2769" s="16">
        <v>310618.38</v>
      </c>
      <c r="H2769" s="16">
        <v>442847.16</v>
      </c>
      <c r="I2769" s="16">
        <v>196673.63</v>
      </c>
      <c r="J2769" s="16">
        <v>410763.27</v>
      </c>
      <c r="K2769" s="16">
        <v>193465.5</v>
      </c>
      <c r="L2769" s="16">
        <v>219873.73</v>
      </c>
      <c r="M2769" s="16">
        <v>570124.07999999996</v>
      </c>
      <c r="N2769" s="16">
        <v>235834.19</v>
      </c>
      <c r="O2769" s="16">
        <v>219341.94</v>
      </c>
      <c r="P2769" s="16"/>
      <c r="R2769" s="15">
        <v>43091</v>
      </c>
      <c r="S2769" s="16">
        <f t="shared" si="692"/>
        <v>442709.20749999996</v>
      </c>
      <c r="T2769" s="16">
        <v>235834.19</v>
      </c>
      <c r="U2769" s="16">
        <v>219341.94</v>
      </c>
      <c r="V2769" s="17">
        <f t="shared" si="697"/>
        <v>454096.23099999997</v>
      </c>
      <c r="W2769" s="17">
        <f t="shared" si="698"/>
        <v>442709.20749999996</v>
      </c>
      <c r="X2769" s="18">
        <f t="shared" si="699"/>
        <v>-11387.02350000001</v>
      </c>
      <c r="Y2769" s="19">
        <f t="shared" si="690"/>
        <v>-2.5076234336769931E-2</v>
      </c>
      <c r="Z2769" s="17">
        <f t="shared" si="700"/>
        <v>236442.08</v>
      </c>
      <c r="AA2769" s="17">
        <f t="shared" si="701"/>
        <v>235834.19</v>
      </c>
      <c r="AB2769" s="18">
        <f t="shared" si="702"/>
        <v>-607.88999999998487</v>
      </c>
      <c r="AC2769" s="19">
        <f t="shared" si="693"/>
        <v>-2.5709890557551554E-3</v>
      </c>
      <c r="AD2769" s="17">
        <f t="shared" si="703"/>
        <v>219960.35</v>
      </c>
      <c r="AE2769" s="17">
        <f t="shared" si="704"/>
        <v>219341.94</v>
      </c>
      <c r="AF2769" s="18">
        <f t="shared" si="705"/>
        <v>-618.41000000000349</v>
      </c>
      <c r="AG2769" s="19">
        <f t="shared" si="691"/>
        <v>-2.8114612474475671E-3</v>
      </c>
      <c r="AI2769" s="15">
        <v>43091</v>
      </c>
      <c r="AJ2769" s="20">
        <f t="shared" si="694"/>
        <v>-2.5076234336769931E-2</v>
      </c>
      <c r="AK2769" s="20">
        <f t="shared" si="695"/>
        <v>-2.5709890557551554E-3</v>
      </c>
      <c r="AL2769" s="20">
        <f t="shared" si="696"/>
        <v>-2.8114612474475671E-3</v>
      </c>
    </row>
    <row r="2770" spans="2:38" x14ac:dyDescent="0.35">
      <c r="B2770" s="15">
        <v>43095</v>
      </c>
      <c r="C2770" s="16">
        <v>325678.71000000002</v>
      </c>
      <c r="D2770" s="16">
        <v>181863.02</v>
      </c>
      <c r="E2770" s="16">
        <v>273859.06</v>
      </c>
      <c r="F2770" s="16">
        <v>240461.62</v>
      </c>
      <c r="G2770" s="16">
        <v>317128.12</v>
      </c>
      <c r="H2770" s="16">
        <v>451020.52</v>
      </c>
      <c r="I2770" s="16">
        <v>196673.63</v>
      </c>
      <c r="J2770" s="16">
        <v>412248.85</v>
      </c>
      <c r="K2770" s="16">
        <v>193465.5</v>
      </c>
      <c r="L2770" s="16">
        <v>219361.08</v>
      </c>
      <c r="M2770" s="16">
        <v>568420.18999999994</v>
      </c>
      <c r="N2770" s="16">
        <v>235552.27</v>
      </c>
      <c r="O2770" s="16">
        <v>219627.36</v>
      </c>
      <c r="P2770" s="16"/>
      <c r="R2770" s="15">
        <v>43095</v>
      </c>
      <c r="S2770" s="16">
        <f t="shared" si="692"/>
        <v>444707.81400000001</v>
      </c>
      <c r="T2770" s="16">
        <v>235552.27</v>
      </c>
      <c r="U2770" s="16">
        <v>219627.36</v>
      </c>
      <c r="V2770" s="17">
        <f t="shared" si="697"/>
        <v>454096.23099999997</v>
      </c>
      <c r="W2770" s="17">
        <f t="shared" si="698"/>
        <v>444707.81400000001</v>
      </c>
      <c r="X2770" s="18">
        <f t="shared" si="699"/>
        <v>-9388.4169999999576</v>
      </c>
      <c r="Y2770" s="19">
        <f t="shared" si="690"/>
        <v>-2.0674950283830824E-2</v>
      </c>
      <c r="Z2770" s="17">
        <f t="shared" si="700"/>
        <v>236442.08</v>
      </c>
      <c r="AA2770" s="17">
        <f t="shared" si="701"/>
        <v>235552.27</v>
      </c>
      <c r="AB2770" s="18">
        <f t="shared" si="702"/>
        <v>-889.80999999999767</v>
      </c>
      <c r="AC2770" s="19">
        <f t="shared" si="693"/>
        <v>-3.7633318062503837E-3</v>
      </c>
      <c r="AD2770" s="17">
        <f t="shared" si="703"/>
        <v>219960.35</v>
      </c>
      <c r="AE2770" s="17">
        <f t="shared" si="704"/>
        <v>219627.36</v>
      </c>
      <c r="AF2770" s="18">
        <f t="shared" si="705"/>
        <v>-332.99000000001979</v>
      </c>
      <c r="AG2770" s="19">
        <f t="shared" si="691"/>
        <v>-1.5138637486256945E-3</v>
      </c>
      <c r="AI2770" s="15">
        <v>43095</v>
      </c>
      <c r="AJ2770" s="20">
        <f t="shared" si="694"/>
        <v>-2.0674950283830824E-2</v>
      </c>
      <c r="AK2770" s="20">
        <f t="shared" si="695"/>
        <v>-3.7633318062503837E-3</v>
      </c>
      <c r="AL2770" s="20">
        <f t="shared" si="696"/>
        <v>-1.5138637486256945E-3</v>
      </c>
    </row>
    <row r="2771" spans="2:38" x14ac:dyDescent="0.35">
      <c r="B2771" s="15">
        <v>43096</v>
      </c>
      <c r="C2771" s="16">
        <v>325782.56</v>
      </c>
      <c r="D2771" s="16">
        <v>183086.5</v>
      </c>
      <c r="E2771" s="16">
        <v>274644.08</v>
      </c>
      <c r="F2771" s="16">
        <v>240982.29</v>
      </c>
      <c r="G2771" s="16">
        <v>313370.34000000003</v>
      </c>
      <c r="H2771" s="16">
        <v>446393.71</v>
      </c>
      <c r="I2771" s="16">
        <v>196673.63</v>
      </c>
      <c r="J2771" s="16">
        <v>412812.31</v>
      </c>
      <c r="K2771" s="16">
        <v>193465.5</v>
      </c>
      <c r="L2771" s="16">
        <v>219570.78</v>
      </c>
      <c r="M2771" s="16">
        <v>571462.78</v>
      </c>
      <c r="N2771" s="16">
        <v>235666.8</v>
      </c>
      <c r="O2771" s="16">
        <v>220007.92</v>
      </c>
      <c r="P2771" s="16"/>
      <c r="R2771" s="15">
        <v>43096</v>
      </c>
      <c r="S2771" s="16">
        <f t="shared" si="692"/>
        <v>444556.75799999997</v>
      </c>
      <c r="T2771" s="16">
        <v>235666.8</v>
      </c>
      <c r="U2771" s="16">
        <v>220007.92</v>
      </c>
      <c r="V2771" s="17">
        <f t="shared" si="697"/>
        <v>454096.23099999997</v>
      </c>
      <c r="W2771" s="17">
        <f t="shared" si="698"/>
        <v>444556.75799999997</v>
      </c>
      <c r="X2771" s="18">
        <f t="shared" si="699"/>
        <v>-9539.4729999999981</v>
      </c>
      <c r="Y2771" s="19">
        <f t="shared" si="690"/>
        <v>-2.1007602241032472E-2</v>
      </c>
      <c r="Z2771" s="17">
        <f t="shared" si="700"/>
        <v>236442.08</v>
      </c>
      <c r="AA2771" s="17">
        <f t="shared" si="701"/>
        <v>235666.8</v>
      </c>
      <c r="AB2771" s="18">
        <f t="shared" si="702"/>
        <v>-775.27999999999884</v>
      </c>
      <c r="AC2771" s="19">
        <f t="shared" si="693"/>
        <v>-3.2789425638617242E-3</v>
      </c>
      <c r="AD2771" s="17">
        <f t="shared" si="703"/>
        <v>220007.92</v>
      </c>
      <c r="AE2771" s="17">
        <f t="shared" si="704"/>
        <v>220007.92</v>
      </c>
      <c r="AF2771" s="18">
        <f t="shared" si="705"/>
        <v>0</v>
      </c>
      <c r="AG2771" s="19">
        <f t="shared" si="691"/>
        <v>0</v>
      </c>
      <c r="AI2771" s="15">
        <v>43096</v>
      </c>
      <c r="AJ2771" s="20">
        <f t="shared" si="694"/>
        <v>-2.1007602241032472E-2</v>
      </c>
      <c r="AK2771" s="20">
        <f t="shared" si="695"/>
        <v>-3.2789425638617242E-3</v>
      </c>
      <c r="AL2771" s="20">
        <f t="shared" si="696"/>
        <v>0</v>
      </c>
    </row>
    <row r="2772" spans="2:38" x14ac:dyDescent="0.35">
      <c r="B2772" s="15">
        <v>43097</v>
      </c>
      <c r="C2772" s="16">
        <v>326353.34000000003</v>
      </c>
      <c r="D2772" s="16">
        <v>183024.84</v>
      </c>
      <c r="E2772" s="16">
        <v>274922.18</v>
      </c>
      <c r="F2772" s="16">
        <v>241276.63</v>
      </c>
      <c r="G2772" s="16">
        <v>309997.2</v>
      </c>
      <c r="H2772" s="16">
        <v>442502.66</v>
      </c>
      <c r="I2772" s="16">
        <v>196673.63</v>
      </c>
      <c r="J2772" s="16">
        <v>413886.83</v>
      </c>
      <c r="K2772" s="16">
        <v>193465.5</v>
      </c>
      <c r="L2772" s="16">
        <v>220201.73</v>
      </c>
      <c r="M2772" s="16">
        <v>572508.71</v>
      </c>
      <c r="N2772" s="16">
        <v>236151.35</v>
      </c>
      <c r="O2772" s="16">
        <v>220296.67</v>
      </c>
      <c r="P2772" s="16"/>
      <c r="R2772" s="15">
        <v>43097</v>
      </c>
      <c r="S2772" s="16">
        <f t="shared" si="692"/>
        <v>444172.97599999997</v>
      </c>
      <c r="T2772" s="16">
        <v>236151.35</v>
      </c>
      <c r="U2772" s="16">
        <v>220296.67</v>
      </c>
      <c r="V2772" s="17">
        <f t="shared" si="697"/>
        <v>454096.23099999997</v>
      </c>
      <c r="W2772" s="17">
        <f t="shared" si="698"/>
        <v>444172.97599999997</v>
      </c>
      <c r="X2772" s="18">
        <f t="shared" si="699"/>
        <v>-9923.2550000000047</v>
      </c>
      <c r="Y2772" s="19">
        <f t="shared" si="690"/>
        <v>-2.1852757901441391E-2</v>
      </c>
      <c r="Z2772" s="17">
        <f t="shared" si="700"/>
        <v>236442.08</v>
      </c>
      <c r="AA2772" s="17">
        <f t="shared" si="701"/>
        <v>236151.35</v>
      </c>
      <c r="AB2772" s="18">
        <f t="shared" si="702"/>
        <v>-290.72999999998137</v>
      </c>
      <c r="AC2772" s="19">
        <f t="shared" si="693"/>
        <v>-1.2296034614480695E-3</v>
      </c>
      <c r="AD2772" s="17">
        <f t="shared" si="703"/>
        <v>220296.67</v>
      </c>
      <c r="AE2772" s="17">
        <f t="shared" si="704"/>
        <v>220296.67</v>
      </c>
      <c r="AF2772" s="18">
        <f t="shared" si="705"/>
        <v>0</v>
      </c>
      <c r="AG2772" s="19">
        <f t="shared" si="691"/>
        <v>0</v>
      </c>
      <c r="AI2772" s="15">
        <v>43097</v>
      </c>
      <c r="AJ2772" s="20">
        <f t="shared" si="694"/>
        <v>-2.1852757901441391E-2</v>
      </c>
      <c r="AK2772" s="20">
        <f t="shared" si="695"/>
        <v>-1.2296034614480695E-3</v>
      </c>
      <c r="AL2772" s="20">
        <f t="shared" si="696"/>
        <v>0</v>
      </c>
    </row>
    <row r="2773" spans="2:38" x14ac:dyDescent="0.35">
      <c r="B2773" s="15">
        <v>43098</v>
      </c>
      <c r="C2773" s="16">
        <v>324530.68</v>
      </c>
      <c r="D2773" s="16">
        <v>183299.38</v>
      </c>
      <c r="E2773" s="16">
        <v>274039.34000000003</v>
      </c>
      <c r="F2773" s="16">
        <v>241160.37</v>
      </c>
      <c r="G2773" s="16">
        <v>310926.24</v>
      </c>
      <c r="H2773" s="16">
        <v>444325.55</v>
      </c>
      <c r="I2773" s="16">
        <v>198378.16</v>
      </c>
      <c r="J2773" s="16">
        <v>413962.72</v>
      </c>
      <c r="K2773" s="16">
        <v>193465.5</v>
      </c>
      <c r="L2773" s="16">
        <v>220057.68</v>
      </c>
      <c r="M2773" s="16">
        <v>569467.38</v>
      </c>
      <c r="N2773" s="16">
        <v>235261.54</v>
      </c>
      <c r="O2773" s="16">
        <v>220332.4</v>
      </c>
      <c r="P2773" s="16"/>
      <c r="R2773" s="15">
        <v>43098</v>
      </c>
      <c r="S2773" s="16">
        <f t="shared" si="692"/>
        <v>443864.08650000003</v>
      </c>
      <c r="T2773" s="16">
        <v>235261.54</v>
      </c>
      <c r="U2773" s="16">
        <v>220332.4</v>
      </c>
      <c r="V2773" s="17">
        <f t="shared" si="697"/>
        <v>454096.23099999997</v>
      </c>
      <c r="W2773" s="17">
        <f t="shared" si="698"/>
        <v>443864.08650000003</v>
      </c>
      <c r="X2773" s="18">
        <f t="shared" si="699"/>
        <v>-10232.144499999937</v>
      </c>
      <c r="Y2773" s="19">
        <f t="shared" si="690"/>
        <v>-2.253298706634704E-2</v>
      </c>
      <c r="Z2773" s="17">
        <f t="shared" si="700"/>
        <v>236442.08</v>
      </c>
      <c r="AA2773" s="17">
        <f t="shared" si="701"/>
        <v>235261.54</v>
      </c>
      <c r="AB2773" s="18">
        <f t="shared" si="702"/>
        <v>-1180.539999999979</v>
      </c>
      <c r="AC2773" s="19">
        <f t="shared" si="693"/>
        <v>-4.9929352676984532E-3</v>
      </c>
      <c r="AD2773" s="17">
        <f t="shared" si="703"/>
        <v>220332.4</v>
      </c>
      <c r="AE2773" s="17">
        <f t="shared" si="704"/>
        <v>220332.4</v>
      </c>
      <c r="AF2773" s="18">
        <f t="shared" si="705"/>
        <v>0</v>
      </c>
      <c r="AG2773" s="19">
        <f t="shared" si="691"/>
        <v>0</v>
      </c>
      <c r="AI2773" s="15">
        <v>43098</v>
      </c>
      <c r="AJ2773" s="20">
        <f t="shared" si="694"/>
        <v>-2.253298706634704E-2</v>
      </c>
      <c r="AK2773" s="20">
        <f t="shared" si="695"/>
        <v>-4.9929352676984532E-3</v>
      </c>
      <c r="AL2773" s="20">
        <f t="shared" si="696"/>
        <v>0</v>
      </c>
    </row>
    <row r="2774" spans="2:38" x14ac:dyDescent="0.35">
      <c r="B2774" s="15">
        <v>43102</v>
      </c>
      <c r="C2774" s="16">
        <v>329094.36</v>
      </c>
      <c r="D2774" s="16">
        <v>182434.33</v>
      </c>
      <c r="E2774" s="16">
        <v>276178.44</v>
      </c>
      <c r="F2774" s="16">
        <v>242464.49</v>
      </c>
      <c r="G2774" s="16">
        <v>318227.5</v>
      </c>
      <c r="H2774" s="16">
        <v>459076.68</v>
      </c>
      <c r="I2774" s="16">
        <v>198378.16</v>
      </c>
      <c r="J2774" s="16">
        <v>416941.82</v>
      </c>
      <c r="K2774" s="16">
        <v>193465.5</v>
      </c>
      <c r="L2774" s="16">
        <v>222968.33</v>
      </c>
      <c r="M2774" s="16">
        <v>577122.07999999996</v>
      </c>
      <c r="N2774" s="16">
        <v>236944.25</v>
      </c>
      <c r="O2774" s="16">
        <v>221313.4</v>
      </c>
      <c r="P2774" s="16"/>
      <c r="R2774" s="15">
        <v>43102</v>
      </c>
      <c r="S2774" s="16">
        <f t="shared" si="692"/>
        <v>450471.14299999992</v>
      </c>
      <c r="T2774" s="16">
        <v>236944.25</v>
      </c>
      <c r="U2774" s="16">
        <v>221313.4</v>
      </c>
      <c r="V2774" s="17">
        <f t="shared" si="697"/>
        <v>454096.23099999997</v>
      </c>
      <c r="W2774" s="17">
        <f t="shared" si="698"/>
        <v>450471.14299999992</v>
      </c>
      <c r="X2774" s="18">
        <f t="shared" si="699"/>
        <v>-3625.088000000047</v>
      </c>
      <c r="Y2774" s="19">
        <f t="shared" si="690"/>
        <v>-7.9830832156808796E-3</v>
      </c>
      <c r="Z2774" s="17">
        <f t="shared" si="700"/>
        <v>236944.25</v>
      </c>
      <c r="AA2774" s="17">
        <f t="shared" si="701"/>
        <v>236944.25</v>
      </c>
      <c r="AB2774" s="18">
        <f t="shared" si="702"/>
        <v>0</v>
      </c>
      <c r="AC2774" s="19">
        <f t="shared" si="693"/>
        <v>0</v>
      </c>
      <c r="AD2774" s="17">
        <f t="shared" si="703"/>
        <v>221313.4</v>
      </c>
      <c r="AE2774" s="17">
        <f t="shared" si="704"/>
        <v>221313.4</v>
      </c>
      <c r="AF2774" s="18">
        <f t="shared" si="705"/>
        <v>0</v>
      </c>
      <c r="AG2774" s="19">
        <f t="shared" si="691"/>
        <v>0</v>
      </c>
      <c r="AI2774" s="15">
        <v>43102</v>
      </c>
      <c r="AJ2774" s="20">
        <f t="shared" si="694"/>
        <v>-7.9830832156808796E-3</v>
      </c>
      <c r="AK2774" s="20">
        <f t="shared" si="695"/>
        <v>0</v>
      </c>
      <c r="AL2774" s="20">
        <f t="shared" si="696"/>
        <v>0</v>
      </c>
    </row>
    <row r="2775" spans="2:38" x14ac:dyDescent="0.35">
      <c r="B2775" s="15">
        <v>43103</v>
      </c>
      <c r="C2775" s="16">
        <v>332046.64</v>
      </c>
      <c r="D2775" s="16">
        <v>182626.6</v>
      </c>
      <c r="E2775" s="16">
        <v>277984.21000000002</v>
      </c>
      <c r="F2775" s="16">
        <v>243531.35</v>
      </c>
      <c r="G2775" s="16">
        <v>319207.56</v>
      </c>
      <c r="H2775" s="16">
        <v>464002.58</v>
      </c>
      <c r="I2775" s="16">
        <v>198378.16</v>
      </c>
      <c r="J2775" s="16">
        <v>419433.32</v>
      </c>
      <c r="K2775" s="16">
        <v>193465.5</v>
      </c>
      <c r="L2775" s="16">
        <v>224540.43</v>
      </c>
      <c r="M2775" s="16">
        <v>584208.21</v>
      </c>
      <c r="N2775" s="16">
        <v>238441.95</v>
      </c>
      <c r="O2775" s="16">
        <v>222049.15</v>
      </c>
      <c r="P2775" s="16"/>
      <c r="R2775" s="15">
        <v>43103</v>
      </c>
      <c r="S2775" s="16">
        <f t="shared" si="692"/>
        <v>454310.39750000002</v>
      </c>
      <c r="T2775" s="16">
        <v>238441.95</v>
      </c>
      <c r="U2775" s="16">
        <v>222049.15</v>
      </c>
      <c r="V2775" s="17">
        <f t="shared" si="697"/>
        <v>454310.39750000002</v>
      </c>
      <c r="W2775" s="17">
        <f t="shared" si="698"/>
        <v>454310.39750000002</v>
      </c>
      <c r="X2775" s="18">
        <f t="shared" si="699"/>
        <v>0</v>
      </c>
      <c r="Y2775" s="19">
        <f t="shared" si="690"/>
        <v>0</v>
      </c>
      <c r="Z2775" s="17">
        <f t="shared" si="700"/>
        <v>238441.95</v>
      </c>
      <c r="AA2775" s="17">
        <f t="shared" si="701"/>
        <v>238441.95</v>
      </c>
      <c r="AB2775" s="18">
        <f t="shared" si="702"/>
        <v>0</v>
      </c>
      <c r="AC2775" s="19">
        <f t="shared" si="693"/>
        <v>0</v>
      </c>
      <c r="AD2775" s="17">
        <f t="shared" si="703"/>
        <v>222049.15</v>
      </c>
      <c r="AE2775" s="17">
        <f t="shared" si="704"/>
        <v>222049.15</v>
      </c>
      <c r="AF2775" s="18">
        <f t="shared" si="705"/>
        <v>0</v>
      </c>
      <c r="AG2775" s="19">
        <f t="shared" si="691"/>
        <v>0</v>
      </c>
      <c r="AI2775" s="15">
        <v>43103</v>
      </c>
      <c r="AJ2775" s="20">
        <f t="shared" si="694"/>
        <v>0</v>
      </c>
      <c r="AK2775" s="20">
        <f t="shared" si="695"/>
        <v>0</v>
      </c>
      <c r="AL2775" s="20">
        <f t="shared" si="696"/>
        <v>0</v>
      </c>
    </row>
    <row r="2776" spans="2:38" x14ac:dyDescent="0.35">
      <c r="B2776" s="15">
        <v>43104</v>
      </c>
      <c r="C2776" s="16">
        <v>333087.78000000003</v>
      </c>
      <c r="D2776" s="16">
        <v>183086.28</v>
      </c>
      <c r="E2776" s="16">
        <v>278825.84999999998</v>
      </c>
      <c r="F2776" s="16">
        <v>244349.74</v>
      </c>
      <c r="G2776" s="16">
        <v>319379.87</v>
      </c>
      <c r="H2776" s="16">
        <v>466438.59</v>
      </c>
      <c r="I2776" s="16">
        <v>198378.16</v>
      </c>
      <c r="J2776" s="16">
        <v>421092.76</v>
      </c>
      <c r="K2776" s="16">
        <v>193465.5</v>
      </c>
      <c r="L2776" s="16">
        <v>225085.83</v>
      </c>
      <c r="M2776" s="16">
        <v>587458.93999999994</v>
      </c>
      <c r="N2776" s="16">
        <v>239446.29</v>
      </c>
      <c r="O2776" s="16">
        <v>223030.15</v>
      </c>
      <c r="P2776" s="16"/>
      <c r="R2776" s="15">
        <v>43104</v>
      </c>
      <c r="S2776" s="16">
        <f t="shared" si="692"/>
        <v>456310.62050000002</v>
      </c>
      <c r="T2776" s="16">
        <v>239446.29</v>
      </c>
      <c r="U2776" s="16">
        <v>223030.15</v>
      </c>
      <c r="V2776" s="17">
        <f t="shared" si="697"/>
        <v>456310.62050000002</v>
      </c>
      <c r="W2776" s="17">
        <f t="shared" si="698"/>
        <v>456310.62050000002</v>
      </c>
      <c r="X2776" s="18">
        <f t="shared" si="699"/>
        <v>0</v>
      </c>
      <c r="Y2776" s="19">
        <f t="shared" si="690"/>
        <v>0</v>
      </c>
      <c r="Z2776" s="17">
        <f t="shared" si="700"/>
        <v>239446.29</v>
      </c>
      <c r="AA2776" s="17">
        <f t="shared" si="701"/>
        <v>239446.29</v>
      </c>
      <c r="AB2776" s="18">
        <f t="shared" si="702"/>
        <v>0</v>
      </c>
      <c r="AC2776" s="19">
        <f t="shared" si="693"/>
        <v>0</v>
      </c>
      <c r="AD2776" s="17">
        <f t="shared" si="703"/>
        <v>223030.15</v>
      </c>
      <c r="AE2776" s="17">
        <f t="shared" si="704"/>
        <v>223030.15</v>
      </c>
      <c r="AF2776" s="18">
        <f t="shared" si="705"/>
        <v>0</v>
      </c>
      <c r="AG2776" s="19">
        <f t="shared" si="691"/>
        <v>0</v>
      </c>
      <c r="AI2776" s="15">
        <v>43104</v>
      </c>
      <c r="AJ2776" s="20">
        <f t="shared" si="694"/>
        <v>0</v>
      </c>
      <c r="AK2776" s="20">
        <f t="shared" si="695"/>
        <v>0</v>
      </c>
      <c r="AL2776" s="20">
        <f t="shared" si="696"/>
        <v>0</v>
      </c>
    </row>
    <row r="2777" spans="2:38" x14ac:dyDescent="0.35">
      <c r="B2777" s="15">
        <v>43105</v>
      </c>
      <c r="C2777" s="16">
        <v>336194.12</v>
      </c>
      <c r="D2777" s="16">
        <v>182727.87</v>
      </c>
      <c r="E2777" s="16">
        <v>280390.68</v>
      </c>
      <c r="F2777" s="16">
        <v>245491.56</v>
      </c>
      <c r="G2777" s="16">
        <v>322964.11</v>
      </c>
      <c r="H2777" s="16">
        <v>475479.4</v>
      </c>
      <c r="I2777" s="16">
        <v>198378.16</v>
      </c>
      <c r="J2777" s="16">
        <v>422564.78</v>
      </c>
      <c r="K2777" s="16">
        <v>193465.5</v>
      </c>
      <c r="L2777" s="16">
        <v>226628.28</v>
      </c>
      <c r="M2777" s="16">
        <v>591381.66</v>
      </c>
      <c r="N2777" s="16">
        <v>241040.9</v>
      </c>
      <c r="O2777" s="16">
        <v>223814.95</v>
      </c>
      <c r="P2777" s="16"/>
      <c r="R2777" s="15">
        <v>43105</v>
      </c>
      <c r="S2777" s="16">
        <f t="shared" si="692"/>
        <v>460147.87199999997</v>
      </c>
      <c r="T2777" s="16">
        <v>241040.9</v>
      </c>
      <c r="U2777" s="16">
        <v>223814.95</v>
      </c>
      <c r="V2777" s="17">
        <f t="shared" si="697"/>
        <v>460147.87199999997</v>
      </c>
      <c r="W2777" s="17">
        <f t="shared" si="698"/>
        <v>460147.87199999997</v>
      </c>
      <c r="X2777" s="18">
        <f t="shared" si="699"/>
        <v>0</v>
      </c>
      <c r="Y2777" s="19">
        <f t="shared" si="690"/>
        <v>0</v>
      </c>
      <c r="Z2777" s="17">
        <f t="shared" si="700"/>
        <v>241040.9</v>
      </c>
      <c r="AA2777" s="17">
        <f t="shared" si="701"/>
        <v>241040.9</v>
      </c>
      <c r="AB2777" s="18">
        <f t="shared" si="702"/>
        <v>0</v>
      </c>
      <c r="AC2777" s="19">
        <f t="shared" si="693"/>
        <v>0</v>
      </c>
      <c r="AD2777" s="17">
        <f t="shared" si="703"/>
        <v>223814.95</v>
      </c>
      <c r="AE2777" s="17">
        <f t="shared" si="704"/>
        <v>223814.95</v>
      </c>
      <c r="AF2777" s="18">
        <f t="shared" si="705"/>
        <v>0</v>
      </c>
      <c r="AG2777" s="19">
        <f t="shared" si="691"/>
        <v>0</v>
      </c>
      <c r="AI2777" s="15">
        <v>43105</v>
      </c>
      <c r="AJ2777" s="20">
        <f t="shared" si="694"/>
        <v>0</v>
      </c>
      <c r="AK2777" s="20">
        <f t="shared" si="695"/>
        <v>0</v>
      </c>
      <c r="AL2777" s="20">
        <f t="shared" si="696"/>
        <v>0</v>
      </c>
    </row>
    <row r="2778" spans="2:38" x14ac:dyDescent="0.35">
      <c r="B2778" s="15">
        <v>43108</v>
      </c>
      <c r="C2778" s="16">
        <v>337283.23</v>
      </c>
      <c r="D2778" s="16">
        <v>182654.81</v>
      </c>
      <c r="E2778" s="16">
        <v>280978.12</v>
      </c>
      <c r="F2778" s="16">
        <v>245600.31</v>
      </c>
      <c r="G2778" s="16">
        <v>320587.33</v>
      </c>
      <c r="H2778" s="16">
        <v>472901.75</v>
      </c>
      <c r="I2778" s="16">
        <v>198378.16</v>
      </c>
      <c r="J2778" s="16">
        <v>422753.47</v>
      </c>
      <c r="K2778" s="16">
        <v>193465.5</v>
      </c>
      <c r="L2778" s="16">
        <v>226959.03</v>
      </c>
      <c r="M2778" s="16">
        <v>594854.35</v>
      </c>
      <c r="N2778" s="16">
        <v>241481.4</v>
      </c>
      <c r="O2778" s="16">
        <v>223913.05</v>
      </c>
      <c r="P2778" s="16"/>
      <c r="R2778" s="15">
        <v>43108</v>
      </c>
      <c r="S2778" s="16">
        <f t="shared" si="692"/>
        <v>460440.55449999997</v>
      </c>
      <c r="T2778" s="16">
        <v>241481.4</v>
      </c>
      <c r="U2778" s="16">
        <v>223913.05</v>
      </c>
      <c r="V2778" s="17">
        <f t="shared" si="697"/>
        <v>460440.55449999997</v>
      </c>
      <c r="W2778" s="17">
        <f t="shared" si="698"/>
        <v>460440.55449999997</v>
      </c>
      <c r="X2778" s="18">
        <f t="shared" si="699"/>
        <v>0</v>
      </c>
      <c r="Y2778" s="19">
        <f t="shared" si="690"/>
        <v>0</v>
      </c>
      <c r="Z2778" s="17">
        <f t="shared" si="700"/>
        <v>241481.4</v>
      </c>
      <c r="AA2778" s="17">
        <f t="shared" si="701"/>
        <v>241481.4</v>
      </c>
      <c r="AB2778" s="18">
        <f t="shared" si="702"/>
        <v>0</v>
      </c>
      <c r="AC2778" s="19">
        <f t="shared" si="693"/>
        <v>0</v>
      </c>
      <c r="AD2778" s="17">
        <f t="shared" si="703"/>
        <v>223913.05</v>
      </c>
      <c r="AE2778" s="17">
        <f t="shared" si="704"/>
        <v>223913.05</v>
      </c>
      <c r="AF2778" s="18">
        <f t="shared" si="705"/>
        <v>0</v>
      </c>
      <c r="AG2778" s="19">
        <f t="shared" si="691"/>
        <v>0</v>
      </c>
      <c r="AI2778" s="15">
        <v>43108</v>
      </c>
      <c r="AJ2778" s="20">
        <f t="shared" si="694"/>
        <v>0</v>
      </c>
      <c r="AK2778" s="20">
        <f t="shared" si="695"/>
        <v>0</v>
      </c>
      <c r="AL2778" s="20">
        <f t="shared" si="696"/>
        <v>0</v>
      </c>
    </row>
    <row r="2779" spans="2:38" x14ac:dyDescent="0.35">
      <c r="B2779" s="15">
        <v>43109</v>
      </c>
      <c r="C2779" s="16">
        <v>337672.04</v>
      </c>
      <c r="D2779" s="16">
        <v>181001.99</v>
      </c>
      <c r="E2779" s="16">
        <v>280193.03999999998</v>
      </c>
      <c r="F2779" s="16">
        <v>245590.88</v>
      </c>
      <c r="G2779" s="16">
        <v>319246.09999999998</v>
      </c>
      <c r="H2779" s="16">
        <v>472238.06</v>
      </c>
      <c r="I2779" s="16">
        <v>198378.16</v>
      </c>
      <c r="J2779" s="16">
        <v>423847.76</v>
      </c>
      <c r="K2779" s="16">
        <v>193465.5</v>
      </c>
      <c r="L2779" s="16">
        <v>226831.48</v>
      </c>
      <c r="M2779" s="16">
        <v>594834.30000000005</v>
      </c>
      <c r="N2779" s="16">
        <v>242027.62</v>
      </c>
      <c r="O2779" s="16">
        <v>223765.9</v>
      </c>
      <c r="P2779" s="16"/>
      <c r="R2779" s="15">
        <v>43109</v>
      </c>
      <c r="S2779" s="16">
        <f t="shared" si="692"/>
        <v>460541.30599999998</v>
      </c>
      <c r="T2779" s="16">
        <v>242027.62</v>
      </c>
      <c r="U2779" s="16">
        <v>223765.9</v>
      </c>
      <c r="V2779" s="17">
        <f t="shared" si="697"/>
        <v>460541.30599999998</v>
      </c>
      <c r="W2779" s="17">
        <f t="shared" si="698"/>
        <v>460541.30599999998</v>
      </c>
      <c r="X2779" s="18">
        <f t="shared" si="699"/>
        <v>0</v>
      </c>
      <c r="Y2779" s="19">
        <f t="shared" si="690"/>
        <v>0</v>
      </c>
      <c r="Z2779" s="17">
        <f t="shared" si="700"/>
        <v>242027.62</v>
      </c>
      <c r="AA2779" s="17">
        <f t="shared" si="701"/>
        <v>242027.62</v>
      </c>
      <c r="AB2779" s="18">
        <f t="shared" si="702"/>
        <v>0</v>
      </c>
      <c r="AC2779" s="19">
        <f t="shared" si="693"/>
        <v>0</v>
      </c>
      <c r="AD2779" s="17">
        <f t="shared" si="703"/>
        <v>223913.05</v>
      </c>
      <c r="AE2779" s="17">
        <f t="shared" si="704"/>
        <v>223765.9</v>
      </c>
      <c r="AF2779" s="18">
        <f t="shared" si="705"/>
        <v>-147.14999999999418</v>
      </c>
      <c r="AG2779" s="19">
        <f t="shared" si="691"/>
        <v>-6.5717473814051568E-4</v>
      </c>
      <c r="AI2779" s="15">
        <v>43109</v>
      </c>
      <c r="AJ2779" s="20">
        <f t="shared" si="694"/>
        <v>0</v>
      </c>
      <c r="AK2779" s="20">
        <f t="shared" si="695"/>
        <v>0</v>
      </c>
      <c r="AL2779" s="20">
        <f t="shared" si="696"/>
        <v>-6.5717473814051568E-4</v>
      </c>
    </row>
    <row r="2780" spans="2:38" x14ac:dyDescent="0.35">
      <c r="B2780" s="15">
        <v>43110</v>
      </c>
      <c r="C2780" s="16">
        <v>336943.24</v>
      </c>
      <c r="D2780" s="16">
        <v>181115.09</v>
      </c>
      <c r="E2780" s="16">
        <v>279843.28000000003</v>
      </c>
      <c r="F2780" s="16">
        <v>244922.64</v>
      </c>
      <c r="G2780" s="16">
        <v>315046.34999999998</v>
      </c>
      <c r="H2780" s="16">
        <v>464560.16</v>
      </c>
      <c r="I2780" s="16">
        <v>198378.16</v>
      </c>
      <c r="J2780" s="16">
        <v>423484.7</v>
      </c>
      <c r="K2780" s="16">
        <v>193465.5</v>
      </c>
      <c r="L2780" s="16">
        <v>226117.38</v>
      </c>
      <c r="M2780" s="16">
        <v>590535</v>
      </c>
      <c r="N2780" s="16">
        <v>241657.60000000001</v>
      </c>
      <c r="O2780" s="16">
        <v>223177.3</v>
      </c>
      <c r="P2780" s="16"/>
      <c r="R2780" s="15">
        <v>43110</v>
      </c>
      <c r="S2780" s="16">
        <f t="shared" si="692"/>
        <v>457322.59299999999</v>
      </c>
      <c r="T2780" s="16">
        <v>241657.60000000001</v>
      </c>
      <c r="U2780" s="16">
        <v>223177.3</v>
      </c>
      <c r="V2780" s="17">
        <f t="shared" si="697"/>
        <v>460541.30599999998</v>
      </c>
      <c r="W2780" s="17">
        <f t="shared" si="698"/>
        <v>457322.59299999999</v>
      </c>
      <c r="X2780" s="18">
        <f t="shared" si="699"/>
        <v>-3218.7129999999888</v>
      </c>
      <c r="Y2780" s="19">
        <f t="shared" si="690"/>
        <v>-6.9889778790004752E-3</v>
      </c>
      <c r="Z2780" s="17">
        <f t="shared" si="700"/>
        <v>242027.62</v>
      </c>
      <c r="AA2780" s="17">
        <f t="shared" si="701"/>
        <v>241657.60000000001</v>
      </c>
      <c r="AB2780" s="18">
        <f t="shared" si="702"/>
        <v>-370.01999999998952</v>
      </c>
      <c r="AC2780" s="19">
        <f t="shared" si="693"/>
        <v>-1.5288337752525497E-3</v>
      </c>
      <c r="AD2780" s="17">
        <f t="shared" si="703"/>
        <v>223913.05</v>
      </c>
      <c r="AE2780" s="17">
        <f t="shared" si="704"/>
        <v>223177.3</v>
      </c>
      <c r="AF2780" s="18">
        <f t="shared" si="705"/>
        <v>-735.75</v>
      </c>
      <c r="AG2780" s="19">
        <f t="shared" si="691"/>
        <v>-3.2858736907027081E-3</v>
      </c>
      <c r="AI2780" s="15">
        <v>43110</v>
      </c>
      <c r="AJ2780" s="20">
        <f t="shared" si="694"/>
        <v>-6.9889778790004752E-3</v>
      </c>
      <c r="AK2780" s="20">
        <f t="shared" si="695"/>
        <v>-1.5288337752525497E-3</v>
      </c>
      <c r="AL2780" s="20">
        <f t="shared" si="696"/>
        <v>-3.2858736907027081E-3</v>
      </c>
    </row>
    <row r="2781" spans="2:38" x14ac:dyDescent="0.35">
      <c r="B2781" s="15">
        <v>43111</v>
      </c>
      <c r="C2781" s="16">
        <v>339541.41</v>
      </c>
      <c r="D2781" s="16">
        <v>181790.18</v>
      </c>
      <c r="E2781" s="16">
        <v>281707.19</v>
      </c>
      <c r="F2781" s="16">
        <v>246102.53</v>
      </c>
      <c r="G2781" s="16">
        <v>311534.90999999997</v>
      </c>
      <c r="H2781" s="16">
        <v>462598.79</v>
      </c>
      <c r="I2781" s="16">
        <v>198378.16</v>
      </c>
      <c r="J2781" s="16">
        <v>425603.09</v>
      </c>
      <c r="K2781" s="16">
        <v>193465.5</v>
      </c>
      <c r="L2781" s="16">
        <v>227198.13</v>
      </c>
      <c r="M2781" s="16">
        <v>593933.52</v>
      </c>
      <c r="N2781" s="16">
        <v>243419.6</v>
      </c>
      <c r="O2781" s="16">
        <v>224452.6</v>
      </c>
      <c r="P2781" s="16"/>
      <c r="R2781" s="15">
        <v>43111</v>
      </c>
      <c r="S2781" s="16">
        <f t="shared" si="692"/>
        <v>458447.45600000001</v>
      </c>
      <c r="T2781" s="16">
        <v>243419.6</v>
      </c>
      <c r="U2781" s="16">
        <v>224452.6</v>
      </c>
      <c r="V2781" s="17">
        <f t="shared" si="697"/>
        <v>460541.30599999998</v>
      </c>
      <c r="W2781" s="17">
        <f t="shared" si="698"/>
        <v>458447.45600000001</v>
      </c>
      <c r="X2781" s="18">
        <f t="shared" si="699"/>
        <v>-2093.8499999999767</v>
      </c>
      <c r="Y2781" s="19">
        <f t="shared" si="690"/>
        <v>-4.5464977250053154E-3</v>
      </c>
      <c r="Z2781" s="17">
        <f t="shared" si="700"/>
        <v>243419.6</v>
      </c>
      <c r="AA2781" s="17">
        <f t="shared" si="701"/>
        <v>243419.6</v>
      </c>
      <c r="AB2781" s="18">
        <f t="shared" si="702"/>
        <v>0</v>
      </c>
      <c r="AC2781" s="19">
        <f t="shared" si="693"/>
        <v>0</v>
      </c>
      <c r="AD2781" s="17">
        <f t="shared" si="703"/>
        <v>224452.6</v>
      </c>
      <c r="AE2781" s="17">
        <f t="shared" si="704"/>
        <v>224452.6</v>
      </c>
      <c r="AF2781" s="18">
        <f t="shared" si="705"/>
        <v>0</v>
      </c>
      <c r="AG2781" s="19">
        <f t="shared" si="691"/>
        <v>0</v>
      </c>
      <c r="AI2781" s="15">
        <v>43111</v>
      </c>
      <c r="AJ2781" s="20">
        <f t="shared" si="694"/>
        <v>-4.5464977250053154E-3</v>
      </c>
      <c r="AK2781" s="20">
        <f t="shared" si="695"/>
        <v>0</v>
      </c>
      <c r="AL2781" s="20">
        <f t="shared" si="696"/>
        <v>0</v>
      </c>
    </row>
    <row r="2782" spans="2:38" x14ac:dyDescent="0.35">
      <c r="B2782" s="15">
        <v>43112</v>
      </c>
      <c r="C2782" s="16">
        <v>342130.41</v>
      </c>
      <c r="D2782" s="16">
        <v>183069.38</v>
      </c>
      <c r="E2782" s="16">
        <v>283938.09000000003</v>
      </c>
      <c r="F2782" s="16">
        <v>247550.82</v>
      </c>
      <c r="G2782" s="16">
        <v>318799.75</v>
      </c>
      <c r="H2782" s="16">
        <v>475201.71</v>
      </c>
      <c r="I2782" s="16">
        <v>198378.16</v>
      </c>
      <c r="J2782" s="16">
        <v>428628.16</v>
      </c>
      <c r="K2782" s="16">
        <v>193465.5</v>
      </c>
      <c r="L2782" s="16">
        <v>228608.33</v>
      </c>
      <c r="M2782" s="16">
        <v>602675.56999999995</v>
      </c>
      <c r="N2782" s="16">
        <v>245005.4</v>
      </c>
      <c r="O2782" s="16">
        <v>225629.8</v>
      </c>
      <c r="P2782" s="16"/>
      <c r="R2782" s="15">
        <v>43112</v>
      </c>
      <c r="S2782" s="16">
        <f t="shared" si="692"/>
        <v>464829.62399999995</v>
      </c>
      <c r="T2782" s="16">
        <v>245005.4</v>
      </c>
      <c r="U2782" s="16">
        <v>225629.8</v>
      </c>
      <c r="V2782" s="17">
        <f t="shared" si="697"/>
        <v>464829.62399999995</v>
      </c>
      <c r="W2782" s="17">
        <f t="shared" si="698"/>
        <v>464829.62399999995</v>
      </c>
      <c r="X2782" s="18">
        <f t="shared" si="699"/>
        <v>0</v>
      </c>
      <c r="Y2782" s="19">
        <f t="shared" si="690"/>
        <v>0</v>
      </c>
      <c r="Z2782" s="17">
        <f t="shared" si="700"/>
        <v>245005.4</v>
      </c>
      <c r="AA2782" s="17">
        <f t="shared" si="701"/>
        <v>245005.4</v>
      </c>
      <c r="AB2782" s="18">
        <f t="shared" si="702"/>
        <v>0</v>
      </c>
      <c r="AC2782" s="19">
        <f t="shared" si="693"/>
        <v>0</v>
      </c>
      <c r="AD2782" s="17">
        <f t="shared" si="703"/>
        <v>225629.8</v>
      </c>
      <c r="AE2782" s="17">
        <f t="shared" si="704"/>
        <v>225629.8</v>
      </c>
      <c r="AF2782" s="18">
        <f t="shared" si="705"/>
        <v>0</v>
      </c>
      <c r="AG2782" s="19">
        <f t="shared" si="691"/>
        <v>0</v>
      </c>
      <c r="AI2782" s="15">
        <v>43112</v>
      </c>
      <c r="AJ2782" s="20">
        <f t="shared" si="694"/>
        <v>0</v>
      </c>
      <c r="AK2782" s="20">
        <f t="shared" si="695"/>
        <v>0</v>
      </c>
      <c r="AL2782" s="20">
        <f t="shared" si="696"/>
        <v>0</v>
      </c>
    </row>
    <row r="2783" spans="2:38" x14ac:dyDescent="0.35">
      <c r="B2783" s="15">
        <v>43116</v>
      </c>
      <c r="C2783" s="16">
        <v>340967.67</v>
      </c>
      <c r="D2783" s="16">
        <v>183603.55</v>
      </c>
      <c r="E2783" s="16">
        <v>283606.02</v>
      </c>
      <c r="F2783" s="16">
        <v>246976.62</v>
      </c>
      <c r="G2783" s="16">
        <v>313333.89</v>
      </c>
      <c r="H2783" s="16">
        <v>467367</v>
      </c>
      <c r="I2783" s="16">
        <v>198378.16</v>
      </c>
      <c r="J2783" s="16">
        <v>427317.1</v>
      </c>
      <c r="K2783" s="16">
        <v>193465.5</v>
      </c>
      <c r="L2783" s="16">
        <v>228046.18</v>
      </c>
      <c r="M2783" s="16">
        <v>603859.85</v>
      </c>
      <c r="N2783" s="16">
        <v>244168.45</v>
      </c>
      <c r="O2783" s="16">
        <v>225139.3</v>
      </c>
      <c r="P2783" s="16"/>
      <c r="R2783" s="15">
        <v>43116</v>
      </c>
      <c r="S2783" s="16">
        <f t="shared" si="692"/>
        <v>462724.41150000005</v>
      </c>
      <c r="T2783" s="16">
        <v>244168.45</v>
      </c>
      <c r="U2783" s="16">
        <v>225139.3</v>
      </c>
      <c r="V2783" s="17">
        <f t="shared" si="697"/>
        <v>464829.62399999995</v>
      </c>
      <c r="W2783" s="17">
        <f t="shared" si="698"/>
        <v>462724.41150000005</v>
      </c>
      <c r="X2783" s="18">
        <f t="shared" si="699"/>
        <v>-2105.2124999999069</v>
      </c>
      <c r="Y2783" s="19">
        <f t="shared" si="690"/>
        <v>-4.5289981345937348E-3</v>
      </c>
      <c r="Z2783" s="17">
        <f t="shared" si="700"/>
        <v>245005.4</v>
      </c>
      <c r="AA2783" s="17">
        <f t="shared" si="701"/>
        <v>244168.45</v>
      </c>
      <c r="AB2783" s="18">
        <f t="shared" si="702"/>
        <v>-836.94999999998254</v>
      </c>
      <c r="AC2783" s="19">
        <f t="shared" si="693"/>
        <v>-3.4160471565115812E-3</v>
      </c>
      <c r="AD2783" s="17">
        <f t="shared" si="703"/>
        <v>225629.8</v>
      </c>
      <c r="AE2783" s="17">
        <f t="shared" si="704"/>
        <v>225139.3</v>
      </c>
      <c r="AF2783" s="18">
        <f t="shared" si="705"/>
        <v>-490.5</v>
      </c>
      <c r="AG2783" s="19">
        <f t="shared" si="691"/>
        <v>-2.1739149704515983E-3</v>
      </c>
      <c r="AI2783" s="15">
        <v>43116</v>
      </c>
      <c r="AJ2783" s="20">
        <f t="shared" si="694"/>
        <v>-4.5289981345937348E-3</v>
      </c>
      <c r="AK2783" s="20">
        <f t="shared" si="695"/>
        <v>-3.4160471565115812E-3</v>
      </c>
      <c r="AL2783" s="20">
        <f t="shared" si="696"/>
        <v>-2.1739149704515983E-3</v>
      </c>
    </row>
    <row r="2784" spans="2:38" x14ac:dyDescent="0.35">
      <c r="B2784" s="15">
        <v>43117</v>
      </c>
      <c r="C2784" s="16">
        <v>344777.34</v>
      </c>
      <c r="D2784" s="16">
        <v>182716.56</v>
      </c>
      <c r="E2784" s="16">
        <v>285234.21000000002</v>
      </c>
      <c r="F2784" s="16">
        <v>248629.44</v>
      </c>
      <c r="G2784" s="16">
        <v>313486.03999999998</v>
      </c>
      <c r="H2784" s="16">
        <v>472519.67999999999</v>
      </c>
      <c r="I2784" s="16">
        <v>198378.16</v>
      </c>
      <c r="J2784" s="16">
        <v>429852.62</v>
      </c>
      <c r="K2784" s="16">
        <v>193465.5</v>
      </c>
      <c r="L2784" s="16">
        <v>230054.43</v>
      </c>
      <c r="M2784" s="16">
        <v>615198.87</v>
      </c>
      <c r="N2784" s="16">
        <v>246494.29</v>
      </c>
      <c r="O2784" s="16">
        <v>226120.3</v>
      </c>
      <c r="P2784" s="16"/>
      <c r="R2784" s="15">
        <v>43117</v>
      </c>
      <c r="S2784" s="16">
        <f t="shared" si="692"/>
        <v>467811.78050000005</v>
      </c>
      <c r="T2784" s="16">
        <v>246494.29</v>
      </c>
      <c r="U2784" s="16">
        <v>226120.3</v>
      </c>
      <c r="V2784" s="17">
        <f t="shared" si="697"/>
        <v>467811.78050000005</v>
      </c>
      <c r="W2784" s="17">
        <f t="shared" si="698"/>
        <v>467811.78050000005</v>
      </c>
      <c r="X2784" s="18">
        <f t="shared" si="699"/>
        <v>0</v>
      </c>
      <c r="Y2784" s="19">
        <f t="shared" si="690"/>
        <v>0</v>
      </c>
      <c r="Z2784" s="17">
        <f t="shared" si="700"/>
        <v>246494.29</v>
      </c>
      <c r="AA2784" s="17">
        <f t="shared" si="701"/>
        <v>246494.29</v>
      </c>
      <c r="AB2784" s="18">
        <f t="shared" si="702"/>
        <v>0</v>
      </c>
      <c r="AC2784" s="19">
        <f t="shared" si="693"/>
        <v>0</v>
      </c>
      <c r="AD2784" s="17">
        <f t="shared" si="703"/>
        <v>226120.3</v>
      </c>
      <c r="AE2784" s="17">
        <f t="shared" si="704"/>
        <v>226120.3</v>
      </c>
      <c r="AF2784" s="18">
        <f t="shared" si="705"/>
        <v>0</v>
      </c>
      <c r="AG2784" s="19">
        <f t="shared" si="691"/>
        <v>0</v>
      </c>
      <c r="AI2784" s="15">
        <v>43117</v>
      </c>
      <c r="AJ2784" s="20">
        <f t="shared" si="694"/>
        <v>0</v>
      </c>
      <c r="AK2784" s="20">
        <f t="shared" si="695"/>
        <v>0</v>
      </c>
      <c r="AL2784" s="20">
        <f t="shared" si="696"/>
        <v>0</v>
      </c>
    </row>
    <row r="2785" spans="2:38" x14ac:dyDescent="0.35">
      <c r="B2785" s="15">
        <v>43118</v>
      </c>
      <c r="C2785" s="16">
        <v>344529.46</v>
      </c>
      <c r="D2785" s="16">
        <v>181664.6</v>
      </c>
      <c r="E2785" s="16">
        <v>284482.71000000002</v>
      </c>
      <c r="F2785" s="16">
        <v>248514.38</v>
      </c>
      <c r="G2785" s="16">
        <v>318261.84000000003</v>
      </c>
      <c r="H2785" s="16">
        <v>477265.57</v>
      </c>
      <c r="I2785" s="16">
        <v>198378.16</v>
      </c>
      <c r="J2785" s="16">
        <v>429414.24</v>
      </c>
      <c r="K2785" s="16">
        <v>193465.5</v>
      </c>
      <c r="L2785" s="16">
        <v>230169.78</v>
      </c>
      <c r="M2785" s="16">
        <v>615631.81999999995</v>
      </c>
      <c r="N2785" s="16">
        <v>246080.22</v>
      </c>
      <c r="O2785" s="16">
        <v>225924.1</v>
      </c>
      <c r="P2785" s="16"/>
      <c r="R2785" s="15">
        <v>43118</v>
      </c>
      <c r="S2785" s="16">
        <f t="shared" si="692"/>
        <v>468973.8835</v>
      </c>
      <c r="T2785" s="16">
        <v>246080.22</v>
      </c>
      <c r="U2785" s="16">
        <v>225924.1</v>
      </c>
      <c r="V2785" s="17">
        <f t="shared" si="697"/>
        <v>468973.8835</v>
      </c>
      <c r="W2785" s="17">
        <f t="shared" si="698"/>
        <v>468973.8835</v>
      </c>
      <c r="X2785" s="18">
        <f t="shared" si="699"/>
        <v>0</v>
      </c>
      <c r="Y2785" s="19">
        <f t="shared" si="690"/>
        <v>0</v>
      </c>
      <c r="Z2785" s="17">
        <f t="shared" si="700"/>
        <v>246494.29</v>
      </c>
      <c r="AA2785" s="17">
        <f t="shared" si="701"/>
        <v>246080.22</v>
      </c>
      <c r="AB2785" s="18">
        <f t="shared" si="702"/>
        <v>-414.07000000000698</v>
      </c>
      <c r="AC2785" s="19">
        <f t="shared" si="693"/>
        <v>-1.6798360724705102E-3</v>
      </c>
      <c r="AD2785" s="17">
        <f t="shared" si="703"/>
        <v>226120.3</v>
      </c>
      <c r="AE2785" s="17">
        <f t="shared" si="704"/>
        <v>225924.1</v>
      </c>
      <c r="AF2785" s="18">
        <f t="shared" si="705"/>
        <v>-196.19999999998254</v>
      </c>
      <c r="AG2785" s="19">
        <f t="shared" si="691"/>
        <v>-8.6767972623414411E-4</v>
      </c>
      <c r="AI2785" s="15">
        <v>43118</v>
      </c>
      <c r="AJ2785" s="20">
        <f t="shared" si="694"/>
        <v>0</v>
      </c>
      <c r="AK2785" s="20">
        <f t="shared" si="695"/>
        <v>-1.6798360724705102E-3</v>
      </c>
      <c r="AL2785" s="20">
        <f t="shared" si="696"/>
        <v>-8.6767972623414411E-4</v>
      </c>
    </row>
    <row r="2786" spans="2:38" x14ac:dyDescent="0.35">
      <c r="B2786" s="15">
        <v>43119</v>
      </c>
      <c r="C2786" s="16">
        <v>345948.79</v>
      </c>
      <c r="D2786" s="16">
        <v>181606.36</v>
      </c>
      <c r="E2786" s="16">
        <v>285237.01</v>
      </c>
      <c r="F2786" s="16">
        <v>249452.48</v>
      </c>
      <c r="G2786" s="16">
        <v>317758.76</v>
      </c>
      <c r="H2786" s="16">
        <v>479002.89</v>
      </c>
      <c r="I2786" s="16">
        <v>198378.16</v>
      </c>
      <c r="J2786" s="16">
        <v>430683.95</v>
      </c>
      <c r="K2786" s="16">
        <v>193465.5</v>
      </c>
      <c r="L2786" s="16">
        <v>231123.38</v>
      </c>
      <c r="M2786" s="16">
        <v>614782.86</v>
      </c>
      <c r="N2786" s="16">
        <v>247199.09</v>
      </c>
      <c r="O2786" s="16">
        <v>226316.5</v>
      </c>
      <c r="P2786" s="16"/>
      <c r="R2786" s="15">
        <v>43119</v>
      </c>
      <c r="S2786" s="16">
        <f t="shared" si="692"/>
        <v>469701.02099999995</v>
      </c>
      <c r="T2786" s="16">
        <v>247199.09</v>
      </c>
      <c r="U2786" s="16">
        <v>226316.5</v>
      </c>
      <c r="V2786" s="17">
        <f t="shared" si="697"/>
        <v>469701.02099999995</v>
      </c>
      <c r="W2786" s="17">
        <f t="shared" si="698"/>
        <v>469701.02099999995</v>
      </c>
      <c r="X2786" s="18">
        <f t="shared" si="699"/>
        <v>0</v>
      </c>
      <c r="Y2786" s="19">
        <f t="shared" si="690"/>
        <v>0</v>
      </c>
      <c r="Z2786" s="17">
        <f t="shared" si="700"/>
        <v>247199.09</v>
      </c>
      <c r="AA2786" s="17">
        <f t="shared" si="701"/>
        <v>247199.09</v>
      </c>
      <c r="AB2786" s="18">
        <f t="shared" si="702"/>
        <v>0</v>
      </c>
      <c r="AC2786" s="19">
        <f t="shared" si="693"/>
        <v>0</v>
      </c>
      <c r="AD2786" s="17">
        <f t="shared" si="703"/>
        <v>226316.5</v>
      </c>
      <c r="AE2786" s="17">
        <f t="shared" si="704"/>
        <v>226316.5</v>
      </c>
      <c r="AF2786" s="18">
        <f t="shared" si="705"/>
        <v>0</v>
      </c>
      <c r="AG2786" s="19">
        <f t="shared" si="691"/>
        <v>0</v>
      </c>
      <c r="AI2786" s="15">
        <v>43119</v>
      </c>
      <c r="AJ2786" s="20">
        <f t="shared" si="694"/>
        <v>0</v>
      </c>
      <c r="AK2786" s="20">
        <f t="shared" si="695"/>
        <v>0</v>
      </c>
      <c r="AL2786" s="20">
        <f t="shared" si="696"/>
        <v>0</v>
      </c>
    </row>
    <row r="2787" spans="2:38" x14ac:dyDescent="0.35">
      <c r="B2787" s="15">
        <v>43122</v>
      </c>
      <c r="C2787" s="16">
        <v>349552.41</v>
      </c>
      <c r="D2787" s="16">
        <v>181864.15</v>
      </c>
      <c r="E2787" s="16">
        <v>287444.46000000002</v>
      </c>
      <c r="F2787" s="16">
        <v>250678.32</v>
      </c>
      <c r="G2787" s="16">
        <v>318272.34000000003</v>
      </c>
      <c r="H2787" s="16">
        <v>482124.66</v>
      </c>
      <c r="I2787" s="16">
        <v>198378.16</v>
      </c>
      <c r="J2787" s="16">
        <v>432964.43</v>
      </c>
      <c r="K2787" s="16">
        <v>193465.5</v>
      </c>
      <c r="L2787" s="16">
        <v>232539.28</v>
      </c>
      <c r="M2787" s="16">
        <v>619946.1</v>
      </c>
      <c r="N2787" s="16">
        <v>249207.77</v>
      </c>
      <c r="O2787" s="16">
        <v>227493.7</v>
      </c>
      <c r="P2787" s="16"/>
      <c r="R2787" s="15">
        <v>43122</v>
      </c>
      <c r="S2787" s="16">
        <f t="shared" si="692"/>
        <v>472587.56149999995</v>
      </c>
      <c r="T2787" s="16">
        <v>249207.77</v>
      </c>
      <c r="U2787" s="16">
        <v>227493.7</v>
      </c>
      <c r="V2787" s="17">
        <f t="shared" si="697"/>
        <v>472587.56149999995</v>
      </c>
      <c r="W2787" s="17">
        <f t="shared" si="698"/>
        <v>472587.56149999995</v>
      </c>
      <c r="X2787" s="18">
        <f t="shared" si="699"/>
        <v>0</v>
      </c>
      <c r="Y2787" s="19">
        <f t="shared" si="690"/>
        <v>0</v>
      </c>
      <c r="Z2787" s="17">
        <f t="shared" si="700"/>
        <v>249207.77</v>
      </c>
      <c r="AA2787" s="17">
        <f t="shared" si="701"/>
        <v>249207.77</v>
      </c>
      <c r="AB2787" s="18">
        <f t="shared" si="702"/>
        <v>0</v>
      </c>
      <c r="AC2787" s="19">
        <f t="shared" si="693"/>
        <v>0</v>
      </c>
      <c r="AD2787" s="17">
        <f t="shared" si="703"/>
        <v>227493.7</v>
      </c>
      <c r="AE2787" s="17">
        <f t="shared" si="704"/>
        <v>227493.7</v>
      </c>
      <c r="AF2787" s="18">
        <f t="shared" si="705"/>
        <v>0</v>
      </c>
      <c r="AG2787" s="19">
        <f t="shared" si="691"/>
        <v>0</v>
      </c>
      <c r="AI2787" s="15">
        <v>43122</v>
      </c>
      <c r="AJ2787" s="20">
        <f t="shared" si="694"/>
        <v>0</v>
      </c>
      <c r="AK2787" s="20">
        <f t="shared" si="695"/>
        <v>0</v>
      </c>
      <c r="AL2787" s="20">
        <f t="shared" si="696"/>
        <v>0</v>
      </c>
    </row>
    <row r="2788" spans="2:38" x14ac:dyDescent="0.35">
      <c r="B2788" s="15">
        <v>43123</v>
      </c>
      <c r="C2788" s="16">
        <v>351649.94</v>
      </c>
      <c r="D2788" s="16">
        <v>182716.82</v>
      </c>
      <c r="E2788" s="16">
        <v>289188.83</v>
      </c>
      <c r="F2788" s="16">
        <v>251287.75</v>
      </c>
      <c r="G2788" s="16">
        <v>318053.27</v>
      </c>
      <c r="H2788" s="16">
        <v>484983.77</v>
      </c>
      <c r="I2788" s="16">
        <v>198378.16</v>
      </c>
      <c r="J2788" s="16">
        <v>434716.07</v>
      </c>
      <c r="K2788" s="16">
        <v>193465.5</v>
      </c>
      <c r="L2788" s="16">
        <v>233667.43</v>
      </c>
      <c r="M2788" s="16">
        <v>624373.07999999996</v>
      </c>
      <c r="N2788" s="16">
        <v>249736.37</v>
      </c>
      <c r="O2788" s="16">
        <v>227689.9</v>
      </c>
      <c r="P2788" s="16"/>
      <c r="R2788" s="15">
        <v>43123</v>
      </c>
      <c r="S2788" s="16">
        <f t="shared" si="692"/>
        <v>474968.87999999995</v>
      </c>
      <c r="T2788" s="16">
        <v>249736.37</v>
      </c>
      <c r="U2788" s="16">
        <v>227689.9</v>
      </c>
      <c r="V2788" s="17">
        <f t="shared" si="697"/>
        <v>474968.87999999995</v>
      </c>
      <c r="W2788" s="17">
        <f t="shared" si="698"/>
        <v>474968.87999999995</v>
      </c>
      <c r="X2788" s="18">
        <f t="shared" si="699"/>
        <v>0</v>
      </c>
      <c r="Y2788" s="19">
        <f t="shared" si="690"/>
        <v>0</v>
      </c>
      <c r="Z2788" s="17">
        <f t="shared" si="700"/>
        <v>249736.37</v>
      </c>
      <c r="AA2788" s="17">
        <f t="shared" si="701"/>
        <v>249736.37</v>
      </c>
      <c r="AB2788" s="18">
        <f t="shared" si="702"/>
        <v>0</v>
      </c>
      <c r="AC2788" s="19">
        <f t="shared" si="693"/>
        <v>0</v>
      </c>
      <c r="AD2788" s="17">
        <f t="shared" si="703"/>
        <v>227689.9</v>
      </c>
      <c r="AE2788" s="17">
        <f t="shared" si="704"/>
        <v>227689.9</v>
      </c>
      <c r="AF2788" s="18">
        <f t="shared" si="705"/>
        <v>0</v>
      </c>
      <c r="AG2788" s="19">
        <f t="shared" si="691"/>
        <v>0</v>
      </c>
      <c r="AI2788" s="15">
        <v>43123</v>
      </c>
      <c r="AJ2788" s="20">
        <f t="shared" si="694"/>
        <v>0</v>
      </c>
      <c r="AK2788" s="20">
        <f t="shared" si="695"/>
        <v>0</v>
      </c>
      <c r="AL2788" s="20">
        <f t="shared" si="696"/>
        <v>0</v>
      </c>
    </row>
    <row r="2789" spans="2:38" x14ac:dyDescent="0.35">
      <c r="B2789" s="15">
        <v>43124</v>
      </c>
      <c r="C2789" s="16">
        <v>350211.47</v>
      </c>
      <c r="D2789" s="16">
        <v>183377.61</v>
      </c>
      <c r="E2789" s="16">
        <v>288720.98</v>
      </c>
      <c r="F2789" s="16">
        <v>252134.63</v>
      </c>
      <c r="G2789" s="16">
        <v>320110.69</v>
      </c>
      <c r="H2789" s="16">
        <v>486601.43</v>
      </c>
      <c r="I2789" s="16">
        <v>198378.16</v>
      </c>
      <c r="J2789" s="16">
        <v>436384.73</v>
      </c>
      <c r="K2789" s="16">
        <v>193465.5</v>
      </c>
      <c r="L2789" s="16">
        <v>233803.73</v>
      </c>
      <c r="M2789" s="16">
        <v>618889.32999999996</v>
      </c>
      <c r="N2789" s="16">
        <v>249639.46</v>
      </c>
      <c r="O2789" s="16">
        <v>228229.45</v>
      </c>
      <c r="P2789" s="16"/>
      <c r="R2789" s="15">
        <v>43124</v>
      </c>
      <c r="S2789" s="16">
        <f t="shared" si="692"/>
        <v>474588.89849999995</v>
      </c>
      <c r="T2789" s="16">
        <v>249639.46</v>
      </c>
      <c r="U2789" s="16">
        <v>228229.45</v>
      </c>
      <c r="V2789" s="17">
        <f t="shared" si="697"/>
        <v>474968.87999999995</v>
      </c>
      <c r="W2789" s="17">
        <f t="shared" si="698"/>
        <v>474588.89849999995</v>
      </c>
      <c r="X2789" s="18">
        <f t="shared" si="699"/>
        <v>-379.98149999999441</v>
      </c>
      <c r="Y2789" s="19">
        <f t="shared" si="690"/>
        <v>-8.0001346614539141E-4</v>
      </c>
      <c r="Z2789" s="17">
        <f t="shared" si="700"/>
        <v>249736.37</v>
      </c>
      <c r="AA2789" s="17">
        <f t="shared" si="701"/>
        <v>249639.46</v>
      </c>
      <c r="AB2789" s="18">
        <f t="shared" si="702"/>
        <v>-96.910000000003492</v>
      </c>
      <c r="AC2789" s="19">
        <f t="shared" si="693"/>
        <v>-3.8804920564835426E-4</v>
      </c>
      <c r="AD2789" s="17">
        <f t="shared" si="703"/>
        <v>228229.45</v>
      </c>
      <c r="AE2789" s="17">
        <f t="shared" si="704"/>
        <v>228229.45</v>
      </c>
      <c r="AF2789" s="18">
        <f t="shared" si="705"/>
        <v>0</v>
      </c>
      <c r="AG2789" s="19">
        <f t="shared" si="691"/>
        <v>0</v>
      </c>
      <c r="AI2789" s="15">
        <v>43124</v>
      </c>
      <c r="AJ2789" s="20">
        <f t="shared" si="694"/>
        <v>-8.0001346614539141E-4</v>
      </c>
      <c r="AK2789" s="20">
        <f t="shared" si="695"/>
        <v>-3.8804920564835426E-4</v>
      </c>
      <c r="AL2789" s="20">
        <f t="shared" si="696"/>
        <v>0</v>
      </c>
    </row>
    <row r="2790" spans="2:38" x14ac:dyDescent="0.35">
      <c r="B2790" s="15">
        <v>43125</v>
      </c>
      <c r="C2790" s="16">
        <v>350209.49</v>
      </c>
      <c r="D2790" s="16">
        <v>183475.63</v>
      </c>
      <c r="E2790" s="16">
        <v>288770.53999999998</v>
      </c>
      <c r="F2790" s="16">
        <v>251950.8</v>
      </c>
      <c r="G2790" s="16">
        <v>319867.92</v>
      </c>
      <c r="H2790" s="16">
        <v>485518.32</v>
      </c>
      <c r="I2790" s="16">
        <v>198378.16</v>
      </c>
      <c r="J2790" s="16">
        <v>435244.15</v>
      </c>
      <c r="K2790" s="16">
        <v>193465.5</v>
      </c>
      <c r="L2790" s="16">
        <v>233722.43</v>
      </c>
      <c r="M2790" s="16">
        <v>615257.38</v>
      </c>
      <c r="N2790" s="16">
        <v>249745.18</v>
      </c>
      <c r="O2790" s="16">
        <v>227935.15</v>
      </c>
      <c r="P2790" s="16"/>
      <c r="R2790" s="15">
        <v>43125</v>
      </c>
      <c r="S2790" s="16">
        <f t="shared" si="692"/>
        <v>473088.22250000009</v>
      </c>
      <c r="T2790" s="16">
        <v>249745.18</v>
      </c>
      <c r="U2790" s="16">
        <v>227935.15</v>
      </c>
      <c r="V2790" s="17">
        <f t="shared" si="697"/>
        <v>474968.87999999995</v>
      </c>
      <c r="W2790" s="17">
        <f t="shared" si="698"/>
        <v>473088.22250000009</v>
      </c>
      <c r="X2790" s="18">
        <f t="shared" si="699"/>
        <v>-1880.6574999998556</v>
      </c>
      <c r="Y2790" s="19">
        <f t="shared" si="690"/>
        <v>-3.9595383596497018E-3</v>
      </c>
      <c r="Z2790" s="17">
        <f t="shared" si="700"/>
        <v>249745.18</v>
      </c>
      <c r="AA2790" s="17">
        <f t="shared" si="701"/>
        <v>249745.18</v>
      </c>
      <c r="AB2790" s="18">
        <f t="shared" si="702"/>
        <v>0</v>
      </c>
      <c r="AC2790" s="19">
        <f t="shared" si="693"/>
        <v>0</v>
      </c>
      <c r="AD2790" s="17">
        <f t="shared" si="703"/>
        <v>228229.45</v>
      </c>
      <c r="AE2790" s="17">
        <f t="shared" si="704"/>
        <v>227935.15</v>
      </c>
      <c r="AF2790" s="18">
        <f t="shared" si="705"/>
        <v>-294.30000000001746</v>
      </c>
      <c r="AG2790" s="19">
        <f t="shared" si="691"/>
        <v>-1.2894917811878241E-3</v>
      </c>
      <c r="AI2790" s="15">
        <v>43125</v>
      </c>
      <c r="AJ2790" s="20">
        <f t="shared" si="694"/>
        <v>-3.9595383596497018E-3</v>
      </c>
      <c r="AK2790" s="20">
        <f t="shared" si="695"/>
        <v>0</v>
      </c>
      <c r="AL2790" s="20">
        <f t="shared" si="696"/>
        <v>-1.2894917811878241E-3</v>
      </c>
    </row>
    <row r="2791" spans="2:38" x14ac:dyDescent="0.35">
      <c r="B2791" s="15">
        <v>43126</v>
      </c>
      <c r="C2791" s="16">
        <v>355417.71</v>
      </c>
      <c r="D2791" s="16">
        <v>183214.85</v>
      </c>
      <c r="E2791" s="16">
        <v>291583.88</v>
      </c>
      <c r="F2791" s="16">
        <v>254014.99</v>
      </c>
      <c r="G2791" s="16">
        <v>322195</v>
      </c>
      <c r="H2791" s="16">
        <v>493817.54</v>
      </c>
      <c r="I2791" s="16">
        <v>198378.16</v>
      </c>
      <c r="J2791" s="16">
        <v>439184.22</v>
      </c>
      <c r="K2791" s="16">
        <v>193465.5</v>
      </c>
      <c r="L2791" s="16">
        <v>236255.53</v>
      </c>
      <c r="M2791" s="16">
        <v>624923.14</v>
      </c>
      <c r="N2791" s="16">
        <v>252634.86</v>
      </c>
      <c r="O2791" s="16">
        <v>229259.5</v>
      </c>
      <c r="P2791" s="16"/>
      <c r="R2791" s="15">
        <v>43126</v>
      </c>
      <c r="S2791" s="16">
        <f t="shared" si="692"/>
        <v>478977.32300000003</v>
      </c>
      <c r="T2791" s="16">
        <v>252634.86</v>
      </c>
      <c r="U2791" s="16">
        <v>229259.5</v>
      </c>
      <c r="V2791" s="17">
        <f t="shared" si="697"/>
        <v>478977.32300000003</v>
      </c>
      <c r="W2791" s="17">
        <f t="shared" si="698"/>
        <v>478977.32300000003</v>
      </c>
      <c r="X2791" s="18">
        <f t="shared" si="699"/>
        <v>0</v>
      </c>
      <c r="Y2791" s="19">
        <f t="shared" si="690"/>
        <v>0</v>
      </c>
      <c r="Z2791" s="17">
        <f t="shared" si="700"/>
        <v>252634.86</v>
      </c>
      <c r="AA2791" s="17">
        <f t="shared" si="701"/>
        <v>252634.86</v>
      </c>
      <c r="AB2791" s="18">
        <f t="shared" si="702"/>
        <v>0</v>
      </c>
      <c r="AC2791" s="19">
        <f t="shared" si="693"/>
        <v>0</v>
      </c>
      <c r="AD2791" s="17">
        <f t="shared" si="703"/>
        <v>229259.5</v>
      </c>
      <c r="AE2791" s="17">
        <f t="shared" si="704"/>
        <v>229259.5</v>
      </c>
      <c r="AF2791" s="18">
        <f t="shared" si="705"/>
        <v>0</v>
      </c>
      <c r="AG2791" s="19">
        <f t="shared" si="691"/>
        <v>0</v>
      </c>
      <c r="AI2791" s="15">
        <v>43126</v>
      </c>
      <c r="AJ2791" s="20">
        <f t="shared" si="694"/>
        <v>0</v>
      </c>
      <c r="AK2791" s="20">
        <f t="shared" si="695"/>
        <v>0</v>
      </c>
      <c r="AL2791" s="20">
        <f t="shared" si="696"/>
        <v>0</v>
      </c>
    </row>
    <row r="2792" spans="2:38" x14ac:dyDescent="0.35">
      <c r="B2792" s="15">
        <v>43129</v>
      </c>
      <c r="C2792" s="16">
        <v>353229.4</v>
      </c>
      <c r="D2792" s="16">
        <v>182055.25</v>
      </c>
      <c r="E2792" s="16">
        <v>289673.06</v>
      </c>
      <c r="F2792" s="16">
        <v>252160.18</v>
      </c>
      <c r="G2792" s="16">
        <v>321775.71000000002</v>
      </c>
      <c r="H2792" s="16">
        <v>489676.13</v>
      </c>
      <c r="I2792" s="16">
        <v>198378.16</v>
      </c>
      <c r="J2792" s="16">
        <v>436250.55</v>
      </c>
      <c r="K2792" s="16">
        <v>193465.5</v>
      </c>
      <c r="L2792" s="16">
        <v>234508.38</v>
      </c>
      <c r="M2792" s="16">
        <v>619176.81999999995</v>
      </c>
      <c r="N2792" s="16">
        <v>250960.96</v>
      </c>
      <c r="O2792" s="16">
        <v>228180.4</v>
      </c>
      <c r="P2792" s="16"/>
      <c r="R2792" s="15">
        <v>43129</v>
      </c>
      <c r="S2792" s="16">
        <f t="shared" si="692"/>
        <v>475401.01100000006</v>
      </c>
      <c r="T2792" s="16">
        <v>250960.96</v>
      </c>
      <c r="U2792" s="16">
        <v>228180.4</v>
      </c>
      <c r="V2792" s="17">
        <f t="shared" si="697"/>
        <v>478977.32300000003</v>
      </c>
      <c r="W2792" s="17">
        <f t="shared" si="698"/>
        <v>475401.01100000006</v>
      </c>
      <c r="X2792" s="18">
        <f t="shared" si="699"/>
        <v>-3576.3119999999763</v>
      </c>
      <c r="Y2792" s="19">
        <f t="shared" si="690"/>
        <v>-7.4665580775313154E-3</v>
      </c>
      <c r="Z2792" s="17">
        <f t="shared" si="700"/>
        <v>252634.86</v>
      </c>
      <c r="AA2792" s="17">
        <f t="shared" si="701"/>
        <v>250960.96</v>
      </c>
      <c r="AB2792" s="18">
        <f t="shared" si="702"/>
        <v>-1673.8999999999942</v>
      </c>
      <c r="AC2792" s="19">
        <f t="shared" si="693"/>
        <v>-6.6257681145032565E-3</v>
      </c>
      <c r="AD2792" s="17">
        <f t="shared" si="703"/>
        <v>229259.5</v>
      </c>
      <c r="AE2792" s="17">
        <f t="shared" si="704"/>
        <v>228180.4</v>
      </c>
      <c r="AF2792" s="18">
        <f t="shared" si="705"/>
        <v>-1079.1000000000058</v>
      </c>
      <c r="AG2792" s="19">
        <f t="shared" si="691"/>
        <v>-4.706893280322106E-3</v>
      </c>
      <c r="AI2792" s="15">
        <v>43129</v>
      </c>
      <c r="AJ2792" s="20">
        <f t="shared" si="694"/>
        <v>-7.4665580775313154E-3</v>
      </c>
      <c r="AK2792" s="20">
        <f t="shared" si="695"/>
        <v>-6.6257681145032565E-3</v>
      </c>
      <c r="AL2792" s="20">
        <f t="shared" si="696"/>
        <v>-4.706893280322106E-3</v>
      </c>
    </row>
    <row r="2793" spans="2:38" x14ac:dyDescent="0.35">
      <c r="B2793" s="15">
        <v>43130</v>
      </c>
      <c r="C2793" s="16">
        <v>349711.16</v>
      </c>
      <c r="D2793" s="16">
        <v>181123.54</v>
      </c>
      <c r="E2793" s="16">
        <v>287150.28999999998</v>
      </c>
      <c r="F2793" s="16">
        <v>250040.88</v>
      </c>
      <c r="G2793" s="16">
        <v>316524.59999999998</v>
      </c>
      <c r="H2793" s="16">
        <v>477755.95</v>
      </c>
      <c r="I2793" s="16">
        <v>198378.16</v>
      </c>
      <c r="J2793" s="16">
        <v>432451.39</v>
      </c>
      <c r="K2793" s="16">
        <v>193465.5</v>
      </c>
      <c r="L2793" s="16">
        <v>232611.38</v>
      </c>
      <c r="M2793" s="16">
        <v>614046.32999999996</v>
      </c>
      <c r="N2793" s="16">
        <v>248388.44</v>
      </c>
      <c r="O2793" s="16">
        <v>226414.6</v>
      </c>
      <c r="P2793" s="16"/>
      <c r="R2793" s="15">
        <v>43130</v>
      </c>
      <c r="S2793" s="16">
        <f t="shared" si="692"/>
        <v>469764.69349999999</v>
      </c>
      <c r="T2793" s="16">
        <v>248388.44</v>
      </c>
      <c r="U2793" s="16">
        <v>226414.6</v>
      </c>
      <c r="V2793" s="17">
        <f t="shared" si="697"/>
        <v>478977.32300000003</v>
      </c>
      <c r="W2793" s="17">
        <f t="shared" si="698"/>
        <v>469764.69349999999</v>
      </c>
      <c r="X2793" s="18">
        <f t="shared" si="699"/>
        <v>-9212.6295000000391</v>
      </c>
      <c r="Y2793" s="19">
        <f t="shared" si="690"/>
        <v>-1.9233957554186838E-2</v>
      </c>
      <c r="Z2793" s="17">
        <f t="shared" si="700"/>
        <v>252634.86</v>
      </c>
      <c r="AA2793" s="17">
        <f t="shared" si="701"/>
        <v>248388.44</v>
      </c>
      <c r="AB2793" s="18">
        <f t="shared" si="702"/>
        <v>-4246.4199999999837</v>
      </c>
      <c r="AC2793" s="19">
        <f t="shared" si="693"/>
        <v>-1.6808527532581941E-2</v>
      </c>
      <c r="AD2793" s="17">
        <f t="shared" si="703"/>
        <v>229259.5</v>
      </c>
      <c r="AE2793" s="17">
        <f t="shared" si="704"/>
        <v>226414.6</v>
      </c>
      <c r="AF2793" s="18">
        <f t="shared" si="705"/>
        <v>-2844.8999999999942</v>
      </c>
      <c r="AG2793" s="19">
        <f t="shared" si="691"/>
        <v>-1.240908228448546E-2</v>
      </c>
      <c r="AI2793" s="15">
        <v>43130</v>
      </c>
      <c r="AJ2793" s="20">
        <f t="shared" si="694"/>
        <v>-1.9233957554186838E-2</v>
      </c>
      <c r="AK2793" s="20">
        <f t="shared" si="695"/>
        <v>-1.6808527532581941E-2</v>
      </c>
      <c r="AL2793" s="20">
        <f t="shared" si="696"/>
        <v>-1.240908228448546E-2</v>
      </c>
    </row>
    <row r="2794" spans="2:38" x14ac:dyDescent="0.35">
      <c r="B2794" s="15">
        <v>43131</v>
      </c>
      <c r="C2794" s="16">
        <v>350669.04</v>
      </c>
      <c r="D2794" s="16">
        <v>182277.55</v>
      </c>
      <c r="E2794" s="16">
        <v>288410.8</v>
      </c>
      <c r="F2794" s="16">
        <v>250836.45</v>
      </c>
      <c r="G2794" s="16">
        <v>314503.61</v>
      </c>
      <c r="H2794" s="16">
        <v>475548.94</v>
      </c>
      <c r="I2794" s="16">
        <v>211606.68</v>
      </c>
      <c r="J2794" s="16">
        <v>432862.23</v>
      </c>
      <c r="K2794" s="16">
        <v>193465.5</v>
      </c>
      <c r="L2794" s="16">
        <v>233709.28</v>
      </c>
      <c r="M2794" s="16">
        <v>619461.9</v>
      </c>
      <c r="N2794" s="16">
        <v>248511.78</v>
      </c>
      <c r="O2794" s="16">
        <v>226757.95</v>
      </c>
      <c r="P2794" s="16"/>
      <c r="R2794" s="15">
        <v>43131</v>
      </c>
      <c r="S2794" s="16">
        <f t="shared" si="692"/>
        <v>470828.65749999997</v>
      </c>
      <c r="T2794" s="16">
        <v>248511.78</v>
      </c>
      <c r="U2794" s="16">
        <v>226757.95</v>
      </c>
      <c r="V2794" s="17">
        <f t="shared" si="697"/>
        <v>478977.32300000003</v>
      </c>
      <c r="W2794" s="17">
        <f t="shared" si="698"/>
        <v>470828.65749999997</v>
      </c>
      <c r="X2794" s="18">
        <f t="shared" si="699"/>
        <v>-8148.665500000061</v>
      </c>
      <c r="Y2794" s="19">
        <f t="shared" si="690"/>
        <v>-1.7012633184723989E-2</v>
      </c>
      <c r="Z2794" s="17">
        <f t="shared" si="700"/>
        <v>252634.86</v>
      </c>
      <c r="AA2794" s="17">
        <f t="shared" si="701"/>
        <v>248511.78</v>
      </c>
      <c r="AB2794" s="18">
        <f t="shared" si="702"/>
        <v>-4123.0799999999872</v>
      </c>
      <c r="AC2794" s="19">
        <f t="shared" si="693"/>
        <v>-1.6320313039934344E-2</v>
      </c>
      <c r="AD2794" s="17">
        <f t="shared" si="703"/>
        <v>229259.5</v>
      </c>
      <c r="AE2794" s="17">
        <f t="shared" si="704"/>
        <v>226757.95</v>
      </c>
      <c r="AF2794" s="18">
        <f t="shared" si="705"/>
        <v>-2501.5499999999884</v>
      </c>
      <c r="AG2794" s="19">
        <f t="shared" si="691"/>
        <v>-1.0911434422564772E-2</v>
      </c>
      <c r="AI2794" s="15">
        <v>43131</v>
      </c>
      <c r="AJ2794" s="20">
        <f t="shared" si="694"/>
        <v>-1.7012633184723989E-2</v>
      </c>
      <c r="AK2794" s="20">
        <f t="shared" si="695"/>
        <v>-1.6320313039934344E-2</v>
      </c>
      <c r="AL2794" s="20">
        <f t="shared" si="696"/>
        <v>-1.0911434422564772E-2</v>
      </c>
    </row>
    <row r="2795" spans="2:38" x14ac:dyDescent="0.35">
      <c r="B2795" s="15">
        <v>43132</v>
      </c>
      <c r="C2795" s="16">
        <v>348679.12</v>
      </c>
      <c r="D2795" s="16">
        <v>182265.19</v>
      </c>
      <c r="E2795" s="16">
        <v>287209.73</v>
      </c>
      <c r="F2795" s="16">
        <v>250101.68</v>
      </c>
      <c r="G2795" s="16">
        <v>308129.94</v>
      </c>
      <c r="H2795" s="16">
        <v>465510.23</v>
      </c>
      <c r="I2795" s="16">
        <v>211606.68</v>
      </c>
      <c r="J2795" s="16">
        <v>433748.86</v>
      </c>
      <c r="K2795" s="16">
        <v>193465.5</v>
      </c>
      <c r="L2795" s="16">
        <v>231807.88</v>
      </c>
      <c r="M2795" s="16">
        <v>610805.29</v>
      </c>
      <c r="N2795" s="16">
        <v>248229.86</v>
      </c>
      <c r="O2795" s="16">
        <v>226071.25</v>
      </c>
      <c r="P2795" s="16"/>
      <c r="R2795" s="15">
        <v>43132</v>
      </c>
      <c r="S2795" s="16">
        <f t="shared" si="692"/>
        <v>466229.53100000002</v>
      </c>
      <c r="T2795" s="16">
        <v>248229.86</v>
      </c>
      <c r="U2795" s="16">
        <v>226071.25</v>
      </c>
      <c r="V2795" s="17">
        <f t="shared" si="697"/>
        <v>478977.32300000003</v>
      </c>
      <c r="W2795" s="17">
        <f t="shared" si="698"/>
        <v>466229.53100000002</v>
      </c>
      <c r="X2795" s="18">
        <f t="shared" si="699"/>
        <v>-12747.792000000016</v>
      </c>
      <c r="Y2795" s="19">
        <f t="shared" si="690"/>
        <v>-2.6614604466358036E-2</v>
      </c>
      <c r="Z2795" s="17">
        <f t="shared" si="700"/>
        <v>252634.86</v>
      </c>
      <c r="AA2795" s="17">
        <f t="shared" si="701"/>
        <v>248229.86</v>
      </c>
      <c r="AB2795" s="18">
        <f t="shared" si="702"/>
        <v>-4405</v>
      </c>
      <c r="AC2795" s="19">
        <f t="shared" si="693"/>
        <v>-1.7436231880271789E-2</v>
      </c>
      <c r="AD2795" s="17">
        <f t="shared" si="703"/>
        <v>229259.5</v>
      </c>
      <c r="AE2795" s="17">
        <f t="shared" si="704"/>
        <v>226071.25</v>
      </c>
      <c r="AF2795" s="18">
        <f t="shared" si="705"/>
        <v>-3188.25</v>
      </c>
      <c r="AG2795" s="19">
        <f t="shared" si="691"/>
        <v>-1.3906730146406147E-2</v>
      </c>
      <c r="AI2795" s="15">
        <v>43132</v>
      </c>
      <c r="AJ2795" s="20">
        <f t="shared" si="694"/>
        <v>-2.6614604466358036E-2</v>
      </c>
      <c r="AK2795" s="20">
        <f t="shared" si="695"/>
        <v>-1.7436231880271789E-2</v>
      </c>
      <c r="AL2795" s="20">
        <f t="shared" si="696"/>
        <v>-1.3906730146406147E-2</v>
      </c>
    </row>
    <row r="2796" spans="2:38" x14ac:dyDescent="0.35">
      <c r="B2796" s="15">
        <v>43133</v>
      </c>
      <c r="C2796" s="16">
        <v>340780.76</v>
      </c>
      <c r="D2796" s="16">
        <v>180573.37</v>
      </c>
      <c r="E2796" s="16">
        <v>281744.25</v>
      </c>
      <c r="F2796" s="16">
        <v>247546.97</v>
      </c>
      <c r="G2796" s="16">
        <v>300625.2</v>
      </c>
      <c r="H2796" s="16">
        <v>446272.46</v>
      </c>
      <c r="I2796" s="16">
        <v>211606.68</v>
      </c>
      <c r="J2796" s="16">
        <v>425426.8</v>
      </c>
      <c r="K2796" s="16">
        <v>193465.5</v>
      </c>
      <c r="L2796" s="16">
        <v>227907.73</v>
      </c>
      <c r="M2796" s="16">
        <v>603081.21</v>
      </c>
      <c r="N2796" s="16">
        <v>242829.33</v>
      </c>
      <c r="O2796" s="16">
        <v>222735.85</v>
      </c>
      <c r="P2796" s="16"/>
      <c r="R2796" s="15">
        <v>43133</v>
      </c>
      <c r="S2796" s="16">
        <f t="shared" si="692"/>
        <v>456897.6115</v>
      </c>
      <c r="T2796" s="16">
        <v>242829.33</v>
      </c>
      <c r="U2796" s="16">
        <v>222735.85</v>
      </c>
      <c r="V2796" s="17">
        <f t="shared" si="697"/>
        <v>478977.32300000003</v>
      </c>
      <c r="W2796" s="17">
        <f t="shared" si="698"/>
        <v>456897.6115</v>
      </c>
      <c r="X2796" s="18">
        <f t="shared" si="699"/>
        <v>-22079.711500000034</v>
      </c>
      <c r="Y2796" s="19">
        <f t="shared" si="690"/>
        <v>-4.6097613477204293E-2</v>
      </c>
      <c r="Z2796" s="17">
        <f t="shared" si="700"/>
        <v>252634.86</v>
      </c>
      <c r="AA2796" s="17">
        <f t="shared" si="701"/>
        <v>242829.33</v>
      </c>
      <c r="AB2796" s="18">
        <f t="shared" si="702"/>
        <v>-9805.5299999999988</v>
      </c>
      <c r="AC2796" s="19">
        <f t="shared" si="693"/>
        <v>-3.8813052165485001E-2</v>
      </c>
      <c r="AD2796" s="17">
        <f t="shared" si="703"/>
        <v>229259.5</v>
      </c>
      <c r="AE2796" s="17">
        <f t="shared" si="704"/>
        <v>222735.85</v>
      </c>
      <c r="AF2796" s="18">
        <f t="shared" si="705"/>
        <v>-6523.6499999999942</v>
      </c>
      <c r="AG2796" s="19">
        <f t="shared" si="691"/>
        <v>-2.845530937649255E-2</v>
      </c>
      <c r="AI2796" s="15">
        <v>43133</v>
      </c>
      <c r="AJ2796" s="20">
        <f t="shared" si="694"/>
        <v>-4.6097613477204293E-2</v>
      </c>
      <c r="AK2796" s="20">
        <f t="shared" si="695"/>
        <v>-3.8813052165485001E-2</v>
      </c>
      <c r="AL2796" s="20">
        <f t="shared" si="696"/>
        <v>-2.845530937649255E-2</v>
      </c>
    </row>
    <row r="2797" spans="2:38" x14ac:dyDescent="0.35">
      <c r="B2797" s="15">
        <v>43136</v>
      </c>
      <c r="C2797" s="16">
        <v>325695.09000000003</v>
      </c>
      <c r="D2797" s="16">
        <v>180239.4</v>
      </c>
      <c r="E2797" s="16">
        <v>273036.98</v>
      </c>
      <c r="F2797" s="16">
        <v>243572.3</v>
      </c>
      <c r="G2797" s="16">
        <v>288192.59000000003</v>
      </c>
      <c r="H2797" s="16">
        <v>414194.66</v>
      </c>
      <c r="I2797" s="16">
        <v>211606.68</v>
      </c>
      <c r="J2797" s="16">
        <v>412587.52000000002</v>
      </c>
      <c r="K2797" s="16">
        <v>193465.5</v>
      </c>
      <c r="L2797" s="16">
        <v>221645.28</v>
      </c>
      <c r="M2797" s="16">
        <v>582319.07999999996</v>
      </c>
      <c r="N2797" s="16">
        <v>232680.21</v>
      </c>
      <c r="O2797" s="16">
        <v>217879.9</v>
      </c>
      <c r="P2797" s="16"/>
      <c r="R2797" s="15">
        <v>43136</v>
      </c>
      <c r="S2797" s="16">
        <f t="shared" si="692"/>
        <v>439682.875</v>
      </c>
      <c r="T2797" s="16">
        <v>232680.21</v>
      </c>
      <c r="U2797" s="16">
        <v>217879.9</v>
      </c>
      <c r="V2797" s="17">
        <f t="shared" si="697"/>
        <v>478977.32300000003</v>
      </c>
      <c r="W2797" s="17">
        <f t="shared" si="698"/>
        <v>439682.875</v>
      </c>
      <c r="X2797" s="18">
        <f t="shared" si="699"/>
        <v>-39294.448000000033</v>
      </c>
      <c r="Y2797" s="19">
        <f t="shared" si="690"/>
        <v>-8.2038222089274221E-2</v>
      </c>
      <c r="Z2797" s="17">
        <f t="shared" si="700"/>
        <v>252634.86</v>
      </c>
      <c r="AA2797" s="17">
        <f t="shared" si="701"/>
        <v>232680.21</v>
      </c>
      <c r="AB2797" s="18">
        <f t="shared" si="702"/>
        <v>-19954.649999999994</v>
      </c>
      <c r="AC2797" s="19">
        <f t="shared" si="693"/>
        <v>-7.8986130417631181E-2</v>
      </c>
      <c r="AD2797" s="17">
        <f t="shared" si="703"/>
        <v>229259.5</v>
      </c>
      <c r="AE2797" s="17">
        <f t="shared" si="704"/>
        <v>217879.9</v>
      </c>
      <c r="AF2797" s="18">
        <f t="shared" si="705"/>
        <v>-11379.600000000006</v>
      </c>
      <c r="AG2797" s="19">
        <f t="shared" si="691"/>
        <v>-4.9636329137941963E-2</v>
      </c>
      <c r="AI2797" s="15">
        <v>43136</v>
      </c>
      <c r="AJ2797" s="20">
        <f t="shared" si="694"/>
        <v>-8.2038222089274221E-2</v>
      </c>
      <c r="AK2797" s="20">
        <f t="shared" si="695"/>
        <v>-7.8986130417631181E-2</v>
      </c>
      <c r="AL2797" s="20">
        <f t="shared" si="696"/>
        <v>-4.9636329137941963E-2</v>
      </c>
    </row>
    <row r="2798" spans="2:38" x14ac:dyDescent="0.35">
      <c r="B2798" s="15">
        <v>43137</v>
      </c>
      <c r="C2798" s="16">
        <v>334076.42</v>
      </c>
      <c r="D2798" s="16">
        <v>179725.64</v>
      </c>
      <c r="E2798" s="16">
        <v>277527.94</v>
      </c>
      <c r="F2798" s="16">
        <v>245086.78</v>
      </c>
      <c r="G2798" s="16">
        <v>298442.34999999998</v>
      </c>
      <c r="H2798" s="16">
        <v>432129.37</v>
      </c>
      <c r="I2798" s="16">
        <v>211606.68</v>
      </c>
      <c r="J2798" s="16">
        <v>417754.46</v>
      </c>
      <c r="K2798" s="16">
        <v>193465.5</v>
      </c>
      <c r="L2798" s="16">
        <v>226401.43</v>
      </c>
      <c r="M2798" s="16">
        <v>594696.06000000006</v>
      </c>
      <c r="N2798" s="16">
        <v>237261.41</v>
      </c>
      <c r="O2798" s="16">
        <v>219743.8</v>
      </c>
      <c r="P2798" s="16"/>
      <c r="R2798" s="15">
        <v>43137</v>
      </c>
      <c r="S2798" s="16">
        <f t="shared" si="692"/>
        <v>448855.42850000004</v>
      </c>
      <c r="T2798" s="16">
        <v>237261.41</v>
      </c>
      <c r="U2798" s="16">
        <v>219743.8</v>
      </c>
      <c r="V2798" s="17">
        <f t="shared" si="697"/>
        <v>478977.32300000003</v>
      </c>
      <c r="W2798" s="17">
        <f t="shared" si="698"/>
        <v>448855.42850000004</v>
      </c>
      <c r="X2798" s="18">
        <f t="shared" si="699"/>
        <v>-30121.894499999995</v>
      </c>
      <c r="Y2798" s="19">
        <f t="shared" si="690"/>
        <v>-6.2887934466993534E-2</v>
      </c>
      <c r="Z2798" s="17">
        <f t="shared" si="700"/>
        <v>252634.86</v>
      </c>
      <c r="AA2798" s="17">
        <f t="shared" si="701"/>
        <v>237261.41</v>
      </c>
      <c r="AB2798" s="18">
        <f t="shared" si="702"/>
        <v>-15373.449999999983</v>
      </c>
      <c r="AC2798" s="19">
        <f t="shared" si="693"/>
        <v>-6.0852449262148472E-2</v>
      </c>
      <c r="AD2798" s="17">
        <f t="shared" si="703"/>
        <v>229259.5</v>
      </c>
      <c r="AE2798" s="17">
        <f t="shared" si="704"/>
        <v>219743.8</v>
      </c>
      <c r="AF2798" s="18">
        <f t="shared" si="705"/>
        <v>-9515.7000000000116</v>
      </c>
      <c r="AG2798" s="19">
        <f t="shared" si="691"/>
        <v>-4.1506240744658397E-2</v>
      </c>
      <c r="AI2798" s="15">
        <v>43137</v>
      </c>
      <c r="AJ2798" s="20">
        <f t="shared" si="694"/>
        <v>-6.2887934466993534E-2</v>
      </c>
      <c r="AK2798" s="20">
        <f t="shared" si="695"/>
        <v>-6.0852449262148472E-2</v>
      </c>
      <c r="AL2798" s="20">
        <f t="shared" si="696"/>
        <v>-4.1506240744658397E-2</v>
      </c>
    </row>
    <row r="2799" spans="2:38" x14ac:dyDescent="0.35">
      <c r="B2799" s="15">
        <v>43138</v>
      </c>
      <c r="C2799" s="16">
        <v>330571.5</v>
      </c>
      <c r="D2799" s="16">
        <v>178940.83</v>
      </c>
      <c r="E2799" s="16">
        <v>275007.71000000002</v>
      </c>
      <c r="F2799" s="16">
        <v>244342.21</v>
      </c>
      <c r="G2799" s="16">
        <v>295858.09000000003</v>
      </c>
      <c r="H2799" s="16">
        <v>428202.65</v>
      </c>
      <c r="I2799" s="16">
        <v>211606.68</v>
      </c>
      <c r="J2799" s="16">
        <v>413234.39</v>
      </c>
      <c r="K2799" s="16">
        <v>193465.5</v>
      </c>
      <c r="L2799" s="16">
        <v>222742.53</v>
      </c>
      <c r="M2799" s="16">
        <v>584178.79</v>
      </c>
      <c r="N2799" s="16">
        <v>235975.15</v>
      </c>
      <c r="O2799" s="16">
        <v>218860.9</v>
      </c>
      <c r="P2799" s="16"/>
      <c r="R2799" s="15">
        <v>43138</v>
      </c>
      <c r="S2799" s="16">
        <f t="shared" si="692"/>
        <v>443965.49950000003</v>
      </c>
      <c r="T2799" s="16">
        <v>235975.15</v>
      </c>
      <c r="U2799" s="16">
        <v>218860.9</v>
      </c>
      <c r="V2799" s="17">
        <f t="shared" si="697"/>
        <v>478977.32300000003</v>
      </c>
      <c r="W2799" s="17">
        <f t="shared" si="698"/>
        <v>443965.49950000003</v>
      </c>
      <c r="X2799" s="18">
        <f t="shared" si="699"/>
        <v>-35011.823499999999</v>
      </c>
      <c r="Y2799" s="19">
        <f t="shared" si="690"/>
        <v>-7.3097037831997724E-2</v>
      </c>
      <c r="Z2799" s="17">
        <f t="shared" si="700"/>
        <v>252634.86</v>
      </c>
      <c r="AA2799" s="17">
        <f t="shared" si="701"/>
        <v>235975.15</v>
      </c>
      <c r="AB2799" s="18">
        <f t="shared" si="702"/>
        <v>-16659.709999999992</v>
      </c>
      <c r="AC2799" s="19">
        <f t="shared" si="693"/>
        <v>-6.5943828971187876E-2</v>
      </c>
      <c r="AD2799" s="17">
        <f t="shared" si="703"/>
        <v>229259.5</v>
      </c>
      <c r="AE2799" s="17">
        <f t="shared" si="704"/>
        <v>218860.9</v>
      </c>
      <c r="AF2799" s="18">
        <f t="shared" si="705"/>
        <v>-10398.600000000006</v>
      </c>
      <c r="AG2799" s="19">
        <f t="shared" si="691"/>
        <v>-4.5357335246740071E-2</v>
      </c>
      <c r="AI2799" s="15">
        <v>43138</v>
      </c>
      <c r="AJ2799" s="20">
        <f t="shared" si="694"/>
        <v>-7.3097037831997724E-2</v>
      </c>
      <c r="AK2799" s="20">
        <f t="shared" si="695"/>
        <v>-6.5943828971187876E-2</v>
      </c>
      <c r="AL2799" s="20">
        <f t="shared" si="696"/>
        <v>-4.5357335246740071E-2</v>
      </c>
    </row>
    <row r="2800" spans="2:38" x14ac:dyDescent="0.35">
      <c r="B2800" s="15">
        <v>43139</v>
      </c>
      <c r="C2800" s="16">
        <v>316047.5</v>
      </c>
      <c r="D2800" s="16">
        <v>178436.04</v>
      </c>
      <c r="E2800" s="16">
        <v>266453.90000000002</v>
      </c>
      <c r="F2800" s="16">
        <v>240781.82</v>
      </c>
      <c r="G2800" s="16">
        <v>287422.25</v>
      </c>
      <c r="H2800" s="16">
        <v>404248.31</v>
      </c>
      <c r="I2800" s="16">
        <v>211606.68</v>
      </c>
      <c r="J2800" s="16">
        <v>403037.52</v>
      </c>
      <c r="K2800" s="16">
        <v>193465.5</v>
      </c>
      <c r="L2800" s="16">
        <v>216471.13</v>
      </c>
      <c r="M2800" s="16">
        <v>559743.22</v>
      </c>
      <c r="N2800" s="16">
        <v>227129.91</v>
      </c>
      <c r="O2800" s="16">
        <v>214397.35</v>
      </c>
      <c r="P2800" s="16"/>
      <c r="R2800" s="15">
        <v>43139</v>
      </c>
      <c r="S2800" s="16">
        <f t="shared" si="692"/>
        <v>428606.72650000005</v>
      </c>
      <c r="T2800" s="16">
        <v>227129.91</v>
      </c>
      <c r="U2800" s="16">
        <v>214397.35</v>
      </c>
      <c r="V2800" s="17">
        <f t="shared" si="697"/>
        <v>478977.32300000003</v>
      </c>
      <c r="W2800" s="17">
        <f t="shared" si="698"/>
        <v>428606.72650000005</v>
      </c>
      <c r="X2800" s="18">
        <f t="shared" si="699"/>
        <v>-50370.596499999985</v>
      </c>
      <c r="Y2800" s="19">
        <f t="shared" si="690"/>
        <v>-0.10516280016037415</v>
      </c>
      <c r="Z2800" s="17">
        <f t="shared" si="700"/>
        <v>252634.86</v>
      </c>
      <c r="AA2800" s="17">
        <f t="shared" si="701"/>
        <v>227129.91</v>
      </c>
      <c r="AB2800" s="18">
        <f t="shared" si="702"/>
        <v>-25504.949999999983</v>
      </c>
      <c r="AC2800" s="19">
        <f t="shared" si="693"/>
        <v>-0.1009557825867736</v>
      </c>
      <c r="AD2800" s="17">
        <f t="shared" si="703"/>
        <v>229259.5</v>
      </c>
      <c r="AE2800" s="17">
        <f t="shared" si="704"/>
        <v>214397.35</v>
      </c>
      <c r="AF2800" s="18">
        <f t="shared" si="705"/>
        <v>-14862.149999999994</v>
      </c>
      <c r="AG2800" s="19">
        <f t="shared" si="691"/>
        <v>-6.4826757451708628E-2</v>
      </c>
      <c r="AI2800" s="15">
        <v>43139</v>
      </c>
      <c r="AJ2800" s="20">
        <f t="shared" si="694"/>
        <v>-0.10516280016037415</v>
      </c>
      <c r="AK2800" s="20">
        <f t="shared" si="695"/>
        <v>-0.1009557825867736</v>
      </c>
      <c r="AL2800" s="20">
        <f t="shared" si="696"/>
        <v>-6.4826757451708628E-2</v>
      </c>
    </row>
    <row r="2801" spans="2:38" x14ac:dyDescent="0.35">
      <c r="B2801" s="15">
        <v>43140</v>
      </c>
      <c r="C2801" s="16">
        <v>321701.14</v>
      </c>
      <c r="D2801" s="16">
        <v>177907.98</v>
      </c>
      <c r="E2801" s="16">
        <v>269330.76</v>
      </c>
      <c r="F2801" s="16">
        <v>241938.83</v>
      </c>
      <c r="G2801" s="16">
        <v>291719.08</v>
      </c>
      <c r="H2801" s="16">
        <v>413025.33</v>
      </c>
      <c r="I2801" s="16">
        <v>211606.68</v>
      </c>
      <c r="J2801" s="16">
        <v>404734.44</v>
      </c>
      <c r="K2801" s="16">
        <v>193465.5</v>
      </c>
      <c r="L2801" s="16">
        <v>219074.18</v>
      </c>
      <c r="M2801" s="16">
        <v>570658.69999999995</v>
      </c>
      <c r="N2801" s="16">
        <v>230539.38</v>
      </c>
      <c r="O2801" s="16">
        <v>215770.75</v>
      </c>
      <c r="P2801" s="16"/>
      <c r="R2801" s="15">
        <v>43140</v>
      </c>
      <c r="S2801" s="16">
        <f t="shared" si="692"/>
        <v>434185.48350000003</v>
      </c>
      <c r="T2801" s="16">
        <v>230539.38</v>
      </c>
      <c r="U2801" s="16">
        <v>215770.75</v>
      </c>
      <c r="V2801" s="17">
        <f t="shared" si="697"/>
        <v>478977.32300000003</v>
      </c>
      <c r="W2801" s="17">
        <f t="shared" si="698"/>
        <v>434185.48350000003</v>
      </c>
      <c r="X2801" s="18">
        <f t="shared" si="699"/>
        <v>-44791.839500000002</v>
      </c>
      <c r="Y2801" s="19">
        <f t="shared" si="690"/>
        <v>-9.3515574431485143E-2</v>
      </c>
      <c r="Z2801" s="17">
        <f t="shared" si="700"/>
        <v>252634.86</v>
      </c>
      <c r="AA2801" s="17">
        <f t="shared" si="701"/>
        <v>230539.38</v>
      </c>
      <c r="AB2801" s="18">
        <f t="shared" si="702"/>
        <v>-22095.479999999981</v>
      </c>
      <c r="AC2801" s="19">
        <f t="shared" si="693"/>
        <v>-8.7460139111443222E-2</v>
      </c>
      <c r="AD2801" s="17">
        <f t="shared" si="703"/>
        <v>229259.5</v>
      </c>
      <c r="AE2801" s="17">
        <f t="shared" si="704"/>
        <v>215770.75</v>
      </c>
      <c r="AF2801" s="18">
        <f t="shared" si="705"/>
        <v>-13488.75</v>
      </c>
      <c r="AG2801" s="19">
        <f t="shared" si="691"/>
        <v>-5.8836166004026004E-2</v>
      </c>
      <c r="AI2801" s="15">
        <v>43140</v>
      </c>
      <c r="AJ2801" s="20">
        <f t="shared" si="694"/>
        <v>-9.3515574431485143E-2</v>
      </c>
      <c r="AK2801" s="20">
        <f t="shared" si="695"/>
        <v>-8.7460139111443222E-2</v>
      </c>
      <c r="AL2801" s="20">
        <f t="shared" si="696"/>
        <v>-5.8836166004026004E-2</v>
      </c>
    </row>
    <row r="2802" spans="2:38" x14ac:dyDescent="0.35">
      <c r="B2802" s="15">
        <v>43143</v>
      </c>
      <c r="C2802" s="16">
        <v>327486.21000000002</v>
      </c>
      <c r="D2802" s="16">
        <v>178948.5</v>
      </c>
      <c r="E2802" s="16">
        <v>273260.26</v>
      </c>
      <c r="F2802" s="16">
        <v>243303</v>
      </c>
      <c r="G2802" s="16">
        <v>296318.46000000002</v>
      </c>
      <c r="H2802" s="16">
        <v>424856.91</v>
      </c>
      <c r="I2802" s="16">
        <v>211606.68</v>
      </c>
      <c r="J2802" s="16">
        <v>409227.56</v>
      </c>
      <c r="K2802" s="16">
        <v>193222.63</v>
      </c>
      <c r="L2802" s="16">
        <v>221740.23</v>
      </c>
      <c r="M2802" s="16">
        <v>581965.15</v>
      </c>
      <c r="N2802" s="16">
        <v>233922.42</v>
      </c>
      <c r="O2802" s="16">
        <v>217487.5</v>
      </c>
      <c r="P2802" s="16"/>
      <c r="R2802" s="15">
        <v>43143</v>
      </c>
      <c r="S2802" s="16">
        <f t="shared" si="692"/>
        <v>441317.53100000002</v>
      </c>
      <c r="T2802" s="16">
        <v>233922.42</v>
      </c>
      <c r="U2802" s="16">
        <v>217487.5</v>
      </c>
      <c r="V2802" s="17">
        <f t="shared" si="697"/>
        <v>478977.32300000003</v>
      </c>
      <c r="W2802" s="17">
        <f t="shared" si="698"/>
        <v>441317.53100000002</v>
      </c>
      <c r="X2802" s="18">
        <f t="shared" si="699"/>
        <v>-37659.792000000016</v>
      </c>
      <c r="Y2802" s="19">
        <f t="shared" si="690"/>
        <v>-7.8625417512720147E-2</v>
      </c>
      <c r="Z2802" s="17">
        <f t="shared" si="700"/>
        <v>252634.86</v>
      </c>
      <c r="AA2802" s="17">
        <f t="shared" si="701"/>
        <v>233922.42</v>
      </c>
      <c r="AB2802" s="18">
        <f t="shared" si="702"/>
        <v>-18712.439999999973</v>
      </c>
      <c r="AC2802" s="19">
        <f t="shared" si="693"/>
        <v>-7.4069113027394454E-2</v>
      </c>
      <c r="AD2802" s="17">
        <f t="shared" si="703"/>
        <v>229259.5</v>
      </c>
      <c r="AE2802" s="17">
        <f t="shared" si="704"/>
        <v>217487.5</v>
      </c>
      <c r="AF2802" s="18">
        <f t="shared" si="705"/>
        <v>-11772</v>
      </c>
      <c r="AG2802" s="19">
        <f t="shared" si="691"/>
        <v>-5.1347926694422695E-2</v>
      </c>
      <c r="AI2802" s="15">
        <v>43143</v>
      </c>
      <c r="AJ2802" s="20">
        <f t="shared" si="694"/>
        <v>-7.8625417512720147E-2</v>
      </c>
      <c r="AK2802" s="20">
        <f t="shared" si="695"/>
        <v>-7.4069113027394454E-2</v>
      </c>
      <c r="AL2802" s="20">
        <f t="shared" si="696"/>
        <v>-5.1347926694422695E-2</v>
      </c>
    </row>
    <row r="2803" spans="2:38" x14ac:dyDescent="0.35">
      <c r="B2803" s="15">
        <v>43144</v>
      </c>
      <c r="C2803" s="16">
        <v>328909.37</v>
      </c>
      <c r="D2803" s="16">
        <v>179226.31</v>
      </c>
      <c r="E2803" s="16">
        <v>274241.89</v>
      </c>
      <c r="F2803" s="16">
        <v>243493.99</v>
      </c>
      <c r="G2803" s="16">
        <v>296887.26</v>
      </c>
      <c r="H2803" s="16">
        <v>425380.12</v>
      </c>
      <c r="I2803" s="16">
        <v>211606.68</v>
      </c>
      <c r="J2803" s="16">
        <v>409860.63</v>
      </c>
      <c r="K2803" s="16">
        <v>193222.63</v>
      </c>
      <c r="L2803" s="16">
        <v>222768.33</v>
      </c>
      <c r="M2803" s="16">
        <v>584807.72</v>
      </c>
      <c r="N2803" s="16">
        <v>234503.88</v>
      </c>
      <c r="O2803" s="16">
        <v>217389.4</v>
      </c>
      <c r="P2803" s="16"/>
      <c r="R2803" s="15">
        <v>43144</v>
      </c>
      <c r="S2803" s="16">
        <f t="shared" si="692"/>
        <v>442355.44149999996</v>
      </c>
      <c r="T2803" s="16">
        <v>234503.88</v>
      </c>
      <c r="U2803" s="16">
        <v>217389.4</v>
      </c>
      <c r="V2803" s="17">
        <f t="shared" si="697"/>
        <v>478977.32300000003</v>
      </c>
      <c r="W2803" s="17">
        <f t="shared" si="698"/>
        <v>442355.44149999996</v>
      </c>
      <c r="X2803" s="18">
        <f t="shared" si="699"/>
        <v>-36621.881500000076</v>
      </c>
      <c r="Y2803" s="19">
        <f t="shared" si="690"/>
        <v>-7.6458487158900579E-2</v>
      </c>
      <c r="Z2803" s="17">
        <f t="shared" si="700"/>
        <v>252634.86</v>
      </c>
      <c r="AA2803" s="17">
        <f t="shared" si="701"/>
        <v>234503.88</v>
      </c>
      <c r="AB2803" s="18">
        <f t="shared" si="702"/>
        <v>-18130.979999999981</v>
      </c>
      <c r="AC2803" s="19">
        <f t="shared" si="693"/>
        <v>-7.1767530419198616E-2</v>
      </c>
      <c r="AD2803" s="17">
        <f t="shared" si="703"/>
        <v>229259.5</v>
      </c>
      <c r="AE2803" s="17">
        <f t="shared" si="704"/>
        <v>217389.4</v>
      </c>
      <c r="AF2803" s="18">
        <f t="shared" si="705"/>
        <v>-11870.100000000006</v>
      </c>
      <c r="AG2803" s="19">
        <f t="shared" si="691"/>
        <v>-5.1775826083542913E-2</v>
      </c>
      <c r="AI2803" s="15">
        <v>43144</v>
      </c>
      <c r="AJ2803" s="20">
        <f t="shared" si="694"/>
        <v>-7.6458487158900579E-2</v>
      </c>
      <c r="AK2803" s="20">
        <f t="shared" si="695"/>
        <v>-7.1767530419198616E-2</v>
      </c>
      <c r="AL2803" s="20">
        <f t="shared" si="696"/>
        <v>-5.1775826083542913E-2</v>
      </c>
    </row>
    <row r="2804" spans="2:38" x14ac:dyDescent="0.35">
      <c r="B2804" s="15">
        <v>43145</v>
      </c>
      <c r="C2804" s="16">
        <v>334817.03000000003</v>
      </c>
      <c r="D2804" s="16">
        <v>180968.44</v>
      </c>
      <c r="E2804" s="16">
        <v>278663.14</v>
      </c>
      <c r="F2804" s="16">
        <v>245057.02</v>
      </c>
      <c r="G2804" s="16">
        <v>305211.08</v>
      </c>
      <c r="H2804" s="16">
        <v>440270.53</v>
      </c>
      <c r="I2804" s="16">
        <v>211606.68</v>
      </c>
      <c r="J2804" s="16">
        <v>416022.52</v>
      </c>
      <c r="K2804" s="16">
        <v>192945.07</v>
      </c>
      <c r="L2804" s="16">
        <v>226313.48</v>
      </c>
      <c r="M2804" s="16">
        <v>599334.01</v>
      </c>
      <c r="N2804" s="16">
        <v>237666.67</v>
      </c>
      <c r="O2804" s="16">
        <v>219596.65</v>
      </c>
      <c r="P2804" s="16"/>
      <c r="R2804" s="15">
        <v>43145</v>
      </c>
      <c r="S2804" s="16">
        <f t="shared" si="692"/>
        <v>451507.18300000002</v>
      </c>
      <c r="T2804" s="16">
        <v>237666.67</v>
      </c>
      <c r="U2804" s="16">
        <v>219596.65</v>
      </c>
      <c r="V2804" s="17">
        <f t="shared" si="697"/>
        <v>478977.32300000003</v>
      </c>
      <c r="W2804" s="17">
        <f t="shared" si="698"/>
        <v>451507.18300000002</v>
      </c>
      <c r="X2804" s="18">
        <f t="shared" si="699"/>
        <v>-27470.140000000014</v>
      </c>
      <c r="Y2804" s="19">
        <f t="shared" si="690"/>
        <v>-5.7351650445463809E-2</v>
      </c>
      <c r="Z2804" s="17">
        <f t="shared" si="700"/>
        <v>252634.86</v>
      </c>
      <c r="AA2804" s="17">
        <f t="shared" si="701"/>
        <v>237666.67</v>
      </c>
      <c r="AB2804" s="18">
        <f t="shared" si="702"/>
        <v>-14968.189999999973</v>
      </c>
      <c r="AC2804" s="19">
        <f t="shared" si="693"/>
        <v>-5.9248315929163436E-2</v>
      </c>
      <c r="AD2804" s="17">
        <f t="shared" si="703"/>
        <v>229259.5</v>
      </c>
      <c r="AE2804" s="17">
        <f t="shared" si="704"/>
        <v>219596.65</v>
      </c>
      <c r="AF2804" s="18">
        <f t="shared" si="705"/>
        <v>-9662.8500000000058</v>
      </c>
      <c r="AG2804" s="19">
        <f t="shared" si="691"/>
        <v>-4.2148089828338654E-2</v>
      </c>
      <c r="AI2804" s="15">
        <v>43145</v>
      </c>
      <c r="AJ2804" s="20">
        <f t="shared" si="694"/>
        <v>-5.7351650445463809E-2</v>
      </c>
      <c r="AK2804" s="20">
        <f t="shared" si="695"/>
        <v>-5.9248315929163436E-2</v>
      </c>
      <c r="AL2804" s="20">
        <f t="shared" si="696"/>
        <v>-4.2148089828338654E-2</v>
      </c>
    </row>
    <row r="2805" spans="2:38" x14ac:dyDescent="0.35">
      <c r="B2805" s="15">
        <v>43146</v>
      </c>
      <c r="C2805" s="16">
        <v>340671.05</v>
      </c>
      <c r="D2805" s="16">
        <v>181725.17</v>
      </c>
      <c r="E2805" s="16">
        <v>282488.40999999997</v>
      </c>
      <c r="F2805" s="16">
        <v>246259.96</v>
      </c>
      <c r="G2805" s="16">
        <v>313446.40000000002</v>
      </c>
      <c r="H2805" s="16">
        <v>457492.99</v>
      </c>
      <c r="I2805" s="16">
        <v>211606.68</v>
      </c>
      <c r="J2805" s="16">
        <v>419271.23</v>
      </c>
      <c r="K2805" s="16">
        <v>192875.68</v>
      </c>
      <c r="L2805" s="16">
        <v>229558.98</v>
      </c>
      <c r="M2805" s="16">
        <v>612097.22</v>
      </c>
      <c r="N2805" s="16">
        <v>240697.31</v>
      </c>
      <c r="O2805" s="16">
        <v>221264.35</v>
      </c>
      <c r="P2805" s="16"/>
      <c r="R2805" s="15">
        <v>43146</v>
      </c>
      <c r="S2805" s="16">
        <f t="shared" si="692"/>
        <v>460042.48799999995</v>
      </c>
      <c r="T2805" s="16">
        <v>240697.31</v>
      </c>
      <c r="U2805" s="16">
        <v>221264.35</v>
      </c>
      <c r="V2805" s="17">
        <f t="shared" si="697"/>
        <v>478977.32300000003</v>
      </c>
      <c r="W2805" s="17">
        <f t="shared" si="698"/>
        <v>460042.48799999995</v>
      </c>
      <c r="X2805" s="18">
        <f t="shared" si="699"/>
        <v>-18934.835000000079</v>
      </c>
      <c r="Y2805" s="19">
        <f t="shared" si="690"/>
        <v>-3.9531798460529788E-2</v>
      </c>
      <c r="Z2805" s="17">
        <f t="shared" si="700"/>
        <v>252634.86</v>
      </c>
      <c r="AA2805" s="17">
        <f t="shared" si="701"/>
        <v>240697.31</v>
      </c>
      <c r="AB2805" s="18">
        <f t="shared" si="702"/>
        <v>-11937.549999999988</v>
      </c>
      <c r="AC2805" s="19">
        <f t="shared" si="693"/>
        <v>-4.72521883955365E-2</v>
      </c>
      <c r="AD2805" s="17">
        <f t="shared" si="703"/>
        <v>229259.5</v>
      </c>
      <c r="AE2805" s="17">
        <f t="shared" si="704"/>
        <v>221264.35</v>
      </c>
      <c r="AF2805" s="18">
        <f t="shared" si="705"/>
        <v>-7995.1499999999942</v>
      </c>
      <c r="AG2805" s="19">
        <f t="shared" si="691"/>
        <v>-3.4873800213295392E-2</v>
      </c>
      <c r="AI2805" s="15">
        <v>43146</v>
      </c>
      <c r="AJ2805" s="20">
        <f t="shared" si="694"/>
        <v>-3.9531798460529788E-2</v>
      </c>
      <c r="AK2805" s="20">
        <f t="shared" si="695"/>
        <v>-4.72521883955365E-2</v>
      </c>
      <c r="AL2805" s="20">
        <f t="shared" si="696"/>
        <v>-3.4873800213295392E-2</v>
      </c>
    </row>
    <row r="2806" spans="2:38" x14ac:dyDescent="0.35">
      <c r="B2806" s="15">
        <v>43147</v>
      </c>
      <c r="C2806" s="16">
        <v>339796.83</v>
      </c>
      <c r="D2806" s="16">
        <v>181860.89</v>
      </c>
      <c r="E2806" s="16">
        <v>282052.13</v>
      </c>
      <c r="F2806" s="16">
        <v>246310.19</v>
      </c>
      <c r="G2806" s="16">
        <v>311159.84000000003</v>
      </c>
      <c r="H2806" s="16">
        <v>455684.07</v>
      </c>
      <c r="I2806" s="16">
        <v>211606.68</v>
      </c>
      <c r="J2806" s="16">
        <v>419729.91999999998</v>
      </c>
      <c r="K2806" s="16">
        <v>192921.94</v>
      </c>
      <c r="L2806" s="16">
        <v>228904.88</v>
      </c>
      <c r="M2806" s="16">
        <v>612591.57999999996</v>
      </c>
      <c r="N2806" s="16">
        <v>240767.79</v>
      </c>
      <c r="O2806" s="16">
        <v>221460.55</v>
      </c>
      <c r="P2806" s="16"/>
      <c r="R2806" s="15">
        <v>43147</v>
      </c>
      <c r="S2806" s="16">
        <f t="shared" si="692"/>
        <v>459847.81849999999</v>
      </c>
      <c r="T2806" s="16">
        <v>240767.79</v>
      </c>
      <c r="U2806" s="16">
        <v>221460.55</v>
      </c>
      <c r="V2806" s="17">
        <f t="shared" si="697"/>
        <v>478977.32300000003</v>
      </c>
      <c r="W2806" s="17">
        <f t="shared" si="698"/>
        <v>459847.81849999999</v>
      </c>
      <c r="X2806" s="18">
        <f t="shared" si="699"/>
        <v>-19129.504500000039</v>
      </c>
      <c r="Y2806" s="19">
        <f t="shared" si="690"/>
        <v>-3.9938225843731724E-2</v>
      </c>
      <c r="Z2806" s="17">
        <f t="shared" si="700"/>
        <v>252634.86</v>
      </c>
      <c r="AA2806" s="17">
        <f t="shared" si="701"/>
        <v>240767.79</v>
      </c>
      <c r="AB2806" s="18">
        <f t="shared" si="702"/>
        <v>-11867.069999999978</v>
      </c>
      <c r="AC2806" s="19">
        <f t="shared" si="693"/>
        <v>-4.6973208685452114E-2</v>
      </c>
      <c r="AD2806" s="17">
        <f t="shared" si="703"/>
        <v>229259.5</v>
      </c>
      <c r="AE2806" s="17">
        <f t="shared" si="704"/>
        <v>221460.55</v>
      </c>
      <c r="AF2806" s="18">
        <f t="shared" si="705"/>
        <v>-7798.9500000000116</v>
      </c>
      <c r="AG2806" s="19">
        <f t="shared" si="691"/>
        <v>-3.4018001435055088E-2</v>
      </c>
      <c r="AI2806" s="15">
        <v>43147</v>
      </c>
      <c r="AJ2806" s="20">
        <f t="shared" si="694"/>
        <v>-3.9938225843731724E-2</v>
      </c>
      <c r="AK2806" s="20">
        <f t="shared" si="695"/>
        <v>-4.6973208685452114E-2</v>
      </c>
      <c r="AL2806" s="20">
        <f t="shared" si="696"/>
        <v>-3.4018001435055088E-2</v>
      </c>
    </row>
    <row r="2807" spans="2:38" x14ac:dyDescent="0.35">
      <c r="B2807" s="15">
        <v>43151</v>
      </c>
      <c r="C2807" s="16">
        <v>339170.37</v>
      </c>
      <c r="D2807" s="16">
        <v>180263.58</v>
      </c>
      <c r="E2807" s="16">
        <v>280801.24</v>
      </c>
      <c r="F2807" s="16">
        <v>245602.88</v>
      </c>
      <c r="G2807" s="16">
        <v>313500.62</v>
      </c>
      <c r="H2807" s="16">
        <v>455889.21</v>
      </c>
      <c r="I2807" s="16">
        <v>211606.68</v>
      </c>
      <c r="J2807" s="16">
        <v>417553.75</v>
      </c>
      <c r="K2807" s="16">
        <v>192257.61</v>
      </c>
      <c r="L2807" s="16">
        <v>227949.33</v>
      </c>
      <c r="M2807" s="16">
        <v>620848.75</v>
      </c>
      <c r="N2807" s="16">
        <v>239261.28</v>
      </c>
      <c r="O2807" s="16">
        <v>220479.55</v>
      </c>
      <c r="P2807" s="16"/>
      <c r="R2807" s="15">
        <v>43151</v>
      </c>
      <c r="S2807" s="16">
        <f t="shared" si="692"/>
        <v>461145.02549999999</v>
      </c>
      <c r="T2807" s="16">
        <v>239261.28</v>
      </c>
      <c r="U2807" s="16">
        <v>220479.55</v>
      </c>
      <c r="V2807" s="17">
        <f t="shared" si="697"/>
        <v>478977.32300000003</v>
      </c>
      <c r="W2807" s="17">
        <f t="shared" si="698"/>
        <v>461145.02549999999</v>
      </c>
      <c r="X2807" s="18">
        <f t="shared" si="699"/>
        <v>-17832.297500000044</v>
      </c>
      <c r="Y2807" s="19">
        <f t="shared" si="690"/>
        <v>-3.7229941050883619E-2</v>
      </c>
      <c r="Z2807" s="17">
        <f t="shared" si="700"/>
        <v>252634.86</v>
      </c>
      <c r="AA2807" s="17">
        <f t="shared" si="701"/>
        <v>239261.28</v>
      </c>
      <c r="AB2807" s="18">
        <f t="shared" si="702"/>
        <v>-13373.579999999987</v>
      </c>
      <c r="AC2807" s="19">
        <f t="shared" si="693"/>
        <v>-5.2936399988505099E-2</v>
      </c>
      <c r="AD2807" s="17">
        <f t="shared" si="703"/>
        <v>229259.5</v>
      </c>
      <c r="AE2807" s="17">
        <f t="shared" si="704"/>
        <v>220479.55</v>
      </c>
      <c r="AF2807" s="18">
        <f t="shared" si="705"/>
        <v>-8779.9500000000116</v>
      </c>
      <c r="AG2807" s="19">
        <f t="shared" si="691"/>
        <v>-3.829699532625698E-2</v>
      </c>
      <c r="AI2807" s="15">
        <v>43151</v>
      </c>
      <c r="AJ2807" s="20">
        <f t="shared" si="694"/>
        <v>-3.7229941050883619E-2</v>
      </c>
      <c r="AK2807" s="20">
        <f t="shared" si="695"/>
        <v>-5.2936399988505099E-2</v>
      </c>
      <c r="AL2807" s="20">
        <f t="shared" si="696"/>
        <v>-3.829699532625698E-2</v>
      </c>
    </row>
    <row r="2808" spans="2:38" x14ac:dyDescent="0.35">
      <c r="B2808" s="15">
        <v>43152</v>
      </c>
      <c r="C2808" s="16">
        <v>337764.83</v>
      </c>
      <c r="D2808" s="16">
        <v>179486.18</v>
      </c>
      <c r="E2808" s="16">
        <v>279548.78000000003</v>
      </c>
      <c r="F2808" s="16">
        <v>244992.16</v>
      </c>
      <c r="G2808" s="16">
        <v>309294.86</v>
      </c>
      <c r="H2808" s="16">
        <v>449338.5</v>
      </c>
      <c r="I2808" s="16">
        <v>211606.68</v>
      </c>
      <c r="J2808" s="16">
        <v>416395.71</v>
      </c>
      <c r="K2808" s="16">
        <v>191514.07</v>
      </c>
      <c r="L2808" s="16">
        <v>227636.18</v>
      </c>
      <c r="M2808" s="16">
        <v>619587.44999999995</v>
      </c>
      <c r="N2808" s="16">
        <v>238071.93</v>
      </c>
      <c r="O2808" s="16">
        <v>219694.75</v>
      </c>
      <c r="P2808" s="16"/>
      <c r="R2808" s="15">
        <v>43152</v>
      </c>
      <c r="S2808" s="16">
        <f t="shared" si="692"/>
        <v>458631.66099999996</v>
      </c>
      <c r="T2808" s="16">
        <v>238071.93</v>
      </c>
      <c r="U2808" s="16">
        <v>219694.75</v>
      </c>
      <c r="V2808" s="17">
        <f t="shared" si="697"/>
        <v>478977.32300000003</v>
      </c>
      <c r="W2808" s="17">
        <f t="shared" si="698"/>
        <v>458631.66099999996</v>
      </c>
      <c r="X2808" s="18">
        <f t="shared" si="699"/>
        <v>-20345.662000000069</v>
      </c>
      <c r="Y2808" s="19">
        <f t="shared" si="690"/>
        <v>-4.2477296988859881E-2</v>
      </c>
      <c r="Z2808" s="17">
        <f t="shared" si="700"/>
        <v>252634.86</v>
      </c>
      <c r="AA2808" s="17">
        <f t="shared" si="701"/>
        <v>238071.93</v>
      </c>
      <c r="AB2808" s="18">
        <f t="shared" si="702"/>
        <v>-14562.929999999993</v>
      </c>
      <c r="AC2808" s="19">
        <f t="shared" si="693"/>
        <v>-5.7644182596178505E-2</v>
      </c>
      <c r="AD2808" s="17">
        <f t="shared" si="703"/>
        <v>229259.5</v>
      </c>
      <c r="AE2808" s="17">
        <f t="shared" si="704"/>
        <v>219694.75</v>
      </c>
      <c r="AF2808" s="18">
        <f t="shared" si="705"/>
        <v>-9564.75</v>
      </c>
      <c r="AG2808" s="19">
        <f t="shared" si="691"/>
        <v>-4.1720190439218444E-2</v>
      </c>
      <c r="AI2808" s="15">
        <v>43152</v>
      </c>
      <c r="AJ2808" s="20">
        <f t="shared" si="694"/>
        <v>-4.2477296988859881E-2</v>
      </c>
      <c r="AK2808" s="20">
        <f t="shared" si="695"/>
        <v>-5.7644182596178505E-2</v>
      </c>
      <c r="AL2808" s="20">
        <f t="shared" si="696"/>
        <v>-4.1720190439218444E-2</v>
      </c>
    </row>
    <row r="2809" spans="2:38" x14ac:dyDescent="0.35">
      <c r="B2809" s="15">
        <v>43153</v>
      </c>
      <c r="C2809" s="16">
        <v>337952.34</v>
      </c>
      <c r="D2809" s="16">
        <v>179960.42</v>
      </c>
      <c r="E2809" s="16">
        <v>279926.42</v>
      </c>
      <c r="F2809" s="16">
        <v>245373.35</v>
      </c>
      <c r="G2809" s="16">
        <v>307846.69</v>
      </c>
      <c r="H2809" s="16">
        <v>448095.74</v>
      </c>
      <c r="I2809" s="16">
        <v>211606.68</v>
      </c>
      <c r="J2809" s="16">
        <v>418111.1</v>
      </c>
      <c r="K2809" s="16">
        <v>191514.07</v>
      </c>
      <c r="L2809" s="16">
        <v>227675.48</v>
      </c>
      <c r="M2809" s="16">
        <v>621807.34</v>
      </c>
      <c r="N2809" s="16">
        <v>238380.28</v>
      </c>
      <c r="O2809" s="16">
        <v>219694.75</v>
      </c>
      <c r="P2809" s="16"/>
      <c r="R2809" s="15">
        <v>43153</v>
      </c>
      <c r="S2809" s="16">
        <f t="shared" si="692"/>
        <v>459381.02899999998</v>
      </c>
      <c r="T2809" s="16">
        <v>238380.28</v>
      </c>
      <c r="U2809" s="16">
        <v>219694.75</v>
      </c>
      <c r="V2809" s="17">
        <f t="shared" si="697"/>
        <v>478977.32300000003</v>
      </c>
      <c r="W2809" s="17">
        <f t="shared" si="698"/>
        <v>459381.02899999998</v>
      </c>
      <c r="X2809" s="18">
        <f t="shared" si="699"/>
        <v>-19596.294000000053</v>
      </c>
      <c r="Y2809" s="19">
        <f t="shared" si="690"/>
        <v>-4.0912780332191326E-2</v>
      </c>
      <c r="Z2809" s="17">
        <f t="shared" si="700"/>
        <v>252634.86</v>
      </c>
      <c r="AA2809" s="17">
        <f t="shared" si="701"/>
        <v>238380.28</v>
      </c>
      <c r="AB2809" s="18">
        <f t="shared" si="702"/>
        <v>-14254.579999999987</v>
      </c>
      <c r="AC2809" s="19">
        <f t="shared" si="693"/>
        <v>-5.642364636455946E-2</v>
      </c>
      <c r="AD2809" s="17">
        <f t="shared" si="703"/>
        <v>229259.5</v>
      </c>
      <c r="AE2809" s="17">
        <f t="shared" si="704"/>
        <v>219694.75</v>
      </c>
      <c r="AF2809" s="18">
        <f t="shared" si="705"/>
        <v>-9564.75</v>
      </c>
      <c r="AG2809" s="19">
        <f t="shared" si="691"/>
        <v>-4.1720190439218444E-2</v>
      </c>
      <c r="AI2809" s="15">
        <v>43153</v>
      </c>
      <c r="AJ2809" s="20">
        <f t="shared" si="694"/>
        <v>-4.0912780332191326E-2</v>
      </c>
      <c r="AK2809" s="20">
        <f t="shared" si="695"/>
        <v>-5.642364636455946E-2</v>
      </c>
      <c r="AL2809" s="20">
        <f t="shared" si="696"/>
        <v>-4.1720190439218444E-2</v>
      </c>
    </row>
    <row r="2810" spans="2:38" x14ac:dyDescent="0.35">
      <c r="B2810" s="15">
        <v>43154</v>
      </c>
      <c r="C2810" s="16">
        <v>344770.9</v>
      </c>
      <c r="D2810" s="16">
        <v>180363.29</v>
      </c>
      <c r="E2810" s="16">
        <v>284071.15000000002</v>
      </c>
      <c r="F2810" s="16">
        <v>247071.7</v>
      </c>
      <c r="G2810" s="16">
        <v>312745.75</v>
      </c>
      <c r="H2810" s="16">
        <v>458920.01</v>
      </c>
      <c r="I2810" s="16">
        <v>211606.68</v>
      </c>
      <c r="J2810" s="16">
        <v>422650.81</v>
      </c>
      <c r="K2810" s="16">
        <v>192629.38</v>
      </c>
      <c r="L2810" s="16">
        <v>230888.93</v>
      </c>
      <c r="M2810" s="16">
        <v>634374.46</v>
      </c>
      <c r="N2810" s="16">
        <v>242177.39</v>
      </c>
      <c r="O2810" s="16">
        <v>221951.05</v>
      </c>
      <c r="P2810" s="16"/>
      <c r="R2810" s="15">
        <v>43154</v>
      </c>
      <c r="S2810" s="16">
        <f t="shared" si="692"/>
        <v>466926.53600000002</v>
      </c>
      <c r="T2810" s="16">
        <v>242177.39</v>
      </c>
      <c r="U2810" s="16">
        <v>221951.05</v>
      </c>
      <c r="V2810" s="17">
        <f t="shared" si="697"/>
        <v>478977.32300000003</v>
      </c>
      <c r="W2810" s="17">
        <f t="shared" si="698"/>
        <v>466926.53600000002</v>
      </c>
      <c r="X2810" s="18">
        <f t="shared" si="699"/>
        <v>-12050.787000000011</v>
      </c>
      <c r="Y2810" s="19">
        <f t="shared" si="690"/>
        <v>-2.5159410313043171E-2</v>
      </c>
      <c r="Z2810" s="17">
        <f t="shared" si="700"/>
        <v>252634.86</v>
      </c>
      <c r="AA2810" s="17">
        <f t="shared" si="701"/>
        <v>242177.39</v>
      </c>
      <c r="AB2810" s="18">
        <f t="shared" si="702"/>
        <v>-10457.469999999972</v>
      </c>
      <c r="AC2810" s="19">
        <f t="shared" si="693"/>
        <v>-4.139361448376512E-2</v>
      </c>
      <c r="AD2810" s="17">
        <f t="shared" si="703"/>
        <v>229259.5</v>
      </c>
      <c r="AE2810" s="17">
        <f t="shared" si="704"/>
        <v>221951.05</v>
      </c>
      <c r="AF2810" s="18">
        <f t="shared" si="705"/>
        <v>-7308.4500000000116</v>
      </c>
      <c r="AG2810" s="19">
        <f t="shared" si="691"/>
        <v>-3.1878504489454139E-2</v>
      </c>
      <c r="AI2810" s="15">
        <v>43154</v>
      </c>
      <c r="AJ2810" s="20">
        <f t="shared" si="694"/>
        <v>-2.5159410313043171E-2</v>
      </c>
      <c r="AK2810" s="20">
        <f t="shared" si="695"/>
        <v>-4.139361448376512E-2</v>
      </c>
      <c r="AL2810" s="20">
        <f t="shared" si="696"/>
        <v>-3.1878504489454139E-2</v>
      </c>
    </row>
    <row r="2811" spans="2:38" x14ac:dyDescent="0.35">
      <c r="B2811" s="15">
        <v>43157</v>
      </c>
      <c r="C2811" s="16">
        <v>349488.04</v>
      </c>
      <c r="D2811" s="16">
        <v>180791.64</v>
      </c>
      <c r="E2811" s="16">
        <v>287010.86</v>
      </c>
      <c r="F2811" s="16">
        <v>248105.06</v>
      </c>
      <c r="G2811" s="16">
        <v>316476.64</v>
      </c>
      <c r="H2811" s="16">
        <v>467955.25</v>
      </c>
      <c r="I2811" s="16">
        <v>211606.68</v>
      </c>
      <c r="J2811" s="16">
        <v>425882.68</v>
      </c>
      <c r="K2811" s="16">
        <v>193054.26</v>
      </c>
      <c r="L2811" s="16">
        <v>232823.28</v>
      </c>
      <c r="M2811" s="16">
        <v>643368.30000000005</v>
      </c>
      <c r="N2811" s="16">
        <v>244987.78</v>
      </c>
      <c r="O2811" s="16">
        <v>222883</v>
      </c>
      <c r="P2811" s="16"/>
      <c r="R2811" s="15">
        <v>43157</v>
      </c>
      <c r="S2811" s="16">
        <f t="shared" si="692"/>
        <v>472533.4215</v>
      </c>
      <c r="T2811" s="16">
        <v>244987.78</v>
      </c>
      <c r="U2811" s="16">
        <v>222883</v>
      </c>
      <c r="V2811" s="17">
        <f t="shared" si="697"/>
        <v>478977.32300000003</v>
      </c>
      <c r="W2811" s="17">
        <f t="shared" si="698"/>
        <v>472533.4215</v>
      </c>
      <c r="X2811" s="18">
        <f t="shared" si="699"/>
        <v>-6443.9015000000363</v>
      </c>
      <c r="Y2811" s="19">
        <f t="shared" si="690"/>
        <v>-1.3453458421871959E-2</v>
      </c>
      <c r="Z2811" s="17">
        <f t="shared" si="700"/>
        <v>252634.86</v>
      </c>
      <c r="AA2811" s="17">
        <f t="shared" si="701"/>
        <v>244987.78</v>
      </c>
      <c r="AB2811" s="18">
        <f t="shared" si="702"/>
        <v>-7647.0799999999872</v>
      </c>
      <c r="AC2811" s="19">
        <f t="shared" si="693"/>
        <v>-3.0269298544151776E-2</v>
      </c>
      <c r="AD2811" s="17">
        <f t="shared" si="703"/>
        <v>229259.5</v>
      </c>
      <c r="AE2811" s="17">
        <f t="shared" si="704"/>
        <v>222883</v>
      </c>
      <c r="AF2811" s="18">
        <f t="shared" si="705"/>
        <v>-6376.5</v>
      </c>
      <c r="AG2811" s="19">
        <f t="shared" si="691"/>
        <v>-2.7813460292812293E-2</v>
      </c>
      <c r="AI2811" s="15">
        <v>43157</v>
      </c>
      <c r="AJ2811" s="20">
        <f t="shared" si="694"/>
        <v>-1.3453458421871959E-2</v>
      </c>
      <c r="AK2811" s="20">
        <f t="shared" si="695"/>
        <v>-3.0269298544151776E-2</v>
      </c>
      <c r="AL2811" s="20">
        <f t="shared" si="696"/>
        <v>-2.7813460292812293E-2</v>
      </c>
    </row>
    <row r="2812" spans="2:38" x14ac:dyDescent="0.35">
      <c r="B2812" s="15">
        <v>43158</v>
      </c>
      <c r="C2812" s="16">
        <v>344750.58</v>
      </c>
      <c r="D2812" s="16">
        <v>179565.22</v>
      </c>
      <c r="E2812" s="16">
        <v>283595.42</v>
      </c>
      <c r="F2812" s="16">
        <v>246578.14</v>
      </c>
      <c r="G2812" s="16">
        <v>311823.84000000003</v>
      </c>
      <c r="H2812" s="16">
        <v>456835.65</v>
      </c>
      <c r="I2812" s="16">
        <v>211606.68</v>
      </c>
      <c r="J2812" s="16">
        <v>420377.35</v>
      </c>
      <c r="K2812" s="16">
        <v>192523.16</v>
      </c>
      <c r="L2812" s="16">
        <v>229291.93</v>
      </c>
      <c r="M2812" s="16">
        <v>636176.62</v>
      </c>
      <c r="N2812" s="16">
        <v>241930.71</v>
      </c>
      <c r="O2812" s="16">
        <v>220822.9</v>
      </c>
      <c r="P2812" s="16"/>
      <c r="R2812" s="15">
        <v>43158</v>
      </c>
      <c r="S2812" s="16">
        <f t="shared" si="692"/>
        <v>466167.66500000004</v>
      </c>
      <c r="T2812" s="16">
        <v>241930.71</v>
      </c>
      <c r="U2812" s="16">
        <v>220822.9</v>
      </c>
      <c r="V2812" s="17">
        <f t="shared" si="697"/>
        <v>478977.32300000003</v>
      </c>
      <c r="W2812" s="17">
        <f t="shared" si="698"/>
        <v>466167.66500000004</v>
      </c>
      <c r="X2812" s="18">
        <f t="shared" si="699"/>
        <v>-12809.657999999996</v>
      </c>
      <c r="Y2812" s="19">
        <f t="shared" si="690"/>
        <v>-2.6743767157427607E-2</v>
      </c>
      <c r="Z2812" s="17">
        <f t="shared" si="700"/>
        <v>252634.86</v>
      </c>
      <c r="AA2812" s="17">
        <f t="shared" si="701"/>
        <v>241930.71</v>
      </c>
      <c r="AB2812" s="18">
        <f t="shared" si="702"/>
        <v>-10704.149999999994</v>
      </c>
      <c r="AC2812" s="19">
        <f t="shared" si="693"/>
        <v>-4.2370043469060426E-2</v>
      </c>
      <c r="AD2812" s="17">
        <f t="shared" si="703"/>
        <v>229259.5</v>
      </c>
      <c r="AE2812" s="17">
        <f t="shared" si="704"/>
        <v>220822.9</v>
      </c>
      <c r="AF2812" s="18">
        <f t="shared" si="705"/>
        <v>-8436.6000000000058</v>
      </c>
      <c r="AG2812" s="19">
        <f t="shared" si="691"/>
        <v>-3.6799347464336288E-2</v>
      </c>
      <c r="AI2812" s="15">
        <v>43158</v>
      </c>
      <c r="AJ2812" s="20">
        <f t="shared" si="694"/>
        <v>-2.6743767157427607E-2</v>
      </c>
      <c r="AK2812" s="20">
        <f t="shared" si="695"/>
        <v>-4.2370043469060426E-2</v>
      </c>
      <c r="AL2812" s="20">
        <f t="shared" si="696"/>
        <v>-3.6799347464336288E-2</v>
      </c>
    </row>
    <row r="2813" spans="2:38" x14ac:dyDescent="0.35">
      <c r="B2813" s="15">
        <v>43159</v>
      </c>
      <c r="C2813" s="16">
        <v>341716.36</v>
      </c>
      <c r="D2813" s="16">
        <v>179394.4</v>
      </c>
      <c r="E2813" s="16">
        <v>281809.02</v>
      </c>
      <c r="F2813" s="16">
        <v>245326.48</v>
      </c>
      <c r="G2813" s="16">
        <v>308620.15000000002</v>
      </c>
      <c r="H2813" s="16">
        <v>448345.52</v>
      </c>
      <c r="I2813" s="16">
        <v>205527.22</v>
      </c>
      <c r="J2813" s="16">
        <v>415960.23</v>
      </c>
      <c r="K2813" s="16">
        <v>192363.83</v>
      </c>
      <c r="L2813" s="16">
        <v>227562.93</v>
      </c>
      <c r="M2813" s="16">
        <v>633830.52</v>
      </c>
      <c r="N2813" s="16">
        <v>239481.53</v>
      </c>
      <c r="O2813" s="16">
        <v>219351.4</v>
      </c>
      <c r="P2813" s="16"/>
      <c r="R2813" s="15">
        <v>43159</v>
      </c>
      <c r="S2813" s="16">
        <f t="shared" si="692"/>
        <v>462072.12950000004</v>
      </c>
      <c r="T2813" s="16">
        <v>239481.53</v>
      </c>
      <c r="U2813" s="16">
        <v>219351.4</v>
      </c>
      <c r="V2813" s="17">
        <f t="shared" si="697"/>
        <v>478977.32300000003</v>
      </c>
      <c r="W2813" s="17">
        <f t="shared" si="698"/>
        <v>462072.12950000004</v>
      </c>
      <c r="X2813" s="18">
        <f t="shared" si="699"/>
        <v>-16905.193499999994</v>
      </c>
      <c r="Y2813" s="19">
        <f t="shared" si="690"/>
        <v>-3.5294350459259619E-2</v>
      </c>
      <c r="Z2813" s="17">
        <f t="shared" si="700"/>
        <v>252634.86</v>
      </c>
      <c r="AA2813" s="17">
        <f t="shared" si="701"/>
        <v>239481.53</v>
      </c>
      <c r="AB2813" s="18">
        <f t="shared" si="702"/>
        <v>-13153.329999999987</v>
      </c>
      <c r="AC2813" s="19">
        <f t="shared" si="693"/>
        <v>-5.2064588394491511E-2</v>
      </c>
      <c r="AD2813" s="17">
        <f t="shared" si="703"/>
        <v>229259.5</v>
      </c>
      <c r="AE2813" s="17">
        <f t="shared" si="704"/>
        <v>219351.4</v>
      </c>
      <c r="AF2813" s="18">
        <f t="shared" si="705"/>
        <v>-9908.1000000000058</v>
      </c>
      <c r="AG2813" s="19">
        <f t="shared" si="691"/>
        <v>-4.3217838301139129E-2</v>
      </c>
      <c r="AI2813" s="15">
        <v>43159</v>
      </c>
      <c r="AJ2813" s="20">
        <f t="shared" si="694"/>
        <v>-3.5294350459259619E-2</v>
      </c>
      <c r="AK2813" s="20">
        <f t="shared" si="695"/>
        <v>-5.2064588394491511E-2</v>
      </c>
      <c r="AL2813" s="20">
        <f t="shared" si="696"/>
        <v>-4.3217838301139129E-2</v>
      </c>
    </row>
    <row r="2814" spans="2:38" x14ac:dyDescent="0.35">
      <c r="B2814" s="15">
        <v>43160</v>
      </c>
      <c r="C2814" s="16">
        <v>335914.4</v>
      </c>
      <c r="D2814" s="16">
        <v>178798.09</v>
      </c>
      <c r="E2814" s="16">
        <v>278148.14</v>
      </c>
      <c r="F2814" s="16">
        <v>244150.99</v>
      </c>
      <c r="G2814" s="16">
        <v>307132.15000000002</v>
      </c>
      <c r="H2814" s="16">
        <v>443269.64</v>
      </c>
      <c r="I2814" s="16">
        <v>205527.22</v>
      </c>
      <c r="J2814" s="16">
        <v>412926.34</v>
      </c>
      <c r="K2814" s="16">
        <v>191532.12</v>
      </c>
      <c r="L2814" s="16">
        <v>225980.28</v>
      </c>
      <c r="M2814" s="16">
        <v>622363.77</v>
      </c>
      <c r="N2814" s="16">
        <v>236001.58</v>
      </c>
      <c r="O2814" s="16">
        <v>218174.2</v>
      </c>
      <c r="P2814" s="16"/>
      <c r="R2814" s="15">
        <v>43160</v>
      </c>
      <c r="S2814" s="16">
        <f t="shared" si="692"/>
        <v>456776.55950000009</v>
      </c>
      <c r="T2814" s="16">
        <v>236001.58</v>
      </c>
      <c r="U2814" s="16">
        <v>218174.2</v>
      </c>
      <c r="V2814" s="17">
        <f t="shared" si="697"/>
        <v>478977.32300000003</v>
      </c>
      <c r="W2814" s="17">
        <f t="shared" si="698"/>
        <v>456776.55950000009</v>
      </c>
      <c r="X2814" s="18">
        <f t="shared" si="699"/>
        <v>-22200.763499999943</v>
      </c>
      <c r="Y2814" s="19">
        <f t="shared" si="690"/>
        <v>-4.6350343604889079E-2</v>
      </c>
      <c r="Z2814" s="17">
        <f t="shared" si="700"/>
        <v>252634.86</v>
      </c>
      <c r="AA2814" s="17">
        <f t="shared" si="701"/>
        <v>236001.58</v>
      </c>
      <c r="AB2814" s="18">
        <f t="shared" si="702"/>
        <v>-16633.28</v>
      </c>
      <c r="AC2814" s="19">
        <f t="shared" si="693"/>
        <v>-6.583921157990627E-2</v>
      </c>
      <c r="AD2814" s="17">
        <f t="shared" si="703"/>
        <v>229259.5</v>
      </c>
      <c r="AE2814" s="17">
        <f t="shared" si="704"/>
        <v>218174.2</v>
      </c>
      <c r="AF2814" s="18">
        <f t="shared" si="705"/>
        <v>-11085.299999999988</v>
      </c>
      <c r="AG2814" s="19">
        <f t="shared" si="691"/>
        <v>-4.8352630970581324E-2</v>
      </c>
      <c r="AI2814" s="15">
        <v>43160</v>
      </c>
      <c r="AJ2814" s="20">
        <f t="shared" si="694"/>
        <v>-4.6350343604889079E-2</v>
      </c>
      <c r="AK2814" s="20">
        <f t="shared" si="695"/>
        <v>-6.583921157990627E-2</v>
      </c>
      <c r="AL2814" s="20">
        <f t="shared" si="696"/>
        <v>-4.8352630970581324E-2</v>
      </c>
    </row>
    <row r="2815" spans="2:38" x14ac:dyDescent="0.35">
      <c r="B2815" s="15">
        <v>43161</v>
      </c>
      <c r="C2815" s="16">
        <v>338635.03</v>
      </c>
      <c r="D2815" s="16">
        <v>179567.69</v>
      </c>
      <c r="E2815" s="16">
        <v>280186.86</v>
      </c>
      <c r="F2815" s="16">
        <v>244610.15</v>
      </c>
      <c r="G2815" s="16">
        <v>308322.39</v>
      </c>
      <c r="H2815" s="16">
        <v>443953.62</v>
      </c>
      <c r="I2815" s="16">
        <v>205527.22</v>
      </c>
      <c r="J2815" s="16">
        <v>414256.48</v>
      </c>
      <c r="K2815" s="16">
        <v>192116.33</v>
      </c>
      <c r="L2815" s="16">
        <v>227105.03</v>
      </c>
      <c r="M2815" s="16">
        <v>630721.93999999994</v>
      </c>
      <c r="N2815" s="16">
        <v>237217.36</v>
      </c>
      <c r="O2815" s="16">
        <v>218664.7</v>
      </c>
      <c r="P2815" s="16"/>
      <c r="R2815" s="15">
        <v>43161</v>
      </c>
      <c r="S2815" s="16">
        <f t="shared" si="692"/>
        <v>459578.30599999998</v>
      </c>
      <c r="T2815" s="16">
        <v>237217.36</v>
      </c>
      <c r="U2815" s="16">
        <v>218664.7</v>
      </c>
      <c r="V2815" s="17">
        <f t="shared" si="697"/>
        <v>478977.32300000003</v>
      </c>
      <c r="W2815" s="17">
        <f t="shared" si="698"/>
        <v>459578.30599999998</v>
      </c>
      <c r="X2815" s="18">
        <f t="shared" si="699"/>
        <v>-19399.017000000051</v>
      </c>
      <c r="Y2815" s="19">
        <f t="shared" si="690"/>
        <v>-4.0500909058694724E-2</v>
      </c>
      <c r="Z2815" s="17">
        <f t="shared" si="700"/>
        <v>252634.86</v>
      </c>
      <c r="AA2815" s="17">
        <f t="shared" si="701"/>
        <v>237217.36</v>
      </c>
      <c r="AB2815" s="18">
        <f t="shared" si="702"/>
        <v>-15417.5</v>
      </c>
      <c r="AC2815" s="19">
        <f t="shared" si="693"/>
        <v>-6.102681158095126E-2</v>
      </c>
      <c r="AD2815" s="17">
        <f t="shared" si="703"/>
        <v>229259.5</v>
      </c>
      <c r="AE2815" s="17">
        <f t="shared" si="704"/>
        <v>218664.7</v>
      </c>
      <c r="AF2815" s="18">
        <f t="shared" si="705"/>
        <v>-10594.799999999988</v>
      </c>
      <c r="AG2815" s="19">
        <f t="shared" si="691"/>
        <v>-4.6213134024980375E-2</v>
      </c>
      <c r="AI2815" s="15">
        <v>43161</v>
      </c>
      <c r="AJ2815" s="20">
        <f t="shared" si="694"/>
        <v>-4.0500909058694724E-2</v>
      </c>
      <c r="AK2815" s="20">
        <f t="shared" si="695"/>
        <v>-6.102681158095126E-2</v>
      </c>
      <c r="AL2815" s="20">
        <f t="shared" si="696"/>
        <v>-4.6213134024980375E-2</v>
      </c>
    </row>
    <row r="2816" spans="2:38" x14ac:dyDescent="0.35">
      <c r="B2816" s="15">
        <v>43164</v>
      </c>
      <c r="C2816" s="16">
        <v>342817.28000000003</v>
      </c>
      <c r="D2816" s="16">
        <v>179362.42</v>
      </c>
      <c r="E2816" s="16">
        <v>282420.09000000003</v>
      </c>
      <c r="F2816" s="16">
        <v>245703.64</v>
      </c>
      <c r="G2816" s="16">
        <v>311017.19</v>
      </c>
      <c r="H2816" s="16">
        <v>450183.43</v>
      </c>
      <c r="I2816" s="16">
        <v>205527.22</v>
      </c>
      <c r="J2816" s="16">
        <v>417091.5</v>
      </c>
      <c r="K2816" s="16">
        <v>191611.78</v>
      </c>
      <c r="L2816" s="16">
        <v>228187.23</v>
      </c>
      <c r="M2816" s="16">
        <v>635413.57999999996</v>
      </c>
      <c r="N2816" s="16">
        <v>239957.27</v>
      </c>
      <c r="O2816" s="16">
        <v>219743.8</v>
      </c>
      <c r="P2816" s="16"/>
      <c r="R2816" s="15">
        <v>43164</v>
      </c>
      <c r="S2816" s="16">
        <f t="shared" si="692"/>
        <v>463135.21149999998</v>
      </c>
      <c r="T2816" s="16">
        <v>239957.27</v>
      </c>
      <c r="U2816" s="16">
        <v>219743.8</v>
      </c>
      <c r="V2816" s="17">
        <f t="shared" si="697"/>
        <v>478977.32300000003</v>
      </c>
      <c r="W2816" s="17">
        <f t="shared" si="698"/>
        <v>463135.21149999998</v>
      </c>
      <c r="X2816" s="18">
        <f t="shared" si="699"/>
        <v>-15842.111500000057</v>
      </c>
      <c r="Y2816" s="19">
        <f t="shared" si="690"/>
        <v>-3.3074867513091126E-2</v>
      </c>
      <c r="Z2816" s="17">
        <f t="shared" si="700"/>
        <v>252634.86</v>
      </c>
      <c r="AA2816" s="17">
        <f t="shared" si="701"/>
        <v>239957.27</v>
      </c>
      <c r="AB2816" s="18">
        <f t="shared" si="702"/>
        <v>-12677.589999999997</v>
      </c>
      <c r="AC2816" s="19">
        <f t="shared" si="693"/>
        <v>-5.0181475351422193E-2</v>
      </c>
      <c r="AD2816" s="17">
        <f t="shared" si="703"/>
        <v>229259.5</v>
      </c>
      <c r="AE2816" s="17">
        <f t="shared" si="704"/>
        <v>219743.8</v>
      </c>
      <c r="AF2816" s="18">
        <f t="shared" si="705"/>
        <v>-9515.7000000000116</v>
      </c>
      <c r="AG2816" s="19">
        <f t="shared" si="691"/>
        <v>-4.1506240744658397E-2</v>
      </c>
      <c r="AI2816" s="15">
        <v>43164</v>
      </c>
      <c r="AJ2816" s="20">
        <f t="shared" si="694"/>
        <v>-3.3074867513091126E-2</v>
      </c>
      <c r="AK2816" s="20">
        <f t="shared" si="695"/>
        <v>-5.0181475351422193E-2</v>
      </c>
      <c r="AL2816" s="20">
        <f t="shared" si="696"/>
        <v>-4.1506240744658397E-2</v>
      </c>
    </row>
    <row r="2817" spans="2:38" x14ac:dyDescent="0.35">
      <c r="B2817" s="15">
        <v>43165</v>
      </c>
      <c r="C2817" s="16">
        <v>344121.48</v>
      </c>
      <c r="D2817" s="16">
        <v>180486.92</v>
      </c>
      <c r="E2817" s="16">
        <v>283847.31</v>
      </c>
      <c r="F2817" s="16">
        <v>246108.46</v>
      </c>
      <c r="G2817" s="16">
        <v>309774.98</v>
      </c>
      <c r="H2817" s="16">
        <v>449541.38</v>
      </c>
      <c r="I2817" s="16">
        <v>205527.22</v>
      </c>
      <c r="J2817" s="16">
        <v>419108.26</v>
      </c>
      <c r="K2817" s="16">
        <v>191611.78</v>
      </c>
      <c r="L2817" s="16">
        <v>229306.98</v>
      </c>
      <c r="M2817" s="16">
        <v>642242.1</v>
      </c>
      <c r="N2817" s="16">
        <v>240565.16</v>
      </c>
      <c r="O2817" s="16">
        <v>220234.3</v>
      </c>
      <c r="P2817" s="16"/>
      <c r="R2817" s="15">
        <v>43165</v>
      </c>
      <c r="S2817" s="16">
        <f t="shared" si="692"/>
        <v>465266.98300000001</v>
      </c>
      <c r="T2817" s="16">
        <v>240565.16</v>
      </c>
      <c r="U2817" s="16">
        <v>220234.3</v>
      </c>
      <c r="V2817" s="17">
        <f t="shared" si="697"/>
        <v>478977.32300000003</v>
      </c>
      <c r="W2817" s="17">
        <f t="shared" si="698"/>
        <v>465266.98300000001</v>
      </c>
      <c r="X2817" s="18">
        <f t="shared" si="699"/>
        <v>-13710.340000000026</v>
      </c>
      <c r="Y2817" s="19">
        <f t="shared" si="690"/>
        <v>-2.8624194385920905E-2</v>
      </c>
      <c r="Z2817" s="17">
        <f t="shared" si="700"/>
        <v>252634.86</v>
      </c>
      <c r="AA2817" s="17">
        <f t="shared" si="701"/>
        <v>240565.16</v>
      </c>
      <c r="AB2817" s="18">
        <f t="shared" si="702"/>
        <v>-12069.699999999983</v>
      </c>
      <c r="AC2817" s="19">
        <f t="shared" si="693"/>
        <v>-4.7775275351944632E-2</v>
      </c>
      <c r="AD2817" s="17">
        <f t="shared" si="703"/>
        <v>229259.5</v>
      </c>
      <c r="AE2817" s="17">
        <f t="shared" si="704"/>
        <v>220234.3</v>
      </c>
      <c r="AF2817" s="18">
        <f t="shared" si="705"/>
        <v>-9025.2000000000116</v>
      </c>
      <c r="AG2817" s="19">
        <f t="shared" si="691"/>
        <v>-3.9366743799057448E-2</v>
      </c>
      <c r="AI2817" s="15">
        <v>43165</v>
      </c>
      <c r="AJ2817" s="20">
        <f t="shared" si="694"/>
        <v>-2.8624194385920905E-2</v>
      </c>
      <c r="AK2817" s="20">
        <f t="shared" si="695"/>
        <v>-4.7775275351944632E-2</v>
      </c>
      <c r="AL2817" s="20">
        <f t="shared" si="696"/>
        <v>-3.9366743799057448E-2</v>
      </c>
    </row>
    <row r="2818" spans="2:38" x14ac:dyDescent="0.35">
      <c r="B2818" s="15">
        <v>43166</v>
      </c>
      <c r="C2818" s="16">
        <v>344547.11</v>
      </c>
      <c r="D2818" s="16">
        <v>179663.24</v>
      </c>
      <c r="E2818" s="16">
        <v>283609.95</v>
      </c>
      <c r="F2818" s="16">
        <v>245811.8</v>
      </c>
      <c r="G2818" s="16">
        <v>307617.53999999998</v>
      </c>
      <c r="H2818" s="16">
        <v>447302.57</v>
      </c>
      <c r="I2818" s="16">
        <v>205527.22</v>
      </c>
      <c r="J2818" s="16">
        <v>417935.8</v>
      </c>
      <c r="K2818" s="16">
        <v>191611.78</v>
      </c>
      <c r="L2818" s="16">
        <v>229594.73</v>
      </c>
      <c r="M2818" s="16">
        <v>647911.29</v>
      </c>
      <c r="N2818" s="16">
        <v>240477.06</v>
      </c>
      <c r="O2818" s="16">
        <v>220283.35</v>
      </c>
      <c r="P2818" s="16"/>
      <c r="R2818" s="15">
        <v>43166</v>
      </c>
      <c r="S2818" s="16">
        <f t="shared" si="692"/>
        <v>465772.13099999999</v>
      </c>
      <c r="T2818" s="16">
        <v>240477.06</v>
      </c>
      <c r="U2818" s="16">
        <v>220283.35</v>
      </c>
      <c r="V2818" s="17">
        <f t="shared" si="697"/>
        <v>478977.32300000003</v>
      </c>
      <c r="W2818" s="17">
        <f t="shared" si="698"/>
        <v>465772.13099999999</v>
      </c>
      <c r="X2818" s="18">
        <f t="shared" si="699"/>
        <v>-13205.192000000039</v>
      </c>
      <c r="Y2818" s="19">
        <f t="shared" si="690"/>
        <v>-2.7569555730303411E-2</v>
      </c>
      <c r="Z2818" s="17">
        <f t="shared" si="700"/>
        <v>252634.86</v>
      </c>
      <c r="AA2818" s="17">
        <f t="shared" si="701"/>
        <v>240477.06</v>
      </c>
      <c r="AB2818" s="18">
        <f t="shared" si="702"/>
        <v>-12157.799999999988</v>
      </c>
      <c r="AC2818" s="19">
        <f t="shared" si="693"/>
        <v>-4.8123999989550095E-2</v>
      </c>
      <c r="AD2818" s="17">
        <f t="shared" si="703"/>
        <v>229259.5</v>
      </c>
      <c r="AE2818" s="17">
        <f t="shared" si="704"/>
        <v>220283.35</v>
      </c>
      <c r="AF2818" s="18">
        <f t="shared" si="705"/>
        <v>-8976.1499999999942</v>
      </c>
      <c r="AG2818" s="19">
        <f t="shared" si="691"/>
        <v>-3.9152794104497277E-2</v>
      </c>
      <c r="AI2818" s="15">
        <v>43166</v>
      </c>
      <c r="AJ2818" s="20">
        <f t="shared" si="694"/>
        <v>-2.7569555730303411E-2</v>
      </c>
      <c r="AK2818" s="20">
        <f t="shared" si="695"/>
        <v>-4.8123999989550095E-2</v>
      </c>
      <c r="AL2818" s="20">
        <f t="shared" si="696"/>
        <v>-3.9152794104497277E-2</v>
      </c>
    </row>
    <row r="2819" spans="2:38" x14ac:dyDescent="0.35">
      <c r="B2819" s="15">
        <v>43167</v>
      </c>
      <c r="C2819" s="16">
        <v>346508.06</v>
      </c>
      <c r="D2819" s="16">
        <v>179515.43</v>
      </c>
      <c r="E2819" s="16">
        <v>284637.24</v>
      </c>
      <c r="F2819" s="16">
        <v>246029.76</v>
      </c>
      <c r="G2819" s="16">
        <v>308398.51</v>
      </c>
      <c r="H2819" s="16">
        <v>449559.54</v>
      </c>
      <c r="I2819" s="16">
        <v>205527.22</v>
      </c>
      <c r="J2819" s="16">
        <v>418157.88</v>
      </c>
      <c r="K2819" s="16">
        <v>191611.78</v>
      </c>
      <c r="L2819" s="16">
        <v>230099.58</v>
      </c>
      <c r="M2819" s="16">
        <v>650878.9</v>
      </c>
      <c r="N2819" s="16">
        <v>241639.98</v>
      </c>
      <c r="O2819" s="16">
        <v>220675.75</v>
      </c>
      <c r="P2819" s="16"/>
      <c r="R2819" s="15">
        <v>43167</v>
      </c>
      <c r="S2819" s="16">
        <f t="shared" si="692"/>
        <v>467177.38799999998</v>
      </c>
      <c r="T2819" s="16">
        <v>241639.98</v>
      </c>
      <c r="U2819" s="16">
        <v>220675.75</v>
      </c>
      <c r="V2819" s="17">
        <f t="shared" si="697"/>
        <v>478977.32300000003</v>
      </c>
      <c r="W2819" s="17">
        <f t="shared" si="698"/>
        <v>467177.38799999998</v>
      </c>
      <c r="X2819" s="18">
        <f t="shared" si="699"/>
        <v>-11799.935000000056</v>
      </c>
      <c r="Y2819" s="19">
        <f t="shared" si="690"/>
        <v>-2.4635686144999509E-2</v>
      </c>
      <c r="Z2819" s="17">
        <f t="shared" si="700"/>
        <v>252634.86</v>
      </c>
      <c r="AA2819" s="17">
        <f t="shared" si="701"/>
        <v>241639.98</v>
      </c>
      <c r="AB2819" s="18">
        <f t="shared" si="702"/>
        <v>-10994.879999999976</v>
      </c>
      <c r="AC2819" s="19">
        <f t="shared" si="693"/>
        <v>-4.3520834773158289E-2</v>
      </c>
      <c r="AD2819" s="17">
        <f t="shared" si="703"/>
        <v>229259.5</v>
      </c>
      <c r="AE2819" s="17">
        <f t="shared" si="704"/>
        <v>220675.75</v>
      </c>
      <c r="AF2819" s="18">
        <f t="shared" si="705"/>
        <v>-8583.75</v>
      </c>
      <c r="AG2819" s="19">
        <f t="shared" si="691"/>
        <v>-3.7441196548016552E-2</v>
      </c>
      <c r="AI2819" s="15">
        <v>43167</v>
      </c>
      <c r="AJ2819" s="20">
        <f t="shared" si="694"/>
        <v>-2.4635686144999509E-2</v>
      </c>
      <c r="AK2819" s="20">
        <f t="shared" si="695"/>
        <v>-4.3520834773158289E-2</v>
      </c>
      <c r="AL2819" s="20">
        <f t="shared" si="696"/>
        <v>-3.7441196548016552E-2</v>
      </c>
    </row>
    <row r="2820" spans="2:38" x14ac:dyDescent="0.35">
      <c r="B2820" s="15">
        <v>43168</v>
      </c>
      <c r="C2820" s="16">
        <v>353518.55</v>
      </c>
      <c r="D2820" s="16">
        <v>179902.31</v>
      </c>
      <c r="E2820" s="16">
        <v>288855.36</v>
      </c>
      <c r="F2820" s="16">
        <v>247902.38</v>
      </c>
      <c r="G2820" s="16">
        <v>311845.44</v>
      </c>
      <c r="H2820" s="16">
        <v>459786.83</v>
      </c>
      <c r="I2820" s="16">
        <v>205527.22</v>
      </c>
      <c r="J2820" s="16">
        <v>422977.68</v>
      </c>
      <c r="K2820" s="16">
        <v>191611.78</v>
      </c>
      <c r="L2820" s="16">
        <v>233558.48</v>
      </c>
      <c r="M2820" s="16">
        <v>664336.02</v>
      </c>
      <c r="N2820" s="16">
        <v>245842.35</v>
      </c>
      <c r="O2820" s="16">
        <v>222735.85</v>
      </c>
      <c r="P2820" s="16"/>
      <c r="R2820" s="15">
        <v>43168</v>
      </c>
      <c r="S2820" s="16">
        <f t="shared" si="692"/>
        <v>474677.96450000006</v>
      </c>
      <c r="T2820" s="16">
        <v>245842.35</v>
      </c>
      <c r="U2820" s="16">
        <v>222735.85</v>
      </c>
      <c r="V2820" s="17">
        <f t="shared" si="697"/>
        <v>478977.32300000003</v>
      </c>
      <c r="W2820" s="17">
        <f t="shared" si="698"/>
        <v>474677.96450000006</v>
      </c>
      <c r="X2820" s="18">
        <f t="shared" si="699"/>
        <v>-4299.358499999973</v>
      </c>
      <c r="Y2820" s="19">
        <f t="shared" si="690"/>
        <v>-8.9761211931112077E-3</v>
      </c>
      <c r="Z2820" s="17">
        <f t="shared" si="700"/>
        <v>252634.86</v>
      </c>
      <c r="AA2820" s="17">
        <f t="shared" si="701"/>
        <v>245842.35</v>
      </c>
      <c r="AB2820" s="18">
        <f t="shared" si="702"/>
        <v>-6792.5099999999802</v>
      </c>
      <c r="AC2820" s="19">
        <f t="shared" si="693"/>
        <v>-2.6886669559379021E-2</v>
      </c>
      <c r="AD2820" s="17">
        <f t="shared" si="703"/>
        <v>229259.5</v>
      </c>
      <c r="AE2820" s="17">
        <f t="shared" si="704"/>
        <v>222735.85</v>
      </c>
      <c r="AF2820" s="18">
        <f t="shared" si="705"/>
        <v>-6523.6499999999942</v>
      </c>
      <c r="AG2820" s="19">
        <f t="shared" si="691"/>
        <v>-2.845530937649255E-2</v>
      </c>
      <c r="AI2820" s="15">
        <v>43168</v>
      </c>
      <c r="AJ2820" s="20">
        <f t="shared" si="694"/>
        <v>-8.9761211931112077E-3</v>
      </c>
      <c r="AK2820" s="20">
        <f t="shared" si="695"/>
        <v>-2.6886669559379021E-2</v>
      </c>
      <c r="AL2820" s="20">
        <f t="shared" si="696"/>
        <v>-2.845530937649255E-2</v>
      </c>
    </row>
    <row r="2821" spans="2:38" x14ac:dyDescent="0.35">
      <c r="B2821" s="15">
        <v>43171</v>
      </c>
      <c r="C2821" s="16">
        <v>354453.34</v>
      </c>
      <c r="D2821" s="16">
        <v>179802.99</v>
      </c>
      <c r="E2821" s="16">
        <v>289377</v>
      </c>
      <c r="F2821" s="16">
        <v>247716.83</v>
      </c>
      <c r="G2821" s="16">
        <v>312951.57</v>
      </c>
      <c r="H2821" s="16">
        <v>462027.53</v>
      </c>
      <c r="I2821" s="16">
        <v>205527.22</v>
      </c>
      <c r="J2821" s="16">
        <v>422963.51</v>
      </c>
      <c r="K2821" s="16">
        <v>191611.78</v>
      </c>
      <c r="L2821" s="16">
        <v>234240.68</v>
      </c>
      <c r="M2821" s="16">
        <v>665252.72</v>
      </c>
      <c r="N2821" s="16">
        <v>245534</v>
      </c>
      <c r="O2821" s="16">
        <v>222686.8</v>
      </c>
      <c r="P2821" s="16"/>
      <c r="R2821" s="15">
        <v>43171</v>
      </c>
      <c r="S2821" s="16">
        <f t="shared" si="692"/>
        <v>475426.66200000001</v>
      </c>
      <c r="T2821" s="16">
        <v>245534</v>
      </c>
      <c r="U2821" s="16">
        <v>222686.8</v>
      </c>
      <c r="V2821" s="17">
        <f t="shared" si="697"/>
        <v>478977.32300000003</v>
      </c>
      <c r="W2821" s="17">
        <f t="shared" si="698"/>
        <v>475426.66200000001</v>
      </c>
      <c r="X2821" s="18">
        <f t="shared" si="699"/>
        <v>-3550.6610000000219</v>
      </c>
      <c r="Y2821" s="19">
        <f t="shared" ref="Y2821:Y2884" si="706">X2821/V2821</f>
        <v>-7.4130043939471049E-3</v>
      </c>
      <c r="Z2821" s="17">
        <f t="shared" si="700"/>
        <v>252634.86</v>
      </c>
      <c r="AA2821" s="17">
        <f t="shared" si="701"/>
        <v>245534</v>
      </c>
      <c r="AB2821" s="18">
        <f t="shared" si="702"/>
        <v>-7100.859999999986</v>
      </c>
      <c r="AC2821" s="19">
        <f t="shared" si="693"/>
        <v>-2.8107205790998069E-2</v>
      </c>
      <c r="AD2821" s="17">
        <f t="shared" si="703"/>
        <v>229259.5</v>
      </c>
      <c r="AE2821" s="17">
        <f t="shared" si="704"/>
        <v>222686.8</v>
      </c>
      <c r="AF2821" s="18">
        <f t="shared" si="705"/>
        <v>-6572.7000000000116</v>
      </c>
      <c r="AG2821" s="19">
        <f t="shared" ref="AG2821:AG2884" si="707">AF2821/AD2821</f>
        <v>-2.8669259071052722E-2</v>
      </c>
      <c r="AI2821" s="15">
        <v>43171</v>
      </c>
      <c r="AJ2821" s="20">
        <f t="shared" si="694"/>
        <v>-7.4130043939471049E-3</v>
      </c>
      <c r="AK2821" s="20">
        <f t="shared" si="695"/>
        <v>-2.8107205790998069E-2</v>
      </c>
      <c r="AL2821" s="20">
        <f t="shared" si="696"/>
        <v>-2.8669259071052722E-2</v>
      </c>
    </row>
    <row r="2822" spans="2:38" x14ac:dyDescent="0.35">
      <c r="B2822" s="15">
        <v>43172</v>
      </c>
      <c r="C2822" s="16">
        <v>350405.35</v>
      </c>
      <c r="D2822" s="16">
        <v>179707.7</v>
      </c>
      <c r="E2822" s="16">
        <v>286961.93</v>
      </c>
      <c r="F2822" s="16">
        <v>247074.34</v>
      </c>
      <c r="G2822" s="16">
        <v>309816.53999999998</v>
      </c>
      <c r="H2822" s="16">
        <v>455910.11</v>
      </c>
      <c r="I2822" s="16">
        <v>205527.22</v>
      </c>
      <c r="J2822" s="16">
        <v>420670.42</v>
      </c>
      <c r="K2822" s="16">
        <v>191611.78</v>
      </c>
      <c r="L2822" s="16">
        <v>232249.43</v>
      </c>
      <c r="M2822" s="16">
        <v>658831.11</v>
      </c>
      <c r="N2822" s="16">
        <v>243948.2</v>
      </c>
      <c r="O2822" s="16">
        <v>222049.15</v>
      </c>
      <c r="P2822" s="16"/>
      <c r="R2822" s="15">
        <v>43172</v>
      </c>
      <c r="S2822" s="16">
        <f t="shared" ref="S2822:S2885" si="708">+J2822*$J$3+K2822*$K$3+M2822*$M$3+I2822*$I$3+N2822*$N$3+O2822*$O$3+L2822*$L$3-C2822*$C$3+D2822*$D$3+E2822*$E$3+F2822*$F$3+G2822*$G$3+H2822*$H$3</f>
        <v>471590.13399999996</v>
      </c>
      <c r="T2822" s="16">
        <v>243948.2</v>
      </c>
      <c r="U2822" s="16">
        <v>222049.15</v>
      </c>
      <c r="V2822" s="17">
        <f t="shared" si="697"/>
        <v>478977.32300000003</v>
      </c>
      <c r="W2822" s="17">
        <f t="shared" si="698"/>
        <v>471590.13399999996</v>
      </c>
      <c r="X2822" s="18">
        <f t="shared" si="699"/>
        <v>-7387.1890000000712</v>
      </c>
      <c r="Y2822" s="19">
        <f t="shared" si="706"/>
        <v>-1.5422836625607995E-2</v>
      </c>
      <c r="Z2822" s="17">
        <f t="shared" si="700"/>
        <v>252634.86</v>
      </c>
      <c r="AA2822" s="17">
        <f t="shared" si="701"/>
        <v>243948.2</v>
      </c>
      <c r="AB2822" s="18">
        <f t="shared" si="702"/>
        <v>-8686.6599999999744</v>
      </c>
      <c r="AC2822" s="19">
        <f t="shared" ref="AC2822:AC2885" si="709">AB2822/Z2822</f>
        <v>-3.4384249267895864E-2</v>
      </c>
      <c r="AD2822" s="17">
        <f t="shared" si="703"/>
        <v>229259.5</v>
      </c>
      <c r="AE2822" s="17">
        <f t="shared" si="704"/>
        <v>222049.15</v>
      </c>
      <c r="AF2822" s="18">
        <f t="shared" si="705"/>
        <v>-7210.3500000000058</v>
      </c>
      <c r="AG2822" s="19">
        <f t="shared" si="707"/>
        <v>-3.1450605100333928E-2</v>
      </c>
      <c r="AI2822" s="15">
        <v>43172</v>
      </c>
      <c r="AJ2822" s="20">
        <f t="shared" ref="AJ2822:AJ2885" si="710">+Y2822</f>
        <v>-1.5422836625607995E-2</v>
      </c>
      <c r="AK2822" s="20">
        <f t="shared" ref="AK2822:AK2885" si="711">+AC2822</f>
        <v>-3.4384249267895864E-2</v>
      </c>
      <c r="AL2822" s="20">
        <f t="shared" ref="AL2822:AL2885" si="712">+AG2822</f>
        <v>-3.1450605100333928E-2</v>
      </c>
    </row>
    <row r="2823" spans="2:38" x14ac:dyDescent="0.35">
      <c r="B2823" s="15">
        <v>43173</v>
      </c>
      <c r="C2823" s="16">
        <v>349506</v>
      </c>
      <c r="D2823" s="16">
        <v>179549.1</v>
      </c>
      <c r="E2823" s="16">
        <v>286397.99</v>
      </c>
      <c r="F2823" s="16">
        <v>246732.82</v>
      </c>
      <c r="G2823" s="16">
        <v>307219.15999999997</v>
      </c>
      <c r="H2823" s="16">
        <v>451344.7</v>
      </c>
      <c r="I2823" s="16">
        <v>205527.22</v>
      </c>
      <c r="J2823" s="16">
        <v>420316.42</v>
      </c>
      <c r="K2823" s="16">
        <v>191611.78</v>
      </c>
      <c r="L2823" s="16">
        <v>232366.48</v>
      </c>
      <c r="M2823" s="16">
        <v>658629.28</v>
      </c>
      <c r="N2823" s="16">
        <v>242697.18</v>
      </c>
      <c r="O2823" s="16">
        <v>221902</v>
      </c>
      <c r="P2823" s="16"/>
      <c r="R2823" s="15">
        <v>43173</v>
      </c>
      <c r="S2823" s="16">
        <f t="shared" si="708"/>
        <v>470241.52</v>
      </c>
      <c r="T2823" s="16">
        <v>242697.18</v>
      </c>
      <c r="U2823" s="16">
        <v>221902</v>
      </c>
      <c r="V2823" s="17">
        <f t="shared" ref="V2823:V2886" si="713">IF(S2823&gt;V2822,S2823,V2822)</f>
        <v>478977.32300000003</v>
      </c>
      <c r="W2823" s="17">
        <f t="shared" ref="W2823:W2886" si="714">IF(S2823&lt;V2822,S2823,V2823)</f>
        <v>470241.52</v>
      </c>
      <c r="X2823" s="18">
        <f t="shared" ref="X2823:X2886" si="715">W2823-V2823</f>
        <v>-8735.8030000000144</v>
      </c>
      <c r="Y2823" s="19">
        <f t="shared" si="706"/>
        <v>-1.8238448002683445E-2</v>
      </c>
      <c r="Z2823" s="17">
        <f t="shared" ref="Z2823:Z2886" si="716">IF(T2823&gt;Z2822,T2823,Z2822)</f>
        <v>252634.86</v>
      </c>
      <c r="AA2823" s="17">
        <f t="shared" ref="AA2823:AA2886" si="717">IF(T2823&lt;Z2822,T2823,Z2823)</f>
        <v>242697.18</v>
      </c>
      <c r="AB2823" s="18">
        <f t="shared" ref="AB2823:AB2886" si="718">AA2823-Z2823</f>
        <v>-9937.679999999993</v>
      </c>
      <c r="AC2823" s="19">
        <f t="shared" si="709"/>
        <v>-3.9336139121893127E-2</v>
      </c>
      <c r="AD2823" s="17">
        <f t="shared" ref="AD2823:AD2886" si="719">IF(U2823&gt;AD2822,U2823,AD2822)</f>
        <v>229259.5</v>
      </c>
      <c r="AE2823" s="17">
        <f t="shared" ref="AE2823:AE2886" si="720">IF(U2823&lt;AD2822,U2823,AD2823)</f>
        <v>221902</v>
      </c>
      <c r="AF2823" s="18">
        <f t="shared" ref="AF2823:AF2886" si="721">AE2823-AD2823</f>
        <v>-7357.5</v>
      </c>
      <c r="AG2823" s="19">
        <f t="shared" si="707"/>
        <v>-3.2092454184014185E-2</v>
      </c>
      <c r="AI2823" s="15">
        <v>43173</v>
      </c>
      <c r="AJ2823" s="20">
        <f t="shared" si="710"/>
        <v>-1.8238448002683445E-2</v>
      </c>
      <c r="AK2823" s="20">
        <f t="shared" si="711"/>
        <v>-3.9336139121893127E-2</v>
      </c>
      <c r="AL2823" s="20">
        <f t="shared" si="712"/>
        <v>-3.2092454184014185E-2</v>
      </c>
    </row>
    <row r="2824" spans="2:38" x14ac:dyDescent="0.35">
      <c r="B2824" s="15">
        <v>43174</v>
      </c>
      <c r="C2824" s="16">
        <v>349136.85</v>
      </c>
      <c r="D2824" s="16">
        <v>179005.96</v>
      </c>
      <c r="E2824" s="16">
        <v>285868.31</v>
      </c>
      <c r="F2824" s="16">
        <v>246565.28</v>
      </c>
      <c r="G2824" s="16">
        <v>306858.95</v>
      </c>
      <c r="H2824" s="16">
        <v>450390.23</v>
      </c>
      <c r="I2824" s="16">
        <v>205527.22</v>
      </c>
      <c r="J2824" s="16">
        <v>419850.61</v>
      </c>
      <c r="K2824" s="16">
        <v>191611.78</v>
      </c>
      <c r="L2824" s="16">
        <v>231988.93</v>
      </c>
      <c r="M2824" s="16">
        <v>658662.16</v>
      </c>
      <c r="N2824" s="16">
        <v>242432.88</v>
      </c>
      <c r="O2824" s="16">
        <v>221803.9</v>
      </c>
      <c r="P2824" s="16"/>
      <c r="R2824" s="15">
        <v>43174</v>
      </c>
      <c r="S2824" s="16">
        <f t="shared" si="708"/>
        <v>469861.16200000001</v>
      </c>
      <c r="T2824" s="16">
        <v>242432.88</v>
      </c>
      <c r="U2824" s="16">
        <v>221803.9</v>
      </c>
      <c r="V2824" s="17">
        <f t="shared" si="713"/>
        <v>478977.32300000003</v>
      </c>
      <c r="W2824" s="17">
        <f t="shared" si="714"/>
        <v>469861.16200000001</v>
      </c>
      <c r="X2824" s="18">
        <f t="shared" si="715"/>
        <v>-9116.1610000000219</v>
      </c>
      <c r="Y2824" s="19">
        <f t="shared" si="706"/>
        <v>-1.9032552403321235E-2</v>
      </c>
      <c r="Z2824" s="17">
        <f t="shared" si="716"/>
        <v>252634.86</v>
      </c>
      <c r="AA2824" s="17">
        <f t="shared" si="717"/>
        <v>242432.88</v>
      </c>
      <c r="AB2824" s="18">
        <f t="shared" si="718"/>
        <v>-10201.979999999981</v>
      </c>
      <c r="AC2824" s="19">
        <f t="shared" si="709"/>
        <v>-4.0382313034709391E-2</v>
      </c>
      <c r="AD2824" s="17">
        <f t="shared" si="719"/>
        <v>229259.5</v>
      </c>
      <c r="AE2824" s="17">
        <f t="shared" si="720"/>
        <v>221803.9</v>
      </c>
      <c r="AF2824" s="18">
        <f t="shared" si="721"/>
        <v>-7455.6000000000058</v>
      </c>
      <c r="AG2824" s="19">
        <f t="shared" si="707"/>
        <v>-3.2520353573134396E-2</v>
      </c>
      <c r="AI2824" s="15">
        <v>43174</v>
      </c>
      <c r="AJ2824" s="20">
        <f t="shared" si="710"/>
        <v>-1.9032552403321235E-2</v>
      </c>
      <c r="AK2824" s="20">
        <f t="shared" si="711"/>
        <v>-4.0382313034709391E-2</v>
      </c>
      <c r="AL2824" s="20">
        <f t="shared" si="712"/>
        <v>-3.2520353573134396E-2</v>
      </c>
    </row>
    <row r="2825" spans="2:38" x14ac:dyDescent="0.35">
      <c r="B2825" s="15">
        <v>43175</v>
      </c>
      <c r="C2825" s="16">
        <v>348681.04</v>
      </c>
      <c r="D2825" s="16">
        <v>178907.81</v>
      </c>
      <c r="E2825" s="16">
        <v>285522.03000000003</v>
      </c>
      <c r="F2825" s="16">
        <v>246587.2</v>
      </c>
      <c r="G2825" s="16">
        <v>307621</v>
      </c>
      <c r="H2825" s="16">
        <v>451699.24</v>
      </c>
      <c r="I2825" s="16">
        <v>205527.22</v>
      </c>
      <c r="J2825" s="16">
        <v>420193.91</v>
      </c>
      <c r="K2825" s="16">
        <v>191611.78</v>
      </c>
      <c r="L2825" s="16">
        <v>231538.58</v>
      </c>
      <c r="M2825" s="16">
        <v>661613.62</v>
      </c>
      <c r="N2825" s="16">
        <v>242694.36</v>
      </c>
      <c r="O2825" s="16">
        <v>221902</v>
      </c>
      <c r="P2825" s="16"/>
      <c r="R2825" s="15">
        <v>43175</v>
      </c>
      <c r="S2825" s="16">
        <f t="shared" si="708"/>
        <v>471016.48849999998</v>
      </c>
      <c r="T2825" s="16">
        <v>242694.36</v>
      </c>
      <c r="U2825" s="16">
        <v>221902</v>
      </c>
      <c r="V2825" s="17">
        <f t="shared" si="713"/>
        <v>478977.32300000003</v>
      </c>
      <c r="W2825" s="17">
        <f t="shared" si="714"/>
        <v>471016.48849999998</v>
      </c>
      <c r="X2825" s="18">
        <f t="shared" si="715"/>
        <v>-7960.8345000000554</v>
      </c>
      <c r="Y2825" s="19">
        <f t="shared" si="706"/>
        <v>-1.6620483095397095E-2</v>
      </c>
      <c r="Z2825" s="17">
        <f t="shared" si="716"/>
        <v>252634.86</v>
      </c>
      <c r="AA2825" s="17">
        <f t="shared" si="717"/>
        <v>242694.36</v>
      </c>
      <c r="AB2825" s="18">
        <f t="shared" si="718"/>
        <v>-9940.5</v>
      </c>
      <c r="AC2825" s="19">
        <f t="shared" si="709"/>
        <v>-3.9347301476922072E-2</v>
      </c>
      <c r="AD2825" s="17">
        <f t="shared" si="719"/>
        <v>229259.5</v>
      </c>
      <c r="AE2825" s="17">
        <f t="shared" si="720"/>
        <v>221902</v>
      </c>
      <c r="AF2825" s="18">
        <f t="shared" si="721"/>
        <v>-7357.5</v>
      </c>
      <c r="AG2825" s="19">
        <f t="shared" si="707"/>
        <v>-3.2092454184014185E-2</v>
      </c>
      <c r="AI2825" s="15">
        <v>43175</v>
      </c>
      <c r="AJ2825" s="20">
        <f t="shared" si="710"/>
        <v>-1.6620483095397095E-2</v>
      </c>
      <c r="AK2825" s="20">
        <f t="shared" si="711"/>
        <v>-3.9347301476922072E-2</v>
      </c>
      <c r="AL2825" s="20">
        <f t="shared" si="712"/>
        <v>-3.2092454184014185E-2</v>
      </c>
    </row>
    <row r="2826" spans="2:38" x14ac:dyDescent="0.35">
      <c r="B2826" s="15">
        <v>43178</v>
      </c>
      <c r="C2826" s="16">
        <v>341885.68</v>
      </c>
      <c r="D2826" s="16">
        <v>178809.92</v>
      </c>
      <c r="E2826" s="16">
        <v>281548.43</v>
      </c>
      <c r="F2826" s="16">
        <v>245332.85</v>
      </c>
      <c r="G2826" s="16">
        <v>302929.34000000003</v>
      </c>
      <c r="H2826" s="16">
        <v>441653.65</v>
      </c>
      <c r="I2826" s="16">
        <v>205527.22</v>
      </c>
      <c r="J2826" s="16">
        <v>416330.02</v>
      </c>
      <c r="K2826" s="16">
        <v>191611.78</v>
      </c>
      <c r="L2826" s="16">
        <v>228745.97</v>
      </c>
      <c r="M2826" s="16">
        <v>652016.05000000005</v>
      </c>
      <c r="N2826" s="16">
        <v>239414.41</v>
      </c>
      <c r="O2826" s="16">
        <v>220234.3</v>
      </c>
      <c r="P2826" s="16"/>
      <c r="R2826" s="15">
        <v>43178</v>
      </c>
      <c r="S2826" s="16">
        <f t="shared" si="708"/>
        <v>464888.85600000003</v>
      </c>
      <c r="T2826" s="16">
        <v>239414.41</v>
      </c>
      <c r="U2826" s="16">
        <v>220234.3</v>
      </c>
      <c r="V2826" s="17">
        <f t="shared" si="713"/>
        <v>478977.32300000003</v>
      </c>
      <c r="W2826" s="17">
        <f t="shared" si="714"/>
        <v>464888.85600000003</v>
      </c>
      <c r="X2826" s="18">
        <f t="shared" si="715"/>
        <v>-14088.467000000004</v>
      </c>
      <c r="Y2826" s="19">
        <f t="shared" si="706"/>
        <v>-2.9413640946003624E-2</v>
      </c>
      <c r="Z2826" s="17">
        <f t="shared" si="716"/>
        <v>252634.86</v>
      </c>
      <c r="AA2826" s="17">
        <f t="shared" si="717"/>
        <v>239414.41</v>
      </c>
      <c r="AB2826" s="18">
        <f t="shared" si="718"/>
        <v>-13220.449999999983</v>
      </c>
      <c r="AC2826" s="19">
        <f t="shared" si="709"/>
        <v>-5.233026827730735E-2</v>
      </c>
      <c r="AD2826" s="17">
        <f t="shared" si="719"/>
        <v>229259.5</v>
      </c>
      <c r="AE2826" s="17">
        <f t="shared" si="720"/>
        <v>220234.3</v>
      </c>
      <c r="AF2826" s="18">
        <f t="shared" si="721"/>
        <v>-9025.2000000000116</v>
      </c>
      <c r="AG2826" s="19">
        <f t="shared" si="707"/>
        <v>-3.9366743799057448E-2</v>
      </c>
      <c r="AI2826" s="15">
        <v>43178</v>
      </c>
      <c r="AJ2826" s="20">
        <f t="shared" si="710"/>
        <v>-2.9413640946003624E-2</v>
      </c>
      <c r="AK2826" s="20">
        <f t="shared" si="711"/>
        <v>-5.233026827730735E-2</v>
      </c>
      <c r="AL2826" s="20">
        <f t="shared" si="712"/>
        <v>-3.9366743799057448E-2</v>
      </c>
    </row>
    <row r="2827" spans="2:38" x14ac:dyDescent="0.35">
      <c r="B2827" s="15">
        <v>43179</v>
      </c>
      <c r="C2827" s="16">
        <v>342850.75</v>
      </c>
      <c r="D2827" s="16">
        <v>178519.11</v>
      </c>
      <c r="E2827" s="16">
        <v>281937.12</v>
      </c>
      <c r="F2827" s="16">
        <v>245639.12</v>
      </c>
      <c r="G2827" s="16">
        <v>306346.99</v>
      </c>
      <c r="H2827" s="16">
        <v>446916.73</v>
      </c>
      <c r="I2827" s="16">
        <v>205527.22</v>
      </c>
      <c r="J2827" s="16">
        <v>417708.73</v>
      </c>
      <c r="K2827" s="16">
        <v>191611.78</v>
      </c>
      <c r="L2827" s="16">
        <v>229931.12</v>
      </c>
      <c r="M2827" s="16">
        <v>663747.93000000005</v>
      </c>
      <c r="N2827" s="16">
        <v>239821.51</v>
      </c>
      <c r="O2827" s="16">
        <v>220381.45</v>
      </c>
      <c r="P2827" s="16"/>
      <c r="R2827" s="15">
        <v>43179</v>
      </c>
      <c r="S2827" s="16">
        <f t="shared" si="708"/>
        <v>469543.52750000003</v>
      </c>
      <c r="T2827" s="16">
        <v>239821.51</v>
      </c>
      <c r="U2827" s="16">
        <v>220381.45</v>
      </c>
      <c r="V2827" s="17">
        <f t="shared" si="713"/>
        <v>478977.32300000003</v>
      </c>
      <c r="W2827" s="17">
        <f t="shared" si="714"/>
        <v>469543.52750000003</v>
      </c>
      <c r="X2827" s="18">
        <f t="shared" si="715"/>
        <v>-9433.7955000000075</v>
      </c>
      <c r="Y2827" s="19">
        <f t="shared" si="706"/>
        <v>-1.9695703840242156E-2</v>
      </c>
      <c r="Z2827" s="17">
        <f t="shared" si="716"/>
        <v>252634.86</v>
      </c>
      <c r="AA2827" s="17">
        <f t="shared" si="717"/>
        <v>239821.51</v>
      </c>
      <c r="AB2827" s="18">
        <f t="shared" si="718"/>
        <v>-12813.349999999977</v>
      </c>
      <c r="AC2827" s="19">
        <f t="shared" si="709"/>
        <v>-5.0718851705580048E-2</v>
      </c>
      <c r="AD2827" s="17">
        <f t="shared" si="719"/>
        <v>229259.5</v>
      </c>
      <c r="AE2827" s="17">
        <f t="shared" si="720"/>
        <v>220381.45</v>
      </c>
      <c r="AF2827" s="18">
        <f t="shared" si="721"/>
        <v>-8878.0499999999884</v>
      </c>
      <c r="AG2827" s="19">
        <f t="shared" si="707"/>
        <v>-3.8724894715377066E-2</v>
      </c>
      <c r="AI2827" s="15">
        <v>43179</v>
      </c>
      <c r="AJ2827" s="20">
        <f t="shared" si="710"/>
        <v>-1.9695703840242156E-2</v>
      </c>
      <c r="AK2827" s="20">
        <f t="shared" si="711"/>
        <v>-5.0718851705580048E-2</v>
      </c>
      <c r="AL2827" s="20">
        <f t="shared" si="712"/>
        <v>-3.8724894715377066E-2</v>
      </c>
    </row>
    <row r="2828" spans="2:38" x14ac:dyDescent="0.35">
      <c r="B2828" s="15">
        <v>43180</v>
      </c>
      <c r="C2828" s="16">
        <v>341624.8</v>
      </c>
      <c r="D2828" s="16">
        <v>180201.57</v>
      </c>
      <c r="E2828" s="16">
        <v>282232.90000000002</v>
      </c>
      <c r="F2828" s="16">
        <v>246076.73</v>
      </c>
      <c r="G2828" s="16">
        <v>306849.61</v>
      </c>
      <c r="H2828" s="16">
        <v>447022.01</v>
      </c>
      <c r="I2828" s="16">
        <v>205527.22</v>
      </c>
      <c r="J2828" s="16">
        <v>419900.27</v>
      </c>
      <c r="K2828" s="16">
        <v>191611.78</v>
      </c>
      <c r="L2828" s="16">
        <v>230029.27</v>
      </c>
      <c r="M2828" s="16">
        <v>664474.72</v>
      </c>
      <c r="N2828" s="16">
        <v>239361.31</v>
      </c>
      <c r="O2828" s="16">
        <v>220528.6</v>
      </c>
      <c r="P2828" s="16"/>
      <c r="R2828" s="15">
        <v>43180</v>
      </c>
      <c r="S2828" s="16">
        <f t="shared" si="708"/>
        <v>470386.95199999999</v>
      </c>
      <c r="T2828" s="16">
        <v>239361.31</v>
      </c>
      <c r="U2828" s="16">
        <v>220528.6</v>
      </c>
      <c r="V2828" s="17">
        <f t="shared" si="713"/>
        <v>478977.32300000003</v>
      </c>
      <c r="W2828" s="17">
        <f t="shared" si="714"/>
        <v>470386.95199999999</v>
      </c>
      <c r="X2828" s="18">
        <f t="shared" si="715"/>
        <v>-8590.3710000000428</v>
      </c>
      <c r="Y2828" s="19">
        <f t="shared" si="706"/>
        <v>-1.7934817761716963E-2</v>
      </c>
      <c r="Z2828" s="17">
        <f t="shared" si="716"/>
        <v>252634.86</v>
      </c>
      <c r="AA2828" s="17">
        <f t="shared" si="717"/>
        <v>239361.31</v>
      </c>
      <c r="AB2828" s="18">
        <f t="shared" si="718"/>
        <v>-13273.549999999988</v>
      </c>
      <c r="AC2828" s="19">
        <f t="shared" si="709"/>
        <v>-5.2540453047532666E-2</v>
      </c>
      <c r="AD2828" s="17">
        <f t="shared" si="719"/>
        <v>229259.5</v>
      </c>
      <c r="AE2828" s="17">
        <f t="shared" si="720"/>
        <v>220528.6</v>
      </c>
      <c r="AF2828" s="18">
        <f t="shared" si="721"/>
        <v>-8730.8999999999942</v>
      </c>
      <c r="AG2828" s="19">
        <f t="shared" si="707"/>
        <v>-3.8083045631696809E-2</v>
      </c>
      <c r="AI2828" s="15">
        <v>43180</v>
      </c>
      <c r="AJ2828" s="20">
        <f t="shared" si="710"/>
        <v>-1.7934817761716963E-2</v>
      </c>
      <c r="AK2828" s="20">
        <f t="shared" si="711"/>
        <v>-5.2540453047532666E-2</v>
      </c>
      <c r="AL2828" s="20">
        <f t="shared" si="712"/>
        <v>-3.8083045631696809E-2</v>
      </c>
    </row>
    <row r="2829" spans="2:38" x14ac:dyDescent="0.35">
      <c r="B2829" s="15">
        <v>43181</v>
      </c>
      <c r="C2829" s="16">
        <v>332383.84000000003</v>
      </c>
      <c r="D2829" s="16">
        <v>179284.81</v>
      </c>
      <c r="E2829" s="16">
        <v>276450.18</v>
      </c>
      <c r="F2829" s="16">
        <v>243573.32</v>
      </c>
      <c r="G2829" s="16">
        <v>298553.71999999997</v>
      </c>
      <c r="H2829" s="16">
        <v>430268.84</v>
      </c>
      <c r="I2829" s="16">
        <v>205527.22</v>
      </c>
      <c r="J2829" s="16">
        <v>412355.73</v>
      </c>
      <c r="K2829" s="16">
        <v>191611.78</v>
      </c>
      <c r="L2829" s="16">
        <v>225127.27</v>
      </c>
      <c r="M2829" s="16">
        <v>647254.9</v>
      </c>
      <c r="N2829" s="16">
        <v>233378.71</v>
      </c>
      <c r="O2829" s="16">
        <v>217585.6</v>
      </c>
      <c r="P2829" s="16"/>
      <c r="R2829" s="15">
        <v>43181</v>
      </c>
      <c r="S2829" s="16">
        <f t="shared" si="708"/>
        <v>459506.88750000001</v>
      </c>
      <c r="T2829" s="16">
        <v>233378.71</v>
      </c>
      <c r="U2829" s="16">
        <v>217585.6</v>
      </c>
      <c r="V2829" s="17">
        <f t="shared" si="713"/>
        <v>478977.32300000003</v>
      </c>
      <c r="W2829" s="17">
        <f t="shared" si="714"/>
        <v>459506.88750000001</v>
      </c>
      <c r="X2829" s="18">
        <f t="shared" si="715"/>
        <v>-19470.435500000021</v>
      </c>
      <c r="Y2829" s="19">
        <f t="shared" si="706"/>
        <v>-4.0650015282665104E-2</v>
      </c>
      <c r="Z2829" s="17">
        <f t="shared" si="716"/>
        <v>252634.86</v>
      </c>
      <c r="AA2829" s="17">
        <f t="shared" si="717"/>
        <v>233378.71</v>
      </c>
      <c r="AB2829" s="18">
        <f t="shared" si="718"/>
        <v>-19256.149999999994</v>
      </c>
      <c r="AC2829" s="19">
        <f t="shared" si="709"/>
        <v>-7.6221270492916118E-2</v>
      </c>
      <c r="AD2829" s="17">
        <f t="shared" si="719"/>
        <v>229259.5</v>
      </c>
      <c r="AE2829" s="17">
        <f t="shared" si="720"/>
        <v>217585.6</v>
      </c>
      <c r="AF2829" s="18">
        <f t="shared" si="721"/>
        <v>-11673.899999999994</v>
      </c>
      <c r="AG2829" s="19">
        <f t="shared" si="707"/>
        <v>-5.0920027305302484E-2</v>
      </c>
      <c r="AI2829" s="15">
        <v>43181</v>
      </c>
      <c r="AJ2829" s="20">
        <f t="shared" si="710"/>
        <v>-4.0650015282665104E-2</v>
      </c>
      <c r="AK2829" s="20">
        <f t="shared" si="711"/>
        <v>-7.6221270492916118E-2</v>
      </c>
      <c r="AL2829" s="20">
        <f t="shared" si="712"/>
        <v>-5.0920027305302484E-2</v>
      </c>
    </row>
    <row r="2830" spans="2:38" x14ac:dyDescent="0.35">
      <c r="B2830" s="15">
        <v>43182</v>
      </c>
      <c r="C2830" s="16">
        <v>323622.87</v>
      </c>
      <c r="D2830" s="16">
        <v>180269.17</v>
      </c>
      <c r="E2830" s="16">
        <v>272042.78000000003</v>
      </c>
      <c r="F2830" s="16">
        <v>242245.95</v>
      </c>
      <c r="G2830" s="16">
        <v>292931.18</v>
      </c>
      <c r="H2830" s="16">
        <v>411174.18</v>
      </c>
      <c r="I2830" s="16">
        <v>205527.22</v>
      </c>
      <c r="J2830" s="16">
        <v>408717.32</v>
      </c>
      <c r="K2830" s="16">
        <v>191611.78</v>
      </c>
      <c r="L2830" s="16">
        <v>221264.82</v>
      </c>
      <c r="M2830" s="16">
        <v>625847.42000000004</v>
      </c>
      <c r="N2830" s="16">
        <v>228405.01</v>
      </c>
      <c r="O2830" s="16">
        <v>215427.4</v>
      </c>
      <c r="P2830" s="16"/>
      <c r="R2830" s="15">
        <v>43182</v>
      </c>
      <c r="S2830" s="16">
        <f t="shared" si="708"/>
        <v>448206.27599999995</v>
      </c>
      <c r="T2830" s="16">
        <v>228405.01</v>
      </c>
      <c r="U2830" s="16">
        <v>215427.4</v>
      </c>
      <c r="V2830" s="17">
        <f t="shared" si="713"/>
        <v>478977.32300000003</v>
      </c>
      <c r="W2830" s="17">
        <f t="shared" si="714"/>
        <v>448206.27599999995</v>
      </c>
      <c r="X2830" s="18">
        <f t="shared" si="715"/>
        <v>-30771.047000000079</v>
      </c>
      <c r="Y2830" s="19">
        <f t="shared" si="706"/>
        <v>-6.4243223055468285E-2</v>
      </c>
      <c r="Z2830" s="17">
        <f t="shared" si="716"/>
        <v>252634.86</v>
      </c>
      <c r="AA2830" s="17">
        <f t="shared" si="717"/>
        <v>228405.01</v>
      </c>
      <c r="AB2830" s="18">
        <f t="shared" si="718"/>
        <v>-24229.849999999977</v>
      </c>
      <c r="AC2830" s="19">
        <f t="shared" si="709"/>
        <v>-9.5908577304018847E-2</v>
      </c>
      <c r="AD2830" s="17">
        <f t="shared" si="719"/>
        <v>229259.5</v>
      </c>
      <c r="AE2830" s="17">
        <f t="shared" si="720"/>
        <v>215427.4</v>
      </c>
      <c r="AF2830" s="18">
        <f t="shared" si="721"/>
        <v>-13832.100000000006</v>
      </c>
      <c r="AG2830" s="19">
        <f t="shared" si="707"/>
        <v>-6.0333813865946689E-2</v>
      </c>
      <c r="AI2830" s="15">
        <v>43182</v>
      </c>
      <c r="AJ2830" s="20">
        <f t="shared" si="710"/>
        <v>-6.4243223055468285E-2</v>
      </c>
      <c r="AK2830" s="20">
        <f t="shared" si="711"/>
        <v>-9.5908577304018847E-2</v>
      </c>
      <c r="AL2830" s="20">
        <f t="shared" si="712"/>
        <v>-6.0333813865946689E-2</v>
      </c>
    </row>
    <row r="2831" spans="2:38" x14ac:dyDescent="0.35">
      <c r="B2831" s="15">
        <v>43185</v>
      </c>
      <c r="C2831" s="16">
        <v>335253.12</v>
      </c>
      <c r="D2831" s="16">
        <v>181311.9</v>
      </c>
      <c r="E2831" s="16">
        <v>279328.99</v>
      </c>
      <c r="F2831" s="16">
        <v>244489.29</v>
      </c>
      <c r="G2831" s="16">
        <v>298525.03999999998</v>
      </c>
      <c r="H2831" s="16">
        <v>426402.38</v>
      </c>
      <c r="I2831" s="16">
        <v>205527.22</v>
      </c>
      <c r="J2831" s="16">
        <v>415322.13</v>
      </c>
      <c r="K2831" s="16">
        <v>191370.91</v>
      </c>
      <c r="L2831" s="16">
        <v>226880.27</v>
      </c>
      <c r="M2831" s="16">
        <v>656680.30000000005</v>
      </c>
      <c r="N2831" s="16">
        <v>234653.11</v>
      </c>
      <c r="O2831" s="16">
        <v>218272.3</v>
      </c>
      <c r="P2831" s="16"/>
      <c r="R2831" s="15">
        <v>43185</v>
      </c>
      <c r="S2831" s="16">
        <f t="shared" si="708"/>
        <v>461773.24250000005</v>
      </c>
      <c r="T2831" s="16">
        <v>234653.11</v>
      </c>
      <c r="U2831" s="16">
        <v>218272.3</v>
      </c>
      <c r="V2831" s="17">
        <f t="shared" si="713"/>
        <v>478977.32300000003</v>
      </c>
      <c r="W2831" s="17">
        <f t="shared" si="714"/>
        <v>461773.24250000005</v>
      </c>
      <c r="X2831" s="18">
        <f t="shared" si="715"/>
        <v>-17204.080499999982</v>
      </c>
      <c r="Y2831" s="19">
        <f t="shared" si="706"/>
        <v>-3.5918361212269712E-2</v>
      </c>
      <c r="Z2831" s="17">
        <f t="shared" si="716"/>
        <v>252634.86</v>
      </c>
      <c r="AA2831" s="17">
        <f t="shared" si="717"/>
        <v>234653.11</v>
      </c>
      <c r="AB2831" s="18">
        <f t="shared" si="718"/>
        <v>-17981.75</v>
      </c>
      <c r="AC2831" s="19">
        <f t="shared" si="709"/>
        <v>-7.1176836007509028E-2</v>
      </c>
      <c r="AD2831" s="17">
        <f t="shared" si="719"/>
        <v>229259.5</v>
      </c>
      <c r="AE2831" s="17">
        <f t="shared" si="720"/>
        <v>218272.3</v>
      </c>
      <c r="AF2831" s="18">
        <f t="shared" si="721"/>
        <v>-10987.200000000012</v>
      </c>
      <c r="AG2831" s="19">
        <f t="shared" si="707"/>
        <v>-4.7924731581461232E-2</v>
      </c>
      <c r="AI2831" s="15">
        <v>43185</v>
      </c>
      <c r="AJ2831" s="20">
        <f t="shared" si="710"/>
        <v>-3.5918361212269712E-2</v>
      </c>
      <c r="AK2831" s="20">
        <f t="shared" si="711"/>
        <v>-7.1176836007509028E-2</v>
      </c>
      <c r="AL2831" s="20">
        <f t="shared" si="712"/>
        <v>-4.7924731581461232E-2</v>
      </c>
    </row>
    <row r="2832" spans="2:38" x14ac:dyDescent="0.35">
      <c r="B2832" s="15">
        <v>43186</v>
      </c>
      <c r="C2832" s="16">
        <v>325881.51</v>
      </c>
      <c r="D2832" s="16">
        <v>180602.36</v>
      </c>
      <c r="E2832" s="16">
        <v>273482.07</v>
      </c>
      <c r="F2832" s="16">
        <v>242880.92</v>
      </c>
      <c r="G2832" s="16">
        <v>291939.28999999998</v>
      </c>
      <c r="H2832" s="16">
        <v>411920.13</v>
      </c>
      <c r="I2832" s="16">
        <v>205527.22</v>
      </c>
      <c r="J2832" s="16">
        <v>410809.56</v>
      </c>
      <c r="K2832" s="16">
        <v>191508.55</v>
      </c>
      <c r="L2832" s="16">
        <v>222626.47</v>
      </c>
      <c r="M2832" s="16">
        <v>628480.23</v>
      </c>
      <c r="N2832" s="16">
        <v>230661.76000000001</v>
      </c>
      <c r="O2832" s="16">
        <v>216359.35</v>
      </c>
      <c r="P2832" s="16"/>
      <c r="R2832" s="15">
        <v>43186</v>
      </c>
      <c r="S2832" s="16">
        <f t="shared" si="708"/>
        <v>449680.37399999995</v>
      </c>
      <c r="T2832" s="16">
        <v>230661.76000000001</v>
      </c>
      <c r="U2832" s="16">
        <v>216359.35</v>
      </c>
      <c r="V2832" s="17">
        <f t="shared" si="713"/>
        <v>478977.32300000003</v>
      </c>
      <c r="W2832" s="17">
        <f t="shared" si="714"/>
        <v>449680.37399999995</v>
      </c>
      <c r="X2832" s="18">
        <f t="shared" si="715"/>
        <v>-29296.949000000081</v>
      </c>
      <c r="Y2832" s="19">
        <f t="shared" si="706"/>
        <v>-6.1165628503043093E-2</v>
      </c>
      <c r="Z2832" s="17">
        <f t="shared" si="716"/>
        <v>252634.86</v>
      </c>
      <c r="AA2832" s="17">
        <f t="shared" si="717"/>
        <v>230661.76000000001</v>
      </c>
      <c r="AB2832" s="18">
        <f t="shared" si="718"/>
        <v>-21973.099999999977</v>
      </c>
      <c r="AC2832" s="19">
        <f t="shared" si="709"/>
        <v>-8.6975724569443733E-2</v>
      </c>
      <c r="AD2832" s="17">
        <f t="shared" si="719"/>
        <v>229259.5</v>
      </c>
      <c r="AE2832" s="17">
        <f t="shared" si="720"/>
        <v>216359.35</v>
      </c>
      <c r="AF2832" s="18">
        <f t="shared" si="721"/>
        <v>-12900.149999999994</v>
      </c>
      <c r="AG2832" s="19">
        <f t="shared" si="707"/>
        <v>-5.6268769669304844E-2</v>
      </c>
      <c r="AI2832" s="15">
        <v>43186</v>
      </c>
      <c r="AJ2832" s="20">
        <f t="shared" si="710"/>
        <v>-6.1165628503043093E-2</v>
      </c>
      <c r="AK2832" s="20">
        <f t="shared" si="711"/>
        <v>-8.6975724569443733E-2</v>
      </c>
      <c r="AL2832" s="20">
        <f t="shared" si="712"/>
        <v>-5.6268769669304844E-2</v>
      </c>
    </row>
    <row r="2833" spans="2:38" x14ac:dyDescent="0.35">
      <c r="B2833" s="15">
        <v>43187</v>
      </c>
      <c r="C2833" s="16">
        <v>323132.11</v>
      </c>
      <c r="D2833" s="16">
        <v>179248.54</v>
      </c>
      <c r="E2833" s="16">
        <v>271050.90999999997</v>
      </c>
      <c r="F2833" s="16">
        <v>242608.32</v>
      </c>
      <c r="G2833" s="16">
        <v>289045.52</v>
      </c>
      <c r="H2833" s="16">
        <v>408143.41</v>
      </c>
      <c r="I2833" s="16">
        <v>205527.22</v>
      </c>
      <c r="J2833" s="16">
        <v>410537.49</v>
      </c>
      <c r="K2833" s="16">
        <v>191531.49</v>
      </c>
      <c r="L2833" s="16">
        <v>221267.32</v>
      </c>
      <c r="M2833" s="16">
        <v>618116.54</v>
      </c>
      <c r="N2833" s="16">
        <v>229980.31</v>
      </c>
      <c r="O2833" s="16">
        <v>216849.85</v>
      </c>
      <c r="P2833" s="16"/>
      <c r="R2833" s="15">
        <v>43187</v>
      </c>
      <c r="S2833" s="16">
        <f t="shared" si="708"/>
        <v>446027.32199999999</v>
      </c>
      <c r="T2833" s="16">
        <v>229980.31</v>
      </c>
      <c r="U2833" s="16">
        <v>216849.85</v>
      </c>
      <c r="V2833" s="17">
        <f t="shared" si="713"/>
        <v>478977.32300000003</v>
      </c>
      <c r="W2833" s="17">
        <f t="shared" si="714"/>
        <v>446027.32199999999</v>
      </c>
      <c r="X2833" s="18">
        <f t="shared" si="715"/>
        <v>-32950.001000000047</v>
      </c>
      <c r="Y2833" s="19">
        <f t="shared" si="706"/>
        <v>-6.8792402933865085E-2</v>
      </c>
      <c r="Z2833" s="17">
        <f t="shared" si="716"/>
        <v>252634.86</v>
      </c>
      <c r="AA2833" s="17">
        <f t="shared" si="717"/>
        <v>229980.31</v>
      </c>
      <c r="AB2833" s="18">
        <f t="shared" si="718"/>
        <v>-22654.549999999988</v>
      </c>
      <c r="AC2833" s="19">
        <f t="shared" si="709"/>
        <v>-8.9673095787335094E-2</v>
      </c>
      <c r="AD2833" s="17">
        <f t="shared" si="719"/>
        <v>229259.5</v>
      </c>
      <c r="AE2833" s="17">
        <f t="shared" si="720"/>
        <v>216849.85</v>
      </c>
      <c r="AF2833" s="18">
        <f t="shared" si="721"/>
        <v>-12409.649999999994</v>
      </c>
      <c r="AG2833" s="19">
        <f t="shared" si="707"/>
        <v>-5.4129272723703901E-2</v>
      </c>
      <c r="AI2833" s="15">
        <v>43187</v>
      </c>
      <c r="AJ2833" s="20">
        <f t="shared" si="710"/>
        <v>-6.8792402933865085E-2</v>
      </c>
      <c r="AK2833" s="20">
        <f t="shared" si="711"/>
        <v>-8.9673095787335094E-2</v>
      </c>
      <c r="AL2833" s="20">
        <f t="shared" si="712"/>
        <v>-5.4129272723703901E-2</v>
      </c>
    </row>
    <row r="2834" spans="2:38" x14ac:dyDescent="0.35">
      <c r="B2834" s="15">
        <v>43188</v>
      </c>
      <c r="C2834" s="16">
        <v>328738.71000000002</v>
      </c>
      <c r="D2834" s="16">
        <v>179491.64</v>
      </c>
      <c r="E2834" s="16">
        <v>274410.53000000003</v>
      </c>
      <c r="F2834" s="16">
        <v>243891.03</v>
      </c>
      <c r="G2834" s="16">
        <v>292049.98</v>
      </c>
      <c r="H2834" s="16">
        <v>416137.15</v>
      </c>
      <c r="I2834" s="16">
        <v>201674.04</v>
      </c>
      <c r="J2834" s="16">
        <v>415011.46</v>
      </c>
      <c r="K2834" s="16">
        <v>191600.31</v>
      </c>
      <c r="L2834" s="16">
        <v>224422.72</v>
      </c>
      <c r="M2834" s="16">
        <v>628667.81999999995</v>
      </c>
      <c r="N2834" s="16">
        <v>232918.51</v>
      </c>
      <c r="O2834" s="16">
        <v>218615.65</v>
      </c>
      <c r="P2834" s="16"/>
      <c r="R2834" s="15">
        <v>43188</v>
      </c>
      <c r="S2834" s="16">
        <f t="shared" si="708"/>
        <v>452052.37549999997</v>
      </c>
      <c r="T2834" s="16">
        <v>232918.51</v>
      </c>
      <c r="U2834" s="16">
        <v>218615.65</v>
      </c>
      <c r="V2834" s="17">
        <f t="shared" si="713"/>
        <v>478977.32300000003</v>
      </c>
      <c r="W2834" s="17">
        <f t="shared" si="714"/>
        <v>452052.37549999997</v>
      </c>
      <c r="X2834" s="18">
        <f t="shared" si="715"/>
        <v>-26924.947500000068</v>
      </c>
      <c r="Y2834" s="19">
        <f t="shared" si="706"/>
        <v>-5.6213407623057897E-2</v>
      </c>
      <c r="Z2834" s="17">
        <f t="shared" si="716"/>
        <v>252634.86</v>
      </c>
      <c r="AA2834" s="17">
        <f t="shared" si="717"/>
        <v>232918.51</v>
      </c>
      <c r="AB2834" s="18">
        <f t="shared" si="718"/>
        <v>-19716.349999999977</v>
      </c>
      <c r="AC2834" s="19">
        <f t="shared" si="709"/>
        <v>-7.8042871834868618E-2</v>
      </c>
      <c r="AD2834" s="17">
        <f t="shared" si="719"/>
        <v>229259.5</v>
      </c>
      <c r="AE2834" s="17">
        <f t="shared" si="720"/>
        <v>218615.65</v>
      </c>
      <c r="AF2834" s="18">
        <f t="shared" si="721"/>
        <v>-10643.850000000006</v>
      </c>
      <c r="AG2834" s="19">
        <f t="shared" si="707"/>
        <v>-4.6427083719540546E-2</v>
      </c>
      <c r="AI2834" s="15">
        <v>43188</v>
      </c>
      <c r="AJ2834" s="20">
        <f t="shared" si="710"/>
        <v>-5.6213407623057897E-2</v>
      </c>
      <c r="AK2834" s="20">
        <f t="shared" si="711"/>
        <v>-7.8042871834868618E-2</v>
      </c>
      <c r="AL2834" s="20">
        <f t="shared" si="712"/>
        <v>-4.6427083719540546E-2</v>
      </c>
    </row>
    <row r="2835" spans="2:38" x14ac:dyDescent="0.35">
      <c r="B2835" s="15">
        <v>43192</v>
      </c>
      <c r="C2835" s="16">
        <v>319529.81</v>
      </c>
      <c r="D2835" s="16">
        <v>180041.94</v>
      </c>
      <c r="E2835" s="16">
        <v>269483.24</v>
      </c>
      <c r="F2835" s="16">
        <v>243132.69</v>
      </c>
      <c r="G2835" s="16">
        <v>286400.67</v>
      </c>
      <c r="H2835" s="16">
        <v>405644.72</v>
      </c>
      <c r="I2835" s="16">
        <v>201674.04</v>
      </c>
      <c r="J2835" s="16">
        <v>408096.87</v>
      </c>
      <c r="K2835" s="16">
        <v>191656.36</v>
      </c>
      <c r="L2835" s="16">
        <v>220553.02</v>
      </c>
      <c r="M2835" s="16">
        <v>610998.37</v>
      </c>
      <c r="N2835" s="16">
        <v>227891.71</v>
      </c>
      <c r="O2835" s="16">
        <v>216114.1</v>
      </c>
      <c r="P2835" s="16"/>
      <c r="R2835" s="15">
        <v>43192</v>
      </c>
      <c r="S2835" s="16">
        <f t="shared" si="708"/>
        <v>443142.8</v>
      </c>
      <c r="T2835" s="16">
        <v>227891.71</v>
      </c>
      <c r="U2835" s="16">
        <v>216114.1</v>
      </c>
      <c r="V2835" s="17">
        <f t="shared" si="713"/>
        <v>478977.32300000003</v>
      </c>
      <c r="W2835" s="17">
        <f t="shared" si="714"/>
        <v>443142.8</v>
      </c>
      <c r="X2835" s="18">
        <f t="shared" si="715"/>
        <v>-35834.523000000045</v>
      </c>
      <c r="Y2835" s="19">
        <f t="shared" si="706"/>
        <v>-7.4814654638670736E-2</v>
      </c>
      <c r="Z2835" s="17">
        <f t="shared" si="716"/>
        <v>252634.86</v>
      </c>
      <c r="AA2835" s="17">
        <f t="shared" si="717"/>
        <v>227891.71</v>
      </c>
      <c r="AB2835" s="18">
        <f t="shared" si="718"/>
        <v>-24743.149999999994</v>
      </c>
      <c r="AC2835" s="19">
        <f t="shared" si="709"/>
        <v>-9.7940363416196788E-2</v>
      </c>
      <c r="AD2835" s="17">
        <f t="shared" si="719"/>
        <v>229259.5</v>
      </c>
      <c r="AE2835" s="17">
        <f t="shared" si="720"/>
        <v>216114.1</v>
      </c>
      <c r="AF2835" s="18">
        <f t="shared" si="721"/>
        <v>-13145.399999999994</v>
      </c>
      <c r="AG2835" s="19">
        <f t="shared" si="707"/>
        <v>-5.7338518142105319E-2</v>
      </c>
      <c r="AI2835" s="15">
        <v>43192</v>
      </c>
      <c r="AJ2835" s="20">
        <f t="shared" si="710"/>
        <v>-7.4814654638670736E-2</v>
      </c>
      <c r="AK2835" s="20">
        <f t="shared" si="711"/>
        <v>-9.7940363416196788E-2</v>
      </c>
      <c r="AL2835" s="20">
        <f t="shared" si="712"/>
        <v>-5.7338518142105319E-2</v>
      </c>
    </row>
    <row r="2836" spans="2:38" x14ac:dyDescent="0.35">
      <c r="B2836" s="15">
        <v>43193</v>
      </c>
      <c r="C2836" s="16">
        <v>323715.15999999997</v>
      </c>
      <c r="D2836" s="16">
        <v>180175.64</v>
      </c>
      <c r="E2836" s="16">
        <v>271914.08</v>
      </c>
      <c r="F2836" s="16">
        <v>243413.64</v>
      </c>
      <c r="G2836" s="16">
        <v>288891.78000000003</v>
      </c>
      <c r="H2836" s="16">
        <v>409695.18</v>
      </c>
      <c r="I2836" s="16">
        <v>201674.04</v>
      </c>
      <c r="J2836" s="16">
        <v>411710.56</v>
      </c>
      <c r="K2836" s="16">
        <v>191564.6</v>
      </c>
      <c r="L2836" s="16">
        <v>222251.97</v>
      </c>
      <c r="M2836" s="16">
        <v>618677.18999999994</v>
      </c>
      <c r="N2836" s="16">
        <v>230812.21</v>
      </c>
      <c r="O2836" s="16">
        <v>217342.65</v>
      </c>
      <c r="P2836" s="16"/>
      <c r="R2836" s="15">
        <v>43193</v>
      </c>
      <c r="S2836" s="16">
        <f t="shared" si="708"/>
        <v>447016.38049999997</v>
      </c>
      <c r="T2836" s="16">
        <v>230812.21</v>
      </c>
      <c r="U2836" s="16">
        <v>217342.65</v>
      </c>
      <c r="V2836" s="17">
        <f t="shared" si="713"/>
        <v>478977.32300000003</v>
      </c>
      <c r="W2836" s="17">
        <f t="shared" si="714"/>
        <v>447016.38049999997</v>
      </c>
      <c r="X2836" s="18">
        <f t="shared" si="715"/>
        <v>-31960.942500000063</v>
      </c>
      <c r="Y2836" s="19">
        <f t="shared" si="706"/>
        <v>-6.6727464882507734E-2</v>
      </c>
      <c r="Z2836" s="17">
        <f t="shared" si="716"/>
        <v>252634.86</v>
      </c>
      <c r="AA2836" s="17">
        <f t="shared" si="717"/>
        <v>230812.21</v>
      </c>
      <c r="AB2836" s="18">
        <f t="shared" si="718"/>
        <v>-21822.649999999994</v>
      </c>
      <c r="AC2836" s="19">
        <f t="shared" si="709"/>
        <v>-8.6380201053805464E-2</v>
      </c>
      <c r="AD2836" s="17">
        <f t="shared" si="719"/>
        <v>229259.5</v>
      </c>
      <c r="AE2836" s="17">
        <f t="shared" si="720"/>
        <v>217342.65</v>
      </c>
      <c r="AF2836" s="18">
        <f t="shared" si="721"/>
        <v>-11916.850000000006</v>
      </c>
      <c r="AG2836" s="19">
        <f t="shared" si="707"/>
        <v>-5.1979743478460023E-2</v>
      </c>
      <c r="AI2836" s="15">
        <v>43193</v>
      </c>
      <c r="AJ2836" s="20">
        <f t="shared" si="710"/>
        <v>-6.6727464882507734E-2</v>
      </c>
      <c r="AK2836" s="20">
        <f t="shared" si="711"/>
        <v>-8.6380201053805464E-2</v>
      </c>
      <c r="AL2836" s="20">
        <f t="shared" si="712"/>
        <v>-5.1979743478460023E-2</v>
      </c>
    </row>
    <row r="2837" spans="2:38" x14ac:dyDescent="0.35">
      <c r="B2837" s="15">
        <v>43194</v>
      </c>
      <c r="C2837" s="16">
        <v>328501.25</v>
      </c>
      <c r="D2837" s="16">
        <v>180155.97</v>
      </c>
      <c r="E2837" s="16">
        <v>274642.46000000002</v>
      </c>
      <c r="F2837" s="16">
        <v>243618.21</v>
      </c>
      <c r="G2837" s="16">
        <v>290740.58</v>
      </c>
      <c r="H2837" s="16">
        <v>412031.51</v>
      </c>
      <c r="I2837" s="16">
        <v>201674.04</v>
      </c>
      <c r="J2837" s="16">
        <v>413054.69</v>
      </c>
      <c r="K2837" s="16">
        <v>191449.9</v>
      </c>
      <c r="L2837" s="16">
        <v>223587.17</v>
      </c>
      <c r="M2837" s="16">
        <v>634521.97</v>
      </c>
      <c r="N2837" s="16">
        <v>233281.36</v>
      </c>
      <c r="O2837" s="16">
        <v>218334.53</v>
      </c>
      <c r="P2837" s="16"/>
      <c r="R2837" s="15">
        <v>43194</v>
      </c>
      <c r="S2837" s="16">
        <f t="shared" si="708"/>
        <v>451915.66450000001</v>
      </c>
      <c r="T2837" s="16">
        <v>233281.36</v>
      </c>
      <c r="U2837" s="16">
        <v>218334.53</v>
      </c>
      <c r="V2837" s="17">
        <f t="shared" si="713"/>
        <v>478977.32300000003</v>
      </c>
      <c r="W2837" s="17">
        <f t="shared" si="714"/>
        <v>451915.66450000001</v>
      </c>
      <c r="X2837" s="18">
        <f t="shared" si="715"/>
        <v>-27061.65850000002</v>
      </c>
      <c r="Y2837" s="19">
        <f t="shared" si="706"/>
        <v>-5.6498830321451393E-2</v>
      </c>
      <c r="Z2837" s="17">
        <f t="shared" si="716"/>
        <v>252634.86</v>
      </c>
      <c r="AA2837" s="17">
        <f t="shared" si="717"/>
        <v>233281.36</v>
      </c>
      <c r="AB2837" s="18">
        <f t="shared" si="718"/>
        <v>-19353.5</v>
      </c>
      <c r="AC2837" s="19">
        <f t="shared" si="709"/>
        <v>-7.6606609238329182E-2</v>
      </c>
      <c r="AD2837" s="17">
        <f t="shared" si="719"/>
        <v>229259.5</v>
      </c>
      <c r="AE2837" s="17">
        <f t="shared" si="720"/>
        <v>218334.53</v>
      </c>
      <c r="AF2837" s="18">
        <f t="shared" si="721"/>
        <v>-10924.970000000001</v>
      </c>
      <c r="AG2837" s="19">
        <f t="shared" si="707"/>
        <v>-4.7653292448077401E-2</v>
      </c>
      <c r="AI2837" s="15">
        <v>43194</v>
      </c>
      <c r="AJ2837" s="20">
        <f t="shared" si="710"/>
        <v>-5.6498830321451393E-2</v>
      </c>
      <c r="AK2837" s="20">
        <f t="shared" si="711"/>
        <v>-7.6606609238329182E-2</v>
      </c>
      <c r="AL2837" s="20">
        <f t="shared" si="712"/>
        <v>-4.7653292448077401E-2</v>
      </c>
    </row>
    <row r="2838" spans="2:38" x14ac:dyDescent="0.35">
      <c r="B2838" s="15">
        <v>43195</v>
      </c>
      <c r="C2838" s="16">
        <v>330898.58</v>
      </c>
      <c r="D2838" s="16">
        <v>180406.36</v>
      </c>
      <c r="E2838" s="16">
        <v>276130.62</v>
      </c>
      <c r="F2838" s="16">
        <v>243798.16</v>
      </c>
      <c r="G2838" s="16">
        <v>291805.2</v>
      </c>
      <c r="H2838" s="16">
        <v>414740.84</v>
      </c>
      <c r="I2838" s="16">
        <v>201674.04</v>
      </c>
      <c r="J2838" s="16">
        <v>415496.39</v>
      </c>
      <c r="K2838" s="16">
        <v>191495.78</v>
      </c>
      <c r="L2838" s="16">
        <v>224264.12</v>
      </c>
      <c r="M2838" s="16">
        <v>635531.07999999996</v>
      </c>
      <c r="N2838" s="16">
        <v>235122.16</v>
      </c>
      <c r="O2838" s="16">
        <v>218974.39</v>
      </c>
      <c r="P2838" s="16"/>
      <c r="R2838" s="15">
        <v>43195</v>
      </c>
      <c r="S2838" s="16">
        <f t="shared" si="708"/>
        <v>453500.86550000001</v>
      </c>
      <c r="T2838" s="16">
        <v>235122.16</v>
      </c>
      <c r="U2838" s="16">
        <v>218974.39</v>
      </c>
      <c r="V2838" s="17">
        <f t="shared" si="713"/>
        <v>478977.32300000003</v>
      </c>
      <c r="W2838" s="17">
        <f t="shared" si="714"/>
        <v>453500.86550000001</v>
      </c>
      <c r="X2838" s="18">
        <f t="shared" si="715"/>
        <v>-25476.457500000019</v>
      </c>
      <c r="Y2838" s="19">
        <f t="shared" si="706"/>
        <v>-5.3189276979611864E-2</v>
      </c>
      <c r="Z2838" s="17">
        <f t="shared" si="716"/>
        <v>252634.86</v>
      </c>
      <c r="AA2838" s="17">
        <f t="shared" si="717"/>
        <v>235122.16</v>
      </c>
      <c r="AB2838" s="18">
        <f t="shared" si="718"/>
        <v>-17512.699999999983</v>
      </c>
      <c r="AC2838" s="19">
        <f t="shared" si="709"/>
        <v>-6.9320203870518834E-2</v>
      </c>
      <c r="AD2838" s="17">
        <f t="shared" si="719"/>
        <v>229259.5</v>
      </c>
      <c r="AE2838" s="17">
        <f t="shared" si="720"/>
        <v>218974.39</v>
      </c>
      <c r="AF2838" s="18">
        <f t="shared" si="721"/>
        <v>-10285.109999999986</v>
      </c>
      <c r="AG2838" s="19">
        <f t="shared" si="707"/>
        <v>-4.4862306687400023E-2</v>
      </c>
      <c r="AI2838" s="15">
        <v>43195</v>
      </c>
      <c r="AJ2838" s="20">
        <f t="shared" si="710"/>
        <v>-5.3189276979611864E-2</v>
      </c>
      <c r="AK2838" s="20">
        <f t="shared" si="711"/>
        <v>-6.9320203870518834E-2</v>
      </c>
      <c r="AL2838" s="20">
        <f t="shared" si="712"/>
        <v>-4.4862306687400023E-2</v>
      </c>
    </row>
    <row r="2839" spans="2:38" x14ac:dyDescent="0.35">
      <c r="B2839" s="15">
        <v>43196</v>
      </c>
      <c r="C2839" s="16">
        <v>322292.2</v>
      </c>
      <c r="D2839" s="16">
        <v>180137.63</v>
      </c>
      <c r="E2839" s="16">
        <v>271088.21999999997</v>
      </c>
      <c r="F2839" s="16">
        <v>243167.18</v>
      </c>
      <c r="G2839" s="16">
        <v>286664.76</v>
      </c>
      <c r="H2839" s="16">
        <v>404299.74</v>
      </c>
      <c r="I2839" s="16">
        <v>201674.04</v>
      </c>
      <c r="J2839" s="16">
        <v>410255.05</v>
      </c>
      <c r="K2839" s="16">
        <v>191656.36</v>
      </c>
      <c r="L2839" s="16">
        <v>220593.22</v>
      </c>
      <c r="M2839" s="16">
        <v>617930.23</v>
      </c>
      <c r="N2839" s="16">
        <v>229882.96</v>
      </c>
      <c r="O2839" s="16">
        <v>217202.47</v>
      </c>
      <c r="P2839" s="16"/>
      <c r="R2839" s="15">
        <v>43196</v>
      </c>
      <c r="S2839" s="16">
        <f t="shared" si="708"/>
        <v>445085.96299999999</v>
      </c>
      <c r="T2839" s="16">
        <v>229882.96</v>
      </c>
      <c r="U2839" s="16">
        <v>217202.47</v>
      </c>
      <c r="V2839" s="17">
        <f t="shared" si="713"/>
        <v>478977.32300000003</v>
      </c>
      <c r="W2839" s="17">
        <f t="shared" si="714"/>
        <v>445085.96299999999</v>
      </c>
      <c r="X2839" s="18">
        <f t="shared" si="715"/>
        <v>-33891.360000000044</v>
      </c>
      <c r="Y2839" s="19">
        <f t="shared" si="706"/>
        <v>-7.0757754850953647E-2</v>
      </c>
      <c r="Z2839" s="17">
        <f t="shared" si="716"/>
        <v>252634.86</v>
      </c>
      <c r="AA2839" s="17">
        <f t="shared" si="717"/>
        <v>229882.96</v>
      </c>
      <c r="AB2839" s="18">
        <f t="shared" si="718"/>
        <v>-22751.899999999994</v>
      </c>
      <c r="AC2839" s="19">
        <f t="shared" si="709"/>
        <v>-9.0058434532748158E-2</v>
      </c>
      <c r="AD2839" s="17">
        <f t="shared" si="719"/>
        <v>229259.5</v>
      </c>
      <c r="AE2839" s="17">
        <f t="shared" si="720"/>
        <v>217202.47</v>
      </c>
      <c r="AF2839" s="18">
        <f t="shared" si="721"/>
        <v>-12057.029999999999</v>
      </c>
      <c r="AG2839" s="19">
        <f t="shared" si="707"/>
        <v>-5.2591190332352634E-2</v>
      </c>
      <c r="AI2839" s="15">
        <v>43196</v>
      </c>
      <c r="AJ2839" s="20">
        <f t="shared" si="710"/>
        <v>-7.0757754850953647E-2</v>
      </c>
      <c r="AK2839" s="20">
        <f t="shared" si="711"/>
        <v>-9.0058434532748158E-2</v>
      </c>
      <c r="AL2839" s="20">
        <f t="shared" si="712"/>
        <v>-5.2591190332352634E-2</v>
      </c>
    </row>
    <row r="2840" spans="2:38" x14ac:dyDescent="0.35">
      <c r="B2840" s="15">
        <v>43199</v>
      </c>
      <c r="C2840" s="16">
        <v>324440.86</v>
      </c>
      <c r="D2840" s="16">
        <v>179927.91</v>
      </c>
      <c r="E2840" s="16">
        <v>272188.76</v>
      </c>
      <c r="F2840" s="16">
        <v>243618.83</v>
      </c>
      <c r="G2840" s="16">
        <v>287279.21000000002</v>
      </c>
      <c r="H2840" s="16">
        <v>408782.29</v>
      </c>
      <c r="I2840" s="16">
        <v>201674.04</v>
      </c>
      <c r="J2840" s="16">
        <v>413135.02</v>
      </c>
      <c r="K2840" s="16">
        <v>191633.42</v>
      </c>
      <c r="L2840" s="16">
        <v>221253.72</v>
      </c>
      <c r="M2840" s="16">
        <v>620905.48</v>
      </c>
      <c r="N2840" s="16">
        <v>231015.76</v>
      </c>
      <c r="O2840" s="16">
        <v>217842.33</v>
      </c>
      <c r="P2840" s="16"/>
      <c r="R2840" s="15">
        <v>43199</v>
      </c>
      <c r="S2840" s="16">
        <f t="shared" si="708"/>
        <v>447756.14750000002</v>
      </c>
      <c r="T2840" s="16">
        <v>231015.76</v>
      </c>
      <c r="U2840" s="16">
        <v>217842.33</v>
      </c>
      <c r="V2840" s="17">
        <f t="shared" si="713"/>
        <v>478977.32300000003</v>
      </c>
      <c r="W2840" s="17">
        <f t="shared" si="714"/>
        <v>447756.14750000002</v>
      </c>
      <c r="X2840" s="18">
        <f t="shared" si="715"/>
        <v>-31221.175500000012</v>
      </c>
      <c r="Y2840" s="19">
        <f t="shared" si="706"/>
        <v>-6.518299301614329E-2</v>
      </c>
      <c r="Z2840" s="17">
        <f t="shared" si="716"/>
        <v>252634.86</v>
      </c>
      <c r="AA2840" s="17">
        <f t="shared" si="717"/>
        <v>231015.76</v>
      </c>
      <c r="AB2840" s="18">
        <f t="shared" si="718"/>
        <v>-21619.099999999977</v>
      </c>
      <c r="AC2840" s="19">
        <f t="shared" si="709"/>
        <v>-8.5574492767941754E-2</v>
      </c>
      <c r="AD2840" s="17">
        <f t="shared" si="719"/>
        <v>229259.5</v>
      </c>
      <c r="AE2840" s="17">
        <f t="shared" si="720"/>
        <v>217842.33</v>
      </c>
      <c r="AF2840" s="18">
        <f t="shared" si="721"/>
        <v>-11417.170000000013</v>
      </c>
      <c r="AG2840" s="19">
        <f t="shared" si="707"/>
        <v>-4.9800204571675381E-2</v>
      </c>
      <c r="AI2840" s="15">
        <v>43199</v>
      </c>
      <c r="AJ2840" s="20">
        <f t="shared" si="710"/>
        <v>-6.518299301614329E-2</v>
      </c>
      <c r="AK2840" s="20">
        <f t="shared" si="711"/>
        <v>-8.5574492767941754E-2</v>
      </c>
      <c r="AL2840" s="20">
        <f t="shared" si="712"/>
        <v>-4.9800204571675381E-2</v>
      </c>
    </row>
    <row r="2841" spans="2:38" x14ac:dyDescent="0.35">
      <c r="B2841" s="15">
        <v>43200</v>
      </c>
      <c r="C2841" s="16">
        <v>331299.46999999997</v>
      </c>
      <c r="D2841" s="16">
        <v>179699.85</v>
      </c>
      <c r="E2841" s="16">
        <v>275968.03999999998</v>
      </c>
      <c r="F2841" s="16">
        <v>244591.8</v>
      </c>
      <c r="G2841" s="16">
        <v>291912.15000000002</v>
      </c>
      <c r="H2841" s="16">
        <v>416999.14</v>
      </c>
      <c r="I2841" s="16">
        <v>201674.04</v>
      </c>
      <c r="J2841" s="16">
        <v>418950.01</v>
      </c>
      <c r="K2841" s="16">
        <v>191541.66</v>
      </c>
      <c r="L2841" s="16">
        <v>224607.92</v>
      </c>
      <c r="M2841" s="16">
        <v>635513.82999999996</v>
      </c>
      <c r="N2841" s="16">
        <v>234688.51</v>
      </c>
      <c r="O2841" s="16">
        <v>219860.35</v>
      </c>
      <c r="P2841" s="16"/>
      <c r="R2841" s="15">
        <v>43200</v>
      </c>
      <c r="S2841" s="16">
        <f t="shared" si="708"/>
        <v>455092.43700000003</v>
      </c>
      <c r="T2841" s="16">
        <v>234688.51</v>
      </c>
      <c r="U2841" s="16">
        <v>219860.35</v>
      </c>
      <c r="V2841" s="17">
        <f t="shared" si="713"/>
        <v>478977.32300000003</v>
      </c>
      <c r="W2841" s="17">
        <f t="shared" si="714"/>
        <v>455092.43700000003</v>
      </c>
      <c r="X2841" s="18">
        <f t="shared" si="715"/>
        <v>-23884.885999999999</v>
      </c>
      <c r="Y2841" s="19">
        <f t="shared" si="706"/>
        <v>-4.9866423425645137E-2</v>
      </c>
      <c r="Z2841" s="17">
        <f t="shared" si="716"/>
        <v>252634.86</v>
      </c>
      <c r="AA2841" s="17">
        <f t="shared" si="717"/>
        <v>234688.51</v>
      </c>
      <c r="AB2841" s="18">
        <f t="shared" si="718"/>
        <v>-17946.349999999977</v>
      </c>
      <c r="AC2841" s="19">
        <f t="shared" si="709"/>
        <v>-7.1036712827358739E-2</v>
      </c>
      <c r="AD2841" s="17">
        <f t="shared" si="719"/>
        <v>229259.5</v>
      </c>
      <c r="AE2841" s="17">
        <f t="shared" si="720"/>
        <v>219860.35</v>
      </c>
      <c r="AF2841" s="18">
        <f t="shared" si="721"/>
        <v>-9399.1499999999942</v>
      </c>
      <c r="AG2841" s="19">
        <f t="shared" si="707"/>
        <v>-4.099786486492378E-2</v>
      </c>
      <c r="AI2841" s="15">
        <v>43200</v>
      </c>
      <c r="AJ2841" s="20">
        <f t="shared" si="710"/>
        <v>-4.9866423425645137E-2</v>
      </c>
      <c r="AK2841" s="20">
        <f t="shared" si="711"/>
        <v>-7.1036712827358739E-2</v>
      </c>
      <c r="AL2841" s="20">
        <f t="shared" si="712"/>
        <v>-4.099786486492378E-2</v>
      </c>
    </row>
    <row r="2842" spans="2:38" x14ac:dyDescent="0.35">
      <c r="B2842" s="15">
        <v>43201</v>
      </c>
      <c r="C2842" s="16">
        <v>329296.03000000003</v>
      </c>
      <c r="D2842" s="16">
        <v>179697.19</v>
      </c>
      <c r="E2842" s="16">
        <v>274831.53999999998</v>
      </c>
      <c r="F2842" s="16">
        <v>244745.26</v>
      </c>
      <c r="G2842" s="16">
        <v>291435.78999999998</v>
      </c>
      <c r="H2842" s="16">
        <v>415954.71</v>
      </c>
      <c r="I2842" s="16">
        <v>201674.04</v>
      </c>
      <c r="J2842" s="16">
        <v>418685.9</v>
      </c>
      <c r="K2842" s="16">
        <v>191541.66</v>
      </c>
      <c r="L2842" s="16">
        <v>224152.87</v>
      </c>
      <c r="M2842" s="16">
        <v>634521.18999999994</v>
      </c>
      <c r="N2842" s="16">
        <v>233458.36</v>
      </c>
      <c r="O2842" s="16">
        <v>219171.27</v>
      </c>
      <c r="P2842" s="16"/>
      <c r="R2842" s="15">
        <v>43201</v>
      </c>
      <c r="S2842" s="16">
        <f t="shared" si="708"/>
        <v>454547.83400000003</v>
      </c>
      <c r="T2842" s="16">
        <v>233458.36</v>
      </c>
      <c r="U2842" s="16">
        <v>219171.27</v>
      </c>
      <c r="V2842" s="17">
        <f t="shared" si="713"/>
        <v>478977.32300000003</v>
      </c>
      <c r="W2842" s="17">
        <f t="shared" si="714"/>
        <v>454547.83400000003</v>
      </c>
      <c r="X2842" s="18">
        <f t="shared" si="715"/>
        <v>-24429.489000000001</v>
      </c>
      <c r="Y2842" s="19">
        <f t="shared" si="706"/>
        <v>-5.1003435500849376E-2</v>
      </c>
      <c r="Z2842" s="17">
        <f t="shared" si="716"/>
        <v>252634.86</v>
      </c>
      <c r="AA2842" s="17">
        <f t="shared" si="717"/>
        <v>233458.36</v>
      </c>
      <c r="AB2842" s="18">
        <f t="shared" si="718"/>
        <v>-19176.5</v>
      </c>
      <c r="AC2842" s="19">
        <f t="shared" si="709"/>
        <v>-7.5905993337578193E-2</v>
      </c>
      <c r="AD2842" s="17">
        <f t="shared" si="719"/>
        <v>229259.5</v>
      </c>
      <c r="AE2842" s="17">
        <f t="shared" si="720"/>
        <v>219171.27</v>
      </c>
      <c r="AF2842" s="18">
        <f t="shared" si="721"/>
        <v>-10088.23000000001</v>
      </c>
      <c r="AG2842" s="19">
        <f t="shared" si="707"/>
        <v>-4.4003541837960958E-2</v>
      </c>
      <c r="AI2842" s="15">
        <v>43201</v>
      </c>
      <c r="AJ2842" s="20">
        <f t="shared" si="710"/>
        <v>-5.1003435500849376E-2</v>
      </c>
      <c r="AK2842" s="20">
        <f t="shared" si="711"/>
        <v>-7.5905993337578193E-2</v>
      </c>
      <c r="AL2842" s="20">
        <f t="shared" si="712"/>
        <v>-4.4003541837960958E-2</v>
      </c>
    </row>
    <row r="2843" spans="2:38" x14ac:dyDescent="0.35">
      <c r="B2843" s="15">
        <v>43202</v>
      </c>
      <c r="C2843" s="16">
        <v>333019.93</v>
      </c>
      <c r="D2843" s="16">
        <v>179850.56</v>
      </c>
      <c r="E2843" s="16">
        <v>277057.56</v>
      </c>
      <c r="F2843" s="16">
        <v>244783.74</v>
      </c>
      <c r="G2843" s="16">
        <v>292529.40999999997</v>
      </c>
      <c r="H2843" s="16">
        <v>418096.66</v>
      </c>
      <c r="I2843" s="16">
        <v>201674.04</v>
      </c>
      <c r="J2843" s="16">
        <v>419788.61</v>
      </c>
      <c r="K2843" s="16">
        <v>191426.96</v>
      </c>
      <c r="L2843" s="16">
        <v>225132.92</v>
      </c>
      <c r="M2843" s="16">
        <v>644862.36</v>
      </c>
      <c r="N2843" s="16">
        <v>235378.81</v>
      </c>
      <c r="O2843" s="16">
        <v>219811.13</v>
      </c>
      <c r="P2843" s="16"/>
      <c r="R2843" s="15">
        <v>43202</v>
      </c>
      <c r="S2843" s="16">
        <f t="shared" si="708"/>
        <v>457929.04749999999</v>
      </c>
      <c r="T2843" s="16">
        <v>235378.81</v>
      </c>
      <c r="U2843" s="16">
        <v>219811.13</v>
      </c>
      <c r="V2843" s="17">
        <f t="shared" si="713"/>
        <v>478977.32300000003</v>
      </c>
      <c r="W2843" s="17">
        <f t="shared" si="714"/>
        <v>457929.04749999999</v>
      </c>
      <c r="X2843" s="18">
        <f t="shared" si="715"/>
        <v>-21048.275500000047</v>
      </c>
      <c r="Y2843" s="19">
        <f t="shared" si="706"/>
        <v>-4.3944200464789113E-2</v>
      </c>
      <c r="Z2843" s="17">
        <f t="shared" si="716"/>
        <v>252634.86</v>
      </c>
      <c r="AA2843" s="17">
        <f t="shared" si="717"/>
        <v>235378.81</v>
      </c>
      <c r="AB2843" s="18">
        <f t="shared" si="718"/>
        <v>-17256.049999999988</v>
      </c>
      <c r="AC2843" s="19">
        <f t="shared" si="709"/>
        <v>-6.8304310814429919E-2</v>
      </c>
      <c r="AD2843" s="17">
        <f t="shared" si="719"/>
        <v>229259.5</v>
      </c>
      <c r="AE2843" s="17">
        <f t="shared" si="720"/>
        <v>219811.13</v>
      </c>
      <c r="AF2843" s="18">
        <f t="shared" si="721"/>
        <v>-9448.3699999999953</v>
      </c>
      <c r="AG2843" s="19">
        <f t="shared" si="707"/>
        <v>-4.121255607728358E-2</v>
      </c>
      <c r="AI2843" s="15">
        <v>43202</v>
      </c>
      <c r="AJ2843" s="20">
        <f t="shared" si="710"/>
        <v>-4.3944200464789113E-2</v>
      </c>
      <c r="AK2843" s="20">
        <f t="shared" si="711"/>
        <v>-6.8304310814429919E-2</v>
      </c>
      <c r="AL2843" s="20">
        <f t="shared" si="712"/>
        <v>-4.121255607728358E-2</v>
      </c>
    </row>
    <row r="2844" spans="2:38" x14ac:dyDescent="0.35">
      <c r="B2844" s="15">
        <v>43203</v>
      </c>
      <c r="C2844" s="16">
        <v>331498.99</v>
      </c>
      <c r="D2844" s="16">
        <v>179850.56</v>
      </c>
      <c r="E2844" s="16">
        <v>276180.84000000003</v>
      </c>
      <c r="F2844" s="16">
        <v>244737.49</v>
      </c>
      <c r="G2844" s="16">
        <v>290834.83</v>
      </c>
      <c r="H2844" s="16">
        <v>415332.27</v>
      </c>
      <c r="I2844" s="16">
        <v>201674.04</v>
      </c>
      <c r="J2844" s="16">
        <v>419217.74</v>
      </c>
      <c r="K2844" s="16">
        <v>191381.08</v>
      </c>
      <c r="L2844" s="16">
        <v>223895.12</v>
      </c>
      <c r="M2844" s="16">
        <v>639865.98</v>
      </c>
      <c r="N2844" s="16">
        <v>234688.51</v>
      </c>
      <c r="O2844" s="16">
        <v>219318.93</v>
      </c>
      <c r="P2844" s="16"/>
      <c r="R2844" s="15">
        <v>43203</v>
      </c>
      <c r="S2844" s="16">
        <f t="shared" si="708"/>
        <v>455827.71150000003</v>
      </c>
      <c r="T2844" s="16">
        <v>234688.51</v>
      </c>
      <c r="U2844" s="16">
        <v>219318.93</v>
      </c>
      <c r="V2844" s="17">
        <f t="shared" si="713"/>
        <v>478977.32300000003</v>
      </c>
      <c r="W2844" s="17">
        <f t="shared" si="714"/>
        <v>455827.71150000003</v>
      </c>
      <c r="X2844" s="18">
        <f t="shared" si="715"/>
        <v>-23149.611499999999</v>
      </c>
      <c r="Y2844" s="19">
        <f t="shared" si="706"/>
        <v>-4.833133091772697E-2</v>
      </c>
      <c r="Z2844" s="17">
        <f t="shared" si="716"/>
        <v>252634.86</v>
      </c>
      <c r="AA2844" s="17">
        <f t="shared" si="717"/>
        <v>234688.51</v>
      </c>
      <c r="AB2844" s="18">
        <f t="shared" si="718"/>
        <v>-17946.349999999977</v>
      </c>
      <c r="AC2844" s="19">
        <f t="shared" si="709"/>
        <v>-7.1036712827358739E-2</v>
      </c>
      <c r="AD2844" s="17">
        <f t="shared" si="719"/>
        <v>229259.5</v>
      </c>
      <c r="AE2844" s="17">
        <f t="shared" si="720"/>
        <v>219318.93</v>
      </c>
      <c r="AF2844" s="18">
        <f t="shared" si="721"/>
        <v>-9940.570000000007</v>
      </c>
      <c r="AG2844" s="19">
        <f t="shared" si="707"/>
        <v>-4.3359468200881567E-2</v>
      </c>
      <c r="AI2844" s="15">
        <v>43203</v>
      </c>
      <c r="AJ2844" s="20">
        <f t="shared" si="710"/>
        <v>-4.833133091772697E-2</v>
      </c>
      <c r="AK2844" s="20">
        <f t="shared" si="711"/>
        <v>-7.1036712827358739E-2</v>
      </c>
      <c r="AL2844" s="20">
        <f t="shared" si="712"/>
        <v>-4.3359468200881567E-2</v>
      </c>
    </row>
    <row r="2845" spans="2:38" x14ac:dyDescent="0.35">
      <c r="B2845" s="15">
        <v>43206</v>
      </c>
      <c r="C2845" s="16">
        <v>334356.06</v>
      </c>
      <c r="D2845" s="16">
        <v>179509.8</v>
      </c>
      <c r="E2845" s="16">
        <v>277580.06</v>
      </c>
      <c r="F2845" s="16">
        <v>244842.86</v>
      </c>
      <c r="G2845" s="16">
        <v>291852.45</v>
      </c>
      <c r="H2845" s="16">
        <v>416622.97</v>
      </c>
      <c r="I2845" s="16">
        <v>201674.04</v>
      </c>
      <c r="J2845" s="16">
        <v>420295.84</v>
      </c>
      <c r="K2845" s="16">
        <v>191358.14</v>
      </c>
      <c r="L2845" s="16">
        <v>224640.47</v>
      </c>
      <c r="M2845" s="16">
        <v>646265.85</v>
      </c>
      <c r="N2845" s="16">
        <v>236617.81</v>
      </c>
      <c r="O2845" s="16">
        <v>220204.89</v>
      </c>
      <c r="P2845" s="16"/>
      <c r="R2845" s="15">
        <v>43206</v>
      </c>
      <c r="S2845" s="16">
        <f t="shared" si="708"/>
        <v>458036.36499999999</v>
      </c>
      <c r="T2845" s="16">
        <v>236617.81</v>
      </c>
      <c r="U2845" s="16">
        <v>220204.89</v>
      </c>
      <c r="V2845" s="17">
        <f t="shared" si="713"/>
        <v>478977.32300000003</v>
      </c>
      <c r="W2845" s="17">
        <f t="shared" si="714"/>
        <v>458036.36499999999</v>
      </c>
      <c r="X2845" s="18">
        <f t="shared" si="715"/>
        <v>-20940.958000000042</v>
      </c>
      <c r="Y2845" s="19">
        <f t="shared" si="706"/>
        <v>-4.3720144972291396E-2</v>
      </c>
      <c r="Z2845" s="17">
        <f t="shared" si="716"/>
        <v>252634.86</v>
      </c>
      <c r="AA2845" s="17">
        <f t="shared" si="717"/>
        <v>236617.81</v>
      </c>
      <c r="AB2845" s="18">
        <f t="shared" si="718"/>
        <v>-16017.049999999988</v>
      </c>
      <c r="AC2845" s="19">
        <f t="shared" si="709"/>
        <v>-6.3399999509172994E-2</v>
      </c>
      <c r="AD2845" s="17">
        <f t="shared" si="719"/>
        <v>229259.5</v>
      </c>
      <c r="AE2845" s="17">
        <f t="shared" si="720"/>
        <v>220204.89</v>
      </c>
      <c r="AF2845" s="18">
        <f t="shared" si="721"/>
        <v>-9054.609999999986</v>
      </c>
      <c r="AG2845" s="19">
        <f t="shared" si="707"/>
        <v>-3.9495026378405199E-2</v>
      </c>
      <c r="AI2845" s="15">
        <v>43206</v>
      </c>
      <c r="AJ2845" s="20">
        <f t="shared" si="710"/>
        <v>-4.3720144972291396E-2</v>
      </c>
      <c r="AK2845" s="20">
        <f t="shared" si="711"/>
        <v>-6.3399999509172994E-2</v>
      </c>
      <c r="AL2845" s="20">
        <f t="shared" si="712"/>
        <v>-3.9495026378405199E-2</v>
      </c>
    </row>
    <row r="2846" spans="2:38" x14ac:dyDescent="0.35">
      <c r="B2846" s="15">
        <v>43207</v>
      </c>
      <c r="C2846" s="16">
        <v>340456.58</v>
      </c>
      <c r="D2846" s="16">
        <v>179564.82</v>
      </c>
      <c r="E2846" s="16">
        <v>281145.03999999998</v>
      </c>
      <c r="F2846" s="16">
        <v>245098.02</v>
      </c>
      <c r="G2846" s="16">
        <v>294294.33</v>
      </c>
      <c r="H2846" s="16">
        <v>421276.07</v>
      </c>
      <c r="I2846" s="16">
        <v>201674.04</v>
      </c>
      <c r="J2846" s="16">
        <v>422498.73</v>
      </c>
      <c r="K2846" s="16">
        <v>191358.14</v>
      </c>
      <c r="L2846" s="16">
        <v>226643.97</v>
      </c>
      <c r="M2846" s="16">
        <v>660178.14</v>
      </c>
      <c r="N2846" s="16">
        <v>239148.91</v>
      </c>
      <c r="O2846" s="16">
        <v>221090.85</v>
      </c>
      <c r="P2846" s="16"/>
      <c r="R2846" s="15">
        <v>43207</v>
      </c>
      <c r="S2846" s="16">
        <f t="shared" si="708"/>
        <v>463279.467</v>
      </c>
      <c r="T2846" s="16">
        <v>239148.91</v>
      </c>
      <c r="U2846" s="16">
        <v>221090.85</v>
      </c>
      <c r="V2846" s="17">
        <f t="shared" si="713"/>
        <v>478977.32300000003</v>
      </c>
      <c r="W2846" s="17">
        <f t="shared" si="714"/>
        <v>463279.467</v>
      </c>
      <c r="X2846" s="18">
        <f t="shared" si="715"/>
        <v>-15697.856000000029</v>
      </c>
      <c r="Y2846" s="19">
        <f t="shared" si="706"/>
        <v>-3.2773693547074309E-2</v>
      </c>
      <c r="Z2846" s="17">
        <f t="shared" si="716"/>
        <v>252634.86</v>
      </c>
      <c r="AA2846" s="17">
        <f t="shared" si="717"/>
        <v>239148.91</v>
      </c>
      <c r="AB2846" s="18">
        <f t="shared" si="718"/>
        <v>-13485.949999999983</v>
      </c>
      <c r="AC2846" s="19">
        <f t="shared" si="709"/>
        <v>-5.3381192128433834E-2</v>
      </c>
      <c r="AD2846" s="17">
        <f t="shared" si="719"/>
        <v>229259.5</v>
      </c>
      <c r="AE2846" s="17">
        <f t="shared" si="720"/>
        <v>221090.85</v>
      </c>
      <c r="AF2846" s="18">
        <f t="shared" si="721"/>
        <v>-8168.6499999999942</v>
      </c>
      <c r="AG2846" s="19">
        <f t="shared" si="707"/>
        <v>-3.5630584555928956E-2</v>
      </c>
      <c r="AI2846" s="15">
        <v>43207</v>
      </c>
      <c r="AJ2846" s="20">
        <f t="shared" si="710"/>
        <v>-3.2773693547074309E-2</v>
      </c>
      <c r="AK2846" s="20">
        <f t="shared" si="711"/>
        <v>-5.3381192128433834E-2</v>
      </c>
      <c r="AL2846" s="20">
        <f t="shared" si="712"/>
        <v>-3.5630584555928956E-2</v>
      </c>
    </row>
    <row r="2847" spans="2:38" x14ac:dyDescent="0.35">
      <c r="B2847" s="15">
        <v>43208</v>
      </c>
      <c r="C2847" s="16">
        <v>341001.96</v>
      </c>
      <c r="D2847" s="16">
        <v>179699.85</v>
      </c>
      <c r="E2847" s="16">
        <v>281546.34000000003</v>
      </c>
      <c r="F2847" s="16">
        <v>245652.54</v>
      </c>
      <c r="G2847" s="16">
        <v>295491.86</v>
      </c>
      <c r="H2847" s="16">
        <v>425285.04</v>
      </c>
      <c r="I2847" s="16">
        <v>201674.04</v>
      </c>
      <c r="J2847" s="16">
        <v>425575.63</v>
      </c>
      <c r="K2847" s="16">
        <v>191197.56</v>
      </c>
      <c r="L2847" s="16">
        <v>227503.07</v>
      </c>
      <c r="M2847" s="16">
        <v>656789.68999999994</v>
      </c>
      <c r="N2847" s="16">
        <v>239325.91</v>
      </c>
      <c r="O2847" s="16">
        <v>221533.83</v>
      </c>
      <c r="P2847" s="16"/>
      <c r="R2847" s="15">
        <v>43208</v>
      </c>
      <c r="S2847" s="16">
        <f t="shared" si="708"/>
        <v>464282.61</v>
      </c>
      <c r="T2847" s="16">
        <v>239325.91</v>
      </c>
      <c r="U2847" s="16">
        <v>221533.83</v>
      </c>
      <c r="V2847" s="17">
        <f t="shared" si="713"/>
        <v>478977.32300000003</v>
      </c>
      <c r="W2847" s="17">
        <f t="shared" si="714"/>
        <v>464282.61</v>
      </c>
      <c r="X2847" s="18">
        <f t="shared" si="715"/>
        <v>-14694.713000000047</v>
      </c>
      <c r="Y2847" s="19">
        <f t="shared" si="706"/>
        <v>-3.0679350137000214E-2</v>
      </c>
      <c r="Z2847" s="17">
        <f t="shared" si="716"/>
        <v>252634.86</v>
      </c>
      <c r="AA2847" s="17">
        <f t="shared" si="717"/>
        <v>239325.91</v>
      </c>
      <c r="AB2847" s="18">
        <f t="shared" si="718"/>
        <v>-13308.949999999983</v>
      </c>
      <c r="AC2847" s="19">
        <f t="shared" si="709"/>
        <v>-5.2680576227682845E-2</v>
      </c>
      <c r="AD2847" s="17">
        <f t="shared" si="719"/>
        <v>229259.5</v>
      </c>
      <c r="AE2847" s="17">
        <f t="shared" si="720"/>
        <v>221533.83</v>
      </c>
      <c r="AF2847" s="18">
        <f t="shared" si="721"/>
        <v>-7725.6700000000128</v>
      </c>
      <c r="AG2847" s="19">
        <f t="shared" si="707"/>
        <v>-3.36983636446909E-2</v>
      </c>
      <c r="AI2847" s="15">
        <v>43208</v>
      </c>
      <c r="AJ2847" s="20">
        <f t="shared" si="710"/>
        <v>-3.0679350137000214E-2</v>
      </c>
      <c r="AK2847" s="20">
        <f t="shared" si="711"/>
        <v>-5.2680576227682845E-2</v>
      </c>
      <c r="AL2847" s="20">
        <f t="shared" si="712"/>
        <v>-3.36983636446909E-2</v>
      </c>
    </row>
    <row r="2848" spans="2:38" x14ac:dyDescent="0.35">
      <c r="B2848" s="15">
        <v>43209</v>
      </c>
      <c r="C2848" s="16">
        <v>338183.55</v>
      </c>
      <c r="D2848" s="16">
        <v>179947.58</v>
      </c>
      <c r="E2848" s="16">
        <v>280076.18</v>
      </c>
      <c r="F2848" s="16">
        <v>245391.46</v>
      </c>
      <c r="G2848" s="16">
        <v>293654.74</v>
      </c>
      <c r="H2848" s="16">
        <v>422306.09</v>
      </c>
      <c r="I2848" s="16">
        <v>201674.04</v>
      </c>
      <c r="J2848" s="16">
        <v>423703.1</v>
      </c>
      <c r="K2848" s="16">
        <v>191197.56</v>
      </c>
      <c r="L2848" s="16">
        <v>226235.02</v>
      </c>
      <c r="M2848" s="16">
        <v>638736.52</v>
      </c>
      <c r="N2848" s="16">
        <v>237998.41</v>
      </c>
      <c r="O2848" s="16">
        <v>220746.31</v>
      </c>
      <c r="P2848" s="16"/>
      <c r="R2848" s="15">
        <v>43209</v>
      </c>
      <c r="S2848" s="16">
        <f t="shared" si="708"/>
        <v>458504.23150000005</v>
      </c>
      <c r="T2848" s="16">
        <v>237998.41</v>
      </c>
      <c r="U2848" s="16">
        <v>220746.31</v>
      </c>
      <c r="V2848" s="17">
        <f t="shared" si="713"/>
        <v>478977.32300000003</v>
      </c>
      <c r="W2848" s="17">
        <f t="shared" si="714"/>
        <v>458504.23150000005</v>
      </c>
      <c r="X2848" s="18">
        <f t="shared" si="715"/>
        <v>-20473.09149999998</v>
      </c>
      <c r="Y2848" s="19">
        <f t="shared" si="706"/>
        <v>-4.2743341943142429E-2</v>
      </c>
      <c r="Z2848" s="17">
        <f t="shared" si="716"/>
        <v>252634.86</v>
      </c>
      <c r="AA2848" s="17">
        <f t="shared" si="717"/>
        <v>237998.41</v>
      </c>
      <c r="AB2848" s="18">
        <f t="shared" si="718"/>
        <v>-14636.449999999983</v>
      </c>
      <c r="AC2848" s="19">
        <f t="shared" si="709"/>
        <v>-5.7935195483315265E-2</v>
      </c>
      <c r="AD2848" s="17">
        <f t="shared" si="719"/>
        <v>229259.5</v>
      </c>
      <c r="AE2848" s="17">
        <f t="shared" si="720"/>
        <v>220746.31</v>
      </c>
      <c r="AF2848" s="18">
        <f t="shared" si="721"/>
        <v>-8513.1900000000023</v>
      </c>
      <c r="AG2848" s="19">
        <f t="shared" si="707"/>
        <v>-3.7133423042447544E-2</v>
      </c>
      <c r="AI2848" s="15">
        <v>43209</v>
      </c>
      <c r="AJ2848" s="20">
        <f t="shared" si="710"/>
        <v>-4.2743341943142429E-2</v>
      </c>
      <c r="AK2848" s="20">
        <f t="shared" si="711"/>
        <v>-5.7935195483315265E-2</v>
      </c>
      <c r="AL2848" s="20">
        <f t="shared" si="712"/>
        <v>-3.7133423042447544E-2</v>
      </c>
    </row>
    <row r="2849" spans="2:38" x14ac:dyDescent="0.35">
      <c r="B2849" s="15">
        <v>43210</v>
      </c>
      <c r="C2849" s="16">
        <v>333544.92</v>
      </c>
      <c r="D2849" s="16">
        <v>180406.36</v>
      </c>
      <c r="E2849" s="16">
        <v>277677.36</v>
      </c>
      <c r="F2849" s="16">
        <v>245038.91</v>
      </c>
      <c r="G2849" s="16">
        <v>290527.74</v>
      </c>
      <c r="H2849" s="16">
        <v>415929.63</v>
      </c>
      <c r="I2849" s="16">
        <v>201674.04</v>
      </c>
      <c r="J2849" s="16">
        <v>421449.69</v>
      </c>
      <c r="K2849" s="16">
        <v>191128.74</v>
      </c>
      <c r="L2849" s="16">
        <v>223868.77</v>
      </c>
      <c r="M2849" s="16">
        <v>632539.94999999995</v>
      </c>
      <c r="N2849" s="16">
        <v>235980.61</v>
      </c>
      <c r="O2849" s="16">
        <v>219565.03</v>
      </c>
      <c r="P2849" s="16"/>
      <c r="R2849" s="15">
        <v>43210</v>
      </c>
      <c r="S2849" s="16">
        <f t="shared" si="708"/>
        <v>454713.34750000003</v>
      </c>
      <c r="T2849" s="16">
        <v>235980.61</v>
      </c>
      <c r="U2849" s="16">
        <v>219565.03</v>
      </c>
      <c r="V2849" s="17">
        <f t="shared" si="713"/>
        <v>478977.32300000003</v>
      </c>
      <c r="W2849" s="17">
        <f t="shared" si="714"/>
        <v>454713.34750000003</v>
      </c>
      <c r="X2849" s="18">
        <f t="shared" si="715"/>
        <v>-24263.9755</v>
      </c>
      <c r="Y2849" s="19">
        <f t="shared" si="706"/>
        <v>-5.0657879475433952E-2</v>
      </c>
      <c r="Z2849" s="17">
        <f t="shared" si="716"/>
        <v>252634.86</v>
      </c>
      <c r="AA2849" s="17">
        <f t="shared" si="717"/>
        <v>235980.61</v>
      </c>
      <c r="AB2849" s="18">
        <f t="shared" si="718"/>
        <v>-16654.25</v>
      </c>
      <c r="AC2849" s="19">
        <f t="shared" si="709"/>
        <v>-6.5922216751876608E-2</v>
      </c>
      <c r="AD2849" s="17">
        <f t="shared" si="719"/>
        <v>229259.5</v>
      </c>
      <c r="AE2849" s="17">
        <f t="shared" si="720"/>
        <v>219565.03</v>
      </c>
      <c r="AF2849" s="18">
        <f t="shared" si="721"/>
        <v>-9694.4700000000012</v>
      </c>
      <c r="AG2849" s="19">
        <f t="shared" si="707"/>
        <v>-4.228601213908257E-2</v>
      </c>
      <c r="AI2849" s="15">
        <v>43210</v>
      </c>
      <c r="AJ2849" s="20">
        <f t="shared" si="710"/>
        <v>-5.0657879475433952E-2</v>
      </c>
      <c r="AK2849" s="20">
        <f t="shared" si="711"/>
        <v>-6.5922216751876608E-2</v>
      </c>
      <c r="AL2849" s="20">
        <f t="shared" si="712"/>
        <v>-4.228601213908257E-2</v>
      </c>
    </row>
    <row r="2850" spans="2:38" x14ac:dyDescent="0.35">
      <c r="B2850" s="15">
        <v>43213</v>
      </c>
      <c r="C2850" s="16">
        <v>333009.37</v>
      </c>
      <c r="D2850" s="16">
        <v>180958.17</v>
      </c>
      <c r="E2850" s="16">
        <v>277693.12</v>
      </c>
      <c r="F2850" s="16">
        <v>244951.87</v>
      </c>
      <c r="G2850" s="16">
        <v>289380.09999999998</v>
      </c>
      <c r="H2850" s="16">
        <v>413545.45</v>
      </c>
      <c r="I2850" s="16">
        <v>201674.04</v>
      </c>
      <c r="J2850" s="16">
        <v>420895.52</v>
      </c>
      <c r="K2850" s="16">
        <v>191494.2</v>
      </c>
      <c r="L2850" s="16">
        <v>223022.72</v>
      </c>
      <c r="M2850" s="16">
        <v>629001.26</v>
      </c>
      <c r="N2850" s="16">
        <v>235945.21</v>
      </c>
      <c r="O2850" s="16">
        <v>218974.39</v>
      </c>
      <c r="P2850" s="16"/>
      <c r="R2850" s="15">
        <v>43213</v>
      </c>
      <c r="S2850" s="16">
        <f t="shared" si="708"/>
        <v>453149.77150000003</v>
      </c>
      <c r="T2850" s="16">
        <v>235945.21</v>
      </c>
      <c r="U2850" s="16">
        <v>218974.39</v>
      </c>
      <c r="V2850" s="17">
        <f t="shared" si="713"/>
        <v>478977.32300000003</v>
      </c>
      <c r="W2850" s="17">
        <f t="shared" si="714"/>
        <v>453149.77150000003</v>
      </c>
      <c r="X2850" s="18">
        <f t="shared" si="715"/>
        <v>-25827.551500000001</v>
      </c>
      <c r="Y2850" s="19">
        <f t="shared" si="706"/>
        <v>-5.3922284542059627E-2</v>
      </c>
      <c r="Z2850" s="17">
        <f t="shared" si="716"/>
        <v>252634.86</v>
      </c>
      <c r="AA2850" s="17">
        <f t="shared" si="717"/>
        <v>235945.21</v>
      </c>
      <c r="AB2850" s="18">
        <f t="shared" si="718"/>
        <v>-16689.649999999994</v>
      </c>
      <c r="AC2850" s="19">
        <f t="shared" si="709"/>
        <v>-6.6062339932026787E-2</v>
      </c>
      <c r="AD2850" s="17">
        <f t="shared" si="719"/>
        <v>229259.5</v>
      </c>
      <c r="AE2850" s="17">
        <f t="shared" si="720"/>
        <v>218974.39</v>
      </c>
      <c r="AF2850" s="18">
        <f t="shared" si="721"/>
        <v>-10285.109999999986</v>
      </c>
      <c r="AG2850" s="19">
        <f t="shared" si="707"/>
        <v>-4.4862306687400023E-2</v>
      </c>
      <c r="AI2850" s="15">
        <v>43213</v>
      </c>
      <c r="AJ2850" s="20">
        <f t="shared" si="710"/>
        <v>-5.3922284542059627E-2</v>
      </c>
      <c r="AK2850" s="20">
        <f t="shared" si="711"/>
        <v>-6.6062339932026787E-2</v>
      </c>
      <c r="AL2850" s="20">
        <f t="shared" si="712"/>
        <v>-4.4862306687400023E-2</v>
      </c>
    </row>
    <row r="2851" spans="2:38" x14ac:dyDescent="0.35">
      <c r="B2851" s="15">
        <v>43214</v>
      </c>
      <c r="C2851" s="16">
        <v>326553.03000000003</v>
      </c>
      <c r="D2851" s="16">
        <v>180789.12</v>
      </c>
      <c r="E2851" s="16">
        <v>273883.44</v>
      </c>
      <c r="F2851" s="16">
        <v>244586.38</v>
      </c>
      <c r="G2851" s="16">
        <v>286417.03999999998</v>
      </c>
      <c r="H2851" s="16">
        <v>408405.64</v>
      </c>
      <c r="I2851" s="16">
        <v>201674.04</v>
      </c>
      <c r="J2851" s="16">
        <v>418005.35</v>
      </c>
      <c r="K2851" s="16">
        <v>190793.63</v>
      </c>
      <c r="L2851" s="16">
        <v>220856.77</v>
      </c>
      <c r="M2851" s="16">
        <v>613499.56999999995</v>
      </c>
      <c r="N2851" s="16">
        <v>232768.06</v>
      </c>
      <c r="O2851" s="16">
        <v>217940.77</v>
      </c>
      <c r="P2851" s="16"/>
      <c r="R2851" s="15">
        <v>43214</v>
      </c>
      <c r="S2851" s="16">
        <f t="shared" si="708"/>
        <v>447053.64199999999</v>
      </c>
      <c r="T2851" s="16">
        <v>232768.06</v>
      </c>
      <c r="U2851" s="16">
        <v>217940.77</v>
      </c>
      <c r="V2851" s="17">
        <f t="shared" si="713"/>
        <v>478977.32300000003</v>
      </c>
      <c r="W2851" s="17">
        <f t="shared" si="714"/>
        <v>447053.64199999999</v>
      </c>
      <c r="X2851" s="18">
        <f t="shared" si="715"/>
        <v>-31923.681000000041</v>
      </c>
      <c r="Y2851" s="19">
        <f t="shared" si="706"/>
        <v>-6.6649671011669243E-2</v>
      </c>
      <c r="Z2851" s="17">
        <f t="shared" si="716"/>
        <v>252634.86</v>
      </c>
      <c r="AA2851" s="17">
        <f t="shared" si="717"/>
        <v>232768.06</v>
      </c>
      <c r="AB2851" s="18">
        <f t="shared" si="718"/>
        <v>-19866.799999999988</v>
      </c>
      <c r="AC2851" s="19">
        <f t="shared" si="709"/>
        <v>-7.8638395350507012E-2</v>
      </c>
      <c r="AD2851" s="17">
        <f t="shared" si="719"/>
        <v>229259.5</v>
      </c>
      <c r="AE2851" s="17">
        <f t="shared" si="720"/>
        <v>217940.77</v>
      </c>
      <c r="AF2851" s="18">
        <f t="shared" si="721"/>
        <v>-11318.73000000001</v>
      </c>
      <c r="AG2851" s="19">
        <f t="shared" si="707"/>
        <v>-4.937082214695579E-2</v>
      </c>
      <c r="AI2851" s="15">
        <v>43214</v>
      </c>
      <c r="AJ2851" s="20">
        <f t="shared" si="710"/>
        <v>-6.6649671011669243E-2</v>
      </c>
      <c r="AK2851" s="20">
        <f t="shared" si="711"/>
        <v>-7.8638395350507012E-2</v>
      </c>
      <c r="AL2851" s="20">
        <f t="shared" si="712"/>
        <v>-4.937082214695579E-2</v>
      </c>
    </row>
    <row r="2852" spans="2:38" x14ac:dyDescent="0.35">
      <c r="B2852" s="15">
        <v>43215</v>
      </c>
      <c r="C2852" s="16">
        <v>327184.51</v>
      </c>
      <c r="D2852" s="16">
        <v>181150.88</v>
      </c>
      <c r="E2852" s="16">
        <v>274450.68</v>
      </c>
      <c r="F2852" s="16">
        <v>244573.64</v>
      </c>
      <c r="G2852" s="16">
        <v>285711.56</v>
      </c>
      <c r="H2852" s="16">
        <v>407091.15</v>
      </c>
      <c r="I2852" s="16">
        <v>201674.04</v>
      </c>
      <c r="J2852" s="16">
        <v>417884.9</v>
      </c>
      <c r="K2852" s="16">
        <v>192848.65</v>
      </c>
      <c r="L2852" s="16">
        <v>220358.92</v>
      </c>
      <c r="M2852" s="16">
        <v>615703.49</v>
      </c>
      <c r="N2852" s="16">
        <v>233343.31</v>
      </c>
      <c r="O2852" s="16">
        <v>217842.33</v>
      </c>
      <c r="P2852" s="16"/>
      <c r="R2852" s="15">
        <v>43215</v>
      </c>
      <c r="S2852" s="16">
        <f t="shared" si="708"/>
        <v>447654.34299999999</v>
      </c>
      <c r="T2852" s="16">
        <v>233343.31</v>
      </c>
      <c r="U2852" s="16">
        <v>217842.33</v>
      </c>
      <c r="V2852" s="17">
        <f t="shared" si="713"/>
        <v>478977.32300000003</v>
      </c>
      <c r="W2852" s="17">
        <f t="shared" si="714"/>
        <v>447654.34299999999</v>
      </c>
      <c r="X2852" s="18">
        <f t="shared" si="715"/>
        <v>-31322.98000000004</v>
      </c>
      <c r="Y2852" s="19">
        <f t="shared" si="706"/>
        <v>-6.539553856916111E-2</v>
      </c>
      <c r="Z2852" s="17">
        <f t="shared" si="716"/>
        <v>252634.86</v>
      </c>
      <c r="AA2852" s="17">
        <f t="shared" si="717"/>
        <v>233343.31</v>
      </c>
      <c r="AB2852" s="18">
        <f t="shared" si="718"/>
        <v>-19291.549999999988</v>
      </c>
      <c r="AC2852" s="19">
        <f t="shared" si="709"/>
        <v>-7.6361393673066297E-2</v>
      </c>
      <c r="AD2852" s="17">
        <f t="shared" si="719"/>
        <v>229259.5</v>
      </c>
      <c r="AE2852" s="17">
        <f t="shared" si="720"/>
        <v>217842.33</v>
      </c>
      <c r="AF2852" s="18">
        <f t="shared" si="721"/>
        <v>-11417.170000000013</v>
      </c>
      <c r="AG2852" s="19">
        <f t="shared" si="707"/>
        <v>-4.9800204571675381E-2</v>
      </c>
      <c r="AI2852" s="15">
        <v>43215</v>
      </c>
      <c r="AJ2852" s="20">
        <f t="shared" si="710"/>
        <v>-6.539553856916111E-2</v>
      </c>
      <c r="AK2852" s="20">
        <f t="shared" si="711"/>
        <v>-7.6361393673066297E-2</v>
      </c>
      <c r="AL2852" s="20">
        <f t="shared" si="712"/>
        <v>-4.9800204571675381E-2</v>
      </c>
    </row>
    <row r="2853" spans="2:38" x14ac:dyDescent="0.35">
      <c r="B2853" s="15">
        <v>43216</v>
      </c>
      <c r="C2853" s="16">
        <v>332976.25</v>
      </c>
      <c r="D2853" s="16">
        <v>181642.35</v>
      </c>
      <c r="E2853" s="16">
        <v>278105.71999999997</v>
      </c>
      <c r="F2853" s="16">
        <v>244940.01</v>
      </c>
      <c r="G2853" s="16">
        <v>289426.89</v>
      </c>
      <c r="H2853" s="16">
        <v>413505.82</v>
      </c>
      <c r="I2853" s="16">
        <v>201674.04</v>
      </c>
      <c r="J2853" s="16">
        <v>420843.55</v>
      </c>
      <c r="K2853" s="16">
        <v>194997.08</v>
      </c>
      <c r="L2853" s="16">
        <v>223224.62</v>
      </c>
      <c r="M2853" s="16">
        <v>631510.94999999995</v>
      </c>
      <c r="N2853" s="16">
        <v>235715.11</v>
      </c>
      <c r="O2853" s="16">
        <v>219171.27</v>
      </c>
      <c r="P2853" s="16"/>
      <c r="R2853" s="15">
        <v>43216</v>
      </c>
      <c r="S2853" s="16">
        <f t="shared" si="708"/>
        <v>454452.49799999996</v>
      </c>
      <c r="T2853" s="16">
        <v>235715.11</v>
      </c>
      <c r="U2853" s="16">
        <v>219171.27</v>
      </c>
      <c r="V2853" s="17">
        <f t="shared" si="713"/>
        <v>478977.32300000003</v>
      </c>
      <c r="W2853" s="17">
        <f t="shared" si="714"/>
        <v>454452.49799999996</v>
      </c>
      <c r="X2853" s="18">
        <f t="shared" si="715"/>
        <v>-24524.82500000007</v>
      </c>
      <c r="Y2853" s="19">
        <f t="shared" si="706"/>
        <v>-5.1202476239151862E-2</v>
      </c>
      <c r="Z2853" s="17">
        <f t="shared" si="716"/>
        <v>252634.86</v>
      </c>
      <c r="AA2853" s="17">
        <f t="shared" si="717"/>
        <v>235715.11</v>
      </c>
      <c r="AB2853" s="18">
        <f t="shared" si="718"/>
        <v>-16919.75</v>
      </c>
      <c r="AC2853" s="19">
        <f t="shared" si="709"/>
        <v>-6.6973140603003092E-2</v>
      </c>
      <c r="AD2853" s="17">
        <f t="shared" si="719"/>
        <v>229259.5</v>
      </c>
      <c r="AE2853" s="17">
        <f t="shared" si="720"/>
        <v>219171.27</v>
      </c>
      <c r="AF2853" s="18">
        <f t="shared" si="721"/>
        <v>-10088.23000000001</v>
      </c>
      <c r="AG2853" s="19">
        <f t="shared" si="707"/>
        <v>-4.4003541837960958E-2</v>
      </c>
      <c r="AI2853" s="15">
        <v>43216</v>
      </c>
      <c r="AJ2853" s="20">
        <f t="shared" si="710"/>
        <v>-5.1202476239151862E-2</v>
      </c>
      <c r="AK2853" s="20">
        <f t="shared" si="711"/>
        <v>-6.6973140603003092E-2</v>
      </c>
      <c r="AL2853" s="20">
        <f t="shared" si="712"/>
        <v>-4.4003541837960958E-2</v>
      </c>
    </row>
    <row r="2854" spans="2:38" x14ac:dyDescent="0.35">
      <c r="B2854" s="15">
        <v>43217</v>
      </c>
      <c r="C2854" s="16">
        <v>333252.7</v>
      </c>
      <c r="D2854" s="16">
        <v>181566.33</v>
      </c>
      <c r="E2854" s="16">
        <v>278212.64</v>
      </c>
      <c r="F2854" s="16">
        <v>244959.14</v>
      </c>
      <c r="G2854" s="16">
        <v>290141.59999999998</v>
      </c>
      <c r="H2854" s="16">
        <v>413945.71</v>
      </c>
      <c r="I2854" s="16">
        <v>201674.04</v>
      </c>
      <c r="J2854" s="16">
        <v>421234.62</v>
      </c>
      <c r="K2854" s="16">
        <v>194156.39</v>
      </c>
      <c r="L2854" s="16">
        <v>223758.52</v>
      </c>
      <c r="M2854" s="16">
        <v>632481.92000000004</v>
      </c>
      <c r="N2854" s="16">
        <v>235936.36</v>
      </c>
      <c r="O2854" s="16">
        <v>219220.49</v>
      </c>
      <c r="P2854" s="16"/>
      <c r="R2854" s="15">
        <v>43217</v>
      </c>
      <c r="S2854" s="16">
        <f t="shared" si="708"/>
        <v>454738.66850000003</v>
      </c>
      <c r="T2854" s="16">
        <v>235936.36</v>
      </c>
      <c r="U2854" s="16">
        <v>219220.49</v>
      </c>
      <c r="V2854" s="17">
        <f t="shared" si="713"/>
        <v>478977.32300000003</v>
      </c>
      <c r="W2854" s="17">
        <f t="shared" si="714"/>
        <v>454738.66850000003</v>
      </c>
      <c r="X2854" s="18">
        <f t="shared" si="715"/>
        <v>-24238.654500000004</v>
      </c>
      <c r="Y2854" s="19">
        <f t="shared" si="706"/>
        <v>-5.0605014759748872E-2</v>
      </c>
      <c r="Z2854" s="17">
        <f t="shared" si="716"/>
        <v>252634.86</v>
      </c>
      <c r="AA2854" s="17">
        <f t="shared" si="717"/>
        <v>235936.36</v>
      </c>
      <c r="AB2854" s="18">
        <f t="shared" si="718"/>
        <v>-16698.5</v>
      </c>
      <c r="AC2854" s="19">
        <f t="shared" si="709"/>
        <v>-6.6097370727064356E-2</v>
      </c>
      <c r="AD2854" s="17">
        <f t="shared" si="719"/>
        <v>229259.5</v>
      </c>
      <c r="AE2854" s="17">
        <f t="shared" si="720"/>
        <v>219220.49</v>
      </c>
      <c r="AF2854" s="18">
        <f t="shared" si="721"/>
        <v>-10039.010000000009</v>
      </c>
      <c r="AG2854" s="19">
        <f t="shared" si="707"/>
        <v>-4.3788850625601158E-2</v>
      </c>
      <c r="AI2854" s="15">
        <v>43217</v>
      </c>
      <c r="AJ2854" s="20">
        <f t="shared" si="710"/>
        <v>-5.0605014759748872E-2</v>
      </c>
      <c r="AK2854" s="20">
        <f t="shared" si="711"/>
        <v>-6.6097370727064356E-2</v>
      </c>
      <c r="AL2854" s="20">
        <f t="shared" si="712"/>
        <v>-4.3788850625601158E-2</v>
      </c>
    </row>
    <row r="2855" spans="2:38" x14ac:dyDescent="0.35">
      <c r="B2855" s="15">
        <v>43220</v>
      </c>
      <c r="C2855" s="16">
        <v>330574.3</v>
      </c>
      <c r="D2855" s="16">
        <v>182019.79</v>
      </c>
      <c r="E2855" s="16">
        <v>276983.21999999997</v>
      </c>
      <c r="F2855" s="16">
        <v>244795.51999999999</v>
      </c>
      <c r="G2855" s="16">
        <v>288627.86</v>
      </c>
      <c r="H2855" s="16">
        <v>410630.69</v>
      </c>
      <c r="I2855" s="16">
        <v>201015.05</v>
      </c>
      <c r="J2855" s="16">
        <v>419988.22</v>
      </c>
      <c r="K2855" s="16">
        <v>195837.77</v>
      </c>
      <c r="L2855" s="16">
        <v>222590.37</v>
      </c>
      <c r="M2855" s="16">
        <v>629031.25</v>
      </c>
      <c r="N2855" s="16">
        <v>234122.11</v>
      </c>
      <c r="O2855" s="16">
        <v>218334.53</v>
      </c>
      <c r="P2855" s="16"/>
      <c r="R2855" s="15">
        <v>43220</v>
      </c>
      <c r="S2855" s="16">
        <f t="shared" si="708"/>
        <v>453039.19799999997</v>
      </c>
      <c r="T2855" s="16">
        <v>234122.11</v>
      </c>
      <c r="U2855" s="16">
        <v>218334.53</v>
      </c>
      <c r="V2855" s="17">
        <f t="shared" si="713"/>
        <v>478977.32300000003</v>
      </c>
      <c r="W2855" s="17">
        <f t="shared" si="714"/>
        <v>453039.19799999997</v>
      </c>
      <c r="X2855" s="18">
        <f t="shared" si="715"/>
        <v>-25938.125000000058</v>
      </c>
      <c r="Y2855" s="19">
        <f t="shared" si="706"/>
        <v>-5.4153137851163061E-2</v>
      </c>
      <c r="Z2855" s="17">
        <f t="shared" si="716"/>
        <v>252634.86</v>
      </c>
      <c r="AA2855" s="17">
        <f t="shared" si="717"/>
        <v>234122.11</v>
      </c>
      <c r="AB2855" s="18">
        <f t="shared" si="718"/>
        <v>-18512.75</v>
      </c>
      <c r="AC2855" s="19">
        <f t="shared" si="709"/>
        <v>-7.3278683709761996E-2</v>
      </c>
      <c r="AD2855" s="17">
        <f t="shared" si="719"/>
        <v>229259.5</v>
      </c>
      <c r="AE2855" s="17">
        <f t="shared" si="720"/>
        <v>218334.53</v>
      </c>
      <c r="AF2855" s="18">
        <f t="shared" si="721"/>
        <v>-10924.970000000001</v>
      </c>
      <c r="AG2855" s="19">
        <f t="shared" si="707"/>
        <v>-4.7653292448077401E-2</v>
      </c>
      <c r="AI2855" s="15">
        <v>43220</v>
      </c>
      <c r="AJ2855" s="20">
        <f t="shared" si="710"/>
        <v>-5.4153137851163061E-2</v>
      </c>
      <c r="AK2855" s="20">
        <f t="shared" si="711"/>
        <v>-7.3278683709761996E-2</v>
      </c>
      <c r="AL2855" s="20">
        <f t="shared" si="712"/>
        <v>-4.7653292448077401E-2</v>
      </c>
    </row>
    <row r="2856" spans="2:38" x14ac:dyDescent="0.35">
      <c r="B2856" s="15">
        <v>43221</v>
      </c>
      <c r="C2856" s="16">
        <v>333154.07</v>
      </c>
      <c r="D2856" s="16">
        <v>182408.63</v>
      </c>
      <c r="E2856" s="16">
        <v>278755.09000000003</v>
      </c>
      <c r="F2856" s="16">
        <v>244547.43</v>
      </c>
      <c r="G2856" s="16">
        <v>288248.17</v>
      </c>
      <c r="H2856" s="16">
        <v>409656.82</v>
      </c>
      <c r="I2856" s="16">
        <v>201015.05</v>
      </c>
      <c r="J2856" s="16">
        <v>419234.7</v>
      </c>
      <c r="K2856" s="16">
        <v>198733.48</v>
      </c>
      <c r="L2856" s="16">
        <v>222844.49</v>
      </c>
      <c r="M2856" s="16">
        <v>632726.74</v>
      </c>
      <c r="N2856" s="16">
        <v>234538.06</v>
      </c>
      <c r="O2856" s="16">
        <v>218236.09</v>
      </c>
      <c r="P2856" s="16"/>
      <c r="R2856" s="15">
        <v>43221</v>
      </c>
      <c r="S2856" s="16">
        <f t="shared" si="708"/>
        <v>454060.74700000003</v>
      </c>
      <c r="T2856" s="16">
        <v>234538.06</v>
      </c>
      <c r="U2856" s="16">
        <v>218236.09</v>
      </c>
      <c r="V2856" s="17">
        <f t="shared" si="713"/>
        <v>478977.32300000003</v>
      </c>
      <c r="W2856" s="17">
        <f t="shared" si="714"/>
        <v>454060.74700000003</v>
      </c>
      <c r="X2856" s="18">
        <f t="shared" si="715"/>
        <v>-24916.576000000001</v>
      </c>
      <c r="Y2856" s="19">
        <f t="shared" si="706"/>
        <v>-5.2020366734564588E-2</v>
      </c>
      <c r="Z2856" s="17">
        <f t="shared" si="716"/>
        <v>252634.86</v>
      </c>
      <c r="AA2856" s="17">
        <f t="shared" si="717"/>
        <v>234538.06</v>
      </c>
      <c r="AB2856" s="18">
        <f t="shared" si="718"/>
        <v>-18096.799999999988</v>
      </c>
      <c r="AC2856" s="19">
        <f t="shared" si="709"/>
        <v>-7.1632236342997119E-2</v>
      </c>
      <c r="AD2856" s="17">
        <f t="shared" si="719"/>
        <v>229259.5</v>
      </c>
      <c r="AE2856" s="17">
        <f t="shared" si="720"/>
        <v>218236.09</v>
      </c>
      <c r="AF2856" s="18">
        <f t="shared" si="721"/>
        <v>-11023.410000000003</v>
      </c>
      <c r="AG2856" s="19">
        <f t="shared" si="707"/>
        <v>-4.8082674872797E-2</v>
      </c>
      <c r="AI2856" s="15">
        <v>43221</v>
      </c>
      <c r="AJ2856" s="20">
        <f t="shared" si="710"/>
        <v>-5.2020366734564588E-2</v>
      </c>
      <c r="AK2856" s="20">
        <f t="shared" si="711"/>
        <v>-7.1632236342997119E-2</v>
      </c>
      <c r="AL2856" s="20">
        <f t="shared" si="712"/>
        <v>-4.8082674872797E-2</v>
      </c>
    </row>
    <row r="2857" spans="2:38" x14ac:dyDescent="0.35">
      <c r="B2857" s="15">
        <v>43222</v>
      </c>
      <c r="C2857" s="16">
        <v>330876.49</v>
      </c>
      <c r="D2857" s="16">
        <v>182826.74</v>
      </c>
      <c r="E2857" s="16">
        <v>277731.53000000003</v>
      </c>
      <c r="F2857" s="16">
        <v>244514.28</v>
      </c>
      <c r="G2857" s="16">
        <v>287447.19</v>
      </c>
      <c r="H2857" s="16">
        <v>407941.29</v>
      </c>
      <c r="I2857" s="16">
        <v>201015.05</v>
      </c>
      <c r="J2857" s="16">
        <v>418033.4</v>
      </c>
      <c r="K2857" s="16">
        <v>200321.45</v>
      </c>
      <c r="L2857" s="16">
        <v>222641.99</v>
      </c>
      <c r="M2857" s="16">
        <v>630609.48</v>
      </c>
      <c r="N2857" s="16">
        <v>232962.76</v>
      </c>
      <c r="O2857" s="16">
        <v>217842.33</v>
      </c>
      <c r="P2857" s="16"/>
      <c r="R2857" s="15">
        <v>43222</v>
      </c>
      <c r="S2857" s="16">
        <f t="shared" si="708"/>
        <v>453113.18850000005</v>
      </c>
      <c r="T2857" s="16">
        <v>232962.76</v>
      </c>
      <c r="U2857" s="16">
        <v>217842.33</v>
      </c>
      <c r="V2857" s="17">
        <f t="shared" si="713"/>
        <v>478977.32300000003</v>
      </c>
      <c r="W2857" s="17">
        <f t="shared" si="714"/>
        <v>453113.18850000005</v>
      </c>
      <c r="X2857" s="18">
        <f t="shared" si="715"/>
        <v>-25864.134499999986</v>
      </c>
      <c r="Y2857" s="19">
        <f t="shared" si="706"/>
        <v>-5.3998661853141602E-2</v>
      </c>
      <c r="Z2857" s="17">
        <f t="shared" si="716"/>
        <v>252634.86</v>
      </c>
      <c r="AA2857" s="17">
        <f t="shared" si="717"/>
        <v>232962.76</v>
      </c>
      <c r="AB2857" s="18">
        <f t="shared" si="718"/>
        <v>-19672.099999999977</v>
      </c>
      <c r="AC2857" s="19">
        <f t="shared" si="709"/>
        <v>-7.7867717859680871E-2</v>
      </c>
      <c r="AD2857" s="17">
        <f t="shared" si="719"/>
        <v>229259.5</v>
      </c>
      <c r="AE2857" s="17">
        <f t="shared" si="720"/>
        <v>217842.33</v>
      </c>
      <c r="AF2857" s="18">
        <f t="shared" si="721"/>
        <v>-11417.170000000013</v>
      </c>
      <c r="AG2857" s="19">
        <f t="shared" si="707"/>
        <v>-4.9800204571675381E-2</v>
      </c>
      <c r="AI2857" s="15">
        <v>43222</v>
      </c>
      <c r="AJ2857" s="20">
        <f t="shared" si="710"/>
        <v>-5.3998661853141602E-2</v>
      </c>
      <c r="AK2857" s="20">
        <f t="shared" si="711"/>
        <v>-7.7867717859680871E-2</v>
      </c>
      <c r="AL2857" s="20">
        <f t="shared" si="712"/>
        <v>-4.9800204571675381E-2</v>
      </c>
    </row>
    <row r="2858" spans="2:38" x14ac:dyDescent="0.35">
      <c r="B2858" s="15">
        <v>43223</v>
      </c>
      <c r="C2858" s="16">
        <v>330499.49</v>
      </c>
      <c r="D2858" s="16">
        <v>182421.27</v>
      </c>
      <c r="E2858" s="16">
        <v>277287.65000000002</v>
      </c>
      <c r="F2858" s="16">
        <v>244628.17</v>
      </c>
      <c r="G2858" s="16">
        <v>288347.40000000002</v>
      </c>
      <c r="H2858" s="16">
        <v>409371.7</v>
      </c>
      <c r="I2858" s="16">
        <v>201015.05</v>
      </c>
      <c r="J2858" s="16">
        <v>418659.67</v>
      </c>
      <c r="K2858" s="16">
        <v>198920.3</v>
      </c>
      <c r="L2858" s="16">
        <v>222460.64</v>
      </c>
      <c r="M2858" s="16">
        <v>636832.99</v>
      </c>
      <c r="N2858" s="16">
        <v>232449.46</v>
      </c>
      <c r="O2858" s="16">
        <v>217547.01</v>
      </c>
      <c r="P2858" s="16"/>
      <c r="R2858" s="15">
        <v>43223</v>
      </c>
      <c r="S2858" s="16">
        <f t="shared" si="708"/>
        <v>454925.78399999999</v>
      </c>
      <c r="T2858" s="16">
        <v>232449.46</v>
      </c>
      <c r="U2858" s="16">
        <v>217547.01</v>
      </c>
      <c r="V2858" s="17">
        <f t="shared" si="713"/>
        <v>478977.32300000003</v>
      </c>
      <c r="W2858" s="17">
        <f t="shared" si="714"/>
        <v>454925.78399999999</v>
      </c>
      <c r="X2858" s="18">
        <f t="shared" si="715"/>
        <v>-24051.539000000048</v>
      </c>
      <c r="Y2858" s="19">
        <f t="shared" si="706"/>
        <v>-5.0214358478094474E-2</v>
      </c>
      <c r="Z2858" s="17">
        <f t="shared" si="716"/>
        <v>252634.86</v>
      </c>
      <c r="AA2858" s="17">
        <f t="shared" si="717"/>
        <v>232449.46</v>
      </c>
      <c r="AB2858" s="18">
        <f t="shared" si="718"/>
        <v>-20185.399999999994</v>
      </c>
      <c r="AC2858" s="19">
        <f t="shared" si="709"/>
        <v>-7.9899503971858812E-2</v>
      </c>
      <c r="AD2858" s="17">
        <f t="shared" si="719"/>
        <v>229259.5</v>
      </c>
      <c r="AE2858" s="17">
        <f t="shared" si="720"/>
        <v>217547.01</v>
      </c>
      <c r="AF2858" s="18">
        <f t="shared" si="721"/>
        <v>-11712.489999999991</v>
      </c>
      <c r="AG2858" s="19">
        <f t="shared" si="707"/>
        <v>-5.1088351845834046E-2</v>
      </c>
      <c r="AI2858" s="15">
        <v>43223</v>
      </c>
      <c r="AJ2858" s="20">
        <f t="shared" si="710"/>
        <v>-5.0214358478094474E-2</v>
      </c>
      <c r="AK2858" s="20">
        <f t="shared" si="711"/>
        <v>-7.9899503971858812E-2</v>
      </c>
      <c r="AL2858" s="20">
        <f t="shared" si="712"/>
        <v>-5.1088351845834046E-2</v>
      </c>
    </row>
    <row r="2859" spans="2:38" x14ac:dyDescent="0.35">
      <c r="B2859" s="15">
        <v>43224</v>
      </c>
      <c r="C2859" s="16">
        <v>336391.58</v>
      </c>
      <c r="D2859" s="16">
        <v>182586.04</v>
      </c>
      <c r="E2859" s="16">
        <v>280763.83</v>
      </c>
      <c r="F2859" s="16">
        <v>245129.26</v>
      </c>
      <c r="G2859" s="16">
        <v>291416.78000000003</v>
      </c>
      <c r="H2859" s="16">
        <v>416133.84</v>
      </c>
      <c r="I2859" s="16">
        <v>201015.05</v>
      </c>
      <c r="J2859" s="16">
        <v>421662.13</v>
      </c>
      <c r="K2859" s="16">
        <v>199947.81</v>
      </c>
      <c r="L2859" s="16">
        <v>224434.19</v>
      </c>
      <c r="M2859" s="16">
        <v>641615.56999999995</v>
      </c>
      <c r="N2859" s="16">
        <v>235458.46</v>
      </c>
      <c r="O2859" s="16">
        <v>218482.19</v>
      </c>
      <c r="P2859" s="16"/>
      <c r="R2859" s="15">
        <v>43224</v>
      </c>
      <c r="S2859" s="16">
        <f t="shared" si="708"/>
        <v>458868.299</v>
      </c>
      <c r="T2859" s="16">
        <v>235458.46</v>
      </c>
      <c r="U2859" s="16">
        <v>218482.19</v>
      </c>
      <c r="V2859" s="17">
        <f t="shared" si="713"/>
        <v>478977.32300000003</v>
      </c>
      <c r="W2859" s="17">
        <f t="shared" si="714"/>
        <v>458868.299</v>
      </c>
      <c r="X2859" s="18">
        <f t="shared" si="715"/>
        <v>-20109.024000000034</v>
      </c>
      <c r="Y2859" s="19">
        <f t="shared" si="706"/>
        <v>-4.19832485472387E-2</v>
      </c>
      <c r="Z2859" s="17">
        <f t="shared" si="716"/>
        <v>252634.86</v>
      </c>
      <c r="AA2859" s="17">
        <f t="shared" si="717"/>
        <v>235458.46</v>
      </c>
      <c r="AB2859" s="18">
        <f t="shared" si="718"/>
        <v>-17176.399999999994</v>
      </c>
      <c r="AC2859" s="19">
        <f t="shared" si="709"/>
        <v>-6.7989033659091994E-2</v>
      </c>
      <c r="AD2859" s="17">
        <f t="shared" si="719"/>
        <v>229259.5</v>
      </c>
      <c r="AE2859" s="17">
        <f t="shared" si="720"/>
        <v>218482.19</v>
      </c>
      <c r="AF2859" s="18">
        <f t="shared" si="721"/>
        <v>-10777.309999999998</v>
      </c>
      <c r="AG2859" s="19">
        <f t="shared" si="707"/>
        <v>-4.700921881099801E-2</v>
      </c>
      <c r="AI2859" s="15">
        <v>43224</v>
      </c>
      <c r="AJ2859" s="20">
        <f t="shared" si="710"/>
        <v>-4.19832485472387E-2</v>
      </c>
      <c r="AK2859" s="20">
        <f t="shared" si="711"/>
        <v>-6.7989033659091994E-2</v>
      </c>
      <c r="AL2859" s="20">
        <f t="shared" si="712"/>
        <v>-4.700921881099801E-2</v>
      </c>
    </row>
    <row r="2860" spans="2:38" x14ac:dyDescent="0.35">
      <c r="B2860" s="15">
        <v>43227</v>
      </c>
      <c r="C2860" s="16">
        <v>338646.27</v>
      </c>
      <c r="D2860" s="16">
        <v>182852.2</v>
      </c>
      <c r="E2860" s="16">
        <v>282240.13</v>
      </c>
      <c r="F2860" s="16">
        <v>245153.63</v>
      </c>
      <c r="G2860" s="16">
        <v>291757.23</v>
      </c>
      <c r="H2860" s="16">
        <v>417757.9</v>
      </c>
      <c r="I2860" s="16">
        <v>201015.05</v>
      </c>
      <c r="J2860" s="16">
        <v>421984.18</v>
      </c>
      <c r="K2860" s="16">
        <v>200975.32</v>
      </c>
      <c r="L2860" s="16">
        <v>225253.94</v>
      </c>
      <c r="M2860" s="16">
        <v>646658.81000000006</v>
      </c>
      <c r="N2860" s="16">
        <v>236254.96</v>
      </c>
      <c r="O2860" s="16">
        <v>218629.85</v>
      </c>
      <c r="P2860" s="16"/>
      <c r="R2860" s="15">
        <v>43227</v>
      </c>
      <c r="S2860" s="16">
        <f t="shared" si="708"/>
        <v>460826.01250000007</v>
      </c>
      <c r="T2860" s="16">
        <v>236254.96</v>
      </c>
      <c r="U2860" s="16">
        <v>218629.85</v>
      </c>
      <c r="V2860" s="17">
        <f t="shared" si="713"/>
        <v>478977.32300000003</v>
      </c>
      <c r="W2860" s="17">
        <f t="shared" si="714"/>
        <v>460826.01250000007</v>
      </c>
      <c r="X2860" s="18">
        <f t="shared" si="715"/>
        <v>-18151.310499999963</v>
      </c>
      <c r="Y2860" s="19">
        <f t="shared" si="706"/>
        <v>-3.789597049461977E-2</v>
      </c>
      <c r="Z2860" s="17">
        <f t="shared" si="716"/>
        <v>252634.86</v>
      </c>
      <c r="AA2860" s="17">
        <f t="shared" si="717"/>
        <v>236254.96</v>
      </c>
      <c r="AB2860" s="18">
        <f t="shared" si="718"/>
        <v>-16379.899999999994</v>
      </c>
      <c r="AC2860" s="19">
        <f t="shared" si="709"/>
        <v>-6.4836262105712555E-2</v>
      </c>
      <c r="AD2860" s="17">
        <f t="shared" si="719"/>
        <v>229259.5</v>
      </c>
      <c r="AE2860" s="17">
        <f t="shared" si="720"/>
        <v>218629.85</v>
      </c>
      <c r="AF2860" s="18">
        <f t="shared" si="721"/>
        <v>-10629.649999999994</v>
      </c>
      <c r="AG2860" s="19">
        <f t="shared" si="707"/>
        <v>-4.6365145173918612E-2</v>
      </c>
      <c r="AI2860" s="15">
        <v>43227</v>
      </c>
      <c r="AJ2860" s="20">
        <f t="shared" si="710"/>
        <v>-3.789597049461977E-2</v>
      </c>
      <c r="AK2860" s="20">
        <f t="shared" si="711"/>
        <v>-6.4836262105712555E-2</v>
      </c>
      <c r="AL2860" s="20">
        <f t="shared" si="712"/>
        <v>-4.6365145173918612E-2</v>
      </c>
    </row>
    <row r="2861" spans="2:38" x14ac:dyDescent="0.35">
      <c r="B2861" s="15">
        <v>43228</v>
      </c>
      <c r="C2861" s="16">
        <v>338434.28</v>
      </c>
      <c r="D2861" s="16">
        <v>183092.81</v>
      </c>
      <c r="E2861" s="16">
        <v>282259.34999999998</v>
      </c>
      <c r="F2861" s="16">
        <v>245263.72</v>
      </c>
      <c r="G2861" s="16">
        <v>292108.49</v>
      </c>
      <c r="H2861" s="16">
        <v>416988.62</v>
      </c>
      <c r="I2861" s="16">
        <v>201015.05</v>
      </c>
      <c r="J2861" s="16">
        <v>422740.23</v>
      </c>
      <c r="K2861" s="16">
        <v>203123.75</v>
      </c>
      <c r="L2861" s="16">
        <v>225747.59</v>
      </c>
      <c r="M2861" s="16">
        <v>649252.43999999994</v>
      </c>
      <c r="N2861" s="16">
        <v>236254.96</v>
      </c>
      <c r="O2861" s="16">
        <v>218875.95</v>
      </c>
      <c r="P2861" s="16"/>
      <c r="R2861" s="15">
        <v>43228</v>
      </c>
      <c r="S2861" s="16">
        <f t="shared" si="708"/>
        <v>461922.81649999996</v>
      </c>
      <c r="T2861" s="16">
        <v>236254.96</v>
      </c>
      <c r="U2861" s="16">
        <v>218875.95</v>
      </c>
      <c r="V2861" s="17">
        <f t="shared" si="713"/>
        <v>478977.32300000003</v>
      </c>
      <c r="W2861" s="17">
        <f t="shared" si="714"/>
        <v>461922.81649999996</v>
      </c>
      <c r="X2861" s="18">
        <f t="shared" si="715"/>
        <v>-17054.506500000076</v>
      </c>
      <c r="Y2861" s="19">
        <f t="shared" si="706"/>
        <v>-3.5606083380277431E-2</v>
      </c>
      <c r="Z2861" s="17">
        <f t="shared" si="716"/>
        <v>252634.86</v>
      </c>
      <c r="AA2861" s="17">
        <f t="shared" si="717"/>
        <v>236254.96</v>
      </c>
      <c r="AB2861" s="18">
        <f t="shared" si="718"/>
        <v>-16379.899999999994</v>
      </c>
      <c r="AC2861" s="19">
        <f t="shared" si="709"/>
        <v>-6.4836262105712555E-2</v>
      </c>
      <c r="AD2861" s="17">
        <f t="shared" si="719"/>
        <v>229259.5</v>
      </c>
      <c r="AE2861" s="17">
        <f t="shared" si="720"/>
        <v>218875.95</v>
      </c>
      <c r="AF2861" s="18">
        <f t="shared" si="721"/>
        <v>-10383.549999999988</v>
      </c>
      <c r="AG2861" s="19">
        <f t="shared" si="707"/>
        <v>-4.5291689112119622E-2</v>
      </c>
      <c r="AI2861" s="15">
        <v>43228</v>
      </c>
      <c r="AJ2861" s="20">
        <f t="shared" si="710"/>
        <v>-3.5606083380277431E-2</v>
      </c>
      <c r="AK2861" s="20">
        <f t="shared" si="711"/>
        <v>-6.4836262105712555E-2</v>
      </c>
      <c r="AL2861" s="20">
        <f t="shared" si="712"/>
        <v>-4.5291689112119622E-2</v>
      </c>
    </row>
    <row r="2862" spans="2:38" x14ac:dyDescent="0.35">
      <c r="B2862" s="15">
        <v>43229</v>
      </c>
      <c r="C2862" s="16">
        <v>342257.41</v>
      </c>
      <c r="D2862" s="16">
        <v>183219.66</v>
      </c>
      <c r="E2862" s="16">
        <v>284506.25</v>
      </c>
      <c r="F2862" s="16">
        <v>245673.36</v>
      </c>
      <c r="G2862" s="16">
        <v>295367.67999999999</v>
      </c>
      <c r="H2862" s="16">
        <v>421175.37</v>
      </c>
      <c r="I2862" s="16">
        <v>201015.05</v>
      </c>
      <c r="J2862" s="16">
        <v>425248.51</v>
      </c>
      <c r="K2862" s="16">
        <v>203590.8</v>
      </c>
      <c r="L2862" s="16">
        <v>228225.44</v>
      </c>
      <c r="M2862" s="16">
        <v>655873.4</v>
      </c>
      <c r="N2862" s="16">
        <v>238538.26</v>
      </c>
      <c r="O2862" s="16">
        <v>219565.03</v>
      </c>
      <c r="P2862" s="16"/>
      <c r="R2862" s="15">
        <v>43229</v>
      </c>
      <c r="S2862" s="16">
        <f t="shared" si="708"/>
        <v>465427.152</v>
      </c>
      <c r="T2862" s="16">
        <v>238538.26</v>
      </c>
      <c r="U2862" s="16">
        <v>219565.03</v>
      </c>
      <c r="V2862" s="17">
        <f t="shared" si="713"/>
        <v>478977.32300000003</v>
      </c>
      <c r="W2862" s="17">
        <f t="shared" si="714"/>
        <v>465427.152</v>
      </c>
      <c r="X2862" s="18">
        <f t="shared" si="715"/>
        <v>-13550.171000000031</v>
      </c>
      <c r="Y2862" s="19">
        <f t="shared" si="706"/>
        <v>-2.8289796508800542E-2</v>
      </c>
      <c r="Z2862" s="17">
        <f t="shared" si="716"/>
        <v>252634.86</v>
      </c>
      <c r="AA2862" s="17">
        <f t="shared" si="717"/>
        <v>238538.26</v>
      </c>
      <c r="AB2862" s="18">
        <f t="shared" si="718"/>
        <v>-14096.599999999977</v>
      </c>
      <c r="AC2862" s="19">
        <f t="shared" si="709"/>
        <v>-5.5798316986024721E-2</v>
      </c>
      <c r="AD2862" s="17">
        <f t="shared" si="719"/>
        <v>229259.5</v>
      </c>
      <c r="AE2862" s="17">
        <f t="shared" si="720"/>
        <v>219565.03</v>
      </c>
      <c r="AF2862" s="18">
        <f t="shared" si="721"/>
        <v>-9694.4700000000012</v>
      </c>
      <c r="AG2862" s="19">
        <f t="shared" si="707"/>
        <v>-4.228601213908257E-2</v>
      </c>
      <c r="AI2862" s="15">
        <v>43229</v>
      </c>
      <c r="AJ2862" s="20">
        <f t="shared" si="710"/>
        <v>-2.8289796508800542E-2</v>
      </c>
      <c r="AK2862" s="20">
        <f t="shared" si="711"/>
        <v>-5.5798316986024721E-2</v>
      </c>
      <c r="AL2862" s="20">
        <f t="shared" si="712"/>
        <v>-4.228601213908257E-2</v>
      </c>
    </row>
    <row r="2863" spans="2:38" x14ac:dyDescent="0.35">
      <c r="B2863" s="15">
        <v>43230</v>
      </c>
      <c r="C2863" s="16">
        <v>345956.83</v>
      </c>
      <c r="D2863" s="16">
        <v>183004.51</v>
      </c>
      <c r="E2863" s="16">
        <v>286472.33</v>
      </c>
      <c r="F2863" s="16">
        <v>246080.57</v>
      </c>
      <c r="G2863" s="16">
        <v>296969.40999999997</v>
      </c>
      <c r="H2863" s="16">
        <v>425163</v>
      </c>
      <c r="I2863" s="16">
        <v>201015.05</v>
      </c>
      <c r="J2863" s="16">
        <v>428589.88</v>
      </c>
      <c r="K2863" s="16">
        <v>201068.73</v>
      </c>
      <c r="L2863" s="16">
        <v>229711.79</v>
      </c>
      <c r="M2863" s="16">
        <v>659827.29</v>
      </c>
      <c r="N2863" s="16">
        <v>240768.46</v>
      </c>
      <c r="O2863" s="16">
        <v>220943.19</v>
      </c>
      <c r="P2863" s="16"/>
      <c r="R2863" s="15">
        <v>43230</v>
      </c>
      <c r="S2863" s="16">
        <f t="shared" si="708"/>
        <v>467824.90250000003</v>
      </c>
      <c r="T2863" s="16">
        <v>240768.46</v>
      </c>
      <c r="U2863" s="16">
        <v>220943.19</v>
      </c>
      <c r="V2863" s="17">
        <f t="shared" si="713"/>
        <v>478977.32300000003</v>
      </c>
      <c r="W2863" s="17">
        <f t="shared" si="714"/>
        <v>467824.90250000003</v>
      </c>
      <c r="X2863" s="18">
        <f t="shared" si="715"/>
        <v>-11152.420500000007</v>
      </c>
      <c r="Y2863" s="19">
        <f t="shared" si="706"/>
        <v>-2.3283817342642767E-2</v>
      </c>
      <c r="Z2863" s="17">
        <f t="shared" si="716"/>
        <v>252634.86</v>
      </c>
      <c r="AA2863" s="17">
        <f t="shared" si="717"/>
        <v>240768.46</v>
      </c>
      <c r="AB2863" s="18">
        <f t="shared" si="718"/>
        <v>-11866.399999999994</v>
      </c>
      <c r="AC2863" s="19">
        <f t="shared" si="709"/>
        <v>-4.6970556636562327E-2</v>
      </c>
      <c r="AD2863" s="17">
        <f t="shared" si="719"/>
        <v>229259.5</v>
      </c>
      <c r="AE2863" s="17">
        <f t="shared" si="720"/>
        <v>220943.19</v>
      </c>
      <c r="AF2863" s="18">
        <f t="shared" si="721"/>
        <v>-8316.3099999999977</v>
      </c>
      <c r="AG2863" s="19">
        <f t="shared" si="707"/>
        <v>-3.6274658193008347E-2</v>
      </c>
      <c r="AI2863" s="15">
        <v>43230</v>
      </c>
      <c r="AJ2863" s="20">
        <f t="shared" si="710"/>
        <v>-2.3283817342642767E-2</v>
      </c>
      <c r="AK2863" s="20">
        <f t="shared" si="711"/>
        <v>-4.6970556636562327E-2</v>
      </c>
      <c r="AL2863" s="20">
        <f t="shared" si="712"/>
        <v>-3.6274658193008347E-2</v>
      </c>
    </row>
    <row r="2864" spans="2:38" x14ac:dyDescent="0.35">
      <c r="B2864" s="15">
        <v>43231</v>
      </c>
      <c r="C2864" s="16">
        <v>346261.12</v>
      </c>
      <c r="D2864" s="16">
        <v>182801.73</v>
      </c>
      <c r="E2864" s="16">
        <v>286486.81</v>
      </c>
      <c r="F2864" s="16">
        <v>245986.68</v>
      </c>
      <c r="G2864" s="16">
        <v>296268.28000000003</v>
      </c>
      <c r="H2864" s="16">
        <v>423760</v>
      </c>
      <c r="I2864" s="16">
        <v>201015.05</v>
      </c>
      <c r="J2864" s="16">
        <v>428361.87</v>
      </c>
      <c r="K2864" s="16">
        <v>200321.45</v>
      </c>
      <c r="L2864" s="16">
        <v>229738.34</v>
      </c>
      <c r="M2864" s="16">
        <v>662266.71</v>
      </c>
      <c r="N2864" s="16">
        <v>241503.01</v>
      </c>
      <c r="O2864" s="16">
        <v>221287.73</v>
      </c>
      <c r="P2864" s="16"/>
      <c r="R2864" s="15">
        <v>43231</v>
      </c>
      <c r="S2864" s="16">
        <f t="shared" si="708"/>
        <v>467858.77100000001</v>
      </c>
      <c r="T2864" s="16">
        <v>241503.01</v>
      </c>
      <c r="U2864" s="16">
        <v>221287.73</v>
      </c>
      <c r="V2864" s="17">
        <f t="shared" si="713"/>
        <v>478977.32300000003</v>
      </c>
      <c r="W2864" s="17">
        <f t="shared" si="714"/>
        <v>467858.77100000001</v>
      </c>
      <c r="X2864" s="18">
        <f t="shared" si="715"/>
        <v>-11118.552000000025</v>
      </c>
      <c r="Y2864" s="19">
        <f t="shared" si="706"/>
        <v>-2.3213107314477233E-2</v>
      </c>
      <c r="Z2864" s="17">
        <f t="shared" si="716"/>
        <v>252634.86</v>
      </c>
      <c r="AA2864" s="17">
        <f t="shared" si="717"/>
        <v>241503.01</v>
      </c>
      <c r="AB2864" s="18">
        <f t="shared" si="718"/>
        <v>-11131.849999999977</v>
      </c>
      <c r="AC2864" s="19">
        <f t="shared" si="709"/>
        <v>-4.4063000648445656E-2</v>
      </c>
      <c r="AD2864" s="17">
        <f t="shared" si="719"/>
        <v>229259.5</v>
      </c>
      <c r="AE2864" s="17">
        <f t="shared" si="720"/>
        <v>221287.73</v>
      </c>
      <c r="AF2864" s="18">
        <f t="shared" si="721"/>
        <v>-7971.7699999999895</v>
      </c>
      <c r="AG2864" s="19">
        <f t="shared" si="707"/>
        <v>-3.4771819706489765E-2</v>
      </c>
      <c r="AI2864" s="15">
        <v>43231</v>
      </c>
      <c r="AJ2864" s="20">
        <f t="shared" si="710"/>
        <v>-2.3213107314477233E-2</v>
      </c>
      <c r="AK2864" s="20">
        <f t="shared" si="711"/>
        <v>-4.4063000648445656E-2</v>
      </c>
      <c r="AL2864" s="20">
        <f t="shared" si="712"/>
        <v>-3.4771819706489765E-2</v>
      </c>
    </row>
    <row r="2865" spans="2:38" x14ac:dyDescent="0.35">
      <c r="B2865" s="15">
        <v>43234</v>
      </c>
      <c r="C2865" s="16">
        <v>346701.66</v>
      </c>
      <c r="D2865" s="16">
        <v>182941.13</v>
      </c>
      <c r="E2865" s="16">
        <v>286831.19</v>
      </c>
      <c r="F2865" s="16">
        <v>246162.46</v>
      </c>
      <c r="G2865" s="16">
        <v>297540.71000000002</v>
      </c>
      <c r="H2865" s="16">
        <v>426284.91</v>
      </c>
      <c r="I2865" s="16">
        <v>201015.05</v>
      </c>
      <c r="J2865" s="16">
        <v>429413.08</v>
      </c>
      <c r="K2865" s="16">
        <v>200601.68</v>
      </c>
      <c r="L2865" s="16">
        <v>230423.24</v>
      </c>
      <c r="M2865" s="16">
        <v>658951.1</v>
      </c>
      <c r="N2865" s="16">
        <v>241618.06</v>
      </c>
      <c r="O2865" s="16">
        <v>221435.39</v>
      </c>
      <c r="P2865" s="16"/>
      <c r="R2865" s="15">
        <v>43234</v>
      </c>
      <c r="S2865" s="16">
        <f t="shared" si="708"/>
        <v>468015.1005</v>
      </c>
      <c r="T2865" s="16">
        <v>241618.06</v>
      </c>
      <c r="U2865" s="16">
        <v>221435.39</v>
      </c>
      <c r="V2865" s="17">
        <f t="shared" si="713"/>
        <v>478977.32300000003</v>
      </c>
      <c r="W2865" s="17">
        <f t="shared" si="714"/>
        <v>468015.1005</v>
      </c>
      <c r="X2865" s="18">
        <f t="shared" si="715"/>
        <v>-10962.222500000033</v>
      </c>
      <c r="Y2865" s="19">
        <f t="shared" si="706"/>
        <v>-2.2886725474475192E-2</v>
      </c>
      <c r="Z2865" s="17">
        <f t="shared" si="716"/>
        <v>252634.86</v>
      </c>
      <c r="AA2865" s="17">
        <f t="shared" si="717"/>
        <v>241618.06</v>
      </c>
      <c r="AB2865" s="18">
        <f t="shared" si="718"/>
        <v>-11016.799999999988</v>
      </c>
      <c r="AC2865" s="19">
        <f t="shared" si="709"/>
        <v>-4.3607600312957559E-2</v>
      </c>
      <c r="AD2865" s="17">
        <f t="shared" si="719"/>
        <v>229259.5</v>
      </c>
      <c r="AE2865" s="17">
        <f t="shared" si="720"/>
        <v>221435.39</v>
      </c>
      <c r="AF2865" s="18">
        <f t="shared" si="721"/>
        <v>-7824.109999999986</v>
      </c>
      <c r="AG2865" s="19">
        <f t="shared" si="707"/>
        <v>-3.4127746069410367E-2</v>
      </c>
      <c r="AI2865" s="15">
        <v>43234</v>
      </c>
      <c r="AJ2865" s="20">
        <f t="shared" si="710"/>
        <v>-2.2886725474475192E-2</v>
      </c>
      <c r="AK2865" s="20">
        <f t="shared" si="711"/>
        <v>-4.3607600312957559E-2</v>
      </c>
      <c r="AL2865" s="20">
        <f t="shared" si="712"/>
        <v>-3.4127746069410367E-2</v>
      </c>
    </row>
    <row r="2866" spans="2:38" x14ac:dyDescent="0.35">
      <c r="B2866" s="15">
        <v>43235</v>
      </c>
      <c r="C2866" s="16">
        <v>343216.14</v>
      </c>
      <c r="D2866" s="16">
        <v>183054.62</v>
      </c>
      <c r="E2866" s="16">
        <v>284897.78999999998</v>
      </c>
      <c r="F2866" s="16">
        <v>245790.22</v>
      </c>
      <c r="G2866" s="16">
        <v>296114.63</v>
      </c>
      <c r="H2866" s="16">
        <v>422009.5</v>
      </c>
      <c r="I2866" s="16">
        <v>201015.05</v>
      </c>
      <c r="J2866" s="16">
        <v>427269</v>
      </c>
      <c r="K2866" s="16">
        <v>203964.44</v>
      </c>
      <c r="L2866" s="16">
        <v>229456.34</v>
      </c>
      <c r="M2866" s="16">
        <v>655258.56999999995</v>
      </c>
      <c r="N2866" s="16">
        <v>239954.26</v>
      </c>
      <c r="O2866" s="16">
        <v>220057.23</v>
      </c>
      <c r="P2866" s="16"/>
      <c r="R2866" s="15">
        <v>43235</v>
      </c>
      <c r="S2866" s="16">
        <f t="shared" si="708"/>
        <v>466085.19949999999</v>
      </c>
      <c r="T2866" s="16">
        <v>239954.26</v>
      </c>
      <c r="U2866" s="16">
        <v>220057.23</v>
      </c>
      <c r="V2866" s="17">
        <f t="shared" si="713"/>
        <v>478977.32300000003</v>
      </c>
      <c r="W2866" s="17">
        <f t="shared" si="714"/>
        <v>466085.19949999999</v>
      </c>
      <c r="X2866" s="18">
        <f t="shared" si="715"/>
        <v>-12892.123500000045</v>
      </c>
      <c r="Y2866" s="19">
        <f t="shared" si="706"/>
        <v>-2.6915937103769827E-2</v>
      </c>
      <c r="Z2866" s="17">
        <f t="shared" si="716"/>
        <v>252634.86</v>
      </c>
      <c r="AA2866" s="17">
        <f t="shared" si="717"/>
        <v>239954.26</v>
      </c>
      <c r="AB2866" s="18">
        <f t="shared" si="718"/>
        <v>-12680.599999999977</v>
      </c>
      <c r="AC2866" s="19">
        <f t="shared" si="709"/>
        <v>-5.0193389780016806E-2</v>
      </c>
      <c r="AD2866" s="17">
        <f t="shared" si="719"/>
        <v>229259.5</v>
      </c>
      <c r="AE2866" s="17">
        <f t="shared" si="720"/>
        <v>220057.23</v>
      </c>
      <c r="AF2866" s="18">
        <f t="shared" si="721"/>
        <v>-9202.2699999999895</v>
      </c>
      <c r="AG2866" s="19">
        <f t="shared" si="707"/>
        <v>-4.013910001548459E-2</v>
      </c>
      <c r="AI2866" s="15">
        <v>43235</v>
      </c>
      <c r="AJ2866" s="20">
        <f t="shared" si="710"/>
        <v>-2.6915937103769827E-2</v>
      </c>
      <c r="AK2866" s="20">
        <f t="shared" si="711"/>
        <v>-5.0193389780016806E-2</v>
      </c>
      <c r="AL2866" s="20">
        <f t="shared" si="712"/>
        <v>-4.013910001548459E-2</v>
      </c>
    </row>
    <row r="2867" spans="2:38" x14ac:dyDescent="0.35">
      <c r="B2867" s="15">
        <v>43236</v>
      </c>
      <c r="C2867" s="16">
        <v>345292.29</v>
      </c>
      <c r="D2867" s="16">
        <v>183434.9</v>
      </c>
      <c r="E2867" s="16">
        <v>286322.49</v>
      </c>
      <c r="F2867" s="16">
        <v>245972.96</v>
      </c>
      <c r="G2867" s="16">
        <v>296907.21000000002</v>
      </c>
      <c r="H2867" s="16">
        <v>423568.04</v>
      </c>
      <c r="I2867" s="16">
        <v>201015.05</v>
      </c>
      <c r="J2867" s="16">
        <v>429326.82</v>
      </c>
      <c r="K2867" s="16">
        <v>205459</v>
      </c>
      <c r="L2867" s="16">
        <v>230310.44</v>
      </c>
      <c r="M2867" s="16">
        <v>658258.38</v>
      </c>
      <c r="N2867" s="16">
        <v>240963.16</v>
      </c>
      <c r="O2867" s="16">
        <v>220500.21</v>
      </c>
      <c r="P2867" s="16"/>
      <c r="R2867" s="15">
        <v>43236</v>
      </c>
      <c r="S2867" s="16">
        <f t="shared" si="708"/>
        <v>468074.70199999999</v>
      </c>
      <c r="T2867" s="16">
        <v>240963.16</v>
      </c>
      <c r="U2867" s="16">
        <v>220500.21</v>
      </c>
      <c r="V2867" s="17">
        <f t="shared" si="713"/>
        <v>478977.32300000003</v>
      </c>
      <c r="W2867" s="17">
        <f t="shared" si="714"/>
        <v>468074.70199999999</v>
      </c>
      <c r="X2867" s="18">
        <f t="shared" si="715"/>
        <v>-10902.621000000043</v>
      </c>
      <c r="Y2867" s="19">
        <f t="shared" si="706"/>
        <v>-2.2762290564641286E-2</v>
      </c>
      <c r="Z2867" s="17">
        <f t="shared" si="716"/>
        <v>252634.86</v>
      </c>
      <c r="AA2867" s="17">
        <f t="shared" si="717"/>
        <v>240963.16</v>
      </c>
      <c r="AB2867" s="18">
        <f t="shared" si="718"/>
        <v>-11671.699999999983</v>
      </c>
      <c r="AC2867" s="19">
        <f t="shared" si="709"/>
        <v>-4.6199879145736193E-2</v>
      </c>
      <c r="AD2867" s="17">
        <f t="shared" si="719"/>
        <v>229259.5</v>
      </c>
      <c r="AE2867" s="17">
        <f t="shared" si="720"/>
        <v>220500.21</v>
      </c>
      <c r="AF2867" s="18">
        <f t="shared" si="721"/>
        <v>-8759.2900000000081</v>
      </c>
      <c r="AG2867" s="19">
        <f t="shared" si="707"/>
        <v>-3.8206879104246534E-2</v>
      </c>
      <c r="AI2867" s="15">
        <v>43236</v>
      </c>
      <c r="AJ2867" s="20">
        <f t="shared" si="710"/>
        <v>-2.2762290564641286E-2</v>
      </c>
      <c r="AK2867" s="20">
        <f t="shared" si="711"/>
        <v>-4.6199879145736193E-2</v>
      </c>
      <c r="AL2867" s="20">
        <f t="shared" si="712"/>
        <v>-3.8206879104246534E-2</v>
      </c>
    </row>
    <row r="2868" spans="2:38" x14ac:dyDescent="0.35">
      <c r="B2868" s="15">
        <v>43237</v>
      </c>
      <c r="C2868" s="16">
        <v>344342.13</v>
      </c>
      <c r="D2868" s="16">
        <v>183548.93</v>
      </c>
      <c r="E2868" s="16">
        <v>285830.34999999998</v>
      </c>
      <c r="F2868" s="16">
        <v>245986.2</v>
      </c>
      <c r="G2868" s="16">
        <v>297411.15000000002</v>
      </c>
      <c r="H2868" s="16">
        <v>422268.32</v>
      </c>
      <c r="I2868" s="16">
        <v>201015.05</v>
      </c>
      <c r="J2868" s="16">
        <v>429158.88</v>
      </c>
      <c r="K2868" s="16">
        <v>205832.64</v>
      </c>
      <c r="L2868" s="16">
        <v>231145.04</v>
      </c>
      <c r="M2868" s="16">
        <v>658668.59</v>
      </c>
      <c r="N2868" s="16">
        <v>240759.61</v>
      </c>
      <c r="O2868" s="16">
        <v>220352.55</v>
      </c>
      <c r="P2868" s="16"/>
      <c r="R2868" s="15">
        <v>43237</v>
      </c>
      <c r="S2868" s="16">
        <f t="shared" si="708"/>
        <v>467887.71549999999</v>
      </c>
      <c r="T2868" s="16">
        <v>240759.61</v>
      </c>
      <c r="U2868" s="16">
        <v>220352.55</v>
      </c>
      <c r="V2868" s="17">
        <f t="shared" si="713"/>
        <v>478977.32300000003</v>
      </c>
      <c r="W2868" s="17">
        <f t="shared" si="714"/>
        <v>467887.71549999999</v>
      </c>
      <c r="X2868" s="18">
        <f t="shared" si="715"/>
        <v>-11089.607500000042</v>
      </c>
      <c r="Y2868" s="19">
        <f t="shared" si="706"/>
        <v>-2.3152677522480625E-2</v>
      </c>
      <c r="Z2868" s="17">
        <f t="shared" si="716"/>
        <v>252634.86</v>
      </c>
      <c r="AA2868" s="17">
        <f t="shared" si="717"/>
        <v>240759.61</v>
      </c>
      <c r="AB2868" s="18">
        <f t="shared" si="718"/>
        <v>-11875.25</v>
      </c>
      <c r="AC2868" s="19">
        <f t="shared" si="709"/>
        <v>-4.7005587431599903E-2</v>
      </c>
      <c r="AD2868" s="17">
        <f t="shared" si="719"/>
        <v>229259.5</v>
      </c>
      <c r="AE2868" s="17">
        <f t="shared" si="720"/>
        <v>220352.55</v>
      </c>
      <c r="AF2868" s="18">
        <f t="shared" si="721"/>
        <v>-8906.9500000000116</v>
      </c>
      <c r="AG2868" s="19">
        <f t="shared" si="707"/>
        <v>-3.8850952741325925E-2</v>
      </c>
      <c r="AI2868" s="15">
        <v>43237</v>
      </c>
      <c r="AJ2868" s="20">
        <f t="shared" si="710"/>
        <v>-2.3152677522480625E-2</v>
      </c>
      <c r="AK2868" s="20">
        <f t="shared" si="711"/>
        <v>-4.7005587431599903E-2</v>
      </c>
      <c r="AL2868" s="20">
        <f t="shared" si="712"/>
        <v>-3.8850952741325925E-2</v>
      </c>
    </row>
    <row r="2869" spans="2:38" x14ac:dyDescent="0.35">
      <c r="B2869" s="15">
        <v>43238</v>
      </c>
      <c r="C2869" s="16">
        <v>342844.48</v>
      </c>
      <c r="D2869" s="16">
        <v>183637.5</v>
      </c>
      <c r="E2869" s="16">
        <v>285016.65000000002</v>
      </c>
      <c r="F2869" s="16">
        <v>245874.18</v>
      </c>
      <c r="G2869" s="16">
        <v>296591.83</v>
      </c>
      <c r="H2869" s="16">
        <v>420881.11</v>
      </c>
      <c r="I2869" s="16">
        <v>201015.05</v>
      </c>
      <c r="J2869" s="16">
        <v>428256.97</v>
      </c>
      <c r="K2869" s="16">
        <v>206860.15</v>
      </c>
      <c r="L2869" s="16">
        <v>230075.24</v>
      </c>
      <c r="M2869" s="16">
        <v>661025.84</v>
      </c>
      <c r="N2869" s="16">
        <v>240157.81</v>
      </c>
      <c r="O2869" s="16">
        <v>219909.57</v>
      </c>
      <c r="P2869" s="16"/>
      <c r="R2869" s="15">
        <v>43238</v>
      </c>
      <c r="S2869" s="16">
        <f t="shared" si="708"/>
        <v>468087.84600000002</v>
      </c>
      <c r="T2869" s="16">
        <v>240157.81</v>
      </c>
      <c r="U2869" s="16">
        <v>219909.57</v>
      </c>
      <c r="V2869" s="17">
        <f t="shared" si="713"/>
        <v>478977.32300000003</v>
      </c>
      <c r="W2869" s="17">
        <f t="shared" si="714"/>
        <v>468087.84600000002</v>
      </c>
      <c r="X2869" s="18">
        <f t="shared" si="715"/>
        <v>-10889.477000000014</v>
      </c>
      <c r="Y2869" s="19">
        <f t="shared" si="706"/>
        <v>-2.2734848764437252E-2</v>
      </c>
      <c r="Z2869" s="17">
        <f t="shared" si="716"/>
        <v>252634.86</v>
      </c>
      <c r="AA2869" s="17">
        <f t="shared" si="717"/>
        <v>240157.81</v>
      </c>
      <c r="AB2869" s="18">
        <f t="shared" si="718"/>
        <v>-12477.049999999988</v>
      </c>
      <c r="AC2869" s="19">
        <f t="shared" si="709"/>
        <v>-4.9387681494153221E-2</v>
      </c>
      <c r="AD2869" s="17">
        <f t="shared" si="719"/>
        <v>229259.5</v>
      </c>
      <c r="AE2869" s="17">
        <f t="shared" si="720"/>
        <v>219909.57</v>
      </c>
      <c r="AF2869" s="18">
        <f t="shared" si="721"/>
        <v>-9349.929999999993</v>
      </c>
      <c r="AG2869" s="19">
        <f t="shared" si="707"/>
        <v>-4.0783173652563988E-2</v>
      </c>
      <c r="AI2869" s="15">
        <v>43238</v>
      </c>
      <c r="AJ2869" s="20">
        <f t="shared" si="710"/>
        <v>-2.2734848764437252E-2</v>
      </c>
      <c r="AK2869" s="20">
        <f t="shared" si="711"/>
        <v>-4.9387681494153221E-2</v>
      </c>
      <c r="AL2869" s="20">
        <f t="shared" si="712"/>
        <v>-4.0783173652563988E-2</v>
      </c>
    </row>
    <row r="2870" spans="2:38" x14ac:dyDescent="0.35">
      <c r="B2870" s="15">
        <v>43241</v>
      </c>
      <c r="C2870" s="16">
        <v>345254.94</v>
      </c>
      <c r="D2870" s="16">
        <v>183662.96</v>
      </c>
      <c r="E2870" s="16">
        <v>286377.17</v>
      </c>
      <c r="F2870" s="16">
        <v>246359.56</v>
      </c>
      <c r="G2870" s="16">
        <v>298507.06</v>
      </c>
      <c r="H2870" s="16">
        <v>423729.55</v>
      </c>
      <c r="I2870" s="16">
        <v>201015.05</v>
      </c>
      <c r="J2870" s="16">
        <v>431207.85</v>
      </c>
      <c r="K2870" s="16">
        <v>206206.28</v>
      </c>
      <c r="L2870" s="16">
        <v>231372.74</v>
      </c>
      <c r="M2870" s="16">
        <v>662931.81999999995</v>
      </c>
      <c r="N2870" s="16">
        <v>241963.21</v>
      </c>
      <c r="O2870" s="16">
        <v>221041.63</v>
      </c>
      <c r="P2870" s="16"/>
      <c r="R2870" s="15">
        <v>43241</v>
      </c>
      <c r="S2870" s="16">
        <f t="shared" si="708"/>
        <v>469980.473</v>
      </c>
      <c r="T2870" s="16">
        <v>241963.21</v>
      </c>
      <c r="U2870" s="16">
        <v>221041.63</v>
      </c>
      <c r="V2870" s="17">
        <f t="shared" si="713"/>
        <v>478977.32300000003</v>
      </c>
      <c r="W2870" s="17">
        <f t="shared" si="714"/>
        <v>469980.473</v>
      </c>
      <c r="X2870" s="18">
        <f t="shared" si="715"/>
        <v>-8996.8500000000349</v>
      </c>
      <c r="Y2870" s="19">
        <f t="shared" si="706"/>
        <v>-1.878345710325003E-2</v>
      </c>
      <c r="Z2870" s="17">
        <f t="shared" si="716"/>
        <v>252634.86</v>
      </c>
      <c r="AA2870" s="17">
        <f t="shared" si="717"/>
        <v>241963.21</v>
      </c>
      <c r="AB2870" s="18">
        <f t="shared" si="718"/>
        <v>-10671.649999999994</v>
      </c>
      <c r="AC2870" s="19">
        <f t="shared" si="709"/>
        <v>-4.2241399306493156E-2</v>
      </c>
      <c r="AD2870" s="17">
        <f t="shared" si="719"/>
        <v>229259.5</v>
      </c>
      <c r="AE2870" s="17">
        <f t="shared" si="720"/>
        <v>221041.63</v>
      </c>
      <c r="AF2870" s="18">
        <f t="shared" si="721"/>
        <v>-8217.8699999999953</v>
      </c>
      <c r="AG2870" s="19">
        <f t="shared" si="707"/>
        <v>-3.5845275768288755E-2</v>
      </c>
      <c r="AI2870" s="15">
        <v>43241</v>
      </c>
      <c r="AJ2870" s="20">
        <f t="shared" si="710"/>
        <v>-1.878345710325003E-2</v>
      </c>
      <c r="AK2870" s="20">
        <f t="shared" si="711"/>
        <v>-4.2241399306493156E-2</v>
      </c>
      <c r="AL2870" s="20">
        <f t="shared" si="712"/>
        <v>-3.5845275768288755E-2</v>
      </c>
    </row>
    <row r="2871" spans="2:38" x14ac:dyDescent="0.35">
      <c r="B2871" s="15">
        <v>43242</v>
      </c>
      <c r="C2871" s="16">
        <v>344519.28</v>
      </c>
      <c r="D2871" s="16">
        <v>183675.69</v>
      </c>
      <c r="E2871" s="16">
        <v>285981.81</v>
      </c>
      <c r="F2871" s="16">
        <v>246254.14</v>
      </c>
      <c r="G2871" s="16">
        <v>296890.34000000003</v>
      </c>
      <c r="H2871" s="16">
        <v>422819.38</v>
      </c>
      <c r="I2871" s="16">
        <v>201015.05</v>
      </c>
      <c r="J2871" s="16">
        <v>430747.35</v>
      </c>
      <c r="K2871" s="16">
        <v>206112.87</v>
      </c>
      <c r="L2871" s="16">
        <v>230201.99</v>
      </c>
      <c r="M2871" s="16">
        <v>661773.54</v>
      </c>
      <c r="N2871" s="16">
        <v>241290.61</v>
      </c>
      <c r="O2871" s="16">
        <v>220844.75</v>
      </c>
      <c r="P2871" s="16"/>
      <c r="R2871" s="15">
        <v>43242</v>
      </c>
      <c r="S2871" s="16">
        <f t="shared" si="708"/>
        <v>469308.46950000001</v>
      </c>
      <c r="T2871" s="16">
        <v>241290.61</v>
      </c>
      <c r="U2871" s="16">
        <v>220844.75</v>
      </c>
      <c r="V2871" s="17">
        <f t="shared" si="713"/>
        <v>478977.32300000003</v>
      </c>
      <c r="W2871" s="17">
        <f t="shared" si="714"/>
        <v>469308.46950000001</v>
      </c>
      <c r="X2871" s="18">
        <f t="shared" si="715"/>
        <v>-9668.8535000000265</v>
      </c>
      <c r="Y2871" s="19">
        <f t="shared" si="706"/>
        <v>-2.0186453587073109E-2</v>
      </c>
      <c r="Z2871" s="17">
        <f t="shared" si="716"/>
        <v>252634.86</v>
      </c>
      <c r="AA2871" s="17">
        <f t="shared" si="717"/>
        <v>241290.61</v>
      </c>
      <c r="AB2871" s="18">
        <f t="shared" si="718"/>
        <v>-11344.25</v>
      </c>
      <c r="AC2871" s="19">
        <f t="shared" si="709"/>
        <v>-4.4903739729346935E-2</v>
      </c>
      <c r="AD2871" s="17">
        <f t="shared" si="719"/>
        <v>229259.5</v>
      </c>
      <c r="AE2871" s="17">
        <f t="shared" si="720"/>
        <v>220844.75</v>
      </c>
      <c r="AF2871" s="18">
        <f t="shared" si="721"/>
        <v>-8414.75</v>
      </c>
      <c r="AG2871" s="19">
        <f t="shared" si="707"/>
        <v>-3.6704040617727945E-2</v>
      </c>
      <c r="AI2871" s="15">
        <v>43242</v>
      </c>
      <c r="AJ2871" s="20">
        <f t="shared" si="710"/>
        <v>-2.0186453587073109E-2</v>
      </c>
      <c r="AK2871" s="20">
        <f t="shared" si="711"/>
        <v>-4.4903739729346935E-2</v>
      </c>
      <c r="AL2871" s="20">
        <f t="shared" si="712"/>
        <v>-3.6704040617727945E-2</v>
      </c>
    </row>
    <row r="2872" spans="2:38" x14ac:dyDescent="0.35">
      <c r="B2872" s="15">
        <v>43243</v>
      </c>
      <c r="C2872" s="16">
        <v>346745.27</v>
      </c>
      <c r="D2872" s="16">
        <v>184106.53</v>
      </c>
      <c r="E2872" s="16">
        <v>287549.77</v>
      </c>
      <c r="F2872" s="16">
        <v>246190.3</v>
      </c>
      <c r="G2872" s="16">
        <v>297356.79999999999</v>
      </c>
      <c r="H2872" s="16">
        <v>421755.39</v>
      </c>
      <c r="I2872" s="16">
        <v>201015.05</v>
      </c>
      <c r="J2872" s="16">
        <v>430496.19</v>
      </c>
      <c r="K2872" s="16">
        <v>208915.17</v>
      </c>
      <c r="L2872" s="16">
        <v>230937.44</v>
      </c>
      <c r="M2872" s="16">
        <v>670575.02</v>
      </c>
      <c r="N2872" s="16">
        <v>241954.36</v>
      </c>
      <c r="O2872" s="16">
        <v>220450.99</v>
      </c>
      <c r="P2872" s="16"/>
      <c r="R2872" s="15">
        <v>43243</v>
      </c>
      <c r="S2872" s="16">
        <f t="shared" si="708"/>
        <v>471727.74399999995</v>
      </c>
      <c r="T2872" s="16">
        <v>241954.36</v>
      </c>
      <c r="U2872" s="16">
        <v>220450.99</v>
      </c>
      <c r="V2872" s="17">
        <f t="shared" si="713"/>
        <v>478977.32300000003</v>
      </c>
      <c r="W2872" s="17">
        <f t="shared" si="714"/>
        <v>471727.74399999995</v>
      </c>
      <c r="X2872" s="18">
        <f t="shared" si="715"/>
        <v>-7249.5790000000852</v>
      </c>
      <c r="Y2872" s="19">
        <f t="shared" si="706"/>
        <v>-1.5135537011634441E-2</v>
      </c>
      <c r="Z2872" s="17">
        <f t="shared" si="716"/>
        <v>252634.86</v>
      </c>
      <c r="AA2872" s="17">
        <f t="shared" si="717"/>
        <v>241954.36</v>
      </c>
      <c r="AB2872" s="18">
        <f t="shared" si="718"/>
        <v>-10680.5</v>
      </c>
      <c r="AC2872" s="19">
        <f t="shared" si="709"/>
        <v>-4.2276430101530725E-2</v>
      </c>
      <c r="AD2872" s="17">
        <f t="shared" si="719"/>
        <v>229259.5</v>
      </c>
      <c r="AE2872" s="17">
        <f t="shared" si="720"/>
        <v>220450.99</v>
      </c>
      <c r="AF2872" s="18">
        <f t="shared" si="721"/>
        <v>-8808.5100000000093</v>
      </c>
      <c r="AG2872" s="19">
        <f t="shared" si="707"/>
        <v>-3.8421570316606334E-2</v>
      </c>
      <c r="AI2872" s="15">
        <v>43243</v>
      </c>
      <c r="AJ2872" s="20">
        <f t="shared" si="710"/>
        <v>-1.5135537011634441E-2</v>
      </c>
      <c r="AK2872" s="20">
        <f t="shared" si="711"/>
        <v>-4.2276430101530725E-2</v>
      </c>
      <c r="AL2872" s="20">
        <f t="shared" si="712"/>
        <v>-3.8421570316606334E-2</v>
      </c>
    </row>
    <row r="2873" spans="2:38" x14ac:dyDescent="0.35">
      <c r="B2873" s="15">
        <v>43244</v>
      </c>
      <c r="C2873" s="16">
        <v>346343</v>
      </c>
      <c r="D2873" s="16">
        <v>184017.87</v>
      </c>
      <c r="E2873" s="16">
        <v>287283.07</v>
      </c>
      <c r="F2873" s="16">
        <v>246087.49</v>
      </c>
      <c r="G2873" s="16">
        <v>295927.46000000002</v>
      </c>
      <c r="H2873" s="16">
        <v>420667.25</v>
      </c>
      <c r="I2873" s="16">
        <v>201015.05</v>
      </c>
      <c r="J2873" s="16">
        <v>428981.81</v>
      </c>
      <c r="K2873" s="16">
        <v>208354.71</v>
      </c>
      <c r="L2873" s="16">
        <v>229624.79</v>
      </c>
      <c r="M2873" s="16">
        <v>674453.26</v>
      </c>
      <c r="N2873" s="16">
        <v>241458.76</v>
      </c>
      <c r="O2873" s="16">
        <v>220500.21</v>
      </c>
      <c r="P2873" s="16"/>
      <c r="R2873" s="15">
        <v>43244</v>
      </c>
      <c r="S2873" s="16">
        <f t="shared" si="708"/>
        <v>471914.02</v>
      </c>
      <c r="T2873" s="16">
        <v>241458.76</v>
      </c>
      <c r="U2873" s="16">
        <v>220500.21</v>
      </c>
      <c r="V2873" s="17">
        <f t="shared" si="713"/>
        <v>478977.32300000003</v>
      </c>
      <c r="W2873" s="17">
        <f t="shared" si="714"/>
        <v>471914.02</v>
      </c>
      <c r="X2873" s="18">
        <f t="shared" si="715"/>
        <v>-7063.3030000000144</v>
      </c>
      <c r="Y2873" s="19">
        <f t="shared" si="706"/>
        <v>-1.4746633422559786E-2</v>
      </c>
      <c r="Z2873" s="17">
        <f t="shared" si="716"/>
        <v>252634.86</v>
      </c>
      <c r="AA2873" s="17">
        <f t="shared" si="717"/>
        <v>241458.76</v>
      </c>
      <c r="AB2873" s="18">
        <f t="shared" si="718"/>
        <v>-11176.099999999977</v>
      </c>
      <c r="AC2873" s="19">
        <f t="shared" si="709"/>
        <v>-4.4238154623633404E-2</v>
      </c>
      <c r="AD2873" s="17">
        <f t="shared" si="719"/>
        <v>229259.5</v>
      </c>
      <c r="AE2873" s="17">
        <f t="shared" si="720"/>
        <v>220500.21</v>
      </c>
      <c r="AF2873" s="18">
        <f t="shared" si="721"/>
        <v>-8759.2900000000081</v>
      </c>
      <c r="AG2873" s="19">
        <f t="shared" si="707"/>
        <v>-3.8206879104246534E-2</v>
      </c>
      <c r="AI2873" s="15">
        <v>43244</v>
      </c>
      <c r="AJ2873" s="20">
        <f t="shared" si="710"/>
        <v>-1.4746633422559786E-2</v>
      </c>
      <c r="AK2873" s="20">
        <f t="shared" si="711"/>
        <v>-4.4238154623633404E-2</v>
      </c>
      <c r="AL2873" s="20">
        <f t="shared" si="712"/>
        <v>-3.8206879104246534E-2</v>
      </c>
    </row>
    <row r="2874" spans="2:38" x14ac:dyDescent="0.35">
      <c r="B2874" s="15">
        <v>43245</v>
      </c>
      <c r="C2874" s="16">
        <v>346160.44</v>
      </c>
      <c r="D2874" s="16">
        <v>184347.14</v>
      </c>
      <c r="E2874" s="16">
        <v>287410.13</v>
      </c>
      <c r="F2874" s="16">
        <v>245448.51</v>
      </c>
      <c r="G2874" s="16">
        <v>293373.51</v>
      </c>
      <c r="H2874" s="16">
        <v>419063.94</v>
      </c>
      <c r="I2874" s="16">
        <v>201015.05</v>
      </c>
      <c r="J2874" s="16">
        <v>426449.54</v>
      </c>
      <c r="K2874" s="16">
        <v>210689.96</v>
      </c>
      <c r="L2874" s="16">
        <v>227714.09</v>
      </c>
      <c r="M2874" s="16">
        <v>674232.28</v>
      </c>
      <c r="N2874" s="16">
        <v>240883.51</v>
      </c>
      <c r="O2874" s="16">
        <v>220008.01</v>
      </c>
      <c r="P2874" s="16"/>
      <c r="R2874" s="15">
        <v>43245</v>
      </c>
      <c r="S2874" s="16">
        <f t="shared" si="708"/>
        <v>471164.13399999996</v>
      </c>
      <c r="T2874" s="16">
        <v>240883.51</v>
      </c>
      <c r="U2874" s="16">
        <v>220008.01</v>
      </c>
      <c r="V2874" s="17">
        <f t="shared" si="713"/>
        <v>478977.32300000003</v>
      </c>
      <c r="W2874" s="17">
        <f t="shared" si="714"/>
        <v>471164.13399999996</v>
      </c>
      <c r="X2874" s="18">
        <f t="shared" si="715"/>
        <v>-7813.1890000000712</v>
      </c>
      <c r="Y2874" s="19">
        <f t="shared" si="706"/>
        <v>-1.6312231550052049E-2</v>
      </c>
      <c r="Z2874" s="17">
        <f t="shared" si="716"/>
        <v>252634.86</v>
      </c>
      <c r="AA2874" s="17">
        <f t="shared" si="717"/>
        <v>240883.51</v>
      </c>
      <c r="AB2874" s="18">
        <f t="shared" si="718"/>
        <v>-11751.349999999977</v>
      </c>
      <c r="AC2874" s="19">
        <f t="shared" si="709"/>
        <v>-4.6515156301074119E-2</v>
      </c>
      <c r="AD2874" s="17">
        <f t="shared" si="719"/>
        <v>229259.5</v>
      </c>
      <c r="AE2874" s="17">
        <f t="shared" si="720"/>
        <v>220008.01</v>
      </c>
      <c r="AF2874" s="18">
        <f t="shared" si="721"/>
        <v>-9251.4899999999907</v>
      </c>
      <c r="AG2874" s="19">
        <f t="shared" si="707"/>
        <v>-4.0353791227844389E-2</v>
      </c>
      <c r="AI2874" s="15">
        <v>43245</v>
      </c>
      <c r="AJ2874" s="20">
        <f t="shared" si="710"/>
        <v>-1.6312231550052049E-2</v>
      </c>
      <c r="AK2874" s="20">
        <f t="shared" si="711"/>
        <v>-4.6515156301074119E-2</v>
      </c>
      <c r="AL2874" s="20">
        <f t="shared" si="712"/>
        <v>-4.0353791227844389E-2</v>
      </c>
    </row>
    <row r="2875" spans="2:38" x14ac:dyDescent="0.35">
      <c r="B2875" s="15">
        <v>43249</v>
      </c>
      <c r="C2875" s="16">
        <v>343325.28</v>
      </c>
      <c r="D2875" s="16">
        <v>184587.39</v>
      </c>
      <c r="E2875" s="16">
        <v>286016.11</v>
      </c>
      <c r="F2875" s="16">
        <v>244917.02</v>
      </c>
      <c r="G2875" s="16">
        <v>291886.2</v>
      </c>
      <c r="H2875" s="16">
        <v>413972.04</v>
      </c>
      <c r="I2875" s="16">
        <v>201015.05</v>
      </c>
      <c r="J2875" s="16">
        <v>421071.97</v>
      </c>
      <c r="K2875" s="16">
        <v>215430.52</v>
      </c>
      <c r="L2875" s="16">
        <v>227089.19</v>
      </c>
      <c r="M2875" s="16">
        <v>674934.36</v>
      </c>
      <c r="N2875" s="16">
        <v>238113.46</v>
      </c>
      <c r="O2875" s="16">
        <v>218679.07</v>
      </c>
      <c r="P2875" s="16"/>
      <c r="R2875" s="15">
        <v>43249</v>
      </c>
      <c r="S2875" s="16">
        <f t="shared" si="708"/>
        <v>469564.10049999994</v>
      </c>
      <c r="T2875" s="16">
        <v>238113.46</v>
      </c>
      <c r="U2875" s="16">
        <v>218679.07</v>
      </c>
      <c r="V2875" s="17">
        <f t="shared" si="713"/>
        <v>478977.32300000003</v>
      </c>
      <c r="W2875" s="17">
        <f t="shared" si="714"/>
        <v>469564.10049999994</v>
      </c>
      <c r="X2875" s="18">
        <f t="shared" si="715"/>
        <v>-9413.2225000000908</v>
      </c>
      <c r="Y2875" s="19">
        <f t="shared" si="706"/>
        <v>-1.9652751911179916E-2</v>
      </c>
      <c r="Z2875" s="17">
        <f t="shared" si="716"/>
        <v>252634.86</v>
      </c>
      <c r="AA2875" s="17">
        <f t="shared" si="717"/>
        <v>238113.46</v>
      </c>
      <c r="AB2875" s="18">
        <f t="shared" si="718"/>
        <v>-14521.399999999994</v>
      </c>
      <c r="AC2875" s="19">
        <f t="shared" si="709"/>
        <v>-5.7479795147827167E-2</v>
      </c>
      <c r="AD2875" s="17">
        <f t="shared" si="719"/>
        <v>229259.5</v>
      </c>
      <c r="AE2875" s="17">
        <f t="shared" si="720"/>
        <v>218679.07</v>
      </c>
      <c r="AF2875" s="18">
        <f t="shared" si="721"/>
        <v>-10580.429999999993</v>
      </c>
      <c r="AG2875" s="19">
        <f t="shared" si="707"/>
        <v>-4.6150453961558813E-2</v>
      </c>
      <c r="AI2875" s="15">
        <v>43249</v>
      </c>
      <c r="AJ2875" s="20">
        <f t="shared" si="710"/>
        <v>-1.9652751911179916E-2</v>
      </c>
      <c r="AK2875" s="20">
        <f t="shared" si="711"/>
        <v>-5.7479795147827167E-2</v>
      </c>
      <c r="AL2875" s="20">
        <f t="shared" si="712"/>
        <v>-4.6150453961558813E-2</v>
      </c>
    </row>
    <row r="2876" spans="2:38" x14ac:dyDescent="0.35">
      <c r="B2876" s="15">
        <v>43250</v>
      </c>
      <c r="C2876" s="16">
        <v>347013.28</v>
      </c>
      <c r="D2876" s="16">
        <v>184195.01</v>
      </c>
      <c r="E2876" s="16">
        <v>287807.69</v>
      </c>
      <c r="F2876" s="16">
        <v>245617.23</v>
      </c>
      <c r="G2876" s="16">
        <v>295379.40999999997</v>
      </c>
      <c r="H2876" s="16">
        <v>418825.25</v>
      </c>
      <c r="I2876" s="16">
        <v>201015.05</v>
      </c>
      <c r="J2876" s="16">
        <v>426244.42</v>
      </c>
      <c r="K2876" s="16">
        <v>210970.19</v>
      </c>
      <c r="L2876" s="16">
        <v>229985.69</v>
      </c>
      <c r="M2876" s="16">
        <v>681754.94</v>
      </c>
      <c r="N2876" s="16">
        <v>241290.61</v>
      </c>
      <c r="O2876" s="16">
        <v>220254.11</v>
      </c>
      <c r="P2876" s="16"/>
      <c r="R2876" s="15">
        <v>43250</v>
      </c>
      <c r="S2876" s="16">
        <f t="shared" si="708"/>
        <v>473023.63649999996</v>
      </c>
      <c r="T2876" s="16">
        <v>241290.61</v>
      </c>
      <c r="U2876" s="16">
        <v>220254.11</v>
      </c>
      <c r="V2876" s="17">
        <f t="shared" si="713"/>
        <v>478977.32300000003</v>
      </c>
      <c r="W2876" s="17">
        <f t="shared" si="714"/>
        <v>473023.63649999996</v>
      </c>
      <c r="X2876" s="18">
        <f t="shared" si="715"/>
        <v>-5953.6865000000689</v>
      </c>
      <c r="Y2876" s="19">
        <f t="shared" si="706"/>
        <v>-1.2429996607584841E-2</v>
      </c>
      <c r="Z2876" s="17">
        <f t="shared" si="716"/>
        <v>252634.86</v>
      </c>
      <c r="AA2876" s="17">
        <f t="shared" si="717"/>
        <v>241290.61</v>
      </c>
      <c r="AB2876" s="18">
        <f t="shared" si="718"/>
        <v>-11344.25</v>
      </c>
      <c r="AC2876" s="19">
        <f t="shared" si="709"/>
        <v>-4.4903739729346935E-2</v>
      </c>
      <c r="AD2876" s="17">
        <f t="shared" si="719"/>
        <v>229259.5</v>
      </c>
      <c r="AE2876" s="17">
        <f t="shared" si="720"/>
        <v>220254.11</v>
      </c>
      <c r="AF2876" s="18">
        <f t="shared" si="721"/>
        <v>-9005.390000000014</v>
      </c>
      <c r="AG2876" s="19">
        <f t="shared" si="707"/>
        <v>-3.9280335166045524E-2</v>
      </c>
      <c r="AI2876" s="15">
        <v>43250</v>
      </c>
      <c r="AJ2876" s="20">
        <f t="shared" si="710"/>
        <v>-1.2429996607584841E-2</v>
      </c>
      <c r="AK2876" s="20">
        <f t="shared" si="711"/>
        <v>-4.4903739729346935E-2</v>
      </c>
      <c r="AL2876" s="20">
        <f t="shared" si="712"/>
        <v>-3.9280335166045524E-2</v>
      </c>
    </row>
    <row r="2877" spans="2:38" x14ac:dyDescent="0.35">
      <c r="B2877" s="15">
        <v>43251</v>
      </c>
      <c r="C2877" s="16">
        <v>345862.42</v>
      </c>
      <c r="D2877" s="16">
        <v>183992.14</v>
      </c>
      <c r="E2877" s="16">
        <v>287080.03000000003</v>
      </c>
      <c r="F2877" s="16">
        <v>245222.52</v>
      </c>
      <c r="G2877" s="16">
        <v>294723.05</v>
      </c>
      <c r="H2877" s="16">
        <v>417981.08</v>
      </c>
      <c r="I2877" s="16">
        <v>204127.17</v>
      </c>
      <c r="J2877" s="16">
        <v>424385.73</v>
      </c>
      <c r="K2877" s="16">
        <v>209662.45</v>
      </c>
      <c r="L2877" s="16">
        <v>229345.04</v>
      </c>
      <c r="M2877" s="16">
        <v>683433.46</v>
      </c>
      <c r="N2877" s="16">
        <v>239812.66</v>
      </c>
      <c r="O2877" s="16">
        <v>219417.37</v>
      </c>
      <c r="P2877" s="16"/>
      <c r="R2877" s="15">
        <v>43251</v>
      </c>
      <c r="S2877" s="16">
        <f t="shared" si="708"/>
        <v>472427.06150000001</v>
      </c>
      <c r="T2877" s="16">
        <v>239812.66</v>
      </c>
      <c r="U2877" s="16">
        <v>219417.37</v>
      </c>
      <c r="V2877" s="17">
        <f t="shared" si="713"/>
        <v>478977.32300000003</v>
      </c>
      <c r="W2877" s="17">
        <f t="shared" si="714"/>
        <v>472427.06150000001</v>
      </c>
      <c r="X2877" s="18">
        <f t="shared" si="715"/>
        <v>-6550.2615000000224</v>
      </c>
      <c r="Y2877" s="19">
        <f t="shared" si="706"/>
        <v>-1.3675514863571155E-2</v>
      </c>
      <c r="Z2877" s="17">
        <f t="shared" si="716"/>
        <v>252634.86</v>
      </c>
      <c r="AA2877" s="17">
        <f t="shared" si="717"/>
        <v>239812.66</v>
      </c>
      <c r="AB2877" s="18">
        <f t="shared" si="718"/>
        <v>-12822.199999999983</v>
      </c>
      <c r="AC2877" s="19">
        <f t="shared" si="709"/>
        <v>-5.0753882500617624E-2</v>
      </c>
      <c r="AD2877" s="17">
        <f t="shared" si="719"/>
        <v>229259.5</v>
      </c>
      <c r="AE2877" s="17">
        <f t="shared" si="720"/>
        <v>219417.37</v>
      </c>
      <c r="AF2877" s="18">
        <f t="shared" si="721"/>
        <v>-9842.1300000000047</v>
      </c>
      <c r="AG2877" s="19">
        <f t="shared" si="707"/>
        <v>-4.2930085776161968E-2</v>
      </c>
      <c r="AI2877" s="15">
        <v>43251</v>
      </c>
      <c r="AJ2877" s="20">
        <f t="shared" si="710"/>
        <v>-1.3675514863571155E-2</v>
      </c>
      <c r="AK2877" s="20">
        <f t="shared" si="711"/>
        <v>-5.0753882500617624E-2</v>
      </c>
      <c r="AL2877" s="20">
        <f t="shared" si="712"/>
        <v>-4.2930085776161968E-2</v>
      </c>
    </row>
    <row r="2878" spans="2:38" x14ac:dyDescent="0.35">
      <c r="B2878" s="15">
        <v>43252</v>
      </c>
      <c r="C2878" s="16">
        <v>350806.53</v>
      </c>
      <c r="D2878" s="16">
        <v>184153.75</v>
      </c>
      <c r="E2878" s="16">
        <v>290020.03999999998</v>
      </c>
      <c r="F2878" s="16">
        <v>245168.95</v>
      </c>
      <c r="G2878" s="16">
        <v>295868.43</v>
      </c>
      <c r="H2878" s="16">
        <v>421140.33</v>
      </c>
      <c r="I2878" s="16">
        <v>204127.17</v>
      </c>
      <c r="J2878" s="16">
        <v>426446.69</v>
      </c>
      <c r="K2878" s="16">
        <v>211063.6</v>
      </c>
      <c r="L2878" s="16">
        <v>231108.59</v>
      </c>
      <c r="M2878" s="16">
        <v>689895.62</v>
      </c>
      <c r="N2878" s="16">
        <v>242166.76</v>
      </c>
      <c r="O2878" s="16">
        <v>220549.43</v>
      </c>
      <c r="P2878" s="16"/>
      <c r="R2878" s="15">
        <v>43252</v>
      </c>
      <c r="S2878" s="16">
        <f t="shared" si="708"/>
        <v>475617.17000000004</v>
      </c>
      <c r="T2878" s="16">
        <v>242166.76</v>
      </c>
      <c r="U2878" s="16">
        <v>220549.43</v>
      </c>
      <c r="V2878" s="17">
        <f t="shared" si="713"/>
        <v>478977.32300000003</v>
      </c>
      <c r="W2878" s="17">
        <f t="shared" si="714"/>
        <v>475617.17000000004</v>
      </c>
      <c r="X2878" s="18">
        <f t="shared" si="715"/>
        <v>-3360.1529999999912</v>
      </c>
      <c r="Y2878" s="19">
        <f t="shared" si="706"/>
        <v>-7.0152653135104499E-3</v>
      </c>
      <c r="Z2878" s="17">
        <f t="shared" si="716"/>
        <v>252634.86</v>
      </c>
      <c r="AA2878" s="17">
        <f t="shared" si="717"/>
        <v>242166.76</v>
      </c>
      <c r="AB2878" s="18">
        <f t="shared" si="718"/>
        <v>-10468.099999999977</v>
      </c>
      <c r="AC2878" s="19">
        <f t="shared" si="709"/>
        <v>-4.1435691020629446E-2</v>
      </c>
      <c r="AD2878" s="17">
        <f t="shared" si="719"/>
        <v>229259.5</v>
      </c>
      <c r="AE2878" s="17">
        <f t="shared" si="720"/>
        <v>220549.43</v>
      </c>
      <c r="AF2878" s="18">
        <f t="shared" si="721"/>
        <v>-8710.070000000007</v>
      </c>
      <c r="AG2878" s="19">
        <f t="shared" si="707"/>
        <v>-3.7992187891886735E-2</v>
      </c>
      <c r="AI2878" s="15">
        <v>43252</v>
      </c>
      <c r="AJ2878" s="20">
        <f t="shared" si="710"/>
        <v>-7.0152653135104499E-3</v>
      </c>
      <c r="AK2878" s="20">
        <f t="shared" si="711"/>
        <v>-4.1435691020629446E-2</v>
      </c>
      <c r="AL2878" s="20">
        <f t="shared" si="712"/>
        <v>-3.7992187891886735E-2</v>
      </c>
    </row>
    <row r="2879" spans="2:38" x14ac:dyDescent="0.35">
      <c r="B2879" s="15">
        <v>43255</v>
      </c>
      <c r="C2879" s="16">
        <v>353540.95</v>
      </c>
      <c r="D2879" s="16">
        <v>183983.98</v>
      </c>
      <c r="E2879" s="16">
        <v>291496.90000000002</v>
      </c>
      <c r="F2879" s="16">
        <v>245088.22</v>
      </c>
      <c r="G2879" s="16">
        <v>295637.21999999997</v>
      </c>
      <c r="H2879" s="16">
        <v>421711.53</v>
      </c>
      <c r="I2879" s="16">
        <v>204127.17</v>
      </c>
      <c r="J2879" s="16">
        <v>426337.94</v>
      </c>
      <c r="K2879" s="16">
        <v>209382.22</v>
      </c>
      <c r="L2879" s="16">
        <v>231264.29</v>
      </c>
      <c r="M2879" s="16">
        <v>699057.43</v>
      </c>
      <c r="N2879" s="16">
        <v>243317.26</v>
      </c>
      <c r="O2879" s="16">
        <v>221090.85</v>
      </c>
      <c r="P2879" s="16"/>
      <c r="R2879" s="15">
        <v>43255</v>
      </c>
      <c r="S2879" s="16">
        <f t="shared" si="708"/>
        <v>477670.81300000002</v>
      </c>
      <c r="T2879" s="16">
        <v>243317.26</v>
      </c>
      <c r="U2879" s="16">
        <v>221090.85</v>
      </c>
      <c r="V2879" s="17">
        <f t="shared" si="713"/>
        <v>478977.32300000003</v>
      </c>
      <c r="W2879" s="17">
        <f t="shared" si="714"/>
        <v>477670.81300000002</v>
      </c>
      <c r="X2879" s="18">
        <f t="shared" si="715"/>
        <v>-1306.5100000000093</v>
      </c>
      <c r="Y2879" s="19">
        <f t="shared" si="706"/>
        <v>-2.7277074242615224E-3</v>
      </c>
      <c r="Z2879" s="17">
        <f t="shared" si="716"/>
        <v>252634.86</v>
      </c>
      <c r="AA2879" s="17">
        <f t="shared" si="717"/>
        <v>243317.26</v>
      </c>
      <c r="AB2879" s="18">
        <f t="shared" si="718"/>
        <v>-9317.5999999999767</v>
      </c>
      <c r="AC2879" s="19">
        <f t="shared" si="709"/>
        <v>-3.6881687665748016E-2</v>
      </c>
      <c r="AD2879" s="17">
        <f t="shared" si="719"/>
        <v>229259.5</v>
      </c>
      <c r="AE2879" s="17">
        <f t="shared" si="720"/>
        <v>221090.85</v>
      </c>
      <c r="AF2879" s="18">
        <f t="shared" si="721"/>
        <v>-8168.6499999999942</v>
      </c>
      <c r="AG2879" s="19">
        <f t="shared" si="707"/>
        <v>-3.5630584555928956E-2</v>
      </c>
      <c r="AI2879" s="15">
        <v>43255</v>
      </c>
      <c r="AJ2879" s="20">
        <f t="shared" si="710"/>
        <v>-2.7277074242615224E-3</v>
      </c>
      <c r="AK2879" s="20">
        <f t="shared" si="711"/>
        <v>-3.6881687665748016E-2</v>
      </c>
      <c r="AL2879" s="20">
        <f t="shared" si="712"/>
        <v>-3.5630584555928956E-2</v>
      </c>
    </row>
    <row r="2880" spans="2:38" x14ac:dyDescent="0.35">
      <c r="B2880" s="15">
        <v>43256</v>
      </c>
      <c r="C2880" s="16">
        <v>354335.73</v>
      </c>
      <c r="D2880" s="16">
        <v>183944.95</v>
      </c>
      <c r="E2880" s="16">
        <v>291943.53999999998</v>
      </c>
      <c r="F2880" s="16">
        <v>245198.95</v>
      </c>
      <c r="G2880" s="16">
        <v>295931.84999999998</v>
      </c>
      <c r="H2880" s="16">
        <v>424076.48</v>
      </c>
      <c r="I2880" s="16">
        <v>204127.17</v>
      </c>
      <c r="J2880" s="16">
        <v>426434.33</v>
      </c>
      <c r="K2880" s="16">
        <v>208915.17</v>
      </c>
      <c r="L2880" s="16">
        <v>231366.89</v>
      </c>
      <c r="M2880" s="16">
        <v>702580.63</v>
      </c>
      <c r="N2880" s="16">
        <v>243494.26</v>
      </c>
      <c r="O2880" s="16">
        <v>221090.85</v>
      </c>
      <c r="P2880" s="16"/>
      <c r="R2880" s="15">
        <v>43256</v>
      </c>
      <c r="S2880" s="16">
        <f t="shared" si="708"/>
        <v>479095.68400000001</v>
      </c>
      <c r="T2880" s="16">
        <v>243494.26</v>
      </c>
      <c r="U2880" s="16">
        <v>221090.85</v>
      </c>
      <c r="V2880" s="17">
        <f t="shared" si="713"/>
        <v>479095.68400000001</v>
      </c>
      <c r="W2880" s="17">
        <f t="shared" si="714"/>
        <v>479095.68400000001</v>
      </c>
      <c r="X2880" s="18">
        <f t="shared" si="715"/>
        <v>0</v>
      </c>
      <c r="Y2880" s="19">
        <f t="shared" si="706"/>
        <v>0</v>
      </c>
      <c r="Z2880" s="17">
        <f t="shared" si="716"/>
        <v>252634.86</v>
      </c>
      <c r="AA2880" s="17">
        <f t="shared" si="717"/>
        <v>243494.26</v>
      </c>
      <c r="AB2880" s="18">
        <f t="shared" si="718"/>
        <v>-9140.5999999999767</v>
      </c>
      <c r="AC2880" s="19">
        <f t="shared" si="709"/>
        <v>-3.6181071764997026E-2</v>
      </c>
      <c r="AD2880" s="17">
        <f t="shared" si="719"/>
        <v>229259.5</v>
      </c>
      <c r="AE2880" s="17">
        <f t="shared" si="720"/>
        <v>221090.85</v>
      </c>
      <c r="AF2880" s="18">
        <f t="shared" si="721"/>
        <v>-8168.6499999999942</v>
      </c>
      <c r="AG2880" s="19">
        <f t="shared" si="707"/>
        <v>-3.5630584555928956E-2</v>
      </c>
      <c r="AI2880" s="15">
        <v>43256</v>
      </c>
      <c r="AJ2880" s="20">
        <f t="shared" si="710"/>
        <v>0</v>
      </c>
      <c r="AK2880" s="20">
        <f t="shared" si="711"/>
        <v>-3.6181071764997026E-2</v>
      </c>
      <c r="AL2880" s="20">
        <f t="shared" si="712"/>
        <v>-3.5630584555928956E-2</v>
      </c>
    </row>
    <row r="2881" spans="2:38" x14ac:dyDescent="0.35">
      <c r="B2881" s="15">
        <v>43257</v>
      </c>
      <c r="C2881" s="16">
        <v>357003.77</v>
      </c>
      <c r="D2881" s="16">
        <v>183585.13</v>
      </c>
      <c r="E2881" s="16">
        <v>293209.03999999998</v>
      </c>
      <c r="F2881" s="16">
        <v>245431.17</v>
      </c>
      <c r="G2881" s="16">
        <v>297233.67</v>
      </c>
      <c r="H2881" s="16">
        <v>426322.29</v>
      </c>
      <c r="I2881" s="16">
        <v>204127.17</v>
      </c>
      <c r="J2881" s="16">
        <v>429611.19</v>
      </c>
      <c r="K2881" s="16">
        <v>206860.15</v>
      </c>
      <c r="L2881" s="16">
        <v>232264.19</v>
      </c>
      <c r="M2881" s="16">
        <v>706481.3</v>
      </c>
      <c r="N2881" s="16">
        <v>245529.76</v>
      </c>
      <c r="O2881" s="16">
        <v>222075.25</v>
      </c>
      <c r="P2881" s="16"/>
      <c r="R2881" s="15">
        <v>43257</v>
      </c>
      <c r="S2881" s="16">
        <f t="shared" si="708"/>
        <v>481061.95900000003</v>
      </c>
      <c r="T2881" s="16">
        <v>245529.76</v>
      </c>
      <c r="U2881" s="16">
        <v>222075.25</v>
      </c>
      <c r="V2881" s="17">
        <f t="shared" si="713"/>
        <v>481061.95900000003</v>
      </c>
      <c r="W2881" s="17">
        <f t="shared" si="714"/>
        <v>481061.95900000003</v>
      </c>
      <c r="X2881" s="18">
        <f t="shared" si="715"/>
        <v>0</v>
      </c>
      <c r="Y2881" s="19">
        <f t="shared" si="706"/>
        <v>0</v>
      </c>
      <c r="Z2881" s="17">
        <f t="shared" si="716"/>
        <v>252634.86</v>
      </c>
      <c r="AA2881" s="17">
        <f t="shared" si="717"/>
        <v>245529.76</v>
      </c>
      <c r="AB2881" s="18">
        <f t="shared" si="718"/>
        <v>-7105.0999999999767</v>
      </c>
      <c r="AC2881" s="19">
        <f t="shared" si="709"/>
        <v>-2.8123988906360656E-2</v>
      </c>
      <c r="AD2881" s="17">
        <f t="shared" si="719"/>
        <v>229259.5</v>
      </c>
      <c r="AE2881" s="17">
        <f t="shared" si="720"/>
        <v>222075.25</v>
      </c>
      <c r="AF2881" s="18">
        <f t="shared" si="721"/>
        <v>-7184.25</v>
      </c>
      <c r="AG2881" s="19">
        <f t="shared" si="707"/>
        <v>-3.1336760308733114E-2</v>
      </c>
      <c r="AI2881" s="15">
        <v>43257</v>
      </c>
      <c r="AJ2881" s="20">
        <f t="shared" si="710"/>
        <v>0</v>
      </c>
      <c r="AK2881" s="20">
        <f t="shared" si="711"/>
        <v>-2.8123988906360656E-2</v>
      </c>
      <c r="AL2881" s="20">
        <f t="shared" si="712"/>
        <v>-3.1336760308733114E-2</v>
      </c>
    </row>
    <row r="2882" spans="2:38" x14ac:dyDescent="0.35">
      <c r="B2882" s="15">
        <v>43258</v>
      </c>
      <c r="C2882" s="16">
        <v>355202.35</v>
      </c>
      <c r="D2882" s="16">
        <v>183563.83</v>
      </c>
      <c r="E2882" s="16">
        <v>292110.56</v>
      </c>
      <c r="F2882" s="16">
        <v>245451.05</v>
      </c>
      <c r="G2882" s="16">
        <v>297605.65999999997</v>
      </c>
      <c r="H2882" s="16">
        <v>425785.5</v>
      </c>
      <c r="I2882" s="16">
        <v>204127.17</v>
      </c>
      <c r="J2882" s="16">
        <v>428675.82</v>
      </c>
      <c r="K2882" s="16">
        <v>205926.05</v>
      </c>
      <c r="L2882" s="16">
        <v>232669.19</v>
      </c>
      <c r="M2882" s="16">
        <v>696545.34</v>
      </c>
      <c r="N2882" s="16">
        <v>245503.21</v>
      </c>
      <c r="O2882" s="16">
        <v>221435.39</v>
      </c>
      <c r="P2882" s="16"/>
      <c r="R2882" s="15">
        <v>43258</v>
      </c>
      <c r="S2882" s="16">
        <f t="shared" si="708"/>
        <v>478027.08500000002</v>
      </c>
      <c r="T2882" s="16">
        <v>245503.21</v>
      </c>
      <c r="U2882" s="16">
        <v>221435.39</v>
      </c>
      <c r="V2882" s="17">
        <f t="shared" si="713"/>
        <v>481061.95900000003</v>
      </c>
      <c r="W2882" s="17">
        <f t="shared" si="714"/>
        <v>478027.08500000002</v>
      </c>
      <c r="X2882" s="18">
        <f t="shared" si="715"/>
        <v>-3034.8740000000107</v>
      </c>
      <c r="Y2882" s="19">
        <f t="shared" si="706"/>
        <v>-6.3086967140546868E-3</v>
      </c>
      <c r="Z2882" s="17">
        <f t="shared" si="716"/>
        <v>252634.86</v>
      </c>
      <c r="AA2882" s="17">
        <f t="shared" si="717"/>
        <v>245503.21</v>
      </c>
      <c r="AB2882" s="18">
        <f t="shared" si="718"/>
        <v>-7131.6499999999942</v>
      </c>
      <c r="AC2882" s="19">
        <f t="shared" si="709"/>
        <v>-2.8229081291473373E-2</v>
      </c>
      <c r="AD2882" s="17">
        <f t="shared" si="719"/>
        <v>229259.5</v>
      </c>
      <c r="AE2882" s="17">
        <f t="shared" si="720"/>
        <v>221435.39</v>
      </c>
      <c r="AF2882" s="18">
        <f t="shared" si="721"/>
        <v>-7824.109999999986</v>
      </c>
      <c r="AG2882" s="19">
        <f t="shared" si="707"/>
        <v>-3.4127746069410367E-2</v>
      </c>
      <c r="AI2882" s="15">
        <v>43258</v>
      </c>
      <c r="AJ2882" s="20">
        <f t="shared" si="710"/>
        <v>-6.3086967140546868E-3</v>
      </c>
      <c r="AK2882" s="20">
        <f t="shared" si="711"/>
        <v>-2.8229081291473373E-2</v>
      </c>
      <c r="AL2882" s="20">
        <f t="shared" si="712"/>
        <v>-3.4127746069410367E-2</v>
      </c>
    </row>
    <row r="2883" spans="2:38" x14ac:dyDescent="0.35">
      <c r="B2883" s="15">
        <v>43259</v>
      </c>
      <c r="C2883" s="16">
        <v>355712.56</v>
      </c>
      <c r="D2883" s="16">
        <v>183545.59</v>
      </c>
      <c r="E2883" s="16">
        <v>292362.08</v>
      </c>
      <c r="F2883" s="16">
        <v>245492.88</v>
      </c>
      <c r="G2883" s="16">
        <v>297617.53000000003</v>
      </c>
      <c r="H2883" s="16">
        <v>425490.92</v>
      </c>
      <c r="I2883" s="16">
        <v>204127.17</v>
      </c>
      <c r="J2883" s="16">
        <v>429323.85</v>
      </c>
      <c r="K2883" s="16">
        <v>207327.2</v>
      </c>
      <c r="L2883" s="16">
        <v>232523.69</v>
      </c>
      <c r="M2883" s="16">
        <v>701398.08</v>
      </c>
      <c r="N2883" s="16">
        <v>246228.91</v>
      </c>
      <c r="O2883" s="16">
        <v>221779.93</v>
      </c>
      <c r="P2883" s="16"/>
      <c r="R2883" s="15">
        <v>43259</v>
      </c>
      <c r="S2883" s="16">
        <f t="shared" si="708"/>
        <v>479617.22849999997</v>
      </c>
      <c r="T2883" s="16">
        <v>246228.91</v>
      </c>
      <c r="U2883" s="16">
        <v>221779.93</v>
      </c>
      <c r="V2883" s="17">
        <f t="shared" si="713"/>
        <v>481061.95900000003</v>
      </c>
      <c r="W2883" s="17">
        <f t="shared" si="714"/>
        <v>479617.22849999997</v>
      </c>
      <c r="X2883" s="18">
        <f t="shared" si="715"/>
        <v>-1444.7305000000633</v>
      </c>
      <c r="Y2883" s="19">
        <f t="shared" si="706"/>
        <v>-3.0032108608281437E-3</v>
      </c>
      <c r="Z2883" s="17">
        <f t="shared" si="716"/>
        <v>252634.86</v>
      </c>
      <c r="AA2883" s="17">
        <f t="shared" si="717"/>
        <v>246228.91</v>
      </c>
      <c r="AB2883" s="18">
        <f t="shared" si="718"/>
        <v>-6405.9499999999825</v>
      </c>
      <c r="AC2883" s="19">
        <f t="shared" si="709"/>
        <v>-2.5356556098394271E-2</v>
      </c>
      <c r="AD2883" s="17">
        <f t="shared" si="719"/>
        <v>229259.5</v>
      </c>
      <c r="AE2883" s="17">
        <f t="shared" si="720"/>
        <v>221779.93</v>
      </c>
      <c r="AF2883" s="18">
        <f t="shared" si="721"/>
        <v>-7479.570000000007</v>
      </c>
      <c r="AG2883" s="19">
        <f t="shared" si="707"/>
        <v>-3.2624907582891903E-2</v>
      </c>
      <c r="AI2883" s="15">
        <v>43259</v>
      </c>
      <c r="AJ2883" s="20">
        <f t="shared" si="710"/>
        <v>-3.0032108608281437E-3</v>
      </c>
      <c r="AK2883" s="20">
        <f t="shared" si="711"/>
        <v>-2.5356556098394271E-2</v>
      </c>
      <c r="AL2883" s="20">
        <f t="shared" si="712"/>
        <v>-3.2624907582891903E-2</v>
      </c>
    </row>
    <row r="2884" spans="2:38" x14ac:dyDescent="0.35">
      <c r="B2884" s="15">
        <v>43262</v>
      </c>
      <c r="C2884" s="16">
        <v>356523.24</v>
      </c>
      <c r="D2884" s="16">
        <v>183565.36</v>
      </c>
      <c r="E2884" s="16">
        <v>292843.28000000003</v>
      </c>
      <c r="F2884" s="16">
        <v>245566.69</v>
      </c>
      <c r="G2884" s="16">
        <v>298194.90000000002</v>
      </c>
      <c r="H2884" s="16">
        <v>426595.7</v>
      </c>
      <c r="I2884" s="16">
        <v>204127.17</v>
      </c>
      <c r="J2884" s="16">
        <v>430122.76</v>
      </c>
      <c r="K2884" s="16">
        <v>206579.92</v>
      </c>
      <c r="L2884" s="16">
        <v>233172.44</v>
      </c>
      <c r="M2884" s="16">
        <v>702144.57</v>
      </c>
      <c r="N2884" s="16">
        <v>246556.36</v>
      </c>
      <c r="O2884" s="16">
        <v>221829.15</v>
      </c>
      <c r="P2884" s="16"/>
      <c r="R2884" s="15">
        <v>43262</v>
      </c>
      <c r="S2884" s="16">
        <f t="shared" si="708"/>
        <v>480145.07949999993</v>
      </c>
      <c r="T2884" s="16">
        <v>246556.36</v>
      </c>
      <c r="U2884" s="16">
        <v>221829.15</v>
      </c>
      <c r="V2884" s="17">
        <f t="shared" si="713"/>
        <v>481061.95900000003</v>
      </c>
      <c r="W2884" s="17">
        <f t="shared" si="714"/>
        <v>480145.07949999993</v>
      </c>
      <c r="X2884" s="18">
        <f t="shared" si="715"/>
        <v>-916.87950000009732</v>
      </c>
      <c r="Y2884" s="19">
        <f t="shared" si="706"/>
        <v>-1.9059488759120471E-3</v>
      </c>
      <c r="Z2884" s="17">
        <f t="shared" si="716"/>
        <v>252634.86</v>
      </c>
      <c r="AA2884" s="17">
        <f t="shared" si="717"/>
        <v>246556.36</v>
      </c>
      <c r="AB2884" s="18">
        <f t="shared" si="718"/>
        <v>-6078.5</v>
      </c>
      <c r="AC2884" s="19">
        <f t="shared" si="709"/>
        <v>-2.4060416682005009E-2</v>
      </c>
      <c r="AD2884" s="17">
        <f t="shared" si="719"/>
        <v>229259.5</v>
      </c>
      <c r="AE2884" s="17">
        <f t="shared" si="720"/>
        <v>221829.15</v>
      </c>
      <c r="AF2884" s="18">
        <f t="shared" si="721"/>
        <v>-7430.3500000000058</v>
      </c>
      <c r="AG2884" s="19">
        <f t="shared" si="707"/>
        <v>-3.2410216370532111E-2</v>
      </c>
      <c r="AI2884" s="15">
        <v>43262</v>
      </c>
      <c r="AJ2884" s="20">
        <f t="shared" si="710"/>
        <v>-1.9059488759120471E-3</v>
      </c>
      <c r="AK2884" s="20">
        <f t="shared" si="711"/>
        <v>-2.4060416682005009E-2</v>
      </c>
      <c r="AL2884" s="20">
        <f t="shared" si="712"/>
        <v>-3.2410216370532111E-2</v>
      </c>
    </row>
    <row r="2885" spans="2:38" x14ac:dyDescent="0.35">
      <c r="B2885" s="15">
        <v>43263</v>
      </c>
      <c r="C2885" s="16">
        <v>357889</v>
      </c>
      <c r="D2885" s="16">
        <v>183755.41</v>
      </c>
      <c r="E2885" s="16">
        <v>293765.48</v>
      </c>
      <c r="F2885" s="16">
        <v>245507.8</v>
      </c>
      <c r="G2885" s="16">
        <v>298292.39</v>
      </c>
      <c r="H2885" s="16">
        <v>427303.98</v>
      </c>
      <c r="I2885" s="16">
        <v>204127.17</v>
      </c>
      <c r="J2885" s="16">
        <v>429748.21</v>
      </c>
      <c r="K2885" s="16">
        <v>207887.66</v>
      </c>
      <c r="L2885" s="16">
        <v>233062.49</v>
      </c>
      <c r="M2885" s="16">
        <v>709615.91</v>
      </c>
      <c r="N2885" s="16">
        <v>246874.96</v>
      </c>
      <c r="O2885" s="16">
        <v>221583.05</v>
      </c>
      <c r="P2885" s="16"/>
      <c r="R2885" s="15">
        <v>43263</v>
      </c>
      <c r="S2885" s="16">
        <f t="shared" si="708"/>
        <v>482346.11700000003</v>
      </c>
      <c r="T2885" s="16">
        <v>246874.96</v>
      </c>
      <c r="U2885" s="16">
        <v>221583.05</v>
      </c>
      <c r="V2885" s="17">
        <f t="shared" si="713"/>
        <v>482346.11700000003</v>
      </c>
      <c r="W2885" s="17">
        <f t="shared" si="714"/>
        <v>482346.11700000003</v>
      </c>
      <c r="X2885" s="18">
        <f t="shared" si="715"/>
        <v>0</v>
      </c>
      <c r="Y2885" s="19">
        <f t="shared" ref="Y2885:Y2948" si="722">X2885/V2885</f>
        <v>0</v>
      </c>
      <c r="Z2885" s="17">
        <f t="shared" si="716"/>
        <v>252634.86</v>
      </c>
      <c r="AA2885" s="17">
        <f t="shared" si="717"/>
        <v>246874.96</v>
      </c>
      <c r="AB2885" s="18">
        <f t="shared" si="718"/>
        <v>-5759.8999999999942</v>
      </c>
      <c r="AC2885" s="19">
        <f t="shared" si="709"/>
        <v>-2.2799308060653205E-2</v>
      </c>
      <c r="AD2885" s="17">
        <f t="shared" si="719"/>
        <v>229259.5</v>
      </c>
      <c r="AE2885" s="17">
        <f t="shared" si="720"/>
        <v>221583.05</v>
      </c>
      <c r="AF2885" s="18">
        <f t="shared" si="721"/>
        <v>-7676.4500000000116</v>
      </c>
      <c r="AG2885" s="19">
        <f t="shared" ref="AG2885:AG2948" si="723">AF2885/AD2885</f>
        <v>-3.3483672432331101E-2</v>
      </c>
      <c r="AI2885" s="15">
        <v>43263</v>
      </c>
      <c r="AJ2885" s="20">
        <f t="shared" si="710"/>
        <v>0</v>
      </c>
      <c r="AK2885" s="20">
        <f t="shared" si="711"/>
        <v>-2.2799308060653205E-2</v>
      </c>
      <c r="AL2885" s="20">
        <f t="shared" si="712"/>
        <v>-3.3483672432331101E-2</v>
      </c>
    </row>
    <row r="2886" spans="2:38" x14ac:dyDescent="0.35">
      <c r="B2886" s="15">
        <v>43264</v>
      </c>
      <c r="C2886" s="16">
        <v>357336.3</v>
      </c>
      <c r="D2886" s="16">
        <v>183603.37</v>
      </c>
      <c r="E2886" s="16">
        <v>293387.3</v>
      </c>
      <c r="F2886" s="16">
        <v>245615.74</v>
      </c>
      <c r="G2886" s="16">
        <v>298077.14</v>
      </c>
      <c r="H2886" s="16">
        <v>427226.05</v>
      </c>
      <c r="I2886" s="16">
        <v>204127.17</v>
      </c>
      <c r="J2886" s="16">
        <v>429532.38</v>
      </c>
      <c r="K2886" s="16">
        <v>206486.51</v>
      </c>
      <c r="L2886" s="16">
        <v>232765.79</v>
      </c>
      <c r="M2886" s="16">
        <v>715005.37</v>
      </c>
      <c r="N2886" s="16">
        <v>246087.31</v>
      </c>
      <c r="O2886" s="16">
        <v>221632.27</v>
      </c>
      <c r="P2886" s="16"/>
      <c r="R2886" s="15">
        <v>43264</v>
      </c>
      <c r="S2886" s="16">
        <f t="shared" ref="S2886:S2949" si="724">+J2886*$J$3+K2886*$K$3+M2886*$M$3+I2886*$I$3+N2886*$N$3+O2886*$O$3+L2886*$L$3-C2886*$C$3+D2886*$D$3+E2886*$E$3+F2886*$F$3+G2886*$G$3+H2886*$H$3</f>
        <v>483361.4</v>
      </c>
      <c r="T2886" s="16">
        <v>246087.31</v>
      </c>
      <c r="U2886" s="16">
        <v>221632.27</v>
      </c>
      <c r="V2886" s="17">
        <f t="shared" si="713"/>
        <v>483361.4</v>
      </c>
      <c r="W2886" s="17">
        <f t="shared" si="714"/>
        <v>483361.4</v>
      </c>
      <c r="X2886" s="18">
        <f t="shared" si="715"/>
        <v>0</v>
      </c>
      <c r="Y2886" s="19">
        <f t="shared" si="722"/>
        <v>0</v>
      </c>
      <c r="Z2886" s="17">
        <f t="shared" si="716"/>
        <v>252634.86</v>
      </c>
      <c r="AA2886" s="17">
        <f t="shared" si="717"/>
        <v>246087.31</v>
      </c>
      <c r="AB2886" s="18">
        <f t="shared" si="718"/>
        <v>-6547.5499999999884</v>
      </c>
      <c r="AC2886" s="19">
        <f t="shared" ref="AC2886:AC2949" si="725">AB2886/Z2886</f>
        <v>-2.5917048818995085E-2</v>
      </c>
      <c r="AD2886" s="17">
        <f t="shared" si="719"/>
        <v>229259.5</v>
      </c>
      <c r="AE2886" s="17">
        <f t="shared" si="720"/>
        <v>221632.27</v>
      </c>
      <c r="AF2886" s="18">
        <f t="shared" si="721"/>
        <v>-7627.2300000000105</v>
      </c>
      <c r="AG2886" s="19">
        <f t="shared" si="723"/>
        <v>-3.3268981219971301E-2</v>
      </c>
      <c r="AI2886" s="15">
        <v>43264</v>
      </c>
      <c r="AJ2886" s="20">
        <f t="shared" ref="AJ2886:AJ2949" si="726">+Y2886</f>
        <v>0</v>
      </c>
      <c r="AK2886" s="20">
        <f t="shared" ref="AK2886:AK2949" si="727">+AC2886</f>
        <v>-2.5917048818995085E-2</v>
      </c>
      <c r="AL2886" s="20">
        <f t="shared" ref="AL2886:AL2949" si="728">+AG2886</f>
        <v>-3.3268981219971301E-2</v>
      </c>
    </row>
    <row r="2887" spans="2:38" x14ac:dyDescent="0.35">
      <c r="B2887" s="15">
        <v>43265</v>
      </c>
      <c r="C2887" s="16">
        <v>359980.86</v>
      </c>
      <c r="D2887" s="16">
        <v>184819.69</v>
      </c>
      <c r="E2887" s="16">
        <v>295691.5</v>
      </c>
      <c r="F2887" s="16">
        <v>245628.2</v>
      </c>
      <c r="G2887" s="16">
        <v>298404.64</v>
      </c>
      <c r="H2887" s="16">
        <v>428943.63</v>
      </c>
      <c r="I2887" s="16">
        <v>204127.17</v>
      </c>
      <c r="J2887" s="16">
        <v>428144.24</v>
      </c>
      <c r="K2887" s="16">
        <v>213679.08</v>
      </c>
      <c r="L2887" s="16">
        <v>233589.74</v>
      </c>
      <c r="M2887" s="16">
        <v>719628.14</v>
      </c>
      <c r="N2887" s="16">
        <v>246706.81</v>
      </c>
      <c r="O2887" s="16">
        <v>221779.93</v>
      </c>
      <c r="P2887" s="16"/>
      <c r="R2887" s="15">
        <v>43265</v>
      </c>
      <c r="S2887" s="16">
        <f t="shared" si="724"/>
        <v>486040.45849999995</v>
      </c>
      <c r="T2887" s="16">
        <v>246706.81</v>
      </c>
      <c r="U2887" s="16">
        <v>221779.93</v>
      </c>
      <c r="V2887" s="17">
        <f t="shared" ref="V2887:V2950" si="729">IF(S2887&gt;V2886,S2887,V2886)</f>
        <v>486040.45849999995</v>
      </c>
      <c r="W2887" s="17">
        <f t="shared" ref="W2887:W2950" si="730">IF(S2887&lt;V2886,S2887,V2887)</f>
        <v>486040.45849999995</v>
      </c>
      <c r="X2887" s="18">
        <f t="shared" ref="X2887:X2950" si="731">W2887-V2887</f>
        <v>0</v>
      </c>
      <c r="Y2887" s="19">
        <f t="shared" si="722"/>
        <v>0</v>
      </c>
      <c r="Z2887" s="17">
        <f t="shared" ref="Z2887:Z2950" si="732">IF(T2887&gt;Z2886,T2887,Z2886)</f>
        <v>252634.86</v>
      </c>
      <c r="AA2887" s="17">
        <f t="shared" ref="AA2887:AA2950" si="733">IF(T2887&lt;Z2886,T2887,Z2887)</f>
        <v>246706.81</v>
      </c>
      <c r="AB2887" s="18">
        <f t="shared" ref="AB2887:AB2950" si="734">AA2887-Z2887</f>
        <v>-5928.0499999999884</v>
      </c>
      <c r="AC2887" s="19">
        <f t="shared" si="725"/>
        <v>-2.3464893166366622E-2</v>
      </c>
      <c r="AD2887" s="17">
        <f t="shared" ref="AD2887:AD2950" si="735">IF(U2887&gt;AD2886,U2887,AD2886)</f>
        <v>229259.5</v>
      </c>
      <c r="AE2887" s="17">
        <f t="shared" ref="AE2887:AE2950" si="736">IF(U2887&lt;AD2886,U2887,AD2887)</f>
        <v>221779.93</v>
      </c>
      <c r="AF2887" s="18">
        <f t="shared" ref="AF2887:AF2950" si="737">AE2887-AD2887</f>
        <v>-7479.570000000007</v>
      </c>
      <c r="AG2887" s="19">
        <f t="shared" si="723"/>
        <v>-3.2624907582891903E-2</v>
      </c>
      <c r="AI2887" s="15">
        <v>43265</v>
      </c>
      <c r="AJ2887" s="20">
        <f t="shared" si="726"/>
        <v>0</v>
      </c>
      <c r="AK2887" s="20">
        <f t="shared" si="727"/>
        <v>-2.3464893166366622E-2</v>
      </c>
      <c r="AL2887" s="20">
        <f t="shared" si="728"/>
        <v>-3.2624907582891903E-2</v>
      </c>
    </row>
    <row r="2888" spans="2:38" x14ac:dyDescent="0.35">
      <c r="B2888" s="15">
        <v>43266</v>
      </c>
      <c r="C2888" s="16">
        <v>358992.6</v>
      </c>
      <c r="D2888" s="16">
        <v>184724.92</v>
      </c>
      <c r="E2888" s="16">
        <v>295055.27</v>
      </c>
      <c r="F2888" s="16">
        <v>244900.36</v>
      </c>
      <c r="G2888" s="16">
        <v>295468.09000000003</v>
      </c>
      <c r="H2888" s="16">
        <v>424206.24</v>
      </c>
      <c r="I2888" s="16">
        <v>204127.17</v>
      </c>
      <c r="J2888" s="16">
        <v>424292.35</v>
      </c>
      <c r="K2888" s="16">
        <v>212838.39</v>
      </c>
      <c r="L2888" s="16">
        <v>231628.48</v>
      </c>
      <c r="M2888" s="16">
        <v>712482.02</v>
      </c>
      <c r="N2888" s="16">
        <v>246393.17</v>
      </c>
      <c r="O2888" s="16">
        <v>221287.73</v>
      </c>
      <c r="P2888" s="16"/>
      <c r="R2888" s="15">
        <v>43266</v>
      </c>
      <c r="S2888" s="16">
        <f t="shared" si="724"/>
        <v>481792.90249999997</v>
      </c>
      <c r="T2888" s="16">
        <v>246393.17</v>
      </c>
      <c r="U2888" s="16">
        <v>221287.73</v>
      </c>
      <c r="V2888" s="17">
        <f t="shared" si="729"/>
        <v>486040.45849999995</v>
      </c>
      <c r="W2888" s="17">
        <f t="shared" si="730"/>
        <v>481792.90249999997</v>
      </c>
      <c r="X2888" s="18">
        <f t="shared" si="731"/>
        <v>-4247.5559999999823</v>
      </c>
      <c r="Y2888" s="19">
        <f t="shared" si="722"/>
        <v>-8.7390996484297458E-3</v>
      </c>
      <c r="Z2888" s="17">
        <f t="shared" si="732"/>
        <v>252634.86</v>
      </c>
      <c r="AA2888" s="17">
        <f t="shared" si="733"/>
        <v>246393.17</v>
      </c>
      <c r="AB2888" s="18">
        <f t="shared" si="734"/>
        <v>-6241.6899999999732</v>
      </c>
      <c r="AC2888" s="19">
        <f t="shared" si="725"/>
        <v>-2.4706368709369615E-2</v>
      </c>
      <c r="AD2888" s="17">
        <f t="shared" si="735"/>
        <v>229259.5</v>
      </c>
      <c r="AE2888" s="17">
        <f t="shared" si="736"/>
        <v>221287.73</v>
      </c>
      <c r="AF2888" s="18">
        <f t="shared" si="737"/>
        <v>-7971.7699999999895</v>
      </c>
      <c r="AG2888" s="19">
        <f t="shared" si="723"/>
        <v>-3.4771819706489765E-2</v>
      </c>
      <c r="AI2888" s="15">
        <v>43266</v>
      </c>
      <c r="AJ2888" s="20">
        <f t="shared" si="726"/>
        <v>-8.7390996484297458E-3</v>
      </c>
      <c r="AK2888" s="20">
        <f t="shared" si="727"/>
        <v>-2.4706368709369615E-2</v>
      </c>
      <c r="AL2888" s="20">
        <f t="shared" si="728"/>
        <v>-3.4771819706489765E-2</v>
      </c>
    </row>
    <row r="2889" spans="2:38" x14ac:dyDescent="0.35">
      <c r="B2889" s="15">
        <v>43269</v>
      </c>
      <c r="C2889" s="16">
        <v>358519.88</v>
      </c>
      <c r="D2889" s="16">
        <v>184805.55</v>
      </c>
      <c r="E2889" s="16">
        <v>294851.11</v>
      </c>
      <c r="F2889" s="16">
        <v>244928.18</v>
      </c>
      <c r="G2889" s="16">
        <v>296470.28000000003</v>
      </c>
      <c r="H2889" s="16">
        <v>425554.94</v>
      </c>
      <c r="I2889" s="16">
        <v>204127.17</v>
      </c>
      <c r="J2889" s="16">
        <v>423941.44</v>
      </c>
      <c r="K2889" s="16">
        <v>212558.16</v>
      </c>
      <c r="L2889" s="16">
        <v>232318.82</v>
      </c>
      <c r="M2889" s="16">
        <v>719433.81</v>
      </c>
      <c r="N2889" s="16">
        <v>245893</v>
      </c>
      <c r="O2889" s="16">
        <v>220549.43</v>
      </c>
      <c r="P2889" s="16"/>
      <c r="R2889" s="15">
        <v>43269</v>
      </c>
      <c r="S2889" s="16">
        <f t="shared" si="724"/>
        <v>483729.81549999997</v>
      </c>
      <c r="T2889" s="16">
        <v>245893</v>
      </c>
      <c r="U2889" s="16">
        <v>220549.43</v>
      </c>
      <c r="V2889" s="17">
        <f t="shared" si="729"/>
        <v>486040.45849999995</v>
      </c>
      <c r="W2889" s="17">
        <f t="shared" si="730"/>
        <v>483729.81549999997</v>
      </c>
      <c r="X2889" s="18">
        <f t="shared" si="731"/>
        <v>-2310.6429999999818</v>
      </c>
      <c r="Y2889" s="19">
        <f t="shared" si="722"/>
        <v>-4.7540137031616726E-3</v>
      </c>
      <c r="Z2889" s="17">
        <f t="shared" si="732"/>
        <v>252634.86</v>
      </c>
      <c r="AA2889" s="17">
        <f t="shared" si="733"/>
        <v>245893</v>
      </c>
      <c r="AB2889" s="18">
        <f t="shared" si="734"/>
        <v>-6741.859999999986</v>
      </c>
      <c r="AC2889" s="19">
        <f t="shared" si="725"/>
        <v>-2.6686182579870356E-2</v>
      </c>
      <c r="AD2889" s="17">
        <f t="shared" si="735"/>
        <v>229259.5</v>
      </c>
      <c r="AE2889" s="17">
        <f t="shared" si="736"/>
        <v>220549.43</v>
      </c>
      <c r="AF2889" s="18">
        <f t="shared" si="737"/>
        <v>-8710.070000000007</v>
      </c>
      <c r="AG2889" s="19">
        <f t="shared" si="723"/>
        <v>-3.7992187891886735E-2</v>
      </c>
      <c r="AI2889" s="15">
        <v>43269</v>
      </c>
      <c r="AJ2889" s="20">
        <f t="shared" si="726"/>
        <v>-4.7540137031616726E-3</v>
      </c>
      <c r="AK2889" s="20">
        <f t="shared" si="727"/>
        <v>-2.6686182579870356E-2</v>
      </c>
      <c r="AL2889" s="20">
        <f t="shared" si="728"/>
        <v>-3.7992187891886735E-2</v>
      </c>
    </row>
    <row r="2890" spans="2:38" x14ac:dyDescent="0.35">
      <c r="B2890" s="15">
        <v>43270</v>
      </c>
      <c r="C2890" s="16">
        <v>357252.96</v>
      </c>
      <c r="D2890" s="16">
        <v>185090.37</v>
      </c>
      <c r="E2890" s="16">
        <v>294317.77</v>
      </c>
      <c r="F2890" s="16">
        <v>244603.84</v>
      </c>
      <c r="G2890" s="16">
        <v>295239.32</v>
      </c>
      <c r="H2890" s="16">
        <v>423728.15</v>
      </c>
      <c r="I2890" s="16">
        <v>204127.17</v>
      </c>
      <c r="J2890" s="16">
        <v>420807.3</v>
      </c>
      <c r="K2890" s="16">
        <v>213959.31</v>
      </c>
      <c r="L2890" s="16">
        <v>231885.47</v>
      </c>
      <c r="M2890" s="16">
        <v>714561.74</v>
      </c>
      <c r="N2890" s="16">
        <v>244950.66</v>
      </c>
      <c r="O2890" s="16">
        <v>219909.57</v>
      </c>
      <c r="P2890" s="16"/>
      <c r="R2890" s="15">
        <v>43270</v>
      </c>
      <c r="S2890" s="16">
        <f t="shared" si="724"/>
        <v>481486.92749999999</v>
      </c>
      <c r="T2890" s="16">
        <v>244950.66</v>
      </c>
      <c r="U2890" s="16">
        <v>219909.57</v>
      </c>
      <c r="V2890" s="17">
        <f t="shared" si="729"/>
        <v>486040.45849999995</v>
      </c>
      <c r="W2890" s="17">
        <f t="shared" si="730"/>
        <v>481486.92749999999</v>
      </c>
      <c r="X2890" s="18">
        <f t="shared" si="731"/>
        <v>-4553.530999999959</v>
      </c>
      <c r="Y2890" s="19">
        <f t="shared" si="722"/>
        <v>-9.3686254310040313E-3</v>
      </c>
      <c r="Z2890" s="17">
        <f t="shared" si="732"/>
        <v>252634.86</v>
      </c>
      <c r="AA2890" s="17">
        <f t="shared" si="733"/>
        <v>244950.66</v>
      </c>
      <c r="AB2890" s="18">
        <f t="shared" si="734"/>
        <v>-7684.1999999999825</v>
      </c>
      <c r="AC2890" s="19">
        <f t="shared" si="725"/>
        <v>-3.0416229969213206E-2</v>
      </c>
      <c r="AD2890" s="17">
        <f t="shared" si="735"/>
        <v>229259.5</v>
      </c>
      <c r="AE2890" s="17">
        <f t="shared" si="736"/>
        <v>219909.57</v>
      </c>
      <c r="AF2890" s="18">
        <f t="shared" si="737"/>
        <v>-9349.929999999993</v>
      </c>
      <c r="AG2890" s="19">
        <f t="shared" si="723"/>
        <v>-4.0783173652563988E-2</v>
      </c>
      <c r="AI2890" s="15">
        <v>43270</v>
      </c>
      <c r="AJ2890" s="20">
        <f t="shared" si="726"/>
        <v>-9.3686254310040313E-3</v>
      </c>
      <c r="AK2890" s="20">
        <f t="shared" si="727"/>
        <v>-3.0416229969213206E-2</v>
      </c>
      <c r="AL2890" s="20">
        <f t="shared" si="728"/>
        <v>-4.0783173652563988E-2</v>
      </c>
    </row>
    <row r="2891" spans="2:38" x14ac:dyDescent="0.35">
      <c r="B2891" s="15">
        <v>43271</v>
      </c>
      <c r="C2891" s="16">
        <v>359097</v>
      </c>
      <c r="D2891" s="16">
        <v>185110.14</v>
      </c>
      <c r="E2891" s="16">
        <v>295418.28999999998</v>
      </c>
      <c r="F2891" s="16">
        <v>244709.25</v>
      </c>
      <c r="G2891" s="16">
        <v>296137.74</v>
      </c>
      <c r="H2891" s="16">
        <v>425913.5</v>
      </c>
      <c r="I2891" s="16">
        <v>204127.17</v>
      </c>
      <c r="J2891" s="16">
        <v>421433.86</v>
      </c>
      <c r="K2891" s="16">
        <v>214146.13</v>
      </c>
      <c r="L2891" s="16">
        <v>232873.37</v>
      </c>
      <c r="M2891" s="16">
        <v>715327.77</v>
      </c>
      <c r="N2891" s="16">
        <v>245368.49</v>
      </c>
      <c r="O2891" s="16">
        <v>220106.45</v>
      </c>
      <c r="P2891" s="16"/>
      <c r="R2891" s="15">
        <v>43271</v>
      </c>
      <c r="S2891" s="16">
        <f t="shared" si="724"/>
        <v>482439.85849999997</v>
      </c>
      <c r="T2891" s="16">
        <v>245368.49</v>
      </c>
      <c r="U2891" s="16">
        <v>220106.45</v>
      </c>
      <c r="V2891" s="17">
        <f t="shared" si="729"/>
        <v>486040.45849999995</v>
      </c>
      <c r="W2891" s="17">
        <f t="shared" si="730"/>
        <v>482439.85849999997</v>
      </c>
      <c r="X2891" s="18">
        <f t="shared" si="731"/>
        <v>-3600.5999999999767</v>
      </c>
      <c r="Y2891" s="19">
        <f t="shared" si="722"/>
        <v>-7.4080252724475137E-3</v>
      </c>
      <c r="Z2891" s="17">
        <f t="shared" si="732"/>
        <v>252634.86</v>
      </c>
      <c r="AA2891" s="17">
        <f t="shared" si="733"/>
        <v>245368.49</v>
      </c>
      <c r="AB2891" s="18">
        <f t="shared" si="734"/>
        <v>-7266.3699999999953</v>
      </c>
      <c r="AC2891" s="19">
        <f t="shared" si="725"/>
        <v>-2.8762341032429157E-2</v>
      </c>
      <c r="AD2891" s="17">
        <f t="shared" si="735"/>
        <v>229259.5</v>
      </c>
      <c r="AE2891" s="17">
        <f t="shared" si="736"/>
        <v>220106.45</v>
      </c>
      <c r="AF2891" s="18">
        <f t="shared" si="737"/>
        <v>-9153.0499999999884</v>
      </c>
      <c r="AG2891" s="19">
        <f t="shared" si="723"/>
        <v>-3.992440880312479E-2</v>
      </c>
      <c r="AI2891" s="15">
        <v>43271</v>
      </c>
      <c r="AJ2891" s="20">
        <f t="shared" si="726"/>
        <v>-7.4080252724475137E-3</v>
      </c>
      <c r="AK2891" s="20">
        <f t="shared" si="727"/>
        <v>-2.8762341032429157E-2</v>
      </c>
      <c r="AL2891" s="20">
        <f t="shared" si="728"/>
        <v>-3.992440880312479E-2</v>
      </c>
    </row>
    <row r="2892" spans="2:38" x14ac:dyDescent="0.35">
      <c r="B2892" s="15">
        <v>43272</v>
      </c>
      <c r="C2892" s="16">
        <v>356126.51</v>
      </c>
      <c r="D2892" s="16">
        <v>184900.32</v>
      </c>
      <c r="E2892" s="16">
        <v>293589.78999999998</v>
      </c>
      <c r="F2892" s="16">
        <v>244377.57</v>
      </c>
      <c r="G2892" s="16">
        <v>293601.90999999997</v>
      </c>
      <c r="H2892" s="16">
        <v>421385.69</v>
      </c>
      <c r="I2892" s="16">
        <v>204127.17</v>
      </c>
      <c r="J2892" s="16">
        <v>418272.25</v>
      </c>
      <c r="K2892" s="16">
        <v>211624.06</v>
      </c>
      <c r="L2892" s="16">
        <v>230667.92</v>
      </c>
      <c r="M2892" s="16">
        <v>707551.49</v>
      </c>
      <c r="N2892" s="16">
        <v>243830.52</v>
      </c>
      <c r="O2892" s="16">
        <v>218875.95</v>
      </c>
      <c r="P2892" s="16"/>
      <c r="R2892" s="15">
        <v>43272</v>
      </c>
      <c r="S2892" s="16">
        <f t="shared" si="724"/>
        <v>478002.68349999998</v>
      </c>
      <c r="T2892" s="16">
        <v>243830.52</v>
      </c>
      <c r="U2892" s="16">
        <v>218875.95</v>
      </c>
      <c r="V2892" s="17">
        <f t="shared" si="729"/>
        <v>486040.45849999995</v>
      </c>
      <c r="W2892" s="17">
        <f t="shared" si="730"/>
        <v>478002.68349999998</v>
      </c>
      <c r="X2892" s="18">
        <f t="shared" si="731"/>
        <v>-8037.7749999999651</v>
      </c>
      <c r="Y2892" s="19">
        <f t="shared" si="722"/>
        <v>-1.6537254994791684E-2</v>
      </c>
      <c r="Z2892" s="17">
        <f t="shared" si="732"/>
        <v>252634.86</v>
      </c>
      <c r="AA2892" s="17">
        <f t="shared" si="733"/>
        <v>243830.52</v>
      </c>
      <c r="AB2892" s="18">
        <f t="shared" si="734"/>
        <v>-8804.3399999999965</v>
      </c>
      <c r="AC2892" s="19">
        <f t="shared" si="725"/>
        <v>-3.4850059884847233E-2</v>
      </c>
      <c r="AD2892" s="17">
        <f t="shared" si="735"/>
        <v>229259.5</v>
      </c>
      <c r="AE2892" s="17">
        <f t="shared" si="736"/>
        <v>218875.95</v>
      </c>
      <c r="AF2892" s="18">
        <f t="shared" si="737"/>
        <v>-10383.549999999988</v>
      </c>
      <c r="AG2892" s="19">
        <f t="shared" si="723"/>
        <v>-4.5291689112119622E-2</v>
      </c>
      <c r="AI2892" s="15">
        <v>43272</v>
      </c>
      <c r="AJ2892" s="20">
        <f t="shared" si="726"/>
        <v>-1.6537254994791684E-2</v>
      </c>
      <c r="AK2892" s="20">
        <f t="shared" si="727"/>
        <v>-3.4850059884847233E-2</v>
      </c>
      <c r="AL2892" s="20">
        <f t="shared" si="728"/>
        <v>-4.5291689112119622E-2</v>
      </c>
    </row>
    <row r="2893" spans="2:38" x14ac:dyDescent="0.35">
      <c r="B2893" s="15">
        <v>43273</v>
      </c>
      <c r="C2893" s="16">
        <v>355943.67999999999</v>
      </c>
      <c r="D2893" s="16">
        <v>184651.98</v>
      </c>
      <c r="E2893" s="16">
        <v>293301.07</v>
      </c>
      <c r="F2893" s="16">
        <v>245282.91</v>
      </c>
      <c r="G2893" s="16">
        <v>295700.01</v>
      </c>
      <c r="H2893" s="16">
        <v>423808.42</v>
      </c>
      <c r="I2893" s="16">
        <v>204127.17</v>
      </c>
      <c r="J2893" s="16">
        <v>422117.12</v>
      </c>
      <c r="K2893" s="16">
        <v>211297.12</v>
      </c>
      <c r="L2893" s="16">
        <v>231940.52</v>
      </c>
      <c r="M2893" s="16">
        <v>700319.41</v>
      </c>
      <c r="N2893" s="16">
        <v>244275.02</v>
      </c>
      <c r="O2893" s="16">
        <v>219909.57</v>
      </c>
      <c r="P2893" s="16"/>
      <c r="R2893" s="15">
        <v>43273</v>
      </c>
      <c r="S2893" s="16">
        <f t="shared" si="724"/>
        <v>477877.24349999998</v>
      </c>
      <c r="T2893" s="16">
        <v>244275.02</v>
      </c>
      <c r="U2893" s="16">
        <v>219909.57</v>
      </c>
      <c r="V2893" s="17">
        <f t="shared" si="729"/>
        <v>486040.45849999995</v>
      </c>
      <c r="W2893" s="17">
        <f t="shared" si="730"/>
        <v>477877.24349999998</v>
      </c>
      <c r="X2893" s="18">
        <f t="shared" si="731"/>
        <v>-8163.2149999999674</v>
      </c>
      <c r="Y2893" s="19">
        <f t="shared" si="722"/>
        <v>-1.6795340505588729E-2</v>
      </c>
      <c r="Z2893" s="17">
        <f t="shared" si="732"/>
        <v>252634.86</v>
      </c>
      <c r="AA2893" s="17">
        <f t="shared" si="733"/>
        <v>244275.02</v>
      </c>
      <c r="AB2893" s="18">
        <f t="shared" si="734"/>
        <v>-8359.8399999999965</v>
      </c>
      <c r="AC2893" s="19">
        <f t="shared" si="725"/>
        <v>-3.309060356911947E-2</v>
      </c>
      <c r="AD2893" s="17">
        <f t="shared" si="735"/>
        <v>229259.5</v>
      </c>
      <c r="AE2893" s="17">
        <f t="shared" si="736"/>
        <v>219909.57</v>
      </c>
      <c r="AF2893" s="18">
        <f t="shared" si="737"/>
        <v>-9349.929999999993</v>
      </c>
      <c r="AG2893" s="19">
        <f t="shared" si="723"/>
        <v>-4.0783173652563988E-2</v>
      </c>
      <c r="AI2893" s="15">
        <v>43273</v>
      </c>
      <c r="AJ2893" s="20">
        <f t="shared" si="726"/>
        <v>-1.6795340505588729E-2</v>
      </c>
      <c r="AK2893" s="20">
        <f t="shared" si="727"/>
        <v>-3.309060356911947E-2</v>
      </c>
      <c r="AL2893" s="20">
        <f t="shared" si="728"/>
        <v>-4.0783173652563988E-2</v>
      </c>
    </row>
    <row r="2894" spans="2:38" x14ac:dyDescent="0.35">
      <c r="B2894" s="15">
        <v>43276</v>
      </c>
      <c r="C2894" s="16">
        <v>348747.85</v>
      </c>
      <c r="D2894" s="16">
        <v>184481.19</v>
      </c>
      <c r="E2894" s="16">
        <v>289051.23</v>
      </c>
      <c r="F2894" s="16">
        <v>244543.21</v>
      </c>
      <c r="G2894" s="16">
        <v>291338.40999999997</v>
      </c>
      <c r="H2894" s="16">
        <v>415344.04</v>
      </c>
      <c r="I2894" s="16">
        <v>204127.17</v>
      </c>
      <c r="J2894" s="16">
        <v>416851.32</v>
      </c>
      <c r="K2894" s="16">
        <v>209849.27</v>
      </c>
      <c r="L2894" s="16">
        <v>228349.22</v>
      </c>
      <c r="M2894" s="16">
        <v>685675.19</v>
      </c>
      <c r="N2894" s="16">
        <v>240950.16</v>
      </c>
      <c r="O2894" s="16">
        <v>217793.11</v>
      </c>
      <c r="P2894" s="16"/>
      <c r="R2894" s="15">
        <v>43276</v>
      </c>
      <c r="S2894" s="16">
        <f t="shared" si="724"/>
        <v>470346.1335</v>
      </c>
      <c r="T2894" s="16">
        <v>240950.16</v>
      </c>
      <c r="U2894" s="16">
        <v>217793.11</v>
      </c>
      <c r="V2894" s="17">
        <f t="shared" si="729"/>
        <v>486040.45849999995</v>
      </c>
      <c r="W2894" s="17">
        <f t="shared" si="730"/>
        <v>470346.1335</v>
      </c>
      <c r="X2894" s="18">
        <f t="shared" si="731"/>
        <v>-15694.324999999953</v>
      </c>
      <c r="Y2894" s="19">
        <f t="shared" si="722"/>
        <v>-3.2290161704717338E-2</v>
      </c>
      <c r="Z2894" s="17">
        <f t="shared" si="732"/>
        <v>252634.86</v>
      </c>
      <c r="AA2894" s="17">
        <f t="shared" si="733"/>
        <v>240950.16</v>
      </c>
      <c r="AB2894" s="18">
        <f t="shared" si="734"/>
        <v>-11684.699999999983</v>
      </c>
      <c r="AC2894" s="19">
        <f t="shared" si="725"/>
        <v>-4.6251336810763106E-2</v>
      </c>
      <c r="AD2894" s="17">
        <f t="shared" si="735"/>
        <v>229259.5</v>
      </c>
      <c r="AE2894" s="17">
        <f t="shared" si="736"/>
        <v>217793.11</v>
      </c>
      <c r="AF2894" s="18">
        <f t="shared" si="737"/>
        <v>-11466.390000000014</v>
      </c>
      <c r="AG2894" s="19">
        <f t="shared" si="723"/>
        <v>-5.0014895784035181E-2</v>
      </c>
      <c r="AI2894" s="15">
        <v>43276</v>
      </c>
      <c r="AJ2894" s="20">
        <f t="shared" si="726"/>
        <v>-3.2290161704717338E-2</v>
      </c>
      <c r="AK2894" s="20">
        <f t="shared" si="727"/>
        <v>-4.6251336810763106E-2</v>
      </c>
      <c r="AL2894" s="20">
        <f t="shared" si="728"/>
        <v>-5.0014895784035181E-2</v>
      </c>
    </row>
    <row r="2895" spans="2:38" x14ac:dyDescent="0.35">
      <c r="B2895" s="15">
        <v>43277</v>
      </c>
      <c r="C2895" s="16">
        <v>349984.95</v>
      </c>
      <c r="D2895" s="16">
        <v>185050.32</v>
      </c>
      <c r="E2895" s="16">
        <v>290115.15000000002</v>
      </c>
      <c r="F2895" s="16">
        <v>245066.4</v>
      </c>
      <c r="G2895" s="16">
        <v>293152.68</v>
      </c>
      <c r="H2895" s="16">
        <v>418228.82</v>
      </c>
      <c r="I2895" s="16">
        <v>204127.17</v>
      </c>
      <c r="J2895" s="16">
        <v>418439.43</v>
      </c>
      <c r="K2895" s="16">
        <v>211950.99</v>
      </c>
      <c r="L2895" s="16">
        <v>229651.37</v>
      </c>
      <c r="M2895" s="16">
        <v>691197.91</v>
      </c>
      <c r="N2895" s="16">
        <v>241483.56</v>
      </c>
      <c r="O2895" s="16">
        <v>218482.19</v>
      </c>
      <c r="P2895" s="16"/>
      <c r="R2895" s="15">
        <v>43277</v>
      </c>
      <c r="S2895" s="16">
        <f t="shared" si="724"/>
        <v>473370.0180000001</v>
      </c>
      <c r="T2895" s="16">
        <v>241483.56</v>
      </c>
      <c r="U2895" s="16">
        <v>218482.19</v>
      </c>
      <c r="V2895" s="17">
        <f t="shared" si="729"/>
        <v>486040.45849999995</v>
      </c>
      <c r="W2895" s="17">
        <f t="shared" si="730"/>
        <v>473370.0180000001</v>
      </c>
      <c r="X2895" s="18">
        <f t="shared" si="731"/>
        <v>-12670.440499999851</v>
      </c>
      <c r="Y2895" s="19">
        <f t="shared" si="722"/>
        <v>-2.6068695061112597E-2</v>
      </c>
      <c r="Z2895" s="17">
        <f t="shared" si="732"/>
        <v>252634.86</v>
      </c>
      <c r="AA2895" s="17">
        <f t="shared" si="733"/>
        <v>241483.56</v>
      </c>
      <c r="AB2895" s="18">
        <f t="shared" si="734"/>
        <v>-11151.299999999988</v>
      </c>
      <c r="AC2895" s="19">
        <f t="shared" si="725"/>
        <v>-4.413998923188981E-2</v>
      </c>
      <c r="AD2895" s="17">
        <f t="shared" si="735"/>
        <v>229259.5</v>
      </c>
      <c r="AE2895" s="17">
        <f t="shared" si="736"/>
        <v>218482.19</v>
      </c>
      <c r="AF2895" s="18">
        <f t="shared" si="737"/>
        <v>-10777.309999999998</v>
      </c>
      <c r="AG2895" s="19">
        <f t="shared" si="723"/>
        <v>-4.700921881099801E-2</v>
      </c>
      <c r="AI2895" s="15">
        <v>43277</v>
      </c>
      <c r="AJ2895" s="20">
        <f t="shared" si="726"/>
        <v>-2.6068695061112597E-2</v>
      </c>
      <c r="AK2895" s="20">
        <f t="shared" si="727"/>
        <v>-4.413998923188981E-2</v>
      </c>
      <c r="AL2895" s="20">
        <f t="shared" si="728"/>
        <v>-4.700921881099801E-2</v>
      </c>
    </row>
    <row r="2896" spans="2:38" x14ac:dyDescent="0.35">
      <c r="B2896" s="15">
        <v>43278</v>
      </c>
      <c r="C2896" s="16">
        <v>345701.22</v>
      </c>
      <c r="D2896" s="16">
        <v>185723.59</v>
      </c>
      <c r="E2896" s="16">
        <v>288061.74</v>
      </c>
      <c r="F2896" s="16">
        <v>245040.84</v>
      </c>
      <c r="G2896" s="16">
        <v>292742.09000000003</v>
      </c>
      <c r="H2896" s="16">
        <v>416123.65</v>
      </c>
      <c r="I2896" s="16">
        <v>204127.17</v>
      </c>
      <c r="J2896" s="16">
        <v>415929.36</v>
      </c>
      <c r="K2896" s="16">
        <v>215173.64</v>
      </c>
      <c r="L2896" s="16">
        <v>229427.87</v>
      </c>
      <c r="M2896" s="16">
        <v>678571.42</v>
      </c>
      <c r="N2896" s="16">
        <v>239483.31</v>
      </c>
      <c r="O2896" s="16">
        <v>217202.47</v>
      </c>
      <c r="P2896" s="16"/>
      <c r="R2896" s="15">
        <v>43278</v>
      </c>
      <c r="S2896" s="16">
        <f t="shared" si="724"/>
        <v>469699.00349999999</v>
      </c>
      <c r="T2896" s="16">
        <v>239483.31</v>
      </c>
      <c r="U2896" s="16">
        <v>217202.47</v>
      </c>
      <c r="V2896" s="17">
        <f t="shared" si="729"/>
        <v>486040.45849999995</v>
      </c>
      <c r="W2896" s="17">
        <f t="shared" si="730"/>
        <v>469699.00349999999</v>
      </c>
      <c r="X2896" s="18">
        <f t="shared" si="731"/>
        <v>-16341.454999999958</v>
      </c>
      <c r="Y2896" s="19">
        <f t="shared" si="722"/>
        <v>-3.3621594075588589E-2</v>
      </c>
      <c r="Z2896" s="17">
        <f t="shared" si="732"/>
        <v>252634.86</v>
      </c>
      <c r="AA2896" s="17">
        <f t="shared" si="733"/>
        <v>239483.31</v>
      </c>
      <c r="AB2896" s="18">
        <f t="shared" si="734"/>
        <v>-13151.549999999988</v>
      </c>
      <c r="AC2896" s="19">
        <f t="shared" si="725"/>
        <v>-5.2057542652664754E-2</v>
      </c>
      <c r="AD2896" s="17">
        <f t="shared" si="735"/>
        <v>229259.5</v>
      </c>
      <c r="AE2896" s="17">
        <f t="shared" si="736"/>
        <v>217202.47</v>
      </c>
      <c r="AF2896" s="18">
        <f t="shared" si="737"/>
        <v>-12057.029999999999</v>
      </c>
      <c r="AG2896" s="19">
        <f t="shared" si="723"/>
        <v>-5.2591190332352634E-2</v>
      </c>
      <c r="AI2896" s="15">
        <v>43278</v>
      </c>
      <c r="AJ2896" s="20">
        <f t="shared" si="726"/>
        <v>-3.3621594075588589E-2</v>
      </c>
      <c r="AK2896" s="20">
        <f t="shared" si="727"/>
        <v>-5.2057542652664754E-2</v>
      </c>
      <c r="AL2896" s="20">
        <f t="shared" si="728"/>
        <v>-5.2591190332352634E-2</v>
      </c>
    </row>
    <row r="2897" spans="2:38" x14ac:dyDescent="0.35">
      <c r="B2897" s="15">
        <v>43279</v>
      </c>
      <c r="C2897" s="16">
        <v>348456.62</v>
      </c>
      <c r="D2897" s="16">
        <v>185695.47</v>
      </c>
      <c r="E2897" s="16">
        <v>289625.51</v>
      </c>
      <c r="F2897" s="16">
        <v>245212.84</v>
      </c>
      <c r="G2897" s="16">
        <v>293639.28000000003</v>
      </c>
      <c r="H2897" s="16">
        <v>418225.81</v>
      </c>
      <c r="I2897" s="16">
        <v>204127.17</v>
      </c>
      <c r="J2897" s="16">
        <v>417459.75</v>
      </c>
      <c r="K2897" s="16">
        <v>214986.82</v>
      </c>
      <c r="L2897" s="16">
        <v>230093.87</v>
      </c>
      <c r="M2897" s="16">
        <v>685117.95</v>
      </c>
      <c r="N2897" s="16">
        <v>240852.37</v>
      </c>
      <c r="O2897" s="16">
        <v>217497.79</v>
      </c>
      <c r="P2897" s="16"/>
      <c r="R2897" s="15">
        <v>43279</v>
      </c>
      <c r="S2897" s="16">
        <f t="shared" si="724"/>
        <v>472240.80949999997</v>
      </c>
      <c r="T2897" s="16">
        <v>240852.37</v>
      </c>
      <c r="U2897" s="16">
        <v>217497.79</v>
      </c>
      <c r="V2897" s="17">
        <f t="shared" si="729"/>
        <v>486040.45849999995</v>
      </c>
      <c r="W2897" s="17">
        <f t="shared" si="730"/>
        <v>472240.80949999997</v>
      </c>
      <c r="X2897" s="18">
        <f t="shared" si="731"/>
        <v>-13799.648999999976</v>
      </c>
      <c r="Y2897" s="19">
        <f t="shared" si="722"/>
        <v>-2.8391975932596108E-2</v>
      </c>
      <c r="Z2897" s="17">
        <f t="shared" si="732"/>
        <v>252634.86</v>
      </c>
      <c r="AA2897" s="17">
        <f t="shared" si="733"/>
        <v>240852.37</v>
      </c>
      <c r="AB2897" s="18">
        <f t="shared" si="734"/>
        <v>-11782.489999999991</v>
      </c>
      <c r="AC2897" s="19">
        <f t="shared" si="725"/>
        <v>-4.6638417200223242E-2</v>
      </c>
      <c r="AD2897" s="17">
        <f t="shared" si="735"/>
        <v>229259.5</v>
      </c>
      <c r="AE2897" s="17">
        <f t="shared" si="736"/>
        <v>217497.79</v>
      </c>
      <c r="AF2897" s="18">
        <f t="shared" si="737"/>
        <v>-11761.709999999992</v>
      </c>
      <c r="AG2897" s="19">
        <f t="shared" si="723"/>
        <v>-5.1303043058193845E-2</v>
      </c>
      <c r="AI2897" s="15">
        <v>43279</v>
      </c>
      <c r="AJ2897" s="20">
        <f t="shared" si="726"/>
        <v>-2.8391975932596108E-2</v>
      </c>
      <c r="AK2897" s="20">
        <f t="shared" si="727"/>
        <v>-4.6638417200223242E-2</v>
      </c>
      <c r="AL2897" s="20">
        <f t="shared" si="728"/>
        <v>-5.1303043058193845E-2</v>
      </c>
    </row>
    <row r="2898" spans="2:38" x14ac:dyDescent="0.35">
      <c r="B2898" s="15">
        <v>43280</v>
      </c>
      <c r="C2898" s="16">
        <v>349266.97</v>
      </c>
      <c r="D2898" s="16">
        <v>184972.77</v>
      </c>
      <c r="E2898" s="16">
        <v>289652.63</v>
      </c>
      <c r="F2898" s="16">
        <v>245706.16</v>
      </c>
      <c r="G2898" s="16">
        <v>294902.94</v>
      </c>
      <c r="H2898" s="16">
        <v>420169.55</v>
      </c>
      <c r="I2898" s="16">
        <v>202129.15</v>
      </c>
      <c r="J2898" s="16">
        <v>420122.55</v>
      </c>
      <c r="K2898" s="16">
        <v>210970.19</v>
      </c>
      <c r="L2898" s="16">
        <v>230807.72</v>
      </c>
      <c r="M2898" s="16">
        <v>688253.12</v>
      </c>
      <c r="N2898" s="16">
        <v>241199.08</v>
      </c>
      <c r="O2898" s="16">
        <v>218383.75</v>
      </c>
      <c r="P2898" s="16"/>
      <c r="R2898" s="15">
        <v>43280</v>
      </c>
      <c r="S2898" s="16">
        <f t="shared" si="724"/>
        <v>473471.57500000007</v>
      </c>
      <c r="T2898" s="16">
        <v>241199.08</v>
      </c>
      <c r="U2898" s="16">
        <v>218383.75</v>
      </c>
      <c r="V2898" s="17">
        <f t="shared" si="729"/>
        <v>486040.45849999995</v>
      </c>
      <c r="W2898" s="17">
        <f t="shared" si="730"/>
        <v>473471.57500000007</v>
      </c>
      <c r="X2898" s="18">
        <f t="shared" si="731"/>
        <v>-12568.88349999988</v>
      </c>
      <c r="Y2898" s="19">
        <f t="shared" si="722"/>
        <v>-2.5859747434996465E-2</v>
      </c>
      <c r="Z2898" s="17">
        <f t="shared" si="732"/>
        <v>252634.86</v>
      </c>
      <c r="AA2898" s="17">
        <f t="shared" si="733"/>
        <v>241199.08</v>
      </c>
      <c r="AB2898" s="18">
        <f t="shared" si="734"/>
        <v>-11435.779999999999</v>
      </c>
      <c r="AC2898" s="19">
        <f t="shared" si="725"/>
        <v>-4.5266041273955622E-2</v>
      </c>
      <c r="AD2898" s="17">
        <f t="shared" si="735"/>
        <v>229259.5</v>
      </c>
      <c r="AE2898" s="17">
        <f t="shared" si="736"/>
        <v>218383.75</v>
      </c>
      <c r="AF2898" s="18">
        <f t="shared" si="737"/>
        <v>-10875.75</v>
      </c>
      <c r="AG2898" s="19">
        <f t="shared" si="723"/>
        <v>-4.7438601235717602E-2</v>
      </c>
      <c r="AI2898" s="15">
        <v>43280</v>
      </c>
      <c r="AJ2898" s="20">
        <f t="shared" si="726"/>
        <v>-2.5859747434996465E-2</v>
      </c>
      <c r="AK2898" s="20">
        <f t="shared" si="727"/>
        <v>-4.5266041273955622E-2</v>
      </c>
      <c r="AL2898" s="20">
        <f t="shared" si="728"/>
        <v>-4.7438601235717602E-2</v>
      </c>
    </row>
    <row r="2899" spans="2:38" x14ac:dyDescent="0.35">
      <c r="B2899" s="15">
        <v>43283</v>
      </c>
      <c r="C2899" s="16">
        <v>351053.08</v>
      </c>
      <c r="D2899" s="16">
        <v>185298.11</v>
      </c>
      <c r="E2899" s="16">
        <v>290897.82</v>
      </c>
      <c r="F2899" s="16">
        <v>245190.57</v>
      </c>
      <c r="G2899" s="16">
        <v>293887.5</v>
      </c>
      <c r="H2899" s="16">
        <v>419087.75</v>
      </c>
      <c r="I2899" s="16">
        <v>202129.15</v>
      </c>
      <c r="J2899" s="16">
        <v>416654.44</v>
      </c>
      <c r="K2899" s="16">
        <v>213025.21</v>
      </c>
      <c r="L2899" s="16">
        <v>230285.87</v>
      </c>
      <c r="M2899" s="16">
        <v>689431.85</v>
      </c>
      <c r="N2899" s="16">
        <v>241714.7</v>
      </c>
      <c r="O2899" s="16">
        <v>217694.67</v>
      </c>
      <c r="P2899" s="16"/>
      <c r="R2899" s="15">
        <v>43283</v>
      </c>
      <c r="S2899" s="16">
        <f t="shared" si="724"/>
        <v>472936.66600000003</v>
      </c>
      <c r="T2899" s="16">
        <v>241714.7</v>
      </c>
      <c r="U2899" s="16">
        <v>217694.67</v>
      </c>
      <c r="V2899" s="17">
        <f t="shared" si="729"/>
        <v>486040.45849999995</v>
      </c>
      <c r="W2899" s="17">
        <f t="shared" si="730"/>
        <v>472936.66600000003</v>
      </c>
      <c r="X2899" s="18">
        <f t="shared" si="731"/>
        <v>-13103.792499999923</v>
      </c>
      <c r="Y2899" s="19">
        <f t="shared" si="722"/>
        <v>-2.696029161942683E-2</v>
      </c>
      <c r="Z2899" s="17">
        <f t="shared" si="732"/>
        <v>252634.86</v>
      </c>
      <c r="AA2899" s="17">
        <f t="shared" si="733"/>
        <v>241714.7</v>
      </c>
      <c r="AB2899" s="18">
        <f t="shared" si="734"/>
        <v>-10920.159999999974</v>
      </c>
      <c r="AC2899" s="19">
        <f t="shared" si="725"/>
        <v>-4.3225071947711316E-2</v>
      </c>
      <c r="AD2899" s="17">
        <f t="shared" si="735"/>
        <v>229259.5</v>
      </c>
      <c r="AE2899" s="17">
        <f t="shared" si="736"/>
        <v>217694.67</v>
      </c>
      <c r="AF2899" s="18">
        <f t="shared" si="737"/>
        <v>-11564.829999999987</v>
      </c>
      <c r="AG2899" s="19">
        <f t="shared" si="723"/>
        <v>-5.0444278208754655E-2</v>
      </c>
      <c r="AI2899" s="15">
        <v>43283</v>
      </c>
      <c r="AJ2899" s="20">
        <f t="shared" si="726"/>
        <v>-2.696029161942683E-2</v>
      </c>
      <c r="AK2899" s="20">
        <f t="shared" si="727"/>
        <v>-4.3225071947711316E-2</v>
      </c>
      <c r="AL2899" s="20">
        <f t="shared" si="728"/>
        <v>-5.0444278208754655E-2</v>
      </c>
    </row>
    <row r="2900" spans="2:38" x14ac:dyDescent="0.35">
      <c r="B2900" s="15">
        <v>43284</v>
      </c>
      <c r="C2900" s="16">
        <v>347976.36</v>
      </c>
      <c r="D2900" s="16">
        <v>185046.15</v>
      </c>
      <c r="E2900" s="16">
        <v>288937.02</v>
      </c>
      <c r="F2900" s="16">
        <v>245265.82</v>
      </c>
      <c r="G2900" s="16">
        <v>292889.38</v>
      </c>
      <c r="H2900" s="16">
        <v>416476.41</v>
      </c>
      <c r="I2900" s="16">
        <v>202129.15</v>
      </c>
      <c r="J2900" s="16">
        <v>416466.94</v>
      </c>
      <c r="K2900" s="16">
        <v>211997.7</v>
      </c>
      <c r="L2900" s="16">
        <v>229708.22</v>
      </c>
      <c r="M2900" s="16">
        <v>684427.27</v>
      </c>
      <c r="N2900" s="16">
        <v>240861.26</v>
      </c>
      <c r="O2900" s="16">
        <v>217996.19</v>
      </c>
      <c r="P2900" s="16"/>
      <c r="R2900" s="15">
        <v>43284</v>
      </c>
      <c r="S2900" s="16">
        <f t="shared" si="724"/>
        <v>470795.359</v>
      </c>
      <c r="T2900" s="16">
        <v>240861.26</v>
      </c>
      <c r="U2900" s="16">
        <v>217996.19</v>
      </c>
      <c r="V2900" s="17">
        <f t="shared" si="729"/>
        <v>486040.45849999995</v>
      </c>
      <c r="W2900" s="17">
        <f t="shared" si="730"/>
        <v>470795.359</v>
      </c>
      <c r="X2900" s="18">
        <f t="shared" si="731"/>
        <v>-15245.099499999953</v>
      </c>
      <c r="Y2900" s="19">
        <f t="shared" si="722"/>
        <v>-3.1365906342547725E-2</v>
      </c>
      <c r="Z2900" s="17">
        <f t="shared" si="732"/>
        <v>252634.86</v>
      </c>
      <c r="AA2900" s="17">
        <f t="shared" si="733"/>
        <v>240861.26</v>
      </c>
      <c r="AB2900" s="18">
        <f t="shared" si="734"/>
        <v>-11773.599999999977</v>
      </c>
      <c r="AC2900" s="19">
        <f t="shared" si="725"/>
        <v>-4.6603228073908633E-2</v>
      </c>
      <c r="AD2900" s="17">
        <f t="shared" si="735"/>
        <v>229259.5</v>
      </c>
      <c r="AE2900" s="17">
        <f t="shared" si="736"/>
        <v>217996.19</v>
      </c>
      <c r="AF2900" s="18">
        <f t="shared" si="737"/>
        <v>-11263.309999999998</v>
      </c>
      <c r="AG2900" s="19">
        <f t="shared" si="723"/>
        <v>-4.9129087344253988E-2</v>
      </c>
      <c r="AI2900" s="15">
        <v>43284</v>
      </c>
      <c r="AJ2900" s="20">
        <f t="shared" si="726"/>
        <v>-3.1365906342547725E-2</v>
      </c>
      <c r="AK2900" s="20">
        <f t="shared" si="727"/>
        <v>-4.6603228073908633E-2</v>
      </c>
      <c r="AL2900" s="20">
        <f t="shared" si="728"/>
        <v>-4.9129087344253988E-2</v>
      </c>
    </row>
    <row r="2901" spans="2:38" x14ac:dyDescent="0.35">
      <c r="B2901" s="15">
        <v>43286</v>
      </c>
      <c r="C2901" s="16">
        <v>351961.47</v>
      </c>
      <c r="D2901" s="16">
        <v>185106.91</v>
      </c>
      <c r="E2901" s="16">
        <v>291267.58</v>
      </c>
      <c r="F2901" s="16">
        <v>245432.7</v>
      </c>
      <c r="G2901" s="16">
        <v>294952.89</v>
      </c>
      <c r="H2901" s="16">
        <v>420027.08</v>
      </c>
      <c r="I2901" s="16">
        <v>202129.15</v>
      </c>
      <c r="J2901" s="16">
        <v>419230.94</v>
      </c>
      <c r="K2901" s="16">
        <v>210503.14</v>
      </c>
      <c r="L2901" s="16">
        <v>230740.82</v>
      </c>
      <c r="M2901" s="16">
        <v>689510.86</v>
      </c>
      <c r="N2901" s="16">
        <v>242825.95</v>
      </c>
      <c r="O2901" s="16">
        <v>218984.79</v>
      </c>
      <c r="P2901" s="16"/>
      <c r="R2901" s="15">
        <v>43286</v>
      </c>
      <c r="S2901" s="16">
        <f t="shared" si="724"/>
        <v>473379.38800000004</v>
      </c>
      <c r="T2901" s="16">
        <v>242825.95</v>
      </c>
      <c r="U2901" s="16">
        <v>218984.79</v>
      </c>
      <c r="V2901" s="17">
        <f t="shared" si="729"/>
        <v>486040.45849999995</v>
      </c>
      <c r="W2901" s="17">
        <f t="shared" si="730"/>
        <v>473379.38800000004</v>
      </c>
      <c r="X2901" s="18">
        <f t="shared" si="731"/>
        <v>-12661.070499999914</v>
      </c>
      <c r="Y2901" s="19">
        <f t="shared" si="722"/>
        <v>-2.6049416830594804E-2</v>
      </c>
      <c r="Z2901" s="17">
        <f t="shared" si="732"/>
        <v>252634.86</v>
      </c>
      <c r="AA2901" s="17">
        <f t="shared" si="733"/>
        <v>242825.95</v>
      </c>
      <c r="AB2901" s="18">
        <f t="shared" si="734"/>
        <v>-9808.9099999999744</v>
      </c>
      <c r="AC2901" s="19">
        <f t="shared" si="725"/>
        <v>-3.8826431158391898E-2</v>
      </c>
      <c r="AD2901" s="17">
        <f t="shared" si="735"/>
        <v>229259.5</v>
      </c>
      <c r="AE2901" s="17">
        <f t="shared" si="736"/>
        <v>218984.79</v>
      </c>
      <c r="AF2901" s="18">
        <f t="shared" si="737"/>
        <v>-10274.709999999992</v>
      </c>
      <c r="AG2901" s="19">
        <f t="shared" si="723"/>
        <v>-4.4816943245536138E-2</v>
      </c>
      <c r="AI2901" s="15">
        <v>43286</v>
      </c>
      <c r="AJ2901" s="20">
        <f t="shared" si="726"/>
        <v>-2.6049416830594804E-2</v>
      </c>
      <c r="AK2901" s="20">
        <f t="shared" si="727"/>
        <v>-3.8826431158391898E-2</v>
      </c>
      <c r="AL2901" s="20">
        <f t="shared" si="728"/>
        <v>-4.4816943245536138E-2</v>
      </c>
    </row>
    <row r="2902" spans="2:38" x14ac:dyDescent="0.35">
      <c r="B2902" s="15">
        <v>43287</v>
      </c>
      <c r="C2902" s="16">
        <v>356718.07</v>
      </c>
      <c r="D2902" s="16">
        <v>185037.37</v>
      </c>
      <c r="E2902" s="16">
        <v>293977.52</v>
      </c>
      <c r="F2902" s="16">
        <v>245875.92</v>
      </c>
      <c r="G2902" s="16">
        <v>297663.5</v>
      </c>
      <c r="H2902" s="16">
        <v>424880.35</v>
      </c>
      <c r="I2902" s="16">
        <v>202129.15</v>
      </c>
      <c r="J2902" s="16">
        <v>421713.12</v>
      </c>
      <c r="K2902" s="16">
        <v>208775.05</v>
      </c>
      <c r="L2902" s="16">
        <v>232615.37</v>
      </c>
      <c r="M2902" s="16">
        <v>697375.41</v>
      </c>
      <c r="N2902" s="16">
        <v>244879.54</v>
      </c>
      <c r="O2902" s="16">
        <v>220027.23</v>
      </c>
      <c r="P2902" s="16"/>
      <c r="R2902" s="15">
        <v>43287</v>
      </c>
      <c r="S2902" s="16">
        <f t="shared" si="724"/>
        <v>476922.41399999999</v>
      </c>
      <c r="T2902" s="16">
        <v>244879.54</v>
      </c>
      <c r="U2902" s="16">
        <v>220027.23</v>
      </c>
      <c r="V2902" s="17">
        <f t="shared" si="729"/>
        <v>486040.45849999995</v>
      </c>
      <c r="W2902" s="17">
        <f t="shared" si="730"/>
        <v>476922.41399999999</v>
      </c>
      <c r="X2902" s="18">
        <f t="shared" si="731"/>
        <v>-9118.04449999996</v>
      </c>
      <c r="Y2902" s="19">
        <f t="shared" si="722"/>
        <v>-1.875984671757518E-2</v>
      </c>
      <c r="Z2902" s="17">
        <f t="shared" si="732"/>
        <v>252634.86</v>
      </c>
      <c r="AA2902" s="17">
        <f t="shared" si="733"/>
        <v>244879.54</v>
      </c>
      <c r="AB2902" s="18">
        <f t="shared" si="734"/>
        <v>-7755.3199999999779</v>
      </c>
      <c r="AC2902" s="19">
        <f t="shared" si="725"/>
        <v>-3.0697742979729631E-2</v>
      </c>
      <c r="AD2902" s="17">
        <f t="shared" si="735"/>
        <v>229259.5</v>
      </c>
      <c r="AE2902" s="17">
        <f t="shared" si="736"/>
        <v>220027.23</v>
      </c>
      <c r="AF2902" s="18">
        <f t="shared" si="737"/>
        <v>-9232.2699999999895</v>
      </c>
      <c r="AG2902" s="19">
        <f t="shared" si="723"/>
        <v>-4.0269956097784346E-2</v>
      </c>
      <c r="AI2902" s="15">
        <v>43287</v>
      </c>
      <c r="AJ2902" s="20">
        <f t="shared" si="726"/>
        <v>-1.875984671757518E-2</v>
      </c>
      <c r="AK2902" s="20">
        <f t="shared" si="727"/>
        <v>-3.0697742979729631E-2</v>
      </c>
      <c r="AL2902" s="20">
        <f t="shared" si="728"/>
        <v>-4.0269956097784346E-2</v>
      </c>
    </row>
    <row r="2903" spans="2:38" x14ac:dyDescent="0.35">
      <c r="B2903" s="15">
        <v>43290</v>
      </c>
      <c r="C2903" s="16">
        <v>360193.69</v>
      </c>
      <c r="D2903" s="16">
        <v>185231.74</v>
      </c>
      <c r="E2903" s="16">
        <v>296063.76</v>
      </c>
      <c r="F2903" s="16">
        <v>245954.29</v>
      </c>
      <c r="G2903" s="16">
        <v>300456.84999999998</v>
      </c>
      <c r="H2903" s="16">
        <v>428996.7</v>
      </c>
      <c r="I2903" s="16">
        <v>202129.15</v>
      </c>
      <c r="J2903" s="16">
        <v>425121.35</v>
      </c>
      <c r="K2903" s="16">
        <v>208634.94</v>
      </c>
      <c r="L2903" s="16">
        <v>234580.52</v>
      </c>
      <c r="M2903" s="16">
        <v>701072.56</v>
      </c>
      <c r="N2903" s="16">
        <v>247084.26</v>
      </c>
      <c r="O2903" s="16">
        <v>221168.95</v>
      </c>
      <c r="P2903" s="16"/>
      <c r="R2903" s="15">
        <v>43290</v>
      </c>
      <c r="S2903" s="16">
        <f t="shared" si="724"/>
        <v>479715.49850000005</v>
      </c>
      <c r="T2903" s="16">
        <v>247084.26</v>
      </c>
      <c r="U2903" s="16">
        <v>221168.95</v>
      </c>
      <c r="V2903" s="17">
        <f t="shared" si="729"/>
        <v>486040.45849999995</v>
      </c>
      <c r="W2903" s="17">
        <f t="shared" si="730"/>
        <v>479715.49850000005</v>
      </c>
      <c r="X2903" s="18">
        <f t="shared" si="731"/>
        <v>-6324.9599999999045</v>
      </c>
      <c r="Y2903" s="19">
        <f t="shared" si="722"/>
        <v>-1.3013237662394941E-2</v>
      </c>
      <c r="Z2903" s="17">
        <f t="shared" si="732"/>
        <v>252634.86</v>
      </c>
      <c r="AA2903" s="17">
        <f t="shared" si="733"/>
        <v>247084.26</v>
      </c>
      <c r="AB2903" s="18">
        <f t="shared" si="734"/>
        <v>-5550.5999999999767</v>
      </c>
      <c r="AC2903" s="19">
        <f t="shared" si="725"/>
        <v>-2.1970839653719907E-2</v>
      </c>
      <c r="AD2903" s="17">
        <f t="shared" si="735"/>
        <v>229259.5</v>
      </c>
      <c r="AE2903" s="17">
        <f t="shared" si="736"/>
        <v>221168.95</v>
      </c>
      <c r="AF2903" s="18">
        <f t="shared" si="737"/>
        <v>-8090.5499999999884</v>
      </c>
      <c r="AG2903" s="19">
        <f t="shared" si="723"/>
        <v>-3.5289922555008575E-2</v>
      </c>
      <c r="AI2903" s="15">
        <v>43290</v>
      </c>
      <c r="AJ2903" s="20">
        <f t="shared" si="726"/>
        <v>-1.3013237662394941E-2</v>
      </c>
      <c r="AK2903" s="20">
        <f t="shared" si="727"/>
        <v>-2.1970839653719907E-2</v>
      </c>
      <c r="AL2903" s="20">
        <f t="shared" si="728"/>
        <v>-3.5289922555008575E-2</v>
      </c>
    </row>
    <row r="2904" spans="2:38" x14ac:dyDescent="0.35">
      <c r="B2904" s="15">
        <v>43291</v>
      </c>
      <c r="C2904" s="16">
        <v>360962.8</v>
      </c>
      <c r="D2904" s="16">
        <v>185269.75</v>
      </c>
      <c r="E2904" s="16">
        <v>296497.02</v>
      </c>
      <c r="F2904" s="16">
        <v>246179.65</v>
      </c>
      <c r="G2904" s="16">
        <v>301168.45</v>
      </c>
      <c r="H2904" s="16">
        <v>429641.61</v>
      </c>
      <c r="I2904" s="16">
        <v>202129.15</v>
      </c>
      <c r="J2904" s="16">
        <v>425248.89</v>
      </c>
      <c r="K2904" s="16">
        <v>208634.94</v>
      </c>
      <c r="L2904" s="16">
        <v>235221.62</v>
      </c>
      <c r="M2904" s="16">
        <v>702524.74</v>
      </c>
      <c r="N2904" s="16">
        <v>247973.26</v>
      </c>
      <c r="O2904" s="16">
        <v>221665.35</v>
      </c>
      <c r="P2904" s="16"/>
      <c r="R2904" s="15">
        <v>43291</v>
      </c>
      <c r="S2904" s="16">
        <f t="shared" si="724"/>
        <v>480316.728</v>
      </c>
      <c r="T2904" s="16">
        <v>247973.26</v>
      </c>
      <c r="U2904" s="16">
        <v>221665.35</v>
      </c>
      <c r="V2904" s="17">
        <f t="shared" si="729"/>
        <v>486040.45849999995</v>
      </c>
      <c r="W2904" s="17">
        <f t="shared" si="730"/>
        <v>480316.728</v>
      </c>
      <c r="X2904" s="18">
        <f t="shared" si="731"/>
        <v>-5723.7304999999469</v>
      </c>
      <c r="Y2904" s="19">
        <f t="shared" si="722"/>
        <v>-1.1776242903037974E-2</v>
      </c>
      <c r="Z2904" s="17">
        <f t="shared" si="732"/>
        <v>252634.86</v>
      </c>
      <c r="AA2904" s="17">
        <f t="shared" si="733"/>
        <v>247973.26</v>
      </c>
      <c r="AB2904" s="18">
        <f t="shared" si="734"/>
        <v>-4661.5999999999767</v>
      </c>
      <c r="AC2904" s="19">
        <f t="shared" si="725"/>
        <v>-1.8451927022264374E-2</v>
      </c>
      <c r="AD2904" s="17">
        <f t="shared" si="735"/>
        <v>229259.5</v>
      </c>
      <c r="AE2904" s="17">
        <f t="shared" si="736"/>
        <v>221665.35</v>
      </c>
      <c r="AF2904" s="18">
        <f t="shared" si="737"/>
        <v>-7594.1499999999942</v>
      </c>
      <c r="AG2904" s="19">
        <f t="shared" si="723"/>
        <v>-3.3124690579888705E-2</v>
      </c>
      <c r="AI2904" s="15">
        <v>43291</v>
      </c>
      <c r="AJ2904" s="20">
        <f t="shared" si="726"/>
        <v>-1.1776242903037974E-2</v>
      </c>
      <c r="AK2904" s="20">
        <f t="shared" si="727"/>
        <v>-1.8451927022264374E-2</v>
      </c>
      <c r="AL2904" s="20">
        <f t="shared" si="728"/>
        <v>-3.3124690579888705E-2</v>
      </c>
    </row>
    <row r="2905" spans="2:38" x14ac:dyDescent="0.35">
      <c r="B2905" s="15">
        <v>43292</v>
      </c>
      <c r="C2905" s="16">
        <v>358602.22</v>
      </c>
      <c r="D2905" s="16">
        <v>185837.74</v>
      </c>
      <c r="E2905" s="16">
        <v>295528.06</v>
      </c>
      <c r="F2905" s="16">
        <v>245115.88</v>
      </c>
      <c r="G2905" s="16">
        <v>296844.76</v>
      </c>
      <c r="H2905" s="16">
        <v>423647.93</v>
      </c>
      <c r="I2905" s="16">
        <v>202129.15</v>
      </c>
      <c r="J2905" s="16">
        <v>417995.6</v>
      </c>
      <c r="K2905" s="16">
        <v>211343.83</v>
      </c>
      <c r="L2905" s="16">
        <v>233100.92</v>
      </c>
      <c r="M2905" s="16">
        <v>698871.87</v>
      </c>
      <c r="N2905" s="16">
        <v>246159.7</v>
      </c>
      <c r="O2905" s="16">
        <v>220126.51</v>
      </c>
      <c r="P2905" s="16"/>
      <c r="R2905" s="15">
        <v>43292</v>
      </c>
      <c r="S2905" s="16">
        <f t="shared" si="724"/>
        <v>476420.79199999996</v>
      </c>
      <c r="T2905" s="16">
        <v>246159.7</v>
      </c>
      <c r="U2905" s="16">
        <v>220126.51</v>
      </c>
      <c r="V2905" s="17">
        <f t="shared" si="729"/>
        <v>486040.45849999995</v>
      </c>
      <c r="W2905" s="17">
        <f t="shared" si="730"/>
        <v>476420.79199999996</v>
      </c>
      <c r="X2905" s="18">
        <f t="shared" si="731"/>
        <v>-9619.6664999999921</v>
      </c>
      <c r="Y2905" s="19">
        <f t="shared" si="722"/>
        <v>-1.9791904833782459E-2</v>
      </c>
      <c r="Z2905" s="17">
        <f t="shared" si="732"/>
        <v>252634.86</v>
      </c>
      <c r="AA2905" s="17">
        <f t="shared" si="733"/>
        <v>246159.7</v>
      </c>
      <c r="AB2905" s="18">
        <f t="shared" si="734"/>
        <v>-6475.1599999999744</v>
      </c>
      <c r="AC2905" s="19">
        <f t="shared" si="725"/>
        <v>-2.5630508790433652E-2</v>
      </c>
      <c r="AD2905" s="17">
        <f t="shared" si="735"/>
        <v>229259.5</v>
      </c>
      <c r="AE2905" s="17">
        <f t="shared" si="736"/>
        <v>220126.51</v>
      </c>
      <c r="AF2905" s="18">
        <f t="shared" si="737"/>
        <v>-9132.9899999999907</v>
      </c>
      <c r="AG2905" s="19">
        <f t="shared" si="723"/>
        <v>-3.9836909702760367E-2</v>
      </c>
      <c r="AI2905" s="15">
        <v>43292</v>
      </c>
      <c r="AJ2905" s="20">
        <f t="shared" si="726"/>
        <v>-1.9791904833782459E-2</v>
      </c>
      <c r="AK2905" s="20">
        <f t="shared" si="727"/>
        <v>-2.5630508790433652E-2</v>
      </c>
      <c r="AL2905" s="20">
        <f t="shared" si="728"/>
        <v>-3.9836909702760367E-2</v>
      </c>
    </row>
    <row r="2906" spans="2:38" x14ac:dyDescent="0.35">
      <c r="B2906" s="15">
        <v>43293</v>
      </c>
      <c r="C2906" s="16">
        <v>363916.67</v>
      </c>
      <c r="D2906" s="16">
        <v>186174.36</v>
      </c>
      <c r="E2906" s="16">
        <v>298813.02</v>
      </c>
      <c r="F2906" s="16">
        <v>245437.47</v>
      </c>
      <c r="G2906" s="16">
        <v>299522.21999999997</v>
      </c>
      <c r="H2906" s="16">
        <v>428707.44</v>
      </c>
      <c r="I2906" s="16">
        <v>202129.15</v>
      </c>
      <c r="J2906" s="16">
        <v>420970.15</v>
      </c>
      <c r="K2906" s="16">
        <v>211250.42</v>
      </c>
      <c r="L2906" s="16">
        <v>234827.57</v>
      </c>
      <c r="M2906" s="16">
        <v>716782.94</v>
      </c>
      <c r="N2906" s="16">
        <v>248391.09</v>
      </c>
      <c r="O2906" s="16">
        <v>221069.67</v>
      </c>
      <c r="P2906" s="16"/>
      <c r="R2906" s="15">
        <v>43293</v>
      </c>
      <c r="S2906" s="16">
        <f t="shared" si="724"/>
        <v>482952.71049999999</v>
      </c>
      <c r="T2906" s="16">
        <v>248391.09</v>
      </c>
      <c r="U2906" s="16">
        <v>221069.67</v>
      </c>
      <c r="V2906" s="17">
        <f t="shared" si="729"/>
        <v>486040.45849999995</v>
      </c>
      <c r="W2906" s="17">
        <f t="shared" si="730"/>
        <v>482952.71049999999</v>
      </c>
      <c r="X2906" s="18">
        <f t="shared" si="731"/>
        <v>-3087.7479999999632</v>
      </c>
      <c r="Y2906" s="19">
        <f t="shared" si="722"/>
        <v>-6.3528620838052387E-3</v>
      </c>
      <c r="Z2906" s="17">
        <f t="shared" si="732"/>
        <v>252634.86</v>
      </c>
      <c r="AA2906" s="17">
        <f t="shared" si="733"/>
        <v>248391.09</v>
      </c>
      <c r="AB2906" s="18">
        <f t="shared" si="734"/>
        <v>-4243.7699999999895</v>
      </c>
      <c r="AC2906" s="19">
        <f t="shared" si="725"/>
        <v>-1.6798038085480325E-2</v>
      </c>
      <c r="AD2906" s="17">
        <f t="shared" si="735"/>
        <v>229259.5</v>
      </c>
      <c r="AE2906" s="17">
        <f t="shared" si="736"/>
        <v>221069.67</v>
      </c>
      <c r="AF2906" s="18">
        <f t="shared" si="737"/>
        <v>-8189.8299999999872</v>
      </c>
      <c r="AG2906" s="19">
        <f t="shared" si="723"/>
        <v>-3.5722968950032546E-2</v>
      </c>
      <c r="AI2906" s="15">
        <v>43293</v>
      </c>
      <c r="AJ2906" s="20">
        <f t="shared" si="726"/>
        <v>-6.3528620838052387E-3</v>
      </c>
      <c r="AK2906" s="20">
        <f t="shared" si="727"/>
        <v>-1.6798038085480325E-2</v>
      </c>
      <c r="AL2906" s="20">
        <f t="shared" si="728"/>
        <v>-3.5722968950032546E-2</v>
      </c>
    </row>
    <row r="2907" spans="2:38" x14ac:dyDescent="0.35">
      <c r="B2907" s="15">
        <v>43294</v>
      </c>
      <c r="C2907" s="16">
        <v>364237.26</v>
      </c>
      <c r="D2907" s="16">
        <v>186060.33</v>
      </c>
      <c r="E2907" s="16">
        <v>298925.03999999998</v>
      </c>
      <c r="F2907" s="16">
        <v>245653.56</v>
      </c>
      <c r="G2907" s="16">
        <v>300135.69</v>
      </c>
      <c r="H2907" s="16">
        <v>429549.39</v>
      </c>
      <c r="I2907" s="16">
        <v>202129.15</v>
      </c>
      <c r="J2907" s="16">
        <v>421692.3</v>
      </c>
      <c r="K2907" s="16">
        <v>211063.6</v>
      </c>
      <c r="L2907" s="16">
        <v>235308.32</v>
      </c>
      <c r="M2907" s="16">
        <v>720668.05</v>
      </c>
      <c r="N2907" s="16">
        <v>248586.67</v>
      </c>
      <c r="O2907" s="16">
        <v>221665.35</v>
      </c>
      <c r="P2907" s="16"/>
      <c r="R2907" s="15">
        <v>43294</v>
      </c>
      <c r="S2907" s="16">
        <f t="shared" si="724"/>
        <v>484320.86699999997</v>
      </c>
      <c r="T2907" s="16">
        <v>248586.67</v>
      </c>
      <c r="U2907" s="16">
        <v>221665.35</v>
      </c>
      <c r="V2907" s="17">
        <f t="shared" si="729"/>
        <v>486040.45849999995</v>
      </c>
      <c r="W2907" s="17">
        <f t="shared" si="730"/>
        <v>484320.86699999997</v>
      </c>
      <c r="X2907" s="18">
        <f t="shared" si="731"/>
        <v>-1719.5914999999804</v>
      </c>
      <c r="Y2907" s="19">
        <f t="shared" si="722"/>
        <v>-3.5379595873704013E-3</v>
      </c>
      <c r="Z2907" s="17">
        <f t="shared" si="732"/>
        <v>252634.86</v>
      </c>
      <c r="AA2907" s="17">
        <f t="shared" si="733"/>
        <v>248586.67</v>
      </c>
      <c r="AB2907" s="18">
        <f t="shared" si="734"/>
        <v>-4048.1899999999732</v>
      </c>
      <c r="AC2907" s="19">
        <f t="shared" si="725"/>
        <v>-1.6023877306560044E-2</v>
      </c>
      <c r="AD2907" s="17">
        <f t="shared" si="735"/>
        <v>229259.5</v>
      </c>
      <c r="AE2907" s="17">
        <f t="shared" si="736"/>
        <v>221665.35</v>
      </c>
      <c r="AF2907" s="18">
        <f t="shared" si="737"/>
        <v>-7594.1499999999942</v>
      </c>
      <c r="AG2907" s="19">
        <f t="shared" si="723"/>
        <v>-3.3124690579888705E-2</v>
      </c>
      <c r="AI2907" s="15">
        <v>43294</v>
      </c>
      <c r="AJ2907" s="20">
        <f t="shared" si="726"/>
        <v>-3.5379595873704013E-3</v>
      </c>
      <c r="AK2907" s="20">
        <f t="shared" si="727"/>
        <v>-1.6023877306560044E-2</v>
      </c>
      <c r="AL2907" s="20">
        <f t="shared" si="728"/>
        <v>-3.3124690579888705E-2</v>
      </c>
    </row>
    <row r="2908" spans="2:38" x14ac:dyDescent="0.35">
      <c r="B2908" s="15">
        <v>43297</v>
      </c>
      <c r="C2908" s="16">
        <v>363549.3</v>
      </c>
      <c r="D2908" s="16">
        <v>185830.11</v>
      </c>
      <c r="E2908" s="16">
        <v>298380.90000000002</v>
      </c>
      <c r="F2908" s="16">
        <v>245079.29</v>
      </c>
      <c r="G2908" s="16">
        <v>297881.53999999998</v>
      </c>
      <c r="H2908" s="16">
        <v>426290.98</v>
      </c>
      <c r="I2908" s="16">
        <v>202129.15</v>
      </c>
      <c r="J2908" s="16">
        <v>418889.12</v>
      </c>
      <c r="K2908" s="16">
        <v>210036.09</v>
      </c>
      <c r="L2908" s="16">
        <v>234198.17</v>
      </c>
      <c r="M2908" s="16">
        <v>716765.59</v>
      </c>
      <c r="N2908" s="16">
        <v>248364.42</v>
      </c>
      <c r="O2908" s="16">
        <v>221516.43</v>
      </c>
      <c r="P2908" s="16"/>
      <c r="R2908" s="15">
        <v>43297</v>
      </c>
      <c r="S2908" s="16">
        <f t="shared" si="724"/>
        <v>481509.49849999999</v>
      </c>
      <c r="T2908" s="16">
        <v>248364.42</v>
      </c>
      <c r="U2908" s="16">
        <v>221516.43</v>
      </c>
      <c r="V2908" s="17">
        <f t="shared" si="729"/>
        <v>486040.45849999995</v>
      </c>
      <c r="W2908" s="17">
        <f t="shared" si="730"/>
        <v>481509.49849999999</v>
      </c>
      <c r="X2908" s="18">
        <f t="shared" si="731"/>
        <v>-4530.9599999999627</v>
      </c>
      <c r="Y2908" s="19">
        <f t="shared" si="722"/>
        <v>-9.3221869100840772E-3</v>
      </c>
      <c r="Z2908" s="17">
        <f t="shared" si="732"/>
        <v>252634.86</v>
      </c>
      <c r="AA2908" s="17">
        <f t="shared" si="733"/>
        <v>248364.42</v>
      </c>
      <c r="AB2908" s="18">
        <f t="shared" si="734"/>
        <v>-4270.4399999999732</v>
      </c>
      <c r="AC2908" s="19">
        <f t="shared" si="725"/>
        <v>-1.6903605464423925E-2</v>
      </c>
      <c r="AD2908" s="17">
        <f t="shared" si="735"/>
        <v>229259.5</v>
      </c>
      <c r="AE2908" s="17">
        <f t="shared" si="736"/>
        <v>221516.43</v>
      </c>
      <c r="AF2908" s="18">
        <f t="shared" si="737"/>
        <v>-7743.070000000007</v>
      </c>
      <c r="AG2908" s="19">
        <f t="shared" si="723"/>
        <v>-3.3774260172424728E-2</v>
      </c>
      <c r="AI2908" s="15">
        <v>43297</v>
      </c>
      <c r="AJ2908" s="20">
        <f t="shared" si="726"/>
        <v>-9.3221869100840772E-3</v>
      </c>
      <c r="AK2908" s="20">
        <f t="shared" si="727"/>
        <v>-1.6903605464423925E-2</v>
      </c>
      <c r="AL2908" s="20">
        <f t="shared" si="728"/>
        <v>-3.3774260172424728E-2</v>
      </c>
    </row>
    <row r="2909" spans="2:38" x14ac:dyDescent="0.35">
      <c r="B2909" s="15">
        <v>43298</v>
      </c>
      <c r="C2909" s="16">
        <v>365594.44</v>
      </c>
      <c r="D2909" s="16">
        <v>186326.39999999999</v>
      </c>
      <c r="E2909" s="16">
        <v>299859.92</v>
      </c>
      <c r="F2909" s="16">
        <v>245196.22</v>
      </c>
      <c r="G2909" s="16">
        <v>298691.07</v>
      </c>
      <c r="H2909" s="16">
        <v>427769.84</v>
      </c>
      <c r="I2909" s="16">
        <v>202129.15</v>
      </c>
      <c r="J2909" s="16">
        <v>420160.82</v>
      </c>
      <c r="K2909" s="16">
        <v>211717.47</v>
      </c>
      <c r="L2909" s="16">
        <v>234468.92</v>
      </c>
      <c r="M2909" s="16">
        <v>724164.03</v>
      </c>
      <c r="N2909" s="16">
        <v>249368.99</v>
      </c>
      <c r="O2909" s="16">
        <v>221963.19</v>
      </c>
      <c r="P2909" s="16"/>
      <c r="R2909" s="15">
        <v>43298</v>
      </c>
      <c r="S2909" s="16">
        <f t="shared" si="724"/>
        <v>484406.41050000006</v>
      </c>
      <c r="T2909" s="16">
        <v>249368.99</v>
      </c>
      <c r="U2909" s="16">
        <v>221963.19</v>
      </c>
      <c r="V2909" s="17">
        <f t="shared" si="729"/>
        <v>486040.45849999995</v>
      </c>
      <c r="W2909" s="17">
        <f t="shared" si="730"/>
        <v>484406.41050000006</v>
      </c>
      <c r="X2909" s="18">
        <f t="shared" si="731"/>
        <v>-1634.0479999998934</v>
      </c>
      <c r="Y2909" s="19">
        <f t="shared" si="722"/>
        <v>-3.3619588069742829E-3</v>
      </c>
      <c r="Z2909" s="17">
        <f t="shared" si="732"/>
        <v>252634.86</v>
      </c>
      <c r="AA2909" s="17">
        <f t="shared" si="733"/>
        <v>249368.99</v>
      </c>
      <c r="AB2909" s="18">
        <f t="shared" si="734"/>
        <v>-3265.8699999999953</v>
      </c>
      <c r="AC2909" s="19">
        <f t="shared" si="725"/>
        <v>-1.2927234190879261E-2</v>
      </c>
      <c r="AD2909" s="17">
        <f t="shared" si="735"/>
        <v>229259.5</v>
      </c>
      <c r="AE2909" s="17">
        <f t="shared" si="736"/>
        <v>221963.19</v>
      </c>
      <c r="AF2909" s="18">
        <f t="shared" si="737"/>
        <v>-7296.3099999999977</v>
      </c>
      <c r="AG2909" s="19">
        <f t="shared" si="723"/>
        <v>-3.1825551394816777E-2</v>
      </c>
      <c r="AI2909" s="15">
        <v>43298</v>
      </c>
      <c r="AJ2909" s="20">
        <f t="shared" si="726"/>
        <v>-3.3619588069742829E-3</v>
      </c>
      <c r="AK2909" s="20">
        <f t="shared" si="727"/>
        <v>-1.2927234190879261E-2</v>
      </c>
      <c r="AL2909" s="20">
        <f t="shared" si="728"/>
        <v>-3.1825551394816777E-2</v>
      </c>
    </row>
    <row r="2910" spans="2:38" x14ac:dyDescent="0.35">
      <c r="B2910" s="15">
        <v>43299</v>
      </c>
      <c r="C2910" s="16">
        <v>365528.59</v>
      </c>
      <c r="D2910" s="16">
        <v>186518.61</v>
      </c>
      <c r="E2910" s="16">
        <v>299906.32</v>
      </c>
      <c r="F2910" s="16">
        <v>245303.95</v>
      </c>
      <c r="G2910" s="16">
        <v>299250.71000000002</v>
      </c>
      <c r="H2910" s="16">
        <v>427933.93</v>
      </c>
      <c r="I2910" s="16">
        <v>202129.15</v>
      </c>
      <c r="J2910" s="16">
        <v>421415.43</v>
      </c>
      <c r="K2910" s="16">
        <v>212558.16</v>
      </c>
      <c r="L2910" s="16">
        <v>234340.67</v>
      </c>
      <c r="M2910" s="16">
        <v>726991.83</v>
      </c>
      <c r="N2910" s="16">
        <v>249893.5</v>
      </c>
      <c r="O2910" s="16">
        <v>221665.35</v>
      </c>
      <c r="P2910" s="16"/>
      <c r="R2910" s="15">
        <v>43299</v>
      </c>
      <c r="S2910" s="16">
        <f t="shared" si="724"/>
        <v>485657.71949999995</v>
      </c>
      <c r="T2910" s="16">
        <v>249893.5</v>
      </c>
      <c r="U2910" s="16">
        <v>221665.35</v>
      </c>
      <c r="V2910" s="17">
        <f t="shared" si="729"/>
        <v>486040.45849999995</v>
      </c>
      <c r="W2910" s="17">
        <f t="shared" si="730"/>
        <v>485657.71949999995</v>
      </c>
      <c r="X2910" s="18">
        <f t="shared" si="731"/>
        <v>-382.7390000000014</v>
      </c>
      <c r="Y2910" s="19">
        <f t="shared" si="722"/>
        <v>-7.8746325188894012E-4</v>
      </c>
      <c r="Z2910" s="17">
        <f t="shared" si="732"/>
        <v>252634.86</v>
      </c>
      <c r="AA2910" s="17">
        <f t="shared" si="733"/>
        <v>249893.5</v>
      </c>
      <c r="AB2910" s="18">
        <f t="shared" si="734"/>
        <v>-2741.359999999986</v>
      </c>
      <c r="AC2910" s="19">
        <f t="shared" si="725"/>
        <v>-1.085107573832046E-2</v>
      </c>
      <c r="AD2910" s="17">
        <f t="shared" si="735"/>
        <v>229259.5</v>
      </c>
      <c r="AE2910" s="17">
        <f t="shared" si="736"/>
        <v>221665.35</v>
      </c>
      <c r="AF2910" s="18">
        <f t="shared" si="737"/>
        <v>-7594.1499999999942</v>
      </c>
      <c r="AG2910" s="19">
        <f t="shared" si="723"/>
        <v>-3.3124690579888705E-2</v>
      </c>
      <c r="AI2910" s="15">
        <v>43299</v>
      </c>
      <c r="AJ2910" s="20">
        <f t="shared" si="726"/>
        <v>-7.8746325188894012E-4</v>
      </c>
      <c r="AK2910" s="20">
        <f t="shared" si="727"/>
        <v>-1.085107573832046E-2</v>
      </c>
      <c r="AL2910" s="20">
        <f t="shared" si="728"/>
        <v>-3.3124690579888705E-2</v>
      </c>
    </row>
    <row r="2911" spans="2:38" x14ac:dyDescent="0.35">
      <c r="B2911" s="15">
        <v>43300</v>
      </c>
      <c r="C2911" s="16">
        <v>363762.87</v>
      </c>
      <c r="D2911" s="16">
        <v>186656.54</v>
      </c>
      <c r="E2911" s="16">
        <v>298980.56</v>
      </c>
      <c r="F2911" s="16">
        <v>245299.13</v>
      </c>
      <c r="G2911" s="16">
        <v>298501.15000000002</v>
      </c>
      <c r="H2911" s="16">
        <v>426490</v>
      </c>
      <c r="I2911" s="16">
        <v>202129.15</v>
      </c>
      <c r="J2911" s="16">
        <v>420204.63</v>
      </c>
      <c r="K2911" s="16">
        <v>212838.39</v>
      </c>
      <c r="L2911" s="16">
        <v>233888.27</v>
      </c>
      <c r="M2911" s="16">
        <v>720093.51</v>
      </c>
      <c r="N2911" s="16">
        <v>248951.16</v>
      </c>
      <c r="O2911" s="16">
        <v>221268.23</v>
      </c>
      <c r="P2911" s="16"/>
      <c r="R2911" s="15">
        <v>43300</v>
      </c>
      <c r="S2911" s="16">
        <f t="shared" si="724"/>
        <v>483324.53899999999</v>
      </c>
      <c r="T2911" s="16">
        <v>248951.16</v>
      </c>
      <c r="U2911" s="16">
        <v>221268.23</v>
      </c>
      <c r="V2911" s="17">
        <f t="shared" si="729"/>
        <v>486040.45849999995</v>
      </c>
      <c r="W2911" s="17">
        <f t="shared" si="730"/>
        <v>483324.53899999999</v>
      </c>
      <c r="X2911" s="18">
        <f t="shared" si="731"/>
        <v>-2715.91949999996</v>
      </c>
      <c r="Y2911" s="19">
        <f t="shared" si="722"/>
        <v>-5.5878465516671803E-3</v>
      </c>
      <c r="Z2911" s="17">
        <f t="shared" si="732"/>
        <v>252634.86</v>
      </c>
      <c r="AA2911" s="17">
        <f t="shared" si="733"/>
        <v>248951.16</v>
      </c>
      <c r="AB2911" s="18">
        <f t="shared" si="734"/>
        <v>-3683.6999999999825</v>
      </c>
      <c r="AC2911" s="19">
        <f t="shared" si="725"/>
        <v>-1.4581123127663312E-2</v>
      </c>
      <c r="AD2911" s="17">
        <f t="shared" si="735"/>
        <v>229259.5</v>
      </c>
      <c r="AE2911" s="17">
        <f t="shared" si="736"/>
        <v>221268.23</v>
      </c>
      <c r="AF2911" s="18">
        <f t="shared" si="737"/>
        <v>-7991.2699999999895</v>
      </c>
      <c r="AG2911" s="19">
        <f t="shared" si="723"/>
        <v>-3.4856876159984604E-2</v>
      </c>
      <c r="AI2911" s="15">
        <v>43300</v>
      </c>
      <c r="AJ2911" s="20">
        <f t="shared" si="726"/>
        <v>-5.5878465516671803E-3</v>
      </c>
      <c r="AK2911" s="20">
        <f t="shared" si="727"/>
        <v>-1.4581123127663312E-2</v>
      </c>
      <c r="AL2911" s="20">
        <f t="shared" si="728"/>
        <v>-3.4856876159984604E-2</v>
      </c>
    </row>
    <row r="2912" spans="2:38" x14ac:dyDescent="0.35">
      <c r="B2912" s="15">
        <v>43301</v>
      </c>
      <c r="C2912" s="16">
        <v>363518.75</v>
      </c>
      <c r="D2912" s="16">
        <v>185922.4</v>
      </c>
      <c r="E2912" s="16">
        <v>298402.08</v>
      </c>
      <c r="F2912" s="16">
        <v>245408.99</v>
      </c>
      <c r="G2912" s="16">
        <v>298519.71000000002</v>
      </c>
      <c r="H2912" s="16">
        <v>426622.22</v>
      </c>
      <c r="I2912" s="16">
        <v>202129.15</v>
      </c>
      <c r="J2912" s="16">
        <v>421782.79</v>
      </c>
      <c r="K2912" s="16">
        <v>209755.86</v>
      </c>
      <c r="L2912" s="16">
        <v>233605.97</v>
      </c>
      <c r="M2912" s="16">
        <v>721036.58</v>
      </c>
      <c r="N2912" s="16">
        <v>248666.68</v>
      </c>
      <c r="O2912" s="16">
        <v>221714.99</v>
      </c>
      <c r="P2912" s="16"/>
      <c r="R2912" s="15">
        <v>43301</v>
      </c>
      <c r="S2912" s="16">
        <f t="shared" si="724"/>
        <v>483393.36749999999</v>
      </c>
      <c r="T2912" s="16">
        <v>248666.68</v>
      </c>
      <c r="U2912" s="16">
        <v>221714.99</v>
      </c>
      <c r="V2912" s="17">
        <f t="shared" si="729"/>
        <v>486040.45849999995</v>
      </c>
      <c r="W2912" s="17">
        <f t="shared" si="730"/>
        <v>483393.36749999999</v>
      </c>
      <c r="X2912" s="18">
        <f t="shared" si="731"/>
        <v>-2647.0909999999567</v>
      </c>
      <c r="Y2912" s="19">
        <f t="shared" si="722"/>
        <v>-5.4462359124779671E-3</v>
      </c>
      <c r="Z2912" s="17">
        <f t="shared" si="732"/>
        <v>252634.86</v>
      </c>
      <c r="AA2912" s="17">
        <f t="shared" si="733"/>
        <v>248666.68</v>
      </c>
      <c r="AB2912" s="18">
        <f t="shared" si="734"/>
        <v>-3968.179999999993</v>
      </c>
      <c r="AC2912" s="19">
        <f t="shared" si="725"/>
        <v>-1.5707175169729123E-2</v>
      </c>
      <c r="AD2912" s="17">
        <f t="shared" si="735"/>
        <v>229259.5</v>
      </c>
      <c r="AE2912" s="17">
        <f t="shared" si="736"/>
        <v>221714.99</v>
      </c>
      <c r="AF2912" s="18">
        <f t="shared" si="737"/>
        <v>-7544.5100000000093</v>
      </c>
      <c r="AG2912" s="19">
        <f t="shared" si="723"/>
        <v>-3.2908167382376778E-2</v>
      </c>
      <c r="AI2912" s="15">
        <v>43301</v>
      </c>
      <c r="AJ2912" s="20">
        <f t="shared" si="726"/>
        <v>-5.4462359124779671E-3</v>
      </c>
      <c r="AK2912" s="20">
        <f t="shared" si="727"/>
        <v>-1.5707175169729123E-2</v>
      </c>
      <c r="AL2912" s="20">
        <f t="shared" si="728"/>
        <v>-3.2908167382376778E-2</v>
      </c>
    </row>
    <row r="2913" spans="2:38" x14ac:dyDescent="0.35">
      <c r="B2913" s="15">
        <v>43304</v>
      </c>
      <c r="C2913" s="16">
        <v>364545.18</v>
      </c>
      <c r="D2913" s="16">
        <v>186074.44</v>
      </c>
      <c r="E2913" s="16">
        <v>299087.06</v>
      </c>
      <c r="F2913" s="16">
        <v>245235.5</v>
      </c>
      <c r="G2913" s="16">
        <v>298775.77</v>
      </c>
      <c r="H2913" s="16">
        <v>427408.38</v>
      </c>
      <c r="I2913" s="16">
        <v>202129.15</v>
      </c>
      <c r="J2913" s="16">
        <v>421934.91</v>
      </c>
      <c r="K2913" s="16">
        <v>210970.19</v>
      </c>
      <c r="L2913" s="16">
        <v>233573.57</v>
      </c>
      <c r="M2913" s="16">
        <v>722639.63</v>
      </c>
      <c r="N2913" s="16">
        <v>249128.95999999999</v>
      </c>
      <c r="O2913" s="16">
        <v>221218.59</v>
      </c>
      <c r="P2913" s="16"/>
      <c r="R2913" s="15">
        <v>43304</v>
      </c>
      <c r="S2913" s="16">
        <f t="shared" si="724"/>
        <v>484236.8679999999</v>
      </c>
      <c r="T2913" s="16">
        <v>249128.95999999999</v>
      </c>
      <c r="U2913" s="16">
        <v>221218.59</v>
      </c>
      <c r="V2913" s="17">
        <f t="shared" si="729"/>
        <v>486040.45849999995</v>
      </c>
      <c r="W2913" s="17">
        <f t="shared" si="730"/>
        <v>484236.8679999999</v>
      </c>
      <c r="X2913" s="18">
        <f t="shared" si="731"/>
        <v>-1803.5905000000494</v>
      </c>
      <c r="Y2913" s="19">
        <f t="shared" si="722"/>
        <v>-3.7107826487659556E-3</v>
      </c>
      <c r="Z2913" s="17">
        <f t="shared" si="732"/>
        <v>252634.86</v>
      </c>
      <c r="AA2913" s="17">
        <f t="shared" si="733"/>
        <v>249128.95999999999</v>
      </c>
      <c r="AB2913" s="18">
        <f t="shared" si="734"/>
        <v>-3505.8999999999942</v>
      </c>
      <c r="AC2913" s="19">
        <f t="shared" si="725"/>
        <v>-1.3877340601372251E-2</v>
      </c>
      <c r="AD2913" s="17">
        <f t="shared" si="735"/>
        <v>229259.5</v>
      </c>
      <c r="AE2913" s="17">
        <f t="shared" si="736"/>
        <v>221218.59</v>
      </c>
      <c r="AF2913" s="18">
        <f t="shared" si="737"/>
        <v>-8040.9100000000035</v>
      </c>
      <c r="AG2913" s="19">
        <f t="shared" si="723"/>
        <v>-3.5073399357496648E-2</v>
      </c>
      <c r="AI2913" s="15">
        <v>43304</v>
      </c>
      <c r="AJ2913" s="20">
        <f t="shared" si="726"/>
        <v>-3.7107826487659556E-3</v>
      </c>
      <c r="AK2913" s="20">
        <f t="shared" si="727"/>
        <v>-1.3877340601372251E-2</v>
      </c>
      <c r="AL2913" s="20">
        <f t="shared" si="728"/>
        <v>-3.5073399357496648E-2</v>
      </c>
    </row>
    <row r="2914" spans="2:38" x14ac:dyDescent="0.35">
      <c r="B2914" s="15">
        <v>43305</v>
      </c>
      <c r="C2914" s="16">
        <v>366323.83</v>
      </c>
      <c r="D2914" s="16">
        <v>186294.87</v>
      </c>
      <c r="E2914" s="16">
        <v>300222.42</v>
      </c>
      <c r="F2914" s="16">
        <v>245672.52</v>
      </c>
      <c r="G2914" s="16">
        <v>300572.99</v>
      </c>
      <c r="H2914" s="16">
        <v>430042.14</v>
      </c>
      <c r="I2914" s="16">
        <v>202129.15</v>
      </c>
      <c r="J2914" s="16">
        <v>423894.46</v>
      </c>
      <c r="K2914" s="16">
        <v>211157.01</v>
      </c>
      <c r="L2914" s="16">
        <v>234906.77</v>
      </c>
      <c r="M2914" s="16">
        <v>719761.16</v>
      </c>
      <c r="N2914" s="16">
        <v>250382.45</v>
      </c>
      <c r="O2914" s="16">
        <v>222261.03</v>
      </c>
      <c r="P2914" s="16"/>
      <c r="R2914" s="15">
        <v>43305</v>
      </c>
      <c r="S2914" s="16">
        <f t="shared" si="724"/>
        <v>484790.34600000002</v>
      </c>
      <c r="T2914" s="16">
        <v>250382.45</v>
      </c>
      <c r="U2914" s="16">
        <v>222261.03</v>
      </c>
      <c r="V2914" s="17">
        <f t="shared" si="729"/>
        <v>486040.45849999995</v>
      </c>
      <c r="W2914" s="17">
        <f t="shared" si="730"/>
        <v>484790.34600000002</v>
      </c>
      <c r="X2914" s="18">
        <f t="shared" si="731"/>
        <v>-1250.1124999999302</v>
      </c>
      <c r="Y2914" s="19">
        <f t="shared" si="722"/>
        <v>-2.5720338258629354E-3</v>
      </c>
      <c r="Z2914" s="17">
        <f t="shared" si="732"/>
        <v>252634.86</v>
      </c>
      <c r="AA2914" s="17">
        <f t="shared" si="733"/>
        <v>250382.45</v>
      </c>
      <c r="AB2914" s="18">
        <f t="shared" si="734"/>
        <v>-2252.4099999999744</v>
      </c>
      <c r="AC2914" s="19">
        <f t="shared" si="725"/>
        <v>-8.9156737910198718E-3</v>
      </c>
      <c r="AD2914" s="17">
        <f t="shared" si="735"/>
        <v>229259.5</v>
      </c>
      <c r="AE2914" s="17">
        <f t="shared" si="736"/>
        <v>222261.03</v>
      </c>
      <c r="AF2914" s="18">
        <f t="shared" si="737"/>
        <v>-6998.4700000000012</v>
      </c>
      <c r="AG2914" s="19">
        <f t="shared" si="723"/>
        <v>-3.0526412209744856E-2</v>
      </c>
      <c r="AI2914" s="15">
        <v>43305</v>
      </c>
      <c r="AJ2914" s="20">
        <f t="shared" si="726"/>
        <v>-2.5720338258629354E-3</v>
      </c>
      <c r="AK2914" s="20">
        <f t="shared" si="727"/>
        <v>-8.9156737910198718E-3</v>
      </c>
      <c r="AL2914" s="20">
        <f t="shared" si="728"/>
        <v>-3.0526412209744856E-2</v>
      </c>
    </row>
    <row r="2915" spans="2:38" x14ac:dyDescent="0.35">
      <c r="B2915" s="15">
        <v>43306</v>
      </c>
      <c r="C2915" s="16">
        <v>370923.07</v>
      </c>
      <c r="D2915" s="16">
        <v>185995.11</v>
      </c>
      <c r="E2915" s="16">
        <v>302690.34000000003</v>
      </c>
      <c r="F2915" s="16">
        <v>246230.11</v>
      </c>
      <c r="G2915" s="16">
        <v>303974.52</v>
      </c>
      <c r="H2915" s="16">
        <v>435651.62</v>
      </c>
      <c r="I2915" s="16">
        <v>202129.15</v>
      </c>
      <c r="J2915" s="16">
        <v>428102.51</v>
      </c>
      <c r="K2915" s="16">
        <v>209615.74</v>
      </c>
      <c r="L2915" s="16">
        <v>236862.92</v>
      </c>
      <c r="M2915" s="16">
        <v>731597.87</v>
      </c>
      <c r="N2915" s="16">
        <v>252516.05</v>
      </c>
      <c r="O2915" s="16">
        <v>223551.67</v>
      </c>
      <c r="P2915" s="16"/>
      <c r="R2915" s="15">
        <v>43306</v>
      </c>
      <c r="S2915" s="16">
        <f t="shared" si="724"/>
        <v>490007.17000000004</v>
      </c>
      <c r="T2915" s="16">
        <v>252516.05</v>
      </c>
      <c r="U2915" s="16">
        <v>223551.67</v>
      </c>
      <c r="V2915" s="17">
        <f t="shared" si="729"/>
        <v>490007.17000000004</v>
      </c>
      <c r="W2915" s="17">
        <f t="shared" si="730"/>
        <v>490007.17000000004</v>
      </c>
      <c r="X2915" s="18">
        <f t="shared" si="731"/>
        <v>0</v>
      </c>
      <c r="Y2915" s="19">
        <f t="shared" si="722"/>
        <v>0</v>
      </c>
      <c r="Z2915" s="17">
        <f t="shared" si="732"/>
        <v>252634.86</v>
      </c>
      <c r="AA2915" s="17">
        <f t="shared" si="733"/>
        <v>252516.05</v>
      </c>
      <c r="AB2915" s="18">
        <f t="shared" si="734"/>
        <v>-118.80999999999767</v>
      </c>
      <c r="AC2915" s="19">
        <f t="shared" si="725"/>
        <v>-4.7028347552668573E-4</v>
      </c>
      <c r="AD2915" s="17">
        <f t="shared" si="735"/>
        <v>229259.5</v>
      </c>
      <c r="AE2915" s="17">
        <f t="shared" si="736"/>
        <v>223551.67</v>
      </c>
      <c r="AF2915" s="18">
        <f t="shared" si="737"/>
        <v>-5707.8299999999872</v>
      </c>
      <c r="AG2915" s="19">
        <f t="shared" si="723"/>
        <v>-2.4896809074433066E-2</v>
      </c>
      <c r="AI2915" s="15">
        <v>43306</v>
      </c>
      <c r="AJ2915" s="20">
        <f t="shared" si="726"/>
        <v>0</v>
      </c>
      <c r="AK2915" s="20">
        <f t="shared" si="727"/>
        <v>-4.7028347552668573E-4</v>
      </c>
      <c r="AL2915" s="20">
        <f t="shared" si="728"/>
        <v>-2.4896809074433066E-2</v>
      </c>
    </row>
    <row r="2916" spans="2:38" x14ac:dyDescent="0.35">
      <c r="B2916" s="15">
        <v>43307</v>
      </c>
      <c r="C2916" s="16">
        <v>367062.19</v>
      </c>
      <c r="D2916" s="16">
        <v>186693.4</v>
      </c>
      <c r="E2916" s="16">
        <v>300820.44</v>
      </c>
      <c r="F2916" s="16">
        <v>246177.44</v>
      </c>
      <c r="G2916" s="16">
        <v>302882.21000000002</v>
      </c>
      <c r="H2916" s="16">
        <v>432359.37</v>
      </c>
      <c r="I2916" s="16">
        <v>202129.15</v>
      </c>
      <c r="J2916" s="16">
        <v>427105.95</v>
      </c>
      <c r="K2916" s="16">
        <v>212838.39</v>
      </c>
      <c r="L2916" s="16">
        <v>236242.82</v>
      </c>
      <c r="M2916" s="16">
        <v>722951.28</v>
      </c>
      <c r="N2916" s="16">
        <v>251920.42</v>
      </c>
      <c r="O2916" s="16">
        <v>222757.43</v>
      </c>
      <c r="P2916" s="16"/>
      <c r="R2916" s="15">
        <v>43307</v>
      </c>
      <c r="S2916" s="16">
        <f t="shared" si="724"/>
        <v>487407.31599999999</v>
      </c>
      <c r="T2916" s="16">
        <v>251920.42</v>
      </c>
      <c r="U2916" s="16">
        <v>222757.43</v>
      </c>
      <c r="V2916" s="17">
        <f t="shared" si="729"/>
        <v>490007.17000000004</v>
      </c>
      <c r="W2916" s="17">
        <f t="shared" si="730"/>
        <v>487407.31599999999</v>
      </c>
      <c r="X2916" s="18">
        <f t="shared" si="731"/>
        <v>-2599.8540000000503</v>
      </c>
      <c r="Y2916" s="19">
        <f t="shared" si="722"/>
        <v>-5.3057468526430951E-3</v>
      </c>
      <c r="Z2916" s="17">
        <f t="shared" si="732"/>
        <v>252634.86</v>
      </c>
      <c r="AA2916" s="17">
        <f t="shared" si="733"/>
        <v>251920.42</v>
      </c>
      <c r="AB2916" s="18">
        <f t="shared" si="734"/>
        <v>-714.43999999997322</v>
      </c>
      <c r="AC2916" s="19">
        <f t="shared" si="725"/>
        <v>-2.8279549386017958E-3</v>
      </c>
      <c r="AD2916" s="17">
        <f t="shared" si="735"/>
        <v>229259.5</v>
      </c>
      <c r="AE2916" s="17">
        <f t="shared" si="736"/>
        <v>222757.43</v>
      </c>
      <c r="AF2916" s="18">
        <f t="shared" si="737"/>
        <v>-6502.070000000007</v>
      </c>
      <c r="AG2916" s="19">
        <f t="shared" si="723"/>
        <v>-2.8361180234624986E-2</v>
      </c>
      <c r="AI2916" s="15">
        <v>43307</v>
      </c>
      <c r="AJ2916" s="20">
        <f t="shared" si="726"/>
        <v>-5.3057468526430951E-3</v>
      </c>
      <c r="AK2916" s="20">
        <f t="shared" si="727"/>
        <v>-2.8279549386017958E-3</v>
      </c>
      <c r="AL2916" s="20">
        <f t="shared" si="728"/>
        <v>-2.8361180234624986E-2</v>
      </c>
    </row>
    <row r="2917" spans="2:38" x14ac:dyDescent="0.35">
      <c r="B2917" s="15">
        <v>43308</v>
      </c>
      <c r="C2917" s="16">
        <v>362866.54</v>
      </c>
      <c r="D2917" s="16">
        <v>186527.25</v>
      </c>
      <c r="E2917" s="16">
        <v>298286.82</v>
      </c>
      <c r="F2917" s="16">
        <v>245989.58</v>
      </c>
      <c r="G2917" s="16">
        <v>300484.5</v>
      </c>
      <c r="H2917" s="16">
        <v>427857.42</v>
      </c>
      <c r="I2917" s="16">
        <v>202129.15</v>
      </c>
      <c r="J2917" s="16">
        <v>425663.84</v>
      </c>
      <c r="K2917" s="16">
        <v>212277.93</v>
      </c>
      <c r="L2917" s="16">
        <v>234635.42</v>
      </c>
      <c r="M2917" s="16">
        <v>710928.14</v>
      </c>
      <c r="N2917" s="16">
        <v>250213.54</v>
      </c>
      <c r="O2917" s="16">
        <v>222409.95</v>
      </c>
      <c r="P2917" s="16"/>
      <c r="R2917" s="15">
        <v>43308</v>
      </c>
      <c r="S2917" s="16">
        <f t="shared" si="724"/>
        <v>482765.85199999996</v>
      </c>
      <c r="T2917" s="16">
        <v>250213.54</v>
      </c>
      <c r="U2917" s="16">
        <v>222409.95</v>
      </c>
      <c r="V2917" s="17">
        <f t="shared" si="729"/>
        <v>490007.17000000004</v>
      </c>
      <c r="W2917" s="17">
        <f t="shared" si="730"/>
        <v>482765.85199999996</v>
      </c>
      <c r="X2917" s="18">
        <f t="shared" si="731"/>
        <v>-7241.3180000000866</v>
      </c>
      <c r="Y2917" s="19">
        <f t="shared" si="722"/>
        <v>-1.4777983758890887E-2</v>
      </c>
      <c r="Z2917" s="17">
        <f t="shared" si="732"/>
        <v>252634.86</v>
      </c>
      <c r="AA2917" s="17">
        <f t="shared" si="733"/>
        <v>250213.54</v>
      </c>
      <c r="AB2917" s="18">
        <f t="shared" si="734"/>
        <v>-2421.3199999999779</v>
      </c>
      <c r="AC2917" s="19">
        <f t="shared" si="725"/>
        <v>-9.5842671909964362E-3</v>
      </c>
      <c r="AD2917" s="17">
        <f t="shared" si="735"/>
        <v>229259.5</v>
      </c>
      <c r="AE2917" s="17">
        <f t="shared" si="736"/>
        <v>222409.95</v>
      </c>
      <c r="AF2917" s="18">
        <f t="shared" si="737"/>
        <v>-6849.5499999999884</v>
      </c>
      <c r="AG2917" s="19">
        <f t="shared" si="723"/>
        <v>-2.9876842617208833E-2</v>
      </c>
      <c r="AI2917" s="15">
        <v>43308</v>
      </c>
      <c r="AJ2917" s="20">
        <f t="shared" si="726"/>
        <v>-1.4777983758890887E-2</v>
      </c>
      <c r="AK2917" s="20">
        <f t="shared" si="727"/>
        <v>-9.5842671909964362E-3</v>
      </c>
      <c r="AL2917" s="20">
        <f t="shared" si="728"/>
        <v>-2.9876842617208833E-2</v>
      </c>
    </row>
    <row r="2918" spans="2:38" x14ac:dyDescent="0.35">
      <c r="B2918" s="15">
        <v>43311</v>
      </c>
      <c r="C2918" s="16">
        <v>358844.28</v>
      </c>
      <c r="D2918" s="16">
        <v>186263.34</v>
      </c>
      <c r="E2918" s="16">
        <v>295775.44</v>
      </c>
      <c r="F2918" s="16">
        <v>245992.12</v>
      </c>
      <c r="G2918" s="16">
        <v>299395.89</v>
      </c>
      <c r="H2918" s="16">
        <v>425128.34</v>
      </c>
      <c r="I2918" s="16">
        <v>202129.15</v>
      </c>
      <c r="J2918" s="16">
        <v>425396.76</v>
      </c>
      <c r="K2918" s="16">
        <v>210689.96</v>
      </c>
      <c r="L2918" s="16">
        <v>233950.82</v>
      </c>
      <c r="M2918" s="16">
        <v>691400.16</v>
      </c>
      <c r="N2918" s="16">
        <v>248906.71</v>
      </c>
      <c r="O2918" s="16">
        <v>221913.55</v>
      </c>
      <c r="P2918" s="16"/>
      <c r="R2918" s="15">
        <v>43311</v>
      </c>
      <c r="S2918" s="16">
        <f t="shared" si="724"/>
        <v>476817.73100000003</v>
      </c>
      <c r="T2918" s="16">
        <v>248906.71</v>
      </c>
      <c r="U2918" s="16">
        <v>221913.55</v>
      </c>
      <c r="V2918" s="17">
        <f t="shared" si="729"/>
        <v>490007.17000000004</v>
      </c>
      <c r="W2918" s="17">
        <f t="shared" si="730"/>
        <v>476817.73100000003</v>
      </c>
      <c r="X2918" s="18">
        <f t="shared" si="731"/>
        <v>-13189.439000000013</v>
      </c>
      <c r="Y2918" s="19">
        <f t="shared" si="722"/>
        <v>-2.6916828584365431E-2</v>
      </c>
      <c r="Z2918" s="17">
        <f t="shared" si="732"/>
        <v>252634.86</v>
      </c>
      <c r="AA2918" s="17">
        <f t="shared" si="733"/>
        <v>248906.71</v>
      </c>
      <c r="AB2918" s="18">
        <f t="shared" si="734"/>
        <v>-3728.1499999999942</v>
      </c>
      <c r="AC2918" s="19">
        <f t="shared" si="725"/>
        <v>-1.4757068759236134E-2</v>
      </c>
      <c r="AD2918" s="17">
        <f t="shared" si="735"/>
        <v>229259.5</v>
      </c>
      <c r="AE2918" s="17">
        <f t="shared" si="736"/>
        <v>221913.55</v>
      </c>
      <c r="AF2918" s="18">
        <f t="shared" si="737"/>
        <v>-7345.9500000000116</v>
      </c>
      <c r="AG2918" s="19">
        <f t="shared" si="723"/>
        <v>-3.2042074592328829E-2</v>
      </c>
      <c r="AI2918" s="15">
        <v>43311</v>
      </c>
      <c r="AJ2918" s="20">
        <f t="shared" si="726"/>
        <v>-2.6916828584365431E-2</v>
      </c>
      <c r="AK2918" s="20">
        <f t="shared" si="727"/>
        <v>-1.4757068759236134E-2</v>
      </c>
      <c r="AL2918" s="20">
        <f t="shared" si="728"/>
        <v>-3.2042074592328829E-2</v>
      </c>
    </row>
    <row r="2919" spans="2:38" x14ac:dyDescent="0.35">
      <c r="B2919" s="15">
        <v>43312</v>
      </c>
      <c r="C2919" s="16">
        <v>361352.92</v>
      </c>
      <c r="D2919" s="16">
        <v>186635.81</v>
      </c>
      <c r="E2919" s="16">
        <v>297446.8</v>
      </c>
      <c r="F2919" s="16">
        <v>246082.18</v>
      </c>
      <c r="G2919" s="16">
        <v>300075.05</v>
      </c>
      <c r="H2919" s="16">
        <v>426206.77</v>
      </c>
      <c r="I2919" s="16">
        <v>207706.18</v>
      </c>
      <c r="J2919" s="16">
        <v>425762.5</v>
      </c>
      <c r="K2919" s="16">
        <v>211250.42</v>
      </c>
      <c r="L2919" s="16">
        <v>234513.62</v>
      </c>
      <c r="M2919" s="16">
        <v>697171.49</v>
      </c>
      <c r="N2919" s="16">
        <v>250133.53</v>
      </c>
      <c r="O2919" s="16">
        <v>222807.07</v>
      </c>
      <c r="P2919" s="16"/>
      <c r="R2919" s="15">
        <v>43312</v>
      </c>
      <c r="S2919" s="16">
        <f t="shared" si="724"/>
        <v>478751.70999999996</v>
      </c>
      <c r="T2919" s="16">
        <v>250133.53</v>
      </c>
      <c r="U2919" s="16">
        <v>222807.07</v>
      </c>
      <c r="V2919" s="17">
        <f t="shared" si="729"/>
        <v>490007.17000000004</v>
      </c>
      <c r="W2919" s="17">
        <f t="shared" si="730"/>
        <v>478751.70999999996</v>
      </c>
      <c r="X2919" s="18">
        <f t="shared" si="731"/>
        <v>-11255.460000000079</v>
      </c>
      <c r="Y2919" s="19">
        <f t="shared" si="722"/>
        <v>-2.2969990418711787E-2</v>
      </c>
      <c r="Z2919" s="17">
        <f t="shared" si="732"/>
        <v>252634.86</v>
      </c>
      <c r="AA2919" s="17">
        <f t="shared" si="733"/>
        <v>250133.53</v>
      </c>
      <c r="AB2919" s="18">
        <f t="shared" si="734"/>
        <v>-2501.3299999999872</v>
      </c>
      <c r="AC2919" s="19">
        <f t="shared" si="725"/>
        <v>-9.9009693278274708E-3</v>
      </c>
      <c r="AD2919" s="17">
        <f t="shared" si="735"/>
        <v>229259.5</v>
      </c>
      <c r="AE2919" s="17">
        <f t="shared" si="736"/>
        <v>222807.07</v>
      </c>
      <c r="AF2919" s="18">
        <f t="shared" si="737"/>
        <v>-6452.429999999993</v>
      </c>
      <c r="AG2919" s="19">
        <f t="shared" si="723"/>
        <v>-2.8144657037112934E-2</v>
      </c>
      <c r="AI2919" s="15">
        <v>43312</v>
      </c>
      <c r="AJ2919" s="20">
        <f t="shared" si="726"/>
        <v>-2.2969990418711787E-2</v>
      </c>
      <c r="AK2919" s="20">
        <f t="shared" si="727"/>
        <v>-9.9009693278274708E-3</v>
      </c>
      <c r="AL2919" s="20">
        <f t="shared" si="728"/>
        <v>-2.8144657037112934E-2</v>
      </c>
    </row>
    <row r="2920" spans="2:38" x14ac:dyDescent="0.35">
      <c r="B2920" s="15">
        <v>43313</v>
      </c>
      <c r="C2920" s="16">
        <v>361903.12</v>
      </c>
      <c r="D2920" s="16">
        <v>186678.84</v>
      </c>
      <c r="E2920" s="16">
        <v>297831.05</v>
      </c>
      <c r="F2920" s="16">
        <v>245781.99</v>
      </c>
      <c r="G2920" s="16">
        <v>298827.65999999997</v>
      </c>
      <c r="H2920" s="16">
        <v>424894.05</v>
      </c>
      <c r="I2920" s="16">
        <v>207706.18</v>
      </c>
      <c r="J2920" s="16">
        <v>423356.65</v>
      </c>
      <c r="K2920" s="16">
        <v>212277.93</v>
      </c>
      <c r="L2920" s="16">
        <v>233790.02</v>
      </c>
      <c r="M2920" s="16">
        <v>698437.32</v>
      </c>
      <c r="N2920" s="16">
        <v>249715.7</v>
      </c>
      <c r="O2920" s="16">
        <v>222261.03</v>
      </c>
      <c r="P2920" s="16"/>
      <c r="R2920" s="15">
        <v>43313</v>
      </c>
      <c r="S2920" s="16">
        <f t="shared" si="724"/>
        <v>478283.989</v>
      </c>
      <c r="T2920" s="16">
        <v>249715.7</v>
      </c>
      <c r="U2920" s="16">
        <v>222261.03</v>
      </c>
      <c r="V2920" s="17">
        <f t="shared" si="729"/>
        <v>490007.17000000004</v>
      </c>
      <c r="W2920" s="17">
        <f t="shared" si="730"/>
        <v>478283.989</v>
      </c>
      <c r="X2920" s="18">
        <f t="shared" si="731"/>
        <v>-11723.181000000041</v>
      </c>
      <c r="Y2920" s="19">
        <f t="shared" si="722"/>
        <v>-2.3924509104632161E-2</v>
      </c>
      <c r="Z2920" s="17">
        <f t="shared" si="732"/>
        <v>252634.86</v>
      </c>
      <c r="AA2920" s="17">
        <f t="shared" si="733"/>
        <v>249715.7</v>
      </c>
      <c r="AB2920" s="18">
        <f t="shared" si="734"/>
        <v>-2919.1599999999744</v>
      </c>
      <c r="AC2920" s="19">
        <f t="shared" si="725"/>
        <v>-1.1554858264611521E-2</v>
      </c>
      <c r="AD2920" s="17">
        <f t="shared" si="735"/>
        <v>229259.5</v>
      </c>
      <c r="AE2920" s="17">
        <f t="shared" si="736"/>
        <v>222261.03</v>
      </c>
      <c r="AF2920" s="18">
        <f t="shared" si="737"/>
        <v>-6998.4700000000012</v>
      </c>
      <c r="AG2920" s="19">
        <f t="shared" si="723"/>
        <v>-3.0526412209744856E-2</v>
      </c>
      <c r="AI2920" s="15">
        <v>43313</v>
      </c>
      <c r="AJ2920" s="20">
        <f t="shared" si="726"/>
        <v>-2.3924509104632161E-2</v>
      </c>
      <c r="AK2920" s="20">
        <f t="shared" si="727"/>
        <v>-1.1554858264611521E-2</v>
      </c>
      <c r="AL2920" s="20">
        <f t="shared" si="728"/>
        <v>-3.0526412209744856E-2</v>
      </c>
    </row>
    <row r="2921" spans="2:38" x14ac:dyDescent="0.35">
      <c r="B2921" s="15">
        <v>43314</v>
      </c>
      <c r="C2921" s="16">
        <v>365837.1</v>
      </c>
      <c r="D2921" s="16">
        <v>187343.41</v>
      </c>
      <c r="E2921" s="16">
        <v>300535.23</v>
      </c>
      <c r="F2921" s="16">
        <v>246828.26</v>
      </c>
      <c r="G2921" s="16">
        <v>300203.65000000002</v>
      </c>
      <c r="H2921" s="16">
        <v>428919.87</v>
      </c>
      <c r="I2921" s="16">
        <v>207706.18</v>
      </c>
      <c r="J2921" s="16">
        <v>423791.07</v>
      </c>
      <c r="K2921" s="16">
        <v>215173.64</v>
      </c>
      <c r="L2921" s="16">
        <v>234633.17</v>
      </c>
      <c r="M2921" s="16">
        <v>710896.77</v>
      </c>
      <c r="N2921" s="16">
        <v>251075.87</v>
      </c>
      <c r="O2921" s="16">
        <v>221963.19</v>
      </c>
      <c r="P2921" s="16"/>
      <c r="R2921" s="15">
        <v>43314</v>
      </c>
      <c r="S2921" s="16">
        <f t="shared" si="724"/>
        <v>483302.3075</v>
      </c>
      <c r="T2921" s="16">
        <v>251075.87</v>
      </c>
      <c r="U2921" s="16">
        <v>221963.19</v>
      </c>
      <c r="V2921" s="17">
        <f t="shared" si="729"/>
        <v>490007.17000000004</v>
      </c>
      <c r="W2921" s="17">
        <f t="shared" si="730"/>
        <v>483302.3075</v>
      </c>
      <c r="X2921" s="18">
        <f t="shared" si="731"/>
        <v>-6704.8625000000466</v>
      </c>
      <c r="Y2921" s="19">
        <f t="shared" si="722"/>
        <v>-1.3683192635732342E-2</v>
      </c>
      <c r="Z2921" s="17">
        <f t="shared" si="732"/>
        <v>252634.86</v>
      </c>
      <c r="AA2921" s="17">
        <f t="shared" si="733"/>
        <v>251075.87</v>
      </c>
      <c r="AB2921" s="18">
        <f t="shared" si="734"/>
        <v>-1558.9899999999907</v>
      </c>
      <c r="AC2921" s="19">
        <f t="shared" si="725"/>
        <v>-6.170921938484621E-3</v>
      </c>
      <c r="AD2921" s="17">
        <f t="shared" si="735"/>
        <v>229259.5</v>
      </c>
      <c r="AE2921" s="17">
        <f t="shared" si="736"/>
        <v>221963.19</v>
      </c>
      <c r="AF2921" s="18">
        <f t="shared" si="737"/>
        <v>-7296.3099999999977</v>
      </c>
      <c r="AG2921" s="19">
        <f t="shared" si="723"/>
        <v>-3.1825551394816777E-2</v>
      </c>
      <c r="AI2921" s="15">
        <v>43314</v>
      </c>
      <c r="AJ2921" s="20">
        <f t="shared" si="726"/>
        <v>-1.3683192635732342E-2</v>
      </c>
      <c r="AK2921" s="20">
        <f t="shared" si="727"/>
        <v>-6.170921938484621E-3</v>
      </c>
      <c r="AL2921" s="20">
        <f t="shared" si="728"/>
        <v>-3.1825551394816777E-2</v>
      </c>
    </row>
    <row r="2922" spans="2:38" x14ac:dyDescent="0.35">
      <c r="B2922" s="15">
        <v>43315</v>
      </c>
      <c r="C2922" s="16">
        <v>367257.42</v>
      </c>
      <c r="D2922" s="16">
        <v>187879.04000000001</v>
      </c>
      <c r="E2922" s="16">
        <v>301666.57</v>
      </c>
      <c r="F2922" s="16">
        <v>247281.25</v>
      </c>
      <c r="G2922" s="16">
        <v>300478.26</v>
      </c>
      <c r="H2922" s="16">
        <v>430131.98</v>
      </c>
      <c r="I2922" s="16">
        <v>207706.18</v>
      </c>
      <c r="J2922" s="16">
        <v>425012.03</v>
      </c>
      <c r="K2922" s="16">
        <v>215547.28</v>
      </c>
      <c r="L2922" s="16">
        <v>234529.97</v>
      </c>
      <c r="M2922" s="16">
        <v>711221.14</v>
      </c>
      <c r="N2922" s="16">
        <v>252151.56</v>
      </c>
      <c r="O2922" s="16">
        <v>222856.71</v>
      </c>
      <c r="P2922" s="16"/>
      <c r="R2922" s="15">
        <v>43315</v>
      </c>
      <c r="S2922" s="16">
        <f t="shared" si="724"/>
        <v>484156.99349999998</v>
      </c>
      <c r="T2922" s="16">
        <v>252151.56</v>
      </c>
      <c r="U2922" s="16">
        <v>222856.71</v>
      </c>
      <c r="V2922" s="17">
        <f t="shared" si="729"/>
        <v>490007.17000000004</v>
      </c>
      <c r="W2922" s="17">
        <f t="shared" si="730"/>
        <v>484156.99349999998</v>
      </c>
      <c r="X2922" s="18">
        <f t="shared" si="731"/>
        <v>-5850.1765000000596</v>
      </c>
      <c r="Y2922" s="19">
        <f t="shared" si="722"/>
        <v>-1.1938961015611382E-2</v>
      </c>
      <c r="Z2922" s="17">
        <f t="shared" si="732"/>
        <v>252634.86</v>
      </c>
      <c r="AA2922" s="17">
        <f t="shared" si="733"/>
        <v>252151.56</v>
      </c>
      <c r="AB2922" s="18">
        <f t="shared" si="734"/>
        <v>-483.29999999998836</v>
      </c>
      <c r="AC2922" s="19">
        <f t="shared" si="725"/>
        <v>-1.9130376544234172E-3</v>
      </c>
      <c r="AD2922" s="17">
        <f t="shared" si="735"/>
        <v>229259.5</v>
      </c>
      <c r="AE2922" s="17">
        <f t="shared" si="736"/>
        <v>222856.71</v>
      </c>
      <c r="AF2922" s="18">
        <f t="shared" si="737"/>
        <v>-6402.7900000000081</v>
      </c>
      <c r="AG2922" s="19">
        <f t="shared" si="723"/>
        <v>-2.7928133839601011E-2</v>
      </c>
      <c r="AI2922" s="15">
        <v>43315</v>
      </c>
      <c r="AJ2922" s="20">
        <f t="shared" si="726"/>
        <v>-1.1938961015611382E-2</v>
      </c>
      <c r="AK2922" s="20">
        <f t="shared" si="727"/>
        <v>-1.9130376544234172E-3</v>
      </c>
      <c r="AL2922" s="20">
        <f t="shared" si="728"/>
        <v>-2.7928133839601011E-2</v>
      </c>
    </row>
    <row r="2923" spans="2:38" x14ac:dyDescent="0.35">
      <c r="B2923" s="15">
        <v>43318</v>
      </c>
      <c r="C2923" s="16">
        <v>369210.52</v>
      </c>
      <c r="D2923" s="16">
        <v>188085.61</v>
      </c>
      <c r="E2923" s="16">
        <v>302917.96999999997</v>
      </c>
      <c r="F2923" s="16">
        <v>247704.14</v>
      </c>
      <c r="G2923" s="16">
        <v>301582.7</v>
      </c>
      <c r="H2923" s="16">
        <v>432762.29</v>
      </c>
      <c r="I2923" s="16">
        <v>207706.18</v>
      </c>
      <c r="J2923" s="16">
        <v>425261.84</v>
      </c>
      <c r="K2923" s="16">
        <v>216201.15</v>
      </c>
      <c r="L2923" s="16">
        <v>235367.87</v>
      </c>
      <c r="M2923" s="16">
        <v>717833.49</v>
      </c>
      <c r="N2923" s="16">
        <v>253076.12</v>
      </c>
      <c r="O2923" s="16">
        <v>222856.71</v>
      </c>
      <c r="P2923" s="16"/>
      <c r="R2923" s="15">
        <v>43318</v>
      </c>
      <c r="S2923" s="16">
        <f t="shared" si="724"/>
        <v>486745.46299999999</v>
      </c>
      <c r="T2923" s="16">
        <v>253076.12</v>
      </c>
      <c r="U2923" s="16">
        <v>222856.71</v>
      </c>
      <c r="V2923" s="17">
        <f t="shared" si="729"/>
        <v>490007.17000000004</v>
      </c>
      <c r="W2923" s="17">
        <f t="shared" si="730"/>
        <v>486745.46299999999</v>
      </c>
      <c r="X2923" s="18">
        <f t="shared" si="731"/>
        <v>-3261.7070000000531</v>
      </c>
      <c r="Y2923" s="19">
        <f t="shared" si="722"/>
        <v>-6.6564474964724554E-3</v>
      </c>
      <c r="Z2923" s="17">
        <f t="shared" si="732"/>
        <v>253076.12</v>
      </c>
      <c r="AA2923" s="17">
        <f t="shared" si="733"/>
        <v>253076.12</v>
      </c>
      <c r="AB2923" s="18">
        <f t="shared" si="734"/>
        <v>0</v>
      </c>
      <c r="AC2923" s="19">
        <f t="shared" si="725"/>
        <v>0</v>
      </c>
      <c r="AD2923" s="17">
        <f t="shared" si="735"/>
        <v>229259.5</v>
      </c>
      <c r="AE2923" s="17">
        <f t="shared" si="736"/>
        <v>222856.71</v>
      </c>
      <c r="AF2923" s="18">
        <f t="shared" si="737"/>
        <v>-6402.7900000000081</v>
      </c>
      <c r="AG2923" s="19">
        <f t="shared" si="723"/>
        <v>-2.7928133839601011E-2</v>
      </c>
      <c r="AI2923" s="15">
        <v>43318</v>
      </c>
      <c r="AJ2923" s="20">
        <f t="shared" si="726"/>
        <v>-6.6564474964724554E-3</v>
      </c>
      <c r="AK2923" s="20">
        <f t="shared" si="727"/>
        <v>0</v>
      </c>
      <c r="AL2923" s="20">
        <f t="shared" si="728"/>
        <v>-2.7928133839601011E-2</v>
      </c>
    </row>
    <row r="2924" spans="2:38" x14ac:dyDescent="0.35">
      <c r="B2924" s="15">
        <v>43319</v>
      </c>
      <c r="C2924" s="16">
        <v>370604.12</v>
      </c>
      <c r="D2924" s="16">
        <v>187488.6</v>
      </c>
      <c r="E2924" s="16">
        <v>303331.65000000002</v>
      </c>
      <c r="F2924" s="16">
        <v>248091.9</v>
      </c>
      <c r="G2924" s="16">
        <v>302666.8</v>
      </c>
      <c r="H2924" s="16">
        <v>434782.29</v>
      </c>
      <c r="I2924" s="16">
        <v>207706.18</v>
      </c>
      <c r="J2924" s="16">
        <v>427381.35</v>
      </c>
      <c r="K2924" s="16">
        <v>214706.59</v>
      </c>
      <c r="L2924" s="16">
        <v>236277.17</v>
      </c>
      <c r="M2924" s="16">
        <v>719866.68</v>
      </c>
      <c r="N2924" s="16">
        <v>253911.78</v>
      </c>
      <c r="O2924" s="16">
        <v>223154.55</v>
      </c>
      <c r="P2924" s="16"/>
      <c r="R2924" s="15">
        <v>43319</v>
      </c>
      <c r="S2924" s="16">
        <f t="shared" si="724"/>
        <v>488067.27800000005</v>
      </c>
      <c r="T2924" s="16">
        <v>253911.78</v>
      </c>
      <c r="U2924" s="16">
        <v>223154.55</v>
      </c>
      <c r="V2924" s="17">
        <f t="shared" si="729"/>
        <v>490007.17000000004</v>
      </c>
      <c r="W2924" s="17">
        <f t="shared" si="730"/>
        <v>488067.27800000005</v>
      </c>
      <c r="X2924" s="18">
        <f t="shared" si="731"/>
        <v>-1939.8919999999925</v>
      </c>
      <c r="Y2924" s="19">
        <f t="shared" si="722"/>
        <v>-3.9589053360178225E-3</v>
      </c>
      <c r="Z2924" s="17">
        <f t="shared" si="732"/>
        <v>253911.78</v>
      </c>
      <c r="AA2924" s="17">
        <f t="shared" si="733"/>
        <v>253911.78</v>
      </c>
      <c r="AB2924" s="18">
        <f t="shared" si="734"/>
        <v>0</v>
      </c>
      <c r="AC2924" s="19">
        <f t="shared" si="725"/>
        <v>0</v>
      </c>
      <c r="AD2924" s="17">
        <f t="shared" si="735"/>
        <v>229259.5</v>
      </c>
      <c r="AE2924" s="17">
        <f t="shared" si="736"/>
        <v>223154.55</v>
      </c>
      <c r="AF2924" s="18">
        <f t="shared" si="737"/>
        <v>-6104.9500000000116</v>
      </c>
      <c r="AG2924" s="19">
        <f t="shared" si="723"/>
        <v>-2.662899465452909E-2</v>
      </c>
      <c r="AI2924" s="15">
        <v>43319</v>
      </c>
      <c r="AJ2924" s="20">
        <f t="shared" si="726"/>
        <v>-3.9589053360178225E-3</v>
      </c>
      <c r="AK2924" s="20">
        <f t="shared" si="727"/>
        <v>0</v>
      </c>
      <c r="AL2924" s="20">
        <f t="shared" si="728"/>
        <v>-2.662899465452909E-2</v>
      </c>
    </row>
    <row r="2925" spans="2:38" x14ac:dyDescent="0.35">
      <c r="B2925" s="15">
        <v>43320</v>
      </c>
      <c r="C2925" s="16">
        <v>370805.62</v>
      </c>
      <c r="D2925" s="16">
        <v>187468.05</v>
      </c>
      <c r="E2925" s="16">
        <v>303449.89</v>
      </c>
      <c r="F2925" s="16">
        <v>247742.29</v>
      </c>
      <c r="G2925" s="16">
        <v>302259.06</v>
      </c>
      <c r="H2925" s="16">
        <v>434378.5</v>
      </c>
      <c r="I2925" s="16">
        <v>207706.18</v>
      </c>
      <c r="J2925" s="16">
        <v>425931.8</v>
      </c>
      <c r="K2925" s="16">
        <v>214239.54</v>
      </c>
      <c r="L2925" s="16">
        <v>235839.92</v>
      </c>
      <c r="M2925" s="16">
        <v>721307.87</v>
      </c>
      <c r="N2925" s="16">
        <v>253805.1</v>
      </c>
      <c r="O2925" s="16">
        <v>223293.54</v>
      </c>
      <c r="P2925" s="16"/>
      <c r="R2925" s="15">
        <v>43320</v>
      </c>
      <c r="S2925" s="16">
        <f t="shared" si="724"/>
        <v>487800.90850000002</v>
      </c>
      <c r="T2925" s="16">
        <v>253805.1</v>
      </c>
      <c r="U2925" s="16">
        <v>223293.54</v>
      </c>
      <c r="V2925" s="17">
        <f t="shared" si="729"/>
        <v>490007.17000000004</v>
      </c>
      <c r="W2925" s="17">
        <f t="shared" si="730"/>
        <v>487800.90850000002</v>
      </c>
      <c r="X2925" s="18">
        <f t="shared" si="731"/>
        <v>-2206.2615000000224</v>
      </c>
      <c r="Y2925" s="19">
        <f t="shared" si="722"/>
        <v>-4.502508606149625E-3</v>
      </c>
      <c r="Z2925" s="17">
        <f t="shared" si="732"/>
        <v>253911.78</v>
      </c>
      <c r="AA2925" s="17">
        <f t="shared" si="733"/>
        <v>253805.1</v>
      </c>
      <c r="AB2925" s="18">
        <f t="shared" si="734"/>
        <v>-106.67999999999302</v>
      </c>
      <c r="AC2925" s="19">
        <f t="shared" si="725"/>
        <v>-4.2014592627405081E-4</v>
      </c>
      <c r="AD2925" s="17">
        <f t="shared" si="735"/>
        <v>229259.5</v>
      </c>
      <c r="AE2925" s="17">
        <f t="shared" si="736"/>
        <v>223293.54</v>
      </c>
      <c r="AF2925" s="18">
        <f t="shared" si="737"/>
        <v>-5965.9599999999919</v>
      </c>
      <c r="AG2925" s="19">
        <f t="shared" si="723"/>
        <v>-2.6022738425234251E-2</v>
      </c>
      <c r="AI2925" s="15">
        <v>43320</v>
      </c>
      <c r="AJ2925" s="20">
        <f t="shared" si="726"/>
        <v>-4.502508606149625E-3</v>
      </c>
      <c r="AK2925" s="20">
        <f t="shared" si="727"/>
        <v>-4.2014592627405081E-4</v>
      </c>
      <c r="AL2925" s="20">
        <f t="shared" si="728"/>
        <v>-2.6022738425234251E-2</v>
      </c>
    </row>
    <row r="2926" spans="2:38" x14ac:dyDescent="0.35">
      <c r="B2926" s="15">
        <v>43321</v>
      </c>
      <c r="C2926" s="16">
        <v>370431.72</v>
      </c>
      <c r="D2926" s="16">
        <v>188817.2</v>
      </c>
      <c r="E2926" s="16">
        <v>304089.87</v>
      </c>
      <c r="F2926" s="16">
        <v>247680.03</v>
      </c>
      <c r="G2926" s="16">
        <v>301581.05</v>
      </c>
      <c r="H2926" s="16">
        <v>433238.51</v>
      </c>
      <c r="I2926" s="16">
        <v>207706.18</v>
      </c>
      <c r="J2926" s="16">
        <v>424997.47</v>
      </c>
      <c r="K2926" s="16">
        <v>217415.48</v>
      </c>
      <c r="L2926" s="16">
        <v>235078.67</v>
      </c>
      <c r="M2926" s="16">
        <v>722551.07</v>
      </c>
      <c r="N2926" s="16">
        <v>253458.39</v>
      </c>
      <c r="O2926" s="16">
        <v>223204.19</v>
      </c>
      <c r="P2926" s="16"/>
      <c r="R2926" s="15">
        <v>43321</v>
      </c>
      <c r="S2926" s="16">
        <f t="shared" si="724"/>
        <v>488215.86450000003</v>
      </c>
      <c r="T2926" s="16">
        <v>253458.39</v>
      </c>
      <c r="U2926" s="16">
        <v>223204.19</v>
      </c>
      <c r="V2926" s="17">
        <f t="shared" si="729"/>
        <v>490007.17000000004</v>
      </c>
      <c r="W2926" s="17">
        <f t="shared" si="730"/>
        <v>488215.86450000003</v>
      </c>
      <c r="X2926" s="18">
        <f t="shared" si="731"/>
        <v>-1791.3055000000168</v>
      </c>
      <c r="Y2926" s="19">
        <f t="shared" si="722"/>
        <v>-3.65567201802377E-3</v>
      </c>
      <c r="Z2926" s="17">
        <f t="shared" si="732"/>
        <v>253911.78</v>
      </c>
      <c r="AA2926" s="17">
        <f t="shared" si="733"/>
        <v>253458.39</v>
      </c>
      <c r="AB2926" s="18">
        <f t="shared" si="734"/>
        <v>-453.38999999998487</v>
      </c>
      <c r="AC2926" s="19">
        <f t="shared" si="725"/>
        <v>-1.7856201866647734E-3</v>
      </c>
      <c r="AD2926" s="17">
        <f t="shared" si="735"/>
        <v>229259.5</v>
      </c>
      <c r="AE2926" s="17">
        <f t="shared" si="736"/>
        <v>223204.19</v>
      </c>
      <c r="AF2926" s="18">
        <f t="shared" si="737"/>
        <v>-6055.3099999999977</v>
      </c>
      <c r="AG2926" s="19">
        <f t="shared" si="723"/>
        <v>-2.6412471457017039E-2</v>
      </c>
      <c r="AI2926" s="15">
        <v>43321</v>
      </c>
      <c r="AJ2926" s="20">
        <f t="shared" si="726"/>
        <v>-3.65567201802377E-3</v>
      </c>
      <c r="AK2926" s="20">
        <f t="shared" si="727"/>
        <v>-1.7856201866647734E-3</v>
      </c>
      <c r="AL2926" s="20">
        <f t="shared" si="728"/>
        <v>-2.6412471457017039E-2</v>
      </c>
    </row>
    <row r="2927" spans="2:38" x14ac:dyDescent="0.35">
      <c r="B2927" s="15">
        <v>43322</v>
      </c>
      <c r="C2927" s="16">
        <v>367539.02</v>
      </c>
      <c r="D2927" s="16">
        <v>190179.11</v>
      </c>
      <c r="E2927" s="16">
        <v>303295.73</v>
      </c>
      <c r="F2927" s="16">
        <v>246893.52</v>
      </c>
      <c r="G2927" s="16">
        <v>300633.52</v>
      </c>
      <c r="H2927" s="16">
        <v>430404.13</v>
      </c>
      <c r="I2927" s="16">
        <v>207706.18</v>
      </c>
      <c r="J2927" s="16">
        <v>421362.51</v>
      </c>
      <c r="K2927" s="16">
        <v>222366.21</v>
      </c>
      <c r="L2927" s="16">
        <v>234811.22</v>
      </c>
      <c r="M2927" s="16">
        <v>719145.49</v>
      </c>
      <c r="N2927" s="16">
        <v>251760.4</v>
      </c>
      <c r="O2927" s="16">
        <v>221367.51</v>
      </c>
      <c r="P2927" s="16"/>
      <c r="R2927" s="15">
        <v>43322</v>
      </c>
      <c r="S2927" s="16">
        <f t="shared" si="724"/>
        <v>486579.97849999997</v>
      </c>
      <c r="T2927" s="16">
        <v>251760.4</v>
      </c>
      <c r="U2927" s="16">
        <v>221367.51</v>
      </c>
      <c r="V2927" s="17">
        <f t="shared" si="729"/>
        <v>490007.17000000004</v>
      </c>
      <c r="W2927" s="17">
        <f t="shared" si="730"/>
        <v>486579.97849999997</v>
      </c>
      <c r="X2927" s="18">
        <f t="shared" si="731"/>
        <v>-3427.1915000000736</v>
      </c>
      <c r="Y2927" s="19">
        <f t="shared" si="722"/>
        <v>-6.9941660241422043E-3</v>
      </c>
      <c r="Z2927" s="17">
        <f t="shared" si="732"/>
        <v>253911.78</v>
      </c>
      <c r="AA2927" s="17">
        <f t="shared" si="733"/>
        <v>251760.4</v>
      </c>
      <c r="AB2927" s="18">
        <f t="shared" si="734"/>
        <v>-2151.3800000000047</v>
      </c>
      <c r="AC2927" s="19">
        <f t="shared" si="725"/>
        <v>-8.4729428465272656E-3</v>
      </c>
      <c r="AD2927" s="17">
        <f t="shared" si="735"/>
        <v>229259.5</v>
      </c>
      <c r="AE2927" s="17">
        <f t="shared" si="736"/>
        <v>221367.51</v>
      </c>
      <c r="AF2927" s="18">
        <f t="shared" si="737"/>
        <v>-7891.9899999999907</v>
      </c>
      <c r="AG2927" s="19">
        <f t="shared" si="723"/>
        <v>-3.4423829764960626E-2</v>
      </c>
      <c r="AI2927" s="15">
        <v>43322</v>
      </c>
      <c r="AJ2927" s="20">
        <f t="shared" si="726"/>
        <v>-6.9941660241422043E-3</v>
      </c>
      <c r="AK2927" s="20">
        <f t="shared" si="727"/>
        <v>-8.4729428465272656E-3</v>
      </c>
      <c r="AL2927" s="20">
        <f t="shared" si="728"/>
        <v>-3.4423829764960626E-2</v>
      </c>
    </row>
    <row r="2928" spans="2:38" x14ac:dyDescent="0.35">
      <c r="B2928" s="15">
        <v>43325</v>
      </c>
      <c r="C2928" s="16">
        <v>366646.2</v>
      </c>
      <c r="D2928" s="16">
        <v>190022.37</v>
      </c>
      <c r="E2928" s="16">
        <v>302713.45</v>
      </c>
      <c r="F2928" s="16">
        <v>246616.9</v>
      </c>
      <c r="G2928" s="16">
        <v>299456.86</v>
      </c>
      <c r="H2928" s="16">
        <v>428407.88</v>
      </c>
      <c r="I2928" s="16">
        <v>207706.18</v>
      </c>
      <c r="J2928" s="16">
        <v>419155.76</v>
      </c>
      <c r="K2928" s="16">
        <v>222739.85</v>
      </c>
      <c r="L2928" s="16">
        <v>233741.42</v>
      </c>
      <c r="M2928" s="16">
        <v>718593.38</v>
      </c>
      <c r="N2928" s="16">
        <v>250818.06</v>
      </c>
      <c r="O2928" s="16">
        <v>220771.83</v>
      </c>
      <c r="P2928" s="16"/>
      <c r="R2928" s="15">
        <v>43325</v>
      </c>
      <c r="S2928" s="16">
        <f t="shared" si="724"/>
        <v>485410.60499999998</v>
      </c>
      <c r="T2928" s="16">
        <v>250818.06</v>
      </c>
      <c r="U2928" s="16">
        <v>220771.83</v>
      </c>
      <c r="V2928" s="17">
        <f t="shared" si="729"/>
        <v>490007.17000000004</v>
      </c>
      <c r="W2928" s="17">
        <f t="shared" si="730"/>
        <v>485410.60499999998</v>
      </c>
      <c r="X2928" s="18">
        <f t="shared" si="731"/>
        <v>-4596.5650000000605</v>
      </c>
      <c r="Y2928" s="19">
        <f t="shared" si="722"/>
        <v>-9.3806076347822832E-3</v>
      </c>
      <c r="Z2928" s="17">
        <f t="shared" si="732"/>
        <v>253911.78</v>
      </c>
      <c r="AA2928" s="17">
        <f t="shared" si="733"/>
        <v>250818.06</v>
      </c>
      <c r="AB2928" s="18">
        <f t="shared" si="734"/>
        <v>-3093.7200000000012</v>
      </c>
      <c r="AC2928" s="19">
        <f t="shared" si="725"/>
        <v>-1.2184231861948277E-2</v>
      </c>
      <c r="AD2928" s="17">
        <f t="shared" si="735"/>
        <v>229259.5</v>
      </c>
      <c r="AE2928" s="17">
        <f t="shared" si="736"/>
        <v>220771.83</v>
      </c>
      <c r="AF2928" s="18">
        <f t="shared" si="737"/>
        <v>-8487.6700000000128</v>
      </c>
      <c r="AG2928" s="19">
        <f t="shared" si="723"/>
        <v>-3.7022108135104599E-2</v>
      </c>
      <c r="AI2928" s="15">
        <v>43325</v>
      </c>
      <c r="AJ2928" s="20">
        <f t="shared" si="726"/>
        <v>-9.3806076347822832E-3</v>
      </c>
      <c r="AK2928" s="20">
        <f t="shared" si="727"/>
        <v>-1.2184231861948277E-2</v>
      </c>
      <c r="AL2928" s="20">
        <f t="shared" si="728"/>
        <v>-3.7022108135104599E-2</v>
      </c>
    </row>
    <row r="2929" spans="2:38" x14ac:dyDescent="0.35">
      <c r="B2929" s="15">
        <v>43326</v>
      </c>
      <c r="C2929" s="16">
        <v>369147.91</v>
      </c>
      <c r="D2929" s="16">
        <v>190192.14</v>
      </c>
      <c r="E2929" s="16">
        <v>304225.55</v>
      </c>
      <c r="F2929" s="16">
        <v>247171.55</v>
      </c>
      <c r="G2929" s="16">
        <v>300763.32</v>
      </c>
      <c r="H2929" s="16">
        <v>431435</v>
      </c>
      <c r="I2929" s="16">
        <v>207706.18</v>
      </c>
      <c r="J2929" s="16">
        <v>420593.13</v>
      </c>
      <c r="K2929" s="16">
        <v>224514.64</v>
      </c>
      <c r="L2929" s="16">
        <v>234515.57</v>
      </c>
      <c r="M2929" s="16">
        <v>724830.39</v>
      </c>
      <c r="N2929" s="16">
        <v>252418.26</v>
      </c>
      <c r="O2929" s="16">
        <v>221466.79</v>
      </c>
      <c r="P2929" s="16"/>
      <c r="R2929" s="15">
        <v>43326</v>
      </c>
      <c r="S2929" s="16">
        <f t="shared" si="724"/>
        <v>488551.86800000002</v>
      </c>
      <c r="T2929" s="16">
        <v>252418.26</v>
      </c>
      <c r="U2929" s="16">
        <v>221466.79</v>
      </c>
      <c r="V2929" s="17">
        <f t="shared" si="729"/>
        <v>490007.17000000004</v>
      </c>
      <c r="W2929" s="17">
        <f t="shared" si="730"/>
        <v>488551.86800000002</v>
      </c>
      <c r="X2929" s="18">
        <f t="shared" si="731"/>
        <v>-1455.3020000000251</v>
      </c>
      <c r="Y2929" s="19">
        <f t="shared" si="722"/>
        <v>-2.9699606232292991E-3</v>
      </c>
      <c r="Z2929" s="17">
        <f t="shared" si="732"/>
        <v>253911.78</v>
      </c>
      <c r="AA2929" s="17">
        <f t="shared" si="733"/>
        <v>252418.26</v>
      </c>
      <c r="AB2929" s="18">
        <f t="shared" si="734"/>
        <v>-1493.5199999999895</v>
      </c>
      <c r="AC2929" s="19">
        <f t="shared" si="725"/>
        <v>-5.8820429678370558E-3</v>
      </c>
      <c r="AD2929" s="17">
        <f t="shared" si="735"/>
        <v>229259.5</v>
      </c>
      <c r="AE2929" s="17">
        <f t="shared" si="736"/>
        <v>221466.79</v>
      </c>
      <c r="AF2929" s="18">
        <f t="shared" si="737"/>
        <v>-7792.7099999999919</v>
      </c>
      <c r="AG2929" s="19">
        <f t="shared" si="723"/>
        <v>-3.3990783369936654E-2</v>
      </c>
      <c r="AI2929" s="15">
        <v>43326</v>
      </c>
      <c r="AJ2929" s="20">
        <f t="shared" si="726"/>
        <v>-2.9699606232292991E-3</v>
      </c>
      <c r="AK2929" s="20">
        <f t="shared" si="727"/>
        <v>-5.8820429678370558E-3</v>
      </c>
      <c r="AL2929" s="20">
        <f t="shared" si="728"/>
        <v>-3.3990783369936654E-2</v>
      </c>
    </row>
    <row r="2930" spans="2:38" x14ac:dyDescent="0.35">
      <c r="B2930" s="15">
        <v>43327</v>
      </c>
      <c r="C2930" s="16">
        <v>365092.73</v>
      </c>
      <c r="D2930" s="16">
        <v>190737.44</v>
      </c>
      <c r="E2930" s="16">
        <v>302237.43</v>
      </c>
      <c r="F2930" s="16">
        <v>245709.35</v>
      </c>
      <c r="G2930" s="16">
        <v>296900.03999999998</v>
      </c>
      <c r="H2930" s="16">
        <v>423866.22</v>
      </c>
      <c r="I2930" s="16">
        <v>207706.18</v>
      </c>
      <c r="J2930" s="16">
        <v>414804.82</v>
      </c>
      <c r="K2930" s="16">
        <v>224888.28</v>
      </c>
      <c r="L2930" s="16">
        <v>230737.07</v>
      </c>
      <c r="M2930" s="16">
        <v>710452.1</v>
      </c>
      <c r="N2930" s="16">
        <v>250533.58</v>
      </c>
      <c r="O2930" s="16">
        <v>220225.79</v>
      </c>
      <c r="P2930" s="16"/>
      <c r="R2930" s="15">
        <v>43327</v>
      </c>
      <c r="S2930" s="16">
        <f t="shared" si="724"/>
        <v>481400.31099999999</v>
      </c>
      <c r="T2930" s="16">
        <v>250533.58</v>
      </c>
      <c r="U2930" s="16">
        <v>220225.79</v>
      </c>
      <c r="V2930" s="17">
        <f t="shared" si="729"/>
        <v>490007.17000000004</v>
      </c>
      <c r="W2930" s="17">
        <f t="shared" si="730"/>
        <v>481400.31099999999</v>
      </c>
      <c r="X2930" s="18">
        <f t="shared" si="731"/>
        <v>-8606.8590000000549</v>
      </c>
      <c r="Y2930" s="19">
        <f t="shared" si="722"/>
        <v>-1.7564761348288136E-2</v>
      </c>
      <c r="Z2930" s="17">
        <f t="shared" si="732"/>
        <v>253911.78</v>
      </c>
      <c r="AA2930" s="17">
        <f t="shared" si="733"/>
        <v>250533.58</v>
      </c>
      <c r="AB2930" s="18">
        <f t="shared" si="734"/>
        <v>-3378.2000000000116</v>
      </c>
      <c r="AC2930" s="19">
        <f t="shared" si="725"/>
        <v>-1.3304620998679193E-2</v>
      </c>
      <c r="AD2930" s="17">
        <f t="shared" si="735"/>
        <v>229259.5</v>
      </c>
      <c r="AE2930" s="17">
        <f t="shared" si="736"/>
        <v>220225.79</v>
      </c>
      <c r="AF2930" s="18">
        <f t="shared" si="737"/>
        <v>-9033.7099999999919</v>
      </c>
      <c r="AG2930" s="19">
        <f t="shared" si="723"/>
        <v>-3.9403863307736396E-2</v>
      </c>
      <c r="AI2930" s="15">
        <v>43327</v>
      </c>
      <c r="AJ2930" s="20">
        <f t="shared" si="726"/>
        <v>-1.7564761348288136E-2</v>
      </c>
      <c r="AK2930" s="20">
        <f t="shared" si="727"/>
        <v>-1.3304620998679193E-2</v>
      </c>
      <c r="AL2930" s="20">
        <f t="shared" si="728"/>
        <v>-3.9403863307736396E-2</v>
      </c>
    </row>
    <row r="2931" spans="2:38" x14ac:dyDescent="0.35">
      <c r="B2931" s="15">
        <v>43328</v>
      </c>
      <c r="C2931" s="16">
        <v>367212.42</v>
      </c>
      <c r="D2931" s="16">
        <v>190653.63</v>
      </c>
      <c r="E2931" s="16">
        <v>303342.21000000002</v>
      </c>
      <c r="F2931" s="16">
        <v>246269.99</v>
      </c>
      <c r="G2931" s="16">
        <v>298350.09999999998</v>
      </c>
      <c r="H2931" s="16">
        <v>426644.01</v>
      </c>
      <c r="I2931" s="16">
        <v>207706.18</v>
      </c>
      <c r="J2931" s="16">
        <v>417604.13</v>
      </c>
      <c r="K2931" s="16">
        <v>223767.36</v>
      </c>
      <c r="L2931" s="16">
        <v>231569.42</v>
      </c>
      <c r="M2931" s="16">
        <v>711553.96</v>
      </c>
      <c r="N2931" s="16">
        <v>252560.5</v>
      </c>
      <c r="O2931" s="16">
        <v>220771.83</v>
      </c>
      <c r="P2931" s="16"/>
      <c r="R2931" s="15">
        <v>43328</v>
      </c>
      <c r="S2931" s="16">
        <f t="shared" si="724"/>
        <v>482957.99500000005</v>
      </c>
      <c r="T2931" s="16">
        <v>252560.5</v>
      </c>
      <c r="U2931" s="16">
        <v>220771.83</v>
      </c>
      <c r="V2931" s="17">
        <f t="shared" si="729"/>
        <v>490007.17000000004</v>
      </c>
      <c r="W2931" s="17">
        <f t="shared" si="730"/>
        <v>482957.99500000005</v>
      </c>
      <c r="X2931" s="18">
        <f t="shared" si="731"/>
        <v>-7049.1749999999884</v>
      </c>
      <c r="Y2931" s="19">
        <f t="shared" si="722"/>
        <v>-1.4385860925259498E-2</v>
      </c>
      <c r="Z2931" s="17">
        <f t="shared" si="732"/>
        <v>253911.78</v>
      </c>
      <c r="AA2931" s="17">
        <f t="shared" si="733"/>
        <v>252560.5</v>
      </c>
      <c r="AB2931" s="18">
        <f t="shared" si="734"/>
        <v>-1351.2799999999988</v>
      </c>
      <c r="AC2931" s="19">
        <f t="shared" si="725"/>
        <v>-5.3218483994716542E-3</v>
      </c>
      <c r="AD2931" s="17">
        <f t="shared" si="735"/>
        <v>229259.5</v>
      </c>
      <c r="AE2931" s="17">
        <f t="shared" si="736"/>
        <v>220771.83</v>
      </c>
      <c r="AF2931" s="18">
        <f t="shared" si="737"/>
        <v>-8487.6700000000128</v>
      </c>
      <c r="AG2931" s="19">
        <f t="shared" si="723"/>
        <v>-3.7022108135104599E-2</v>
      </c>
      <c r="AI2931" s="15">
        <v>43328</v>
      </c>
      <c r="AJ2931" s="20">
        <f t="shared" si="726"/>
        <v>-1.4385860925259498E-2</v>
      </c>
      <c r="AK2931" s="20">
        <f t="shared" si="727"/>
        <v>-5.3218483994716542E-3</v>
      </c>
      <c r="AL2931" s="20">
        <f t="shared" si="728"/>
        <v>-3.7022108135104599E-2</v>
      </c>
    </row>
    <row r="2932" spans="2:38" x14ac:dyDescent="0.35">
      <c r="B2932" s="15">
        <v>43329</v>
      </c>
      <c r="C2932" s="16">
        <v>367869.3</v>
      </c>
      <c r="D2932" s="16">
        <v>190276.35</v>
      </c>
      <c r="E2932" s="16">
        <v>303456.65000000002</v>
      </c>
      <c r="F2932" s="16">
        <v>246642.27</v>
      </c>
      <c r="G2932" s="16">
        <v>298792.98</v>
      </c>
      <c r="H2932" s="16">
        <v>427440.48</v>
      </c>
      <c r="I2932" s="16">
        <v>207706.18</v>
      </c>
      <c r="J2932" s="16">
        <v>419508.46</v>
      </c>
      <c r="K2932" s="16">
        <v>220965.06</v>
      </c>
      <c r="L2932" s="16">
        <v>231771.32</v>
      </c>
      <c r="M2932" s="16">
        <v>710362.93</v>
      </c>
      <c r="N2932" s="16">
        <v>253449.5</v>
      </c>
      <c r="O2932" s="16">
        <v>221814.27</v>
      </c>
      <c r="P2932" s="16"/>
      <c r="R2932" s="15">
        <v>43329</v>
      </c>
      <c r="S2932" s="16">
        <f t="shared" si="724"/>
        <v>482849.43350000004</v>
      </c>
      <c r="T2932" s="16">
        <v>253449.5</v>
      </c>
      <c r="U2932" s="16">
        <v>221814.27</v>
      </c>
      <c r="V2932" s="17">
        <f t="shared" si="729"/>
        <v>490007.17000000004</v>
      </c>
      <c r="W2932" s="17">
        <f t="shared" si="730"/>
        <v>482849.43350000004</v>
      </c>
      <c r="X2932" s="18">
        <f t="shared" si="731"/>
        <v>-7157.7364999999991</v>
      </c>
      <c r="Y2932" s="19">
        <f t="shared" si="722"/>
        <v>-1.4607411765015598E-2</v>
      </c>
      <c r="Z2932" s="17">
        <f t="shared" si="732"/>
        <v>253911.78</v>
      </c>
      <c r="AA2932" s="17">
        <f t="shared" si="733"/>
        <v>253449.5</v>
      </c>
      <c r="AB2932" s="18">
        <f t="shared" si="734"/>
        <v>-462.27999999999884</v>
      </c>
      <c r="AC2932" s="19">
        <f t="shared" si="725"/>
        <v>-1.8206323471876684E-3</v>
      </c>
      <c r="AD2932" s="17">
        <f t="shared" si="735"/>
        <v>229259.5</v>
      </c>
      <c r="AE2932" s="17">
        <f t="shared" si="736"/>
        <v>221814.27</v>
      </c>
      <c r="AF2932" s="18">
        <f t="shared" si="737"/>
        <v>-7445.2300000000105</v>
      </c>
      <c r="AG2932" s="19">
        <f t="shared" si="723"/>
        <v>-3.2475120987352807E-2</v>
      </c>
      <c r="AI2932" s="15">
        <v>43329</v>
      </c>
      <c r="AJ2932" s="20">
        <f t="shared" si="726"/>
        <v>-1.4607411765015598E-2</v>
      </c>
      <c r="AK2932" s="20">
        <f t="shared" si="727"/>
        <v>-1.8206323471876684E-3</v>
      </c>
      <c r="AL2932" s="20">
        <f t="shared" si="728"/>
        <v>-3.2475120987352807E-2</v>
      </c>
    </row>
    <row r="2933" spans="2:38" x14ac:dyDescent="0.35">
      <c r="B2933" s="15">
        <v>43332</v>
      </c>
      <c r="C2933" s="16">
        <v>368040.05</v>
      </c>
      <c r="D2933" s="16">
        <v>190679.28</v>
      </c>
      <c r="E2933" s="16">
        <v>303788.65000000002</v>
      </c>
      <c r="F2933" s="16">
        <v>246707.77</v>
      </c>
      <c r="G2933" s="16">
        <v>299379.89</v>
      </c>
      <c r="H2933" s="16">
        <v>428181.62</v>
      </c>
      <c r="I2933" s="16">
        <v>207706.18</v>
      </c>
      <c r="J2933" s="16">
        <v>420607.19</v>
      </c>
      <c r="K2933" s="16">
        <v>219844.14</v>
      </c>
      <c r="L2933" s="16">
        <v>232179.77</v>
      </c>
      <c r="M2933" s="16">
        <v>711929.91</v>
      </c>
      <c r="N2933" s="16">
        <v>253991.79</v>
      </c>
      <c r="O2933" s="16">
        <v>222211.39</v>
      </c>
      <c r="P2933" s="16"/>
      <c r="R2933" s="15">
        <v>43332</v>
      </c>
      <c r="S2933" s="16">
        <f t="shared" si="724"/>
        <v>483490.06200000003</v>
      </c>
      <c r="T2933" s="16">
        <v>253991.79</v>
      </c>
      <c r="U2933" s="16">
        <v>222211.39</v>
      </c>
      <c r="V2933" s="17">
        <f t="shared" si="729"/>
        <v>490007.17000000004</v>
      </c>
      <c r="W2933" s="17">
        <f t="shared" si="730"/>
        <v>483490.06200000003</v>
      </c>
      <c r="X2933" s="18">
        <f t="shared" si="731"/>
        <v>-6517.1080000000075</v>
      </c>
      <c r="Y2933" s="19">
        <f t="shared" si="722"/>
        <v>-1.3300025793500137E-2</v>
      </c>
      <c r="Z2933" s="17">
        <f t="shared" si="732"/>
        <v>253991.79</v>
      </c>
      <c r="AA2933" s="17">
        <f t="shared" si="733"/>
        <v>253991.79</v>
      </c>
      <c r="AB2933" s="18">
        <f t="shared" si="734"/>
        <v>0</v>
      </c>
      <c r="AC2933" s="19">
        <f t="shared" si="725"/>
        <v>0</v>
      </c>
      <c r="AD2933" s="17">
        <f t="shared" si="735"/>
        <v>229259.5</v>
      </c>
      <c r="AE2933" s="17">
        <f t="shared" si="736"/>
        <v>222211.39</v>
      </c>
      <c r="AF2933" s="18">
        <f t="shared" si="737"/>
        <v>-7048.109999999986</v>
      </c>
      <c r="AG2933" s="19">
        <f t="shared" si="723"/>
        <v>-3.0742935407256783E-2</v>
      </c>
      <c r="AI2933" s="15">
        <v>43332</v>
      </c>
      <c r="AJ2933" s="20">
        <f t="shared" si="726"/>
        <v>-1.3300025793500137E-2</v>
      </c>
      <c r="AK2933" s="20">
        <f t="shared" si="727"/>
        <v>0</v>
      </c>
      <c r="AL2933" s="20">
        <f t="shared" si="728"/>
        <v>-3.0742935407256783E-2</v>
      </c>
    </row>
    <row r="2934" spans="2:38" x14ac:dyDescent="0.35">
      <c r="B2934" s="15">
        <v>43333</v>
      </c>
      <c r="C2934" s="16">
        <v>369269.76000000001</v>
      </c>
      <c r="D2934" s="16">
        <v>189789.74</v>
      </c>
      <c r="E2934" s="16">
        <v>303943.37</v>
      </c>
      <c r="F2934" s="16">
        <v>247101.51</v>
      </c>
      <c r="G2934" s="16">
        <v>300240.98</v>
      </c>
      <c r="H2934" s="16">
        <v>429914.15</v>
      </c>
      <c r="I2934" s="16">
        <v>207706.18</v>
      </c>
      <c r="J2934" s="16">
        <v>422371.62</v>
      </c>
      <c r="K2934" s="16">
        <v>216014.33</v>
      </c>
      <c r="L2934" s="16">
        <v>232898.12</v>
      </c>
      <c r="M2934" s="16">
        <v>717970.98</v>
      </c>
      <c r="N2934" s="16">
        <v>254587.42</v>
      </c>
      <c r="O2934" s="16">
        <v>222906.35</v>
      </c>
      <c r="P2934" s="16"/>
      <c r="R2934" s="15">
        <v>43333</v>
      </c>
      <c r="S2934" s="16">
        <f t="shared" si="724"/>
        <v>485187.35550000006</v>
      </c>
      <c r="T2934" s="16">
        <v>254587.42</v>
      </c>
      <c r="U2934" s="16">
        <v>222906.35</v>
      </c>
      <c r="V2934" s="17">
        <f t="shared" si="729"/>
        <v>490007.17000000004</v>
      </c>
      <c r="W2934" s="17">
        <f t="shared" si="730"/>
        <v>485187.35550000006</v>
      </c>
      <c r="X2934" s="18">
        <f t="shared" si="731"/>
        <v>-4819.8144999999786</v>
      </c>
      <c r="Y2934" s="19">
        <f t="shared" si="722"/>
        <v>-9.8362121925684842E-3</v>
      </c>
      <c r="Z2934" s="17">
        <f t="shared" si="732"/>
        <v>254587.42</v>
      </c>
      <c r="AA2934" s="17">
        <f t="shared" si="733"/>
        <v>254587.42</v>
      </c>
      <c r="AB2934" s="18">
        <f t="shared" si="734"/>
        <v>0</v>
      </c>
      <c r="AC2934" s="19">
        <f t="shared" si="725"/>
        <v>0</v>
      </c>
      <c r="AD2934" s="17">
        <f t="shared" si="735"/>
        <v>229259.5</v>
      </c>
      <c r="AE2934" s="17">
        <f t="shared" si="736"/>
        <v>222906.35</v>
      </c>
      <c r="AF2934" s="18">
        <f t="shared" si="737"/>
        <v>-6353.1499999999942</v>
      </c>
      <c r="AG2934" s="19">
        <f t="shared" si="723"/>
        <v>-2.7711610642088959E-2</v>
      </c>
      <c r="AI2934" s="15">
        <v>43333</v>
      </c>
      <c r="AJ2934" s="20">
        <f t="shared" si="726"/>
        <v>-9.8362121925684842E-3</v>
      </c>
      <c r="AK2934" s="20">
        <f t="shared" si="727"/>
        <v>0</v>
      </c>
      <c r="AL2934" s="20">
        <f t="shared" si="728"/>
        <v>-2.7711610642088959E-2</v>
      </c>
    </row>
    <row r="2935" spans="2:38" x14ac:dyDescent="0.35">
      <c r="B2935" s="15">
        <v>43334</v>
      </c>
      <c r="C2935" s="16">
        <v>370039.47</v>
      </c>
      <c r="D2935" s="16">
        <v>189897.59</v>
      </c>
      <c r="E2935" s="16">
        <v>304493.53000000003</v>
      </c>
      <c r="F2935" s="16">
        <v>247804.29</v>
      </c>
      <c r="G2935" s="16">
        <v>301273.05</v>
      </c>
      <c r="H2935" s="16">
        <v>431862.02</v>
      </c>
      <c r="I2935" s="16">
        <v>207706.18</v>
      </c>
      <c r="J2935" s="16">
        <v>424668</v>
      </c>
      <c r="K2935" s="16">
        <v>214706.59</v>
      </c>
      <c r="L2935" s="16">
        <v>234150.02</v>
      </c>
      <c r="M2935" s="16">
        <v>726713.22</v>
      </c>
      <c r="N2935" s="16">
        <v>254436.29</v>
      </c>
      <c r="O2935" s="16">
        <v>223402.75</v>
      </c>
      <c r="P2935" s="16"/>
      <c r="R2935" s="15">
        <v>43334</v>
      </c>
      <c r="S2935" s="16">
        <f t="shared" si="724"/>
        <v>488312.98600000003</v>
      </c>
      <c r="T2935" s="16">
        <v>254436.29</v>
      </c>
      <c r="U2935" s="16">
        <v>223402.75</v>
      </c>
      <c r="V2935" s="17">
        <f t="shared" si="729"/>
        <v>490007.17000000004</v>
      </c>
      <c r="W2935" s="17">
        <f t="shared" si="730"/>
        <v>488312.98600000003</v>
      </c>
      <c r="X2935" s="18">
        <f t="shared" si="731"/>
        <v>-1694.1840000000084</v>
      </c>
      <c r="Y2935" s="19">
        <f t="shared" si="722"/>
        <v>-3.4574677754205274E-3</v>
      </c>
      <c r="Z2935" s="17">
        <f t="shared" si="732"/>
        <v>254587.42</v>
      </c>
      <c r="AA2935" s="17">
        <f t="shared" si="733"/>
        <v>254436.29</v>
      </c>
      <c r="AB2935" s="18">
        <f t="shared" si="734"/>
        <v>-151.13000000000466</v>
      </c>
      <c r="AC2935" s="19">
        <f t="shared" si="725"/>
        <v>-5.9362713208690608E-4</v>
      </c>
      <c r="AD2935" s="17">
        <f t="shared" si="735"/>
        <v>229259.5</v>
      </c>
      <c r="AE2935" s="17">
        <f t="shared" si="736"/>
        <v>223402.75</v>
      </c>
      <c r="AF2935" s="18">
        <f t="shared" si="737"/>
        <v>-5856.75</v>
      </c>
      <c r="AG2935" s="19">
        <f t="shared" si="723"/>
        <v>-2.5546378666969089E-2</v>
      </c>
      <c r="AI2935" s="15">
        <v>43334</v>
      </c>
      <c r="AJ2935" s="20">
        <f t="shared" si="726"/>
        <v>-3.4574677754205274E-3</v>
      </c>
      <c r="AK2935" s="20">
        <f t="shared" si="727"/>
        <v>-5.9362713208690608E-4</v>
      </c>
      <c r="AL2935" s="20">
        <f t="shared" si="728"/>
        <v>-2.5546378666969089E-2</v>
      </c>
    </row>
    <row r="2936" spans="2:38" x14ac:dyDescent="0.35">
      <c r="B2936" s="15">
        <v>43335</v>
      </c>
      <c r="C2936" s="16">
        <v>369484.59</v>
      </c>
      <c r="D2936" s="16">
        <v>190653.76</v>
      </c>
      <c r="E2936" s="16">
        <v>304645.01</v>
      </c>
      <c r="F2936" s="16">
        <v>247523.07</v>
      </c>
      <c r="G2936" s="16">
        <v>300759.61</v>
      </c>
      <c r="H2936" s="16">
        <v>430797.83</v>
      </c>
      <c r="I2936" s="16">
        <v>207706.18</v>
      </c>
      <c r="J2936" s="16">
        <v>422861.29</v>
      </c>
      <c r="K2936" s="16">
        <v>217508.89</v>
      </c>
      <c r="L2936" s="16">
        <v>233661.77</v>
      </c>
      <c r="M2936" s="16">
        <v>727592.12</v>
      </c>
      <c r="N2936" s="16">
        <v>254098.47</v>
      </c>
      <c r="O2936" s="16">
        <v>222558.87</v>
      </c>
      <c r="P2936" s="16"/>
      <c r="R2936" s="15">
        <v>43335</v>
      </c>
      <c r="S2936" s="16">
        <f t="shared" si="724"/>
        <v>488319.20199999999</v>
      </c>
      <c r="T2936" s="16">
        <v>254098.47</v>
      </c>
      <c r="U2936" s="16">
        <v>222558.87</v>
      </c>
      <c r="V2936" s="17">
        <f t="shared" si="729"/>
        <v>490007.17000000004</v>
      </c>
      <c r="W2936" s="17">
        <f t="shared" si="730"/>
        <v>488319.20199999999</v>
      </c>
      <c r="X2936" s="18">
        <f t="shared" si="731"/>
        <v>-1687.9680000000517</v>
      </c>
      <c r="Y2936" s="19">
        <f t="shared" si="722"/>
        <v>-3.4447822467578416E-3</v>
      </c>
      <c r="Z2936" s="17">
        <f t="shared" si="732"/>
        <v>254587.42</v>
      </c>
      <c r="AA2936" s="17">
        <f t="shared" si="733"/>
        <v>254098.47</v>
      </c>
      <c r="AB2936" s="18">
        <f t="shared" si="734"/>
        <v>-488.95000000001164</v>
      </c>
      <c r="AC2936" s="19">
        <f t="shared" si="725"/>
        <v>-1.9205583685164476E-3</v>
      </c>
      <c r="AD2936" s="17">
        <f t="shared" si="735"/>
        <v>229259.5</v>
      </c>
      <c r="AE2936" s="17">
        <f t="shared" si="736"/>
        <v>222558.87</v>
      </c>
      <c r="AF2936" s="18">
        <f t="shared" si="737"/>
        <v>-6700.6300000000047</v>
      </c>
      <c r="AG2936" s="19">
        <f t="shared" si="723"/>
        <v>-2.9227273024672935E-2</v>
      </c>
      <c r="AI2936" s="15">
        <v>43335</v>
      </c>
      <c r="AJ2936" s="20">
        <f t="shared" si="726"/>
        <v>-3.4447822467578416E-3</v>
      </c>
      <c r="AK2936" s="20">
        <f t="shared" si="727"/>
        <v>-1.9205583685164476E-3</v>
      </c>
      <c r="AL2936" s="20">
        <f t="shared" si="728"/>
        <v>-2.9227273024672935E-2</v>
      </c>
    </row>
    <row r="2937" spans="2:38" x14ac:dyDescent="0.35">
      <c r="B2937" s="15">
        <v>43336</v>
      </c>
      <c r="C2937" s="16">
        <v>372623.59</v>
      </c>
      <c r="D2937" s="16">
        <v>190384.6</v>
      </c>
      <c r="E2937" s="16">
        <v>306288.53000000003</v>
      </c>
      <c r="F2937" s="16">
        <v>248558.52</v>
      </c>
      <c r="G2937" s="16">
        <v>302667.05</v>
      </c>
      <c r="H2937" s="16">
        <v>435019.39</v>
      </c>
      <c r="I2937" s="16">
        <v>207706.18</v>
      </c>
      <c r="J2937" s="16">
        <v>425924.96</v>
      </c>
      <c r="K2937" s="16">
        <v>213959.31</v>
      </c>
      <c r="L2937" s="16">
        <v>235086.47</v>
      </c>
      <c r="M2937" s="16">
        <v>745986.74</v>
      </c>
      <c r="N2937" s="16">
        <v>255627.55</v>
      </c>
      <c r="O2937" s="16">
        <v>223650.95</v>
      </c>
      <c r="P2937" s="16"/>
      <c r="R2937" s="15">
        <v>43336</v>
      </c>
      <c r="S2937" s="16">
        <f t="shared" si="724"/>
        <v>494236.33850000007</v>
      </c>
      <c r="T2937" s="16">
        <v>255627.55</v>
      </c>
      <c r="U2937" s="16">
        <v>223650.95</v>
      </c>
      <c r="V2937" s="17">
        <f t="shared" si="729"/>
        <v>494236.33850000007</v>
      </c>
      <c r="W2937" s="17">
        <f t="shared" si="730"/>
        <v>494236.33850000007</v>
      </c>
      <c r="X2937" s="18">
        <f t="shared" si="731"/>
        <v>0</v>
      </c>
      <c r="Y2937" s="19">
        <f t="shared" si="722"/>
        <v>0</v>
      </c>
      <c r="Z2937" s="17">
        <f t="shared" si="732"/>
        <v>255627.55</v>
      </c>
      <c r="AA2937" s="17">
        <f t="shared" si="733"/>
        <v>255627.55</v>
      </c>
      <c r="AB2937" s="18">
        <f t="shared" si="734"/>
        <v>0</v>
      </c>
      <c r="AC2937" s="19">
        <f t="shared" si="725"/>
        <v>0</v>
      </c>
      <c r="AD2937" s="17">
        <f t="shared" si="735"/>
        <v>229259.5</v>
      </c>
      <c r="AE2937" s="17">
        <f t="shared" si="736"/>
        <v>223650.95</v>
      </c>
      <c r="AF2937" s="18">
        <f t="shared" si="737"/>
        <v>-5608.5499999999884</v>
      </c>
      <c r="AG2937" s="19">
        <f t="shared" si="723"/>
        <v>-2.4463762679409091E-2</v>
      </c>
      <c r="AI2937" s="15">
        <v>43336</v>
      </c>
      <c r="AJ2937" s="20">
        <f t="shared" si="726"/>
        <v>0</v>
      </c>
      <c r="AK2937" s="20">
        <f t="shared" si="727"/>
        <v>0</v>
      </c>
      <c r="AL2937" s="20">
        <f t="shared" si="728"/>
        <v>-2.4463762679409091E-2</v>
      </c>
    </row>
    <row r="2938" spans="2:38" x14ac:dyDescent="0.35">
      <c r="B2938" s="15">
        <v>43339</v>
      </c>
      <c r="C2938" s="16">
        <v>376320.9</v>
      </c>
      <c r="D2938" s="16">
        <v>189459.20000000001</v>
      </c>
      <c r="E2938" s="16">
        <v>307819.61</v>
      </c>
      <c r="F2938" s="16">
        <v>249516.64</v>
      </c>
      <c r="G2938" s="16">
        <v>304716.42</v>
      </c>
      <c r="H2938" s="16">
        <v>439864.77</v>
      </c>
      <c r="I2938" s="16">
        <v>207706.18</v>
      </c>
      <c r="J2938" s="16">
        <v>429242.04</v>
      </c>
      <c r="K2938" s="16">
        <v>212978.5</v>
      </c>
      <c r="L2938" s="16">
        <v>236615.72</v>
      </c>
      <c r="M2938" s="16">
        <v>751491.19</v>
      </c>
      <c r="N2938" s="16">
        <v>257645.58</v>
      </c>
      <c r="O2938" s="16">
        <v>224891.95</v>
      </c>
      <c r="P2938" s="16"/>
      <c r="R2938" s="15">
        <v>43339</v>
      </c>
      <c r="S2938" s="16">
        <f t="shared" si="724"/>
        <v>497648.52799999993</v>
      </c>
      <c r="T2938" s="16">
        <v>257645.58</v>
      </c>
      <c r="U2938" s="16">
        <v>224891.95</v>
      </c>
      <c r="V2938" s="17">
        <f t="shared" si="729"/>
        <v>497648.52799999993</v>
      </c>
      <c r="W2938" s="17">
        <f t="shared" si="730"/>
        <v>497648.52799999993</v>
      </c>
      <c r="X2938" s="18">
        <f t="shared" si="731"/>
        <v>0</v>
      </c>
      <c r="Y2938" s="19">
        <f t="shared" si="722"/>
        <v>0</v>
      </c>
      <c r="Z2938" s="17">
        <f t="shared" si="732"/>
        <v>257645.58</v>
      </c>
      <c r="AA2938" s="17">
        <f t="shared" si="733"/>
        <v>257645.58</v>
      </c>
      <c r="AB2938" s="18">
        <f t="shared" si="734"/>
        <v>0</v>
      </c>
      <c r="AC2938" s="19">
        <f t="shared" si="725"/>
        <v>0</v>
      </c>
      <c r="AD2938" s="17">
        <f t="shared" si="735"/>
        <v>229259.5</v>
      </c>
      <c r="AE2938" s="17">
        <f t="shared" si="736"/>
        <v>224891.95</v>
      </c>
      <c r="AF2938" s="18">
        <f t="shared" si="737"/>
        <v>-4367.5499999999884</v>
      </c>
      <c r="AG2938" s="19">
        <f t="shared" si="723"/>
        <v>-1.905068274160935E-2</v>
      </c>
      <c r="AI2938" s="15">
        <v>43339</v>
      </c>
      <c r="AJ2938" s="20">
        <f t="shared" si="726"/>
        <v>0</v>
      </c>
      <c r="AK2938" s="20">
        <f t="shared" si="727"/>
        <v>0</v>
      </c>
      <c r="AL2938" s="20">
        <f t="shared" si="728"/>
        <v>-1.905068274160935E-2</v>
      </c>
    </row>
    <row r="2939" spans="2:38" x14ac:dyDescent="0.35">
      <c r="B2939" s="15">
        <v>43340</v>
      </c>
      <c r="C2939" s="16">
        <v>376742.57</v>
      </c>
      <c r="D2939" s="16">
        <v>188890.53</v>
      </c>
      <c r="E2939" s="16">
        <v>307704.78999999998</v>
      </c>
      <c r="F2939" s="16">
        <v>249468.34</v>
      </c>
      <c r="G2939" s="16">
        <v>304673.14</v>
      </c>
      <c r="H2939" s="16">
        <v>440062.77</v>
      </c>
      <c r="I2939" s="16">
        <v>207706.18</v>
      </c>
      <c r="J2939" s="16">
        <v>428632.61</v>
      </c>
      <c r="K2939" s="16">
        <v>212978.5</v>
      </c>
      <c r="L2939" s="16">
        <v>236435.87</v>
      </c>
      <c r="M2939" s="16">
        <v>754140.83</v>
      </c>
      <c r="N2939" s="16">
        <v>257770.04</v>
      </c>
      <c r="O2939" s="16">
        <v>224693.39</v>
      </c>
      <c r="P2939" s="16"/>
      <c r="R2939" s="15">
        <v>43340</v>
      </c>
      <c r="S2939" s="16">
        <f t="shared" si="724"/>
        <v>498198.42050000001</v>
      </c>
      <c r="T2939" s="16">
        <v>257770.04</v>
      </c>
      <c r="U2939" s="16">
        <v>224693.39</v>
      </c>
      <c r="V2939" s="17">
        <f t="shared" si="729"/>
        <v>498198.42050000001</v>
      </c>
      <c r="W2939" s="17">
        <f t="shared" si="730"/>
        <v>498198.42050000001</v>
      </c>
      <c r="X2939" s="18">
        <f t="shared" si="731"/>
        <v>0</v>
      </c>
      <c r="Y2939" s="19">
        <f t="shared" si="722"/>
        <v>0</v>
      </c>
      <c r="Z2939" s="17">
        <f t="shared" si="732"/>
        <v>257770.04</v>
      </c>
      <c r="AA2939" s="17">
        <f t="shared" si="733"/>
        <v>257770.04</v>
      </c>
      <c r="AB2939" s="18">
        <f t="shared" si="734"/>
        <v>0</v>
      </c>
      <c r="AC2939" s="19">
        <f t="shared" si="725"/>
        <v>0</v>
      </c>
      <c r="AD2939" s="17">
        <f t="shared" si="735"/>
        <v>229259.5</v>
      </c>
      <c r="AE2939" s="17">
        <f t="shared" si="736"/>
        <v>224693.39</v>
      </c>
      <c r="AF2939" s="18">
        <f t="shared" si="737"/>
        <v>-4566.109999999986</v>
      </c>
      <c r="AG2939" s="19">
        <f t="shared" si="723"/>
        <v>-1.9916775531657296E-2</v>
      </c>
      <c r="AI2939" s="15">
        <v>43340</v>
      </c>
      <c r="AJ2939" s="20">
        <f t="shared" si="726"/>
        <v>0</v>
      </c>
      <c r="AK2939" s="20">
        <f t="shared" si="727"/>
        <v>0</v>
      </c>
      <c r="AL2939" s="20">
        <f t="shared" si="728"/>
        <v>-1.9916775531657296E-2</v>
      </c>
    </row>
    <row r="2940" spans="2:38" x14ac:dyDescent="0.35">
      <c r="B2940" s="15">
        <v>43341</v>
      </c>
      <c r="C2940" s="16">
        <v>380345.59999999998</v>
      </c>
      <c r="D2940" s="16">
        <v>188863.13</v>
      </c>
      <c r="E2940" s="16">
        <v>309783.93</v>
      </c>
      <c r="F2940" s="16">
        <v>250597.74</v>
      </c>
      <c r="G2940" s="16">
        <v>306662.76</v>
      </c>
      <c r="H2940" s="16">
        <v>444902.21</v>
      </c>
      <c r="I2940" s="16">
        <v>207706.18</v>
      </c>
      <c r="J2940" s="16">
        <v>431296.72</v>
      </c>
      <c r="K2940" s="16">
        <v>212978.5</v>
      </c>
      <c r="L2940" s="16">
        <v>238016.42</v>
      </c>
      <c r="M2940" s="16">
        <v>764246.62</v>
      </c>
      <c r="N2940" s="16">
        <v>259156.88</v>
      </c>
      <c r="O2940" s="16">
        <v>225090.51</v>
      </c>
      <c r="P2940" s="16"/>
      <c r="R2940" s="15">
        <v>43341</v>
      </c>
      <c r="S2940" s="16">
        <f t="shared" si="724"/>
        <v>502826.63550000003</v>
      </c>
      <c r="T2940" s="16">
        <v>259156.88</v>
      </c>
      <c r="U2940" s="16">
        <v>225090.51</v>
      </c>
      <c r="V2940" s="17">
        <f t="shared" si="729"/>
        <v>502826.63550000003</v>
      </c>
      <c r="W2940" s="17">
        <f t="shared" si="730"/>
        <v>502826.63550000003</v>
      </c>
      <c r="X2940" s="18">
        <f t="shared" si="731"/>
        <v>0</v>
      </c>
      <c r="Y2940" s="19">
        <f t="shared" si="722"/>
        <v>0</v>
      </c>
      <c r="Z2940" s="17">
        <f t="shared" si="732"/>
        <v>259156.88</v>
      </c>
      <c r="AA2940" s="17">
        <f t="shared" si="733"/>
        <v>259156.88</v>
      </c>
      <c r="AB2940" s="18">
        <f t="shared" si="734"/>
        <v>0</v>
      </c>
      <c r="AC2940" s="19">
        <f t="shared" si="725"/>
        <v>0</v>
      </c>
      <c r="AD2940" s="17">
        <f t="shared" si="735"/>
        <v>229259.5</v>
      </c>
      <c r="AE2940" s="17">
        <f t="shared" si="736"/>
        <v>225090.51</v>
      </c>
      <c r="AF2940" s="18">
        <f t="shared" si="737"/>
        <v>-4168.9899999999907</v>
      </c>
      <c r="AG2940" s="19">
        <f t="shared" si="723"/>
        <v>-1.81845899515614E-2</v>
      </c>
      <c r="AI2940" s="15">
        <v>43341</v>
      </c>
      <c r="AJ2940" s="20">
        <f t="shared" si="726"/>
        <v>0</v>
      </c>
      <c r="AK2940" s="20">
        <f t="shared" si="727"/>
        <v>0</v>
      </c>
      <c r="AL2940" s="20">
        <f t="shared" si="728"/>
        <v>-1.81845899515614E-2</v>
      </c>
    </row>
    <row r="2941" spans="2:38" x14ac:dyDescent="0.35">
      <c r="B2941" s="15">
        <v>43342</v>
      </c>
      <c r="C2941" s="16">
        <v>379217.83</v>
      </c>
      <c r="D2941" s="16">
        <v>189141.69</v>
      </c>
      <c r="E2941" s="16">
        <v>309342.39</v>
      </c>
      <c r="F2941" s="16">
        <v>250378.9</v>
      </c>
      <c r="G2941" s="16">
        <v>305898.62</v>
      </c>
      <c r="H2941" s="16">
        <v>443279.63</v>
      </c>
      <c r="I2941" s="16">
        <v>207706.18</v>
      </c>
      <c r="J2941" s="16">
        <v>428684.99</v>
      </c>
      <c r="K2941" s="16">
        <v>212978.5</v>
      </c>
      <c r="L2941" s="16">
        <v>237632.12</v>
      </c>
      <c r="M2941" s="16">
        <v>761011.32</v>
      </c>
      <c r="N2941" s="16">
        <v>258107.86</v>
      </c>
      <c r="O2941" s="16">
        <v>224296.27</v>
      </c>
      <c r="P2941" s="16"/>
      <c r="R2941" s="15">
        <v>43342</v>
      </c>
      <c r="S2941" s="16">
        <f t="shared" si="724"/>
        <v>500915.46499999997</v>
      </c>
      <c r="T2941" s="16">
        <v>258107.86</v>
      </c>
      <c r="U2941" s="16">
        <v>224296.27</v>
      </c>
      <c r="V2941" s="17">
        <f t="shared" si="729"/>
        <v>502826.63550000003</v>
      </c>
      <c r="W2941" s="17">
        <f t="shared" si="730"/>
        <v>500915.46499999997</v>
      </c>
      <c r="X2941" s="18">
        <f t="shared" si="731"/>
        <v>-1911.1705000000657</v>
      </c>
      <c r="Y2941" s="19">
        <f t="shared" si="722"/>
        <v>-3.8008537437553176E-3</v>
      </c>
      <c r="Z2941" s="17">
        <f t="shared" si="732"/>
        <v>259156.88</v>
      </c>
      <c r="AA2941" s="17">
        <f t="shared" si="733"/>
        <v>258107.86</v>
      </c>
      <c r="AB2941" s="18">
        <f t="shared" si="734"/>
        <v>-1049.0200000000186</v>
      </c>
      <c r="AC2941" s="19">
        <f t="shared" si="725"/>
        <v>-4.0478184488099197E-3</v>
      </c>
      <c r="AD2941" s="17">
        <f t="shared" si="735"/>
        <v>229259.5</v>
      </c>
      <c r="AE2941" s="17">
        <f t="shared" si="736"/>
        <v>224296.27</v>
      </c>
      <c r="AF2941" s="18">
        <f t="shared" si="737"/>
        <v>-4963.2300000000105</v>
      </c>
      <c r="AG2941" s="19">
        <f t="shared" si="723"/>
        <v>-2.164896111175332E-2</v>
      </c>
      <c r="AI2941" s="15">
        <v>43342</v>
      </c>
      <c r="AJ2941" s="20">
        <f t="shared" si="726"/>
        <v>-3.8008537437553176E-3</v>
      </c>
      <c r="AK2941" s="20">
        <f t="shared" si="727"/>
        <v>-4.0478184488099197E-3</v>
      </c>
      <c r="AL2941" s="20">
        <f t="shared" si="728"/>
        <v>-2.164896111175332E-2</v>
      </c>
    </row>
    <row r="2942" spans="2:38" x14ac:dyDescent="0.35">
      <c r="B2942" s="15">
        <v>43343</v>
      </c>
      <c r="C2942" s="16">
        <v>379523.18</v>
      </c>
      <c r="D2942" s="16">
        <v>189337.78</v>
      </c>
      <c r="E2942" s="16">
        <v>309640.75</v>
      </c>
      <c r="F2942" s="16">
        <v>250381.26</v>
      </c>
      <c r="G2942" s="16">
        <v>305593.63</v>
      </c>
      <c r="H2942" s="16">
        <v>443007.68</v>
      </c>
      <c r="I2942" s="16">
        <v>211892.62</v>
      </c>
      <c r="J2942" s="16">
        <v>428279.25</v>
      </c>
      <c r="K2942" s="16">
        <v>212978.5</v>
      </c>
      <c r="L2942" s="16">
        <v>237175.22</v>
      </c>
      <c r="M2942" s="16">
        <v>760347.83</v>
      </c>
      <c r="N2942" s="16">
        <v>258116.75</v>
      </c>
      <c r="O2942" s="16">
        <v>224196.99</v>
      </c>
      <c r="P2942" s="16"/>
      <c r="R2942" s="15">
        <v>43343</v>
      </c>
      <c r="S2942" s="16">
        <f t="shared" si="724"/>
        <v>500580.64199999993</v>
      </c>
      <c r="T2942" s="16">
        <v>258116.75</v>
      </c>
      <c r="U2942" s="16">
        <v>224196.99</v>
      </c>
      <c r="V2942" s="17">
        <f t="shared" si="729"/>
        <v>502826.63550000003</v>
      </c>
      <c r="W2942" s="17">
        <f t="shared" si="730"/>
        <v>500580.64199999993</v>
      </c>
      <c r="X2942" s="18">
        <f t="shared" si="731"/>
        <v>-2245.9935000000987</v>
      </c>
      <c r="Y2942" s="19">
        <f t="shared" si="722"/>
        <v>-4.4667353346680427E-3</v>
      </c>
      <c r="Z2942" s="17">
        <f t="shared" si="732"/>
        <v>259156.88</v>
      </c>
      <c r="AA2942" s="17">
        <f t="shared" si="733"/>
        <v>258116.75</v>
      </c>
      <c r="AB2942" s="18">
        <f t="shared" si="734"/>
        <v>-1040.1300000000047</v>
      </c>
      <c r="AC2942" s="19">
        <f t="shared" si="725"/>
        <v>-4.0135149026335115E-3</v>
      </c>
      <c r="AD2942" s="17">
        <f t="shared" si="735"/>
        <v>229259.5</v>
      </c>
      <c r="AE2942" s="17">
        <f t="shared" si="736"/>
        <v>224196.99</v>
      </c>
      <c r="AF2942" s="18">
        <f t="shared" si="737"/>
        <v>-5062.5100000000093</v>
      </c>
      <c r="AG2942" s="19">
        <f t="shared" si="723"/>
        <v>-2.2082007506777294E-2</v>
      </c>
      <c r="AI2942" s="15">
        <v>43343</v>
      </c>
      <c r="AJ2942" s="20">
        <f t="shared" si="726"/>
        <v>-4.4667353346680427E-3</v>
      </c>
      <c r="AK2942" s="20">
        <f t="shared" si="727"/>
        <v>-4.0135149026335115E-3</v>
      </c>
      <c r="AL2942" s="20">
        <f t="shared" si="728"/>
        <v>-2.2082007506777294E-2</v>
      </c>
    </row>
    <row r="2943" spans="2:38" x14ac:dyDescent="0.35">
      <c r="B2943" s="15">
        <v>43347</v>
      </c>
      <c r="C2943" s="16">
        <v>378222.08000000002</v>
      </c>
      <c r="D2943" s="16">
        <v>188919.79</v>
      </c>
      <c r="E2943" s="16">
        <v>308602.31</v>
      </c>
      <c r="F2943" s="16">
        <v>249716.99</v>
      </c>
      <c r="G2943" s="16">
        <v>305007.96999999997</v>
      </c>
      <c r="H2943" s="16">
        <v>441721.17</v>
      </c>
      <c r="I2943" s="16">
        <v>211892.62</v>
      </c>
      <c r="J2943" s="16">
        <v>425749.45</v>
      </c>
      <c r="K2943" s="16">
        <v>212978.5</v>
      </c>
      <c r="L2943" s="16">
        <v>236594.42</v>
      </c>
      <c r="M2943" s="16">
        <v>762972.79</v>
      </c>
      <c r="N2943" s="16">
        <v>257672.25</v>
      </c>
      <c r="O2943" s="16">
        <v>223055.27</v>
      </c>
      <c r="P2943" s="16"/>
      <c r="R2943" s="15">
        <v>43347</v>
      </c>
      <c r="S2943" s="16">
        <f t="shared" si="724"/>
        <v>500149.95049999998</v>
      </c>
      <c r="T2943" s="16">
        <v>257672.25</v>
      </c>
      <c r="U2943" s="16">
        <v>223055.27</v>
      </c>
      <c r="V2943" s="17">
        <f t="shared" si="729"/>
        <v>502826.63550000003</v>
      </c>
      <c r="W2943" s="17">
        <f t="shared" si="730"/>
        <v>500149.95049999998</v>
      </c>
      <c r="X2943" s="18">
        <f t="shared" si="731"/>
        <v>-2676.6850000000559</v>
      </c>
      <c r="Y2943" s="19">
        <f t="shared" si="722"/>
        <v>-5.3232760777249151E-3</v>
      </c>
      <c r="Z2943" s="17">
        <f t="shared" si="732"/>
        <v>259156.88</v>
      </c>
      <c r="AA2943" s="17">
        <f t="shared" si="733"/>
        <v>257672.25</v>
      </c>
      <c r="AB2943" s="18">
        <f t="shared" si="734"/>
        <v>-1484.6300000000047</v>
      </c>
      <c r="AC2943" s="19">
        <f t="shared" si="725"/>
        <v>-5.7286922114512442E-3</v>
      </c>
      <c r="AD2943" s="17">
        <f t="shared" si="735"/>
        <v>229259.5</v>
      </c>
      <c r="AE2943" s="17">
        <f t="shared" si="736"/>
        <v>223055.27</v>
      </c>
      <c r="AF2943" s="18">
        <f t="shared" si="737"/>
        <v>-6204.2300000000105</v>
      </c>
      <c r="AG2943" s="19">
        <f t="shared" si="723"/>
        <v>-2.7062041049553062E-2</v>
      </c>
      <c r="AI2943" s="15">
        <v>43347</v>
      </c>
      <c r="AJ2943" s="20">
        <f t="shared" si="726"/>
        <v>-5.3232760777249151E-3</v>
      </c>
      <c r="AK2943" s="20">
        <f t="shared" si="727"/>
        <v>-5.7286922114512442E-3</v>
      </c>
      <c r="AL2943" s="20">
        <f t="shared" si="728"/>
        <v>-2.7062041049553062E-2</v>
      </c>
    </row>
    <row r="2944" spans="2:38" x14ac:dyDescent="0.35">
      <c r="B2944" s="15">
        <v>43348</v>
      </c>
      <c r="C2944" s="16">
        <v>374755.82</v>
      </c>
      <c r="D2944" s="16">
        <v>188472.54</v>
      </c>
      <c r="E2944" s="16">
        <v>306271.39</v>
      </c>
      <c r="F2944" s="16">
        <v>249496.16</v>
      </c>
      <c r="G2944" s="16">
        <v>303379.67</v>
      </c>
      <c r="H2944" s="16">
        <v>437121.64</v>
      </c>
      <c r="I2944" s="16">
        <v>211892.62</v>
      </c>
      <c r="J2944" s="16">
        <v>423534.86</v>
      </c>
      <c r="K2944" s="16">
        <v>212978.5</v>
      </c>
      <c r="L2944" s="16">
        <v>235233.92000000001</v>
      </c>
      <c r="M2944" s="16">
        <v>745511.47</v>
      </c>
      <c r="N2944" s="16">
        <v>256978.83</v>
      </c>
      <c r="O2944" s="16">
        <v>222012.83</v>
      </c>
      <c r="P2944" s="16"/>
      <c r="R2944" s="15">
        <v>43348</v>
      </c>
      <c r="S2944" s="16">
        <f t="shared" si="724"/>
        <v>494036.92449999996</v>
      </c>
      <c r="T2944" s="16">
        <v>256978.83</v>
      </c>
      <c r="U2944" s="16">
        <v>222012.83</v>
      </c>
      <c r="V2944" s="17">
        <f t="shared" si="729"/>
        <v>502826.63550000003</v>
      </c>
      <c r="W2944" s="17">
        <f t="shared" si="730"/>
        <v>494036.92449999996</v>
      </c>
      <c r="X2944" s="18">
        <f t="shared" si="731"/>
        <v>-8789.7110000000685</v>
      </c>
      <c r="Y2944" s="19">
        <f t="shared" si="722"/>
        <v>-1.7480599434156401E-2</v>
      </c>
      <c r="Z2944" s="17">
        <f t="shared" si="732"/>
        <v>259156.88</v>
      </c>
      <c r="AA2944" s="17">
        <f t="shared" si="733"/>
        <v>256978.83</v>
      </c>
      <c r="AB2944" s="18">
        <f t="shared" si="734"/>
        <v>-2178.0500000000175</v>
      </c>
      <c r="AC2944" s="19">
        <f t="shared" si="725"/>
        <v>-8.4043688132069555E-3</v>
      </c>
      <c r="AD2944" s="17">
        <f t="shared" si="735"/>
        <v>229259.5</v>
      </c>
      <c r="AE2944" s="17">
        <f t="shared" si="736"/>
        <v>222012.83</v>
      </c>
      <c r="AF2944" s="18">
        <f t="shared" si="737"/>
        <v>-7246.6700000000128</v>
      </c>
      <c r="AG2944" s="19">
        <f t="shared" si="723"/>
        <v>-3.1609028197304857E-2</v>
      </c>
      <c r="AI2944" s="15">
        <v>43348</v>
      </c>
      <c r="AJ2944" s="20">
        <f t="shared" si="726"/>
        <v>-1.7480599434156401E-2</v>
      </c>
      <c r="AK2944" s="20">
        <f t="shared" si="727"/>
        <v>-8.4043688132069555E-3</v>
      </c>
      <c r="AL2944" s="20">
        <f t="shared" si="728"/>
        <v>-3.1609028197304857E-2</v>
      </c>
    </row>
    <row r="2945" spans="2:38" x14ac:dyDescent="0.35">
      <c r="B2945" s="15">
        <v>43349</v>
      </c>
      <c r="C2945" s="16">
        <v>372182.65</v>
      </c>
      <c r="D2945" s="16">
        <v>188472.54</v>
      </c>
      <c r="E2945" s="16">
        <v>304763.39</v>
      </c>
      <c r="F2945" s="16">
        <v>249540.43</v>
      </c>
      <c r="G2945" s="16">
        <v>301266.98</v>
      </c>
      <c r="H2945" s="16">
        <v>433772.33</v>
      </c>
      <c r="I2945" s="16">
        <v>211892.62</v>
      </c>
      <c r="J2945" s="16">
        <v>422153.22</v>
      </c>
      <c r="K2945" s="16">
        <v>212978.5</v>
      </c>
      <c r="L2945" s="16">
        <v>232996.07</v>
      </c>
      <c r="M2945" s="16">
        <v>745054.46</v>
      </c>
      <c r="N2945" s="16">
        <v>256205.4</v>
      </c>
      <c r="O2945" s="16">
        <v>222211.39</v>
      </c>
      <c r="P2945" s="16"/>
      <c r="R2945" s="15">
        <v>43349</v>
      </c>
      <c r="S2945" s="16">
        <f t="shared" si="724"/>
        <v>492748.78850000002</v>
      </c>
      <c r="T2945" s="16">
        <v>256205.4</v>
      </c>
      <c r="U2945" s="16">
        <v>222211.39</v>
      </c>
      <c r="V2945" s="17">
        <f t="shared" si="729"/>
        <v>502826.63550000003</v>
      </c>
      <c r="W2945" s="17">
        <f t="shared" si="730"/>
        <v>492748.78850000002</v>
      </c>
      <c r="X2945" s="18">
        <f t="shared" si="731"/>
        <v>-10077.847000000009</v>
      </c>
      <c r="Y2945" s="19">
        <f t="shared" si="722"/>
        <v>-2.0042388943813237E-2</v>
      </c>
      <c r="Z2945" s="17">
        <f t="shared" si="732"/>
        <v>259156.88</v>
      </c>
      <c r="AA2945" s="17">
        <f t="shared" si="733"/>
        <v>256205.4</v>
      </c>
      <c r="AB2945" s="18">
        <f t="shared" si="734"/>
        <v>-2951.4800000000105</v>
      </c>
      <c r="AC2945" s="19">
        <f t="shared" si="725"/>
        <v>-1.1388777330549783E-2</v>
      </c>
      <c r="AD2945" s="17">
        <f t="shared" si="735"/>
        <v>229259.5</v>
      </c>
      <c r="AE2945" s="17">
        <f t="shared" si="736"/>
        <v>222211.39</v>
      </c>
      <c r="AF2945" s="18">
        <f t="shared" si="737"/>
        <v>-7048.109999999986</v>
      </c>
      <c r="AG2945" s="19">
        <f t="shared" si="723"/>
        <v>-3.0742935407256783E-2</v>
      </c>
      <c r="AI2945" s="15">
        <v>43349</v>
      </c>
      <c r="AJ2945" s="20">
        <f t="shared" si="726"/>
        <v>-2.0042388943813237E-2</v>
      </c>
      <c r="AK2945" s="20">
        <f t="shared" si="727"/>
        <v>-1.1388777330549783E-2</v>
      </c>
      <c r="AL2945" s="20">
        <f t="shared" si="728"/>
        <v>-3.0742935407256783E-2</v>
      </c>
    </row>
    <row r="2946" spans="2:38" x14ac:dyDescent="0.35">
      <c r="B2946" s="15">
        <v>43350</v>
      </c>
      <c r="C2946" s="16">
        <v>370969.83</v>
      </c>
      <c r="D2946" s="16">
        <v>188738.61</v>
      </c>
      <c r="E2946" s="16">
        <v>304223.55</v>
      </c>
      <c r="F2946" s="16">
        <v>248954.23999999999</v>
      </c>
      <c r="G2946" s="16">
        <v>300768.71999999997</v>
      </c>
      <c r="H2946" s="16">
        <v>432261.48</v>
      </c>
      <c r="I2946" s="16">
        <v>211892.62</v>
      </c>
      <c r="J2946" s="16">
        <v>421074.66</v>
      </c>
      <c r="K2946" s="16">
        <v>212978.5</v>
      </c>
      <c r="L2946" s="16">
        <v>232618.52</v>
      </c>
      <c r="M2946" s="16">
        <v>742457.54</v>
      </c>
      <c r="N2946" s="16">
        <v>255707.56</v>
      </c>
      <c r="O2946" s="16">
        <v>221268.23</v>
      </c>
      <c r="P2946" s="16"/>
      <c r="R2946" s="15">
        <v>43350</v>
      </c>
      <c r="S2946" s="16">
        <f t="shared" si="724"/>
        <v>491334.96799999999</v>
      </c>
      <c r="T2946" s="16">
        <v>255707.56</v>
      </c>
      <c r="U2946" s="16">
        <v>221268.23</v>
      </c>
      <c r="V2946" s="17">
        <f t="shared" si="729"/>
        <v>502826.63550000003</v>
      </c>
      <c r="W2946" s="17">
        <f t="shared" si="730"/>
        <v>491334.96799999999</v>
      </c>
      <c r="X2946" s="18">
        <f t="shared" si="731"/>
        <v>-11491.66750000004</v>
      </c>
      <c r="Y2946" s="19">
        <f t="shared" si="722"/>
        <v>-2.2854134384852089E-2</v>
      </c>
      <c r="Z2946" s="17">
        <f t="shared" si="732"/>
        <v>259156.88</v>
      </c>
      <c r="AA2946" s="17">
        <f t="shared" si="733"/>
        <v>255707.56</v>
      </c>
      <c r="AB2946" s="18">
        <f t="shared" si="734"/>
        <v>-3449.320000000007</v>
      </c>
      <c r="AC2946" s="19">
        <f t="shared" si="725"/>
        <v>-1.3309775916425629E-2</v>
      </c>
      <c r="AD2946" s="17">
        <f t="shared" si="735"/>
        <v>229259.5</v>
      </c>
      <c r="AE2946" s="17">
        <f t="shared" si="736"/>
        <v>221268.23</v>
      </c>
      <c r="AF2946" s="18">
        <f t="shared" si="737"/>
        <v>-7991.2699999999895</v>
      </c>
      <c r="AG2946" s="19">
        <f t="shared" si="723"/>
        <v>-3.4856876159984604E-2</v>
      </c>
      <c r="AI2946" s="15">
        <v>43350</v>
      </c>
      <c r="AJ2946" s="20">
        <f t="shared" si="726"/>
        <v>-2.2854134384852089E-2</v>
      </c>
      <c r="AK2946" s="20">
        <f t="shared" si="727"/>
        <v>-1.3309775916425629E-2</v>
      </c>
      <c r="AL2946" s="20">
        <f t="shared" si="728"/>
        <v>-3.4856876159984604E-2</v>
      </c>
    </row>
    <row r="2947" spans="2:38" x14ac:dyDescent="0.35">
      <c r="B2947" s="15">
        <v>43353</v>
      </c>
      <c r="C2947" s="16">
        <v>372034</v>
      </c>
      <c r="D2947" s="16">
        <v>188732.59</v>
      </c>
      <c r="E2947" s="16">
        <v>304843.69</v>
      </c>
      <c r="F2947" s="16">
        <v>249124.31</v>
      </c>
      <c r="G2947" s="16">
        <v>301199.46000000002</v>
      </c>
      <c r="H2947" s="16">
        <v>433457.9</v>
      </c>
      <c r="I2947" s="16">
        <v>211892.62</v>
      </c>
      <c r="J2947" s="16">
        <v>421939.64</v>
      </c>
      <c r="K2947" s="16">
        <v>212978.5</v>
      </c>
      <c r="L2947" s="16">
        <v>232908.62</v>
      </c>
      <c r="M2947" s="16">
        <v>748406.92</v>
      </c>
      <c r="N2947" s="16">
        <v>256152.06</v>
      </c>
      <c r="O2947" s="16">
        <v>221665.35</v>
      </c>
      <c r="P2947" s="16"/>
      <c r="R2947" s="15">
        <v>43353</v>
      </c>
      <c r="S2947" s="16">
        <f t="shared" si="724"/>
        <v>493371.67700000003</v>
      </c>
      <c r="T2947" s="16">
        <v>256152.06</v>
      </c>
      <c r="U2947" s="16">
        <v>221665.35</v>
      </c>
      <c r="V2947" s="17">
        <f t="shared" si="729"/>
        <v>502826.63550000003</v>
      </c>
      <c r="W2947" s="17">
        <f t="shared" si="730"/>
        <v>493371.67700000003</v>
      </c>
      <c r="X2947" s="18">
        <f t="shared" si="731"/>
        <v>-9454.9585000000079</v>
      </c>
      <c r="Y2947" s="19">
        <f t="shared" si="722"/>
        <v>-1.8803615068239573E-2</v>
      </c>
      <c r="Z2947" s="17">
        <f t="shared" si="732"/>
        <v>259156.88</v>
      </c>
      <c r="AA2947" s="17">
        <f t="shared" si="733"/>
        <v>256152.06</v>
      </c>
      <c r="AB2947" s="18">
        <f t="shared" si="734"/>
        <v>-3004.820000000007</v>
      </c>
      <c r="AC2947" s="19">
        <f t="shared" si="725"/>
        <v>-1.1594598607607897E-2</v>
      </c>
      <c r="AD2947" s="17">
        <f t="shared" si="735"/>
        <v>229259.5</v>
      </c>
      <c r="AE2947" s="17">
        <f t="shared" si="736"/>
        <v>221665.35</v>
      </c>
      <c r="AF2947" s="18">
        <f t="shared" si="737"/>
        <v>-7594.1499999999942</v>
      </c>
      <c r="AG2947" s="19">
        <f t="shared" si="723"/>
        <v>-3.3124690579888705E-2</v>
      </c>
      <c r="AI2947" s="15">
        <v>43353</v>
      </c>
      <c r="AJ2947" s="20">
        <f t="shared" si="726"/>
        <v>-1.8803615068239573E-2</v>
      </c>
      <c r="AK2947" s="20">
        <f t="shared" si="727"/>
        <v>-1.1594598607607897E-2</v>
      </c>
      <c r="AL2947" s="20">
        <f t="shared" si="728"/>
        <v>-3.3124690579888705E-2</v>
      </c>
    </row>
    <row r="2948" spans="2:38" x14ac:dyDescent="0.35">
      <c r="B2948" s="15">
        <v>43354</v>
      </c>
      <c r="C2948" s="16">
        <v>374356.45</v>
      </c>
      <c r="D2948" s="16">
        <v>188834.9</v>
      </c>
      <c r="E2948" s="16">
        <v>306259.37</v>
      </c>
      <c r="F2948" s="16">
        <v>249212.87</v>
      </c>
      <c r="G2948" s="16">
        <v>302801.83</v>
      </c>
      <c r="H2948" s="16">
        <v>436540.33</v>
      </c>
      <c r="I2948" s="16">
        <v>211892.62</v>
      </c>
      <c r="J2948" s="16">
        <v>423738.99</v>
      </c>
      <c r="K2948" s="16">
        <v>212978.5</v>
      </c>
      <c r="L2948" s="16">
        <v>234337.07</v>
      </c>
      <c r="M2948" s="16">
        <v>754173.66</v>
      </c>
      <c r="N2948" s="16">
        <v>256996.61</v>
      </c>
      <c r="O2948" s="16">
        <v>221566.07</v>
      </c>
      <c r="P2948" s="16"/>
      <c r="R2948" s="15">
        <v>43354</v>
      </c>
      <c r="S2948" s="16">
        <f t="shared" si="724"/>
        <v>496051.51900000009</v>
      </c>
      <c r="T2948" s="16">
        <v>256996.61</v>
      </c>
      <c r="U2948" s="16">
        <v>221566.07</v>
      </c>
      <c r="V2948" s="17">
        <f t="shared" si="729"/>
        <v>502826.63550000003</v>
      </c>
      <c r="W2948" s="17">
        <f t="shared" si="730"/>
        <v>496051.51900000009</v>
      </c>
      <c r="X2948" s="18">
        <f t="shared" si="731"/>
        <v>-6775.1164999999455</v>
      </c>
      <c r="Y2948" s="19">
        <f t="shared" si="722"/>
        <v>-1.3474060484609999E-2</v>
      </c>
      <c r="Z2948" s="17">
        <f t="shared" si="732"/>
        <v>259156.88</v>
      </c>
      <c r="AA2948" s="17">
        <f t="shared" si="733"/>
        <v>256996.61</v>
      </c>
      <c r="AB2948" s="18">
        <f t="shared" si="734"/>
        <v>-2160.2700000000186</v>
      </c>
      <c r="AC2948" s="19">
        <f t="shared" si="725"/>
        <v>-8.3357617208542501E-3</v>
      </c>
      <c r="AD2948" s="17">
        <f t="shared" si="735"/>
        <v>229259.5</v>
      </c>
      <c r="AE2948" s="17">
        <f t="shared" si="736"/>
        <v>221566.07</v>
      </c>
      <c r="AF2948" s="18">
        <f t="shared" si="737"/>
        <v>-7693.429999999993</v>
      </c>
      <c r="AG2948" s="19">
        <f t="shared" si="723"/>
        <v>-3.3557736974912676E-2</v>
      </c>
      <c r="AI2948" s="15">
        <v>43354</v>
      </c>
      <c r="AJ2948" s="20">
        <f t="shared" si="726"/>
        <v>-1.3474060484609999E-2</v>
      </c>
      <c r="AK2948" s="20">
        <f t="shared" si="727"/>
        <v>-8.3357617208542501E-3</v>
      </c>
      <c r="AL2948" s="20">
        <f t="shared" si="728"/>
        <v>-3.3557736974912676E-2</v>
      </c>
    </row>
    <row r="2949" spans="2:38" x14ac:dyDescent="0.35">
      <c r="B2949" s="15">
        <v>43355</v>
      </c>
      <c r="C2949" s="16">
        <v>373725.56</v>
      </c>
      <c r="D2949" s="16">
        <v>188703.13</v>
      </c>
      <c r="E2949" s="16">
        <v>305802.49</v>
      </c>
      <c r="F2949" s="16">
        <v>249581.68</v>
      </c>
      <c r="G2949" s="16">
        <v>302863.98</v>
      </c>
      <c r="H2949" s="16">
        <v>435803.72</v>
      </c>
      <c r="I2949" s="16">
        <v>211892.62</v>
      </c>
      <c r="J2949" s="16">
        <v>425026.77</v>
      </c>
      <c r="K2949" s="16">
        <v>212978.5</v>
      </c>
      <c r="L2949" s="16">
        <v>234435.47</v>
      </c>
      <c r="M2949" s="16">
        <v>753032.95</v>
      </c>
      <c r="N2949" s="16">
        <v>257058.84</v>
      </c>
      <c r="O2949" s="16">
        <v>222079.35</v>
      </c>
      <c r="P2949" s="16"/>
      <c r="R2949" s="15">
        <v>43355</v>
      </c>
      <c r="S2949" s="16">
        <f t="shared" si="724"/>
        <v>495977.89600000001</v>
      </c>
      <c r="T2949" s="16">
        <v>257058.84</v>
      </c>
      <c r="U2949" s="16">
        <v>222079.35</v>
      </c>
      <c r="V2949" s="17">
        <f t="shared" si="729"/>
        <v>502826.63550000003</v>
      </c>
      <c r="W2949" s="17">
        <f t="shared" si="730"/>
        <v>495977.89600000001</v>
      </c>
      <c r="X2949" s="18">
        <f t="shared" si="731"/>
        <v>-6848.7395000000251</v>
      </c>
      <c r="Y2949" s="19">
        <f t="shared" ref="Y2949:Y3012" si="738">X2949/V2949</f>
        <v>-1.362047874251885E-2</v>
      </c>
      <c r="Z2949" s="17">
        <f t="shared" si="732"/>
        <v>259156.88</v>
      </c>
      <c r="AA2949" s="17">
        <f t="shared" si="733"/>
        <v>257058.84</v>
      </c>
      <c r="AB2949" s="18">
        <f t="shared" si="734"/>
        <v>-2098.0400000000081</v>
      </c>
      <c r="AC2949" s="19">
        <f t="shared" si="725"/>
        <v>-8.0956368976197284E-3</v>
      </c>
      <c r="AD2949" s="17">
        <f t="shared" si="735"/>
        <v>229259.5</v>
      </c>
      <c r="AE2949" s="17">
        <f t="shared" si="736"/>
        <v>222079.35</v>
      </c>
      <c r="AF2949" s="18">
        <f t="shared" si="737"/>
        <v>-7180.1499999999942</v>
      </c>
      <c r="AG2949" s="19">
        <f t="shared" ref="AG2949:AG3012" si="739">AF2949/AD2949</f>
        <v>-3.1318876644152123E-2</v>
      </c>
      <c r="AI2949" s="15">
        <v>43355</v>
      </c>
      <c r="AJ2949" s="20">
        <f t="shared" si="726"/>
        <v>-1.362047874251885E-2</v>
      </c>
      <c r="AK2949" s="20">
        <f t="shared" si="727"/>
        <v>-8.0956368976197284E-3</v>
      </c>
      <c r="AL2949" s="20">
        <f t="shared" si="728"/>
        <v>-3.1318876644152123E-2</v>
      </c>
    </row>
    <row r="2950" spans="2:38" x14ac:dyDescent="0.35">
      <c r="B2950" s="15">
        <v>43356</v>
      </c>
      <c r="C2950" s="16">
        <v>377195.18</v>
      </c>
      <c r="D2950" s="16">
        <v>188594.8</v>
      </c>
      <c r="E2950" s="16">
        <v>307746.83</v>
      </c>
      <c r="F2950" s="16">
        <v>249528.47</v>
      </c>
      <c r="G2950" s="16">
        <v>304372.77</v>
      </c>
      <c r="H2950" s="16">
        <v>440167.02</v>
      </c>
      <c r="I2950" s="16">
        <v>211892.62</v>
      </c>
      <c r="J2950" s="16">
        <v>425809.34</v>
      </c>
      <c r="K2950" s="16">
        <v>212978.5</v>
      </c>
      <c r="L2950" s="16">
        <v>235489.37</v>
      </c>
      <c r="M2950" s="16">
        <v>754722.7</v>
      </c>
      <c r="N2950" s="16">
        <v>258579.03</v>
      </c>
      <c r="O2950" s="16">
        <v>222856.71</v>
      </c>
      <c r="P2950" s="16"/>
      <c r="R2950" s="15">
        <v>43356</v>
      </c>
      <c r="S2950" s="16">
        <f t="shared" ref="S2950:S3013" si="740">+J2950*$J$3+K2950*$K$3+M2950*$M$3+I2950*$I$3+N2950*$N$3+O2950*$O$3+L2950*$L$3-C2950*$C$3+D2950*$D$3+E2950*$E$3+F2950*$F$3+G2950*$G$3+H2950*$H$3</f>
        <v>497676.15899999999</v>
      </c>
      <c r="T2950" s="16">
        <v>258579.03</v>
      </c>
      <c r="U2950" s="16">
        <v>222856.71</v>
      </c>
      <c r="V2950" s="17">
        <f t="shared" si="729"/>
        <v>502826.63550000003</v>
      </c>
      <c r="W2950" s="17">
        <f t="shared" si="730"/>
        <v>497676.15899999999</v>
      </c>
      <c r="X2950" s="18">
        <f t="shared" si="731"/>
        <v>-5150.476500000048</v>
      </c>
      <c r="Y2950" s="19">
        <f t="shared" si="738"/>
        <v>-1.0243046283493961E-2</v>
      </c>
      <c r="Z2950" s="17">
        <f t="shared" si="732"/>
        <v>259156.88</v>
      </c>
      <c r="AA2950" s="17">
        <f t="shared" si="733"/>
        <v>258579.03</v>
      </c>
      <c r="AB2950" s="18">
        <f t="shared" si="734"/>
        <v>-577.85000000000582</v>
      </c>
      <c r="AC2950" s="19">
        <f t="shared" ref="AC2950:AC3013" si="741">AB2950/Z2950</f>
        <v>-2.2297305014630743E-3</v>
      </c>
      <c r="AD2950" s="17">
        <f t="shared" si="735"/>
        <v>229259.5</v>
      </c>
      <c r="AE2950" s="17">
        <f t="shared" si="736"/>
        <v>222856.71</v>
      </c>
      <c r="AF2950" s="18">
        <f t="shared" si="737"/>
        <v>-6402.7900000000081</v>
      </c>
      <c r="AG2950" s="19">
        <f t="shared" si="739"/>
        <v>-2.7928133839601011E-2</v>
      </c>
      <c r="AI2950" s="15">
        <v>43356</v>
      </c>
      <c r="AJ2950" s="20">
        <f t="shared" ref="AJ2950:AJ3013" si="742">+Y2950</f>
        <v>-1.0243046283493961E-2</v>
      </c>
      <c r="AK2950" s="20">
        <f t="shared" ref="AK2950:AK3013" si="743">+AC2950</f>
        <v>-2.2297305014630743E-3</v>
      </c>
      <c r="AL2950" s="20">
        <f t="shared" ref="AL2950:AL3013" si="744">+AG2950</f>
        <v>-2.7928133839601011E-2</v>
      </c>
    </row>
    <row r="2951" spans="2:38" x14ac:dyDescent="0.35">
      <c r="B2951" s="15">
        <v>43357</v>
      </c>
      <c r="C2951" s="16">
        <v>376552.15</v>
      </c>
      <c r="D2951" s="16">
        <v>189042.05</v>
      </c>
      <c r="E2951" s="16">
        <v>307633.23</v>
      </c>
      <c r="F2951" s="16">
        <v>249349.75</v>
      </c>
      <c r="G2951" s="16">
        <v>304430.48</v>
      </c>
      <c r="H2951" s="16">
        <v>439445.76000000001</v>
      </c>
      <c r="I2951" s="16">
        <v>211892.62</v>
      </c>
      <c r="J2951" s="16">
        <v>425209.81</v>
      </c>
      <c r="K2951" s="16">
        <v>212978.5</v>
      </c>
      <c r="L2951" s="16">
        <v>235597.82</v>
      </c>
      <c r="M2951" s="16">
        <v>761516.65</v>
      </c>
      <c r="N2951" s="16">
        <v>258623.48</v>
      </c>
      <c r="O2951" s="16">
        <v>222955.99</v>
      </c>
      <c r="P2951" s="16"/>
      <c r="R2951" s="15">
        <v>43357</v>
      </c>
      <c r="S2951" s="16">
        <f t="shared" si="740"/>
        <v>499008.70500000002</v>
      </c>
      <c r="T2951" s="16">
        <v>258623.48</v>
      </c>
      <c r="U2951" s="16">
        <v>222955.99</v>
      </c>
      <c r="V2951" s="17">
        <f t="shared" ref="V2951:V3014" si="745">IF(S2951&gt;V2950,S2951,V2950)</f>
        <v>502826.63550000003</v>
      </c>
      <c r="W2951" s="17">
        <f t="shared" ref="W2951:W3014" si="746">IF(S2951&lt;V2950,S2951,V2951)</f>
        <v>499008.70500000002</v>
      </c>
      <c r="X2951" s="18">
        <f t="shared" ref="X2951:X3014" si="747">W2951-V2951</f>
        <v>-3817.9305000000168</v>
      </c>
      <c r="Y2951" s="19">
        <f t="shared" si="738"/>
        <v>-7.5929360746841675E-3</v>
      </c>
      <c r="Z2951" s="17">
        <f t="shared" ref="Z2951:Z3014" si="748">IF(T2951&gt;Z2950,T2951,Z2950)</f>
        <v>259156.88</v>
      </c>
      <c r="AA2951" s="17">
        <f t="shared" ref="AA2951:AA3014" si="749">IF(T2951&lt;Z2950,T2951,Z2951)</f>
        <v>258623.48</v>
      </c>
      <c r="AB2951" s="18">
        <f t="shared" ref="AB2951:AB3014" si="750">AA2951-Z2951</f>
        <v>-533.39999999999418</v>
      </c>
      <c r="AC2951" s="19">
        <f t="shared" si="741"/>
        <v>-2.0582127705812562E-3</v>
      </c>
      <c r="AD2951" s="17">
        <f t="shared" ref="AD2951:AD3014" si="751">IF(U2951&gt;AD2950,U2951,AD2950)</f>
        <v>229259.5</v>
      </c>
      <c r="AE2951" s="17">
        <f t="shared" ref="AE2951:AE3014" si="752">IF(U2951&lt;AD2950,U2951,AD2951)</f>
        <v>222955.99</v>
      </c>
      <c r="AF2951" s="18">
        <f t="shared" ref="AF2951:AF3014" si="753">AE2951-AD2951</f>
        <v>-6303.5100000000093</v>
      </c>
      <c r="AG2951" s="19">
        <f t="shared" si="739"/>
        <v>-2.7495087444577036E-2</v>
      </c>
      <c r="AI2951" s="15">
        <v>43357</v>
      </c>
      <c r="AJ2951" s="20">
        <f t="shared" si="742"/>
        <v>-7.5929360746841675E-3</v>
      </c>
      <c r="AK2951" s="20">
        <f t="shared" si="743"/>
        <v>-2.0582127705812562E-3</v>
      </c>
      <c r="AL2951" s="20">
        <f t="shared" si="744"/>
        <v>-2.7495087444577036E-2</v>
      </c>
    </row>
    <row r="2952" spans="2:38" x14ac:dyDescent="0.35">
      <c r="B2952" s="15">
        <v>43360</v>
      </c>
      <c r="C2952" s="16">
        <v>372312.82</v>
      </c>
      <c r="D2952" s="16">
        <v>188480.77</v>
      </c>
      <c r="E2952" s="16">
        <v>304806.96999999997</v>
      </c>
      <c r="F2952" s="16">
        <v>249270.05</v>
      </c>
      <c r="G2952" s="16">
        <v>302588.15999999997</v>
      </c>
      <c r="H2952" s="16">
        <v>433905.12</v>
      </c>
      <c r="I2952" s="16">
        <v>211892.62</v>
      </c>
      <c r="J2952" s="16">
        <v>424001.17</v>
      </c>
      <c r="K2952" s="16">
        <v>212978.5</v>
      </c>
      <c r="L2952" s="16">
        <v>234327.17</v>
      </c>
      <c r="M2952" s="16">
        <v>744992.87</v>
      </c>
      <c r="N2952" s="16">
        <v>257254.42</v>
      </c>
      <c r="O2952" s="16">
        <v>222409.95</v>
      </c>
      <c r="P2952" s="16"/>
      <c r="R2952" s="15">
        <v>43360</v>
      </c>
      <c r="S2952" s="16">
        <f t="shared" si="740"/>
        <v>493174.5</v>
      </c>
      <c r="T2952" s="16">
        <v>257254.42</v>
      </c>
      <c r="U2952" s="16">
        <v>222409.95</v>
      </c>
      <c r="V2952" s="17">
        <f t="shared" si="745"/>
        <v>502826.63550000003</v>
      </c>
      <c r="W2952" s="17">
        <f t="shared" si="746"/>
        <v>493174.5</v>
      </c>
      <c r="X2952" s="18">
        <f t="shared" si="747"/>
        <v>-9652.1355000000331</v>
      </c>
      <c r="Y2952" s="19">
        <f t="shared" si="738"/>
        <v>-1.9195752210704107E-2</v>
      </c>
      <c r="Z2952" s="17">
        <f t="shared" si="748"/>
        <v>259156.88</v>
      </c>
      <c r="AA2952" s="17">
        <f t="shared" si="749"/>
        <v>257254.42</v>
      </c>
      <c r="AB2952" s="18">
        <f t="shared" si="750"/>
        <v>-1902.4599999999919</v>
      </c>
      <c r="AC2952" s="19">
        <f t="shared" si="741"/>
        <v>-7.3409588817398624E-3</v>
      </c>
      <c r="AD2952" s="17">
        <f t="shared" si="751"/>
        <v>229259.5</v>
      </c>
      <c r="AE2952" s="17">
        <f t="shared" si="752"/>
        <v>222409.95</v>
      </c>
      <c r="AF2952" s="18">
        <f t="shared" si="753"/>
        <v>-6849.5499999999884</v>
      </c>
      <c r="AG2952" s="19">
        <f t="shared" si="739"/>
        <v>-2.9876842617208833E-2</v>
      </c>
      <c r="AI2952" s="15">
        <v>43360</v>
      </c>
      <c r="AJ2952" s="20">
        <f t="shared" si="742"/>
        <v>-1.9195752210704107E-2</v>
      </c>
      <c r="AK2952" s="20">
        <f t="shared" si="743"/>
        <v>-7.3409588817398624E-3</v>
      </c>
      <c r="AL2952" s="20">
        <f t="shared" si="744"/>
        <v>-2.9876842617208833E-2</v>
      </c>
    </row>
    <row r="2953" spans="2:38" x14ac:dyDescent="0.35">
      <c r="B2953" s="15">
        <v>43361</v>
      </c>
      <c r="C2953" s="16">
        <v>375136.31</v>
      </c>
      <c r="D2953" s="16">
        <v>188632.81</v>
      </c>
      <c r="E2953" s="16">
        <v>306520.77</v>
      </c>
      <c r="F2953" s="16">
        <v>249443.21</v>
      </c>
      <c r="G2953" s="16">
        <v>304270.59000000003</v>
      </c>
      <c r="H2953" s="16">
        <v>437618.21</v>
      </c>
      <c r="I2953" s="16">
        <v>211892.62</v>
      </c>
      <c r="J2953" s="16">
        <v>427234.77</v>
      </c>
      <c r="K2953" s="16">
        <v>212978.5</v>
      </c>
      <c r="L2953" s="16">
        <v>235607.12</v>
      </c>
      <c r="M2953" s="16">
        <v>753245.94</v>
      </c>
      <c r="N2953" s="16">
        <v>258650.15</v>
      </c>
      <c r="O2953" s="16">
        <v>223303.47</v>
      </c>
      <c r="P2953" s="16"/>
      <c r="R2953" s="15">
        <v>43361</v>
      </c>
      <c r="S2953" s="16">
        <f t="shared" si="740"/>
        <v>497009.07199999999</v>
      </c>
      <c r="T2953" s="16">
        <v>258650.15</v>
      </c>
      <c r="U2953" s="16">
        <v>223303.47</v>
      </c>
      <c r="V2953" s="17">
        <f t="shared" si="745"/>
        <v>502826.63550000003</v>
      </c>
      <c r="W2953" s="17">
        <f t="shared" si="746"/>
        <v>497009.07199999999</v>
      </c>
      <c r="X2953" s="18">
        <f t="shared" si="747"/>
        <v>-5817.5635000000475</v>
      </c>
      <c r="Y2953" s="19">
        <f t="shared" si="738"/>
        <v>-1.1569720236111174E-2</v>
      </c>
      <c r="Z2953" s="17">
        <f t="shared" si="748"/>
        <v>259156.88</v>
      </c>
      <c r="AA2953" s="17">
        <f t="shared" si="749"/>
        <v>258650.15</v>
      </c>
      <c r="AB2953" s="18">
        <f t="shared" si="750"/>
        <v>-506.73000000001048</v>
      </c>
      <c r="AC2953" s="19">
        <f t="shared" si="741"/>
        <v>-1.9553021320522553E-3</v>
      </c>
      <c r="AD2953" s="17">
        <f t="shared" si="751"/>
        <v>229259.5</v>
      </c>
      <c r="AE2953" s="17">
        <f t="shared" si="752"/>
        <v>223303.47</v>
      </c>
      <c r="AF2953" s="18">
        <f t="shared" si="753"/>
        <v>-5956.0299999999988</v>
      </c>
      <c r="AG2953" s="19">
        <f t="shared" si="739"/>
        <v>-2.5979425061993064E-2</v>
      </c>
      <c r="AI2953" s="15">
        <v>43361</v>
      </c>
      <c r="AJ2953" s="20">
        <f t="shared" si="742"/>
        <v>-1.1569720236111174E-2</v>
      </c>
      <c r="AK2953" s="20">
        <f t="shared" si="743"/>
        <v>-1.9553021320522553E-3</v>
      </c>
      <c r="AL2953" s="20">
        <f t="shared" si="744"/>
        <v>-2.5979425061993064E-2</v>
      </c>
    </row>
    <row r="2954" spans="2:38" x14ac:dyDescent="0.35">
      <c r="B2954" s="15">
        <v>43362</v>
      </c>
      <c r="C2954" s="16">
        <v>375149.9</v>
      </c>
      <c r="D2954" s="16">
        <v>188410.77</v>
      </c>
      <c r="E2954" s="16">
        <v>306368.28999999998</v>
      </c>
      <c r="F2954" s="16">
        <v>249386.82</v>
      </c>
      <c r="G2954" s="16">
        <v>304453.44</v>
      </c>
      <c r="H2954" s="16">
        <v>437709.3</v>
      </c>
      <c r="I2954" s="16">
        <v>211892.62</v>
      </c>
      <c r="J2954" s="16">
        <v>428753.7</v>
      </c>
      <c r="K2954" s="16">
        <v>212978.5</v>
      </c>
      <c r="L2954" s="16">
        <v>235764.77</v>
      </c>
      <c r="M2954" s="16">
        <v>745867</v>
      </c>
      <c r="N2954" s="16">
        <v>258925.74</v>
      </c>
      <c r="O2954" s="16">
        <v>223402.75</v>
      </c>
      <c r="P2954" s="16"/>
      <c r="R2954" s="15">
        <v>43362</v>
      </c>
      <c r="S2954" s="16">
        <f t="shared" si="740"/>
        <v>495555.56400000001</v>
      </c>
      <c r="T2954" s="16">
        <v>258925.74</v>
      </c>
      <c r="U2954" s="16">
        <v>223402.75</v>
      </c>
      <c r="V2954" s="17">
        <f t="shared" si="745"/>
        <v>502826.63550000003</v>
      </c>
      <c r="W2954" s="17">
        <f t="shared" si="746"/>
        <v>495555.56400000001</v>
      </c>
      <c r="X2954" s="18">
        <f t="shared" si="747"/>
        <v>-7271.07150000002</v>
      </c>
      <c r="Y2954" s="19">
        <f t="shared" si="738"/>
        <v>-1.4460394471286952E-2</v>
      </c>
      <c r="Z2954" s="17">
        <f t="shared" si="748"/>
        <v>259156.88</v>
      </c>
      <c r="AA2954" s="17">
        <f t="shared" si="749"/>
        <v>258925.74</v>
      </c>
      <c r="AB2954" s="18">
        <f t="shared" si="750"/>
        <v>-231.14000000001397</v>
      </c>
      <c r="AC2954" s="19">
        <f t="shared" si="741"/>
        <v>-8.9189220058527466E-4</v>
      </c>
      <c r="AD2954" s="17">
        <f t="shared" si="751"/>
        <v>229259.5</v>
      </c>
      <c r="AE2954" s="17">
        <f t="shared" si="752"/>
        <v>223402.75</v>
      </c>
      <c r="AF2954" s="18">
        <f t="shared" si="753"/>
        <v>-5856.75</v>
      </c>
      <c r="AG2954" s="19">
        <f t="shared" si="739"/>
        <v>-2.5546378666969089E-2</v>
      </c>
      <c r="AI2954" s="15">
        <v>43362</v>
      </c>
      <c r="AJ2954" s="20">
        <f t="shared" si="742"/>
        <v>-1.4460394471286952E-2</v>
      </c>
      <c r="AK2954" s="20">
        <f t="shared" si="743"/>
        <v>-8.9189220058527466E-4</v>
      </c>
      <c r="AL2954" s="20">
        <f t="shared" si="744"/>
        <v>-2.5546378666969089E-2</v>
      </c>
    </row>
    <row r="2955" spans="2:38" x14ac:dyDescent="0.35">
      <c r="B2955" s="15">
        <v>43363</v>
      </c>
      <c r="C2955" s="16">
        <v>379101.36</v>
      </c>
      <c r="D2955" s="16">
        <v>187858.04</v>
      </c>
      <c r="E2955" s="16">
        <v>308295.37</v>
      </c>
      <c r="F2955" s="16">
        <v>249657.34</v>
      </c>
      <c r="G2955" s="16">
        <v>306190.96000000002</v>
      </c>
      <c r="H2955" s="16">
        <v>442860.66</v>
      </c>
      <c r="I2955" s="16">
        <v>211892.62</v>
      </c>
      <c r="J2955" s="16">
        <v>431395.54</v>
      </c>
      <c r="K2955" s="16">
        <v>212978.5</v>
      </c>
      <c r="L2955" s="16">
        <v>236845.37</v>
      </c>
      <c r="M2955" s="16">
        <v>754053.87</v>
      </c>
      <c r="N2955" s="16">
        <v>261023.78</v>
      </c>
      <c r="O2955" s="16">
        <v>224842.31</v>
      </c>
      <c r="P2955" s="16"/>
      <c r="R2955" s="15">
        <v>43363</v>
      </c>
      <c r="S2955" s="16">
        <f t="shared" si="740"/>
        <v>499604.68549999996</v>
      </c>
      <c r="T2955" s="16">
        <v>261023.78</v>
      </c>
      <c r="U2955" s="16">
        <v>224842.31</v>
      </c>
      <c r="V2955" s="17">
        <f t="shared" si="745"/>
        <v>502826.63550000003</v>
      </c>
      <c r="W2955" s="17">
        <f t="shared" si="746"/>
        <v>499604.68549999996</v>
      </c>
      <c r="X2955" s="18">
        <f t="shared" si="747"/>
        <v>-3221.9500000000698</v>
      </c>
      <c r="Y2955" s="19">
        <f t="shared" si="738"/>
        <v>-6.4076756729408973E-3</v>
      </c>
      <c r="Z2955" s="17">
        <f t="shared" si="748"/>
        <v>261023.78</v>
      </c>
      <c r="AA2955" s="17">
        <f t="shared" si="749"/>
        <v>261023.78</v>
      </c>
      <c r="AB2955" s="18">
        <f t="shared" si="750"/>
        <v>0</v>
      </c>
      <c r="AC2955" s="19">
        <f t="shared" si="741"/>
        <v>0</v>
      </c>
      <c r="AD2955" s="17">
        <f t="shared" si="751"/>
        <v>229259.5</v>
      </c>
      <c r="AE2955" s="17">
        <f t="shared" si="752"/>
        <v>224842.31</v>
      </c>
      <c r="AF2955" s="18">
        <f t="shared" si="753"/>
        <v>-4417.1900000000023</v>
      </c>
      <c r="AG2955" s="19">
        <f t="shared" si="739"/>
        <v>-1.9267205939121398E-2</v>
      </c>
      <c r="AI2955" s="15">
        <v>43363</v>
      </c>
      <c r="AJ2955" s="20">
        <f t="shared" si="742"/>
        <v>-6.4076756729408973E-3</v>
      </c>
      <c r="AK2955" s="20">
        <f t="shared" si="743"/>
        <v>0</v>
      </c>
      <c r="AL2955" s="20">
        <f t="shared" si="744"/>
        <v>-1.9267205939121398E-2</v>
      </c>
    </row>
    <row r="2956" spans="2:38" x14ac:dyDescent="0.35">
      <c r="B2956" s="15">
        <v>43364</v>
      </c>
      <c r="C2956" s="16">
        <v>377679.58</v>
      </c>
      <c r="D2956" s="16">
        <v>188214.7</v>
      </c>
      <c r="E2956" s="16">
        <v>307670.71999999997</v>
      </c>
      <c r="F2956" s="16">
        <v>249823.2</v>
      </c>
      <c r="G2956" s="16">
        <v>305971.13</v>
      </c>
      <c r="H2956" s="16">
        <v>441156.77</v>
      </c>
      <c r="I2956" s="16">
        <v>211892.62</v>
      </c>
      <c r="J2956" s="16">
        <v>431572.12</v>
      </c>
      <c r="K2956" s="16">
        <v>212978.5</v>
      </c>
      <c r="L2956" s="16">
        <v>236810.75</v>
      </c>
      <c r="M2956" s="16">
        <v>747853.12</v>
      </c>
      <c r="N2956" s="16">
        <v>260786.06</v>
      </c>
      <c r="O2956" s="16">
        <v>224693.39</v>
      </c>
      <c r="P2956" s="16"/>
      <c r="R2956" s="15">
        <v>43364</v>
      </c>
      <c r="S2956" s="16">
        <f t="shared" si="740"/>
        <v>497705.84250000003</v>
      </c>
      <c r="T2956" s="16">
        <v>260786.06</v>
      </c>
      <c r="U2956" s="16">
        <v>224693.39</v>
      </c>
      <c r="V2956" s="17">
        <f t="shared" si="745"/>
        <v>502826.63550000003</v>
      </c>
      <c r="W2956" s="17">
        <f t="shared" si="746"/>
        <v>497705.84250000003</v>
      </c>
      <c r="X2956" s="18">
        <f t="shared" si="747"/>
        <v>-5120.7930000000051</v>
      </c>
      <c r="Y2956" s="19">
        <f t="shared" si="738"/>
        <v>-1.0184013014561169E-2</v>
      </c>
      <c r="Z2956" s="17">
        <f t="shared" si="748"/>
        <v>261023.78</v>
      </c>
      <c r="AA2956" s="17">
        <f t="shared" si="749"/>
        <v>260786.06</v>
      </c>
      <c r="AB2956" s="18">
        <f t="shared" si="750"/>
        <v>-237.72000000000116</v>
      </c>
      <c r="AC2956" s="19">
        <f t="shared" si="741"/>
        <v>-9.1072162084236599E-4</v>
      </c>
      <c r="AD2956" s="17">
        <f t="shared" si="751"/>
        <v>229259.5</v>
      </c>
      <c r="AE2956" s="17">
        <f t="shared" si="752"/>
        <v>224693.39</v>
      </c>
      <c r="AF2956" s="18">
        <f t="shared" si="753"/>
        <v>-4566.109999999986</v>
      </c>
      <c r="AG2956" s="19">
        <f t="shared" si="739"/>
        <v>-1.9916775531657296E-2</v>
      </c>
      <c r="AI2956" s="15">
        <v>43364</v>
      </c>
      <c r="AJ2956" s="20">
        <f t="shared" si="742"/>
        <v>-1.0184013014561169E-2</v>
      </c>
      <c r="AK2956" s="20">
        <f t="shared" si="743"/>
        <v>-9.1072162084236599E-4</v>
      </c>
      <c r="AL2956" s="20">
        <f t="shared" si="744"/>
        <v>-1.9916775531657296E-2</v>
      </c>
    </row>
    <row r="2957" spans="2:38" x14ac:dyDescent="0.35">
      <c r="B2957" s="15">
        <v>43367</v>
      </c>
      <c r="C2957" s="16">
        <v>377726.45</v>
      </c>
      <c r="D2957" s="16">
        <v>188109.54</v>
      </c>
      <c r="E2957" s="16">
        <v>307683.63</v>
      </c>
      <c r="F2957" s="16">
        <v>249947.67</v>
      </c>
      <c r="G2957" s="16">
        <v>306801.17</v>
      </c>
      <c r="H2957" s="16">
        <v>440984.99</v>
      </c>
      <c r="I2957" s="16">
        <v>211892.62</v>
      </c>
      <c r="J2957" s="16">
        <v>431775.2</v>
      </c>
      <c r="K2957" s="16">
        <v>212978.5</v>
      </c>
      <c r="L2957" s="16">
        <v>238183.87</v>
      </c>
      <c r="M2957" s="16">
        <v>753705.62</v>
      </c>
      <c r="N2957" s="16">
        <v>259922.45</v>
      </c>
      <c r="O2957" s="16">
        <v>224395.55</v>
      </c>
      <c r="P2957" s="16"/>
      <c r="R2957" s="15">
        <v>43367</v>
      </c>
      <c r="S2957" s="16">
        <f t="shared" si="740"/>
        <v>499201.68650000001</v>
      </c>
      <c r="T2957" s="16">
        <v>259922.45</v>
      </c>
      <c r="U2957" s="16">
        <v>224395.55</v>
      </c>
      <c r="V2957" s="17">
        <f t="shared" si="745"/>
        <v>502826.63550000003</v>
      </c>
      <c r="W2957" s="17">
        <f t="shared" si="746"/>
        <v>499201.68650000001</v>
      </c>
      <c r="X2957" s="18">
        <f t="shared" si="747"/>
        <v>-3624.9490000000224</v>
      </c>
      <c r="Y2957" s="19">
        <f t="shared" si="738"/>
        <v>-7.2091427622871466E-3</v>
      </c>
      <c r="Z2957" s="17">
        <f t="shared" si="748"/>
        <v>261023.78</v>
      </c>
      <c r="AA2957" s="17">
        <f t="shared" si="749"/>
        <v>259922.45</v>
      </c>
      <c r="AB2957" s="18">
        <f t="shared" si="750"/>
        <v>-1101.3299999999872</v>
      </c>
      <c r="AC2957" s="19">
        <f t="shared" si="741"/>
        <v>-4.2192707499676355E-3</v>
      </c>
      <c r="AD2957" s="17">
        <f t="shared" si="751"/>
        <v>229259.5</v>
      </c>
      <c r="AE2957" s="17">
        <f t="shared" si="752"/>
        <v>224395.55</v>
      </c>
      <c r="AF2957" s="18">
        <f t="shared" si="753"/>
        <v>-4863.9500000000116</v>
      </c>
      <c r="AG2957" s="19">
        <f t="shared" si="739"/>
        <v>-2.1215914716729345E-2</v>
      </c>
      <c r="AI2957" s="15">
        <v>43367</v>
      </c>
      <c r="AJ2957" s="20">
        <f t="shared" si="742"/>
        <v>-7.2091427622871466E-3</v>
      </c>
      <c r="AK2957" s="20">
        <f t="shared" si="743"/>
        <v>-4.2192707499676355E-3</v>
      </c>
      <c r="AL2957" s="20">
        <f t="shared" si="744"/>
        <v>-2.1215914716729345E-2</v>
      </c>
    </row>
    <row r="2958" spans="2:38" x14ac:dyDescent="0.35">
      <c r="B2958" s="15">
        <v>43368</v>
      </c>
      <c r="C2958" s="16">
        <v>377874.31</v>
      </c>
      <c r="D2958" s="16">
        <v>188211.85</v>
      </c>
      <c r="E2958" s="16">
        <v>307851.57</v>
      </c>
      <c r="F2958" s="16">
        <v>249763.93</v>
      </c>
      <c r="G2958" s="16">
        <v>307390.46000000002</v>
      </c>
      <c r="H2958" s="16">
        <v>441113.22</v>
      </c>
      <c r="I2958" s="16">
        <v>211892.62</v>
      </c>
      <c r="J2958" s="16">
        <v>432747.4</v>
      </c>
      <c r="K2958" s="16">
        <v>212978.5</v>
      </c>
      <c r="L2958" s="16">
        <v>238807.57</v>
      </c>
      <c r="M2958" s="16">
        <v>760105.15</v>
      </c>
      <c r="N2958" s="16">
        <v>259681.34</v>
      </c>
      <c r="O2958" s="16">
        <v>224196.99</v>
      </c>
      <c r="P2958" s="16"/>
      <c r="R2958" s="15">
        <v>43368</v>
      </c>
      <c r="S2958" s="16">
        <f t="shared" si="740"/>
        <v>501039.92850000004</v>
      </c>
      <c r="T2958" s="16">
        <v>259681.34</v>
      </c>
      <c r="U2958" s="16">
        <v>224196.99</v>
      </c>
      <c r="V2958" s="17">
        <f t="shared" si="745"/>
        <v>502826.63550000003</v>
      </c>
      <c r="W2958" s="17">
        <f t="shared" si="746"/>
        <v>501039.92850000004</v>
      </c>
      <c r="X2958" s="18">
        <f t="shared" si="747"/>
        <v>-1786.7069999999949</v>
      </c>
      <c r="Y2958" s="19">
        <f t="shared" si="738"/>
        <v>-3.5533260846918576E-3</v>
      </c>
      <c r="Z2958" s="17">
        <f t="shared" si="748"/>
        <v>261023.78</v>
      </c>
      <c r="AA2958" s="17">
        <f t="shared" si="749"/>
        <v>259681.34</v>
      </c>
      <c r="AB2958" s="18">
        <f t="shared" si="750"/>
        <v>-1342.4400000000023</v>
      </c>
      <c r="AC2958" s="19">
        <f t="shared" si="741"/>
        <v>-5.1429796932678023E-3</v>
      </c>
      <c r="AD2958" s="17">
        <f t="shared" si="751"/>
        <v>229259.5</v>
      </c>
      <c r="AE2958" s="17">
        <f t="shared" si="752"/>
        <v>224196.99</v>
      </c>
      <c r="AF2958" s="18">
        <f t="shared" si="753"/>
        <v>-5062.5100000000093</v>
      </c>
      <c r="AG2958" s="19">
        <f t="shared" si="739"/>
        <v>-2.2082007506777294E-2</v>
      </c>
      <c r="AI2958" s="15">
        <v>43368</v>
      </c>
      <c r="AJ2958" s="20">
        <f t="shared" si="742"/>
        <v>-3.5533260846918576E-3</v>
      </c>
      <c r="AK2958" s="20">
        <f t="shared" si="743"/>
        <v>-5.1429796932678023E-3</v>
      </c>
      <c r="AL2958" s="20">
        <f t="shared" si="744"/>
        <v>-2.2082007506777294E-2</v>
      </c>
    </row>
    <row r="2959" spans="2:38" x14ac:dyDescent="0.35">
      <c r="B2959" s="15">
        <v>43369</v>
      </c>
      <c r="C2959" s="16">
        <v>377508.33</v>
      </c>
      <c r="D2959" s="16">
        <v>188276.15</v>
      </c>
      <c r="E2959" s="16">
        <v>307718.59000000003</v>
      </c>
      <c r="F2959" s="16">
        <v>249709.35</v>
      </c>
      <c r="G2959" s="16">
        <v>306588.77</v>
      </c>
      <c r="H2959" s="16">
        <v>440411.05</v>
      </c>
      <c r="I2959" s="16">
        <v>211892.62</v>
      </c>
      <c r="J2959" s="16">
        <v>431716.01</v>
      </c>
      <c r="K2959" s="16">
        <v>212978.5</v>
      </c>
      <c r="L2959" s="16">
        <v>238132.12</v>
      </c>
      <c r="M2959" s="16">
        <v>759503.44</v>
      </c>
      <c r="N2959" s="16">
        <v>258904.43</v>
      </c>
      <c r="O2959" s="16">
        <v>224097.71</v>
      </c>
      <c r="P2959" s="16"/>
      <c r="R2959" s="15">
        <v>43369</v>
      </c>
      <c r="S2959" s="16">
        <f t="shared" si="740"/>
        <v>500445.19500000001</v>
      </c>
      <c r="T2959" s="16">
        <v>258904.43</v>
      </c>
      <c r="U2959" s="16">
        <v>224097.71</v>
      </c>
      <c r="V2959" s="17">
        <f t="shared" si="745"/>
        <v>502826.63550000003</v>
      </c>
      <c r="W2959" s="17">
        <f t="shared" si="746"/>
        <v>500445.19500000001</v>
      </c>
      <c r="X2959" s="18">
        <f t="shared" si="747"/>
        <v>-2381.4405000000261</v>
      </c>
      <c r="Y2959" s="19">
        <f t="shared" si="738"/>
        <v>-4.7361065064343158E-3</v>
      </c>
      <c r="Z2959" s="17">
        <f t="shared" si="748"/>
        <v>261023.78</v>
      </c>
      <c r="AA2959" s="17">
        <f t="shared" si="749"/>
        <v>258904.43</v>
      </c>
      <c r="AB2959" s="18">
        <f t="shared" si="750"/>
        <v>-2119.3500000000058</v>
      </c>
      <c r="AC2959" s="19">
        <f t="shared" si="741"/>
        <v>-8.1193751772348326E-3</v>
      </c>
      <c r="AD2959" s="17">
        <f t="shared" si="751"/>
        <v>229259.5</v>
      </c>
      <c r="AE2959" s="17">
        <f t="shared" si="752"/>
        <v>224097.71</v>
      </c>
      <c r="AF2959" s="18">
        <f t="shared" si="753"/>
        <v>-5161.7900000000081</v>
      </c>
      <c r="AG2959" s="19">
        <f t="shared" si="739"/>
        <v>-2.2515053901801269E-2</v>
      </c>
      <c r="AI2959" s="15">
        <v>43369</v>
      </c>
      <c r="AJ2959" s="20">
        <f t="shared" si="742"/>
        <v>-4.7361065064343158E-3</v>
      </c>
      <c r="AK2959" s="20">
        <f t="shared" si="743"/>
        <v>-8.1193751772348326E-3</v>
      </c>
      <c r="AL2959" s="20">
        <f t="shared" si="744"/>
        <v>-2.2515053901801269E-2</v>
      </c>
    </row>
    <row r="2960" spans="2:38" x14ac:dyDescent="0.35">
      <c r="B2960" s="15">
        <v>43370</v>
      </c>
      <c r="C2960" s="16">
        <v>379945.32</v>
      </c>
      <c r="D2960" s="16">
        <v>189144.36</v>
      </c>
      <c r="E2960" s="16">
        <v>309686.27</v>
      </c>
      <c r="F2960" s="16">
        <v>250074.16</v>
      </c>
      <c r="G2960" s="16">
        <v>307668.62</v>
      </c>
      <c r="H2960" s="16">
        <v>443612.79</v>
      </c>
      <c r="I2960" s="16">
        <v>211892.62</v>
      </c>
      <c r="J2960" s="16">
        <v>432428.59</v>
      </c>
      <c r="K2960" s="16">
        <v>212978.5</v>
      </c>
      <c r="L2960" s="16">
        <v>238951.12</v>
      </c>
      <c r="M2960" s="16">
        <v>764236.6</v>
      </c>
      <c r="N2960" s="16">
        <v>259627.76</v>
      </c>
      <c r="O2960" s="16">
        <v>224594.11</v>
      </c>
      <c r="P2960" s="16"/>
      <c r="R2960" s="15">
        <v>43370</v>
      </c>
      <c r="S2960" s="16">
        <f t="shared" si="740"/>
        <v>502680.027</v>
      </c>
      <c r="T2960" s="16">
        <v>259627.76</v>
      </c>
      <c r="U2960" s="16">
        <v>224594.11</v>
      </c>
      <c r="V2960" s="17">
        <f t="shared" si="745"/>
        <v>502826.63550000003</v>
      </c>
      <c r="W2960" s="17">
        <f t="shared" si="746"/>
        <v>502680.027</v>
      </c>
      <c r="X2960" s="18">
        <f t="shared" si="747"/>
        <v>-146.6085000000312</v>
      </c>
      <c r="Y2960" s="19">
        <f t="shared" si="738"/>
        <v>-2.9156868321871383E-4</v>
      </c>
      <c r="Z2960" s="17">
        <f t="shared" si="748"/>
        <v>261023.78</v>
      </c>
      <c r="AA2960" s="17">
        <f t="shared" si="749"/>
        <v>259627.76</v>
      </c>
      <c r="AB2960" s="18">
        <f t="shared" si="750"/>
        <v>-1396.0199999999895</v>
      </c>
      <c r="AC2960" s="19">
        <f t="shared" si="741"/>
        <v>-5.3482483473344441E-3</v>
      </c>
      <c r="AD2960" s="17">
        <f t="shared" si="751"/>
        <v>229259.5</v>
      </c>
      <c r="AE2960" s="17">
        <f t="shared" si="752"/>
        <v>224594.11</v>
      </c>
      <c r="AF2960" s="18">
        <f t="shared" si="753"/>
        <v>-4665.390000000014</v>
      </c>
      <c r="AG2960" s="19">
        <f t="shared" si="739"/>
        <v>-2.0349821926681399E-2</v>
      </c>
      <c r="AI2960" s="15">
        <v>43370</v>
      </c>
      <c r="AJ2960" s="20">
        <f t="shared" si="742"/>
        <v>-2.9156868321871383E-4</v>
      </c>
      <c r="AK2960" s="20">
        <f t="shared" si="743"/>
        <v>-5.3482483473344441E-3</v>
      </c>
      <c r="AL2960" s="20">
        <f t="shared" si="744"/>
        <v>-2.0349821926681399E-2</v>
      </c>
    </row>
    <row r="2961" spans="2:38" x14ac:dyDescent="0.35">
      <c r="B2961" s="15">
        <v>43371</v>
      </c>
      <c r="C2961" s="16">
        <v>379913.65</v>
      </c>
      <c r="D2961" s="16">
        <v>189425</v>
      </c>
      <c r="E2961" s="16">
        <v>309839.31</v>
      </c>
      <c r="F2961" s="16">
        <v>250349.43</v>
      </c>
      <c r="G2961" s="16">
        <v>307507.92</v>
      </c>
      <c r="H2961" s="16">
        <v>443592.6</v>
      </c>
      <c r="I2961" s="16">
        <v>212153.60000000001</v>
      </c>
      <c r="J2961" s="16">
        <v>432627.98</v>
      </c>
      <c r="K2961" s="16">
        <v>212978.5</v>
      </c>
      <c r="L2961" s="16">
        <v>238719.07</v>
      </c>
      <c r="M2961" s="16">
        <v>764576.23</v>
      </c>
      <c r="N2961" s="16">
        <v>259654.55</v>
      </c>
      <c r="O2961" s="16">
        <v>224048.07</v>
      </c>
      <c r="P2961" s="16"/>
      <c r="R2961" s="15">
        <v>43371</v>
      </c>
      <c r="S2961" s="16">
        <f t="shared" si="740"/>
        <v>502864.78850000002</v>
      </c>
      <c r="T2961" s="16">
        <v>259654.55</v>
      </c>
      <c r="U2961" s="16">
        <v>224048.07</v>
      </c>
      <c r="V2961" s="17">
        <f t="shared" si="745"/>
        <v>502864.78850000002</v>
      </c>
      <c r="W2961" s="17">
        <f t="shared" si="746"/>
        <v>502864.78850000002</v>
      </c>
      <c r="X2961" s="18">
        <f t="shared" si="747"/>
        <v>0</v>
      </c>
      <c r="Y2961" s="19">
        <f t="shared" si="738"/>
        <v>0</v>
      </c>
      <c r="Z2961" s="17">
        <f t="shared" si="748"/>
        <v>261023.78</v>
      </c>
      <c r="AA2961" s="17">
        <f t="shared" si="749"/>
        <v>259654.55</v>
      </c>
      <c r="AB2961" s="18">
        <f t="shared" si="750"/>
        <v>-1369.2300000000105</v>
      </c>
      <c r="AC2961" s="19">
        <f t="shared" si="741"/>
        <v>-5.2456140203011791E-3</v>
      </c>
      <c r="AD2961" s="17">
        <f t="shared" si="751"/>
        <v>229259.5</v>
      </c>
      <c r="AE2961" s="17">
        <f t="shared" si="752"/>
        <v>224048.07</v>
      </c>
      <c r="AF2961" s="18">
        <f t="shared" si="753"/>
        <v>-5211.429999999993</v>
      </c>
      <c r="AG2961" s="19">
        <f t="shared" si="739"/>
        <v>-2.2731577099313192E-2</v>
      </c>
      <c r="AI2961" s="15">
        <v>43371</v>
      </c>
      <c r="AJ2961" s="20">
        <f t="shared" si="742"/>
        <v>0</v>
      </c>
      <c r="AK2961" s="20">
        <f t="shared" si="743"/>
        <v>-5.2456140203011791E-3</v>
      </c>
      <c r="AL2961" s="20">
        <f t="shared" si="744"/>
        <v>-2.2731577099313192E-2</v>
      </c>
    </row>
    <row r="2962" spans="2:38" x14ac:dyDescent="0.35">
      <c r="B2962" s="15">
        <v>43374</v>
      </c>
      <c r="C2962" s="16">
        <v>381000.58</v>
      </c>
      <c r="D2962" s="16">
        <v>189678.64</v>
      </c>
      <c r="E2962" s="16">
        <v>310610.96000000002</v>
      </c>
      <c r="F2962" s="16">
        <v>250835.85</v>
      </c>
      <c r="G2962" s="16">
        <v>308009.28999999998</v>
      </c>
      <c r="H2962" s="16">
        <v>445055.19</v>
      </c>
      <c r="I2962" s="16">
        <v>212153.60000000001</v>
      </c>
      <c r="J2962" s="16">
        <v>435252.7</v>
      </c>
      <c r="K2962" s="16">
        <v>212978.5</v>
      </c>
      <c r="L2962" s="16">
        <v>239973.82</v>
      </c>
      <c r="M2962" s="16">
        <v>769150.82</v>
      </c>
      <c r="N2962" s="16">
        <v>260556.48</v>
      </c>
      <c r="O2962" s="16">
        <v>224395.55</v>
      </c>
      <c r="P2962" s="16"/>
      <c r="R2962" s="15">
        <v>43374</v>
      </c>
      <c r="S2962" s="16">
        <f t="shared" si="740"/>
        <v>505127.54749999993</v>
      </c>
      <c r="T2962" s="16">
        <v>260556.48</v>
      </c>
      <c r="U2962" s="16">
        <v>224395.55</v>
      </c>
      <c r="V2962" s="17">
        <f t="shared" si="745"/>
        <v>505127.54749999993</v>
      </c>
      <c r="W2962" s="17">
        <f t="shared" si="746"/>
        <v>505127.54749999993</v>
      </c>
      <c r="X2962" s="18">
        <f t="shared" si="747"/>
        <v>0</v>
      </c>
      <c r="Y2962" s="19">
        <f t="shared" si="738"/>
        <v>0</v>
      </c>
      <c r="Z2962" s="17">
        <f t="shared" si="748"/>
        <v>261023.78</v>
      </c>
      <c r="AA2962" s="17">
        <f t="shared" si="749"/>
        <v>260556.48</v>
      </c>
      <c r="AB2962" s="18">
        <f t="shared" si="750"/>
        <v>-467.29999999998836</v>
      </c>
      <c r="AC2962" s="19">
        <f t="shared" si="741"/>
        <v>-1.7902583435117994E-3</v>
      </c>
      <c r="AD2962" s="17">
        <f t="shared" si="751"/>
        <v>229259.5</v>
      </c>
      <c r="AE2962" s="17">
        <f t="shared" si="752"/>
        <v>224395.55</v>
      </c>
      <c r="AF2962" s="18">
        <f t="shared" si="753"/>
        <v>-4863.9500000000116</v>
      </c>
      <c r="AG2962" s="19">
        <f t="shared" si="739"/>
        <v>-2.1215914716729345E-2</v>
      </c>
      <c r="AI2962" s="15">
        <v>43374</v>
      </c>
      <c r="AJ2962" s="20">
        <f t="shared" si="742"/>
        <v>0</v>
      </c>
      <c r="AK2962" s="20">
        <f t="shared" si="743"/>
        <v>-1.7902583435117994E-3</v>
      </c>
      <c r="AL2962" s="20">
        <f t="shared" si="744"/>
        <v>-2.1215914716729345E-2</v>
      </c>
    </row>
    <row r="2963" spans="2:38" x14ac:dyDescent="0.35">
      <c r="B2963" s="15">
        <v>43375</v>
      </c>
      <c r="C2963" s="16">
        <v>380373.65</v>
      </c>
      <c r="D2963" s="16">
        <v>190637.89</v>
      </c>
      <c r="E2963" s="16">
        <v>310868.94</v>
      </c>
      <c r="F2963" s="16">
        <v>250770.43</v>
      </c>
      <c r="G2963" s="16">
        <v>307592</v>
      </c>
      <c r="H2963" s="16">
        <v>444227.03</v>
      </c>
      <c r="I2963" s="16">
        <v>212153.60000000001</v>
      </c>
      <c r="J2963" s="16">
        <v>434553.72</v>
      </c>
      <c r="K2963" s="16">
        <v>212978.5</v>
      </c>
      <c r="L2963" s="16">
        <v>239833.72</v>
      </c>
      <c r="M2963" s="16">
        <v>759600.18</v>
      </c>
      <c r="N2963" s="16">
        <v>260404.67</v>
      </c>
      <c r="O2963" s="16">
        <v>223781.75</v>
      </c>
      <c r="P2963" s="16"/>
      <c r="R2963" s="15">
        <v>43375</v>
      </c>
      <c r="S2963" s="16">
        <f t="shared" si="740"/>
        <v>502345.01850000006</v>
      </c>
      <c r="T2963" s="16">
        <v>260404.67</v>
      </c>
      <c r="U2963" s="16">
        <v>223781.75</v>
      </c>
      <c r="V2963" s="17">
        <f t="shared" si="745"/>
        <v>505127.54749999993</v>
      </c>
      <c r="W2963" s="17">
        <f t="shared" si="746"/>
        <v>502345.01850000006</v>
      </c>
      <c r="X2963" s="18">
        <f t="shared" si="747"/>
        <v>-2782.528999999864</v>
      </c>
      <c r="Y2963" s="19">
        <f t="shared" si="738"/>
        <v>-5.5085671208614188E-3</v>
      </c>
      <c r="Z2963" s="17">
        <f t="shared" si="748"/>
        <v>261023.78</v>
      </c>
      <c r="AA2963" s="17">
        <f t="shared" si="749"/>
        <v>260404.67</v>
      </c>
      <c r="AB2963" s="18">
        <f t="shared" si="750"/>
        <v>-619.10999999998603</v>
      </c>
      <c r="AC2963" s="19">
        <f t="shared" si="741"/>
        <v>-2.3718528633674143E-3</v>
      </c>
      <c r="AD2963" s="17">
        <f t="shared" si="751"/>
        <v>229259.5</v>
      </c>
      <c r="AE2963" s="17">
        <f t="shared" si="752"/>
        <v>223781.75</v>
      </c>
      <c r="AF2963" s="18">
        <f t="shared" si="753"/>
        <v>-5477.75</v>
      </c>
      <c r="AG2963" s="19">
        <f t="shared" si="739"/>
        <v>-2.3893230160582223E-2</v>
      </c>
      <c r="AI2963" s="15">
        <v>43375</v>
      </c>
      <c r="AJ2963" s="20">
        <f t="shared" si="742"/>
        <v>-5.5085671208614188E-3</v>
      </c>
      <c r="AK2963" s="20">
        <f t="shared" si="743"/>
        <v>-2.3718528633674143E-3</v>
      </c>
      <c r="AL2963" s="20">
        <f t="shared" si="744"/>
        <v>-2.3893230160582223E-2</v>
      </c>
    </row>
    <row r="2964" spans="2:38" x14ac:dyDescent="0.35">
      <c r="B2964" s="15">
        <v>43376</v>
      </c>
      <c r="C2964" s="16">
        <v>380720.17</v>
      </c>
      <c r="D2964" s="16">
        <v>190102.6</v>
      </c>
      <c r="E2964" s="16">
        <v>310719.40999999997</v>
      </c>
      <c r="F2964" s="16">
        <v>250753.77</v>
      </c>
      <c r="G2964" s="16">
        <v>307765.64</v>
      </c>
      <c r="H2964" s="16">
        <v>444798.75</v>
      </c>
      <c r="I2964" s="16">
        <v>212153.60000000001</v>
      </c>
      <c r="J2964" s="16">
        <v>435320.55</v>
      </c>
      <c r="K2964" s="16">
        <v>212978.5</v>
      </c>
      <c r="L2964" s="16">
        <v>240561.82</v>
      </c>
      <c r="M2964" s="16">
        <v>757332.23</v>
      </c>
      <c r="N2964" s="16">
        <v>260547.55</v>
      </c>
      <c r="O2964" s="16">
        <v>223530.4</v>
      </c>
      <c r="P2964" s="16"/>
      <c r="R2964" s="15">
        <v>43376</v>
      </c>
      <c r="S2964" s="16">
        <f t="shared" si="740"/>
        <v>502109.33650000003</v>
      </c>
      <c r="T2964" s="16">
        <v>260547.55</v>
      </c>
      <c r="U2964" s="16">
        <v>223530.4</v>
      </c>
      <c r="V2964" s="17">
        <f t="shared" si="745"/>
        <v>505127.54749999993</v>
      </c>
      <c r="W2964" s="17">
        <f t="shared" si="746"/>
        <v>502109.33650000003</v>
      </c>
      <c r="X2964" s="18">
        <f t="shared" si="747"/>
        <v>-3018.2109999998938</v>
      </c>
      <c r="Y2964" s="19">
        <f t="shared" si="738"/>
        <v>-5.975146306982781E-3</v>
      </c>
      <c r="Z2964" s="17">
        <f t="shared" si="748"/>
        <v>261023.78</v>
      </c>
      <c r="AA2964" s="17">
        <f t="shared" si="749"/>
        <v>260547.55</v>
      </c>
      <c r="AB2964" s="18">
        <f t="shared" si="750"/>
        <v>-476.23000000001048</v>
      </c>
      <c r="AC2964" s="19">
        <f t="shared" si="741"/>
        <v>-1.8244697858563327E-3</v>
      </c>
      <c r="AD2964" s="17">
        <f t="shared" si="751"/>
        <v>229259.5</v>
      </c>
      <c r="AE2964" s="17">
        <f t="shared" si="752"/>
        <v>223530.4</v>
      </c>
      <c r="AF2964" s="18">
        <f t="shared" si="753"/>
        <v>-5729.1000000000058</v>
      </c>
      <c r="AG2964" s="19">
        <f t="shared" si="739"/>
        <v>-2.4989586036783671E-2</v>
      </c>
      <c r="AI2964" s="15">
        <v>43376</v>
      </c>
      <c r="AJ2964" s="20">
        <f t="shared" si="742"/>
        <v>-5.975146306982781E-3</v>
      </c>
      <c r="AK2964" s="20">
        <f t="shared" si="743"/>
        <v>-1.8244697858563327E-3</v>
      </c>
      <c r="AL2964" s="20">
        <f t="shared" si="744"/>
        <v>-2.4989586036783671E-2</v>
      </c>
    </row>
    <row r="2965" spans="2:38" x14ac:dyDescent="0.35">
      <c r="B2965" s="15">
        <v>43377</v>
      </c>
      <c r="C2965" s="16">
        <v>374884.42</v>
      </c>
      <c r="D2965" s="16">
        <v>189732.3</v>
      </c>
      <c r="E2965" s="16">
        <v>307074.01</v>
      </c>
      <c r="F2965" s="16">
        <v>249967.33</v>
      </c>
      <c r="G2965" s="16">
        <v>304644.92</v>
      </c>
      <c r="H2965" s="16">
        <v>436987.67</v>
      </c>
      <c r="I2965" s="16">
        <v>212153.60000000001</v>
      </c>
      <c r="J2965" s="16">
        <v>430832.49</v>
      </c>
      <c r="K2965" s="16">
        <v>212978.5</v>
      </c>
      <c r="L2965" s="16">
        <v>238365.97</v>
      </c>
      <c r="M2965" s="16">
        <v>741910.46</v>
      </c>
      <c r="N2965" s="16">
        <v>258511.51</v>
      </c>
      <c r="O2965" s="16">
        <v>221835.5</v>
      </c>
      <c r="P2965" s="16"/>
      <c r="R2965" s="15">
        <v>43377</v>
      </c>
      <c r="S2965" s="16">
        <f t="shared" si="740"/>
        <v>495021.821</v>
      </c>
      <c r="T2965" s="16">
        <v>258511.51</v>
      </c>
      <c r="U2965" s="16">
        <v>221835.5</v>
      </c>
      <c r="V2965" s="17">
        <f t="shared" si="745"/>
        <v>505127.54749999993</v>
      </c>
      <c r="W2965" s="17">
        <f t="shared" si="746"/>
        <v>495021.821</v>
      </c>
      <c r="X2965" s="18">
        <f t="shared" si="747"/>
        <v>-10105.726499999932</v>
      </c>
      <c r="Y2965" s="19">
        <f t="shared" si="738"/>
        <v>-2.0006286630011864E-2</v>
      </c>
      <c r="Z2965" s="17">
        <f t="shared" si="748"/>
        <v>261023.78</v>
      </c>
      <c r="AA2965" s="17">
        <f t="shared" si="749"/>
        <v>258511.51</v>
      </c>
      <c r="AB2965" s="18">
        <f t="shared" si="750"/>
        <v>-2512.2699999999895</v>
      </c>
      <c r="AC2965" s="19">
        <f t="shared" si="741"/>
        <v>-9.6246786403905021E-3</v>
      </c>
      <c r="AD2965" s="17">
        <f t="shared" si="751"/>
        <v>229259.5</v>
      </c>
      <c r="AE2965" s="17">
        <f t="shared" si="752"/>
        <v>221835.5</v>
      </c>
      <c r="AF2965" s="18">
        <f t="shared" si="753"/>
        <v>-7424</v>
      </c>
      <c r="AG2965" s="19">
        <f t="shared" si="739"/>
        <v>-3.2382518499778634E-2</v>
      </c>
      <c r="AI2965" s="15">
        <v>43377</v>
      </c>
      <c r="AJ2965" s="20">
        <f t="shared" si="742"/>
        <v>-2.0006286630011864E-2</v>
      </c>
      <c r="AK2965" s="20">
        <f t="shared" si="743"/>
        <v>-9.6246786403905021E-3</v>
      </c>
      <c r="AL2965" s="20">
        <f t="shared" si="744"/>
        <v>-3.2382518499778634E-2</v>
      </c>
    </row>
    <row r="2966" spans="2:38" x14ac:dyDescent="0.35">
      <c r="B2966" s="15">
        <v>43378</v>
      </c>
      <c r="C2966" s="16">
        <v>371120.27</v>
      </c>
      <c r="D2966" s="16">
        <v>189553.85</v>
      </c>
      <c r="E2966" s="16">
        <v>304770.43</v>
      </c>
      <c r="F2966" s="16">
        <v>249598.99</v>
      </c>
      <c r="G2966" s="16">
        <v>302603.14</v>
      </c>
      <c r="H2966" s="16">
        <v>432074.71</v>
      </c>
      <c r="I2966" s="16">
        <v>212153.60000000001</v>
      </c>
      <c r="J2966" s="16">
        <v>428866.61</v>
      </c>
      <c r="K2966" s="16">
        <v>212978.5</v>
      </c>
      <c r="L2966" s="16">
        <v>237185.17</v>
      </c>
      <c r="M2966" s="16">
        <v>739230.34</v>
      </c>
      <c r="N2966" s="16">
        <v>257064.85</v>
      </c>
      <c r="O2966" s="16">
        <v>220389.85</v>
      </c>
      <c r="P2966" s="16"/>
      <c r="R2966" s="15">
        <v>43378</v>
      </c>
      <c r="S2966" s="16">
        <f t="shared" si="740"/>
        <v>492558.413</v>
      </c>
      <c r="T2966" s="16">
        <v>257064.85</v>
      </c>
      <c r="U2966" s="16">
        <v>220389.85</v>
      </c>
      <c r="V2966" s="17">
        <f t="shared" si="745"/>
        <v>505127.54749999993</v>
      </c>
      <c r="W2966" s="17">
        <f t="shared" si="746"/>
        <v>492558.413</v>
      </c>
      <c r="X2966" s="18">
        <f t="shared" si="747"/>
        <v>-12569.134499999927</v>
      </c>
      <c r="Y2966" s="19">
        <f t="shared" si="738"/>
        <v>-2.4883090542591975E-2</v>
      </c>
      <c r="Z2966" s="17">
        <f t="shared" si="748"/>
        <v>261023.78</v>
      </c>
      <c r="AA2966" s="17">
        <f t="shared" si="749"/>
        <v>257064.85</v>
      </c>
      <c r="AB2966" s="18">
        <f t="shared" si="750"/>
        <v>-3958.929999999993</v>
      </c>
      <c r="AC2966" s="19">
        <f t="shared" si="741"/>
        <v>-1.5166932300191166E-2</v>
      </c>
      <c r="AD2966" s="17">
        <f t="shared" si="751"/>
        <v>229259.5</v>
      </c>
      <c r="AE2966" s="17">
        <f t="shared" si="752"/>
        <v>220389.85</v>
      </c>
      <c r="AF2966" s="18">
        <f t="shared" si="753"/>
        <v>-8869.6499999999942</v>
      </c>
      <c r="AG2966" s="19">
        <f t="shared" si="739"/>
        <v>-3.868825501233316E-2</v>
      </c>
      <c r="AI2966" s="15">
        <v>43378</v>
      </c>
      <c r="AJ2966" s="20">
        <f t="shared" si="742"/>
        <v>-2.4883090542591975E-2</v>
      </c>
      <c r="AK2966" s="20">
        <f t="shared" si="743"/>
        <v>-1.5166932300191166E-2</v>
      </c>
      <c r="AL2966" s="20">
        <f t="shared" si="744"/>
        <v>-3.868825501233316E-2</v>
      </c>
    </row>
    <row r="2967" spans="2:38" x14ac:dyDescent="0.35">
      <c r="B2967" s="15">
        <v>43381</v>
      </c>
      <c r="C2967" s="16">
        <v>369748.57</v>
      </c>
      <c r="D2967" s="16">
        <v>188286.39</v>
      </c>
      <c r="E2967" s="16">
        <v>303111.69</v>
      </c>
      <c r="F2967" s="16">
        <v>249529.57</v>
      </c>
      <c r="G2967" s="16">
        <v>301892</v>
      </c>
      <c r="H2967" s="16">
        <v>430192.9</v>
      </c>
      <c r="I2967" s="16">
        <v>212153.60000000001</v>
      </c>
      <c r="J2967" s="16">
        <v>427919.56</v>
      </c>
      <c r="K2967" s="16">
        <v>212978.5</v>
      </c>
      <c r="L2967" s="16">
        <v>236547.37</v>
      </c>
      <c r="M2967" s="16">
        <v>723574.62</v>
      </c>
      <c r="N2967" s="16">
        <v>257064.85</v>
      </c>
      <c r="O2967" s="16">
        <v>220190.45</v>
      </c>
      <c r="P2967" s="16"/>
      <c r="R2967" s="15">
        <v>43381</v>
      </c>
      <c r="S2967" s="16">
        <f t="shared" si="740"/>
        <v>487923.38399999996</v>
      </c>
      <c r="T2967" s="16">
        <v>257064.85</v>
      </c>
      <c r="U2967" s="16">
        <v>220190.45</v>
      </c>
      <c r="V2967" s="17">
        <f t="shared" si="745"/>
        <v>505127.54749999993</v>
      </c>
      <c r="W2967" s="17">
        <f t="shared" si="746"/>
        <v>487923.38399999996</v>
      </c>
      <c r="X2967" s="18">
        <f t="shared" si="747"/>
        <v>-17204.163499999966</v>
      </c>
      <c r="Y2967" s="19">
        <f t="shared" si="738"/>
        <v>-3.4059048224844575E-2</v>
      </c>
      <c r="Z2967" s="17">
        <f t="shared" si="748"/>
        <v>261023.78</v>
      </c>
      <c r="AA2967" s="17">
        <f t="shared" si="749"/>
        <v>257064.85</v>
      </c>
      <c r="AB2967" s="18">
        <f t="shared" si="750"/>
        <v>-3958.929999999993</v>
      </c>
      <c r="AC2967" s="19">
        <f t="shared" si="741"/>
        <v>-1.5166932300191166E-2</v>
      </c>
      <c r="AD2967" s="17">
        <f t="shared" si="751"/>
        <v>229259.5</v>
      </c>
      <c r="AE2967" s="17">
        <f t="shared" si="752"/>
        <v>220190.45</v>
      </c>
      <c r="AF2967" s="18">
        <f t="shared" si="753"/>
        <v>-9069.0499999999884</v>
      </c>
      <c r="AG2967" s="19">
        <f t="shared" si="739"/>
        <v>-3.9558011772685489E-2</v>
      </c>
      <c r="AI2967" s="15">
        <v>43381</v>
      </c>
      <c r="AJ2967" s="20">
        <f t="shared" si="742"/>
        <v>-3.4059048224844575E-2</v>
      </c>
      <c r="AK2967" s="20">
        <f t="shared" si="743"/>
        <v>-1.5166932300191166E-2</v>
      </c>
      <c r="AL2967" s="20">
        <f t="shared" si="744"/>
        <v>-3.9558011772685489E-2</v>
      </c>
    </row>
    <row r="2968" spans="2:38" x14ac:dyDescent="0.35">
      <c r="B2968" s="15">
        <v>43382</v>
      </c>
      <c r="C2968" s="16">
        <v>370216.89</v>
      </c>
      <c r="D2968" s="16">
        <v>188441.89</v>
      </c>
      <c r="E2968" s="16">
        <v>303519.71000000002</v>
      </c>
      <c r="F2968" s="16">
        <v>249637.68</v>
      </c>
      <c r="G2968" s="16">
        <v>301963.68</v>
      </c>
      <c r="H2968" s="16">
        <v>430664.41</v>
      </c>
      <c r="I2968" s="16">
        <v>212153.60000000001</v>
      </c>
      <c r="J2968" s="16">
        <v>428010.71</v>
      </c>
      <c r="K2968" s="16">
        <v>212978.5</v>
      </c>
      <c r="L2968" s="16">
        <v>237545.32</v>
      </c>
      <c r="M2968" s="16">
        <v>721512.56</v>
      </c>
      <c r="N2968" s="16">
        <v>256689.79</v>
      </c>
      <c r="O2968" s="16">
        <v>220090.75</v>
      </c>
      <c r="P2968" s="16"/>
      <c r="R2968" s="15">
        <v>43382</v>
      </c>
      <c r="S2968" s="16">
        <f t="shared" si="740"/>
        <v>487570.15600000002</v>
      </c>
      <c r="T2968" s="16">
        <v>256689.79</v>
      </c>
      <c r="U2968" s="16">
        <v>220090.75</v>
      </c>
      <c r="V2968" s="17">
        <f t="shared" si="745"/>
        <v>505127.54749999993</v>
      </c>
      <c r="W2968" s="17">
        <f t="shared" si="746"/>
        <v>487570.15600000002</v>
      </c>
      <c r="X2968" s="18">
        <f t="shared" si="747"/>
        <v>-17557.391499999911</v>
      </c>
      <c r="Y2968" s="19">
        <f t="shared" si="738"/>
        <v>-3.4758332993113809E-2</v>
      </c>
      <c r="Z2968" s="17">
        <f t="shared" si="748"/>
        <v>261023.78</v>
      </c>
      <c r="AA2968" s="17">
        <f t="shared" si="749"/>
        <v>256689.79</v>
      </c>
      <c r="AB2968" s="18">
        <f t="shared" si="750"/>
        <v>-4333.9899999999907</v>
      </c>
      <c r="AC2968" s="19">
        <f t="shared" si="741"/>
        <v>-1.6603812878657993E-2</v>
      </c>
      <c r="AD2968" s="17">
        <f t="shared" si="751"/>
        <v>229259.5</v>
      </c>
      <c r="AE2968" s="17">
        <f t="shared" si="752"/>
        <v>220090.75</v>
      </c>
      <c r="AF2968" s="18">
        <f t="shared" si="753"/>
        <v>-9168.75</v>
      </c>
      <c r="AG2968" s="19">
        <f t="shared" si="739"/>
        <v>-3.9992890152861713E-2</v>
      </c>
      <c r="AI2968" s="15">
        <v>43382</v>
      </c>
      <c r="AJ2968" s="20">
        <f t="shared" si="742"/>
        <v>-3.4758332993113809E-2</v>
      </c>
      <c r="AK2968" s="20">
        <f t="shared" si="743"/>
        <v>-1.6603812878657993E-2</v>
      </c>
      <c r="AL2968" s="20">
        <f t="shared" si="744"/>
        <v>-3.9992890152861713E-2</v>
      </c>
    </row>
    <row r="2969" spans="2:38" x14ac:dyDescent="0.35">
      <c r="B2969" s="15">
        <v>43383</v>
      </c>
      <c r="C2969" s="16">
        <v>354841.89</v>
      </c>
      <c r="D2969" s="16">
        <v>187940.69</v>
      </c>
      <c r="E2969" s="16">
        <v>294396.03000000003</v>
      </c>
      <c r="F2969" s="16">
        <v>248074.68</v>
      </c>
      <c r="G2969" s="16">
        <v>292842.94</v>
      </c>
      <c r="H2969" s="16">
        <v>410098.97</v>
      </c>
      <c r="I2969" s="16">
        <v>212153.60000000001</v>
      </c>
      <c r="J2969" s="16">
        <v>417642.13</v>
      </c>
      <c r="K2969" s="16">
        <v>212978.5</v>
      </c>
      <c r="L2969" s="16">
        <v>230945.62</v>
      </c>
      <c r="M2969" s="16">
        <v>683986.09</v>
      </c>
      <c r="N2969" s="16">
        <v>248563.49</v>
      </c>
      <c r="O2969" s="16">
        <v>216551.4</v>
      </c>
      <c r="P2969" s="16"/>
      <c r="R2969" s="15">
        <v>43383</v>
      </c>
      <c r="S2969" s="16">
        <f t="shared" si="740"/>
        <v>470142.43349999998</v>
      </c>
      <c r="T2969" s="16">
        <v>248563.49</v>
      </c>
      <c r="U2969" s="16">
        <v>216551.4</v>
      </c>
      <c r="V2969" s="17">
        <f t="shared" si="745"/>
        <v>505127.54749999993</v>
      </c>
      <c r="W2969" s="17">
        <f t="shared" si="746"/>
        <v>470142.43349999998</v>
      </c>
      <c r="X2969" s="18">
        <f t="shared" si="747"/>
        <v>-34985.113999999943</v>
      </c>
      <c r="Y2969" s="19">
        <f t="shared" si="738"/>
        <v>-6.9259960525118555E-2</v>
      </c>
      <c r="Z2969" s="17">
        <f t="shared" si="748"/>
        <v>261023.78</v>
      </c>
      <c r="AA2969" s="17">
        <f t="shared" si="749"/>
        <v>248563.49</v>
      </c>
      <c r="AB2969" s="18">
        <f t="shared" si="750"/>
        <v>-12460.290000000008</v>
      </c>
      <c r="AC2969" s="19">
        <f t="shared" si="741"/>
        <v>-4.7736225412106162E-2</v>
      </c>
      <c r="AD2969" s="17">
        <f t="shared" si="751"/>
        <v>229259.5</v>
      </c>
      <c r="AE2969" s="17">
        <f t="shared" si="752"/>
        <v>216551.4</v>
      </c>
      <c r="AF2969" s="18">
        <f t="shared" si="753"/>
        <v>-12708.100000000006</v>
      </c>
      <c r="AG2969" s="19">
        <f t="shared" si="739"/>
        <v>-5.5431072649115981E-2</v>
      </c>
      <c r="AI2969" s="15">
        <v>43383</v>
      </c>
      <c r="AJ2969" s="20">
        <f t="shared" si="742"/>
        <v>-6.9259960525118555E-2</v>
      </c>
      <c r="AK2969" s="20">
        <f t="shared" si="743"/>
        <v>-4.7736225412106162E-2</v>
      </c>
      <c r="AL2969" s="20">
        <f t="shared" si="744"/>
        <v>-5.5431072649115981E-2</v>
      </c>
    </row>
    <row r="2970" spans="2:38" x14ac:dyDescent="0.35">
      <c r="B2970" s="15">
        <v>43384</v>
      </c>
      <c r="C2970" s="16">
        <v>348464.87</v>
      </c>
      <c r="D2970" s="16">
        <v>190610.4</v>
      </c>
      <c r="E2970" s="16">
        <v>292624.34999999998</v>
      </c>
      <c r="F2970" s="16">
        <v>247020.33</v>
      </c>
      <c r="G2970" s="16">
        <v>288518.78999999998</v>
      </c>
      <c r="H2970" s="16">
        <v>401375.92</v>
      </c>
      <c r="I2970" s="16">
        <v>212153.60000000001</v>
      </c>
      <c r="J2970" s="16">
        <v>411042.28</v>
      </c>
      <c r="K2970" s="16">
        <v>212978.5</v>
      </c>
      <c r="L2970" s="16">
        <v>227264.62</v>
      </c>
      <c r="M2970" s="16">
        <v>677852.54</v>
      </c>
      <c r="N2970" s="16">
        <v>243089.4</v>
      </c>
      <c r="O2970" s="16">
        <v>214208.45</v>
      </c>
      <c r="P2970" s="16"/>
      <c r="R2970" s="15">
        <v>43384</v>
      </c>
      <c r="S2970" s="16">
        <f t="shared" si="740"/>
        <v>464567.451</v>
      </c>
      <c r="T2970" s="16">
        <v>243089.4</v>
      </c>
      <c r="U2970" s="16">
        <v>214208.45</v>
      </c>
      <c r="V2970" s="17">
        <f t="shared" si="745"/>
        <v>505127.54749999993</v>
      </c>
      <c r="W2970" s="17">
        <f t="shared" si="746"/>
        <v>464567.451</v>
      </c>
      <c r="X2970" s="18">
        <f t="shared" si="747"/>
        <v>-40560.096499999927</v>
      </c>
      <c r="Y2970" s="19">
        <f t="shared" si="738"/>
        <v>-8.0296742279730715E-2</v>
      </c>
      <c r="Z2970" s="17">
        <f t="shared" si="748"/>
        <v>261023.78</v>
      </c>
      <c r="AA2970" s="17">
        <f t="shared" si="749"/>
        <v>243089.4</v>
      </c>
      <c r="AB2970" s="18">
        <f t="shared" si="750"/>
        <v>-17934.380000000005</v>
      </c>
      <c r="AC2970" s="19">
        <f t="shared" si="741"/>
        <v>-6.8707839569253054E-2</v>
      </c>
      <c r="AD2970" s="17">
        <f t="shared" si="751"/>
        <v>229259.5</v>
      </c>
      <c r="AE2970" s="17">
        <f t="shared" si="752"/>
        <v>214208.45</v>
      </c>
      <c r="AF2970" s="18">
        <f t="shared" si="753"/>
        <v>-15051.049999999988</v>
      </c>
      <c r="AG2970" s="19">
        <f t="shared" si="739"/>
        <v>-6.565071458325604E-2</v>
      </c>
      <c r="AI2970" s="15">
        <v>43384</v>
      </c>
      <c r="AJ2970" s="20">
        <f t="shared" si="742"/>
        <v>-8.0296742279730715E-2</v>
      </c>
      <c r="AK2970" s="20">
        <f t="shared" si="743"/>
        <v>-6.8707839569253054E-2</v>
      </c>
      <c r="AL2970" s="20">
        <f t="shared" si="744"/>
        <v>-6.565071458325604E-2</v>
      </c>
    </row>
    <row r="2971" spans="2:38" x14ac:dyDescent="0.35">
      <c r="B2971" s="15">
        <v>43385</v>
      </c>
      <c r="C2971" s="16">
        <v>356645.17</v>
      </c>
      <c r="D2971" s="16">
        <v>190622.17</v>
      </c>
      <c r="E2971" s="16">
        <v>297370.23999999999</v>
      </c>
      <c r="F2971" s="16">
        <v>247663.75</v>
      </c>
      <c r="G2971" s="16">
        <v>293012.40999999997</v>
      </c>
      <c r="H2971" s="16">
        <v>411742.24</v>
      </c>
      <c r="I2971" s="16">
        <v>212153.60000000001</v>
      </c>
      <c r="J2971" s="16">
        <v>415039.42</v>
      </c>
      <c r="K2971" s="16">
        <v>212978.5</v>
      </c>
      <c r="L2971" s="16">
        <v>229943.62</v>
      </c>
      <c r="M2971" s="16">
        <v>700444.49</v>
      </c>
      <c r="N2971" s="16">
        <v>246464.94</v>
      </c>
      <c r="O2971" s="16">
        <v>215703.95</v>
      </c>
      <c r="P2971" s="16"/>
      <c r="R2971" s="15">
        <v>43385</v>
      </c>
      <c r="S2971" s="16">
        <f t="shared" si="740"/>
        <v>473934.98749999999</v>
      </c>
      <c r="T2971" s="16">
        <v>246464.94</v>
      </c>
      <c r="U2971" s="16">
        <v>215703.95</v>
      </c>
      <c r="V2971" s="17">
        <f t="shared" si="745"/>
        <v>505127.54749999993</v>
      </c>
      <c r="W2971" s="17">
        <f t="shared" si="746"/>
        <v>473934.98749999999</v>
      </c>
      <c r="X2971" s="18">
        <f t="shared" si="747"/>
        <v>-31192.559999999939</v>
      </c>
      <c r="Y2971" s="19">
        <f t="shared" si="738"/>
        <v>-6.1751848922870209E-2</v>
      </c>
      <c r="Z2971" s="17">
        <f t="shared" si="748"/>
        <v>261023.78</v>
      </c>
      <c r="AA2971" s="17">
        <f t="shared" si="749"/>
        <v>246464.94</v>
      </c>
      <c r="AB2971" s="18">
        <f t="shared" si="750"/>
        <v>-14558.839999999997</v>
      </c>
      <c r="AC2971" s="19">
        <f t="shared" si="741"/>
        <v>-5.5775914363051508E-2</v>
      </c>
      <c r="AD2971" s="17">
        <f t="shared" si="751"/>
        <v>229259.5</v>
      </c>
      <c r="AE2971" s="17">
        <f t="shared" si="752"/>
        <v>215703.95</v>
      </c>
      <c r="AF2971" s="18">
        <f t="shared" si="753"/>
        <v>-13555.549999999988</v>
      </c>
      <c r="AG2971" s="19">
        <f t="shared" si="739"/>
        <v>-5.9127538880613402E-2</v>
      </c>
      <c r="AI2971" s="15">
        <v>43385</v>
      </c>
      <c r="AJ2971" s="20">
        <f t="shared" si="742"/>
        <v>-6.1751848922870209E-2</v>
      </c>
      <c r="AK2971" s="20">
        <f t="shared" si="743"/>
        <v>-5.5775914363051508E-2</v>
      </c>
      <c r="AL2971" s="20">
        <f t="shared" si="744"/>
        <v>-5.9127538880613402E-2</v>
      </c>
    </row>
    <row r="2972" spans="2:38" x14ac:dyDescent="0.35">
      <c r="B2972" s="15">
        <v>43388</v>
      </c>
      <c r="C2972" s="16">
        <v>353073.15</v>
      </c>
      <c r="D2972" s="16">
        <v>191057.88</v>
      </c>
      <c r="E2972" s="16">
        <v>295580.83</v>
      </c>
      <c r="F2972" s="16">
        <v>247552.84</v>
      </c>
      <c r="G2972" s="16">
        <v>291132.03999999998</v>
      </c>
      <c r="H2972" s="16">
        <v>407090.57</v>
      </c>
      <c r="I2972" s="16">
        <v>212153.60000000001</v>
      </c>
      <c r="J2972" s="16">
        <v>414101.44</v>
      </c>
      <c r="K2972" s="16">
        <v>212978.5</v>
      </c>
      <c r="L2972" s="16">
        <v>228222.82</v>
      </c>
      <c r="M2972" s="16">
        <v>684689.7</v>
      </c>
      <c r="N2972" s="16">
        <v>245080.79</v>
      </c>
      <c r="O2972" s="16">
        <v>215055.9</v>
      </c>
      <c r="P2972" s="16"/>
      <c r="R2972" s="15">
        <v>43388</v>
      </c>
      <c r="S2972" s="16">
        <f t="shared" si="740"/>
        <v>468576.69549999997</v>
      </c>
      <c r="T2972" s="16">
        <v>245080.79</v>
      </c>
      <c r="U2972" s="16">
        <v>215055.9</v>
      </c>
      <c r="V2972" s="17">
        <f t="shared" si="745"/>
        <v>505127.54749999993</v>
      </c>
      <c r="W2972" s="17">
        <f t="shared" si="746"/>
        <v>468576.69549999997</v>
      </c>
      <c r="X2972" s="18">
        <f t="shared" si="747"/>
        <v>-36550.851999999955</v>
      </c>
      <c r="Y2972" s="19">
        <f t="shared" si="738"/>
        <v>-7.2359648926096157E-2</v>
      </c>
      <c r="Z2972" s="17">
        <f t="shared" si="748"/>
        <v>261023.78</v>
      </c>
      <c r="AA2972" s="17">
        <f t="shared" si="749"/>
        <v>245080.79</v>
      </c>
      <c r="AB2972" s="18">
        <f t="shared" si="750"/>
        <v>-15942.989999999991</v>
      </c>
      <c r="AC2972" s="19">
        <f t="shared" si="741"/>
        <v>-6.1078687926440993E-2</v>
      </c>
      <c r="AD2972" s="17">
        <f t="shared" si="751"/>
        <v>229259.5</v>
      </c>
      <c r="AE2972" s="17">
        <f t="shared" si="752"/>
        <v>215055.9</v>
      </c>
      <c r="AF2972" s="18">
        <f t="shared" si="753"/>
        <v>-14203.600000000006</v>
      </c>
      <c r="AG2972" s="19">
        <f t="shared" si="739"/>
        <v>-6.1954248351758619E-2</v>
      </c>
      <c r="AI2972" s="15">
        <v>43388</v>
      </c>
      <c r="AJ2972" s="20">
        <f t="shared" si="742"/>
        <v>-7.2359648926096157E-2</v>
      </c>
      <c r="AK2972" s="20">
        <f t="shared" si="743"/>
        <v>-6.1078687926440993E-2</v>
      </c>
      <c r="AL2972" s="20">
        <f t="shared" si="744"/>
        <v>-6.1954248351758619E-2</v>
      </c>
    </row>
    <row r="2973" spans="2:38" x14ac:dyDescent="0.35">
      <c r="B2973" s="15">
        <v>43389</v>
      </c>
      <c r="C2973" s="16">
        <v>362962.62</v>
      </c>
      <c r="D2973" s="16">
        <v>191284.43</v>
      </c>
      <c r="E2973" s="16">
        <v>301378.57</v>
      </c>
      <c r="F2973" s="16">
        <v>248521.48</v>
      </c>
      <c r="G2973" s="16">
        <v>296935.36</v>
      </c>
      <c r="H2973" s="16">
        <v>419858.42</v>
      </c>
      <c r="I2973" s="16">
        <v>212153.60000000001</v>
      </c>
      <c r="J2973" s="16">
        <v>420308.04</v>
      </c>
      <c r="K2973" s="16">
        <v>212978.5</v>
      </c>
      <c r="L2973" s="16">
        <v>231456.07</v>
      </c>
      <c r="M2973" s="16">
        <v>717404.12</v>
      </c>
      <c r="N2973" s="16">
        <v>250438.79</v>
      </c>
      <c r="O2973" s="16">
        <v>217648.1</v>
      </c>
      <c r="P2973" s="16"/>
      <c r="R2973" s="15">
        <v>43389</v>
      </c>
      <c r="S2973" s="16">
        <f t="shared" si="740"/>
        <v>481692.64099999995</v>
      </c>
      <c r="T2973" s="16">
        <v>250438.79</v>
      </c>
      <c r="U2973" s="16">
        <v>217648.1</v>
      </c>
      <c r="V2973" s="17">
        <f t="shared" si="745"/>
        <v>505127.54749999993</v>
      </c>
      <c r="W2973" s="17">
        <f t="shared" si="746"/>
        <v>481692.64099999995</v>
      </c>
      <c r="X2973" s="18">
        <f t="shared" si="747"/>
        <v>-23434.906499999983</v>
      </c>
      <c r="Y2973" s="19">
        <f t="shared" si="738"/>
        <v>-4.639403773558793E-2</v>
      </c>
      <c r="Z2973" s="17">
        <f t="shared" si="748"/>
        <v>261023.78</v>
      </c>
      <c r="AA2973" s="17">
        <f t="shared" si="749"/>
        <v>250438.79</v>
      </c>
      <c r="AB2973" s="18">
        <f t="shared" si="750"/>
        <v>-10584.989999999991</v>
      </c>
      <c r="AC2973" s="19">
        <f t="shared" si="741"/>
        <v>-4.0551822519771921E-2</v>
      </c>
      <c r="AD2973" s="17">
        <f t="shared" si="751"/>
        <v>229259.5</v>
      </c>
      <c r="AE2973" s="17">
        <f t="shared" si="752"/>
        <v>217648.1</v>
      </c>
      <c r="AF2973" s="18">
        <f t="shared" si="753"/>
        <v>-11611.399999999994</v>
      </c>
      <c r="AG2973" s="19">
        <f t="shared" si="739"/>
        <v>-5.0647410467177995E-2</v>
      </c>
      <c r="AI2973" s="15">
        <v>43389</v>
      </c>
      <c r="AJ2973" s="20">
        <f t="shared" si="742"/>
        <v>-4.639403773558793E-2</v>
      </c>
      <c r="AK2973" s="20">
        <f t="shared" si="743"/>
        <v>-4.0551822519771921E-2</v>
      </c>
      <c r="AL2973" s="20">
        <f t="shared" si="744"/>
        <v>-5.0647410467177995E-2</v>
      </c>
    </row>
    <row r="2974" spans="2:38" x14ac:dyDescent="0.35">
      <c r="B2974" s="15">
        <v>43390</v>
      </c>
      <c r="C2974" s="16">
        <v>363080.26</v>
      </c>
      <c r="D2974" s="16">
        <v>191170.88</v>
      </c>
      <c r="E2974" s="16">
        <v>301372.65999999997</v>
      </c>
      <c r="F2974" s="16">
        <v>248001.47</v>
      </c>
      <c r="G2974" s="16">
        <v>296890.51</v>
      </c>
      <c r="H2974" s="16">
        <v>420017.5</v>
      </c>
      <c r="I2974" s="16">
        <v>212153.60000000001</v>
      </c>
      <c r="J2974" s="16">
        <v>418141.48</v>
      </c>
      <c r="K2974" s="16">
        <v>212978.5</v>
      </c>
      <c r="L2974" s="16">
        <v>231030.52</v>
      </c>
      <c r="M2974" s="16">
        <v>716628.01</v>
      </c>
      <c r="N2974" s="16">
        <v>250483.44</v>
      </c>
      <c r="O2974" s="16">
        <v>217349</v>
      </c>
      <c r="P2974" s="16"/>
      <c r="R2974" s="15">
        <v>43390</v>
      </c>
      <c r="S2974" s="16">
        <f t="shared" si="740"/>
        <v>480892.7415</v>
      </c>
      <c r="T2974" s="16">
        <v>250483.44</v>
      </c>
      <c r="U2974" s="16">
        <v>217349</v>
      </c>
      <c r="V2974" s="17">
        <f t="shared" si="745"/>
        <v>505127.54749999993</v>
      </c>
      <c r="W2974" s="17">
        <f t="shared" si="746"/>
        <v>480892.7415</v>
      </c>
      <c r="X2974" s="18">
        <f t="shared" si="747"/>
        <v>-24234.805999999924</v>
      </c>
      <c r="Y2974" s="19">
        <f t="shared" si="738"/>
        <v>-4.7977597183016293E-2</v>
      </c>
      <c r="Z2974" s="17">
        <f t="shared" si="748"/>
        <v>261023.78</v>
      </c>
      <c r="AA2974" s="17">
        <f t="shared" si="749"/>
        <v>250483.44</v>
      </c>
      <c r="AB2974" s="18">
        <f t="shared" si="750"/>
        <v>-10540.339999999997</v>
      </c>
      <c r="AC2974" s="19">
        <f t="shared" si="741"/>
        <v>-4.0380765308049696E-2</v>
      </c>
      <c r="AD2974" s="17">
        <f t="shared" si="751"/>
        <v>229259.5</v>
      </c>
      <c r="AE2974" s="17">
        <f t="shared" si="752"/>
        <v>217349</v>
      </c>
      <c r="AF2974" s="18">
        <f t="shared" si="753"/>
        <v>-11910.5</v>
      </c>
      <c r="AG2974" s="19">
        <f t="shared" si="739"/>
        <v>-5.1952045607706554E-2</v>
      </c>
      <c r="AI2974" s="15">
        <v>43390</v>
      </c>
      <c r="AJ2974" s="20">
        <f t="shared" si="742"/>
        <v>-4.7977597183016293E-2</v>
      </c>
      <c r="AK2974" s="20">
        <f t="shared" si="743"/>
        <v>-4.0380765308049696E-2</v>
      </c>
      <c r="AL2974" s="20">
        <f t="shared" si="744"/>
        <v>-5.1952045607706554E-2</v>
      </c>
    </row>
    <row r="2975" spans="2:38" x14ac:dyDescent="0.35">
      <c r="B2975" s="15">
        <v>43391</v>
      </c>
      <c r="C2975" s="16">
        <v>355496.74</v>
      </c>
      <c r="D2975" s="16">
        <v>190859.31</v>
      </c>
      <c r="E2975" s="16">
        <v>296806.28999999998</v>
      </c>
      <c r="F2975" s="16">
        <v>247136.71</v>
      </c>
      <c r="G2975" s="16">
        <v>292574.86</v>
      </c>
      <c r="H2975" s="16">
        <v>410282.94</v>
      </c>
      <c r="I2975" s="16">
        <v>212153.60000000001</v>
      </c>
      <c r="J2975" s="16">
        <v>412534.88</v>
      </c>
      <c r="K2975" s="16">
        <v>212978.5</v>
      </c>
      <c r="L2975" s="16">
        <v>228510.97</v>
      </c>
      <c r="M2975" s="16">
        <v>699859.76</v>
      </c>
      <c r="N2975" s="16">
        <v>246866.79</v>
      </c>
      <c r="O2975" s="16">
        <v>215205.45</v>
      </c>
      <c r="P2975" s="16"/>
      <c r="R2975" s="15">
        <v>43391</v>
      </c>
      <c r="S2975" s="16">
        <f t="shared" si="740"/>
        <v>472692.43699999998</v>
      </c>
      <c r="T2975" s="16">
        <v>246866.79</v>
      </c>
      <c r="U2975" s="16">
        <v>215205.45</v>
      </c>
      <c r="V2975" s="17">
        <f t="shared" si="745"/>
        <v>505127.54749999993</v>
      </c>
      <c r="W2975" s="17">
        <f t="shared" si="746"/>
        <v>472692.43699999998</v>
      </c>
      <c r="X2975" s="18">
        <f t="shared" si="747"/>
        <v>-32435.110499999952</v>
      </c>
      <c r="Y2975" s="19">
        <f t="shared" si="738"/>
        <v>-6.4211723673613261E-2</v>
      </c>
      <c r="Z2975" s="17">
        <f t="shared" si="748"/>
        <v>261023.78</v>
      </c>
      <c r="AA2975" s="17">
        <f t="shared" si="749"/>
        <v>246866.79</v>
      </c>
      <c r="AB2975" s="18">
        <f t="shared" si="750"/>
        <v>-14156.989999999991</v>
      </c>
      <c r="AC2975" s="19">
        <f t="shared" si="741"/>
        <v>-5.42363994575513E-2</v>
      </c>
      <c r="AD2975" s="17">
        <f t="shared" si="751"/>
        <v>229259.5</v>
      </c>
      <c r="AE2975" s="17">
        <f t="shared" si="752"/>
        <v>215205.45</v>
      </c>
      <c r="AF2975" s="18">
        <f t="shared" si="753"/>
        <v>-14054.049999999988</v>
      </c>
      <c r="AG2975" s="19">
        <f t="shared" si="739"/>
        <v>-6.1301930781494283E-2</v>
      </c>
      <c r="AI2975" s="15">
        <v>43391</v>
      </c>
      <c r="AJ2975" s="20">
        <f t="shared" si="742"/>
        <v>-6.4211723673613261E-2</v>
      </c>
      <c r="AK2975" s="20">
        <f t="shared" si="743"/>
        <v>-5.42363994575513E-2</v>
      </c>
      <c r="AL2975" s="20">
        <f t="shared" si="744"/>
        <v>-6.1301930781494283E-2</v>
      </c>
    </row>
    <row r="2976" spans="2:38" x14ac:dyDescent="0.35">
      <c r="B2976" s="15">
        <v>43392</v>
      </c>
      <c r="C2976" s="16">
        <v>355206.17</v>
      </c>
      <c r="D2976" s="16">
        <v>190934.82</v>
      </c>
      <c r="E2976" s="16">
        <v>296688.26</v>
      </c>
      <c r="F2976" s="16">
        <v>247399.76</v>
      </c>
      <c r="G2976" s="16">
        <v>292234.59000000003</v>
      </c>
      <c r="H2976" s="16">
        <v>409673.9</v>
      </c>
      <c r="I2976" s="16">
        <v>212153.60000000001</v>
      </c>
      <c r="J2976" s="16">
        <v>413537.04</v>
      </c>
      <c r="K2976" s="16">
        <v>212978.5</v>
      </c>
      <c r="L2976" s="16">
        <v>227783.77</v>
      </c>
      <c r="M2976" s="16">
        <v>690200.98</v>
      </c>
      <c r="N2976" s="16">
        <v>246732.84</v>
      </c>
      <c r="O2976" s="16">
        <v>215155.6</v>
      </c>
      <c r="P2976" s="16"/>
      <c r="R2976" s="15">
        <v>43392</v>
      </c>
      <c r="S2976" s="16">
        <f t="shared" si="740"/>
        <v>470428.63199999998</v>
      </c>
      <c r="T2976" s="16">
        <v>246732.84</v>
      </c>
      <c r="U2976" s="16">
        <v>215155.6</v>
      </c>
      <c r="V2976" s="17">
        <f t="shared" si="745"/>
        <v>505127.54749999993</v>
      </c>
      <c r="W2976" s="17">
        <f t="shared" si="746"/>
        <v>470428.63199999998</v>
      </c>
      <c r="X2976" s="18">
        <f t="shared" si="747"/>
        <v>-34698.915499999945</v>
      </c>
      <c r="Y2976" s="19">
        <f t="shared" si="738"/>
        <v>-6.8693373924533285E-2</v>
      </c>
      <c r="Z2976" s="17">
        <f t="shared" si="748"/>
        <v>261023.78</v>
      </c>
      <c r="AA2976" s="17">
        <f t="shared" si="749"/>
        <v>246732.84</v>
      </c>
      <c r="AB2976" s="18">
        <f t="shared" si="750"/>
        <v>-14290.940000000002</v>
      </c>
      <c r="AC2976" s="19">
        <f t="shared" si="741"/>
        <v>-5.4749571092718073E-2</v>
      </c>
      <c r="AD2976" s="17">
        <f t="shared" si="751"/>
        <v>229259.5</v>
      </c>
      <c r="AE2976" s="17">
        <f t="shared" si="752"/>
        <v>215155.6</v>
      </c>
      <c r="AF2976" s="18">
        <f t="shared" si="753"/>
        <v>-14103.899999999994</v>
      </c>
      <c r="AG2976" s="19">
        <f t="shared" si="739"/>
        <v>-6.1519369971582395E-2</v>
      </c>
      <c r="AI2976" s="15">
        <v>43392</v>
      </c>
      <c r="AJ2976" s="20">
        <f t="shared" si="742"/>
        <v>-6.8693373924533285E-2</v>
      </c>
      <c r="AK2976" s="20">
        <f t="shared" si="743"/>
        <v>-5.4749571092718073E-2</v>
      </c>
      <c r="AL2976" s="20">
        <f t="shared" si="744"/>
        <v>-6.1519369971582395E-2</v>
      </c>
    </row>
    <row r="2977" spans="2:38" x14ac:dyDescent="0.35">
      <c r="B2977" s="15">
        <v>43395</v>
      </c>
      <c r="C2977" s="16">
        <v>355563.32</v>
      </c>
      <c r="D2977" s="16">
        <v>190709.41</v>
      </c>
      <c r="E2977" s="16">
        <v>296824.94</v>
      </c>
      <c r="F2977" s="16">
        <v>247318.07</v>
      </c>
      <c r="G2977" s="16">
        <v>292045.03000000003</v>
      </c>
      <c r="H2977" s="16">
        <v>409907.68</v>
      </c>
      <c r="I2977" s="16">
        <v>212153.60000000001</v>
      </c>
      <c r="J2977" s="16">
        <v>412880.3</v>
      </c>
      <c r="K2977" s="16">
        <v>212933.7</v>
      </c>
      <c r="L2977" s="16">
        <v>227457.07</v>
      </c>
      <c r="M2977" s="16">
        <v>698983.77</v>
      </c>
      <c r="N2977" s="16">
        <v>245625.52</v>
      </c>
      <c r="O2977" s="16">
        <v>214706.95</v>
      </c>
      <c r="P2977" s="16"/>
      <c r="R2977" s="15">
        <v>43395</v>
      </c>
      <c r="S2977" s="16">
        <f t="shared" si="740"/>
        <v>472493.29149999999</v>
      </c>
      <c r="T2977" s="16">
        <v>245625.52</v>
      </c>
      <c r="U2977" s="16">
        <v>214706.95</v>
      </c>
      <c r="V2977" s="17">
        <f t="shared" si="745"/>
        <v>505127.54749999993</v>
      </c>
      <c r="W2977" s="17">
        <f t="shared" si="746"/>
        <v>472493.29149999999</v>
      </c>
      <c r="X2977" s="18">
        <f t="shared" si="747"/>
        <v>-32634.255999999936</v>
      </c>
      <c r="Y2977" s="19">
        <f t="shared" si="738"/>
        <v>-6.4605971623434261E-2</v>
      </c>
      <c r="Z2977" s="17">
        <f t="shared" si="748"/>
        <v>261023.78</v>
      </c>
      <c r="AA2977" s="17">
        <f t="shared" si="749"/>
        <v>245625.52</v>
      </c>
      <c r="AB2977" s="18">
        <f t="shared" si="750"/>
        <v>-15398.260000000009</v>
      </c>
      <c r="AC2977" s="19">
        <f t="shared" si="741"/>
        <v>-5.8991789943429712E-2</v>
      </c>
      <c r="AD2977" s="17">
        <f t="shared" si="751"/>
        <v>229259.5</v>
      </c>
      <c r="AE2977" s="17">
        <f t="shared" si="752"/>
        <v>214706.95</v>
      </c>
      <c r="AF2977" s="18">
        <f t="shared" si="753"/>
        <v>-14552.549999999988</v>
      </c>
      <c r="AG2977" s="19">
        <f t="shared" si="739"/>
        <v>-6.3476322682375158E-2</v>
      </c>
      <c r="AI2977" s="15">
        <v>43395</v>
      </c>
      <c r="AJ2977" s="20">
        <f t="shared" si="742"/>
        <v>-6.4605971623434261E-2</v>
      </c>
      <c r="AK2977" s="20">
        <f t="shared" si="743"/>
        <v>-5.8991789943429712E-2</v>
      </c>
      <c r="AL2977" s="20">
        <f t="shared" si="744"/>
        <v>-6.3476322682375158E-2</v>
      </c>
    </row>
    <row r="2978" spans="2:38" x14ac:dyDescent="0.35">
      <c r="B2978" s="15">
        <v>43396</v>
      </c>
      <c r="C2978" s="16">
        <v>353915.44</v>
      </c>
      <c r="D2978" s="16">
        <v>191227.35</v>
      </c>
      <c r="E2978" s="16">
        <v>296244.5</v>
      </c>
      <c r="F2978" s="16">
        <v>246327.83</v>
      </c>
      <c r="G2978" s="16">
        <v>290872.33</v>
      </c>
      <c r="H2978" s="16">
        <v>407735.97</v>
      </c>
      <c r="I2978" s="16">
        <v>212153.60000000001</v>
      </c>
      <c r="J2978" s="16">
        <v>408183.67</v>
      </c>
      <c r="K2978" s="16">
        <v>212933.7</v>
      </c>
      <c r="L2978" s="16">
        <v>225261.82</v>
      </c>
      <c r="M2978" s="16">
        <v>695781.8</v>
      </c>
      <c r="N2978" s="16">
        <v>244375.32</v>
      </c>
      <c r="O2978" s="16">
        <v>213859.5</v>
      </c>
      <c r="P2978" s="16"/>
      <c r="R2978" s="15">
        <v>43396</v>
      </c>
      <c r="S2978" s="16">
        <f t="shared" si="740"/>
        <v>469777.66600000003</v>
      </c>
      <c r="T2978" s="16">
        <v>244375.32</v>
      </c>
      <c r="U2978" s="16">
        <v>213859.5</v>
      </c>
      <c r="V2978" s="17">
        <f t="shared" si="745"/>
        <v>505127.54749999993</v>
      </c>
      <c r="W2978" s="17">
        <f t="shared" si="746"/>
        <v>469777.66600000003</v>
      </c>
      <c r="X2978" s="18">
        <f t="shared" si="747"/>
        <v>-35349.881499999901</v>
      </c>
      <c r="Y2978" s="19">
        <f t="shared" si="738"/>
        <v>-6.9982090018560913E-2</v>
      </c>
      <c r="Z2978" s="17">
        <f t="shared" si="748"/>
        <v>261023.78</v>
      </c>
      <c r="AA2978" s="17">
        <f t="shared" si="749"/>
        <v>244375.32</v>
      </c>
      <c r="AB2978" s="18">
        <f t="shared" si="750"/>
        <v>-16648.459999999992</v>
      </c>
      <c r="AC2978" s="19">
        <f t="shared" si="741"/>
        <v>-6.3781391871652424E-2</v>
      </c>
      <c r="AD2978" s="17">
        <f t="shared" si="751"/>
        <v>229259.5</v>
      </c>
      <c r="AE2978" s="17">
        <f t="shared" si="752"/>
        <v>213859.5</v>
      </c>
      <c r="AF2978" s="18">
        <f t="shared" si="753"/>
        <v>-15400</v>
      </c>
      <c r="AG2978" s="19">
        <f t="shared" si="739"/>
        <v>-6.7172788913872711E-2</v>
      </c>
      <c r="AI2978" s="15">
        <v>43396</v>
      </c>
      <c r="AJ2978" s="20">
        <f t="shared" si="742"/>
        <v>-6.9982090018560913E-2</v>
      </c>
      <c r="AK2978" s="20">
        <f t="shared" si="743"/>
        <v>-6.3781391871652424E-2</v>
      </c>
      <c r="AL2978" s="20">
        <f t="shared" si="744"/>
        <v>-6.7172788913872711E-2</v>
      </c>
    </row>
    <row r="2979" spans="2:38" x14ac:dyDescent="0.35">
      <c r="B2979" s="15">
        <v>43397</v>
      </c>
      <c r="C2979" s="16">
        <v>338994.7</v>
      </c>
      <c r="D2979" s="16">
        <v>191033.24</v>
      </c>
      <c r="E2979" s="16">
        <v>287551.83</v>
      </c>
      <c r="F2979" s="16">
        <v>245375.69</v>
      </c>
      <c r="G2979" s="16">
        <v>282456.56</v>
      </c>
      <c r="H2979" s="16">
        <v>388380.03</v>
      </c>
      <c r="I2979" s="16">
        <v>212153.60000000001</v>
      </c>
      <c r="J2979" s="16">
        <v>399350.73</v>
      </c>
      <c r="K2979" s="16">
        <v>215621.4</v>
      </c>
      <c r="L2979" s="16">
        <v>218364.97</v>
      </c>
      <c r="M2979" s="16">
        <v>664369.99</v>
      </c>
      <c r="N2979" s="16">
        <v>236972.35</v>
      </c>
      <c r="O2979" s="16">
        <v>210170.6</v>
      </c>
      <c r="P2979" s="16"/>
      <c r="R2979" s="15">
        <v>43397</v>
      </c>
      <c r="S2979" s="16">
        <f t="shared" si="740"/>
        <v>455224.60550000001</v>
      </c>
      <c r="T2979" s="16">
        <v>236972.35</v>
      </c>
      <c r="U2979" s="16">
        <v>210170.6</v>
      </c>
      <c r="V2979" s="17">
        <f t="shared" si="745"/>
        <v>505127.54749999993</v>
      </c>
      <c r="W2979" s="17">
        <f t="shared" si="746"/>
        <v>455224.60550000001</v>
      </c>
      <c r="X2979" s="18">
        <f t="shared" si="747"/>
        <v>-49902.941999999923</v>
      </c>
      <c r="Y2979" s="19">
        <f t="shared" si="738"/>
        <v>-9.8792754913054767E-2</v>
      </c>
      <c r="Z2979" s="17">
        <f t="shared" si="748"/>
        <v>261023.78</v>
      </c>
      <c r="AA2979" s="17">
        <f t="shared" si="749"/>
        <v>236972.35</v>
      </c>
      <c r="AB2979" s="18">
        <f t="shared" si="750"/>
        <v>-24051.429999999993</v>
      </c>
      <c r="AC2979" s="19">
        <f t="shared" si="741"/>
        <v>-9.2142677575200213E-2</v>
      </c>
      <c r="AD2979" s="17">
        <f t="shared" si="751"/>
        <v>229259.5</v>
      </c>
      <c r="AE2979" s="17">
        <f t="shared" si="752"/>
        <v>210170.6</v>
      </c>
      <c r="AF2979" s="18">
        <f t="shared" si="753"/>
        <v>-19088.899999999994</v>
      </c>
      <c r="AG2979" s="19">
        <f t="shared" si="739"/>
        <v>-8.326328898039119E-2</v>
      </c>
      <c r="AI2979" s="15">
        <v>43397</v>
      </c>
      <c r="AJ2979" s="20">
        <f t="shared" si="742"/>
        <v>-9.8792754913054767E-2</v>
      </c>
      <c r="AK2979" s="20">
        <f t="shared" si="743"/>
        <v>-9.2142677575200213E-2</v>
      </c>
      <c r="AL2979" s="20">
        <f t="shared" si="744"/>
        <v>-8.326328898039119E-2</v>
      </c>
    </row>
    <row r="2980" spans="2:38" x14ac:dyDescent="0.35">
      <c r="B2980" s="15">
        <v>43398</v>
      </c>
      <c r="C2980" s="16">
        <v>349016.86</v>
      </c>
      <c r="D2980" s="16">
        <v>190946.55</v>
      </c>
      <c r="E2980" s="16">
        <v>293293.09000000003</v>
      </c>
      <c r="F2980" s="16">
        <v>246132.04</v>
      </c>
      <c r="G2980" s="16">
        <v>287831.88</v>
      </c>
      <c r="H2980" s="16">
        <v>400662.52</v>
      </c>
      <c r="I2980" s="16">
        <v>212153.60000000001</v>
      </c>
      <c r="J2980" s="16">
        <v>404023.03999999998</v>
      </c>
      <c r="K2980" s="16">
        <v>217144.43</v>
      </c>
      <c r="L2980" s="16">
        <v>222182.02</v>
      </c>
      <c r="M2980" s="16">
        <v>673380.32</v>
      </c>
      <c r="N2980" s="16">
        <v>241223.03</v>
      </c>
      <c r="O2980" s="16">
        <v>212563.4</v>
      </c>
      <c r="P2980" s="16"/>
      <c r="R2980" s="15">
        <v>43398</v>
      </c>
      <c r="S2980" s="16">
        <f t="shared" si="740"/>
        <v>462171.76400000002</v>
      </c>
      <c r="T2980" s="16">
        <v>241223.03</v>
      </c>
      <c r="U2980" s="16">
        <v>212563.4</v>
      </c>
      <c r="V2980" s="17">
        <f t="shared" si="745"/>
        <v>505127.54749999993</v>
      </c>
      <c r="W2980" s="17">
        <f t="shared" si="746"/>
        <v>462171.76400000002</v>
      </c>
      <c r="X2980" s="18">
        <f t="shared" si="747"/>
        <v>-42955.783499999903</v>
      </c>
      <c r="Y2980" s="19">
        <f t="shared" si="738"/>
        <v>-8.5039479063453591E-2</v>
      </c>
      <c r="Z2980" s="17">
        <f t="shared" si="748"/>
        <v>261023.78</v>
      </c>
      <c r="AA2980" s="17">
        <f t="shared" si="749"/>
        <v>241223.03</v>
      </c>
      <c r="AB2980" s="18">
        <f t="shared" si="750"/>
        <v>-19800.75</v>
      </c>
      <c r="AC2980" s="19">
        <f t="shared" si="741"/>
        <v>-7.5858031019242766E-2</v>
      </c>
      <c r="AD2980" s="17">
        <f t="shared" si="751"/>
        <v>229259.5</v>
      </c>
      <c r="AE2980" s="17">
        <f t="shared" si="752"/>
        <v>212563.4</v>
      </c>
      <c r="AF2980" s="18">
        <f t="shared" si="753"/>
        <v>-16696.100000000006</v>
      </c>
      <c r="AG2980" s="19">
        <f t="shared" si="739"/>
        <v>-7.2826207856163019E-2</v>
      </c>
      <c r="AI2980" s="15">
        <v>43398</v>
      </c>
      <c r="AJ2980" s="20">
        <f t="shared" si="742"/>
        <v>-8.5039479063453591E-2</v>
      </c>
      <c r="AK2980" s="20">
        <f t="shared" si="743"/>
        <v>-7.5858031019242766E-2</v>
      </c>
      <c r="AL2980" s="20">
        <f t="shared" si="744"/>
        <v>-7.2826207856163019E-2</v>
      </c>
    </row>
    <row r="2981" spans="2:38" x14ac:dyDescent="0.35">
      <c r="B2981" s="15">
        <v>43399</v>
      </c>
      <c r="C2981" s="16">
        <v>340646.81</v>
      </c>
      <c r="D2981" s="16">
        <v>190836.34</v>
      </c>
      <c r="E2981" s="16">
        <v>288421.42</v>
      </c>
      <c r="F2981" s="16">
        <v>245648.66</v>
      </c>
      <c r="G2981" s="16">
        <v>282966.45</v>
      </c>
      <c r="H2981" s="16">
        <v>390224.25</v>
      </c>
      <c r="I2981" s="16">
        <v>212153.60000000001</v>
      </c>
      <c r="J2981" s="16">
        <v>401325.97</v>
      </c>
      <c r="K2981" s="16">
        <v>215442.22</v>
      </c>
      <c r="L2981" s="16">
        <v>219369.52</v>
      </c>
      <c r="M2981" s="16">
        <v>652206.06000000006</v>
      </c>
      <c r="N2981" s="16">
        <v>236981.28</v>
      </c>
      <c r="O2981" s="16">
        <v>211018.05</v>
      </c>
      <c r="P2981" s="16"/>
      <c r="R2981" s="15">
        <v>43399</v>
      </c>
      <c r="S2981" s="16">
        <f t="shared" si="740"/>
        <v>453157.24600000004</v>
      </c>
      <c r="T2981" s="16">
        <v>236981.28</v>
      </c>
      <c r="U2981" s="16">
        <v>211018.05</v>
      </c>
      <c r="V2981" s="17">
        <f t="shared" si="745"/>
        <v>505127.54749999993</v>
      </c>
      <c r="W2981" s="17">
        <f t="shared" si="746"/>
        <v>453157.24600000004</v>
      </c>
      <c r="X2981" s="18">
        <f t="shared" si="747"/>
        <v>-51970.301499999885</v>
      </c>
      <c r="Y2981" s="19">
        <f t="shared" si="738"/>
        <v>-0.1028855023987776</v>
      </c>
      <c r="Z2981" s="17">
        <f t="shared" si="748"/>
        <v>261023.78</v>
      </c>
      <c r="AA2981" s="17">
        <f t="shared" si="749"/>
        <v>236981.28</v>
      </c>
      <c r="AB2981" s="18">
        <f t="shared" si="750"/>
        <v>-24042.5</v>
      </c>
      <c r="AC2981" s="19">
        <f t="shared" si="741"/>
        <v>-9.2108466132855782E-2</v>
      </c>
      <c r="AD2981" s="17">
        <f t="shared" si="751"/>
        <v>229259.5</v>
      </c>
      <c r="AE2981" s="17">
        <f t="shared" si="752"/>
        <v>211018.05</v>
      </c>
      <c r="AF2981" s="18">
        <f t="shared" si="753"/>
        <v>-18241.450000000012</v>
      </c>
      <c r="AG2981" s="19">
        <f t="shared" si="739"/>
        <v>-7.9566822748893776E-2</v>
      </c>
      <c r="AI2981" s="15">
        <v>43399</v>
      </c>
      <c r="AJ2981" s="20">
        <f t="shared" si="742"/>
        <v>-0.1028855023987776</v>
      </c>
      <c r="AK2981" s="20">
        <f t="shared" si="743"/>
        <v>-9.2108466132855782E-2</v>
      </c>
      <c r="AL2981" s="20">
        <f t="shared" si="744"/>
        <v>-7.9566822748893776E-2</v>
      </c>
    </row>
    <row r="2982" spans="2:38" x14ac:dyDescent="0.35">
      <c r="B2982" s="15">
        <v>43402</v>
      </c>
      <c r="C2982" s="16">
        <v>335477.31</v>
      </c>
      <c r="D2982" s="16">
        <v>190450.4</v>
      </c>
      <c r="E2982" s="16">
        <v>285124.02</v>
      </c>
      <c r="F2982" s="16">
        <v>245160.07</v>
      </c>
      <c r="G2982" s="16">
        <v>280308.26</v>
      </c>
      <c r="H2982" s="16">
        <v>384152.58</v>
      </c>
      <c r="I2982" s="16">
        <v>212153.60000000001</v>
      </c>
      <c r="J2982" s="16">
        <v>398688.93</v>
      </c>
      <c r="K2982" s="16">
        <v>216338.12</v>
      </c>
      <c r="L2982" s="16">
        <v>216322.57</v>
      </c>
      <c r="M2982" s="16">
        <v>636024.62</v>
      </c>
      <c r="N2982" s="16">
        <v>235668.57</v>
      </c>
      <c r="O2982" s="16">
        <v>209871.5</v>
      </c>
      <c r="P2982" s="16"/>
      <c r="R2982" s="15">
        <v>43402</v>
      </c>
      <c r="S2982" s="16">
        <f t="shared" si="740"/>
        <v>447016.17050000007</v>
      </c>
      <c r="T2982" s="16">
        <v>235668.57</v>
      </c>
      <c r="U2982" s="16">
        <v>209871.5</v>
      </c>
      <c r="V2982" s="17">
        <f t="shared" si="745"/>
        <v>505127.54749999993</v>
      </c>
      <c r="W2982" s="17">
        <f t="shared" si="746"/>
        <v>447016.17050000007</v>
      </c>
      <c r="X2982" s="18">
        <f t="shared" si="747"/>
        <v>-58111.376999999862</v>
      </c>
      <c r="Y2982" s="19">
        <f t="shared" si="738"/>
        <v>-0.11504297733831249</v>
      </c>
      <c r="Z2982" s="17">
        <f t="shared" si="748"/>
        <v>261023.78</v>
      </c>
      <c r="AA2982" s="17">
        <f t="shared" si="749"/>
        <v>235668.57</v>
      </c>
      <c r="AB2982" s="18">
        <f t="shared" si="750"/>
        <v>-25355.209999999992</v>
      </c>
      <c r="AC2982" s="19">
        <f t="shared" si="741"/>
        <v>-9.7137548157489678E-2</v>
      </c>
      <c r="AD2982" s="17">
        <f t="shared" si="751"/>
        <v>229259.5</v>
      </c>
      <c r="AE2982" s="17">
        <f t="shared" si="752"/>
        <v>209871.5</v>
      </c>
      <c r="AF2982" s="18">
        <f t="shared" si="753"/>
        <v>-19388</v>
      </c>
      <c r="AG2982" s="19">
        <f t="shared" si="739"/>
        <v>-8.4567924120919749E-2</v>
      </c>
      <c r="AI2982" s="15">
        <v>43402</v>
      </c>
      <c r="AJ2982" s="20">
        <f t="shared" si="742"/>
        <v>-0.11504297733831249</v>
      </c>
      <c r="AK2982" s="20">
        <f t="shared" si="743"/>
        <v>-9.7137548157489678E-2</v>
      </c>
      <c r="AL2982" s="20">
        <f t="shared" si="744"/>
        <v>-8.4567924120919749E-2</v>
      </c>
    </row>
    <row r="2983" spans="2:38" x14ac:dyDescent="0.35">
      <c r="B2983" s="15">
        <v>43403</v>
      </c>
      <c r="C2983" s="16">
        <v>341205.11</v>
      </c>
      <c r="D2983" s="16">
        <v>190075.09</v>
      </c>
      <c r="E2983" s="16">
        <v>288126.61</v>
      </c>
      <c r="F2983" s="16">
        <v>245665.26</v>
      </c>
      <c r="G2983" s="16">
        <v>283882.84999999998</v>
      </c>
      <c r="H2983" s="16">
        <v>390893.27</v>
      </c>
      <c r="I2983" s="16">
        <v>212153.60000000001</v>
      </c>
      <c r="J2983" s="16">
        <v>401790.44</v>
      </c>
      <c r="K2983" s="16">
        <v>218040.33</v>
      </c>
      <c r="L2983" s="16">
        <v>219252.37</v>
      </c>
      <c r="M2983" s="16">
        <v>637757.30000000005</v>
      </c>
      <c r="N2983" s="16">
        <v>239160.2</v>
      </c>
      <c r="O2983" s="16">
        <v>211865.5</v>
      </c>
      <c r="P2983" s="16"/>
      <c r="R2983" s="15">
        <v>43403</v>
      </c>
      <c r="S2983" s="16">
        <f t="shared" si="740"/>
        <v>450351.37050000008</v>
      </c>
      <c r="T2983" s="16">
        <v>239160.2</v>
      </c>
      <c r="U2983" s="16">
        <v>211865.5</v>
      </c>
      <c r="V2983" s="17">
        <f t="shared" si="745"/>
        <v>505127.54749999993</v>
      </c>
      <c r="W2983" s="17">
        <f t="shared" si="746"/>
        <v>450351.37050000008</v>
      </c>
      <c r="X2983" s="18">
        <f t="shared" si="747"/>
        <v>-54776.176999999851</v>
      </c>
      <c r="Y2983" s="19">
        <f t="shared" si="738"/>
        <v>-0.10844028853920278</v>
      </c>
      <c r="Z2983" s="17">
        <f t="shared" si="748"/>
        <v>261023.78</v>
      </c>
      <c r="AA2983" s="17">
        <f t="shared" si="749"/>
        <v>239160.2</v>
      </c>
      <c r="AB2983" s="18">
        <f t="shared" si="750"/>
        <v>-21863.579999999987</v>
      </c>
      <c r="AC2983" s="19">
        <f t="shared" si="741"/>
        <v>-8.3760874200810312E-2</v>
      </c>
      <c r="AD2983" s="17">
        <f t="shared" si="751"/>
        <v>229259.5</v>
      </c>
      <c r="AE2983" s="17">
        <f t="shared" si="752"/>
        <v>211865.5</v>
      </c>
      <c r="AF2983" s="18">
        <f t="shared" si="753"/>
        <v>-17394</v>
      </c>
      <c r="AG2983" s="19">
        <f t="shared" si="739"/>
        <v>-7.5870356517396223E-2</v>
      </c>
      <c r="AI2983" s="15">
        <v>43403</v>
      </c>
      <c r="AJ2983" s="20">
        <f t="shared" si="742"/>
        <v>-0.10844028853920278</v>
      </c>
      <c r="AK2983" s="20">
        <f t="shared" si="743"/>
        <v>-8.3760874200810312E-2</v>
      </c>
      <c r="AL2983" s="20">
        <f t="shared" si="744"/>
        <v>-7.5870356517396223E-2</v>
      </c>
    </row>
    <row r="2984" spans="2:38" x14ac:dyDescent="0.35">
      <c r="B2984" s="15">
        <v>43404</v>
      </c>
      <c r="C2984" s="16">
        <v>347804.43</v>
      </c>
      <c r="D2984" s="16">
        <v>189661.19</v>
      </c>
      <c r="E2984" s="16">
        <v>291688.68</v>
      </c>
      <c r="F2984" s="16">
        <v>245559.38</v>
      </c>
      <c r="G2984" s="16">
        <v>287408.31</v>
      </c>
      <c r="H2984" s="16">
        <v>398977.19</v>
      </c>
      <c r="I2984" s="16">
        <v>198834.61</v>
      </c>
      <c r="J2984" s="16">
        <v>402864.81</v>
      </c>
      <c r="K2984" s="16">
        <v>218577.87</v>
      </c>
      <c r="L2984" s="16">
        <v>221711.92</v>
      </c>
      <c r="M2984" s="16">
        <v>653377.56999999995</v>
      </c>
      <c r="N2984" s="16">
        <v>241714.18</v>
      </c>
      <c r="O2984" s="16">
        <v>213061.9</v>
      </c>
      <c r="P2984" s="16"/>
      <c r="R2984" s="15">
        <v>43404</v>
      </c>
      <c r="S2984" s="16">
        <f t="shared" si="740"/>
        <v>456632.34249999997</v>
      </c>
      <c r="T2984" s="16">
        <v>241714.18</v>
      </c>
      <c r="U2984" s="16">
        <v>213061.9</v>
      </c>
      <c r="V2984" s="17">
        <f t="shared" si="745"/>
        <v>505127.54749999993</v>
      </c>
      <c r="W2984" s="17">
        <f t="shared" si="746"/>
        <v>456632.34249999997</v>
      </c>
      <c r="X2984" s="18">
        <f t="shared" si="747"/>
        <v>-48495.204999999958</v>
      </c>
      <c r="Y2984" s="19">
        <f t="shared" si="738"/>
        <v>-9.6005860777173241E-2</v>
      </c>
      <c r="Z2984" s="17">
        <f t="shared" si="748"/>
        <v>261023.78</v>
      </c>
      <c r="AA2984" s="17">
        <f t="shared" si="749"/>
        <v>241714.18</v>
      </c>
      <c r="AB2984" s="18">
        <f t="shared" si="750"/>
        <v>-19309.600000000006</v>
      </c>
      <c r="AC2984" s="19">
        <f t="shared" si="741"/>
        <v>-7.3976401690298121E-2</v>
      </c>
      <c r="AD2984" s="17">
        <f t="shared" si="751"/>
        <v>229259.5</v>
      </c>
      <c r="AE2984" s="17">
        <f t="shared" si="752"/>
        <v>213061.9</v>
      </c>
      <c r="AF2984" s="18">
        <f t="shared" si="753"/>
        <v>-16197.600000000006</v>
      </c>
      <c r="AG2984" s="19">
        <f t="shared" si="739"/>
        <v>-7.0651815955282138E-2</v>
      </c>
      <c r="AI2984" s="15">
        <v>43404</v>
      </c>
      <c r="AJ2984" s="20">
        <f t="shared" si="742"/>
        <v>-9.6005860777173241E-2</v>
      </c>
      <c r="AK2984" s="20">
        <f t="shared" si="743"/>
        <v>-7.3976401690298121E-2</v>
      </c>
      <c r="AL2984" s="20">
        <f t="shared" si="744"/>
        <v>-7.0651815955282138E-2</v>
      </c>
    </row>
    <row r="2985" spans="2:38" x14ac:dyDescent="0.35">
      <c r="B2985" s="15">
        <v>43405</v>
      </c>
      <c r="C2985" s="16">
        <v>352345.87</v>
      </c>
      <c r="D2985" s="16">
        <v>190474.81</v>
      </c>
      <c r="E2985" s="16">
        <v>294823.69</v>
      </c>
      <c r="F2985" s="16">
        <v>245722.88</v>
      </c>
      <c r="G2985" s="16">
        <v>287295.37</v>
      </c>
      <c r="H2985" s="16">
        <v>398891.16</v>
      </c>
      <c r="I2985" s="16">
        <v>198834.61</v>
      </c>
      <c r="J2985" s="16">
        <v>405126.84</v>
      </c>
      <c r="K2985" s="16">
        <v>215531.81</v>
      </c>
      <c r="L2985" s="16">
        <v>221521.35</v>
      </c>
      <c r="M2985" s="16">
        <v>653590.79</v>
      </c>
      <c r="N2985" s="16">
        <v>244286.02</v>
      </c>
      <c r="O2985" s="16">
        <v>215006.05</v>
      </c>
      <c r="P2985" s="16"/>
      <c r="R2985" s="15">
        <v>43405</v>
      </c>
      <c r="S2985" s="16">
        <f t="shared" si="740"/>
        <v>456653.13550000003</v>
      </c>
      <c r="T2985" s="16">
        <v>244286.02</v>
      </c>
      <c r="U2985" s="16">
        <v>215006.05</v>
      </c>
      <c r="V2985" s="17">
        <f t="shared" si="745"/>
        <v>505127.54749999993</v>
      </c>
      <c r="W2985" s="17">
        <f t="shared" si="746"/>
        <v>456653.13550000003</v>
      </c>
      <c r="X2985" s="18">
        <f t="shared" si="747"/>
        <v>-48474.411999999895</v>
      </c>
      <c r="Y2985" s="19">
        <f t="shared" si="738"/>
        <v>-9.5964696916475148E-2</v>
      </c>
      <c r="Z2985" s="17">
        <f t="shared" si="748"/>
        <v>261023.78</v>
      </c>
      <c r="AA2985" s="17">
        <f t="shared" si="749"/>
        <v>244286.02</v>
      </c>
      <c r="AB2985" s="18">
        <f t="shared" si="750"/>
        <v>-16737.760000000009</v>
      </c>
      <c r="AC2985" s="19">
        <f t="shared" si="741"/>
        <v>-6.4123506295096985E-2</v>
      </c>
      <c r="AD2985" s="17">
        <f t="shared" si="751"/>
        <v>229259.5</v>
      </c>
      <c r="AE2985" s="17">
        <f t="shared" si="752"/>
        <v>215006.05</v>
      </c>
      <c r="AF2985" s="18">
        <f t="shared" si="753"/>
        <v>-14253.450000000012</v>
      </c>
      <c r="AG2985" s="19">
        <f t="shared" si="739"/>
        <v>-6.2171687541846737E-2</v>
      </c>
      <c r="AI2985" s="15">
        <v>43405</v>
      </c>
      <c r="AJ2985" s="20">
        <f t="shared" si="742"/>
        <v>-9.5964696916475148E-2</v>
      </c>
      <c r="AK2985" s="20">
        <f t="shared" si="743"/>
        <v>-6.4123506295096985E-2</v>
      </c>
      <c r="AL2985" s="20">
        <f t="shared" si="744"/>
        <v>-6.2171687541846737E-2</v>
      </c>
    </row>
    <row r="2986" spans="2:38" x14ac:dyDescent="0.35">
      <c r="B2986" s="15">
        <v>43406</v>
      </c>
      <c r="C2986" s="16">
        <v>348020.57</v>
      </c>
      <c r="D2986" s="16">
        <v>190711.91</v>
      </c>
      <c r="E2986" s="16">
        <v>292444.05</v>
      </c>
      <c r="F2986" s="16">
        <v>245469.18</v>
      </c>
      <c r="G2986" s="16">
        <v>287491.53999999998</v>
      </c>
      <c r="H2986" s="16">
        <v>398640.24</v>
      </c>
      <c r="I2986" s="16">
        <v>198834.61</v>
      </c>
      <c r="J2986" s="16">
        <v>404309.5</v>
      </c>
      <c r="K2986" s="16">
        <v>216069.35</v>
      </c>
      <c r="L2986" s="16">
        <v>221693.07</v>
      </c>
      <c r="M2986" s="16">
        <v>648891.07999999996</v>
      </c>
      <c r="N2986" s="16">
        <v>242839.36</v>
      </c>
      <c r="O2986" s="16">
        <v>214557.4</v>
      </c>
      <c r="P2986" s="16"/>
      <c r="R2986" s="15">
        <v>43406</v>
      </c>
      <c r="S2986" s="16">
        <f t="shared" si="740"/>
        <v>455267.91100000002</v>
      </c>
      <c r="T2986" s="16">
        <v>242839.36</v>
      </c>
      <c r="U2986" s="16">
        <v>214557.4</v>
      </c>
      <c r="V2986" s="17">
        <f t="shared" si="745"/>
        <v>505127.54749999993</v>
      </c>
      <c r="W2986" s="17">
        <f t="shared" si="746"/>
        <v>455267.91100000002</v>
      </c>
      <c r="X2986" s="18">
        <f t="shared" si="747"/>
        <v>-49859.636499999906</v>
      </c>
      <c r="Y2986" s="19">
        <f t="shared" si="738"/>
        <v>-9.8707023100932573E-2</v>
      </c>
      <c r="Z2986" s="17">
        <f t="shared" si="748"/>
        <v>261023.78</v>
      </c>
      <c r="AA2986" s="17">
        <f t="shared" si="749"/>
        <v>242839.36</v>
      </c>
      <c r="AB2986" s="18">
        <f t="shared" si="750"/>
        <v>-18184.420000000013</v>
      </c>
      <c r="AC2986" s="19">
        <f t="shared" si="741"/>
        <v>-6.9665759954897641E-2</v>
      </c>
      <c r="AD2986" s="17">
        <f t="shared" si="751"/>
        <v>229259.5</v>
      </c>
      <c r="AE2986" s="17">
        <f t="shared" si="752"/>
        <v>214557.4</v>
      </c>
      <c r="AF2986" s="18">
        <f t="shared" si="753"/>
        <v>-14702.100000000006</v>
      </c>
      <c r="AG2986" s="19">
        <f t="shared" si="739"/>
        <v>-6.4128640252639507E-2</v>
      </c>
      <c r="AI2986" s="15">
        <v>43406</v>
      </c>
      <c r="AJ2986" s="20">
        <f t="shared" si="742"/>
        <v>-9.8707023100932573E-2</v>
      </c>
      <c r="AK2986" s="20">
        <f t="shared" si="743"/>
        <v>-6.9665759954897641E-2</v>
      </c>
      <c r="AL2986" s="20">
        <f t="shared" si="744"/>
        <v>-6.4128640252639507E-2</v>
      </c>
    </row>
    <row r="2987" spans="2:38" x14ac:dyDescent="0.35">
      <c r="B2987" s="15">
        <v>43409</v>
      </c>
      <c r="C2987" s="16">
        <v>348407.33</v>
      </c>
      <c r="D2987" s="16">
        <v>190440.27</v>
      </c>
      <c r="E2987" s="16">
        <v>292419.06</v>
      </c>
      <c r="F2987" s="16">
        <v>245714.73</v>
      </c>
      <c r="G2987" s="16">
        <v>287496</v>
      </c>
      <c r="H2987" s="16">
        <v>399601.05</v>
      </c>
      <c r="I2987" s="16">
        <v>198834.61</v>
      </c>
      <c r="J2987" s="16">
        <v>404620.03</v>
      </c>
      <c r="K2987" s="16">
        <v>215621.4</v>
      </c>
      <c r="L2987" s="16">
        <v>221664.45</v>
      </c>
      <c r="M2987" s="16">
        <v>649449.05000000005</v>
      </c>
      <c r="N2987" s="16">
        <v>244178.86</v>
      </c>
      <c r="O2987" s="16">
        <v>215105.75</v>
      </c>
      <c r="P2987" s="16"/>
      <c r="R2987" s="15">
        <v>43409</v>
      </c>
      <c r="S2987" s="16">
        <f t="shared" si="740"/>
        <v>455684.75850000005</v>
      </c>
      <c r="T2987" s="16">
        <v>244178.86</v>
      </c>
      <c r="U2987" s="16">
        <v>215105.75</v>
      </c>
      <c r="V2987" s="17">
        <f t="shared" si="745"/>
        <v>505127.54749999993</v>
      </c>
      <c r="W2987" s="17">
        <f t="shared" si="746"/>
        <v>455684.75850000005</v>
      </c>
      <c r="X2987" s="18">
        <f t="shared" si="747"/>
        <v>-49442.788999999873</v>
      </c>
      <c r="Y2987" s="19">
        <f t="shared" si="738"/>
        <v>-9.7881790935189256E-2</v>
      </c>
      <c r="Z2987" s="17">
        <f t="shared" si="748"/>
        <v>261023.78</v>
      </c>
      <c r="AA2987" s="17">
        <f t="shared" si="749"/>
        <v>244178.86</v>
      </c>
      <c r="AB2987" s="18">
        <f t="shared" si="750"/>
        <v>-16844.920000000013</v>
      </c>
      <c r="AC2987" s="19">
        <f t="shared" si="741"/>
        <v>-6.4534043603230382E-2</v>
      </c>
      <c r="AD2987" s="17">
        <f t="shared" si="751"/>
        <v>229259.5</v>
      </c>
      <c r="AE2987" s="17">
        <f t="shared" si="752"/>
        <v>215105.75</v>
      </c>
      <c r="AF2987" s="18">
        <f t="shared" si="753"/>
        <v>-14153.75</v>
      </c>
      <c r="AG2987" s="19">
        <f t="shared" si="739"/>
        <v>-6.1736809161670507E-2</v>
      </c>
      <c r="AI2987" s="15">
        <v>43409</v>
      </c>
      <c r="AJ2987" s="20">
        <f t="shared" si="742"/>
        <v>-9.7881790935189256E-2</v>
      </c>
      <c r="AK2987" s="20">
        <f t="shared" si="743"/>
        <v>-6.4534043603230382E-2</v>
      </c>
      <c r="AL2987" s="20">
        <f t="shared" si="744"/>
        <v>-6.1736809161670507E-2</v>
      </c>
    </row>
    <row r="2988" spans="2:38" x14ac:dyDescent="0.35">
      <c r="B2988" s="15">
        <v>43410</v>
      </c>
      <c r="C2988" s="16">
        <v>351053.6</v>
      </c>
      <c r="D2988" s="16">
        <v>189943.08</v>
      </c>
      <c r="E2988" s="16">
        <v>293607.23</v>
      </c>
      <c r="F2988" s="16">
        <v>245779.25</v>
      </c>
      <c r="G2988" s="16">
        <v>287420.88</v>
      </c>
      <c r="H2988" s="16">
        <v>400038.57</v>
      </c>
      <c r="I2988" s="16">
        <v>198834.61</v>
      </c>
      <c r="J2988" s="16">
        <v>404615.52</v>
      </c>
      <c r="K2988" s="16">
        <v>215352.63</v>
      </c>
      <c r="L2988" s="16">
        <v>221492.73</v>
      </c>
      <c r="M2988" s="16">
        <v>651283.4</v>
      </c>
      <c r="N2988" s="16">
        <v>245723.75</v>
      </c>
      <c r="O2988" s="16">
        <v>215654.1</v>
      </c>
      <c r="P2988" s="16"/>
      <c r="R2988" s="15">
        <v>43410</v>
      </c>
      <c r="S2988" s="16">
        <f t="shared" si="740"/>
        <v>456210.74850000005</v>
      </c>
      <c r="T2988" s="16">
        <v>245723.75</v>
      </c>
      <c r="U2988" s="16">
        <v>215654.1</v>
      </c>
      <c r="V2988" s="17">
        <f t="shared" si="745"/>
        <v>505127.54749999993</v>
      </c>
      <c r="W2988" s="17">
        <f t="shared" si="746"/>
        <v>456210.74850000005</v>
      </c>
      <c r="X2988" s="18">
        <f t="shared" si="747"/>
        <v>-48916.798999999883</v>
      </c>
      <c r="Y2988" s="19">
        <f t="shared" si="738"/>
        <v>-9.684048957951534E-2</v>
      </c>
      <c r="Z2988" s="17">
        <f t="shared" si="748"/>
        <v>261023.78</v>
      </c>
      <c r="AA2988" s="17">
        <f t="shared" si="749"/>
        <v>245723.75</v>
      </c>
      <c r="AB2988" s="18">
        <f t="shared" si="750"/>
        <v>-15300.029999999999</v>
      </c>
      <c r="AC2988" s="19">
        <f t="shared" si="741"/>
        <v>-5.861546407764074E-2</v>
      </c>
      <c r="AD2988" s="17">
        <f t="shared" si="751"/>
        <v>229259.5</v>
      </c>
      <c r="AE2988" s="17">
        <f t="shared" si="752"/>
        <v>215654.1</v>
      </c>
      <c r="AF2988" s="18">
        <f t="shared" si="753"/>
        <v>-13605.399999999994</v>
      </c>
      <c r="AG2988" s="19">
        <f t="shared" si="739"/>
        <v>-5.9344978070701514E-2</v>
      </c>
      <c r="AI2988" s="15">
        <v>43410</v>
      </c>
      <c r="AJ2988" s="20">
        <f t="shared" si="742"/>
        <v>-9.684048957951534E-2</v>
      </c>
      <c r="AK2988" s="20">
        <f t="shared" si="743"/>
        <v>-5.861546407764074E-2</v>
      </c>
      <c r="AL2988" s="20">
        <f t="shared" si="744"/>
        <v>-5.9344978070701514E-2</v>
      </c>
    </row>
    <row r="2989" spans="2:38" x14ac:dyDescent="0.35">
      <c r="B2989" s="15">
        <v>43411</v>
      </c>
      <c r="C2989" s="16">
        <v>361287.81</v>
      </c>
      <c r="D2989" s="16">
        <v>189751.09</v>
      </c>
      <c r="E2989" s="16">
        <v>299352.83</v>
      </c>
      <c r="F2989" s="16">
        <v>246246.26</v>
      </c>
      <c r="G2989" s="16">
        <v>287278.7</v>
      </c>
      <c r="H2989" s="16">
        <v>400611.32</v>
      </c>
      <c r="I2989" s="16">
        <v>198834.61</v>
      </c>
      <c r="J2989" s="16">
        <v>407316.7</v>
      </c>
      <c r="K2989" s="16">
        <v>214367.14</v>
      </c>
      <c r="L2989" s="16">
        <v>221349.63</v>
      </c>
      <c r="M2989" s="16">
        <v>664032.26</v>
      </c>
      <c r="N2989" s="16">
        <v>250983.52</v>
      </c>
      <c r="O2989" s="16">
        <v>217697.95</v>
      </c>
      <c r="P2989" s="16"/>
      <c r="R2989" s="15">
        <v>43411</v>
      </c>
      <c r="S2989" s="16">
        <f t="shared" si="740"/>
        <v>460112.75000000006</v>
      </c>
      <c r="T2989" s="16">
        <v>250983.52</v>
      </c>
      <c r="U2989" s="16">
        <v>217697.95</v>
      </c>
      <c r="V2989" s="17">
        <f t="shared" si="745"/>
        <v>505127.54749999993</v>
      </c>
      <c r="W2989" s="17">
        <f t="shared" si="746"/>
        <v>460112.75000000006</v>
      </c>
      <c r="X2989" s="18">
        <f t="shared" si="747"/>
        <v>-45014.79749999987</v>
      </c>
      <c r="Y2989" s="19">
        <f t="shared" si="738"/>
        <v>-8.9115704979443586E-2</v>
      </c>
      <c r="Z2989" s="17">
        <f t="shared" si="748"/>
        <v>261023.78</v>
      </c>
      <c r="AA2989" s="17">
        <f t="shared" si="749"/>
        <v>250983.52</v>
      </c>
      <c r="AB2989" s="18">
        <f t="shared" si="750"/>
        <v>-10040.260000000009</v>
      </c>
      <c r="AC2989" s="19">
        <f t="shared" si="741"/>
        <v>-3.8464924536760633E-2</v>
      </c>
      <c r="AD2989" s="17">
        <f t="shared" si="751"/>
        <v>229259.5</v>
      </c>
      <c r="AE2989" s="17">
        <f t="shared" si="752"/>
        <v>217697.95</v>
      </c>
      <c r="AF2989" s="18">
        <f t="shared" si="753"/>
        <v>-11561.549999999988</v>
      </c>
      <c r="AG2989" s="19">
        <f t="shared" si="739"/>
        <v>-5.0429971277089883E-2</v>
      </c>
      <c r="AI2989" s="15">
        <v>43411</v>
      </c>
      <c r="AJ2989" s="20">
        <f t="shared" si="742"/>
        <v>-8.9115704979443586E-2</v>
      </c>
      <c r="AK2989" s="20">
        <f t="shared" si="743"/>
        <v>-3.8464924536760633E-2</v>
      </c>
      <c r="AL2989" s="20">
        <f t="shared" si="744"/>
        <v>-5.0429971277089883E-2</v>
      </c>
    </row>
    <row r="2990" spans="2:38" x14ac:dyDescent="0.35">
      <c r="B2990" s="15">
        <v>43412</v>
      </c>
      <c r="C2990" s="16">
        <v>359581.6</v>
      </c>
      <c r="D2990" s="16">
        <v>190092.14</v>
      </c>
      <c r="E2990" s="16">
        <v>298550.83</v>
      </c>
      <c r="F2990" s="16">
        <v>245859.56</v>
      </c>
      <c r="G2990" s="16">
        <v>287952.78999999998</v>
      </c>
      <c r="H2990" s="16">
        <v>401753.01</v>
      </c>
      <c r="I2990" s="16">
        <v>198834.61</v>
      </c>
      <c r="J2990" s="16">
        <v>406102.9</v>
      </c>
      <c r="K2990" s="16">
        <v>217861.15</v>
      </c>
      <c r="L2990" s="16">
        <v>221778.93</v>
      </c>
      <c r="M2990" s="16">
        <v>660990.41</v>
      </c>
      <c r="N2990" s="16">
        <v>250528.09</v>
      </c>
      <c r="O2990" s="16">
        <v>216900.35</v>
      </c>
      <c r="P2990" s="16"/>
      <c r="R2990" s="15">
        <v>43412</v>
      </c>
      <c r="S2990" s="16">
        <f t="shared" si="740"/>
        <v>459955.72200000001</v>
      </c>
      <c r="T2990" s="16">
        <v>250528.09</v>
      </c>
      <c r="U2990" s="16">
        <v>216900.35</v>
      </c>
      <c r="V2990" s="17">
        <f t="shared" si="745"/>
        <v>505127.54749999993</v>
      </c>
      <c r="W2990" s="17">
        <f t="shared" si="746"/>
        <v>459955.72200000001</v>
      </c>
      <c r="X2990" s="18">
        <f t="shared" si="747"/>
        <v>-45171.825499999919</v>
      </c>
      <c r="Y2990" s="19">
        <f t="shared" si="738"/>
        <v>-8.9426572998377057E-2</v>
      </c>
      <c r="Z2990" s="17">
        <f t="shared" si="748"/>
        <v>261023.78</v>
      </c>
      <c r="AA2990" s="17">
        <f t="shared" si="749"/>
        <v>250528.09</v>
      </c>
      <c r="AB2990" s="18">
        <f t="shared" si="750"/>
        <v>-10495.690000000002</v>
      </c>
      <c r="AC2990" s="19">
        <f t="shared" si="741"/>
        <v>-4.0209708096327478E-2</v>
      </c>
      <c r="AD2990" s="17">
        <f t="shared" si="751"/>
        <v>229259.5</v>
      </c>
      <c r="AE2990" s="17">
        <f t="shared" si="752"/>
        <v>216900.35</v>
      </c>
      <c r="AF2990" s="18">
        <f t="shared" si="753"/>
        <v>-12359.149999999994</v>
      </c>
      <c r="AG2990" s="19">
        <f t="shared" si="739"/>
        <v>-5.3908998318499317E-2</v>
      </c>
      <c r="AI2990" s="15">
        <v>43412</v>
      </c>
      <c r="AJ2990" s="20">
        <f t="shared" si="742"/>
        <v>-8.9426572998377057E-2</v>
      </c>
      <c r="AK2990" s="20">
        <f t="shared" si="743"/>
        <v>-4.0209708096327478E-2</v>
      </c>
      <c r="AL2990" s="20">
        <f t="shared" si="744"/>
        <v>-5.3908998318499317E-2</v>
      </c>
    </row>
    <row r="2991" spans="2:38" x14ac:dyDescent="0.35">
      <c r="B2991" s="15">
        <v>43413</v>
      </c>
      <c r="C2991" s="16">
        <v>354252.24</v>
      </c>
      <c r="D2991" s="16">
        <v>189185.04</v>
      </c>
      <c r="E2991" s="16">
        <v>294878.44</v>
      </c>
      <c r="F2991" s="16">
        <v>245494.74</v>
      </c>
      <c r="G2991" s="16">
        <v>288055.76</v>
      </c>
      <c r="H2991" s="16">
        <v>402149.15</v>
      </c>
      <c r="I2991" s="16">
        <v>198834.61</v>
      </c>
      <c r="J2991" s="16">
        <v>401931.98</v>
      </c>
      <c r="K2991" s="16">
        <v>218577.87</v>
      </c>
      <c r="L2991" s="16">
        <v>221922.03</v>
      </c>
      <c r="M2991" s="16">
        <v>656453.39</v>
      </c>
      <c r="N2991" s="16">
        <v>248081.27</v>
      </c>
      <c r="O2991" s="16">
        <v>215803.65</v>
      </c>
      <c r="P2991" s="16"/>
      <c r="R2991" s="15">
        <v>43413</v>
      </c>
      <c r="S2991" s="16">
        <f t="shared" si="740"/>
        <v>457948.152</v>
      </c>
      <c r="T2991" s="16">
        <v>248081.27</v>
      </c>
      <c r="U2991" s="16">
        <v>215803.65</v>
      </c>
      <c r="V2991" s="17">
        <f t="shared" si="745"/>
        <v>505127.54749999993</v>
      </c>
      <c r="W2991" s="17">
        <f t="shared" si="746"/>
        <v>457948.152</v>
      </c>
      <c r="X2991" s="18">
        <f t="shared" si="747"/>
        <v>-47179.395499999926</v>
      </c>
      <c r="Y2991" s="19">
        <f t="shared" si="738"/>
        <v>-9.3400955329999966E-2</v>
      </c>
      <c r="Z2991" s="17">
        <f t="shared" si="748"/>
        <v>261023.78</v>
      </c>
      <c r="AA2991" s="17">
        <f t="shared" si="749"/>
        <v>248081.27</v>
      </c>
      <c r="AB2991" s="18">
        <f t="shared" si="750"/>
        <v>-12942.510000000009</v>
      </c>
      <c r="AC2991" s="19">
        <f t="shared" si="741"/>
        <v>-4.9583643298706383E-2</v>
      </c>
      <c r="AD2991" s="17">
        <f t="shared" si="751"/>
        <v>229259.5</v>
      </c>
      <c r="AE2991" s="17">
        <f t="shared" si="752"/>
        <v>215803.65</v>
      </c>
      <c r="AF2991" s="18">
        <f t="shared" si="753"/>
        <v>-13455.850000000006</v>
      </c>
      <c r="AG2991" s="19">
        <f t="shared" si="739"/>
        <v>-5.8692660500437303E-2</v>
      </c>
      <c r="AI2991" s="15">
        <v>43413</v>
      </c>
      <c r="AJ2991" s="20">
        <f t="shared" si="742"/>
        <v>-9.3400955329999966E-2</v>
      </c>
      <c r="AK2991" s="20">
        <f t="shared" si="743"/>
        <v>-4.9583643298706383E-2</v>
      </c>
      <c r="AL2991" s="20">
        <f t="shared" si="744"/>
        <v>-5.8692660500437303E-2</v>
      </c>
    </row>
    <row r="2992" spans="2:38" x14ac:dyDescent="0.35">
      <c r="B2992" s="15">
        <v>43416</v>
      </c>
      <c r="C2992" s="16">
        <v>344629.98</v>
      </c>
      <c r="D2992" s="16">
        <v>189341.62</v>
      </c>
      <c r="E2992" s="16">
        <v>289415.28999999998</v>
      </c>
      <c r="F2992" s="16">
        <v>245034.46</v>
      </c>
      <c r="G2992" s="16">
        <v>288916.26</v>
      </c>
      <c r="H2992" s="16">
        <v>403524.98</v>
      </c>
      <c r="I2992" s="16">
        <v>198834.61</v>
      </c>
      <c r="J2992" s="16">
        <v>397910.4</v>
      </c>
      <c r="K2992" s="16">
        <v>222519.83</v>
      </c>
      <c r="L2992" s="16">
        <v>222580.29</v>
      </c>
      <c r="M2992" s="16">
        <v>648237.41</v>
      </c>
      <c r="N2992" s="16">
        <v>243446.6</v>
      </c>
      <c r="O2992" s="16">
        <v>213261.3</v>
      </c>
      <c r="P2992" s="16"/>
      <c r="R2992" s="15">
        <v>43416</v>
      </c>
      <c r="S2992" s="16">
        <f t="shared" si="740"/>
        <v>455929.05550000002</v>
      </c>
      <c r="T2992" s="16">
        <v>243446.6</v>
      </c>
      <c r="U2992" s="16">
        <v>213261.3</v>
      </c>
      <c r="V2992" s="17">
        <f t="shared" si="745"/>
        <v>505127.54749999993</v>
      </c>
      <c r="W2992" s="17">
        <f t="shared" si="746"/>
        <v>455929.05550000002</v>
      </c>
      <c r="X2992" s="18">
        <f t="shared" si="747"/>
        <v>-49198.491999999911</v>
      </c>
      <c r="Y2992" s="19">
        <f t="shared" si="738"/>
        <v>-9.7398156650721796E-2</v>
      </c>
      <c r="Z2992" s="17">
        <f t="shared" si="748"/>
        <v>261023.78</v>
      </c>
      <c r="AA2992" s="17">
        <f t="shared" si="749"/>
        <v>243446.6</v>
      </c>
      <c r="AB2992" s="18">
        <f t="shared" si="750"/>
        <v>-17577.179999999993</v>
      </c>
      <c r="AC2992" s="19">
        <f t="shared" si="741"/>
        <v>-6.7339381875475071E-2</v>
      </c>
      <c r="AD2992" s="17">
        <f t="shared" si="751"/>
        <v>229259.5</v>
      </c>
      <c r="AE2992" s="17">
        <f t="shared" si="752"/>
        <v>213261.3</v>
      </c>
      <c r="AF2992" s="18">
        <f t="shared" si="753"/>
        <v>-15998.200000000012</v>
      </c>
      <c r="AG2992" s="19">
        <f t="shared" si="739"/>
        <v>-6.9782059194929816E-2</v>
      </c>
      <c r="AI2992" s="15">
        <v>43416</v>
      </c>
      <c r="AJ2992" s="20">
        <f t="shared" si="742"/>
        <v>-9.7398156650721796E-2</v>
      </c>
      <c r="AK2992" s="20">
        <f t="shared" si="743"/>
        <v>-6.7339381875475071E-2</v>
      </c>
      <c r="AL2992" s="20">
        <f t="shared" si="744"/>
        <v>-6.9782059194929816E-2</v>
      </c>
    </row>
    <row r="2993" spans="2:38" x14ac:dyDescent="0.35">
      <c r="B2993" s="15">
        <v>43417</v>
      </c>
      <c r="C2993" s="16">
        <v>344494.99</v>
      </c>
      <c r="D2993" s="16">
        <v>189044.7</v>
      </c>
      <c r="E2993" s="16">
        <v>289180.38</v>
      </c>
      <c r="F2993" s="16">
        <v>245104.03</v>
      </c>
      <c r="G2993" s="16">
        <v>288599.67999999999</v>
      </c>
      <c r="H2993" s="16">
        <v>403193.39</v>
      </c>
      <c r="I2993" s="16">
        <v>198834.61</v>
      </c>
      <c r="J2993" s="16">
        <v>394898.49</v>
      </c>
      <c r="K2993" s="16">
        <v>220638.44</v>
      </c>
      <c r="L2993" s="16">
        <v>222322.71</v>
      </c>
      <c r="M2993" s="16">
        <v>650208.68000000005</v>
      </c>
      <c r="N2993" s="16">
        <v>242991.17</v>
      </c>
      <c r="O2993" s="16">
        <v>213410.85</v>
      </c>
      <c r="P2993" s="16"/>
      <c r="R2993" s="15">
        <v>43417</v>
      </c>
      <c r="S2993" s="16">
        <f t="shared" si="740"/>
        <v>455223.63399999996</v>
      </c>
      <c r="T2993" s="16">
        <v>242991.17</v>
      </c>
      <c r="U2993" s="16">
        <v>213410.85</v>
      </c>
      <c r="V2993" s="17">
        <f t="shared" si="745"/>
        <v>505127.54749999993</v>
      </c>
      <c r="W2993" s="17">
        <f t="shared" si="746"/>
        <v>455223.63399999996</v>
      </c>
      <c r="X2993" s="18">
        <f t="shared" si="747"/>
        <v>-49903.913499999966</v>
      </c>
      <c r="Y2993" s="19">
        <f t="shared" si="738"/>
        <v>-9.8794678189670443E-2</v>
      </c>
      <c r="Z2993" s="17">
        <f t="shared" si="748"/>
        <v>261023.78</v>
      </c>
      <c r="AA2993" s="17">
        <f t="shared" si="749"/>
        <v>242991.17</v>
      </c>
      <c r="AB2993" s="18">
        <f t="shared" si="750"/>
        <v>-18032.609999999986</v>
      </c>
      <c r="AC2993" s="19">
        <f t="shared" si="741"/>
        <v>-6.9084165435041922E-2</v>
      </c>
      <c r="AD2993" s="17">
        <f t="shared" si="751"/>
        <v>229259.5</v>
      </c>
      <c r="AE2993" s="17">
        <f t="shared" si="752"/>
        <v>213410.85</v>
      </c>
      <c r="AF2993" s="18">
        <f t="shared" si="753"/>
        <v>-15848.649999999994</v>
      </c>
      <c r="AG2993" s="19">
        <f t="shared" si="739"/>
        <v>-6.9129741624665481E-2</v>
      </c>
      <c r="AI2993" s="15">
        <v>43417</v>
      </c>
      <c r="AJ2993" s="20">
        <f t="shared" si="742"/>
        <v>-9.8794678189670443E-2</v>
      </c>
      <c r="AK2993" s="20">
        <f t="shared" si="743"/>
        <v>-6.9084165435041922E-2</v>
      </c>
      <c r="AL2993" s="20">
        <f t="shared" si="744"/>
        <v>-6.9129741624665481E-2</v>
      </c>
    </row>
    <row r="2994" spans="2:38" x14ac:dyDescent="0.35">
      <c r="B2994" s="15">
        <v>43418</v>
      </c>
      <c r="C2994" s="16">
        <v>341782.28</v>
      </c>
      <c r="D2994" s="16">
        <v>189502.88</v>
      </c>
      <c r="E2994" s="16">
        <v>287955.23</v>
      </c>
      <c r="F2994" s="16">
        <v>244997.55</v>
      </c>
      <c r="G2994" s="16">
        <v>288265.14</v>
      </c>
      <c r="H2994" s="16">
        <v>401753.02</v>
      </c>
      <c r="I2994" s="16">
        <v>198834.61</v>
      </c>
      <c r="J2994" s="16">
        <v>395831.39</v>
      </c>
      <c r="K2994" s="16">
        <v>219025.82</v>
      </c>
      <c r="L2994" s="16">
        <v>222065.13</v>
      </c>
      <c r="M2994" s="16">
        <v>646310.36</v>
      </c>
      <c r="N2994" s="16">
        <v>241330.19</v>
      </c>
      <c r="O2994" s="16">
        <v>213410.85</v>
      </c>
      <c r="P2994" s="16"/>
      <c r="R2994" s="15">
        <v>43418</v>
      </c>
      <c r="S2994" s="16">
        <f t="shared" si="740"/>
        <v>453778.3665</v>
      </c>
      <c r="T2994" s="16">
        <v>241330.19</v>
      </c>
      <c r="U2994" s="16">
        <v>213410.85</v>
      </c>
      <c r="V2994" s="17">
        <f t="shared" si="745"/>
        <v>505127.54749999993</v>
      </c>
      <c r="W2994" s="17">
        <f t="shared" si="746"/>
        <v>453778.3665</v>
      </c>
      <c r="X2994" s="18">
        <f t="shared" si="747"/>
        <v>-51349.180999999924</v>
      </c>
      <c r="Y2994" s="19">
        <f t="shared" si="738"/>
        <v>-0.10165587138167302</v>
      </c>
      <c r="Z2994" s="17">
        <f t="shared" si="748"/>
        <v>261023.78</v>
      </c>
      <c r="AA2994" s="17">
        <f t="shared" si="749"/>
        <v>241330.19</v>
      </c>
      <c r="AB2994" s="18">
        <f t="shared" si="750"/>
        <v>-19693.589999999997</v>
      </c>
      <c r="AC2994" s="19">
        <f t="shared" si="741"/>
        <v>-7.544749371110937E-2</v>
      </c>
      <c r="AD2994" s="17">
        <f t="shared" si="751"/>
        <v>229259.5</v>
      </c>
      <c r="AE2994" s="17">
        <f t="shared" si="752"/>
        <v>213410.85</v>
      </c>
      <c r="AF2994" s="18">
        <f t="shared" si="753"/>
        <v>-15848.649999999994</v>
      </c>
      <c r="AG2994" s="19">
        <f t="shared" si="739"/>
        <v>-6.9129741624665481E-2</v>
      </c>
      <c r="AI2994" s="15">
        <v>43418</v>
      </c>
      <c r="AJ2994" s="20">
        <f t="shared" si="742"/>
        <v>-0.10165587138167302</v>
      </c>
      <c r="AK2994" s="20">
        <f t="shared" si="743"/>
        <v>-7.544749371110937E-2</v>
      </c>
      <c r="AL2994" s="20">
        <f t="shared" si="744"/>
        <v>-6.9129741624665481E-2</v>
      </c>
    </row>
    <row r="2995" spans="2:38" x14ac:dyDescent="0.35">
      <c r="B2995" s="15">
        <v>43419</v>
      </c>
      <c r="C2995" s="16">
        <v>347097.85</v>
      </c>
      <c r="D2995" s="16">
        <v>189832.27</v>
      </c>
      <c r="E2995" s="16">
        <v>291221.03999999998</v>
      </c>
      <c r="F2995" s="16">
        <v>245165.61</v>
      </c>
      <c r="G2995" s="16">
        <v>288313.15999999997</v>
      </c>
      <c r="H2995" s="16">
        <v>401077.97</v>
      </c>
      <c r="I2995" s="16">
        <v>198834.61</v>
      </c>
      <c r="J2995" s="16">
        <v>397399.6</v>
      </c>
      <c r="K2995" s="16">
        <v>218936.23</v>
      </c>
      <c r="L2995" s="16">
        <v>222236.85</v>
      </c>
      <c r="M2995" s="16">
        <v>652493.93000000005</v>
      </c>
      <c r="N2995" s="16">
        <v>243848.45</v>
      </c>
      <c r="O2995" s="16">
        <v>214407.85</v>
      </c>
      <c r="P2995" s="16"/>
      <c r="R2995" s="15">
        <v>43419</v>
      </c>
      <c r="S2995" s="16">
        <f t="shared" si="740"/>
        <v>455563.24299999996</v>
      </c>
      <c r="T2995" s="16">
        <v>243848.45</v>
      </c>
      <c r="U2995" s="16">
        <v>214407.85</v>
      </c>
      <c r="V2995" s="17">
        <f t="shared" si="745"/>
        <v>505127.54749999993</v>
      </c>
      <c r="W2995" s="17">
        <f t="shared" si="746"/>
        <v>455563.24299999996</v>
      </c>
      <c r="X2995" s="18">
        <f t="shared" si="747"/>
        <v>-49564.304499999969</v>
      </c>
      <c r="Y2995" s="19">
        <f t="shared" si="738"/>
        <v>-9.8122354928583608E-2</v>
      </c>
      <c r="Z2995" s="17">
        <f t="shared" si="748"/>
        <v>261023.78</v>
      </c>
      <c r="AA2995" s="17">
        <f t="shared" si="749"/>
        <v>243848.45</v>
      </c>
      <c r="AB2995" s="18">
        <f t="shared" si="750"/>
        <v>-17175.329999999987</v>
      </c>
      <c r="AC2995" s="19">
        <f t="shared" si="741"/>
        <v>-6.5799866969974877E-2</v>
      </c>
      <c r="AD2995" s="17">
        <f t="shared" si="751"/>
        <v>229259.5</v>
      </c>
      <c r="AE2995" s="17">
        <f t="shared" si="752"/>
        <v>214407.85</v>
      </c>
      <c r="AF2995" s="18">
        <f t="shared" si="753"/>
        <v>-14851.649999999994</v>
      </c>
      <c r="AG2995" s="19">
        <f t="shared" si="739"/>
        <v>-6.4780957822903718E-2</v>
      </c>
      <c r="AI2995" s="15">
        <v>43419</v>
      </c>
      <c r="AJ2995" s="20">
        <f t="shared" si="742"/>
        <v>-9.8122354928583608E-2</v>
      </c>
      <c r="AK2995" s="20">
        <f t="shared" si="743"/>
        <v>-6.5799866969974877E-2</v>
      </c>
      <c r="AL2995" s="20">
        <f t="shared" si="744"/>
        <v>-6.4780957822903718E-2</v>
      </c>
    </row>
    <row r="2996" spans="2:38" x14ac:dyDescent="0.35">
      <c r="B2996" s="15">
        <v>43420</v>
      </c>
      <c r="C2996" s="16">
        <v>346793.09</v>
      </c>
      <c r="D2996" s="16">
        <v>189847.74</v>
      </c>
      <c r="E2996" s="16">
        <v>291035.14</v>
      </c>
      <c r="F2996" s="16">
        <v>245422.96</v>
      </c>
      <c r="G2996" s="16">
        <v>287528.96999999997</v>
      </c>
      <c r="H2996" s="16">
        <v>401118.3</v>
      </c>
      <c r="I2996" s="16">
        <v>198834.61</v>
      </c>
      <c r="J2996" s="16">
        <v>399333.6</v>
      </c>
      <c r="K2996" s="16">
        <v>215621.4</v>
      </c>
      <c r="L2996" s="16">
        <v>221693.07</v>
      </c>
      <c r="M2996" s="16">
        <v>651269.87</v>
      </c>
      <c r="N2996" s="16">
        <v>244482.48</v>
      </c>
      <c r="O2996" s="16">
        <v>214956.2</v>
      </c>
      <c r="P2996" s="16"/>
      <c r="R2996" s="15">
        <v>43420</v>
      </c>
      <c r="S2996" s="16">
        <f t="shared" si="740"/>
        <v>455139.31449999998</v>
      </c>
      <c r="T2996" s="16">
        <v>244482.48</v>
      </c>
      <c r="U2996" s="16">
        <v>214956.2</v>
      </c>
      <c r="V2996" s="17">
        <f t="shared" si="745"/>
        <v>505127.54749999993</v>
      </c>
      <c r="W2996" s="17">
        <f t="shared" si="746"/>
        <v>455139.31449999998</v>
      </c>
      <c r="X2996" s="18">
        <f t="shared" si="747"/>
        <v>-49988.232999999949</v>
      </c>
      <c r="Y2996" s="19">
        <f t="shared" si="738"/>
        <v>-9.8961605335927474E-2</v>
      </c>
      <c r="Z2996" s="17">
        <f t="shared" si="748"/>
        <v>261023.78</v>
      </c>
      <c r="AA2996" s="17">
        <f t="shared" si="749"/>
        <v>244482.48</v>
      </c>
      <c r="AB2996" s="18">
        <f t="shared" si="750"/>
        <v>-16541.299999999988</v>
      </c>
      <c r="AC2996" s="19">
        <f t="shared" si="741"/>
        <v>-6.3370854563519041E-2</v>
      </c>
      <c r="AD2996" s="17">
        <f t="shared" si="751"/>
        <v>229259.5</v>
      </c>
      <c r="AE2996" s="17">
        <f t="shared" si="752"/>
        <v>214956.2</v>
      </c>
      <c r="AF2996" s="18">
        <f t="shared" si="753"/>
        <v>-14303.299999999988</v>
      </c>
      <c r="AG2996" s="19">
        <f t="shared" si="739"/>
        <v>-6.2389126731934724E-2</v>
      </c>
      <c r="AI2996" s="15">
        <v>43420</v>
      </c>
      <c r="AJ2996" s="20">
        <f t="shared" si="742"/>
        <v>-9.8961605335927474E-2</v>
      </c>
      <c r="AK2996" s="20">
        <f t="shared" si="743"/>
        <v>-6.3370854563519041E-2</v>
      </c>
      <c r="AL2996" s="20">
        <f t="shared" si="744"/>
        <v>-6.2389126731934724E-2</v>
      </c>
    </row>
    <row r="2997" spans="2:38" x14ac:dyDescent="0.35">
      <c r="B2997" s="15">
        <v>43423</v>
      </c>
      <c r="C2997" s="16">
        <v>337199</v>
      </c>
      <c r="D2997" s="16">
        <v>189816.25</v>
      </c>
      <c r="E2997" s="16">
        <v>285471.09000000003</v>
      </c>
      <c r="F2997" s="16">
        <v>245020.17</v>
      </c>
      <c r="G2997" s="16">
        <v>287543.08</v>
      </c>
      <c r="H2997" s="16">
        <v>401011.51</v>
      </c>
      <c r="I2997" s="16">
        <v>198834.61</v>
      </c>
      <c r="J2997" s="16">
        <v>396889</v>
      </c>
      <c r="K2997" s="16">
        <v>214367.14</v>
      </c>
      <c r="L2997" s="16">
        <v>221635.83</v>
      </c>
      <c r="M2997" s="16">
        <v>634007.24</v>
      </c>
      <c r="N2997" s="16">
        <v>240347.89</v>
      </c>
      <c r="O2997" s="16">
        <v>213211.45</v>
      </c>
      <c r="P2997" s="16"/>
      <c r="R2997" s="15">
        <v>43423</v>
      </c>
      <c r="S2997" s="16">
        <f t="shared" si="740"/>
        <v>449854.3995</v>
      </c>
      <c r="T2997" s="16">
        <v>240347.89</v>
      </c>
      <c r="U2997" s="16">
        <v>213211.45</v>
      </c>
      <c r="V2997" s="17">
        <f t="shared" si="745"/>
        <v>505127.54749999993</v>
      </c>
      <c r="W2997" s="17">
        <f t="shared" si="746"/>
        <v>449854.3995</v>
      </c>
      <c r="X2997" s="18">
        <f t="shared" si="747"/>
        <v>-55273.147999999928</v>
      </c>
      <c r="Y2997" s="19">
        <f t="shared" si="738"/>
        <v>-0.10942414103835811</v>
      </c>
      <c r="Z2997" s="17">
        <f t="shared" si="748"/>
        <v>261023.78</v>
      </c>
      <c r="AA2997" s="17">
        <f t="shared" si="749"/>
        <v>240347.89</v>
      </c>
      <c r="AB2997" s="18">
        <f t="shared" si="750"/>
        <v>-20675.889999999985</v>
      </c>
      <c r="AC2997" s="19">
        <f t="shared" si="741"/>
        <v>-7.921075236899866E-2</v>
      </c>
      <c r="AD2997" s="17">
        <f t="shared" si="751"/>
        <v>229259.5</v>
      </c>
      <c r="AE2997" s="17">
        <f t="shared" si="752"/>
        <v>213211.45</v>
      </c>
      <c r="AF2997" s="18">
        <f t="shared" si="753"/>
        <v>-16048.049999999988</v>
      </c>
      <c r="AG2997" s="19">
        <f t="shared" si="739"/>
        <v>-6.9999498385017803E-2</v>
      </c>
      <c r="AI2997" s="15">
        <v>43423</v>
      </c>
      <c r="AJ2997" s="20">
        <f t="shared" si="742"/>
        <v>-0.10942414103835811</v>
      </c>
      <c r="AK2997" s="20">
        <f t="shared" si="743"/>
        <v>-7.921075236899866E-2</v>
      </c>
      <c r="AL2997" s="20">
        <f t="shared" si="744"/>
        <v>-6.9999498385017803E-2</v>
      </c>
    </row>
    <row r="2998" spans="2:38" x14ac:dyDescent="0.35">
      <c r="B2998" s="15">
        <v>43424</v>
      </c>
      <c r="C2998" s="16">
        <v>330559.84000000003</v>
      </c>
      <c r="D2998" s="16">
        <v>190293.61</v>
      </c>
      <c r="E2998" s="16">
        <v>282024.40000000002</v>
      </c>
      <c r="F2998" s="16">
        <v>244424.92</v>
      </c>
      <c r="G2998" s="16">
        <v>288085.21999999997</v>
      </c>
      <c r="H2998" s="16">
        <v>401888.91</v>
      </c>
      <c r="I2998" s="16">
        <v>198834.61</v>
      </c>
      <c r="J2998" s="16">
        <v>391259.39</v>
      </c>
      <c r="K2998" s="16">
        <v>217681.97</v>
      </c>
      <c r="L2998" s="16">
        <v>222007.89</v>
      </c>
      <c r="M2998" s="16">
        <v>632541.92000000004</v>
      </c>
      <c r="N2998" s="16">
        <v>235900.75</v>
      </c>
      <c r="O2998" s="16">
        <v>210868.5</v>
      </c>
      <c r="P2998" s="16"/>
      <c r="R2998" s="15">
        <v>43424</v>
      </c>
      <c r="S2998" s="16">
        <f t="shared" si="740"/>
        <v>448843.93299999996</v>
      </c>
      <c r="T2998" s="16">
        <v>235900.75</v>
      </c>
      <c r="U2998" s="16">
        <v>210868.5</v>
      </c>
      <c r="V2998" s="17">
        <f t="shared" si="745"/>
        <v>505127.54749999993</v>
      </c>
      <c r="W2998" s="17">
        <f t="shared" si="746"/>
        <v>448843.93299999996</v>
      </c>
      <c r="X2998" s="18">
        <f t="shared" si="747"/>
        <v>-56283.614499999967</v>
      </c>
      <c r="Y2998" s="19">
        <f t="shared" si="738"/>
        <v>-0.11142455955641575</v>
      </c>
      <c r="Z2998" s="17">
        <f t="shared" si="748"/>
        <v>261023.78</v>
      </c>
      <c r="AA2998" s="17">
        <f t="shared" si="749"/>
        <v>235900.75</v>
      </c>
      <c r="AB2998" s="18">
        <f t="shared" si="750"/>
        <v>-25123.03</v>
      </c>
      <c r="AC2998" s="19">
        <f t="shared" si="741"/>
        <v>-9.6248050656534051E-2</v>
      </c>
      <c r="AD2998" s="17">
        <f t="shared" si="751"/>
        <v>229259.5</v>
      </c>
      <c r="AE2998" s="17">
        <f t="shared" si="752"/>
        <v>210868.5</v>
      </c>
      <c r="AF2998" s="18">
        <f t="shared" si="753"/>
        <v>-18391</v>
      </c>
      <c r="AG2998" s="19">
        <f t="shared" si="739"/>
        <v>-8.0219140319157986E-2</v>
      </c>
      <c r="AI2998" s="15">
        <v>43424</v>
      </c>
      <c r="AJ2998" s="20">
        <f t="shared" si="742"/>
        <v>-0.11142455955641575</v>
      </c>
      <c r="AK2998" s="20">
        <f t="shared" si="743"/>
        <v>-9.6248050656534051E-2</v>
      </c>
      <c r="AL2998" s="20">
        <f t="shared" si="744"/>
        <v>-8.0219140319157986E-2</v>
      </c>
    </row>
    <row r="2999" spans="2:38" x14ac:dyDescent="0.35">
      <c r="B2999" s="15">
        <v>43425</v>
      </c>
      <c r="C2999" s="16">
        <v>332615.01</v>
      </c>
      <c r="D2999" s="16">
        <v>190453.02</v>
      </c>
      <c r="E2999" s="16">
        <v>283321.84999999998</v>
      </c>
      <c r="F2999" s="16">
        <v>244489.61</v>
      </c>
      <c r="G2999" s="16">
        <v>288034.94</v>
      </c>
      <c r="H2999" s="16">
        <v>400410.35</v>
      </c>
      <c r="I2999" s="16">
        <v>198834.61</v>
      </c>
      <c r="J2999" s="16">
        <v>392984.8</v>
      </c>
      <c r="K2999" s="16">
        <v>216875.66</v>
      </c>
      <c r="L2999" s="16">
        <v>222007.89</v>
      </c>
      <c r="M2999" s="16">
        <v>637929.19999999995</v>
      </c>
      <c r="N2999" s="16">
        <v>236704.45</v>
      </c>
      <c r="O2999" s="16">
        <v>211815.65</v>
      </c>
      <c r="P2999" s="16"/>
      <c r="R2999" s="15">
        <v>43425</v>
      </c>
      <c r="S2999" s="16">
        <f t="shared" si="740"/>
        <v>450104.14150000003</v>
      </c>
      <c r="T2999" s="16">
        <v>236704.45</v>
      </c>
      <c r="U2999" s="16">
        <v>211815.65</v>
      </c>
      <c r="V2999" s="17">
        <f t="shared" si="745"/>
        <v>505127.54749999993</v>
      </c>
      <c r="W2999" s="17">
        <f t="shared" si="746"/>
        <v>450104.14150000003</v>
      </c>
      <c r="X2999" s="18">
        <f t="shared" si="747"/>
        <v>-55023.405999999901</v>
      </c>
      <c r="Y2999" s="19">
        <f t="shared" si="738"/>
        <v>-0.10892972729823235</v>
      </c>
      <c r="Z2999" s="17">
        <f t="shared" si="748"/>
        <v>261023.78</v>
      </c>
      <c r="AA2999" s="17">
        <f t="shared" si="749"/>
        <v>236704.45</v>
      </c>
      <c r="AB2999" s="18">
        <f t="shared" si="750"/>
        <v>-24319.329999999987</v>
      </c>
      <c r="AC2999" s="19">
        <f t="shared" si="741"/>
        <v>-9.3169020845533648E-2</v>
      </c>
      <c r="AD2999" s="17">
        <f t="shared" si="751"/>
        <v>229259.5</v>
      </c>
      <c r="AE2999" s="17">
        <f t="shared" si="752"/>
        <v>211815.65</v>
      </c>
      <c r="AF2999" s="18">
        <f t="shared" si="753"/>
        <v>-17443.850000000006</v>
      </c>
      <c r="AG2999" s="19">
        <f t="shared" si="739"/>
        <v>-7.6087795707484335E-2</v>
      </c>
      <c r="AI2999" s="15">
        <v>43425</v>
      </c>
      <c r="AJ2999" s="20">
        <f t="shared" si="742"/>
        <v>-0.10892972729823235</v>
      </c>
      <c r="AK2999" s="20">
        <f t="shared" si="743"/>
        <v>-9.3169020845533648E-2</v>
      </c>
      <c r="AL2999" s="20">
        <f t="shared" si="744"/>
        <v>-7.6087795707484335E-2</v>
      </c>
    </row>
    <row r="3000" spans="2:38" x14ac:dyDescent="0.35">
      <c r="B3000" s="15">
        <v>43427</v>
      </c>
      <c r="C3000" s="16">
        <v>330094.09999999998</v>
      </c>
      <c r="D3000" s="16">
        <v>190561.11</v>
      </c>
      <c r="E3000" s="16">
        <v>281958.51</v>
      </c>
      <c r="F3000" s="16">
        <v>244339.59</v>
      </c>
      <c r="G3000" s="16">
        <v>288066.93</v>
      </c>
      <c r="H3000" s="16">
        <v>401234.45</v>
      </c>
      <c r="I3000" s="16">
        <v>198834.61</v>
      </c>
      <c r="J3000" s="16">
        <v>389212.02</v>
      </c>
      <c r="K3000" s="16">
        <v>219025.82</v>
      </c>
      <c r="L3000" s="16">
        <v>222150.99</v>
      </c>
      <c r="M3000" s="16">
        <v>637489.01</v>
      </c>
      <c r="N3000" s="16">
        <v>235123.84</v>
      </c>
      <c r="O3000" s="16">
        <v>211018.05</v>
      </c>
      <c r="P3000" s="16"/>
      <c r="R3000" s="15">
        <v>43427</v>
      </c>
      <c r="S3000" s="16">
        <f t="shared" si="740"/>
        <v>449656.95199999999</v>
      </c>
      <c r="T3000" s="16">
        <v>235123.84</v>
      </c>
      <c r="U3000" s="16">
        <v>211018.05</v>
      </c>
      <c r="V3000" s="17">
        <f t="shared" si="745"/>
        <v>505127.54749999993</v>
      </c>
      <c r="W3000" s="17">
        <f t="shared" si="746"/>
        <v>449656.95199999999</v>
      </c>
      <c r="X3000" s="18">
        <f t="shared" si="747"/>
        <v>-55470.595499999938</v>
      </c>
      <c r="Y3000" s="19">
        <f t="shared" si="738"/>
        <v>-0.10981502746096014</v>
      </c>
      <c r="Z3000" s="17">
        <f t="shared" si="748"/>
        <v>261023.78</v>
      </c>
      <c r="AA3000" s="17">
        <f t="shared" si="749"/>
        <v>235123.84</v>
      </c>
      <c r="AB3000" s="18">
        <f t="shared" si="750"/>
        <v>-25899.940000000002</v>
      </c>
      <c r="AC3000" s="19">
        <f t="shared" si="741"/>
        <v>-9.9224446140501077E-2</v>
      </c>
      <c r="AD3000" s="17">
        <f t="shared" si="751"/>
        <v>229259.5</v>
      </c>
      <c r="AE3000" s="17">
        <f t="shared" si="752"/>
        <v>211018.05</v>
      </c>
      <c r="AF3000" s="18">
        <f t="shared" si="753"/>
        <v>-18241.450000000012</v>
      </c>
      <c r="AG3000" s="19">
        <f t="shared" si="739"/>
        <v>-7.9566822748893776E-2</v>
      </c>
      <c r="AI3000" s="15">
        <v>43427</v>
      </c>
      <c r="AJ3000" s="20">
        <f t="shared" si="742"/>
        <v>-0.10981502746096014</v>
      </c>
      <c r="AK3000" s="20">
        <f t="shared" si="743"/>
        <v>-9.9224446140501077E-2</v>
      </c>
      <c r="AL3000" s="20">
        <f t="shared" si="744"/>
        <v>-7.9566822748893776E-2</v>
      </c>
    </row>
    <row r="3001" spans="2:38" x14ac:dyDescent="0.35">
      <c r="B3001" s="15">
        <v>43430</v>
      </c>
      <c r="C3001" s="16">
        <v>337262.81</v>
      </c>
      <c r="D3001" s="16">
        <v>190635.64</v>
      </c>
      <c r="E3001" s="16">
        <v>286100.81</v>
      </c>
      <c r="F3001" s="16">
        <v>244830.29</v>
      </c>
      <c r="G3001" s="16">
        <v>288430.77</v>
      </c>
      <c r="H3001" s="16">
        <v>401783.64</v>
      </c>
      <c r="I3001" s="16">
        <v>198834.61</v>
      </c>
      <c r="J3001" s="16">
        <v>391667.17</v>
      </c>
      <c r="K3001" s="16">
        <v>219205</v>
      </c>
      <c r="L3001" s="16">
        <v>222294.09</v>
      </c>
      <c r="M3001" s="16">
        <v>644640.29</v>
      </c>
      <c r="N3001" s="16">
        <v>238919.09</v>
      </c>
      <c r="O3001" s="16">
        <v>213012.05</v>
      </c>
      <c r="P3001" s="16"/>
      <c r="R3001" s="15">
        <v>43430</v>
      </c>
      <c r="S3001" s="16">
        <f t="shared" si="740"/>
        <v>452329.83299999998</v>
      </c>
      <c r="T3001" s="16">
        <v>238919.09</v>
      </c>
      <c r="U3001" s="16">
        <v>213012.05</v>
      </c>
      <c r="V3001" s="17">
        <f t="shared" si="745"/>
        <v>505127.54749999993</v>
      </c>
      <c r="W3001" s="17">
        <f t="shared" si="746"/>
        <v>452329.83299999998</v>
      </c>
      <c r="X3001" s="18">
        <f t="shared" si="747"/>
        <v>-52797.714499999944</v>
      </c>
      <c r="Y3001" s="19">
        <f t="shared" si="738"/>
        <v>-0.10452353026737263</v>
      </c>
      <c r="Z3001" s="17">
        <f t="shared" si="748"/>
        <v>261023.78</v>
      </c>
      <c r="AA3001" s="17">
        <f t="shared" si="749"/>
        <v>238919.09</v>
      </c>
      <c r="AB3001" s="18">
        <f t="shared" si="750"/>
        <v>-22104.690000000002</v>
      </c>
      <c r="AC3001" s="19">
        <f t="shared" si="741"/>
        <v>-8.4684583144110481E-2</v>
      </c>
      <c r="AD3001" s="17">
        <f t="shared" si="751"/>
        <v>229259.5</v>
      </c>
      <c r="AE3001" s="17">
        <f t="shared" si="752"/>
        <v>213012.05</v>
      </c>
      <c r="AF3001" s="18">
        <f t="shared" si="753"/>
        <v>-16247.450000000012</v>
      </c>
      <c r="AG3001" s="19">
        <f t="shared" si="739"/>
        <v>-7.086925514537025E-2</v>
      </c>
      <c r="AI3001" s="15">
        <v>43430</v>
      </c>
      <c r="AJ3001" s="20">
        <f t="shared" si="742"/>
        <v>-0.10452353026737263</v>
      </c>
      <c r="AK3001" s="20">
        <f t="shared" si="743"/>
        <v>-8.4684583144110481E-2</v>
      </c>
      <c r="AL3001" s="20">
        <f t="shared" si="744"/>
        <v>-7.086925514537025E-2</v>
      </c>
    </row>
    <row r="3002" spans="2:38" x14ac:dyDescent="0.35">
      <c r="B3002" s="15">
        <v>43431</v>
      </c>
      <c r="C3002" s="16">
        <v>338494.96</v>
      </c>
      <c r="D3002" s="16">
        <v>190313.77</v>
      </c>
      <c r="E3002" s="16">
        <v>286575.63</v>
      </c>
      <c r="F3002" s="16">
        <v>244820.39</v>
      </c>
      <c r="G3002" s="16">
        <v>289212.69</v>
      </c>
      <c r="H3002" s="16">
        <v>402912.58</v>
      </c>
      <c r="I3002" s="16">
        <v>198834.61</v>
      </c>
      <c r="J3002" s="16">
        <v>390657.39</v>
      </c>
      <c r="K3002" s="16">
        <v>220638.44</v>
      </c>
      <c r="L3002" s="16">
        <v>222494.43</v>
      </c>
      <c r="M3002" s="16">
        <v>645220.64</v>
      </c>
      <c r="N3002" s="16">
        <v>239722.79</v>
      </c>
      <c r="O3002" s="16">
        <v>212712.95</v>
      </c>
      <c r="P3002" s="16"/>
      <c r="R3002" s="15">
        <v>43431</v>
      </c>
      <c r="S3002" s="16">
        <f t="shared" si="740"/>
        <v>452789.41850000003</v>
      </c>
      <c r="T3002" s="16">
        <v>239722.79</v>
      </c>
      <c r="U3002" s="16">
        <v>212712.95</v>
      </c>
      <c r="V3002" s="17">
        <f t="shared" si="745"/>
        <v>505127.54749999993</v>
      </c>
      <c r="W3002" s="17">
        <f t="shared" si="746"/>
        <v>452789.41850000003</v>
      </c>
      <c r="X3002" s="18">
        <f t="shared" si="747"/>
        <v>-52338.128999999899</v>
      </c>
      <c r="Y3002" s="19">
        <f t="shared" si="738"/>
        <v>-0.10361368976812714</v>
      </c>
      <c r="Z3002" s="17">
        <f t="shared" si="748"/>
        <v>261023.78</v>
      </c>
      <c r="AA3002" s="17">
        <f t="shared" si="749"/>
        <v>239722.79</v>
      </c>
      <c r="AB3002" s="18">
        <f t="shared" si="750"/>
        <v>-21300.989999999991</v>
      </c>
      <c r="AC3002" s="19">
        <f t="shared" si="741"/>
        <v>-8.1605553333110079E-2</v>
      </c>
      <c r="AD3002" s="17">
        <f t="shared" si="751"/>
        <v>229259.5</v>
      </c>
      <c r="AE3002" s="17">
        <f t="shared" si="752"/>
        <v>212712.95</v>
      </c>
      <c r="AF3002" s="18">
        <f t="shared" si="753"/>
        <v>-16546.549999999988</v>
      </c>
      <c r="AG3002" s="19">
        <f t="shared" si="739"/>
        <v>-7.2173890285898684E-2</v>
      </c>
      <c r="AI3002" s="15">
        <v>43431</v>
      </c>
      <c r="AJ3002" s="20">
        <f t="shared" si="742"/>
        <v>-0.10361368976812714</v>
      </c>
      <c r="AK3002" s="20">
        <f t="shared" si="743"/>
        <v>-8.1605553333110079E-2</v>
      </c>
      <c r="AL3002" s="20">
        <f t="shared" si="744"/>
        <v>-7.2173890285898684E-2</v>
      </c>
    </row>
    <row r="3003" spans="2:38" x14ac:dyDescent="0.35">
      <c r="B3003" s="15">
        <v>43432</v>
      </c>
      <c r="C3003" s="16">
        <v>348805.44</v>
      </c>
      <c r="D3003" s="16">
        <v>190197.18</v>
      </c>
      <c r="E3003" s="16">
        <v>292412.23</v>
      </c>
      <c r="F3003" s="16">
        <v>245430.09</v>
      </c>
      <c r="G3003" s="16">
        <v>288352.73</v>
      </c>
      <c r="H3003" s="16">
        <v>401887.45</v>
      </c>
      <c r="I3003" s="16">
        <v>198834.61</v>
      </c>
      <c r="J3003" s="16">
        <v>394137.82</v>
      </c>
      <c r="K3003" s="16">
        <v>217950.74</v>
      </c>
      <c r="L3003" s="16">
        <v>222122.37</v>
      </c>
      <c r="M3003" s="16">
        <v>660747.77</v>
      </c>
      <c r="N3003" s="16">
        <v>245241.53</v>
      </c>
      <c r="O3003" s="16">
        <v>215404.85</v>
      </c>
      <c r="P3003" s="16"/>
      <c r="R3003" s="15">
        <v>43432</v>
      </c>
      <c r="S3003" s="16">
        <f t="shared" si="740"/>
        <v>456869.42599999998</v>
      </c>
      <c r="T3003" s="16">
        <v>245241.53</v>
      </c>
      <c r="U3003" s="16">
        <v>215404.85</v>
      </c>
      <c r="V3003" s="17">
        <f t="shared" si="745"/>
        <v>505127.54749999993</v>
      </c>
      <c r="W3003" s="17">
        <f t="shared" si="746"/>
        <v>456869.42599999998</v>
      </c>
      <c r="X3003" s="18">
        <f t="shared" si="747"/>
        <v>-48258.12149999995</v>
      </c>
      <c r="Y3003" s="19">
        <f t="shared" si="738"/>
        <v>-9.5536507044292521E-2</v>
      </c>
      <c r="Z3003" s="17">
        <f t="shared" si="748"/>
        <v>261023.78</v>
      </c>
      <c r="AA3003" s="17">
        <f t="shared" si="749"/>
        <v>245241.53</v>
      </c>
      <c r="AB3003" s="18">
        <f t="shared" si="750"/>
        <v>-15782.25</v>
      </c>
      <c r="AC3003" s="19">
        <f t="shared" si="741"/>
        <v>-6.0462881964240961E-2</v>
      </c>
      <c r="AD3003" s="17">
        <f t="shared" si="751"/>
        <v>229259.5</v>
      </c>
      <c r="AE3003" s="17">
        <f t="shared" si="752"/>
        <v>215404.85</v>
      </c>
      <c r="AF3003" s="18">
        <f t="shared" si="753"/>
        <v>-13854.649999999994</v>
      </c>
      <c r="AG3003" s="19">
        <f t="shared" si="739"/>
        <v>-6.0432174021141954E-2</v>
      </c>
      <c r="AI3003" s="15">
        <v>43432</v>
      </c>
      <c r="AJ3003" s="20">
        <f t="shared" si="742"/>
        <v>-9.5536507044292521E-2</v>
      </c>
      <c r="AK3003" s="20">
        <f t="shared" si="743"/>
        <v>-6.0462881964240961E-2</v>
      </c>
      <c r="AL3003" s="20">
        <f t="shared" si="744"/>
        <v>-6.0432174021141954E-2</v>
      </c>
    </row>
    <row r="3004" spans="2:38" x14ac:dyDescent="0.35">
      <c r="B3004" s="15">
        <v>43433</v>
      </c>
      <c r="C3004" s="16">
        <v>347755.39</v>
      </c>
      <c r="D3004" s="16">
        <v>190352.34</v>
      </c>
      <c r="E3004" s="16">
        <v>291917.61</v>
      </c>
      <c r="F3004" s="16">
        <v>245409.59</v>
      </c>
      <c r="G3004" s="16">
        <v>288283.32</v>
      </c>
      <c r="H3004" s="16">
        <v>401509.16</v>
      </c>
      <c r="I3004" s="16">
        <v>198834.61</v>
      </c>
      <c r="J3004" s="16">
        <v>394923.68</v>
      </c>
      <c r="K3004" s="16">
        <v>216965.25</v>
      </c>
      <c r="L3004" s="16">
        <v>222007.89</v>
      </c>
      <c r="M3004" s="16">
        <v>659233.97</v>
      </c>
      <c r="N3004" s="16">
        <v>244705.73</v>
      </c>
      <c r="O3004" s="16">
        <v>215404.85</v>
      </c>
      <c r="P3004" s="16"/>
      <c r="R3004" s="15">
        <v>43433</v>
      </c>
      <c r="S3004" s="16">
        <f t="shared" si="740"/>
        <v>456391.67050000001</v>
      </c>
      <c r="T3004" s="16">
        <v>244705.73</v>
      </c>
      <c r="U3004" s="16">
        <v>215404.85</v>
      </c>
      <c r="V3004" s="17">
        <f t="shared" si="745"/>
        <v>505127.54749999993</v>
      </c>
      <c r="W3004" s="17">
        <f t="shared" si="746"/>
        <v>456391.67050000001</v>
      </c>
      <c r="X3004" s="18">
        <f t="shared" si="747"/>
        <v>-48735.87699999992</v>
      </c>
      <c r="Y3004" s="19">
        <f t="shared" si="738"/>
        <v>-9.6482318656358618E-2</v>
      </c>
      <c r="Z3004" s="17">
        <f t="shared" si="748"/>
        <v>261023.78</v>
      </c>
      <c r="AA3004" s="17">
        <f t="shared" si="749"/>
        <v>244705.73</v>
      </c>
      <c r="AB3004" s="18">
        <f t="shared" si="750"/>
        <v>-16318.049999999988</v>
      </c>
      <c r="AC3004" s="19">
        <f t="shared" si="741"/>
        <v>-6.2515568504907817E-2</v>
      </c>
      <c r="AD3004" s="17">
        <f t="shared" si="751"/>
        <v>229259.5</v>
      </c>
      <c r="AE3004" s="17">
        <f t="shared" si="752"/>
        <v>215404.85</v>
      </c>
      <c r="AF3004" s="18">
        <f t="shared" si="753"/>
        <v>-13854.649999999994</v>
      </c>
      <c r="AG3004" s="19">
        <f t="shared" si="739"/>
        <v>-6.0432174021141954E-2</v>
      </c>
      <c r="AI3004" s="15">
        <v>43433</v>
      </c>
      <c r="AJ3004" s="20">
        <f t="shared" si="742"/>
        <v>-9.6482318656358618E-2</v>
      </c>
      <c r="AK3004" s="20">
        <f t="shared" si="743"/>
        <v>-6.2515568504907817E-2</v>
      </c>
      <c r="AL3004" s="20">
        <f t="shared" si="744"/>
        <v>-6.0432174021141954E-2</v>
      </c>
    </row>
    <row r="3005" spans="2:38" x14ac:dyDescent="0.35">
      <c r="B3005" s="15">
        <v>43434</v>
      </c>
      <c r="C3005" s="16">
        <v>350290.42</v>
      </c>
      <c r="D3005" s="16">
        <v>190551.74</v>
      </c>
      <c r="E3005" s="16">
        <v>293474.63</v>
      </c>
      <c r="F3005" s="16">
        <v>245514.3</v>
      </c>
      <c r="G3005" s="16">
        <v>288699.81</v>
      </c>
      <c r="H3005" s="16">
        <v>403760.89</v>
      </c>
      <c r="I3005" s="16">
        <v>199985.91</v>
      </c>
      <c r="J3005" s="16">
        <v>395287.05</v>
      </c>
      <c r="K3005" s="16">
        <v>219832.13</v>
      </c>
      <c r="L3005" s="16">
        <v>222294.09</v>
      </c>
      <c r="M3005" s="16">
        <v>661508.18000000005</v>
      </c>
      <c r="N3005" s="16">
        <v>246197.04</v>
      </c>
      <c r="O3005" s="16">
        <v>215554.4</v>
      </c>
      <c r="P3005" s="16"/>
      <c r="R3005" s="15">
        <v>43434</v>
      </c>
      <c r="S3005" s="16">
        <f t="shared" si="740"/>
        <v>458208.31599999999</v>
      </c>
      <c r="T3005" s="16">
        <v>246197.04</v>
      </c>
      <c r="U3005" s="16">
        <v>215554.4</v>
      </c>
      <c r="V3005" s="17">
        <f t="shared" si="745"/>
        <v>505127.54749999993</v>
      </c>
      <c r="W3005" s="17">
        <f t="shared" si="746"/>
        <v>458208.31599999999</v>
      </c>
      <c r="X3005" s="18">
        <f t="shared" si="747"/>
        <v>-46919.231499999936</v>
      </c>
      <c r="Y3005" s="19">
        <f t="shared" si="738"/>
        <v>-9.2885909177226056E-2</v>
      </c>
      <c r="Z3005" s="17">
        <f t="shared" si="748"/>
        <v>261023.78</v>
      </c>
      <c r="AA3005" s="17">
        <f t="shared" si="749"/>
        <v>246197.04</v>
      </c>
      <c r="AB3005" s="18">
        <f t="shared" si="750"/>
        <v>-14826.739999999991</v>
      </c>
      <c r="AC3005" s="19">
        <f t="shared" si="741"/>
        <v>-5.6802257633384937E-2</v>
      </c>
      <c r="AD3005" s="17">
        <f t="shared" si="751"/>
        <v>229259.5</v>
      </c>
      <c r="AE3005" s="17">
        <f t="shared" si="752"/>
        <v>215554.4</v>
      </c>
      <c r="AF3005" s="18">
        <f t="shared" si="753"/>
        <v>-13705.100000000006</v>
      </c>
      <c r="AG3005" s="19">
        <f t="shared" si="739"/>
        <v>-5.9779856450877744E-2</v>
      </c>
      <c r="AI3005" s="15">
        <v>43434</v>
      </c>
      <c r="AJ3005" s="20">
        <f t="shared" si="742"/>
        <v>-9.2885909177226056E-2</v>
      </c>
      <c r="AK3005" s="20">
        <f t="shared" si="743"/>
        <v>-5.6802257633384937E-2</v>
      </c>
      <c r="AL3005" s="20">
        <f t="shared" si="744"/>
        <v>-5.9779856450877744E-2</v>
      </c>
    </row>
    <row r="3006" spans="2:38" x14ac:dyDescent="0.35">
      <c r="B3006" s="15">
        <v>43437</v>
      </c>
      <c r="C3006" s="16">
        <v>356197.09</v>
      </c>
      <c r="D3006" s="16">
        <v>191318.39</v>
      </c>
      <c r="E3006" s="16">
        <v>297345.49</v>
      </c>
      <c r="F3006" s="16">
        <v>246208.72</v>
      </c>
      <c r="G3006" s="16">
        <v>288602.39</v>
      </c>
      <c r="H3006" s="16">
        <v>404233.31</v>
      </c>
      <c r="I3006" s="16">
        <v>199985.91</v>
      </c>
      <c r="J3006" s="16">
        <v>400251.31</v>
      </c>
      <c r="K3006" s="16">
        <v>218846.64</v>
      </c>
      <c r="L3006" s="16">
        <v>222322.71</v>
      </c>
      <c r="M3006" s="16">
        <v>665068.97</v>
      </c>
      <c r="N3006" s="16">
        <v>249456.49</v>
      </c>
      <c r="O3006" s="16">
        <v>217398.85</v>
      </c>
      <c r="P3006" s="16"/>
      <c r="R3006" s="15">
        <v>43437</v>
      </c>
      <c r="S3006" s="16">
        <f t="shared" si="740"/>
        <v>460399.46950000001</v>
      </c>
      <c r="T3006" s="16">
        <v>249456.49</v>
      </c>
      <c r="U3006" s="16">
        <v>217398.85</v>
      </c>
      <c r="V3006" s="17">
        <f t="shared" si="745"/>
        <v>505127.54749999993</v>
      </c>
      <c r="W3006" s="17">
        <f t="shared" si="746"/>
        <v>460399.46950000001</v>
      </c>
      <c r="X3006" s="18">
        <f t="shared" si="747"/>
        <v>-44728.077999999921</v>
      </c>
      <c r="Y3006" s="19">
        <f t="shared" si="738"/>
        <v>-8.8548086956195801E-2</v>
      </c>
      <c r="Z3006" s="17">
        <f t="shared" si="748"/>
        <v>261023.78</v>
      </c>
      <c r="AA3006" s="17">
        <f t="shared" si="749"/>
        <v>249456.49</v>
      </c>
      <c r="AB3006" s="18">
        <f t="shared" si="750"/>
        <v>-11567.290000000008</v>
      </c>
      <c r="AC3006" s="19">
        <f t="shared" si="741"/>
        <v>-4.4315081177661315E-2</v>
      </c>
      <c r="AD3006" s="17">
        <f t="shared" si="751"/>
        <v>229259.5</v>
      </c>
      <c r="AE3006" s="17">
        <f t="shared" si="752"/>
        <v>217398.85</v>
      </c>
      <c r="AF3006" s="18">
        <f t="shared" si="753"/>
        <v>-11860.649999999994</v>
      </c>
      <c r="AG3006" s="19">
        <f t="shared" si="739"/>
        <v>-5.1734606417618435E-2</v>
      </c>
      <c r="AI3006" s="15">
        <v>43437</v>
      </c>
      <c r="AJ3006" s="20">
        <f t="shared" si="742"/>
        <v>-8.8548086956195801E-2</v>
      </c>
      <c r="AK3006" s="20">
        <f t="shared" si="743"/>
        <v>-4.4315081177661315E-2</v>
      </c>
      <c r="AL3006" s="20">
        <f t="shared" si="744"/>
        <v>-5.1734606417618435E-2</v>
      </c>
    </row>
    <row r="3007" spans="2:38" x14ac:dyDescent="0.35">
      <c r="B3007" s="15">
        <v>43438</v>
      </c>
      <c r="C3007" s="16">
        <v>342461.07</v>
      </c>
      <c r="D3007" s="16">
        <v>191730.48</v>
      </c>
      <c r="E3007" s="16">
        <v>289814.78999999998</v>
      </c>
      <c r="F3007" s="16">
        <v>245700.71</v>
      </c>
      <c r="G3007" s="16">
        <v>288538.89</v>
      </c>
      <c r="H3007" s="16">
        <v>404463.86</v>
      </c>
      <c r="I3007" s="16">
        <v>199985.91</v>
      </c>
      <c r="J3007" s="16">
        <v>396269.07</v>
      </c>
      <c r="K3007" s="16">
        <v>219294.59</v>
      </c>
      <c r="L3007" s="16">
        <v>222179.61</v>
      </c>
      <c r="M3007" s="16">
        <v>655416.53</v>
      </c>
      <c r="N3007" s="16">
        <v>241374.84</v>
      </c>
      <c r="O3007" s="16">
        <v>213809.65</v>
      </c>
      <c r="P3007" s="16"/>
      <c r="R3007" s="15">
        <v>43438</v>
      </c>
      <c r="S3007" s="16">
        <f t="shared" si="740"/>
        <v>457036.42500000005</v>
      </c>
      <c r="T3007" s="16">
        <v>241374.84</v>
      </c>
      <c r="U3007" s="16">
        <v>213809.65</v>
      </c>
      <c r="V3007" s="17">
        <f t="shared" si="745"/>
        <v>505127.54749999993</v>
      </c>
      <c r="W3007" s="17">
        <f t="shared" si="746"/>
        <v>457036.42500000005</v>
      </c>
      <c r="X3007" s="18">
        <f t="shared" si="747"/>
        <v>-48091.122499999881</v>
      </c>
      <c r="Y3007" s="19">
        <f t="shared" si="738"/>
        <v>-9.5205899456512783E-2</v>
      </c>
      <c r="Z3007" s="17">
        <f t="shared" si="748"/>
        <v>261023.78</v>
      </c>
      <c r="AA3007" s="17">
        <f t="shared" si="749"/>
        <v>241374.84</v>
      </c>
      <c r="AB3007" s="18">
        <f t="shared" si="750"/>
        <v>-19648.940000000002</v>
      </c>
      <c r="AC3007" s="19">
        <f t="shared" si="741"/>
        <v>-7.5276436499387159E-2</v>
      </c>
      <c r="AD3007" s="17">
        <f t="shared" si="751"/>
        <v>229259.5</v>
      </c>
      <c r="AE3007" s="17">
        <f t="shared" si="752"/>
        <v>213809.65</v>
      </c>
      <c r="AF3007" s="18">
        <f t="shared" si="753"/>
        <v>-15449.850000000006</v>
      </c>
      <c r="AG3007" s="19">
        <f t="shared" si="739"/>
        <v>-6.7390228103960823E-2</v>
      </c>
      <c r="AI3007" s="15">
        <v>43438</v>
      </c>
      <c r="AJ3007" s="20">
        <f t="shared" si="742"/>
        <v>-9.5205899456512783E-2</v>
      </c>
      <c r="AK3007" s="20">
        <f t="shared" si="743"/>
        <v>-7.5276436499387159E-2</v>
      </c>
      <c r="AL3007" s="20">
        <f t="shared" si="744"/>
        <v>-6.7390228103960823E-2</v>
      </c>
    </row>
    <row r="3008" spans="2:38" x14ac:dyDescent="0.35">
      <c r="B3008" s="15">
        <v>43440</v>
      </c>
      <c r="C3008" s="16">
        <v>343671.19</v>
      </c>
      <c r="D3008" s="16">
        <v>191710.54</v>
      </c>
      <c r="E3008" s="16">
        <v>290557.44</v>
      </c>
      <c r="F3008" s="16">
        <v>245533.78</v>
      </c>
      <c r="G3008" s="16">
        <v>288275.39</v>
      </c>
      <c r="H3008" s="16">
        <v>404018.28</v>
      </c>
      <c r="I3008" s="16">
        <v>199985.91</v>
      </c>
      <c r="J3008" s="16">
        <v>396117.29</v>
      </c>
      <c r="K3008" s="16">
        <v>217771.56</v>
      </c>
      <c r="L3008" s="16">
        <v>222150.99</v>
      </c>
      <c r="M3008" s="16">
        <v>659120.9</v>
      </c>
      <c r="N3008" s="16">
        <v>241008.71</v>
      </c>
      <c r="O3008" s="16">
        <v>212264.3</v>
      </c>
      <c r="P3008" s="16"/>
      <c r="R3008" s="15">
        <v>43440</v>
      </c>
      <c r="S3008" s="16">
        <f t="shared" si="740"/>
        <v>457475.18550000002</v>
      </c>
      <c r="T3008" s="16">
        <v>241008.71</v>
      </c>
      <c r="U3008" s="16">
        <v>212264.3</v>
      </c>
      <c r="V3008" s="17">
        <f t="shared" si="745"/>
        <v>505127.54749999993</v>
      </c>
      <c r="W3008" s="17">
        <f t="shared" si="746"/>
        <v>457475.18550000002</v>
      </c>
      <c r="X3008" s="18">
        <f t="shared" si="747"/>
        <v>-47652.361999999906</v>
      </c>
      <c r="Y3008" s="19">
        <f t="shared" si="738"/>
        <v>-9.4337286168301712E-2</v>
      </c>
      <c r="Z3008" s="17">
        <f t="shared" si="748"/>
        <v>261023.78</v>
      </c>
      <c r="AA3008" s="17">
        <f t="shared" si="749"/>
        <v>241008.71</v>
      </c>
      <c r="AB3008" s="18">
        <f t="shared" si="750"/>
        <v>-20015.070000000007</v>
      </c>
      <c r="AC3008" s="19">
        <f t="shared" si="741"/>
        <v>-7.6679105635509559E-2</v>
      </c>
      <c r="AD3008" s="17">
        <f t="shared" si="751"/>
        <v>229259.5</v>
      </c>
      <c r="AE3008" s="17">
        <f t="shared" si="752"/>
        <v>212264.3</v>
      </c>
      <c r="AF3008" s="18">
        <f t="shared" si="753"/>
        <v>-16995.200000000012</v>
      </c>
      <c r="AG3008" s="19">
        <f t="shared" si="739"/>
        <v>-7.4130842996691579E-2</v>
      </c>
      <c r="AI3008" s="15">
        <v>43440</v>
      </c>
      <c r="AJ3008" s="20">
        <f t="shared" si="742"/>
        <v>-9.4337286168301712E-2</v>
      </c>
      <c r="AK3008" s="20">
        <f t="shared" si="743"/>
        <v>-7.6679105635509559E-2</v>
      </c>
      <c r="AL3008" s="20">
        <f t="shared" si="744"/>
        <v>-7.4130842996691579E-2</v>
      </c>
    </row>
    <row r="3009" spans="2:38" x14ac:dyDescent="0.35">
      <c r="B3009" s="15">
        <v>43441</v>
      </c>
      <c r="C3009" s="16">
        <v>332994.33</v>
      </c>
      <c r="D3009" s="16">
        <v>192250.55</v>
      </c>
      <c r="E3009" s="16">
        <v>284810.08</v>
      </c>
      <c r="F3009" s="16">
        <v>245485.6</v>
      </c>
      <c r="G3009" s="16">
        <v>288341.43</v>
      </c>
      <c r="H3009" s="16">
        <v>403916.81</v>
      </c>
      <c r="I3009" s="16">
        <v>199985.91</v>
      </c>
      <c r="J3009" s="16">
        <v>393867.19</v>
      </c>
      <c r="K3009" s="16">
        <v>216606.89</v>
      </c>
      <c r="L3009" s="16">
        <v>221950.65</v>
      </c>
      <c r="M3009" s="16">
        <v>646839.77</v>
      </c>
      <c r="N3009" s="16">
        <v>235409.6</v>
      </c>
      <c r="O3009" s="16">
        <v>211067.9</v>
      </c>
      <c r="P3009" s="16"/>
      <c r="R3009" s="15">
        <v>43441</v>
      </c>
      <c r="S3009" s="16">
        <f t="shared" si="740"/>
        <v>453574.44050000003</v>
      </c>
      <c r="T3009" s="16">
        <v>235409.6</v>
      </c>
      <c r="U3009" s="16">
        <v>211067.9</v>
      </c>
      <c r="V3009" s="17">
        <f t="shared" si="745"/>
        <v>505127.54749999993</v>
      </c>
      <c r="W3009" s="17">
        <f t="shared" si="746"/>
        <v>453574.44050000003</v>
      </c>
      <c r="X3009" s="18">
        <f t="shared" si="747"/>
        <v>-51553.106999999902</v>
      </c>
      <c r="Y3009" s="19">
        <f t="shared" si="738"/>
        <v>-0.10205958327782531</v>
      </c>
      <c r="Z3009" s="17">
        <f t="shared" si="748"/>
        <v>261023.78</v>
      </c>
      <c r="AA3009" s="17">
        <f t="shared" si="749"/>
        <v>235409.6</v>
      </c>
      <c r="AB3009" s="18">
        <f t="shared" si="750"/>
        <v>-25614.179999999993</v>
      </c>
      <c r="AC3009" s="19">
        <f t="shared" si="741"/>
        <v>-9.8129679985478696E-2</v>
      </c>
      <c r="AD3009" s="17">
        <f t="shared" si="751"/>
        <v>229259.5</v>
      </c>
      <c r="AE3009" s="17">
        <f t="shared" si="752"/>
        <v>211067.9</v>
      </c>
      <c r="AF3009" s="18">
        <f t="shared" si="753"/>
        <v>-18191.600000000006</v>
      </c>
      <c r="AG3009" s="19">
        <f t="shared" si="739"/>
        <v>-7.9349383558805664E-2</v>
      </c>
      <c r="AI3009" s="15">
        <v>43441</v>
      </c>
      <c r="AJ3009" s="20">
        <f t="shared" si="742"/>
        <v>-0.10205958327782531</v>
      </c>
      <c r="AK3009" s="20">
        <f t="shared" si="743"/>
        <v>-9.8129679985478696E-2</v>
      </c>
      <c r="AL3009" s="20">
        <f t="shared" si="744"/>
        <v>-7.9349383558805664E-2</v>
      </c>
    </row>
    <row r="3010" spans="2:38" x14ac:dyDescent="0.35">
      <c r="B3010" s="15">
        <v>43444</v>
      </c>
      <c r="C3010" s="16">
        <v>335405.26</v>
      </c>
      <c r="D3010" s="16">
        <v>192530.8</v>
      </c>
      <c r="E3010" s="16">
        <v>286399.28000000003</v>
      </c>
      <c r="F3010" s="16">
        <v>245456.02</v>
      </c>
      <c r="G3010" s="16">
        <v>288966.12</v>
      </c>
      <c r="H3010" s="16">
        <v>404933.46</v>
      </c>
      <c r="I3010" s="16">
        <v>199985.91</v>
      </c>
      <c r="J3010" s="16">
        <v>393543.63</v>
      </c>
      <c r="K3010" s="16">
        <v>218936.23</v>
      </c>
      <c r="L3010" s="16">
        <v>222437.19</v>
      </c>
      <c r="M3010" s="16">
        <v>652014.41</v>
      </c>
      <c r="N3010" s="16">
        <v>235856.1</v>
      </c>
      <c r="O3010" s="16">
        <v>210669.1</v>
      </c>
      <c r="P3010" s="16"/>
      <c r="R3010" s="15">
        <v>43444</v>
      </c>
      <c r="S3010" s="16">
        <f t="shared" si="740"/>
        <v>455501.32500000007</v>
      </c>
      <c r="T3010" s="16">
        <v>235856.1</v>
      </c>
      <c r="U3010" s="16">
        <v>210669.1</v>
      </c>
      <c r="V3010" s="17">
        <f t="shared" si="745"/>
        <v>505127.54749999993</v>
      </c>
      <c r="W3010" s="17">
        <f t="shared" si="746"/>
        <v>455501.32500000007</v>
      </c>
      <c r="X3010" s="18">
        <f t="shared" si="747"/>
        <v>-49626.222499999858</v>
      </c>
      <c r="Y3010" s="19">
        <f t="shared" si="738"/>
        <v>-9.8244933869895232E-2</v>
      </c>
      <c r="Z3010" s="17">
        <f t="shared" si="748"/>
        <v>261023.78</v>
      </c>
      <c r="AA3010" s="17">
        <f t="shared" si="749"/>
        <v>235856.1</v>
      </c>
      <c r="AB3010" s="18">
        <f t="shared" si="750"/>
        <v>-25167.679999999993</v>
      </c>
      <c r="AC3010" s="19">
        <f t="shared" si="741"/>
        <v>-9.6419107868256262E-2</v>
      </c>
      <c r="AD3010" s="17">
        <f t="shared" si="751"/>
        <v>229259.5</v>
      </c>
      <c r="AE3010" s="17">
        <f t="shared" si="752"/>
        <v>210669.1</v>
      </c>
      <c r="AF3010" s="18">
        <f t="shared" si="753"/>
        <v>-18590.399999999994</v>
      </c>
      <c r="AG3010" s="19">
        <f t="shared" si="739"/>
        <v>-8.1088897079510308E-2</v>
      </c>
      <c r="AI3010" s="15">
        <v>43444</v>
      </c>
      <c r="AJ3010" s="20">
        <f t="shared" si="742"/>
        <v>-9.8244933869895232E-2</v>
      </c>
      <c r="AK3010" s="20">
        <f t="shared" si="743"/>
        <v>-9.6419107868256262E-2</v>
      </c>
      <c r="AL3010" s="20">
        <f t="shared" si="744"/>
        <v>-8.1088897079510308E-2</v>
      </c>
    </row>
    <row r="3011" spans="2:38" x14ac:dyDescent="0.35">
      <c r="B3011" s="15">
        <v>43445</v>
      </c>
      <c r="C3011" s="16">
        <v>336115.06</v>
      </c>
      <c r="D3011" s="16">
        <v>192670.38</v>
      </c>
      <c r="E3011" s="16">
        <v>286906.43</v>
      </c>
      <c r="F3011" s="16">
        <v>245316.83</v>
      </c>
      <c r="G3011" s="16">
        <v>289032.19</v>
      </c>
      <c r="H3011" s="16">
        <v>405688.77</v>
      </c>
      <c r="I3011" s="16">
        <v>199985.91</v>
      </c>
      <c r="J3011" s="16">
        <v>393349.49</v>
      </c>
      <c r="K3011" s="16">
        <v>220100.9</v>
      </c>
      <c r="L3011" s="16">
        <v>222637.53</v>
      </c>
      <c r="M3011" s="16">
        <v>653167.79</v>
      </c>
      <c r="N3011" s="16">
        <v>235909.68</v>
      </c>
      <c r="O3011" s="16">
        <v>210619.25</v>
      </c>
      <c r="P3011" s="16"/>
      <c r="R3011" s="15">
        <v>43445</v>
      </c>
      <c r="S3011" s="16">
        <f t="shared" si="740"/>
        <v>456135.05849999998</v>
      </c>
      <c r="T3011" s="16">
        <v>235909.68</v>
      </c>
      <c r="U3011" s="16">
        <v>210619.25</v>
      </c>
      <c r="V3011" s="17">
        <f t="shared" si="745"/>
        <v>505127.54749999993</v>
      </c>
      <c r="W3011" s="17">
        <f t="shared" si="746"/>
        <v>456135.05849999998</v>
      </c>
      <c r="X3011" s="18">
        <f t="shared" si="747"/>
        <v>-48992.488999999943</v>
      </c>
      <c r="Y3011" s="19">
        <f t="shared" si="738"/>
        <v>-9.6990332921805159E-2</v>
      </c>
      <c r="Z3011" s="17">
        <f t="shared" si="748"/>
        <v>261023.78</v>
      </c>
      <c r="AA3011" s="17">
        <f t="shared" si="749"/>
        <v>235909.68</v>
      </c>
      <c r="AB3011" s="18">
        <f t="shared" si="750"/>
        <v>-25114.100000000006</v>
      </c>
      <c r="AC3011" s="19">
        <f t="shared" si="741"/>
        <v>-9.621383921418962E-2</v>
      </c>
      <c r="AD3011" s="17">
        <f t="shared" si="751"/>
        <v>229259.5</v>
      </c>
      <c r="AE3011" s="17">
        <f t="shared" si="752"/>
        <v>210619.25</v>
      </c>
      <c r="AF3011" s="18">
        <f t="shared" si="753"/>
        <v>-18640.25</v>
      </c>
      <c r="AG3011" s="19">
        <f t="shared" si="739"/>
        <v>-8.130633626959842E-2</v>
      </c>
      <c r="AI3011" s="15">
        <v>43445</v>
      </c>
      <c r="AJ3011" s="20">
        <f t="shared" si="742"/>
        <v>-9.6990332921805159E-2</v>
      </c>
      <c r="AK3011" s="20">
        <f t="shared" si="743"/>
        <v>-9.621383921418962E-2</v>
      </c>
      <c r="AL3011" s="20">
        <f t="shared" si="744"/>
        <v>-8.130633626959842E-2</v>
      </c>
    </row>
    <row r="3012" spans="2:38" x14ac:dyDescent="0.35">
      <c r="B3012" s="15">
        <v>43446</v>
      </c>
      <c r="C3012" s="16">
        <v>338718.05</v>
      </c>
      <c r="D3012" s="16">
        <v>192512.93</v>
      </c>
      <c r="E3012" s="16">
        <v>288318.5</v>
      </c>
      <c r="F3012" s="16">
        <v>245418.63</v>
      </c>
      <c r="G3012" s="16">
        <v>288749.09000000003</v>
      </c>
      <c r="H3012" s="16">
        <v>404586.59</v>
      </c>
      <c r="I3012" s="16">
        <v>199985.91</v>
      </c>
      <c r="J3012" s="16">
        <v>394434.09</v>
      </c>
      <c r="K3012" s="16">
        <v>218488.28</v>
      </c>
      <c r="L3012" s="16">
        <v>222351.33</v>
      </c>
      <c r="M3012" s="16">
        <v>653123.68999999994</v>
      </c>
      <c r="N3012" s="16">
        <v>237097.37</v>
      </c>
      <c r="O3012" s="16">
        <v>212015.05</v>
      </c>
      <c r="P3012" s="16"/>
      <c r="R3012" s="15">
        <v>43446</v>
      </c>
      <c r="S3012" s="16">
        <f t="shared" si="740"/>
        <v>455817.47450000007</v>
      </c>
      <c r="T3012" s="16">
        <v>237097.37</v>
      </c>
      <c r="U3012" s="16">
        <v>212015.05</v>
      </c>
      <c r="V3012" s="17">
        <f t="shared" si="745"/>
        <v>505127.54749999993</v>
      </c>
      <c r="W3012" s="17">
        <f t="shared" si="746"/>
        <v>455817.47450000007</v>
      </c>
      <c r="X3012" s="18">
        <f t="shared" si="747"/>
        <v>-49310.072999999858</v>
      </c>
      <c r="Y3012" s="19">
        <f t="shared" si="738"/>
        <v>-9.7619053334246961E-2</v>
      </c>
      <c r="Z3012" s="17">
        <f t="shared" si="748"/>
        <v>261023.78</v>
      </c>
      <c r="AA3012" s="17">
        <f t="shared" si="749"/>
        <v>237097.37</v>
      </c>
      <c r="AB3012" s="18">
        <f t="shared" si="750"/>
        <v>-23926.410000000003</v>
      </c>
      <c r="AC3012" s="19">
        <f t="shared" si="741"/>
        <v>-9.1663717382377968E-2</v>
      </c>
      <c r="AD3012" s="17">
        <f t="shared" si="751"/>
        <v>229259.5</v>
      </c>
      <c r="AE3012" s="17">
        <f t="shared" si="752"/>
        <v>212015.05</v>
      </c>
      <c r="AF3012" s="18">
        <f t="shared" si="753"/>
        <v>-17244.450000000012</v>
      </c>
      <c r="AG3012" s="19">
        <f t="shared" si="739"/>
        <v>-7.5218038947132013E-2</v>
      </c>
      <c r="AI3012" s="15">
        <v>43446</v>
      </c>
      <c r="AJ3012" s="20">
        <f t="shared" si="742"/>
        <v>-9.7619053334246961E-2</v>
      </c>
      <c r="AK3012" s="20">
        <f t="shared" si="743"/>
        <v>-9.1663717382377968E-2</v>
      </c>
      <c r="AL3012" s="20">
        <f t="shared" si="744"/>
        <v>-7.5218038947132013E-2</v>
      </c>
    </row>
    <row r="3013" spans="2:38" x14ac:dyDescent="0.35">
      <c r="B3013" s="15">
        <v>43447</v>
      </c>
      <c r="C3013" s="16">
        <v>338725.77</v>
      </c>
      <c r="D3013" s="16">
        <v>192294.79</v>
      </c>
      <c r="E3013" s="16">
        <v>288185.38</v>
      </c>
      <c r="F3013" s="16">
        <v>245481.08</v>
      </c>
      <c r="G3013" s="16">
        <v>288746.17</v>
      </c>
      <c r="H3013" s="16">
        <v>405518.32</v>
      </c>
      <c r="I3013" s="16">
        <v>199985.91</v>
      </c>
      <c r="J3013" s="16">
        <v>393791.03</v>
      </c>
      <c r="K3013" s="16">
        <v>219025.82</v>
      </c>
      <c r="L3013" s="16">
        <v>222351.33</v>
      </c>
      <c r="M3013" s="16">
        <v>654890.63</v>
      </c>
      <c r="N3013" s="16">
        <v>237017</v>
      </c>
      <c r="O3013" s="16">
        <v>211765.8</v>
      </c>
      <c r="P3013" s="16"/>
      <c r="R3013" s="15">
        <v>43447</v>
      </c>
      <c r="S3013" s="16">
        <f t="shared" si="740"/>
        <v>456451.37500000006</v>
      </c>
      <c r="T3013" s="16">
        <v>237017</v>
      </c>
      <c r="U3013" s="16">
        <v>211765.8</v>
      </c>
      <c r="V3013" s="17">
        <f t="shared" si="745"/>
        <v>505127.54749999993</v>
      </c>
      <c r="W3013" s="17">
        <f t="shared" si="746"/>
        <v>456451.37500000006</v>
      </c>
      <c r="X3013" s="18">
        <f t="shared" si="747"/>
        <v>-48676.17249999987</v>
      </c>
      <c r="Y3013" s="19">
        <f t="shared" ref="Y3013:Y3076" si="754">X3013/V3013</f>
        <v>-9.6364121776589262E-2</v>
      </c>
      <c r="Z3013" s="17">
        <f t="shared" si="748"/>
        <v>261023.78</v>
      </c>
      <c r="AA3013" s="17">
        <f t="shared" si="749"/>
        <v>237017</v>
      </c>
      <c r="AB3013" s="18">
        <f t="shared" si="750"/>
        <v>-24006.78</v>
      </c>
      <c r="AC3013" s="19">
        <f t="shared" si="741"/>
        <v>-9.1971620363477988E-2</v>
      </c>
      <c r="AD3013" s="17">
        <f t="shared" si="751"/>
        <v>229259.5</v>
      </c>
      <c r="AE3013" s="17">
        <f t="shared" si="752"/>
        <v>211765.8</v>
      </c>
      <c r="AF3013" s="18">
        <f t="shared" si="753"/>
        <v>-17493.700000000012</v>
      </c>
      <c r="AG3013" s="19">
        <f t="shared" ref="AG3013:AG3076" si="755">AF3013/AD3013</f>
        <v>-7.6305234897572446E-2</v>
      </c>
      <c r="AI3013" s="15">
        <v>43447</v>
      </c>
      <c r="AJ3013" s="20">
        <f t="shared" si="742"/>
        <v>-9.6364121776589262E-2</v>
      </c>
      <c r="AK3013" s="20">
        <f t="shared" si="743"/>
        <v>-9.1971620363477988E-2</v>
      </c>
      <c r="AL3013" s="20">
        <f t="shared" si="744"/>
        <v>-7.6305234897572446E-2</v>
      </c>
    </row>
    <row r="3014" spans="2:38" x14ac:dyDescent="0.35">
      <c r="B3014" s="15">
        <v>43448</v>
      </c>
      <c r="C3014" s="16">
        <v>330738.53000000003</v>
      </c>
      <c r="D3014" s="16">
        <v>192267.66</v>
      </c>
      <c r="E3014" s="16">
        <v>283593.37</v>
      </c>
      <c r="F3014" s="16">
        <v>245165.16</v>
      </c>
      <c r="G3014" s="16">
        <v>289213.8</v>
      </c>
      <c r="H3014" s="16">
        <v>406240.53</v>
      </c>
      <c r="I3014" s="16">
        <v>199985.91</v>
      </c>
      <c r="J3014" s="16">
        <v>390832.81</v>
      </c>
      <c r="K3014" s="16">
        <v>221444.75</v>
      </c>
      <c r="L3014" s="16">
        <v>222637.53</v>
      </c>
      <c r="M3014" s="16">
        <v>638403.41</v>
      </c>
      <c r="N3014" s="16">
        <v>232641.3</v>
      </c>
      <c r="O3014" s="16">
        <v>209971.20000000001</v>
      </c>
      <c r="P3014" s="16"/>
      <c r="R3014" s="15">
        <v>43448</v>
      </c>
      <c r="S3014" s="16">
        <f t="shared" ref="S3014:S3077" si="756">+J3014*$J$3+K3014*$K$3+M3014*$M$3+I3014*$I$3+N3014*$N$3+O3014*$O$3+L3014*$L$3-C3014*$C$3+D3014*$D$3+E3014*$E$3+F3014*$F$3+G3014*$G$3+H3014*$H$3</f>
        <v>452191.16950000002</v>
      </c>
      <c r="T3014" s="16">
        <v>232641.3</v>
      </c>
      <c r="U3014" s="16">
        <v>209971.20000000001</v>
      </c>
      <c r="V3014" s="17">
        <f t="shared" si="745"/>
        <v>505127.54749999993</v>
      </c>
      <c r="W3014" s="17">
        <f t="shared" si="746"/>
        <v>452191.16950000002</v>
      </c>
      <c r="X3014" s="18">
        <f t="shared" si="747"/>
        <v>-52936.37799999991</v>
      </c>
      <c r="Y3014" s="19">
        <f t="shared" si="754"/>
        <v>-0.10479804212222245</v>
      </c>
      <c r="Z3014" s="17">
        <f t="shared" si="748"/>
        <v>261023.78</v>
      </c>
      <c r="AA3014" s="17">
        <f t="shared" si="749"/>
        <v>232641.3</v>
      </c>
      <c r="AB3014" s="18">
        <f t="shared" si="750"/>
        <v>-28382.48000000001</v>
      </c>
      <c r="AC3014" s="19">
        <f t="shared" ref="AC3014:AC3077" si="757">AB3014/Z3014</f>
        <v>-0.10873522711225778</v>
      </c>
      <c r="AD3014" s="17">
        <f t="shared" si="751"/>
        <v>229259.5</v>
      </c>
      <c r="AE3014" s="17">
        <f t="shared" si="752"/>
        <v>209971.20000000001</v>
      </c>
      <c r="AF3014" s="18">
        <f t="shared" si="753"/>
        <v>-19288.299999999988</v>
      </c>
      <c r="AG3014" s="19">
        <f t="shared" si="755"/>
        <v>-8.4133045740743512E-2</v>
      </c>
      <c r="AI3014" s="15">
        <v>43448</v>
      </c>
      <c r="AJ3014" s="20">
        <f t="shared" ref="AJ3014:AJ3077" si="758">+Y3014</f>
        <v>-0.10479804212222245</v>
      </c>
      <c r="AK3014" s="20">
        <f t="shared" ref="AK3014:AK3077" si="759">+AC3014</f>
        <v>-0.10873522711225778</v>
      </c>
      <c r="AL3014" s="20">
        <f t="shared" ref="AL3014:AL3077" si="760">+AG3014</f>
        <v>-8.4133045740743512E-2</v>
      </c>
    </row>
    <row r="3015" spans="2:38" x14ac:dyDescent="0.35">
      <c r="B3015" s="15">
        <v>43451</v>
      </c>
      <c r="C3015" s="16">
        <v>323085.21000000002</v>
      </c>
      <c r="D3015" s="16">
        <v>192690.21</v>
      </c>
      <c r="E3015" s="16">
        <v>279533.51</v>
      </c>
      <c r="F3015" s="16">
        <v>244657.61</v>
      </c>
      <c r="G3015" s="16">
        <v>288949.46000000002</v>
      </c>
      <c r="H3015" s="16">
        <v>402847.78</v>
      </c>
      <c r="I3015" s="16">
        <v>199985.91</v>
      </c>
      <c r="J3015" s="16">
        <v>388852.07</v>
      </c>
      <c r="K3015" s="16">
        <v>219563.36</v>
      </c>
      <c r="L3015" s="16">
        <v>222437.19</v>
      </c>
      <c r="M3015" s="16">
        <v>630163.93999999994</v>
      </c>
      <c r="N3015" s="16">
        <v>228078.07</v>
      </c>
      <c r="O3015" s="16">
        <v>208126.75</v>
      </c>
      <c r="P3015" s="16"/>
      <c r="R3015" s="15">
        <v>43451</v>
      </c>
      <c r="S3015" s="16">
        <f t="shared" si="756"/>
        <v>448310.14149999997</v>
      </c>
      <c r="T3015" s="16">
        <v>228078.07</v>
      </c>
      <c r="U3015" s="16">
        <v>208126.75</v>
      </c>
      <c r="V3015" s="17">
        <f t="shared" ref="V3015:V3078" si="761">IF(S3015&gt;V3014,S3015,V3014)</f>
        <v>505127.54749999993</v>
      </c>
      <c r="W3015" s="17">
        <f t="shared" ref="W3015:W3078" si="762">IF(S3015&lt;V3014,S3015,V3015)</f>
        <v>448310.14149999997</v>
      </c>
      <c r="X3015" s="18">
        <f t="shared" ref="X3015:X3078" si="763">W3015-V3015</f>
        <v>-56817.405999999959</v>
      </c>
      <c r="Y3015" s="19">
        <f t="shared" si="754"/>
        <v>-0.11248130552610569</v>
      </c>
      <c r="Z3015" s="17">
        <f t="shared" ref="Z3015:Z3078" si="764">IF(T3015&gt;Z3014,T3015,Z3014)</f>
        <v>261023.78</v>
      </c>
      <c r="AA3015" s="17">
        <f t="shared" ref="AA3015:AA3078" si="765">IF(T3015&lt;Z3014,T3015,Z3015)</f>
        <v>228078.07</v>
      </c>
      <c r="AB3015" s="18">
        <f t="shared" ref="AB3015:AB3078" si="766">AA3015-Z3015</f>
        <v>-32945.709999999992</v>
      </c>
      <c r="AC3015" s="19">
        <f t="shared" si="757"/>
        <v>-0.12621727415027087</v>
      </c>
      <c r="AD3015" s="17">
        <f t="shared" ref="AD3015:AD3078" si="767">IF(U3015&gt;AD3014,U3015,AD3014)</f>
        <v>229259.5</v>
      </c>
      <c r="AE3015" s="17">
        <f t="shared" ref="AE3015:AE3078" si="768">IF(U3015&lt;AD3014,U3015,AD3015)</f>
        <v>208126.75</v>
      </c>
      <c r="AF3015" s="18">
        <f t="shared" ref="AF3015:AF3078" si="769">AE3015-AD3015</f>
        <v>-21132.75</v>
      </c>
      <c r="AG3015" s="19">
        <f t="shared" si="755"/>
        <v>-9.2178295774002827E-2</v>
      </c>
      <c r="AI3015" s="15">
        <v>43451</v>
      </c>
      <c r="AJ3015" s="20">
        <f t="shared" si="758"/>
        <v>-0.11248130552610569</v>
      </c>
      <c r="AK3015" s="20">
        <f t="shared" si="759"/>
        <v>-0.12621727415027087</v>
      </c>
      <c r="AL3015" s="20">
        <f t="shared" si="760"/>
        <v>-9.2178295774002827E-2</v>
      </c>
    </row>
    <row r="3016" spans="2:38" x14ac:dyDescent="0.35">
      <c r="B3016" s="15">
        <v>43452</v>
      </c>
      <c r="C3016" s="16">
        <v>324149.78000000003</v>
      </c>
      <c r="D3016" s="16">
        <v>192888.41</v>
      </c>
      <c r="E3016" s="16">
        <v>280323.74</v>
      </c>
      <c r="F3016" s="16">
        <v>244691.77</v>
      </c>
      <c r="G3016" s="16">
        <v>288927.2</v>
      </c>
      <c r="H3016" s="16">
        <v>402038.12</v>
      </c>
      <c r="I3016" s="16">
        <v>199985.91</v>
      </c>
      <c r="J3016" s="16">
        <v>389137.35</v>
      </c>
      <c r="K3016" s="16">
        <v>218846.64</v>
      </c>
      <c r="L3016" s="16">
        <v>222408.57</v>
      </c>
      <c r="M3016" s="16">
        <v>632813.63</v>
      </c>
      <c r="N3016" s="16">
        <v>227828.03</v>
      </c>
      <c r="O3016" s="16">
        <v>208425.85</v>
      </c>
      <c r="P3016" s="16"/>
      <c r="R3016" s="15">
        <v>43452</v>
      </c>
      <c r="S3016" s="16">
        <f t="shared" si="756"/>
        <v>448704.95699999994</v>
      </c>
      <c r="T3016" s="16">
        <v>227828.03</v>
      </c>
      <c r="U3016" s="16">
        <v>208425.85</v>
      </c>
      <c r="V3016" s="17">
        <f t="shared" si="761"/>
        <v>505127.54749999993</v>
      </c>
      <c r="W3016" s="17">
        <f t="shared" si="762"/>
        <v>448704.95699999994</v>
      </c>
      <c r="X3016" s="18">
        <f t="shared" si="763"/>
        <v>-56422.590499999991</v>
      </c>
      <c r="Y3016" s="19">
        <f t="shared" si="754"/>
        <v>-0.11169969006689345</v>
      </c>
      <c r="Z3016" s="17">
        <f t="shared" si="764"/>
        <v>261023.78</v>
      </c>
      <c r="AA3016" s="17">
        <f t="shared" si="765"/>
        <v>227828.03</v>
      </c>
      <c r="AB3016" s="18">
        <f t="shared" si="766"/>
        <v>-33195.75</v>
      </c>
      <c r="AC3016" s="19">
        <f t="shared" si="757"/>
        <v>-0.12717519453591547</v>
      </c>
      <c r="AD3016" s="17">
        <f t="shared" si="767"/>
        <v>229259.5</v>
      </c>
      <c r="AE3016" s="17">
        <f t="shared" si="768"/>
        <v>208425.85</v>
      </c>
      <c r="AF3016" s="18">
        <f t="shared" si="769"/>
        <v>-20833.649999999994</v>
      </c>
      <c r="AG3016" s="19">
        <f t="shared" si="755"/>
        <v>-9.0873660633474268E-2</v>
      </c>
      <c r="AI3016" s="15">
        <v>43452</v>
      </c>
      <c r="AJ3016" s="20">
        <f t="shared" si="758"/>
        <v>-0.11169969006689345</v>
      </c>
      <c r="AK3016" s="20">
        <f t="shared" si="759"/>
        <v>-0.12717519453591547</v>
      </c>
      <c r="AL3016" s="20">
        <f t="shared" si="760"/>
        <v>-9.0873660633474268E-2</v>
      </c>
    </row>
    <row r="3017" spans="2:38" x14ac:dyDescent="0.35">
      <c r="B3017" s="15">
        <v>43453</v>
      </c>
      <c r="C3017" s="16">
        <v>316980.21000000002</v>
      </c>
      <c r="D3017" s="16">
        <v>192321.05</v>
      </c>
      <c r="E3017" s="16">
        <v>275826.15000000002</v>
      </c>
      <c r="F3017" s="16">
        <v>244457.84</v>
      </c>
      <c r="G3017" s="16">
        <v>288877.45</v>
      </c>
      <c r="H3017" s="16">
        <v>401765.75</v>
      </c>
      <c r="I3017" s="16">
        <v>199985.91</v>
      </c>
      <c r="J3017" s="16">
        <v>386237.83</v>
      </c>
      <c r="K3017" s="16">
        <v>218488.28</v>
      </c>
      <c r="L3017" s="16">
        <v>222437.19</v>
      </c>
      <c r="M3017" s="16">
        <v>631734.43999999994</v>
      </c>
      <c r="N3017" s="16">
        <v>224416.77</v>
      </c>
      <c r="O3017" s="16">
        <v>206980.2</v>
      </c>
      <c r="P3017" s="16"/>
      <c r="R3017" s="15">
        <v>43453</v>
      </c>
      <c r="S3017" s="16">
        <f t="shared" si="756"/>
        <v>447523.72899999993</v>
      </c>
      <c r="T3017" s="16">
        <v>224416.77</v>
      </c>
      <c r="U3017" s="16">
        <v>206980.2</v>
      </c>
      <c r="V3017" s="17">
        <f t="shared" si="761"/>
        <v>505127.54749999993</v>
      </c>
      <c r="W3017" s="17">
        <f t="shared" si="762"/>
        <v>447523.72899999993</v>
      </c>
      <c r="X3017" s="18">
        <f t="shared" si="763"/>
        <v>-57603.818499999994</v>
      </c>
      <c r="Y3017" s="19">
        <f t="shared" si="754"/>
        <v>-0.1140381647864889</v>
      </c>
      <c r="Z3017" s="17">
        <f t="shared" si="764"/>
        <v>261023.78</v>
      </c>
      <c r="AA3017" s="17">
        <f t="shared" si="765"/>
        <v>224416.77</v>
      </c>
      <c r="AB3017" s="18">
        <f t="shared" si="766"/>
        <v>-36607.010000000009</v>
      </c>
      <c r="AC3017" s="19">
        <f t="shared" si="757"/>
        <v>-0.14024396551149482</v>
      </c>
      <c r="AD3017" s="17">
        <f t="shared" si="767"/>
        <v>229259.5</v>
      </c>
      <c r="AE3017" s="17">
        <f t="shared" si="768"/>
        <v>206980.2</v>
      </c>
      <c r="AF3017" s="18">
        <f t="shared" si="769"/>
        <v>-22279.299999999988</v>
      </c>
      <c r="AG3017" s="19">
        <f t="shared" si="755"/>
        <v>-9.7179397146028801E-2</v>
      </c>
      <c r="AI3017" s="15">
        <v>43453</v>
      </c>
      <c r="AJ3017" s="20">
        <f t="shared" si="758"/>
        <v>-0.1140381647864889</v>
      </c>
      <c r="AK3017" s="20">
        <f t="shared" si="759"/>
        <v>-0.14024396551149482</v>
      </c>
      <c r="AL3017" s="20">
        <f t="shared" si="760"/>
        <v>-9.7179397146028801E-2</v>
      </c>
    </row>
    <row r="3018" spans="2:38" x14ac:dyDescent="0.35">
      <c r="B3018" s="15">
        <v>43454</v>
      </c>
      <c r="C3018" s="16">
        <v>311704.3</v>
      </c>
      <c r="D3018" s="16">
        <v>193105.24</v>
      </c>
      <c r="E3018" s="16">
        <v>273403</v>
      </c>
      <c r="F3018" s="16">
        <v>243997.2</v>
      </c>
      <c r="G3018" s="16">
        <v>287926.17</v>
      </c>
      <c r="H3018" s="16">
        <v>400569.31</v>
      </c>
      <c r="I3018" s="16">
        <v>199985.91</v>
      </c>
      <c r="J3018" s="16">
        <v>386216.19</v>
      </c>
      <c r="K3018" s="16">
        <v>215263.04</v>
      </c>
      <c r="L3018" s="16">
        <v>221864.79</v>
      </c>
      <c r="M3018" s="16">
        <v>626817.92000000004</v>
      </c>
      <c r="N3018" s="16">
        <v>220764.4</v>
      </c>
      <c r="O3018" s="16">
        <v>205235.45</v>
      </c>
      <c r="P3018" s="16"/>
      <c r="R3018" s="15">
        <v>43454</v>
      </c>
      <c r="S3018" s="16">
        <f t="shared" si="756"/>
        <v>445252.90299999999</v>
      </c>
      <c r="T3018" s="16">
        <v>220764.4</v>
      </c>
      <c r="U3018" s="16">
        <v>205235.45</v>
      </c>
      <c r="V3018" s="17">
        <f t="shared" si="761"/>
        <v>505127.54749999993</v>
      </c>
      <c r="W3018" s="17">
        <f t="shared" si="762"/>
        <v>445252.90299999999</v>
      </c>
      <c r="X3018" s="18">
        <f t="shared" si="763"/>
        <v>-59874.644499999937</v>
      </c>
      <c r="Y3018" s="19">
        <f t="shared" si="754"/>
        <v>-0.11853371449712896</v>
      </c>
      <c r="Z3018" s="17">
        <f t="shared" si="764"/>
        <v>261023.78</v>
      </c>
      <c r="AA3018" s="17">
        <f t="shared" si="765"/>
        <v>220764.4</v>
      </c>
      <c r="AB3018" s="18">
        <f t="shared" si="766"/>
        <v>-40259.380000000005</v>
      </c>
      <c r="AC3018" s="19">
        <f t="shared" si="757"/>
        <v>-0.15423644543037421</v>
      </c>
      <c r="AD3018" s="17">
        <f t="shared" si="767"/>
        <v>229259.5</v>
      </c>
      <c r="AE3018" s="17">
        <f t="shared" si="768"/>
        <v>205235.45</v>
      </c>
      <c r="AF3018" s="18">
        <f t="shared" si="769"/>
        <v>-24024.049999999988</v>
      </c>
      <c r="AG3018" s="19">
        <f t="shared" si="755"/>
        <v>-0.10478976879911188</v>
      </c>
      <c r="AI3018" s="15">
        <v>43454</v>
      </c>
      <c r="AJ3018" s="20">
        <f t="shared" si="758"/>
        <v>-0.11853371449712896</v>
      </c>
      <c r="AK3018" s="20">
        <f t="shared" si="759"/>
        <v>-0.15423644543037421</v>
      </c>
      <c r="AL3018" s="20">
        <f t="shared" si="760"/>
        <v>-0.10478976879911188</v>
      </c>
    </row>
    <row r="3019" spans="2:38" x14ac:dyDescent="0.35">
      <c r="B3019" s="15">
        <v>43455</v>
      </c>
      <c r="C3019" s="16">
        <v>302762.45</v>
      </c>
      <c r="D3019" s="16">
        <v>193293.2</v>
      </c>
      <c r="E3019" s="16">
        <v>268371.88</v>
      </c>
      <c r="F3019" s="16">
        <v>243638.27</v>
      </c>
      <c r="G3019" s="16">
        <v>288525.83</v>
      </c>
      <c r="H3019" s="16">
        <v>401705.1</v>
      </c>
      <c r="I3019" s="16">
        <v>199985.91</v>
      </c>
      <c r="J3019" s="16">
        <v>382849.47</v>
      </c>
      <c r="K3019" s="16">
        <v>219294.59</v>
      </c>
      <c r="L3019" s="16">
        <v>222351.33</v>
      </c>
      <c r="M3019" s="16">
        <v>616256.36</v>
      </c>
      <c r="N3019" s="16">
        <v>216268.5</v>
      </c>
      <c r="O3019" s="16">
        <v>203490.7</v>
      </c>
      <c r="P3019" s="16"/>
      <c r="R3019" s="15">
        <v>43455</v>
      </c>
      <c r="S3019" s="16">
        <f t="shared" si="756"/>
        <v>442789.30449999997</v>
      </c>
      <c r="T3019" s="16">
        <v>216268.5</v>
      </c>
      <c r="U3019" s="16">
        <v>203490.7</v>
      </c>
      <c r="V3019" s="17">
        <f t="shared" si="761"/>
        <v>505127.54749999993</v>
      </c>
      <c r="W3019" s="17">
        <f t="shared" si="762"/>
        <v>442789.30449999997</v>
      </c>
      <c r="X3019" s="18">
        <f t="shared" si="763"/>
        <v>-62338.242999999959</v>
      </c>
      <c r="Y3019" s="19">
        <f t="shared" si="754"/>
        <v>-0.12341089554217981</v>
      </c>
      <c r="Z3019" s="17">
        <f t="shared" si="764"/>
        <v>261023.78</v>
      </c>
      <c r="AA3019" s="17">
        <f t="shared" si="765"/>
        <v>216268.5</v>
      </c>
      <c r="AB3019" s="18">
        <f t="shared" si="766"/>
        <v>-44755.28</v>
      </c>
      <c r="AC3019" s="19">
        <f t="shared" si="757"/>
        <v>-0.17146054662146107</v>
      </c>
      <c r="AD3019" s="17">
        <f t="shared" si="767"/>
        <v>229259.5</v>
      </c>
      <c r="AE3019" s="17">
        <f t="shared" si="768"/>
        <v>203490.7</v>
      </c>
      <c r="AF3019" s="18">
        <f t="shared" si="769"/>
        <v>-25768.799999999988</v>
      </c>
      <c r="AG3019" s="19">
        <f t="shared" si="755"/>
        <v>-0.11240014045219496</v>
      </c>
      <c r="AI3019" s="15">
        <v>43455</v>
      </c>
      <c r="AJ3019" s="20">
        <f t="shared" si="758"/>
        <v>-0.12341089554217981</v>
      </c>
      <c r="AK3019" s="20">
        <f t="shared" si="759"/>
        <v>-0.17146054662146107</v>
      </c>
      <c r="AL3019" s="20">
        <f t="shared" si="760"/>
        <v>-0.11240014045219496</v>
      </c>
    </row>
    <row r="3020" spans="2:38" x14ac:dyDescent="0.35">
      <c r="B3020" s="15">
        <v>43458</v>
      </c>
      <c r="C3020" s="16">
        <v>294351.14</v>
      </c>
      <c r="D3020" s="16">
        <v>193964.78</v>
      </c>
      <c r="E3020" s="16">
        <v>264091.78000000003</v>
      </c>
      <c r="F3020" s="16">
        <v>242919.05</v>
      </c>
      <c r="G3020" s="16">
        <v>288568.09999999998</v>
      </c>
      <c r="H3020" s="16">
        <v>397623.27</v>
      </c>
      <c r="I3020" s="16">
        <v>199985.91</v>
      </c>
      <c r="J3020" s="16">
        <v>381204.09</v>
      </c>
      <c r="K3020" s="16">
        <v>217234.02</v>
      </c>
      <c r="L3020" s="16">
        <v>222024.66</v>
      </c>
      <c r="M3020" s="16">
        <v>611531.66</v>
      </c>
      <c r="N3020" s="16">
        <v>210565.52</v>
      </c>
      <c r="O3020" s="16">
        <v>201097.9</v>
      </c>
      <c r="P3020" s="16"/>
      <c r="R3020" s="15">
        <v>43458</v>
      </c>
      <c r="S3020" s="16">
        <f t="shared" si="756"/>
        <v>439620.36900000001</v>
      </c>
      <c r="T3020" s="16">
        <v>210565.52</v>
      </c>
      <c r="U3020" s="16">
        <v>201097.9</v>
      </c>
      <c r="V3020" s="17">
        <f t="shared" si="761"/>
        <v>505127.54749999993</v>
      </c>
      <c r="W3020" s="17">
        <f t="shared" si="762"/>
        <v>439620.36900000001</v>
      </c>
      <c r="X3020" s="18">
        <f t="shared" si="763"/>
        <v>-65507.178499999922</v>
      </c>
      <c r="Y3020" s="19">
        <f t="shared" si="754"/>
        <v>-0.12968443084169731</v>
      </c>
      <c r="Z3020" s="17">
        <f t="shared" si="764"/>
        <v>261023.78</v>
      </c>
      <c r="AA3020" s="17">
        <f t="shared" si="765"/>
        <v>210565.52</v>
      </c>
      <c r="AB3020" s="18">
        <f t="shared" si="766"/>
        <v>-50458.260000000009</v>
      </c>
      <c r="AC3020" s="19">
        <f t="shared" si="757"/>
        <v>-0.19330905406396309</v>
      </c>
      <c r="AD3020" s="17">
        <f t="shared" si="767"/>
        <v>229259.5</v>
      </c>
      <c r="AE3020" s="17">
        <f t="shared" si="768"/>
        <v>201097.9</v>
      </c>
      <c r="AF3020" s="18">
        <f t="shared" si="769"/>
        <v>-28161.600000000006</v>
      </c>
      <c r="AG3020" s="19">
        <f t="shared" si="755"/>
        <v>-0.12283722157642325</v>
      </c>
      <c r="AI3020" s="15">
        <v>43458</v>
      </c>
      <c r="AJ3020" s="20">
        <f t="shared" si="758"/>
        <v>-0.12968443084169731</v>
      </c>
      <c r="AK3020" s="20">
        <f t="shared" si="759"/>
        <v>-0.19330905406396309</v>
      </c>
      <c r="AL3020" s="20">
        <f t="shared" si="760"/>
        <v>-0.12283722157642325</v>
      </c>
    </row>
    <row r="3021" spans="2:38" x14ac:dyDescent="0.35">
      <c r="B3021" s="15">
        <v>43460</v>
      </c>
      <c r="C3021" s="16">
        <v>312711.14</v>
      </c>
      <c r="D3021" s="16">
        <v>194140.1</v>
      </c>
      <c r="E3021" s="16">
        <v>274637.73</v>
      </c>
      <c r="F3021" s="16">
        <v>243651.83</v>
      </c>
      <c r="G3021" s="16">
        <v>288642.51</v>
      </c>
      <c r="H3021" s="16">
        <v>399369.32</v>
      </c>
      <c r="I3021" s="16">
        <v>199985.91</v>
      </c>
      <c r="J3021" s="16">
        <v>386717.13</v>
      </c>
      <c r="K3021" s="16">
        <v>219205</v>
      </c>
      <c r="L3021" s="16">
        <v>222396.72</v>
      </c>
      <c r="M3021" s="16">
        <v>628998.05000000005</v>
      </c>
      <c r="N3021" s="16">
        <v>221197.84</v>
      </c>
      <c r="O3021" s="16">
        <v>205235.45</v>
      </c>
      <c r="P3021" s="16"/>
      <c r="R3021" s="15">
        <v>43460</v>
      </c>
      <c r="S3021" s="16">
        <f t="shared" si="756"/>
        <v>446342.49100000004</v>
      </c>
      <c r="T3021" s="16">
        <v>221197.84</v>
      </c>
      <c r="U3021" s="16">
        <v>205235.45</v>
      </c>
      <c r="V3021" s="17">
        <f t="shared" si="761"/>
        <v>505127.54749999993</v>
      </c>
      <c r="W3021" s="17">
        <f t="shared" si="762"/>
        <v>446342.49100000004</v>
      </c>
      <c r="X3021" s="18">
        <f t="shared" si="763"/>
        <v>-58785.05649999989</v>
      </c>
      <c r="Y3021" s="19">
        <f t="shared" si="754"/>
        <v>-0.11637665930306423</v>
      </c>
      <c r="Z3021" s="17">
        <f t="shared" si="764"/>
        <v>261023.78</v>
      </c>
      <c r="AA3021" s="17">
        <f t="shared" si="765"/>
        <v>221197.84</v>
      </c>
      <c r="AB3021" s="18">
        <f t="shared" si="766"/>
        <v>-39825.94</v>
      </c>
      <c r="AC3021" s="19">
        <f t="shared" si="757"/>
        <v>-0.15257590706869698</v>
      </c>
      <c r="AD3021" s="17">
        <f t="shared" si="767"/>
        <v>229259.5</v>
      </c>
      <c r="AE3021" s="17">
        <f t="shared" si="768"/>
        <v>205235.45</v>
      </c>
      <c r="AF3021" s="18">
        <f t="shared" si="769"/>
        <v>-24024.049999999988</v>
      </c>
      <c r="AG3021" s="19">
        <f t="shared" si="755"/>
        <v>-0.10478976879911188</v>
      </c>
      <c r="AI3021" s="15">
        <v>43460</v>
      </c>
      <c r="AJ3021" s="20">
        <f t="shared" si="758"/>
        <v>-0.11637665930306423</v>
      </c>
      <c r="AK3021" s="20">
        <f t="shared" si="759"/>
        <v>-0.15257590706869698</v>
      </c>
      <c r="AL3021" s="20">
        <f t="shared" si="760"/>
        <v>-0.10478976879911188</v>
      </c>
    </row>
    <row r="3022" spans="2:38" x14ac:dyDescent="0.35">
      <c r="B3022" s="15">
        <v>43461</v>
      </c>
      <c r="C3022" s="16">
        <v>314594.09999999998</v>
      </c>
      <c r="D3022" s="16">
        <v>194499.67</v>
      </c>
      <c r="E3022" s="16">
        <v>275923.37</v>
      </c>
      <c r="F3022" s="16">
        <v>244008.05</v>
      </c>
      <c r="G3022" s="16">
        <v>287163.63</v>
      </c>
      <c r="H3022" s="16">
        <v>398977.45</v>
      </c>
      <c r="I3022" s="16">
        <v>199985.91</v>
      </c>
      <c r="J3022" s="16">
        <v>388942.09</v>
      </c>
      <c r="K3022" s="16">
        <v>216248.53</v>
      </c>
      <c r="L3022" s="16">
        <v>222081.9</v>
      </c>
      <c r="M3022" s="16">
        <v>631826.48</v>
      </c>
      <c r="N3022" s="16">
        <v>222895.06</v>
      </c>
      <c r="O3022" s="16">
        <v>205733.95</v>
      </c>
      <c r="P3022" s="16"/>
      <c r="R3022" s="15">
        <v>43461</v>
      </c>
      <c r="S3022" s="16">
        <f t="shared" si="756"/>
        <v>446987.821</v>
      </c>
      <c r="T3022" s="16">
        <v>222895.06</v>
      </c>
      <c r="U3022" s="16">
        <v>205733.95</v>
      </c>
      <c r="V3022" s="17">
        <f t="shared" si="761"/>
        <v>505127.54749999993</v>
      </c>
      <c r="W3022" s="17">
        <f t="shared" si="762"/>
        <v>446987.821</v>
      </c>
      <c r="X3022" s="18">
        <f t="shared" si="763"/>
        <v>-58139.726499999932</v>
      </c>
      <c r="Y3022" s="19">
        <f t="shared" si="754"/>
        <v>-0.11509910078701448</v>
      </c>
      <c r="Z3022" s="17">
        <f t="shared" si="764"/>
        <v>261023.78</v>
      </c>
      <c r="AA3022" s="17">
        <f t="shared" si="765"/>
        <v>222895.06</v>
      </c>
      <c r="AB3022" s="18">
        <f t="shared" si="766"/>
        <v>-38128.720000000001</v>
      </c>
      <c r="AC3022" s="19">
        <f t="shared" si="757"/>
        <v>-0.14607374086759453</v>
      </c>
      <c r="AD3022" s="17">
        <f t="shared" si="767"/>
        <v>229259.5</v>
      </c>
      <c r="AE3022" s="17">
        <f t="shared" si="768"/>
        <v>205733.95</v>
      </c>
      <c r="AF3022" s="18">
        <f t="shared" si="769"/>
        <v>-23525.549999999988</v>
      </c>
      <c r="AG3022" s="19">
        <f t="shared" si="755"/>
        <v>-0.102615376898231</v>
      </c>
      <c r="AI3022" s="15">
        <v>43461</v>
      </c>
      <c r="AJ3022" s="20">
        <f t="shared" si="758"/>
        <v>-0.11509910078701448</v>
      </c>
      <c r="AK3022" s="20">
        <f t="shared" si="759"/>
        <v>-0.14607374086759453</v>
      </c>
      <c r="AL3022" s="20">
        <f t="shared" si="760"/>
        <v>-0.102615376898231</v>
      </c>
    </row>
    <row r="3023" spans="2:38" x14ac:dyDescent="0.35">
      <c r="B3023" s="15">
        <v>43462</v>
      </c>
      <c r="C3023" s="16">
        <v>314300.09999999998</v>
      </c>
      <c r="D3023" s="16">
        <v>194653.74</v>
      </c>
      <c r="E3023" s="16">
        <v>275874.09000000003</v>
      </c>
      <c r="F3023" s="16">
        <v>244519.24</v>
      </c>
      <c r="G3023" s="16">
        <v>287932.99</v>
      </c>
      <c r="H3023" s="16">
        <v>399211.82</v>
      </c>
      <c r="I3023" s="16">
        <v>199985.91</v>
      </c>
      <c r="J3023" s="16">
        <v>389348.63</v>
      </c>
      <c r="K3023" s="16">
        <v>216338.12</v>
      </c>
      <c r="L3023" s="16">
        <v>221881.56</v>
      </c>
      <c r="M3023" s="16">
        <v>629929.81999999995</v>
      </c>
      <c r="N3023" s="16">
        <v>222607.7</v>
      </c>
      <c r="O3023" s="16">
        <v>206389.23</v>
      </c>
      <c r="P3023" s="16"/>
      <c r="R3023" s="15">
        <v>43462</v>
      </c>
      <c r="S3023" s="16">
        <f t="shared" si="756"/>
        <v>446794.03950000001</v>
      </c>
      <c r="T3023" s="16">
        <v>222607.7</v>
      </c>
      <c r="U3023" s="16">
        <v>206389.23</v>
      </c>
      <c r="V3023" s="17">
        <f t="shared" si="761"/>
        <v>505127.54749999993</v>
      </c>
      <c r="W3023" s="17">
        <f t="shared" si="762"/>
        <v>446794.03950000001</v>
      </c>
      <c r="X3023" s="18">
        <f t="shared" si="763"/>
        <v>-58333.507999999914</v>
      </c>
      <c r="Y3023" s="19">
        <f t="shared" si="754"/>
        <v>-0.11548272963671601</v>
      </c>
      <c r="Z3023" s="17">
        <f t="shared" si="764"/>
        <v>261023.78</v>
      </c>
      <c r="AA3023" s="17">
        <f t="shared" si="765"/>
        <v>222607.7</v>
      </c>
      <c r="AB3023" s="18">
        <f t="shared" si="766"/>
        <v>-38416.079999999987</v>
      </c>
      <c r="AC3023" s="19">
        <f t="shared" si="757"/>
        <v>-0.14717463673233139</v>
      </c>
      <c r="AD3023" s="17">
        <f t="shared" si="767"/>
        <v>229259.5</v>
      </c>
      <c r="AE3023" s="17">
        <f t="shared" si="768"/>
        <v>206389.23</v>
      </c>
      <c r="AF3023" s="18">
        <f t="shared" si="769"/>
        <v>-22870.26999999999</v>
      </c>
      <c r="AG3023" s="19">
        <f t="shared" si="755"/>
        <v>-9.9757131111251618E-2</v>
      </c>
      <c r="AI3023" s="15">
        <v>43462</v>
      </c>
      <c r="AJ3023" s="20">
        <f t="shared" si="758"/>
        <v>-0.11548272963671601</v>
      </c>
      <c r="AK3023" s="20">
        <f t="shared" si="759"/>
        <v>-0.14717463673233139</v>
      </c>
      <c r="AL3023" s="20">
        <f t="shared" si="760"/>
        <v>-9.9757131111251618E-2</v>
      </c>
    </row>
    <row r="3024" spans="2:38" x14ac:dyDescent="0.35">
      <c r="B3024" s="15">
        <v>43465</v>
      </c>
      <c r="C3024" s="16">
        <v>317225.92</v>
      </c>
      <c r="D3024" s="16">
        <v>194629.55</v>
      </c>
      <c r="E3024" s="16">
        <v>277515.15000000002</v>
      </c>
      <c r="F3024" s="16">
        <v>244988.97</v>
      </c>
      <c r="G3024" s="16">
        <v>287848.83</v>
      </c>
      <c r="H3024" s="16">
        <v>399161.01</v>
      </c>
      <c r="I3024" s="16">
        <v>189702.94</v>
      </c>
      <c r="J3024" s="16">
        <v>390806.17</v>
      </c>
      <c r="K3024" s="16">
        <v>215805.06</v>
      </c>
      <c r="L3024" s="16">
        <v>221738.46</v>
      </c>
      <c r="M3024" s="16">
        <v>633437.15</v>
      </c>
      <c r="N3024" s="16">
        <v>224556.36</v>
      </c>
      <c r="O3024" s="16">
        <v>207475.20000000001</v>
      </c>
      <c r="P3024" s="16"/>
      <c r="R3024" s="15">
        <v>43465</v>
      </c>
      <c r="S3024" s="16">
        <f t="shared" si="756"/>
        <v>448009.8885</v>
      </c>
      <c r="T3024" s="16">
        <v>224556.36</v>
      </c>
      <c r="U3024" s="16">
        <v>207475.20000000001</v>
      </c>
      <c r="V3024" s="17">
        <f t="shared" si="761"/>
        <v>505127.54749999993</v>
      </c>
      <c r="W3024" s="17">
        <f t="shared" si="762"/>
        <v>448009.8885</v>
      </c>
      <c r="X3024" s="18">
        <f t="shared" si="763"/>
        <v>-57117.658999999927</v>
      </c>
      <c r="Y3024" s="19">
        <f t="shared" si="754"/>
        <v>-0.11307571579235626</v>
      </c>
      <c r="Z3024" s="17">
        <f t="shared" si="764"/>
        <v>261023.78</v>
      </c>
      <c r="AA3024" s="17">
        <f t="shared" si="765"/>
        <v>224556.36</v>
      </c>
      <c r="AB3024" s="18">
        <f t="shared" si="766"/>
        <v>-36467.420000000013</v>
      </c>
      <c r="AC3024" s="19">
        <f t="shared" si="757"/>
        <v>-0.13970918664958423</v>
      </c>
      <c r="AD3024" s="17">
        <f t="shared" si="767"/>
        <v>229259.5</v>
      </c>
      <c r="AE3024" s="17">
        <f t="shared" si="768"/>
        <v>207475.20000000001</v>
      </c>
      <c r="AF3024" s="18">
        <f t="shared" si="769"/>
        <v>-21784.299999999988</v>
      </c>
      <c r="AG3024" s="19">
        <f t="shared" si="755"/>
        <v>-9.502027178808288E-2</v>
      </c>
      <c r="AI3024" s="15">
        <v>43465</v>
      </c>
      <c r="AJ3024" s="20">
        <f t="shared" si="758"/>
        <v>-0.11307571579235626</v>
      </c>
      <c r="AK3024" s="20">
        <f t="shared" si="759"/>
        <v>-0.13970918664958423</v>
      </c>
      <c r="AL3024" s="20">
        <f t="shared" si="760"/>
        <v>-9.502027178808288E-2</v>
      </c>
    </row>
    <row r="3025" spans="2:38" x14ac:dyDescent="0.35">
      <c r="B3025" s="15">
        <v>43467</v>
      </c>
      <c r="C3025" s="16">
        <v>318156.88</v>
      </c>
      <c r="D3025" s="16">
        <v>195631.27</v>
      </c>
      <c r="E3025" s="16">
        <v>278669.43</v>
      </c>
      <c r="F3025" s="16">
        <v>245117.76</v>
      </c>
      <c r="G3025" s="16">
        <v>288575.58</v>
      </c>
      <c r="H3025" s="16">
        <v>399869.91</v>
      </c>
      <c r="I3025" s="16">
        <v>189702.94</v>
      </c>
      <c r="J3025" s="16">
        <v>388824</v>
      </c>
      <c r="K3025" s="16">
        <v>220190.49</v>
      </c>
      <c r="L3025" s="16">
        <v>222197.47</v>
      </c>
      <c r="M3025" s="16">
        <v>627013.53</v>
      </c>
      <c r="N3025" s="16">
        <v>224789.84</v>
      </c>
      <c r="O3025" s="16">
        <v>207424.98</v>
      </c>
      <c r="P3025" s="16"/>
      <c r="R3025" s="15">
        <v>43467</v>
      </c>
      <c r="S3025" s="16">
        <f t="shared" si="756"/>
        <v>446988.51</v>
      </c>
      <c r="T3025" s="16">
        <v>224789.84</v>
      </c>
      <c r="U3025" s="16">
        <v>207424.98</v>
      </c>
      <c r="V3025" s="17">
        <f t="shared" si="761"/>
        <v>505127.54749999993</v>
      </c>
      <c r="W3025" s="17">
        <f t="shared" si="762"/>
        <v>446988.51</v>
      </c>
      <c r="X3025" s="18">
        <f t="shared" si="763"/>
        <v>-58139.037499999919</v>
      </c>
      <c r="Y3025" s="19">
        <f t="shared" si="754"/>
        <v>-0.11509773677508635</v>
      </c>
      <c r="Z3025" s="17">
        <f t="shared" si="764"/>
        <v>261023.78</v>
      </c>
      <c r="AA3025" s="17">
        <f t="shared" si="765"/>
        <v>224789.84</v>
      </c>
      <c r="AB3025" s="18">
        <f t="shared" si="766"/>
        <v>-36233.94</v>
      </c>
      <c r="AC3025" s="19">
        <f t="shared" si="757"/>
        <v>-0.13881470875948546</v>
      </c>
      <c r="AD3025" s="17">
        <f t="shared" si="767"/>
        <v>229259.5</v>
      </c>
      <c r="AE3025" s="17">
        <f t="shared" si="768"/>
        <v>207424.98</v>
      </c>
      <c r="AF3025" s="18">
        <f t="shared" si="769"/>
        <v>-21834.51999999999</v>
      </c>
      <c r="AG3025" s="19">
        <f t="shared" si="755"/>
        <v>-9.5239324869852676E-2</v>
      </c>
      <c r="AI3025" s="15">
        <v>43467</v>
      </c>
      <c r="AJ3025" s="20">
        <f t="shared" si="758"/>
        <v>-0.11509773677508635</v>
      </c>
      <c r="AK3025" s="20">
        <f t="shared" si="759"/>
        <v>-0.13881470875948546</v>
      </c>
      <c r="AL3025" s="20">
        <f t="shared" si="760"/>
        <v>-9.5239324869852676E-2</v>
      </c>
    </row>
    <row r="3026" spans="2:38" x14ac:dyDescent="0.35">
      <c r="B3026" s="15">
        <v>43468</v>
      </c>
      <c r="C3026" s="16">
        <v>308223.27</v>
      </c>
      <c r="D3026" s="16">
        <v>197666.17</v>
      </c>
      <c r="E3026" s="16">
        <v>274229.28999999998</v>
      </c>
      <c r="F3026" s="16">
        <v>245283.81</v>
      </c>
      <c r="G3026" s="16">
        <v>289608.78999999998</v>
      </c>
      <c r="H3026" s="16">
        <v>404416.11</v>
      </c>
      <c r="I3026" s="16">
        <v>189702.94</v>
      </c>
      <c r="J3026" s="16">
        <v>390106.6</v>
      </c>
      <c r="K3026" s="16">
        <v>218040.33</v>
      </c>
      <c r="L3026" s="16">
        <v>223055.16</v>
      </c>
      <c r="M3026" s="16">
        <v>627013.53</v>
      </c>
      <c r="N3026" s="16">
        <v>219428.78</v>
      </c>
      <c r="O3026" s="16">
        <v>205215.3</v>
      </c>
      <c r="P3026" s="16"/>
      <c r="R3026" s="15">
        <v>43468</v>
      </c>
      <c r="S3026" s="16">
        <f t="shared" si="756"/>
        <v>448048.88799999992</v>
      </c>
      <c r="T3026" s="16">
        <v>219428.78</v>
      </c>
      <c r="U3026" s="16">
        <v>205215.3</v>
      </c>
      <c r="V3026" s="17">
        <f t="shared" si="761"/>
        <v>505127.54749999993</v>
      </c>
      <c r="W3026" s="17">
        <f t="shared" si="762"/>
        <v>448048.88799999992</v>
      </c>
      <c r="X3026" s="18">
        <f t="shared" si="763"/>
        <v>-57078.659500000009</v>
      </c>
      <c r="Y3026" s="19">
        <f t="shared" si="754"/>
        <v>-0.11299850855986035</v>
      </c>
      <c r="Z3026" s="17">
        <f t="shared" si="764"/>
        <v>261023.78</v>
      </c>
      <c r="AA3026" s="17">
        <f t="shared" si="765"/>
        <v>219428.78</v>
      </c>
      <c r="AB3026" s="18">
        <f t="shared" si="766"/>
        <v>-41595</v>
      </c>
      <c r="AC3026" s="19">
        <f t="shared" si="757"/>
        <v>-0.15935329723598363</v>
      </c>
      <c r="AD3026" s="17">
        <f t="shared" si="767"/>
        <v>229259.5</v>
      </c>
      <c r="AE3026" s="17">
        <f t="shared" si="768"/>
        <v>205215.3</v>
      </c>
      <c r="AF3026" s="18">
        <f t="shared" si="769"/>
        <v>-24044.200000000012</v>
      </c>
      <c r="AG3026" s="19">
        <f t="shared" si="755"/>
        <v>-0.1048776604677233</v>
      </c>
      <c r="AI3026" s="15">
        <v>43468</v>
      </c>
      <c r="AJ3026" s="20">
        <f t="shared" si="758"/>
        <v>-0.11299850855986035</v>
      </c>
      <c r="AK3026" s="20">
        <f t="shared" si="759"/>
        <v>-0.15935329723598363</v>
      </c>
      <c r="AL3026" s="20">
        <f t="shared" si="760"/>
        <v>-0.1048776604677233</v>
      </c>
    </row>
    <row r="3027" spans="2:38" x14ac:dyDescent="0.35">
      <c r="B3027" s="15">
        <v>43469</v>
      </c>
      <c r="C3027" s="16">
        <v>321181.8</v>
      </c>
      <c r="D3027" s="16">
        <v>195691.56</v>
      </c>
      <c r="E3027" s="16">
        <v>280419</v>
      </c>
      <c r="F3027" s="16">
        <v>245167.79</v>
      </c>
      <c r="G3027" s="16">
        <v>287675.33</v>
      </c>
      <c r="H3027" s="16">
        <v>400336.24</v>
      </c>
      <c r="I3027" s="16">
        <v>189702.94</v>
      </c>
      <c r="J3027" s="16">
        <v>388952.26</v>
      </c>
      <c r="K3027" s="16">
        <v>218040.33</v>
      </c>
      <c r="L3027" s="16">
        <v>221735.12</v>
      </c>
      <c r="M3027" s="16">
        <v>627013.53</v>
      </c>
      <c r="N3027" s="16">
        <v>226774.42</v>
      </c>
      <c r="O3027" s="16">
        <v>209283.12</v>
      </c>
      <c r="P3027" s="16"/>
      <c r="R3027" s="15">
        <v>43469</v>
      </c>
      <c r="S3027" s="16">
        <f t="shared" si="756"/>
        <v>446717.13150000002</v>
      </c>
      <c r="T3027" s="16">
        <v>226774.42</v>
      </c>
      <c r="U3027" s="16">
        <v>209283.12</v>
      </c>
      <c r="V3027" s="17">
        <f t="shared" si="761"/>
        <v>505127.54749999993</v>
      </c>
      <c r="W3027" s="17">
        <f t="shared" si="762"/>
        <v>446717.13150000002</v>
      </c>
      <c r="X3027" s="18">
        <f t="shared" si="763"/>
        <v>-58410.41599999991</v>
      </c>
      <c r="Y3027" s="19">
        <f t="shared" si="754"/>
        <v>-0.11563498425118048</v>
      </c>
      <c r="Z3027" s="17">
        <f t="shared" si="764"/>
        <v>261023.78</v>
      </c>
      <c r="AA3027" s="17">
        <f t="shared" si="765"/>
        <v>226774.42</v>
      </c>
      <c r="AB3027" s="18">
        <f t="shared" si="766"/>
        <v>-34249.359999999986</v>
      </c>
      <c r="AC3027" s="19">
        <f t="shared" si="757"/>
        <v>-0.13121164669364602</v>
      </c>
      <c r="AD3027" s="17">
        <f t="shared" si="767"/>
        <v>229259.5</v>
      </c>
      <c r="AE3027" s="17">
        <f t="shared" si="768"/>
        <v>209283.12</v>
      </c>
      <c r="AF3027" s="18">
        <f t="shared" si="769"/>
        <v>-19976.380000000005</v>
      </c>
      <c r="AG3027" s="19">
        <f t="shared" si="755"/>
        <v>-8.7134360844370706E-2</v>
      </c>
      <c r="AI3027" s="15">
        <v>43469</v>
      </c>
      <c r="AJ3027" s="20">
        <f t="shared" si="758"/>
        <v>-0.11563498425118048</v>
      </c>
      <c r="AK3027" s="20">
        <f t="shared" si="759"/>
        <v>-0.13121164669364602</v>
      </c>
      <c r="AL3027" s="20">
        <f t="shared" si="760"/>
        <v>-8.7134360844370706E-2</v>
      </c>
    </row>
    <row r="3028" spans="2:38" x14ac:dyDescent="0.35">
      <c r="B3028" s="15">
        <v>43472</v>
      </c>
      <c r="C3028" s="16">
        <v>324709.15000000002</v>
      </c>
      <c r="D3028" s="16">
        <v>195755.94</v>
      </c>
      <c r="E3028" s="16">
        <v>282508.74</v>
      </c>
      <c r="F3028" s="16">
        <v>244631.46</v>
      </c>
      <c r="G3028" s="16">
        <v>287073.37</v>
      </c>
      <c r="H3028" s="16">
        <v>398709.51</v>
      </c>
      <c r="I3028" s="16">
        <v>189702.94</v>
      </c>
      <c r="J3028" s="16">
        <v>389441.98</v>
      </c>
      <c r="K3028" s="16">
        <v>215397.42</v>
      </c>
      <c r="L3028" s="16">
        <v>221470.47</v>
      </c>
      <c r="M3028" s="16">
        <v>627013.53</v>
      </c>
      <c r="N3028" s="16">
        <v>228561.44</v>
      </c>
      <c r="O3028" s="16">
        <v>209684.88</v>
      </c>
      <c r="P3028" s="16"/>
      <c r="R3028" s="15">
        <v>43472</v>
      </c>
      <c r="S3028" s="16">
        <f t="shared" si="756"/>
        <v>445797.03100000002</v>
      </c>
      <c r="T3028" s="16">
        <v>228561.44</v>
      </c>
      <c r="U3028" s="16">
        <v>209684.88</v>
      </c>
      <c r="V3028" s="17">
        <f t="shared" si="761"/>
        <v>505127.54749999993</v>
      </c>
      <c r="W3028" s="17">
        <f t="shared" si="762"/>
        <v>445797.03100000002</v>
      </c>
      <c r="X3028" s="18">
        <f t="shared" si="763"/>
        <v>-59330.516499999911</v>
      </c>
      <c r="Y3028" s="19">
        <f t="shared" si="754"/>
        <v>-0.11745650537897048</v>
      </c>
      <c r="Z3028" s="17">
        <f t="shared" si="764"/>
        <v>261023.78</v>
      </c>
      <c r="AA3028" s="17">
        <f t="shared" si="765"/>
        <v>228561.44</v>
      </c>
      <c r="AB3028" s="18">
        <f t="shared" si="766"/>
        <v>-32462.339999999997</v>
      </c>
      <c r="AC3028" s="19">
        <f t="shared" si="757"/>
        <v>-0.12436545053481333</v>
      </c>
      <c r="AD3028" s="17">
        <f t="shared" si="767"/>
        <v>229259.5</v>
      </c>
      <c r="AE3028" s="17">
        <f t="shared" si="768"/>
        <v>209684.88</v>
      </c>
      <c r="AF3028" s="18">
        <f t="shared" si="769"/>
        <v>-19574.619999999995</v>
      </c>
      <c r="AG3028" s="19">
        <f t="shared" si="755"/>
        <v>-8.5381936190212379E-2</v>
      </c>
      <c r="AI3028" s="15">
        <v>43472</v>
      </c>
      <c r="AJ3028" s="20">
        <f t="shared" si="758"/>
        <v>-0.11745650537897048</v>
      </c>
      <c r="AK3028" s="20">
        <f t="shared" si="759"/>
        <v>-0.12436545053481333</v>
      </c>
      <c r="AL3028" s="20">
        <f t="shared" si="760"/>
        <v>-8.5381936190212379E-2</v>
      </c>
    </row>
    <row r="3029" spans="2:38" x14ac:dyDescent="0.35">
      <c r="B3029" s="15">
        <v>43473</v>
      </c>
      <c r="C3029" s="16">
        <v>327943.09000000003</v>
      </c>
      <c r="D3029" s="16">
        <v>195223.07</v>
      </c>
      <c r="E3029" s="16">
        <v>284005.55</v>
      </c>
      <c r="F3029" s="16">
        <v>244801.26</v>
      </c>
      <c r="G3029" s="16">
        <v>286893.44</v>
      </c>
      <c r="H3029" s="16">
        <v>398772.74</v>
      </c>
      <c r="I3029" s="16">
        <v>189702.94</v>
      </c>
      <c r="J3029" s="16">
        <v>389057.2</v>
      </c>
      <c r="K3029" s="16">
        <v>215397.42</v>
      </c>
      <c r="L3029" s="16">
        <v>221314.12</v>
      </c>
      <c r="M3029" s="16">
        <v>627013.53</v>
      </c>
      <c r="N3029" s="16">
        <v>230707.66</v>
      </c>
      <c r="O3029" s="16">
        <v>210488.4</v>
      </c>
      <c r="P3029" s="16"/>
      <c r="R3029" s="15">
        <v>43473</v>
      </c>
      <c r="S3029" s="16">
        <f t="shared" si="756"/>
        <v>445750.60350000003</v>
      </c>
      <c r="T3029" s="16">
        <v>230707.66</v>
      </c>
      <c r="U3029" s="16">
        <v>210488.4</v>
      </c>
      <c r="V3029" s="17">
        <f t="shared" si="761"/>
        <v>505127.54749999993</v>
      </c>
      <c r="W3029" s="17">
        <f t="shared" si="762"/>
        <v>445750.60350000003</v>
      </c>
      <c r="X3029" s="18">
        <f t="shared" si="763"/>
        <v>-59376.943999999901</v>
      </c>
      <c r="Y3029" s="19">
        <f t="shared" si="754"/>
        <v>-0.11754841780827625</v>
      </c>
      <c r="Z3029" s="17">
        <f t="shared" si="764"/>
        <v>261023.78</v>
      </c>
      <c r="AA3029" s="17">
        <f t="shared" si="765"/>
        <v>230707.66</v>
      </c>
      <c r="AB3029" s="18">
        <f t="shared" si="766"/>
        <v>-30316.119999999995</v>
      </c>
      <c r="AC3029" s="19">
        <f t="shared" si="757"/>
        <v>-0.11614313454505944</v>
      </c>
      <c r="AD3029" s="17">
        <f t="shared" si="767"/>
        <v>229259.5</v>
      </c>
      <c r="AE3029" s="17">
        <f t="shared" si="768"/>
        <v>210488.4</v>
      </c>
      <c r="AF3029" s="18">
        <f t="shared" si="769"/>
        <v>-18771.100000000006</v>
      </c>
      <c r="AG3029" s="19">
        <f t="shared" si="755"/>
        <v>-8.1877086881895864E-2</v>
      </c>
      <c r="AI3029" s="15">
        <v>43473</v>
      </c>
      <c r="AJ3029" s="20">
        <f t="shared" si="758"/>
        <v>-0.11754841780827625</v>
      </c>
      <c r="AK3029" s="20">
        <f t="shared" si="759"/>
        <v>-0.11614313454505944</v>
      </c>
      <c r="AL3029" s="20">
        <f t="shared" si="760"/>
        <v>-8.1877086881895864E-2</v>
      </c>
    </row>
    <row r="3030" spans="2:38" x14ac:dyDescent="0.35">
      <c r="B3030" s="15">
        <v>43474</v>
      </c>
      <c r="C3030" s="16">
        <v>330292.59000000003</v>
      </c>
      <c r="D3030" s="16">
        <v>195725.49</v>
      </c>
      <c r="E3030" s="16">
        <v>285701.73</v>
      </c>
      <c r="F3030" s="16">
        <v>244551.11</v>
      </c>
      <c r="G3030" s="16">
        <v>285670.2</v>
      </c>
      <c r="H3030" s="16">
        <v>397979.09</v>
      </c>
      <c r="I3030" s="16">
        <v>189702.94</v>
      </c>
      <c r="J3030" s="16">
        <v>389966.68</v>
      </c>
      <c r="K3030" s="16">
        <v>215397.42</v>
      </c>
      <c r="L3030" s="16">
        <v>221144.8</v>
      </c>
      <c r="M3030" s="16">
        <v>627013.53</v>
      </c>
      <c r="N3030" s="16">
        <v>231785.26</v>
      </c>
      <c r="O3030" s="16">
        <v>211693.68</v>
      </c>
      <c r="P3030" s="16"/>
      <c r="R3030" s="15">
        <v>43474</v>
      </c>
      <c r="S3030" s="16">
        <f t="shared" si="756"/>
        <v>445729.53100000008</v>
      </c>
      <c r="T3030" s="16">
        <v>231785.26</v>
      </c>
      <c r="U3030" s="16">
        <v>211693.68</v>
      </c>
      <c r="V3030" s="17">
        <f t="shared" si="761"/>
        <v>505127.54749999993</v>
      </c>
      <c r="W3030" s="17">
        <f t="shared" si="762"/>
        <v>445729.53100000008</v>
      </c>
      <c r="X3030" s="18">
        <f t="shared" si="763"/>
        <v>-59398.016499999852</v>
      </c>
      <c r="Y3030" s="19">
        <f t="shared" si="754"/>
        <v>-0.11759013499456761</v>
      </c>
      <c r="Z3030" s="17">
        <f t="shared" si="764"/>
        <v>261023.78</v>
      </c>
      <c r="AA3030" s="17">
        <f t="shared" si="765"/>
        <v>231785.26</v>
      </c>
      <c r="AB3030" s="18">
        <f t="shared" si="766"/>
        <v>-29238.51999999999</v>
      </c>
      <c r="AC3030" s="19">
        <f t="shared" si="757"/>
        <v>-0.11201477505229596</v>
      </c>
      <c r="AD3030" s="17">
        <f t="shared" si="767"/>
        <v>229259.5</v>
      </c>
      <c r="AE3030" s="17">
        <f t="shared" si="768"/>
        <v>211693.68</v>
      </c>
      <c r="AF3030" s="18">
        <f t="shared" si="769"/>
        <v>-17565.820000000007</v>
      </c>
      <c r="AG3030" s="19">
        <f t="shared" si="755"/>
        <v>-7.6619812919421035E-2</v>
      </c>
      <c r="AI3030" s="15">
        <v>43474</v>
      </c>
      <c r="AJ3030" s="20">
        <f t="shared" si="758"/>
        <v>-0.11759013499456761</v>
      </c>
      <c r="AK3030" s="20">
        <f t="shared" si="759"/>
        <v>-0.11201477505229596</v>
      </c>
      <c r="AL3030" s="20">
        <f t="shared" si="760"/>
        <v>-7.6619812919421035E-2</v>
      </c>
    </row>
    <row r="3031" spans="2:38" x14ac:dyDescent="0.35">
      <c r="B3031" s="15">
        <v>43475</v>
      </c>
      <c r="C3031" s="16">
        <v>331418.58</v>
      </c>
      <c r="D3031" s="16">
        <v>194497.41</v>
      </c>
      <c r="E3031" s="16">
        <v>285581.53000000003</v>
      </c>
      <c r="F3031" s="16">
        <v>244962.82</v>
      </c>
      <c r="G3031" s="16">
        <v>286160.77</v>
      </c>
      <c r="H3031" s="16">
        <v>396796.41</v>
      </c>
      <c r="I3031" s="16">
        <v>189702.94</v>
      </c>
      <c r="J3031" s="16">
        <v>389127.16</v>
      </c>
      <c r="K3031" s="16">
        <v>215397.42</v>
      </c>
      <c r="L3031" s="16">
        <v>221100.17</v>
      </c>
      <c r="M3031" s="16">
        <v>627013.53</v>
      </c>
      <c r="N3031" s="16">
        <v>232602.44</v>
      </c>
      <c r="O3031" s="16">
        <v>212346.54</v>
      </c>
      <c r="P3031" s="16"/>
      <c r="R3031" s="15">
        <v>43475</v>
      </c>
      <c r="S3031" s="16">
        <f t="shared" si="756"/>
        <v>445306.32300000003</v>
      </c>
      <c r="T3031" s="16">
        <v>232602.44</v>
      </c>
      <c r="U3031" s="16">
        <v>212346.54</v>
      </c>
      <c r="V3031" s="17">
        <f t="shared" si="761"/>
        <v>505127.54749999993</v>
      </c>
      <c r="W3031" s="17">
        <f t="shared" si="762"/>
        <v>445306.32300000003</v>
      </c>
      <c r="X3031" s="18">
        <f t="shared" si="763"/>
        <v>-59821.224499999895</v>
      </c>
      <c r="Y3031" s="19">
        <f t="shared" si="754"/>
        <v>-0.11842795902949621</v>
      </c>
      <c r="Z3031" s="17">
        <f t="shared" si="764"/>
        <v>261023.78</v>
      </c>
      <c r="AA3031" s="17">
        <f t="shared" si="765"/>
        <v>232602.44</v>
      </c>
      <c r="AB3031" s="18">
        <f t="shared" si="766"/>
        <v>-28421.339999999997</v>
      </c>
      <c r="AC3031" s="19">
        <f t="shared" si="757"/>
        <v>-0.10888410243695036</v>
      </c>
      <c r="AD3031" s="17">
        <f t="shared" si="767"/>
        <v>229259.5</v>
      </c>
      <c r="AE3031" s="17">
        <f t="shared" si="768"/>
        <v>212346.54</v>
      </c>
      <c r="AF3031" s="18">
        <f t="shared" si="769"/>
        <v>-16912.959999999992</v>
      </c>
      <c r="AG3031" s="19">
        <f t="shared" si="755"/>
        <v>-7.3772122856413769E-2</v>
      </c>
      <c r="AI3031" s="15">
        <v>43475</v>
      </c>
      <c r="AJ3031" s="20">
        <f t="shared" si="758"/>
        <v>-0.11842795902949621</v>
      </c>
      <c r="AK3031" s="20">
        <f t="shared" si="759"/>
        <v>-0.10888410243695036</v>
      </c>
      <c r="AL3031" s="20">
        <f t="shared" si="760"/>
        <v>-7.3772122856413769E-2</v>
      </c>
    </row>
    <row r="3032" spans="2:38" x14ac:dyDescent="0.35">
      <c r="B3032" s="15">
        <v>43476</v>
      </c>
      <c r="C3032" s="16">
        <v>330743.55</v>
      </c>
      <c r="D3032" s="16">
        <v>195049.60000000001</v>
      </c>
      <c r="E3032" s="16">
        <v>285497.48</v>
      </c>
      <c r="F3032" s="16">
        <v>245267.1</v>
      </c>
      <c r="G3032" s="16">
        <v>286740</v>
      </c>
      <c r="H3032" s="16">
        <v>398040.9</v>
      </c>
      <c r="I3032" s="16">
        <v>189702.94</v>
      </c>
      <c r="J3032" s="16">
        <v>389372.02</v>
      </c>
      <c r="K3032" s="16">
        <v>215397.42</v>
      </c>
      <c r="L3032" s="16">
        <v>221505.09</v>
      </c>
      <c r="M3032" s="16">
        <v>627013.53</v>
      </c>
      <c r="N3032" s="16">
        <v>232692.24</v>
      </c>
      <c r="O3032" s="16">
        <v>211844.34</v>
      </c>
      <c r="P3032" s="16"/>
      <c r="R3032" s="15">
        <v>43476</v>
      </c>
      <c r="S3032" s="16">
        <f t="shared" si="756"/>
        <v>445739.51650000003</v>
      </c>
      <c r="T3032" s="16">
        <v>232692.24</v>
      </c>
      <c r="U3032" s="16">
        <v>211844.34</v>
      </c>
      <c r="V3032" s="17">
        <f t="shared" si="761"/>
        <v>505127.54749999993</v>
      </c>
      <c r="W3032" s="17">
        <f t="shared" si="762"/>
        <v>445739.51650000003</v>
      </c>
      <c r="X3032" s="18">
        <f t="shared" si="763"/>
        <v>-59388.030999999901</v>
      </c>
      <c r="Y3032" s="19">
        <f t="shared" si="754"/>
        <v>-0.11757036672010035</v>
      </c>
      <c r="Z3032" s="17">
        <f t="shared" si="764"/>
        <v>261023.78</v>
      </c>
      <c r="AA3032" s="17">
        <f t="shared" si="765"/>
        <v>232692.24</v>
      </c>
      <c r="AB3032" s="18">
        <f t="shared" si="766"/>
        <v>-28331.540000000008</v>
      </c>
      <c r="AC3032" s="19">
        <f t="shared" si="757"/>
        <v>-0.10854007247922012</v>
      </c>
      <c r="AD3032" s="17">
        <f t="shared" si="767"/>
        <v>229259.5</v>
      </c>
      <c r="AE3032" s="17">
        <f t="shared" si="768"/>
        <v>211844.34</v>
      </c>
      <c r="AF3032" s="18">
        <f t="shared" si="769"/>
        <v>-17415.160000000003</v>
      </c>
      <c r="AG3032" s="19">
        <f t="shared" si="755"/>
        <v>-7.596265367411166E-2</v>
      </c>
      <c r="AI3032" s="15">
        <v>43476</v>
      </c>
      <c r="AJ3032" s="20">
        <f t="shared" si="758"/>
        <v>-0.11757036672010035</v>
      </c>
      <c r="AK3032" s="20">
        <f t="shared" si="759"/>
        <v>-0.10854007247922012</v>
      </c>
      <c r="AL3032" s="20">
        <f t="shared" si="760"/>
        <v>-7.596265367411166E-2</v>
      </c>
    </row>
    <row r="3033" spans="2:38" x14ac:dyDescent="0.35">
      <c r="B3033" s="15">
        <v>43479</v>
      </c>
      <c r="C3033" s="16">
        <v>328013.75</v>
      </c>
      <c r="D3033" s="16">
        <v>194932.91</v>
      </c>
      <c r="E3033" s="16">
        <v>283887.84999999998</v>
      </c>
      <c r="F3033" s="16">
        <v>244837.65</v>
      </c>
      <c r="G3033" s="16">
        <v>286495.84000000003</v>
      </c>
      <c r="H3033" s="16">
        <v>395975.78</v>
      </c>
      <c r="I3033" s="16">
        <v>189702.94</v>
      </c>
      <c r="J3033" s="16">
        <v>389710.16</v>
      </c>
      <c r="K3033" s="16">
        <v>215397.42</v>
      </c>
      <c r="L3033" s="16">
        <v>221639.16</v>
      </c>
      <c r="M3033" s="16">
        <v>627013.53</v>
      </c>
      <c r="N3033" s="16">
        <v>231273.4</v>
      </c>
      <c r="O3033" s="16">
        <v>211191.48</v>
      </c>
      <c r="P3033" s="16"/>
      <c r="R3033" s="15">
        <v>43479</v>
      </c>
      <c r="S3033" s="16">
        <f t="shared" si="756"/>
        <v>445221.88150000008</v>
      </c>
      <c r="T3033" s="16">
        <v>231273.4</v>
      </c>
      <c r="U3033" s="16">
        <v>211191.48</v>
      </c>
      <c r="V3033" s="17">
        <f t="shared" si="761"/>
        <v>505127.54749999993</v>
      </c>
      <c r="W3033" s="17">
        <f t="shared" si="762"/>
        <v>445221.88150000008</v>
      </c>
      <c r="X3033" s="18">
        <f t="shared" si="763"/>
        <v>-59905.665999999852</v>
      </c>
      <c r="Y3033" s="19">
        <f t="shared" si="754"/>
        <v>-0.11859512769891027</v>
      </c>
      <c r="Z3033" s="17">
        <f t="shared" si="764"/>
        <v>261023.78</v>
      </c>
      <c r="AA3033" s="17">
        <f t="shared" si="765"/>
        <v>231273.4</v>
      </c>
      <c r="AB3033" s="18">
        <f t="shared" si="766"/>
        <v>-29750.380000000005</v>
      </c>
      <c r="AC3033" s="19">
        <f t="shared" si="757"/>
        <v>-0.11397574581135866</v>
      </c>
      <c r="AD3033" s="17">
        <f t="shared" si="767"/>
        <v>229259.5</v>
      </c>
      <c r="AE3033" s="17">
        <f t="shared" si="768"/>
        <v>211191.48</v>
      </c>
      <c r="AF3033" s="18">
        <f t="shared" si="769"/>
        <v>-18068.01999999999</v>
      </c>
      <c r="AG3033" s="19">
        <f t="shared" si="755"/>
        <v>-7.8810343737118815E-2</v>
      </c>
      <c r="AI3033" s="15">
        <v>43479</v>
      </c>
      <c r="AJ3033" s="20">
        <f t="shared" si="758"/>
        <v>-0.11859512769891027</v>
      </c>
      <c r="AK3033" s="20">
        <f t="shared" si="759"/>
        <v>-0.11397574581135866</v>
      </c>
      <c r="AL3033" s="20">
        <f t="shared" si="760"/>
        <v>-7.8810343737118815E-2</v>
      </c>
    </row>
    <row r="3034" spans="2:38" x14ac:dyDescent="0.35">
      <c r="B3034" s="15">
        <v>43480</v>
      </c>
      <c r="C3034" s="16">
        <v>333682.57</v>
      </c>
      <c r="D3034" s="16">
        <v>194404.72</v>
      </c>
      <c r="E3034" s="16">
        <v>286837.26</v>
      </c>
      <c r="F3034" s="16">
        <v>245258.74</v>
      </c>
      <c r="G3034" s="16">
        <v>286479.40999999997</v>
      </c>
      <c r="H3034" s="16">
        <v>396348.87</v>
      </c>
      <c r="I3034" s="16">
        <v>189702.94</v>
      </c>
      <c r="J3034" s="16">
        <v>389465.3</v>
      </c>
      <c r="K3034" s="16">
        <v>215397.42</v>
      </c>
      <c r="L3034" s="16">
        <v>221697.95</v>
      </c>
      <c r="M3034" s="16">
        <v>627013.53</v>
      </c>
      <c r="N3034" s="16">
        <v>233922.5</v>
      </c>
      <c r="O3034" s="16">
        <v>212246.1</v>
      </c>
      <c r="P3034" s="16"/>
      <c r="R3034" s="15">
        <v>43480</v>
      </c>
      <c r="S3034" s="16">
        <f t="shared" si="756"/>
        <v>445338.15700000001</v>
      </c>
      <c r="T3034" s="16">
        <v>233922.5</v>
      </c>
      <c r="U3034" s="16">
        <v>212246.1</v>
      </c>
      <c r="V3034" s="17">
        <f t="shared" si="761"/>
        <v>505127.54749999993</v>
      </c>
      <c r="W3034" s="17">
        <f t="shared" si="762"/>
        <v>445338.15700000001</v>
      </c>
      <c r="X3034" s="18">
        <f t="shared" si="763"/>
        <v>-59789.390499999921</v>
      </c>
      <c r="Y3034" s="19">
        <f t="shared" si="754"/>
        <v>-0.11836493732308261</v>
      </c>
      <c r="Z3034" s="17">
        <f t="shared" si="764"/>
        <v>261023.78</v>
      </c>
      <c r="AA3034" s="17">
        <f t="shared" si="765"/>
        <v>233922.5</v>
      </c>
      <c r="AB3034" s="18">
        <f t="shared" si="766"/>
        <v>-27101.279999999999</v>
      </c>
      <c r="AC3034" s="19">
        <f t="shared" si="757"/>
        <v>-0.10382686205831514</v>
      </c>
      <c r="AD3034" s="17">
        <f t="shared" si="767"/>
        <v>229259.5</v>
      </c>
      <c r="AE3034" s="17">
        <f t="shared" si="768"/>
        <v>212246.1</v>
      </c>
      <c r="AF3034" s="18">
        <f t="shared" si="769"/>
        <v>-17013.399999999994</v>
      </c>
      <c r="AG3034" s="19">
        <f t="shared" si="755"/>
        <v>-7.4210229019953347E-2</v>
      </c>
      <c r="AI3034" s="15">
        <v>43480</v>
      </c>
      <c r="AJ3034" s="20">
        <f t="shared" si="758"/>
        <v>-0.11836493732308261</v>
      </c>
      <c r="AK3034" s="20">
        <f t="shared" si="759"/>
        <v>-0.10382686205831514</v>
      </c>
      <c r="AL3034" s="20">
        <f t="shared" si="760"/>
        <v>-7.4210229019953347E-2</v>
      </c>
    </row>
    <row r="3035" spans="2:38" x14ac:dyDescent="0.35">
      <c r="B3035" s="15">
        <v>43481</v>
      </c>
      <c r="C3035" s="16">
        <v>334027.57</v>
      </c>
      <c r="D3035" s="16">
        <v>194827.93</v>
      </c>
      <c r="E3035" s="16">
        <v>287280.03000000003</v>
      </c>
      <c r="F3035" s="16">
        <v>245476.45</v>
      </c>
      <c r="G3035" s="16">
        <v>286692.08</v>
      </c>
      <c r="H3035" s="16">
        <v>397931.7</v>
      </c>
      <c r="I3035" s="16">
        <v>189702.94</v>
      </c>
      <c r="J3035" s="16">
        <v>389920.04</v>
      </c>
      <c r="K3035" s="16">
        <v>215397.42</v>
      </c>
      <c r="L3035" s="16">
        <v>221978.78</v>
      </c>
      <c r="M3035" s="16">
        <v>627013.53</v>
      </c>
      <c r="N3035" s="16">
        <v>234488.24</v>
      </c>
      <c r="O3035" s="16">
        <v>212748.3</v>
      </c>
      <c r="P3035" s="16"/>
      <c r="R3035" s="15">
        <v>43481</v>
      </c>
      <c r="S3035" s="16">
        <f t="shared" si="756"/>
        <v>445891.09150000004</v>
      </c>
      <c r="T3035" s="16">
        <v>234488.24</v>
      </c>
      <c r="U3035" s="16">
        <v>212748.3</v>
      </c>
      <c r="V3035" s="17">
        <f t="shared" si="761"/>
        <v>505127.54749999993</v>
      </c>
      <c r="W3035" s="17">
        <f t="shared" si="762"/>
        <v>445891.09150000004</v>
      </c>
      <c r="X3035" s="18">
        <f t="shared" si="763"/>
        <v>-59236.455999999889</v>
      </c>
      <c r="Y3035" s="19">
        <f t="shared" si="754"/>
        <v>-0.11727029399440921</v>
      </c>
      <c r="Z3035" s="17">
        <f t="shared" si="764"/>
        <v>261023.78</v>
      </c>
      <c r="AA3035" s="17">
        <f t="shared" si="765"/>
        <v>234488.24</v>
      </c>
      <c r="AB3035" s="18">
        <f t="shared" si="766"/>
        <v>-26535.540000000008</v>
      </c>
      <c r="AC3035" s="19">
        <f t="shared" si="757"/>
        <v>-0.10165947332461436</v>
      </c>
      <c r="AD3035" s="17">
        <f t="shared" si="767"/>
        <v>229259.5</v>
      </c>
      <c r="AE3035" s="17">
        <f t="shared" si="768"/>
        <v>212748.3</v>
      </c>
      <c r="AF3035" s="18">
        <f t="shared" si="769"/>
        <v>-16511.200000000012</v>
      </c>
      <c r="AG3035" s="19">
        <f t="shared" si="755"/>
        <v>-7.2019698202255567E-2</v>
      </c>
      <c r="AI3035" s="15">
        <v>43481</v>
      </c>
      <c r="AJ3035" s="20">
        <f t="shared" si="758"/>
        <v>-0.11727029399440921</v>
      </c>
      <c r="AK3035" s="20">
        <f t="shared" si="759"/>
        <v>-0.10165947332461436</v>
      </c>
      <c r="AL3035" s="20">
        <f t="shared" si="760"/>
        <v>-7.2019698202255567E-2</v>
      </c>
    </row>
    <row r="3036" spans="2:38" x14ac:dyDescent="0.35">
      <c r="B3036" s="15">
        <v>43482</v>
      </c>
      <c r="C3036" s="16">
        <v>336825.59</v>
      </c>
      <c r="D3036" s="16">
        <v>194717.69</v>
      </c>
      <c r="E3036" s="16">
        <v>288788.75</v>
      </c>
      <c r="F3036" s="16">
        <v>245564.48</v>
      </c>
      <c r="G3036" s="16">
        <v>286629.48</v>
      </c>
      <c r="H3036" s="16">
        <v>397973.84</v>
      </c>
      <c r="I3036" s="16">
        <v>189702.94</v>
      </c>
      <c r="J3036" s="16">
        <v>389733.48</v>
      </c>
      <c r="K3036" s="16">
        <v>215397.42</v>
      </c>
      <c r="L3036" s="16">
        <v>221746.63</v>
      </c>
      <c r="M3036" s="16">
        <v>627013.53</v>
      </c>
      <c r="N3036" s="16">
        <v>236266.28</v>
      </c>
      <c r="O3036" s="16">
        <v>213752.7</v>
      </c>
      <c r="P3036" s="16"/>
      <c r="R3036" s="15">
        <v>43482</v>
      </c>
      <c r="S3036" s="16">
        <f t="shared" si="756"/>
        <v>445872.59250000003</v>
      </c>
      <c r="T3036" s="16">
        <v>236266.28</v>
      </c>
      <c r="U3036" s="16">
        <v>213752.7</v>
      </c>
      <c r="V3036" s="17">
        <f t="shared" si="761"/>
        <v>505127.54749999993</v>
      </c>
      <c r="W3036" s="17">
        <f t="shared" si="762"/>
        <v>445872.59250000003</v>
      </c>
      <c r="X3036" s="18">
        <f t="shared" si="763"/>
        <v>-59254.9549999999</v>
      </c>
      <c r="Y3036" s="19">
        <f t="shared" si="754"/>
        <v>-0.1173069164278749</v>
      </c>
      <c r="Z3036" s="17">
        <f t="shared" si="764"/>
        <v>261023.78</v>
      </c>
      <c r="AA3036" s="17">
        <f t="shared" si="765"/>
        <v>236266.28</v>
      </c>
      <c r="AB3036" s="18">
        <f t="shared" si="766"/>
        <v>-24757.5</v>
      </c>
      <c r="AC3036" s="19">
        <f t="shared" si="757"/>
        <v>-9.4847680161554634E-2</v>
      </c>
      <c r="AD3036" s="17">
        <f t="shared" si="767"/>
        <v>229259.5</v>
      </c>
      <c r="AE3036" s="17">
        <f t="shared" si="768"/>
        <v>213752.7</v>
      </c>
      <c r="AF3036" s="18">
        <f t="shared" si="769"/>
        <v>-15506.799999999988</v>
      </c>
      <c r="AG3036" s="19">
        <f t="shared" si="755"/>
        <v>-6.7638636566859769E-2</v>
      </c>
      <c r="AI3036" s="15">
        <v>43482</v>
      </c>
      <c r="AJ3036" s="20">
        <f t="shared" si="758"/>
        <v>-0.1173069164278749</v>
      </c>
      <c r="AK3036" s="20">
        <f t="shared" si="759"/>
        <v>-9.4847680161554634E-2</v>
      </c>
      <c r="AL3036" s="20">
        <f t="shared" si="760"/>
        <v>-6.7638636566859769E-2</v>
      </c>
    </row>
    <row r="3037" spans="2:38" x14ac:dyDescent="0.35">
      <c r="B3037" s="15">
        <v>43483</v>
      </c>
      <c r="C3037" s="16">
        <v>340970.23</v>
      </c>
      <c r="D3037" s="16">
        <v>193299.18</v>
      </c>
      <c r="E3037" s="16">
        <v>290216.53999999998</v>
      </c>
      <c r="F3037" s="16">
        <v>245601.36</v>
      </c>
      <c r="G3037" s="16">
        <v>285982.3</v>
      </c>
      <c r="H3037" s="16">
        <v>395150.13</v>
      </c>
      <c r="I3037" s="16">
        <v>189702.94</v>
      </c>
      <c r="J3037" s="16">
        <v>388462.54</v>
      </c>
      <c r="K3037" s="16">
        <v>215397.42</v>
      </c>
      <c r="L3037" s="16">
        <v>221077.81</v>
      </c>
      <c r="M3037" s="16">
        <v>627013.53</v>
      </c>
      <c r="N3037" s="16">
        <v>239409.28</v>
      </c>
      <c r="O3037" s="16">
        <v>215008.2</v>
      </c>
      <c r="P3037" s="16"/>
      <c r="R3037" s="15">
        <v>43483</v>
      </c>
      <c r="S3037" s="16">
        <f t="shared" si="756"/>
        <v>444856.30599999998</v>
      </c>
      <c r="T3037" s="16">
        <v>239409.28</v>
      </c>
      <c r="U3037" s="16">
        <v>215008.2</v>
      </c>
      <c r="V3037" s="17">
        <f t="shared" si="761"/>
        <v>505127.54749999993</v>
      </c>
      <c r="W3037" s="17">
        <f t="shared" si="762"/>
        <v>444856.30599999998</v>
      </c>
      <c r="X3037" s="18">
        <f t="shared" si="763"/>
        <v>-60271.241499999946</v>
      </c>
      <c r="Y3037" s="19">
        <f t="shared" si="754"/>
        <v>-0.11931885678834404</v>
      </c>
      <c r="Z3037" s="17">
        <f t="shared" si="764"/>
        <v>261023.78</v>
      </c>
      <c r="AA3037" s="17">
        <f t="shared" si="765"/>
        <v>239409.28</v>
      </c>
      <c r="AB3037" s="18">
        <f t="shared" si="766"/>
        <v>-21614.5</v>
      </c>
      <c r="AC3037" s="19">
        <f t="shared" si="757"/>
        <v>-8.2806631640994555E-2</v>
      </c>
      <c r="AD3037" s="17">
        <f t="shared" si="767"/>
        <v>229259.5</v>
      </c>
      <c r="AE3037" s="17">
        <f t="shared" si="768"/>
        <v>215008.2</v>
      </c>
      <c r="AF3037" s="18">
        <f t="shared" si="769"/>
        <v>-14251.299999999988</v>
      </c>
      <c r="AG3037" s="19">
        <f t="shared" si="755"/>
        <v>-6.2162309522615151E-2</v>
      </c>
      <c r="AI3037" s="15">
        <v>43483</v>
      </c>
      <c r="AJ3037" s="20">
        <f t="shared" si="758"/>
        <v>-0.11931885678834404</v>
      </c>
      <c r="AK3037" s="20">
        <f t="shared" si="759"/>
        <v>-8.2806631640994555E-2</v>
      </c>
      <c r="AL3037" s="20">
        <f t="shared" si="760"/>
        <v>-6.2162309522615151E-2</v>
      </c>
    </row>
    <row r="3038" spans="2:38" x14ac:dyDescent="0.35">
      <c r="B3038" s="15">
        <v>43487</v>
      </c>
      <c r="C3038" s="16">
        <v>334657.46000000002</v>
      </c>
      <c r="D3038" s="16">
        <v>194307.95</v>
      </c>
      <c r="E3038" s="16">
        <v>287203.03000000003</v>
      </c>
      <c r="F3038" s="16">
        <v>245662.09</v>
      </c>
      <c r="G3038" s="16">
        <v>286889.02</v>
      </c>
      <c r="H3038" s="16">
        <v>397638.22</v>
      </c>
      <c r="I3038" s="16">
        <v>189702.94</v>
      </c>
      <c r="J3038" s="16">
        <v>388963.92</v>
      </c>
      <c r="K3038" s="16">
        <v>215397.42</v>
      </c>
      <c r="L3038" s="16">
        <v>221594.92</v>
      </c>
      <c r="M3038" s="16">
        <v>627013.53</v>
      </c>
      <c r="N3038" s="16">
        <v>236176.48</v>
      </c>
      <c r="O3038" s="16">
        <v>213250.5</v>
      </c>
      <c r="P3038" s="16"/>
      <c r="R3038" s="15">
        <v>43487</v>
      </c>
      <c r="S3038" s="16">
        <f t="shared" si="756"/>
        <v>445615.81949999998</v>
      </c>
      <c r="T3038" s="16">
        <v>236176.48</v>
      </c>
      <c r="U3038" s="16">
        <v>213250.5</v>
      </c>
      <c r="V3038" s="17">
        <f t="shared" si="761"/>
        <v>505127.54749999993</v>
      </c>
      <c r="W3038" s="17">
        <f t="shared" si="762"/>
        <v>445615.81949999998</v>
      </c>
      <c r="X3038" s="18">
        <f t="shared" si="763"/>
        <v>-59511.727999999945</v>
      </c>
      <c r="Y3038" s="19">
        <f t="shared" si="754"/>
        <v>-0.1178152494247009</v>
      </c>
      <c r="Z3038" s="17">
        <f t="shared" si="764"/>
        <v>261023.78</v>
      </c>
      <c r="AA3038" s="17">
        <f t="shared" si="765"/>
        <v>236176.48</v>
      </c>
      <c r="AB3038" s="18">
        <f t="shared" si="766"/>
        <v>-24847.299999999988</v>
      </c>
      <c r="AC3038" s="19">
        <f t="shared" si="757"/>
        <v>-9.5191710119284872E-2</v>
      </c>
      <c r="AD3038" s="17">
        <f t="shared" si="767"/>
        <v>229259.5</v>
      </c>
      <c r="AE3038" s="17">
        <f t="shared" si="768"/>
        <v>213250.5</v>
      </c>
      <c r="AF3038" s="18">
        <f t="shared" si="769"/>
        <v>-16009</v>
      </c>
      <c r="AG3038" s="19">
        <f t="shared" si="755"/>
        <v>-6.9829167384557675E-2</v>
      </c>
      <c r="AI3038" s="15">
        <v>43487</v>
      </c>
      <c r="AJ3038" s="20">
        <f t="shared" si="758"/>
        <v>-0.1178152494247009</v>
      </c>
      <c r="AK3038" s="20">
        <f t="shared" si="759"/>
        <v>-9.5191710119284872E-2</v>
      </c>
      <c r="AL3038" s="20">
        <f t="shared" si="760"/>
        <v>-6.9829167384557675E-2</v>
      </c>
    </row>
    <row r="3039" spans="2:38" x14ac:dyDescent="0.35">
      <c r="B3039" s="15">
        <v>43488</v>
      </c>
      <c r="C3039" s="16">
        <v>335253.18</v>
      </c>
      <c r="D3039" s="16">
        <v>194125.32</v>
      </c>
      <c r="E3039" s="16">
        <v>287416.84000000003</v>
      </c>
      <c r="F3039" s="16">
        <v>245652.73</v>
      </c>
      <c r="G3039" s="16">
        <v>286487.96999999997</v>
      </c>
      <c r="H3039" s="16">
        <v>397853.24</v>
      </c>
      <c r="I3039" s="16">
        <v>189702.94</v>
      </c>
      <c r="J3039" s="16">
        <v>388765.7</v>
      </c>
      <c r="K3039" s="16">
        <v>215397.42</v>
      </c>
      <c r="L3039" s="16">
        <v>221284.22</v>
      </c>
      <c r="M3039" s="16">
        <v>627013.53</v>
      </c>
      <c r="N3039" s="16">
        <v>236670.38</v>
      </c>
      <c r="O3039" s="16">
        <v>213752.7</v>
      </c>
      <c r="P3039" s="16"/>
      <c r="R3039" s="15">
        <v>43488</v>
      </c>
      <c r="S3039" s="16">
        <f t="shared" si="756"/>
        <v>445618.14750000002</v>
      </c>
      <c r="T3039" s="16">
        <v>236670.38</v>
      </c>
      <c r="U3039" s="16">
        <v>213752.7</v>
      </c>
      <c r="V3039" s="17">
        <f t="shared" si="761"/>
        <v>505127.54749999993</v>
      </c>
      <c r="W3039" s="17">
        <f t="shared" si="762"/>
        <v>445618.14750000002</v>
      </c>
      <c r="X3039" s="18">
        <f t="shared" si="763"/>
        <v>-59509.399999999907</v>
      </c>
      <c r="Y3039" s="19">
        <f t="shared" si="754"/>
        <v>-0.11781064068773624</v>
      </c>
      <c r="Z3039" s="17">
        <f t="shared" si="764"/>
        <v>261023.78</v>
      </c>
      <c r="AA3039" s="17">
        <f t="shared" si="765"/>
        <v>236670.38</v>
      </c>
      <c r="AB3039" s="18">
        <f t="shared" si="766"/>
        <v>-24353.399999999994</v>
      </c>
      <c r="AC3039" s="19">
        <f t="shared" si="757"/>
        <v>-9.3299545351768307E-2</v>
      </c>
      <c r="AD3039" s="17">
        <f t="shared" si="767"/>
        <v>229259.5</v>
      </c>
      <c r="AE3039" s="17">
        <f t="shared" si="768"/>
        <v>213752.7</v>
      </c>
      <c r="AF3039" s="18">
        <f t="shared" si="769"/>
        <v>-15506.799999999988</v>
      </c>
      <c r="AG3039" s="19">
        <f t="shared" si="755"/>
        <v>-6.7638636566859769E-2</v>
      </c>
      <c r="AI3039" s="15">
        <v>43488</v>
      </c>
      <c r="AJ3039" s="20">
        <f t="shared" si="758"/>
        <v>-0.11781064068773624</v>
      </c>
      <c r="AK3039" s="20">
        <f t="shared" si="759"/>
        <v>-9.3299545351768307E-2</v>
      </c>
      <c r="AL3039" s="20">
        <f t="shared" si="760"/>
        <v>-6.7638636566859769E-2</v>
      </c>
    </row>
    <row r="3040" spans="2:38" x14ac:dyDescent="0.35">
      <c r="B3040" s="15">
        <v>43489</v>
      </c>
      <c r="C3040" s="16">
        <v>336647.51</v>
      </c>
      <c r="D3040" s="16">
        <v>194597.91</v>
      </c>
      <c r="E3040" s="16">
        <v>288508.15000000002</v>
      </c>
      <c r="F3040" s="16">
        <v>246536.77</v>
      </c>
      <c r="G3040" s="16">
        <v>287444.17</v>
      </c>
      <c r="H3040" s="16">
        <v>400374.89</v>
      </c>
      <c r="I3040" s="16">
        <v>189702.94</v>
      </c>
      <c r="J3040" s="16">
        <v>388544.16</v>
      </c>
      <c r="K3040" s="16">
        <v>215397.42</v>
      </c>
      <c r="L3040" s="16">
        <v>221831.78</v>
      </c>
      <c r="M3040" s="16">
        <v>627013.53</v>
      </c>
      <c r="N3040" s="16">
        <v>236796.1</v>
      </c>
      <c r="O3040" s="16">
        <v>214204.68</v>
      </c>
      <c r="P3040" s="16"/>
      <c r="R3040" s="15">
        <v>43489</v>
      </c>
      <c r="S3040" s="16">
        <f t="shared" si="756"/>
        <v>446369.98300000001</v>
      </c>
      <c r="T3040" s="16">
        <v>236796.1</v>
      </c>
      <c r="U3040" s="16">
        <v>214204.68</v>
      </c>
      <c r="V3040" s="17">
        <f t="shared" si="761"/>
        <v>505127.54749999993</v>
      </c>
      <c r="W3040" s="17">
        <f t="shared" si="762"/>
        <v>446369.98300000001</v>
      </c>
      <c r="X3040" s="18">
        <f t="shared" si="763"/>
        <v>-58757.56449999992</v>
      </c>
      <c r="Y3040" s="19">
        <f t="shared" si="754"/>
        <v>-0.11632223344540506</v>
      </c>
      <c r="Z3040" s="17">
        <f t="shared" si="764"/>
        <v>261023.78</v>
      </c>
      <c r="AA3040" s="17">
        <f t="shared" si="765"/>
        <v>236796.1</v>
      </c>
      <c r="AB3040" s="18">
        <f t="shared" si="766"/>
        <v>-24227.679999999993</v>
      </c>
      <c r="AC3040" s="19">
        <f t="shared" si="757"/>
        <v>-9.2817903410945909E-2</v>
      </c>
      <c r="AD3040" s="17">
        <f t="shared" si="767"/>
        <v>229259.5</v>
      </c>
      <c r="AE3040" s="17">
        <f t="shared" si="768"/>
        <v>214204.68</v>
      </c>
      <c r="AF3040" s="18">
        <f t="shared" si="769"/>
        <v>-15054.820000000007</v>
      </c>
      <c r="AG3040" s="19">
        <f t="shared" si="755"/>
        <v>-6.5667158830931785E-2</v>
      </c>
      <c r="AI3040" s="15">
        <v>43489</v>
      </c>
      <c r="AJ3040" s="20">
        <f t="shared" si="758"/>
        <v>-0.11632223344540506</v>
      </c>
      <c r="AK3040" s="20">
        <f t="shared" si="759"/>
        <v>-9.2817903410945909E-2</v>
      </c>
      <c r="AL3040" s="20">
        <f t="shared" si="760"/>
        <v>-6.5667158830931785E-2</v>
      </c>
    </row>
    <row r="3041" spans="2:38" x14ac:dyDescent="0.35">
      <c r="B3041" s="15">
        <v>43490</v>
      </c>
      <c r="C3041" s="16">
        <v>340432.77</v>
      </c>
      <c r="D3041" s="16">
        <v>195618.94</v>
      </c>
      <c r="E3041" s="16">
        <v>291381.46000000002</v>
      </c>
      <c r="F3041" s="16">
        <v>246011.4</v>
      </c>
      <c r="G3041" s="16">
        <v>287086.21999999997</v>
      </c>
      <c r="H3041" s="16">
        <v>400191.6</v>
      </c>
      <c r="I3041" s="16">
        <v>189702.94</v>
      </c>
      <c r="J3041" s="16">
        <v>390607.98</v>
      </c>
      <c r="K3041" s="16">
        <v>215397.42</v>
      </c>
      <c r="L3041" s="16">
        <v>222138.53</v>
      </c>
      <c r="M3041" s="16">
        <v>627013.53</v>
      </c>
      <c r="N3041" s="16">
        <v>238798.64</v>
      </c>
      <c r="O3041" s="16">
        <v>215359.74</v>
      </c>
      <c r="P3041" s="16"/>
      <c r="R3041" s="15">
        <v>43490</v>
      </c>
      <c r="S3041" s="16">
        <f t="shared" si="756"/>
        <v>446735.04150000005</v>
      </c>
      <c r="T3041" s="16">
        <v>238798.64</v>
      </c>
      <c r="U3041" s="16">
        <v>215359.74</v>
      </c>
      <c r="V3041" s="17">
        <f t="shared" si="761"/>
        <v>505127.54749999993</v>
      </c>
      <c r="W3041" s="17">
        <f t="shared" si="762"/>
        <v>446735.04150000005</v>
      </c>
      <c r="X3041" s="18">
        <f t="shared" si="763"/>
        <v>-58392.505999999878</v>
      </c>
      <c r="Y3041" s="19">
        <f t="shared" si="754"/>
        <v>-0.11559952785984194</v>
      </c>
      <c r="Z3041" s="17">
        <f t="shared" si="764"/>
        <v>261023.78</v>
      </c>
      <c r="AA3041" s="17">
        <f t="shared" si="765"/>
        <v>238798.64</v>
      </c>
      <c r="AB3041" s="18">
        <f t="shared" si="766"/>
        <v>-22225.139999999985</v>
      </c>
      <c r="AC3041" s="19">
        <f t="shared" si="757"/>
        <v>-8.5146035353560454E-2</v>
      </c>
      <c r="AD3041" s="17">
        <f t="shared" si="767"/>
        <v>229259.5</v>
      </c>
      <c r="AE3041" s="17">
        <f t="shared" si="768"/>
        <v>215359.74</v>
      </c>
      <c r="AF3041" s="18">
        <f t="shared" si="769"/>
        <v>-13899.760000000009</v>
      </c>
      <c r="AG3041" s="19">
        <f t="shared" si="755"/>
        <v>-6.0628937950226752E-2</v>
      </c>
      <c r="AI3041" s="15">
        <v>43490</v>
      </c>
      <c r="AJ3041" s="20">
        <f t="shared" si="758"/>
        <v>-0.11559952785984194</v>
      </c>
      <c r="AK3041" s="20">
        <f t="shared" si="759"/>
        <v>-8.5146035353560454E-2</v>
      </c>
      <c r="AL3041" s="20">
        <f t="shared" si="760"/>
        <v>-6.0628937950226752E-2</v>
      </c>
    </row>
    <row r="3042" spans="2:38" x14ac:dyDescent="0.35">
      <c r="B3042" s="15">
        <v>43493</v>
      </c>
      <c r="C3042" s="16">
        <v>336662.75</v>
      </c>
      <c r="D3042" s="16">
        <v>195883.71</v>
      </c>
      <c r="E3042" s="16">
        <v>289394.40999999997</v>
      </c>
      <c r="F3042" s="16">
        <v>245824.04</v>
      </c>
      <c r="G3042" s="16">
        <v>287356.34000000003</v>
      </c>
      <c r="H3042" s="16">
        <v>400082.15</v>
      </c>
      <c r="I3042" s="16">
        <v>189702.94</v>
      </c>
      <c r="J3042" s="16">
        <v>391109.36</v>
      </c>
      <c r="K3042" s="16">
        <v>215397.42</v>
      </c>
      <c r="L3042" s="16">
        <v>222478.91</v>
      </c>
      <c r="M3042" s="16">
        <v>627013.53</v>
      </c>
      <c r="N3042" s="16">
        <v>236984.68</v>
      </c>
      <c r="O3042" s="16">
        <v>214455.78</v>
      </c>
      <c r="P3042" s="16"/>
      <c r="R3042" s="15">
        <v>43493</v>
      </c>
      <c r="S3042" s="16">
        <f t="shared" si="756"/>
        <v>446795.55200000003</v>
      </c>
      <c r="T3042" s="16">
        <v>236984.68</v>
      </c>
      <c r="U3042" s="16">
        <v>214455.78</v>
      </c>
      <c r="V3042" s="17">
        <f t="shared" si="761"/>
        <v>505127.54749999993</v>
      </c>
      <c r="W3042" s="17">
        <f t="shared" si="762"/>
        <v>446795.55200000003</v>
      </c>
      <c r="X3042" s="18">
        <f t="shared" si="763"/>
        <v>-58331.995499999903</v>
      </c>
      <c r="Y3042" s="19">
        <f t="shared" si="754"/>
        <v>-0.11547973534347761</v>
      </c>
      <c r="Z3042" s="17">
        <f t="shared" si="764"/>
        <v>261023.78</v>
      </c>
      <c r="AA3042" s="17">
        <f t="shared" si="765"/>
        <v>236984.68</v>
      </c>
      <c r="AB3042" s="18">
        <f t="shared" si="766"/>
        <v>-24039.100000000006</v>
      </c>
      <c r="AC3042" s="19">
        <f t="shared" si="757"/>
        <v>-9.2095440499712342E-2</v>
      </c>
      <c r="AD3042" s="17">
        <f t="shared" si="767"/>
        <v>229259.5</v>
      </c>
      <c r="AE3042" s="17">
        <f t="shared" si="768"/>
        <v>214455.78</v>
      </c>
      <c r="AF3042" s="18">
        <f t="shared" si="769"/>
        <v>-14803.720000000001</v>
      </c>
      <c r="AG3042" s="19">
        <f t="shared" si="755"/>
        <v>-6.4571893422082846E-2</v>
      </c>
      <c r="AI3042" s="15">
        <v>43493</v>
      </c>
      <c r="AJ3042" s="20">
        <f t="shared" si="758"/>
        <v>-0.11547973534347761</v>
      </c>
      <c r="AK3042" s="20">
        <f t="shared" si="759"/>
        <v>-9.2095440499712342E-2</v>
      </c>
      <c r="AL3042" s="20">
        <f t="shared" si="760"/>
        <v>-6.4571893422082846E-2</v>
      </c>
    </row>
    <row r="3043" spans="2:38" x14ac:dyDescent="0.35">
      <c r="B3043" s="15">
        <v>43494</v>
      </c>
      <c r="C3043" s="16">
        <v>334529.91999999998</v>
      </c>
      <c r="D3043" s="16">
        <v>196950.62</v>
      </c>
      <c r="E3043" s="16">
        <v>288781.02</v>
      </c>
      <c r="F3043" s="16">
        <v>246341.23</v>
      </c>
      <c r="G3043" s="16">
        <v>288034.36</v>
      </c>
      <c r="H3043" s="16">
        <v>402864.81</v>
      </c>
      <c r="I3043" s="16">
        <v>189702.94</v>
      </c>
      <c r="J3043" s="16">
        <v>391913.9</v>
      </c>
      <c r="K3043" s="16">
        <v>215397.42</v>
      </c>
      <c r="L3043" s="16">
        <v>223140.44</v>
      </c>
      <c r="M3043" s="16">
        <v>627013.53</v>
      </c>
      <c r="N3043" s="16">
        <v>236670.38</v>
      </c>
      <c r="O3043" s="16">
        <v>214706.88</v>
      </c>
      <c r="P3043" s="16"/>
      <c r="R3043" s="15">
        <v>43494</v>
      </c>
      <c r="S3043" s="16">
        <f t="shared" si="756"/>
        <v>447795.79</v>
      </c>
      <c r="T3043" s="16">
        <v>236670.38</v>
      </c>
      <c r="U3043" s="16">
        <v>214706.88</v>
      </c>
      <c r="V3043" s="17">
        <f t="shared" si="761"/>
        <v>505127.54749999993</v>
      </c>
      <c r="W3043" s="17">
        <f t="shared" si="762"/>
        <v>447795.79</v>
      </c>
      <c r="X3043" s="18">
        <f t="shared" si="763"/>
        <v>-57331.757499999949</v>
      </c>
      <c r="Y3043" s="19">
        <f t="shared" si="754"/>
        <v>-0.11349956616650363</v>
      </c>
      <c r="Z3043" s="17">
        <f t="shared" si="764"/>
        <v>261023.78</v>
      </c>
      <c r="AA3043" s="17">
        <f t="shared" si="765"/>
        <v>236670.38</v>
      </c>
      <c r="AB3043" s="18">
        <f t="shared" si="766"/>
        <v>-24353.399999999994</v>
      </c>
      <c r="AC3043" s="19">
        <f t="shared" si="757"/>
        <v>-9.3299545351768307E-2</v>
      </c>
      <c r="AD3043" s="17">
        <f t="shared" si="767"/>
        <v>229259.5</v>
      </c>
      <c r="AE3043" s="17">
        <f t="shared" si="768"/>
        <v>214706.88</v>
      </c>
      <c r="AF3043" s="18">
        <f t="shared" si="769"/>
        <v>-14552.619999999995</v>
      </c>
      <c r="AG3043" s="19">
        <f t="shared" si="755"/>
        <v>-6.3476628013233893E-2</v>
      </c>
      <c r="AI3043" s="15">
        <v>43494</v>
      </c>
      <c r="AJ3043" s="20">
        <f t="shared" si="758"/>
        <v>-0.11349956616650363</v>
      </c>
      <c r="AK3043" s="20">
        <f t="shared" si="759"/>
        <v>-9.3299545351768307E-2</v>
      </c>
      <c r="AL3043" s="20">
        <f t="shared" si="760"/>
        <v>-6.3476628013233893E-2</v>
      </c>
    </row>
    <row r="3044" spans="2:38" x14ac:dyDescent="0.35">
      <c r="B3044" s="15">
        <v>43495</v>
      </c>
      <c r="C3044" s="16">
        <v>342186.28</v>
      </c>
      <c r="D3044" s="16">
        <v>197474.31</v>
      </c>
      <c r="E3044" s="16">
        <v>293529.75</v>
      </c>
      <c r="F3044" s="16">
        <v>246793.72</v>
      </c>
      <c r="G3044" s="16">
        <v>288161</v>
      </c>
      <c r="H3044" s="16">
        <v>404071.87</v>
      </c>
      <c r="I3044" s="16">
        <v>189702.94</v>
      </c>
      <c r="J3044" s="16">
        <v>392741.76</v>
      </c>
      <c r="K3044" s="16">
        <v>215397.42</v>
      </c>
      <c r="L3044" s="16">
        <v>223370.93</v>
      </c>
      <c r="M3044" s="16">
        <v>627013.53</v>
      </c>
      <c r="N3044" s="16">
        <v>240415.04</v>
      </c>
      <c r="O3044" s="16">
        <v>216565.02</v>
      </c>
      <c r="P3044" s="16"/>
      <c r="R3044" s="15">
        <v>43495</v>
      </c>
      <c r="S3044" s="16">
        <f t="shared" si="756"/>
        <v>448395.01800000004</v>
      </c>
      <c r="T3044" s="16">
        <v>240415.04</v>
      </c>
      <c r="U3044" s="16">
        <v>216565.02</v>
      </c>
      <c r="V3044" s="17">
        <f t="shared" si="761"/>
        <v>505127.54749999993</v>
      </c>
      <c r="W3044" s="17">
        <f t="shared" si="762"/>
        <v>448395.01800000004</v>
      </c>
      <c r="X3044" s="18">
        <f t="shared" si="763"/>
        <v>-56732.529499999888</v>
      </c>
      <c r="Y3044" s="19">
        <f t="shared" si="754"/>
        <v>-0.11231327568805757</v>
      </c>
      <c r="Z3044" s="17">
        <f t="shared" si="764"/>
        <v>261023.78</v>
      </c>
      <c r="AA3044" s="17">
        <f t="shared" si="765"/>
        <v>240415.04</v>
      </c>
      <c r="AB3044" s="18">
        <f t="shared" si="766"/>
        <v>-20608.739999999991</v>
      </c>
      <c r="AC3044" s="19">
        <f t="shared" si="757"/>
        <v>-7.8953496114415281E-2</v>
      </c>
      <c r="AD3044" s="17">
        <f t="shared" si="767"/>
        <v>229259.5</v>
      </c>
      <c r="AE3044" s="17">
        <f t="shared" si="768"/>
        <v>216565.02</v>
      </c>
      <c r="AF3044" s="18">
        <f t="shared" si="769"/>
        <v>-12694.48000000001</v>
      </c>
      <c r="AG3044" s="19">
        <f t="shared" si="755"/>
        <v>-5.5371663987751917E-2</v>
      </c>
      <c r="AI3044" s="15">
        <v>43495</v>
      </c>
      <c r="AJ3044" s="20">
        <f t="shared" si="758"/>
        <v>-0.11231327568805757</v>
      </c>
      <c r="AK3044" s="20">
        <f t="shared" si="759"/>
        <v>-7.8953496114415281E-2</v>
      </c>
      <c r="AL3044" s="20">
        <f t="shared" si="760"/>
        <v>-5.5371663987751917E-2</v>
      </c>
    </row>
    <row r="3045" spans="2:38" x14ac:dyDescent="0.35">
      <c r="B3045" s="15">
        <v>43496</v>
      </c>
      <c r="C3045" s="16">
        <v>346705.29</v>
      </c>
      <c r="D3045" s="16">
        <v>198356.65</v>
      </c>
      <c r="E3045" s="16">
        <v>296640.05</v>
      </c>
      <c r="F3045" s="16">
        <v>247958.06</v>
      </c>
      <c r="G3045" s="16">
        <v>288995.01</v>
      </c>
      <c r="H3045" s="16">
        <v>408218.47</v>
      </c>
      <c r="I3045" s="16">
        <v>188105.99</v>
      </c>
      <c r="J3045" s="16">
        <v>392811.72</v>
      </c>
      <c r="K3045" s="16">
        <v>215397.42</v>
      </c>
      <c r="L3045" s="16">
        <v>223890.89</v>
      </c>
      <c r="M3045" s="16">
        <v>627013.53</v>
      </c>
      <c r="N3045" s="16">
        <v>242525.34</v>
      </c>
      <c r="O3045" s="16">
        <v>217669.86</v>
      </c>
      <c r="P3045" s="16"/>
      <c r="R3045" s="15">
        <v>43496</v>
      </c>
      <c r="S3045" s="16">
        <f t="shared" si="756"/>
        <v>449682.02600000001</v>
      </c>
      <c r="T3045" s="16">
        <v>242525.34</v>
      </c>
      <c r="U3045" s="16">
        <v>217669.86</v>
      </c>
      <c r="V3045" s="17">
        <f t="shared" si="761"/>
        <v>505127.54749999993</v>
      </c>
      <c r="W3045" s="17">
        <f t="shared" si="762"/>
        <v>449682.02600000001</v>
      </c>
      <c r="X3045" s="18">
        <f t="shared" si="763"/>
        <v>-55445.521499999915</v>
      </c>
      <c r="Y3045" s="19">
        <f t="shared" si="754"/>
        <v>-0.10976538851308623</v>
      </c>
      <c r="Z3045" s="17">
        <f t="shared" si="764"/>
        <v>261023.78</v>
      </c>
      <c r="AA3045" s="17">
        <f t="shared" si="765"/>
        <v>242525.34</v>
      </c>
      <c r="AB3045" s="18">
        <f t="shared" si="766"/>
        <v>-18498.440000000002</v>
      </c>
      <c r="AC3045" s="19">
        <f t="shared" si="757"/>
        <v>-7.086879210775357E-2</v>
      </c>
      <c r="AD3045" s="17">
        <f t="shared" si="767"/>
        <v>229259.5</v>
      </c>
      <c r="AE3045" s="17">
        <f t="shared" si="768"/>
        <v>217669.86</v>
      </c>
      <c r="AF3045" s="18">
        <f t="shared" si="769"/>
        <v>-11589.640000000014</v>
      </c>
      <c r="AG3045" s="19">
        <f t="shared" si="755"/>
        <v>-5.0552496188816666E-2</v>
      </c>
      <c r="AI3045" s="15">
        <v>43496</v>
      </c>
      <c r="AJ3045" s="20">
        <f t="shared" si="758"/>
        <v>-0.10976538851308623</v>
      </c>
      <c r="AK3045" s="20">
        <f t="shared" si="759"/>
        <v>-7.086879210775357E-2</v>
      </c>
      <c r="AL3045" s="20">
        <f t="shared" si="760"/>
        <v>-5.0552496188816666E-2</v>
      </c>
    </row>
    <row r="3046" spans="2:38" x14ac:dyDescent="0.35">
      <c r="B3046" s="15">
        <v>43497</v>
      </c>
      <c r="C3046" s="16">
        <v>345898.83</v>
      </c>
      <c r="D3046" s="16">
        <v>197558.77</v>
      </c>
      <c r="E3046" s="16">
        <v>295672.78000000003</v>
      </c>
      <c r="F3046" s="16">
        <v>247413.47</v>
      </c>
      <c r="G3046" s="16">
        <v>287837.40000000002</v>
      </c>
      <c r="H3046" s="16">
        <v>406004.83</v>
      </c>
      <c r="I3046" s="16">
        <v>188105.99</v>
      </c>
      <c r="J3046" s="16">
        <v>392411.54</v>
      </c>
      <c r="K3046" s="16">
        <v>215397.42</v>
      </c>
      <c r="L3046" s="16">
        <v>223341.65</v>
      </c>
      <c r="M3046" s="16">
        <v>627013.53</v>
      </c>
      <c r="N3046" s="16">
        <v>242642.08</v>
      </c>
      <c r="O3046" s="16">
        <v>217418.76</v>
      </c>
      <c r="P3046" s="16"/>
      <c r="R3046" s="15">
        <v>43497</v>
      </c>
      <c r="S3046" s="16">
        <f t="shared" si="756"/>
        <v>448919.65300000005</v>
      </c>
      <c r="T3046" s="16">
        <v>242642.08</v>
      </c>
      <c r="U3046" s="16">
        <v>217418.76</v>
      </c>
      <c r="V3046" s="17">
        <f t="shared" si="761"/>
        <v>505127.54749999993</v>
      </c>
      <c r="W3046" s="17">
        <f t="shared" si="762"/>
        <v>448919.65300000005</v>
      </c>
      <c r="X3046" s="18">
        <f t="shared" si="763"/>
        <v>-56207.894499999878</v>
      </c>
      <c r="Y3046" s="19">
        <f t="shared" si="754"/>
        <v>-0.1112746568231856</v>
      </c>
      <c r="Z3046" s="17">
        <f t="shared" si="764"/>
        <v>261023.78</v>
      </c>
      <c r="AA3046" s="17">
        <f t="shared" si="765"/>
        <v>242642.08</v>
      </c>
      <c r="AB3046" s="18">
        <f t="shared" si="766"/>
        <v>-18381.700000000012</v>
      </c>
      <c r="AC3046" s="19">
        <f t="shared" si="757"/>
        <v>-7.0421553162704223E-2</v>
      </c>
      <c r="AD3046" s="17">
        <f t="shared" si="767"/>
        <v>229259.5</v>
      </c>
      <c r="AE3046" s="17">
        <f t="shared" si="768"/>
        <v>217418.76</v>
      </c>
      <c r="AF3046" s="18">
        <f t="shared" si="769"/>
        <v>-11840.739999999991</v>
      </c>
      <c r="AG3046" s="19">
        <f t="shared" si="755"/>
        <v>-5.1647761597665487E-2</v>
      </c>
      <c r="AI3046" s="15">
        <v>43497</v>
      </c>
      <c r="AJ3046" s="20">
        <f t="shared" si="758"/>
        <v>-0.1112746568231856</v>
      </c>
      <c r="AK3046" s="20">
        <f t="shared" si="759"/>
        <v>-7.0421553162704223E-2</v>
      </c>
      <c r="AL3046" s="20">
        <f t="shared" si="760"/>
        <v>-5.1647761597665487E-2</v>
      </c>
    </row>
    <row r="3047" spans="2:38" x14ac:dyDescent="0.35">
      <c r="B3047" s="15">
        <v>43500</v>
      </c>
      <c r="C3047" s="16">
        <v>349645.89</v>
      </c>
      <c r="D3047" s="16">
        <v>196673.71</v>
      </c>
      <c r="E3047" s="16">
        <v>297291.2</v>
      </c>
      <c r="F3047" s="16">
        <v>247631.01</v>
      </c>
      <c r="G3047" s="16">
        <v>287093.42</v>
      </c>
      <c r="H3047" s="16">
        <v>404333.67</v>
      </c>
      <c r="I3047" s="16">
        <v>188105.99</v>
      </c>
      <c r="J3047" s="16">
        <v>392717.45</v>
      </c>
      <c r="K3047" s="16">
        <v>215397.42</v>
      </c>
      <c r="L3047" s="16">
        <v>223050.06</v>
      </c>
      <c r="M3047" s="16">
        <v>627013.53</v>
      </c>
      <c r="N3047" s="16">
        <v>244348.28</v>
      </c>
      <c r="O3047" s="16">
        <v>218021.4</v>
      </c>
      <c r="P3047" s="16"/>
      <c r="R3047" s="15">
        <v>43500</v>
      </c>
      <c r="S3047" s="16">
        <f t="shared" si="756"/>
        <v>448621.84850000002</v>
      </c>
      <c r="T3047" s="16">
        <v>244348.28</v>
      </c>
      <c r="U3047" s="16">
        <v>218021.4</v>
      </c>
      <c r="V3047" s="17">
        <f t="shared" si="761"/>
        <v>505127.54749999993</v>
      </c>
      <c r="W3047" s="17">
        <f t="shared" si="762"/>
        <v>448621.84850000002</v>
      </c>
      <c r="X3047" s="18">
        <f t="shared" si="763"/>
        <v>-56505.698999999906</v>
      </c>
      <c r="Y3047" s="19">
        <f t="shared" si="754"/>
        <v>-0.11186421979886162</v>
      </c>
      <c r="Z3047" s="17">
        <f t="shared" si="764"/>
        <v>261023.78</v>
      </c>
      <c r="AA3047" s="17">
        <f t="shared" si="765"/>
        <v>244348.28</v>
      </c>
      <c r="AB3047" s="18">
        <f t="shared" si="766"/>
        <v>-16675.5</v>
      </c>
      <c r="AC3047" s="19">
        <f t="shared" si="757"/>
        <v>-6.3884983965828701E-2</v>
      </c>
      <c r="AD3047" s="17">
        <f t="shared" si="767"/>
        <v>229259.5</v>
      </c>
      <c r="AE3047" s="17">
        <f t="shared" si="768"/>
        <v>218021.4</v>
      </c>
      <c r="AF3047" s="18">
        <f t="shared" si="769"/>
        <v>-11238.100000000006</v>
      </c>
      <c r="AG3047" s="19">
        <f t="shared" si="755"/>
        <v>-4.9019124616428135E-2</v>
      </c>
      <c r="AI3047" s="15">
        <v>43500</v>
      </c>
      <c r="AJ3047" s="20">
        <f t="shared" si="758"/>
        <v>-0.11186421979886162</v>
      </c>
      <c r="AK3047" s="20">
        <f t="shared" si="759"/>
        <v>-6.3884983965828701E-2</v>
      </c>
      <c r="AL3047" s="20">
        <f t="shared" si="760"/>
        <v>-4.9019124616428135E-2</v>
      </c>
    </row>
    <row r="3048" spans="2:38" x14ac:dyDescent="0.35">
      <c r="B3048" s="15">
        <v>43501</v>
      </c>
      <c r="C3048" s="16">
        <v>352208.37</v>
      </c>
      <c r="D3048" s="16">
        <v>197382.19</v>
      </c>
      <c r="E3048" s="16">
        <v>299204.36</v>
      </c>
      <c r="F3048" s="16">
        <v>249044.09</v>
      </c>
      <c r="G3048" s="16">
        <v>288021.89</v>
      </c>
      <c r="H3048" s="16">
        <v>406414.2</v>
      </c>
      <c r="I3048" s="16">
        <v>188105.99</v>
      </c>
      <c r="J3048" s="16">
        <v>393638.67</v>
      </c>
      <c r="K3048" s="16">
        <v>215397.42</v>
      </c>
      <c r="L3048" s="16">
        <v>223572.9</v>
      </c>
      <c r="M3048" s="16">
        <v>627013.53</v>
      </c>
      <c r="N3048" s="16">
        <v>245372</v>
      </c>
      <c r="O3048" s="16">
        <v>218975.58</v>
      </c>
      <c r="P3048" s="16"/>
      <c r="R3048" s="15">
        <v>43501</v>
      </c>
      <c r="S3048" s="16">
        <f t="shared" si="756"/>
        <v>449654.90199999994</v>
      </c>
      <c r="T3048" s="16">
        <v>245372</v>
      </c>
      <c r="U3048" s="16">
        <v>218975.58</v>
      </c>
      <c r="V3048" s="17">
        <f t="shared" si="761"/>
        <v>505127.54749999993</v>
      </c>
      <c r="W3048" s="17">
        <f t="shared" si="762"/>
        <v>449654.90199999994</v>
      </c>
      <c r="X3048" s="18">
        <f t="shared" si="763"/>
        <v>-55472.645499999984</v>
      </c>
      <c r="Y3048" s="19">
        <f t="shared" si="754"/>
        <v>-0.10981908584187837</v>
      </c>
      <c r="Z3048" s="17">
        <f t="shared" si="764"/>
        <v>261023.78</v>
      </c>
      <c r="AA3048" s="17">
        <f t="shared" si="765"/>
        <v>245372</v>
      </c>
      <c r="AB3048" s="18">
        <f t="shared" si="766"/>
        <v>-15651.779999999999</v>
      </c>
      <c r="AC3048" s="19">
        <f t="shared" si="757"/>
        <v>-5.9963042447703417E-2</v>
      </c>
      <c r="AD3048" s="17">
        <f t="shared" si="767"/>
        <v>229259.5</v>
      </c>
      <c r="AE3048" s="17">
        <f t="shared" si="768"/>
        <v>218975.58</v>
      </c>
      <c r="AF3048" s="18">
        <f t="shared" si="769"/>
        <v>-10283.920000000013</v>
      </c>
      <c r="AG3048" s="19">
        <f t="shared" si="755"/>
        <v>-4.4857116062802252E-2</v>
      </c>
      <c r="AI3048" s="15">
        <v>43501</v>
      </c>
      <c r="AJ3048" s="20">
        <f t="shared" si="758"/>
        <v>-0.10981908584187837</v>
      </c>
      <c r="AK3048" s="20">
        <f t="shared" si="759"/>
        <v>-5.9963042447703417E-2</v>
      </c>
      <c r="AL3048" s="20">
        <f t="shared" si="760"/>
        <v>-4.4857116062802252E-2</v>
      </c>
    </row>
    <row r="3049" spans="2:38" x14ac:dyDescent="0.35">
      <c r="B3049" s="15">
        <v>43502</v>
      </c>
      <c r="C3049" s="16">
        <v>351353.88</v>
      </c>
      <c r="D3049" s="16">
        <v>196725.43</v>
      </c>
      <c r="E3049" s="16">
        <v>298273.7</v>
      </c>
      <c r="F3049" s="16">
        <v>248273.75</v>
      </c>
      <c r="G3049" s="16">
        <v>287941.94</v>
      </c>
      <c r="H3049" s="16">
        <v>405339.9</v>
      </c>
      <c r="I3049" s="16">
        <v>188105.99</v>
      </c>
      <c r="J3049" s="16">
        <v>392526.93</v>
      </c>
      <c r="K3049" s="16">
        <v>215397.42</v>
      </c>
      <c r="L3049" s="16">
        <v>223404.26</v>
      </c>
      <c r="M3049" s="16">
        <v>627013.53</v>
      </c>
      <c r="N3049" s="16">
        <v>245048.72</v>
      </c>
      <c r="O3049" s="16">
        <v>218423.16</v>
      </c>
      <c r="P3049" s="16"/>
      <c r="R3049" s="15">
        <v>43502</v>
      </c>
      <c r="S3049" s="16">
        <f t="shared" si="756"/>
        <v>448954.32400000002</v>
      </c>
      <c r="T3049" s="16">
        <v>245048.72</v>
      </c>
      <c r="U3049" s="16">
        <v>218423.16</v>
      </c>
      <c r="V3049" s="17">
        <f t="shared" si="761"/>
        <v>505127.54749999993</v>
      </c>
      <c r="W3049" s="17">
        <f t="shared" si="762"/>
        <v>448954.32400000002</v>
      </c>
      <c r="X3049" s="18">
        <f t="shared" si="763"/>
        <v>-56173.223499999905</v>
      </c>
      <c r="Y3049" s="19">
        <f t="shared" si="754"/>
        <v>-0.1112060187135209</v>
      </c>
      <c r="Z3049" s="17">
        <f t="shared" si="764"/>
        <v>261023.78</v>
      </c>
      <c r="AA3049" s="17">
        <f t="shared" si="765"/>
        <v>245048.72</v>
      </c>
      <c r="AB3049" s="18">
        <f t="shared" si="766"/>
        <v>-15975.059999999998</v>
      </c>
      <c r="AC3049" s="19">
        <f t="shared" si="757"/>
        <v>-6.1201550295532453E-2</v>
      </c>
      <c r="AD3049" s="17">
        <f t="shared" si="767"/>
        <v>229259.5</v>
      </c>
      <c r="AE3049" s="17">
        <f t="shared" si="768"/>
        <v>218423.16</v>
      </c>
      <c r="AF3049" s="18">
        <f t="shared" si="769"/>
        <v>-10836.339999999997</v>
      </c>
      <c r="AG3049" s="19">
        <f t="shared" si="755"/>
        <v>-4.7266699962269815E-2</v>
      </c>
      <c r="AI3049" s="15">
        <v>43502</v>
      </c>
      <c r="AJ3049" s="20">
        <f t="shared" si="758"/>
        <v>-0.1112060187135209</v>
      </c>
      <c r="AK3049" s="20">
        <f t="shared" si="759"/>
        <v>-6.1201550295532453E-2</v>
      </c>
      <c r="AL3049" s="20">
        <f t="shared" si="760"/>
        <v>-4.7266699962269815E-2</v>
      </c>
    </row>
    <row r="3050" spans="2:38" x14ac:dyDescent="0.35">
      <c r="B3050" s="15">
        <v>43503</v>
      </c>
      <c r="C3050" s="16">
        <v>346920.05</v>
      </c>
      <c r="D3050" s="16">
        <v>197617.13</v>
      </c>
      <c r="E3050" s="16">
        <v>296265.34000000003</v>
      </c>
      <c r="F3050" s="16">
        <v>247872.99</v>
      </c>
      <c r="G3050" s="16">
        <v>289160.59000000003</v>
      </c>
      <c r="H3050" s="16">
        <v>408984.22</v>
      </c>
      <c r="I3050" s="16">
        <v>188105.99</v>
      </c>
      <c r="J3050" s="16">
        <v>391619.88</v>
      </c>
      <c r="K3050" s="16">
        <v>215397.42</v>
      </c>
      <c r="L3050" s="16">
        <v>223999.74</v>
      </c>
      <c r="M3050" s="16">
        <v>627013.53</v>
      </c>
      <c r="N3050" s="16">
        <v>242713.92</v>
      </c>
      <c r="O3050" s="16">
        <v>217268.1</v>
      </c>
      <c r="P3050" s="16"/>
      <c r="R3050" s="15">
        <v>43503</v>
      </c>
      <c r="S3050" s="16">
        <f t="shared" si="756"/>
        <v>449558.48949999997</v>
      </c>
      <c r="T3050" s="16">
        <v>242713.92</v>
      </c>
      <c r="U3050" s="16">
        <v>217268.1</v>
      </c>
      <c r="V3050" s="17">
        <f t="shared" si="761"/>
        <v>505127.54749999993</v>
      </c>
      <c r="W3050" s="17">
        <f t="shared" si="762"/>
        <v>449558.48949999997</v>
      </c>
      <c r="X3050" s="18">
        <f t="shared" si="763"/>
        <v>-55569.057999999961</v>
      </c>
      <c r="Y3050" s="19">
        <f t="shared" si="754"/>
        <v>-0.11000995347615637</v>
      </c>
      <c r="Z3050" s="17">
        <f t="shared" si="764"/>
        <v>261023.78</v>
      </c>
      <c r="AA3050" s="17">
        <f t="shared" si="765"/>
        <v>242713.92</v>
      </c>
      <c r="AB3050" s="18">
        <f t="shared" si="766"/>
        <v>-18309.859999999986</v>
      </c>
      <c r="AC3050" s="19">
        <f t="shared" si="757"/>
        <v>-7.0146329196519891E-2</v>
      </c>
      <c r="AD3050" s="17">
        <f t="shared" si="767"/>
        <v>229259.5</v>
      </c>
      <c r="AE3050" s="17">
        <f t="shared" si="768"/>
        <v>217268.1</v>
      </c>
      <c r="AF3050" s="18">
        <f t="shared" si="769"/>
        <v>-11991.399999999994</v>
      </c>
      <c r="AG3050" s="19">
        <f t="shared" si="755"/>
        <v>-5.2304920842974854E-2</v>
      </c>
      <c r="AI3050" s="15">
        <v>43503</v>
      </c>
      <c r="AJ3050" s="20">
        <f t="shared" si="758"/>
        <v>-0.11000995347615637</v>
      </c>
      <c r="AK3050" s="20">
        <f t="shared" si="759"/>
        <v>-7.0146329196519891E-2</v>
      </c>
      <c r="AL3050" s="20">
        <f t="shared" si="760"/>
        <v>-5.2304920842974854E-2</v>
      </c>
    </row>
    <row r="3051" spans="2:38" x14ac:dyDescent="0.35">
      <c r="B3051" s="15">
        <v>43504</v>
      </c>
      <c r="C3051" s="16">
        <v>347531.87</v>
      </c>
      <c r="D3051" s="16">
        <v>198427.46</v>
      </c>
      <c r="E3051" s="16">
        <v>297112.27</v>
      </c>
      <c r="F3051" s="16">
        <v>247820.4</v>
      </c>
      <c r="G3051" s="16">
        <v>290019.46999999997</v>
      </c>
      <c r="H3051" s="16">
        <v>411717.31</v>
      </c>
      <c r="I3051" s="16">
        <v>188105.99</v>
      </c>
      <c r="J3051" s="16">
        <v>392300.2</v>
      </c>
      <c r="K3051" s="16">
        <v>215397.42</v>
      </c>
      <c r="L3051" s="16">
        <v>224471.09</v>
      </c>
      <c r="M3051" s="16">
        <v>627013.53</v>
      </c>
      <c r="N3051" s="16">
        <v>243010.26</v>
      </c>
      <c r="O3051" s="16">
        <v>217368.54</v>
      </c>
      <c r="P3051" s="16"/>
      <c r="R3051" s="15">
        <v>43504</v>
      </c>
      <c r="S3051" s="16">
        <f t="shared" si="756"/>
        <v>450401.32400000008</v>
      </c>
      <c r="T3051" s="16">
        <v>243010.26</v>
      </c>
      <c r="U3051" s="16">
        <v>217368.54</v>
      </c>
      <c r="V3051" s="17">
        <f t="shared" si="761"/>
        <v>505127.54749999993</v>
      </c>
      <c r="W3051" s="17">
        <f t="shared" si="762"/>
        <v>450401.32400000008</v>
      </c>
      <c r="X3051" s="18">
        <f t="shared" si="763"/>
        <v>-54726.223499999847</v>
      </c>
      <c r="Y3051" s="19">
        <f t="shared" si="754"/>
        <v>-0.10834139569471779</v>
      </c>
      <c r="Z3051" s="17">
        <f t="shared" si="764"/>
        <v>261023.78</v>
      </c>
      <c r="AA3051" s="17">
        <f t="shared" si="765"/>
        <v>243010.26</v>
      </c>
      <c r="AB3051" s="18">
        <f t="shared" si="766"/>
        <v>-18013.51999999999</v>
      </c>
      <c r="AC3051" s="19">
        <f t="shared" si="757"/>
        <v>-6.9011030336009957E-2</v>
      </c>
      <c r="AD3051" s="17">
        <f t="shared" si="767"/>
        <v>229259.5</v>
      </c>
      <c r="AE3051" s="17">
        <f t="shared" si="768"/>
        <v>217368.54</v>
      </c>
      <c r="AF3051" s="18">
        <f t="shared" si="769"/>
        <v>-11890.959999999992</v>
      </c>
      <c r="AG3051" s="19">
        <f t="shared" si="755"/>
        <v>-5.1866814679435276E-2</v>
      </c>
      <c r="AI3051" s="15">
        <v>43504</v>
      </c>
      <c r="AJ3051" s="20">
        <f t="shared" si="758"/>
        <v>-0.10834139569471779</v>
      </c>
      <c r="AK3051" s="20">
        <f t="shared" si="759"/>
        <v>-6.9011030336009957E-2</v>
      </c>
      <c r="AL3051" s="20">
        <f t="shared" si="760"/>
        <v>-5.1866814679435276E-2</v>
      </c>
    </row>
    <row r="3052" spans="2:38" x14ac:dyDescent="0.35">
      <c r="B3052" s="15">
        <v>43507</v>
      </c>
      <c r="C3052" s="16">
        <v>347423.4</v>
      </c>
      <c r="D3052" s="16">
        <v>197531.67</v>
      </c>
      <c r="E3052" s="16">
        <v>296484.65999999997</v>
      </c>
      <c r="F3052" s="16">
        <v>247648.27</v>
      </c>
      <c r="G3052" s="16">
        <v>289422.25</v>
      </c>
      <c r="H3052" s="16">
        <v>410168.22</v>
      </c>
      <c r="I3052" s="16">
        <v>188105.99</v>
      </c>
      <c r="J3052" s="16">
        <v>391862.99</v>
      </c>
      <c r="K3052" s="16">
        <v>215397.42</v>
      </c>
      <c r="L3052" s="16">
        <v>224272.36</v>
      </c>
      <c r="M3052" s="16">
        <v>627013.53</v>
      </c>
      <c r="N3052" s="16">
        <v>243144.95999999999</v>
      </c>
      <c r="O3052" s="16">
        <v>217217.88</v>
      </c>
      <c r="P3052" s="16"/>
      <c r="R3052" s="15">
        <v>43507</v>
      </c>
      <c r="S3052" s="16">
        <f t="shared" si="756"/>
        <v>449870.32299999997</v>
      </c>
      <c r="T3052" s="16">
        <v>243144.95999999999</v>
      </c>
      <c r="U3052" s="16">
        <v>217217.88</v>
      </c>
      <c r="V3052" s="17">
        <f t="shared" si="761"/>
        <v>505127.54749999993</v>
      </c>
      <c r="W3052" s="17">
        <f t="shared" si="762"/>
        <v>449870.32299999997</v>
      </c>
      <c r="X3052" s="18">
        <f t="shared" si="763"/>
        <v>-55257.224499999953</v>
      </c>
      <c r="Y3052" s="19">
        <f t="shared" si="754"/>
        <v>-0.10939261731711426</v>
      </c>
      <c r="Z3052" s="17">
        <f t="shared" si="764"/>
        <v>261023.78</v>
      </c>
      <c r="AA3052" s="17">
        <f t="shared" si="765"/>
        <v>243144.95999999999</v>
      </c>
      <c r="AB3052" s="18">
        <f t="shared" si="766"/>
        <v>-17878.820000000007</v>
      </c>
      <c r="AC3052" s="19">
        <f t="shared" si="757"/>
        <v>-6.8494985399414593E-2</v>
      </c>
      <c r="AD3052" s="17">
        <f t="shared" si="767"/>
        <v>229259.5</v>
      </c>
      <c r="AE3052" s="17">
        <f t="shared" si="768"/>
        <v>217217.88</v>
      </c>
      <c r="AF3052" s="18">
        <f t="shared" si="769"/>
        <v>-12041.619999999995</v>
      </c>
      <c r="AG3052" s="19">
        <f t="shared" si="755"/>
        <v>-5.2523973924744644E-2</v>
      </c>
      <c r="AI3052" s="15">
        <v>43507</v>
      </c>
      <c r="AJ3052" s="20">
        <f t="shared" si="758"/>
        <v>-0.10939261731711426</v>
      </c>
      <c r="AK3052" s="20">
        <f t="shared" si="759"/>
        <v>-6.8494985399414593E-2</v>
      </c>
      <c r="AL3052" s="20">
        <f t="shared" si="760"/>
        <v>-5.2523973924744644E-2</v>
      </c>
    </row>
    <row r="3053" spans="2:38" x14ac:dyDescent="0.35">
      <c r="B3053" s="15">
        <v>43508</v>
      </c>
      <c r="C3053" s="16">
        <v>352640.79</v>
      </c>
      <c r="D3053" s="16">
        <v>197497.81</v>
      </c>
      <c r="E3053" s="16">
        <v>299446.98</v>
      </c>
      <c r="F3053" s="16">
        <v>248289.23</v>
      </c>
      <c r="G3053" s="16">
        <v>288972.77</v>
      </c>
      <c r="H3053" s="16">
        <v>409494.03</v>
      </c>
      <c r="I3053" s="16">
        <v>188105.99</v>
      </c>
      <c r="J3053" s="16">
        <v>393810.45</v>
      </c>
      <c r="K3053" s="16">
        <v>215397.42</v>
      </c>
      <c r="L3053" s="16">
        <v>224073.86</v>
      </c>
      <c r="M3053" s="16">
        <v>627013.53</v>
      </c>
      <c r="N3053" s="16">
        <v>246270</v>
      </c>
      <c r="O3053" s="16">
        <v>218925.36</v>
      </c>
      <c r="P3053" s="16"/>
      <c r="R3053" s="15">
        <v>43508</v>
      </c>
      <c r="S3053" s="16">
        <f t="shared" si="756"/>
        <v>450316.83250000008</v>
      </c>
      <c r="T3053" s="16">
        <v>246270</v>
      </c>
      <c r="U3053" s="16">
        <v>218925.36</v>
      </c>
      <c r="V3053" s="17">
        <f t="shared" si="761"/>
        <v>505127.54749999993</v>
      </c>
      <c r="W3053" s="17">
        <f t="shared" si="762"/>
        <v>450316.83250000008</v>
      </c>
      <c r="X3053" s="18">
        <f t="shared" si="763"/>
        <v>-54810.714999999851</v>
      </c>
      <c r="Y3053" s="19">
        <f t="shared" si="754"/>
        <v>-0.10850866334903238</v>
      </c>
      <c r="Z3053" s="17">
        <f t="shared" si="764"/>
        <v>261023.78</v>
      </c>
      <c r="AA3053" s="17">
        <f t="shared" si="765"/>
        <v>246270</v>
      </c>
      <c r="AB3053" s="18">
        <f t="shared" si="766"/>
        <v>-14753.779999999999</v>
      </c>
      <c r="AC3053" s="19">
        <f t="shared" si="757"/>
        <v>-5.6522742870400537E-2</v>
      </c>
      <c r="AD3053" s="17">
        <f t="shared" si="767"/>
        <v>229259.5</v>
      </c>
      <c r="AE3053" s="17">
        <f t="shared" si="768"/>
        <v>218925.36</v>
      </c>
      <c r="AF3053" s="18">
        <f t="shared" si="769"/>
        <v>-10334.140000000014</v>
      </c>
      <c r="AG3053" s="19">
        <f t="shared" si="755"/>
        <v>-4.5076169144572041E-2</v>
      </c>
      <c r="AI3053" s="15">
        <v>43508</v>
      </c>
      <c r="AJ3053" s="20">
        <f t="shared" si="758"/>
        <v>-0.10850866334903238</v>
      </c>
      <c r="AK3053" s="20">
        <f t="shared" si="759"/>
        <v>-5.6522742870400537E-2</v>
      </c>
      <c r="AL3053" s="20">
        <f t="shared" si="760"/>
        <v>-4.5076169144572041E-2</v>
      </c>
    </row>
    <row r="3054" spans="2:38" x14ac:dyDescent="0.35">
      <c r="B3054" s="15">
        <v>43509</v>
      </c>
      <c r="C3054" s="16">
        <v>353330.66</v>
      </c>
      <c r="D3054" s="16">
        <v>196722.7</v>
      </c>
      <c r="E3054" s="16">
        <v>299338.65000000002</v>
      </c>
      <c r="F3054" s="16">
        <v>247922.14</v>
      </c>
      <c r="G3054" s="16">
        <v>288485.78000000003</v>
      </c>
      <c r="H3054" s="16">
        <v>408310.35</v>
      </c>
      <c r="I3054" s="16">
        <v>188105.99</v>
      </c>
      <c r="J3054" s="16">
        <v>393654.91</v>
      </c>
      <c r="K3054" s="16">
        <v>215397.42</v>
      </c>
      <c r="L3054" s="16">
        <v>223991.79</v>
      </c>
      <c r="M3054" s="16">
        <v>627013.53</v>
      </c>
      <c r="N3054" s="16">
        <v>247069.22</v>
      </c>
      <c r="O3054" s="16">
        <v>218573.82</v>
      </c>
      <c r="P3054" s="16"/>
      <c r="R3054" s="15">
        <v>43509</v>
      </c>
      <c r="S3054" s="16">
        <f t="shared" si="756"/>
        <v>449908.60950000002</v>
      </c>
      <c r="T3054" s="16">
        <v>247069.22</v>
      </c>
      <c r="U3054" s="16">
        <v>218573.82</v>
      </c>
      <c r="V3054" s="17">
        <f t="shared" si="761"/>
        <v>505127.54749999993</v>
      </c>
      <c r="W3054" s="17">
        <f t="shared" si="762"/>
        <v>449908.60950000002</v>
      </c>
      <c r="X3054" s="18">
        <f t="shared" si="763"/>
        <v>-55218.937999999907</v>
      </c>
      <c r="Y3054" s="19">
        <f t="shared" si="754"/>
        <v>-0.10931682160929843</v>
      </c>
      <c r="Z3054" s="17">
        <f t="shared" si="764"/>
        <v>261023.78</v>
      </c>
      <c r="AA3054" s="17">
        <f t="shared" si="765"/>
        <v>247069.22</v>
      </c>
      <c r="AB3054" s="18">
        <f t="shared" si="766"/>
        <v>-13954.559999999998</v>
      </c>
      <c r="AC3054" s="19">
        <f t="shared" si="757"/>
        <v>-5.3460876246600973E-2</v>
      </c>
      <c r="AD3054" s="17">
        <f t="shared" si="767"/>
        <v>229259.5</v>
      </c>
      <c r="AE3054" s="17">
        <f t="shared" si="768"/>
        <v>218573.82</v>
      </c>
      <c r="AF3054" s="18">
        <f t="shared" si="769"/>
        <v>-10685.679999999993</v>
      </c>
      <c r="AG3054" s="19">
        <f t="shared" si="755"/>
        <v>-4.6609540716960447E-2</v>
      </c>
      <c r="AI3054" s="15">
        <v>43509</v>
      </c>
      <c r="AJ3054" s="20">
        <f t="shared" si="758"/>
        <v>-0.10931682160929843</v>
      </c>
      <c r="AK3054" s="20">
        <f t="shared" si="759"/>
        <v>-5.3460876246600973E-2</v>
      </c>
      <c r="AL3054" s="20">
        <f t="shared" si="760"/>
        <v>-4.6609540716960447E-2</v>
      </c>
    </row>
    <row r="3055" spans="2:38" x14ac:dyDescent="0.35">
      <c r="B3055" s="15">
        <v>43510</v>
      </c>
      <c r="C3055" s="16">
        <v>353222.26</v>
      </c>
      <c r="D3055" s="16">
        <v>197853.61</v>
      </c>
      <c r="E3055" s="16">
        <v>300000.12</v>
      </c>
      <c r="F3055" s="16">
        <v>248356.09</v>
      </c>
      <c r="G3055" s="16">
        <v>289658.2</v>
      </c>
      <c r="H3055" s="16">
        <v>410205.29</v>
      </c>
      <c r="I3055" s="16">
        <v>188105.99</v>
      </c>
      <c r="J3055" s="16">
        <v>394223.2</v>
      </c>
      <c r="K3055" s="16">
        <v>215397.42</v>
      </c>
      <c r="L3055" s="16">
        <v>224673.55</v>
      </c>
      <c r="M3055" s="16">
        <v>627013.53</v>
      </c>
      <c r="N3055" s="16">
        <v>246521.44</v>
      </c>
      <c r="O3055" s="16">
        <v>218975.58</v>
      </c>
      <c r="P3055" s="16"/>
      <c r="R3055" s="15">
        <v>43510</v>
      </c>
      <c r="S3055" s="16">
        <f t="shared" si="756"/>
        <v>450611.20700000005</v>
      </c>
      <c r="T3055" s="16">
        <v>246521.44</v>
      </c>
      <c r="U3055" s="16">
        <v>218975.58</v>
      </c>
      <c r="V3055" s="17">
        <f t="shared" si="761"/>
        <v>505127.54749999993</v>
      </c>
      <c r="W3055" s="17">
        <f t="shared" si="762"/>
        <v>450611.20700000005</v>
      </c>
      <c r="X3055" s="18">
        <f t="shared" si="763"/>
        <v>-54516.340499999875</v>
      </c>
      <c r="Y3055" s="19">
        <f t="shared" si="754"/>
        <v>-0.10792589073752681</v>
      </c>
      <c r="Z3055" s="17">
        <f t="shared" si="764"/>
        <v>261023.78</v>
      </c>
      <c r="AA3055" s="17">
        <f t="shared" si="765"/>
        <v>246521.44</v>
      </c>
      <c r="AB3055" s="18">
        <f t="shared" si="766"/>
        <v>-14502.339999999997</v>
      </c>
      <c r="AC3055" s="19">
        <f t="shared" si="757"/>
        <v>-5.5559458988755722E-2</v>
      </c>
      <c r="AD3055" s="17">
        <f t="shared" si="767"/>
        <v>229259.5</v>
      </c>
      <c r="AE3055" s="17">
        <f t="shared" si="768"/>
        <v>218975.58</v>
      </c>
      <c r="AF3055" s="18">
        <f t="shared" si="769"/>
        <v>-10283.920000000013</v>
      </c>
      <c r="AG3055" s="19">
        <f t="shared" si="755"/>
        <v>-4.4857116062802252E-2</v>
      </c>
      <c r="AI3055" s="15">
        <v>43510</v>
      </c>
      <c r="AJ3055" s="20">
        <f t="shared" si="758"/>
        <v>-0.10792589073752681</v>
      </c>
      <c r="AK3055" s="20">
        <f t="shared" si="759"/>
        <v>-5.5559458988755722E-2</v>
      </c>
      <c r="AL3055" s="20">
        <f t="shared" si="760"/>
        <v>-4.4857116062802252E-2</v>
      </c>
    </row>
    <row r="3056" spans="2:38" x14ac:dyDescent="0.35">
      <c r="B3056" s="15">
        <v>43511</v>
      </c>
      <c r="C3056" s="16">
        <v>355935.03</v>
      </c>
      <c r="D3056" s="16">
        <v>198626.47</v>
      </c>
      <c r="E3056" s="16">
        <v>301968.78000000003</v>
      </c>
      <c r="F3056" s="16">
        <v>248589.59</v>
      </c>
      <c r="G3056" s="16">
        <v>290024.61</v>
      </c>
      <c r="H3056" s="16">
        <v>412478.02</v>
      </c>
      <c r="I3056" s="16">
        <v>188105.99</v>
      </c>
      <c r="J3056" s="16">
        <v>396550.79</v>
      </c>
      <c r="K3056" s="16">
        <v>215397.42</v>
      </c>
      <c r="L3056" s="16">
        <v>224910.21</v>
      </c>
      <c r="M3056" s="16">
        <v>627013.53</v>
      </c>
      <c r="N3056" s="16">
        <v>249206.46</v>
      </c>
      <c r="O3056" s="16">
        <v>220482.18</v>
      </c>
      <c r="P3056" s="16"/>
      <c r="R3056" s="15">
        <v>43511</v>
      </c>
      <c r="S3056" s="16">
        <f t="shared" si="756"/>
        <v>451807.98700000002</v>
      </c>
      <c r="T3056" s="16">
        <v>249206.46</v>
      </c>
      <c r="U3056" s="16">
        <v>220482.18</v>
      </c>
      <c r="V3056" s="17">
        <f t="shared" si="761"/>
        <v>505127.54749999993</v>
      </c>
      <c r="W3056" s="17">
        <f t="shared" si="762"/>
        <v>451807.98700000002</v>
      </c>
      <c r="X3056" s="18">
        <f t="shared" si="763"/>
        <v>-53319.560499999905</v>
      </c>
      <c r="Y3056" s="19">
        <f t="shared" si="754"/>
        <v>-0.10555662775449781</v>
      </c>
      <c r="Z3056" s="17">
        <f t="shared" si="764"/>
        <v>261023.78</v>
      </c>
      <c r="AA3056" s="17">
        <f t="shared" si="765"/>
        <v>249206.46</v>
      </c>
      <c r="AB3056" s="18">
        <f t="shared" si="766"/>
        <v>-11817.320000000007</v>
      </c>
      <c r="AC3056" s="19">
        <f t="shared" si="757"/>
        <v>-4.5272963252620153E-2</v>
      </c>
      <c r="AD3056" s="17">
        <f t="shared" si="767"/>
        <v>229259.5</v>
      </c>
      <c r="AE3056" s="17">
        <f t="shared" si="768"/>
        <v>220482.18</v>
      </c>
      <c r="AF3056" s="18">
        <f t="shared" si="769"/>
        <v>-8777.320000000007</v>
      </c>
      <c r="AG3056" s="19">
        <f t="shared" si="755"/>
        <v>-3.8285523609708681E-2</v>
      </c>
      <c r="AI3056" s="15">
        <v>43511</v>
      </c>
      <c r="AJ3056" s="20">
        <f t="shared" si="758"/>
        <v>-0.10555662775449781</v>
      </c>
      <c r="AK3056" s="20">
        <f t="shared" si="759"/>
        <v>-4.5272963252620153E-2</v>
      </c>
      <c r="AL3056" s="20">
        <f t="shared" si="760"/>
        <v>-3.8285523609708681E-2</v>
      </c>
    </row>
    <row r="3057" spans="2:38" x14ac:dyDescent="0.35">
      <c r="B3057" s="15">
        <v>43515</v>
      </c>
      <c r="C3057" s="16">
        <v>356650.37</v>
      </c>
      <c r="D3057" s="16">
        <v>200468.57</v>
      </c>
      <c r="E3057" s="16">
        <v>303559.36</v>
      </c>
      <c r="F3057" s="16">
        <v>249235.79</v>
      </c>
      <c r="G3057" s="16">
        <v>291087.02</v>
      </c>
      <c r="H3057" s="16">
        <v>416620.89</v>
      </c>
      <c r="I3057" s="16">
        <v>188105.99</v>
      </c>
      <c r="J3057" s="16">
        <v>399030.79</v>
      </c>
      <c r="K3057" s="16">
        <v>215397.42</v>
      </c>
      <c r="L3057" s="16">
        <v>225908.73</v>
      </c>
      <c r="M3057" s="16">
        <v>627013.53</v>
      </c>
      <c r="N3057" s="16">
        <v>249637.5</v>
      </c>
      <c r="O3057" s="16">
        <v>220783.5</v>
      </c>
      <c r="P3057" s="16"/>
      <c r="R3057" s="15">
        <v>43515</v>
      </c>
      <c r="S3057" s="16">
        <f t="shared" si="756"/>
        <v>453592.94449999998</v>
      </c>
      <c r="T3057" s="16">
        <v>249637.5</v>
      </c>
      <c r="U3057" s="16">
        <v>220783.5</v>
      </c>
      <c r="V3057" s="17">
        <f t="shared" si="761"/>
        <v>505127.54749999993</v>
      </c>
      <c r="W3057" s="17">
        <f t="shared" si="762"/>
        <v>453592.94449999998</v>
      </c>
      <c r="X3057" s="18">
        <f t="shared" si="763"/>
        <v>-51534.602999999945</v>
      </c>
      <c r="Y3057" s="19">
        <f t="shared" si="754"/>
        <v>-0.10202295094586968</v>
      </c>
      <c r="Z3057" s="17">
        <f t="shared" si="764"/>
        <v>261023.78</v>
      </c>
      <c r="AA3057" s="17">
        <f t="shared" si="765"/>
        <v>249637.5</v>
      </c>
      <c r="AB3057" s="18">
        <f t="shared" si="766"/>
        <v>-11386.279999999999</v>
      </c>
      <c r="AC3057" s="19">
        <f t="shared" si="757"/>
        <v>-4.3621619455514737E-2</v>
      </c>
      <c r="AD3057" s="17">
        <f t="shared" si="767"/>
        <v>229259.5</v>
      </c>
      <c r="AE3057" s="17">
        <f t="shared" si="768"/>
        <v>220783.5</v>
      </c>
      <c r="AF3057" s="18">
        <f t="shared" si="769"/>
        <v>-8476</v>
      </c>
      <c r="AG3057" s="19">
        <f t="shared" si="755"/>
        <v>-3.6971205119089939E-2</v>
      </c>
      <c r="AI3057" s="15">
        <v>43515</v>
      </c>
      <c r="AJ3057" s="20">
        <f t="shared" si="758"/>
        <v>-0.10202295094586968</v>
      </c>
      <c r="AK3057" s="20">
        <f t="shared" si="759"/>
        <v>-4.3621619455514737E-2</v>
      </c>
      <c r="AL3057" s="20">
        <f t="shared" si="760"/>
        <v>-3.6971205119089939E-2</v>
      </c>
    </row>
    <row r="3058" spans="2:38" x14ac:dyDescent="0.35">
      <c r="B3058" s="15">
        <v>43516</v>
      </c>
      <c r="C3058" s="16">
        <v>356952.88</v>
      </c>
      <c r="D3058" s="16">
        <v>200003.99</v>
      </c>
      <c r="E3058" s="16">
        <v>303431.08</v>
      </c>
      <c r="F3058" s="16">
        <v>249771.97</v>
      </c>
      <c r="G3058" s="16">
        <v>290719.94</v>
      </c>
      <c r="H3058" s="16">
        <v>415899.83</v>
      </c>
      <c r="I3058" s="16">
        <v>188105.99</v>
      </c>
      <c r="J3058" s="16">
        <v>399057.77</v>
      </c>
      <c r="K3058" s="16">
        <v>215397.42</v>
      </c>
      <c r="L3058" s="16">
        <v>225817.81</v>
      </c>
      <c r="M3058" s="16">
        <v>627013.53</v>
      </c>
      <c r="N3058" s="16">
        <v>250140.38</v>
      </c>
      <c r="O3058" s="16">
        <v>221436.36</v>
      </c>
      <c r="P3058" s="16"/>
      <c r="R3058" s="15">
        <v>43516</v>
      </c>
      <c r="S3058" s="16">
        <f t="shared" si="756"/>
        <v>453526.6605</v>
      </c>
      <c r="T3058" s="16">
        <v>250140.38</v>
      </c>
      <c r="U3058" s="16">
        <v>221436.36</v>
      </c>
      <c r="V3058" s="17">
        <f t="shared" si="761"/>
        <v>505127.54749999993</v>
      </c>
      <c r="W3058" s="17">
        <f t="shared" si="762"/>
        <v>453526.6605</v>
      </c>
      <c r="X3058" s="18">
        <f t="shared" si="763"/>
        <v>-51600.88699999993</v>
      </c>
      <c r="Y3058" s="19">
        <f t="shared" si="754"/>
        <v>-0.10215417324868811</v>
      </c>
      <c r="Z3058" s="17">
        <f t="shared" si="764"/>
        <v>261023.78</v>
      </c>
      <c r="AA3058" s="17">
        <f t="shared" si="765"/>
        <v>250140.38</v>
      </c>
      <c r="AB3058" s="18">
        <f t="shared" si="766"/>
        <v>-10883.399999999994</v>
      </c>
      <c r="AC3058" s="19">
        <f t="shared" si="757"/>
        <v>-4.1695051692225107E-2</v>
      </c>
      <c r="AD3058" s="17">
        <f t="shared" si="767"/>
        <v>229259.5</v>
      </c>
      <c r="AE3058" s="17">
        <f t="shared" si="768"/>
        <v>221436.36</v>
      </c>
      <c r="AF3058" s="18">
        <f t="shared" si="769"/>
        <v>-7823.140000000014</v>
      </c>
      <c r="AG3058" s="19">
        <f t="shared" si="755"/>
        <v>-3.4123515056082798E-2</v>
      </c>
      <c r="AI3058" s="15">
        <v>43516</v>
      </c>
      <c r="AJ3058" s="20">
        <f t="shared" si="758"/>
        <v>-0.10215417324868811</v>
      </c>
      <c r="AK3058" s="20">
        <f t="shared" si="759"/>
        <v>-4.1695051692225107E-2</v>
      </c>
      <c r="AL3058" s="20">
        <f t="shared" si="760"/>
        <v>-3.4123515056082798E-2</v>
      </c>
    </row>
    <row r="3059" spans="2:38" x14ac:dyDescent="0.35">
      <c r="B3059" s="15">
        <v>43517</v>
      </c>
      <c r="C3059" s="16">
        <v>355566.34</v>
      </c>
      <c r="D3059" s="16">
        <v>197932.22</v>
      </c>
      <c r="E3059" s="16">
        <v>301365.07</v>
      </c>
      <c r="F3059" s="16">
        <v>249271.58</v>
      </c>
      <c r="G3059" s="16">
        <v>288884.71999999997</v>
      </c>
      <c r="H3059" s="16">
        <v>411564.25</v>
      </c>
      <c r="I3059" s="16">
        <v>188105.99</v>
      </c>
      <c r="J3059" s="16">
        <v>396927.34</v>
      </c>
      <c r="K3059" s="16">
        <v>215397.42</v>
      </c>
      <c r="L3059" s="16">
        <v>224784.39</v>
      </c>
      <c r="M3059" s="16">
        <v>627013.53</v>
      </c>
      <c r="N3059" s="16">
        <v>249251.36</v>
      </c>
      <c r="O3059" s="16">
        <v>220632.84</v>
      </c>
      <c r="P3059" s="16"/>
      <c r="R3059" s="15">
        <v>43517</v>
      </c>
      <c r="S3059" s="16">
        <f t="shared" si="756"/>
        <v>451810.08</v>
      </c>
      <c r="T3059" s="16">
        <v>249251.36</v>
      </c>
      <c r="U3059" s="16">
        <v>220632.84</v>
      </c>
      <c r="V3059" s="17">
        <f t="shared" si="761"/>
        <v>505127.54749999993</v>
      </c>
      <c r="W3059" s="17">
        <f t="shared" si="762"/>
        <v>451810.08</v>
      </c>
      <c r="X3059" s="18">
        <f t="shared" si="763"/>
        <v>-53317.467499999912</v>
      </c>
      <c r="Y3059" s="19">
        <f t="shared" si="754"/>
        <v>-0.10555248424656531</v>
      </c>
      <c r="Z3059" s="17">
        <f t="shared" si="764"/>
        <v>261023.78</v>
      </c>
      <c r="AA3059" s="17">
        <f t="shared" si="765"/>
        <v>249251.36</v>
      </c>
      <c r="AB3059" s="18">
        <f t="shared" si="766"/>
        <v>-11772.420000000013</v>
      </c>
      <c r="AC3059" s="19">
        <f t="shared" si="757"/>
        <v>-4.5100948273755027E-2</v>
      </c>
      <c r="AD3059" s="17">
        <f t="shared" si="767"/>
        <v>229259.5</v>
      </c>
      <c r="AE3059" s="17">
        <f t="shared" si="768"/>
        <v>220632.84</v>
      </c>
      <c r="AF3059" s="18">
        <f t="shared" si="769"/>
        <v>-8626.6600000000035</v>
      </c>
      <c r="AG3059" s="19">
        <f t="shared" si="755"/>
        <v>-3.7628364364399307E-2</v>
      </c>
      <c r="AI3059" s="15">
        <v>43517</v>
      </c>
      <c r="AJ3059" s="20">
        <f t="shared" si="758"/>
        <v>-0.10555248424656531</v>
      </c>
      <c r="AK3059" s="20">
        <f t="shared" si="759"/>
        <v>-4.5100948273755027E-2</v>
      </c>
      <c r="AL3059" s="20">
        <f t="shared" si="760"/>
        <v>-3.7628364364399307E-2</v>
      </c>
    </row>
    <row r="3060" spans="2:38" x14ac:dyDescent="0.35">
      <c r="B3060" s="15">
        <v>43518</v>
      </c>
      <c r="C3060" s="16">
        <v>358194.07</v>
      </c>
      <c r="D3060" s="16">
        <v>198885.77</v>
      </c>
      <c r="E3060" s="16">
        <v>303434.65999999997</v>
      </c>
      <c r="F3060" s="16">
        <v>250458.05</v>
      </c>
      <c r="G3060" s="16">
        <v>289910.42</v>
      </c>
      <c r="H3060" s="16">
        <v>414337.07</v>
      </c>
      <c r="I3060" s="16">
        <v>188105.99</v>
      </c>
      <c r="J3060" s="16">
        <v>398340.34</v>
      </c>
      <c r="K3060" s="16">
        <v>215397.42</v>
      </c>
      <c r="L3060" s="16">
        <v>225249.61</v>
      </c>
      <c r="M3060" s="16">
        <v>627013.53</v>
      </c>
      <c r="N3060" s="16">
        <v>250795.92</v>
      </c>
      <c r="O3060" s="16">
        <v>221737.68</v>
      </c>
      <c r="P3060" s="16"/>
      <c r="R3060" s="15">
        <v>43518</v>
      </c>
      <c r="S3060" s="16">
        <f t="shared" si="756"/>
        <v>453093.82900000003</v>
      </c>
      <c r="T3060" s="16">
        <v>250795.92</v>
      </c>
      <c r="U3060" s="16">
        <v>221737.68</v>
      </c>
      <c r="V3060" s="17">
        <f t="shared" si="761"/>
        <v>505127.54749999993</v>
      </c>
      <c r="W3060" s="17">
        <f t="shared" si="762"/>
        <v>453093.82900000003</v>
      </c>
      <c r="X3060" s="18">
        <f t="shared" si="763"/>
        <v>-52033.718499999901</v>
      </c>
      <c r="Y3060" s="19">
        <f t="shared" si="754"/>
        <v>-0.10301104890740473</v>
      </c>
      <c r="Z3060" s="17">
        <f t="shared" si="764"/>
        <v>261023.78</v>
      </c>
      <c r="AA3060" s="17">
        <f t="shared" si="765"/>
        <v>250795.92</v>
      </c>
      <c r="AB3060" s="18">
        <f t="shared" si="766"/>
        <v>-10227.859999999986</v>
      </c>
      <c r="AC3060" s="19">
        <f t="shared" si="757"/>
        <v>-3.9183633000793971E-2</v>
      </c>
      <c r="AD3060" s="17">
        <f t="shared" si="767"/>
        <v>229259.5</v>
      </c>
      <c r="AE3060" s="17">
        <f t="shared" si="768"/>
        <v>221737.68</v>
      </c>
      <c r="AF3060" s="18">
        <f t="shared" si="769"/>
        <v>-7521.820000000007</v>
      </c>
      <c r="AG3060" s="19">
        <f t="shared" si="755"/>
        <v>-3.2809196565464056E-2</v>
      </c>
      <c r="AI3060" s="15">
        <v>43518</v>
      </c>
      <c r="AJ3060" s="20">
        <f t="shared" si="758"/>
        <v>-0.10301104890740473</v>
      </c>
      <c r="AK3060" s="20">
        <f t="shared" si="759"/>
        <v>-3.9183633000793971E-2</v>
      </c>
      <c r="AL3060" s="20">
        <f t="shared" si="760"/>
        <v>-3.2809196565464056E-2</v>
      </c>
    </row>
    <row r="3061" spans="2:38" x14ac:dyDescent="0.35">
      <c r="B3061" s="15">
        <v>43521</v>
      </c>
      <c r="C3061" s="16">
        <v>359210.34</v>
      </c>
      <c r="D3061" s="16">
        <v>198488.7</v>
      </c>
      <c r="E3061" s="16">
        <v>303792.71000000002</v>
      </c>
      <c r="F3061" s="16">
        <v>250996.92</v>
      </c>
      <c r="G3061" s="16">
        <v>289376.5</v>
      </c>
      <c r="H3061" s="16">
        <v>412384.51</v>
      </c>
      <c r="I3061" s="16">
        <v>188105.99</v>
      </c>
      <c r="J3061" s="16">
        <v>398387.21</v>
      </c>
      <c r="K3061" s="16">
        <v>215397.42</v>
      </c>
      <c r="L3061" s="16">
        <v>224999.76</v>
      </c>
      <c r="M3061" s="16">
        <v>627013.53</v>
      </c>
      <c r="N3061" s="16">
        <v>251137.16</v>
      </c>
      <c r="O3061" s="16">
        <v>221888.34</v>
      </c>
      <c r="P3061" s="16"/>
      <c r="R3061" s="15">
        <v>43521</v>
      </c>
      <c r="S3061" s="16">
        <f t="shared" si="756"/>
        <v>452725.18050000002</v>
      </c>
      <c r="T3061" s="16">
        <v>251137.16</v>
      </c>
      <c r="U3061" s="16">
        <v>221888.34</v>
      </c>
      <c r="V3061" s="17">
        <f t="shared" si="761"/>
        <v>505127.54749999993</v>
      </c>
      <c r="W3061" s="17">
        <f t="shared" si="762"/>
        <v>452725.18050000002</v>
      </c>
      <c r="X3061" s="18">
        <f t="shared" si="763"/>
        <v>-52402.366999999911</v>
      </c>
      <c r="Y3061" s="19">
        <f t="shared" si="754"/>
        <v>-0.10374086160881954</v>
      </c>
      <c r="Z3061" s="17">
        <f t="shared" si="764"/>
        <v>261023.78</v>
      </c>
      <c r="AA3061" s="17">
        <f t="shared" si="765"/>
        <v>251137.16</v>
      </c>
      <c r="AB3061" s="18">
        <f t="shared" si="766"/>
        <v>-9886.6199999999953</v>
      </c>
      <c r="AC3061" s="19">
        <f t="shared" si="757"/>
        <v>-3.7876319161418918E-2</v>
      </c>
      <c r="AD3061" s="17">
        <f t="shared" si="767"/>
        <v>229259.5</v>
      </c>
      <c r="AE3061" s="17">
        <f t="shared" si="768"/>
        <v>221888.34</v>
      </c>
      <c r="AF3061" s="18">
        <f t="shared" si="769"/>
        <v>-7371.1600000000035</v>
      </c>
      <c r="AG3061" s="19">
        <f t="shared" si="755"/>
        <v>-3.2152037320154689E-2</v>
      </c>
      <c r="AI3061" s="15">
        <v>43521</v>
      </c>
      <c r="AJ3061" s="20">
        <f t="shared" si="758"/>
        <v>-0.10374086160881954</v>
      </c>
      <c r="AK3061" s="20">
        <f t="shared" si="759"/>
        <v>-3.7876319161418918E-2</v>
      </c>
      <c r="AL3061" s="20">
        <f t="shared" si="760"/>
        <v>-3.2152037320154689E-2</v>
      </c>
    </row>
    <row r="3062" spans="2:38" x14ac:dyDescent="0.35">
      <c r="B3062" s="15">
        <v>43522</v>
      </c>
      <c r="C3062" s="16">
        <v>359313.4</v>
      </c>
      <c r="D3062" s="16">
        <v>199144.89</v>
      </c>
      <c r="E3062" s="16">
        <v>304254.92</v>
      </c>
      <c r="F3062" s="16">
        <v>250834.79</v>
      </c>
      <c r="G3062" s="16">
        <v>289962.13</v>
      </c>
      <c r="H3062" s="16">
        <v>413313.67</v>
      </c>
      <c r="I3062" s="16">
        <v>188105.99</v>
      </c>
      <c r="J3062" s="16">
        <v>398376.92</v>
      </c>
      <c r="K3062" s="16">
        <v>215397.42</v>
      </c>
      <c r="L3062" s="16">
        <v>225061.24</v>
      </c>
      <c r="M3062" s="16">
        <v>627013.53</v>
      </c>
      <c r="N3062" s="16">
        <v>250957.56</v>
      </c>
      <c r="O3062" s="16">
        <v>222189.66</v>
      </c>
      <c r="P3062" s="16"/>
      <c r="R3062" s="15">
        <v>43522</v>
      </c>
      <c r="S3062" s="16">
        <f t="shared" si="756"/>
        <v>452922.47199999995</v>
      </c>
      <c r="T3062" s="16">
        <v>250957.56</v>
      </c>
      <c r="U3062" s="16">
        <v>222189.66</v>
      </c>
      <c r="V3062" s="17">
        <f t="shared" si="761"/>
        <v>505127.54749999993</v>
      </c>
      <c r="W3062" s="17">
        <f t="shared" si="762"/>
        <v>452922.47199999995</v>
      </c>
      <c r="X3062" s="18">
        <f t="shared" si="763"/>
        <v>-52205.075499999977</v>
      </c>
      <c r="Y3062" s="19">
        <f t="shared" si="754"/>
        <v>-0.10335028401910705</v>
      </c>
      <c r="Z3062" s="17">
        <f t="shared" si="764"/>
        <v>261023.78</v>
      </c>
      <c r="AA3062" s="17">
        <f t="shared" si="765"/>
        <v>250957.56</v>
      </c>
      <c r="AB3062" s="18">
        <f t="shared" si="766"/>
        <v>-10066.220000000001</v>
      </c>
      <c r="AC3062" s="19">
        <f t="shared" si="757"/>
        <v>-3.8564379076879512E-2</v>
      </c>
      <c r="AD3062" s="17">
        <f t="shared" si="767"/>
        <v>229259.5</v>
      </c>
      <c r="AE3062" s="17">
        <f t="shared" si="768"/>
        <v>222189.66</v>
      </c>
      <c r="AF3062" s="18">
        <f t="shared" si="769"/>
        <v>-7069.8399999999965</v>
      </c>
      <c r="AG3062" s="19">
        <f t="shared" si="755"/>
        <v>-3.0837718829535947E-2</v>
      </c>
      <c r="AI3062" s="15">
        <v>43522</v>
      </c>
      <c r="AJ3062" s="20">
        <f t="shared" si="758"/>
        <v>-0.10335028401910705</v>
      </c>
      <c r="AK3062" s="20">
        <f t="shared" si="759"/>
        <v>-3.8564379076879512E-2</v>
      </c>
      <c r="AL3062" s="20">
        <f t="shared" si="760"/>
        <v>-3.0837718829535947E-2</v>
      </c>
    </row>
    <row r="3063" spans="2:38" x14ac:dyDescent="0.35">
      <c r="B3063" s="15">
        <v>43523</v>
      </c>
      <c r="C3063" s="16">
        <v>359103.39</v>
      </c>
      <c r="D3063" s="16">
        <v>197294.18</v>
      </c>
      <c r="E3063" s="16">
        <v>303016.65000000002</v>
      </c>
      <c r="F3063" s="16">
        <v>249905.06</v>
      </c>
      <c r="G3063" s="16">
        <v>288135.67999999999</v>
      </c>
      <c r="H3063" s="16">
        <v>409388.94</v>
      </c>
      <c r="I3063" s="16">
        <v>188105.99</v>
      </c>
      <c r="J3063" s="16">
        <v>397386.43</v>
      </c>
      <c r="K3063" s="16">
        <v>215397.42</v>
      </c>
      <c r="L3063" s="16">
        <v>224314.14</v>
      </c>
      <c r="M3063" s="16">
        <v>627013.53</v>
      </c>
      <c r="N3063" s="16">
        <v>250849.8</v>
      </c>
      <c r="O3063" s="16">
        <v>221938.56</v>
      </c>
      <c r="P3063" s="16"/>
      <c r="R3063" s="15">
        <v>43523</v>
      </c>
      <c r="S3063" s="16">
        <f t="shared" si="756"/>
        <v>451507.72100000002</v>
      </c>
      <c r="T3063" s="16">
        <v>250849.8</v>
      </c>
      <c r="U3063" s="16">
        <v>221938.56</v>
      </c>
      <c r="V3063" s="17">
        <f t="shared" si="761"/>
        <v>505127.54749999993</v>
      </c>
      <c r="W3063" s="17">
        <f t="shared" si="762"/>
        <v>451507.72100000002</v>
      </c>
      <c r="X3063" s="18">
        <f t="shared" si="763"/>
        <v>-53619.826499999908</v>
      </c>
      <c r="Y3063" s="19">
        <f t="shared" si="754"/>
        <v>-0.10615106375682255</v>
      </c>
      <c r="Z3063" s="17">
        <f t="shared" si="764"/>
        <v>261023.78</v>
      </c>
      <c r="AA3063" s="17">
        <f t="shared" si="765"/>
        <v>250849.8</v>
      </c>
      <c r="AB3063" s="18">
        <f t="shared" si="766"/>
        <v>-10173.98000000001</v>
      </c>
      <c r="AC3063" s="19">
        <f t="shared" si="757"/>
        <v>-3.8977215026155893E-2</v>
      </c>
      <c r="AD3063" s="17">
        <f t="shared" si="767"/>
        <v>229259.5</v>
      </c>
      <c r="AE3063" s="17">
        <f t="shared" si="768"/>
        <v>221938.56</v>
      </c>
      <c r="AF3063" s="18">
        <f t="shared" si="769"/>
        <v>-7320.9400000000023</v>
      </c>
      <c r="AG3063" s="19">
        <f t="shared" si="755"/>
        <v>-3.19329842383849E-2</v>
      </c>
      <c r="AI3063" s="15">
        <v>43523</v>
      </c>
      <c r="AJ3063" s="20">
        <f t="shared" si="758"/>
        <v>-0.10615106375682255</v>
      </c>
      <c r="AK3063" s="20">
        <f t="shared" si="759"/>
        <v>-3.8977215026155893E-2</v>
      </c>
      <c r="AL3063" s="20">
        <f t="shared" si="760"/>
        <v>-3.19329842383849E-2</v>
      </c>
    </row>
    <row r="3064" spans="2:38" x14ac:dyDescent="0.35">
      <c r="B3064" s="15">
        <v>43524</v>
      </c>
      <c r="C3064" s="16">
        <v>358288.95</v>
      </c>
      <c r="D3064" s="16">
        <v>196378.88</v>
      </c>
      <c r="E3064" s="16">
        <v>301981.55</v>
      </c>
      <c r="F3064" s="16">
        <v>248844.38</v>
      </c>
      <c r="G3064" s="16">
        <v>287336.25</v>
      </c>
      <c r="H3064" s="16">
        <v>407530.92</v>
      </c>
      <c r="I3064" s="16">
        <v>190697.14</v>
      </c>
      <c r="J3064" s="16">
        <v>396286.73</v>
      </c>
      <c r="K3064" s="16">
        <v>215397.42</v>
      </c>
      <c r="L3064" s="16">
        <v>223753.65</v>
      </c>
      <c r="M3064" s="16">
        <v>627013.53</v>
      </c>
      <c r="N3064" s="16">
        <v>250382.84</v>
      </c>
      <c r="O3064" s="16">
        <v>221185.26</v>
      </c>
      <c r="P3064" s="16"/>
      <c r="R3064" s="15">
        <v>43524</v>
      </c>
      <c r="S3064" s="16">
        <f t="shared" si="756"/>
        <v>450556.15499999997</v>
      </c>
      <c r="T3064" s="16">
        <v>250382.84</v>
      </c>
      <c r="U3064" s="16">
        <v>221185.26</v>
      </c>
      <c r="V3064" s="17">
        <f t="shared" si="761"/>
        <v>505127.54749999993</v>
      </c>
      <c r="W3064" s="17">
        <f t="shared" si="762"/>
        <v>450556.15499999997</v>
      </c>
      <c r="X3064" s="18">
        <f t="shared" si="763"/>
        <v>-54571.392499999958</v>
      </c>
      <c r="Y3064" s="19">
        <f t="shared" si="754"/>
        <v>-0.10803487707231008</v>
      </c>
      <c r="Z3064" s="17">
        <f t="shared" si="764"/>
        <v>261023.78</v>
      </c>
      <c r="AA3064" s="17">
        <f t="shared" si="765"/>
        <v>250382.84</v>
      </c>
      <c r="AB3064" s="18">
        <f t="shared" si="766"/>
        <v>-10640.940000000002</v>
      </c>
      <c r="AC3064" s="19">
        <f t="shared" si="757"/>
        <v>-4.0766170806353363E-2</v>
      </c>
      <c r="AD3064" s="17">
        <f t="shared" si="767"/>
        <v>229259.5</v>
      </c>
      <c r="AE3064" s="17">
        <f t="shared" si="768"/>
        <v>221185.26</v>
      </c>
      <c r="AF3064" s="18">
        <f t="shared" si="769"/>
        <v>-8074.2399999999907</v>
      </c>
      <c r="AG3064" s="19">
        <f t="shared" si="755"/>
        <v>-3.5218780464931619E-2</v>
      </c>
      <c r="AI3064" s="15">
        <v>43524</v>
      </c>
      <c r="AJ3064" s="20">
        <f t="shared" si="758"/>
        <v>-0.10803487707231008</v>
      </c>
      <c r="AK3064" s="20">
        <f t="shared" si="759"/>
        <v>-4.0766170806353363E-2</v>
      </c>
      <c r="AL3064" s="20">
        <f t="shared" si="760"/>
        <v>-3.5218780464931619E-2</v>
      </c>
    </row>
    <row r="3065" spans="2:38" x14ac:dyDescent="0.35">
      <c r="B3065" s="15">
        <v>43525</v>
      </c>
      <c r="C3065" s="16">
        <v>360841.53</v>
      </c>
      <c r="D3065" s="16">
        <v>194035.42</v>
      </c>
      <c r="E3065" s="16">
        <v>301938.56</v>
      </c>
      <c r="F3065" s="16">
        <v>248513.8</v>
      </c>
      <c r="G3065" s="16">
        <v>285835.86</v>
      </c>
      <c r="H3065" s="16">
        <v>401391.41</v>
      </c>
      <c r="I3065" s="16">
        <v>190697.14</v>
      </c>
      <c r="J3065" s="16">
        <v>394733.67</v>
      </c>
      <c r="K3065" s="16">
        <v>215397.42</v>
      </c>
      <c r="L3065" s="16">
        <v>222060.37</v>
      </c>
      <c r="M3065" s="16">
        <v>623783.68999999994</v>
      </c>
      <c r="N3065" s="16">
        <v>251945.36</v>
      </c>
      <c r="O3065" s="16">
        <v>221737.68</v>
      </c>
      <c r="P3065" s="16"/>
      <c r="R3065" s="15">
        <v>43525</v>
      </c>
      <c r="S3065" s="16">
        <f t="shared" si="756"/>
        <v>447759.43650000001</v>
      </c>
      <c r="T3065" s="16">
        <v>251945.36</v>
      </c>
      <c r="U3065" s="16">
        <v>221737.68</v>
      </c>
      <c r="V3065" s="17">
        <f t="shared" si="761"/>
        <v>505127.54749999993</v>
      </c>
      <c r="W3065" s="17">
        <f t="shared" si="762"/>
        <v>447759.43650000001</v>
      </c>
      <c r="X3065" s="18">
        <f t="shared" si="763"/>
        <v>-57368.110999999917</v>
      </c>
      <c r="Y3065" s="19">
        <f t="shared" si="754"/>
        <v>-0.11357153511806822</v>
      </c>
      <c r="Z3065" s="17">
        <f t="shared" si="764"/>
        <v>261023.78</v>
      </c>
      <c r="AA3065" s="17">
        <f t="shared" si="765"/>
        <v>251945.36</v>
      </c>
      <c r="AB3065" s="18">
        <f t="shared" si="766"/>
        <v>-9078.4200000000128</v>
      </c>
      <c r="AC3065" s="19">
        <f t="shared" si="757"/>
        <v>-3.4780049541846388E-2</v>
      </c>
      <c r="AD3065" s="17">
        <f t="shared" si="767"/>
        <v>229259.5</v>
      </c>
      <c r="AE3065" s="17">
        <f t="shared" si="768"/>
        <v>221737.68</v>
      </c>
      <c r="AF3065" s="18">
        <f t="shared" si="769"/>
        <v>-7521.820000000007</v>
      </c>
      <c r="AG3065" s="19">
        <f t="shared" si="755"/>
        <v>-3.2809196565464056E-2</v>
      </c>
      <c r="AI3065" s="15">
        <v>43525</v>
      </c>
      <c r="AJ3065" s="20">
        <f t="shared" si="758"/>
        <v>-0.11357153511806822</v>
      </c>
      <c r="AK3065" s="20">
        <f t="shared" si="759"/>
        <v>-3.4780049541846388E-2</v>
      </c>
      <c r="AL3065" s="20">
        <f t="shared" si="760"/>
        <v>-3.2809196565464056E-2</v>
      </c>
    </row>
    <row r="3066" spans="2:38" x14ac:dyDescent="0.35">
      <c r="B3066" s="15">
        <v>43528</v>
      </c>
      <c r="C3066" s="16">
        <v>360259.8</v>
      </c>
      <c r="D3066" s="16">
        <v>193656.9</v>
      </c>
      <c r="E3066" s="16">
        <v>301399.58</v>
      </c>
      <c r="F3066" s="16">
        <v>249220.85</v>
      </c>
      <c r="G3066" s="16">
        <v>285720.25</v>
      </c>
      <c r="H3066" s="16">
        <v>403145.95</v>
      </c>
      <c r="I3066" s="16">
        <v>190697.14</v>
      </c>
      <c r="J3066" s="16">
        <v>393727.4</v>
      </c>
      <c r="K3066" s="16">
        <v>215397.42</v>
      </c>
      <c r="L3066" s="16">
        <v>221878.39</v>
      </c>
      <c r="M3066" s="16">
        <v>619041.76</v>
      </c>
      <c r="N3066" s="16">
        <v>251029.4</v>
      </c>
      <c r="O3066" s="16">
        <v>221637.24</v>
      </c>
      <c r="P3066" s="16"/>
      <c r="R3066" s="15">
        <v>43528</v>
      </c>
      <c r="S3066" s="16">
        <f t="shared" si="756"/>
        <v>446902.43149999995</v>
      </c>
      <c r="T3066" s="16">
        <v>251029.4</v>
      </c>
      <c r="U3066" s="16">
        <v>221637.24</v>
      </c>
      <c r="V3066" s="17">
        <f t="shared" si="761"/>
        <v>505127.54749999993</v>
      </c>
      <c r="W3066" s="17">
        <f t="shared" si="762"/>
        <v>446902.43149999995</v>
      </c>
      <c r="X3066" s="18">
        <f t="shared" si="763"/>
        <v>-58225.11599999998</v>
      </c>
      <c r="Y3066" s="19">
        <f t="shared" si="754"/>
        <v>-0.11526814621014109</v>
      </c>
      <c r="Z3066" s="17">
        <f t="shared" si="764"/>
        <v>261023.78</v>
      </c>
      <c r="AA3066" s="17">
        <f t="shared" si="765"/>
        <v>251029.4</v>
      </c>
      <c r="AB3066" s="18">
        <f t="shared" si="766"/>
        <v>-9994.3800000000047</v>
      </c>
      <c r="AC3066" s="19">
        <f t="shared" si="757"/>
        <v>-3.8289155110695298E-2</v>
      </c>
      <c r="AD3066" s="17">
        <f t="shared" si="767"/>
        <v>229259.5</v>
      </c>
      <c r="AE3066" s="17">
        <f t="shared" si="768"/>
        <v>221637.24</v>
      </c>
      <c r="AF3066" s="18">
        <f t="shared" si="769"/>
        <v>-7622.2600000000093</v>
      </c>
      <c r="AG3066" s="19">
        <f t="shared" si="755"/>
        <v>-3.3247302729003635E-2</v>
      </c>
      <c r="AI3066" s="15">
        <v>43528</v>
      </c>
      <c r="AJ3066" s="20">
        <f t="shared" si="758"/>
        <v>-0.11526814621014109</v>
      </c>
      <c r="AK3066" s="20">
        <f t="shared" si="759"/>
        <v>-3.8289155110695298E-2</v>
      </c>
      <c r="AL3066" s="20">
        <f t="shared" si="760"/>
        <v>-3.3247302729003635E-2</v>
      </c>
    </row>
    <row r="3067" spans="2:38" x14ac:dyDescent="0.35">
      <c r="B3067" s="15">
        <v>43529</v>
      </c>
      <c r="C3067" s="16">
        <v>360191.25</v>
      </c>
      <c r="D3067" s="16">
        <v>193791.14</v>
      </c>
      <c r="E3067" s="16">
        <v>301466.88</v>
      </c>
      <c r="F3067" s="16">
        <v>249549.38</v>
      </c>
      <c r="G3067" s="16">
        <v>285920.94</v>
      </c>
      <c r="H3067" s="16">
        <v>404266.31</v>
      </c>
      <c r="I3067" s="16">
        <v>190697.14</v>
      </c>
      <c r="J3067" s="16">
        <v>393658.81</v>
      </c>
      <c r="K3067" s="16">
        <v>215397.42</v>
      </c>
      <c r="L3067" s="16">
        <v>222031.73</v>
      </c>
      <c r="M3067" s="16">
        <v>617533.39</v>
      </c>
      <c r="N3067" s="16">
        <v>250688.16</v>
      </c>
      <c r="O3067" s="16">
        <v>222189.66</v>
      </c>
      <c r="P3067" s="16"/>
      <c r="R3067" s="15">
        <v>43529</v>
      </c>
      <c r="S3067" s="16">
        <f t="shared" si="756"/>
        <v>446853.98749999999</v>
      </c>
      <c r="T3067" s="16">
        <v>250688.16</v>
      </c>
      <c r="U3067" s="16">
        <v>222189.66</v>
      </c>
      <c r="V3067" s="17">
        <f t="shared" si="761"/>
        <v>505127.54749999993</v>
      </c>
      <c r="W3067" s="17">
        <f t="shared" si="762"/>
        <v>446853.98749999999</v>
      </c>
      <c r="X3067" s="18">
        <f t="shared" si="763"/>
        <v>-58273.559999999939</v>
      </c>
      <c r="Y3067" s="19">
        <f t="shared" si="754"/>
        <v>-0.11536405070048164</v>
      </c>
      <c r="Z3067" s="17">
        <f t="shared" si="764"/>
        <v>261023.78</v>
      </c>
      <c r="AA3067" s="17">
        <f t="shared" si="765"/>
        <v>250688.16</v>
      </c>
      <c r="AB3067" s="18">
        <f t="shared" si="766"/>
        <v>-10335.619999999995</v>
      </c>
      <c r="AC3067" s="19">
        <f t="shared" si="757"/>
        <v>-3.9596468950070358E-2</v>
      </c>
      <c r="AD3067" s="17">
        <f t="shared" si="767"/>
        <v>229259.5</v>
      </c>
      <c r="AE3067" s="17">
        <f t="shared" si="768"/>
        <v>222189.66</v>
      </c>
      <c r="AF3067" s="18">
        <f t="shared" si="769"/>
        <v>-7069.8399999999965</v>
      </c>
      <c r="AG3067" s="19">
        <f t="shared" si="755"/>
        <v>-3.0837718829535947E-2</v>
      </c>
      <c r="AI3067" s="15">
        <v>43529</v>
      </c>
      <c r="AJ3067" s="20">
        <f t="shared" si="758"/>
        <v>-0.11536405070048164</v>
      </c>
      <c r="AK3067" s="20">
        <f t="shared" si="759"/>
        <v>-3.9596468950070358E-2</v>
      </c>
      <c r="AL3067" s="20">
        <f t="shared" si="760"/>
        <v>-3.0837718829535947E-2</v>
      </c>
    </row>
    <row r="3068" spans="2:38" x14ac:dyDescent="0.35">
      <c r="B3068" s="15">
        <v>43530</v>
      </c>
      <c r="C3068" s="16">
        <v>357930.89</v>
      </c>
      <c r="D3068" s="16">
        <v>193506.28</v>
      </c>
      <c r="E3068" s="16">
        <v>300014.31</v>
      </c>
      <c r="F3068" s="16">
        <v>249686.26</v>
      </c>
      <c r="G3068" s="16">
        <v>285685.81</v>
      </c>
      <c r="H3068" s="16">
        <v>404811.07</v>
      </c>
      <c r="I3068" s="16">
        <v>190697.14</v>
      </c>
      <c r="J3068" s="16">
        <v>392500.5</v>
      </c>
      <c r="K3068" s="16">
        <v>215397.42</v>
      </c>
      <c r="L3068" s="16">
        <v>221539.04</v>
      </c>
      <c r="M3068" s="16">
        <v>606905.66</v>
      </c>
      <c r="N3068" s="16">
        <v>249170.54</v>
      </c>
      <c r="O3068" s="16">
        <v>221084.82</v>
      </c>
      <c r="P3068" s="16"/>
      <c r="R3068" s="15">
        <v>43530</v>
      </c>
      <c r="S3068" s="16">
        <f t="shared" si="756"/>
        <v>444071.04349999997</v>
      </c>
      <c r="T3068" s="16">
        <v>249170.54</v>
      </c>
      <c r="U3068" s="16">
        <v>221084.82</v>
      </c>
      <c r="V3068" s="17">
        <f t="shared" si="761"/>
        <v>505127.54749999993</v>
      </c>
      <c r="W3068" s="17">
        <f t="shared" si="762"/>
        <v>444071.04349999997</v>
      </c>
      <c r="X3068" s="18">
        <f t="shared" si="763"/>
        <v>-61056.503999999957</v>
      </c>
      <c r="Y3068" s="19">
        <f t="shared" si="754"/>
        <v>-0.12087343939601704</v>
      </c>
      <c r="Z3068" s="17">
        <f t="shared" si="764"/>
        <v>261023.78</v>
      </c>
      <c r="AA3068" s="17">
        <f t="shared" si="765"/>
        <v>249170.54</v>
      </c>
      <c r="AB3068" s="18">
        <f t="shared" si="766"/>
        <v>-11853.239999999991</v>
      </c>
      <c r="AC3068" s="19">
        <f t="shared" si="757"/>
        <v>-4.5410575235712208E-2</v>
      </c>
      <c r="AD3068" s="17">
        <f t="shared" si="767"/>
        <v>229259.5</v>
      </c>
      <c r="AE3068" s="17">
        <f t="shared" si="768"/>
        <v>221084.82</v>
      </c>
      <c r="AF3068" s="18">
        <f t="shared" si="769"/>
        <v>-8174.679999999993</v>
      </c>
      <c r="AG3068" s="19">
        <f t="shared" si="755"/>
        <v>-3.5656886628471197E-2</v>
      </c>
      <c r="AI3068" s="15">
        <v>43530</v>
      </c>
      <c r="AJ3068" s="20">
        <f t="shared" si="758"/>
        <v>-0.12087343939601704</v>
      </c>
      <c r="AK3068" s="20">
        <f t="shared" si="759"/>
        <v>-4.5410575235712208E-2</v>
      </c>
      <c r="AL3068" s="20">
        <f t="shared" si="760"/>
        <v>-3.5656886628471197E-2</v>
      </c>
    </row>
    <row r="3069" spans="2:38" x14ac:dyDescent="0.35">
      <c r="B3069" s="15">
        <v>43531</v>
      </c>
      <c r="C3069" s="16">
        <v>353866.54</v>
      </c>
      <c r="D3069" s="16">
        <v>193367.36</v>
      </c>
      <c r="E3069" s="16">
        <v>297595.71000000002</v>
      </c>
      <c r="F3069" s="16">
        <v>250123.48</v>
      </c>
      <c r="G3069" s="16">
        <v>285789.40000000002</v>
      </c>
      <c r="H3069" s="16">
        <v>408183.23</v>
      </c>
      <c r="I3069" s="16">
        <v>190697.14</v>
      </c>
      <c r="J3069" s="16">
        <v>391334.95</v>
      </c>
      <c r="K3069" s="16">
        <v>215397.42</v>
      </c>
      <c r="L3069" s="16">
        <v>220562.24</v>
      </c>
      <c r="M3069" s="16">
        <v>600794.75</v>
      </c>
      <c r="N3069" s="16">
        <v>247087.18</v>
      </c>
      <c r="O3069" s="16">
        <v>219879.54</v>
      </c>
      <c r="P3069" s="16"/>
      <c r="R3069" s="15">
        <v>43531</v>
      </c>
      <c r="S3069" s="16">
        <f t="shared" si="756"/>
        <v>443182.41249999998</v>
      </c>
      <c r="T3069" s="16">
        <v>247087.18</v>
      </c>
      <c r="U3069" s="16">
        <v>219879.54</v>
      </c>
      <c r="V3069" s="17">
        <f t="shared" si="761"/>
        <v>505127.54749999993</v>
      </c>
      <c r="W3069" s="17">
        <f t="shared" si="762"/>
        <v>443182.41249999998</v>
      </c>
      <c r="X3069" s="18">
        <f t="shared" si="763"/>
        <v>-61945.134999999951</v>
      </c>
      <c r="Y3069" s="19">
        <f t="shared" si="754"/>
        <v>-0.12263266041731759</v>
      </c>
      <c r="Z3069" s="17">
        <f t="shared" si="764"/>
        <v>261023.78</v>
      </c>
      <c r="AA3069" s="17">
        <f t="shared" si="765"/>
        <v>247087.18</v>
      </c>
      <c r="AB3069" s="18">
        <f t="shared" si="766"/>
        <v>-13936.600000000006</v>
      </c>
      <c r="AC3069" s="19">
        <f t="shared" si="757"/>
        <v>-5.3392070255054942E-2</v>
      </c>
      <c r="AD3069" s="17">
        <f t="shared" si="767"/>
        <v>229259.5</v>
      </c>
      <c r="AE3069" s="17">
        <f t="shared" si="768"/>
        <v>219879.54</v>
      </c>
      <c r="AF3069" s="18">
        <f t="shared" si="769"/>
        <v>-9379.9599999999919</v>
      </c>
      <c r="AG3069" s="19">
        <f t="shared" si="755"/>
        <v>-4.0914160590946033E-2</v>
      </c>
      <c r="AI3069" s="15">
        <v>43531</v>
      </c>
      <c r="AJ3069" s="20">
        <f t="shared" si="758"/>
        <v>-0.12263266041731759</v>
      </c>
      <c r="AK3069" s="20">
        <f t="shared" si="759"/>
        <v>-5.3392070255054942E-2</v>
      </c>
      <c r="AL3069" s="20">
        <f t="shared" si="760"/>
        <v>-4.0914160590946033E-2</v>
      </c>
    </row>
    <row r="3070" spans="2:38" x14ac:dyDescent="0.35">
      <c r="B3070" s="15">
        <v>43532</v>
      </c>
      <c r="C3070" s="16">
        <v>353208.47</v>
      </c>
      <c r="D3070" s="16">
        <v>194318.17</v>
      </c>
      <c r="E3070" s="16">
        <v>297856.71999999997</v>
      </c>
      <c r="F3070" s="16">
        <v>250614.6</v>
      </c>
      <c r="G3070" s="16">
        <v>286203.90000000002</v>
      </c>
      <c r="H3070" s="16">
        <v>411426.61</v>
      </c>
      <c r="I3070" s="16">
        <v>190697.14</v>
      </c>
      <c r="J3070" s="16">
        <v>392611.68</v>
      </c>
      <c r="K3070" s="16">
        <v>215397.42</v>
      </c>
      <c r="L3070" s="16">
        <v>221260.41</v>
      </c>
      <c r="M3070" s="16">
        <v>598355.38</v>
      </c>
      <c r="N3070" s="16">
        <v>246593.28</v>
      </c>
      <c r="O3070" s="16">
        <v>219628.44</v>
      </c>
      <c r="P3070" s="16"/>
      <c r="R3070" s="15">
        <v>43532</v>
      </c>
      <c r="S3070" s="16">
        <f t="shared" si="756"/>
        <v>443800.82149999996</v>
      </c>
      <c r="T3070" s="16">
        <v>246593.28</v>
      </c>
      <c r="U3070" s="16">
        <v>219628.44</v>
      </c>
      <c r="V3070" s="17">
        <f t="shared" si="761"/>
        <v>505127.54749999993</v>
      </c>
      <c r="W3070" s="17">
        <f t="shared" si="762"/>
        <v>443800.82149999996</v>
      </c>
      <c r="X3070" s="18">
        <f t="shared" si="763"/>
        <v>-61326.725999999966</v>
      </c>
      <c r="Y3070" s="19">
        <f t="shared" si="754"/>
        <v>-0.12140839735136397</v>
      </c>
      <c r="Z3070" s="17">
        <f t="shared" si="764"/>
        <v>261023.78</v>
      </c>
      <c r="AA3070" s="17">
        <f t="shared" si="765"/>
        <v>246593.28</v>
      </c>
      <c r="AB3070" s="18">
        <f t="shared" si="766"/>
        <v>-14430.5</v>
      </c>
      <c r="AC3070" s="19">
        <f t="shared" si="757"/>
        <v>-5.5284235022571508E-2</v>
      </c>
      <c r="AD3070" s="17">
        <f t="shared" si="767"/>
        <v>229259.5</v>
      </c>
      <c r="AE3070" s="17">
        <f t="shared" si="768"/>
        <v>219628.44</v>
      </c>
      <c r="AF3070" s="18">
        <f t="shared" si="769"/>
        <v>-9631.0599999999977</v>
      </c>
      <c r="AG3070" s="19">
        <f t="shared" si="755"/>
        <v>-4.2009425999794979E-2</v>
      </c>
      <c r="AI3070" s="15">
        <v>43532</v>
      </c>
      <c r="AJ3070" s="20">
        <f t="shared" si="758"/>
        <v>-0.12140839735136397</v>
      </c>
      <c r="AK3070" s="20">
        <f t="shared" si="759"/>
        <v>-5.5284235022571508E-2</v>
      </c>
      <c r="AL3070" s="20">
        <f t="shared" si="760"/>
        <v>-4.2009425999794979E-2</v>
      </c>
    </row>
    <row r="3071" spans="2:38" x14ac:dyDescent="0.35">
      <c r="B3071" s="15">
        <v>43535</v>
      </c>
      <c r="C3071" s="16">
        <v>360063.65</v>
      </c>
      <c r="D3071" s="16">
        <v>194089.87</v>
      </c>
      <c r="E3071" s="16">
        <v>301622.52</v>
      </c>
      <c r="F3071" s="16">
        <v>250853.73</v>
      </c>
      <c r="G3071" s="16">
        <v>286706.90000000002</v>
      </c>
      <c r="H3071" s="16">
        <v>409913.75</v>
      </c>
      <c r="I3071" s="16">
        <v>190697.14</v>
      </c>
      <c r="J3071" s="16">
        <v>393868.23</v>
      </c>
      <c r="K3071" s="16">
        <v>215397.42</v>
      </c>
      <c r="L3071" s="16">
        <v>222425.81</v>
      </c>
      <c r="M3071" s="16">
        <v>610528.6</v>
      </c>
      <c r="N3071" s="16">
        <v>250167.32</v>
      </c>
      <c r="O3071" s="16">
        <v>221135.04</v>
      </c>
      <c r="P3071" s="16"/>
      <c r="R3071" s="15">
        <v>43535</v>
      </c>
      <c r="S3071" s="16">
        <f t="shared" si="756"/>
        <v>446827.87499999994</v>
      </c>
      <c r="T3071" s="16">
        <v>250167.32</v>
      </c>
      <c r="U3071" s="16">
        <v>221135.04</v>
      </c>
      <c r="V3071" s="17">
        <f t="shared" si="761"/>
        <v>505127.54749999993</v>
      </c>
      <c r="W3071" s="17">
        <f t="shared" si="762"/>
        <v>446827.87499999994</v>
      </c>
      <c r="X3071" s="18">
        <f t="shared" si="763"/>
        <v>-58299.672499999986</v>
      </c>
      <c r="Y3071" s="19">
        <f t="shared" si="754"/>
        <v>-0.11541574556473777</v>
      </c>
      <c r="Z3071" s="17">
        <f t="shared" si="764"/>
        <v>261023.78</v>
      </c>
      <c r="AA3071" s="17">
        <f t="shared" si="765"/>
        <v>250167.32</v>
      </c>
      <c r="AB3071" s="18">
        <f t="shared" si="766"/>
        <v>-10856.459999999992</v>
      </c>
      <c r="AC3071" s="19">
        <f t="shared" si="757"/>
        <v>-4.1591842704906012E-2</v>
      </c>
      <c r="AD3071" s="17">
        <f t="shared" si="767"/>
        <v>229259.5</v>
      </c>
      <c r="AE3071" s="17">
        <f t="shared" si="768"/>
        <v>221135.04</v>
      </c>
      <c r="AF3071" s="18">
        <f t="shared" si="769"/>
        <v>-8124.4599999999919</v>
      </c>
      <c r="AG3071" s="19">
        <f t="shared" si="755"/>
        <v>-3.5437833546701408E-2</v>
      </c>
      <c r="AI3071" s="15">
        <v>43535</v>
      </c>
      <c r="AJ3071" s="20">
        <f t="shared" si="758"/>
        <v>-0.11541574556473777</v>
      </c>
      <c r="AK3071" s="20">
        <f t="shared" si="759"/>
        <v>-4.1591842704906012E-2</v>
      </c>
      <c r="AL3071" s="20">
        <f t="shared" si="760"/>
        <v>-3.5437833546701408E-2</v>
      </c>
    </row>
    <row r="3072" spans="2:38" x14ac:dyDescent="0.35">
      <c r="B3072" s="15">
        <v>43536</v>
      </c>
      <c r="C3072" s="16">
        <v>361898.12</v>
      </c>
      <c r="D3072" s="16">
        <v>194903.3</v>
      </c>
      <c r="E3072" s="16">
        <v>303198.65999999997</v>
      </c>
      <c r="F3072" s="16">
        <v>251832.67</v>
      </c>
      <c r="G3072" s="16">
        <v>287306.25</v>
      </c>
      <c r="H3072" s="16">
        <v>412816.52</v>
      </c>
      <c r="I3072" s="16">
        <v>190697.14</v>
      </c>
      <c r="J3072" s="16">
        <v>395184.67</v>
      </c>
      <c r="K3072" s="16">
        <v>215397.42</v>
      </c>
      <c r="L3072" s="16">
        <v>223289.27</v>
      </c>
      <c r="M3072" s="16">
        <v>616036.69999999995</v>
      </c>
      <c r="N3072" s="16">
        <v>251110.22</v>
      </c>
      <c r="O3072" s="16">
        <v>221637.24</v>
      </c>
      <c r="P3072" s="16"/>
      <c r="R3072" s="15">
        <v>43536</v>
      </c>
      <c r="S3072" s="16">
        <f t="shared" si="756"/>
        <v>449455.49049999996</v>
      </c>
      <c r="T3072" s="16">
        <v>251110.22</v>
      </c>
      <c r="U3072" s="16">
        <v>221637.24</v>
      </c>
      <c r="V3072" s="17">
        <f t="shared" si="761"/>
        <v>505127.54749999993</v>
      </c>
      <c r="W3072" s="17">
        <f t="shared" si="762"/>
        <v>449455.49049999996</v>
      </c>
      <c r="X3072" s="18">
        <f t="shared" si="763"/>
        <v>-55672.056999999972</v>
      </c>
      <c r="Y3072" s="19">
        <f t="shared" si="754"/>
        <v>-0.11021386039136973</v>
      </c>
      <c r="Z3072" s="17">
        <f t="shared" si="764"/>
        <v>261023.78</v>
      </c>
      <c r="AA3072" s="17">
        <f t="shared" si="765"/>
        <v>251110.22</v>
      </c>
      <c r="AB3072" s="18">
        <f t="shared" si="766"/>
        <v>-9913.5599999999977</v>
      </c>
      <c r="AC3072" s="19">
        <f t="shared" si="757"/>
        <v>-3.7979528148738013E-2</v>
      </c>
      <c r="AD3072" s="17">
        <f t="shared" si="767"/>
        <v>229259.5</v>
      </c>
      <c r="AE3072" s="17">
        <f t="shared" si="768"/>
        <v>221637.24</v>
      </c>
      <c r="AF3072" s="18">
        <f t="shared" si="769"/>
        <v>-7622.2600000000093</v>
      </c>
      <c r="AG3072" s="19">
        <f t="shared" si="755"/>
        <v>-3.3247302729003635E-2</v>
      </c>
      <c r="AI3072" s="15">
        <v>43536</v>
      </c>
      <c r="AJ3072" s="20">
        <f t="shared" si="758"/>
        <v>-0.11021386039136973</v>
      </c>
      <c r="AK3072" s="20">
        <f t="shared" si="759"/>
        <v>-3.7979528148738013E-2</v>
      </c>
      <c r="AL3072" s="20">
        <f t="shared" si="760"/>
        <v>-3.3247302729003635E-2</v>
      </c>
    </row>
    <row r="3073" spans="2:38" x14ac:dyDescent="0.35">
      <c r="B3073" s="15">
        <v>43537</v>
      </c>
      <c r="C3073" s="16">
        <v>364667.11</v>
      </c>
      <c r="D3073" s="16">
        <v>195899.94</v>
      </c>
      <c r="E3073" s="16">
        <v>305412.47999999998</v>
      </c>
      <c r="F3073" s="16">
        <v>251990.1</v>
      </c>
      <c r="G3073" s="16">
        <v>287801.69</v>
      </c>
      <c r="H3073" s="16">
        <v>413636.34</v>
      </c>
      <c r="I3073" s="16">
        <v>190697.14</v>
      </c>
      <c r="J3073" s="16">
        <v>397056.83</v>
      </c>
      <c r="K3073" s="16">
        <v>215397.42</v>
      </c>
      <c r="L3073" s="16">
        <v>224380.61</v>
      </c>
      <c r="M3073" s="16">
        <v>618663.66</v>
      </c>
      <c r="N3073" s="16">
        <v>252771.52</v>
      </c>
      <c r="O3073" s="16">
        <v>222792.3</v>
      </c>
      <c r="P3073" s="16"/>
      <c r="R3073" s="15">
        <v>43537</v>
      </c>
      <c r="S3073" s="16">
        <f t="shared" si="756"/>
        <v>450816.71150000003</v>
      </c>
      <c r="T3073" s="16">
        <v>252771.52</v>
      </c>
      <c r="U3073" s="16">
        <v>222792.3</v>
      </c>
      <c r="V3073" s="17">
        <f t="shared" si="761"/>
        <v>505127.54749999993</v>
      </c>
      <c r="W3073" s="17">
        <f t="shared" si="762"/>
        <v>450816.71150000003</v>
      </c>
      <c r="X3073" s="18">
        <f t="shared" si="763"/>
        <v>-54310.835999999894</v>
      </c>
      <c r="Y3073" s="19">
        <f t="shared" si="754"/>
        <v>-0.10751905388806755</v>
      </c>
      <c r="Z3073" s="17">
        <f t="shared" si="764"/>
        <v>261023.78</v>
      </c>
      <c r="AA3073" s="17">
        <f t="shared" si="765"/>
        <v>252771.52</v>
      </c>
      <c r="AB3073" s="18">
        <f t="shared" si="766"/>
        <v>-8252.2600000000093</v>
      </c>
      <c r="AC3073" s="19">
        <f t="shared" si="757"/>
        <v>-3.1614973930727729E-2</v>
      </c>
      <c r="AD3073" s="17">
        <f t="shared" si="767"/>
        <v>229259.5</v>
      </c>
      <c r="AE3073" s="17">
        <f t="shared" si="768"/>
        <v>222792.3</v>
      </c>
      <c r="AF3073" s="18">
        <f t="shared" si="769"/>
        <v>-6467.2000000000116</v>
      </c>
      <c r="AG3073" s="19">
        <f t="shared" si="755"/>
        <v>-2.8209081848298595E-2</v>
      </c>
      <c r="AI3073" s="15">
        <v>43537</v>
      </c>
      <c r="AJ3073" s="20">
        <f t="shared" si="758"/>
        <v>-0.10751905388806755</v>
      </c>
      <c r="AK3073" s="20">
        <f t="shared" si="759"/>
        <v>-3.1614973930727729E-2</v>
      </c>
      <c r="AL3073" s="20">
        <f t="shared" si="760"/>
        <v>-2.8209081848298595E-2</v>
      </c>
    </row>
    <row r="3074" spans="2:38" x14ac:dyDescent="0.35">
      <c r="B3074" s="15">
        <v>43538</v>
      </c>
      <c r="C3074" s="16">
        <v>364183.75</v>
      </c>
      <c r="D3074" s="16">
        <v>194645.15</v>
      </c>
      <c r="E3074" s="16">
        <v>304311.21000000002</v>
      </c>
      <c r="F3074" s="16">
        <v>251250.34</v>
      </c>
      <c r="G3074" s="16">
        <v>287211.61</v>
      </c>
      <c r="H3074" s="16">
        <v>409591.39</v>
      </c>
      <c r="I3074" s="16">
        <v>190697.14</v>
      </c>
      <c r="J3074" s="16">
        <v>395276.05</v>
      </c>
      <c r="K3074" s="16">
        <v>215397.42</v>
      </c>
      <c r="L3074" s="16">
        <v>223380.74</v>
      </c>
      <c r="M3074" s="16">
        <v>617823.89</v>
      </c>
      <c r="N3074" s="16">
        <v>252609.88</v>
      </c>
      <c r="O3074" s="16">
        <v>222641.64</v>
      </c>
      <c r="P3074" s="16"/>
      <c r="R3074" s="15">
        <v>43538</v>
      </c>
      <c r="S3074" s="16">
        <f t="shared" si="756"/>
        <v>449002.38450000004</v>
      </c>
      <c r="T3074" s="16">
        <v>252609.88</v>
      </c>
      <c r="U3074" s="16">
        <v>222641.64</v>
      </c>
      <c r="V3074" s="17">
        <f t="shared" si="761"/>
        <v>505127.54749999993</v>
      </c>
      <c r="W3074" s="17">
        <f t="shared" si="762"/>
        <v>449002.38450000004</v>
      </c>
      <c r="X3074" s="18">
        <f t="shared" si="763"/>
        <v>-56125.162999999884</v>
      </c>
      <c r="Y3074" s="19">
        <f t="shared" si="754"/>
        <v>-0.11111087343736661</v>
      </c>
      <c r="Z3074" s="17">
        <f t="shared" si="764"/>
        <v>261023.78</v>
      </c>
      <c r="AA3074" s="17">
        <f t="shared" si="765"/>
        <v>252609.88</v>
      </c>
      <c r="AB3074" s="18">
        <f t="shared" si="766"/>
        <v>-8413.8999999999942</v>
      </c>
      <c r="AC3074" s="19">
        <f t="shared" si="757"/>
        <v>-3.2234227854642188E-2</v>
      </c>
      <c r="AD3074" s="17">
        <f t="shared" si="767"/>
        <v>229259.5</v>
      </c>
      <c r="AE3074" s="17">
        <f t="shared" si="768"/>
        <v>222641.64</v>
      </c>
      <c r="AF3074" s="18">
        <f t="shared" si="769"/>
        <v>-6617.859999999986</v>
      </c>
      <c r="AG3074" s="19">
        <f t="shared" si="755"/>
        <v>-2.8866241093607838E-2</v>
      </c>
      <c r="AI3074" s="15">
        <v>43538</v>
      </c>
      <c r="AJ3074" s="20">
        <f t="shared" si="758"/>
        <v>-0.11111087343736661</v>
      </c>
      <c r="AK3074" s="20">
        <f t="shared" si="759"/>
        <v>-3.2234227854642188E-2</v>
      </c>
      <c r="AL3074" s="20">
        <f t="shared" si="760"/>
        <v>-2.8866241093607838E-2</v>
      </c>
    </row>
    <row r="3075" spans="2:38" x14ac:dyDescent="0.35">
      <c r="B3075" s="15">
        <v>43539</v>
      </c>
      <c r="C3075" s="16">
        <v>367068.38</v>
      </c>
      <c r="D3075" s="16">
        <v>195142.5</v>
      </c>
      <c r="E3075" s="16">
        <v>306303.65999999997</v>
      </c>
      <c r="F3075" s="16">
        <v>252325.27</v>
      </c>
      <c r="G3075" s="16">
        <v>287935.86</v>
      </c>
      <c r="H3075" s="16">
        <v>412128.57</v>
      </c>
      <c r="I3075" s="16">
        <v>190697.14</v>
      </c>
      <c r="J3075" s="16">
        <v>396562.16</v>
      </c>
      <c r="K3075" s="16">
        <v>215397.42</v>
      </c>
      <c r="L3075" s="16">
        <v>224426.98</v>
      </c>
      <c r="M3075" s="16">
        <v>625796.93000000005</v>
      </c>
      <c r="N3075" s="16">
        <v>253851.91</v>
      </c>
      <c r="O3075" s="16">
        <v>223696.26</v>
      </c>
      <c r="P3075" s="16"/>
      <c r="R3075" s="15">
        <v>43539</v>
      </c>
      <c r="S3075" s="16">
        <f t="shared" si="756"/>
        <v>452166.45300000004</v>
      </c>
      <c r="T3075" s="16">
        <v>253851.91</v>
      </c>
      <c r="U3075" s="16">
        <v>223696.26</v>
      </c>
      <c r="V3075" s="17">
        <f t="shared" si="761"/>
        <v>505127.54749999993</v>
      </c>
      <c r="W3075" s="17">
        <f t="shared" si="762"/>
        <v>452166.45300000004</v>
      </c>
      <c r="X3075" s="18">
        <f t="shared" si="763"/>
        <v>-52961.09449999989</v>
      </c>
      <c r="Y3075" s="19">
        <f t="shared" si="754"/>
        <v>-0.10484697332805809</v>
      </c>
      <c r="Z3075" s="17">
        <f t="shared" si="764"/>
        <v>261023.78</v>
      </c>
      <c r="AA3075" s="17">
        <f t="shared" si="765"/>
        <v>253851.91</v>
      </c>
      <c r="AB3075" s="18">
        <f t="shared" si="766"/>
        <v>-7171.8699999999953</v>
      </c>
      <c r="AC3075" s="19">
        <f t="shared" si="757"/>
        <v>-2.7475925756649432E-2</v>
      </c>
      <c r="AD3075" s="17">
        <f t="shared" si="767"/>
        <v>229259.5</v>
      </c>
      <c r="AE3075" s="17">
        <f t="shared" si="768"/>
        <v>223696.26</v>
      </c>
      <c r="AF3075" s="18">
        <f t="shared" si="769"/>
        <v>-5563.2399999999907</v>
      </c>
      <c r="AG3075" s="19">
        <f t="shared" si="755"/>
        <v>-2.4266126376442376E-2</v>
      </c>
      <c r="AI3075" s="15">
        <v>43539</v>
      </c>
      <c r="AJ3075" s="20">
        <f t="shared" si="758"/>
        <v>-0.10484697332805809</v>
      </c>
      <c r="AK3075" s="20">
        <f t="shared" si="759"/>
        <v>-2.7475925756649432E-2</v>
      </c>
      <c r="AL3075" s="20">
        <f t="shared" si="760"/>
        <v>-2.4266126376442376E-2</v>
      </c>
    </row>
    <row r="3076" spans="2:38" x14ac:dyDescent="0.35">
      <c r="B3076" s="15">
        <v>43542</v>
      </c>
      <c r="C3076" s="16">
        <v>368216.51</v>
      </c>
      <c r="D3076" s="16">
        <v>195256.25</v>
      </c>
      <c r="E3076" s="16">
        <v>307014.03000000003</v>
      </c>
      <c r="F3076" s="16">
        <v>252404.37</v>
      </c>
      <c r="G3076" s="16">
        <v>287926.77</v>
      </c>
      <c r="H3076" s="16">
        <v>411612.1</v>
      </c>
      <c r="I3076" s="16">
        <v>190697.14</v>
      </c>
      <c r="J3076" s="16">
        <v>397154.08</v>
      </c>
      <c r="K3076" s="16">
        <v>215397.42</v>
      </c>
      <c r="L3076" s="16">
        <v>224652.02</v>
      </c>
      <c r="M3076" s="16">
        <v>624422.57999999996</v>
      </c>
      <c r="N3076" s="16">
        <v>254770.99</v>
      </c>
      <c r="O3076" s="16">
        <v>224449.56</v>
      </c>
      <c r="P3076" s="16"/>
      <c r="R3076" s="15">
        <v>43542</v>
      </c>
      <c r="S3076" s="16">
        <f t="shared" si="756"/>
        <v>451857.54799999995</v>
      </c>
      <c r="T3076" s="16">
        <v>254770.99</v>
      </c>
      <c r="U3076" s="16">
        <v>224449.56</v>
      </c>
      <c r="V3076" s="17">
        <f t="shared" si="761"/>
        <v>505127.54749999993</v>
      </c>
      <c r="W3076" s="17">
        <f t="shared" si="762"/>
        <v>451857.54799999995</v>
      </c>
      <c r="X3076" s="18">
        <f t="shared" si="763"/>
        <v>-53269.999499999976</v>
      </c>
      <c r="Y3076" s="19">
        <f t="shared" si="754"/>
        <v>-0.10545851194148144</v>
      </c>
      <c r="Z3076" s="17">
        <f t="shared" si="764"/>
        <v>261023.78</v>
      </c>
      <c r="AA3076" s="17">
        <f t="shared" si="765"/>
        <v>254770.99</v>
      </c>
      <c r="AB3076" s="18">
        <f t="shared" si="766"/>
        <v>-6252.7900000000081</v>
      </c>
      <c r="AC3076" s="19">
        <f t="shared" si="757"/>
        <v>-2.3954867253857131E-2</v>
      </c>
      <c r="AD3076" s="17">
        <f t="shared" si="767"/>
        <v>229259.5</v>
      </c>
      <c r="AE3076" s="17">
        <f t="shared" si="768"/>
        <v>224449.56</v>
      </c>
      <c r="AF3076" s="18">
        <f t="shared" si="769"/>
        <v>-4809.9400000000023</v>
      </c>
      <c r="AG3076" s="19">
        <f t="shared" si="755"/>
        <v>-2.0980330149895653E-2</v>
      </c>
      <c r="AI3076" s="15">
        <v>43542</v>
      </c>
      <c r="AJ3076" s="20">
        <f t="shared" si="758"/>
        <v>-0.10545851194148144</v>
      </c>
      <c r="AK3076" s="20">
        <f t="shared" si="759"/>
        <v>-2.3954867253857131E-2</v>
      </c>
      <c r="AL3076" s="20">
        <f t="shared" si="760"/>
        <v>-2.0980330149895653E-2</v>
      </c>
    </row>
    <row r="3077" spans="2:38" x14ac:dyDescent="0.35">
      <c r="B3077" s="15">
        <v>43543</v>
      </c>
      <c r="C3077" s="16">
        <v>369007.2</v>
      </c>
      <c r="D3077" s="16">
        <v>195624.04</v>
      </c>
      <c r="E3077" s="16">
        <v>307725.69</v>
      </c>
      <c r="F3077" s="16">
        <v>252024.05</v>
      </c>
      <c r="G3077" s="16">
        <v>288099.38</v>
      </c>
      <c r="H3077" s="16">
        <v>410664.11</v>
      </c>
      <c r="I3077" s="16">
        <v>190697.14</v>
      </c>
      <c r="J3077" s="16">
        <v>397522.17</v>
      </c>
      <c r="K3077" s="16">
        <v>215397.42</v>
      </c>
      <c r="L3077" s="16">
        <v>225117.08</v>
      </c>
      <c r="M3077" s="16">
        <v>635204.92000000004</v>
      </c>
      <c r="N3077" s="16">
        <v>254834.13</v>
      </c>
      <c r="O3077" s="16">
        <v>223997.58</v>
      </c>
      <c r="P3077" s="16"/>
      <c r="R3077" s="15">
        <v>43543</v>
      </c>
      <c r="S3077" s="16">
        <f t="shared" si="756"/>
        <v>454332.09400000004</v>
      </c>
      <c r="T3077" s="16">
        <v>254834.13</v>
      </c>
      <c r="U3077" s="16">
        <v>223997.58</v>
      </c>
      <c r="V3077" s="17">
        <f t="shared" si="761"/>
        <v>505127.54749999993</v>
      </c>
      <c r="W3077" s="17">
        <f t="shared" si="762"/>
        <v>454332.09400000004</v>
      </c>
      <c r="X3077" s="18">
        <f t="shared" si="763"/>
        <v>-50795.453499999887</v>
      </c>
      <c r="Y3077" s="19">
        <f t="shared" ref="Y3077:Y3140" si="770">X3077/V3077</f>
        <v>-0.1005596581524786</v>
      </c>
      <c r="Z3077" s="17">
        <f t="shared" si="764"/>
        <v>261023.78</v>
      </c>
      <c r="AA3077" s="17">
        <f t="shared" si="765"/>
        <v>254834.13</v>
      </c>
      <c r="AB3077" s="18">
        <f t="shared" si="766"/>
        <v>-6189.6499999999942</v>
      </c>
      <c r="AC3077" s="19">
        <f t="shared" si="757"/>
        <v>-2.3712973584245827E-2</v>
      </c>
      <c r="AD3077" s="17">
        <f t="shared" si="767"/>
        <v>229259.5</v>
      </c>
      <c r="AE3077" s="17">
        <f t="shared" si="768"/>
        <v>223997.58</v>
      </c>
      <c r="AF3077" s="18">
        <f t="shared" si="769"/>
        <v>-5261.9200000000128</v>
      </c>
      <c r="AG3077" s="19">
        <f t="shared" ref="AG3077:AG3140" si="771">AF3077/AD3077</f>
        <v>-2.2951807885823763E-2</v>
      </c>
      <c r="AI3077" s="15">
        <v>43543</v>
      </c>
      <c r="AJ3077" s="20">
        <f t="shared" si="758"/>
        <v>-0.1005596581524786</v>
      </c>
      <c r="AK3077" s="20">
        <f t="shared" si="759"/>
        <v>-2.3712973584245827E-2</v>
      </c>
      <c r="AL3077" s="20">
        <f t="shared" si="760"/>
        <v>-2.2951807885823763E-2</v>
      </c>
    </row>
    <row r="3078" spans="2:38" x14ac:dyDescent="0.35">
      <c r="B3078" s="15">
        <v>43544</v>
      </c>
      <c r="C3078" s="16">
        <v>369376.62</v>
      </c>
      <c r="D3078" s="16">
        <v>196625.36</v>
      </c>
      <c r="E3078" s="16">
        <v>308638.07</v>
      </c>
      <c r="F3078" s="16">
        <v>253314.57</v>
      </c>
      <c r="G3078" s="16">
        <v>288679.59000000003</v>
      </c>
      <c r="H3078" s="16">
        <v>413756.72</v>
      </c>
      <c r="I3078" s="16">
        <v>190697.14</v>
      </c>
      <c r="J3078" s="16">
        <v>397887.97</v>
      </c>
      <c r="K3078" s="16">
        <v>215397.42</v>
      </c>
      <c r="L3078" s="16">
        <v>225909.58</v>
      </c>
      <c r="M3078" s="16">
        <v>630150.51</v>
      </c>
      <c r="N3078" s="16">
        <v>254067.43</v>
      </c>
      <c r="O3078" s="16">
        <v>224198.46</v>
      </c>
      <c r="P3078" s="16"/>
      <c r="R3078" s="15">
        <v>43544</v>
      </c>
      <c r="S3078" s="16">
        <f t="shared" ref="S3078:S3141" si="772">+J3078*$J$3+K3078*$K$3+M3078*$M$3+I3078*$I$3+N3078*$N$3+O3078*$O$3+L3078*$L$3-C3078*$C$3+D3078*$D$3+E3078*$E$3+F3078*$F$3+G3078*$G$3+H3078*$H$3</f>
        <v>454191.19799999997</v>
      </c>
      <c r="T3078" s="16">
        <v>254067.43</v>
      </c>
      <c r="U3078" s="16">
        <v>224198.46</v>
      </c>
      <c r="V3078" s="17">
        <f t="shared" si="761"/>
        <v>505127.54749999993</v>
      </c>
      <c r="W3078" s="17">
        <f t="shared" si="762"/>
        <v>454191.19799999997</v>
      </c>
      <c r="X3078" s="18">
        <f t="shared" si="763"/>
        <v>-50936.349499999953</v>
      </c>
      <c r="Y3078" s="19">
        <f t="shared" si="770"/>
        <v>-0.10083858968313336</v>
      </c>
      <c r="Z3078" s="17">
        <f t="shared" si="764"/>
        <v>261023.78</v>
      </c>
      <c r="AA3078" s="17">
        <f t="shared" si="765"/>
        <v>254067.43</v>
      </c>
      <c r="AB3078" s="18">
        <f t="shared" si="766"/>
        <v>-6956.3500000000058</v>
      </c>
      <c r="AC3078" s="19">
        <f t="shared" ref="AC3078:AC3141" si="773">AB3078/Z3078</f>
        <v>-2.6650253858096783E-2</v>
      </c>
      <c r="AD3078" s="17">
        <f t="shared" si="767"/>
        <v>229259.5</v>
      </c>
      <c r="AE3078" s="17">
        <f t="shared" si="768"/>
        <v>224198.46</v>
      </c>
      <c r="AF3078" s="18">
        <f t="shared" si="769"/>
        <v>-5061.0400000000081</v>
      </c>
      <c r="AG3078" s="19">
        <f t="shared" si="771"/>
        <v>-2.2075595558744603E-2</v>
      </c>
      <c r="AI3078" s="15">
        <v>43544</v>
      </c>
      <c r="AJ3078" s="20">
        <f t="shared" ref="AJ3078:AJ3141" si="774">+Y3078</f>
        <v>-0.10083858968313336</v>
      </c>
      <c r="AK3078" s="20">
        <f t="shared" ref="AK3078:AK3141" si="775">+AC3078</f>
        <v>-2.6650253858096783E-2</v>
      </c>
      <c r="AL3078" s="20">
        <f t="shared" ref="AL3078:AL3141" si="776">+AG3078</f>
        <v>-2.2075595558744603E-2</v>
      </c>
    </row>
    <row r="3079" spans="2:38" x14ac:dyDescent="0.35">
      <c r="B3079" s="15">
        <v>43545</v>
      </c>
      <c r="C3079" s="16">
        <v>374810.95</v>
      </c>
      <c r="D3079" s="16">
        <v>196205.86</v>
      </c>
      <c r="E3079" s="16">
        <v>311474.46999999997</v>
      </c>
      <c r="F3079" s="16">
        <v>253893.89</v>
      </c>
      <c r="G3079" s="16">
        <v>289630.71000000002</v>
      </c>
      <c r="H3079" s="16">
        <v>415182.87</v>
      </c>
      <c r="I3079" s="16">
        <v>190697.14</v>
      </c>
      <c r="J3079" s="16">
        <v>398911.47</v>
      </c>
      <c r="K3079" s="16">
        <v>215397.42</v>
      </c>
      <c r="L3079" s="16">
        <v>226813.38</v>
      </c>
      <c r="M3079" s="16">
        <v>626244.02</v>
      </c>
      <c r="N3079" s="16">
        <v>256935.79</v>
      </c>
      <c r="O3079" s="16">
        <v>225504.18</v>
      </c>
      <c r="P3079" s="16"/>
      <c r="R3079" s="15">
        <v>43545</v>
      </c>
      <c r="S3079" s="16">
        <f t="shared" si="772"/>
        <v>453942.85199999996</v>
      </c>
      <c r="T3079" s="16">
        <v>256935.79</v>
      </c>
      <c r="U3079" s="16">
        <v>225504.18</v>
      </c>
      <c r="V3079" s="17">
        <f t="shared" ref="V3079:V3142" si="777">IF(S3079&gt;V3078,S3079,V3078)</f>
        <v>505127.54749999993</v>
      </c>
      <c r="W3079" s="17">
        <f t="shared" ref="W3079:W3142" si="778">IF(S3079&lt;V3078,S3079,V3079)</f>
        <v>453942.85199999996</v>
      </c>
      <c r="X3079" s="18">
        <f t="shared" ref="X3079:X3142" si="779">W3079-V3079</f>
        <v>-51184.695499999973</v>
      </c>
      <c r="Y3079" s="19">
        <f t="shared" si="770"/>
        <v>-0.10133023976483876</v>
      </c>
      <c r="Z3079" s="17">
        <f t="shared" ref="Z3079:Z3142" si="780">IF(T3079&gt;Z3078,T3079,Z3078)</f>
        <v>261023.78</v>
      </c>
      <c r="AA3079" s="17">
        <f t="shared" ref="AA3079:AA3142" si="781">IF(T3079&lt;Z3078,T3079,Z3079)</f>
        <v>256935.79</v>
      </c>
      <c r="AB3079" s="18">
        <f t="shared" ref="AB3079:AB3142" si="782">AA3079-Z3079</f>
        <v>-4087.9899999999907</v>
      </c>
      <c r="AC3079" s="19">
        <f t="shared" si="773"/>
        <v>-1.5661370010042728E-2</v>
      </c>
      <c r="AD3079" s="17">
        <f t="shared" ref="AD3079:AD3142" si="783">IF(U3079&gt;AD3078,U3079,AD3078)</f>
        <v>229259.5</v>
      </c>
      <c r="AE3079" s="17">
        <f t="shared" ref="AE3079:AE3142" si="784">IF(U3079&lt;AD3078,U3079,AD3079)</f>
        <v>225504.18</v>
      </c>
      <c r="AF3079" s="18">
        <f t="shared" ref="AF3079:AF3142" si="785">AE3079-AD3079</f>
        <v>-3755.320000000007</v>
      </c>
      <c r="AG3079" s="19">
        <f t="shared" si="771"/>
        <v>-1.6380215432730189E-2</v>
      </c>
      <c r="AI3079" s="15">
        <v>43545</v>
      </c>
      <c r="AJ3079" s="20">
        <f t="shared" si="774"/>
        <v>-0.10133023976483876</v>
      </c>
      <c r="AK3079" s="20">
        <f t="shared" si="775"/>
        <v>-1.5661370010042728E-2</v>
      </c>
      <c r="AL3079" s="20">
        <f t="shared" si="776"/>
        <v>-1.6380215432730189E-2</v>
      </c>
    </row>
    <row r="3080" spans="2:38" x14ac:dyDescent="0.35">
      <c r="B3080" s="15">
        <v>43546</v>
      </c>
      <c r="C3080" s="16">
        <v>366484.12</v>
      </c>
      <c r="D3080" s="16">
        <v>196119.05</v>
      </c>
      <c r="E3080" s="16">
        <v>306697.34000000003</v>
      </c>
      <c r="F3080" s="16">
        <v>254969.96</v>
      </c>
      <c r="G3080" s="16">
        <v>289020.69</v>
      </c>
      <c r="H3080" s="16">
        <v>421131.64</v>
      </c>
      <c r="I3080" s="16">
        <v>190697.14</v>
      </c>
      <c r="J3080" s="16">
        <v>396357.91</v>
      </c>
      <c r="K3080" s="16">
        <v>215397.42</v>
      </c>
      <c r="L3080" s="16">
        <v>225265.69</v>
      </c>
      <c r="M3080" s="16">
        <v>609217.73</v>
      </c>
      <c r="N3080" s="16">
        <v>251992.83</v>
      </c>
      <c r="O3080" s="16">
        <v>223043.4</v>
      </c>
      <c r="P3080" s="16"/>
      <c r="R3080" s="15">
        <v>43546</v>
      </c>
      <c r="S3080" s="16">
        <f t="shared" si="772"/>
        <v>450750.29599999997</v>
      </c>
      <c r="T3080" s="16">
        <v>251992.83</v>
      </c>
      <c r="U3080" s="16">
        <v>223043.4</v>
      </c>
      <c r="V3080" s="17">
        <f t="shared" si="777"/>
        <v>505127.54749999993</v>
      </c>
      <c r="W3080" s="17">
        <f t="shared" si="778"/>
        <v>450750.29599999997</v>
      </c>
      <c r="X3080" s="18">
        <f t="shared" si="779"/>
        <v>-54377.251499999955</v>
      </c>
      <c r="Y3080" s="19">
        <f t="shared" si="770"/>
        <v>-0.10765053652117432</v>
      </c>
      <c r="Z3080" s="17">
        <f t="shared" si="780"/>
        <v>261023.78</v>
      </c>
      <c r="AA3080" s="17">
        <f t="shared" si="781"/>
        <v>251992.83</v>
      </c>
      <c r="AB3080" s="18">
        <f t="shared" si="782"/>
        <v>-9030.9500000000116</v>
      </c>
      <c r="AC3080" s="19">
        <f t="shared" si="773"/>
        <v>-3.4598188716752215E-2</v>
      </c>
      <c r="AD3080" s="17">
        <f t="shared" si="783"/>
        <v>229259.5</v>
      </c>
      <c r="AE3080" s="17">
        <f t="shared" si="784"/>
        <v>223043.4</v>
      </c>
      <c r="AF3080" s="18">
        <f t="shared" si="785"/>
        <v>-6216.1000000000058</v>
      </c>
      <c r="AG3080" s="19">
        <f t="shared" si="771"/>
        <v>-2.7113816439449646E-2</v>
      </c>
      <c r="AI3080" s="15">
        <v>43546</v>
      </c>
      <c r="AJ3080" s="20">
        <f t="shared" si="774"/>
        <v>-0.10765053652117432</v>
      </c>
      <c r="AK3080" s="20">
        <f t="shared" si="775"/>
        <v>-3.4598188716752215E-2</v>
      </c>
      <c r="AL3080" s="20">
        <f t="shared" si="776"/>
        <v>-2.7113816439449646E-2</v>
      </c>
    </row>
    <row r="3081" spans="2:38" x14ac:dyDescent="0.35">
      <c r="B3081" s="15">
        <v>43549</v>
      </c>
      <c r="C3081" s="16">
        <v>365932.67</v>
      </c>
      <c r="D3081" s="16">
        <v>196916.1</v>
      </c>
      <c r="E3081" s="16">
        <v>306897.01</v>
      </c>
      <c r="F3081" s="16">
        <v>255353.02</v>
      </c>
      <c r="G3081" s="16">
        <v>289604.95</v>
      </c>
      <c r="H3081" s="16">
        <v>423370.59</v>
      </c>
      <c r="I3081" s="16">
        <v>190697.14</v>
      </c>
      <c r="J3081" s="16">
        <v>397373</v>
      </c>
      <c r="K3081" s="16">
        <v>215397.42</v>
      </c>
      <c r="L3081" s="16">
        <v>225698.04</v>
      </c>
      <c r="M3081" s="16">
        <v>609614.52</v>
      </c>
      <c r="N3081" s="16">
        <v>251803.41</v>
      </c>
      <c r="O3081" s="16">
        <v>223093.62</v>
      </c>
      <c r="P3081" s="16"/>
      <c r="R3081" s="15">
        <v>43549</v>
      </c>
      <c r="S3081" s="16">
        <f t="shared" si="772"/>
        <v>451739.61550000001</v>
      </c>
      <c r="T3081" s="16">
        <v>251803.41</v>
      </c>
      <c r="U3081" s="16">
        <v>223093.62</v>
      </c>
      <c r="V3081" s="17">
        <f t="shared" si="777"/>
        <v>505127.54749999993</v>
      </c>
      <c r="W3081" s="17">
        <f t="shared" si="778"/>
        <v>451739.61550000001</v>
      </c>
      <c r="X3081" s="18">
        <f t="shared" si="779"/>
        <v>-53387.931999999913</v>
      </c>
      <c r="Y3081" s="19">
        <f t="shared" si="770"/>
        <v>-0.10569198267690978</v>
      </c>
      <c r="Z3081" s="17">
        <f t="shared" si="780"/>
        <v>261023.78</v>
      </c>
      <c r="AA3081" s="17">
        <f t="shared" si="781"/>
        <v>251803.41</v>
      </c>
      <c r="AB3081" s="18">
        <f t="shared" si="782"/>
        <v>-9220.3699999999953</v>
      </c>
      <c r="AC3081" s="19">
        <f t="shared" si="773"/>
        <v>-3.5323869725585905E-2</v>
      </c>
      <c r="AD3081" s="17">
        <f t="shared" si="783"/>
        <v>229259.5</v>
      </c>
      <c r="AE3081" s="17">
        <f t="shared" si="784"/>
        <v>223093.62</v>
      </c>
      <c r="AF3081" s="18">
        <f t="shared" si="785"/>
        <v>-6165.8800000000047</v>
      </c>
      <c r="AG3081" s="19">
        <f t="shared" si="771"/>
        <v>-2.6894763357679853E-2</v>
      </c>
      <c r="AI3081" s="15">
        <v>43549</v>
      </c>
      <c r="AJ3081" s="20">
        <f t="shared" si="774"/>
        <v>-0.10569198267690978</v>
      </c>
      <c r="AK3081" s="20">
        <f t="shared" si="775"/>
        <v>-3.5323869725585905E-2</v>
      </c>
      <c r="AL3081" s="20">
        <f t="shared" si="776"/>
        <v>-2.6894763357679853E-2</v>
      </c>
    </row>
    <row r="3082" spans="2:38" x14ac:dyDescent="0.35">
      <c r="B3082" s="15">
        <v>43550</v>
      </c>
      <c r="C3082" s="16">
        <v>368230.24</v>
      </c>
      <c r="D3082" s="16">
        <v>196588.49</v>
      </c>
      <c r="E3082" s="16">
        <v>307949.84999999998</v>
      </c>
      <c r="F3082" s="16">
        <v>255526.67</v>
      </c>
      <c r="G3082" s="16">
        <v>289782.53999999998</v>
      </c>
      <c r="H3082" s="16">
        <v>423076.92</v>
      </c>
      <c r="I3082" s="16">
        <v>190697.14</v>
      </c>
      <c r="J3082" s="16">
        <v>397689.58</v>
      </c>
      <c r="K3082" s="16">
        <v>215397.42</v>
      </c>
      <c r="L3082" s="16">
        <v>225677.36</v>
      </c>
      <c r="M3082" s="16">
        <v>618963.51</v>
      </c>
      <c r="N3082" s="16">
        <v>253679.57</v>
      </c>
      <c r="O3082" s="16">
        <v>223696.26</v>
      </c>
      <c r="P3082" s="16"/>
      <c r="R3082" s="15">
        <v>43550</v>
      </c>
      <c r="S3082" s="16">
        <f t="shared" si="772"/>
        <v>454117.32050000003</v>
      </c>
      <c r="T3082" s="16">
        <v>253679.57</v>
      </c>
      <c r="U3082" s="16">
        <v>223696.26</v>
      </c>
      <c r="V3082" s="17">
        <f t="shared" si="777"/>
        <v>505127.54749999993</v>
      </c>
      <c r="W3082" s="17">
        <f t="shared" si="778"/>
        <v>454117.32050000003</v>
      </c>
      <c r="X3082" s="18">
        <f t="shared" si="779"/>
        <v>-51010.226999999897</v>
      </c>
      <c r="Y3082" s="19">
        <f t="shared" si="770"/>
        <v>-0.10098484482278192</v>
      </c>
      <c r="Z3082" s="17">
        <f t="shared" si="780"/>
        <v>261023.78</v>
      </c>
      <c r="AA3082" s="17">
        <f t="shared" si="781"/>
        <v>253679.57</v>
      </c>
      <c r="AB3082" s="18">
        <f t="shared" si="782"/>
        <v>-7344.2099999999919</v>
      </c>
      <c r="AC3082" s="19">
        <f t="shared" si="773"/>
        <v>-2.8136172114280131E-2</v>
      </c>
      <c r="AD3082" s="17">
        <f t="shared" si="783"/>
        <v>229259.5</v>
      </c>
      <c r="AE3082" s="17">
        <f t="shared" si="784"/>
        <v>223696.26</v>
      </c>
      <c r="AF3082" s="18">
        <f t="shared" si="785"/>
        <v>-5563.2399999999907</v>
      </c>
      <c r="AG3082" s="19">
        <f t="shared" si="771"/>
        <v>-2.4266126376442376E-2</v>
      </c>
      <c r="AI3082" s="15">
        <v>43550</v>
      </c>
      <c r="AJ3082" s="20">
        <f t="shared" si="774"/>
        <v>-0.10098484482278192</v>
      </c>
      <c r="AK3082" s="20">
        <f t="shared" si="775"/>
        <v>-2.8136172114280131E-2</v>
      </c>
      <c r="AL3082" s="20">
        <f t="shared" si="776"/>
        <v>-2.4266126376442376E-2</v>
      </c>
    </row>
    <row r="3083" spans="2:38" x14ac:dyDescent="0.35">
      <c r="B3083" s="15">
        <v>43551</v>
      </c>
      <c r="C3083" s="16">
        <v>365903.9</v>
      </c>
      <c r="D3083" s="16">
        <v>196098.16</v>
      </c>
      <c r="E3083" s="16">
        <v>306301.09999999998</v>
      </c>
      <c r="F3083" s="16">
        <v>256307.28</v>
      </c>
      <c r="G3083" s="16">
        <v>289403.2</v>
      </c>
      <c r="H3083" s="16">
        <v>423889.12</v>
      </c>
      <c r="I3083" s="16">
        <v>190697.14</v>
      </c>
      <c r="J3083" s="16">
        <v>396307.98</v>
      </c>
      <c r="K3083" s="16">
        <v>215397.42</v>
      </c>
      <c r="L3083" s="16">
        <v>224787.01</v>
      </c>
      <c r="M3083" s="16">
        <v>610816.81999999995</v>
      </c>
      <c r="N3083" s="16">
        <v>252353.63</v>
      </c>
      <c r="O3083" s="16">
        <v>223545.60000000001</v>
      </c>
      <c r="P3083" s="16"/>
      <c r="R3083" s="15">
        <v>43551</v>
      </c>
      <c r="S3083" s="16">
        <f t="shared" si="772"/>
        <v>452094.42000000004</v>
      </c>
      <c r="T3083" s="16">
        <v>252353.63</v>
      </c>
      <c r="U3083" s="16">
        <v>223545.60000000001</v>
      </c>
      <c r="V3083" s="17">
        <f t="shared" si="777"/>
        <v>505127.54749999993</v>
      </c>
      <c r="W3083" s="17">
        <f t="shared" si="778"/>
        <v>452094.42000000004</v>
      </c>
      <c r="X3083" s="18">
        <f t="shared" si="779"/>
        <v>-53033.127499999886</v>
      </c>
      <c r="Y3083" s="19">
        <f t="shared" si="770"/>
        <v>-0.10498957691472943</v>
      </c>
      <c r="Z3083" s="17">
        <f t="shared" si="780"/>
        <v>261023.78</v>
      </c>
      <c r="AA3083" s="17">
        <f t="shared" si="781"/>
        <v>252353.63</v>
      </c>
      <c r="AB3083" s="18">
        <f t="shared" si="782"/>
        <v>-8670.1499999999942</v>
      </c>
      <c r="AC3083" s="19">
        <f t="shared" si="773"/>
        <v>-3.321593917611642E-2</v>
      </c>
      <c r="AD3083" s="17">
        <f t="shared" si="783"/>
        <v>229259.5</v>
      </c>
      <c r="AE3083" s="17">
        <f t="shared" si="784"/>
        <v>223545.60000000001</v>
      </c>
      <c r="AF3083" s="18">
        <f t="shared" si="785"/>
        <v>-5713.8999999999942</v>
      </c>
      <c r="AG3083" s="19">
        <f t="shared" si="771"/>
        <v>-2.4923285621751744E-2</v>
      </c>
      <c r="AI3083" s="15">
        <v>43551</v>
      </c>
      <c r="AJ3083" s="20">
        <f t="shared" si="774"/>
        <v>-0.10498957691472943</v>
      </c>
      <c r="AK3083" s="20">
        <f t="shared" si="775"/>
        <v>-3.321593917611642E-2</v>
      </c>
      <c r="AL3083" s="20">
        <f t="shared" si="776"/>
        <v>-2.4923285621751744E-2</v>
      </c>
    </row>
    <row r="3084" spans="2:38" x14ac:dyDescent="0.35">
      <c r="B3084" s="15">
        <v>43552</v>
      </c>
      <c r="C3084" s="16">
        <v>367058.59</v>
      </c>
      <c r="D3084" s="16">
        <v>194822.48</v>
      </c>
      <c r="E3084" s="16">
        <v>306098.65000000002</v>
      </c>
      <c r="F3084" s="16">
        <v>256485.93</v>
      </c>
      <c r="G3084" s="16">
        <v>289070.59999999998</v>
      </c>
      <c r="H3084" s="16">
        <v>420539.72</v>
      </c>
      <c r="I3084" s="16">
        <v>190697.14</v>
      </c>
      <c r="J3084" s="16">
        <v>394862.83</v>
      </c>
      <c r="K3084" s="16">
        <v>215397.42</v>
      </c>
      <c r="L3084" s="16">
        <v>223897.56</v>
      </c>
      <c r="M3084" s="16">
        <v>613446.09</v>
      </c>
      <c r="N3084" s="16">
        <v>253309.75</v>
      </c>
      <c r="O3084" s="16">
        <v>223997.58</v>
      </c>
      <c r="P3084" s="16"/>
      <c r="R3084" s="15">
        <v>43552</v>
      </c>
      <c r="S3084" s="16">
        <f t="shared" si="772"/>
        <v>451588.83</v>
      </c>
      <c r="T3084" s="16">
        <v>253309.75</v>
      </c>
      <c r="U3084" s="16">
        <v>223997.58</v>
      </c>
      <c r="V3084" s="17">
        <f t="shared" si="777"/>
        <v>505127.54749999993</v>
      </c>
      <c r="W3084" s="17">
        <f t="shared" si="778"/>
        <v>451588.83</v>
      </c>
      <c r="X3084" s="18">
        <f t="shared" si="779"/>
        <v>-53538.717499999912</v>
      </c>
      <c r="Y3084" s="19">
        <f t="shared" si="770"/>
        <v>-0.10599049243102292</v>
      </c>
      <c r="Z3084" s="17">
        <f t="shared" si="780"/>
        <v>261023.78</v>
      </c>
      <c r="AA3084" s="17">
        <f t="shared" si="781"/>
        <v>253309.75</v>
      </c>
      <c r="AB3084" s="18">
        <f t="shared" si="782"/>
        <v>-7714.0299999999988</v>
      </c>
      <c r="AC3084" s="19">
        <f t="shared" si="773"/>
        <v>-2.9552977893431774E-2</v>
      </c>
      <c r="AD3084" s="17">
        <f t="shared" si="783"/>
        <v>229259.5</v>
      </c>
      <c r="AE3084" s="17">
        <f t="shared" si="784"/>
        <v>223997.58</v>
      </c>
      <c r="AF3084" s="18">
        <f t="shared" si="785"/>
        <v>-5261.9200000000128</v>
      </c>
      <c r="AG3084" s="19">
        <f t="shared" si="771"/>
        <v>-2.2951807885823763E-2</v>
      </c>
      <c r="AI3084" s="15">
        <v>43552</v>
      </c>
      <c r="AJ3084" s="20">
        <f t="shared" si="774"/>
        <v>-0.10599049243102292</v>
      </c>
      <c r="AK3084" s="20">
        <f t="shared" si="775"/>
        <v>-2.9552977893431774E-2</v>
      </c>
      <c r="AL3084" s="20">
        <f t="shared" si="776"/>
        <v>-2.2951807885823763E-2</v>
      </c>
    </row>
    <row r="3085" spans="2:38" x14ac:dyDescent="0.35">
      <c r="B3085" s="15">
        <v>43553</v>
      </c>
      <c r="C3085" s="16">
        <v>369816.43</v>
      </c>
      <c r="D3085" s="16">
        <v>195189.87</v>
      </c>
      <c r="E3085" s="16">
        <v>307898.38</v>
      </c>
      <c r="F3085" s="16">
        <v>256494.41</v>
      </c>
      <c r="G3085" s="16">
        <v>289540.53999999998</v>
      </c>
      <c r="H3085" s="16">
        <v>421251.14</v>
      </c>
      <c r="I3085" s="16">
        <v>193687.15</v>
      </c>
      <c r="J3085" s="16">
        <v>395888.84</v>
      </c>
      <c r="K3085" s="16">
        <v>215397.42</v>
      </c>
      <c r="L3085" s="16">
        <v>224545.05</v>
      </c>
      <c r="M3085" s="16">
        <v>621390.25</v>
      </c>
      <c r="N3085" s="16">
        <v>254906.29</v>
      </c>
      <c r="O3085" s="16">
        <v>224499.78</v>
      </c>
      <c r="P3085" s="16"/>
      <c r="R3085" s="15">
        <v>43553</v>
      </c>
      <c r="S3085" s="16">
        <f t="shared" si="772"/>
        <v>454010.92350000003</v>
      </c>
      <c r="T3085" s="16">
        <v>254906.29</v>
      </c>
      <c r="U3085" s="16">
        <v>224499.78</v>
      </c>
      <c r="V3085" s="17">
        <f t="shared" si="777"/>
        <v>505127.54749999993</v>
      </c>
      <c r="W3085" s="17">
        <f t="shared" si="778"/>
        <v>454010.92350000003</v>
      </c>
      <c r="X3085" s="18">
        <f t="shared" si="779"/>
        <v>-51116.623999999894</v>
      </c>
      <c r="Y3085" s="19">
        <f t="shared" si="770"/>
        <v>-0.10119547875182931</v>
      </c>
      <c r="Z3085" s="17">
        <f t="shared" si="780"/>
        <v>261023.78</v>
      </c>
      <c r="AA3085" s="17">
        <f t="shared" si="781"/>
        <v>254906.29</v>
      </c>
      <c r="AB3085" s="18">
        <f t="shared" si="782"/>
        <v>-6117.4899999999907</v>
      </c>
      <c r="AC3085" s="19">
        <f t="shared" si="773"/>
        <v>-2.3436523676118669E-2</v>
      </c>
      <c r="AD3085" s="17">
        <f t="shared" si="783"/>
        <v>229259.5</v>
      </c>
      <c r="AE3085" s="17">
        <f t="shared" si="784"/>
        <v>224499.78</v>
      </c>
      <c r="AF3085" s="18">
        <f t="shared" si="785"/>
        <v>-4759.7200000000012</v>
      </c>
      <c r="AG3085" s="19">
        <f t="shared" si="771"/>
        <v>-2.0761277068125864E-2</v>
      </c>
      <c r="AI3085" s="15">
        <v>43553</v>
      </c>
      <c r="AJ3085" s="20">
        <f t="shared" si="774"/>
        <v>-0.10119547875182931</v>
      </c>
      <c r="AK3085" s="20">
        <f t="shared" si="775"/>
        <v>-2.3436523676118669E-2</v>
      </c>
      <c r="AL3085" s="20">
        <f t="shared" si="776"/>
        <v>-2.0761277068125864E-2</v>
      </c>
    </row>
    <row r="3086" spans="2:38" x14ac:dyDescent="0.35">
      <c r="B3086" s="15">
        <v>43556</v>
      </c>
      <c r="C3086" s="16">
        <v>374817.74</v>
      </c>
      <c r="D3086" s="16">
        <v>194458.63</v>
      </c>
      <c r="E3086" s="16">
        <v>310281.21999999997</v>
      </c>
      <c r="F3086" s="16">
        <v>255499</v>
      </c>
      <c r="G3086" s="16">
        <v>290360.56</v>
      </c>
      <c r="H3086" s="16">
        <v>417843.55</v>
      </c>
      <c r="I3086" s="16">
        <v>193687.15</v>
      </c>
      <c r="J3086" s="16">
        <v>397072.36</v>
      </c>
      <c r="K3086" s="16">
        <v>215397.42</v>
      </c>
      <c r="L3086" s="16">
        <v>225952.91</v>
      </c>
      <c r="M3086" s="16">
        <v>635261.68999999994</v>
      </c>
      <c r="N3086" s="16">
        <v>257927.99</v>
      </c>
      <c r="O3086" s="16">
        <v>226056.6</v>
      </c>
      <c r="P3086" s="16"/>
      <c r="R3086" s="15">
        <v>43556</v>
      </c>
      <c r="S3086" s="16">
        <f t="shared" si="772"/>
        <v>456723.68400000001</v>
      </c>
      <c r="T3086" s="16">
        <v>257927.99</v>
      </c>
      <c r="U3086" s="16">
        <v>226056.6</v>
      </c>
      <c r="V3086" s="17">
        <f t="shared" si="777"/>
        <v>505127.54749999993</v>
      </c>
      <c r="W3086" s="17">
        <f t="shared" si="778"/>
        <v>456723.68400000001</v>
      </c>
      <c r="X3086" s="18">
        <f t="shared" si="779"/>
        <v>-48403.863499999919</v>
      </c>
      <c r="Y3086" s="19">
        <f t="shared" si="770"/>
        <v>-9.5825032191497989E-2</v>
      </c>
      <c r="Z3086" s="17">
        <f t="shared" si="780"/>
        <v>261023.78</v>
      </c>
      <c r="AA3086" s="17">
        <f t="shared" si="781"/>
        <v>257927.99</v>
      </c>
      <c r="AB3086" s="18">
        <f t="shared" si="782"/>
        <v>-3095.7900000000081</v>
      </c>
      <c r="AC3086" s="19">
        <f t="shared" si="773"/>
        <v>-1.1860183773294557E-2</v>
      </c>
      <c r="AD3086" s="17">
        <f t="shared" si="783"/>
        <v>229259.5</v>
      </c>
      <c r="AE3086" s="17">
        <f t="shared" si="784"/>
        <v>226056.6</v>
      </c>
      <c r="AF3086" s="18">
        <f t="shared" si="785"/>
        <v>-3202.8999999999942</v>
      </c>
      <c r="AG3086" s="19">
        <f t="shared" si="771"/>
        <v>-1.3970631533262501E-2</v>
      </c>
      <c r="AI3086" s="15">
        <v>43556</v>
      </c>
      <c r="AJ3086" s="20">
        <f t="shared" si="774"/>
        <v>-9.5825032191497989E-2</v>
      </c>
      <c r="AK3086" s="20">
        <f t="shared" si="775"/>
        <v>-1.1860183773294557E-2</v>
      </c>
      <c r="AL3086" s="20">
        <f t="shared" si="776"/>
        <v>-1.3970631533262501E-2</v>
      </c>
    </row>
    <row r="3087" spans="2:38" x14ac:dyDescent="0.35">
      <c r="B3087" s="15">
        <v>43557</v>
      </c>
      <c r="C3087" s="16">
        <v>375763.15</v>
      </c>
      <c r="D3087" s="16">
        <v>194696.08</v>
      </c>
      <c r="E3087" s="16">
        <v>310995.09000000003</v>
      </c>
      <c r="F3087" s="16">
        <v>256039.33</v>
      </c>
      <c r="G3087" s="16">
        <v>290817.78000000003</v>
      </c>
      <c r="H3087" s="16">
        <v>419176.62</v>
      </c>
      <c r="I3087" s="16">
        <v>193687.15</v>
      </c>
      <c r="J3087" s="16">
        <v>397836.57</v>
      </c>
      <c r="K3087" s="16">
        <v>215397.42</v>
      </c>
      <c r="L3087" s="16">
        <v>226286.57</v>
      </c>
      <c r="M3087" s="16">
        <v>636953.92000000004</v>
      </c>
      <c r="N3087" s="16">
        <v>258054.27</v>
      </c>
      <c r="O3087" s="16">
        <v>226159.9</v>
      </c>
      <c r="P3087" s="16"/>
      <c r="R3087" s="15">
        <v>43557</v>
      </c>
      <c r="S3087" s="16">
        <f t="shared" si="772"/>
        <v>457779.12749999994</v>
      </c>
      <c r="T3087" s="16">
        <v>258054.27</v>
      </c>
      <c r="U3087" s="16">
        <v>226159.9</v>
      </c>
      <c r="V3087" s="17">
        <f t="shared" si="777"/>
        <v>505127.54749999993</v>
      </c>
      <c r="W3087" s="17">
        <f t="shared" si="778"/>
        <v>457779.12749999994</v>
      </c>
      <c r="X3087" s="18">
        <f t="shared" si="779"/>
        <v>-47348.419999999984</v>
      </c>
      <c r="Y3087" s="19">
        <f t="shared" si="770"/>
        <v>-9.3735572796096595E-2</v>
      </c>
      <c r="Z3087" s="17">
        <f t="shared" si="780"/>
        <v>261023.78</v>
      </c>
      <c r="AA3087" s="17">
        <f t="shared" si="781"/>
        <v>258054.27</v>
      </c>
      <c r="AB3087" s="18">
        <f t="shared" si="782"/>
        <v>-2969.5100000000093</v>
      </c>
      <c r="AC3087" s="19">
        <f t="shared" si="773"/>
        <v>-1.1376396434072058E-2</v>
      </c>
      <c r="AD3087" s="17">
        <f t="shared" si="783"/>
        <v>229259.5</v>
      </c>
      <c r="AE3087" s="17">
        <f t="shared" si="784"/>
        <v>226159.9</v>
      </c>
      <c r="AF3087" s="18">
        <f t="shared" si="785"/>
        <v>-3099.6000000000058</v>
      </c>
      <c r="AG3087" s="19">
        <f t="shared" si="771"/>
        <v>-1.3520050423210405E-2</v>
      </c>
      <c r="AI3087" s="15">
        <v>43557</v>
      </c>
      <c r="AJ3087" s="20">
        <f t="shared" si="774"/>
        <v>-9.3735572796096595E-2</v>
      </c>
      <c r="AK3087" s="20">
        <f t="shared" si="775"/>
        <v>-1.1376396434072058E-2</v>
      </c>
      <c r="AL3087" s="20">
        <f t="shared" si="776"/>
        <v>-1.3520050423210405E-2</v>
      </c>
    </row>
    <row r="3088" spans="2:38" x14ac:dyDescent="0.35">
      <c r="B3088" s="15">
        <v>43558</v>
      </c>
      <c r="C3088" s="16">
        <v>377345.65</v>
      </c>
      <c r="D3088" s="16">
        <v>193763.20000000001</v>
      </c>
      <c r="E3088" s="16">
        <v>311338.03000000003</v>
      </c>
      <c r="F3088" s="16">
        <v>255591.71</v>
      </c>
      <c r="G3088" s="16">
        <v>291564.36</v>
      </c>
      <c r="H3088" s="16">
        <v>417308.11</v>
      </c>
      <c r="I3088" s="16">
        <v>193687.15</v>
      </c>
      <c r="J3088" s="16">
        <v>398081.92</v>
      </c>
      <c r="K3088" s="16">
        <v>215397.42</v>
      </c>
      <c r="L3088" s="16">
        <v>226856.87</v>
      </c>
      <c r="M3088" s="16">
        <v>647188.39</v>
      </c>
      <c r="N3088" s="16">
        <v>258460.17</v>
      </c>
      <c r="O3088" s="16">
        <v>226461</v>
      </c>
      <c r="P3088" s="16"/>
      <c r="R3088" s="15">
        <v>43558</v>
      </c>
      <c r="S3088" s="16">
        <f t="shared" si="772"/>
        <v>459842.43099999998</v>
      </c>
      <c r="T3088" s="16">
        <v>258460.17</v>
      </c>
      <c r="U3088" s="16">
        <v>226461</v>
      </c>
      <c r="V3088" s="17">
        <f t="shared" si="777"/>
        <v>505127.54749999993</v>
      </c>
      <c r="W3088" s="17">
        <f t="shared" si="778"/>
        <v>459842.43099999998</v>
      </c>
      <c r="X3088" s="18">
        <f t="shared" si="779"/>
        <v>-45285.116499999946</v>
      </c>
      <c r="Y3088" s="19">
        <f t="shared" si="770"/>
        <v>-8.9650854965497503E-2</v>
      </c>
      <c r="Z3088" s="17">
        <f t="shared" si="780"/>
        <v>261023.78</v>
      </c>
      <c r="AA3088" s="17">
        <f t="shared" si="781"/>
        <v>258460.17</v>
      </c>
      <c r="AB3088" s="18">
        <f t="shared" si="782"/>
        <v>-2563.609999999986</v>
      </c>
      <c r="AC3088" s="19">
        <f t="shared" si="773"/>
        <v>-9.8213657008567809E-3</v>
      </c>
      <c r="AD3088" s="17">
        <f t="shared" si="783"/>
        <v>229259.5</v>
      </c>
      <c r="AE3088" s="17">
        <f t="shared" si="784"/>
        <v>226461</v>
      </c>
      <c r="AF3088" s="18">
        <f t="shared" si="785"/>
        <v>-2798.5</v>
      </c>
      <c r="AG3088" s="19">
        <f t="shared" si="771"/>
        <v>-1.2206691543861869E-2</v>
      </c>
      <c r="AI3088" s="15">
        <v>43558</v>
      </c>
      <c r="AJ3088" s="20">
        <f t="shared" si="774"/>
        <v>-8.9650854965497503E-2</v>
      </c>
      <c r="AK3088" s="20">
        <f t="shared" si="775"/>
        <v>-9.8213657008567809E-3</v>
      </c>
      <c r="AL3088" s="20">
        <f t="shared" si="776"/>
        <v>-1.2206691543861869E-2</v>
      </c>
    </row>
    <row r="3089" spans="2:38" x14ac:dyDescent="0.35">
      <c r="B3089" s="15">
        <v>43559</v>
      </c>
      <c r="C3089" s="16">
        <v>377719.68</v>
      </c>
      <c r="D3089" s="16">
        <v>194093.17</v>
      </c>
      <c r="E3089" s="16">
        <v>311730.74</v>
      </c>
      <c r="F3089" s="16">
        <v>255933.28</v>
      </c>
      <c r="G3089" s="16">
        <v>291848.24</v>
      </c>
      <c r="H3089" s="16">
        <v>417831.48</v>
      </c>
      <c r="I3089" s="16">
        <v>193687.15</v>
      </c>
      <c r="J3089" s="16">
        <v>398798.57</v>
      </c>
      <c r="K3089" s="16">
        <v>215397.42</v>
      </c>
      <c r="L3089" s="16">
        <v>227027.41</v>
      </c>
      <c r="M3089" s="16">
        <v>642999.19999999995</v>
      </c>
      <c r="N3089" s="16">
        <v>259145.69</v>
      </c>
      <c r="O3089" s="16">
        <v>226864.52</v>
      </c>
      <c r="P3089" s="16"/>
      <c r="R3089" s="15">
        <v>43559</v>
      </c>
      <c r="S3089" s="16">
        <f t="shared" si="772"/>
        <v>459173.45250000001</v>
      </c>
      <c r="T3089" s="16">
        <v>259145.69</v>
      </c>
      <c r="U3089" s="16">
        <v>226864.52</v>
      </c>
      <c r="V3089" s="17">
        <f t="shared" si="777"/>
        <v>505127.54749999993</v>
      </c>
      <c r="W3089" s="17">
        <f t="shared" si="778"/>
        <v>459173.45250000001</v>
      </c>
      <c r="X3089" s="18">
        <f t="shared" si="779"/>
        <v>-45954.094999999914</v>
      </c>
      <c r="Y3089" s="19">
        <f t="shared" si="770"/>
        <v>-9.0975230369909538E-2</v>
      </c>
      <c r="Z3089" s="17">
        <f t="shared" si="780"/>
        <v>261023.78</v>
      </c>
      <c r="AA3089" s="17">
        <f t="shared" si="781"/>
        <v>259145.69</v>
      </c>
      <c r="AB3089" s="18">
        <f t="shared" si="782"/>
        <v>-1878.0899999999965</v>
      </c>
      <c r="AC3089" s="19">
        <f t="shared" si="773"/>
        <v>-7.1950915736489467E-3</v>
      </c>
      <c r="AD3089" s="17">
        <f t="shared" si="783"/>
        <v>229259.5</v>
      </c>
      <c r="AE3089" s="17">
        <f t="shared" si="784"/>
        <v>226864.52</v>
      </c>
      <c r="AF3089" s="18">
        <f t="shared" si="785"/>
        <v>-2394.9800000000105</v>
      </c>
      <c r="AG3089" s="19">
        <f t="shared" si="771"/>
        <v>-1.0446589999542049E-2</v>
      </c>
      <c r="AI3089" s="15">
        <v>43559</v>
      </c>
      <c r="AJ3089" s="20">
        <f t="shared" si="774"/>
        <v>-9.0975230369909538E-2</v>
      </c>
      <c r="AK3089" s="20">
        <f t="shared" si="775"/>
        <v>-7.1950915736489467E-3</v>
      </c>
      <c r="AL3089" s="20">
        <f t="shared" si="776"/>
        <v>-1.0446589999542049E-2</v>
      </c>
    </row>
    <row r="3090" spans="2:38" x14ac:dyDescent="0.35">
      <c r="B3090" s="15">
        <v>43560</v>
      </c>
      <c r="C3090" s="16">
        <v>379748.06</v>
      </c>
      <c r="D3090" s="16">
        <v>194236.57</v>
      </c>
      <c r="E3090" s="16">
        <v>312971.28000000003</v>
      </c>
      <c r="F3090" s="16">
        <v>256634.31</v>
      </c>
      <c r="G3090" s="16">
        <v>293003.49</v>
      </c>
      <c r="H3090" s="16">
        <v>419742.3</v>
      </c>
      <c r="I3090" s="16">
        <v>193687.15</v>
      </c>
      <c r="J3090" s="16">
        <v>399657.49</v>
      </c>
      <c r="K3090" s="16">
        <v>215397.42</v>
      </c>
      <c r="L3090" s="16">
        <v>227802.87</v>
      </c>
      <c r="M3090" s="16">
        <v>646031.57999999996</v>
      </c>
      <c r="N3090" s="16">
        <v>260399.47</v>
      </c>
      <c r="O3090" s="16">
        <v>227318.48</v>
      </c>
      <c r="P3090" s="16"/>
      <c r="R3090" s="15">
        <v>43560</v>
      </c>
      <c r="S3090" s="16">
        <f t="shared" si="772"/>
        <v>460764.18850000005</v>
      </c>
      <c r="T3090" s="16">
        <v>260399.47</v>
      </c>
      <c r="U3090" s="16">
        <v>227318.48</v>
      </c>
      <c r="V3090" s="17">
        <f t="shared" si="777"/>
        <v>505127.54749999993</v>
      </c>
      <c r="W3090" s="17">
        <f t="shared" si="778"/>
        <v>460764.18850000005</v>
      </c>
      <c r="X3090" s="18">
        <f t="shared" si="779"/>
        <v>-44363.35899999988</v>
      </c>
      <c r="Y3090" s="19">
        <f t="shared" si="770"/>
        <v>-8.7826053478106708E-2</v>
      </c>
      <c r="Z3090" s="17">
        <f t="shared" si="780"/>
        <v>261023.78</v>
      </c>
      <c r="AA3090" s="17">
        <f t="shared" si="781"/>
        <v>260399.47</v>
      </c>
      <c r="AB3090" s="18">
        <f t="shared" si="782"/>
        <v>-624.30999999999767</v>
      </c>
      <c r="AC3090" s="19">
        <f t="shared" si="773"/>
        <v>-2.391774419939814E-3</v>
      </c>
      <c r="AD3090" s="17">
        <f t="shared" si="783"/>
        <v>229259.5</v>
      </c>
      <c r="AE3090" s="17">
        <f t="shared" si="784"/>
        <v>227318.48</v>
      </c>
      <c r="AF3090" s="18">
        <f t="shared" si="785"/>
        <v>-1941.0199999999895</v>
      </c>
      <c r="AG3090" s="19">
        <f t="shared" si="771"/>
        <v>-8.4664757621821102E-3</v>
      </c>
      <c r="AI3090" s="15">
        <v>43560</v>
      </c>
      <c r="AJ3090" s="20">
        <f t="shared" si="774"/>
        <v>-8.7826053478106708E-2</v>
      </c>
      <c r="AK3090" s="20">
        <f t="shared" si="775"/>
        <v>-2.391774419939814E-3</v>
      </c>
      <c r="AL3090" s="20">
        <f t="shared" si="776"/>
        <v>-8.4664757621821102E-3</v>
      </c>
    </row>
    <row r="3091" spans="2:38" x14ac:dyDescent="0.35">
      <c r="B3091" s="15">
        <v>43563</v>
      </c>
      <c r="C3091" s="16">
        <v>380467.69</v>
      </c>
      <c r="D3091" s="16">
        <v>193857.25</v>
      </c>
      <c r="E3091" s="16">
        <v>313154.74</v>
      </c>
      <c r="F3091" s="16">
        <v>256470.26</v>
      </c>
      <c r="G3091" s="16">
        <v>293324.99</v>
      </c>
      <c r="H3091" s="16">
        <v>418215.32</v>
      </c>
      <c r="I3091" s="16">
        <v>193687.15</v>
      </c>
      <c r="J3091" s="16">
        <v>400771.76</v>
      </c>
      <c r="K3091" s="16">
        <v>215397.42</v>
      </c>
      <c r="L3091" s="16">
        <v>228063.05</v>
      </c>
      <c r="M3091" s="16">
        <v>644509.71</v>
      </c>
      <c r="N3091" s="16">
        <v>260597.91</v>
      </c>
      <c r="O3091" s="16">
        <v>227520.24</v>
      </c>
      <c r="P3091" s="16"/>
      <c r="R3091" s="15">
        <v>43563</v>
      </c>
      <c r="S3091" s="16">
        <f t="shared" si="772"/>
        <v>460247.73350000003</v>
      </c>
      <c r="T3091" s="16">
        <v>260597.91</v>
      </c>
      <c r="U3091" s="16">
        <v>227520.24</v>
      </c>
      <c r="V3091" s="17">
        <f t="shared" si="777"/>
        <v>505127.54749999993</v>
      </c>
      <c r="W3091" s="17">
        <f t="shared" si="778"/>
        <v>460247.73350000003</v>
      </c>
      <c r="X3091" s="18">
        <f t="shared" si="779"/>
        <v>-44879.813999999897</v>
      </c>
      <c r="Y3091" s="19">
        <f t="shared" si="770"/>
        <v>-8.8848478413266305E-2</v>
      </c>
      <c r="Z3091" s="17">
        <f t="shared" si="780"/>
        <v>261023.78</v>
      </c>
      <c r="AA3091" s="17">
        <f t="shared" si="781"/>
        <v>260597.91</v>
      </c>
      <c r="AB3091" s="18">
        <f t="shared" si="782"/>
        <v>-425.86999999999534</v>
      </c>
      <c r="AC3091" s="19">
        <f t="shared" si="773"/>
        <v>-1.6315371725901576E-3</v>
      </c>
      <c r="AD3091" s="17">
        <f t="shared" si="783"/>
        <v>229259.5</v>
      </c>
      <c r="AE3091" s="17">
        <f t="shared" si="784"/>
        <v>227520.24</v>
      </c>
      <c r="AF3091" s="18">
        <f t="shared" si="785"/>
        <v>-1739.2600000000093</v>
      </c>
      <c r="AG3091" s="19">
        <f t="shared" si="771"/>
        <v>-7.5864249900222643E-3</v>
      </c>
      <c r="AI3091" s="15">
        <v>43563</v>
      </c>
      <c r="AJ3091" s="20">
        <f t="shared" si="774"/>
        <v>-8.8848478413266305E-2</v>
      </c>
      <c r="AK3091" s="20">
        <f t="shared" si="775"/>
        <v>-1.6315371725901576E-3</v>
      </c>
      <c r="AL3091" s="20">
        <f t="shared" si="776"/>
        <v>-7.5864249900222643E-3</v>
      </c>
    </row>
    <row r="3092" spans="2:38" x14ac:dyDescent="0.35">
      <c r="B3092" s="15">
        <v>43564</v>
      </c>
      <c r="C3092" s="16">
        <v>378758.78</v>
      </c>
      <c r="D3092" s="16">
        <v>194198.02</v>
      </c>
      <c r="E3092" s="16">
        <v>312418.09000000003</v>
      </c>
      <c r="F3092" s="16">
        <v>256445.26</v>
      </c>
      <c r="G3092" s="16">
        <v>292256.68</v>
      </c>
      <c r="H3092" s="16">
        <v>418464.33</v>
      </c>
      <c r="I3092" s="16">
        <v>193687.15</v>
      </c>
      <c r="J3092" s="16">
        <v>400490.23</v>
      </c>
      <c r="K3092" s="16">
        <v>215397.42</v>
      </c>
      <c r="L3092" s="16">
        <v>227392.83</v>
      </c>
      <c r="M3092" s="16">
        <v>638768.29</v>
      </c>
      <c r="N3092" s="16">
        <v>259262.95</v>
      </c>
      <c r="O3092" s="16">
        <v>226914.96</v>
      </c>
      <c r="P3092" s="16"/>
      <c r="R3092" s="15">
        <v>43564</v>
      </c>
      <c r="S3092" s="16">
        <f t="shared" si="772"/>
        <v>458799.24850000005</v>
      </c>
      <c r="T3092" s="16">
        <v>259262.95</v>
      </c>
      <c r="U3092" s="16">
        <v>226914.96</v>
      </c>
      <c r="V3092" s="17">
        <f t="shared" si="777"/>
        <v>505127.54749999993</v>
      </c>
      <c r="W3092" s="17">
        <f t="shared" si="778"/>
        <v>458799.24850000005</v>
      </c>
      <c r="X3092" s="18">
        <f t="shared" si="779"/>
        <v>-46328.298999999883</v>
      </c>
      <c r="Y3092" s="19">
        <f t="shared" si="770"/>
        <v>-9.1716041283612409E-2</v>
      </c>
      <c r="Z3092" s="17">
        <f t="shared" si="780"/>
        <v>261023.78</v>
      </c>
      <c r="AA3092" s="17">
        <f t="shared" si="781"/>
        <v>259262.95</v>
      </c>
      <c r="AB3092" s="18">
        <f t="shared" si="782"/>
        <v>-1760.8299999999872</v>
      </c>
      <c r="AC3092" s="19">
        <f t="shared" si="773"/>
        <v>-6.745860472942301E-3</v>
      </c>
      <c r="AD3092" s="17">
        <f t="shared" si="783"/>
        <v>229259.5</v>
      </c>
      <c r="AE3092" s="17">
        <f t="shared" si="784"/>
        <v>226914.96</v>
      </c>
      <c r="AF3092" s="18">
        <f t="shared" si="785"/>
        <v>-2344.5400000000081</v>
      </c>
      <c r="AG3092" s="19">
        <f t="shared" si="771"/>
        <v>-1.0226577306502057E-2</v>
      </c>
      <c r="AI3092" s="15">
        <v>43564</v>
      </c>
      <c r="AJ3092" s="20">
        <f t="shared" si="774"/>
        <v>-9.1716041283612409E-2</v>
      </c>
      <c r="AK3092" s="20">
        <f t="shared" si="775"/>
        <v>-6.745860472942301E-3</v>
      </c>
      <c r="AL3092" s="20">
        <f t="shared" si="776"/>
        <v>-1.0226577306502057E-2</v>
      </c>
    </row>
    <row r="3093" spans="2:38" x14ac:dyDescent="0.35">
      <c r="B3093" s="15">
        <v>43565</v>
      </c>
      <c r="C3093" s="16">
        <v>380588.17</v>
      </c>
      <c r="D3093" s="16">
        <v>194649.76</v>
      </c>
      <c r="E3093" s="16">
        <v>313755.45</v>
      </c>
      <c r="F3093" s="16">
        <v>257208.86</v>
      </c>
      <c r="G3093" s="16">
        <v>293250.98</v>
      </c>
      <c r="H3093" s="16">
        <v>419631.07</v>
      </c>
      <c r="I3093" s="16">
        <v>193687.15</v>
      </c>
      <c r="J3093" s="16">
        <v>402447.27</v>
      </c>
      <c r="K3093" s="16">
        <v>215397.42</v>
      </c>
      <c r="L3093" s="16">
        <v>228077.25</v>
      </c>
      <c r="M3093" s="16">
        <v>647115.96</v>
      </c>
      <c r="N3093" s="16">
        <v>260146.91</v>
      </c>
      <c r="O3093" s="16">
        <v>227419.36</v>
      </c>
      <c r="P3093" s="16"/>
      <c r="R3093" s="15">
        <v>43565</v>
      </c>
      <c r="S3093" s="16">
        <f t="shared" si="772"/>
        <v>461819.83100000001</v>
      </c>
      <c r="T3093" s="16">
        <v>260146.91</v>
      </c>
      <c r="U3093" s="16">
        <v>227419.36</v>
      </c>
      <c r="V3093" s="17">
        <f t="shared" si="777"/>
        <v>505127.54749999993</v>
      </c>
      <c r="W3093" s="17">
        <f t="shared" si="778"/>
        <v>461819.83100000001</v>
      </c>
      <c r="X3093" s="18">
        <f t="shared" si="779"/>
        <v>-43307.716499999922</v>
      </c>
      <c r="Y3093" s="19">
        <f t="shared" si="770"/>
        <v>-8.5736200122801517E-2</v>
      </c>
      <c r="Z3093" s="17">
        <f t="shared" si="780"/>
        <v>261023.78</v>
      </c>
      <c r="AA3093" s="17">
        <f t="shared" si="781"/>
        <v>260146.91</v>
      </c>
      <c r="AB3093" s="18">
        <f t="shared" si="782"/>
        <v>-876.86999999999534</v>
      </c>
      <c r="AC3093" s="19">
        <f t="shared" si="773"/>
        <v>-3.3593490983848113E-3</v>
      </c>
      <c r="AD3093" s="17">
        <f t="shared" si="783"/>
        <v>229259.5</v>
      </c>
      <c r="AE3093" s="17">
        <f t="shared" si="784"/>
        <v>227419.36</v>
      </c>
      <c r="AF3093" s="18">
        <f t="shared" si="785"/>
        <v>-1840.140000000014</v>
      </c>
      <c r="AG3093" s="19">
        <f t="shared" si="771"/>
        <v>-8.026450376102251E-3</v>
      </c>
      <c r="AI3093" s="15">
        <v>43565</v>
      </c>
      <c r="AJ3093" s="20">
        <f t="shared" si="774"/>
        <v>-8.5736200122801517E-2</v>
      </c>
      <c r="AK3093" s="20">
        <f t="shared" si="775"/>
        <v>-3.3593490983848113E-3</v>
      </c>
      <c r="AL3093" s="20">
        <f t="shared" si="776"/>
        <v>-8.026450376102251E-3</v>
      </c>
    </row>
    <row r="3094" spans="2:38" x14ac:dyDescent="0.35">
      <c r="B3094" s="15">
        <v>43566</v>
      </c>
      <c r="C3094" s="16">
        <v>379990.93</v>
      </c>
      <c r="D3094" s="16">
        <v>193986.73</v>
      </c>
      <c r="E3094" s="16">
        <v>312980.02</v>
      </c>
      <c r="F3094" s="16">
        <v>256429.46</v>
      </c>
      <c r="G3094" s="16">
        <v>293054.99</v>
      </c>
      <c r="H3094" s="16">
        <v>418407.1</v>
      </c>
      <c r="I3094" s="16">
        <v>193687.15</v>
      </c>
      <c r="J3094" s="16">
        <v>400097.62</v>
      </c>
      <c r="K3094" s="16">
        <v>215397.42</v>
      </c>
      <c r="L3094" s="16">
        <v>227866.93</v>
      </c>
      <c r="M3094" s="16">
        <v>646702.68000000005</v>
      </c>
      <c r="N3094" s="16">
        <v>260074.75</v>
      </c>
      <c r="O3094" s="16">
        <v>227268.04</v>
      </c>
      <c r="P3094" s="16"/>
      <c r="R3094" s="15">
        <v>43566</v>
      </c>
      <c r="S3094" s="16">
        <f t="shared" si="772"/>
        <v>460667.22600000002</v>
      </c>
      <c r="T3094" s="16">
        <v>260074.75</v>
      </c>
      <c r="U3094" s="16">
        <v>227268.04</v>
      </c>
      <c r="V3094" s="17">
        <f t="shared" si="777"/>
        <v>505127.54749999993</v>
      </c>
      <c r="W3094" s="17">
        <f t="shared" si="778"/>
        <v>460667.22600000002</v>
      </c>
      <c r="X3094" s="18">
        <f t="shared" si="779"/>
        <v>-44460.321499999904</v>
      </c>
      <c r="Y3094" s="19">
        <f t="shared" si="770"/>
        <v>-8.801800994628968E-2</v>
      </c>
      <c r="Z3094" s="17">
        <f t="shared" si="780"/>
        <v>261023.78</v>
      </c>
      <c r="AA3094" s="17">
        <f t="shared" si="781"/>
        <v>260074.75</v>
      </c>
      <c r="AB3094" s="18">
        <f t="shared" si="782"/>
        <v>-949.02999999999884</v>
      </c>
      <c r="AC3094" s="19">
        <f t="shared" si="773"/>
        <v>-3.6357990065119692E-3</v>
      </c>
      <c r="AD3094" s="17">
        <f t="shared" si="783"/>
        <v>229259.5</v>
      </c>
      <c r="AE3094" s="17">
        <f t="shared" si="784"/>
        <v>227268.04</v>
      </c>
      <c r="AF3094" s="18">
        <f t="shared" si="785"/>
        <v>-1991.4599999999919</v>
      </c>
      <c r="AG3094" s="19">
        <f t="shared" si="771"/>
        <v>-8.686488455222104E-3</v>
      </c>
      <c r="AI3094" s="15">
        <v>43566</v>
      </c>
      <c r="AJ3094" s="20">
        <f t="shared" si="774"/>
        <v>-8.801800994628968E-2</v>
      </c>
      <c r="AK3094" s="20">
        <f t="shared" si="775"/>
        <v>-3.6357990065119692E-3</v>
      </c>
      <c r="AL3094" s="20">
        <f t="shared" si="776"/>
        <v>-8.686488455222104E-3</v>
      </c>
    </row>
    <row r="3095" spans="2:38" x14ac:dyDescent="0.35">
      <c r="B3095" s="15">
        <v>43567</v>
      </c>
      <c r="C3095" s="16">
        <v>382172.18</v>
      </c>
      <c r="D3095" s="16">
        <v>193268.17</v>
      </c>
      <c r="E3095" s="16">
        <v>313737.78000000003</v>
      </c>
      <c r="F3095" s="16">
        <v>256204.2</v>
      </c>
      <c r="G3095" s="16">
        <v>294560.67</v>
      </c>
      <c r="H3095" s="16">
        <v>417131.79</v>
      </c>
      <c r="I3095" s="16">
        <v>193687.15</v>
      </c>
      <c r="J3095" s="16">
        <v>401204.45</v>
      </c>
      <c r="K3095" s="16">
        <v>215397.42</v>
      </c>
      <c r="L3095" s="16">
        <v>228725.73</v>
      </c>
      <c r="M3095" s="16">
        <v>650966.84</v>
      </c>
      <c r="N3095" s="16">
        <v>261833.65</v>
      </c>
      <c r="O3095" s="16">
        <v>228075.08</v>
      </c>
      <c r="P3095" s="16"/>
      <c r="R3095" s="15">
        <v>43567</v>
      </c>
      <c r="S3095" s="16">
        <f t="shared" si="772"/>
        <v>461646.09400000004</v>
      </c>
      <c r="T3095" s="16">
        <v>261833.65</v>
      </c>
      <c r="U3095" s="16">
        <v>228075.08</v>
      </c>
      <c r="V3095" s="17">
        <f t="shared" si="777"/>
        <v>505127.54749999993</v>
      </c>
      <c r="W3095" s="17">
        <f t="shared" si="778"/>
        <v>461646.09400000004</v>
      </c>
      <c r="X3095" s="18">
        <f t="shared" si="779"/>
        <v>-43481.453499999887</v>
      </c>
      <c r="Y3095" s="19">
        <f t="shared" si="770"/>
        <v>-8.6080146915764669E-2</v>
      </c>
      <c r="Z3095" s="17">
        <f t="shared" si="780"/>
        <v>261833.65</v>
      </c>
      <c r="AA3095" s="17">
        <f t="shared" si="781"/>
        <v>261833.65</v>
      </c>
      <c r="AB3095" s="18">
        <f t="shared" si="782"/>
        <v>0</v>
      </c>
      <c r="AC3095" s="19">
        <f t="shared" si="773"/>
        <v>0</v>
      </c>
      <c r="AD3095" s="17">
        <f t="shared" si="783"/>
        <v>229259.5</v>
      </c>
      <c r="AE3095" s="17">
        <f t="shared" si="784"/>
        <v>228075.08</v>
      </c>
      <c r="AF3095" s="18">
        <f t="shared" si="785"/>
        <v>-1184.4200000000128</v>
      </c>
      <c r="AG3095" s="19">
        <f t="shared" si="771"/>
        <v>-5.1662853665824654E-3</v>
      </c>
      <c r="AI3095" s="15">
        <v>43567</v>
      </c>
      <c r="AJ3095" s="20">
        <f t="shared" si="774"/>
        <v>-8.6080146915764669E-2</v>
      </c>
      <c r="AK3095" s="20">
        <f t="shared" si="775"/>
        <v>0</v>
      </c>
      <c r="AL3095" s="20">
        <f t="shared" si="776"/>
        <v>-5.1662853665824654E-3</v>
      </c>
    </row>
    <row r="3096" spans="2:38" x14ac:dyDescent="0.35">
      <c r="B3096" s="15">
        <v>43570</v>
      </c>
      <c r="C3096" s="16">
        <v>382094.26</v>
      </c>
      <c r="D3096" s="16">
        <v>193487.14</v>
      </c>
      <c r="E3096" s="16">
        <v>313839.45</v>
      </c>
      <c r="F3096" s="16">
        <v>256393.69</v>
      </c>
      <c r="G3096" s="16">
        <v>294464</v>
      </c>
      <c r="H3096" s="16">
        <v>417605.79</v>
      </c>
      <c r="I3096" s="16">
        <v>193687.15</v>
      </c>
      <c r="J3096" s="16">
        <v>400636.15</v>
      </c>
      <c r="K3096" s="16">
        <v>215397.42</v>
      </c>
      <c r="L3096" s="16">
        <v>228688.47</v>
      </c>
      <c r="M3096" s="16">
        <v>649849.87</v>
      </c>
      <c r="N3096" s="16">
        <v>261662.27</v>
      </c>
      <c r="O3096" s="16">
        <v>227974.2</v>
      </c>
      <c r="P3096" s="16"/>
      <c r="R3096" s="15">
        <v>43570</v>
      </c>
      <c r="S3096" s="16">
        <f t="shared" si="772"/>
        <v>461381.17450000002</v>
      </c>
      <c r="T3096" s="16">
        <v>261662.27</v>
      </c>
      <c r="U3096" s="16">
        <v>227974.2</v>
      </c>
      <c r="V3096" s="17">
        <f t="shared" si="777"/>
        <v>505127.54749999993</v>
      </c>
      <c r="W3096" s="17">
        <f t="shared" si="778"/>
        <v>461381.17450000002</v>
      </c>
      <c r="X3096" s="18">
        <f t="shared" si="779"/>
        <v>-43746.372999999905</v>
      </c>
      <c r="Y3096" s="19">
        <f t="shared" si="770"/>
        <v>-8.6604607522419691E-2</v>
      </c>
      <c r="Z3096" s="17">
        <f t="shared" si="780"/>
        <v>261833.65</v>
      </c>
      <c r="AA3096" s="17">
        <f t="shared" si="781"/>
        <v>261662.27</v>
      </c>
      <c r="AB3096" s="18">
        <f t="shared" si="782"/>
        <v>-171.38000000000466</v>
      </c>
      <c r="AC3096" s="19">
        <f t="shared" si="773"/>
        <v>-6.5453771889138258E-4</v>
      </c>
      <c r="AD3096" s="17">
        <f t="shared" si="783"/>
        <v>229259.5</v>
      </c>
      <c r="AE3096" s="17">
        <f t="shared" si="784"/>
        <v>227974.2</v>
      </c>
      <c r="AF3096" s="18">
        <f t="shared" si="785"/>
        <v>-1285.2999999999884</v>
      </c>
      <c r="AG3096" s="19">
        <f t="shared" si="771"/>
        <v>-5.6063107526623255E-3</v>
      </c>
      <c r="AI3096" s="15">
        <v>43570</v>
      </c>
      <c r="AJ3096" s="20">
        <f t="shared" si="774"/>
        <v>-8.6604607522419691E-2</v>
      </c>
      <c r="AK3096" s="20">
        <f t="shared" si="775"/>
        <v>-6.5453771889138258E-4</v>
      </c>
      <c r="AL3096" s="20">
        <f t="shared" si="776"/>
        <v>-5.6063107526623255E-3</v>
      </c>
    </row>
    <row r="3097" spans="2:38" x14ac:dyDescent="0.35">
      <c r="B3097" s="15">
        <v>43571</v>
      </c>
      <c r="C3097" s="16">
        <v>383007.67</v>
      </c>
      <c r="D3097" s="16">
        <v>192873.43</v>
      </c>
      <c r="E3097" s="16">
        <v>313993.65999999997</v>
      </c>
      <c r="F3097" s="16">
        <v>255803.5</v>
      </c>
      <c r="G3097" s="16">
        <v>294693.18</v>
      </c>
      <c r="H3097" s="16">
        <v>416141.62</v>
      </c>
      <c r="I3097" s="16">
        <v>193687.15</v>
      </c>
      <c r="J3097" s="16">
        <v>399029.57</v>
      </c>
      <c r="K3097" s="16">
        <v>215397.42</v>
      </c>
      <c r="L3097" s="16">
        <v>229013.83</v>
      </c>
      <c r="M3097" s="16">
        <v>651564.62</v>
      </c>
      <c r="N3097" s="16">
        <v>261833.65</v>
      </c>
      <c r="O3097" s="16">
        <v>228125.52</v>
      </c>
      <c r="P3097" s="16"/>
      <c r="R3097" s="15">
        <v>43571</v>
      </c>
      <c r="S3097" s="16">
        <f t="shared" si="772"/>
        <v>460924.13650000002</v>
      </c>
      <c r="T3097" s="16">
        <v>261833.65</v>
      </c>
      <c r="U3097" s="16">
        <v>228125.52</v>
      </c>
      <c r="V3097" s="17">
        <f t="shared" si="777"/>
        <v>505127.54749999993</v>
      </c>
      <c r="W3097" s="17">
        <f t="shared" si="778"/>
        <v>460924.13650000002</v>
      </c>
      <c r="X3097" s="18">
        <f t="shared" si="779"/>
        <v>-44203.410999999905</v>
      </c>
      <c r="Y3097" s="19">
        <f t="shared" si="770"/>
        <v>-8.7509404740987548E-2</v>
      </c>
      <c r="Z3097" s="17">
        <f t="shared" si="780"/>
        <v>261833.65</v>
      </c>
      <c r="AA3097" s="17">
        <f t="shared" si="781"/>
        <v>261833.65</v>
      </c>
      <c r="AB3097" s="18">
        <f t="shared" si="782"/>
        <v>0</v>
      </c>
      <c r="AC3097" s="19">
        <f t="shared" si="773"/>
        <v>0</v>
      </c>
      <c r="AD3097" s="17">
        <f t="shared" si="783"/>
        <v>229259.5</v>
      </c>
      <c r="AE3097" s="17">
        <f t="shared" si="784"/>
        <v>228125.52</v>
      </c>
      <c r="AF3097" s="18">
        <f t="shared" si="785"/>
        <v>-1133.9800000000105</v>
      </c>
      <c r="AG3097" s="19">
        <f t="shared" si="771"/>
        <v>-4.9462726735424725E-3</v>
      </c>
      <c r="AI3097" s="15">
        <v>43571</v>
      </c>
      <c r="AJ3097" s="20">
        <f t="shared" si="774"/>
        <v>-8.7509404740987548E-2</v>
      </c>
      <c r="AK3097" s="20">
        <f t="shared" si="775"/>
        <v>0</v>
      </c>
      <c r="AL3097" s="20">
        <f t="shared" si="776"/>
        <v>-4.9462726735424725E-3</v>
      </c>
    </row>
    <row r="3098" spans="2:38" x14ac:dyDescent="0.35">
      <c r="B3098" s="15">
        <v>43572</v>
      </c>
      <c r="C3098" s="16">
        <v>383387.25</v>
      </c>
      <c r="D3098" s="16">
        <v>192932.02</v>
      </c>
      <c r="E3098" s="16">
        <v>314299.23</v>
      </c>
      <c r="F3098" s="16">
        <v>255957.83</v>
      </c>
      <c r="G3098" s="16">
        <v>294424.14</v>
      </c>
      <c r="H3098" s="16">
        <v>416251.97</v>
      </c>
      <c r="I3098" s="16">
        <v>193687.15</v>
      </c>
      <c r="J3098" s="16">
        <v>397868.2</v>
      </c>
      <c r="K3098" s="16">
        <v>215397.42</v>
      </c>
      <c r="L3098" s="16">
        <v>229105.89</v>
      </c>
      <c r="M3098" s="16">
        <v>641905.57999999996</v>
      </c>
      <c r="N3098" s="16">
        <v>261193.23</v>
      </c>
      <c r="O3098" s="16">
        <v>228024.64</v>
      </c>
      <c r="P3098" s="16"/>
      <c r="R3098" s="15">
        <v>43572</v>
      </c>
      <c r="S3098" s="16">
        <f t="shared" si="772"/>
        <v>458277.48749999999</v>
      </c>
      <c r="T3098" s="16">
        <v>261193.23</v>
      </c>
      <c r="U3098" s="16">
        <v>228024.64</v>
      </c>
      <c r="V3098" s="17">
        <f t="shared" si="777"/>
        <v>505127.54749999993</v>
      </c>
      <c r="W3098" s="17">
        <f t="shared" si="778"/>
        <v>458277.48749999999</v>
      </c>
      <c r="X3098" s="18">
        <f t="shared" si="779"/>
        <v>-46850.059999999939</v>
      </c>
      <c r="Y3098" s="19">
        <f t="shared" si="770"/>
        <v>-9.274897049640704E-2</v>
      </c>
      <c r="Z3098" s="17">
        <f t="shared" si="780"/>
        <v>261833.65</v>
      </c>
      <c r="AA3098" s="17">
        <f t="shared" si="781"/>
        <v>261193.23</v>
      </c>
      <c r="AB3098" s="18">
        <f t="shared" si="782"/>
        <v>-640.4199999999837</v>
      </c>
      <c r="AC3098" s="19">
        <f t="shared" si="773"/>
        <v>-2.4459041074360905E-3</v>
      </c>
      <c r="AD3098" s="17">
        <f t="shared" si="783"/>
        <v>229259.5</v>
      </c>
      <c r="AE3098" s="17">
        <f t="shared" si="784"/>
        <v>228024.64</v>
      </c>
      <c r="AF3098" s="18">
        <f t="shared" si="785"/>
        <v>-1234.859999999986</v>
      </c>
      <c r="AG3098" s="19">
        <f t="shared" si="771"/>
        <v>-5.3862980596223317E-3</v>
      </c>
      <c r="AI3098" s="15">
        <v>43572</v>
      </c>
      <c r="AJ3098" s="20">
        <f t="shared" si="774"/>
        <v>-9.274897049640704E-2</v>
      </c>
      <c r="AK3098" s="20">
        <f t="shared" si="775"/>
        <v>-2.4459041074360905E-3</v>
      </c>
      <c r="AL3098" s="20">
        <f t="shared" si="776"/>
        <v>-5.3862980596223317E-3</v>
      </c>
    </row>
    <row r="3099" spans="2:38" x14ac:dyDescent="0.35">
      <c r="B3099" s="15">
        <v>43573</v>
      </c>
      <c r="C3099" s="16">
        <v>384032.52</v>
      </c>
      <c r="D3099" s="16">
        <v>193505.62</v>
      </c>
      <c r="E3099" s="16">
        <v>315020.27</v>
      </c>
      <c r="F3099" s="16">
        <v>256599.38</v>
      </c>
      <c r="G3099" s="16">
        <v>294922.78000000003</v>
      </c>
      <c r="H3099" s="16">
        <v>418892.4</v>
      </c>
      <c r="I3099" s="16">
        <v>193687.15</v>
      </c>
      <c r="J3099" s="16">
        <v>398492.24</v>
      </c>
      <c r="K3099" s="16">
        <v>215397.42</v>
      </c>
      <c r="L3099" s="16">
        <v>229359.57</v>
      </c>
      <c r="M3099" s="16">
        <v>642170.28</v>
      </c>
      <c r="N3099" s="16">
        <v>261707.37</v>
      </c>
      <c r="O3099" s="16">
        <v>228276.84</v>
      </c>
      <c r="P3099" s="16"/>
      <c r="R3099" s="15">
        <v>43573</v>
      </c>
      <c r="S3099" s="16">
        <f t="shared" si="772"/>
        <v>459288.08999999997</v>
      </c>
      <c r="T3099" s="16">
        <v>261707.37</v>
      </c>
      <c r="U3099" s="16">
        <v>228276.84</v>
      </c>
      <c r="V3099" s="17">
        <f t="shared" si="777"/>
        <v>505127.54749999993</v>
      </c>
      <c r="W3099" s="17">
        <f t="shared" si="778"/>
        <v>459288.08999999997</v>
      </c>
      <c r="X3099" s="18">
        <f t="shared" si="779"/>
        <v>-45839.45749999996</v>
      </c>
      <c r="Y3099" s="19">
        <f t="shared" si="770"/>
        <v>-9.0748282739420316E-2</v>
      </c>
      <c r="Z3099" s="17">
        <f t="shared" si="780"/>
        <v>261833.65</v>
      </c>
      <c r="AA3099" s="17">
        <f t="shared" si="781"/>
        <v>261707.37</v>
      </c>
      <c r="AB3099" s="18">
        <f t="shared" si="782"/>
        <v>-126.27999999999884</v>
      </c>
      <c r="AC3099" s="19">
        <f t="shared" si="773"/>
        <v>-4.8229095076205385E-4</v>
      </c>
      <c r="AD3099" s="17">
        <f t="shared" si="783"/>
        <v>229259.5</v>
      </c>
      <c r="AE3099" s="17">
        <f t="shared" si="784"/>
        <v>228276.84</v>
      </c>
      <c r="AF3099" s="18">
        <f t="shared" si="785"/>
        <v>-982.66000000000349</v>
      </c>
      <c r="AG3099" s="19">
        <f t="shared" si="771"/>
        <v>-4.2862345944224929E-3</v>
      </c>
      <c r="AI3099" s="15">
        <v>43573</v>
      </c>
      <c r="AJ3099" s="20">
        <f t="shared" si="774"/>
        <v>-9.0748282739420316E-2</v>
      </c>
      <c r="AK3099" s="20">
        <f t="shared" si="775"/>
        <v>-4.8229095076205385E-4</v>
      </c>
      <c r="AL3099" s="20">
        <f t="shared" si="776"/>
        <v>-4.2862345944224929E-3</v>
      </c>
    </row>
    <row r="3100" spans="2:38" x14ac:dyDescent="0.35">
      <c r="B3100" s="15">
        <v>43577</v>
      </c>
      <c r="C3100" s="16">
        <v>384845.18</v>
      </c>
      <c r="D3100" s="16">
        <v>193050.73</v>
      </c>
      <c r="E3100" s="16">
        <v>315210.56</v>
      </c>
      <c r="F3100" s="16">
        <v>256313.1</v>
      </c>
      <c r="G3100" s="16">
        <v>295367.45</v>
      </c>
      <c r="H3100" s="16">
        <v>417628.75</v>
      </c>
      <c r="I3100" s="16">
        <v>193687.15</v>
      </c>
      <c r="J3100" s="16">
        <v>399027.96</v>
      </c>
      <c r="K3100" s="16">
        <v>215397.42</v>
      </c>
      <c r="L3100" s="16">
        <v>229653.47</v>
      </c>
      <c r="M3100" s="16">
        <v>645957.07999999996</v>
      </c>
      <c r="N3100" s="16">
        <v>261932.87</v>
      </c>
      <c r="O3100" s="16">
        <v>228125.52</v>
      </c>
      <c r="P3100" s="16"/>
      <c r="R3100" s="15">
        <v>43577</v>
      </c>
      <c r="S3100" s="16">
        <f t="shared" si="772"/>
        <v>459995.5515</v>
      </c>
      <c r="T3100" s="16">
        <v>261932.87</v>
      </c>
      <c r="U3100" s="16">
        <v>228125.52</v>
      </c>
      <c r="V3100" s="17">
        <f t="shared" si="777"/>
        <v>505127.54749999993</v>
      </c>
      <c r="W3100" s="17">
        <f t="shared" si="778"/>
        <v>459995.5515</v>
      </c>
      <c r="X3100" s="18">
        <f t="shared" si="779"/>
        <v>-45131.995999999926</v>
      </c>
      <c r="Y3100" s="19">
        <f t="shared" si="770"/>
        <v>-8.9347722616533662E-2</v>
      </c>
      <c r="Z3100" s="17">
        <f t="shared" si="780"/>
        <v>261932.87</v>
      </c>
      <c r="AA3100" s="17">
        <f t="shared" si="781"/>
        <v>261932.87</v>
      </c>
      <c r="AB3100" s="18">
        <f t="shared" si="782"/>
        <v>0</v>
      </c>
      <c r="AC3100" s="19">
        <f t="shared" si="773"/>
        <v>0</v>
      </c>
      <c r="AD3100" s="17">
        <f t="shared" si="783"/>
        <v>229259.5</v>
      </c>
      <c r="AE3100" s="17">
        <f t="shared" si="784"/>
        <v>228125.52</v>
      </c>
      <c r="AF3100" s="18">
        <f t="shared" si="785"/>
        <v>-1133.9800000000105</v>
      </c>
      <c r="AG3100" s="19">
        <f t="shared" si="771"/>
        <v>-4.9462726735424725E-3</v>
      </c>
      <c r="AI3100" s="15">
        <v>43577</v>
      </c>
      <c r="AJ3100" s="20">
        <f t="shared" si="774"/>
        <v>-8.9347722616533662E-2</v>
      </c>
      <c r="AK3100" s="20">
        <f t="shared" si="775"/>
        <v>0</v>
      </c>
      <c r="AL3100" s="20">
        <f t="shared" si="776"/>
        <v>-4.9462726735424725E-3</v>
      </c>
    </row>
    <row r="3101" spans="2:38" x14ac:dyDescent="0.35">
      <c r="B3101" s="15">
        <v>43578</v>
      </c>
      <c r="C3101" s="16">
        <v>389409.78</v>
      </c>
      <c r="D3101" s="16">
        <v>193351.39</v>
      </c>
      <c r="E3101" s="16">
        <v>318016.76</v>
      </c>
      <c r="F3101" s="16">
        <v>257547.37</v>
      </c>
      <c r="G3101" s="16">
        <v>297841.07</v>
      </c>
      <c r="H3101" s="16">
        <v>421225.11</v>
      </c>
      <c r="I3101" s="16">
        <v>193687.15</v>
      </c>
      <c r="J3101" s="16">
        <v>400268.99</v>
      </c>
      <c r="K3101" s="16">
        <v>215397.42</v>
      </c>
      <c r="L3101" s="16">
        <v>231370.21</v>
      </c>
      <c r="M3101" s="16">
        <v>655028.34</v>
      </c>
      <c r="N3101" s="16">
        <v>264287.09000000003</v>
      </c>
      <c r="O3101" s="16">
        <v>228781.24</v>
      </c>
      <c r="P3101" s="16"/>
      <c r="R3101" s="15">
        <v>43578</v>
      </c>
      <c r="S3101" s="16">
        <f t="shared" si="772"/>
        <v>463719.56799999997</v>
      </c>
      <c r="T3101" s="16">
        <v>264287.09000000003</v>
      </c>
      <c r="U3101" s="16">
        <v>228781.24</v>
      </c>
      <c r="V3101" s="17">
        <f t="shared" si="777"/>
        <v>505127.54749999993</v>
      </c>
      <c r="W3101" s="17">
        <f t="shared" si="778"/>
        <v>463719.56799999997</v>
      </c>
      <c r="X3101" s="18">
        <f t="shared" si="779"/>
        <v>-41407.979499999958</v>
      </c>
      <c r="Y3101" s="19">
        <f t="shared" si="770"/>
        <v>-8.1975294566566798E-2</v>
      </c>
      <c r="Z3101" s="17">
        <f t="shared" si="780"/>
        <v>264287.09000000003</v>
      </c>
      <c r="AA3101" s="17">
        <f t="shared" si="781"/>
        <v>264287.09000000003</v>
      </c>
      <c r="AB3101" s="18">
        <f t="shared" si="782"/>
        <v>0</v>
      </c>
      <c r="AC3101" s="19">
        <f t="shared" si="773"/>
        <v>0</v>
      </c>
      <c r="AD3101" s="17">
        <f t="shared" si="783"/>
        <v>229259.5</v>
      </c>
      <c r="AE3101" s="17">
        <f t="shared" si="784"/>
        <v>228781.24</v>
      </c>
      <c r="AF3101" s="18">
        <f t="shared" si="785"/>
        <v>-478.26000000000931</v>
      </c>
      <c r="AG3101" s="19">
        <f t="shared" si="771"/>
        <v>-2.0861076640226873E-3</v>
      </c>
      <c r="AI3101" s="15">
        <v>43578</v>
      </c>
      <c r="AJ3101" s="20">
        <f t="shared" si="774"/>
        <v>-8.1975294566566798E-2</v>
      </c>
      <c r="AK3101" s="20">
        <f t="shared" si="775"/>
        <v>0</v>
      </c>
      <c r="AL3101" s="20">
        <f t="shared" si="776"/>
        <v>-2.0861076640226873E-3</v>
      </c>
    </row>
    <row r="3102" spans="2:38" x14ac:dyDescent="0.35">
      <c r="B3102" s="15">
        <v>43579</v>
      </c>
      <c r="C3102" s="16">
        <v>388267.03</v>
      </c>
      <c r="D3102" s="16">
        <v>194242.63</v>
      </c>
      <c r="E3102" s="16">
        <v>317924.40000000002</v>
      </c>
      <c r="F3102" s="16">
        <v>258118.54</v>
      </c>
      <c r="G3102" s="16">
        <v>297272.53999999998</v>
      </c>
      <c r="H3102" s="16">
        <v>424202.06</v>
      </c>
      <c r="I3102" s="16">
        <v>193687.15</v>
      </c>
      <c r="J3102" s="16">
        <v>400114.65</v>
      </c>
      <c r="K3102" s="16">
        <v>215397.42</v>
      </c>
      <c r="L3102" s="16">
        <v>230940.61</v>
      </c>
      <c r="M3102" s="16">
        <v>657134.28</v>
      </c>
      <c r="N3102" s="16">
        <v>263700.78999999998</v>
      </c>
      <c r="O3102" s="16">
        <v>228428.16</v>
      </c>
      <c r="P3102" s="16"/>
      <c r="R3102" s="15">
        <v>43579</v>
      </c>
      <c r="S3102" s="16">
        <f t="shared" si="772"/>
        <v>465065.93949999998</v>
      </c>
      <c r="T3102" s="16">
        <v>263700.78999999998</v>
      </c>
      <c r="U3102" s="16">
        <v>228428.16</v>
      </c>
      <c r="V3102" s="17">
        <f t="shared" si="777"/>
        <v>505127.54749999993</v>
      </c>
      <c r="W3102" s="17">
        <f t="shared" si="778"/>
        <v>465065.93949999998</v>
      </c>
      <c r="X3102" s="18">
        <f t="shared" si="779"/>
        <v>-40061.607999999949</v>
      </c>
      <c r="Y3102" s="19">
        <f t="shared" si="770"/>
        <v>-7.9309885588847148E-2</v>
      </c>
      <c r="Z3102" s="17">
        <f t="shared" si="780"/>
        <v>264287.09000000003</v>
      </c>
      <c r="AA3102" s="17">
        <f t="shared" si="781"/>
        <v>263700.78999999998</v>
      </c>
      <c r="AB3102" s="18">
        <f t="shared" si="782"/>
        <v>-586.30000000004657</v>
      </c>
      <c r="AC3102" s="19">
        <f t="shared" si="773"/>
        <v>-2.218420884652544E-3</v>
      </c>
      <c r="AD3102" s="17">
        <f t="shared" si="783"/>
        <v>229259.5</v>
      </c>
      <c r="AE3102" s="17">
        <f t="shared" si="784"/>
        <v>228428.16</v>
      </c>
      <c r="AF3102" s="18">
        <f t="shared" si="785"/>
        <v>-831.33999999999651</v>
      </c>
      <c r="AG3102" s="19">
        <f t="shared" si="771"/>
        <v>-3.6261965153025133E-3</v>
      </c>
      <c r="AI3102" s="15">
        <v>43579</v>
      </c>
      <c r="AJ3102" s="20">
        <f t="shared" si="774"/>
        <v>-7.9309885588847148E-2</v>
      </c>
      <c r="AK3102" s="20">
        <f t="shared" si="775"/>
        <v>-2.218420884652544E-3</v>
      </c>
      <c r="AL3102" s="20">
        <f t="shared" si="776"/>
        <v>-3.6261965153025133E-3</v>
      </c>
    </row>
    <row r="3103" spans="2:38" x14ac:dyDescent="0.35">
      <c r="B3103" s="15">
        <v>43580</v>
      </c>
      <c r="C3103" s="16">
        <v>389117.96</v>
      </c>
      <c r="D3103" s="16">
        <v>194083.81</v>
      </c>
      <c r="E3103" s="16">
        <v>318348.52</v>
      </c>
      <c r="F3103" s="16">
        <v>258258.34</v>
      </c>
      <c r="G3103" s="16">
        <v>297582.94</v>
      </c>
      <c r="H3103" s="16">
        <v>425140.36</v>
      </c>
      <c r="I3103" s="16">
        <v>193687.15</v>
      </c>
      <c r="J3103" s="16">
        <v>399808.28</v>
      </c>
      <c r="K3103" s="16">
        <v>215397.42</v>
      </c>
      <c r="L3103" s="16">
        <v>231224.19</v>
      </c>
      <c r="M3103" s="16">
        <v>655658.9</v>
      </c>
      <c r="N3103" s="16">
        <v>263538.43</v>
      </c>
      <c r="O3103" s="16">
        <v>228075.08</v>
      </c>
      <c r="P3103" s="16"/>
      <c r="R3103" s="15">
        <v>43580</v>
      </c>
      <c r="S3103" s="16">
        <f t="shared" si="772"/>
        <v>464883.03700000001</v>
      </c>
      <c r="T3103" s="16">
        <v>263538.43</v>
      </c>
      <c r="U3103" s="16">
        <v>228075.08</v>
      </c>
      <c r="V3103" s="17">
        <f t="shared" si="777"/>
        <v>505127.54749999993</v>
      </c>
      <c r="W3103" s="17">
        <f t="shared" si="778"/>
        <v>464883.03700000001</v>
      </c>
      <c r="X3103" s="18">
        <f t="shared" si="779"/>
        <v>-40244.510499999917</v>
      </c>
      <c r="Y3103" s="19">
        <f t="shared" si="770"/>
        <v>-7.9671977303910402E-2</v>
      </c>
      <c r="Z3103" s="17">
        <f t="shared" si="780"/>
        <v>264287.09000000003</v>
      </c>
      <c r="AA3103" s="17">
        <f t="shared" si="781"/>
        <v>263538.43</v>
      </c>
      <c r="AB3103" s="18">
        <f t="shared" si="782"/>
        <v>-748.6600000000326</v>
      </c>
      <c r="AC3103" s="19">
        <f t="shared" si="773"/>
        <v>-2.8327528219408392E-3</v>
      </c>
      <c r="AD3103" s="17">
        <f t="shared" si="783"/>
        <v>229259.5</v>
      </c>
      <c r="AE3103" s="17">
        <f t="shared" si="784"/>
        <v>228075.08</v>
      </c>
      <c r="AF3103" s="18">
        <f t="shared" si="785"/>
        <v>-1184.4200000000128</v>
      </c>
      <c r="AG3103" s="19">
        <f t="shared" si="771"/>
        <v>-5.1662853665824654E-3</v>
      </c>
      <c r="AI3103" s="15">
        <v>43580</v>
      </c>
      <c r="AJ3103" s="20">
        <f t="shared" si="774"/>
        <v>-7.9671977303910402E-2</v>
      </c>
      <c r="AK3103" s="20">
        <f t="shared" si="775"/>
        <v>-2.8327528219408392E-3</v>
      </c>
      <c r="AL3103" s="20">
        <f t="shared" si="776"/>
        <v>-5.1662853665824654E-3</v>
      </c>
    </row>
    <row r="3104" spans="2:38" x14ac:dyDescent="0.35">
      <c r="B3104" s="15">
        <v>43581</v>
      </c>
      <c r="C3104" s="16">
        <v>390155.47</v>
      </c>
      <c r="D3104" s="16">
        <v>194467.75</v>
      </c>
      <c r="E3104" s="16">
        <v>319143.48</v>
      </c>
      <c r="F3104" s="16">
        <v>258973.02</v>
      </c>
      <c r="G3104" s="16">
        <v>298480.62</v>
      </c>
      <c r="H3104" s="16">
        <v>426125.55</v>
      </c>
      <c r="I3104" s="16">
        <v>193687.15</v>
      </c>
      <c r="J3104" s="16">
        <v>400323.97</v>
      </c>
      <c r="K3104" s="16">
        <v>215397.42</v>
      </c>
      <c r="L3104" s="16">
        <v>231656.33</v>
      </c>
      <c r="M3104" s="16">
        <v>657672.72</v>
      </c>
      <c r="N3104" s="16">
        <v>264765.15000000002</v>
      </c>
      <c r="O3104" s="16">
        <v>229033.44</v>
      </c>
      <c r="P3104" s="16"/>
      <c r="R3104" s="15">
        <v>43581</v>
      </c>
      <c r="S3104" s="16">
        <f t="shared" si="772"/>
        <v>465904.64799999999</v>
      </c>
      <c r="T3104" s="16">
        <v>264765.15000000002</v>
      </c>
      <c r="U3104" s="16">
        <v>229033.44</v>
      </c>
      <c r="V3104" s="17">
        <f t="shared" si="777"/>
        <v>505127.54749999993</v>
      </c>
      <c r="W3104" s="17">
        <f t="shared" si="778"/>
        <v>465904.64799999999</v>
      </c>
      <c r="X3104" s="18">
        <f t="shared" si="779"/>
        <v>-39222.899499999941</v>
      </c>
      <c r="Y3104" s="19">
        <f t="shared" si="770"/>
        <v>-7.7649496041393276E-2</v>
      </c>
      <c r="Z3104" s="17">
        <f t="shared" si="780"/>
        <v>264765.15000000002</v>
      </c>
      <c r="AA3104" s="17">
        <f t="shared" si="781"/>
        <v>264765.15000000002</v>
      </c>
      <c r="AB3104" s="18">
        <f t="shared" si="782"/>
        <v>0</v>
      </c>
      <c r="AC3104" s="19">
        <f t="shared" si="773"/>
        <v>0</v>
      </c>
      <c r="AD3104" s="17">
        <f t="shared" si="783"/>
        <v>229259.5</v>
      </c>
      <c r="AE3104" s="17">
        <f t="shared" si="784"/>
        <v>229033.44</v>
      </c>
      <c r="AF3104" s="18">
        <f t="shared" si="785"/>
        <v>-226.05999999999767</v>
      </c>
      <c r="AG3104" s="19">
        <f t="shared" si="771"/>
        <v>-9.8604419882272125E-4</v>
      </c>
      <c r="AI3104" s="15">
        <v>43581</v>
      </c>
      <c r="AJ3104" s="20">
        <f t="shared" si="774"/>
        <v>-7.7649496041393276E-2</v>
      </c>
      <c r="AK3104" s="20">
        <f t="shared" si="775"/>
        <v>0</v>
      </c>
      <c r="AL3104" s="20">
        <f t="shared" si="776"/>
        <v>-9.8604419882272125E-4</v>
      </c>
    </row>
    <row r="3105" spans="2:38" x14ac:dyDescent="0.35">
      <c r="B3105" s="15">
        <v>43584</v>
      </c>
      <c r="C3105" s="16">
        <v>390896.08</v>
      </c>
      <c r="D3105" s="16">
        <v>193798.54</v>
      </c>
      <c r="E3105" s="16">
        <v>319143.33</v>
      </c>
      <c r="F3105" s="16">
        <v>258389.08</v>
      </c>
      <c r="G3105" s="16">
        <v>298800.03000000003</v>
      </c>
      <c r="H3105" s="16">
        <v>423856.66</v>
      </c>
      <c r="I3105" s="16">
        <v>193687.15</v>
      </c>
      <c r="J3105" s="16">
        <v>399964.47</v>
      </c>
      <c r="K3105" s="16">
        <v>215397.42</v>
      </c>
      <c r="L3105" s="16">
        <v>231936.87</v>
      </c>
      <c r="M3105" s="16">
        <v>658303.91</v>
      </c>
      <c r="N3105" s="16">
        <v>265180.07</v>
      </c>
      <c r="O3105" s="16">
        <v>228932.56</v>
      </c>
      <c r="P3105" s="16"/>
      <c r="R3105" s="15">
        <v>43584</v>
      </c>
      <c r="S3105" s="16">
        <f t="shared" si="772"/>
        <v>465288.56</v>
      </c>
      <c r="T3105" s="16">
        <v>265180.07</v>
      </c>
      <c r="U3105" s="16">
        <v>228932.56</v>
      </c>
      <c r="V3105" s="17">
        <f t="shared" si="777"/>
        <v>505127.54749999993</v>
      </c>
      <c r="W3105" s="17">
        <f t="shared" si="778"/>
        <v>465288.56</v>
      </c>
      <c r="X3105" s="18">
        <f t="shared" si="779"/>
        <v>-39838.98749999993</v>
      </c>
      <c r="Y3105" s="19">
        <f t="shared" si="770"/>
        <v>-7.8869164228268382E-2</v>
      </c>
      <c r="Z3105" s="17">
        <f t="shared" si="780"/>
        <v>265180.07</v>
      </c>
      <c r="AA3105" s="17">
        <f t="shared" si="781"/>
        <v>265180.07</v>
      </c>
      <c r="AB3105" s="18">
        <f t="shared" si="782"/>
        <v>0</v>
      </c>
      <c r="AC3105" s="19">
        <f t="shared" si="773"/>
        <v>0</v>
      </c>
      <c r="AD3105" s="17">
        <f t="shared" si="783"/>
        <v>229259.5</v>
      </c>
      <c r="AE3105" s="17">
        <f t="shared" si="784"/>
        <v>228932.56</v>
      </c>
      <c r="AF3105" s="18">
        <f t="shared" si="785"/>
        <v>-326.94000000000233</v>
      </c>
      <c r="AG3105" s="19">
        <f t="shared" si="771"/>
        <v>-1.4260695849027077E-3</v>
      </c>
      <c r="AI3105" s="15">
        <v>43584</v>
      </c>
      <c r="AJ3105" s="20">
        <f t="shared" si="774"/>
        <v>-7.8869164228268382E-2</v>
      </c>
      <c r="AK3105" s="20">
        <f t="shared" si="775"/>
        <v>0</v>
      </c>
      <c r="AL3105" s="20">
        <f t="shared" si="776"/>
        <v>-1.4260695849027077E-3</v>
      </c>
    </row>
    <row r="3106" spans="2:38" x14ac:dyDescent="0.35">
      <c r="B3106" s="15">
        <v>43585</v>
      </c>
      <c r="C3106" s="16">
        <v>389141.57</v>
      </c>
      <c r="D3106" s="16">
        <v>194384.47</v>
      </c>
      <c r="E3106" s="16">
        <v>318444.21999999997</v>
      </c>
      <c r="F3106" s="16">
        <v>258730.85</v>
      </c>
      <c r="G3106" s="16">
        <v>298199.78999999998</v>
      </c>
      <c r="H3106" s="16">
        <v>424572.25</v>
      </c>
      <c r="I3106" s="16">
        <v>199858.56</v>
      </c>
      <c r="J3106" s="16">
        <v>400716.54</v>
      </c>
      <c r="K3106" s="16">
        <v>215397.42</v>
      </c>
      <c r="L3106" s="16">
        <v>231340.07</v>
      </c>
      <c r="M3106" s="16">
        <v>665105.13</v>
      </c>
      <c r="N3106" s="16">
        <v>265315.37</v>
      </c>
      <c r="O3106" s="16">
        <v>229537.84</v>
      </c>
      <c r="P3106" s="16"/>
      <c r="R3106" s="15">
        <v>43585</v>
      </c>
      <c r="S3106" s="16">
        <f t="shared" si="772"/>
        <v>467424.13400000002</v>
      </c>
      <c r="T3106" s="16">
        <v>265315.37</v>
      </c>
      <c r="U3106" s="16">
        <v>229537.84</v>
      </c>
      <c r="V3106" s="17">
        <f t="shared" si="777"/>
        <v>505127.54749999993</v>
      </c>
      <c r="W3106" s="17">
        <f t="shared" si="778"/>
        <v>467424.13400000002</v>
      </c>
      <c r="X3106" s="18">
        <f t="shared" si="779"/>
        <v>-37703.413499999908</v>
      </c>
      <c r="Y3106" s="19">
        <f t="shared" si="770"/>
        <v>-7.4641372632720873E-2</v>
      </c>
      <c r="Z3106" s="17">
        <f t="shared" si="780"/>
        <v>265315.37</v>
      </c>
      <c r="AA3106" s="17">
        <f t="shared" si="781"/>
        <v>265315.37</v>
      </c>
      <c r="AB3106" s="18">
        <f t="shared" si="782"/>
        <v>0</v>
      </c>
      <c r="AC3106" s="19">
        <f t="shared" si="773"/>
        <v>0</v>
      </c>
      <c r="AD3106" s="17">
        <f t="shared" si="783"/>
        <v>229537.84</v>
      </c>
      <c r="AE3106" s="17">
        <f t="shared" si="784"/>
        <v>229537.84</v>
      </c>
      <c r="AF3106" s="18">
        <f t="shared" si="785"/>
        <v>0</v>
      </c>
      <c r="AG3106" s="19">
        <f t="shared" si="771"/>
        <v>0</v>
      </c>
      <c r="AI3106" s="15">
        <v>43585</v>
      </c>
      <c r="AJ3106" s="20">
        <f t="shared" si="774"/>
        <v>-7.4641372632720873E-2</v>
      </c>
      <c r="AK3106" s="20">
        <f t="shared" si="775"/>
        <v>0</v>
      </c>
      <c r="AL3106" s="20">
        <f t="shared" si="776"/>
        <v>0</v>
      </c>
    </row>
    <row r="3107" spans="2:38" x14ac:dyDescent="0.35">
      <c r="B3107" s="15">
        <v>43586</v>
      </c>
      <c r="C3107" s="16">
        <v>387039.43</v>
      </c>
      <c r="D3107" s="16">
        <v>194012.28</v>
      </c>
      <c r="E3107" s="16">
        <v>317050.98</v>
      </c>
      <c r="F3107" s="16">
        <v>258341.71</v>
      </c>
      <c r="G3107" s="16">
        <v>296661.94</v>
      </c>
      <c r="H3107" s="16">
        <v>421867.79</v>
      </c>
      <c r="I3107" s="16">
        <v>199858.56</v>
      </c>
      <c r="J3107" s="16">
        <v>398414.14</v>
      </c>
      <c r="K3107" s="16">
        <v>215397.42</v>
      </c>
      <c r="L3107" s="16">
        <v>230494.33</v>
      </c>
      <c r="M3107" s="16">
        <v>653239.56000000006</v>
      </c>
      <c r="N3107" s="16">
        <v>263321.95</v>
      </c>
      <c r="O3107" s="16">
        <v>228226.4</v>
      </c>
      <c r="P3107" s="16"/>
      <c r="R3107" s="15">
        <v>43586</v>
      </c>
      <c r="S3107" s="16">
        <f t="shared" si="772"/>
        <v>463128.1985</v>
      </c>
      <c r="T3107" s="16">
        <v>263321.95</v>
      </c>
      <c r="U3107" s="16">
        <v>228226.4</v>
      </c>
      <c r="V3107" s="17">
        <f t="shared" si="777"/>
        <v>505127.54749999993</v>
      </c>
      <c r="W3107" s="17">
        <f t="shared" si="778"/>
        <v>463128.1985</v>
      </c>
      <c r="X3107" s="18">
        <f t="shared" si="779"/>
        <v>-41999.348999999929</v>
      </c>
      <c r="Y3107" s="19">
        <f t="shared" si="770"/>
        <v>-8.3146027588210158E-2</v>
      </c>
      <c r="Z3107" s="17">
        <f t="shared" si="780"/>
        <v>265315.37</v>
      </c>
      <c r="AA3107" s="17">
        <f t="shared" si="781"/>
        <v>263321.95</v>
      </c>
      <c r="AB3107" s="18">
        <f t="shared" si="782"/>
        <v>-1993.4199999999837</v>
      </c>
      <c r="AC3107" s="19">
        <f t="shared" si="773"/>
        <v>-7.5133981118394449E-3</v>
      </c>
      <c r="AD3107" s="17">
        <f t="shared" si="783"/>
        <v>229537.84</v>
      </c>
      <c r="AE3107" s="17">
        <f t="shared" si="784"/>
        <v>228226.4</v>
      </c>
      <c r="AF3107" s="18">
        <f t="shared" si="785"/>
        <v>-1311.4400000000023</v>
      </c>
      <c r="AG3107" s="19">
        <f t="shared" si="771"/>
        <v>-5.7133934866687008E-3</v>
      </c>
      <c r="AI3107" s="15">
        <v>43586</v>
      </c>
      <c r="AJ3107" s="20">
        <f t="shared" si="774"/>
        <v>-8.3146027588210158E-2</v>
      </c>
      <c r="AK3107" s="20">
        <f t="shared" si="775"/>
        <v>-7.5133981118394449E-3</v>
      </c>
      <c r="AL3107" s="20">
        <f t="shared" si="776"/>
        <v>-5.7133934866687008E-3</v>
      </c>
    </row>
    <row r="3108" spans="2:38" x14ac:dyDescent="0.35">
      <c r="B3108" s="15">
        <v>43587</v>
      </c>
      <c r="C3108" s="16">
        <v>385634.48</v>
      </c>
      <c r="D3108" s="16">
        <v>194288.64000000001</v>
      </c>
      <c r="E3108" s="16">
        <v>316417.21999999997</v>
      </c>
      <c r="F3108" s="16">
        <v>257444.49</v>
      </c>
      <c r="G3108" s="16">
        <v>296065.51</v>
      </c>
      <c r="H3108" s="16">
        <v>419417.33</v>
      </c>
      <c r="I3108" s="16">
        <v>199858.56</v>
      </c>
      <c r="J3108" s="16">
        <v>396521.21</v>
      </c>
      <c r="K3108" s="16">
        <v>215397.42</v>
      </c>
      <c r="L3108" s="16">
        <v>229975.41</v>
      </c>
      <c r="M3108" s="16">
        <v>658083.88</v>
      </c>
      <c r="N3108" s="16">
        <v>262753.69</v>
      </c>
      <c r="O3108" s="16">
        <v>228175.96</v>
      </c>
      <c r="P3108" s="16"/>
      <c r="R3108" s="15">
        <v>43587</v>
      </c>
      <c r="S3108" s="16">
        <f t="shared" si="772"/>
        <v>463073.98700000002</v>
      </c>
      <c r="T3108" s="16">
        <v>262753.69</v>
      </c>
      <c r="U3108" s="16">
        <v>228175.96</v>
      </c>
      <c r="V3108" s="17">
        <f t="shared" si="777"/>
        <v>505127.54749999993</v>
      </c>
      <c r="W3108" s="17">
        <f t="shared" si="778"/>
        <v>463073.98700000002</v>
      </c>
      <c r="X3108" s="18">
        <f t="shared" si="779"/>
        <v>-42053.560499999905</v>
      </c>
      <c r="Y3108" s="19">
        <f t="shared" si="770"/>
        <v>-8.3253349986816771E-2</v>
      </c>
      <c r="Z3108" s="17">
        <f t="shared" si="780"/>
        <v>265315.37</v>
      </c>
      <c r="AA3108" s="17">
        <f t="shared" si="781"/>
        <v>262753.69</v>
      </c>
      <c r="AB3108" s="18">
        <f t="shared" si="782"/>
        <v>-2561.679999999993</v>
      </c>
      <c r="AC3108" s="19">
        <f t="shared" si="773"/>
        <v>-9.6552265328616015E-3</v>
      </c>
      <c r="AD3108" s="17">
        <f t="shared" si="783"/>
        <v>229537.84</v>
      </c>
      <c r="AE3108" s="17">
        <f t="shared" si="784"/>
        <v>228175.96</v>
      </c>
      <c r="AF3108" s="18">
        <f t="shared" si="785"/>
        <v>-1361.8800000000047</v>
      </c>
      <c r="AG3108" s="19">
        <f t="shared" si="771"/>
        <v>-5.9331393900021222E-3</v>
      </c>
      <c r="AI3108" s="15">
        <v>43587</v>
      </c>
      <c r="AJ3108" s="20">
        <f t="shared" si="774"/>
        <v>-8.3253349986816771E-2</v>
      </c>
      <c r="AK3108" s="20">
        <f t="shared" si="775"/>
        <v>-9.6552265328616015E-3</v>
      </c>
      <c r="AL3108" s="20">
        <f t="shared" si="776"/>
        <v>-5.9331393900021222E-3</v>
      </c>
    </row>
    <row r="3109" spans="2:38" x14ac:dyDescent="0.35">
      <c r="B3109" s="15">
        <v>43588</v>
      </c>
      <c r="C3109" s="16">
        <v>391105.43</v>
      </c>
      <c r="D3109" s="16">
        <v>194158.45</v>
      </c>
      <c r="E3109" s="16">
        <v>319483.07</v>
      </c>
      <c r="F3109" s="16">
        <v>259213.1</v>
      </c>
      <c r="G3109" s="16">
        <v>298849.76</v>
      </c>
      <c r="H3109" s="16">
        <v>425000.55</v>
      </c>
      <c r="I3109" s="16">
        <v>199858.56</v>
      </c>
      <c r="J3109" s="16">
        <v>398932.76</v>
      </c>
      <c r="K3109" s="16">
        <v>215397.42</v>
      </c>
      <c r="L3109" s="16">
        <v>232017.81</v>
      </c>
      <c r="M3109" s="16">
        <v>664474.93000000005</v>
      </c>
      <c r="N3109" s="16">
        <v>265324.39</v>
      </c>
      <c r="O3109" s="16">
        <v>229386.52</v>
      </c>
      <c r="P3109" s="16"/>
      <c r="R3109" s="15">
        <v>43588</v>
      </c>
      <c r="S3109" s="16">
        <f t="shared" si="772"/>
        <v>467024.16400000005</v>
      </c>
      <c r="T3109" s="16">
        <v>265324.39</v>
      </c>
      <c r="U3109" s="16">
        <v>229386.52</v>
      </c>
      <c r="V3109" s="17">
        <f t="shared" si="777"/>
        <v>505127.54749999993</v>
      </c>
      <c r="W3109" s="17">
        <f t="shared" si="778"/>
        <v>467024.16400000005</v>
      </c>
      <c r="X3109" s="18">
        <f t="shared" si="779"/>
        <v>-38103.38349999988</v>
      </c>
      <c r="Y3109" s="19">
        <f t="shared" si="770"/>
        <v>-7.5433192445319736E-2</v>
      </c>
      <c r="Z3109" s="17">
        <f t="shared" si="780"/>
        <v>265324.39</v>
      </c>
      <c r="AA3109" s="17">
        <f t="shared" si="781"/>
        <v>265324.39</v>
      </c>
      <c r="AB3109" s="18">
        <f t="shared" si="782"/>
        <v>0</v>
      </c>
      <c r="AC3109" s="19">
        <f t="shared" si="773"/>
        <v>0</v>
      </c>
      <c r="AD3109" s="17">
        <f t="shared" si="783"/>
        <v>229537.84</v>
      </c>
      <c r="AE3109" s="17">
        <f t="shared" si="784"/>
        <v>229386.52</v>
      </c>
      <c r="AF3109" s="18">
        <f t="shared" si="785"/>
        <v>-151.32000000000698</v>
      </c>
      <c r="AG3109" s="19">
        <f t="shared" si="771"/>
        <v>-6.59237710000264E-4</v>
      </c>
      <c r="AI3109" s="15">
        <v>43588</v>
      </c>
      <c r="AJ3109" s="20">
        <f t="shared" si="774"/>
        <v>-7.5433192445319736E-2</v>
      </c>
      <c r="AK3109" s="20">
        <f t="shared" si="775"/>
        <v>0</v>
      </c>
      <c r="AL3109" s="20">
        <f t="shared" si="776"/>
        <v>-6.59237710000264E-4</v>
      </c>
    </row>
    <row r="3110" spans="2:38" x14ac:dyDescent="0.35">
      <c r="B3110" s="15">
        <v>43591</v>
      </c>
      <c r="C3110" s="16">
        <v>388911.97</v>
      </c>
      <c r="D3110" s="16">
        <v>194259.4</v>
      </c>
      <c r="E3110" s="16">
        <v>318289.52</v>
      </c>
      <c r="F3110" s="16">
        <v>258887.14</v>
      </c>
      <c r="G3110" s="16">
        <v>297744.49</v>
      </c>
      <c r="H3110" s="16">
        <v>423418.67</v>
      </c>
      <c r="I3110" s="16">
        <v>199858.56</v>
      </c>
      <c r="J3110" s="16">
        <v>398976.92</v>
      </c>
      <c r="K3110" s="16">
        <v>215397.42</v>
      </c>
      <c r="L3110" s="16">
        <v>231195.27</v>
      </c>
      <c r="M3110" s="16">
        <v>658467.11</v>
      </c>
      <c r="N3110" s="16">
        <v>264232.96999999997</v>
      </c>
      <c r="O3110" s="16">
        <v>228730.8</v>
      </c>
      <c r="P3110" s="16"/>
      <c r="R3110" s="15">
        <v>43591</v>
      </c>
      <c r="S3110" s="16">
        <f t="shared" si="772"/>
        <v>465072.587</v>
      </c>
      <c r="T3110" s="16">
        <v>264232.96999999997</v>
      </c>
      <c r="U3110" s="16">
        <v>228730.8</v>
      </c>
      <c r="V3110" s="17">
        <f t="shared" si="777"/>
        <v>505127.54749999993</v>
      </c>
      <c r="W3110" s="17">
        <f t="shared" si="778"/>
        <v>465072.587</v>
      </c>
      <c r="X3110" s="18">
        <f t="shared" si="779"/>
        <v>-40054.960499999928</v>
      </c>
      <c r="Y3110" s="19">
        <f t="shared" si="770"/>
        <v>-7.9296725546333297E-2</v>
      </c>
      <c r="Z3110" s="17">
        <f t="shared" si="780"/>
        <v>265324.39</v>
      </c>
      <c r="AA3110" s="17">
        <f t="shared" si="781"/>
        <v>264232.96999999997</v>
      </c>
      <c r="AB3110" s="18">
        <f t="shared" si="782"/>
        <v>-1091.4200000000419</v>
      </c>
      <c r="AC3110" s="19">
        <f t="shared" si="773"/>
        <v>-4.1135306105859392E-3</v>
      </c>
      <c r="AD3110" s="17">
        <f t="shared" si="783"/>
        <v>229537.84</v>
      </c>
      <c r="AE3110" s="17">
        <f t="shared" si="784"/>
        <v>228730.8</v>
      </c>
      <c r="AF3110" s="18">
        <f t="shared" si="785"/>
        <v>-807.04000000000815</v>
      </c>
      <c r="AG3110" s="19">
        <f t="shared" si="771"/>
        <v>-3.5159344533346143E-3</v>
      </c>
      <c r="AI3110" s="15">
        <v>43591</v>
      </c>
      <c r="AJ3110" s="20">
        <f t="shared" si="774"/>
        <v>-7.9296725546333297E-2</v>
      </c>
      <c r="AK3110" s="20">
        <f t="shared" si="775"/>
        <v>-4.1135306105859392E-3</v>
      </c>
      <c r="AL3110" s="20">
        <f t="shared" si="776"/>
        <v>-3.5159344533346143E-3</v>
      </c>
    </row>
    <row r="3111" spans="2:38" x14ac:dyDescent="0.35">
      <c r="B3111" s="15">
        <v>43592</v>
      </c>
      <c r="C3111" s="16">
        <v>381329.84</v>
      </c>
      <c r="D3111" s="16">
        <v>193771.07</v>
      </c>
      <c r="E3111" s="16">
        <v>313654.15000000002</v>
      </c>
      <c r="F3111" s="16">
        <v>257711.3</v>
      </c>
      <c r="G3111" s="16">
        <v>293396.47999999998</v>
      </c>
      <c r="H3111" s="16">
        <v>418604.65</v>
      </c>
      <c r="I3111" s="16">
        <v>199858.56</v>
      </c>
      <c r="J3111" s="16">
        <v>395750.97</v>
      </c>
      <c r="K3111" s="16">
        <v>215397.42</v>
      </c>
      <c r="L3111" s="16">
        <v>228313.31</v>
      </c>
      <c r="M3111" s="16">
        <v>646806.39</v>
      </c>
      <c r="N3111" s="16">
        <v>259822.19</v>
      </c>
      <c r="O3111" s="16">
        <v>226410.56</v>
      </c>
      <c r="P3111" s="16"/>
      <c r="R3111" s="15">
        <v>43592</v>
      </c>
      <c r="S3111" s="16">
        <f t="shared" si="772"/>
        <v>459912.24650000001</v>
      </c>
      <c r="T3111" s="16">
        <v>259822.19</v>
      </c>
      <c r="U3111" s="16">
        <v>226410.56</v>
      </c>
      <c r="V3111" s="17">
        <f t="shared" si="777"/>
        <v>505127.54749999993</v>
      </c>
      <c r="W3111" s="17">
        <f t="shared" si="778"/>
        <v>459912.24650000001</v>
      </c>
      <c r="X3111" s="18">
        <f t="shared" si="779"/>
        <v>-45215.300999999919</v>
      </c>
      <c r="Y3111" s="19">
        <f t="shared" si="770"/>
        <v>-8.9512641359160733E-2</v>
      </c>
      <c r="Z3111" s="17">
        <f t="shared" si="780"/>
        <v>265324.39</v>
      </c>
      <c r="AA3111" s="17">
        <f t="shared" si="781"/>
        <v>259822.19</v>
      </c>
      <c r="AB3111" s="18">
        <f t="shared" si="782"/>
        <v>-5502.2000000000116</v>
      </c>
      <c r="AC3111" s="19">
        <f t="shared" si="773"/>
        <v>-2.0737633656672163E-2</v>
      </c>
      <c r="AD3111" s="17">
        <f t="shared" si="783"/>
        <v>229537.84</v>
      </c>
      <c r="AE3111" s="17">
        <f t="shared" si="784"/>
        <v>226410.56</v>
      </c>
      <c r="AF3111" s="18">
        <f t="shared" si="785"/>
        <v>-3127.2799999999988</v>
      </c>
      <c r="AG3111" s="19">
        <f t="shared" si="771"/>
        <v>-1.3624246006671488E-2</v>
      </c>
      <c r="AI3111" s="15">
        <v>43592</v>
      </c>
      <c r="AJ3111" s="20">
        <f t="shared" si="774"/>
        <v>-8.9512641359160733E-2</v>
      </c>
      <c r="AK3111" s="20">
        <f t="shared" si="775"/>
        <v>-2.0737633656672163E-2</v>
      </c>
      <c r="AL3111" s="20">
        <f t="shared" si="776"/>
        <v>-1.3624246006671488E-2</v>
      </c>
    </row>
    <row r="3112" spans="2:38" x14ac:dyDescent="0.35">
      <c r="B3112" s="15">
        <v>43593</v>
      </c>
      <c r="C3112" s="16">
        <v>380500.95</v>
      </c>
      <c r="D3112" s="16">
        <v>193826.06</v>
      </c>
      <c r="E3112" s="16">
        <v>313211</v>
      </c>
      <c r="F3112" s="16">
        <v>256925.5</v>
      </c>
      <c r="G3112" s="16">
        <v>293088.14</v>
      </c>
      <c r="H3112" s="16">
        <v>415424.07</v>
      </c>
      <c r="I3112" s="16">
        <v>199858.56</v>
      </c>
      <c r="J3112" s="16">
        <v>395298.85</v>
      </c>
      <c r="K3112" s="16">
        <v>215397.42</v>
      </c>
      <c r="L3112" s="16">
        <v>228005.61</v>
      </c>
      <c r="M3112" s="16">
        <v>645661.15</v>
      </c>
      <c r="N3112" s="16">
        <v>259461.39</v>
      </c>
      <c r="O3112" s="16">
        <v>226208.8</v>
      </c>
      <c r="P3112" s="16"/>
      <c r="R3112" s="15">
        <v>43593</v>
      </c>
      <c r="S3112" s="16">
        <f t="shared" si="772"/>
        <v>458560.60150000005</v>
      </c>
      <c r="T3112" s="16">
        <v>259461.39</v>
      </c>
      <c r="U3112" s="16">
        <v>226208.8</v>
      </c>
      <c r="V3112" s="17">
        <f t="shared" si="777"/>
        <v>505127.54749999993</v>
      </c>
      <c r="W3112" s="17">
        <f t="shared" si="778"/>
        <v>458560.60150000005</v>
      </c>
      <c r="X3112" s="18">
        <f t="shared" si="779"/>
        <v>-46566.94599999988</v>
      </c>
      <c r="Y3112" s="19">
        <f t="shared" si="770"/>
        <v>-9.2188490274329946E-2</v>
      </c>
      <c r="Z3112" s="17">
        <f t="shared" si="780"/>
        <v>265324.39</v>
      </c>
      <c r="AA3112" s="17">
        <f t="shared" si="781"/>
        <v>259461.39</v>
      </c>
      <c r="AB3112" s="18">
        <f t="shared" si="782"/>
        <v>-5863</v>
      </c>
      <c r="AC3112" s="19">
        <f t="shared" si="773"/>
        <v>-2.2097478486617833E-2</v>
      </c>
      <c r="AD3112" s="17">
        <f t="shared" si="783"/>
        <v>229537.84</v>
      </c>
      <c r="AE3112" s="17">
        <f t="shared" si="784"/>
        <v>226208.8</v>
      </c>
      <c r="AF3112" s="18">
        <f t="shared" si="785"/>
        <v>-3329.0400000000081</v>
      </c>
      <c r="AG3112" s="19">
        <f t="shared" si="771"/>
        <v>-1.4503229620005173E-2</v>
      </c>
      <c r="AI3112" s="15">
        <v>43593</v>
      </c>
      <c r="AJ3112" s="20">
        <f t="shared" si="774"/>
        <v>-9.2188490274329946E-2</v>
      </c>
      <c r="AK3112" s="20">
        <f t="shared" si="775"/>
        <v>-2.2097478486617833E-2</v>
      </c>
      <c r="AL3112" s="20">
        <f t="shared" si="776"/>
        <v>-1.4503229620005173E-2</v>
      </c>
    </row>
    <row r="3113" spans="2:38" x14ac:dyDescent="0.35">
      <c r="B3113" s="15">
        <v>43594</v>
      </c>
      <c r="C3113" s="16">
        <v>378725.86</v>
      </c>
      <c r="D3113" s="16">
        <v>193470.74</v>
      </c>
      <c r="E3113" s="16">
        <v>311952.76</v>
      </c>
      <c r="F3113" s="16">
        <v>256901.71</v>
      </c>
      <c r="G3113" s="16">
        <v>292241.53000000003</v>
      </c>
      <c r="H3113" s="16">
        <v>414991.42</v>
      </c>
      <c r="I3113" s="16">
        <v>199858.56</v>
      </c>
      <c r="J3113" s="16">
        <v>394694.92</v>
      </c>
      <c r="K3113" s="16">
        <v>215397.42</v>
      </c>
      <c r="L3113" s="16">
        <v>227345.93</v>
      </c>
      <c r="M3113" s="16">
        <v>645257.47</v>
      </c>
      <c r="N3113" s="16">
        <v>258676.65</v>
      </c>
      <c r="O3113" s="16">
        <v>225704.4</v>
      </c>
      <c r="P3113" s="16"/>
      <c r="R3113" s="15">
        <v>43594</v>
      </c>
      <c r="S3113" s="16">
        <f t="shared" si="772"/>
        <v>458195.77849999996</v>
      </c>
      <c r="T3113" s="16">
        <v>258676.65</v>
      </c>
      <c r="U3113" s="16">
        <v>225704.4</v>
      </c>
      <c r="V3113" s="17">
        <f t="shared" si="777"/>
        <v>505127.54749999993</v>
      </c>
      <c r="W3113" s="17">
        <f t="shared" si="778"/>
        <v>458195.77849999996</v>
      </c>
      <c r="X3113" s="18">
        <f t="shared" si="779"/>
        <v>-46931.768999999971</v>
      </c>
      <c r="Y3113" s="19">
        <f t="shared" si="770"/>
        <v>-9.291072964101206E-2</v>
      </c>
      <c r="Z3113" s="17">
        <f t="shared" si="780"/>
        <v>265324.39</v>
      </c>
      <c r="AA3113" s="17">
        <f t="shared" si="781"/>
        <v>258676.65</v>
      </c>
      <c r="AB3113" s="18">
        <f t="shared" si="782"/>
        <v>-6647.7400000000198</v>
      </c>
      <c r="AC3113" s="19">
        <f t="shared" si="773"/>
        <v>-2.5055140991749832E-2</v>
      </c>
      <c r="AD3113" s="17">
        <f t="shared" si="783"/>
        <v>229537.84</v>
      </c>
      <c r="AE3113" s="17">
        <f t="shared" si="784"/>
        <v>225704.4</v>
      </c>
      <c r="AF3113" s="18">
        <f t="shared" si="785"/>
        <v>-3833.4400000000023</v>
      </c>
      <c r="AG3113" s="19">
        <f t="shared" si="771"/>
        <v>-1.6700688653339259E-2</v>
      </c>
      <c r="AI3113" s="15">
        <v>43594</v>
      </c>
      <c r="AJ3113" s="20">
        <f t="shared" si="774"/>
        <v>-9.291072964101206E-2</v>
      </c>
      <c r="AK3113" s="20">
        <f t="shared" si="775"/>
        <v>-2.5055140991749832E-2</v>
      </c>
      <c r="AL3113" s="20">
        <f t="shared" si="776"/>
        <v>-1.6700688653339259E-2</v>
      </c>
    </row>
    <row r="3114" spans="2:38" x14ac:dyDescent="0.35">
      <c r="B3114" s="15">
        <v>43595</v>
      </c>
      <c r="C3114" s="16">
        <v>379886.75</v>
      </c>
      <c r="D3114" s="16">
        <v>193656.86</v>
      </c>
      <c r="E3114" s="16">
        <v>312697.38</v>
      </c>
      <c r="F3114" s="16">
        <v>257233.6</v>
      </c>
      <c r="G3114" s="16">
        <v>293035.07</v>
      </c>
      <c r="H3114" s="16">
        <v>417119.03</v>
      </c>
      <c r="I3114" s="16">
        <v>199858.56</v>
      </c>
      <c r="J3114" s="16">
        <v>395792.42</v>
      </c>
      <c r="K3114" s="16">
        <v>215397.42</v>
      </c>
      <c r="L3114" s="16">
        <v>227824.99</v>
      </c>
      <c r="M3114" s="16">
        <v>650171.76</v>
      </c>
      <c r="N3114" s="16">
        <v>259975.53</v>
      </c>
      <c r="O3114" s="16">
        <v>226410.56</v>
      </c>
      <c r="P3114" s="16"/>
      <c r="R3114" s="15">
        <v>43595</v>
      </c>
      <c r="S3114" s="16">
        <f t="shared" si="772"/>
        <v>460297.00649999996</v>
      </c>
      <c r="T3114" s="16">
        <v>259975.53</v>
      </c>
      <c r="U3114" s="16">
        <v>226410.56</v>
      </c>
      <c r="V3114" s="17">
        <f t="shared" si="777"/>
        <v>505127.54749999993</v>
      </c>
      <c r="W3114" s="17">
        <f t="shared" si="778"/>
        <v>460297.00649999996</v>
      </c>
      <c r="X3114" s="18">
        <f t="shared" si="779"/>
        <v>-44830.540999999968</v>
      </c>
      <c r="Y3114" s="19">
        <f t="shared" si="770"/>
        <v>-8.8750932753276487E-2</v>
      </c>
      <c r="Z3114" s="17">
        <f t="shared" si="780"/>
        <v>265324.39</v>
      </c>
      <c r="AA3114" s="17">
        <f t="shared" si="781"/>
        <v>259975.53</v>
      </c>
      <c r="AB3114" s="18">
        <f t="shared" si="782"/>
        <v>-5348.8600000000151</v>
      </c>
      <c r="AC3114" s="19">
        <f t="shared" si="773"/>
        <v>-2.0159699603945248E-2</v>
      </c>
      <c r="AD3114" s="17">
        <f t="shared" si="783"/>
        <v>229537.84</v>
      </c>
      <c r="AE3114" s="17">
        <f t="shared" si="784"/>
        <v>226410.56</v>
      </c>
      <c r="AF3114" s="18">
        <f t="shared" si="785"/>
        <v>-3127.2799999999988</v>
      </c>
      <c r="AG3114" s="19">
        <f t="shared" si="771"/>
        <v>-1.3624246006671488E-2</v>
      </c>
      <c r="AI3114" s="15">
        <v>43595</v>
      </c>
      <c r="AJ3114" s="20">
        <f t="shared" si="774"/>
        <v>-8.8750932753276487E-2</v>
      </c>
      <c r="AK3114" s="20">
        <f t="shared" si="775"/>
        <v>-2.0159699603945248E-2</v>
      </c>
      <c r="AL3114" s="20">
        <f t="shared" si="776"/>
        <v>-1.3624246006671488E-2</v>
      </c>
    </row>
    <row r="3115" spans="2:38" x14ac:dyDescent="0.35">
      <c r="B3115" s="15">
        <v>43598</v>
      </c>
      <c r="C3115" s="16">
        <v>367486.33</v>
      </c>
      <c r="D3115" s="16">
        <v>192835.3</v>
      </c>
      <c r="E3115" s="16">
        <v>305059.62</v>
      </c>
      <c r="F3115" s="16">
        <v>255127.54</v>
      </c>
      <c r="G3115" s="16">
        <v>286298.84000000003</v>
      </c>
      <c r="H3115" s="16">
        <v>409786.72</v>
      </c>
      <c r="I3115" s="16">
        <v>199858.56</v>
      </c>
      <c r="J3115" s="16">
        <v>393215.49</v>
      </c>
      <c r="K3115" s="16">
        <v>215397.42</v>
      </c>
      <c r="L3115" s="16">
        <v>223153.03</v>
      </c>
      <c r="M3115" s="16">
        <v>623953.07999999996</v>
      </c>
      <c r="N3115" s="16">
        <v>253445.05</v>
      </c>
      <c r="O3115" s="16">
        <v>222829.32</v>
      </c>
      <c r="P3115" s="16"/>
      <c r="R3115" s="15">
        <v>43598</v>
      </c>
      <c r="S3115" s="16">
        <f t="shared" si="772"/>
        <v>450843.81450000004</v>
      </c>
      <c r="T3115" s="16">
        <v>253445.05</v>
      </c>
      <c r="U3115" s="16">
        <v>222829.32</v>
      </c>
      <c r="V3115" s="17">
        <f t="shared" si="777"/>
        <v>505127.54749999993</v>
      </c>
      <c r="W3115" s="17">
        <f t="shared" si="778"/>
        <v>450843.81450000004</v>
      </c>
      <c r="X3115" s="18">
        <f t="shared" si="779"/>
        <v>-54283.732999999891</v>
      </c>
      <c r="Y3115" s="19">
        <f t="shared" si="770"/>
        <v>-0.10746539813293374</v>
      </c>
      <c r="Z3115" s="17">
        <f t="shared" si="780"/>
        <v>265324.39</v>
      </c>
      <c r="AA3115" s="17">
        <f t="shared" si="781"/>
        <v>253445.05</v>
      </c>
      <c r="AB3115" s="18">
        <f t="shared" si="782"/>
        <v>-11879.340000000026</v>
      </c>
      <c r="AC3115" s="19">
        <f t="shared" si="773"/>
        <v>-4.4772891025962692E-2</v>
      </c>
      <c r="AD3115" s="17">
        <f t="shared" si="783"/>
        <v>229537.84</v>
      </c>
      <c r="AE3115" s="17">
        <f t="shared" si="784"/>
        <v>222829.32</v>
      </c>
      <c r="AF3115" s="18">
        <f t="shared" si="785"/>
        <v>-6708.5199999999895</v>
      </c>
      <c r="AG3115" s="19">
        <f t="shared" si="771"/>
        <v>-2.9226205143343641E-2</v>
      </c>
      <c r="AI3115" s="15">
        <v>43598</v>
      </c>
      <c r="AJ3115" s="20">
        <f t="shared" si="774"/>
        <v>-0.10746539813293374</v>
      </c>
      <c r="AK3115" s="20">
        <f t="shared" si="775"/>
        <v>-4.4772891025962692E-2</v>
      </c>
      <c r="AL3115" s="20">
        <f t="shared" si="776"/>
        <v>-2.9226205143343641E-2</v>
      </c>
    </row>
    <row r="3116" spans="2:38" x14ac:dyDescent="0.35">
      <c r="B3116" s="15">
        <v>43599</v>
      </c>
      <c r="C3116" s="16">
        <v>371472.23</v>
      </c>
      <c r="D3116" s="16">
        <v>193263.47</v>
      </c>
      <c r="E3116" s="16">
        <v>307610.46999999997</v>
      </c>
      <c r="F3116" s="16">
        <v>255793.83</v>
      </c>
      <c r="G3116" s="16">
        <v>288562.88</v>
      </c>
      <c r="H3116" s="16">
        <v>411624.86</v>
      </c>
      <c r="I3116" s="16">
        <v>199858.56</v>
      </c>
      <c r="J3116" s="16">
        <v>395506.17</v>
      </c>
      <c r="K3116" s="16">
        <v>215397.42</v>
      </c>
      <c r="L3116" s="16">
        <v>224666.39</v>
      </c>
      <c r="M3116" s="16">
        <v>637270.4</v>
      </c>
      <c r="N3116" s="16">
        <v>255736.13</v>
      </c>
      <c r="O3116" s="16">
        <v>224090.32</v>
      </c>
      <c r="P3116" s="16"/>
      <c r="R3116" s="15">
        <v>43599</v>
      </c>
      <c r="S3116" s="16">
        <f t="shared" si="772"/>
        <v>455338.60750000004</v>
      </c>
      <c r="T3116" s="16">
        <v>255736.13</v>
      </c>
      <c r="U3116" s="16">
        <v>224090.32</v>
      </c>
      <c r="V3116" s="17">
        <f t="shared" si="777"/>
        <v>505127.54749999993</v>
      </c>
      <c r="W3116" s="17">
        <f t="shared" si="778"/>
        <v>455338.60750000004</v>
      </c>
      <c r="X3116" s="18">
        <f t="shared" si="779"/>
        <v>-49788.939999999886</v>
      </c>
      <c r="Y3116" s="19">
        <f t="shared" si="770"/>
        <v>-9.8567065380650007E-2</v>
      </c>
      <c r="Z3116" s="17">
        <f t="shared" si="780"/>
        <v>265324.39</v>
      </c>
      <c r="AA3116" s="17">
        <f t="shared" si="781"/>
        <v>255736.13</v>
      </c>
      <c r="AB3116" s="18">
        <f t="shared" si="782"/>
        <v>-9588.2600000000093</v>
      </c>
      <c r="AC3116" s="19">
        <f t="shared" si="773"/>
        <v>-3.6137876355807355E-2</v>
      </c>
      <c r="AD3116" s="17">
        <f t="shared" si="783"/>
        <v>229537.84</v>
      </c>
      <c r="AE3116" s="17">
        <f t="shared" si="784"/>
        <v>224090.32</v>
      </c>
      <c r="AF3116" s="18">
        <f t="shared" si="785"/>
        <v>-5447.5199999999895</v>
      </c>
      <c r="AG3116" s="19">
        <f t="shared" si="771"/>
        <v>-2.373255756000836E-2</v>
      </c>
      <c r="AI3116" s="15">
        <v>43599</v>
      </c>
      <c r="AJ3116" s="20">
        <f t="shared" si="774"/>
        <v>-9.8567065380650007E-2</v>
      </c>
      <c r="AK3116" s="20">
        <f t="shared" si="775"/>
        <v>-3.6137876355807355E-2</v>
      </c>
      <c r="AL3116" s="20">
        <f t="shared" si="776"/>
        <v>-2.373255756000836E-2</v>
      </c>
    </row>
    <row r="3117" spans="2:38" x14ac:dyDescent="0.35">
      <c r="B3117" s="15">
        <v>43600</v>
      </c>
      <c r="C3117" s="16">
        <v>375659.7</v>
      </c>
      <c r="D3117" s="16">
        <v>193372.04</v>
      </c>
      <c r="E3117" s="16">
        <v>310122.21999999997</v>
      </c>
      <c r="F3117" s="16">
        <v>257531.74</v>
      </c>
      <c r="G3117" s="16">
        <v>290684.26</v>
      </c>
      <c r="H3117" s="16">
        <v>416159.91</v>
      </c>
      <c r="I3117" s="16">
        <v>199858.56</v>
      </c>
      <c r="J3117" s="16">
        <v>397108.61</v>
      </c>
      <c r="K3117" s="16">
        <v>215397.42</v>
      </c>
      <c r="L3117" s="16">
        <v>226201.13</v>
      </c>
      <c r="M3117" s="16">
        <v>643559.29</v>
      </c>
      <c r="N3117" s="16">
        <v>257233.45</v>
      </c>
      <c r="O3117" s="16">
        <v>225200</v>
      </c>
      <c r="P3117" s="16"/>
      <c r="R3117" s="15">
        <v>43600</v>
      </c>
      <c r="S3117" s="16">
        <f t="shared" si="772"/>
        <v>458792.78450000001</v>
      </c>
      <c r="T3117" s="16">
        <v>257233.45</v>
      </c>
      <c r="U3117" s="16">
        <v>225200</v>
      </c>
      <c r="V3117" s="17">
        <f t="shared" si="777"/>
        <v>505127.54749999993</v>
      </c>
      <c r="W3117" s="17">
        <f t="shared" si="778"/>
        <v>458792.78450000001</v>
      </c>
      <c r="X3117" s="18">
        <f t="shared" si="779"/>
        <v>-46334.762999999919</v>
      </c>
      <c r="Y3117" s="19">
        <f t="shared" si="770"/>
        <v>-9.1728838051541681E-2</v>
      </c>
      <c r="Z3117" s="17">
        <f t="shared" si="780"/>
        <v>265324.39</v>
      </c>
      <c r="AA3117" s="17">
        <f t="shared" si="781"/>
        <v>257233.45</v>
      </c>
      <c r="AB3117" s="18">
        <f t="shared" si="782"/>
        <v>-8090.9400000000023</v>
      </c>
      <c r="AC3117" s="19">
        <f t="shared" si="773"/>
        <v>-3.049452031153262E-2</v>
      </c>
      <c r="AD3117" s="17">
        <f t="shared" si="783"/>
        <v>229537.84</v>
      </c>
      <c r="AE3117" s="17">
        <f t="shared" si="784"/>
        <v>225200</v>
      </c>
      <c r="AF3117" s="18">
        <f t="shared" si="785"/>
        <v>-4337.8399999999965</v>
      </c>
      <c r="AG3117" s="19">
        <f t="shared" si="771"/>
        <v>-1.8898147686673347E-2</v>
      </c>
      <c r="AI3117" s="15">
        <v>43600</v>
      </c>
      <c r="AJ3117" s="20">
        <f t="shared" si="774"/>
        <v>-9.1728838051541681E-2</v>
      </c>
      <c r="AK3117" s="20">
        <f t="shared" si="775"/>
        <v>-3.049452031153262E-2</v>
      </c>
      <c r="AL3117" s="20">
        <f t="shared" si="776"/>
        <v>-1.8898147686673347E-2</v>
      </c>
    </row>
    <row r="3118" spans="2:38" x14ac:dyDescent="0.35">
      <c r="B3118" s="15">
        <v>43601</v>
      </c>
      <c r="C3118" s="16">
        <v>379556.66</v>
      </c>
      <c r="D3118" s="16">
        <v>193890.92</v>
      </c>
      <c r="E3118" s="16">
        <v>312673.21999999997</v>
      </c>
      <c r="F3118" s="16">
        <v>257973.84</v>
      </c>
      <c r="G3118" s="16">
        <v>292950.94</v>
      </c>
      <c r="H3118" s="16">
        <v>419160.11</v>
      </c>
      <c r="I3118" s="16">
        <v>199858.56</v>
      </c>
      <c r="J3118" s="16">
        <v>397890.09</v>
      </c>
      <c r="K3118" s="16">
        <v>215397.42</v>
      </c>
      <c r="L3118" s="16">
        <v>227689.29</v>
      </c>
      <c r="M3118" s="16">
        <v>648051.75</v>
      </c>
      <c r="N3118" s="16">
        <v>259614.73</v>
      </c>
      <c r="O3118" s="16">
        <v>225603.52</v>
      </c>
      <c r="P3118" s="16"/>
      <c r="R3118" s="15">
        <v>43601</v>
      </c>
      <c r="S3118" s="16">
        <f t="shared" si="772"/>
        <v>460949.73950000003</v>
      </c>
      <c r="T3118" s="16">
        <v>259614.73</v>
      </c>
      <c r="U3118" s="16">
        <v>225603.52</v>
      </c>
      <c r="V3118" s="17">
        <f t="shared" si="777"/>
        <v>505127.54749999993</v>
      </c>
      <c r="W3118" s="17">
        <f t="shared" si="778"/>
        <v>460949.73950000003</v>
      </c>
      <c r="X3118" s="18">
        <f t="shared" si="779"/>
        <v>-44177.807999999903</v>
      </c>
      <c r="Y3118" s="19">
        <f t="shared" si="770"/>
        <v>-8.7458718532867005E-2</v>
      </c>
      <c r="Z3118" s="17">
        <f t="shared" si="780"/>
        <v>265324.39</v>
      </c>
      <c r="AA3118" s="17">
        <f t="shared" si="781"/>
        <v>259614.73</v>
      </c>
      <c r="AB3118" s="18">
        <f t="shared" si="782"/>
        <v>-5709.6600000000035</v>
      </c>
      <c r="AC3118" s="19">
        <f t="shared" si="773"/>
        <v>-2.1519544433890918E-2</v>
      </c>
      <c r="AD3118" s="17">
        <f t="shared" si="783"/>
        <v>229537.84</v>
      </c>
      <c r="AE3118" s="17">
        <f t="shared" si="784"/>
        <v>225603.52</v>
      </c>
      <c r="AF3118" s="18">
        <f t="shared" si="785"/>
        <v>-3934.320000000007</v>
      </c>
      <c r="AG3118" s="19">
        <f t="shared" si="771"/>
        <v>-1.7140180460006101E-2</v>
      </c>
      <c r="AI3118" s="15">
        <v>43601</v>
      </c>
      <c r="AJ3118" s="20">
        <f t="shared" si="774"/>
        <v>-8.7458718532867005E-2</v>
      </c>
      <c r="AK3118" s="20">
        <f t="shared" si="775"/>
        <v>-2.1519544433890918E-2</v>
      </c>
      <c r="AL3118" s="20">
        <f t="shared" si="776"/>
        <v>-1.7140180460006101E-2</v>
      </c>
    </row>
    <row r="3119" spans="2:38" x14ac:dyDescent="0.35">
      <c r="B3119" s="15">
        <v>43602</v>
      </c>
      <c r="C3119" s="16">
        <v>376070.81</v>
      </c>
      <c r="D3119" s="16">
        <v>194086.91</v>
      </c>
      <c r="E3119" s="16">
        <v>310796.27</v>
      </c>
      <c r="F3119" s="16">
        <v>257390.5</v>
      </c>
      <c r="G3119" s="16">
        <v>291132.07</v>
      </c>
      <c r="H3119" s="16">
        <v>417359.49</v>
      </c>
      <c r="I3119" s="16">
        <v>199858.56</v>
      </c>
      <c r="J3119" s="16">
        <v>394970.93</v>
      </c>
      <c r="K3119" s="16">
        <v>215397.42</v>
      </c>
      <c r="L3119" s="16">
        <v>226385.55</v>
      </c>
      <c r="M3119" s="16">
        <v>638549.04</v>
      </c>
      <c r="N3119" s="16">
        <v>257937.01</v>
      </c>
      <c r="O3119" s="16">
        <v>225099.12</v>
      </c>
      <c r="P3119" s="16"/>
      <c r="R3119" s="15">
        <v>43602</v>
      </c>
      <c r="S3119" s="16">
        <f t="shared" si="772"/>
        <v>457277.44899999996</v>
      </c>
      <c r="T3119" s="16">
        <v>257937.01</v>
      </c>
      <c r="U3119" s="16">
        <v>225099.12</v>
      </c>
      <c r="V3119" s="17">
        <f t="shared" si="777"/>
        <v>505127.54749999993</v>
      </c>
      <c r="W3119" s="17">
        <f t="shared" si="778"/>
        <v>457277.44899999996</v>
      </c>
      <c r="X3119" s="18">
        <f t="shared" si="779"/>
        <v>-47850.098499999964</v>
      </c>
      <c r="Y3119" s="19">
        <f t="shared" si="770"/>
        <v>-9.4728744723628383E-2</v>
      </c>
      <c r="Z3119" s="17">
        <f t="shared" si="780"/>
        <v>265324.39</v>
      </c>
      <c r="AA3119" s="17">
        <f t="shared" si="781"/>
        <v>257937.01</v>
      </c>
      <c r="AB3119" s="18">
        <f t="shared" si="782"/>
        <v>-7387.3800000000047</v>
      </c>
      <c r="AC3119" s="19">
        <f t="shared" si="773"/>
        <v>-2.7842822893138486E-2</v>
      </c>
      <c r="AD3119" s="17">
        <f t="shared" si="783"/>
        <v>229537.84</v>
      </c>
      <c r="AE3119" s="17">
        <f t="shared" si="784"/>
        <v>225099.12</v>
      </c>
      <c r="AF3119" s="18">
        <f t="shared" si="785"/>
        <v>-4438.7200000000012</v>
      </c>
      <c r="AG3119" s="19">
        <f t="shared" si="771"/>
        <v>-1.9337639493340188E-2</v>
      </c>
      <c r="AI3119" s="15">
        <v>43602</v>
      </c>
      <c r="AJ3119" s="20">
        <f t="shared" si="774"/>
        <v>-9.4728744723628383E-2</v>
      </c>
      <c r="AK3119" s="20">
        <f t="shared" si="775"/>
        <v>-2.7842822893138486E-2</v>
      </c>
      <c r="AL3119" s="20">
        <f t="shared" si="776"/>
        <v>-1.9337639493340188E-2</v>
      </c>
    </row>
    <row r="3120" spans="2:38" x14ac:dyDescent="0.35">
      <c r="B3120" s="15">
        <v>43605</v>
      </c>
      <c r="C3120" s="16">
        <v>371070.35</v>
      </c>
      <c r="D3120" s="16">
        <v>193950.14</v>
      </c>
      <c r="E3120" s="16">
        <v>307787.12</v>
      </c>
      <c r="F3120" s="16">
        <v>255650.05</v>
      </c>
      <c r="G3120" s="16">
        <v>288668.09000000003</v>
      </c>
      <c r="H3120" s="16">
        <v>412955.09</v>
      </c>
      <c r="I3120" s="16">
        <v>199858.56</v>
      </c>
      <c r="J3120" s="16">
        <v>394412.15</v>
      </c>
      <c r="K3120" s="16">
        <v>215026.08</v>
      </c>
      <c r="L3120" s="16">
        <v>224557.89</v>
      </c>
      <c r="M3120" s="16">
        <v>619850.75</v>
      </c>
      <c r="N3120" s="16">
        <v>256232.23</v>
      </c>
      <c r="O3120" s="16">
        <v>223434.6</v>
      </c>
      <c r="P3120" s="16"/>
      <c r="R3120" s="15">
        <v>43605</v>
      </c>
      <c r="S3120" s="16">
        <f t="shared" si="772"/>
        <v>450939.72350000002</v>
      </c>
      <c r="T3120" s="16">
        <v>256232.23</v>
      </c>
      <c r="U3120" s="16">
        <v>223434.6</v>
      </c>
      <c r="V3120" s="17">
        <f t="shared" si="777"/>
        <v>505127.54749999993</v>
      </c>
      <c r="W3120" s="17">
        <f t="shared" si="778"/>
        <v>450939.72350000002</v>
      </c>
      <c r="X3120" s="18">
        <f t="shared" si="779"/>
        <v>-54187.823999999906</v>
      </c>
      <c r="Y3120" s="19">
        <f t="shared" si="770"/>
        <v>-0.10727552727660317</v>
      </c>
      <c r="Z3120" s="17">
        <f t="shared" si="780"/>
        <v>265324.39</v>
      </c>
      <c r="AA3120" s="17">
        <f t="shared" si="781"/>
        <v>256232.23</v>
      </c>
      <c r="AB3120" s="18">
        <f t="shared" si="782"/>
        <v>-9092.1600000000035</v>
      </c>
      <c r="AC3120" s="19">
        <f t="shared" si="773"/>
        <v>-3.4268089714631973E-2</v>
      </c>
      <c r="AD3120" s="17">
        <f t="shared" si="783"/>
        <v>229537.84</v>
      </c>
      <c r="AE3120" s="17">
        <f t="shared" si="784"/>
        <v>223434.6</v>
      </c>
      <c r="AF3120" s="18">
        <f t="shared" si="785"/>
        <v>-6103.2399999999907</v>
      </c>
      <c r="AG3120" s="19">
        <f t="shared" si="771"/>
        <v>-2.6589254303342712E-2</v>
      </c>
      <c r="AI3120" s="15">
        <v>43605</v>
      </c>
      <c r="AJ3120" s="20">
        <f t="shared" si="774"/>
        <v>-0.10727552727660317</v>
      </c>
      <c r="AK3120" s="20">
        <f t="shared" si="775"/>
        <v>-3.4268089714631973E-2</v>
      </c>
      <c r="AL3120" s="20">
        <f t="shared" si="776"/>
        <v>-2.6589254303342712E-2</v>
      </c>
    </row>
    <row r="3121" spans="2:38" x14ac:dyDescent="0.35">
      <c r="B3121" s="15">
        <v>43606</v>
      </c>
      <c r="C3121" s="16">
        <v>374968.63</v>
      </c>
      <c r="D3121" s="16">
        <v>194339.77</v>
      </c>
      <c r="E3121" s="16">
        <v>310258.63</v>
      </c>
      <c r="F3121" s="16">
        <v>256596.09</v>
      </c>
      <c r="G3121" s="16">
        <v>290887.53999999998</v>
      </c>
      <c r="H3121" s="16">
        <v>415739.96</v>
      </c>
      <c r="I3121" s="16">
        <v>199858.56</v>
      </c>
      <c r="J3121" s="16">
        <v>395489.81</v>
      </c>
      <c r="K3121" s="16">
        <v>215191.12</v>
      </c>
      <c r="L3121" s="16">
        <v>226042.13</v>
      </c>
      <c r="M3121" s="16">
        <v>628766.55000000005</v>
      </c>
      <c r="N3121" s="16">
        <v>258541.35</v>
      </c>
      <c r="O3121" s="16">
        <v>225200</v>
      </c>
      <c r="P3121" s="16"/>
      <c r="R3121" s="15">
        <v>43606</v>
      </c>
      <c r="S3121" s="16">
        <f t="shared" si="772"/>
        <v>454356.522</v>
      </c>
      <c r="T3121" s="16">
        <v>258541.35</v>
      </c>
      <c r="U3121" s="16">
        <v>225200</v>
      </c>
      <c r="V3121" s="17">
        <f t="shared" si="777"/>
        <v>505127.54749999993</v>
      </c>
      <c r="W3121" s="17">
        <f t="shared" si="778"/>
        <v>454356.522</v>
      </c>
      <c r="X3121" s="18">
        <f t="shared" si="779"/>
        <v>-50771.025499999931</v>
      </c>
      <c r="Y3121" s="19">
        <f t="shared" si="770"/>
        <v>-0.10051129808951854</v>
      </c>
      <c r="Z3121" s="17">
        <f t="shared" si="780"/>
        <v>265324.39</v>
      </c>
      <c r="AA3121" s="17">
        <f t="shared" si="781"/>
        <v>258541.35</v>
      </c>
      <c r="AB3121" s="18">
        <f t="shared" si="782"/>
        <v>-6783.0400000000081</v>
      </c>
      <c r="AC3121" s="19">
        <f t="shared" si="773"/>
        <v>-2.5565082802979432E-2</v>
      </c>
      <c r="AD3121" s="17">
        <f t="shared" si="783"/>
        <v>229537.84</v>
      </c>
      <c r="AE3121" s="17">
        <f t="shared" si="784"/>
        <v>225200</v>
      </c>
      <c r="AF3121" s="18">
        <f t="shared" si="785"/>
        <v>-4337.8399999999965</v>
      </c>
      <c r="AG3121" s="19">
        <f t="shared" si="771"/>
        <v>-1.8898147686673347E-2</v>
      </c>
      <c r="AI3121" s="15">
        <v>43606</v>
      </c>
      <c r="AJ3121" s="20">
        <f t="shared" si="774"/>
        <v>-0.10051129808951854</v>
      </c>
      <c r="AK3121" s="20">
        <f t="shared" si="775"/>
        <v>-2.5565082802979432E-2</v>
      </c>
      <c r="AL3121" s="20">
        <f t="shared" si="776"/>
        <v>-1.8898147686673347E-2</v>
      </c>
    </row>
    <row r="3122" spans="2:38" x14ac:dyDescent="0.35">
      <c r="B3122" s="15">
        <v>43607</v>
      </c>
      <c r="C3122" s="16">
        <v>373424.4</v>
      </c>
      <c r="D3122" s="16">
        <v>194494.4</v>
      </c>
      <c r="E3122" s="16">
        <v>309474.64</v>
      </c>
      <c r="F3122" s="16">
        <v>256905.09</v>
      </c>
      <c r="G3122" s="16">
        <v>290154.3</v>
      </c>
      <c r="H3122" s="16">
        <v>416533.96</v>
      </c>
      <c r="I3122" s="16">
        <v>199858.56</v>
      </c>
      <c r="J3122" s="16">
        <v>393417.52</v>
      </c>
      <c r="K3122" s="16">
        <v>215356.16</v>
      </c>
      <c r="L3122" s="16">
        <v>225461.51</v>
      </c>
      <c r="M3122" s="16">
        <v>628082</v>
      </c>
      <c r="N3122" s="16">
        <v>257747.59</v>
      </c>
      <c r="O3122" s="16">
        <v>224998.24</v>
      </c>
      <c r="P3122" s="16"/>
      <c r="R3122" s="15">
        <v>43607</v>
      </c>
      <c r="S3122" s="16">
        <f t="shared" si="772"/>
        <v>453960.62</v>
      </c>
      <c r="T3122" s="16">
        <v>257747.59</v>
      </c>
      <c r="U3122" s="16">
        <v>224998.24</v>
      </c>
      <c r="V3122" s="17">
        <f t="shared" si="777"/>
        <v>505127.54749999993</v>
      </c>
      <c r="W3122" s="17">
        <f t="shared" si="778"/>
        <v>453960.62</v>
      </c>
      <c r="X3122" s="18">
        <f t="shared" si="779"/>
        <v>-51166.927499999932</v>
      </c>
      <c r="Y3122" s="19">
        <f t="shared" si="770"/>
        <v>-0.10129506449061747</v>
      </c>
      <c r="Z3122" s="17">
        <f t="shared" si="780"/>
        <v>265324.39</v>
      </c>
      <c r="AA3122" s="17">
        <f t="shared" si="781"/>
        <v>257747.59</v>
      </c>
      <c r="AB3122" s="18">
        <f t="shared" si="782"/>
        <v>-7576.8000000000175</v>
      </c>
      <c r="AC3122" s="19">
        <f t="shared" si="773"/>
        <v>-2.8556741428860034E-2</v>
      </c>
      <c r="AD3122" s="17">
        <f t="shared" si="783"/>
        <v>229537.84</v>
      </c>
      <c r="AE3122" s="17">
        <f t="shared" si="784"/>
        <v>224998.24</v>
      </c>
      <c r="AF3122" s="18">
        <f t="shared" si="785"/>
        <v>-4539.6000000000058</v>
      </c>
      <c r="AG3122" s="19">
        <f t="shared" si="771"/>
        <v>-1.977713130000703E-2</v>
      </c>
      <c r="AI3122" s="15">
        <v>43607</v>
      </c>
      <c r="AJ3122" s="20">
        <f t="shared" si="774"/>
        <v>-0.10129506449061747</v>
      </c>
      <c r="AK3122" s="20">
        <f t="shared" si="775"/>
        <v>-2.8556741428860034E-2</v>
      </c>
      <c r="AL3122" s="20">
        <f t="shared" si="776"/>
        <v>-1.977713130000703E-2</v>
      </c>
    </row>
    <row r="3123" spans="2:38" x14ac:dyDescent="0.35">
      <c r="B3123" s="15">
        <v>43608</v>
      </c>
      <c r="C3123" s="16">
        <v>367851.78</v>
      </c>
      <c r="D3123" s="16">
        <v>193871.18</v>
      </c>
      <c r="E3123" s="16">
        <v>305888.88</v>
      </c>
      <c r="F3123" s="16">
        <v>256906.2</v>
      </c>
      <c r="G3123" s="16">
        <v>286999.77</v>
      </c>
      <c r="H3123" s="16">
        <v>415744.34</v>
      </c>
      <c r="I3123" s="16">
        <v>199858.56</v>
      </c>
      <c r="J3123" s="16">
        <v>390690.28</v>
      </c>
      <c r="K3123" s="16">
        <v>214530.96</v>
      </c>
      <c r="L3123" s="16">
        <v>223349.05</v>
      </c>
      <c r="M3123" s="16">
        <v>613600.34</v>
      </c>
      <c r="N3123" s="16">
        <v>254599.61</v>
      </c>
      <c r="O3123" s="16">
        <v>223636.36</v>
      </c>
      <c r="P3123" s="16"/>
      <c r="R3123" s="15">
        <v>43608</v>
      </c>
      <c r="S3123" s="16">
        <f t="shared" si="772"/>
        <v>449296.17200000002</v>
      </c>
      <c r="T3123" s="16">
        <v>254599.61</v>
      </c>
      <c r="U3123" s="16">
        <v>223636.36</v>
      </c>
      <c r="V3123" s="17">
        <f t="shared" si="777"/>
        <v>505127.54749999993</v>
      </c>
      <c r="W3123" s="17">
        <f t="shared" si="778"/>
        <v>449296.17200000002</v>
      </c>
      <c r="X3123" s="18">
        <f t="shared" si="779"/>
        <v>-55831.375499999907</v>
      </c>
      <c r="Y3123" s="19">
        <f t="shared" si="770"/>
        <v>-0.11052926290859225</v>
      </c>
      <c r="Z3123" s="17">
        <f t="shared" si="780"/>
        <v>265324.39</v>
      </c>
      <c r="AA3123" s="17">
        <f t="shared" si="781"/>
        <v>254599.61</v>
      </c>
      <c r="AB3123" s="18">
        <f t="shared" si="782"/>
        <v>-10724.780000000028</v>
      </c>
      <c r="AC3123" s="19">
        <f t="shared" si="773"/>
        <v>-4.042138757013642E-2</v>
      </c>
      <c r="AD3123" s="17">
        <f t="shared" si="783"/>
        <v>229537.84</v>
      </c>
      <c r="AE3123" s="17">
        <f t="shared" si="784"/>
        <v>223636.36</v>
      </c>
      <c r="AF3123" s="18">
        <f t="shared" si="785"/>
        <v>-5901.4800000000105</v>
      </c>
      <c r="AG3123" s="19">
        <f t="shared" si="771"/>
        <v>-2.5710270690009154E-2</v>
      </c>
      <c r="AI3123" s="15">
        <v>43608</v>
      </c>
      <c r="AJ3123" s="20">
        <f t="shared" si="774"/>
        <v>-0.11052926290859225</v>
      </c>
      <c r="AK3123" s="20">
        <f t="shared" si="775"/>
        <v>-4.042138757013642E-2</v>
      </c>
      <c r="AL3123" s="20">
        <f t="shared" si="776"/>
        <v>-2.5710270690009154E-2</v>
      </c>
    </row>
    <row r="3124" spans="2:38" x14ac:dyDescent="0.35">
      <c r="B3124" s="15">
        <v>43609</v>
      </c>
      <c r="C3124" s="16">
        <v>368128.03</v>
      </c>
      <c r="D3124" s="16">
        <v>193411.99</v>
      </c>
      <c r="E3124" s="16">
        <v>305719.83</v>
      </c>
      <c r="F3124" s="16">
        <v>257170.91</v>
      </c>
      <c r="G3124" s="16">
        <v>287281.15000000002</v>
      </c>
      <c r="H3124" s="16">
        <v>415978.62</v>
      </c>
      <c r="I3124" s="16">
        <v>199858.56</v>
      </c>
      <c r="J3124" s="16">
        <v>392479.65</v>
      </c>
      <c r="K3124" s="16">
        <v>213540.72</v>
      </c>
      <c r="L3124" s="16">
        <v>223479.31</v>
      </c>
      <c r="M3124" s="16">
        <v>610761.93999999994</v>
      </c>
      <c r="N3124" s="16">
        <v>255176.89</v>
      </c>
      <c r="O3124" s="16">
        <v>224392.95999999999</v>
      </c>
      <c r="P3124" s="16"/>
      <c r="R3124" s="15">
        <v>43609</v>
      </c>
      <c r="S3124" s="16">
        <f t="shared" si="772"/>
        <v>448947.37849999999</v>
      </c>
      <c r="T3124" s="16">
        <v>255176.89</v>
      </c>
      <c r="U3124" s="16">
        <v>224392.95999999999</v>
      </c>
      <c r="V3124" s="17">
        <f t="shared" si="777"/>
        <v>505127.54749999993</v>
      </c>
      <c r="W3124" s="17">
        <f t="shared" si="778"/>
        <v>448947.37849999999</v>
      </c>
      <c r="X3124" s="18">
        <f t="shared" si="779"/>
        <v>-56180.168999999936</v>
      </c>
      <c r="Y3124" s="19">
        <f t="shared" si="770"/>
        <v>-0.1112197687060414</v>
      </c>
      <c r="Z3124" s="17">
        <f t="shared" si="780"/>
        <v>265324.39</v>
      </c>
      <c r="AA3124" s="17">
        <f t="shared" si="781"/>
        <v>255176.89</v>
      </c>
      <c r="AB3124" s="18">
        <f t="shared" si="782"/>
        <v>-10147.5</v>
      </c>
      <c r="AC3124" s="19">
        <f t="shared" si="773"/>
        <v>-3.8245635842223173E-2</v>
      </c>
      <c r="AD3124" s="17">
        <f t="shared" si="783"/>
        <v>229537.84</v>
      </c>
      <c r="AE3124" s="17">
        <f t="shared" si="784"/>
        <v>224392.95999999999</v>
      </c>
      <c r="AF3124" s="18">
        <f t="shared" si="785"/>
        <v>-5144.8800000000047</v>
      </c>
      <c r="AG3124" s="19">
        <f t="shared" si="771"/>
        <v>-2.2414082140007958E-2</v>
      </c>
      <c r="AI3124" s="15">
        <v>43609</v>
      </c>
      <c r="AJ3124" s="20">
        <f t="shared" si="774"/>
        <v>-0.1112197687060414</v>
      </c>
      <c r="AK3124" s="20">
        <f t="shared" si="775"/>
        <v>-3.8245635842223173E-2</v>
      </c>
      <c r="AL3124" s="20">
        <f t="shared" si="776"/>
        <v>-2.2414082140007958E-2</v>
      </c>
    </row>
    <row r="3125" spans="2:38" x14ac:dyDescent="0.35">
      <c r="B3125" s="15">
        <v>43613</v>
      </c>
      <c r="C3125" s="16">
        <v>365696.13</v>
      </c>
      <c r="D3125" s="16">
        <v>193784.7</v>
      </c>
      <c r="E3125" s="16">
        <v>304638.32</v>
      </c>
      <c r="F3125" s="16">
        <v>257285.6</v>
      </c>
      <c r="G3125" s="16">
        <v>285709.64</v>
      </c>
      <c r="H3125" s="16">
        <v>414554.56</v>
      </c>
      <c r="I3125" s="16">
        <v>199858.56</v>
      </c>
      <c r="J3125" s="16">
        <v>391540.6</v>
      </c>
      <c r="K3125" s="16">
        <v>214307.83</v>
      </c>
      <c r="L3125" s="16">
        <v>222496.89</v>
      </c>
      <c r="M3125" s="16">
        <v>616828.02</v>
      </c>
      <c r="N3125" s="16">
        <v>252804.63</v>
      </c>
      <c r="O3125" s="16">
        <v>223535.48</v>
      </c>
      <c r="P3125" s="16"/>
      <c r="R3125" s="15">
        <v>43613</v>
      </c>
      <c r="S3125" s="16">
        <f t="shared" si="772"/>
        <v>450049.48100000003</v>
      </c>
      <c r="T3125" s="16">
        <v>252804.63</v>
      </c>
      <c r="U3125" s="16">
        <v>223535.48</v>
      </c>
      <c r="V3125" s="17">
        <f t="shared" si="777"/>
        <v>505127.54749999993</v>
      </c>
      <c r="W3125" s="17">
        <f t="shared" si="778"/>
        <v>450049.48100000003</v>
      </c>
      <c r="X3125" s="18">
        <f t="shared" si="779"/>
        <v>-55078.066499999899</v>
      </c>
      <c r="Y3125" s="19">
        <f t="shared" si="770"/>
        <v>-0.10903793858124498</v>
      </c>
      <c r="Z3125" s="17">
        <f t="shared" si="780"/>
        <v>265324.39</v>
      </c>
      <c r="AA3125" s="17">
        <f t="shared" si="781"/>
        <v>252804.63</v>
      </c>
      <c r="AB3125" s="18">
        <f t="shared" si="782"/>
        <v>-12519.760000000009</v>
      </c>
      <c r="AC3125" s="19">
        <f t="shared" si="773"/>
        <v>-4.7186615599116272E-2</v>
      </c>
      <c r="AD3125" s="17">
        <f t="shared" si="783"/>
        <v>229537.84</v>
      </c>
      <c r="AE3125" s="17">
        <f t="shared" si="784"/>
        <v>223535.48</v>
      </c>
      <c r="AF3125" s="18">
        <f t="shared" si="785"/>
        <v>-6002.359999999986</v>
      </c>
      <c r="AG3125" s="19">
        <f t="shared" si="771"/>
        <v>-2.6149762496675871E-2</v>
      </c>
      <c r="AI3125" s="15">
        <v>43613</v>
      </c>
      <c r="AJ3125" s="20">
        <f t="shared" si="774"/>
        <v>-0.10903793858124498</v>
      </c>
      <c r="AK3125" s="20">
        <f t="shared" si="775"/>
        <v>-4.7186615599116272E-2</v>
      </c>
      <c r="AL3125" s="20">
        <f t="shared" si="776"/>
        <v>-2.6149762496675871E-2</v>
      </c>
    </row>
    <row r="3126" spans="2:38" x14ac:dyDescent="0.35">
      <c r="B3126" s="15">
        <v>43614</v>
      </c>
      <c r="C3126" s="16">
        <v>362734.35</v>
      </c>
      <c r="D3126" s="16">
        <v>193739.58</v>
      </c>
      <c r="E3126" s="16">
        <v>302921.40000000002</v>
      </c>
      <c r="F3126" s="16">
        <v>256657.76</v>
      </c>
      <c r="G3126" s="16">
        <v>284041.39</v>
      </c>
      <c r="H3126" s="16">
        <v>411804.89</v>
      </c>
      <c r="I3126" s="16">
        <v>199858.56</v>
      </c>
      <c r="J3126" s="16">
        <v>390287.7</v>
      </c>
      <c r="K3126" s="16">
        <v>214809.13</v>
      </c>
      <c r="L3126" s="16">
        <v>221372.77</v>
      </c>
      <c r="M3126" s="16">
        <v>610543.78</v>
      </c>
      <c r="N3126" s="16">
        <v>251108.87</v>
      </c>
      <c r="O3126" s="16">
        <v>222930.2</v>
      </c>
      <c r="P3126" s="16"/>
      <c r="R3126" s="15">
        <v>43614</v>
      </c>
      <c r="S3126" s="16">
        <f t="shared" si="772"/>
        <v>447452.47050000005</v>
      </c>
      <c r="T3126" s="16">
        <v>251108.87</v>
      </c>
      <c r="U3126" s="16">
        <v>222930.2</v>
      </c>
      <c r="V3126" s="17">
        <f t="shared" si="777"/>
        <v>505127.54749999993</v>
      </c>
      <c r="W3126" s="17">
        <f t="shared" si="778"/>
        <v>447452.47050000005</v>
      </c>
      <c r="X3126" s="18">
        <f t="shared" si="779"/>
        <v>-57675.076999999874</v>
      </c>
      <c r="Y3126" s="19">
        <f t="shared" si="770"/>
        <v>-0.11417923509705216</v>
      </c>
      <c r="Z3126" s="17">
        <f t="shared" si="780"/>
        <v>265324.39</v>
      </c>
      <c r="AA3126" s="17">
        <f t="shared" si="781"/>
        <v>251108.87</v>
      </c>
      <c r="AB3126" s="18">
        <f t="shared" si="782"/>
        <v>-14215.520000000019</v>
      </c>
      <c r="AC3126" s="19">
        <f t="shared" si="773"/>
        <v>-5.3577886299861155E-2</v>
      </c>
      <c r="AD3126" s="17">
        <f t="shared" si="783"/>
        <v>229537.84</v>
      </c>
      <c r="AE3126" s="17">
        <f t="shared" si="784"/>
        <v>222930.2</v>
      </c>
      <c r="AF3126" s="18">
        <f t="shared" si="785"/>
        <v>-6607.6399999999849</v>
      </c>
      <c r="AG3126" s="19">
        <f t="shared" si="771"/>
        <v>-2.87867133366768E-2</v>
      </c>
      <c r="AI3126" s="15">
        <v>43614</v>
      </c>
      <c r="AJ3126" s="20">
        <f t="shared" si="774"/>
        <v>-0.11417923509705216</v>
      </c>
      <c r="AK3126" s="20">
        <f t="shared" si="775"/>
        <v>-5.3577886299861155E-2</v>
      </c>
      <c r="AL3126" s="20">
        <f t="shared" si="776"/>
        <v>-2.87867133366768E-2</v>
      </c>
    </row>
    <row r="3127" spans="2:38" x14ac:dyDescent="0.35">
      <c r="B3127" s="15">
        <v>43615</v>
      </c>
      <c r="C3127" s="16">
        <v>364118.45</v>
      </c>
      <c r="D3127" s="16">
        <v>193955.31</v>
      </c>
      <c r="E3127" s="16">
        <v>303857.81</v>
      </c>
      <c r="F3127" s="16">
        <v>257963.28</v>
      </c>
      <c r="G3127" s="16">
        <v>284852.89</v>
      </c>
      <c r="H3127" s="16">
        <v>415113.63</v>
      </c>
      <c r="I3127" s="16">
        <v>199858.56</v>
      </c>
      <c r="J3127" s="16">
        <v>390512.58</v>
      </c>
      <c r="K3127" s="16">
        <v>216663.94</v>
      </c>
      <c r="L3127" s="16">
        <v>221891.61</v>
      </c>
      <c r="M3127" s="16">
        <v>612836.80000000005</v>
      </c>
      <c r="N3127" s="16">
        <v>251794.39</v>
      </c>
      <c r="O3127" s="16">
        <v>223434.6</v>
      </c>
      <c r="P3127" s="16"/>
      <c r="R3127" s="15">
        <v>43615</v>
      </c>
      <c r="S3127" s="16">
        <f t="shared" si="772"/>
        <v>449541.19650000008</v>
      </c>
      <c r="T3127" s="16">
        <v>251794.39</v>
      </c>
      <c r="U3127" s="16">
        <v>223434.6</v>
      </c>
      <c r="V3127" s="17">
        <f t="shared" si="777"/>
        <v>505127.54749999993</v>
      </c>
      <c r="W3127" s="17">
        <f t="shared" si="778"/>
        <v>449541.19650000008</v>
      </c>
      <c r="X3127" s="18">
        <f t="shared" si="779"/>
        <v>-55586.35099999985</v>
      </c>
      <c r="Y3127" s="19">
        <f t="shared" si="770"/>
        <v>-0.11004418839382316</v>
      </c>
      <c r="Z3127" s="17">
        <f t="shared" si="780"/>
        <v>265324.39</v>
      </c>
      <c r="AA3127" s="17">
        <f t="shared" si="781"/>
        <v>251794.39</v>
      </c>
      <c r="AB3127" s="18">
        <f t="shared" si="782"/>
        <v>-13530</v>
      </c>
      <c r="AC3127" s="19">
        <f t="shared" si="773"/>
        <v>-5.0994181122964229E-2</v>
      </c>
      <c r="AD3127" s="17">
        <f t="shared" si="783"/>
        <v>229537.84</v>
      </c>
      <c r="AE3127" s="17">
        <f t="shared" si="784"/>
        <v>223434.6</v>
      </c>
      <c r="AF3127" s="18">
        <f t="shared" si="785"/>
        <v>-6103.2399999999907</v>
      </c>
      <c r="AG3127" s="19">
        <f t="shared" si="771"/>
        <v>-2.6589254303342712E-2</v>
      </c>
      <c r="AI3127" s="15">
        <v>43615</v>
      </c>
      <c r="AJ3127" s="20">
        <f t="shared" si="774"/>
        <v>-0.11004418839382316</v>
      </c>
      <c r="AK3127" s="20">
        <f t="shared" si="775"/>
        <v>-5.0994181122964229E-2</v>
      </c>
      <c r="AL3127" s="20">
        <f t="shared" si="776"/>
        <v>-2.6589254303342712E-2</v>
      </c>
    </row>
    <row r="3128" spans="2:38" x14ac:dyDescent="0.35">
      <c r="B3128" s="15">
        <v>43616</v>
      </c>
      <c r="C3128" s="16">
        <v>358319.59</v>
      </c>
      <c r="D3128" s="16">
        <v>192859.27</v>
      </c>
      <c r="E3128" s="16">
        <v>299840.33</v>
      </c>
      <c r="F3128" s="16">
        <v>258181.48</v>
      </c>
      <c r="G3128" s="16">
        <v>281657.63</v>
      </c>
      <c r="H3128" s="16">
        <v>414453.1</v>
      </c>
      <c r="I3128" s="16">
        <v>188733.43</v>
      </c>
      <c r="J3128" s="16">
        <v>388058.58</v>
      </c>
      <c r="K3128" s="16">
        <v>219387.67</v>
      </c>
      <c r="L3128" s="16">
        <v>219686.37</v>
      </c>
      <c r="M3128" s="16">
        <v>602345.61</v>
      </c>
      <c r="N3128" s="16">
        <v>248402.87</v>
      </c>
      <c r="O3128" s="16">
        <v>222526.68</v>
      </c>
      <c r="P3128" s="16"/>
      <c r="R3128" s="15">
        <v>43616</v>
      </c>
      <c r="S3128" s="16">
        <f t="shared" si="772"/>
        <v>446728.15249999997</v>
      </c>
      <c r="T3128" s="16">
        <v>248402.87</v>
      </c>
      <c r="U3128" s="16">
        <v>222526.68</v>
      </c>
      <c r="V3128" s="17">
        <f t="shared" si="777"/>
        <v>505127.54749999993</v>
      </c>
      <c r="W3128" s="17">
        <f t="shared" si="778"/>
        <v>446728.15249999997</v>
      </c>
      <c r="X3128" s="18">
        <f t="shared" si="779"/>
        <v>-58399.39499999996</v>
      </c>
      <c r="Y3128" s="19">
        <f t="shared" si="770"/>
        <v>-0.11561316599942506</v>
      </c>
      <c r="Z3128" s="17">
        <f t="shared" si="780"/>
        <v>265324.39</v>
      </c>
      <c r="AA3128" s="17">
        <f t="shared" si="781"/>
        <v>248402.87</v>
      </c>
      <c r="AB3128" s="18">
        <f t="shared" si="782"/>
        <v>-16921.520000000019</v>
      </c>
      <c r="AC3128" s="19">
        <f t="shared" si="773"/>
        <v>-6.3776722524454002E-2</v>
      </c>
      <c r="AD3128" s="17">
        <f t="shared" si="783"/>
        <v>229537.84</v>
      </c>
      <c r="AE3128" s="17">
        <f t="shared" si="784"/>
        <v>222526.68</v>
      </c>
      <c r="AF3128" s="18">
        <f t="shared" si="785"/>
        <v>-7011.1600000000035</v>
      </c>
      <c r="AG3128" s="19">
        <f t="shared" si="771"/>
        <v>-3.0544680563344168E-2</v>
      </c>
      <c r="AI3128" s="15">
        <v>43616</v>
      </c>
      <c r="AJ3128" s="20">
        <f t="shared" si="774"/>
        <v>-0.11561316599942506</v>
      </c>
      <c r="AK3128" s="20">
        <f t="shared" si="775"/>
        <v>-6.3776722524454002E-2</v>
      </c>
      <c r="AL3128" s="20">
        <f t="shared" si="776"/>
        <v>-3.0544680563344168E-2</v>
      </c>
    </row>
    <row r="3129" spans="2:38" x14ac:dyDescent="0.35">
      <c r="B3129" s="15">
        <v>43619</v>
      </c>
      <c r="C3129" s="16">
        <v>353118.68</v>
      </c>
      <c r="D3129" s="16">
        <v>192934.94</v>
      </c>
      <c r="E3129" s="16">
        <v>296774.78999999998</v>
      </c>
      <c r="F3129" s="16">
        <v>259295.4</v>
      </c>
      <c r="G3129" s="16">
        <v>281189.53000000003</v>
      </c>
      <c r="H3129" s="16">
        <v>416112.97</v>
      </c>
      <c r="I3129" s="16">
        <v>188733.43</v>
      </c>
      <c r="J3129" s="16">
        <v>389558.26</v>
      </c>
      <c r="K3129" s="16">
        <v>220857.36</v>
      </c>
      <c r="L3129" s="16">
        <v>220043.47</v>
      </c>
      <c r="M3129" s="16">
        <v>593590.80000000005</v>
      </c>
      <c r="N3129" s="16">
        <v>247771.47</v>
      </c>
      <c r="O3129" s="16">
        <v>222879.76</v>
      </c>
      <c r="P3129" s="16"/>
      <c r="R3129" s="15">
        <v>43619</v>
      </c>
      <c r="S3129" s="16">
        <f t="shared" si="772"/>
        <v>445846.05950000003</v>
      </c>
      <c r="T3129" s="16">
        <v>247771.47</v>
      </c>
      <c r="U3129" s="16">
        <v>222879.76</v>
      </c>
      <c r="V3129" s="17">
        <f t="shared" si="777"/>
        <v>505127.54749999993</v>
      </c>
      <c r="W3129" s="17">
        <f t="shared" si="778"/>
        <v>445846.05950000003</v>
      </c>
      <c r="X3129" s="18">
        <f t="shared" si="779"/>
        <v>-59281.487999999896</v>
      </c>
      <c r="Y3129" s="19">
        <f t="shared" si="770"/>
        <v>-0.11735944375514365</v>
      </c>
      <c r="Z3129" s="17">
        <f t="shared" si="780"/>
        <v>265324.39</v>
      </c>
      <c r="AA3129" s="17">
        <f t="shared" si="781"/>
        <v>247771.47</v>
      </c>
      <c r="AB3129" s="18">
        <f t="shared" si="782"/>
        <v>-17552.920000000013</v>
      </c>
      <c r="AC3129" s="19">
        <f t="shared" si="773"/>
        <v>-6.6156450976858974E-2</v>
      </c>
      <c r="AD3129" s="17">
        <f t="shared" si="783"/>
        <v>229537.84</v>
      </c>
      <c r="AE3129" s="17">
        <f t="shared" si="784"/>
        <v>222879.76</v>
      </c>
      <c r="AF3129" s="18">
        <f t="shared" si="785"/>
        <v>-6658.0799999999872</v>
      </c>
      <c r="AG3129" s="19">
        <f t="shared" si="771"/>
        <v>-2.9006459240010218E-2</v>
      </c>
      <c r="AI3129" s="15">
        <v>43619</v>
      </c>
      <c r="AJ3129" s="20">
        <f t="shared" si="774"/>
        <v>-0.11735944375514365</v>
      </c>
      <c r="AK3129" s="20">
        <f t="shared" si="775"/>
        <v>-6.6156450976858974E-2</v>
      </c>
      <c r="AL3129" s="20">
        <f t="shared" si="776"/>
        <v>-2.9006459240010218E-2</v>
      </c>
    </row>
    <row r="3130" spans="2:38" x14ac:dyDescent="0.35">
      <c r="B3130" s="15">
        <v>43620</v>
      </c>
      <c r="C3130" s="16">
        <v>362709.53</v>
      </c>
      <c r="D3130" s="16">
        <v>191889.93</v>
      </c>
      <c r="E3130" s="16">
        <v>301597</v>
      </c>
      <c r="F3130" s="16">
        <v>258502.43</v>
      </c>
      <c r="G3130" s="16">
        <v>277506.71999999997</v>
      </c>
      <c r="H3130" s="16">
        <v>409773.12</v>
      </c>
      <c r="I3130" s="16">
        <v>188733.43</v>
      </c>
      <c r="J3130" s="16">
        <v>393141.81</v>
      </c>
      <c r="K3130" s="16">
        <v>218334.15</v>
      </c>
      <c r="L3130" s="16">
        <v>219798.39</v>
      </c>
      <c r="M3130" s="16">
        <v>607637.9</v>
      </c>
      <c r="N3130" s="16">
        <v>253147.39</v>
      </c>
      <c r="O3130" s="16">
        <v>224897.36</v>
      </c>
      <c r="P3130" s="16"/>
      <c r="R3130" s="15">
        <v>43620</v>
      </c>
      <c r="S3130" s="16">
        <f t="shared" si="772"/>
        <v>448005.52350000001</v>
      </c>
      <c r="T3130" s="16">
        <v>253147.39</v>
      </c>
      <c r="U3130" s="16">
        <v>224897.36</v>
      </c>
      <c r="V3130" s="17">
        <f t="shared" si="777"/>
        <v>505127.54749999993</v>
      </c>
      <c r="W3130" s="17">
        <f t="shared" si="778"/>
        <v>448005.52350000001</v>
      </c>
      <c r="X3130" s="18">
        <f t="shared" si="779"/>
        <v>-57122.023999999918</v>
      </c>
      <c r="Y3130" s="19">
        <f t="shared" si="770"/>
        <v>-0.11308435717416486</v>
      </c>
      <c r="Z3130" s="17">
        <f t="shared" si="780"/>
        <v>265324.39</v>
      </c>
      <c r="AA3130" s="17">
        <f t="shared" si="781"/>
        <v>253147.39</v>
      </c>
      <c r="AB3130" s="18">
        <f t="shared" si="782"/>
        <v>-12177</v>
      </c>
      <c r="AC3130" s="19">
        <f t="shared" si="773"/>
        <v>-4.5894763010667805E-2</v>
      </c>
      <c r="AD3130" s="17">
        <f t="shared" si="783"/>
        <v>229537.84</v>
      </c>
      <c r="AE3130" s="17">
        <f t="shared" si="784"/>
        <v>224897.36</v>
      </c>
      <c r="AF3130" s="18">
        <f t="shared" si="785"/>
        <v>-4640.4800000000105</v>
      </c>
      <c r="AG3130" s="19">
        <f t="shared" si="771"/>
        <v>-2.0216623106673874E-2</v>
      </c>
      <c r="AI3130" s="15">
        <v>43620</v>
      </c>
      <c r="AJ3130" s="20">
        <f t="shared" si="774"/>
        <v>-0.11308435717416486</v>
      </c>
      <c r="AK3130" s="20">
        <f t="shared" si="775"/>
        <v>-4.5894763010667805E-2</v>
      </c>
      <c r="AL3130" s="20">
        <f t="shared" si="776"/>
        <v>-2.0216623106673874E-2</v>
      </c>
    </row>
    <row r="3131" spans="2:38" x14ac:dyDescent="0.35">
      <c r="B3131" s="15">
        <v>43621</v>
      </c>
      <c r="C3131" s="16">
        <v>365805.64</v>
      </c>
      <c r="D3131" s="16">
        <v>191427.39</v>
      </c>
      <c r="E3131" s="16">
        <v>303048.15999999997</v>
      </c>
      <c r="F3131" s="16">
        <v>258346.56</v>
      </c>
      <c r="G3131" s="16">
        <v>277810.2</v>
      </c>
      <c r="H3131" s="16">
        <v>412008.82</v>
      </c>
      <c r="I3131" s="16">
        <v>188733.43</v>
      </c>
      <c r="J3131" s="16">
        <v>392624.99</v>
      </c>
      <c r="K3131" s="16">
        <v>217097.61</v>
      </c>
      <c r="L3131" s="16">
        <v>219988.15</v>
      </c>
      <c r="M3131" s="16">
        <v>612140.73</v>
      </c>
      <c r="N3131" s="16">
        <v>255339.25</v>
      </c>
      <c r="O3131" s="16">
        <v>225048.68</v>
      </c>
      <c r="P3131" s="16"/>
      <c r="R3131" s="15">
        <v>43621</v>
      </c>
      <c r="S3131" s="16">
        <f t="shared" si="772"/>
        <v>449282.46899999998</v>
      </c>
      <c r="T3131" s="16">
        <v>255339.25</v>
      </c>
      <c r="U3131" s="16">
        <v>225048.68</v>
      </c>
      <c r="V3131" s="17">
        <f t="shared" si="777"/>
        <v>505127.54749999993</v>
      </c>
      <c r="W3131" s="17">
        <f t="shared" si="778"/>
        <v>449282.46899999998</v>
      </c>
      <c r="X3131" s="18">
        <f t="shared" si="779"/>
        <v>-55845.078499999945</v>
      </c>
      <c r="Y3131" s="19">
        <f t="shared" si="770"/>
        <v>-0.11055639071040756</v>
      </c>
      <c r="Z3131" s="17">
        <f t="shared" si="780"/>
        <v>265324.39</v>
      </c>
      <c r="AA3131" s="17">
        <f t="shared" si="781"/>
        <v>255339.25</v>
      </c>
      <c r="AB3131" s="18">
        <f t="shared" si="782"/>
        <v>-9985.140000000014</v>
      </c>
      <c r="AC3131" s="19">
        <f t="shared" si="773"/>
        <v>-3.7633705668747651E-2</v>
      </c>
      <c r="AD3131" s="17">
        <f t="shared" si="783"/>
        <v>229537.84</v>
      </c>
      <c r="AE3131" s="17">
        <f t="shared" si="784"/>
        <v>225048.68</v>
      </c>
      <c r="AF3131" s="18">
        <f t="shared" si="785"/>
        <v>-4489.1600000000035</v>
      </c>
      <c r="AG3131" s="19">
        <f t="shared" si="771"/>
        <v>-1.9557385396673611E-2</v>
      </c>
      <c r="AI3131" s="15">
        <v>43621</v>
      </c>
      <c r="AJ3131" s="20">
        <f t="shared" si="774"/>
        <v>-0.11055639071040756</v>
      </c>
      <c r="AK3131" s="20">
        <f t="shared" si="775"/>
        <v>-3.7633705668747651E-2</v>
      </c>
      <c r="AL3131" s="20">
        <f t="shared" si="776"/>
        <v>-1.9557385396673611E-2</v>
      </c>
    </row>
    <row r="3132" spans="2:38" x14ac:dyDescent="0.35">
      <c r="B3132" s="15">
        <v>43622</v>
      </c>
      <c r="C3132" s="16">
        <v>368668.32</v>
      </c>
      <c r="D3132" s="16">
        <v>191695.21</v>
      </c>
      <c r="E3132" s="16">
        <v>304844.14</v>
      </c>
      <c r="F3132" s="16">
        <v>258922.96</v>
      </c>
      <c r="G3132" s="16">
        <v>277393.18</v>
      </c>
      <c r="H3132" s="16">
        <v>412352.08</v>
      </c>
      <c r="I3132" s="16">
        <v>188733.43</v>
      </c>
      <c r="J3132" s="16">
        <v>395486.74</v>
      </c>
      <c r="K3132" s="16">
        <v>217799.43</v>
      </c>
      <c r="L3132" s="16">
        <v>220217.84</v>
      </c>
      <c r="M3132" s="16">
        <v>620439.77</v>
      </c>
      <c r="N3132" s="16">
        <v>256998.93</v>
      </c>
      <c r="O3132" s="16">
        <v>225956.6</v>
      </c>
      <c r="P3132" s="16"/>
      <c r="R3132" s="15">
        <v>43622</v>
      </c>
      <c r="S3132" s="16">
        <f t="shared" si="772"/>
        <v>452414.12550000002</v>
      </c>
      <c r="T3132" s="16">
        <v>256998.93</v>
      </c>
      <c r="U3132" s="16">
        <v>225956.6</v>
      </c>
      <c r="V3132" s="17">
        <f t="shared" si="777"/>
        <v>505127.54749999993</v>
      </c>
      <c r="W3132" s="17">
        <f t="shared" si="778"/>
        <v>452414.12550000002</v>
      </c>
      <c r="X3132" s="18">
        <f t="shared" si="779"/>
        <v>-52713.421999999904</v>
      </c>
      <c r="Y3132" s="19">
        <f t="shared" si="770"/>
        <v>-0.10435665657296173</v>
      </c>
      <c r="Z3132" s="17">
        <f t="shared" si="780"/>
        <v>265324.39</v>
      </c>
      <c r="AA3132" s="17">
        <f t="shared" si="781"/>
        <v>256998.93</v>
      </c>
      <c r="AB3132" s="18">
        <f t="shared" si="782"/>
        <v>-8325.460000000021</v>
      </c>
      <c r="AC3132" s="19">
        <f t="shared" si="773"/>
        <v>-3.1378419450997404E-2</v>
      </c>
      <c r="AD3132" s="17">
        <f t="shared" si="783"/>
        <v>229537.84</v>
      </c>
      <c r="AE3132" s="17">
        <f t="shared" si="784"/>
        <v>225956.6</v>
      </c>
      <c r="AF3132" s="18">
        <f t="shared" si="785"/>
        <v>-3581.2399999999907</v>
      </c>
      <c r="AG3132" s="19">
        <f t="shared" si="771"/>
        <v>-1.5601959136672153E-2</v>
      </c>
      <c r="AI3132" s="15">
        <v>43622</v>
      </c>
      <c r="AJ3132" s="20">
        <f t="shared" si="774"/>
        <v>-0.10435665657296173</v>
      </c>
      <c r="AK3132" s="20">
        <f t="shared" si="775"/>
        <v>-3.1378419450997404E-2</v>
      </c>
      <c r="AL3132" s="20">
        <f t="shared" si="776"/>
        <v>-1.5601959136672153E-2</v>
      </c>
    </row>
    <row r="3133" spans="2:38" x14ac:dyDescent="0.35">
      <c r="B3133" s="15">
        <v>43623</v>
      </c>
      <c r="C3133" s="16">
        <v>374675.48</v>
      </c>
      <c r="D3133" s="16">
        <v>192697.64</v>
      </c>
      <c r="E3133" s="16">
        <v>308942.28999999998</v>
      </c>
      <c r="F3133" s="16">
        <v>260532.54</v>
      </c>
      <c r="G3133" s="16">
        <v>280167.74</v>
      </c>
      <c r="H3133" s="16">
        <v>416365.33</v>
      </c>
      <c r="I3133" s="16">
        <v>188733.43</v>
      </c>
      <c r="J3133" s="16">
        <v>397873.2</v>
      </c>
      <c r="K3133" s="16">
        <v>219687.66</v>
      </c>
      <c r="L3133" s="16">
        <v>220927.83</v>
      </c>
      <c r="M3133" s="16">
        <v>627106.53</v>
      </c>
      <c r="N3133" s="16">
        <v>259569.63</v>
      </c>
      <c r="O3133" s="16">
        <v>227722</v>
      </c>
      <c r="P3133" s="16"/>
      <c r="R3133" s="15">
        <v>43623</v>
      </c>
      <c r="S3133" s="16">
        <f t="shared" si="772"/>
        <v>456380.30500000005</v>
      </c>
      <c r="T3133" s="16">
        <v>259569.63</v>
      </c>
      <c r="U3133" s="16">
        <v>227722</v>
      </c>
      <c r="V3133" s="17">
        <f t="shared" si="777"/>
        <v>505127.54749999993</v>
      </c>
      <c r="W3133" s="17">
        <f t="shared" si="778"/>
        <v>456380.30500000005</v>
      </c>
      <c r="X3133" s="18">
        <f t="shared" si="779"/>
        <v>-48747.242499999877</v>
      </c>
      <c r="Y3133" s="19">
        <f t="shared" si="770"/>
        <v>-9.6504818914078097E-2</v>
      </c>
      <c r="Z3133" s="17">
        <f t="shared" si="780"/>
        <v>265324.39</v>
      </c>
      <c r="AA3133" s="17">
        <f t="shared" si="781"/>
        <v>259569.63</v>
      </c>
      <c r="AB3133" s="18">
        <f t="shared" si="782"/>
        <v>-5754.7600000000093</v>
      </c>
      <c r="AC3133" s="19">
        <f t="shared" si="773"/>
        <v>-2.1689525037634154E-2</v>
      </c>
      <c r="AD3133" s="17">
        <f t="shared" si="783"/>
        <v>229537.84</v>
      </c>
      <c r="AE3133" s="17">
        <f t="shared" si="784"/>
        <v>227722</v>
      </c>
      <c r="AF3133" s="18">
        <f t="shared" si="785"/>
        <v>-1815.8399999999965</v>
      </c>
      <c r="AG3133" s="19">
        <f t="shared" si="771"/>
        <v>-7.9108525200027868E-3</v>
      </c>
      <c r="AI3133" s="15">
        <v>43623</v>
      </c>
      <c r="AJ3133" s="20">
        <f t="shared" si="774"/>
        <v>-9.6504818914078097E-2</v>
      </c>
      <c r="AK3133" s="20">
        <f t="shared" si="775"/>
        <v>-2.1689525037634154E-2</v>
      </c>
      <c r="AL3133" s="20">
        <f t="shared" si="776"/>
        <v>-7.9108525200027868E-3</v>
      </c>
    </row>
    <row r="3134" spans="2:38" x14ac:dyDescent="0.35">
      <c r="B3134" s="15">
        <v>43626</v>
      </c>
      <c r="C3134" s="16">
        <v>378107.89</v>
      </c>
      <c r="D3134" s="16">
        <v>191575.6</v>
      </c>
      <c r="E3134" s="16">
        <v>310248.02</v>
      </c>
      <c r="F3134" s="16">
        <v>259135.08</v>
      </c>
      <c r="G3134" s="16">
        <v>278413.5</v>
      </c>
      <c r="H3134" s="16">
        <v>411318.76</v>
      </c>
      <c r="I3134" s="16">
        <v>188733.43</v>
      </c>
      <c r="J3134" s="16">
        <v>396929.98</v>
      </c>
      <c r="K3134" s="16">
        <v>217615.62</v>
      </c>
      <c r="L3134" s="16">
        <v>219814.41</v>
      </c>
      <c r="M3134" s="16">
        <v>632330.52</v>
      </c>
      <c r="N3134" s="16">
        <v>260760.27</v>
      </c>
      <c r="O3134" s="16">
        <v>228175.96</v>
      </c>
      <c r="P3134" s="16"/>
      <c r="R3134" s="15">
        <v>43626</v>
      </c>
      <c r="S3134" s="16">
        <f t="shared" si="772"/>
        <v>455494.95500000002</v>
      </c>
      <c r="T3134" s="16">
        <v>260760.27</v>
      </c>
      <c r="U3134" s="16">
        <v>228175.96</v>
      </c>
      <c r="V3134" s="17">
        <f t="shared" si="777"/>
        <v>505127.54749999993</v>
      </c>
      <c r="W3134" s="17">
        <f t="shared" si="778"/>
        <v>455494.95500000002</v>
      </c>
      <c r="X3134" s="18">
        <f t="shared" si="779"/>
        <v>-49632.592499999912</v>
      </c>
      <c r="Y3134" s="19">
        <f t="shared" si="770"/>
        <v>-9.8257544546211703E-2</v>
      </c>
      <c r="Z3134" s="17">
        <f t="shared" si="780"/>
        <v>265324.39</v>
      </c>
      <c r="AA3134" s="17">
        <f t="shared" si="781"/>
        <v>260760.27</v>
      </c>
      <c r="AB3134" s="18">
        <f t="shared" si="782"/>
        <v>-4564.1200000000244</v>
      </c>
      <c r="AC3134" s="19">
        <f t="shared" si="773"/>
        <v>-1.720203709881336E-2</v>
      </c>
      <c r="AD3134" s="17">
        <f t="shared" si="783"/>
        <v>229537.84</v>
      </c>
      <c r="AE3134" s="17">
        <f t="shared" si="784"/>
        <v>228175.96</v>
      </c>
      <c r="AF3134" s="18">
        <f t="shared" si="785"/>
        <v>-1361.8800000000047</v>
      </c>
      <c r="AG3134" s="19">
        <f t="shared" si="771"/>
        <v>-5.9331393900021222E-3</v>
      </c>
      <c r="AI3134" s="15">
        <v>43626</v>
      </c>
      <c r="AJ3134" s="20">
        <f t="shared" si="774"/>
        <v>-9.8257544546211703E-2</v>
      </c>
      <c r="AK3134" s="20">
        <f t="shared" si="775"/>
        <v>-1.720203709881336E-2</v>
      </c>
      <c r="AL3134" s="20">
        <f t="shared" si="776"/>
        <v>-5.9331393900021222E-3</v>
      </c>
    </row>
    <row r="3135" spans="2:38" x14ac:dyDescent="0.35">
      <c r="B3135" s="15">
        <v>43627</v>
      </c>
      <c r="C3135" s="16">
        <v>378377.15</v>
      </c>
      <c r="D3135" s="16">
        <v>191555.68</v>
      </c>
      <c r="E3135" s="16">
        <v>310402.24</v>
      </c>
      <c r="F3135" s="16">
        <v>259236.99</v>
      </c>
      <c r="G3135" s="16">
        <v>277864.15999999997</v>
      </c>
      <c r="H3135" s="16">
        <v>409771.63</v>
      </c>
      <c r="I3135" s="16">
        <v>188733.43</v>
      </c>
      <c r="J3135" s="16">
        <v>397245.18</v>
      </c>
      <c r="K3135" s="16">
        <v>217749.3</v>
      </c>
      <c r="L3135" s="16">
        <v>219725.46</v>
      </c>
      <c r="M3135" s="16">
        <v>628009.31000000006</v>
      </c>
      <c r="N3135" s="16">
        <v>260697.13</v>
      </c>
      <c r="O3135" s="16">
        <v>228529.04</v>
      </c>
      <c r="P3135" s="16"/>
      <c r="R3135" s="15">
        <v>43627</v>
      </c>
      <c r="S3135" s="16">
        <f t="shared" si="772"/>
        <v>454153.78800000006</v>
      </c>
      <c r="T3135" s="16">
        <v>260697.13</v>
      </c>
      <c r="U3135" s="16">
        <v>228529.04</v>
      </c>
      <c r="V3135" s="17">
        <f t="shared" si="777"/>
        <v>505127.54749999993</v>
      </c>
      <c r="W3135" s="17">
        <f t="shared" si="778"/>
        <v>454153.78800000006</v>
      </c>
      <c r="X3135" s="18">
        <f t="shared" si="779"/>
        <v>-50973.759499999869</v>
      </c>
      <c r="Y3135" s="19">
        <f t="shared" si="770"/>
        <v>-0.1009126501856442</v>
      </c>
      <c r="Z3135" s="17">
        <f t="shared" si="780"/>
        <v>265324.39</v>
      </c>
      <c r="AA3135" s="17">
        <f t="shared" si="781"/>
        <v>260697.13</v>
      </c>
      <c r="AB3135" s="18">
        <f t="shared" si="782"/>
        <v>-4627.2600000000093</v>
      </c>
      <c r="AC3135" s="19">
        <f t="shared" si="773"/>
        <v>-1.7440009944053803E-2</v>
      </c>
      <c r="AD3135" s="17">
        <f t="shared" si="783"/>
        <v>229537.84</v>
      </c>
      <c r="AE3135" s="17">
        <f t="shared" si="784"/>
        <v>228529.04</v>
      </c>
      <c r="AF3135" s="18">
        <f t="shared" si="785"/>
        <v>-1008.7999999999884</v>
      </c>
      <c r="AG3135" s="19">
        <f t="shared" si="771"/>
        <v>-4.394918066668173E-3</v>
      </c>
      <c r="AI3135" s="15">
        <v>43627</v>
      </c>
      <c r="AJ3135" s="20">
        <f t="shared" si="774"/>
        <v>-0.1009126501856442</v>
      </c>
      <c r="AK3135" s="20">
        <f t="shared" si="775"/>
        <v>-1.7440009944053803E-2</v>
      </c>
      <c r="AL3135" s="20">
        <f t="shared" si="776"/>
        <v>-4.394918066668173E-3</v>
      </c>
    </row>
    <row r="3136" spans="2:38" x14ac:dyDescent="0.35">
      <c r="B3136" s="15">
        <v>43628</v>
      </c>
      <c r="C3136" s="16">
        <v>376745.76</v>
      </c>
      <c r="D3136" s="16">
        <v>191609.18</v>
      </c>
      <c r="E3136" s="16">
        <v>309477.09000000003</v>
      </c>
      <c r="F3136" s="16">
        <v>259490.84</v>
      </c>
      <c r="G3136" s="16">
        <v>278938.74</v>
      </c>
      <c r="H3136" s="16">
        <v>413710.76</v>
      </c>
      <c r="I3136" s="16">
        <v>188733.43</v>
      </c>
      <c r="J3136" s="16">
        <v>396507.04</v>
      </c>
      <c r="K3136" s="16">
        <v>217916.4</v>
      </c>
      <c r="L3136" s="16">
        <v>220302.43</v>
      </c>
      <c r="M3136" s="16">
        <v>629245.6</v>
      </c>
      <c r="N3136" s="16">
        <v>260237.11</v>
      </c>
      <c r="O3136" s="16">
        <v>227671.56</v>
      </c>
      <c r="P3136" s="16"/>
      <c r="R3136" s="15">
        <v>43628</v>
      </c>
      <c r="S3136" s="16">
        <f t="shared" si="772"/>
        <v>455347.29799999995</v>
      </c>
      <c r="T3136" s="16">
        <v>260237.11</v>
      </c>
      <c r="U3136" s="16">
        <v>227671.56</v>
      </c>
      <c r="V3136" s="17">
        <f t="shared" si="777"/>
        <v>505127.54749999993</v>
      </c>
      <c r="W3136" s="17">
        <f t="shared" si="778"/>
        <v>455347.29799999995</v>
      </c>
      <c r="X3136" s="18">
        <f t="shared" si="779"/>
        <v>-49780.249499999976</v>
      </c>
      <c r="Y3136" s="19">
        <f t="shared" si="770"/>
        <v>-9.8549860815104293E-2</v>
      </c>
      <c r="Z3136" s="17">
        <f t="shared" si="780"/>
        <v>265324.39</v>
      </c>
      <c r="AA3136" s="17">
        <f t="shared" si="781"/>
        <v>260237.11</v>
      </c>
      <c r="AB3136" s="18">
        <f t="shared" si="782"/>
        <v>-5087.2800000000279</v>
      </c>
      <c r="AC3136" s="19">
        <f t="shared" si="773"/>
        <v>-1.9173812102234657E-2</v>
      </c>
      <c r="AD3136" s="17">
        <f t="shared" si="783"/>
        <v>229537.84</v>
      </c>
      <c r="AE3136" s="17">
        <f t="shared" si="784"/>
        <v>227671.56</v>
      </c>
      <c r="AF3136" s="18">
        <f t="shared" si="785"/>
        <v>-1866.2799999999988</v>
      </c>
      <c r="AG3136" s="19">
        <f t="shared" si="771"/>
        <v>-8.1305984233362091E-3</v>
      </c>
      <c r="AI3136" s="15">
        <v>43628</v>
      </c>
      <c r="AJ3136" s="20">
        <f t="shared" si="774"/>
        <v>-9.8549860815104293E-2</v>
      </c>
      <c r="AK3136" s="20">
        <f t="shared" si="775"/>
        <v>-1.9173812102234657E-2</v>
      </c>
      <c r="AL3136" s="20">
        <f t="shared" si="776"/>
        <v>-8.1305984233362091E-3</v>
      </c>
    </row>
    <row r="3137" spans="2:38" x14ac:dyDescent="0.35">
      <c r="B3137" s="15">
        <v>43629</v>
      </c>
      <c r="C3137" s="16">
        <v>378814.85</v>
      </c>
      <c r="D3137" s="16">
        <v>192036.13</v>
      </c>
      <c r="E3137" s="16">
        <v>310927.94</v>
      </c>
      <c r="F3137" s="16">
        <v>260322.85</v>
      </c>
      <c r="G3137" s="16">
        <v>279866.5</v>
      </c>
      <c r="H3137" s="16">
        <v>416717.3</v>
      </c>
      <c r="I3137" s="16">
        <v>188733.43</v>
      </c>
      <c r="J3137" s="16">
        <v>399230.02</v>
      </c>
      <c r="K3137" s="16">
        <v>218668.35</v>
      </c>
      <c r="L3137" s="16">
        <v>220940.48</v>
      </c>
      <c r="M3137" s="16">
        <v>624634.05000000005</v>
      </c>
      <c r="N3137" s="16">
        <v>261310.49</v>
      </c>
      <c r="O3137" s="16">
        <v>228428.16</v>
      </c>
      <c r="P3137" s="16"/>
      <c r="R3137" s="15">
        <v>43629</v>
      </c>
      <c r="S3137" s="16">
        <f t="shared" si="772"/>
        <v>455943.58250000002</v>
      </c>
      <c r="T3137" s="16">
        <v>261310.49</v>
      </c>
      <c r="U3137" s="16">
        <v>228428.16</v>
      </c>
      <c r="V3137" s="17">
        <f t="shared" si="777"/>
        <v>505127.54749999993</v>
      </c>
      <c r="W3137" s="17">
        <f t="shared" si="778"/>
        <v>455943.58250000002</v>
      </c>
      <c r="X3137" s="18">
        <f t="shared" si="779"/>
        <v>-49183.964999999909</v>
      </c>
      <c r="Y3137" s="19">
        <f t="shared" si="770"/>
        <v>-9.7369397577747263E-2</v>
      </c>
      <c r="Z3137" s="17">
        <f t="shared" si="780"/>
        <v>265324.39</v>
      </c>
      <c r="AA3137" s="17">
        <f t="shared" si="781"/>
        <v>261310.49</v>
      </c>
      <c r="AB3137" s="18">
        <f t="shared" si="782"/>
        <v>-4013.9000000000233</v>
      </c>
      <c r="AC3137" s="19">
        <f t="shared" si="773"/>
        <v>-1.5128273733146142E-2</v>
      </c>
      <c r="AD3137" s="17">
        <f t="shared" si="783"/>
        <v>229537.84</v>
      </c>
      <c r="AE3137" s="17">
        <f t="shared" si="784"/>
        <v>228428.16</v>
      </c>
      <c r="AF3137" s="18">
        <f t="shared" si="785"/>
        <v>-1109.679999999993</v>
      </c>
      <c r="AG3137" s="19">
        <f t="shared" si="771"/>
        <v>-4.834409873335015E-3</v>
      </c>
      <c r="AI3137" s="15">
        <v>43629</v>
      </c>
      <c r="AJ3137" s="20">
        <f t="shared" si="774"/>
        <v>-9.7369397577747263E-2</v>
      </c>
      <c r="AK3137" s="20">
        <f t="shared" si="775"/>
        <v>-1.5128273733146142E-2</v>
      </c>
      <c r="AL3137" s="20">
        <f t="shared" si="776"/>
        <v>-4.834409873335015E-3</v>
      </c>
    </row>
    <row r="3138" spans="2:38" x14ac:dyDescent="0.35">
      <c r="B3138" s="15">
        <v>43630</v>
      </c>
      <c r="C3138" s="16">
        <v>377647.95</v>
      </c>
      <c r="D3138" s="16">
        <v>192218.56</v>
      </c>
      <c r="E3138" s="16">
        <v>310353.23</v>
      </c>
      <c r="F3138" s="16">
        <v>260588.63</v>
      </c>
      <c r="G3138" s="16">
        <v>280121.88</v>
      </c>
      <c r="H3138" s="16">
        <v>419185.98</v>
      </c>
      <c r="I3138" s="16">
        <v>188733.43</v>
      </c>
      <c r="J3138" s="16">
        <v>399254.42</v>
      </c>
      <c r="K3138" s="16">
        <v>219219.78</v>
      </c>
      <c r="L3138" s="16">
        <v>220970.52</v>
      </c>
      <c r="M3138" s="16">
        <v>619307.5</v>
      </c>
      <c r="N3138" s="16">
        <v>261021.85</v>
      </c>
      <c r="O3138" s="16">
        <v>227974.2</v>
      </c>
      <c r="P3138" s="16"/>
      <c r="R3138" s="15">
        <v>43630</v>
      </c>
      <c r="S3138" s="16">
        <f t="shared" si="772"/>
        <v>455398.65700000001</v>
      </c>
      <c r="T3138" s="16">
        <v>261021.85</v>
      </c>
      <c r="U3138" s="16">
        <v>227974.2</v>
      </c>
      <c r="V3138" s="17">
        <f t="shared" si="777"/>
        <v>505127.54749999993</v>
      </c>
      <c r="W3138" s="17">
        <f t="shared" si="778"/>
        <v>455398.65700000001</v>
      </c>
      <c r="X3138" s="18">
        <f t="shared" si="779"/>
        <v>-49728.890499999921</v>
      </c>
      <c r="Y3138" s="19">
        <f t="shared" si="770"/>
        <v>-9.8448185505067759E-2</v>
      </c>
      <c r="Z3138" s="17">
        <f t="shared" si="780"/>
        <v>265324.39</v>
      </c>
      <c r="AA3138" s="17">
        <f t="shared" si="781"/>
        <v>261021.85</v>
      </c>
      <c r="AB3138" s="18">
        <f t="shared" si="782"/>
        <v>-4302.5400000000081</v>
      </c>
      <c r="AC3138" s="19">
        <f t="shared" si="773"/>
        <v>-1.6216149597102655E-2</v>
      </c>
      <c r="AD3138" s="17">
        <f t="shared" si="783"/>
        <v>229537.84</v>
      </c>
      <c r="AE3138" s="17">
        <f t="shared" si="784"/>
        <v>227974.2</v>
      </c>
      <c r="AF3138" s="18">
        <f t="shared" si="785"/>
        <v>-1563.6399999999849</v>
      </c>
      <c r="AG3138" s="19">
        <f t="shared" si="771"/>
        <v>-6.8121230033356805E-3</v>
      </c>
      <c r="AI3138" s="15">
        <v>43630</v>
      </c>
      <c r="AJ3138" s="20">
        <f t="shared" si="774"/>
        <v>-9.8448185505067759E-2</v>
      </c>
      <c r="AK3138" s="20">
        <f t="shared" si="775"/>
        <v>-1.6216149597102655E-2</v>
      </c>
      <c r="AL3138" s="20">
        <f t="shared" si="776"/>
        <v>-6.8121230033356805E-3</v>
      </c>
    </row>
    <row r="3139" spans="2:38" x14ac:dyDescent="0.35">
      <c r="B3139" s="15">
        <v>43633</v>
      </c>
      <c r="C3139" s="16">
        <v>379086.42</v>
      </c>
      <c r="D3139" s="16">
        <v>192269.87</v>
      </c>
      <c r="E3139" s="16">
        <v>311248.71999999997</v>
      </c>
      <c r="F3139" s="16">
        <v>260647.09</v>
      </c>
      <c r="G3139" s="16">
        <v>281755.09000000003</v>
      </c>
      <c r="H3139" s="16">
        <v>421512.65</v>
      </c>
      <c r="I3139" s="16">
        <v>188733.43</v>
      </c>
      <c r="J3139" s="16">
        <v>398826.77</v>
      </c>
      <c r="K3139" s="16">
        <v>219604.11</v>
      </c>
      <c r="L3139" s="16">
        <v>220909.64</v>
      </c>
      <c r="M3139" s="16">
        <v>615865.92000000004</v>
      </c>
      <c r="N3139" s="16">
        <v>261121.07</v>
      </c>
      <c r="O3139" s="16">
        <v>227923.76</v>
      </c>
      <c r="P3139" s="16"/>
      <c r="R3139" s="15">
        <v>43633</v>
      </c>
      <c r="S3139" s="16">
        <f t="shared" si="772"/>
        <v>455101.57500000007</v>
      </c>
      <c r="T3139" s="16">
        <v>261121.07</v>
      </c>
      <c r="U3139" s="16">
        <v>227923.76</v>
      </c>
      <c r="V3139" s="17">
        <f t="shared" si="777"/>
        <v>505127.54749999993</v>
      </c>
      <c r="W3139" s="17">
        <f t="shared" si="778"/>
        <v>455101.57500000007</v>
      </c>
      <c r="X3139" s="18">
        <f t="shared" si="779"/>
        <v>-50025.972499999858</v>
      </c>
      <c r="Y3139" s="19">
        <f t="shared" si="770"/>
        <v>-9.9036318148932212E-2</v>
      </c>
      <c r="Z3139" s="17">
        <f t="shared" si="780"/>
        <v>265324.39</v>
      </c>
      <c r="AA3139" s="17">
        <f t="shared" si="781"/>
        <v>261121.07</v>
      </c>
      <c r="AB3139" s="18">
        <f t="shared" si="782"/>
        <v>-4203.320000000007</v>
      </c>
      <c r="AC3139" s="19">
        <f t="shared" si="773"/>
        <v>-1.5842192268867579E-2</v>
      </c>
      <c r="AD3139" s="17">
        <f t="shared" si="783"/>
        <v>229537.84</v>
      </c>
      <c r="AE3139" s="17">
        <f t="shared" si="784"/>
        <v>227923.76</v>
      </c>
      <c r="AF3139" s="18">
        <f t="shared" si="785"/>
        <v>-1614.0799999999872</v>
      </c>
      <c r="AG3139" s="19">
        <f t="shared" si="771"/>
        <v>-7.0318689066691019E-3</v>
      </c>
      <c r="AI3139" s="15">
        <v>43633</v>
      </c>
      <c r="AJ3139" s="20">
        <f t="shared" si="774"/>
        <v>-9.9036318148932212E-2</v>
      </c>
      <c r="AK3139" s="20">
        <f t="shared" si="775"/>
        <v>-1.5842192268867579E-2</v>
      </c>
      <c r="AL3139" s="20">
        <f t="shared" si="776"/>
        <v>-7.0318689066691019E-3</v>
      </c>
    </row>
    <row r="3140" spans="2:38" x14ac:dyDescent="0.35">
      <c r="B3140" s="15">
        <v>43634</v>
      </c>
      <c r="C3140" s="16">
        <v>384255.12</v>
      </c>
      <c r="D3140" s="16">
        <v>192850.33</v>
      </c>
      <c r="E3140" s="16">
        <v>314567.84999999998</v>
      </c>
      <c r="F3140" s="16">
        <v>261835.35</v>
      </c>
      <c r="G3140" s="16">
        <v>281923.71999999997</v>
      </c>
      <c r="H3140" s="16">
        <v>422796.81</v>
      </c>
      <c r="I3140" s="16">
        <v>188733.43</v>
      </c>
      <c r="J3140" s="16">
        <v>402214.78</v>
      </c>
      <c r="K3140" s="16">
        <v>220706.97</v>
      </c>
      <c r="L3140" s="16">
        <v>221430.28</v>
      </c>
      <c r="M3140" s="16">
        <v>624864.62</v>
      </c>
      <c r="N3140" s="16">
        <v>263854.13</v>
      </c>
      <c r="O3140" s="16">
        <v>229941.36</v>
      </c>
      <c r="P3140" s="16"/>
      <c r="R3140" s="15">
        <v>43634</v>
      </c>
      <c r="S3140" s="16">
        <f t="shared" si="772"/>
        <v>458977.51650000003</v>
      </c>
      <c r="T3140" s="16">
        <v>263854.13</v>
      </c>
      <c r="U3140" s="16">
        <v>229941.36</v>
      </c>
      <c r="V3140" s="17">
        <f t="shared" si="777"/>
        <v>505127.54749999993</v>
      </c>
      <c r="W3140" s="17">
        <f t="shared" si="778"/>
        <v>458977.51650000003</v>
      </c>
      <c r="X3140" s="18">
        <f t="shared" si="779"/>
        <v>-46150.030999999901</v>
      </c>
      <c r="Y3140" s="19">
        <f t="shared" si="770"/>
        <v>-9.1363124478971144E-2</v>
      </c>
      <c r="Z3140" s="17">
        <f t="shared" si="780"/>
        <v>265324.39</v>
      </c>
      <c r="AA3140" s="17">
        <f t="shared" si="781"/>
        <v>263854.13</v>
      </c>
      <c r="AB3140" s="18">
        <f t="shared" si="782"/>
        <v>-1470.2600000000093</v>
      </c>
      <c r="AC3140" s="19">
        <f t="shared" si="773"/>
        <v>-5.5413676820288147E-3</v>
      </c>
      <c r="AD3140" s="17">
        <f t="shared" si="783"/>
        <v>229941.36</v>
      </c>
      <c r="AE3140" s="17">
        <f t="shared" si="784"/>
        <v>229941.36</v>
      </c>
      <c r="AF3140" s="18">
        <f t="shared" si="785"/>
        <v>0</v>
      </c>
      <c r="AG3140" s="19">
        <f t="shared" si="771"/>
        <v>0</v>
      </c>
      <c r="AI3140" s="15">
        <v>43634</v>
      </c>
      <c r="AJ3140" s="20">
        <f t="shared" si="774"/>
        <v>-9.1363124478971144E-2</v>
      </c>
      <c r="AK3140" s="20">
        <f t="shared" si="775"/>
        <v>-5.5413676820288147E-3</v>
      </c>
      <c r="AL3140" s="20">
        <f t="shared" si="776"/>
        <v>0</v>
      </c>
    </row>
    <row r="3141" spans="2:38" x14ac:dyDescent="0.35">
      <c r="B3141" s="15">
        <v>43635</v>
      </c>
      <c r="C3141" s="16">
        <v>385528.64</v>
      </c>
      <c r="D3141" s="16">
        <v>193342.02</v>
      </c>
      <c r="E3141" s="16">
        <v>315607.25</v>
      </c>
      <c r="F3141" s="16">
        <v>262602.99</v>
      </c>
      <c r="G3141" s="16">
        <v>282614.08</v>
      </c>
      <c r="H3141" s="16">
        <v>424449.87</v>
      </c>
      <c r="I3141" s="16">
        <v>188733.43</v>
      </c>
      <c r="J3141" s="16">
        <v>403407.83</v>
      </c>
      <c r="K3141" s="16">
        <v>221024.46</v>
      </c>
      <c r="L3141" s="16">
        <v>222088.49</v>
      </c>
      <c r="M3141" s="16">
        <v>633154.61</v>
      </c>
      <c r="N3141" s="16">
        <v>264449.45</v>
      </c>
      <c r="O3141" s="16">
        <v>230798.84</v>
      </c>
      <c r="P3141" s="16"/>
      <c r="R3141" s="15">
        <v>43635</v>
      </c>
      <c r="S3141" s="16">
        <f t="shared" si="772"/>
        <v>461978.5675</v>
      </c>
      <c r="T3141" s="16">
        <v>264449.45</v>
      </c>
      <c r="U3141" s="16">
        <v>230798.84</v>
      </c>
      <c r="V3141" s="17">
        <f t="shared" si="777"/>
        <v>505127.54749999993</v>
      </c>
      <c r="W3141" s="17">
        <f t="shared" si="778"/>
        <v>461978.5675</v>
      </c>
      <c r="X3141" s="18">
        <f t="shared" si="779"/>
        <v>-43148.979999999923</v>
      </c>
      <c r="Y3141" s="19">
        <f t="shared" ref="Y3141:Y3204" si="786">X3141/V3141</f>
        <v>-8.5421949789820026E-2</v>
      </c>
      <c r="Z3141" s="17">
        <f t="shared" si="780"/>
        <v>265324.39</v>
      </c>
      <c r="AA3141" s="17">
        <f t="shared" si="781"/>
        <v>264449.45</v>
      </c>
      <c r="AB3141" s="18">
        <f t="shared" si="782"/>
        <v>-874.94000000000233</v>
      </c>
      <c r="AC3141" s="19">
        <f t="shared" si="773"/>
        <v>-3.2976237126183623E-3</v>
      </c>
      <c r="AD3141" s="17">
        <f t="shared" si="783"/>
        <v>230798.84</v>
      </c>
      <c r="AE3141" s="17">
        <f t="shared" si="784"/>
        <v>230798.84</v>
      </c>
      <c r="AF3141" s="18">
        <f t="shared" si="785"/>
        <v>0</v>
      </c>
      <c r="AG3141" s="19">
        <f t="shared" ref="AG3141:AG3204" si="787">AF3141/AD3141</f>
        <v>0</v>
      </c>
      <c r="AI3141" s="15">
        <v>43635</v>
      </c>
      <c r="AJ3141" s="20">
        <f t="shared" si="774"/>
        <v>-8.5421949789820026E-2</v>
      </c>
      <c r="AK3141" s="20">
        <f t="shared" si="775"/>
        <v>-3.2976237126183623E-3</v>
      </c>
      <c r="AL3141" s="20">
        <f t="shared" si="776"/>
        <v>0</v>
      </c>
    </row>
    <row r="3142" spans="2:38" x14ac:dyDescent="0.35">
      <c r="B3142" s="15">
        <v>43636</v>
      </c>
      <c r="C3142" s="16">
        <v>389398.02</v>
      </c>
      <c r="D3142" s="16">
        <v>193833.07</v>
      </c>
      <c r="E3142" s="16">
        <v>318097.99</v>
      </c>
      <c r="F3142" s="16">
        <v>263786.58</v>
      </c>
      <c r="G3142" s="16">
        <v>284901.7</v>
      </c>
      <c r="H3142" s="16">
        <v>431955.88</v>
      </c>
      <c r="I3142" s="16">
        <v>188733.43</v>
      </c>
      <c r="J3142" s="16">
        <v>410386.44</v>
      </c>
      <c r="K3142" s="16">
        <v>221609.31</v>
      </c>
      <c r="L3142" s="16">
        <v>224118.91</v>
      </c>
      <c r="M3142" s="16">
        <v>638338.32999999996</v>
      </c>
      <c r="N3142" s="16">
        <v>266975.05</v>
      </c>
      <c r="O3142" s="16">
        <v>232412.92</v>
      </c>
      <c r="P3142" s="16"/>
      <c r="R3142" s="15">
        <v>43636</v>
      </c>
      <c r="S3142" s="16">
        <f t="shared" ref="S3142:S3205" si="788">+J3142*$J$3+K3142*$K$3+M3142*$M$3+I3142*$I$3+N3142*$N$3+O3142*$O$3+L3142*$L$3-C3142*$C$3+D3142*$D$3+E3142*$E$3+F3142*$F$3+G3142*$G$3+H3142*$H$3</f>
        <v>467249.34049999993</v>
      </c>
      <c r="T3142" s="16">
        <v>266975.05</v>
      </c>
      <c r="U3142" s="16">
        <v>232412.92</v>
      </c>
      <c r="V3142" s="17">
        <f t="shared" si="777"/>
        <v>505127.54749999993</v>
      </c>
      <c r="W3142" s="17">
        <f t="shared" si="778"/>
        <v>467249.34049999993</v>
      </c>
      <c r="X3142" s="18">
        <f t="shared" si="779"/>
        <v>-37878.206999999995</v>
      </c>
      <c r="Y3142" s="19">
        <f t="shared" si="786"/>
        <v>-7.4987410976630614E-2</v>
      </c>
      <c r="Z3142" s="17">
        <f t="shared" si="780"/>
        <v>266975.05</v>
      </c>
      <c r="AA3142" s="17">
        <f t="shared" si="781"/>
        <v>266975.05</v>
      </c>
      <c r="AB3142" s="18">
        <f t="shared" si="782"/>
        <v>0</v>
      </c>
      <c r="AC3142" s="19">
        <f t="shared" ref="AC3142:AC3205" si="789">AB3142/Z3142</f>
        <v>0</v>
      </c>
      <c r="AD3142" s="17">
        <f t="shared" si="783"/>
        <v>232412.92</v>
      </c>
      <c r="AE3142" s="17">
        <f t="shared" si="784"/>
        <v>232412.92</v>
      </c>
      <c r="AF3142" s="18">
        <f t="shared" si="785"/>
        <v>0</v>
      </c>
      <c r="AG3142" s="19">
        <f t="shared" si="787"/>
        <v>0</v>
      </c>
      <c r="AI3142" s="15">
        <v>43636</v>
      </c>
      <c r="AJ3142" s="20">
        <f t="shared" ref="AJ3142:AJ3205" si="790">+Y3142</f>
        <v>-7.4987410976630614E-2</v>
      </c>
      <c r="AK3142" s="20">
        <f t="shared" ref="AK3142:AK3205" si="791">+AC3142</f>
        <v>0</v>
      </c>
      <c r="AL3142" s="20">
        <f t="shared" ref="AL3142:AL3205" si="792">+AG3142</f>
        <v>0</v>
      </c>
    </row>
    <row r="3143" spans="2:38" x14ac:dyDescent="0.35">
      <c r="B3143" s="15">
        <v>43637</v>
      </c>
      <c r="C3143" s="16">
        <v>388788.82</v>
      </c>
      <c r="D3143" s="16">
        <v>192648.21</v>
      </c>
      <c r="E3143" s="16">
        <v>317017.23</v>
      </c>
      <c r="F3143" s="16">
        <v>262294.53000000003</v>
      </c>
      <c r="G3143" s="16">
        <v>284265.83</v>
      </c>
      <c r="H3143" s="16">
        <v>430409.06</v>
      </c>
      <c r="I3143" s="16">
        <v>188733.43</v>
      </c>
      <c r="J3143" s="16">
        <v>411668.72</v>
      </c>
      <c r="K3143" s="16">
        <v>219169.65</v>
      </c>
      <c r="L3143" s="16">
        <v>224332.42</v>
      </c>
      <c r="M3143" s="16">
        <v>633282.36</v>
      </c>
      <c r="N3143" s="16">
        <v>266588.63</v>
      </c>
      <c r="O3143" s="16">
        <v>231404.12</v>
      </c>
      <c r="P3143" s="16"/>
      <c r="R3143" s="15">
        <v>43637</v>
      </c>
      <c r="S3143" s="16">
        <f t="shared" si="788"/>
        <v>465132.87099999998</v>
      </c>
      <c r="T3143" s="16">
        <v>266588.63</v>
      </c>
      <c r="U3143" s="16">
        <v>231404.12</v>
      </c>
      <c r="V3143" s="17">
        <f t="shared" ref="V3143:V3206" si="793">IF(S3143&gt;V3142,S3143,V3142)</f>
        <v>505127.54749999993</v>
      </c>
      <c r="W3143" s="17">
        <f t="shared" ref="W3143:W3206" si="794">IF(S3143&lt;V3142,S3143,V3143)</f>
        <v>465132.87099999998</v>
      </c>
      <c r="X3143" s="18">
        <f t="shared" ref="X3143:X3206" si="795">W3143-V3143</f>
        <v>-39994.676499999943</v>
      </c>
      <c r="Y3143" s="19">
        <f t="shared" si="786"/>
        <v>-7.9177381431567939E-2</v>
      </c>
      <c r="Z3143" s="17">
        <f t="shared" ref="Z3143:Z3206" si="796">IF(T3143&gt;Z3142,T3143,Z3142)</f>
        <v>266975.05</v>
      </c>
      <c r="AA3143" s="17">
        <f t="shared" ref="AA3143:AA3206" si="797">IF(T3143&lt;Z3142,T3143,Z3143)</f>
        <v>266588.63</v>
      </c>
      <c r="AB3143" s="18">
        <f t="shared" ref="AB3143:AB3206" si="798">AA3143-Z3143</f>
        <v>-386.4199999999837</v>
      </c>
      <c r="AC3143" s="19">
        <f t="shared" si="789"/>
        <v>-1.4474011710082411E-3</v>
      </c>
      <c r="AD3143" s="17">
        <f t="shared" ref="AD3143:AD3206" si="799">IF(U3143&gt;AD3142,U3143,AD3142)</f>
        <v>232412.92</v>
      </c>
      <c r="AE3143" s="17">
        <f t="shared" ref="AE3143:AE3206" si="800">IF(U3143&lt;AD3142,U3143,AD3143)</f>
        <v>231404.12</v>
      </c>
      <c r="AF3143" s="18">
        <f t="shared" ref="AF3143:AF3206" si="801">AE3143-AD3143</f>
        <v>-1008.8000000000175</v>
      </c>
      <c r="AG3143" s="19">
        <f t="shared" si="787"/>
        <v>-4.3405504306732057E-3</v>
      </c>
      <c r="AI3143" s="15">
        <v>43637</v>
      </c>
      <c r="AJ3143" s="20">
        <f t="shared" si="790"/>
        <v>-7.9177381431567939E-2</v>
      </c>
      <c r="AK3143" s="20">
        <f t="shared" si="791"/>
        <v>-1.4474011710082411E-3</v>
      </c>
      <c r="AL3143" s="20">
        <f t="shared" si="792"/>
        <v>-4.3405504306732057E-3</v>
      </c>
    </row>
    <row r="3144" spans="2:38" x14ac:dyDescent="0.35">
      <c r="B3144" s="15">
        <v>43640</v>
      </c>
      <c r="C3144" s="16">
        <v>388577.26</v>
      </c>
      <c r="D3144" s="16">
        <v>193384.19</v>
      </c>
      <c r="E3144" s="16">
        <v>317366.21999999997</v>
      </c>
      <c r="F3144" s="16">
        <v>263490.96999999997</v>
      </c>
      <c r="G3144" s="16">
        <v>286764.88</v>
      </c>
      <c r="H3144" s="16">
        <v>437261.43</v>
      </c>
      <c r="I3144" s="16">
        <v>188733.43</v>
      </c>
      <c r="J3144" s="16">
        <v>413595.96</v>
      </c>
      <c r="K3144" s="16">
        <v>220807.23</v>
      </c>
      <c r="L3144" s="16">
        <v>225750.06</v>
      </c>
      <c r="M3144" s="16">
        <v>632587.09</v>
      </c>
      <c r="N3144" s="16">
        <v>266261.55</v>
      </c>
      <c r="O3144" s="16">
        <v>231807.64</v>
      </c>
      <c r="P3144" s="16"/>
      <c r="R3144" s="15">
        <v>43640</v>
      </c>
      <c r="S3144" s="16">
        <f t="shared" si="788"/>
        <v>467720.76</v>
      </c>
      <c r="T3144" s="16">
        <v>266261.55</v>
      </c>
      <c r="U3144" s="16">
        <v>231807.64</v>
      </c>
      <c r="V3144" s="17">
        <f t="shared" si="793"/>
        <v>505127.54749999993</v>
      </c>
      <c r="W3144" s="17">
        <f t="shared" si="794"/>
        <v>467720.76</v>
      </c>
      <c r="X3144" s="18">
        <f t="shared" si="795"/>
        <v>-37406.787499999919</v>
      </c>
      <c r="Y3144" s="19">
        <f t="shared" si="786"/>
        <v>-7.4054142731148367E-2</v>
      </c>
      <c r="Z3144" s="17">
        <f t="shared" si="796"/>
        <v>266975.05</v>
      </c>
      <c r="AA3144" s="17">
        <f t="shared" si="797"/>
        <v>266261.55</v>
      </c>
      <c r="AB3144" s="18">
        <f t="shared" si="798"/>
        <v>-713.5</v>
      </c>
      <c r="AC3144" s="19">
        <f t="shared" si="789"/>
        <v>-2.6725343810217474E-3</v>
      </c>
      <c r="AD3144" s="17">
        <f t="shared" si="799"/>
        <v>232412.92</v>
      </c>
      <c r="AE3144" s="17">
        <f t="shared" si="800"/>
        <v>231807.64</v>
      </c>
      <c r="AF3144" s="18">
        <f t="shared" si="801"/>
        <v>-605.27999999999884</v>
      </c>
      <c r="AG3144" s="19">
        <f t="shared" si="787"/>
        <v>-2.6043302584038736E-3</v>
      </c>
      <c r="AI3144" s="15">
        <v>43640</v>
      </c>
      <c r="AJ3144" s="20">
        <f t="shared" si="790"/>
        <v>-7.4054142731148367E-2</v>
      </c>
      <c r="AK3144" s="20">
        <f t="shared" si="791"/>
        <v>-2.6725343810217474E-3</v>
      </c>
      <c r="AL3144" s="20">
        <f t="shared" si="792"/>
        <v>-2.6043302584038736E-3</v>
      </c>
    </row>
    <row r="3145" spans="2:38" x14ac:dyDescent="0.35">
      <c r="B3145" s="15">
        <v>43641</v>
      </c>
      <c r="C3145" s="16">
        <v>382801.29</v>
      </c>
      <c r="D3145" s="16">
        <v>193585.9</v>
      </c>
      <c r="E3145" s="16">
        <v>314157.43</v>
      </c>
      <c r="F3145" s="16">
        <v>263582.36</v>
      </c>
      <c r="G3145" s="16">
        <v>287430.36</v>
      </c>
      <c r="H3145" s="16">
        <v>439047.49</v>
      </c>
      <c r="I3145" s="16">
        <v>188733.43</v>
      </c>
      <c r="J3145" s="16">
        <v>412868.42</v>
      </c>
      <c r="K3145" s="16">
        <v>221492.34</v>
      </c>
      <c r="L3145" s="16">
        <v>226018.48</v>
      </c>
      <c r="M3145" s="16">
        <v>622700.61</v>
      </c>
      <c r="N3145" s="16">
        <v>263652.27</v>
      </c>
      <c r="O3145" s="16">
        <v>230647.52</v>
      </c>
      <c r="P3145" s="16"/>
      <c r="R3145" s="15">
        <v>43641</v>
      </c>
      <c r="S3145" s="16">
        <f t="shared" si="788"/>
        <v>465669.07</v>
      </c>
      <c r="T3145" s="16">
        <v>263652.27</v>
      </c>
      <c r="U3145" s="16">
        <v>230647.52</v>
      </c>
      <c r="V3145" s="17">
        <f t="shared" si="793"/>
        <v>505127.54749999993</v>
      </c>
      <c r="W3145" s="17">
        <f t="shared" si="794"/>
        <v>465669.07</v>
      </c>
      <c r="X3145" s="18">
        <f t="shared" si="795"/>
        <v>-39458.477499999921</v>
      </c>
      <c r="Y3145" s="19">
        <f t="shared" si="786"/>
        <v>-7.8115869338921631E-2</v>
      </c>
      <c r="Z3145" s="17">
        <f t="shared" si="796"/>
        <v>266975.05</v>
      </c>
      <c r="AA3145" s="17">
        <f t="shared" si="797"/>
        <v>263652.27</v>
      </c>
      <c r="AB3145" s="18">
        <f t="shared" si="798"/>
        <v>-3322.7799999999697</v>
      </c>
      <c r="AC3145" s="19">
        <f t="shared" si="789"/>
        <v>-1.2446031941936034E-2</v>
      </c>
      <c r="AD3145" s="17">
        <f t="shared" si="799"/>
        <v>232412.92</v>
      </c>
      <c r="AE3145" s="17">
        <f t="shared" si="800"/>
        <v>230647.52</v>
      </c>
      <c r="AF3145" s="18">
        <f t="shared" si="801"/>
        <v>-1765.4000000000233</v>
      </c>
      <c r="AG3145" s="19">
        <f t="shared" si="787"/>
        <v>-7.5959632536780793E-3</v>
      </c>
      <c r="AI3145" s="15">
        <v>43641</v>
      </c>
      <c r="AJ3145" s="20">
        <f t="shared" si="790"/>
        <v>-7.8115869338921631E-2</v>
      </c>
      <c r="AK3145" s="20">
        <f t="shared" si="791"/>
        <v>-1.2446031941936034E-2</v>
      </c>
      <c r="AL3145" s="20">
        <f t="shared" si="792"/>
        <v>-7.5959632536780793E-3</v>
      </c>
    </row>
    <row r="3146" spans="2:38" x14ac:dyDescent="0.35">
      <c r="B3146" s="15">
        <v>43642</v>
      </c>
      <c r="C3146" s="16">
        <v>383697.68</v>
      </c>
      <c r="D3146" s="16">
        <v>192984.15</v>
      </c>
      <c r="E3146" s="16">
        <v>314341.68</v>
      </c>
      <c r="F3146" s="16">
        <v>262243.12</v>
      </c>
      <c r="G3146" s="16">
        <v>289213.33</v>
      </c>
      <c r="H3146" s="16">
        <v>437202.4</v>
      </c>
      <c r="I3146" s="16">
        <v>188733.43</v>
      </c>
      <c r="J3146" s="16">
        <v>411667.56</v>
      </c>
      <c r="K3146" s="16">
        <v>220071.99</v>
      </c>
      <c r="L3146" s="16">
        <v>224986.69</v>
      </c>
      <c r="M3146" s="16">
        <v>625016.66</v>
      </c>
      <c r="N3146" s="16">
        <v>263389.53000000003</v>
      </c>
      <c r="O3146" s="16">
        <v>230697.96</v>
      </c>
      <c r="P3146" s="16"/>
      <c r="R3146" s="15">
        <v>43642</v>
      </c>
      <c r="S3146" s="16">
        <f t="shared" si="788"/>
        <v>464934.67700000003</v>
      </c>
      <c r="T3146" s="16">
        <v>263389.53000000003</v>
      </c>
      <c r="U3146" s="16">
        <v>230697.96</v>
      </c>
      <c r="V3146" s="17">
        <f t="shared" si="793"/>
        <v>505127.54749999993</v>
      </c>
      <c r="W3146" s="17">
        <f t="shared" si="794"/>
        <v>464934.67700000003</v>
      </c>
      <c r="X3146" s="18">
        <f t="shared" si="795"/>
        <v>-40192.870499999903</v>
      </c>
      <c r="Y3146" s="19">
        <f t="shared" si="786"/>
        <v>-7.9569745698733457E-2</v>
      </c>
      <c r="Z3146" s="17">
        <f t="shared" si="796"/>
        <v>266975.05</v>
      </c>
      <c r="AA3146" s="17">
        <f t="shared" si="797"/>
        <v>263389.53000000003</v>
      </c>
      <c r="AB3146" s="18">
        <f t="shared" si="798"/>
        <v>-3585.5199999999604</v>
      </c>
      <c r="AC3146" s="19">
        <f t="shared" si="789"/>
        <v>-1.3430168849111407E-2</v>
      </c>
      <c r="AD3146" s="17">
        <f t="shared" si="799"/>
        <v>232412.92</v>
      </c>
      <c r="AE3146" s="17">
        <f t="shared" si="800"/>
        <v>230697.96</v>
      </c>
      <c r="AF3146" s="18">
        <f t="shared" si="801"/>
        <v>-1714.960000000021</v>
      </c>
      <c r="AG3146" s="19">
        <f t="shared" si="787"/>
        <v>-7.3789357321444125E-3</v>
      </c>
      <c r="AI3146" s="15">
        <v>43642</v>
      </c>
      <c r="AJ3146" s="20">
        <f t="shared" si="790"/>
        <v>-7.9569745698733457E-2</v>
      </c>
      <c r="AK3146" s="20">
        <f t="shared" si="791"/>
        <v>-1.3430168849111407E-2</v>
      </c>
      <c r="AL3146" s="20">
        <f t="shared" si="792"/>
        <v>-7.3789357321444125E-3</v>
      </c>
    </row>
    <row r="3147" spans="2:38" x14ac:dyDescent="0.35">
      <c r="B3147" s="15">
        <v>43643</v>
      </c>
      <c r="C3147" s="16">
        <v>385208.26</v>
      </c>
      <c r="D3147" s="16">
        <v>193722.78</v>
      </c>
      <c r="E3147" s="16">
        <v>315657.17</v>
      </c>
      <c r="F3147" s="16">
        <v>263324.23</v>
      </c>
      <c r="G3147" s="16">
        <v>286127.63</v>
      </c>
      <c r="H3147" s="16">
        <v>432962.83</v>
      </c>
      <c r="I3147" s="16">
        <v>188733.43</v>
      </c>
      <c r="J3147" s="16">
        <v>412357.03</v>
      </c>
      <c r="K3147" s="16">
        <v>221626.02</v>
      </c>
      <c r="L3147" s="16">
        <v>225131.36</v>
      </c>
      <c r="M3147" s="16">
        <v>630764.53</v>
      </c>
      <c r="N3147" s="16">
        <v>264322.71000000002</v>
      </c>
      <c r="O3147" s="16">
        <v>231505</v>
      </c>
      <c r="P3147" s="16"/>
      <c r="R3147" s="15">
        <v>43643</v>
      </c>
      <c r="S3147" s="16">
        <f t="shared" si="788"/>
        <v>466011.14750000008</v>
      </c>
      <c r="T3147" s="16">
        <v>264322.71000000002</v>
      </c>
      <c r="U3147" s="16">
        <v>231505</v>
      </c>
      <c r="V3147" s="17">
        <f t="shared" si="793"/>
        <v>505127.54749999993</v>
      </c>
      <c r="W3147" s="17">
        <f t="shared" si="794"/>
        <v>466011.14750000008</v>
      </c>
      <c r="X3147" s="18">
        <f t="shared" si="795"/>
        <v>-39116.399999999849</v>
      </c>
      <c r="Y3147" s="19">
        <f t="shared" si="786"/>
        <v>-7.74386591932998E-2</v>
      </c>
      <c r="Z3147" s="17">
        <f t="shared" si="796"/>
        <v>266975.05</v>
      </c>
      <c r="AA3147" s="17">
        <f t="shared" si="797"/>
        <v>264322.71000000002</v>
      </c>
      <c r="AB3147" s="18">
        <f t="shared" si="798"/>
        <v>-2652.3399999999674</v>
      </c>
      <c r="AC3147" s="19">
        <f t="shared" si="789"/>
        <v>-9.9347860408677425E-3</v>
      </c>
      <c r="AD3147" s="17">
        <f t="shared" si="799"/>
        <v>232412.92</v>
      </c>
      <c r="AE3147" s="17">
        <f t="shared" si="800"/>
        <v>231505</v>
      </c>
      <c r="AF3147" s="18">
        <f t="shared" si="801"/>
        <v>-907.92000000001281</v>
      </c>
      <c r="AG3147" s="19">
        <f t="shared" si="787"/>
        <v>-3.906495387605873E-3</v>
      </c>
      <c r="AI3147" s="15">
        <v>43643</v>
      </c>
      <c r="AJ3147" s="20">
        <f t="shared" si="790"/>
        <v>-7.74386591932998E-2</v>
      </c>
      <c r="AK3147" s="20">
        <f t="shared" si="791"/>
        <v>-9.9347860408677425E-3</v>
      </c>
      <c r="AL3147" s="20">
        <f t="shared" si="792"/>
        <v>-3.906495387605873E-3</v>
      </c>
    </row>
    <row r="3148" spans="2:38" x14ac:dyDescent="0.35">
      <c r="B3148" s="15">
        <v>43644</v>
      </c>
      <c r="C3148" s="16">
        <v>386418.04</v>
      </c>
      <c r="D3148" s="16">
        <v>193715.79</v>
      </c>
      <c r="E3148" s="16">
        <v>316301.84000000003</v>
      </c>
      <c r="F3148" s="16">
        <v>263529.90999999997</v>
      </c>
      <c r="G3148" s="16">
        <v>287788.3</v>
      </c>
      <c r="H3148" s="16">
        <v>435852.97</v>
      </c>
      <c r="I3148" s="16">
        <v>197241.59</v>
      </c>
      <c r="J3148" s="16">
        <v>412701.51</v>
      </c>
      <c r="K3148" s="16">
        <v>221475.63</v>
      </c>
      <c r="L3148" s="16">
        <v>225378.44</v>
      </c>
      <c r="M3148" s="16">
        <v>630421.02</v>
      </c>
      <c r="N3148" s="16">
        <v>265681.71000000002</v>
      </c>
      <c r="O3148" s="16">
        <v>232160.72</v>
      </c>
      <c r="P3148" s="16"/>
      <c r="R3148" s="15">
        <v>43644</v>
      </c>
      <c r="S3148" s="16">
        <f t="shared" si="788"/>
        <v>466744.98300000001</v>
      </c>
      <c r="T3148" s="16">
        <v>265681.71000000002</v>
      </c>
      <c r="U3148" s="16">
        <v>232160.72</v>
      </c>
      <c r="V3148" s="17">
        <f t="shared" si="793"/>
        <v>505127.54749999993</v>
      </c>
      <c r="W3148" s="17">
        <f t="shared" si="794"/>
        <v>466744.98300000001</v>
      </c>
      <c r="X3148" s="18">
        <f t="shared" si="795"/>
        <v>-38382.56449999992</v>
      </c>
      <c r="Y3148" s="19">
        <f t="shared" si="786"/>
        <v>-7.5985886515127998E-2</v>
      </c>
      <c r="Z3148" s="17">
        <f t="shared" si="796"/>
        <v>266975.05</v>
      </c>
      <c r="AA3148" s="17">
        <f t="shared" si="797"/>
        <v>265681.71000000002</v>
      </c>
      <c r="AB3148" s="18">
        <f t="shared" si="798"/>
        <v>-1293.3399999999674</v>
      </c>
      <c r="AC3148" s="19">
        <f t="shared" si="789"/>
        <v>-4.844422727891492E-3</v>
      </c>
      <c r="AD3148" s="17">
        <f t="shared" si="799"/>
        <v>232412.92</v>
      </c>
      <c r="AE3148" s="17">
        <f t="shared" si="800"/>
        <v>232160.72</v>
      </c>
      <c r="AF3148" s="18">
        <f t="shared" si="801"/>
        <v>-252.20000000001164</v>
      </c>
      <c r="AG3148" s="19">
        <f t="shared" si="787"/>
        <v>-1.0851376076683329E-3</v>
      </c>
      <c r="AI3148" s="15">
        <v>43644</v>
      </c>
      <c r="AJ3148" s="20">
        <f t="shared" si="790"/>
        <v>-7.5985886515127998E-2</v>
      </c>
      <c r="AK3148" s="20">
        <f t="shared" si="791"/>
        <v>-4.844422727891492E-3</v>
      </c>
      <c r="AL3148" s="20">
        <f t="shared" si="792"/>
        <v>-1.0851376076683329E-3</v>
      </c>
    </row>
    <row r="3149" spans="2:38" x14ac:dyDescent="0.35">
      <c r="B3149" s="15">
        <v>43647</v>
      </c>
      <c r="C3149" s="16">
        <v>391175.1</v>
      </c>
      <c r="D3149" s="16">
        <v>192791.51</v>
      </c>
      <c r="E3149" s="16">
        <v>318433.59000000003</v>
      </c>
      <c r="F3149" s="16">
        <v>262906.12</v>
      </c>
      <c r="G3149" s="16">
        <v>283583.18</v>
      </c>
      <c r="H3149" s="16">
        <v>425566.34</v>
      </c>
      <c r="I3149" s="16">
        <v>197241.59</v>
      </c>
      <c r="J3149" s="16">
        <v>410632.69</v>
      </c>
      <c r="K3149" s="16">
        <v>220957.89</v>
      </c>
      <c r="L3149" s="16">
        <v>223269.57</v>
      </c>
      <c r="M3149" s="16">
        <v>636072.86</v>
      </c>
      <c r="N3149" s="16">
        <v>268091.67</v>
      </c>
      <c r="O3149" s="16">
        <v>233068.64</v>
      </c>
      <c r="P3149" s="16"/>
      <c r="R3149" s="15">
        <v>43647</v>
      </c>
      <c r="S3149" s="16">
        <f t="shared" si="788"/>
        <v>464840.77450000006</v>
      </c>
      <c r="T3149" s="16">
        <v>268091.67</v>
      </c>
      <c r="U3149" s="16">
        <v>233068.64</v>
      </c>
      <c r="V3149" s="17">
        <f t="shared" si="793"/>
        <v>505127.54749999993</v>
      </c>
      <c r="W3149" s="17">
        <f t="shared" si="794"/>
        <v>464840.77450000006</v>
      </c>
      <c r="X3149" s="18">
        <f t="shared" si="795"/>
        <v>-40286.77299999987</v>
      </c>
      <c r="Y3149" s="19">
        <f t="shared" si="786"/>
        <v>-7.9755644291009245E-2</v>
      </c>
      <c r="Z3149" s="17">
        <f t="shared" si="796"/>
        <v>268091.67</v>
      </c>
      <c r="AA3149" s="17">
        <f t="shared" si="797"/>
        <v>268091.67</v>
      </c>
      <c r="AB3149" s="18">
        <f t="shared" si="798"/>
        <v>0</v>
      </c>
      <c r="AC3149" s="19">
        <f t="shared" si="789"/>
        <v>0</v>
      </c>
      <c r="AD3149" s="17">
        <f t="shared" si="799"/>
        <v>233068.64</v>
      </c>
      <c r="AE3149" s="17">
        <f t="shared" si="800"/>
        <v>233068.64</v>
      </c>
      <c r="AF3149" s="18">
        <f t="shared" si="801"/>
        <v>0</v>
      </c>
      <c r="AG3149" s="19">
        <f t="shared" si="787"/>
        <v>0</v>
      </c>
      <c r="AI3149" s="15">
        <v>43647</v>
      </c>
      <c r="AJ3149" s="20">
        <f t="shared" si="790"/>
        <v>-7.9755644291009245E-2</v>
      </c>
      <c r="AK3149" s="20">
        <f t="shared" si="791"/>
        <v>0</v>
      </c>
      <c r="AL3149" s="20">
        <f t="shared" si="792"/>
        <v>0</v>
      </c>
    </row>
    <row r="3150" spans="2:38" x14ac:dyDescent="0.35">
      <c r="B3150" s="15">
        <v>43648</v>
      </c>
      <c r="C3150" s="16">
        <v>392577.74</v>
      </c>
      <c r="D3150" s="16">
        <v>194800.24</v>
      </c>
      <c r="E3150" s="16">
        <v>320549.59999999998</v>
      </c>
      <c r="F3150" s="16">
        <v>264446.33</v>
      </c>
      <c r="G3150" s="16">
        <v>287470.52</v>
      </c>
      <c r="H3150" s="16">
        <v>435291.73</v>
      </c>
      <c r="I3150" s="16">
        <v>197241.59</v>
      </c>
      <c r="J3150" s="16">
        <v>412598.34</v>
      </c>
      <c r="K3150" s="16">
        <v>222662.31</v>
      </c>
      <c r="L3150" s="16">
        <v>225225.54</v>
      </c>
      <c r="M3150" s="16">
        <v>635153.62</v>
      </c>
      <c r="N3150" s="16">
        <v>268789.28999999998</v>
      </c>
      <c r="O3150" s="16">
        <v>233537.64</v>
      </c>
      <c r="P3150" s="16"/>
      <c r="R3150" s="15">
        <v>43648</v>
      </c>
      <c r="S3150" s="16">
        <f t="shared" si="788"/>
        <v>468182.65050000005</v>
      </c>
      <c r="T3150" s="16">
        <v>268789.28999999998</v>
      </c>
      <c r="U3150" s="16">
        <v>233537.64</v>
      </c>
      <c r="V3150" s="17">
        <f t="shared" si="793"/>
        <v>505127.54749999993</v>
      </c>
      <c r="W3150" s="17">
        <f t="shared" si="794"/>
        <v>468182.65050000005</v>
      </c>
      <c r="X3150" s="18">
        <f t="shared" si="795"/>
        <v>-36944.896999999881</v>
      </c>
      <c r="Y3150" s="19">
        <f t="shared" si="786"/>
        <v>-7.3139739027992506E-2</v>
      </c>
      <c r="Z3150" s="17">
        <f t="shared" si="796"/>
        <v>268789.28999999998</v>
      </c>
      <c r="AA3150" s="17">
        <f t="shared" si="797"/>
        <v>268789.28999999998</v>
      </c>
      <c r="AB3150" s="18">
        <f t="shared" si="798"/>
        <v>0</v>
      </c>
      <c r="AC3150" s="19">
        <f t="shared" si="789"/>
        <v>0</v>
      </c>
      <c r="AD3150" s="17">
        <f t="shared" si="799"/>
        <v>233537.64</v>
      </c>
      <c r="AE3150" s="17">
        <f t="shared" si="800"/>
        <v>233537.64</v>
      </c>
      <c r="AF3150" s="18">
        <f t="shared" si="801"/>
        <v>0</v>
      </c>
      <c r="AG3150" s="19">
        <f t="shared" si="787"/>
        <v>0</v>
      </c>
      <c r="AI3150" s="15">
        <v>43648</v>
      </c>
      <c r="AJ3150" s="20">
        <f t="shared" si="790"/>
        <v>-7.3139739027992506E-2</v>
      </c>
      <c r="AK3150" s="20">
        <f t="shared" si="791"/>
        <v>0</v>
      </c>
      <c r="AL3150" s="20">
        <f t="shared" si="792"/>
        <v>0</v>
      </c>
    </row>
    <row r="3151" spans="2:38" x14ac:dyDescent="0.35">
      <c r="B3151" s="15">
        <v>43649</v>
      </c>
      <c r="C3151" s="16">
        <v>395799.54</v>
      </c>
      <c r="D3151" s="16">
        <v>195038.58</v>
      </c>
      <c r="E3151" s="16">
        <v>322520.3</v>
      </c>
      <c r="F3151" s="16">
        <v>266083.21999999997</v>
      </c>
      <c r="G3151" s="16">
        <v>289718.24</v>
      </c>
      <c r="H3151" s="16">
        <v>441958.41</v>
      </c>
      <c r="I3151" s="16">
        <v>197241.59</v>
      </c>
      <c r="J3151" s="16">
        <v>414865.76</v>
      </c>
      <c r="K3151" s="16">
        <v>224249.76</v>
      </c>
      <c r="L3151" s="16">
        <v>225930.86</v>
      </c>
      <c r="M3151" s="16">
        <v>639560.13</v>
      </c>
      <c r="N3151" s="16">
        <v>270936.51</v>
      </c>
      <c r="O3151" s="16">
        <v>234753.37</v>
      </c>
      <c r="P3151" s="16"/>
      <c r="R3151" s="15">
        <v>43649</v>
      </c>
      <c r="S3151" s="16">
        <f t="shared" si="788"/>
        <v>472162.67099999991</v>
      </c>
      <c r="T3151" s="16">
        <v>270936.51</v>
      </c>
      <c r="U3151" s="16">
        <v>234753.37</v>
      </c>
      <c r="V3151" s="17">
        <f t="shared" si="793"/>
        <v>505127.54749999993</v>
      </c>
      <c r="W3151" s="17">
        <f t="shared" si="794"/>
        <v>472162.67099999991</v>
      </c>
      <c r="X3151" s="18">
        <f t="shared" si="795"/>
        <v>-32964.876500000013</v>
      </c>
      <c r="Y3151" s="19">
        <f t="shared" si="786"/>
        <v>-6.526050036896873E-2</v>
      </c>
      <c r="Z3151" s="17">
        <f t="shared" si="796"/>
        <v>270936.51</v>
      </c>
      <c r="AA3151" s="17">
        <f t="shared" si="797"/>
        <v>270936.51</v>
      </c>
      <c r="AB3151" s="18">
        <f t="shared" si="798"/>
        <v>0</v>
      </c>
      <c r="AC3151" s="19">
        <f t="shared" si="789"/>
        <v>0</v>
      </c>
      <c r="AD3151" s="17">
        <f t="shared" si="799"/>
        <v>234753.37</v>
      </c>
      <c r="AE3151" s="17">
        <f t="shared" si="800"/>
        <v>234753.37</v>
      </c>
      <c r="AF3151" s="18">
        <f t="shared" si="801"/>
        <v>0</v>
      </c>
      <c r="AG3151" s="19">
        <f t="shared" si="787"/>
        <v>0</v>
      </c>
      <c r="AI3151" s="15">
        <v>43649</v>
      </c>
      <c r="AJ3151" s="20">
        <f t="shared" si="790"/>
        <v>-6.526050036896873E-2</v>
      </c>
      <c r="AK3151" s="20">
        <f t="shared" si="791"/>
        <v>0</v>
      </c>
      <c r="AL3151" s="20">
        <f t="shared" si="792"/>
        <v>0</v>
      </c>
    </row>
    <row r="3152" spans="2:38" x14ac:dyDescent="0.35">
      <c r="B3152" s="15">
        <v>43651</v>
      </c>
      <c r="C3152" s="16">
        <v>395106.83</v>
      </c>
      <c r="D3152" s="16">
        <v>193818.15</v>
      </c>
      <c r="E3152" s="16">
        <v>321328.57</v>
      </c>
      <c r="F3152" s="16">
        <v>264170.63</v>
      </c>
      <c r="G3152" s="16">
        <v>287486.36</v>
      </c>
      <c r="H3152" s="16">
        <v>434894.18</v>
      </c>
      <c r="I3152" s="16">
        <v>197241.59</v>
      </c>
      <c r="J3152" s="16">
        <v>413230.09</v>
      </c>
      <c r="K3152" s="16">
        <v>221275.38</v>
      </c>
      <c r="L3152" s="16">
        <v>224890.51</v>
      </c>
      <c r="M3152" s="16">
        <v>636834.53</v>
      </c>
      <c r="N3152" s="16">
        <v>270628.46999999997</v>
      </c>
      <c r="O3152" s="16">
        <v>233735.17</v>
      </c>
      <c r="P3152" s="16"/>
      <c r="R3152" s="15">
        <v>43651</v>
      </c>
      <c r="S3152" s="16">
        <f t="shared" si="788"/>
        <v>468328.902</v>
      </c>
      <c r="T3152" s="16">
        <v>270628.46999999997</v>
      </c>
      <c r="U3152" s="16">
        <v>233735.17</v>
      </c>
      <c r="V3152" s="17">
        <f t="shared" si="793"/>
        <v>505127.54749999993</v>
      </c>
      <c r="W3152" s="17">
        <f t="shared" si="794"/>
        <v>468328.902</v>
      </c>
      <c r="X3152" s="18">
        <f t="shared" si="795"/>
        <v>-36798.645499999926</v>
      </c>
      <c r="Y3152" s="19">
        <f t="shared" si="786"/>
        <v>-7.2850205224651562E-2</v>
      </c>
      <c r="Z3152" s="17">
        <f t="shared" si="796"/>
        <v>270936.51</v>
      </c>
      <c r="AA3152" s="17">
        <f t="shared" si="797"/>
        <v>270628.46999999997</v>
      </c>
      <c r="AB3152" s="18">
        <f t="shared" si="798"/>
        <v>-308.04000000003725</v>
      </c>
      <c r="AC3152" s="19">
        <f t="shared" si="789"/>
        <v>-1.1369453308453601E-3</v>
      </c>
      <c r="AD3152" s="17">
        <f t="shared" si="799"/>
        <v>234753.37</v>
      </c>
      <c r="AE3152" s="17">
        <f t="shared" si="800"/>
        <v>233735.17</v>
      </c>
      <c r="AF3152" s="18">
        <f t="shared" si="801"/>
        <v>-1018.1999999999825</v>
      </c>
      <c r="AG3152" s="19">
        <f t="shared" si="787"/>
        <v>-4.3373179264688836E-3</v>
      </c>
      <c r="AI3152" s="15">
        <v>43651</v>
      </c>
      <c r="AJ3152" s="20">
        <f t="shared" si="790"/>
        <v>-7.2850205224651562E-2</v>
      </c>
      <c r="AK3152" s="20">
        <f t="shared" si="791"/>
        <v>-1.1369453308453601E-3</v>
      </c>
      <c r="AL3152" s="20">
        <f t="shared" si="792"/>
        <v>-4.3373179264688836E-3</v>
      </c>
    </row>
    <row r="3153" spans="2:38" x14ac:dyDescent="0.35">
      <c r="B3153" s="15">
        <v>43654</v>
      </c>
      <c r="C3153" s="16">
        <v>392440.37</v>
      </c>
      <c r="D3153" s="16">
        <v>193121.8</v>
      </c>
      <c r="E3153" s="16">
        <v>319354.87</v>
      </c>
      <c r="F3153" s="16">
        <v>263564.46999999997</v>
      </c>
      <c r="G3153" s="16">
        <v>288280.40999999997</v>
      </c>
      <c r="H3153" s="16">
        <v>433864.3</v>
      </c>
      <c r="I3153" s="16">
        <v>197241.59</v>
      </c>
      <c r="J3153" s="16">
        <v>411339.61</v>
      </c>
      <c r="K3153" s="16">
        <v>221576.16</v>
      </c>
      <c r="L3153" s="16">
        <v>223847.78</v>
      </c>
      <c r="M3153" s="16">
        <v>632981.30000000005</v>
      </c>
      <c r="N3153" s="16">
        <v>269142.63</v>
      </c>
      <c r="O3153" s="16">
        <v>233073.34</v>
      </c>
      <c r="P3153" s="16"/>
      <c r="R3153" s="15">
        <v>43654</v>
      </c>
      <c r="S3153" s="16">
        <f t="shared" si="788"/>
        <v>466574.42849999998</v>
      </c>
      <c r="T3153" s="16">
        <v>269142.63</v>
      </c>
      <c r="U3153" s="16">
        <v>233073.34</v>
      </c>
      <c r="V3153" s="17">
        <f t="shared" si="793"/>
        <v>505127.54749999993</v>
      </c>
      <c r="W3153" s="17">
        <f t="shared" si="794"/>
        <v>466574.42849999998</v>
      </c>
      <c r="X3153" s="18">
        <f t="shared" si="795"/>
        <v>-38553.118999999948</v>
      </c>
      <c r="Y3153" s="19">
        <f t="shared" si="786"/>
        <v>-7.6323532919178108E-2</v>
      </c>
      <c r="Z3153" s="17">
        <f t="shared" si="796"/>
        <v>270936.51</v>
      </c>
      <c r="AA3153" s="17">
        <f t="shared" si="797"/>
        <v>269142.63</v>
      </c>
      <c r="AB3153" s="18">
        <f t="shared" si="798"/>
        <v>-1793.8800000000047</v>
      </c>
      <c r="AC3153" s="19">
        <f t="shared" si="789"/>
        <v>-6.6210345737457259E-3</v>
      </c>
      <c r="AD3153" s="17">
        <f t="shared" si="799"/>
        <v>234753.37</v>
      </c>
      <c r="AE3153" s="17">
        <f t="shared" si="800"/>
        <v>233073.34</v>
      </c>
      <c r="AF3153" s="18">
        <f t="shared" si="801"/>
        <v>-1680.0299999999988</v>
      </c>
      <c r="AG3153" s="19">
        <f t="shared" si="787"/>
        <v>-7.1565745786737753E-3</v>
      </c>
      <c r="AI3153" s="15">
        <v>43654</v>
      </c>
      <c r="AJ3153" s="20">
        <f t="shared" si="790"/>
        <v>-7.6323532919178108E-2</v>
      </c>
      <c r="AK3153" s="20">
        <f t="shared" si="791"/>
        <v>-6.6210345737457259E-3</v>
      </c>
      <c r="AL3153" s="20">
        <f t="shared" si="792"/>
        <v>-7.1565745786737753E-3</v>
      </c>
    </row>
    <row r="3154" spans="2:38" x14ac:dyDescent="0.35">
      <c r="B3154" s="15">
        <v>43655</v>
      </c>
      <c r="C3154" s="16">
        <v>393849.61</v>
      </c>
      <c r="D3154" s="16">
        <v>193436.62</v>
      </c>
      <c r="E3154" s="16">
        <v>320392.46000000002</v>
      </c>
      <c r="F3154" s="16">
        <v>263825.7</v>
      </c>
      <c r="G3154" s="16">
        <v>289507.88</v>
      </c>
      <c r="H3154" s="16">
        <v>436632.45</v>
      </c>
      <c r="I3154" s="16">
        <v>197241.59</v>
      </c>
      <c r="J3154" s="16">
        <v>412442.32</v>
      </c>
      <c r="K3154" s="16">
        <v>221492.61</v>
      </c>
      <c r="L3154" s="16">
        <v>224502.46</v>
      </c>
      <c r="M3154" s="16">
        <v>638986.14</v>
      </c>
      <c r="N3154" s="16">
        <v>269477.84999999998</v>
      </c>
      <c r="O3154" s="16">
        <v>232818.79</v>
      </c>
      <c r="P3154" s="16"/>
      <c r="R3154" s="15">
        <v>43655</v>
      </c>
      <c r="S3154" s="16">
        <f t="shared" si="788"/>
        <v>469078.88949999999</v>
      </c>
      <c r="T3154" s="16">
        <v>269477.84999999998</v>
      </c>
      <c r="U3154" s="16">
        <v>232818.79</v>
      </c>
      <c r="V3154" s="17">
        <f t="shared" si="793"/>
        <v>505127.54749999993</v>
      </c>
      <c r="W3154" s="17">
        <f t="shared" si="794"/>
        <v>469078.88949999999</v>
      </c>
      <c r="X3154" s="18">
        <f t="shared" si="795"/>
        <v>-36048.657999999938</v>
      </c>
      <c r="Y3154" s="19">
        <f t="shared" si="786"/>
        <v>-7.1365456464240737E-2</v>
      </c>
      <c r="Z3154" s="17">
        <f t="shared" si="796"/>
        <v>270936.51</v>
      </c>
      <c r="AA3154" s="17">
        <f t="shared" si="797"/>
        <v>269477.84999999998</v>
      </c>
      <c r="AB3154" s="18">
        <f t="shared" si="798"/>
        <v>-1458.6600000000326</v>
      </c>
      <c r="AC3154" s="19">
        <f t="shared" si="789"/>
        <v>-5.3837705372377928E-3</v>
      </c>
      <c r="AD3154" s="17">
        <f t="shared" si="799"/>
        <v>234753.37</v>
      </c>
      <c r="AE3154" s="17">
        <f t="shared" si="800"/>
        <v>232818.79</v>
      </c>
      <c r="AF3154" s="18">
        <f t="shared" si="801"/>
        <v>-1934.5799999999872</v>
      </c>
      <c r="AG3154" s="19">
        <f t="shared" si="787"/>
        <v>-8.2409040602909652E-3</v>
      </c>
      <c r="AI3154" s="15">
        <v>43655</v>
      </c>
      <c r="AJ3154" s="20">
        <f t="shared" si="790"/>
        <v>-7.1365456464240737E-2</v>
      </c>
      <c r="AK3154" s="20">
        <f t="shared" si="791"/>
        <v>-5.3837705372377928E-3</v>
      </c>
      <c r="AL3154" s="20">
        <f t="shared" si="792"/>
        <v>-8.2409040602909652E-3</v>
      </c>
    </row>
    <row r="3155" spans="2:38" x14ac:dyDescent="0.35">
      <c r="B3155" s="15">
        <v>43656</v>
      </c>
      <c r="C3155" s="16">
        <v>397080.85</v>
      </c>
      <c r="D3155" s="16">
        <v>195183.98</v>
      </c>
      <c r="E3155" s="16">
        <v>323400.3</v>
      </c>
      <c r="F3155" s="16">
        <v>264357.65000000002</v>
      </c>
      <c r="G3155" s="16">
        <v>288787.65000000002</v>
      </c>
      <c r="H3155" s="16">
        <v>438276.02</v>
      </c>
      <c r="I3155" s="16">
        <v>197241.59</v>
      </c>
      <c r="J3155" s="16">
        <v>417569.66</v>
      </c>
      <c r="K3155" s="16">
        <v>220272.78</v>
      </c>
      <c r="L3155" s="16">
        <v>226499.7</v>
      </c>
      <c r="M3155" s="16">
        <v>646722.07999999996</v>
      </c>
      <c r="N3155" s="16">
        <v>270764.37</v>
      </c>
      <c r="O3155" s="16">
        <v>233429.71</v>
      </c>
      <c r="P3155" s="16"/>
      <c r="R3155" s="15">
        <v>43656</v>
      </c>
      <c r="S3155" s="16">
        <f t="shared" si="788"/>
        <v>472568.02600000001</v>
      </c>
      <c r="T3155" s="16">
        <v>270764.37</v>
      </c>
      <c r="U3155" s="16">
        <v>233429.71</v>
      </c>
      <c r="V3155" s="17">
        <f t="shared" si="793"/>
        <v>505127.54749999993</v>
      </c>
      <c r="W3155" s="17">
        <f t="shared" si="794"/>
        <v>472568.02600000001</v>
      </c>
      <c r="X3155" s="18">
        <f t="shared" si="795"/>
        <v>-32559.521499999915</v>
      </c>
      <c r="Y3155" s="19">
        <f t="shared" si="786"/>
        <v>-6.4458019882591977E-2</v>
      </c>
      <c r="Z3155" s="17">
        <f t="shared" si="796"/>
        <v>270936.51</v>
      </c>
      <c r="AA3155" s="17">
        <f t="shared" si="797"/>
        <v>270764.37</v>
      </c>
      <c r="AB3155" s="18">
        <f t="shared" si="798"/>
        <v>-172.14000000001397</v>
      </c>
      <c r="AC3155" s="19">
        <f t="shared" si="789"/>
        <v>-6.3535180253120537E-4</v>
      </c>
      <c r="AD3155" s="17">
        <f t="shared" si="799"/>
        <v>234753.37</v>
      </c>
      <c r="AE3155" s="17">
        <f t="shared" si="800"/>
        <v>233429.71</v>
      </c>
      <c r="AF3155" s="18">
        <f t="shared" si="801"/>
        <v>-1323.6600000000035</v>
      </c>
      <c r="AG3155" s="19">
        <f t="shared" si="787"/>
        <v>-5.6385133044096602E-3</v>
      </c>
      <c r="AI3155" s="15">
        <v>43656</v>
      </c>
      <c r="AJ3155" s="20">
        <f t="shared" si="790"/>
        <v>-6.4458019882591977E-2</v>
      </c>
      <c r="AK3155" s="20">
        <f t="shared" si="791"/>
        <v>-6.3535180253120537E-4</v>
      </c>
      <c r="AL3155" s="20">
        <f t="shared" si="792"/>
        <v>-5.6385133044096602E-3</v>
      </c>
    </row>
    <row r="3156" spans="2:38" x14ac:dyDescent="0.35">
      <c r="B3156" s="15">
        <v>43657</v>
      </c>
      <c r="C3156" s="16">
        <v>397331.17</v>
      </c>
      <c r="D3156" s="16">
        <v>194342.87</v>
      </c>
      <c r="E3156" s="16">
        <v>322965.33</v>
      </c>
      <c r="F3156" s="16">
        <v>262863.17</v>
      </c>
      <c r="G3156" s="16">
        <v>286495.87</v>
      </c>
      <c r="H3156" s="16">
        <v>432287.16</v>
      </c>
      <c r="I3156" s="16">
        <v>197241.59</v>
      </c>
      <c r="J3156" s="16">
        <v>416512.77</v>
      </c>
      <c r="K3156" s="16">
        <v>217331.82</v>
      </c>
      <c r="L3156" s="16">
        <v>225773.33</v>
      </c>
      <c r="M3156" s="16">
        <v>643703.78</v>
      </c>
      <c r="N3156" s="16">
        <v>271398.57</v>
      </c>
      <c r="O3156" s="16">
        <v>233124.25</v>
      </c>
      <c r="P3156" s="16"/>
      <c r="R3156" s="15">
        <v>43657</v>
      </c>
      <c r="S3156" s="16">
        <f t="shared" si="788"/>
        <v>469164.92550000001</v>
      </c>
      <c r="T3156" s="16">
        <v>271398.57</v>
      </c>
      <c r="U3156" s="16">
        <v>233124.25</v>
      </c>
      <c r="V3156" s="17">
        <f t="shared" si="793"/>
        <v>505127.54749999993</v>
      </c>
      <c r="W3156" s="17">
        <f t="shared" si="794"/>
        <v>469164.92550000001</v>
      </c>
      <c r="X3156" s="18">
        <f t="shared" si="795"/>
        <v>-35962.621999999916</v>
      </c>
      <c r="Y3156" s="19">
        <f t="shared" si="786"/>
        <v>-7.1195131166351441E-2</v>
      </c>
      <c r="Z3156" s="17">
        <f t="shared" si="796"/>
        <v>271398.57</v>
      </c>
      <c r="AA3156" s="17">
        <f t="shared" si="797"/>
        <v>271398.57</v>
      </c>
      <c r="AB3156" s="18">
        <f t="shared" si="798"/>
        <v>0</v>
      </c>
      <c r="AC3156" s="19">
        <f t="shared" si="789"/>
        <v>0</v>
      </c>
      <c r="AD3156" s="17">
        <f t="shared" si="799"/>
        <v>234753.37</v>
      </c>
      <c r="AE3156" s="17">
        <f t="shared" si="800"/>
        <v>233124.25</v>
      </c>
      <c r="AF3156" s="18">
        <f t="shared" si="801"/>
        <v>-1629.1199999999953</v>
      </c>
      <c r="AG3156" s="19">
        <f t="shared" si="787"/>
        <v>-6.9397086823503127E-3</v>
      </c>
      <c r="AI3156" s="15">
        <v>43657</v>
      </c>
      <c r="AJ3156" s="20">
        <f t="shared" si="790"/>
        <v>-7.1195131166351441E-2</v>
      </c>
      <c r="AK3156" s="20">
        <f t="shared" si="791"/>
        <v>0</v>
      </c>
      <c r="AL3156" s="20">
        <f t="shared" si="792"/>
        <v>-6.9397086823503127E-3</v>
      </c>
    </row>
    <row r="3157" spans="2:38" x14ac:dyDescent="0.35">
      <c r="B3157" s="15">
        <v>43658</v>
      </c>
      <c r="C3157" s="16">
        <v>399528.72</v>
      </c>
      <c r="D3157" s="16">
        <v>195063.88</v>
      </c>
      <c r="E3157" s="16">
        <v>324686.90999999997</v>
      </c>
      <c r="F3157" s="16">
        <v>263491.59999999998</v>
      </c>
      <c r="G3157" s="16">
        <v>287204.84999999998</v>
      </c>
      <c r="H3157" s="16">
        <v>435474.3</v>
      </c>
      <c r="I3157" s="16">
        <v>197241.59</v>
      </c>
      <c r="J3157" s="16">
        <v>418466.61</v>
      </c>
      <c r="K3157" s="16">
        <v>217582.47</v>
      </c>
      <c r="L3157" s="16">
        <v>226711.74</v>
      </c>
      <c r="M3157" s="16">
        <v>646638.41</v>
      </c>
      <c r="N3157" s="16">
        <v>272612.61</v>
      </c>
      <c r="O3157" s="16">
        <v>233633.35</v>
      </c>
      <c r="P3157" s="16"/>
      <c r="R3157" s="15">
        <v>43658</v>
      </c>
      <c r="S3157" s="16">
        <f t="shared" si="788"/>
        <v>471359.64400000003</v>
      </c>
      <c r="T3157" s="16">
        <v>272612.61</v>
      </c>
      <c r="U3157" s="16">
        <v>233633.35</v>
      </c>
      <c r="V3157" s="17">
        <f t="shared" si="793"/>
        <v>505127.54749999993</v>
      </c>
      <c r="W3157" s="17">
        <f t="shared" si="794"/>
        <v>471359.64400000003</v>
      </c>
      <c r="X3157" s="18">
        <f t="shared" si="795"/>
        <v>-33767.903499999898</v>
      </c>
      <c r="Y3157" s="19">
        <f t="shared" si="786"/>
        <v>-6.6850251321919643E-2</v>
      </c>
      <c r="Z3157" s="17">
        <f t="shared" si="796"/>
        <v>272612.61</v>
      </c>
      <c r="AA3157" s="17">
        <f t="shared" si="797"/>
        <v>272612.61</v>
      </c>
      <c r="AB3157" s="18">
        <f t="shared" si="798"/>
        <v>0</v>
      </c>
      <c r="AC3157" s="19">
        <f t="shared" si="789"/>
        <v>0</v>
      </c>
      <c r="AD3157" s="17">
        <f t="shared" si="799"/>
        <v>234753.37</v>
      </c>
      <c r="AE3157" s="17">
        <f t="shared" si="800"/>
        <v>233633.35</v>
      </c>
      <c r="AF3157" s="18">
        <f t="shared" si="801"/>
        <v>-1120.0199999999895</v>
      </c>
      <c r="AG3157" s="19">
        <f t="shared" si="787"/>
        <v>-4.7710497191158089E-3</v>
      </c>
      <c r="AI3157" s="15">
        <v>43658</v>
      </c>
      <c r="AJ3157" s="20">
        <f t="shared" si="790"/>
        <v>-6.6850251321919643E-2</v>
      </c>
      <c r="AK3157" s="20">
        <f t="shared" si="791"/>
        <v>0</v>
      </c>
      <c r="AL3157" s="20">
        <f t="shared" si="792"/>
        <v>-4.7710497191158089E-3</v>
      </c>
    </row>
    <row r="3158" spans="2:38" x14ac:dyDescent="0.35">
      <c r="B3158" s="15">
        <v>43661</v>
      </c>
      <c r="C3158" s="16">
        <v>400362.56</v>
      </c>
      <c r="D3158" s="16">
        <v>195044.28</v>
      </c>
      <c r="E3158" s="16">
        <v>325173.40000000002</v>
      </c>
      <c r="F3158" s="16">
        <v>264378.95</v>
      </c>
      <c r="G3158" s="16">
        <v>287432.63</v>
      </c>
      <c r="H3158" s="16">
        <v>437018.02</v>
      </c>
      <c r="I3158" s="16">
        <v>197241.59</v>
      </c>
      <c r="J3158" s="16">
        <v>417314.03</v>
      </c>
      <c r="K3158" s="16">
        <v>218835.72</v>
      </c>
      <c r="L3158" s="16">
        <v>226960.98</v>
      </c>
      <c r="M3158" s="16">
        <v>650841.99</v>
      </c>
      <c r="N3158" s="16">
        <v>272703.21000000002</v>
      </c>
      <c r="O3158" s="16">
        <v>233836.99</v>
      </c>
      <c r="P3158" s="16"/>
      <c r="R3158" s="15">
        <v>43661</v>
      </c>
      <c r="S3158" s="16">
        <f t="shared" si="788"/>
        <v>472936.44400000002</v>
      </c>
      <c r="T3158" s="16">
        <v>272703.21000000002</v>
      </c>
      <c r="U3158" s="16">
        <v>233836.99</v>
      </c>
      <c r="V3158" s="17">
        <f t="shared" si="793"/>
        <v>505127.54749999993</v>
      </c>
      <c r="W3158" s="17">
        <f t="shared" si="794"/>
        <v>472936.44400000002</v>
      </c>
      <c r="X3158" s="18">
        <f t="shared" si="795"/>
        <v>-32191.10349999991</v>
      </c>
      <c r="Y3158" s="19">
        <f t="shared" si="786"/>
        <v>-6.3728663501568208E-2</v>
      </c>
      <c r="Z3158" s="17">
        <f t="shared" si="796"/>
        <v>272703.21000000002</v>
      </c>
      <c r="AA3158" s="17">
        <f t="shared" si="797"/>
        <v>272703.21000000002</v>
      </c>
      <c r="AB3158" s="18">
        <f t="shared" si="798"/>
        <v>0</v>
      </c>
      <c r="AC3158" s="19">
        <f t="shared" si="789"/>
        <v>0</v>
      </c>
      <c r="AD3158" s="17">
        <f t="shared" si="799"/>
        <v>234753.37</v>
      </c>
      <c r="AE3158" s="17">
        <f t="shared" si="800"/>
        <v>233836.99</v>
      </c>
      <c r="AF3158" s="18">
        <f t="shared" si="801"/>
        <v>-916.38000000000466</v>
      </c>
      <c r="AG3158" s="19">
        <f t="shared" si="787"/>
        <v>-3.9035861338220816E-3</v>
      </c>
      <c r="AI3158" s="15">
        <v>43661</v>
      </c>
      <c r="AJ3158" s="20">
        <f t="shared" si="790"/>
        <v>-6.3728663501568208E-2</v>
      </c>
      <c r="AK3158" s="20">
        <f t="shared" si="791"/>
        <v>0</v>
      </c>
      <c r="AL3158" s="20">
        <f t="shared" si="792"/>
        <v>-3.9035861338220816E-3</v>
      </c>
    </row>
    <row r="3159" spans="2:38" x14ac:dyDescent="0.35">
      <c r="B3159" s="15">
        <v>43662</v>
      </c>
      <c r="C3159" s="16">
        <v>398484.28</v>
      </c>
      <c r="D3159" s="16">
        <v>194163.97</v>
      </c>
      <c r="E3159" s="16">
        <v>323522.73</v>
      </c>
      <c r="F3159" s="16">
        <v>263368.09999999998</v>
      </c>
      <c r="G3159" s="16">
        <v>283946.87</v>
      </c>
      <c r="H3159" s="16">
        <v>429514.83</v>
      </c>
      <c r="I3159" s="16">
        <v>197241.59</v>
      </c>
      <c r="J3159" s="16">
        <v>414569.82</v>
      </c>
      <c r="K3159" s="16">
        <v>218184.03</v>
      </c>
      <c r="L3159" s="16">
        <v>225888.89</v>
      </c>
      <c r="M3159" s="16">
        <v>644929.02</v>
      </c>
      <c r="N3159" s="16">
        <v>271760.96999999997</v>
      </c>
      <c r="O3159" s="16">
        <v>233378.8</v>
      </c>
      <c r="P3159" s="16"/>
      <c r="R3159" s="15">
        <v>43662</v>
      </c>
      <c r="S3159" s="16">
        <f t="shared" si="788"/>
        <v>468563.84350000002</v>
      </c>
      <c r="T3159" s="16">
        <v>271760.96999999997</v>
      </c>
      <c r="U3159" s="16">
        <v>233378.8</v>
      </c>
      <c r="V3159" s="17">
        <f t="shared" si="793"/>
        <v>505127.54749999993</v>
      </c>
      <c r="W3159" s="17">
        <f t="shared" si="794"/>
        <v>468563.84350000002</v>
      </c>
      <c r="X3159" s="18">
        <f t="shared" si="795"/>
        <v>-36563.703999999911</v>
      </c>
      <c r="Y3159" s="19">
        <f t="shared" si="786"/>
        <v>-7.2385092004905782E-2</v>
      </c>
      <c r="Z3159" s="17">
        <f t="shared" si="796"/>
        <v>272703.21000000002</v>
      </c>
      <c r="AA3159" s="17">
        <f t="shared" si="797"/>
        <v>271760.96999999997</v>
      </c>
      <c r="AB3159" s="18">
        <f t="shared" si="798"/>
        <v>-942.24000000004889</v>
      </c>
      <c r="AC3159" s="19">
        <f t="shared" si="789"/>
        <v>-3.4551848509595793E-3</v>
      </c>
      <c r="AD3159" s="17">
        <f t="shared" si="799"/>
        <v>234753.37</v>
      </c>
      <c r="AE3159" s="17">
        <f t="shared" si="800"/>
        <v>233378.8</v>
      </c>
      <c r="AF3159" s="18">
        <f t="shared" si="801"/>
        <v>-1374.570000000007</v>
      </c>
      <c r="AG3159" s="19">
        <f t="shared" si="787"/>
        <v>-5.8553792007331228E-3</v>
      </c>
      <c r="AI3159" s="15">
        <v>43662</v>
      </c>
      <c r="AJ3159" s="20">
        <f t="shared" si="790"/>
        <v>-7.2385092004905782E-2</v>
      </c>
      <c r="AK3159" s="20">
        <f t="shared" si="791"/>
        <v>-3.4551848509595793E-3</v>
      </c>
      <c r="AL3159" s="20">
        <f t="shared" si="792"/>
        <v>-5.8553792007331228E-3</v>
      </c>
    </row>
    <row r="3160" spans="2:38" x14ac:dyDescent="0.35">
      <c r="B3160" s="15">
        <v>43663</v>
      </c>
      <c r="C3160" s="16">
        <v>396103.84</v>
      </c>
      <c r="D3160" s="16">
        <v>195788.03</v>
      </c>
      <c r="E3160" s="16">
        <v>323249.49</v>
      </c>
      <c r="F3160" s="16">
        <v>264244.25</v>
      </c>
      <c r="G3160" s="16">
        <v>286147.07</v>
      </c>
      <c r="H3160" s="16">
        <v>434087.9</v>
      </c>
      <c r="I3160" s="16">
        <v>197241.59</v>
      </c>
      <c r="J3160" s="16">
        <v>415285.89</v>
      </c>
      <c r="K3160" s="16">
        <v>220540.14</v>
      </c>
      <c r="L3160" s="16">
        <v>226799.73</v>
      </c>
      <c r="M3160" s="16">
        <v>646922</v>
      </c>
      <c r="N3160" s="16">
        <v>269976.15000000002</v>
      </c>
      <c r="O3160" s="16">
        <v>232920.61</v>
      </c>
      <c r="P3160" s="16"/>
      <c r="R3160" s="15">
        <v>43663</v>
      </c>
      <c r="S3160" s="16">
        <f t="shared" si="788"/>
        <v>471030.82550000004</v>
      </c>
      <c r="T3160" s="16">
        <v>269976.15000000002</v>
      </c>
      <c r="U3160" s="16">
        <v>232920.61</v>
      </c>
      <c r="V3160" s="17">
        <f t="shared" si="793"/>
        <v>505127.54749999993</v>
      </c>
      <c r="W3160" s="17">
        <f t="shared" si="794"/>
        <v>471030.82550000004</v>
      </c>
      <c r="X3160" s="18">
        <f t="shared" si="795"/>
        <v>-34096.721999999892</v>
      </c>
      <c r="Y3160" s="19">
        <f t="shared" si="786"/>
        <v>-6.7501212651642009E-2</v>
      </c>
      <c r="Z3160" s="17">
        <f t="shared" si="796"/>
        <v>272703.21000000002</v>
      </c>
      <c r="AA3160" s="17">
        <f t="shared" si="797"/>
        <v>269976.15000000002</v>
      </c>
      <c r="AB3160" s="18">
        <f t="shared" si="798"/>
        <v>-2727.0599999999977</v>
      </c>
      <c r="AC3160" s="19">
        <f t="shared" si="789"/>
        <v>-1.0000102309026716E-2</v>
      </c>
      <c r="AD3160" s="17">
        <f t="shared" si="799"/>
        <v>234753.37</v>
      </c>
      <c r="AE3160" s="17">
        <f t="shared" si="800"/>
        <v>232920.61</v>
      </c>
      <c r="AF3160" s="18">
        <f t="shared" si="801"/>
        <v>-1832.7600000000093</v>
      </c>
      <c r="AG3160" s="19">
        <f t="shared" si="787"/>
        <v>-7.8071722676441632E-3</v>
      </c>
      <c r="AI3160" s="15">
        <v>43663</v>
      </c>
      <c r="AJ3160" s="20">
        <f t="shared" si="790"/>
        <v>-6.7501212651642009E-2</v>
      </c>
      <c r="AK3160" s="20">
        <f t="shared" si="791"/>
        <v>-1.0000102309026716E-2</v>
      </c>
      <c r="AL3160" s="20">
        <f t="shared" si="792"/>
        <v>-7.8071722676441632E-3</v>
      </c>
    </row>
    <row r="3161" spans="2:38" x14ac:dyDescent="0.35">
      <c r="B3161" s="15">
        <v>43664</v>
      </c>
      <c r="C3161" s="16">
        <v>397039.81</v>
      </c>
      <c r="D3161" s="16">
        <v>197365.33</v>
      </c>
      <c r="E3161" s="16">
        <v>324777.95</v>
      </c>
      <c r="F3161" s="16">
        <v>264819.09999999998</v>
      </c>
      <c r="G3161" s="16">
        <v>288146.33</v>
      </c>
      <c r="H3161" s="16">
        <v>439214.79</v>
      </c>
      <c r="I3161" s="16">
        <v>197241.59</v>
      </c>
      <c r="J3161" s="16">
        <v>417345.85</v>
      </c>
      <c r="K3161" s="16">
        <v>220556.85</v>
      </c>
      <c r="L3161" s="16">
        <v>228014.87</v>
      </c>
      <c r="M3161" s="16">
        <v>650008.43999999994</v>
      </c>
      <c r="N3161" s="16">
        <v>270963.69</v>
      </c>
      <c r="O3161" s="16">
        <v>233684.26</v>
      </c>
      <c r="P3161" s="16"/>
      <c r="R3161" s="15">
        <v>43664</v>
      </c>
      <c r="S3161" s="16">
        <f t="shared" si="788"/>
        <v>473717.46</v>
      </c>
      <c r="T3161" s="16">
        <v>270963.69</v>
      </c>
      <c r="U3161" s="16">
        <v>233684.26</v>
      </c>
      <c r="V3161" s="17">
        <f t="shared" si="793"/>
        <v>505127.54749999993</v>
      </c>
      <c r="W3161" s="17">
        <f t="shared" si="794"/>
        <v>473717.46</v>
      </c>
      <c r="X3161" s="18">
        <f t="shared" si="795"/>
        <v>-31410.087499999907</v>
      </c>
      <c r="Y3161" s="19">
        <f t="shared" si="786"/>
        <v>-6.2182487681489818E-2</v>
      </c>
      <c r="Z3161" s="17">
        <f t="shared" si="796"/>
        <v>272703.21000000002</v>
      </c>
      <c r="AA3161" s="17">
        <f t="shared" si="797"/>
        <v>270963.69</v>
      </c>
      <c r="AB3161" s="18">
        <f t="shared" si="798"/>
        <v>-1739.5200000000186</v>
      </c>
      <c r="AC3161" s="19">
        <f t="shared" si="789"/>
        <v>-6.3788028017712677E-3</v>
      </c>
      <c r="AD3161" s="17">
        <f t="shared" si="799"/>
        <v>234753.37</v>
      </c>
      <c r="AE3161" s="17">
        <f t="shared" si="800"/>
        <v>233684.26</v>
      </c>
      <c r="AF3161" s="18">
        <f t="shared" si="801"/>
        <v>-1069.109999999986</v>
      </c>
      <c r="AG3161" s="19">
        <f t="shared" si="787"/>
        <v>-4.5541838227923463E-3</v>
      </c>
      <c r="AI3161" s="15">
        <v>43664</v>
      </c>
      <c r="AJ3161" s="20">
        <f t="shared" si="790"/>
        <v>-6.2182487681489818E-2</v>
      </c>
      <c r="AK3161" s="20">
        <f t="shared" si="791"/>
        <v>-6.3788028017712677E-3</v>
      </c>
      <c r="AL3161" s="20">
        <f t="shared" si="792"/>
        <v>-4.5541838227923463E-3</v>
      </c>
    </row>
    <row r="3162" spans="2:38" x14ac:dyDescent="0.35">
      <c r="B3162" s="15">
        <v>43665</v>
      </c>
      <c r="C3162" s="16">
        <v>394273.92</v>
      </c>
      <c r="D3162" s="16">
        <v>195786.46</v>
      </c>
      <c r="E3162" s="16">
        <v>322171.01</v>
      </c>
      <c r="F3162" s="16">
        <v>263497.12</v>
      </c>
      <c r="G3162" s="16">
        <v>286087.03000000003</v>
      </c>
      <c r="H3162" s="16">
        <v>432125.52</v>
      </c>
      <c r="I3162" s="16">
        <v>197241.59</v>
      </c>
      <c r="J3162" s="16">
        <v>414740.2</v>
      </c>
      <c r="K3162" s="16">
        <v>220038.84</v>
      </c>
      <c r="L3162" s="16">
        <v>226256.12</v>
      </c>
      <c r="M3162" s="16">
        <v>641185.97</v>
      </c>
      <c r="N3162" s="16">
        <v>269459.73</v>
      </c>
      <c r="O3162" s="16">
        <v>232564.24</v>
      </c>
      <c r="P3162" s="16"/>
      <c r="R3162" s="15">
        <v>43665</v>
      </c>
      <c r="S3162" s="16">
        <f t="shared" si="788"/>
        <v>468720.11450000003</v>
      </c>
      <c r="T3162" s="16">
        <v>269459.73</v>
      </c>
      <c r="U3162" s="16">
        <v>232564.24</v>
      </c>
      <c r="V3162" s="17">
        <f t="shared" si="793"/>
        <v>505127.54749999993</v>
      </c>
      <c r="W3162" s="17">
        <f t="shared" si="794"/>
        <v>468720.11450000003</v>
      </c>
      <c r="X3162" s="18">
        <f t="shared" si="795"/>
        <v>-36407.432999999903</v>
      </c>
      <c r="Y3162" s="19">
        <f t="shared" si="786"/>
        <v>-7.2075722617365084E-2</v>
      </c>
      <c r="Z3162" s="17">
        <f t="shared" si="796"/>
        <v>272703.21000000002</v>
      </c>
      <c r="AA3162" s="17">
        <f t="shared" si="797"/>
        <v>269459.73</v>
      </c>
      <c r="AB3162" s="18">
        <f t="shared" si="798"/>
        <v>-3243.4800000000396</v>
      </c>
      <c r="AC3162" s="19">
        <f t="shared" si="789"/>
        <v>-1.1893809390802694E-2</v>
      </c>
      <c r="AD3162" s="17">
        <f t="shared" si="799"/>
        <v>234753.37</v>
      </c>
      <c r="AE3162" s="17">
        <f t="shared" si="800"/>
        <v>232564.24</v>
      </c>
      <c r="AF3162" s="18">
        <f t="shared" si="801"/>
        <v>-2189.1300000000047</v>
      </c>
      <c r="AG3162" s="19">
        <f t="shared" si="787"/>
        <v>-9.3252335419082791E-3</v>
      </c>
      <c r="AI3162" s="15">
        <v>43665</v>
      </c>
      <c r="AJ3162" s="20">
        <f t="shared" si="790"/>
        <v>-7.2075722617365084E-2</v>
      </c>
      <c r="AK3162" s="20">
        <f t="shared" si="791"/>
        <v>-1.1893809390802694E-2</v>
      </c>
      <c r="AL3162" s="20">
        <f t="shared" si="792"/>
        <v>-9.3252335419082791E-3</v>
      </c>
    </row>
    <row r="3163" spans="2:38" x14ac:dyDescent="0.35">
      <c r="B3163" s="15">
        <v>43668</v>
      </c>
      <c r="C3163" s="16">
        <v>396612.47</v>
      </c>
      <c r="D3163" s="16">
        <v>195771.92</v>
      </c>
      <c r="E3163" s="16">
        <v>323535.37</v>
      </c>
      <c r="F3163" s="16">
        <v>264349.88</v>
      </c>
      <c r="G3163" s="16">
        <v>286407.21000000002</v>
      </c>
      <c r="H3163" s="16">
        <v>434340.74</v>
      </c>
      <c r="I3163" s="16">
        <v>197241.59</v>
      </c>
      <c r="J3163" s="16">
        <v>414745.88</v>
      </c>
      <c r="K3163" s="16">
        <v>220456.59</v>
      </c>
      <c r="L3163" s="16">
        <v>226855.3</v>
      </c>
      <c r="M3163" s="16">
        <v>646724.42000000004</v>
      </c>
      <c r="N3163" s="16">
        <v>270121.11</v>
      </c>
      <c r="O3163" s="16">
        <v>233429.71</v>
      </c>
      <c r="P3163" s="16"/>
      <c r="R3163" s="15">
        <v>43668</v>
      </c>
      <c r="S3163" s="16">
        <f t="shared" si="788"/>
        <v>470914.05400000006</v>
      </c>
      <c r="T3163" s="16">
        <v>270121.11</v>
      </c>
      <c r="U3163" s="16">
        <v>233429.71</v>
      </c>
      <c r="V3163" s="17">
        <f t="shared" si="793"/>
        <v>505127.54749999993</v>
      </c>
      <c r="W3163" s="17">
        <f t="shared" si="794"/>
        <v>470914.05400000006</v>
      </c>
      <c r="X3163" s="18">
        <f t="shared" si="795"/>
        <v>-34213.493499999866</v>
      </c>
      <c r="Y3163" s="19">
        <f t="shared" si="786"/>
        <v>-6.7732384957682135E-2</v>
      </c>
      <c r="Z3163" s="17">
        <f t="shared" si="796"/>
        <v>272703.21000000002</v>
      </c>
      <c r="AA3163" s="17">
        <f t="shared" si="797"/>
        <v>270121.11</v>
      </c>
      <c r="AB3163" s="18">
        <f t="shared" si="798"/>
        <v>-2582.1000000000349</v>
      </c>
      <c r="AC3163" s="19">
        <f t="shared" si="789"/>
        <v>-9.4685354088792535E-3</v>
      </c>
      <c r="AD3163" s="17">
        <f t="shared" si="799"/>
        <v>234753.37</v>
      </c>
      <c r="AE3163" s="17">
        <f t="shared" si="800"/>
        <v>233429.71</v>
      </c>
      <c r="AF3163" s="18">
        <f t="shared" si="801"/>
        <v>-1323.6600000000035</v>
      </c>
      <c r="AG3163" s="19">
        <f t="shared" si="787"/>
        <v>-5.6385133044096602E-3</v>
      </c>
      <c r="AI3163" s="15">
        <v>43668</v>
      </c>
      <c r="AJ3163" s="20">
        <f t="shared" si="790"/>
        <v>-6.7732384957682135E-2</v>
      </c>
      <c r="AK3163" s="20">
        <f t="shared" si="791"/>
        <v>-9.4685354088792535E-3</v>
      </c>
      <c r="AL3163" s="20">
        <f t="shared" si="792"/>
        <v>-5.6385133044096602E-3</v>
      </c>
    </row>
    <row r="3164" spans="2:38" x14ac:dyDescent="0.35">
      <c r="B3164" s="15">
        <v>43669</v>
      </c>
      <c r="C3164" s="16">
        <v>399476.6</v>
      </c>
      <c r="D3164" s="16">
        <v>195219.4</v>
      </c>
      <c r="E3164" s="16">
        <v>324789.73</v>
      </c>
      <c r="F3164" s="16">
        <v>264145.39</v>
      </c>
      <c r="G3164" s="16">
        <v>285946.03000000003</v>
      </c>
      <c r="H3164" s="16">
        <v>434107.25</v>
      </c>
      <c r="I3164" s="16">
        <v>197241.59</v>
      </c>
      <c r="J3164" s="16">
        <v>415446.02</v>
      </c>
      <c r="K3164" s="16">
        <v>219253.47</v>
      </c>
      <c r="L3164" s="16">
        <v>226911.14</v>
      </c>
      <c r="M3164" s="16">
        <v>650620.68999999994</v>
      </c>
      <c r="N3164" s="16">
        <v>272050.89</v>
      </c>
      <c r="O3164" s="16">
        <v>233582.44</v>
      </c>
      <c r="P3164" s="16"/>
      <c r="R3164" s="15">
        <v>43669</v>
      </c>
      <c r="S3164" s="16">
        <f t="shared" si="788"/>
        <v>471723.26199999999</v>
      </c>
      <c r="T3164" s="16">
        <v>272050.89</v>
      </c>
      <c r="U3164" s="16">
        <v>233582.44</v>
      </c>
      <c r="V3164" s="17">
        <f t="shared" si="793"/>
        <v>505127.54749999993</v>
      </c>
      <c r="W3164" s="17">
        <f t="shared" si="794"/>
        <v>471723.26199999999</v>
      </c>
      <c r="X3164" s="18">
        <f t="shared" si="795"/>
        <v>-33404.28549999994</v>
      </c>
      <c r="Y3164" s="19">
        <f t="shared" si="786"/>
        <v>-6.613039749133845E-2</v>
      </c>
      <c r="Z3164" s="17">
        <f t="shared" si="796"/>
        <v>272703.21000000002</v>
      </c>
      <c r="AA3164" s="17">
        <f t="shared" si="797"/>
        <v>272050.89</v>
      </c>
      <c r="AB3164" s="18">
        <f t="shared" si="798"/>
        <v>-652.32000000000698</v>
      </c>
      <c r="AC3164" s="19">
        <f t="shared" si="789"/>
        <v>-2.3920510506642255E-3</v>
      </c>
      <c r="AD3164" s="17">
        <f t="shared" si="799"/>
        <v>234753.37</v>
      </c>
      <c r="AE3164" s="17">
        <f t="shared" si="800"/>
        <v>233582.44</v>
      </c>
      <c r="AF3164" s="18">
        <f t="shared" si="801"/>
        <v>-1170.929999999993</v>
      </c>
      <c r="AG3164" s="19">
        <f t="shared" si="787"/>
        <v>-4.9879156154392715E-3</v>
      </c>
      <c r="AI3164" s="15">
        <v>43669</v>
      </c>
      <c r="AJ3164" s="20">
        <f t="shared" si="790"/>
        <v>-6.613039749133845E-2</v>
      </c>
      <c r="AK3164" s="20">
        <f t="shared" si="791"/>
        <v>-2.3920510506642255E-3</v>
      </c>
      <c r="AL3164" s="20">
        <f t="shared" si="792"/>
        <v>-4.9879156154392715E-3</v>
      </c>
    </row>
    <row r="3165" spans="2:38" x14ac:dyDescent="0.35">
      <c r="B3165" s="15">
        <v>43670</v>
      </c>
      <c r="C3165" s="16">
        <v>402028.39</v>
      </c>
      <c r="D3165" s="16">
        <v>195713.76</v>
      </c>
      <c r="E3165" s="16">
        <v>326577.40999999997</v>
      </c>
      <c r="F3165" s="16">
        <v>265357.53000000003</v>
      </c>
      <c r="G3165" s="16">
        <v>285934.26</v>
      </c>
      <c r="H3165" s="16">
        <v>436815.31</v>
      </c>
      <c r="I3165" s="16">
        <v>197241.59</v>
      </c>
      <c r="J3165" s="16">
        <v>416691.52</v>
      </c>
      <c r="K3165" s="16">
        <v>220205.94</v>
      </c>
      <c r="L3165" s="16">
        <v>227861.1</v>
      </c>
      <c r="M3165" s="16">
        <v>657746.04</v>
      </c>
      <c r="N3165" s="16">
        <v>273328.34999999998</v>
      </c>
      <c r="O3165" s="16">
        <v>234600.64</v>
      </c>
      <c r="P3165" s="16"/>
      <c r="R3165" s="15">
        <v>43670</v>
      </c>
      <c r="S3165" s="16">
        <f t="shared" si="788"/>
        <v>474925.91149999999</v>
      </c>
      <c r="T3165" s="16">
        <v>273328.34999999998</v>
      </c>
      <c r="U3165" s="16">
        <v>234600.64</v>
      </c>
      <c r="V3165" s="17">
        <f t="shared" si="793"/>
        <v>505127.54749999993</v>
      </c>
      <c r="W3165" s="17">
        <f t="shared" si="794"/>
        <v>474925.91149999999</v>
      </c>
      <c r="X3165" s="18">
        <f t="shared" si="795"/>
        <v>-30201.63599999994</v>
      </c>
      <c r="Y3165" s="19">
        <f t="shared" si="786"/>
        <v>-5.9790118653150558E-2</v>
      </c>
      <c r="Z3165" s="17">
        <f t="shared" si="796"/>
        <v>273328.34999999998</v>
      </c>
      <c r="AA3165" s="17">
        <f t="shared" si="797"/>
        <v>273328.34999999998</v>
      </c>
      <c r="AB3165" s="18">
        <f t="shared" si="798"/>
        <v>0</v>
      </c>
      <c r="AC3165" s="19">
        <f t="shared" si="789"/>
        <v>0</v>
      </c>
      <c r="AD3165" s="17">
        <f t="shared" si="799"/>
        <v>234753.37</v>
      </c>
      <c r="AE3165" s="17">
        <f t="shared" si="800"/>
        <v>234600.64</v>
      </c>
      <c r="AF3165" s="18">
        <f t="shared" si="801"/>
        <v>-152.72999999998137</v>
      </c>
      <c r="AG3165" s="19">
        <f t="shared" si="787"/>
        <v>-6.5059768897026435E-4</v>
      </c>
      <c r="AI3165" s="15">
        <v>43670</v>
      </c>
      <c r="AJ3165" s="20">
        <f t="shared" si="790"/>
        <v>-5.9790118653150558E-2</v>
      </c>
      <c r="AK3165" s="20">
        <f t="shared" si="791"/>
        <v>0</v>
      </c>
      <c r="AL3165" s="20">
        <f t="shared" si="792"/>
        <v>-6.5059768897026435E-4</v>
      </c>
    </row>
    <row r="3166" spans="2:38" x14ac:dyDescent="0.35">
      <c r="B3166" s="15">
        <v>43671</v>
      </c>
      <c r="C3166" s="16">
        <v>398847.36</v>
      </c>
      <c r="D3166" s="16">
        <v>194964.31</v>
      </c>
      <c r="E3166" s="16">
        <v>324246.36</v>
      </c>
      <c r="F3166" s="16">
        <v>263738.69</v>
      </c>
      <c r="G3166" s="16">
        <v>285045.93</v>
      </c>
      <c r="H3166" s="16">
        <v>431976.11</v>
      </c>
      <c r="I3166" s="16">
        <v>197241.59</v>
      </c>
      <c r="J3166" s="16">
        <v>414435.48</v>
      </c>
      <c r="K3166" s="16">
        <v>219153.21</v>
      </c>
      <c r="L3166" s="16">
        <v>226554.05</v>
      </c>
      <c r="M3166" s="16">
        <v>632174.22</v>
      </c>
      <c r="N3166" s="16">
        <v>272023.71000000002</v>
      </c>
      <c r="O3166" s="16">
        <v>233226.07</v>
      </c>
      <c r="P3166" s="16"/>
      <c r="R3166" s="15">
        <v>43671</v>
      </c>
      <c r="S3166" s="16">
        <f t="shared" si="788"/>
        <v>466224.83250000002</v>
      </c>
      <c r="T3166" s="16">
        <v>272023.71000000002</v>
      </c>
      <c r="U3166" s="16">
        <v>233226.07</v>
      </c>
      <c r="V3166" s="17">
        <f t="shared" si="793"/>
        <v>505127.54749999993</v>
      </c>
      <c r="W3166" s="17">
        <f t="shared" si="794"/>
        <v>466224.83250000002</v>
      </c>
      <c r="X3166" s="18">
        <f t="shared" si="795"/>
        <v>-38902.714999999909</v>
      </c>
      <c r="Y3166" s="19">
        <f t="shared" si="786"/>
        <v>-7.701562742427924E-2</v>
      </c>
      <c r="Z3166" s="17">
        <f t="shared" si="796"/>
        <v>273328.34999999998</v>
      </c>
      <c r="AA3166" s="17">
        <f t="shared" si="797"/>
        <v>272023.71000000002</v>
      </c>
      <c r="AB3166" s="18">
        <f t="shared" si="798"/>
        <v>-1304.6399999999558</v>
      </c>
      <c r="AC3166" s="19">
        <f t="shared" si="789"/>
        <v>-4.7731601935911729E-3</v>
      </c>
      <c r="AD3166" s="17">
        <f t="shared" si="799"/>
        <v>234753.37</v>
      </c>
      <c r="AE3166" s="17">
        <f t="shared" si="800"/>
        <v>233226.07</v>
      </c>
      <c r="AF3166" s="18">
        <f t="shared" si="801"/>
        <v>-1527.2999999999884</v>
      </c>
      <c r="AG3166" s="19">
        <f t="shared" si="787"/>
        <v>-6.5059768897033866E-3</v>
      </c>
      <c r="AI3166" s="15">
        <v>43671</v>
      </c>
      <c r="AJ3166" s="20">
        <f t="shared" si="790"/>
        <v>-7.701562742427924E-2</v>
      </c>
      <c r="AK3166" s="20">
        <f t="shared" si="791"/>
        <v>-4.7731601935911729E-3</v>
      </c>
      <c r="AL3166" s="20">
        <f t="shared" si="792"/>
        <v>-6.5059768897033866E-3</v>
      </c>
    </row>
    <row r="3167" spans="2:38" x14ac:dyDescent="0.35">
      <c r="B3167" s="15">
        <v>43672</v>
      </c>
      <c r="C3167" s="16">
        <v>402548.96</v>
      </c>
      <c r="D3167" s="16">
        <v>195006.65</v>
      </c>
      <c r="E3167" s="16">
        <v>326405.08</v>
      </c>
      <c r="F3167" s="16">
        <v>264941.74</v>
      </c>
      <c r="G3167" s="16">
        <v>285753.74</v>
      </c>
      <c r="H3167" s="16">
        <v>435833.7</v>
      </c>
      <c r="I3167" s="16">
        <v>197241.59</v>
      </c>
      <c r="J3167" s="16">
        <v>415865.43</v>
      </c>
      <c r="K3167" s="16">
        <v>219671.22</v>
      </c>
      <c r="L3167" s="16">
        <v>227484.49</v>
      </c>
      <c r="M3167" s="16">
        <v>631441.06000000006</v>
      </c>
      <c r="N3167" s="16">
        <v>273844.77</v>
      </c>
      <c r="O3167" s="16">
        <v>234295.18</v>
      </c>
      <c r="P3167" s="16"/>
      <c r="R3167" s="15">
        <v>43672</v>
      </c>
      <c r="S3167" s="16">
        <f t="shared" si="788"/>
        <v>467707.63949999999</v>
      </c>
      <c r="T3167" s="16">
        <v>273844.77</v>
      </c>
      <c r="U3167" s="16">
        <v>234295.18</v>
      </c>
      <c r="V3167" s="17">
        <f t="shared" si="793"/>
        <v>505127.54749999993</v>
      </c>
      <c r="W3167" s="17">
        <f t="shared" si="794"/>
        <v>467707.63949999999</v>
      </c>
      <c r="X3167" s="18">
        <f t="shared" si="795"/>
        <v>-37419.907999999938</v>
      </c>
      <c r="Y3167" s="19">
        <f t="shared" si="786"/>
        <v>-7.4080117358873487E-2</v>
      </c>
      <c r="Z3167" s="17">
        <f t="shared" si="796"/>
        <v>273844.77</v>
      </c>
      <c r="AA3167" s="17">
        <f t="shared" si="797"/>
        <v>273844.77</v>
      </c>
      <c r="AB3167" s="18">
        <f t="shared" si="798"/>
        <v>0</v>
      </c>
      <c r="AC3167" s="19">
        <f t="shared" si="789"/>
        <v>0</v>
      </c>
      <c r="AD3167" s="17">
        <f t="shared" si="799"/>
        <v>234753.37</v>
      </c>
      <c r="AE3167" s="17">
        <f t="shared" si="800"/>
        <v>234295.18</v>
      </c>
      <c r="AF3167" s="18">
        <f t="shared" si="801"/>
        <v>-458.19000000000233</v>
      </c>
      <c r="AG3167" s="19">
        <f t="shared" si="787"/>
        <v>-1.9517930669110408E-3</v>
      </c>
      <c r="AI3167" s="15">
        <v>43672</v>
      </c>
      <c r="AJ3167" s="20">
        <f t="shared" si="790"/>
        <v>-7.4080117358873487E-2</v>
      </c>
      <c r="AK3167" s="20">
        <f t="shared" si="791"/>
        <v>0</v>
      </c>
      <c r="AL3167" s="20">
        <f t="shared" si="792"/>
        <v>-1.9517930669110408E-3</v>
      </c>
    </row>
    <row r="3168" spans="2:38" x14ac:dyDescent="0.35">
      <c r="B3168" s="15">
        <v>43675</v>
      </c>
      <c r="C3168" s="16">
        <v>401379.62</v>
      </c>
      <c r="D3168" s="16">
        <v>195732.08</v>
      </c>
      <c r="E3168" s="16">
        <v>326198.92</v>
      </c>
      <c r="F3168" s="16">
        <v>264806.43</v>
      </c>
      <c r="G3168" s="16">
        <v>285562.19</v>
      </c>
      <c r="H3168" s="16">
        <v>435625.73</v>
      </c>
      <c r="I3168" s="16">
        <v>197241.59</v>
      </c>
      <c r="J3168" s="16">
        <v>416926.96</v>
      </c>
      <c r="K3168" s="16">
        <v>219738.06</v>
      </c>
      <c r="L3168" s="16">
        <v>227742.92</v>
      </c>
      <c r="M3168" s="16">
        <v>624423.94999999995</v>
      </c>
      <c r="N3168" s="16">
        <v>273346.46999999997</v>
      </c>
      <c r="O3168" s="16">
        <v>233887.9</v>
      </c>
      <c r="P3168" s="16"/>
      <c r="R3168" s="15">
        <v>43675</v>
      </c>
      <c r="S3168" s="16">
        <f t="shared" si="788"/>
        <v>466153.05800000002</v>
      </c>
      <c r="T3168" s="16">
        <v>273346.46999999997</v>
      </c>
      <c r="U3168" s="16">
        <v>233887.9</v>
      </c>
      <c r="V3168" s="17">
        <f t="shared" si="793"/>
        <v>505127.54749999993</v>
      </c>
      <c r="W3168" s="17">
        <f t="shared" si="794"/>
        <v>466153.05800000002</v>
      </c>
      <c r="X3168" s="18">
        <f t="shared" si="795"/>
        <v>-38974.489499999909</v>
      </c>
      <c r="Y3168" s="19">
        <f t="shared" si="786"/>
        <v>-7.7157719259015295E-2</v>
      </c>
      <c r="Z3168" s="17">
        <f t="shared" si="796"/>
        <v>273844.77</v>
      </c>
      <c r="AA3168" s="17">
        <f t="shared" si="797"/>
        <v>273346.46999999997</v>
      </c>
      <c r="AB3168" s="18">
        <f t="shared" si="798"/>
        <v>-498.30000000004657</v>
      </c>
      <c r="AC3168" s="19">
        <f t="shared" si="789"/>
        <v>-1.8196440267968109E-3</v>
      </c>
      <c r="AD3168" s="17">
        <f t="shared" si="799"/>
        <v>234753.37</v>
      </c>
      <c r="AE3168" s="17">
        <f t="shared" si="800"/>
        <v>233887.9</v>
      </c>
      <c r="AF3168" s="18">
        <f t="shared" si="801"/>
        <v>-865.47000000000116</v>
      </c>
      <c r="AG3168" s="19">
        <f t="shared" si="787"/>
        <v>-3.686720237498619E-3</v>
      </c>
      <c r="AI3168" s="15">
        <v>43675</v>
      </c>
      <c r="AJ3168" s="20">
        <f t="shared" si="790"/>
        <v>-7.7157719259015295E-2</v>
      </c>
      <c r="AK3168" s="20">
        <f t="shared" si="791"/>
        <v>-1.8196440267968109E-3</v>
      </c>
      <c r="AL3168" s="20">
        <f t="shared" si="792"/>
        <v>-3.686720237498619E-3</v>
      </c>
    </row>
    <row r="3169" spans="2:38" x14ac:dyDescent="0.35">
      <c r="B3169" s="15">
        <v>43676</v>
      </c>
      <c r="C3169" s="16">
        <v>399882.96</v>
      </c>
      <c r="D3169" s="16">
        <v>196039.63</v>
      </c>
      <c r="E3169" s="16">
        <v>325535.78999999998</v>
      </c>
      <c r="F3169" s="16">
        <v>264444.25</v>
      </c>
      <c r="G3169" s="16">
        <v>286622.28999999998</v>
      </c>
      <c r="H3169" s="16">
        <v>436782.53</v>
      </c>
      <c r="I3169" s="16">
        <v>197241.59</v>
      </c>
      <c r="J3169" s="16">
        <v>417870.07</v>
      </c>
      <c r="K3169" s="16">
        <v>220272.78</v>
      </c>
      <c r="L3169" s="16">
        <v>227672.09</v>
      </c>
      <c r="M3169" s="16">
        <v>624307.28</v>
      </c>
      <c r="N3169" s="16">
        <v>272676.03000000003</v>
      </c>
      <c r="O3169" s="16">
        <v>233022.43</v>
      </c>
      <c r="P3169" s="16"/>
      <c r="R3169" s="15">
        <v>43676</v>
      </c>
      <c r="S3169" s="16">
        <f t="shared" si="788"/>
        <v>466683.37599999999</v>
      </c>
      <c r="T3169" s="16">
        <v>272676.03000000003</v>
      </c>
      <c r="U3169" s="16">
        <v>233022.43</v>
      </c>
      <c r="V3169" s="17">
        <f t="shared" si="793"/>
        <v>505127.54749999993</v>
      </c>
      <c r="W3169" s="17">
        <f t="shared" si="794"/>
        <v>466683.37599999999</v>
      </c>
      <c r="X3169" s="18">
        <f t="shared" si="795"/>
        <v>-38444.171499999939</v>
      </c>
      <c r="Y3169" s="19">
        <f t="shared" si="786"/>
        <v>-7.6107849770359129E-2</v>
      </c>
      <c r="Z3169" s="17">
        <f t="shared" si="796"/>
        <v>273844.77</v>
      </c>
      <c r="AA3169" s="17">
        <f t="shared" si="797"/>
        <v>272676.03000000003</v>
      </c>
      <c r="AB3169" s="18">
        <f t="shared" si="798"/>
        <v>-1168.7399999999907</v>
      </c>
      <c r="AC3169" s="19">
        <f t="shared" si="789"/>
        <v>-4.26789235375936E-3</v>
      </c>
      <c r="AD3169" s="17">
        <f t="shared" si="799"/>
        <v>234753.37</v>
      </c>
      <c r="AE3169" s="17">
        <f t="shared" si="800"/>
        <v>233022.43</v>
      </c>
      <c r="AF3169" s="18">
        <f t="shared" si="801"/>
        <v>-1730.9400000000023</v>
      </c>
      <c r="AG3169" s="19">
        <f t="shared" si="787"/>
        <v>-7.3734404749972379E-3</v>
      </c>
      <c r="AI3169" s="15">
        <v>43676</v>
      </c>
      <c r="AJ3169" s="20">
        <f t="shared" si="790"/>
        <v>-7.6107849770359129E-2</v>
      </c>
      <c r="AK3169" s="20">
        <f t="shared" si="791"/>
        <v>-4.26789235375936E-3</v>
      </c>
      <c r="AL3169" s="20">
        <f t="shared" si="792"/>
        <v>-7.3734404749972379E-3</v>
      </c>
    </row>
    <row r="3170" spans="2:38" x14ac:dyDescent="0.35">
      <c r="B3170" s="15">
        <v>43677</v>
      </c>
      <c r="C3170" s="16">
        <v>394543.97</v>
      </c>
      <c r="D3170" s="16">
        <v>194752.84</v>
      </c>
      <c r="E3170" s="16">
        <v>321649.61</v>
      </c>
      <c r="F3170" s="16">
        <v>263862.65000000002</v>
      </c>
      <c r="G3170" s="16">
        <v>287186.38</v>
      </c>
      <c r="H3170" s="16">
        <v>433806.68</v>
      </c>
      <c r="I3170" s="16">
        <v>199665.39</v>
      </c>
      <c r="J3170" s="16">
        <v>413596.25</v>
      </c>
      <c r="K3170" s="16">
        <v>222044.04</v>
      </c>
      <c r="L3170" s="16">
        <v>225545.12</v>
      </c>
      <c r="M3170" s="16">
        <v>608614.63</v>
      </c>
      <c r="N3170" s="16">
        <v>269695.28999999998</v>
      </c>
      <c r="O3170" s="16">
        <v>231851.5</v>
      </c>
      <c r="P3170" s="16"/>
      <c r="R3170" s="15">
        <v>43677</v>
      </c>
      <c r="S3170" s="16">
        <f t="shared" si="788"/>
        <v>461185.72800000006</v>
      </c>
      <c r="T3170" s="16">
        <v>269695.28999999998</v>
      </c>
      <c r="U3170" s="16">
        <v>231851.5</v>
      </c>
      <c r="V3170" s="17">
        <f t="shared" si="793"/>
        <v>505127.54749999993</v>
      </c>
      <c r="W3170" s="17">
        <f t="shared" si="794"/>
        <v>461185.72800000006</v>
      </c>
      <c r="X3170" s="18">
        <f t="shared" si="795"/>
        <v>-43941.819499999867</v>
      </c>
      <c r="Y3170" s="19">
        <f t="shared" si="786"/>
        <v>-8.6991532569305918E-2</v>
      </c>
      <c r="Z3170" s="17">
        <f t="shared" si="796"/>
        <v>273844.77</v>
      </c>
      <c r="AA3170" s="17">
        <f t="shared" si="797"/>
        <v>269695.28999999998</v>
      </c>
      <c r="AB3170" s="18">
        <f t="shared" si="798"/>
        <v>-4149.4800000000396</v>
      </c>
      <c r="AC3170" s="19">
        <f t="shared" si="789"/>
        <v>-1.5152672077688537E-2</v>
      </c>
      <c r="AD3170" s="17">
        <f t="shared" si="799"/>
        <v>234753.37</v>
      </c>
      <c r="AE3170" s="17">
        <f t="shared" si="800"/>
        <v>231851.5</v>
      </c>
      <c r="AF3170" s="18">
        <f t="shared" si="801"/>
        <v>-2901.8699999999953</v>
      </c>
      <c r="AG3170" s="19">
        <f t="shared" si="787"/>
        <v>-1.2361356090436509E-2</v>
      </c>
      <c r="AI3170" s="15">
        <v>43677</v>
      </c>
      <c r="AJ3170" s="20">
        <f t="shared" si="790"/>
        <v>-8.6991532569305918E-2</v>
      </c>
      <c r="AK3170" s="20">
        <f t="shared" si="791"/>
        <v>-1.5152672077688537E-2</v>
      </c>
      <c r="AL3170" s="20">
        <f t="shared" si="792"/>
        <v>-1.2361356090436509E-2</v>
      </c>
    </row>
    <row r="3171" spans="2:38" x14ac:dyDescent="0.35">
      <c r="B3171" s="15">
        <v>43678</v>
      </c>
      <c r="C3171" s="16">
        <v>391787.19</v>
      </c>
      <c r="D3171" s="16">
        <v>193563.39</v>
      </c>
      <c r="E3171" s="16">
        <v>319339.19</v>
      </c>
      <c r="F3171" s="16">
        <v>266747.99</v>
      </c>
      <c r="G3171" s="16">
        <v>290832.8</v>
      </c>
      <c r="H3171" s="16">
        <v>442312.69</v>
      </c>
      <c r="I3171" s="16">
        <v>199665.39</v>
      </c>
      <c r="J3171" s="16">
        <v>413318.68</v>
      </c>
      <c r="K3171" s="16">
        <v>226445.37</v>
      </c>
      <c r="L3171" s="16">
        <v>227060.82</v>
      </c>
      <c r="M3171" s="16">
        <v>602131.36</v>
      </c>
      <c r="N3171" s="16">
        <v>267348.75</v>
      </c>
      <c r="O3171" s="16">
        <v>231698.77</v>
      </c>
      <c r="P3171" s="16"/>
      <c r="R3171" s="15">
        <v>43678</v>
      </c>
      <c r="S3171" s="16">
        <f t="shared" si="788"/>
        <v>463079.35450000002</v>
      </c>
      <c r="T3171" s="16">
        <v>267348.75</v>
      </c>
      <c r="U3171" s="16">
        <v>231698.77</v>
      </c>
      <c r="V3171" s="17">
        <f t="shared" si="793"/>
        <v>505127.54749999993</v>
      </c>
      <c r="W3171" s="17">
        <f t="shared" si="794"/>
        <v>463079.35450000002</v>
      </c>
      <c r="X3171" s="18">
        <f t="shared" si="795"/>
        <v>-42048.192999999912</v>
      </c>
      <c r="Y3171" s="19">
        <f t="shared" si="786"/>
        <v>-8.3242723957754283E-2</v>
      </c>
      <c r="Z3171" s="17">
        <f t="shared" si="796"/>
        <v>273844.77</v>
      </c>
      <c r="AA3171" s="17">
        <f t="shared" si="797"/>
        <v>267348.75</v>
      </c>
      <c r="AB3171" s="18">
        <f t="shared" si="798"/>
        <v>-6496.0200000000186</v>
      </c>
      <c r="AC3171" s="19">
        <f t="shared" si="789"/>
        <v>-2.3721541222058096E-2</v>
      </c>
      <c r="AD3171" s="17">
        <f t="shared" si="799"/>
        <v>234753.37</v>
      </c>
      <c r="AE3171" s="17">
        <f t="shared" si="800"/>
        <v>231698.77</v>
      </c>
      <c r="AF3171" s="18">
        <f t="shared" si="801"/>
        <v>-3054.6000000000058</v>
      </c>
      <c r="AG3171" s="19">
        <f t="shared" si="787"/>
        <v>-1.3011953779406898E-2</v>
      </c>
      <c r="AI3171" s="15">
        <v>43678</v>
      </c>
      <c r="AJ3171" s="20">
        <f t="shared" si="790"/>
        <v>-8.3242723957754283E-2</v>
      </c>
      <c r="AK3171" s="20">
        <f t="shared" si="791"/>
        <v>-2.3721541222058096E-2</v>
      </c>
      <c r="AL3171" s="20">
        <f t="shared" si="792"/>
        <v>-1.3011953779406898E-2</v>
      </c>
    </row>
    <row r="3172" spans="2:38" x14ac:dyDescent="0.35">
      <c r="B3172" s="15">
        <v>43679</v>
      </c>
      <c r="C3172" s="16">
        <v>386948.05</v>
      </c>
      <c r="D3172" s="16">
        <v>193344.87</v>
      </c>
      <c r="E3172" s="16">
        <v>316390.99</v>
      </c>
      <c r="F3172" s="16">
        <v>267449.23</v>
      </c>
      <c r="G3172" s="16">
        <v>291305.73</v>
      </c>
      <c r="H3172" s="16">
        <v>441106.46</v>
      </c>
      <c r="I3172" s="16">
        <v>199665.39</v>
      </c>
      <c r="J3172" s="16">
        <v>411683.94</v>
      </c>
      <c r="K3172" s="16">
        <v>228534.12</v>
      </c>
      <c r="L3172" s="16">
        <v>225626.86</v>
      </c>
      <c r="M3172" s="16">
        <v>593596.29</v>
      </c>
      <c r="N3172" s="16">
        <v>265337.43</v>
      </c>
      <c r="O3172" s="16">
        <v>230680.57</v>
      </c>
      <c r="P3172" s="16"/>
      <c r="R3172" s="15">
        <v>43679</v>
      </c>
      <c r="S3172" s="16">
        <f t="shared" si="788"/>
        <v>460793.34250000003</v>
      </c>
      <c r="T3172" s="16">
        <v>265337.43</v>
      </c>
      <c r="U3172" s="16">
        <v>230680.57</v>
      </c>
      <c r="V3172" s="17">
        <f t="shared" si="793"/>
        <v>505127.54749999993</v>
      </c>
      <c r="W3172" s="17">
        <f t="shared" si="794"/>
        <v>460793.34250000003</v>
      </c>
      <c r="X3172" s="18">
        <f t="shared" si="795"/>
        <v>-44334.2049999999</v>
      </c>
      <c r="Y3172" s="19">
        <f t="shared" si="786"/>
        <v>-8.7768337362356799E-2</v>
      </c>
      <c r="Z3172" s="17">
        <f t="shared" si="796"/>
        <v>273844.77</v>
      </c>
      <c r="AA3172" s="17">
        <f t="shared" si="797"/>
        <v>265337.43</v>
      </c>
      <c r="AB3172" s="18">
        <f t="shared" si="798"/>
        <v>-8507.3400000000256</v>
      </c>
      <c r="AC3172" s="19">
        <f t="shared" si="789"/>
        <v>-3.106628620294638E-2</v>
      </c>
      <c r="AD3172" s="17">
        <f t="shared" si="799"/>
        <v>234753.37</v>
      </c>
      <c r="AE3172" s="17">
        <f t="shared" si="800"/>
        <v>230680.57</v>
      </c>
      <c r="AF3172" s="18">
        <f t="shared" si="801"/>
        <v>-4072.7999999999884</v>
      </c>
      <c r="AG3172" s="19">
        <f t="shared" si="787"/>
        <v>-1.7349271705875781E-2</v>
      </c>
      <c r="AI3172" s="15">
        <v>43679</v>
      </c>
      <c r="AJ3172" s="20">
        <f t="shared" si="790"/>
        <v>-8.7768337362356799E-2</v>
      </c>
      <c r="AK3172" s="20">
        <f t="shared" si="791"/>
        <v>-3.106628620294638E-2</v>
      </c>
      <c r="AL3172" s="20">
        <f t="shared" si="792"/>
        <v>-1.7349271705875781E-2</v>
      </c>
    </row>
    <row r="3173" spans="2:38" x14ac:dyDescent="0.35">
      <c r="B3173" s="15">
        <v>43682</v>
      </c>
      <c r="C3173" s="16">
        <v>373351.31</v>
      </c>
      <c r="D3173" s="16">
        <v>192949.81</v>
      </c>
      <c r="E3173" s="16">
        <v>308389.89</v>
      </c>
      <c r="F3173" s="16">
        <v>268429.5</v>
      </c>
      <c r="G3173" s="16">
        <v>292750.95</v>
      </c>
      <c r="H3173" s="16">
        <v>439074.45</v>
      </c>
      <c r="I3173" s="16">
        <v>199665.39</v>
      </c>
      <c r="J3173" s="16">
        <v>408894.42</v>
      </c>
      <c r="K3173" s="16">
        <v>232477.68</v>
      </c>
      <c r="L3173" s="16">
        <v>224092.32</v>
      </c>
      <c r="M3173" s="16">
        <v>574078.18000000005</v>
      </c>
      <c r="N3173" s="16">
        <v>257364.63</v>
      </c>
      <c r="O3173" s="16">
        <v>227269.6</v>
      </c>
      <c r="P3173" s="16"/>
      <c r="R3173" s="15">
        <v>43682</v>
      </c>
      <c r="S3173" s="16">
        <f t="shared" si="788"/>
        <v>455693.1985</v>
      </c>
      <c r="T3173" s="16">
        <v>257364.63</v>
      </c>
      <c r="U3173" s="16">
        <v>227269.6</v>
      </c>
      <c r="V3173" s="17">
        <f t="shared" si="793"/>
        <v>505127.54749999993</v>
      </c>
      <c r="W3173" s="17">
        <f t="shared" si="794"/>
        <v>455693.1985</v>
      </c>
      <c r="X3173" s="18">
        <f t="shared" si="795"/>
        <v>-49434.348999999929</v>
      </c>
      <c r="Y3173" s="19">
        <f t="shared" si="786"/>
        <v>-9.7865082283994695E-2</v>
      </c>
      <c r="Z3173" s="17">
        <f t="shared" si="796"/>
        <v>273844.77</v>
      </c>
      <c r="AA3173" s="17">
        <f t="shared" si="797"/>
        <v>257364.63</v>
      </c>
      <c r="AB3173" s="18">
        <f t="shared" si="798"/>
        <v>-16480.140000000014</v>
      </c>
      <c r="AC3173" s="19">
        <f t="shared" si="789"/>
        <v>-6.0180590631692593E-2</v>
      </c>
      <c r="AD3173" s="17">
        <f t="shared" si="799"/>
        <v>234753.37</v>
      </c>
      <c r="AE3173" s="17">
        <f t="shared" si="800"/>
        <v>227269.6</v>
      </c>
      <c r="AF3173" s="18">
        <f t="shared" si="801"/>
        <v>-7483.7699999999895</v>
      </c>
      <c r="AG3173" s="19">
        <f t="shared" si="787"/>
        <v>-3.1879286759546793E-2</v>
      </c>
      <c r="AI3173" s="15">
        <v>43682</v>
      </c>
      <c r="AJ3173" s="20">
        <f t="shared" si="790"/>
        <v>-9.7865082283994695E-2</v>
      </c>
      <c r="AK3173" s="20">
        <f t="shared" si="791"/>
        <v>-6.0180590631692593E-2</v>
      </c>
      <c r="AL3173" s="20">
        <f t="shared" si="792"/>
        <v>-3.1879286759546793E-2</v>
      </c>
    </row>
    <row r="3174" spans="2:38" x14ac:dyDescent="0.35">
      <c r="B3174" s="15">
        <v>43683</v>
      </c>
      <c r="C3174" s="16">
        <v>378922.08</v>
      </c>
      <c r="D3174" s="16">
        <v>193137.47</v>
      </c>
      <c r="E3174" s="16">
        <v>311660.21000000002</v>
      </c>
      <c r="F3174" s="16">
        <v>270266.78000000003</v>
      </c>
      <c r="G3174" s="16">
        <v>295187.06</v>
      </c>
      <c r="H3174" s="16">
        <v>448065.94</v>
      </c>
      <c r="I3174" s="16">
        <v>199665.39</v>
      </c>
      <c r="J3174" s="16">
        <v>411488.47</v>
      </c>
      <c r="K3174" s="16">
        <v>234332.49</v>
      </c>
      <c r="L3174" s="16">
        <v>225773.54</v>
      </c>
      <c r="M3174" s="16">
        <v>583265.26</v>
      </c>
      <c r="N3174" s="16">
        <v>260970.51</v>
      </c>
      <c r="O3174" s="16">
        <v>228898.72</v>
      </c>
      <c r="P3174" s="16"/>
      <c r="R3174" s="15">
        <v>43683</v>
      </c>
      <c r="S3174" s="16">
        <f t="shared" si="788"/>
        <v>461624.77150000003</v>
      </c>
      <c r="T3174" s="16">
        <v>260970.51</v>
      </c>
      <c r="U3174" s="16">
        <v>228898.72</v>
      </c>
      <c r="V3174" s="17">
        <f t="shared" si="793"/>
        <v>505127.54749999993</v>
      </c>
      <c r="W3174" s="17">
        <f t="shared" si="794"/>
        <v>461624.77150000003</v>
      </c>
      <c r="X3174" s="18">
        <f t="shared" si="795"/>
        <v>-43502.775999999896</v>
      </c>
      <c r="Y3174" s="19">
        <f t="shared" si="786"/>
        <v>-8.6122359026558348E-2</v>
      </c>
      <c r="Z3174" s="17">
        <f t="shared" si="796"/>
        <v>273844.77</v>
      </c>
      <c r="AA3174" s="17">
        <f t="shared" si="797"/>
        <v>260970.51</v>
      </c>
      <c r="AB3174" s="18">
        <f t="shared" si="798"/>
        <v>-12874.260000000009</v>
      </c>
      <c r="AC3174" s="19">
        <f t="shared" si="789"/>
        <v>-4.7012984765055069E-2</v>
      </c>
      <c r="AD3174" s="17">
        <f t="shared" si="799"/>
        <v>234753.37</v>
      </c>
      <c r="AE3174" s="17">
        <f t="shared" si="800"/>
        <v>228898.72</v>
      </c>
      <c r="AF3174" s="18">
        <f t="shared" si="801"/>
        <v>-5854.6499999999942</v>
      </c>
      <c r="AG3174" s="19">
        <f t="shared" si="787"/>
        <v>-2.4939578077196482E-2</v>
      </c>
      <c r="AI3174" s="15">
        <v>43683</v>
      </c>
      <c r="AJ3174" s="20">
        <f t="shared" si="790"/>
        <v>-8.6122359026558348E-2</v>
      </c>
      <c r="AK3174" s="20">
        <f t="shared" si="791"/>
        <v>-4.7012984765055069E-2</v>
      </c>
      <c r="AL3174" s="20">
        <f t="shared" si="792"/>
        <v>-2.4939578077196482E-2</v>
      </c>
    </row>
    <row r="3175" spans="2:38" x14ac:dyDescent="0.35">
      <c r="B3175" s="15">
        <v>43684</v>
      </c>
      <c r="C3175" s="16">
        <v>380259.8</v>
      </c>
      <c r="D3175" s="16">
        <v>193064.63</v>
      </c>
      <c r="E3175" s="16">
        <v>312411.59000000003</v>
      </c>
      <c r="F3175" s="16">
        <v>270573.67</v>
      </c>
      <c r="G3175" s="16">
        <v>296697.65000000002</v>
      </c>
      <c r="H3175" s="16">
        <v>452635.71</v>
      </c>
      <c r="I3175" s="16">
        <v>199665.39</v>
      </c>
      <c r="J3175" s="16">
        <v>412917.37</v>
      </c>
      <c r="K3175" s="16">
        <v>234416.04</v>
      </c>
      <c r="L3175" s="16">
        <v>227422.75</v>
      </c>
      <c r="M3175" s="16">
        <v>585969.74</v>
      </c>
      <c r="N3175" s="16">
        <v>261124.53</v>
      </c>
      <c r="O3175" s="16">
        <v>229102.36</v>
      </c>
      <c r="P3175" s="16"/>
      <c r="R3175" s="15">
        <v>43684</v>
      </c>
      <c r="S3175" s="16">
        <f t="shared" si="788"/>
        <v>463878.647</v>
      </c>
      <c r="T3175" s="16">
        <v>261124.53</v>
      </c>
      <c r="U3175" s="16">
        <v>229102.36</v>
      </c>
      <c r="V3175" s="17">
        <f t="shared" si="793"/>
        <v>505127.54749999993</v>
      </c>
      <c r="W3175" s="17">
        <f t="shared" si="794"/>
        <v>463878.647</v>
      </c>
      <c r="X3175" s="18">
        <f t="shared" si="795"/>
        <v>-41248.900499999931</v>
      </c>
      <c r="Y3175" s="19">
        <f t="shared" si="786"/>
        <v>-8.1660366187017219E-2</v>
      </c>
      <c r="Z3175" s="17">
        <f t="shared" si="796"/>
        <v>273844.77</v>
      </c>
      <c r="AA3175" s="17">
        <f t="shared" si="797"/>
        <v>261124.53</v>
      </c>
      <c r="AB3175" s="18">
        <f t="shared" si="798"/>
        <v>-12720.24000000002</v>
      </c>
      <c r="AC3175" s="19">
        <f t="shared" si="789"/>
        <v>-4.6450549338590691E-2</v>
      </c>
      <c r="AD3175" s="17">
        <f t="shared" si="799"/>
        <v>234753.37</v>
      </c>
      <c r="AE3175" s="17">
        <f t="shared" si="800"/>
        <v>229102.36</v>
      </c>
      <c r="AF3175" s="18">
        <f t="shared" si="801"/>
        <v>-5651.0100000000093</v>
      </c>
      <c r="AG3175" s="19">
        <f t="shared" si="787"/>
        <v>-2.4072114491902753E-2</v>
      </c>
      <c r="AI3175" s="15">
        <v>43684</v>
      </c>
      <c r="AJ3175" s="20">
        <f t="shared" si="790"/>
        <v>-8.1660366187017219E-2</v>
      </c>
      <c r="AK3175" s="20">
        <f t="shared" si="791"/>
        <v>-4.6450549338590691E-2</v>
      </c>
      <c r="AL3175" s="20">
        <f t="shared" si="792"/>
        <v>-2.4072114491902753E-2</v>
      </c>
    </row>
    <row r="3176" spans="2:38" x14ac:dyDescent="0.35">
      <c r="B3176" s="15">
        <v>43685</v>
      </c>
      <c r="C3176" s="16">
        <v>388689.82</v>
      </c>
      <c r="D3176" s="16">
        <v>193235.47</v>
      </c>
      <c r="E3176" s="16">
        <v>317307</v>
      </c>
      <c r="F3176" s="16">
        <v>271611.21000000002</v>
      </c>
      <c r="G3176" s="16">
        <v>297940.63</v>
      </c>
      <c r="H3176" s="16">
        <v>460519.93</v>
      </c>
      <c r="I3176" s="16">
        <v>199665.39</v>
      </c>
      <c r="J3176" s="16">
        <v>416889.15</v>
      </c>
      <c r="K3176" s="16">
        <v>234917.34</v>
      </c>
      <c r="L3176" s="16">
        <v>229455.8</v>
      </c>
      <c r="M3176" s="16">
        <v>613166.51</v>
      </c>
      <c r="N3176" s="16">
        <v>266243.43</v>
      </c>
      <c r="O3176" s="16">
        <v>231189.67</v>
      </c>
      <c r="P3176" s="16"/>
      <c r="R3176" s="15">
        <v>43685</v>
      </c>
      <c r="S3176" s="16">
        <f t="shared" si="788"/>
        <v>473949.60750000004</v>
      </c>
      <c r="T3176" s="16">
        <v>266243.43</v>
      </c>
      <c r="U3176" s="16">
        <v>231189.67</v>
      </c>
      <c r="V3176" s="17">
        <f t="shared" si="793"/>
        <v>505127.54749999993</v>
      </c>
      <c r="W3176" s="17">
        <f t="shared" si="794"/>
        <v>473949.60750000004</v>
      </c>
      <c r="X3176" s="18">
        <f t="shared" si="795"/>
        <v>-31177.939999999886</v>
      </c>
      <c r="Y3176" s="19">
        <f t="shared" si="786"/>
        <v>-6.1722905737980741E-2</v>
      </c>
      <c r="Z3176" s="17">
        <f t="shared" si="796"/>
        <v>273844.77</v>
      </c>
      <c r="AA3176" s="17">
        <f t="shared" si="797"/>
        <v>266243.43</v>
      </c>
      <c r="AB3176" s="18">
        <f t="shared" si="798"/>
        <v>-7601.3400000000256</v>
      </c>
      <c r="AC3176" s="19">
        <f t="shared" si="789"/>
        <v>-2.7757842517861578E-2</v>
      </c>
      <c r="AD3176" s="17">
        <f t="shared" si="799"/>
        <v>234753.37</v>
      </c>
      <c r="AE3176" s="17">
        <f t="shared" si="800"/>
        <v>231189.67</v>
      </c>
      <c r="AF3176" s="18">
        <f t="shared" si="801"/>
        <v>-3563.6999999999825</v>
      </c>
      <c r="AG3176" s="19">
        <f t="shared" si="787"/>
        <v>-1.5180612742641278E-2</v>
      </c>
      <c r="AI3176" s="15">
        <v>43685</v>
      </c>
      <c r="AJ3176" s="20">
        <f t="shared" si="790"/>
        <v>-6.1722905737980741E-2</v>
      </c>
      <c r="AK3176" s="20">
        <f t="shared" si="791"/>
        <v>-2.7757842517861578E-2</v>
      </c>
      <c r="AL3176" s="20">
        <f t="shared" si="792"/>
        <v>-1.5180612742641278E-2</v>
      </c>
    </row>
    <row r="3177" spans="2:38" x14ac:dyDescent="0.35">
      <c r="B3177" s="15">
        <v>43686</v>
      </c>
      <c r="C3177" s="16">
        <v>385268.63</v>
      </c>
      <c r="D3177" s="16">
        <v>193028.21</v>
      </c>
      <c r="E3177" s="16">
        <v>315215.28999999998</v>
      </c>
      <c r="F3177" s="16">
        <v>270870.71000000002</v>
      </c>
      <c r="G3177" s="16">
        <v>297519.15999999997</v>
      </c>
      <c r="H3177" s="16">
        <v>457162.75</v>
      </c>
      <c r="I3177" s="16">
        <v>199665.39</v>
      </c>
      <c r="J3177" s="16">
        <v>416139.1</v>
      </c>
      <c r="K3177" s="16">
        <v>234449.46</v>
      </c>
      <c r="L3177" s="16">
        <v>228465.55</v>
      </c>
      <c r="M3177" s="16">
        <v>609179.97</v>
      </c>
      <c r="N3177" s="16">
        <v>264431.43</v>
      </c>
      <c r="O3177" s="16">
        <v>230018.74</v>
      </c>
      <c r="P3177" s="16"/>
      <c r="R3177" s="15">
        <v>43686</v>
      </c>
      <c r="S3177" s="16">
        <f t="shared" si="788"/>
        <v>471684.48899999994</v>
      </c>
      <c r="T3177" s="16">
        <v>264431.43</v>
      </c>
      <c r="U3177" s="16">
        <v>230018.74</v>
      </c>
      <c r="V3177" s="17">
        <f t="shared" si="793"/>
        <v>505127.54749999993</v>
      </c>
      <c r="W3177" s="17">
        <f t="shared" si="794"/>
        <v>471684.48899999994</v>
      </c>
      <c r="X3177" s="18">
        <f t="shared" si="795"/>
        <v>-33443.058499999985</v>
      </c>
      <c r="Y3177" s="19">
        <f t="shared" si="786"/>
        <v>-6.6207156322235602E-2</v>
      </c>
      <c r="Z3177" s="17">
        <f t="shared" si="796"/>
        <v>273844.77</v>
      </c>
      <c r="AA3177" s="17">
        <f t="shared" si="797"/>
        <v>264431.43</v>
      </c>
      <c r="AB3177" s="18">
        <f t="shared" si="798"/>
        <v>-9413.3400000000256</v>
      </c>
      <c r="AC3177" s="19">
        <f t="shared" si="789"/>
        <v>-3.4374729888031183E-2</v>
      </c>
      <c r="AD3177" s="17">
        <f t="shared" si="799"/>
        <v>234753.37</v>
      </c>
      <c r="AE3177" s="17">
        <f t="shared" si="800"/>
        <v>230018.74</v>
      </c>
      <c r="AF3177" s="18">
        <f t="shared" si="801"/>
        <v>-4734.6300000000047</v>
      </c>
      <c r="AG3177" s="19">
        <f t="shared" si="787"/>
        <v>-2.0168528358080674E-2</v>
      </c>
      <c r="AI3177" s="15">
        <v>43686</v>
      </c>
      <c r="AJ3177" s="20">
        <f t="shared" si="790"/>
        <v>-6.6207156322235602E-2</v>
      </c>
      <c r="AK3177" s="20">
        <f t="shared" si="791"/>
        <v>-3.4374729888031183E-2</v>
      </c>
      <c r="AL3177" s="20">
        <f t="shared" si="792"/>
        <v>-2.0168528358080674E-2</v>
      </c>
    </row>
    <row r="3178" spans="2:38" x14ac:dyDescent="0.35">
      <c r="B3178" s="15">
        <v>43689</v>
      </c>
      <c r="C3178" s="16">
        <v>380445.2</v>
      </c>
      <c r="D3178" s="16">
        <v>193053.37</v>
      </c>
      <c r="E3178" s="16">
        <v>312506.96000000002</v>
      </c>
      <c r="F3178" s="16">
        <v>273274.43</v>
      </c>
      <c r="G3178" s="16">
        <v>299516.81</v>
      </c>
      <c r="H3178" s="16">
        <v>462085.65</v>
      </c>
      <c r="I3178" s="16">
        <v>199665.39</v>
      </c>
      <c r="J3178" s="16">
        <v>415313.08</v>
      </c>
      <c r="K3178" s="16">
        <v>239328.78</v>
      </c>
      <c r="L3178" s="16">
        <v>228417.68</v>
      </c>
      <c r="M3178" s="16">
        <v>597507.65</v>
      </c>
      <c r="N3178" s="16">
        <v>261215.13</v>
      </c>
      <c r="O3178" s="16">
        <v>229102.36</v>
      </c>
      <c r="P3178" s="16"/>
      <c r="R3178" s="15">
        <v>43689</v>
      </c>
      <c r="S3178" s="16">
        <f t="shared" si="788"/>
        <v>471247.23700000008</v>
      </c>
      <c r="T3178" s="16">
        <v>261215.13</v>
      </c>
      <c r="U3178" s="16">
        <v>229102.36</v>
      </c>
      <c r="V3178" s="17">
        <f t="shared" si="793"/>
        <v>505127.54749999993</v>
      </c>
      <c r="W3178" s="17">
        <f t="shared" si="794"/>
        <v>471247.23700000008</v>
      </c>
      <c r="X3178" s="18">
        <f t="shared" si="795"/>
        <v>-33880.310499999847</v>
      </c>
      <c r="Y3178" s="19">
        <f t="shared" si="786"/>
        <v>-6.7072783236000119E-2</v>
      </c>
      <c r="Z3178" s="17">
        <f t="shared" si="796"/>
        <v>273844.77</v>
      </c>
      <c r="AA3178" s="17">
        <f t="shared" si="797"/>
        <v>261215.13</v>
      </c>
      <c r="AB3178" s="18">
        <f t="shared" si="798"/>
        <v>-12629.640000000014</v>
      </c>
      <c r="AC3178" s="19">
        <f t="shared" si="789"/>
        <v>-4.6119704970082186E-2</v>
      </c>
      <c r="AD3178" s="17">
        <f t="shared" si="799"/>
        <v>234753.37</v>
      </c>
      <c r="AE3178" s="17">
        <f t="shared" si="800"/>
        <v>229102.36</v>
      </c>
      <c r="AF3178" s="18">
        <f t="shared" si="801"/>
        <v>-5651.0100000000093</v>
      </c>
      <c r="AG3178" s="19">
        <f t="shared" si="787"/>
        <v>-2.4072114491902753E-2</v>
      </c>
      <c r="AI3178" s="15">
        <v>43689</v>
      </c>
      <c r="AJ3178" s="20">
        <f t="shared" si="790"/>
        <v>-6.7072783236000119E-2</v>
      </c>
      <c r="AK3178" s="20">
        <f t="shared" si="791"/>
        <v>-4.6119704970082186E-2</v>
      </c>
      <c r="AL3178" s="20">
        <f t="shared" si="792"/>
        <v>-2.4072114491902753E-2</v>
      </c>
    </row>
    <row r="3179" spans="2:38" x14ac:dyDescent="0.35">
      <c r="B3179" s="15">
        <v>43690</v>
      </c>
      <c r="C3179" s="16">
        <v>388202.44</v>
      </c>
      <c r="D3179" s="16">
        <v>193412.01</v>
      </c>
      <c r="E3179" s="16">
        <v>317190.84000000003</v>
      </c>
      <c r="F3179" s="16">
        <v>273144</v>
      </c>
      <c r="G3179" s="16">
        <v>298353.46999999997</v>
      </c>
      <c r="H3179" s="16">
        <v>463568.66</v>
      </c>
      <c r="I3179" s="16">
        <v>199665.39</v>
      </c>
      <c r="J3179" s="16">
        <v>418484.88</v>
      </c>
      <c r="K3179" s="16">
        <v>238509.99</v>
      </c>
      <c r="L3179" s="16">
        <v>229537.71</v>
      </c>
      <c r="M3179" s="16">
        <v>605536.23</v>
      </c>
      <c r="N3179" s="16">
        <v>265274.01</v>
      </c>
      <c r="O3179" s="16">
        <v>230578.75</v>
      </c>
      <c r="P3179" s="16"/>
      <c r="R3179" s="15">
        <v>43690</v>
      </c>
      <c r="S3179" s="16">
        <f t="shared" si="788"/>
        <v>474228.24049999996</v>
      </c>
      <c r="T3179" s="16">
        <v>265274.01</v>
      </c>
      <c r="U3179" s="16">
        <v>230578.75</v>
      </c>
      <c r="V3179" s="17">
        <f t="shared" si="793"/>
        <v>505127.54749999993</v>
      </c>
      <c r="W3179" s="17">
        <f t="shared" si="794"/>
        <v>474228.24049999996</v>
      </c>
      <c r="X3179" s="18">
        <f t="shared" si="795"/>
        <v>-30899.306999999972</v>
      </c>
      <c r="Y3179" s="19">
        <f t="shared" si="786"/>
        <v>-6.117129654268158E-2</v>
      </c>
      <c r="Z3179" s="17">
        <f t="shared" si="796"/>
        <v>273844.77</v>
      </c>
      <c r="AA3179" s="17">
        <f t="shared" si="797"/>
        <v>265274.01</v>
      </c>
      <c r="AB3179" s="18">
        <f t="shared" si="798"/>
        <v>-8570.7600000000093</v>
      </c>
      <c r="AC3179" s="19">
        <f t="shared" si="789"/>
        <v>-3.129787726090226E-2</v>
      </c>
      <c r="AD3179" s="17">
        <f t="shared" si="799"/>
        <v>234753.37</v>
      </c>
      <c r="AE3179" s="17">
        <f t="shared" si="800"/>
        <v>230578.75</v>
      </c>
      <c r="AF3179" s="18">
        <f t="shared" si="801"/>
        <v>-4174.6199999999953</v>
      </c>
      <c r="AG3179" s="19">
        <f t="shared" si="787"/>
        <v>-1.7783003498522708E-2</v>
      </c>
      <c r="AI3179" s="15">
        <v>43690</v>
      </c>
      <c r="AJ3179" s="20">
        <f t="shared" si="790"/>
        <v>-6.117129654268158E-2</v>
      </c>
      <c r="AK3179" s="20">
        <f t="shared" si="791"/>
        <v>-3.129787726090226E-2</v>
      </c>
      <c r="AL3179" s="20">
        <f t="shared" si="792"/>
        <v>-1.7783003498522708E-2</v>
      </c>
    </row>
    <row r="3180" spans="2:38" x14ac:dyDescent="0.35">
      <c r="B3180" s="15">
        <v>43691</v>
      </c>
      <c r="C3180" s="16">
        <v>375931.28</v>
      </c>
      <c r="D3180" s="16">
        <v>193571.73</v>
      </c>
      <c r="E3180" s="16">
        <v>310354.81</v>
      </c>
      <c r="F3180" s="16">
        <v>274671.55</v>
      </c>
      <c r="G3180" s="16">
        <v>298132.28999999998</v>
      </c>
      <c r="H3180" s="16">
        <v>460707.67</v>
      </c>
      <c r="I3180" s="16">
        <v>199665.39</v>
      </c>
      <c r="J3180" s="16">
        <v>414111.43</v>
      </c>
      <c r="K3180" s="16">
        <v>243873.9</v>
      </c>
      <c r="L3180" s="16">
        <v>227849.66</v>
      </c>
      <c r="M3180" s="16">
        <v>587132.51</v>
      </c>
      <c r="N3180" s="16">
        <v>257437.11</v>
      </c>
      <c r="O3180" s="16">
        <v>227218.69</v>
      </c>
      <c r="P3180" s="16"/>
      <c r="R3180" s="15">
        <v>43691</v>
      </c>
      <c r="S3180" s="16">
        <f t="shared" si="788"/>
        <v>469196.99249999999</v>
      </c>
      <c r="T3180" s="16">
        <v>257437.11</v>
      </c>
      <c r="U3180" s="16">
        <v>227218.69</v>
      </c>
      <c r="V3180" s="17">
        <f t="shared" si="793"/>
        <v>505127.54749999993</v>
      </c>
      <c r="W3180" s="17">
        <f t="shared" si="794"/>
        <v>469196.99249999999</v>
      </c>
      <c r="X3180" s="18">
        <f t="shared" si="795"/>
        <v>-35930.554999999935</v>
      </c>
      <c r="Y3180" s="19">
        <f t="shared" si="786"/>
        <v>-7.1131648190301752E-2</v>
      </c>
      <c r="Z3180" s="17">
        <f t="shared" si="796"/>
        <v>273844.77</v>
      </c>
      <c r="AA3180" s="17">
        <f t="shared" si="797"/>
        <v>257437.11</v>
      </c>
      <c r="AB3180" s="18">
        <f t="shared" si="798"/>
        <v>-16407.660000000033</v>
      </c>
      <c r="AC3180" s="19">
        <f t="shared" si="789"/>
        <v>-5.9915915136885878E-2</v>
      </c>
      <c r="AD3180" s="17">
        <f t="shared" si="799"/>
        <v>234753.37</v>
      </c>
      <c r="AE3180" s="17">
        <f t="shared" si="800"/>
        <v>227218.69</v>
      </c>
      <c r="AF3180" s="18">
        <f t="shared" si="801"/>
        <v>-7534.679999999993</v>
      </c>
      <c r="AG3180" s="19">
        <f t="shared" si="787"/>
        <v>-3.2096152655870257E-2</v>
      </c>
      <c r="AI3180" s="15">
        <v>43691</v>
      </c>
      <c r="AJ3180" s="20">
        <f t="shared" si="790"/>
        <v>-7.1131648190301752E-2</v>
      </c>
      <c r="AK3180" s="20">
        <f t="shared" si="791"/>
        <v>-5.9915915136885878E-2</v>
      </c>
      <c r="AL3180" s="20">
        <f t="shared" si="792"/>
        <v>-3.2096152655870257E-2</v>
      </c>
    </row>
    <row r="3181" spans="2:38" x14ac:dyDescent="0.35">
      <c r="B3181" s="15">
        <v>43692</v>
      </c>
      <c r="C3181" s="16">
        <v>376124.66</v>
      </c>
      <c r="D3181" s="16">
        <v>193879.77</v>
      </c>
      <c r="E3181" s="16">
        <v>310624.87</v>
      </c>
      <c r="F3181" s="16">
        <v>276677.81</v>
      </c>
      <c r="G3181" s="16">
        <v>300768.98</v>
      </c>
      <c r="H3181" s="16">
        <v>467675.6</v>
      </c>
      <c r="I3181" s="16">
        <v>199665.39</v>
      </c>
      <c r="J3181" s="16">
        <v>414727.4</v>
      </c>
      <c r="K3181" s="16">
        <v>246580.92</v>
      </c>
      <c r="L3181" s="16">
        <v>228328.59</v>
      </c>
      <c r="M3181" s="16">
        <v>585245.31999999995</v>
      </c>
      <c r="N3181" s="16">
        <v>258116.61</v>
      </c>
      <c r="O3181" s="16">
        <v>227880.52</v>
      </c>
      <c r="P3181" s="16"/>
      <c r="R3181" s="15">
        <v>43692</v>
      </c>
      <c r="S3181" s="16">
        <f t="shared" si="788"/>
        <v>471563.826</v>
      </c>
      <c r="T3181" s="16">
        <v>258116.61</v>
      </c>
      <c r="U3181" s="16">
        <v>227880.52</v>
      </c>
      <c r="V3181" s="17">
        <f t="shared" si="793"/>
        <v>505127.54749999993</v>
      </c>
      <c r="W3181" s="17">
        <f t="shared" si="794"/>
        <v>471563.826</v>
      </c>
      <c r="X3181" s="18">
        <f t="shared" si="795"/>
        <v>-33563.721499999927</v>
      </c>
      <c r="Y3181" s="19">
        <f t="shared" si="786"/>
        <v>-6.6446032623077106E-2</v>
      </c>
      <c r="Z3181" s="17">
        <f t="shared" si="796"/>
        <v>273844.77</v>
      </c>
      <c r="AA3181" s="17">
        <f t="shared" si="797"/>
        <v>258116.61</v>
      </c>
      <c r="AB3181" s="18">
        <f t="shared" si="798"/>
        <v>-15728.160000000033</v>
      </c>
      <c r="AC3181" s="19">
        <f t="shared" si="789"/>
        <v>-5.7434582373072272E-2</v>
      </c>
      <c r="AD3181" s="17">
        <f t="shared" si="799"/>
        <v>234753.37</v>
      </c>
      <c r="AE3181" s="17">
        <f t="shared" si="800"/>
        <v>227880.52</v>
      </c>
      <c r="AF3181" s="18">
        <f t="shared" si="801"/>
        <v>-6872.8500000000058</v>
      </c>
      <c r="AG3181" s="19">
        <f t="shared" si="787"/>
        <v>-2.9276896003665488E-2</v>
      </c>
      <c r="AI3181" s="15">
        <v>43692</v>
      </c>
      <c r="AJ3181" s="20">
        <f t="shared" si="790"/>
        <v>-6.6446032623077106E-2</v>
      </c>
      <c r="AK3181" s="20">
        <f t="shared" si="791"/>
        <v>-5.7434582373072272E-2</v>
      </c>
      <c r="AL3181" s="20">
        <f t="shared" si="792"/>
        <v>-2.9276896003665488E-2</v>
      </c>
    </row>
    <row r="3182" spans="2:38" x14ac:dyDescent="0.35">
      <c r="B3182" s="15">
        <v>43693</v>
      </c>
      <c r="C3182" s="16">
        <v>382327.77</v>
      </c>
      <c r="D3182" s="16">
        <v>193933.01</v>
      </c>
      <c r="E3182" s="16">
        <v>314180.42</v>
      </c>
      <c r="F3182" s="16">
        <v>276421.77</v>
      </c>
      <c r="G3182" s="16">
        <v>301136.40999999997</v>
      </c>
      <c r="H3182" s="16">
        <v>469284.07</v>
      </c>
      <c r="I3182" s="16">
        <v>199665.39</v>
      </c>
      <c r="J3182" s="16">
        <v>415671.44</v>
      </c>
      <c r="K3182" s="16">
        <v>244609.14</v>
      </c>
      <c r="L3182" s="16">
        <v>228960.89</v>
      </c>
      <c r="M3182" s="16">
        <v>592983.55000000005</v>
      </c>
      <c r="N3182" s="16">
        <v>261921.81</v>
      </c>
      <c r="O3182" s="16">
        <v>229713.28</v>
      </c>
      <c r="P3182" s="16"/>
      <c r="R3182" s="15">
        <v>43693</v>
      </c>
      <c r="S3182" s="16">
        <f t="shared" si="788"/>
        <v>473690.94700000004</v>
      </c>
      <c r="T3182" s="16">
        <v>261921.81</v>
      </c>
      <c r="U3182" s="16">
        <v>229713.28</v>
      </c>
      <c r="V3182" s="17">
        <f t="shared" si="793"/>
        <v>505127.54749999993</v>
      </c>
      <c r="W3182" s="17">
        <f t="shared" si="794"/>
        <v>473690.94700000004</v>
      </c>
      <c r="X3182" s="18">
        <f t="shared" si="795"/>
        <v>-31436.600499999884</v>
      </c>
      <c r="Y3182" s="19">
        <f t="shared" si="786"/>
        <v>-6.2234975414798353E-2</v>
      </c>
      <c r="Z3182" s="17">
        <f t="shared" si="796"/>
        <v>273844.77</v>
      </c>
      <c r="AA3182" s="17">
        <f t="shared" si="797"/>
        <v>261921.81</v>
      </c>
      <c r="AB3182" s="18">
        <f t="shared" si="798"/>
        <v>-11922.960000000021</v>
      </c>
      <c r="AC3182" s="19">
        <f t="shared" si="789"/>
        <v>-4.3539118895716065E-2</v>
      </c>
      <c r="AD3182" s="17">
        <f t="shared" si="799"/>
        <v>234753.37</v>
      </c>
      <c r="AE3182" s="17">
        <f t="shared" si="800"/>
        <v>229713.28</v>
      </c>
      <c r="AF3182" s="18">
        <f t="shared" si="801"/>
        <v>-5040.0899999999965</v>
      </c>
      <c r="AG3182" s="19">
        <f t="shared" si="787"/>
        <v>-2.1469723736021327E-2</v>
      </c>
      <c r="AI3182" s="15">
        <v>43693</v>
      </c>
      <c r="AJ3182" s="20">
        <f t="shared" si="790"/>
        <v>-6.2234975414798353E-2</v>
      </c>
      <c r="AK3182" s="20">
        <f t="shared" si="791"/>
        <v>-4.3539118895716065E-2</v>
      </c>
      <c r="AL3182" s="20">
        <f t="shared" si="792"/>
        <v>-2.1469723736021327E-2</v>
      </c>
    </row>
    <row r="3183" spans="2:38" x14ac:dyDescent="0.35">
      <c r="B3183" s="15">
        <v>43696</v>
      </c>
      <c r="C3183" s="16">
        <v>388118.78</v>
      </c>
      <c r="D3183" s="16">
        <v>194033.93</v>
      </c>
      <c r="E3183" s="16">
        <v>317561.7</v>
      </c>
      <c r="F3183" s="16">
        <v>274865.93</v>
      </c>
      <c r="G3183" s="16">
        <v>299810.81</v>
      </c>
      <c r="H3183" s="16">
        <v>466098.12</v>
      </c>
      <c r="I3183" s="16">
        <v>199665.39</v>
      </c>
      <c r="J3183" s="16">
        <v>415813.65</v>
      </c>
      <c r="K3183" s="16">
        <v>241116.75</v>
      </c>
      <c r="L3183" s="16">
        <v>229156.48000000001</v>
      </c>
      <c r="M3183" s="16">
        <v>596840.61</v>
      </c>
      <c r="N3183" s="16">
        <v>265074.69</v>
      </c>
      <c r="O3183" s="16">
        <v>230273.29</v>
      </c>
      <c r="P3183" s="16"/>
      <c r="R3183" s="15">
        <v>43696</v>
      </c>
      <c r="S3183" s="16">
        <f t="shared" si="788"/>
        <v>472884.63100000005</v>
      </c>
      <c r="T3183" s="16">
        <v>265074.69</v>
      </c>
      <c r="U3183" s="16">
        <v>230273.29</v>
      </c>
      <c r="V3183" s="17">
        <f t="shared" si="793"/>
        <v>505127.54749999993</v>
      </c>
      <c r="W3183" s="17">
        <f t="shared" si="794"/>
        <v>472884.63100000005</v>
      </c>
      <c r="X3183" s="18">
        <f t="shared" si="795"/>
        <v>-32242.916499999876</v>
      </c>
      <c r="Y3183" s="19">
        <f t="shared" si="786"/>
        <v>-6.3831237594500587E-2</v>
      </c>
      <c r="Z3183" s="17">
        <f t="shared" si="796"/>
        <v>273844.77</v>
      </c>
      <c r="AA3183" s="17">
        <f t="shared" si="797"/>
        <v>265074.69</v>
      </c>
      <c r="AB3183" s="18">
        <f t="shared" si="798"/>
        <v>-8770.0800000000163</v>
      </c>
      <c r="AC3183" s="19">
        <f t="shared" si="789"/>
        <v>-3.2025734871620942E-2</v>
      </c>
      <c r="AD3183" s="17">
        <f t="shared" si="799"/>
        <v>234753.37</v>
      </c>
      <c r="AE3183" s="17">
        <f t="shared" si="800"/>
        <v>230273.29</v>
      </c>
      <c r="AF3183" s="18">
        <f t="shared" si="801"/>
        <v>-4480.0799999999872</v>
      </c>
      <c r="AG3183" s="19">
        <f t="shared" si="787"/>
        <v>-1.908419887646336E-2</v>
      </c>
      <c r="AI3183" s="15">
        <v>43696</v>
      </c>
      <c r="AJ3183" s="20">
        <f t="shared" si="790"/>
        <v>-6.3831237594500587E-2</v>
      </c>
      <c r="AK3183" s="20">
        <f t="shared" si="791"/>
        <v>-3.2025734871620942E-2</v>
      </c>
      <c r="AL3183" s="20">
        <f t="shared" si="792"/>
        <v>-1.908419887646336E-2</v>
      </c>
    </row>
    <row r="3184" spans="2:38" x14ac:dyDescent="0.35">
      <c r="B3184" s="15">
        <v>43697</v>
      </c>
      <c r="C3184" s="16">
        <v>384938.48</v>
      </c>
      <c r="D3184" s="16">
        <v>193874.21</v>
      </c>
      <c r="E3184" s="16">
        <v>315654.19</v>
      </c>
      <c r="F3184" s="16">
        <v>276387.20000000001</v>
      </c>
      <c r="G3184" s="16">
        <v>300943.2</v>
      </c>
      <c r="H3184" s="16">
        <v>468570.79</v>
      </c>
      <c r="I3184" s="16">
        <v>199665.39</v>
      </c>
      <c r="J3184" s="16">
        <v>416267.91</v>
      </c>
      <c r="K3184" s="16">
        <v>243606.54</v>
      </c>
      <c r="L3184" s="16">
        <v>229221.86</v>
      </c>
      <c r="M3184" s="16">
        <v>592101.18000000005</v>
      </c>
      <c r="N3184" s="16">
        <v>263045.25</v>
      </c>
      <c r="O3184" s="16">
        <v>230120.56</v>
      </c>
      <c r="P3184" s="16"/>
      <c r="R3184" s="15">
        <v>43697</v>
      </c>
      <c r="S3184" s="16">
        <f t="shared" si="788"/>
        <v>473233.71800000005</v>
      </c>
      <c r="T3184" s="16">
        <v>263045.25</v>
      </c>
      <c r="U3184" s="16">
        <v>230120.56</v>
      </c>
      <c r="V3184" s="17">
        <f t="shared" si="793"/>
        <v>505127.54749999993</v>
      </c>
      <c r="W3184" s="17">
        <f t="shared" si="794"/>
        <v>473233.71800000005</v>
      </c>
      <c r="X3184" s="18">
        <f t="shared" si="795"/>
        <v>-31893.829499999876</v>
      </c>
      <c r="Y3184" s="19">
        <f t="shared" si="786"/>
        <v>-6.3140150755685881E-2</v>
      </c>
      <c r="Z3184" s="17">
        <f t="shared" si="796"/>
        <v>273844.77</v>
      </c>
      <c r="AA3184" s="17">
        <f t="shared" si="797"/>
        <v>263045.25</v>
      </c>
      <c r="AB3184" s="18">
        <f t="shared" si="798"/>
        <v>-10799.520000000019</v>
      </c>
      <c r="AC3184" s="19">
        <f t="shared" si="789"/>
        <v>-3.9436648726210902E-2</v>
      </c>
      <c r="AD3184" s="17">
        <f t="shared" si="799"/>
        <v>234753.37</v>
      </c>
      <c r="AE3184" s="17">
        <f t="shared" si="800"/>
        <v>230120.56</v>
      </c>
      <c r="AF3184" s="18">
        <f t="shared" si="801"/>
        <v>-4632.8099999999977</v>
      </c>
      <c r="AG3184" s="19">
        <f t="shared" si="787"/>
        <v>-1.9734796565433747E-2</v>
      </c>
      <c r="AI3184" s="15">
        <v>43697</v>
      </c>
      <c r="AJ3184" s="20">
        <f t="shared" si="790"/>
        <v>-6.3140150755685881E-2</v>
      </c>
      <c r="AK3184" s="20">
        <f t="shared" si="791"/>
        <v>-3.9436648726210902E-2</v>
      </c>
      <c r="AL3184" s="20">
        <f t="shared" si="792"/>
        <v>-1.9734796565433747E-2</v>
      </c>
    </row>
    <row r="3185" spans="2:38" x14ac:dyDescent="0.35">
      <c r="B3185" s="15">
        <v>43698</v>
      </c>
      <c r="C3185" s="16">
        <v>388441.02</v>
      </c>
      <c r="D3185" s="16">
        <v>193924.67</v>
      </c>
      <c r="E3185" s="16">
        <v>317677.76</v>
      </c>
      <c r="F3185" s="16">
        <v>276122.87</v>
      </c>
      <c r="G3185" s="16">
        <v>299956.89</v>
      </c>
      <c r="H3185" s="16">
        <v>467358.38</v>
      </c>
      <c r="I3185" s="16">
        <v>199665.39</v>
      </c>
      <c r="J3185" s="16">
        <v>417235.66</v>
      </c>
      <c r="K3185" s="16">
        <v>241985.67</v>
      </c>
      <c r="L3185" s="16">
        <v>229622.33</v>
      </c>
      <c r="M3185" s="16">
        <v>598685.05000000005</v>
      </c>
      <c r="N3185" s="16">
        <v>265183.40999999997</v>
      </c>
      <c r="O3185" s="16">
        <v>231138.76</v>
      </c>
      <c r="P3185" s="16"/>
      <c r="R3185" s="15">
        <v>43698</v>
      </c>
      <c r="S3185" s="16">
        <f t="shared" si="788"/>
        <v>474441.48050000006</v>
      </c>
      <c r="T3185" s="16">
        <v>265183.40999999997</v>
      </c>
      <c r="U3185" s="16">
        <v>231138.76</v>
      </c>
      <c r="V3185" s="17">
        <f t="shared" si="793"/>
        <v>505127.54749999993</v>
      </c>
      <c r="W3185" s="17">
        <f t="shared" si="794"/>
        <v>474441.48050000006</v>
      </c>
      <c r="X3185" s="18">
        <f t="shared" si="795"/>
        <v>-30686.066999999864</v>
      </c>
      <c r="Y3185" s="19">
        <f t="shared" si="786"/>
        <v>-6.0749145739274632E-2</v>
      </c>
      <c r="Z3185" s="17">
        <f t="shared" si="796"/>
        <v>273844.77</v>
      </c>
      <c r="AA3185" s="17">
        <f t="shared" si="797"/>
        <v>265183.40999999997</v>
      </c>
      <c r="AB3185" s="18">
        <f t="shared" si="798"/>
        <v>-8661.3600000000442</v>
      </c>
      <c r="AC3185" s="19">
        <f t="shared" si="789"/>
        <v>-3.1628721629410862E-2</v>
      </c>
      <c r="AD3185" s="17">
        <f t="shared" si="799"/>
        <v>234753.37</v>
      </c>
      <c r="AE3185" s="17">
        <f t="shared" si="800"/>
        <v>231138.76</v>
      </c>
      <c r="AF3185" s="18">
        <f t="shared" si="801"/>
        <v>-3614.609999999986</v>
      </c>
      <c r="AG3185" s="19">
        <f t="shared" si="787"/>
        <v>-1.539747863896474E-2</v>
      </c>
      <c r="AI3185" s="15">
        <v>43698</v>
      </c>
      <c r="AJ3185" s="20">
        <f t="shared" si="790"/>
        <v>-6.0749145739274632E-2</v>
      </c>
      <c r="AK3185" s="20">
        <f t="shared" si="791"/>
        <v>-3.1628721629410862E-2</v>
      </c>
      <c r="AL3185" s="20">
        <f t="shared" si="792"/>
        <v>-1.539747863896474E-2</v>
      </c>
    </row>
    <row r="3186" spans="2:38" x14ac:dyDescent="0.35">
      <c r="B3186" s="15">
        <v>43699</v>
      </c>
      <c r="C3186" s="16">
        <v>387625.72</v>
      </c>
      <c r="D3186" s="16">
        <v>193812.63</v>
      </c>
      <c r="E3186" s="16">
        <v>317117.24</v>
      </c>
      <c r="F3186" s="16">
        <v>274896.08</v>
      </c>
      <c r="G3186" s="16">
        <v>299122.75</v>
      </c>
      <c r="H3186" s="16">
        <v>463821.17</v>
      </c>
      <c r="I3186" s="16">
        <v>199665.39</v>
      </c>
      <c r="J3186" s="16">
        <v>416257.37</v>
      </c>
      <c r="K3186" s="16">
        <v>240381.51</v>
      </c>
      <c r="L3186" s="16">
        <v>229163.63</v>
      </c>
      <c r="M3186" s="16">
        <v>598328.39</v>
      </c>
      <c r="N3186" s="16">
        <v>265101.87</v>
      </c>
      <c r="O3186" s="16">
        <v>230273.29</v>
      </c>
      <c r="P3186" s="16"/>
      <c r="R3186" s="15">
        <v>43699</v>
      </c>
      <c r="S3186" s="16">
        <f t="shared" si="788"/>
        <v>472657.25049999997</v>
      </c>
      <c r="T3186" s="16">
        <v>265101.87</v>
      </c>
      <c r="U3186" s="16">
        <v>230273.29</v>
      </c>
      <c r="V3186" s="17">
        <f t="shared" si="793"/>
        <v>505127.54749999993</v>
      </c>
      <c r="W3186" s="17">
        <f t="shared" si="794"/>
        <v>472657.25049999997</v>
      </c>
      <c r="X3186" s="18">
        <f t="shared" si="795"/>
        <v>-32470.296999999962</v>
      </c>
      <c r="Y3186" s="19">
        <f t="shared" si="786"/>
        <v>-6.428138231760161E-2</v>
      </c>
      <c r="Z3186" s="17">
        <f t="shared" si="796"/>
        <v>273844.77</v>
      </c>
      <c r="AA3186" s="17">
        <f t="shared" si="797"/>
        <v>265101.87</v>
      </c>
      <c r="AB3186" s="18">
        <f t="shared" si="798"/>
        <v>-8742.9000000000233</v>
      </c>
      <c r="AC3186" s="19">
        <f t="shared" si="789"/>
        <v>-3.1926481561068421E-2</v>
      </c>
      <c r="AD3186" s="17">
        <f t="shared" si="799"/>
        <v>234753.37</v>
      </c>
      <c r="AE3186" s="17">
        <f t="shared" si="800"/>
        <v>230273.29</v>
      </c>
      <c r="AF3186" s="18">
        <f t="shared" si="801"/>
        <v>-4480.0799999999872</v>
      </c>
      <c r="AG3186" s="19">
        <f t="shared" si="787"/>
        <v>-1.908419887646336E-2</v>
      </c>
      <c r="AI3186" s="15">
        <v>43699</v>
      </c>
      <c r="AJ3186" s="20">
        <f t="shared" si="790"/>
        <v>-6.428138231760161E-2</v>
      </c>
      <c r="AK3186" s="20">
        <f t="shared" si="791"/>
        <v>-3.1926481561068421E-2</v>
      </c>
      <c r="AL3186" s="20">
        <f t="shared" si="792"/>
        <v>-1.908419887646336E-2</v>
      </c>
    </row>
    <row r="3187" spans="2:38" x14ac:dyDescent="0.35">
      <c r="B3187" s="15">
        <v>43700</v>
      </c>
      <c r="C3187" s="16">
        <v>375647.5</v>
      </c>
      <c r="D3187" s="16">
        <v>193403.53</v>
      </c>
      <c r="E3187" s="16">
        <v>310012.25</v>
      </c>
      <c r="F3187" s="16">
        <v>276326.92</v>
      </c>
      <c r="G3187" s="16">
        <v>300979.78999999998</v>
      </c>
      <c r="H3187" s="16">
        <v>464727.93</v>
      </c>
      <c r="I3187" s="16">
        <v>199665.39</v>
      </c>
      <c r="J3187" s="16">
        <v>415249.35</v>
      </c>
      <c r="K3187" s="16">
        <v>244325.07</v>
      </c>
      <c r="L3187" s="16">
        <v>228414.34</v>
      </c>
      <c r="M3187" s="16">
        <v>580652.76</v>
      </c>
      <c r="N3187" s="16">
        <v>258297.81</v>
      </c>
      <c r="O3187" s="16">
        <v>227778.7</v>
      </c>
      <c r="P3187" s="16"/>
      <c r="R3187" s="15">
        <v>43700</v>
      </c>
      <c r="S3187" s="16">
        <f t="shared" si="788"/>
        <v>469287.908</v>
      </c>
      <c r="T3187" s="16">
        <v>258297.81</v>
      </c>
      <c r="U3187" s="16">
        <v>227778.7</v>
      </c>
      <c r="V3187" s="17">
        <f t="shared" si="793"/>
        <v>505127.54749999993</v>
      </c>
      <c r="W3187" s="17">
        <f t="shared" si="794"/>
        <v>469287.908</v>
      </c>
      <c r="X3187" s="18">
        <f t="shared" si="795"/>
        <v>-35839.639499999932</v>
      </c>
      <c r="Y3187" s="19">
        <f t="shared" si="786"/>
        <v>-7.0951662955978337E-2</v>
      </c>
      <c r="Z3187" s="17">
        <f t="shared" si="796"/>
        <v>273844.77</v>
      </c>
      <c r="AA3187" s="17">
        <f t="shared" si="797"/>
        <v>258297.81</v>
      </c>
      <c r="AB3187" s="18">
        <f t="shared" si="798"/>
        <v>-15546.960000000021</v>
      </c>
      <c r="AC3187" s="19">
        <f t="shared" si="789"/>
        <v>-5.6772893636055276E-2</v>
      </c>
      <c r="AD3187" s="17">
        <f t="shared" si="799"/>
        <v>234753.37</v>
      </c>
      <c r="AE3187" s="17">
        <f t="shared" si="800"/>
        <v>227778.7</v>
      </c>
      <c r="AF3187" s="18">
        <f t="shared" si="801"/>
        <v>-6974.6699999999837</v>
      </c>
      <c r="AG3187" s="19">
        <f t="shared" si="787"/>
        <v>-2.971062779631229E-2</v>
      </c>
      <c r="AI3187" s="15">
        <v>43700</v>
      </c>
      <c r="AJ3187" s="20">
        <f t="shared" si="790"/>
        <v>-7.0951662955978337E-2</v>
      </c>
      <c r="AK3187" s="20">
        <f t="shared" si="791"/>
        <v>-5.6772893636055276E-2</v>
      </c>
      <c r="AL3187" s="20">
        <f t="shared" si="792"/>
        <v>-2.971062779631229E-2</v>
      </c>
    </row>
    <row r="3188" spans="2:38" x14ac:dyDescent="0.35">
      <c r="B3188" s="15">
        <v>43703</v>
      </c>
      <c r="C3188" s="16">
        <v>380988.8</v>
      </c>
      <c r="D3188" s="16">
        <v>193835.01</v>
      </c>
      <c r="E3188" s="16">
        <v>313356.63</v>
      </c>
      <c r="F3188" s="16">
        <v>276396.57</v>
      </c>
      <c r="G3188" s="16">
        <v>300614.84000000003</v>
      </c>
      <c r="H3188" s="16">
        <v>466520.84</v>
      </c>
      <c r="I3188" s="16">
        <v>199665.39</v>
      </c>
      <c r="J3188" s="16">
        <v>416599.58</v>
      </c>
      <c r="K3188" s="16">
        <v>243339.18</v>
      </c>
      <c r="L3188" s="16">
        <v>229531.7</v>
      </c>
      <c r="M3188" s="16">
        <v>589009.67000000004</v>
      </c>
      <c r="N3188" s="16">
        <v>261151.71</v>
      </c>
      <c r="O3188" s="16">
        <v>229153.27</v>
      </c>
      <c r="P3188" s="16"/>
      <c r="R3188" s="15">
        <v>43703</v>
      </c>
      <c r="S3188" s="16">
        <f t="shared" si="788"/>
        <v>471979.67250000004</v>
      </c>
      <c r="T3188" s="16">
        <v>261151.71</v>
      </c>
      <c r="U3188" s="16">
        <v>229153.27</v>
      </c>
      <c r="V3188" s="17">
        <f t="shared" si="793"/>
        <v>505127.54749999993</v>
      </c>
      <c r="W3188" s="17">
        <f t="shared" si="794"/>
        <v>471979.67250000004</v>
      </c>
      <c r="X3188" s="18">
        <f t="shared" si="795"/>
        <v>-33147.874999999884</v>
      </c>
      <c r="Y3188" s="19">
        <f t="shared" si="786"/>
        <v>-6.5622782135040636E-2</v>
      </c>
      <c r="Z3188" s="17">
        <f t="shared" si="796"/>
        <v>273844.77</v>
      </c>
      <c r="AA3188" s="17">
        <f t="shared" si="797"/>
        <v>261151.71</v>
      </c>
      <c r="AB3188" s="18">
        <f t="shared" si="798"/>
        <v>-12693.060000000027</v>
      </c>
      <c r="AC3188" s="19">
        <f t="shared" si="789"/>
        <v>-4.6351296028038169E-2</v>
      </c>
      <c r="AD3188" s="17">
        <f t="shared" si="799"/>
        <v>234753.37</v>
      </c>
      <c r="AE3188" s="17">
        <f t="shared" si="800"/>
        <v>229153.27</v>
      </c>
      <c r="AF3188" s="18">
        <f t="shared" si="801"/>
        <v>-5600.1000000000058</v>
      </c>
      <c r="AG3188" s="19">
        <f t="shared" si="787"/>
        <v>-2.3855248595579293E-2</v>
      </c>
      <c r="AI3188" s="15">
        <v>43703</v>
      </c>
      <c r="AJ3188" s="20">
        <f t="shared" si="790"/>
        <v>-6.5622782135040636E-2</v>
      </c>
      <c r="AK3188" s="20">
        <f t="shared" si="791"/>
        <v>-4.6351296028038169E-2</v>
      </c>
      <c r="AL3188" s="20">
        <f t="shared" si="792"/>
        <v>-2.3855248595579293E-2</v>
      </c>
    </row>
    <row r="3189" spans="2:38" x14ac:dyDescent="0.35">
      <c r="B3189" s="15">
        <v>43704</v>
      </c>
      <c r="C3189" s="16">
        <v>379816.56</v>
      </c>
      <c r="D3189" s="16">
        <v>193879.77</v>
      </c>
      <c r="E3189" s="16">
        <v>312735.03000000003</v>
      </c>
      <c r="F3189" s="16">
        <v>278552.59999999998</v>
      </c>
      <c r="G3189" s="16">
        <v>302639.90000000002</v>
      </c>
      <c r="H3189" s="16">
        <v>473317.49</v>
      </c>
      <c r="I3189" s="16">
        <v>199665.39</v>
      </c>
      <c r="J3189" s="16">
        <v>418188.46</v>
      </c>
      <c r="K3189" s="16">
        <v>247082.22</v>
      </c>
      <c r="L3189" s="16">
        <v>230193.26</v>
      </c>
      <c r="M3189" s="16">
        <v>589025.51</v>
      </c>
      <c r="N3189" s="16">
        <v>260127.93</v>
      </c>
      <c r="O3189" s="16">
        <v>229102.36</v>
      </c>
      <c r="P3189" s="16"/>
      <c r="R3189" s="15">
        <v>43704</v>
      </c>
      <c r="S3189" s="16">
        <f t="shared" si="788"/>
        <v>475259.82900000003</v>
      </c>
      <c r="T3189" s="16">
        <v>260127.93</v>
      </c>
      <c r="U3189" s="16">
        <v>229102.36</v>
      </c>
      <c r="V3189" s="17">
        <f t="shared" si="793"/>
        <v>505127.54749999993</v>
      </c>
      <c r="W3189" s="17">
        <f t="shared" si="794"/>
        <v>475259.82900000003</v>
      </c>
      <c r="X3189" s="18">
        <f t="shared" si="795"/>
        <v>-29867.718499999901</v>
      </c>
      <c r="Y3189" s="19">
        <f t="shared" si="786"/>
        <v>-5.9129062843280997E-2</v>
      </c>
      <c r="Z3189" s="17">
        <f t="shared" si="796"/>
        <v>273844.77</v>
      </c>
      <c r="AA3189" s="17">
        <f t="shared" si="797"/>
        <v>260127.93</v>
      </c>
      <c r="AB3189" s="18">
        <f t="shared" si="798"/>
        <v>-13716.840000000026</v>
      </c>
      <c r="AC3189" s="19">
        <f t="shared" si="789"/>
        <v>-5.0089837392183992E-2</v>
      </c>
      <c r="AD3189" s="17">
        <f t="shared" si="799"/>
        <v>234753.37</v>
      </c>
      <c r="AE3189" s="17">
        <f t="shared" si="800"/>
        <v>229102.36</v>
      </c>
      <c r="AF3189" s="18">
        <f t="shared" si="801"/>
        <v>-5651.0100000000093</v>
      </c>
      <c r="AG3189" s="19">
        <f t="shared" si="787"/>
        <v>-2.4072114491902753E-2</v>
      </c>
      <c r="AI3189" s="15">
        <v>43704</v>
      </c>
      <c r="AJ3189" s="20">
        <f t="shared" si="790"/>
        <v>-5.9129062843280997E-2</v>
      </c>
      <c r="AK3189" s="20">
        <f t="shared" si="791"/>
        <v>-5.0089837392183992E-2</v>
      </c>
      <c r="AL3189" s="20">
        <f t="shared" si="792"/>
        <v>-2.4072114491902753E-2</v>
      </c>
    </row>
    <row r="3190" spans="2:38" x14ac:dyDescent="0.35">
      <c r="B3190" s="15">
        <v>43705</v>
      </c>
      <c r="C3190" s="16">
        <v>381865.72</v>
      </c>
      <c r="D3190" s="16">
        <v>194196.29</v>
      </c>
      <c r="E3190" s="16">
        <v>314068.21999999997</v>
      </c>
      <c r="F3190" s="16">
        <v>278791.28999999998</v>
      </c>
      <c r="G3190" s="16">
        <v>301784.07</v>
      </c>
      <c r="H3190" s="16">
        <v>473317.71</v>
      </c>
      <c r="I3190" s="16">
        <v>199665.39</v>
      </c>
      <c r="J3190" s="16">
        <v>419502.32</v>
      </c>
      <c r="K3190" s="16">
        <v>247399.71</v>
      </c>
      <c r="L3190" s="16">
        <v>230215.45</v>
      </c>
      <c r="M3190" s="16">
        <v>584900.72</v>
      </c>
      <c r="N3190" s="16">
        <v>261958.05</v>
      </c>
      <c r="O3190" s="16">
        <v>230018.74</v>
      </c>
      <c r="P3190" s="16"/>
      <c r="R3190" s="15">
        <v>43705</v>
      </c>
      <c r="S3190" s="16">
        <f t="shared" si="788"/>
        <v>474668.38749999995</v>
      </c>
      <c r="T3190" s="16">
        <v>261958.05</v>
      </c>
      <c r="U3190" s="16">
        <v>230018.74</v>
      </c>
      <c r="V3190" s="17">
        <f t="shared" si="793"/>
        <v>505127.54749999993</v>
      </c>
      <c r="W3190" s="17">
        <f t="shared" si="794"/>
        <v>474668.38749999995</v>
      </c>
      <c r="X3190" s="18">
        <f t="shared" si="795"/>
        <v>-30459.159999999974</v>
      </c>
      <c r="Y3190" s="19">
        <f t="shared" si="786"/>
        <v>-6.0299938403181187E-2</v>
      </c>
      <c r="Z3190" s="17">
        <f t="shared" si="796"/>
        <v>273844.77</v>
      </c>
      <c r="AA3190" s="17">
        <f t="shared" si="797"/>
        <v>261958.05</v>
      </c>
      <c r="AB3190" s="18">
        <f t="shared" si="798"/>
        <v>-11886.72000000003</v>
      </c>
      <c r="AC3190" s="19">
        <f t="shared" si="789"/>
        <v>-4.3406781148312708E-2</v>
      </c>
      <c r="AD3190" s="17">
        <f t="shared" si="799"/>
        <v>234753.37</v>
      </c>
      <c r="AE3190" s="17">
        <f t="shared" si="800"/>
        <v>230018.74</v>
      </c>
      <c r="AF3190" s="18">
        <f t="shared" si="801"/>
        <v>-4734.6300000000047</v>
      </c>
      <c r="AG3190" s="19">
        <f t="shared" si="787"/>
        <v>-2.0168528358080674E-2</v>
      </c>
      <c r="AI3190" s="15">
        <v>43705</v>
      </c>
      <c r="AJ3190" s="20">
        <f t="shared" si="790"/>
        <v>-6.0299938403181187E-2</v>
      </c>
      <c r="AK3190" s="20">
        <f t="shared" si="791"/>
        <v>-4.3406781148312708E-2</v>
      </c>
      <c r="AL3190" s="20">
        <f t="shared" si="792"/>
        <v>-2.0168528358080674E-2</v>
      </c>
    </row>
    <row r="3191" spans="2:38" x14ac:dyDescent="0.35">
      <c r="B3191" s="15">
        <v>43706</v>
      </c>
      <c r="C3191" s="16">
        <v>387634.56</v>
      </c>
      <c r="D3191" s="16">
        <v>194431.63</v>
      </c>
      <c r="E3191" s="16">
        <v>317509.55</v>
      </c>
      <c r="F3191" s="16">
        <v>278537.71000000002</v>
      </c>
      <c r="G3191" s="16">
        <v>301404.78000000003</v>
      </c>
      <c r="H3191" s="16">
        <v>474242.28</v>
      </c>
      <c r="I3191" s="16">
        <v>199665.39</v>
      </c>
      <c r="J3191" s="16">
        <v>420381.39</v>
      </c>
      <c r="K3191" s="16">
        <v>246463.95</v>
      </c>
      <c r="L3191" s="16">
        <v>230736.39</v>
      </c>
      <c r="M3191" s="16">
        <v>595048.76</v>
      </c>
      <c r="N3191" s="16">
        <v>265301.19</v>
      </c>
      <c r="O3191" s="16">
        <v>231036.94</v>
      </c>
      <c r="P3191" s="16"/>
      <c r="R3191" s="15">
        <v>43706</v>
      </c>
      <c r="S3191" s="16">
        <f t="shared" si="788"/>
        <v>477418.43950000004</v>
      </c>
      <c r="T3191" s="16">
        <v>265301.19</v>
      </c>
      <c r="U3191" s="16">
        <v>231036.94</v>
      </c>
      <c r="V3191" s="17">
        <f t="shared" si="793"/>
        <v>505127.54749999993</v>
      </c>
      <c r="W3191" s="17">
        <f t="shared" si="794"/>
        <v>477418.43950000004</v>
      </c>
      <c r="X3191" s="18">
        <f t="shared" si="795"/>
        <v>-27709.107999999891</v>
      </c>
      <c r="Y3191" s="19">
        <f t="shared" si="786"/>
        <v>-5.485566593455269E-2</v>
      </c>
      <c r="Z3191" s="17">
        <f t="shared" si="796"/>
        <v>273844.77</v>
      </c>
      <c r="AA3191" s="17">
        <f t="shared" si="797"/>
        <v>265301.19</v>
      </c>
      <c r="AB3191" s="18">
        <f t="shared" si="798"/>
        <v>-8543.5800000000163</v>
      </c>
      <c r="AC3191" s="19">
        <f t="shared" si="789"/>
        <v>-3.1198623950349738E-2</v>
      </c>
      <c r="AD3191" s="17">
        <f t="shared" si="799"/>
        <v>234753.37</v>
      </c>
      <c r="AE3191" s="17">
        <f t="shared" si="800"/>
        <v>231036.94</v>
      </c>
      <c r="AF3191" s="18">
        <f t="shared" si="801"/>
        <v>-3716.429999999993</v>
      </c>
      <c r="AG3191" s="19">
        <f t="shared" si="787"/>
        <v>-1.5831210431611665E-2</v>
      </c>
      <c r="AI3191" s="15">
        <v>43706</v>
      </c>
      <c r="AJ3191" s="20">
        <f t="shared" si="790"/>
        <v>-5.485566593455269E-2</v>
      </c>
      <c r="AK3191" s="20">
        <f t="shared" si="791"/>
        <v>-3.1198623950349738E-2</v>
      </c>
      <c r="AL3191" s="20">
        <f t="shared" si="792"/>
        <v>-1.5831210431611665E-2</v>
      </c>
    </row>
    <row r="3192" spans="2:38" x14ac:dyDescent="0.35">
      <c r="B3192" s="15">
        <v>43707</v>
      </c>
      <c r="C3192" s="16">
        <v>386994.5</v>
      </c>
      <c r="D3192" s="16">
        <v>194697.83</v>
      </c>
      <c r="E3192" s="16">
        <v>317309.34000000003</v>
      </c>
      <c r="F3192" s="16">
        <v>278643.62</v>
      </c>
      <c r="G3192" s="16">
        <v>301252.77</v>
      </c>
      <c r="H3192" s="16">
        <v>473482.8</v>
      </c>
      <c r="I3192" s="16">
        <v>196863.54</v>
      </c>
      <c r="J3192" s="16">
        <v>418408.96000000002</v>
      </c>
      <c r="K3192" s="16">
        <v>246530.79</v>
      </c>
      <c r="L3192" s="16">
        <v>230336.08</v>
      </c>
      <c r="M3192" s="16">
        <v>595200.34</v>
      </c>
      <c r="N3192" s="16">
        <v>265183.40999999997</v>
      </c>
      <c r="O3192" s="16">
        <v>231749.68</v>
      </c>
      <c r="P3192" s="16"/>
      <c r="R3192" s="15">
        <v>43707</v>
      </c>
      <c r="S3192" s="16">
        <f t="shared" si="788"/>
        <v>476807.90700000001</v>
      </c>
      <c r="T3192" s="16">
        <v>265183.40999999997</v>
      </c>
      <c r="U3192" s="16">
        <v>231749.68</v>
      </c>
      <c r="V3192" s="17">
        <f t="shared" si="793"/>
        <v>505127.54749999993</v>
      </c>
      <c r="W3192" s="17">
        <f t="shared" si="794"/>
        <v>476807.90700000001</v>
      </c>
      <c r="X3192" s="18">
        <f t="shared" si="795"/>
        <v>-28319.640499999921</v>
      </c>
      <c r="Y3192" s="19">
        <f t="shared" si="786"/>
        <v>-5.6064335909139715E-2</v>
      </c>
      <c r="Z3192" s="17">
        <f t="shared" si="796"/>
        <v>273844.77</v>
      </c>
      <c r="AA3192" s="17">
        <f t="shared" si="797"/>
        <v>265183.40999999997</v>
      </c>
      <c r="AB3192" s="18">
        <f t="shared" si="798"/>
        <v>-8661.3600000000442</v>
      </c>
      <c r="AC3192" s="19">
        <f t="shared" si="789"/>
        <v>-3.1628721629410862E-2</v>
      </c>
      <c r="AD3192" s="17">
        <f t="shared" si="799"/>
        <v>234753.37</v>
      </c>
      <c r="AE3192" s="17">
        <f t="shared" si="800"/>
        <v>231749.68</v>
      </c>
      <c r="AF3192" s="18">
        <f t="shared" si="801"/>
        <v>-3003.6900000000023</v>
      </c>
      <c r="AG3192" s="19">
        <f t="shared" si="787"/>
        <v>-1.2795087883083435E-2</v>
      </c>
      <c r="AI3192" s="15">
        <v>43707</v>
      </c>
      <c r="AJ3192" s="20">
        <f t="shared" si="790"/>
        <v>-5.6064335909139715E-2</v>
      </c>
      <c r="AK3192" s="20">
        <f t="shared" si="791"/>
        <v>-3.1628721629410862E-2</v>
      </c>
      <c r="AL3192" s="20">
        <f t="shared" si="792"/>
        <v>-1.2795087883083435E-2</v>
      </c>
    </row>
    <row r="3193" spans="2:38" x14ac:dyDescent="0.35">
      <c r="B3193" s="15">
        <v>43711</v>
      </c>
      <c r="C3193" s="16">
        <v>383686.99</v>
      </c>
      <c r="D3193" s="16">
        <v>195254.36</v>
      </c>
      <c r="E3193" s="16">
        <v>315773.82</v>
      </c>
      <c r="F3193" s="16">
        <v>278931.51</v>
      </c>
      <c r="G3193" s="16">
        <v>303328</v>
      </c>
      <c r="H3193" s="16">
        <v>476320.07</v>
      </c>
      <c r="I3193" s="16">
        <v>196863.54</v>
      </c>
      <c r="J3193" s="16">
        <v>418735.11</v>
      </c>
      <c r="K3193" s="16">
        <v>246848.58</v>
      </c>
      <c r="L3193" s="16">
        <v>230790.44</v>
      </c>
      <c r="M3193" s="16">
        <v>588466.21</v>
      </c>
      <c r="N3193" s="16">
        <v>263634.15000000002</v>
      </c>
      <c r="O3193" s="16">
        <v>231087.85</v>
      </c>
      <c r="P3193" s="16"/>
      <c r="R3193" s="15">
        <v>43711</v>
      </c>
      <c r="S3193" s="16">
        <f t="shared" si="788"/>
        <v>476036.36550000001</v>
      </c>
      <c r="T3193" s="16">
        <v>263634.15000000002</v>
      </c>
      <c r="U3193" s="16">
        <v>231087.85</v>
      </c>
      <c r="V3193" s="17">
        <f t="shared" si="793"/>
        <v>505127.54749999993</v>
      </c>
      <c r="W3193" s="17">
        <f t="shared" si="794"/>
        <v>476036.36550000001</v>
      </c>
      <c r="X3193" s="18">
        <f t="shared" si="795"/>
        <v>-29091.181999999913</v>
      </c>
      <c r="Y3193" s="19">
        <f t="shared" si="786"/>
        <v>-5.7591755080433259E-2</v>
      </c>
      <c r="Z3193" s="17">
        <f t="shared" si="796"/>
        <v>273844.77</v>
      </c>
      <c r="AA3193" s="17">
        <f t="shared" si="797"/>
        <v>263634.15000000002</v>
      </c>
      <c r="AB3193" s="18">
        <f t="shared" si="798"/>
        <v>-10210.619999999995</v>
      </c>
      <c r="AC3193" s="19">
        <f t="shared" si="789"/>
        <v>-3.7286160330905697E-2</v>
      </c>
      <c r="AD3193" s="17">
        <f t="shared" si="799"/>
        <v>234753.37</v>
      </c>
      <c r="AE3193" s="17">
        <f t="shared" si="800"/>
        <v>231087.85</v>
      </c>
      <c r="AF3193" s="18">
        <f t="shared" si="801"/>
        <v>-3665.5199999999895</v>
      </c>
      <c r="AG3193" s="19">
        <f t="shared" si="787"/>
        <v>-1.5614344535288203E-2</v>
      </c>
      <c r="AI3193" s="15">
        <v>43711</v>
      </c>
      <c r="AJ3193" s="20">
        <f t="shared" si="790"/>
        <v>-5.7591755080433259E-2</v>
      </c>
      <c r="AK3193" s="20">
        <f t="shared" si="791"/>
        <v>-3.7286160330905697E-2</v>
      </c>
      <c r="AL3193" s="20">
        <f t="shared" si="792"/>
        <v>-1.5614344535288203E-2</v>
      </c>
    </row>
    <row r="3194" spans="2:38" x14ac:dyDescent="0.35">
      <c r="B3194" s="15">
        <v>43712</v>
      </c>
      <c r="C3194" s="16">
        <v>389032.05</v>
      </c>
      <c r="D3194" s="16">
        <v>196015.63</v>
      </c>
      <c r="E3194" s="16">
        <v>319320.05</v>
      </c>
      <c r="F3194" s="16">
        <v>279803.61</v>
      </c>
      <c r="G3194" s="16">
        <v>304876.02</v>
      </c>
      <c r="H3194" s="16">
        <v>481680.42</v>
      </c>
      <c r="I3194" s="16">
        <v>196863.54</v>
      </c>
      <c r="J3194" s="16">
        <v>421289.27</v>
      </c>
      <c r="K3194" s="16">
        <v>247216.2</v>
      </c>
      <c r="L3194" s="16">
        <v>232407.43</v>
      </c>
      <c r="M3194" s="16">
        <v>595412.93999999994</v>
      </c>
      <c r="N3194" s="16">
        <v>266623.95</v>
      </c>
      <c r="O3194" s="16">
        <v>232462.42</v>
      </c>
      <c r="P3194" s="16"/>
      <c r="R3194" s="15">
        <v>43712</v>
      </c>
      <c r="S3194" s="16">
        <f t="shared" si="788"/>
        <v>479999.61949999997</v>
      </c>
      <c r="T3194" s="16">
        <v>266623.95</v>
      </c>
      <c r="U3194" s="16">
        <v>232462.42</v>
      </c>
      <c r="V3194" s="17">
        <f t="shared" si="793"/>
        <v>505127.54749999993</v>
      </c>
      <c r="W3194" s="17">
        <f t="shared" si="794"/>
        <v>479999.61949999997</v>
      </c>
      <c r="X3194" s="18">
        <f t="shared" si="795"/>
        <v>-25127.927999999956</v>
      </c>
      <c r="Y3194" s="19">
        <f t="shared" si="786"/>
        <v>-4.974570902807466E-2</v>
      </c>
      <c r="Z3194" s="17">
        <f t="shared" si="796"/>
        <v>273844.77</v>
      </c>
      <c r="AA3194" s="17">
        <f t="shared" si="797"/>
        <v>266623.95</v>
      </c>
      <c r="AB3194" s="18">
        <f t="shared" si="798"/>
        <v>-7220.820000000007</v>
      </c>
      <c r="AC3194" s="19">
        <f t="shared" si="789"/>
        <v>-2.6368296170125895E-2</v>
      </c>
      <c r="AD3194" s="17">
        <f t="shared" si="799"/>
        <v>234753.37</v>
      </c>
      <c r="AE3194" s="17">
        <f t="shared" si="800"/>
        <v>232462.42</v>
      </c>
      <c r="AF3194" s="18">
        <f t="shared" si="801"/>
        <v>-2290.9499999999825</v>
      </c>
      <c r="AG3194" s="19">
        <f t="shared" si="787"/>
        <v>-9.7589653345550812E-3</v>
      </c>
      <c r="AI3194" s="15">
        <v>43712</v>
      </c>
      <c r="AJ3194" s="20">
        <f t="shared" si="790"/>
        <v>-4.974570902807466E-2</v>
      </c>
      <c r="AK3194" s="20">
        <f t="shared" si="791"/>
        <v>-2.6368296170125895E-2</v>
      </c>
      <c r="AL3194" s="20">
        <f t="shared" si="792"/>
        <v>-9.7589653345550812E-3</v>
      </c>
    </row>
    <row r="3195" spans="2:38" x14ac:dyDescent="0.35">
      <c r="B3195" s="15">
        <v>43713</v>
      </c>
      <c r="C3195" s="16">
        <v>395628.66</v>
      </c>
      <c r="D3195" s="16">
        <v>191870.39</v>
      </c>
      <c r="E3195" s="16">
        <v>320400.28999999998</v>
      </c>
      <c r="F3195" s="16">
        <v>277183.08</v>
      </c>
      <c r="G3195" s="16">
        <v>301659.09999999998</v>
      </c>
      <c r="H3195" s="16">
        <v>471278.57</v>
      </c>
      <c r="I3195" s="16">
        <v>196863.54</v>
      </c>
      <c r="J3195" s="16">
        <v>419074.95</v>
      </c>
      <c r="K3195" s="16">
        <v>242754.63</v>
      </c>
      <c r="L3195" s="16">
        <v>231706.97</v>
      </c>
      <c r="M3195" s="16">
        <v>605676.47</v>
      </c>
      <c r="N3195" s="16">
        <v>270048.63</v>
      </c>
      <c r="O3195" s="16">
        <v>233836.99</v>
      </c>
      <c r="P3195" s="16"/>
      <c r="R3195" s="15">
        <v>43713</v>
      </c>
      <c r="S3195" s="16">
        <f t="shared" si="788"/>
        <v>477995.03950000001</v>
      </c>
      <c r="T3195" s="16">
        <v>270048.63</v>
      </c>
      <c r="U3195" s="16">
        <v>233836.99</v>
      </c>
      <c r="V3195" s="17">
        <f t="shared" si="793"/>
        <v>505127.54749999993</v>
      </c>
      <c r="W3195" s="17">
        <f t="shared" si="794"/>
        <v>477995.03950000001</v>
      </c>
      <c r="X3195" s="18">
        <f t="shared" si="795"/>
        <v>-27132.507999999914</v>
      </c>
      <c r="Y3195" s="19">
        <f t="shared" si="786"/>
        <v>-5.3714172062651007E-2</v>
      </c>
      <c r="Z3195" s="17">
        <f t="shared" si="796"/>
        <v>273844.77</v>
      </c>
      <c r="AA3195" s="17">
        <f t="shared" si="797"/>
        <v>270048.63</v>
      </c>
      <c r="AB3195" s="18">
        <f t="shared" si="798"/>
        <v>-3796.140000000014</v>
      </c>
      <c r="AC3195" s="19">
        <f t="shared" si="789"/>
        <v>-1.3862379040505369E-2</v>
      </c>
      <c r="AD3195" s="17">
        <f t="shared" si="799"/>
        <v>234753.37</v>
      </c>
      <c r="AE3195" s="17">
        <f t="shared" si="800"/>
        <v>233836.99</v>
      </c>
      <c r="AF3195" s="18">
        <f t="shared" si="801"/>
        <v>-916.38000000000466</v>
      </c>
      <c r="AG3195" s="19">
        <f t="shared" si="787"/>
        <v>-3.9035861338220816E-3</v>
      </c>
      <c r="AI3195" s="15">
        <v>43713</v>
      </c>
      <c r="AJ3195" s="20">
        <f t="shared" si="790"/>
        <v>-5.3714172062651007E-2</v>
      </c>
      <c r="AK3195" s="20">
        <f t="shared" si="791"/>
        <v>-1.3862379040505369E-2</v>
      </c>
      <c r="AL3195" s="20">
        <f t="shared" si="792"/>
        <v>-3.9035861338220816E-3</v>
      </c>
    </row>
    <row r="3196" spans="2:38" x14ac:dyDescent="0.35">
      <c r="B3196" s="15">
        <v>43714</v>
      </c>
      <c r="C3196" s="16">
        <v>395531.34</v>
      </c>
      <c r="D3196" s="16">
        <v>191724.25</v>
      </c>
      <c r="E3196" s="16">
        <v>320233.67</v>
      </c>
      <c r="F3196" s="16">
        <v>278126.84000000003</v>
      </c>
      <c r="G3196" s="16">
        <v>301665.26</v>
      </c>
      <c r="H3196" s="16">
        <v>469867.54</v>
      </c>
      <c r="I3196" s="16">
        <v>196863.54</v>
      </c>
      <c r="J3196" s="16">
        <v>417680.78</v>
      </c>
      <c r="K3196" s="16">
        <v>244475.76</v>
      </c>
      <c r="L3196" s="16">
        <v>230907.13</v>
      </c>
      <c r="M3196" s="16">
        <v>600798.11</v>
      </c>
      <c r="N3196" s="16">
        <v>270257.01</v>
      </c>
      <c r="O3196" s="16">
        <v>234040.63</v>
      </c>
      <c r="P3196" s="16"/>
      <c r="R3196" s="15">
        <v>43714</v>
      </c>
      <c r="S3196" s="16">
        <f t="shared" si="788"/>
        <v>476607.12750000006</v>
      </c>
      <c r="T3196" s="16">
        <v>270257.01</v>
      </c>
      <c r="U3196" s="16">
        <v>234040.63</v>
      </c>
      <c r="V3196" s="17">
        <f t="shared" si="793"/>
        <v>505127.54749999993</v>
      </c>
      <c r="W3196" s="17">
        <f t="shared" si="794"/>
        <v>476607.12750000006</v>
      </c>
      <c r="X3196" s="18">
        <f t="shared" si="795"/>
        <v>-28520.419999999867</v>
      </c>
      <c r="Y3196" s="19">
        <f t="shared" si="786"/>
        <v>-5.6461818685507092E-2</v>
      </c>
      <c r="Z3196" s="17">
        <f t="shared" si="796"/>
        <v>273844.77</v>
      </c>
      <c r="AA3196" s="17">
        <f t="shared" si="797"/>
        <v>270257.01</v>
      </c>
      <c r="AB3196" s="18">
        <f t="shared" si="798"/>
        <v>-3587.7600000000093</v>
      </c>
      <c r="AC3196" s="19">
        <f t="shared" si="789"/>
        <v>-1.3101436992935849E-2</v>
      </c>
      <c r="AD3196" s="17">
        <f t="shared" si="799"/>
        <v>234753.37</v>
      </c>
      <c r="AE3196" s="17">
        <f t="shared" si="800"/>
        <v>234040.63</v>
      </c>
      <c r="AF3196" s="18">
        <f t="shared" si="801"/>
        <v>-712.73999999999069</v>
      </c>
      <c r="AG3196" s="19">
        <f t="shared" si="787"/>
        <v>-3.0361225485282307E-3</v>
      </c>
      <c r="AI3196" s="15">
        <v>43714</v>
      </c>
      <c r="AJ3196" s="20">
        <f t="shared" si="790"/>
        <v>-5.6461818685507092E-2</v>
      </c>
      <c r="AK3196" s="20">
        <f t="shared" si="791"/>
        <v>-1.3101436992935849E-2</v>
      </c>
      <c r="AL3196" s="20">
        <f t="shared" si="792"/>
        <v>-3.0361225485282307E-3</v>
      </c>
    </row>
    <row r="3197" spans="2:38" x14ac:dyDescent="0.35">
      <c r="B3197" s="15">
        <v>43717</v>
      </c>
      <c r="C3197" s="16">
        <v>395123.59</v>
      </c>
      <c r="D3197" s="16">
        <v>189656.04</v>
      </c>
      <c r="E3197" s="16">
        <v>318631.44</v>
      </c>
      <c r="F3197" s="16">
        <v>275541.27</v>
      </c>
      <c r="G3197" s="16">
        <v>298361.26</v>
      </c>
      <c r="H3197" s="16">
        <v>462675.15</v>
      </c>
      <c r="I3197" s="16">
        <v>196863.54</v>
      </c>
      <c r="J3197" s="16">
        <v>417147.85</v>
      </c>
      <c r="K3197" s="16">
        <v>240147.87</v>
      </c>
      <c r="L3197" s="16">
        <v>230432.04</v>
      </c>
      <c r="M3197" s="16">
        <v>595819.91</v>
      </c>
      <c r="N3197" s="16">
        <v>270392.90999999997</v>
      </c>
      <c r="O3197" s="16">
        <v>234142.45</v>
      </c>
      <c r="P3197" s="16"/>
      <c r="R3197" s="15">
        <v>43717</v>
      </c>
      <c r="S3197" s="16">
        <f t="shared" si="788"/>
        <v>472048.55550000002</v>
      </c>
      <c r="T3197" s="16">
        <v>270392.90999999997</v>
      </c>
      <c r="U3197" s="16">
        <v>234142.45</v>
      </c>
      <c r="V3197" s="17">
        <f t="shared" si="793"/>
        <v>505127.54749999993</v>
      </c>
      <c r="W3197" s="17">
        <f t="shared" si="794"/>
        <v>472048.55550000002</v>
      </c>
      <c r="X3197" s="18">
        <f t="shared" si="795"/>
        <v>-33078.991999999911</v>
      </c>
      <c r="Y3197" s="19">
        <f t="shared" si="786"/>
        <v>-6.5486414597097212E-2</v>
      </c>
      <c r="Z3197" s="17">
        <f t="shared" si="796"/>
        <v>273844.77</v>
      </c>
      <c r="AA3197" s="17">
        <f t="shared" si="797"/>
        <v>270392.90999999997</v>
      </c>
      <c r="AB3197" s="18">
        <f t="shared" si="798"/>
        <v>-3451.8600000000442</v>
      </c>
      <c r="AC3197" s="19">
        <f t="shared" si="789"/>
        <v>-1.2605170440173256E-2</v>
      </c>
      <c r="AD3197" s="17">
        <f t="shared" si="799"/>
        <v>234753.37</v>
      </c>
      <c r="AE3197" s="17">
        <f t="shared" si="800"/>
        <v>234142.45</v>
      </c>
      <c r="AF3197" s="18">
        <f t="shared" si="801"/>
        <v>-610.9199999999837</v>
      </c>
      <c r="AG3197" s="19">
        <f t="shared" si="787"/>
        <v>-2.602390755881305E-3</v>
      </c>
      <c r="AI3197" s="15">
        <v>43717</v>
      </c>
      <c r="AJ3197" s="20">
        <f t="shared" si="790"/>
        <v>-6.5486414597097212E-2</v>
      </c>
      <c r="AK3197" s="20">
        <f t="shared" si="791"/>
        <v>-1.2605170440173256E-2</v>
      </c>
      <c r="AL3197" s="20">
        <f t="shared" si="792"/>
        <v>-2.602390755881305E-3</v>
      </c>
    </row>
    <row r="3198" spans="2:38" x14ac:dyDescent="0.35">
      <c r="B3198" s="15">
        <v>43718</v>
      </c>
      <c r="C3198" s="16">
        <v>394395.25</v>
      </c>
      <c r="D3198" s="16">
        <v>187180.27</v>
      </c>
      <c r="E3198" s="16">
        <v>316581.99</v>
      </c>
      <c r="F3198" s="16">
        <v>272769.65999999997</v>
      </c>
      <c r="G3198" s="16">
        <v>295112.88</v>
      </c>
      <c r="H3198" s="16">
        <v>454533.09</v>
      </c>
      <c r="I3198" s="16">
        <v>196863.54</v>
      </c>
      <c r="J3198" s="16">
        <v>415878.74</v>
      </c>
      <c r="K3198" s="16">
        <v>235953.66</v>
      </c>
      <c r="L3198" s="16">
        <v>229493.41</v>
      </c>
      <c r="M3198" s="16">
        <v>589215.96</v>
      </c>
      <c r="N3198" s="16">
        <v>270329.49</v>
      </c>
      <c r="O3198" s="16">
        <v>233429.71</v>
      </c>
      <c r="P3198" s="16"/>
      <c r="R3198" s="15">
        <v>43718</v>
      </c>
      <c r="S3198" s="16">
        <f t="shared" si="788"/>
        <v>466651.61150000006</v>
      </c>
      <c r="T3198" s="16">
        <v>270329.49</v>
      </c>
      <c r="U3198" s="16">
        <v>233429.71</v>
      </c>
      <c r="V3198" s="17">
        <f t="shared" si="793"/>
        <v>505127.54749999993</v>
      </c>
      <c r="W3198" s="17">
        <f t="shared" si="794"/>
        <v>466651.61150000006</v>
      </c>
      <c r="X3198" s="18">
        <f t="shared" si="795"/>
        <v>-38475.935999999871</v>
      </c>
      <c r="Y3198" s="19">
        <f t="shared" si="786"/>
        <v>-7.617073388776105E-2</v>
      </c>
      <c r="Z3198" s="17">
        <f t="shared" si="796"/>
        <v>273844.77</v>
      </c>
      <c r="AA3198" s="17">
        <f t="shared" si="797"/>
        <v>270329.49</v>
      </c>
      <c r="AB3198" s="18">
        <f t="shared" si="798"/>
        <v>-3515.2800000000279</v>
      </c>
      <c r="AC3198" s="19">
        <f t="shared" si="789"/>
        <v>-1.2836761498129132E-2</v>
      </c>
      <c r="AD3198" s="17">
        <f t="shared" si="799"/>
        <v>234753.37</v>
      </c>
      <c r="AE3198" s="17">
        <f t="shared" si="800"/>
        <v>233429.71</v>
      </c>
      <c r="AF3198" s="18">
        <f t="shared" si="801"/>
        <v>-1323.6600000000035</v>
      </c>
      <c r="AG3198" s="19">
        <f t="shared" si="787"/>
        <v>-5.6385133044096602E-3</v>
      </c>
      <c r="AI3198" s="15">
        <v>43718</v>
      </c>
      <c r="AJ3198" s="20">
        <f t="shared" si="790"/>
        <v>-7.617073388776105E-2</v>
      </c>
      <c r="AK3198" s="20">
        <f t="shared" si="791"/>
        <v>-1.2836761498129132E-2</v>
      </c>
      <c r="AL3198" s="20">
        <f t="shared" si="792"/>
        <v>-5.6385133044096602E-3</v>
      </c>
    </row>
    <row r="3199" spans="2:38" x14ac:dyDescent="0.35">
      <c r="B3199" s="15">
        <v>43719</v>
      </c>
      <c r="C3199" s="16">
        <v>397914.22</v>
      </c>
      <c r="D3199" s="16">
        <v>187590.72</v>
      </c>
      <c r="E3199" s="16">
        <v>318860.44</v>
      </c>
      <c r="F3199" s="16">
        <v>272994.42</v>
      </c>
      <c r="G3199" s="16">
        <v>295937.93</v>
      </c>
      <c r="H3199" s="16">
        <v>458037.47</v>
      </c>
      <c r="I3199" s="16">
        <v>196863.54</v>
      </c>
      <c r="J3199" s="16">
        <v>418041.64</v>
      </c>
      <c r="K3199" s="16">
        <v>235535.91</v>
      </c>
      <c r="L3199" s="16">
        <v>230717.04</v>
      </c>
      <c r="M3199" s="16">
        <v>589217.06000000006</v>
      </c>
      <c r="N3199" s="16">
        <v>272250.21000000002</v>
      </c>
      <c r="O3199" s="16">
        <v>234702.46</v>
      </c>
      <c r="P3199" s="16"/>
      <c r="R3199" s="15">
        <v>43719</v>
      </c>
      <c r="S3199" s="16">
        <f t="shared" si="788"/>
        <v>468030.10850000003</v>
      </c>
      <c r="T3199" s="16">
        <v>272250.21000000002</v>
      </c>
      <c r="U3199" s="16">
        <v>234702.46</v>
      </c>
      <c r="V3199" s="17">
        <f t="shared" si="793"/>
        <v>505127.54749999993</v>
      </c>
      <c r="W3199" s="17">
        <f t="shared" si="794"/>
        <v>468030.10850000003</v>
      </c>
      <c r="X3199" s="18">
        <f t="shared" si="795"/>
        <v>-37097.438999999897</v>
      </c>
      <c r="Y3199" s="19">
        <f t="shared" si="786"/>
        <v>-7.3441726121658224E-2</v>
      </c>
      <c r="Z3199" s="17">
        <f t="shared" si="796"/>
        <v>273844.77</v>
      </c>
      <c r="AA3199" s="17">
        <f t="shared" si="797"/>
        <v>272250.21000000002</v>
      </c>
      <c r="AB3199" s="18">
        <f t="shared" si="798"/>
        <v>-1594.5599999999977</v>
      </c>
      <c r="AC3199" s="19">
        <f t="shared" si="789"/>
        <v>-5.8228608857492422E-3</v>
      </c>
      <c r="AD3199" s="17">
        <f t="shared" si="799"/>
        <v>234753.37</v>
      </c>
      <c r="AE3199" s="17">
        <f t="shared" si="800"/>
        <v>234702.46</v>
      </c>
      <c r="AF3199" s="18">
        <f t="shared" si="801"/>
        <v>-50.910000000003492</v>
      </c>
      <c r="AG3199" s="19">
        <f t="shared" si="787"/>
        <v>-2.1686589632346275E-4</v>
      </c>
      <c r="AI3199" s="15">
        <v>43719</v>
      </c>
      <c r="AJ3199" s="20">
        <f t="shared" si="790"/>
        <v>-7.3441726121658224E-2</v>
      </c>
      <c r="AK3199" s="20">
        <f t="shared" si="791"/>
        <v>-5.8228608857492422E-3</v>
      </c>
      <c r="AL3199" s="20">
        <f t="shared" si="792"/>
        <v>-2.1686589632346275E-4</v>
      </c>
    </row>
    <row r="3200" spans="2:38" x14ac:dyDescent="0.35">
      <c r="B3200" s="15">
        <v>43720</v>
      </c>
      <c r="C3200" s="16">
        <v>399543.1</v>
      </c>
      <c r="D3200" s="16">
        <v>187179.85</v>
      </c>
      <c r="E3200" s="16">
        <v>319520.40999999997</v>
      </c>
      <c r="F3200" s="16">
        <v>272401.96999999997</v>
      </c>
      <c r="G3200" s="16">
        <v>296133</v>
      </c>
      <c r="H3200" s="16">
        <v>458423.81</v>
      </c>
      <c r="I3200" s="16">
        <v>196863.54</v>
      </c>
      <c r="J3200" s="16">
        <v>418814.48</v>
      </c>
      <c r="K3200" s="16">
        <v>233998.59</v>
      </c>
      <c r="L3200" s="16">
        <v>231210.61</v>
      </c>
      <c r="M3200" s="16">
        <v>591687.89</v>
      </c>
      <c r="N3200" s="16">
        <v>273192.45</v>
      </c>
      <c r="O3200" s="16">
        <v>235313.38</v>
      </c>
      <c r="P3200" s="16"/>
      <c r="R3200" s="15">
        <v>43720</v>
      </c>
      <c r="S3200" s="16">
        <f t="shared" si="788"/>
        <v>468511.65700000001</v>
      </c>
      <c r="T3200" s="16">
        <v>273192.45</v>
      </c>
      <c r="U3200" s="16">
        <v>235313.38</v>
      </c>
      <c r="V3200" s="17">
        <f t="shared" si="793"/>
        <v>505127.54749999993</v>
      </c>
      <c r="W3200" s="17">
        <f t="shared" si="794"/>
        <v>468511.65700000001</v>
      </c>
      <c r="X3200" s="18">
        <f t="shared" si="795"/>
        <v>-36615.890499999921</v>
      </c>
      <c r="Y3200" s="19">
        <f t="shared" si="786"/>
        <v>-7.2488405515044541E-2</v>
      </c>
      <c r="Z3200" s="17">
        <f t="shared" si="796"/>
        <v>273844.77</v>
      </c>
      <c r="AA3200" s="17">
        <f t="shared" si="797"/>
        <v>273192.45</v>
      </c>
      <c r="AB3200" s="18">
        <f t="shared" si="798"/>
        <v>-652.32000000000698</v>
      </c>
      <c r="AC3200" s="19">
        <f t="shared" si="789"/>
        <v>-2.3820794532610828E-3</v>
      </c>
      <c r="AD3200" s="17">
        <f t="shared" si="799"/>
        <v>235313.38</v>
      </c>
      <c r="AE3200" s="17">
        <f t="shared" si="800"/>
        <v>235313.38</v>
      </c>
      <c r="AF3200" s="18">
        <f t="shared" si="801"/>
        <v>0</v>
      </c>
      <c r="AG3200" s="19">
        <f t="shared" si="787"/>
        <v>0</v>
      </c>
      <c r="AI3200" s="15">
        <v>43720</v>
      </c>
      <c r="AJ3200" s="20">
        <f t="shared" si="790"/>
        <v>-7.2488405515044541E-2</v>
      </c>
      <c r="AK3200" s="20">
        <f t="shared" si="791"/>
        <v>-2.3820794532610828E-3</v>
      </c>
      <c r="AL3200" s="20">
        <f t="shared" si="792"/>
        <v>0</v>
      </c>
    </row>
    <row r="3201" spans="2:38" x14ac:dyDescent="0.35">
      <c r="B3201" s="15">
        <v>43721</v>
      </c>
      <c r="C3201" s="16">
        <v>398561.27</v>
      </c>
      <c r="D3201" s="16">
        <v>184420.96</v>
      </c>
      <c r="E3201" s="16">
        <v>317140.38</v>
      </c>
      <c r="F3201" s="16">
        <v>269203.18</v>
      </c>
      <c r="G3201" s="16">
        <v>292819.13</v>
      </c>
      <c r="H3201" s="16">
        <v>449881.41</v>
      </c>
      <c r="I3201" s="16">
        <v>196863.54</v>
      </c>
      <c r="J3201" s="16">
        <v>417308.51</v>
      </c>
      <c r="K3201" s="16">
        <v>229019.01</v>
      </c>
      <c r="L3201" s="16">
        <v>230239.42</v>
      </c>
      <c r="M3201" s="16">
        <v>592492.05000000005</v>
      </c>
      <c r="N3201" s="16">
        <v>273011.25</v>
      </c>
      <c r="O3201" s="16">
        <v>235007.92</v>
      </c>
      <c r="P3201" s="16"/>
      <c r="R3201" s="15">
        <v>43721</v>
      </c>
      <c r="S3201" s="16">
        <f t="shared" si="788"/>
        <v>464564.93050000002</v>
      </c>
      <c r="T3201" s="16">
        <v>273011.25</v>
      </c>
      <c r="U3201" s="16">
        <v>235007.92</v>
      </c>
      <c r="V3201" s="17">
        <f t="shared" si="793"/>
        <v>505127.54749999993</v>
      </c>
      <c r="W3201" s="17">
        <f t="shared" si="794"/>
        <v>464564.93050000002</v>
      </c>
      <c r="X3201" s="18">
        <f t="shared" si="795"/>
        <v>-40562.616999999911</v>
      </c>
      <c r="Y3201" s="19">
        <f t="shared" si="786"/>
        <v>-8.030173210856198E-2</v>
      </c>
      <c r="Z3201" s="17">
        <f t="shared" si="796"/>
        <v>273844.77</v>
      </c>
      <c r="AA3201" s="17">
        <f t="shared" si="797"/>
        <v>273011.25</v>
      </c>
      <c r="AB3201" s="18">
        <f t="shared" si="798"/>
        <v>-833.52000000001863</v>
      </c>
      <c r="AC3201" s="19">
        <f t="shared" si="789"/>
        <v>-3.0437681902780855E-3</v>
      </c>
      <c r="AD3201" s="17">
        <f t="shared" si="799"/>
        <v>235313.38</v>
      </c>
      <c r="AE3201" s="17">
        <f t="shared" si="800"/>
        <v>235007.92</v>
      </c>
      <c r="AF3201" s="18">
        <f t="shared" si="801"/>
        <v>-305.45999999999185</v>
      </c>
      <c r="AG3201" s="19">
        <f t="shared" si="787"/>
        <v>-1.2980987311473401E-3</v>
      </c>
      <c r="AI3201" s="15">
        <v>43721</v>
      </c>
      <c r="AJ3201" s="20">
        <f t="shared" si="790"/>
        <v>-8.030173210856198E-2</v>
      </c>
      <c r="AK3201" s="20">
        <f t="shared" si="791"/>
        <v>-3.0437681902780855E-3</v>
      </c>
      <c r="AL3201" s="20">
        <f t="shared" si="792"/>
        <v>-1.2980987311473401E-3</v>
      </c>
    </row>
    <row r="3202" spans="2:38" x14ac:dyDescent="0.35">
      <c r="B3202" s="15">
        <v>43724</v>
      </c>
      <c r="C3202" s="16">
        <v>396924.34</v>
      </c>
      <c r="D3202" s="16">
        <v>186361.45</v>
      </c>
      <c r="E3202" s="16">
        <v>317465.95</v>
      </c>
      <c r="F3202" s="16">
        <v>270791.74</v>
      </c>
      <c r="G3202" s="16">
        <v>294183.14</v>
      </c>
      <c r="H3202" s="16">
        <v>453590.95</v>
      </c>
      <c r="I3202" s="16">
        <v>196863.54</v>
      </c>
      <c r="J3202" s="16">
        <v>418379.78</v>
      </c>
      <c r="K3202" s="16">
        <v>231015.85</v>
      </c>
      <c r="L3202" s="16">
        <v>230587.51</v>
      </c>
      <c r="M3202" s="16">
        <v>592207.94999999995</v>
      </c>
      <c r="N3202" s="16">
        <v>272168.67</v>
      </c>
      <c r="O3202" s="16">
        <v>234753.37</v>
      </c>
      <c r="P3202" s="16"/>
      <c r="R3202" s="15">
        <v>43724</v>
      </c>
      <c r="S3202" s="16">
        <f t="shared" si="788"/>
        <v>466406.18800000002</v>
      </c>
      <c r="T3202" s="16">
        <v>272168.67</v>
      </c>
      <c r="U3202" s="16">
        <v>234753.37</v>
      </c>
      <c r="V3202" s="17">
        <f t="shared" si="793"/>
        <v>505127.54749999993</v>
      </c>
      <c r="W3202" s="17">
        <f t="shared" si="794"/>
        <v>466406.18800000002</v>
      </c>
      <c r="X3202" s="18">
        <f t="shared" si="795"/>
        <v>-38721.359499999904</v>
      </c>
      <c r="Y3202" s="19">
        <f t="shared" si="786"/>
        <v>-7.6656598302035611E-2</v>
      </c>
      <c r="Z3202" s="17">
        <f t="shared" si="796"/>
        <v>273844.77</v>
      </c>
      <c r="AA3202" s="17">
        <f t="shared" si="797"/>
        <v>272168.67</v>
      </c>
      <c r="AB3202" s="18">
        <f t="shared" si="798"/>
        <v>-1676.1000000000349</v>
      </c>
      <c r="AC3202" s="19">
        <f t="shared" si="789"/>
        <v>-6.1206208174070104E-3</v>
      </c>
      <c r="AD3202" s="17">
        <f t="shared" si="799"/>
        <v>235313.38</v>
      </c>
      <c r="AE3202" s="17">
        <f t="shared" si="800"/>
        <v>234753.37</v>
      </c>
      <c r="AF3202" s="18">
        <f t="shared" si="801"/>
        <v>-560.01000000000931</v>
      </c>
      <c r="AG3202" s="19">
        <f t="shared" si="787"/>
        <v>-2.3798476737702263E-3</v>
      </c>
      <c r="AI3202" s="15">
        <v>43724</v>
      </c>
      <c r="AJ3202" s="20">
        <f t="shared" si="790"/>
        <v>-7.6656598302035611E-2</v>
      </c>
      <c r="AK3202" s="20">
        <f t="shared" si="791"/>
        <v>-6.1206208174070104E-3</v>
      </c>
      <c r="AL3202" s="20">
        <f t="shared" si="792"/>
        <v>-2.3798476737702263E-3</v>
      </c>
    </row>
    <row r="3203" spans="2:38" x14ac:dyDescent="0.35">
      <c r="B3203" s="15">
        <v>43725</v>
      </c>
      <c r="C3203" s="16">
        <v>398532.9</v>
      </c>
      <c r="D3203" s="16">
        <v>187046.01</v>
      </c>
      <c r="E3203" s="16">
        <v>318842.73</v>
      </c>
      <c r="F3203" s="16">
        <v>271897.27</v>
      </c>
      <c r="G3203" s="16">
        <v>295993.46999999997</v>
      </c>
      <c r="H3203" s="16">
        <v>457529.23</v>
      </c>
      <c r="I3203" s="16">
        <v>196863.54</v>
      </c>
      <c r="J3203" s="16">
        <v>419055.91</v>
      </c>
      <c r="K3203" s="16">
        <v>231015.85</v>
      </c>
      <c r="L3203" s="16">
        <v>231123.39</v>
      </c>
      <c r="M3203" s="16">
        <v>595866.73</v>
      </c>
      <c r="N3203" s="16">
        <v>272857.23</v>
      </c>
      <c r="O3203" s="16">
        <v>235211.56</v>
      </c>
      <c r="P3203" s="16"/>
      <c r="R3203" s="15">
        <v>43725</v>
      </c>
      <c r="S3203" s="16">
        <f t="shared" si="788"/>
        <v>468695.59149999998</v>
      </c>
      <c r="T3203" s="16">
        <v>272857.23</v>
      </c>
      <c r="U3203" s="16">
        <v>235211.56</v>
      </c>
      <c r="V3203" s="17">
        <f t="shared" si="793"/>
        <v>505127.54749999993</v>
      </c>
      <c r="W3203" s="17">
        <f t="shared" si="794"/>
        <v>468695.59149999998</v>
      </c>
      <c r="X3203" s="18">
        <f t="shared" si="795"/>
        <v>-36431.955999999947</v>
      </c>
      <c r="Y3203" s="19">
        <f t="shared" si="786"/>
        <v>-7.212427075163616E-2</v>
      </c>
      <c r="Z3203" s="17">
        <f t="shared" si="796"/>
        <v>273844.77</v>
      </c>
      <c r="AA3203" s="17">
        <f t="shared" si="797"/>
        <v>272857.23</v>
      </c>
      <c r="AB3203" s="18">
        <f t="shared" si="798"/>
        <v>-987.54000000003725</v>
      </c>
      <c r="AC3203" s="19">
        <f t="shared" si="789"/>
        <v>-3.6062036167425699E-3</v>
      </c>
      <c r="AD3203" s="17">
        <f t="shared" si="799"/>
        <v>235313.38</v>
      </c>
      <c r="AE3203" s="17">
        <f t="shared" si="800"/>
        <v>235211.56</v>
      </c>
      <c r="AF3203" s="18">
        <f t="shared" si="801"/>
        <v>-101.82000000000698</v>
      </c>
      <c r="AG3203" s="19">
        <f t="shared" si="787"/>
        <v>-4.3269957704915454E-4</v>
      </c>
      <c r="AI3203" s="15">
        <v>43725</v>
      </c>
      <c r="AJ3203" s="20">
        <f t="shared" si="790"/>
        <v>-7.212427075163616E-2</v>
      </c>
      <c r="AK3203" s="20">
        <f t="shared" si="791"/>
        <v>-3.6062036167425699E-3</v>
      </c>
      <c r="AL3203" s="20">
        <f t="shared" si="792"/>
        <v>-4.3269957704915454E-4</v>
      </c>
    </row>
    <row r="3204" spans="2:38" x14ac:dyDescent="0.35">
      <c r="B3204" s="15">
        <v>43726</v>
      </c>
      <c r="C3204" s="16">
        <v>398542.4</v>
      </c>
      <c r="D3204" s="16">
        <v>186832.88</v>
      </c>
      <c r="E3204" s="16">
        <v>318699.78000000003</v>
      </c>
      <c r="F3204" s="16">
        <v>272444.37</v>
      </c>
      <c r="G3204" s="16">
        <v>295907.59999999998</v>
      </c>
      <c r="H3204" s="16">
        <v>456107.15</v>
      </c>
      <c r="I3204" s="16">
        <v>196863.54</v>
      </c>
      <c r="J3204" s="16">
        <v>417999.27</v>
      </c>
      <c r="K3204" s="16">
        <v>231015.85</v>
      </c>
      <c r="L3204" s="16">
        <v>230563.46</v>
      </c>
      <c r="M3204" s="16">
        <v>595073.29</v>
      </c>
      <c r="N3204" s="16">
        <v>273020.31</v>
      </c>
      <c r="O3204" s="16">
        <v>234957.01</v>
      </c>
      <c r="P3204" s="16"/>
      <c r="R3204" s="15">
        <v>43726</v>
      </c>
      <c r="S3204" s="16">
        <f t="shared" si="788"/>
        <v>467986.9715000001</v>
      </c>
      <c r="T3204" s="16">
        <v>273020.31</v>
      </c>
      <c r="U3204" s="16">
        <v>234957.01</v>
      </c>
      <c r="V3204" s="17">
        <f t="shared" si="793"/>
        <v>505127.54749999993</v>
      </c>
      <c r="W3204" s="17">
        <f t="shared" si="794"/>
        <v>467986.9715000001</v>
      </c>
      <c r="X3204" s="18">
        <f t="shared" si="795"/>
        <v>-37140.575999999826</v>
      </c>
      <c r="Y3204" s="19">
        <f t="shared" si="786"/>
        <v>-7.3527124354665754E-2</v>
      </c>
      <c r="Z3204" s="17">
        <f t="shared" si="796"/>
        <v>273844.77</v>
      </c>
      <c r="AA3204" s="17">
        <f t="shared" si="797"/>
        <v>273020.31</v>
      </c>
      <c r="AB3204" s="18">
        <f t="shared" si="798"/>
        <v>-824.46000000002095</v>
      </c>
      <c r="AC3204" s="19">
        <f t="shared" si="789"/>
        <v>-3.010683753427246E-3</v>
      </c>
      <c r="AD3204" s="17">
        <f t="shared" si="799"/>
        <v>235313.38</v>
      </c>
      <c r="AE3204" s="17">
        <f t="shared" si="800"/>
        <v>234957.01</v>
      </c>
      <c r="AF3204" s="18">
        <f t="shared" si="801"/>
        <v>-356.36999999999534</v>
      </c>
      <c r="AG3204" s="19">
        <f t="shared" si="787"/>
        <v>-1.5144485196719173E-3</v>
      </c>
      <c r="AI3204" s="15">
        <v>43726</v>
      </c>
      <c r="AJ3204" s="20">
        <f t="shared" si="790"/>
        <v>-7.3527124354665754E-2</v>
      </c>
      <c r="AK3204" s="20">
        <f t="shared" si="791"/>
        <v>-3.010683753427246E-3</v>
      </c>
      <c r="AL3204" s="20">
        <f t="shared" si="792"/>
        <v>-1.5144485196719173E-3</v>
      </c>
    </row>
    <row r="3205" spans="2:38" x14ac:dyDescent="0.35">
      <c r="B3205" s="15">
        <v>43727</v>
      </c>
      <c r="C3205" s="16">
        <v>398929.3</v>
      </c>
      <c r="D3205" s="16">
        <v>187495.97</v>
      </c>
      <c r="E3205" s="16">
        <v>319366.78999999998</v>
      </c>
      <c r="F3205" s="16">
        <v>273121.2</v>
      </c>
      <c r="G3205" s="16">
        <v>296622.07</v>
      </c>
      <c r="H3205" s="16">
        <v>458407.29</v>
      </c>
      <c r="I3205" s="16">
        <v>196863.54</v>
      </c>
      <c r="J3205" s="16">
        <v>418569.39</v>
      </c>
      <c r="K3205" s="16">
        <v>231015.85</v>
      </c>
      <c r="L3205" s="16">
        <v>231030.11</v>
      </c>
      <c r="M3205" s="16">
        <v>593709.02</v>
      </c>
      <c r="N3205" s="16">
        <v>273002.19</v>
      </c>
      <c r="O3205" s="16">
        <v>235262.47</v>
      </c>
      <c r="P3205" s="16"/>
      <c r="R3205" s="15">
        <v>43727</v>
      </c>
      <c r="S3205" s="16">
        <f t="shared" si="788"/>
        <v>468498.83500000002</v>
      </c>
      <c r="T3205" s="16">
        <v>273002.19</v>
      </c>
      <c r="U3205" s="16">
        <v>235262.47</v>
      </c>
      <c r="V3205" s="17">
        <f t="shared" si="793"/>
        <v>505127.54749999993</v>
      </c>
      <c r="W3205" s="17">
        <f t="shared" si="794"/>
        <v>468498.83500000002</v>
      </c>
      <c r="X3205" s="18">
        <f t="shared" si="795"/>
        <v>-36628.712499999907</v>
      </c>
      <c r="Y3205" s="19">
        <f t="shared" ref="Y3205:Y3268" si="802">X3205/V3205</f>
        <v>-7.2513789202913972E-2</v>
      </c>
      <c r="Z3205" s="17">
        <f t="shared" si="796"/>
        <v>273844.77</v>
      </c>
      <c r="AA3205" s="17">
        <f t="shared" si="797"/>
        <v>273002.19</v>
      </c>
      <c r="AB3205" s="18">
        <f t="shared" si="798"/>
        <v>-842.5800000000163</v>
      </c>
      <c r="AC3205" s="19">
        <f t="shared" si="789"/>
        <v>-3.0768526271289249E-3</v>
      </c>
      <c r="AD3205" s="17">
        <f t="shared" si="799"/>
        <v>235313.38</v>
      </c>
      <c r="AE3205" s="17">
        <f t="shared" si="800"/>
        <v>235262.47</v>
      </c>
      <c r="AF3205" s="18">
        <f t="shared" si="801"/>
        <v>-50.910000000003492</v>
      </c>
      <c r="AG3205" s="19">
        <f t="shared" ref="AG3205:AG3268" si="803">AF3205/AD3205</f>
        <v>-2.1634978852457727E-4</v>
      </c>
      <c r="AI3205" s="15">
        <v>43727</v>
      </c>
      <c r="AJ3205" s="20">
        <f t="shared" si="790"/>
        <v>-7.2513789202913972E-2</v>
      </c>
      <c r="AK3205" s="20">
        <f t="shared" si="791"/>
        <v>-3.0768526271289249E-3</v>
      </c>
      <c r="AL3205" s="20">
        <f t="shared" si="792"/>
        <v>-2.1634978852457727E-4</v>
      </c>
    </row>
    <row r="3206" spans="2:38" x14ac:dyDescent="0.35">
      <c r="B3206" s="15">
        <v>43728</v>
      </c>
      <c r="C3206" s="16">
        <v>395525.66</v>
      </c>
      <c r="D3206" s="16">
        <v>189847.56</v>
      </c>
      <c r="E3206" s="16">
        <v>318918.68</v>
      </c>
      <c r="F3206" s="16">
        <v>275118.09000000003</v>
      </c>
      <c r="G3206" s="16">
        <v>298566.32</v>
      </c>
      <c r="H3206" s="16">
        <v>463529.36</v>
      </c>
      <c r="I3206" s="16">
        <v>196863.54</v>
      </c>
      <c r="J3206" s="16">
        <v>419883.46</v>
      </c>
      <c r="K3206" s="16">
        <v>231015.85</v>
      </c>
      <c r="L3206" s="16">
        <v>231200.34</v>
      </c>
      <c r="M3206" s="16">
        <v>589527.98</v>
      </c>
      <c r="N3206" s="16">
        <v>271718.93</v>
      </c>
      <c r="O3206" s="16">
        <v>235211.56</v>
      </c>
      <c r="P3206" s="16"/>
      <c r="R3206" s="15">
        <v>43728</v>
      </c>
      <c r="S3206" s="16">
        <f t="shared" ref="S3206:S3269" si="804">+J3206*$J$3+K3206*$K$3+M3206*$M$3+I3206*$I$3+N3206*$N$3+O3206*$O$3+L3206*$L$3-C3206*$C$3+D3206*$D$3+E3206*$E$3+F3206*$F$3+G3206*$G$3+H3206*$H$3</f>
        <v>469461.98800000001</v>
      </c>
      <c r="T3206" s="16">
        <v>271718.93</v>
      </c>
      <c r="U3206" s="16">
        <v>235211.56</v>
      </c>
      <c r="V3206" s="17">
        <f t="shared" si="793"/>
        <v>505127.54749999993</v>
      </c>
      <c r="W3206" s="17">
        <f t="shared" si="794"/>
        <v>469461.98800000001</v>
      </c>
      <c r="X3206" s="18">
        <f t="shared" si="795"/>
        <v>-35665.559499999916</v>
      </c>
      <c r="Y3206" s="19">
        <f t="shared" si="802"/>
        <v>-7.0607037126598049E-2</v>
      </c>
      <c r="Z3206" s="17">
        <f t="shared" si="796"/>
        <v>273844.77</v>
      </c>
      <c r="AA3206" s="17">
        <f t="shared" si="797"/>
        <v>271718.93</v>
      </c>
      <c r="AB3206" s="18">
        <f t="shared" si="798"/>
        <v>-2125.8400000000256</v>
      </c>
      <c r="AC3206" s="19">
        <f t="shared" ref="AC3206:AC3269" si="805">AB3206/Z3206</f>
        <v>-7.762938105409227E-3</v>
      </c>
      <c r="AD3206" s="17">
        <f t="shared" si="799"/>
        <v>235313.38</v>
      </c>
      <c r="AE3206" s="17">
        <f t="shared" si="800"/>
        <v>235211.56</v>
      </c>
      <c r="AF3206" s="18">
        <f t="shared" si="801"/>
        <v>-101.82000000000698</v>
      </c>
      <c r="AG3206" s="19">
        <f t="shared" si="803"/>
        <v>-4.3269957704915454E-4</v>
      </c>
      <c r="AI3206" s="15">
        <v>43728</v>
      </c>
      <c r="AJ3206" s="20">
        <f t="shared" ref="AJ3206:AJ3269" si="806">+Y3206</f>
        <v>-7.0607037126598049E-2</v>
      </c>
      <c r="AK3206" s="20">
        <f t="shared" ref="AK3206:AK3269" si="807">+AC3206</f>
        <v>-7.762938105409227E-3</v>
      </c>
      <c r="AL3206" s="20">
        <f t="shared" ref="AL3206:AL3269" si="808">+AG3206</f>
        <v>-4.3269957704915454E-4</v>
      </c>
    </row>
    <row r="3207" spans="2:38" x14ac:dyDescent="0.35">
      <c r="B3207" s="15">
        <v>43731</v>
      </c>
      <c r="C3207" s="16">
        <v>395588.11</v>
      </c>
      <c r="D3207" s="16">
        <v>190369.36</v>
      </c>
      <c r="E3207" s="16">
        <v>319300.19</v>
      </c>
      <c r="F3207" s="16">
        <v>275099.17</v>
      </c>
      <c r="G3207" s="16">
        <v>298199.39</v>
      </c>
      <c r="H3207" s="16">
        <v>464126.62</v>
      </c>
      <c r="I3207" s="16">
        <v>196863.54</v>
      </c>
      <c r="J3207" s="16">
        <v>420891.86</v>
      </c>
      <c r="K3207" s="16">
        <v>231015.85</v>
      </c>
      <c r="L3207" s="16">
        <v>231708.57</v>
      </c>
      <c r="M3207" s="16">
        <v>591904.31000000006</v>
      </c>
      <c r="N3207" s="16">
        <v>271658.15000000002</v>
      </c>
      <c r="O3207" s="16">
        <v>234972.79</v>
      </c>
      <c r="P3207" s="16"/>
      <c r="R3207" s="15">
        <v>43731</v>
      </c>
      <c r="S3207" s="16">
        <f t="shared" si="804"/>
        <v>470453.70150000008</v>
      </c>
      <c r="T3207" s="16">
        <v>271658.15000000002</v>
      </c>
      <c r="U3207" s="16">
        <v>234972.79</v>
      </c>
      <c r="V3207" s="17">
        <f t="shared" ref="V3207:V3270" si="809">IF(S3207&gt;V3206,S3207,V3206)</f>
        <v>505127.54749999993</v>
      </c>
      <c r="W3207" s="17">
        <f t="shared" ref="W3207:W3270" si="810">IF(S3207&lt;V3206,S3207,V3207)</f>
        <v>470453.70150000008</v>
      </c>
      <c r="X3207" s="18">
        <f t="shared" ref="X3207:X3270" si="811">W3207-V3207</f>
        <v>-34673.845999999845</v>
      </c>
      <c r="Y3207" s="19">
        <f t="shared" si="802"/>
        <v>-6.8643743885300271E-2</v>
      </c>
      <c r="Z3207" s="17">
        <f t="shared" ref="Z3207:Z3270" si="812">IF(T3207&gt;Z3206,T3207,Z3206)</f>
        <v>273844.77</v>
      </c>
      <c r="AA3207" s="17">
        <f t="shared" ref="AA3207:AA3270" si="813">IF(T3207&lt;Z3206,T3207,Z3207)</f>
        <v>271658.15000000002</v>
      </c>
      <c r="AB3207" s="18">
        <f t="shared" ref="AB3207:AB3270" si="814">AA3207-Z3207</f>
        <v>-2186.6199999999953</v>
      </c>
      <c r="AC3207" s="19">
        <f t="shared" si="805"/>
        <v>-7.9848886652098376E-3</v>
      </c>
      <c r="AD3207" s="17">
        <f t="shared" ref="AD3207:AD3270" si="815">IF(U3207&gt;AD3206,U3207,AD3206)</f>
        <v>235313.38</v>
      </c>
      <c r="AE3207" s="17">
        <f t="shared" ref="AE3207:AE3270" si="816">IF(U3207&lt;AD3206,U3207,AD3207)</f>
        <v>234972.79</v>
      </c>
      <c r="AF3207" s="18">
        <f t="shared" ref="AF3207:AF3270" si="817">AE3207-AD3207</f>
        <v>-340.58999999999651</v>
      </c>
      <c r="AG3207" s="19">
        <f t="shared" si="803"/>
        <v>-1.4473890094987224E-3</v>
      </c>
      <c r="AI3207" s="15">
        <v>43731</v>
      </c>
      <c r="AJ3207" s="20">
        <f t="shared" si="806"/>
        <v>-6.8643743885300271E-2</v>
      </c>
      <c r="AK3207" s="20">
        <f t="shared" si="807"/>
        <v>-7.9848886652098376E-3</v>
      </c>
      <c r="AL3207" s="20">
        <f t="shared" si="808"/>
        <v>-1.4473890094987224E-3</v>
      </c>
    </row>
    <row r="3208" spans="2:38" x14ac:dyDescent="0.35">
      <c r="B3208" s="15">
        <v>43732</v>
      </c>
      <c r="C3208" s="16">
        <v>391012.82</v>
      </c>
      <c r="D3208" s="16">
        <v>192012.48</v>
      </c>
      <c r="E3208" s="16">
        <v>317732.95</v>
      </c>
      <c r="F3208" s="16">
        <v>276768.40999999997</v>
      </c>
      <c r="G3208" s="16">
        <v>297870.65000000002</v>
      </c>
      <c r="H3208" s="16">
        <v>464150.94</v>
      </c>
      <c r="I3208" s="16">
        <v>196863.54</v>
      </c>
      <c r="J3208" s="16">
        <v>420445.57</v>
      </c>
      <c r="K3208" s="16">
        <v>231015.85</v>
      </c>
      <c r="L3208" s="16">
        <v>231142.19</v>
      </c>
      <c r="M3208" s="16">
        <v>583497.18999999994</v>
      </c>
      <c r="N3208" s="16">
        <v>269528.75</v>
      </c>
      <c r="O3208" s="16">
        <v>234371.54</v>
      </c>
      <c r="P3208" s="16"/>
      <c r="R3208" s="15">
        <v>43732</v>
      </c>
      <c r="S3208" s="16">
        <f t="shared" si="804"/>
        <v>468580.277</v>
      </c>
      <c r="T3208" s="16">
        <v>269528.75</v>
      </c>
      <c r="U3208" s="16">
        <v>234371.54</v>
      </c>
      <c r="V3208" s="17">
        <f t="shared" si="809"/>
        <v>505127.54749999993</v>
      </c>
      <c r="W3208" s="17">
        <f t="shared" si="810"/>
        <v>468580.277</v>
      </c>
      <c r="X3208" s="18">
        <f t="shared" si="811"/>
        <v>-36547.270499999926</v>
      </c>
      <c r="Y3208" s="19">
        <f t="shared" si="802"/>
        <v>-7.2352558637677408E-2</v>
      </c>
      <c r="Z3208" s="17">
        <f t="shared" si="812"/>
        <v>273844.77</v>
      </c>
      <c r="AA3208" s="17">
        <f t="shared" si="813"/>
        <v>269528.75</v>
      </c>
      <c r="AB3208" s="18">
        <f t="shared" si="814"/>
        <v>-4316.0200000000186</v>
      </c>
      <c r="AC3208" s="19">
        <f t="shared" si="805"/>
        <v>-1.5760826836313208E-2</v>
      </c>
      <c r="AD3208" s="17">
        <f t="shared" si="815"/>
        <v>235313.38</v>
      </c>
      <c r="AE3208" s="17">
        <f t="shared" si="816"/>
        <v>234371.54</v>
      </c>
      <c r="AF3208" s="18">
        <f t="shared" si="817"/>
        <v>-941.83999999999651</v>
      </c>
      <c r="AG3208" s="19">
        <f t="shared" si="803"/>
        <v>-4.0024923359649016E-3</v>
      </c>
      <c r="AI3208" s="15">
        <v>43732</v>
      </c>
      <c r="AJ3208" s="20">
        <f t="shared" si="806"/>
        <v>-7.2352558637677408E-2</v>
      </c>
      <c r="AK3208" s="20">
        <f t="shared" si="807"/>
        <v>-1.5760826836313208E-2</v>
      </c>
      <c r="AL3208" s="20">
        <f t="shared" si="808"/>
        <v>-4.0024923359649016E-3</v>
      </c>
    </row>
    <row r="3209" spans="2:38" x14ac:dyDescent="0.35">
      <c r="B3209" s="15">
        <v>43733</v>
      </c>
      <c r="C3209" s="16">
        <v>394706.24</v>
      </c>
      <c r="D3209" s="16">
        <v>188812.12</v>
      </c>
      <c r="E3209" s="16">
        <v>317785.01</v>
      </c>
      <c r="F3209" s="16">
        <v>274468.71000000002</v>
      </c>
      <c r="G3209" s="16">
        <v>294334.96000000002</v>
      </c>
      <c r="H3209" s="16">
        <v>454404.28</v>
      </c>
      <c r="I3209" s="16">
        <v>196863.54</v>
      </c>
      <c r="J3209" s="16">
        <v>418218.44</v>
      </c>
      <c r="K3209" s="16">
        <v>231015.85</v>
      </c>
      <c r="L3209" s="16">
        <v>230401.17</v>
      </c>
      <c r="M3209" s="16">
        <v>589036.93000000005</v>
      </c>
      <c r="N3209" s="16">
        <v>271121.25</v>
      </c>
      <c r="O3209" s="16">
        <v>234397</v>
      </c>
      <c r="P3209" s="16"/>
      <c r="R3209" s="15">
        <v>43733</v>
      </c>
      <c r="S3209" s="16">
        <f t="shared" si="804"/>
        <v>466511.82450000005</v>
      </c>
      <c r="T3209" s="16">
        <v>271121.25</v>
      </c>
      <c r="U3209" s="16">
        <v>234397</v>
      </c>
      <c r="V3209" s="17">
        <f t="shared" si="809"/>
        <v>505127.54749999993</v>
      </c>
      <c r="W3209" s="17">
        <f t="shared" si="810"/>
        <v>466511.82450000005</v>
      </c>
      <c r="X3209" s="18">
        <f t="shared" si="811"/>
        <v>-38615.722999999882</v>
      </c>
      <c r="Y3209" s="19">
        <f t="shared" si="802"/>
        <v>-7.6447469933323894E-2</v>
      </c>
      <c r="Z3209" s="17">
        <f t="shared" si="812"/>
        <v>273844.77</v>
      </c>
      <c r="AA3209" s="17">
        <f t="shared" si="813"/>
        <v>271121.25</v>
      </c>
      <c r="AB3209" s="18">
        <f t="shared" si="814"/>
        <v>-2723.5200000000186</v>
      </c>
      <c r="AC3209" s="19">
        <f t="shared" si="805"/>
        <v>-9.9454884604881014E-3</v>
      </c>
      <c r="AD3209" s="17">
        <f t="shared" si="815"/>
        <v>235313.38</v>
      </c>
      <c r="AE3209" s="17">
        <f t="shared" si="816"/>
        <v>234397</v>
      </c>
      <c r="AF3209" s="18">
        <f t="shared" si="817"/>
        <v>-916.38000000000466</v>
      </c>
      <c r="AG3209" s="19">
        <f t="shared" si="803"/>
        <v>-3.8942961934421436E-3</v>
      </c>
      <c r="AI3209" s="15">
        <v>43733</v>
      </c>
      <c r="AJ3209" s="20">
        <f t="shared" si="806"/>
        <v>-7.6447469933323894E-2</v>
      </c>
      <c r="AK3209" s="20">
        <f t="shared" si="807"/>
        <v>-9.9454884604881014E-3</v>
      </c>
      <c r="AL3209" s="20">
        <f t="shared" si="808"/>
        <v>-3.8942961934421436E-3</v>
      </c>
    </row>
    <row r="3210" spans="2:38" x14ac:dyDescent="0.35">
      <c r="B3210" s="15">
        <v>43734</v>
      </c>
      <c r="C3210" s="16">
        <v>393457</v>
      </c>
      <c r="D3210" s="16">
        <v>189385.64</v>
      </c>
      <c r="E3210" s="16">
        <v>317437.43</v>
      </c>
      <c r="F3210" s="16">
        <v>275450.42</v>
      </c>
      <c r="G3210" s="16">
        <v>294769.65999999997</v>
      </c>
      <c r="H3210" s="16">
        <v>455031.91</v>
      </c>
      <c r="I3210" s="16">
        <v>196863.54</v>
      </c>
      <c r="J3210" s="16">
        <v>417737.1</v>
      </c>
      <c r="K3210" s="16">
        <v>231015.85</v>
      </c>
      <c r="L3210" s="16">
        <v>230096.05</v>
      </c>
      <c r="M3210" s="16">
        <v>592410.98</v>
      </c>
      <c r="N3210" s="16">
        <v>270557.05</v>
      </c>
      <c r="O3210" s="16">
        <v>234549.73</v>
      </c>
      <c r="P3210" s="16"/>
      <c r="R3210" s="15">
        <v>43734</v>
      </c>
      <c r="S3210" s="16">
        <f t="shared" si="804"/>
        <v>467588.25149999995</v>
      </c>
      <c r="T3210" s="16">
        <v>270557.05</v>
      </c>
      <c r="U3210" s="16">
        <v>234549.73</v>
      </c>
      <c r="V3210" s="17">
        <f t="shared" si="809"/>
        <v>505127.54749999993</v>
      </c>
      <c r="W3210" s="17">
        <f t="shared" si="810"/>
        <v>467588.25149999995</v>
      </c>
      <c r="X3210" s="18">
        <f t="shared" si="811"/>
        <v>-37539.295999999973</v>
      </c>
      <c r="Y3210" s="19">
        <f t="shared" si="802"/>
        <v>-7.4316469544753905E-2</v>
      </c>
      <c r="Z3210" s="17">
        <f t="shared" si="812"/>
        <v>273844.77</v>
      </c>
      <c r="AA3210" s="17">
        <f t="shared" si="813"/>
        <v>270557.05</v>
      </c>
      <c r="AB3210" s="18">
        <f t="shared" si="814"/>
        <v>-3287.7200000000303</v>
      </c>
      <c r="AC3210" s="19">
        <f t="shared" si="805"/>
        <v>-1.2005779770780468E-2</v>
      </c>
      <c r="AD3210" s="17">
        <f t="shared" si="815"/>
        <v>235313.38</v>
      </c>
      <c r="AE3210" s="17">
        <f t="shared" si="816"/>
        <v>234549.73</v>
      </c>
      <c r="AF3210" s="18">
        <f t="shared" si="817"/>
        <v>-763.64999999999418</v>
      </c>
      <c r="AG3210" s="19">
        <f t="shared" si="803"/>
        <v>-3.2452468278684117E-3</v>
      </c>
      <c r="AI3210" s="15">
        <v>43734</v>
      </c>
      <c r="AJ3210" s="20">
        <f t="shared" si="806"/>
        <v>-7.4316469544753905E-2</v>
      </c>
      <c r="AK3210" s="20">
        <f t="shared" si="807"/>
        <v>-1.2005779770780468E-2</v>
      </c>
      <c r="AL3210" s="20">
        <f t="shared" si="808"/>
        <v>-3.2452468278684117E-3</v>
      </c>
    </row>
    <row r="3211" spans="2:38" x14ac:dyDescent="0.35">
      <c r="B3211" s="15">
        <v>43735</v>
      </c>
      <c r="C3211" s="16">
        <v>389555.35</v>
      </c>
      <c r="D3211" s="16">
        <v>189122.43</v>
      </c>
      <c r="E3211" s="16">
        <v>314994.90000000002</v>
      </c>
      <c r="F3211" s="16">
        <v>275458.27</v>
      </c>
      <c r="G3211" s="16">
        <v>293808.67</v>
      </c>
      <c r="H3211" s="16">
        <v>451535.92</v>
      </c>
      <c r="I3211" s="16">
        <v>196863.54</v>
      </c>
      <c r="J3211" s="16">
        <v>416035.42</v>
      </c>
      <c r="K3211" s="16">
        <v>231015.85</v>
      </c>
      <c r="L3211" s="16">
        <v>228718.46</v>
      </c>
      <c r="M3211" s="16">
        <v>580054.47</v>
      </c>
      <c r="N3211" s="16">
        <v>269101.05</v>
      </c>
      <c r="O3211" s="16">
        <v>233836.99</v>
      </c>
      <c r="P3211" s="16"/>
      <c r="R3211" s="15">
        <v>43735</v>
      </c>
      <c r="S3211" s="16">
        <f t="shared" si="804"/>
        <v>463201.27649999992</v>
      </c>
      <c r="T3211" s="16">
        <v>269101.05</v>
      </c>
      <c r="U3211" s="16">
        <v>233836.99</v>
      </c>
      <c r="V3211" s="17">
        <f t="shared" si="809"/>
        <v>505127.54749999993</v>
      </c>
      <c r="W3211" s="17">
        <f t="shared" si="810"/>
        <v>463201.27649999992</v>
      </c>
      <c r="X3211" s="18">
        <f t="shared" si="811"/>
        <v>-41926.271000000008</v>
      </c>
      <c r="Y3211" s="19">
        <f t="shared" si="802"/>
        <v>-8.3001355217119724E-2</v>
      </c>
      <c r="Z3211" s="17">
        <f t="shared" si="812"/>
        <v>273844.77</v>
      </c>
      <c r="AA3211" s="17">
        <f t="shared" si="813"/>
        <v>269101.05</v>
      </c>
      <c r="AB3211" s="18">
        <f t="shared" si="814"/>
        <v>-4743.7200000000303</v>
      </c>
      <c r="AC3211" s="19">
        <f t="shared" si="805"/>
        <v>-1.7322660571534851E-2</v>
      </c>
      <c r="AD3211" s="17">
        <f t="shared" si="815"/>
        <v>235313.38</v>
      </c>
      <c r="AE3211" s="17">
        <f t="shared" si="816"/>
        <v>233836.99</v>
      </c>
      <c r="AF3211" s="18">
        <f t="shared" si="817"/>
        <v>-1476.390000000014</v>
      </c>
      <c r="AG3211" s="19">
        <f t="shared" si="803"/>
        <v>-6.2741438672123699E-3</v>
      </c>
      <c r="AI3211" s="15">
        <v>43735</v>
      </c>
      <c r="AJ3211" s="20">
        <f t="shared" si="806"/>
        <v>-8.3001355217119724E-2</v>
      </c>
      <c r="AK3211" s="20">
        <f t="shared" si="807"/>
        <v>-1.7322660571534851E-2</v>
      </c>
      <c r="AL3211" s="20">
        <f t="shared" si="808"/>
        <v>-6.2741438672123699E-3</v>
      </c>
    </row>
    <row r="3212" spans="2:38" x14ac:dyDescent="0.35">
      <c r="B3212" s="15">
        <v>43738</v>
      </c>
      <c r="C3212" s="16">
        <v>392606.6</v>
      </c>
      <c r="D3212" s="16">
        <v>187870.8</v>
      </c>
      <c r="E3212" s="16">
        <v>315949.17</v>
      </c>
      <c r="F3212" s="16">
        <v>275981.53000000003</v>
      </c>
      <c r="G3212" s="16">
        <v>294518.18</v>
      </c>
      <c r="H3212" s="16">
        <v>450250.35</v>
      </c>
      <c r="I3212" s="16">
        <v>199477.08</v>
      </c>
      <c r="J3212" s="16">
        <v>414143.38</v>
      </c>
      <c r="K3212" s="16">
        <v>231015.85</v>
      </c>
      <c r="L3212" s="16">
        <v>228135.35</v>
      </c>
      <c r="M3212" s="16">
        <v>583180.46</v>
      </c>
      <c r="N3212" s="16">
        <v>270347.75</v>
      </c>
      <c r="O3212" s="16">
        <v>234498.82</v>
      </c>
      <c r="P3212" s="16"/>
      <c r="R3212" s="15">
        <v>43738</v>
      </c>
      <c r="S3212" s="16">
        <f t="shared" si="804"/>
        <v>463293.02350000001</v>
      </c>
      <c r="T3212" s="16">
        <v>270347.75</v>
      </c>
      <c r="U3212" s="16">
        <v>234498.82</v>
      </c>
      <c r="V3212" s="17">
        <f t="shared" si="809"/>
        <v>505127.54749999993</v>
      </c>
      <c r="W3212" s="17">
        <f t="shared" si="810"/>
        <v>463293.02350000001</v>
      </c>
      <c r="X3212" s="18">
        <f t="shared" si="811"/>
        <v>-41834.523999999918</v>
      </c>
      <c r="Y3212" s="19">
        <f t="shared" si="802"/>
        <v>-8.2819723863901767E-2</v>
      </c>
      <c r="Z3212" s="17">
        <f t="shared" si="812"/>
        <v>273844.77</v>
      </c>
      <c r="AA3212" s="17">
        <f t="shared" si="813"/>
        <v>270347.75</v>
      </c>
      <c r="AB3212" s="18">
        <f t="shared" si="814"/>
        <v>-3497.0200000000186</v>
      </c>
      <c r="AC3212" s="19">
        <f t="shared" si="805"/>
        <v>-1.2770081385888869E-2</v>
      </c>
      <c r="AD3212" s="17">
        <f t="shared" si="815"/>
        <v>235313.38</v>
      </c>
      <c r="AE3212" s="17">
        <f t="shared" si="816"/>
        <v>234498.82</v>
      </c>
      <c r="AF3212" s="18">
        <f t="shared" si="817"/>
        <v>-814.55999999999767</v>
      </c>
      <c r="AG3212" s="19">
        <f t="shared" si="803"/>
        <v>-3.4615966163929891E-3</v>
      </c>
      <c r="AI3212" s="15">
        <v>43738</v>
      </c>
      <c r="AJ3212" s="20">
        <f t="shared" si="806"/>
        <v>-8.2819723863901767E-2</v>
      </c>
      <c r="AK3212" s="20">
        <f t="shared" si="807"/>
        <v>-1.2770081385888869E-2</v>
      </c>
      <c r="AL3212" s="20">
        <f t="shared" si="808"/>
        <v>-3.4615966163929891E-3</v>
      </c>
    </row>
    <row r="3213" spans="2:38" x14ac:dyDescent="0.35">
      <c r="B3213" s="15">
        <v>43739</v>
      </c>
      <c r="C3213" s="16">
        <v>388543.51</v>
      </c>
      <c r="D3213" s="16">
        <v>186612.27</v>
      </c>
      <c r="E3213" s="16">
        <v>312853.15999999997</v>
      </c>
      <c r="F3213" s="16">
        <v>276104.90000000002</v>
      </c>
      <c r="G3213" s="16">
        <v>293012.05</v>
      </c>
      <c r="H3213" s="16">
        <v>451324.98</v>
      </c>
      <c r="I3213" s="16">
        <v>199477.08</v>
      </c>
      <c r="J3213" s="16">
        <v>412789.27</v>
      </c>
      <c r="K3213" s="16">
        <v>231015.85</v>
      </c>
      <c r="L3213" s="16">
        <v>227966.95</v>
      </c>
      <c r="M3213" s="16">
        <v>578959.9</v>
      </c>
      <c r="N3213" s="16">
        <v>267135.45</v>
      </c>
      <c r="O3213" s="16">
        <v>233022.43</v>
      </c>
      <c r="P3213" s="16"/>
      <c r="R3213" s="15">
        <v>43739</v>
      </c>
      <c r="S3213" s="16">
        <f t="shared" si="804"/>
        <v>462192.6875</v>
      </c>
      <c r="T3213" s="16">
        <v>267135.45</v>
      </c>
      <c r="U3213" s="16">
        <v>233022.43</v>
      </c>
      <c r="V3213" s="17">
        <f t="shared" si="809"/>
        <v>505127.54749999993</v>
      </c>
      <c r="W3213" s="17">
        <f t="shared" si="810"/>
        <v>462192.6875</v>
      </c>
      <c r="X3213" s="18">
        <f t="shared" si="811"/>
        <v>-42934.859999999928</v>
      </c>
      <c r="Y3213" s="19">
        <f t="shared" si="802"/>
        <v>-8.4998056852165507E-2</v>
      </c>
      <c r="Z3213" s="17">
        <f t="shared" si="812"/>
        <v>273844.77</v>
      </c>
      <c r="AA3213" s="17">
        <f t="shared" si="813"/>
        <v>267135.45</v>
      </c>
      <c r="AB3213" s="18">
        <f t="shared" si="814"/>
        <v>-6709.320000000007</v>
      </c>
      <c r="AC3213" s="19">
        <f t="shared" si="805"/>
        <v>-2.4500449652553182E-2</v>
      </c>
      <c r="AD3213" s="17">
        <f t="shared" si="815"/>
        <v>235313.38</v>
      </c>
      <c r="AE3213" s="17">
        <f t="shared" si="816"/>
        <v>233022.43</v>
      </c>
      <c r="AF3213" s="18">
        <f t="shared" si="817"/>
        <v>-2290.9500000000116</v>
      </c>
      <c r="AG3213" s="19">
        <f t="shared" si="803"/>
        <v>-9.7357404836053586E-3</v>
      </c>
      <c r="AI3213" s="15">
        <v>43739</v>
      </c>
      <c r="AJ3213" s="20">
        <f t="shared" si="806"/>
        <v>-8.4998056852165507E-2</v>
      </c>
      <c r="AK3213" s="20">
        <f t="shared" si="807"/>
        <v>-2.4500449652553182E-2</v>
      </c>
      <c r="AL3213" s="20">
        <f t="shared" si="808"/>
        <v>-9.7357404836053586E-3</v>
      </c>
    </row>
    <row r="3214" spans="2:38" x14ac:dyDescent="0.35">
      <c r="B3214" s="15">
        <v>43740</v>
      </c>
      <c r="C3214" s="16">
        <v>381383.91</v>
      </c>
      <c r="D3214" s="16">
        <v>187646.46</v>
      </c>
      <c r="E3214" s="16">
        <v>309481.33</v>
      </c>
      <c r="F3214" s="16">
        <v>275774.08000000002</v>
      </c>
      <c r="G3214" s="16">
        <v>292706.93</v>
      </c>
      <c r="H3214" s="16">
        <v>453448.51</v>
      </c>
      <c r="I3214" s="16">
        <v>199477.08</v>
      </c>
      <c r="J3214" s="16">
        <v>411508.03</v>
      </c>
      <c r="K3214" s="16">
        <v>231015.85</v>
      </c>
      <c r="L3214" s="16">
        <v>227639.1</v>
      </c>
      <c r="M3214" s="16">
        <v>569759.05000000005</v>
      </c>
      <c r="N3214" s="16">
        <v>262421.65000000002</v>
      </c>
      <c r="O3214" s="16">
        <v>230875.35</v>
      </c>
      <c r="P3214" s="16"/>
      <c r="R3214" s="15">
        <v>43740</v>
      </c>
      <c r="S3214" s="16">
        <f t="shared" si="804"/>
        <v>460036.88350000005</v>
      </c>
      <c r="T3214" s="16">
        <v>262421.65000000002</v>
      </c>
      <c r="U3214" s="16">
        <v>230875.35</v>
      </c>
      <c r="V3214" s="17">
        <f t="shared" si="809"/>
        <v>505127.54749999993</v>
      </c>
      <c r="W3214" s="17">
        <f t="shared" si="810"/>
        <v>460036.88350000005</v>
      </c>
      <c r="X3214" s="18">
        <f t="shared" si="811"/>
        <v>-45090.663999999873</v>
      </c>
      <c r="Y3214" s="19">
        <f t="shared" si="802"/>
        <v>-8.9265897738431854E-2</v>
      </c>
      <c r="Z3214" s="17">
        <f t="shared" si="812"/>
        <v>273844.77</v>
      </c>
      <c r="AA3214" s="17">
        <f t="shared" si="813"/>
        <v>262421.65000000002</v>
      </c>
      <c r="AB3214" s="18">
        <f t="shared" si="814"/>
        <v>-11423.119999999995</v>
      </c>
      <c r="AC3214" s="19">
        <f t="shared" si="805"/>
        <v>-4.1713851244995458E-2</v>
      </c>
      <c r="AD3214" s="17">
        <f t="shared" si="815"/>
        <v>235313.38</v>
      </c>
      <c r="AE3214" s="17">
        <f t="shared" si="816"/>
        <v>230875.35</v>
      </c>
      <c r="AF3214" s="18">
        <f t="shared" si="817"/>
        <v>-4438.0299999999988</v>
      </c>
      <c r="AG3214" s="19">
        <f t="shared" si="803"/>
        <v>-1.8860083519262692E-2</v>
      </c>
      <c r="AI3214" s="15">
        <v>43740</v>
      </c>
      <c r="AJ3214" s="20">
        <f t="shared" si="806"/>
        <v>-8.9265897738431854E-2</v>
      </c>
      <c r="AK3214" s="20">
        <f t="shared" si="807"/>
        <v>-4.1713851244995458E-2</v>
      </c>
      <c r="AL3214" s="20">
        <f t="shared" si="808"/>
        <v>-1.8860083519262692E-2</v>
      </c>
    </row>
    <row r="3215" spans="2:38" x14ac:dyDescent="0.35">
      <c r="B3215" s="15">
        <v>43741</v>
      </c>
      <c r="C3215" s="16">
        <v>385335.37</v>
      </c>
      <c r="D3215" s="16">
        <v>188045.08</v>
      </c>
      <c r="E3215" s="16">
        <v>311999.65999999997</v>
      </c>
      <c r="F3215" s="16">
        <v>277497.65999999997</v>
      </c>
      <c r="G3215" s="16">
        <v>294795.67</v>
      </c>
      <c r="H3215" s="16">
        <v>457297.8</v>
      </c>
      <c r="I3215" s="16">
        <v>199477.08</v>
      </c>
      <c r="J3215" s="16">
        <v>413241.14</v>
      </c>
      <c r="K3215" s="16">
        <v>231015.85</v>
      </c>
      <c r="L3215" s="16">
        <v>228830.66</v>
      </c>
      <c r="M3215" s="16">
        <v>576069.18999999994</v>
      </c>
      <c r="N3215" s="16">
        <v>264569.25</v>
      </c>
      <c r="O3215" s="16">
        <v>232001.75</v>
      </c>
      <c r="P3215" s="16"/>
      <c r="R3215" s="15">
        <v>43741</v>
      </c>
      <c r="S3215" s="16">
        <f t="shared" si="804"/>
        <v>463354.73450000002</v>
      </c>
      <c r="T3215" s="16">
        <v>264569.25</v>
      </c>
      <c r="U3215" s="16">
        <v>232001.75</v>
      </c>
      <c r="V3215" s="17">
        <f t="shared" si="809"/>
        <v>505127.54749999993</v>
      </c>
      <c r="W3215" s="17">
        <f t="shared" si="810"/>
        <v>463354.73450000002</v>
      </c>
      <c r="X3215" s="18">
        <f t="shared" si="811"/>
        <v>-41772.812999999907</v>
      </c>
      <c r="Y3215" s="19">
        <f t="shared" si="802"/>
        <v>-8.2697554720077726E-2</v>
      </c>
      <c r="Z3215" s="17">
        <f t="shared" si="812"/>
        <v>273844.77</v>
      </c>
      <c r="AA3215" s="17">
        <f t="shared" si="813"/>
        <v>264569.25</v>
      </c>
      <c r="AB3215" s="18">
        <f t="shared" si="814"/>
        <v>-9275.5200000000186</v>
      </c>
      <c r="AC3215" s="19">
        <f t="shared" si="805"/>
        <v>-3.3871452063882826E-2</v>
      </c>
      <c r="AD3215" s="17">
        <f t="shared" si="815"/>
        <v>235313.38</v>
      </c>
      <c r="AE3215" s="17">
        <f t="shared" si="816"/>
        <v>232001.75</v>
      </c>
      <c r="AF3215" s="18">
        <f t="shared" si="817"/>
        <v>-3311.6300000000047</v>
      </c>
      <c r="AG3215" s="19">
        <f t="shared" si="803"/>
        <v>-1.4073275391310111E-2</v>
      </c>
      <c r="AI3215" s="15">
        <v>43741</v>
      </c>
      <c r="AJ3215" s="20">
        <f t="shared" si="806"/>
        <v>-8.2697554720077726E-2</v>
      </c>
      <c r="AK3215" s="20">
        <f t="shared" si="807"/>
        <v>-3.3871452063882826E-2</v>
      </c>
      <c r="AL3215" s="20">
        <f t="shared" si="808"/>
        <v>-1.4073275391310111E-2</v>
      </c>
    </row>
    <row r="3216" spans="2:38" x14ac:dyDescent="0.35">
      <c r="B3216" s="15">
        <v>43742</v>
      </c>
      <c r="C3216" s="16">
        <v>391137.66</v>
      </c>
      <c r="D3216" s="16">
        <v>187975.76</v>
      </c>
      <c r="E3216" s="16">
        <v>315245.15999999997</v>
      </c>
      <c r="F3216" s="16">
        <v>279116.84999999998</v>
      </c>
      <c r="G3216" s="16">
        <v>296562.63</v>
      </c>
      <c r="H3216" s="16">
        <v>460592.79</v>
      </c>
      <c r="I3216" s="16">
        <v>199477.08</v>
      </c>
      <c r="J3216" s="16">
        <v>415891.07</v>
      </c>
      <c r="K3216" s="16">
        <v>231015.85</v>
      </c>
      <c r="L3216" s="16">
        <v>229932.14</v>
      </c>
      <c r="M3216" s="16">
        <v>585003.39</v>
      </c>
      <c r="N3216" s="16">
        <v>268145.55</v>
      </c>
      <c r="O3216" s="16">
        <v>233535.65</v>
      </c>
      <c r="P3216" s="16"/>
      <c r="R3216" s="15">
        <v>43742</v>
      </c>
      <c r="S3216" s="16">
        <f t="shared" si="804"/>
        <v>467398.35250000004</v>
      </c>
      <c r="T3216" s="16">
        <v>268145.55</v>
      </c>
      <c r="U3216" s="16">
        <v>233535.65</v>
      </c>
      <c r="V3216" s="17">
        <f t="shared" si="809"/>
        <v>505127.54749999993</v>
      </c>
      <c r="W3216" s="17">
        <f t="shared" si="810"/>
        <v>467398.35250000004</v>
      </c>
      <c r="X3216" s="18">
        <f t="shared" si="811"/>
        <v>-37729.194999999891</v>
      </c>
      <c r="Y3216" s="19">
        <f t="shared" si="802"/>
        <v>-7.4692412216935955E-2</v>
      </c>
      <c r="Z3216" s="17">
        <f t="shared" si="812"/>
        <v>273844.77</v>
      </c>
      <c r="AA3216" s="17">
        <f t="shared" si="813"/>
        <v>268145.55</v>
      </c>
      <c r="AB3216" s="18">
        <f t="shared" si="814"/>
        <v>-5699.2200000000303</v>
      </c>
      <c r="AC3216" s="19">
        <f t="shared" si="805"/>
        <v>-2.0811863597029915E-2</v>
      </c>
      <c r="AD3216" s="17">
        <f t="shared" si="815"/>
        <v>235313.38</v>
      </c>
      <c r="AE3216" s="17">
        <f t="shared" si="816"/>
        <v>233535.65</v>
      </c>
      <c r="AF3216" s="18">
        <f t="shared" si="817"/>
        <v>-1777.7300000000105</v>
      </c>
      <c r="AG3216" s="19">
        <f t="shared" si="803"/>
        <v>-7.5547340316985392E-3</v>
      </c>
      <c r="AI3216" s="15">
        <v>43742</v>
      </c>
      <c r="AJ3216" s="20">
        <f t="shared" si="806"/>
        <v>-7.4692412216935955E-2</v>
      </c>
      <c r="AK3216" s="20">
        <f t="shared" si="807"/>
        <v>-2.0811863597029915E-2</v>
      </c>
      <c r="AL3216" s="20">
        <f t="shared" si="808"/>
        <v>-7.5547340316985392E-3</v>
      </c>
    </row>
    <row r="3217" spans="2:38" x14ac:dyDescent="0.35">
      <c r="B3217" s="15">
        <v>43745</v>
      </c>
      <c r="C3217" s="16">
        <v>389655.98</v>
      </c>
      <c r="D3217" s="16">
        <v>187329.89</v>
      </c>
      <c r="E3217" s="16">
        <v>314002.08</v>
      </c>
      <c r="F3217" s="16">
        <v>277659.48</v>
      </c>
      <c r="G3217" s="16">
        <v>294946.5</v>
      </c>
      <c r="H3217" s="16">
        <v>455665.39</v>
      </c>
      <c r="I3217" s="16">
        <v>199477.08</v>
      </c>
      <c r="J3217" s="16">
        <v>413784.98</v>
      </c>
      <c r="K3217" s="16">
        <v>230169.48</v>
      </c>
      <c r="L3217" s="16">
        <v>228985.47</v>
      </c>
      <c r="M3217" s="16">
        <v>582583.82999999996</v>
      </c>
      <c r="N3217" s="16">
        <v>266989.84999999998</v>
      </c>
      <c r="O3217" s="16">
        <v>233177.74</v>
      </c>
      <c r="P3217" s="16"/>
      <c r="R3217" s="15">
        <v>43745</v>
      </c>
      <c r="S3217" s="16">
        <f t="shared" si="804"/>
        <v>464574.34199999995</v>
      </c>
      <c r="T3217" s="16">
        <v>266989.84999999998</v>
      </c>
      <c r="U3217" s="16">
        <v>233177.74</v>
      </c>
      <c r="V3217" s="17">
        <f t="shared" si="809"/>
        <v>505127.54749999993</v>
      </c>
      <c r="W3217" s="17">
        <f t="shared" si="810"/>
        <v>464574.34199999995</v>
      </c>
      <c r="X3217" s="18">
        <f t="shared" si="811"/>
        <v>-40553.205499999982</v>
      </c>
      <c r="Y3217" s="19">
        <f t="shared" si="802"/>
        <v>-8.0283100180751854E-2</v>
      </c>
      <c r="Z3217" s="17">
        <f t="shared" si="812"/>
        <v>273844.77</v>
      </c>
      <c r="AA3217" s="17">
        <f t="shared" si="813"/>
        <v>266989.84999999998</v>
      </c>
      <c r="AB3217" s="18">
        <f t="shared" si="814"/>
        <v>-6854.9200000000419</v>
      </c>
      <c r="AC3217" s="19">
        <f t="shared" si="805"/>
        <v>-2.5032137732628749E-2</v>
      </c>
      <c r="AD3217" s="17">
        <f t="shared" si="815"/>
        <v>235313.38</v>
      </c>
      <c r="AE3217" s="17">
        <f t="shared" si="816"/>
        <v>233177.74</v>
      </c>
      <c r="AF3217" s="18">
        <f t="shared" si="817"/>
        <v>-2135.640000000014</v>
      </c>
      <c r="AG3217" s="19">
        <f t="shared" si="803"/>
        <v>-9.0757270156079269E-3</v>
      </c>
      <c r="AI3217" s="15">
        <v>43745</v>
      </c>
      <c r="AJ3217" s="20">
        <f t="shared" si="806"/>
        <v>-8.0283100180751854E-2</v>
      </c>
      <c r="AK3217" s="20">
        <f t="shared" si="807"/>
        <v>-2.5032137732628749E-2</v>
      </c>
      <c r="AL3217" s="20">
        <f t="shared" si="808"/>
        <v>-9.0757270156079269E-3</v>
      </c>
    </row>
    <row r="3218" spans="2:38" x14ac:dyDescent="0.35">
      <c r="B3218" s="15">
        <v>43746</v>
      </c>
      <c r="C3218" s="16">
        <v>383377.59</v>
      </c>
      <c r="D3218" s="16">
        <v>188301.24</v>
      </c>
      <c r="E3218" s="16">
        <v>311091.87</v>
      </c>
      <c r="F3218" s="16">
        <v>277375.21000000002</v>
      </c>
      <c r="G3218" s="16">
        <v>294571.58</v>
      </c>
      <c r="H3218" s="16">
        <v>457583.26</v>
      </c>
      <c r="I3218" s="16">
        <v>199477.08</v>
      </c>
      <c r="J3218" s="16">
        <v>412872.87</v>
      </c>
      <c r="K3218" s="16">
        <v>230786.46</v>
      </c>
      <c r="L3218" s="16">
        <v>228581.22</v>
      </c>
      <c r="M3218" s="16">
        <v>569657.35</v>
      </c>
      <c r="N3218" s="16">
        <v>262849.34999999998</v>
      </c>
      <c r="O3218" s="16">
        <v>231234.8</v>
      </c>
      <c r="P3218" s="16"/>
      <c r="R3218" s="15">
        <v>43746</v>
      </c>
      <c r="S3218" s="16">
        <f t="shared" si="804"/>
        <v>461660.70399999997</v>
      </c>
      <c r="T3218" s="16">
        <v>262849.34999999998</v>
      </c>
      <c r="U3218" s="16">
        <v>231234.8</v>
      </c>
      <c r="V3218" s="17">
        <f t="shared" si="809"/>
        <v>505127.54749999993</v>
      </c>
      <c r="W3218" s="17">
        <f t="shared" si="810"/>
        <v>461660.70399999997</v>
      </c>
      <c r="X3218" s="18">
        <f t="shared" si="811"/>
        <v>-43466.843499999959</v>
      </c>
      <c r="Y3218" s="19">
        <f t="shared" si="802"/>
        <v>-8.6051223527855533E-2</v>
      </c>
      <c r="Z3218" s="17">
        <f t="shared" si="812"/>
        <v>273844.77</v>
      </c>
      <c r="AA3218" s="17">
        <f t="shared" si="813"/>
        <v>262849.34999999998</v>
      </c>
      <c r="AB3218" s="18">
        <f t="shared" si="814"/>
        <v>-10995.420000000042</v>
      </c>
      <c r="AC3218" s="19">
        <f t="shared" si="805"/>
        <v>-4.0152017509774027E-2</v>
      </c>
      <c r="AD3218" s="17">
        <f t="shared" si="815"/>
        <v>235313.38</v>
      </c>
      <c r="AE3218" s="17">
        <f t="shared" si="816"/>
        <v>231234.8</v>
      </c>
      <c r="AF3218" s="18">
        <f t="shared" si="817"/>
        <v>-4078.5800000000163</v>
      </c>
      <c r="AG3218" s="19">
        <f t="shared" si="803"/>
        <v>-1.7332546071115958E-2</v>
      </c>
      <c r="AI3218" s="15">
        <v>43746</v>
      </c>
      <c r="AJ3218" s="20">
        <f t="shared" si="806"/>
        <v>-8.6051223527855533E-2</v>
      </c>
      <c r="AK3218" s="20">
        <f t="shared" si="807"/>
        <v>-4.0152017509774027E-2</v>
      </c>
      <c r="AL3218" s="20">
        <f t="shared" si="808"/>
        <v>-1.7332546071115958E-2</v>
      </c>
    </row>
    <row r="3219" spans="2:38" x14ac:dyDescent="0.35">
      <c r="B3219" s="15">
        <v>43747</v>
      </c>
      <c r="C3219" s="16">
        <v>387297.84</v>
      </c>
      <c r="D3219" s="16">
        <v>188319.93</v>
      </c>
      <c r="E3219" s="16">
        <v>313322.2</v>
      </c>
      <c r="F3219" s="16">
        <v>277150.37</v>
      </c>
      <c r="G3219" s="16">
        <v>295600.09000000003</v>
      </c>
      <c r="H3219" s="16">
        <v>458150.38</v>
      </c>
      <c r="I3219" s="16">
        <v>199477.08</v>
      </c>
      <c r="J3219" s="16">
        <v>414575.56</v>
      </c>
      <c r="K3219" s="16">
        <v>229489.22</v>
      </c>
      <c r="L3219" s="16">
        <v>229385.93</v>
      </c>
      <c r="M3219" s="16">
        <v>578008.03</v>
      </c>
      <c r="N3219" s="16">
        <v>265342.75</v>
      </c>
      <c r="O3219" s="16">
        <v>232308.53</v>
      </c>
      <c r="P3219" s="16"/>
      <c r="R3219" s="15">
        <v>43747</v>
      </c>
      <c r="S3219" s="16">
        <f t="shared" si="804"/>
        <v>464011.4105</v>
      </c>
      <c r="T3219" s="16">
        <v>265342.75</v>
      </c>
      <c r="U3219" s="16">
        <v>232308.53</v>
      </c>
      <c r="V3219" s="17">
        <f t="shared" si="809"/>
        <v>505127.54749999993</v>
      </c>
      <c r="W3219" s="17">
        <f t="shared" si="810"/>
        <v>464011.4105</v>
      </c>
      <c r="X3219" s="18">
        <f t="shared" si="811"/>
        <v>-41116.13699999993</v>
      </c>
      <c r="Y3219" s="19">
        <f t="shared" si="802"/>
        <v>-8.1397534550419537E-2</v>
      </c>
      <c r="Z3219" s="17">
        <f t="shared" si="812"/>
        <v>273844.77</v>
      </c>
      <c r="AA3219" s="17">
        <f t="shared" si="813"/>
        <v>265342.75</v>
      </c>
      <c r="AB3219" s="18">
        <f t="shared" si="814"/>
        <v>-8502.0200000000186</v>
      </c>
      <c r="AC3219" s="19">
        <f t="shared" si="805"/>
        <v>-3.1046859138482062E-2</v>
      </c>
      <c r="AD3219" s="17">
        <f t="shared" si="815"/>
        <v>235313.38</v>
      </c>
      <c r="AE3219" s="17">
        <f t="shared" si="816"/>
        <v>232308.53</v>
      </c>
      <c r="AF3219" s="18">
        <f t="shared" si="817"/>
        <v>-3004.8500000000058</v>
      </c>
      <c r="AG3219" s="19">
        <f t="shared" si="803"/>
        <v>-1.2769567119387796E-2</v>
      </c>
      <c r="AI3219" s="15">
        <v>43747</v>
      </c>
      <c r="AJ3219" s="20">
        <f t="shared" si="806"/>
        <v>-8.1397534550419537E-2</v>
      </c>
      <c r="AK3219" s="20">
        <f t="shared" si="807"/>
        <v>-3.1046859138482062E-2</v>
      </c>
      <c r="AL3219" s="20">
        <f t="shared" si="808"/>
        <v>-1.2769567119387796E-2</v>
      </c>
    </row>
    <row r="3220" spans="2:38" x14ac:dyDescent="0.35">
      <c r="B3220" s="15">
        <v>43748</v>
      </c>
      <c r="C3220" s="16">
        <v>390301.78</v>
      </c>
      <c r="D3220" s="16">
        <v>187099.19</v>
      </c>
      <c r="E3220" s="16">
        <v>314226.89</v>
      </c>
      <c r="F3220" s="16">
        <v>275128.03999999998</v>
      </c>
      <c r="G3220" s="16">
        <v>293642.40000000002</v>
      </c>
      <c r="H3220" s="16">
        <v>451440.79</v>
      </c>
      <c r="I3220" s="16">
        <v>199477.08</v>
      </c>
      <c r="J3220" s="16">
        <v>414715.87</v>
      </c>
      <c r="K3220" s="16">
        <v>226087.92</v>
      </c>
      <c r="L3220" s="16">
        <v>229233.51</v>
      </c>
      <c r="M3220" s="16">
        <v>581198.82999999996</v>
      </c>
      <c r="N3220" s="16">
        <v>267135.45</v>
      </c>
      <c r="O3220" s="16">
        <v>232870.96</v>
      </c>
      <c r="P3220" s="16"/>
      <c r="R3220" s="15">
        <v>43748</v>
      </c>
      <c r="S3220" s="16">
        <f t="shared" si="804"/>
        <v>462082.06449999998</v>
      </c>
      <c r="T3220" s="16">
        <v>267135.45</v>
      </c>
      <c r="U3220" s="16">
        <v>232870.96</v>
      </c>
      <c r="V3220" s="17">
        <f t="shared" si="809"/>
        <v>505127.54749999993</v>
      </c>
      <c r="W3220" s="17">
        <f t="shared" si="810"/>
        <v>462082.06449999998</v>
      </c>
      <c r="X3220" s="18">
        <f t="shared" si="811"/>
        <v>-43045.482999999949</v>
      </c>
      <c r="Y3220" s="19">
        <f t="shared" si="802"/>
        <v>-8.5217056984998346E-2</v>
      </c>
      <c r="Z3220" s="17">
        <f t="shared" si="812"/>
        <v>273844.77</v>
      </c>
      <c r="AA3220" s="17">
        <f t="shared" si="813"/>
        <v>267135.45</v>
      </c>
      <c r="AB3220" s="18">
        <f t="shared" si="814"/>
        <v>-6709.320000000007</v>
      </c>
      <c r="AC3220" s="19">
        <f t="shared" si="805"/>
        <v>-2.4500449652553182E-2</v>
      </c>
      <c r="AD3220" s="17">
        <f t="shared" si="815"/>
        <v>235313.38</v>
      </c>
      <c r="AE3220" s="17">
        <f t="shared" si="816"/>
        <v>232870.96</v>
      </c>
      <c r="AF3220" s="18">
        <f t="shared" si="817"/>
        <v>-2442.4200000000128</v>
      </c>
      <c r="AG3220" s="19">
        <f t="shared" si="803"/>
        <v>-1.037943528753024E-2</v>
      </c>
      <c r="AI3220" s="15">
        <v>43748</v>
      </c>
      <c r="AJ3220" s="20">
        <f t="shared" si="806"/>
        <v>-8.5217056984998346E-2</v>
      </c>
      <c r="AK3220" s="20">
        <f t="shared" si="807"/>
        <v>-2.4500449652553182E-2</v>
      </c>
      <c r="AL3220" s="20">
        <f t="shared" si="808"/>
        <v>-1.037943528753024E-2</v>
      </c>
    </row>
    <row r="3221" spans="2:38" x14ac:dyDescent="0.35">
      <c r="B3221" s="15">
        <v>43749</v>
      </c>
      <c r="C3221" s="16">
        <v>395177.27</v>
      </c>
      <c r="D3221" s="16">
        <v>186224.53</v>
      </c>
      <c r="E3221" s="16">
        <v>316430.51</v>
      </c>
      <c r="F3221" s="16">
        <v>273943.62</v>
      </c>
      <c r="G3221" s="16">
        <v>291797.43</v>
      </c>
      <c r="H3221" s="16">
        <v>445264.4</v>
      </c>
      <c r="I3221" s="16">
        <v>199477.08</v>
      </c>
      <c r="J3221" s="16">
        <v>416557.51</v>
      </c>
      <c r="K3221" s="16">
        <v>223303.6</v>
      </c>
      <c r="L3221" s="16">
        <v>229747.83</v>
      </c>
      <c r="M3221" s="16">
        <v>591983.84</v>
      </c>
      <c r="N3221" s="16">
        <v>269901.84999999998</v>
      </c>
      <c r="O3221" s="16">
        <v>234609.38</v>
      </c>
      <c r="P3221" s="16"/>
      <c r="R3221" s="15">
        <v>43749</v>
      </c>
      <c r="S3221" s="16">
        <f t="shared" si="804"/>
        <v>462900.88150000002</v>
      </c>
      <c r="T3221" s="16">
        <v>269901.84999999998</v>
      </c>
      <c r="U3221" s="16">
        <v>234609.38</v>
      </c>
      <c r="V3221" s="17">
        <f t="shared" si="809"/>
        <v>505127.54749999993</v>
      </c>
      <c r="W3221" s="17">
        <f t="shared" si="810"/>
        <v>462900.88150000002</v>
      </c>
      <c r="X3221" s="18">
        <f t="shared" si="811"/>
        <v>-42226.66599999991</v>
      </c>
      <c r="Y3221" s="19">
        <f t="shared" si="802"/>
        <v>-8.3596046600487403E-2</v>
      </c>
      <c r="Z3221" s="17">
        <f t="shared" si="812"/>
        <v>273844.77</v>
      </c>
      <c r="AA3221" s="17">
        <f t="shared" si="813"/>
        <v>269901.84999999998</v>
      </c>
      <c r="AB3221" s="18">
        <f t="shared" si="814"/>
        <v>-3942.9200000000419</v>
      </c>
      <c r="AC3221" s="19">
        <f t="shared" si="805"/>
        <v>-1.4398376131119984E-2</v>
      </c>
      <c r="AD3221" s="17">
        <f t="shared" si="815"/>
        <v>235313.38</v>
      </c>
      <c r="AE3221" s="17">
        <f t="shared" si="816"/>
        <v>234609.38</v>
      </c>
      <c r="AF3221" s="18">
        <f t="shared" si="817"/>
        <v>-704</v>
      </c>
      <c r="AG3221" s="19">
        <f t="shared" si="803"/>
        <v>-2.991755079970378E-3</v>
      </c>
      <c r="AI3221" s="15">
        <v>43749</v>
      </c>
      <c r="AJ3221" s="20">
        <f t="shared" si="806"/>
        <v>-8.3596046600487403E-2</v>
      </c>
      <c r="AK3221" s="20">
        <f t="shared" si="807"/>
        <v>-1.4398376131119984E-2</v>
      </c>
      <c r="AL3221" s="20">
        <f t="shared" si="808"/>
        <v>-2.991755079970378E-3</v>
      </c>
    </row>
    <row r="3222" spans="2:38" x14ac:dyDescent="0.35">
      <c r="B3222" s="15">
        <v>43752</v>
      </c>
      <c r="C3222" s="16">
        <v>394952.02</v>
      </c>
      <c r="D3222" s="16">
        <v>186880.93</v>
      </c>
      <c r="E3222" s="16">
        <v>316745.90999999997</v>
      </c>
      <c r="F3222" s="16">
        <v>274771.65000000002</v>
      </c>
      <c r="G3222" s="16">
        <v>292636.90999999997</v>
      </c>
      <c r="H3222" s="16">
        <v>447397.21</v>
      </c>
      <c r="I3222" s="16">
        <v>199477.08</v>
      </c>
      <c r="J3222" s="16">
        <v>416596.29</v>
      </c>
      <c r="K3222" s="16">
        <v>224917.24</v>
      </c>
      <c r="L3222" s="16">
        <v>230071.87</v>
      </c>
      <c r="M3222" s="16">
        <v>594532.34</v>
      </c>
      <c r="N3222" s="16">
        <v>269601.55</v>
      </c>
      <c r="O3222" s="16">
        <v>234353.73</v>
      </c>
      <c r="P3222" s="16"/>
      <c r="R3222" s="15">
        <v>43752</v>
      </c>
      <c r="S3222" s="16">
        <f t="shared" si="804"/>
        <v>464569.23799999995</v>
      </c>
      <c r="T3222" s="16">
        <v>269601.55</v>
      </c>
      <c r="U3222" s="16">
        <v>234353.73</v>
      </c>
      <c r="V3222" s="17">
        <f t="shared" si="809"/>
        <v>505127.54749999993</v>
      </c>
      <c r="W3222" s="17">
        <f t="shared" si="810"/>
        <v>464569.23799999995</v>
      </c>
      <c r="X3222" s="18">
        <f t="shared" si="811"/>
        <v>-40558.309499999974</v>
      </c>
      <c r="Y3222" s="19">
        <f t="shared" si="802"/>
        <v>-8.0293204559388986E-2</v>
      </c>
      <c r="Z3222" s="17">
        <f t="shared" si="812"/>
        <v>273844.77</v>
      </c>
      <c r="AA3222" s="17">
        <f t="shared" si="813"/>
        <v>269601.55</v>
      </c>
      <c r="AB3222" s="18">
        <f t="shared" si="814"/>
        <v>-4243.2200000000303</v>
      </c>
      <c r="AC3222" s="19">
        <f t="shared" si="805"/>
        <v>-1.5494982796275533E-2</v>
      </c>
      <c r="AD3222" s="17">
        <f t="shared" si="815"/>
        <v>235313.38</v>
      </c>
      <c r="AE3222" s="17">
        <f t="shared" si="816"/>
        <v>234353.73</v>
      </c>
      <c r="AF3222" s="18">
        <f t="shared" si="817"/>
        <v>-959.64999999999418</v>
      </c>
      <c r="AG3222" s="19">
        <f t="shared" si="803"/>
        <v>-4.078178639905619E-3</v>
      </c>
      <c r="AI3222" s="15">
        <v>43752</v>
      </c>
      <c r="AJ3222" s="20">
        <f t="shared" si="806"/>
        <v>-8.0293204559388986E-2</v>
      </c>
      <c r="AK3222" s="20">
        <f t="shared" si="807"/>
        <v>-1.5494982796275533E-2</v>
      </c>
      <c r="AL3222" s="20">
        <f t="shared" si="808"/>
        <v>-4.078178639905619E-3</v>
      </c>
    </row>
    <row r="3223" spans="2:38" x14ac:dyDescent="0.35">
      <c r="B3223" s="15">
        <v>43753</v>
      </c>
      <c r="C3223" s="16">
        <v>399760.74</v>
      </c>
      <c r="D3223" s="16">
        <v>185940.19</v>
      </c>
      <c r="E3223" s="16">
        <v>318873.63</v>
      </c>
      <c r="F3223" s="16">
        <v>273424.53000000003</v>
      </c>
      <c r="G3223" s="16">
        <v>290871.7</v>
      </c>
      <c r="H3223" s="16">
        <v>441129.01</v>
      </c>
      <c r="I3223" s="16">
        <v>199477.08</v>
      </c>
      <c r="J3223" s="16">
        <v>416576.85</v>
      </c>
      <c r="K3223" s="16">
        <v>222212.02</v>
      </c>
      <c r="L3223" s="16">
        <v>230467.59</v>
      </c>
      <c r="M3223" s="16">
        <v>600775.59</v>
      </c>
      <c r="N3223" s="16">
        <v>272267.84999999998</v>
      </c>
      <c r="O3223" s="16">
        <v>235274.07</v>
      </c>
      <c r="P3223" s="16"/>
      <c r="R3223" s="15">
        <v>43753</v>
      </c>
      <c r="S3223" s="16">
        <f t="shared" si="804"/>
        <v>463747.67249999999</v>
      </c>
      <c r="T3223" s="16">
        <v>272267.84999999998</v>
      </c>
      <c r="U3223" s="16">
        <v>235274.07</v>
      </c>
      <c r="V3223" s="17">
        <f t="shared" si="809"/>
        <v>505127.54749999993</v>
      </c>
      <c r="W3223" s="17">
        <f t="shared" si="810"/>
        <v>463747.67249999999</v>
      </c>
      <c r="X3223" s="18">
        <f t="shared" si="811"/>
        <v>-41379.874999999942</v>
      </c>
      <c r="Y3223" s="19">
        <f t="shared" si="802"/>
        <v>-8.1919656143877098E-2</v>
      </c>
      <c r="Z3223" s="17">
        <f t="shared" si="812"/>
        <v>273844.77</v>
      </c>
      <c r="AA3223" s="17">
        <f t="shared" si="813"/>
        <v>272267.84999999998</v>
      </c>
      <c r="AB3223" s="18">
        <f t="shared" si="814"/>
        <v>-1576.9200000000419</v>
      </c>
      <c r="AC3223" s="19">
        <f t="shared" si="805"/>
        <v>-5.7584448298941106E-3</v>
      </c>
      <c r="AD3223" s="17">
        <f t="shared" si="815"/>
        <v>235313.38</v>
      </c>
      <c r="AE3223" s="17">
        <f t="shared" si="816"/>
        <v>235274.07</v>
      </c>
      <c r="AF3223" s="18">
        <f t="shared" si="817"/>
        <v>-39.309999999997672</v>
      </c>
      <c r="AG3223" s="19">
        <f t="shared" si="803"/>
        <v>-1.67053824138677E-4</v>
      </c>
      <c r="AI3223" s="15">
        <v>43753</v>
      </c>
      <c r="AJ3223" s="20">
        <f t="shared" si="806"/>
        <v>-8.1919656143877098E-2</v>
      </c>
      <c r="AK3223" s="20">
        <f t="shared" si="807"/>
        <v>-5.7584448298941106E-3</v>
      </c>
      <c r="AL3223" s="20">
        <f t="shared" si="808"/>
        <v>-1.67053824138677E-4</v>
      </c>
    </row>
    <row r="3224" spans="2:38" x14ac:dyDescent="0.35">
      <c r="B3224" s="15">
        <v>43754</v>
      </c>
      <c r="C3224" s="16">
        <v>398870.82</v>
      </c>
      <c r="D3224" s="16">
        <v>186239.17</v>
      </c>
      <c r="E3224" s="16">
        <v>318551.58</v>
      </c>
      <c r="F3224" s="16">
        <v>273866.78999999998</v>
      </c>
      <c r="G3224" s="16">
        <v>290444.53000000003</v>
      </c>
      <c r="H3224" s="16">
        <v>441900.36</v>
      </c>
      <c r="I3224" s="16">
        <v>199477.08</v>
      </c>
      <c r="J3224" s="16">
        <v>417382.73</v>
      </c>
      <c r="K3224" s="16">
        <v>222480.96</v>
      </c>
      <c r="L3224" s="16">
        <v>230749.03</v>
      </c>
      <c r="M3224" s="16">
        <v>594291.69999999995</v>
      </c>
      <c r="N3224" s="16">
        <v>271831.05</v>
      </c>
      <c r="O3224" s="16">
        <v>235683.11</v>
      </c>
      <c r="P3224" s="16"/>
      <c r="R3224" s="15">
        <v>43754</v>
      </c>
      <c r="S3224" s="16">
        <f t="shared" si="804"/>
        <v>462663.24749999994</v>
      </c>
      <c r="T3224" s="16">
        <v>271831.05</v>
      </c>
      <c r="U3224" s="16">
        <v>235683.11</v>
      </c>
      <c r="V3224" s="17">
        <f t="shared" si="809"/>
        <v>505127.54749999993</v>
      </c>
      <c r="W3224" s="17">
        <f t="shared" si="810"/>
        <v>462663.24749999994</v>
      </c>
      <c r="X3224" s="18">
        <f t="shared" si="811"/>
        <v>-42464.299999999988</v>
      </c>
      <c r="Y3224" s="19">
        <f t="shared" si="802"/>
        <v>-8.4066490157122142E-2</v>
      </c>
      <c r="Z3224" s="17">
        <f t="shared" si="812"/>
        <v>273844.77</v>
      </c>
      <c r="AA3224" s="17">
        <f t="shared" si="813"/>
        <v>271831.05</v>
      </c>
      <c r="AB3224" s="18">
        <f t="shared" si="814"/>
        <v>-2013.7200000000303</v>
      </c>
      <c r="AC3224" s="19">
        <f t="shared" si="805"/>
        <v>-7.3535090701203829E-3</v>
      </c>
      <c r="AD3224" s="17">
        <f t="shared" si="815"/>
        <v>235683.11</v>
      </c>
      <c r="AE3224" s="17">
        <f t="shared" si="816"/>
        <v>235683.11</v>
      </c>
      <c r="AF3224" s="18">
        <f t="shared" si="817"/>
        <v>0</v>
      </c>
      <c r="AG3224" s="19">
        <f t="shared" si="803"/>
        <v>0</v>
      </c>
      <c r="AI3224" s="15">
        <v>43754</v>
      </c>
      <c r="AJ3224" s="20">
        <f t="shared" si="806"/>
        <v>-8.4066490157122142E-2</v>
      </c>
      <c r="AK3224" s="20">
        <f t="shared" si="807"/>
        <v>-7.3535090701203829E-3</v>
      </c>
      <c r="AL3224" s="20">
        <f t="shared" si="808"/>
        <v>0</v>
      </c>
    </row>
    <row r="3225" spans="2:38" x14ac:dyDescent="0.35">
      <c r="B3225" s="15">
        <v>43755</v>
      </c>
      <c r="C3225" s="16">
        <v>400040.95</v>
      </c>
      <c r="D3225" s="16">
        <v>186027.97</v>
      </c>
      <c r="E3225" s="16">
        <v>319065.78000000003</v>
      </c>
      <c r="F3225" s="16">
        <v>273814.59999999998</v>
      </c>
      <c r="G3225" s="16">
        <v>290714.99</v>
      </c>
      <c r="H3225" s="16">
        <v>442595.61</v>
      </c>
      <c r="I3225" s="16">
        <v>199477.08</v>
      </c>
      <c r="J3225" s="16">
        <v>418501.47</v>
      </c>
      <c r="K3225" s="16">
        <v>221943.08</v>
      </c>
      <c r="L3225" s="16">
        <v>231072.65</v>
      </c>
      <c r="M3225" s="16">
        <v>594022.43999999994</v>
      </c>
      <c r="N3225" s="16">
        <v>272631.84999999998</v>
      </c>
      <c r="O3225" s="16">
        <v>235734.24</v>
      </c>
      <c r="P3225" s="16"/>
      <c r="R3225" s="15">
        <v>43755</v>
      </c>
      <c r="S3225" s="16">
        <f t="shared" si="804"/>
        <v>462931.41599999997</v>
      </c>
      <c r="T3225" s="16">
        <v>272631.84999999998</v>
      </c>
      <c r="U3225" s="16">
        <v>235734.24</v>
      </c>
      <c r="V3225" s="17">
        <f t="shared" si="809"/>
        <v>505127.54749999993</v>
      </c>
      <c r="W3225" s="17">
        <f t="shared" si="810"/>
        <v>462931.41599999997</v>
      </c>
      <c r="X3225" s="18">
        <f t="shared" si="811"/>
        <v>-42196.131499999959</v>
      </c>
      <c r="Y3225" s="19">
        <f t="shared" si="802"/>
        <v>-8.3535597511636334E-2</v>
      </c>
      <c r="Z3225" s="17">
        <f t="shared" si="812"/>
        <v>273844.77</v>
      </c>
      <c r="AA3225" s="17">
        <f t="shared" si="813"/>
        <v>272631.84999999998</v>
      </c>
      <c r="AB3225" s="18">
        <f t="shared" si="814"/>
        <v>-1212.9200000000419</v>
      </c>
      <c r="AC3225" s="19">
        <f t="shared" si="805"/>
        <v>-4.429224629705515E-3</v>
      </c>
      <c r="AD3225" s="17">
        <f t="shared" si="815"/>
        <v>235734.24</v>
      </c>
      <c r="AE3225" s="17">
        <f t="shared" si="816"/>
        <v>235734.24</v>
      </c>
      <c r="AF3225" s="18">
        <f t="shared" si="817"/>
        <v>0</v>
      </c>
      <c r="AG3225" s="19">
        <f t="shared" si="803"/>
        <v>0</v>
      </c>
      <c r="AI3225" s="15">
        <v>43755</v>
      </c>
      <c r="AJ3225" s="20">
        <f t="shared" si="806"/>
        <v>-8.3535597511636334E-2</v>
      </c>
      <c r="AK3225" s="20">
        <f t="shared" si="807"/>
        <v>-4.429224629705515E-3</v>
      </c>
      <c r="AL3225" s="20">
        <f t="shared" si="808"/>
        <v>0</v>
      </c>
    </row>
    <row r="3226" spans="2:38" x14ac:dyDescent="0.35">
      <c r="B3226" s="15">
        <v>43756</v>
      </c>
      <c r="C3226" s="16">
        <v>396926.36</v>
      </c>
      <c r="D3226" s="16">
        <v>185579.82</v>
      </c>
      <c r="E3226" s="16">
        <v>316955.37</v>
      </c>
      <c r="F3226" s="16">
        <v>274048.83</v>
      </c>
      <c r="G3226" s="16">
        <v>289823.8</v>
      </c>
      <c r="H3226" s="16">
        <v>442105.88</v>
      </c>
      <c r="I3226" s="16">
        <v>199477.08</v>
      </c>
      <c r="J3226" s="16">
        <v>417681.28</v>
      </c>
      <c r="K3226" s="16">
        <v>221943.08</v>
      </c>
      <c r="L3226" s="16">
        <v>230235.98</v>
      </c>
      <c r="M3226" s="16">
        <v>591211.48</v>
      </c>
      <c r="N3226" s="16">
        <v>271439.75</v>
      </c>
      <c r="O3226" s="16">
        <v>236041.02</v>
      </c>
      <c r="P3226" s="16"/>
      <c r="R3226" s="15">
        <v>43756</v>
      </c>
      <c r="S3226" s="16">
        <f t="shared" si="804"/>
        <v>461948.04200000002</v>
      </c>
      <c r="T3226" s="16">
        <v>271439.75</v>
      </c>
      <c r="U3226" s="16">
        <v>236041.02</v>
      </c>
      <c r="V3226" s="17">
        <f t="shared" si="809"/>
        <v>505127.54749999993</v>
      </c>
      <c r="W3226" s="17">
        <f t="shared" si="810"/>
        <v>461948.04200000002</v>
      </c>
      <c r="X3226" s="18">
        <f t="shared" si="811"/>
        <v>-43179.505499999912</v>
      </c>
      <c r="Y3226" s="19">
        <f t="shared" si="802"/>
        <v>-8.5482381061389084E-2</v>
      </c>
      <c r="Z3226" s="17">
        <f t="shared" si="812"/>
        <v>273844.77</v>
      </c>
      <c r="AA3226" s="17">
        <f t="shared" si="813"/>
        <v>271439.75</v>
      </c>
      <c r="AB3226" s="18">
        <f t="shared" si="814"/>
        <v>-2405.0200000000186</v>
      </c>
      <c r="AC3226" s="19">
        <f t="shared" si="805"/>
        <v>-8.7824207853230817E-3</v>
      </c>
      <c r="AD3226" s="17">
        <f t="shared" si="815"/>
        <v>236041.02</v>
      </c>
      <c r="AE3226" s="17">
        <f t="shared" si="816"/>
        <v>236041.02</v>
      </c>
      <c r="AF3226" s="18">
        <f t="shared" si="817"/>
        <v>0</v>
      </c>
      <c r="AG3226" s="19">
        <f t="shared" si="803"/>
        <v>0</v>
      </c>
      <c r="AI3226" s="15">
        <v>43756</v>
      </c>
      <c r="AJ3226" s="20">
        <f t="shared" si="806"/>
        <v>-8.5482381061389084E-2</v>
      </c>
      <c r="AK3226" s="20">
        <f t="shared" si="807"/>
        <v>-8.7824207853230817E-3</v>
      </c>
      <c r="AL3226" s="20">
        <f t="shared" si="808"/>
        <v>0</v>
      </c>
    </row>
    <row r="3227" spans="2:38" x14ac:dyDescent="0.35">
      <c r="B3227" s="15">
        <v>43759</v>
      </c>
      <c r="C3227" s="16">
        <v>400272.4</v>
      </c>
      <c r="D3227" s="16">
        <v>185195.55</v>
      </c>
      <c r="E3227" s="16">
        <v>318618.56</v>
      </c>
      <c r="F3227" s="16">
        <v>273168.40999999997</v>
      </c>
      <c r="G3227" s="16">
        <v>289572.83</v>
      </c>
      <c r="H3227" s="16">
        <v>439842.32</v>
      </c>
      <c r="I3227" s="16">
        <v>199477.08</v>
      </c>
      <c r="J3227" s="16">
        <v>417697.93</v>
      </c>
      <c r="K3227" s="16">
        <v>220281.98</v>
      </c>
      <c r="L3227" s="16">
        <v>230522.07</v>
      </c>
      <c r="M3227" s="16">
        <v>599073.03</v>
      </c>
      <c r="N3227" s="16">
        <v>273277.95</v>
      </c>
      <c r="O3227" s="16">
        <v>236501.19</v>
      </c>
      <c r="P3227" s="16"/>
      <c r="R3227" s="15">
        <v>43759</v>
      </c>
      <c r="S3227" s="16">
        <f t="shared" si="804"/>
        <v>462843.39799999999</v>
      </c>
      <c r="T3227" s="16">
        <v>273277.95</v>
      </c>
      <c r="U3227" s="16">
        <v>236501.19</v>
      </c>
      <c r="V3227" s="17">
        <f t="shared" si="809"/>
        <v>505127.54749999993</v>
      </c>
      <c r="W3227" s="17">
        <f t="shared" si="810"/>
        <v>462843.39799999999</v>
      </c>
      <c r="X3227" s="18">
        <f t="shared" si="811"/>
        <v>-42284.149499999941</v>
      </c>
      <c r="Y3227" s="19">
        <f t="shared" si="802"/>
        <v>-8.3709846570979074E-2</v>
      </c>
      <c r="Z3227" s="17">
        <f t="shared" si="812"/>
        <v>273844.77</v>
      </c>
      <c r="AA3227" s="17">
        <f t="shared" si="813"/>
        <v>273277.95</v>
      </c>
      <c r="AB3227" s="18">
        <f t="shared" si="814"/>
        <v>-566.82000000000698</v>
      </c>
      <c r="AC3227" s="19">
        <f t="shared" si="805"/>
        <v>-2.0698587743706296E-3</v>
      </c>
      <c r="AD3227" s="17">
        <f t="shared" si="815"/>
        <v>236501.19</v>
      </c>
      <c r="AE3227" s="17">
        <f t="shared" si="816"/>
        <v>236501.19</v>
      </c>
      <c r="AF3227" s="18">
        <f t="shared" si="817"/>
        <v>0</v>
      </c>
      <c r="AG3227" s="19">
        <f t="shared" si="803"/>
        <v>0</v>
      </c>
      <c r="AI3227" s="15">
        <v>43759</v>
      </c>
      <c r="AJ3227" s="20">
        <f t="shared" si="806"/>
        <v>-8.3709846570979074E-2</v>
      </c>
      <c r="AK3227" s="20">
        <f t="shared" si="807"/>
        <v>-2.0698587743706296E-3</v>
      </c>
      <c r="AL3227" s="20">
        <f t="shared" si="808"/>
        <v>0</v>
      </c>
    </row>
    <row r="3228" spans="2:38" x14ac:dyDescent="0.35">
      <c r="B3228" s="15">
        <v>43760</v>
      </c>
      <c r="C3228" s="16">
        <v>397757.16</v>
      </c>
      <c r="D3228" s="16">
        <v>185681.08</v>
      </c>
      <c r="E3228" s="16">
        <v>317472.31</v>
      </c>
      <c r="F3228" s="16">
        <v>273874.46999999997</v>
      </c>
      <c r="G3228" s="16">
        <v>289652.47999999998</v>
      </c>
      <c r="H3228" s="16">
        <v>442263.15</v>
      </c>
      <c r="I3228" s="16">
        <v>199477.08</v>
      </c>
      <c r="J3228" s="16">
        <v>417878.97</v>
      </c>
      <c r="K3228" s="16">
        <v>221563.4</v>
      </c>
      <c r="L3228" s="16">
        <v>230146.12</v>
      </c>
      <c r="M3228" s="16">
        <v>588895.06999999995</v>
      </c>
      <c r="N3228" s="16">
        <v>272386.15000000002</v>
      </c>
      <c r="O3228" s="16">
        <v>235938.76</v>
      </c>
      <c r="P3228" s="16"/>
      <c r="R3228" s="15">
        <v>43760</v>
      </c>
      <c r="S3228" s="16">
        <f t="shared" si="804"/>
        <v>461346.87149999989</v>
      </c>
      <c r="T3228" s="16">
        <v>272386.15000000002</v>
      </c>
      <c r="U3228" s="16">
        <v>235938.76</v>
      </c>
      <c r="V3228" s="17">
        <f t="shared" si="809"/>
        <v>505127.54749999993</v>
      </c>
      <c r="W3228" s="17">
        <f t="shared" si="810"/>
        <v>461346.87149999989</v>
      </c>
      <c r="X3228" s="18">
        <f t="shared" si="811"/>
        <v>-43780.676000000036</v>
      </c>
      <c r="Y3228" s="19">
        <f t="shared" si="802"/>
        <v>-8.6672517103217467E-2</v>
      </c>
      <c r="Z3228" s="17">
        <f t="shared" si="812"/>
        <v>273844.77</v>
      </c>
      <c r="AA3228" s="17">
        <f t="shared" si="813"/>
        <v>272386.15000000002</v>
      </c>
      <c r="AB3228" s="18">
        <f t="shared" si="814"/>
        <v>-1458.6199999999953</v>
      </c>
      <c r="AC3228" s="19">
        <f t="shared" si="805"/>
        <v>-5.3264482648326464E-3</v>
      </c>
      <c r="AD3228" s="17">
        <f t="shared" si="815"/>
        <v>236501.19</v>
      </c>
      <c r="AE3228" s="17">
        <f t="shared" si="816"/>
        <v>235938.76</v>
      </c>
      <c r="AF3228" s="18">
        <f t="shared" si="817"/>
        <v>-562.42999999999302</v>
      </c>
      <c r="AG3228" s="19">
        <f t="shared" si="803"/>
        <v>-2.3781275688295397E-3</v>
      </c>
      <c r="AI3228" s="15">
        <v>43760</v>
      </c>
      <c r="AJ3228" s="20">
        <f t="shared" si="806"/>
        <v>-8.6672517103217467E-2</v>
      </c>
      <c r="AK3228" s="20">
        <f t="shared" si="807"/>
        <v>-5.3264482648326464E-3</v>
      </c>
      <c r="AL3228" s="20">
        <f t="shared" si="808"/>
        <v>-2.3781275688295397E-3</v>
      </c>
    </row>
    <row r="3229" spans="2:38" x14ac:dyDescent="0.35">
      <c r="B3229" s="15">
        <v>43761</v>
      </c>
      <c r="C3229" s="16">
        <v>398746.64</v>
      </c>
      <c r="D3229" s="16">
        <v>185869.83</v>
      </c>
      <c r="E3229" s="16">
        <v>318144.95</v>
      </c>
      <c r="F3229" s="16">
        <v>274178.24</v>
      </c>
      <c r="G3229" s="16">
        <v>289409.99</v>
      </c>
      <c r="H3229" s="16">
        <v>442641.11</v>
      </c>
      <c r="I3229" s="16">
        <v>199477.08</v>
      </c>
      <c r="J3229" s="16">
        <v>419864.66</v>
      </c>
      <c r="K3229" s="16">
        <v>221784.88</v>
      </c>
      <c r="L3229" s="16">
        <v>230490.55</v>
      </c>
      <c r="M3229" s="16">
        <v>584880.16</v>
      </c>
      <c r="N3229" s="16">
        <v>273177.84999999998</v>
      </c>
      <c r="O3229" s="16">
        <v>236347.8</v>
      </c>
      <c r="P3229" s="16"/>
      <c r="R3229" s="15">
        <v>43761</v>
      </c>
      <c r="S3229" s="16">
        <f t="shared" si="804"/>
        <v>461039.10649999999</v>
      </c>
      <c r="T3229" s="16">
        <v>273177.84999999998</v>
      </c>
      <c r="U3229" s="16">
        <v>236347.8</v>
      </c>
      <c r="V3229" s="17">
        <f t="shared" si="809"/>
        <v>505127.54749999993</v>
      </c>
      <c r="W3229" s="17">
        <f t="shared" si="810"/>
        <v>461039.10649999999</v>
      </c>
      <c r="X3229" s="18">
        <f t="shared" si="811"/>
        <v>-44088.440999999933</v>
      </c>
      <c r="Y3229" s="19">
        <f t="shared" si="802"/>
        <v>-8.7281798860910351E-2</v>
      </c>
      <c r="Z3229" s="17">
        <f t="shared" si="812"/>
        <v>273844.77</v>
      </c>
      <c r="AA3229" s="17">
        <f t="shared" si="813"/>
        <v>273177.84999999998</v>
      </c>
      <c r="AB3229" s="18">
        <f t="shared" si="814"/>
        <v>-666.92000000004191</v>
      </c>
      <c r="AC3229" s="19">
        <f t="shared" si="805"/>
        <v>-2.4353943294226211E-3</v>
      </c>
      <c r="AD3229" s="17">
        <f t="shared" si="815"/>
        <v>236501.19</v>
      </c>
      <c r="AE3229" s="17">
        <f t="shared" si="816"/>
        <v>236347.8</v>
      </c>
      <c r="AF3229" s="18">
        <f t="shared" si="817"/>
        <v>-153.39000000001397</v>
      </c>
      <c r="AG3229" s="19">
        <f t="shared" si="803"/>
        <v>-6.4858024604448703E-4</v>
      </c>
      <c r="AI3229" s="15">
        <v>43761</v>
      </c>
      <c r="AJ3229" s="20">
        <f t="shared" si="806"/>
        <v>-8.7281798860910351E-2</v>
      </c>
      <c r="AK3229" s="20">
        <f t="shared" si="807"/>
        <v>-2.4353943294226211E-3</v>
      </c>
      <c r="AL3229" s="20">
        <f t="shared" si="808"/>
        <v>-6.4858024604448703E-4</v>
      </c>
    </row>
    <row r="3230" spans="2:38" x14ac:dyDescent="0.35">
      <c r="B3230" s="15">
        <v>43762</v>
      </c>
      <c r="C3230" s="16">
        <v>401375.96</v>
      </c>
      <c r="D3230" s="16">
        <v>186824.11</v>
      </c>
      <c r="E3230" s="16">
        <v>320335.28999999998</v>
      </c>
      <c r="F3230" s="16">
        <v>274444.09000000003</v>
      </c>
      <c r="G3230" s="16">
        <v>290030.34999999998</v>
      </c>
      <c r="H3230" s="16">
        <v>444264.56</v>
      </c>
      <c r="I3230" s="16">
        <v>199477.08</v>
      </c>
      <c r="J3230" s="16">
        <v>421978.28</v>
      </c>
      <c r="K3230" s="16">
        <v>221341.92</v>
      </c>
      <c r="L3230" s="16">
        <v>231835.29</v>
      </c>
      <c r="M3230" s="16">
        <v>598316.84</v>
      </c>
      <c r="N3230" s="16">
        <v>273623.75</v>
      </c>
      <c r="O3230" s="16">
        <v>237114.75</v>
      </c>
      <c r="P3230" s="16"/>
      <c r="R3230" s="15">
        <v>43762</v>
      </c>
      <c r="S3230" s="16">
        <f t="shared" si="804"/>
        <v>465297.12200000003</v>
      </c>
      <c r="T3230" s="16">
        <v>273623.75</v>
      </c>
      <c r="U3230" s="16">
        <v>237114.75</v>
      </c>
      <c r="V3230" s="17">
        <f t="shared" si="809"/>
        <v>505127.54749999993</v>
      </c>
      <c r="W3230" s="17">
        <f t="shared" si="810"/>
        <v>465297.12200000003</v>
      </c>
      <c r="X3230" s="18">
        <f t="shared" si="811"/>
        <v>-39830.425499999896</v>
      </c>
      <c r="Y3230" s="19">
        <f t="shared" si="802"/>
        <v>-7.8852214053916556E-2</v>
      </c>
      <c r="Z3230" s="17">
        <f t="shared" si="812"/>
        <v>273844.77</v>
      </c>
      <c r="AA3230" s="17">
        <f t="shared" si="813"/>
        <v>273623.75</v>
      </c>
      <c r="AB3230" s="18">
        <f t="shared" si="814"/>
        <v>-221.02000000001863</v>
      </c>
      <c r="AC3230" s="19">
        <f t="shared" si="805"/>
        <v>-8.0709958419150607E-4</v>
      </c>
      <c r="AD3230" s="17">
        <f t="shared" si="815"/>
        <v>237114.75</v>
      </c>
      <c r="AE3230" s="17">
        <f t="shared" si="816"/>
        <v>237114.75</v>
      </c>
      <c r="AF3230" s="18">
        <f t="shared" si="817"/>
        <v>0</v>
      </c>
      <c r="AG3230" s="19">
        <f t="shared" si="803"/>
        <v>0</v>
      </c>
      <c r="AI3230" s="15">
        <v>43762</v>
      </c>
      <c r="AJ3230" s="20">
        <f t="shared" si="806"/>
        <v>-7.8852214053916556E-2</v>
      </c>
      <c r="AK3230" s="20">
        <f t="shared" si="807"/>
        <v>-8.0709958419150607E-4</v>
      </c>
      <c r="AL3230" s="20">
        <f t="shared" si="808"/>
        <v>0</v>
      </c>
    </row>
    <row r="3231" spans="2:38" x14ac:dyDescent="0.35">
      <c r="B3231" s="15">
        <v>43763</v>
      </c>
      <c r="C3231" s="16">
        <v>404055.42</v>
      </c>
      <c r="D3231" s="16">
        <v>187151.5</v>
      </c>
      <c r="E3231" s="16">
        <v>322103.21000000002</v>
      </c>
      <c r="F3231" s="16">
        <v>273767.62</v>
      </c>
      <c r="G3231" s="16">
        <v>292421.71000000002</v>
      </c>
      <c r="H3231" s="16">
        <v>446565.53</v>
      </c>
      <c r="I3231" s="16">
        <v>199477.08</v>
      </c>
      <c r="J3231" s="16">
        <v>423559.07</v>
      </c>
      <c r="K3231" s="16">
        <v>220266.16</v>
      </c>
      <c r="L3231" s="16">
        <v>232654.07999999999</v>
      </c>
      <c r="M3231" s="16">
        <v>604124.06999999995</v>
      </c>
      <c r="N3231" s="16">
        <v>274743.05</v>
      </c>
      <c r="O3231" s="16">
        <v>237421.53</v>
      </c>
      <c r="P3231" s="16"/>
      <c r="R3231" s="15">
        <v>43763</v>
      </c>
      <c r="S3231" s="16">
        <f t="shared" si="804"/>
        <v>467368.92349999998</v>
      </c>
      <c r="T3231" s="16">
        <v>274743.05</v>
      </c>
      <c r="U3231" s="16">
        <v>237421.53</v>
      </c>
      <c r="V3231" s="17">
        <f t="shared" si="809"/>
        <v>505127.54749999993</v>
      </c>
      <c r="W3231" s="17">
        <f t="shared" si="810"/>
        <v>467368.92349999998</v>
      </c>
      <c r="X3231" s="18">
        <f t="shared" si="811"/>
        <v>-37758.623999999953</v>
      </c>
      <c r="Y3231" s="19">
        <f t="shared" si="802"/>
        <v>-7.4750672749638467E-2</v>
      </c>
      <c r="Z3231" s="17">
        <f t="shared" si="812"/>
        <v>274743.05</v>
      </c>
      <c r="AA3231" s="17">
        <f t="shared" si="813"/>
        <v>274743.05</v>
      </c>
      <c r="AB3231" s="18">
        <f t="shared" si="814"/>
        <v>0</v>
      </c>
      <c r="AC3231" s="19">
        <f t="shared" si="805"/>
        <v>0</v>
      </c>
      <c r="AD3231" s="17">
        <f t="shared" si="815"/>
        <v>237421.53</v>
      </c>
      <c r="AE3231" s="17">
        <f t="shared" si="816"/>
        <v>237421.53</v>
      </c>
      <c r="AF3231" s="18">
        <f t="shared" si="817"/>
        <v>0</v>
      </c>
      <c r="AG3231" s="19">
        <f t="shared" si="803"/>
        <v>0</v>
      </c>
      <c r="AI3231" s="15">
        <v>43763</v>
      </c>
      <c r="AJ3231" s="20">
        <f t="shared" si="806"/>
        <v>-7.4750672749638467E-2</v>
      </c>
      <c r="AK3231" s="20">
        <f t="shared" si="807"/>
        <v>0</v>
      </c>
      <c r="AL3231" s="20">
        <f t="shared" si="808"/>
        <v>0</v>
      </c>
    </row>
    <row r="3232" spans="2:38" x14ac:dyDescent="0.35">
      <c r="B3232" s="15">
        <v>43766</v>
      </c>
      <c r="C3232" s="16">
        <v>407494.03</v>
      </c>
      <c r="D3232" s="16">
        <v>186256.24</v>
      </c>
      <c r="E3232" s="16">
        <v>323504.19</v>
      </c>
      <c r="F3232" s="16">
        <v>272347.86</v>
      </c>
      <c r="G3232" s="16">
        <v>292645.21000000002</v>
      </c>
      <c r="H3232" s="16">
        <v>442964.52</v>
      </c>
      <c r="I3232" s="16">
        <v>199477.08</v>
      </c>
      <c r="J3232" s="16">
        <v>422602.36</v>
      </c>
      <c r="K3232" s="16">
        <v>218272.84</v>
      </c>
      <c r="L3232" s="16">
        <v>232706.48</v>
      </c>
      <c r="M3232" s="16">
        <v>612143.4</v>
      </c>
      <c r="N3232" s="16">
        <v>276290.05</v>
      </c>
      <c r="O3232" s="16">
        <v>237523.79</v>
      </c>
      <c r="P3232" s="16"/>
      <c r="R3232" s="15">
        <v>43766</v>
      </c>
      <c r="S3232" s="16">
        <f t="shared" si="804"/>
        <v>467551.71</v>
      </c>
      <c r="T3232" s="16">
        <v>276290.05</v>
      </c>
      <c r="U3232" s="16">
        <v>237523.79</v>
      </c>
      <c r="V3232" s="17">
        <f t="shared" si="809"/>
        <v>505127.54749999993</v>
      </c>
      <c r="W3232" s="17">
        <f t="shared" si="810"/>
        <v>467551.71</v>
      </c>
      <c r="X3232" s="18">
        <f t="shared" si="811"/>
        <v>-37575.837499999907</v>
      </c>
      <c r="Y3232" s="19">
        <f t="shared" si="802"/>
        <v>-7.4388810679544087E-2</v>
      </c>
      <c r="Z3232" s="17">
        <f t="shared" si="812"/>
        <v>276290.05</v>
      </c>
      <c r="AA3232" s="17">
        <f t="shared" si="813"/>
        <v>276290.05</v>
      </c>
      <c r="AB3232" s="18">
        <f t="shared" si="814"/>
        <v>0</v>
      </c>
      <c r="AC3232" s="19">
        <f t="shared" si="805"/>
        <v>0</v>
      </c>
      <c r="AD3232" s="17">
        <f t="shared" si="815"/>
        <v>237523.79</v>
      </c>
      <c r="AE3232" s="17">
        <f t="shared" si="816"/>
        <v>237523.79</v>
      </c>
      <c r="AF3232" s="18">
        <f t="shared" si="817"/>
        <v>0</v>
      </c>
      <c r="AG3232" s="19">
        <f t="shared" si="803"/>
        <v>0</v>
      </c>
      <c r="AI3232" s="15">
        <v>43766</v>
      </c>
      <c r="AJ3232" s="20">
        <f t="shared" si="806"/>
        <v>-7.4388810679544087E-2</v>
      </c>
      <c r="AK3232" s="20">
        <f t="shared" si="807"/>
        <v>0</v>
      </c>
      <c r="AL3232" s="20">
        <f t="shared" si="808"/>
        <v>0</v>
      </c>
    </row>
    <row r="3233" spans="2:38" x14ac:dyDescent="0.35">
      <c r="B3233" s="15">
        <v>43767</v>
      </c>
      <c r="C3233" s="16">
        <v>405531.49</v>
      </c>
      <c r="D3233" s="16">
        <v>185957.55</v>
      </c>
      <c r="E3233" s="16">
        <v>322127.19</v>
      </c>
      <c r="F3233" s="16">
        <v>272253.57</v>
      </c>
      <c r="G3233" s="16">
        <v>291919.09999999998</v>
      </c>
      <c r="H3233" s="16">
        <v>441804.94</v>
      </c>
      <c r="I3233" s="16">
        <v>199477.08</v>
      </c>
      <c r="J3233" s="16">
        <v>421912.75</v>
      </c>
      <c r="K3233" s="16">
        <v>218415.22</v>
      </c>
      <c r="L3233" s="16">
        <v>231860.15</v>
      </c>
      <c r="M3233" s="16">
        <v>606127.43999999994</v>
      </c>
      <c r="N3233" s="16">
        <v>276208.15000000002</v>
      </c>
      <c r="O3233" s="16">
        <v>237626.05</v>
      </c>
      <c r="P3233" s="16"/>
      <c r="R3233" s="15">
        <v>43767</v>
      </c>
      <c r="S3233" s="16">
        <f t="shared" si="804"/>
        <v>465595.0405</v>
      </c>
      <c r="T3233" s="16">
        <v>276208.15000000002</v>
      </c>
      <c r="U3233" s="16">
        <v>237626.05</v>
      </c>
      <c r="V3233" s="17">
        <f t="shared" si="809"/>
        <v>505127.54749999993</v>
      </c>
      <c r="W3233" s="17">
        <f t="shared" si="810"/>
        <v>465595.0405</v>
      </c>
      <c r="X3233" s="18">
        <f t="shared" si="811"/>
        <v>-39532.506999999925</v>
      </c>
      <c r="Y3233" s="19">
        <f t="shared" si="802"/>
        <v>-7.8262425392667645E-2</v>
      </c>
      <c r="Z3233" s="17">
        <f t="shared" si="812"/>
        <v>276290.05</v>
      </c>
      <c r="AA3233" s="17">
        <f t="shared" si="813"/>
        <v>276208.15000000002</v>
      </c>
      <c r="AB3233" s="18">
        <f t="shared" si="814"/>
        <v>-81.899999999965075</v>
      </c>
      <c r="AC3233" s="19">
        <f t="shared" si="805"/>
        <v>-2.9642761293779881E-4</v>
      </c>
      <c r="AD3233" s="17">
        <f t="shared" si="815"/>
        <v>237626.05</v>
      </c>
      <c r="AE3233" s="17">
        <f t="shared" si="816"/>
        <v>237626.05</v>
      </c>
      <c r="AF3233" s="18">
        <f t="shared" si="817"/>
        <v>0</v>
      </c>
      <c r="AG3233" s="19">
        <f t="shared" si="803"/>
        <v>0</v>
      </c>
      <c r="AI3233" s="15">
        <v>43767</v>
      </c>
      <c r="AJ3233" s="20">
        <f t="shared" si="806"/>
        <v>-7.8262425392667645E-2</v>
      </c>
      <c r="AK3233" s="20">
        <f t="shared" si="807"/>
        <v>-2.9642761293779881E-4</v>
      </c>
      <c r="AL3233" s="20">
        <f t="shared" si="808"/>
        <v>0</v>
      </c>
    </row>
    <row r="3234" spans="2:38" x14ac:dyDescent="0.35">
      <c r="B3234" s="15">
        <v>43768</v>
      </c>
      <c r="C3234" s="16">
        <v>407280.65</v>
      </c>
      <c r="D3234" s="16">
        <v>186270.88</v>
      </c>
      <c r="E3234" s="16">
        <v>323333.36</v>
      </c>
      <c r="F3234" s="16">
        <v>274340.5</v>
      </c>
      <c r="G3234" s="16">
        <v>293978.33</v>
      </c>
      <c r="H3234" s="16">
        <v>447012.25</v>
      </c>
      <c r="I3234" s="16">
        <v>199477.08</v>
      </c>
      <c r="J3234" s="16">
        <v>422471.82</v>
      </c>
      <c r="K3234" s="16">
        <v>221595.04</v>
      </c>
      <c r="L3234" s="16">
        <v>232698.66</v>
      </c>
      <c r="M3234" s="16">
        <v>609670.38</v>
      </c>
      <c r="N3234" s="16">
        <v>277054.45</v>
      </c>
      <c r="O3234" s="16">
        <v>238341.87</v>
      </c>
      <c r="P3234" s="16"/>
      <c r="R3234" s="15">
        <v>43768</v>
      </c>
      <c r="S3234" s="16">
        <f t="shared" si="804"/>
        <v>468975.72049999994</v>
      </c>
      <c r="T3234" s="16">
        <v>277054.45</v>
      </c>
      <c r="U3234" s="16">
        <v>238341.87</v>
      </c>
      <c r="V3234" s="17">
        <f t="shared" si="809"/>
        <v>505127.54749999993</v>
      </c>
      <c r="W3234" s="17">
        <f t="shared" si="810"/>
        <v>468975.72049999994</v>
      </c>
      <c r="X3234" s="18">
        <f t="shared" si="811"/>
        <v>-36151.82699999999</v>
      </c>
      <c r="Y3234" s="19">
        <f t="shared" si="802"/>
        <v>-7.1569699928115668E-2</v>
      </c>
      <c r="Z3234" s="17">
        <f t="shared" si="812"/>
        <v>277054.45</v>
      </c>
      <c r="AA3234" s="17">
        <f t="shared" si="813"/>
        <v>277054.45</v>
      </c>
      <c r="AB3234" s="18">
        <f t="shared" si="814"/>
        <v>0</v>
      </c>
      <c r="AC3234" s="19">
        <f t="shared" si="805"/>
        <v>0</v>
      </c>
      <c r="AD3234" s="17">
        <f t="shared" si="815"/>
        <v>238341.87</v>
      </c>
      <c r="AE3234" s="17">
        <f t="shared" si="816"/>
        <v>238341.87</v>
      </c>
      <c r="AF3234" s="18">
        <f t="shared" si="817"/>
        <v>0</v>
      </c>
      <c r="AG3234" s="19">
        <f t="shared" si="803"/>
        <v>0</v>
      </c>
      <c r="AI3234" s="15">
        <v>43768</v>
      </c>
      <c r="AJ3234" s="20">
        <f t="shared" si="806"/>
        <v>-7.1569699928115668E-2</v>
      </c>
      <c r="AK3234" s="20">
        <f t="shared" si="807"/>
        <v>0</v>
      </c>
      <c r="AL3234" s="20">
        <f t="shared" si="808"/>
        <v>0</v>
      </c>
    </row>
    <row r="3235" spans="2:38" x14ac:dyDescent="0.35">
      <c r="B3235" s="15">
        <v>43769</v>
      </c>
      <c r="C3235" s="16">
        <v>406901.21</v>
      </c>
      <c r="D3235" s="16">
        <v>187052.15</v>
      </c>
      <c r="E3235" s="16">
        <v>323653.76000000001</v>
      </c>
      <c r="F3235" s="16">
        <v>276393.89</v>
      </c>
      <c r="G3235" s="16">
        <v>296382.89</v>
      </c>
      <c r="H3235" s="16">
        <v>453983.16</v>
      </c>
      <c r="I3235" s="16">
        <v>204918.01</v>
      </c>
      <c r="J3235" s="16">
        <v>422986.02</v>
      </c>
      <c r="K3235" s="16">
        <v>224569.2</v>
      </c>
      <c r="L3235" s="16">
        <v>233570.97</v>
      </c>
      <c r="M3235" s="16">
        <v>608237.35</v>
      </c>
      <c r="N3235" s="16">
        <v>276317.34999999998</v>
      </c>
      <c r="O3235" s="16">
        <v>238137.35</v>
      </c>
      <c r="P3235" s="16"/>
      <c r="R3235" s="15">
        <v>43769</v>
      </c>
      <c r="S3235" s="16">
        <f t="shared" si="804"/>
        <v>471494.25049999997</v>
      </c>
      <c r="T3235" s="16">
        <v>276317.34999999998</v>
      </c>
      <c r="U3235" s="16">
        <v>238137.35</v>
      </c>
      <c r="V3235" s="17">
        <f t="shared" si="809"/>
        <v>505127.54749999993</v>
      </c>
      <c r="W3235" s="17">
        <f t="shared" si="810"/>
        <v>471494.25049999997</v>
      </c>
      <c r="X3235" s="18">
        <f t="shared" si="811"/>
        <v>-33633.296999999962</v>
      </c>
      <c r="Y3235" s="19">
        <f t="shared" si="802"/>
        <v>-6.6583771101891773E-2</v>
      </c>
      <c r="Z3235" s="17">
        <f t="shared" si="812"/>
        <v>277054.45</v>
      </c>
      <c r="AA3235" s="17">
        <f t="shared" si="813"/>
        <v>276317.34999999998</v>
      </c>
      <c r="AB3235" s="18">
        <f t="shared" si="814"/>
        <v>-737.10000000003492</v>
      </c>
      <c r="AC3235" s="19">
        <f t="shared" si="805"/>
        <v>-2.6604878571704401E-3</v>
      </c>
      <c r="AD3235" s="17">
        <f t="shared" si="815"/>
        <v>238341.87</v>
      </c>
      <c r="AE3235" s="17">
        <f t="shared" si="816"/>
        <v>238137.35</v>
      </c>
      <c r="AF3235" s="18">
        <f t="shared" si="817"/>
        <v>-204.51999999998952</v>
      </c>
      <c r="AG3235" s="19">
        <f t="shared" si="803"/>
        <v>-8.5809513871813433E-4</v>
      </c>
      <c r="AI3235" s="15">
        <v>43769</v>
      </c>
      <c r="AJ3235" s="20">
        <f t="shared" si="806"/>
        <v>-6.6583771101891773E-2</v>
      </c>
      <c r="AK3235" s="20">
        <f t="shared" si="807"/>
        <v>-2.6604878571704401E-3</v>
      </c>
      <c r="AL3235" s="20">
        <f t="shared" si="808"/>
        <v>-8.5809513871813433E-4</v>
      </c>
    </row>
    <row r="3236" spans="2:38" x14ac:dyDescent="0.35">
      <c r="B3236" s="15">
        <v>43770</v>
      </c>
      <c r="C3236" s="16">
        <v>410839.01</v>
      </c>
      <c r="D3236" s="16">
        <v>187273.83</v>
      </c>
      <c r="E3236" s="16">
        <v>326031.68</v>
      </c>
      <c r="F3236" s="16">
        <v>276781.21000000002</v>
      </c>
      <c r="G3236" s="16">
        <v>296641.32</v>
      </c>
      <c r="H3236" s="16">
        <v>454880.87</v>
      </c>
      <c r="I3236" s="16">
        <v>204918.01</v>
      </c>
      <c r="J3236" s="16">
        <v>426624.37</v>
      </c>
      <c r="K3236" s="16">
        <v>223882.04</v>
      </c>
      <c r="L3236" s="16">
        <v>234367.64</v>
      </c>
      <c r="M3236" s="16">
        <v>615987.02</v>
      </c>
      <c r="N3236" s="16">
        <v>278874.45</v>
      </c>
      <c r="O3236" s="16">
        <v>239620.12</v>
      </c>
      <c r="P3236" s="16"/>
      <c r="R3236" s="15">
        <v>43770</v>
      </c>
      <c r="S3236" s="16">
        <f t="shared" si="804"/>
        <v>474505.71499999997</v>
      </c>
      <c r="T3236" s="16">
        <v>278874.45</v>
      </c>
      <c r="U3236" s="16">
        <v>239620.12</v>
      </c>
      <c r="V3236" s="17">
        <f t="shared" si="809"/>
        <v>505127.54749999993</v>
      </c>
      <c r="W3236" s="17">
        <f t="shared" si="810"/>
        <v>474505.71499999997</v>
      </c>
      <c r="X3236" s="18">
        <f t="shared" si="811"/>
        <v>-30621.83249999996</v>
      </c>
      <c r="Y3236" s="19">
        <f t="shared" si="802"/>
        <v>-6.0621980827525478E-2</v>
      </c>
      <c r="Z3236" s="17">
        <f t="shared" si="812"/>
        <v>278874.45</v>
      </c>
      <c r="AA3236" s="17">
        <f t="shared" si="813"/>
        <v>278874.45</v>
      </c>
      <c r="AB3236" s="18">
        <f t="shared" si="814"/>
        <v>0</v>
      </c>
      <c r="AC3236" s="19">
        <f t="shared" si="805"/>
        <v>0</v>
      </c>
      <c r="AD3236" s="17">
        <f t="shared" si="815"/>
        <v>239620.12</v>
      </c>
      <c r="AE3236" s="17">
        <f t="shared" si="816"/>
        <v>239620.12</v>
      </c>
      <c r="AF3236" s="18">
        <f t="shared" si="817"/>
        <v>0</v>
      </c>
      <c r="AG3236" s="19">
        <f t="shared" si="803"/>
        <v>0</v>
      </c>
      <c r="AI3236" s="15">
        <v>43770</v>
      </c>
      <c r="AJ3236" s="20">
        <f t="shared" si="806"/>
        <v>-6.0621980827525478E-2</v>
      </c>
      <c r="AK3236" s="20">
        <f t="shared" si="807"/>
        <v>0</v>
      </c>
      <c r="AL3236" s="20">
        <f t="shared" si="808"/>
        <v>0</v>
      </c>
    </row>
    <row r="3237" spans="2:38" x14ac:dyDescent="0.35">
      <c r="B3237" s="15">
        <v>43773</v>
      </c>
      <c r="C3237" s="16">
        <v>413119.43</v>
      </c>
      <c r="D3237" s="16">
        <v>187143.14</v>
      </c>
      <c r="E3237" s="16">
        <v>327263.71000000002</v>
      </c>
      <c r="F3237" s="16">
        <v>275701.98</v>
      </c>
      <c r="G3237" s="16">
        <v>296213.25</v>
      </c>
      <c r="H3237" s="16">
        <v>454142.79</v>
      </c>
      <c r="I3237" s="16">
        <v>204918.01</v>
      </c>
      <c r="J3237" s="16">
        <v>427373.36</v>
      </c>
      <c r="K3237" s="16">
        <v>220955.34</v>
      </c>
      <c r="L3237" s="16">
        <v>234618.97</v>
      </c>
      <c r="M3237" s="16">
        <v>622170.16</v>
      </c>
      <c r="N3237" s="16">
        <v>279993.75</v>
      </c>
      <c r="O3237" s="16">
        <v>240131.42</v>
      </c>
      <c r="P3237" s="16"/>
      <c r="R3237" s="15">
        <v>43773</v>
      </c>
      <c r="S3237" s="16">
        <f t="shared" si="804"/>
        <v>475253.04149999999</v>
      </c>
      <c r="T3237" s="16">
        <v>279993.75</v>
      </c>
      <c r="U3237" s="16">
        <v>240131.42</v>
      </c>
      <c r="V3237" s="17">
        <f t="shared" si="809"/>
        <v>505127.54749999993</v>
      </c>
      <c r="W3237" s="17">
        <f t="shared" si="810"/>
        <v>475253.04149999999</v>
      </c>
      <c r="X3237" s="18">
        <f t="shared" si="811"/>
        <v>-29874.505999999936</v>
      </c>
      <c r="Y3237" s="19">
        <f t="shared" si="802"/>
        <v>-5.9142500043516115E-2</v>
      </c>
      <c r="Z3237" s="17">
        <f t="shared" si="812"/>
        <v>279993.75</v>
      </c>
      <c r="AA3237" s="17">
        <f t="shared" si="813"/>
        <v>279993.75</v>
      </c>
      <c r="AB3237" s="18">
        <f t="shared" si="814"/>
        <v>0</v>
      </c>
      <c r="AC3237" s="19">
        <f t="shared" si="805"/>
        <v>0</v>
      </c>
      <c r="AD3237" s="17">
        <f t="shared" si="815"/>
        <v>240131.42</v>
      </c>
      <c r="AE3237" s="17">
        <f t="shared" si="816"/>
        <v>240131.42</v>
      </c>
      <c r="AF3237" s="18">
        <f t="shared" si="817"/>
        <v>0</v>
      </c>
      <c r="AG3237" s="19">
        <f t="shared" si="803"/>
        <v>0</v>
      </c>
      <c r="AI3237" s="15">
        <v>43773</v>
      </c>
      <c r="AJ3237" s="20">
        <f t="shared" si="806"/>
        <v>-5.9142500043516115E-2</v>
      </c>
      <c r="AK3237" s="20">
        <f t="shared" si="807"/>
        <v>0</v>
      </c>
      <c r="AL3237" s="20">
        <f t="shared" si="808"/>
        <v>0</v>
      </c>
    </row>
    <row r="3238" spans="2:38" x14ac:dyDescent="0.35">
      <c r="B3238" s="15">
        <v>43774</v>
      </c>
      <c r="C3238" s="16">
        <v>413050.22</v>
      </c>
      <c r="D3238" s="16">
        <v>185508.28</v>
      </c>
      <c r="E3238" s="16">
        <v>326172.45</v>
      </c>
      <c r="F3238" s="16">
        <v>274089.99</v>
      </c>
      <c r="G3238" s="16">
        <v>293789.69</v>
      </c>
      <c r="H3238" s="16">
        <v>447905.43</v>
      </c>
      <c r="I3238" s="16">
        <v>204918.01</v>
      </c>
      <c r="J3238" s="16">
        <v>424834.62</v>
      </c>
      <c r="K3238" s="16">
        <v>218487.42</v>
      </c>
      <c r="L3238" s="16">
        <v>233299.29</v>
      </c>
      <c r="M3238" s="16">
        <v>623164.71</v>
      </c>
      <c r="N3238" s="16">
        <v>279684.34999999998</v>
      </c>
      <c r="O3238" s="16">
        <v>239773.51</v>
      </c>
      <c r="P3238" s="16"/>
      <c r="R3238" s="15">
        <v>43774</v>
      </c>
      <c r="S3238" s="16">
        <f t="shared" si="804"/>
        <v>472491.67199999996</v>
      </c>
      <c r="T3238" s="16">
        <v>279684.34999999998</v>
      </c>
      <c r="U3238" s="16">
        <v>239773.51</v>
      </c>
      <c r="V3238" s="17">
        <f t="shared" si="809"/>
        <v>505127.54749999993</v>
      </c>
      <c r="W3238" s="17">
        <f t="shared" si="810"/>
        <v>472491.67199999996</v>
      </c>
      <c r="X3238" s="18">
        <f t="shared" si="811"/>
        <v>-32635.875499999966</v>
      </c>
      <c r="Y3238" s="19">
        <f t="shared" si="802"/>
        <v>-6.4609177744359647E-2</v>
      </c>
      <c r="Z3238" s="17">
        <f t="shared" si="812"/>
        <v>279993.75</v>
      </c>
      <c r="AA3238" s="17">
        <f t="shared" si="813"/>
        <v>279684.34999999998</v>
      </c>
      <c r="AB3238" s="18">
        <f t="shared" si="814"/>
        <v>-309.40000000002328</v>
      </c>
      <c r="AC3238" s="19">
        <f t="shared" si="805"/>
        <v>-1.1050246657292289E-3</v>
      </c>
      <c r="AD3238" s="17">
        <f t="shared" si="815"/>
        <v>240131.42</v>
      </c>
      <c r="AE3238" s="17">
        <f t="shared" si="816"/>
        <v>239773.51</v>
      </c>
      <c r="AF3238" s="18">
        <f t="shared" si="817"/>
        <v>-357.91000000000349</v>
      </c>
      <c r="AG3238" s="19">
        <f t="shared" si="803"/>
        <v>-1.4904755071202406E-3</v>
      </c>
      <c r="AI3238" s="15">
        <v>43774</v>
      </c>
      <c r="AJ3238" s="20">
        <f t="shared" si="806"/>
        <v>-6.4609177744359647E-2</v>
      </c>
      <c r="AK3238" s="20">
        <f t="shared" si="807"/>
        <v>-1.1050246657292289E-3</v>
      </c>
      <c r="AL3238" s="20">
        <f t="shared" si="808"/>
        <v>-1.4904755071202406E-3</v>
      </c>
    </row>
    <row r="3239" spans="2:38" x14ac:dyDescent="0.35">
      <c r="B3239" s="15">
        <v>43775</v>
      </c>
      <c r="C3239" s="16">
        <v>412531.56</v>
      </c>
      <c r="D3239" s="16">
        <v>185767.6</v>
      </c>
      <c r="E3239" s="16">
        <v>326017.93</v>
      </c>
      <c r="F3239" s="16">
        <v>274669.96000000002</v>
      </c>
      <c r="G3239" s="16">
        <v>293933.38</v>
      </c>
      <c r="H3239" s="16">
        <v>448872.13</v>
      </c>
      <c r="I3239" s="16">
        <v>204918.01</v>
      </c>
      <c r="J3239" s="16">
        <v>424297.79</v>
      </c>
      <c r="K3239" s="16">
        <v>219800.48</v>
      </c>
      <c r="L3239" s="16">
        <v>233474.19</v>
      </c>
      <c r="M3239" s="16">
        <v>623083.69999999995</v>
      </c>
      <c r="N3239" s="16">
        <v>279748.05</v>
      </c>
      <c r="O3239" s="16">
        <v>239926.9</v>
      </c>
      <c r="P3239" s="16"/>
      <c r="R3239" s="15">
        <v>43775</v>
      </c>
      <c r="S3239" s="16">
        <f t="shared" si="804"/>
        <v>472957.49300000002</v>
      </c>
      <c r="T3239" s="16">
        <v>279748.05</v>
      </c>
      <c r="U3239" s="16">
        <v>239926.9</v>
      </c>
      <c r="V3239" s="17">
        <f t="shared" si="809"/>
        <v>505127.54749999993</v>
      </c>
      <c r="W3239" s="17">
        <f t="shared" si="810"/>
        <v>472957.49300000002</v>
      </c>
      <c r="X3239" s="18">
        <f t="shared" si="811"/>
        <v>-32170.054499999911</v>
      </c>
      <c r="Y3239" s="19">
        <f t="shared" si="802"/>
        <v>-6.3686992838179982E-2</v>
      </c>
      <c r="Z3239" s="17">
        <f t="shared" si="812"/>
        <v>279993.75</v>
      </c>
      <c r="AA3239" s="17">
        <f t="shared" si="813"/>
        <v>279748.05</v>
      </c>
      <c r="AB3239" s="18">
        <f t="shared" si="814"/>
        <v>-245.70000000001164</v>
      </c>
      <c r="AC3239" s="19">
        <f t="shared" si="805"/>
        <v>-8.7751958749083376E-4</v>
      </c>
      <c r="AD3239" s="17">
        <f t="shared" si="815"/>
        <v>240131.42</v>
      </c>
      <c r="AE3239" s="17">
        <f t="shared" si="816"/>
        <v>239926.9</v>
      </c>
      <c r="AF3239" s="18">
        <f t="shared" si="817"/>
        <v>-204.52000000001863</v>
      </c>
      <c r="AG3239" s="19">
        <f t="shared" si="803"/>
        <v>-8.517002897830638E-4</v>
      </c>
      <c r="AI3239" s="15">
        <v>43775</v>
      </c>
      <c r="AJ3239" s="20">
        <f t="shared" si="806"/>
        <v>-6.3686992838179982E-2</v>
      </c>
      <c r="AK3239" s="20">
        <f t="shared" si="807"/>
        <v>-8.7751958749083376E-4</v>
      </c>
      <c r="AL3239" s="20">
        <f t="shared" si="808"/>
        <v>-8.517002897830638E-4</v>
      </c>
    </row>
    <row r="3240" spans="2:38" x14ac:dyDescent="0.35">
      <c r="B3240" s="15">
        <v>43776</v>
      </c>
      <c r="C3240" s="16">
        <v>414022.61</v>
      </c>
      <c r="D3240" s="16">
        <v>184274.46</v>
      </c>
      <c r="E3240" s="16">
        <v>325886.73</v>
      </c>
      <c r="F3240" s="16">
        <v>272618.59000000003</v>
      </c>
      <c r="G3240" s="16">
        <v>290764.81</v>
      </c>
      <c r="H3240" s="16">
        <v>442313.23</v>
      </c>
      <c r="I3240" s="16">
        <v>204918.01</v>
      </c>
      <c r="J3240" s="16">
        <v>422187.92</v>
      </c>
      <c r="K3240" s="16">
        <v>215845.48</v>
      </c>
      <c r="L3240" s="16">
        <v>232450.79</v>
      </c>
      <c r="M3240" s="16">
        <v>626837.15</v>
      </c>
      <c r="N3240" s="16">
        <v>280730.84999999998</v>
      </c>
      <c r="O3240" s="16">
        <v>239978.03</v>
      </c>
      <c r="P3240" s="16"/>
      <c r="R3240" s="15">
        <v>43776</v>
      </c>
      <c r="S3240" s="16">
        <f t="shared" si="804"/>
        <v>470527.38899999997</v>
      </c>
      <c r="T3240" s="16">
        <v>280730.84999999998</v>
      </c>
      <c r="U3240" s="16">
        <v>239978.03</v>
      </c>
      <c r="V3240" s="17">
        <f t="shared" si="809"/>
        <v>505127.54749999993</v>
      </c>
      <c r="W3240" s="17">
        <f t="shared" si="810"/>
        <v>470527.38899999997</v>
      </c>
      <c r="X3240" s="18">
        <f t="shared" si="811"/>
        <v>-34600.158499999961</v>
      </c>
      <c r="Y3240" s="19">
        <f t="shared" si="802"/>
        <v>-6.849786488827353E-2</v>
      </c>
      <c r="Z3240" s="17">
        <f t="shared" si="812"/>
        <v>280730.84999999998</v>
      </c>
      <c r="AA3240" s="17">
        <f t="shared" si="813"/>
        <v>280730.84999999998</v>
      </c>
      <c r="AB3240" s="18">
        <f t="shared" si="814"/>
        <v>0</v>
      </c>
      <c r="AC3240" s="19">
        <f t="shared" si="805"/>
        <v>0</v>
      </c>
      <c r="AD3240" s="17">
        <f t="shared" si="815"/>
        <v>240131.42</v>
      </c>
      <c r="AE3240" s="17">
        <f t="shared" si="816"/>
        <v>239978.03</v>
      </c>
      <c r="AF3240" s="18">
        <f t="shared" si="817"/>
        <v>-153.39000000001397</v>
      </c>
      <c r="AG3240" s="19">
        <f t="shared" si="803"/>
        <v>-6.3877521733729785E-4</v>
      </c>
      <c r="AI3240" s="15">
        <v>43776</v>
      </c>
      <c r="AJ3240" s="20">
        <f t="shared" si="806"/>
        <v>-6.849786488827353E-2</v>
      </c>
      <c r="AK3240" s="20">
        <f t="shared" si="807"/>
        <v>0</v>
      </c>
      <c r="AL3240" s="20">
        <f t="shared" si="808"/>
        <v>-6.3877521733729785E-4</v>
      </c>
    </row>
    <row r="3241" spans="2:38" x14ac:dyDescent="0.35">
      <c r="B3241" s="15">
        <v>43777</v>
      </c>
      <c r="C3241" s="16">
        <v>415481.53</v>
      </c>
      <c r="D3241" s="16">
        <v>183739.18</v>
      </c>
      <c r="E3241" s="16">
        <v>326380.83</v>
      </c>
      <c r="F3241" s="16">
        <v>272357.24</v>
      </c>
      <c r="G3241" s="16">
        <v>290169.28000000003</v>
      </c>
      <c r="H3241" s="16">
        <v>441445.92</v>
      </c>
      <c r="I3241" s="16">
        <v>204918.01</v>
      </c>
      <c r="J3241" s="16">
        <v>421853</v>
      </c>
      <c r="K3241" s="16">
        <v>214943.74</v>
      </c>
      <c r="L3241" s="16">
        <v>232250.55</v>
      </c>
      <c r="M3241" s="16">
        <v>628226.43000000005</v>
      </c>
      <c r="N3241" s="16">
        <v>281422.45</v>
      </c>
      <c r="O3241" s="16">
        <v>240029.16</v>
      </c>
      <c r="P3241" s="16"/>
      <c r="R3241" s="15">
        <v>43777</v>
      </c>
      <c r="S3241" s="16">
        <f t="shared" si="804"/>
        <v>470341.53350000002</v>
      </c>
      <c r="T3241" s="16">
        <v>281422.45</v>
      </c>
      <c r="U3241" s="16">
        <v>240029.16</v>
      </c>
      <c r="V3241" s="17">
        <f t="shared" si="809"/>
        <v>505127.54749999993</v>
      </c>
      <c r="W3241" s="17">
        <f t="shared" si="810"/>
        <v>470341.53350000002</v>
      </c>
      <c r="X3241" s="18">
        <f t="shared" si="811"/>
        <v>-34786.013999999908</v>
      </c>
      <c r="Y3241" s="19">
        <f t="shared" si="802"/>
        <v>-6.8865802651556854E-2</v>
      </c>
      <c r="Z3241" s="17">
        <f t="shared" si="812"/>
        <v>281422.45</v>
      </c>
      <c r="AA3241" s="17">
        <f t="shared" si="813"/>
        <v>281422.45</v>
      </c>
      <c r="AB3241" s="18">
        <f t="shared" si="814"/>
        <v>0</v>
      </c>
      <c r="AC3241" s="19">
        <f t="shared" si="805"/>
        <v>0</v>
      </c>
      <c r="AD3241" s="17">
        <f t="shared" si="815"/>
        <v>240131.42</v>
      </c>
      <c r="AE3241" s="17">
        <f t="shared" si="816"/>
        <v>240029.16</v>
      </c>
      <c r="AF3241" s="18">
        <f t="shared" si="817"/>
        <v>-102.26000000000931</v>
      </c>
      <c r="AG3241" s="19">
        <f t="shared" si="803"/>
        <v>-4.258501448915319E-4</v>
      </c>
      <c r="AI3241" s="15">
        <v>43777</v>
      </c>
      <c r="AJ3241" s="20">
        <f t="shared" si="806"/>
        <v>-6.8865802651556854E-2</v>
      </c>
      <c r="AK3241" s="20">
        <f t="shared" si="807"/>
        <v>0</v>
      </c>
      <c r="AL3241" s="20">
        <f t="shared" si="808"/>
        <v>-4.258501448915319E-4</v>
      </c>
    </row>
    <row r="3242" spans="2:38" x14ac:dyDescent="0.35">
      <c r="B3242" s="15">
        <v>43780</v>
      </c>
      <c r="C3242" s="16">
        <v>414786.71</v>
      </c>
      <c r="D3242" s="16">
        <v>183438.01</v>
      </c>
      <c r="E3242" s="16">
        <v>325793.82</v>
      </c>
      <c r="F3242" s="16">
        <v>272191.14</v>
      </c>
      <c r="G3242" s="16">
        <v>289885.65000000002</v>
      </c>
      <c r="H3242" s="16">
        <v>440132.71</v>
      </c>
      <c r="I3242" s="16">
        <v>204918.01</v>
      </c>
      <c r="J3242" s="16">
        <v>420486.87</v>
      </c>
      <c r="K3242" s="16">
        <v>215457.89</v>
      </c>
      <c r="L3242" s="16">
        <v>231946.32</v>
      </c>
      <c r="M3242" s="16">
        <v>629913.21</v>
      </c>
      <c r="N3242" s="16">
        <v>280885.55</v>
      </c>
      <c r="O3242" s="16">
        <v>239671.25</v>
      </c>
      <c r="P3242" s="16"/>
      <c r="R3242" s="15">
        <v>43780</v>
      </c>
      <c r="S3242" s="16">
        <f t="shared" si="804"/>
        <v>470163.00349999999</v>
      </c>
      <c r="T3242" s="16">
        <v>280885.55</v>
      </c>
      <c r="U3242" s="16">
        <v>239671.25</v>
      </c>
      <c r="V3242" s="17">
        <f t="shared" si="809"/>
        <v>505127.54749999993</v>
      </c>
      <c r="W3242" s="17">
        <f t="shared" si="810"/>
        <v>470163.00349999999</v>
      </c>
      <c r="X3242" s="18">
        <f t="shared" si="811"/>
        <v>-34964.543999999936</v>
      </c>
      <c r="Y3242" s="19">
        <f t="shared" si="802"/>
        <v>-6.9219238137076533E-2</v>
      </c>
      <c r="Z3242" s="17">
        <f t="shared" si="812"/>
        <v>281422.45</v>
      </c>
      <c r="AA3242" s="17">
        <f t="shared" si="813"/>
        <v>280885.55</v>
      </c>
      <c r="AB3242" s="18">
        <f t="shared" si="814"/>
        <v>-536.90000000002328</v>
      </c>
      <c r="AC3242" s="19">
        <f t="shared" si="805"/>
        <v>-1.9078079947069727E-3</v>
      </c>
      <c r="AD3242" s="17">
        <f t="shared" si="815"/>
        <v>240131.42</v>
      </c>
      <c r="AE3242" s="17">
        <f t="shared" si="816"/>
        <v>239671.25</v>
      </c>
      <c r="AF3242" s="18">
        <f t="shared" si="817"/>
        <v>-460.17000000001281</v>
      </c>
      <c r="AG3242" s="19">
        <f t="shared" si="803"/>
        <v>-1.9163256520117725E-3</v>
      </c>
      <c r="AI3242" s="15">
        <v>43780</v>
      </c>
      <c r="AJ3242" s="20">
        <f t="shared" si="806"/>
        <v>-6.9219238137076533E-2</v>
      </c>
      <c r="AK3242" s="20">
        <f t="shared" si="807"/>
        <v>-1.9078079947069727E-3</v>
      </c>
      <c r="AL3242" s="20">
        <f t="shared" si="808"/>
        <v>-1.9163256520117725E-3</v>
      </c>
    </row>
    <row r="3243" spans="2:38" x14ac:dyDescent="0.35">
      <c r="B3243" s="15">
        <v>43781</v>
      </c>
      <c r="C3243" s="16">
        <v>415904.52</v>
      </c>
      <c r="D3243" s="16">
        <v>183723.06</v>
      </c>
      <c r="E3243" s="16">
        <v>326621.03000000003</v>
      </c>
      <c r="F3243" s="16">
        <v>272876.28999999998</v>
      </c>
      <c r="G3243" s="16">
        <v>290534.61</v>
      </c>
      <c r="H3243" s="16">
        <v>442248.28</v>
      </c>
      <c r="I3243" s="16">
        <v>204918.01</v>
      </c>
      <c r="J3243" s="16">
        <v>421242.28</v>
      </c>
      <c r="K3243" s="16">
        <v>215457.89</v>
      </c>
      <c r="L3243" s="16">
        <v>232398.89</v>
      </c>
      <c r="M3243" s="16">
        <v>632642.85</v>
      </c>
      <c r="N3243" s="16">
        <v>281477.05</v>
      </c>
      <c r="O3243" s="16">
        <v>239671.25</v>
      </c>
      <c r="P3243" s="16"/>
      <c r="R3243" s="15">
        <v>43781</v>
      </c>
      <c r="S3243" s="16">
        <f t="shared" si="804"/>
        <v>471700.18849999999</v>
      </c>
      <c r="T3243" s="16">
        <v>281477.05</v>
      </c>
      <c r="U3243" s="16">
        <v>239671.25</v>
      </c>
      <c r="V3243" s="17">
        <f t="shared" si="809"/>
        <v>505127.54749999993</v>
      </c>
      <c r="W3243" s="17">
        <f t="shared" si="810"/>
        <v>471700.18849999999</v>
      </c>
      <c r="X3243" s="18">
        <f t="shared" si="811"/>
        <v>-33427.358999999939</v>
      </c>
      <c r="Y3243" s="19">
        <f t="shared" si="802"/>
        <v>-6.6176076053345606E-2</v>
      </c>
      <c r="Z3243" s="17">
        <f t="shared" si="812"/>
        <v>281477.05</v>
      </c>
      <c r="AA3243" s="17">
        <f t="shared" si="813"/>
        <v>281477.05</v>
      </c>
      <c r="AB3243" s="18">
        <f t="shared" si="814"/>
        <v>0</v>
      </c>
      <c r="AC3243" s="19">
        <f t="shared" si="805"/>
        <v>0</v>
      </c>
      <c r="AD3243" s="17">
        <f t="shared" si="815"/>
        <v>240131.42</v>
      </c>
      <c r="AE3243" s="17">
        <f t="shared" si="816"/>
        <v>239671.25</v>
      </c>
      <c r="AF3243" s="18">
        <f t="shared" si="817"/>
        <v>-460.17000000001281</v>
      </c>
      <c r="AG3243" s="19">
        <f t="shared" si="803"/>
        <v>-1.9163256520117725E-3</v>
      </c>
      <c r="AI3243" s="15">
        <v>43781</v>
      </c>
      <c r="AJ3243" s="20">
        <f t="shared" si="806"/>
        <v>-6.6176076053345606E-2</v>
      </c>
      <c r="AK3243" s="20">
        <f t="shared" si="807"/>
        <v>0</v>
      </c>
      <c r="AL3243" s="20">
        <f t="shared" si="808"/>
        <v>-1.9163256520117725E-3</v>
      </c>
    </row>
    <row r="3244" spans="2:38" x14ac:dyDescent="0.35">
      <c r="B3244" s="15">
        <v>43782</v>
      </c>
      <c r="C3244" s="16">
        <v>416027.57</v>
      </c>
      <c r="D3244" s="16">
        <v>183991.73</v>
      </c>
      <c r="E3244" s="16">
        <v>326860.71999999997</v>
      </c>
      <c r="F3244" s="16">
        <v>273795.99</v>
      </c>
      <c r="G3244" s="16">
        <v>291458.90000000002</v>
      </c>
      <c r="H3244" s="16">
        <v>444103.45</v>
      </c>
      <c r="I3244" s="16">
        <v>204918.01</v>
      </c>
      <c r="J3244" s="16">
        <v>422156.25</v>
      </c>
      <c r="K3244" s="16">
        <v>215457.89</v>
      </c>
      <c r="L3244" s="16">
        <v>232745.14</v>
      </c>
      <c r="M3244" s="16">
        <v>638081.62</v>
      </c>
      <c r="N3244" s="16">
        <v>281568.05</v>
      </c>
      <c r="O3244" s="16">
        <v>239722.38</v>
      </c>
      <c r="P3244" s="16"/>
      <c r="R3244" s="15">
        <v>43782</v>
      </c>
      <c r="S3244" s="16">
        <f t="shared" si="804"/>
        <v>473936.10599999997</v>
      </c>
      <c r="T3244" s="16">
        <v>281568.05</v>
      </c>
      <c r="U3244" s="16">
        <v>239722.38</v>
      </c>
      <c r="V3244" s="17">
        <f t="shared" si="809"/>
        <v>505127.54749999993</v>
      </c>
      <c r="W3244" s="17">
        <f t="shared" si="810"/>
        <v>473936.10599999997</v>
      </c>
      <c r="X3244" s="18">
        <f t="shared" si="811"/>
        <v>-31191.441499999957</v>
      </c>
      <c r="Y3244" s="19">
        <f t="shared" si="802"/>
        <v>-6.1749634630647345E-2</v>
      </c>
      <c r="Z3244" s="17">
        <f t="shared" si="812"/>
        <v>281568.05</v>
      </c>
      <c r="AA3244" s="17">
        <f t="shared" si="813"/>
        <v>281568.05</v>
      </c>
      <c r="AB3244" s="18">
        <f t="shared" si="814"/>
        <v>0</v>
      </c>
      <c r="AC3244" s="19">
        <f t="shared" si="805"/>
        <v>0</v>
      </c>
      <c r="AD3244" s="17">
        <f t="shared" si="815"/>
        <v>240131.42</v>
      </c>
      <c r="AE3244" s="17">
        <f t="shared" si="816"/>
        <v>239722.38</v>
      </c>
      <c r="AF3244" s="18">
        <f t="shared" si="817"/>
        <v>-409.04000000000815</v>
      </c>
      <c r="AG3244" s="19">
        <f t="shared" si="803"/>
        <v>-1.7034005795660066E-3</v>
      </c>
      <c r="AI3244" s="15">
        <v>43782</v>
      </c>
      <c r="AJ3244" s="20">
        <f t="shared" si="806"/>
        <v>-6.1749634630647345E-2</v>
      </c>
      <c r="AK3244" s="20">
        <f t="shared" si="807"/>
        <v>0</v>
      </c>
      <c r="AL3244" s="20">
        <f t="shared" si="808"/>
        <v>-1.7034005795660066E-3</v>
      </c>
    </row>
    <row r="3245" spans="2:38" x14ac:dyDescent="0.35">
      <c r="B3245" s="15">
        <v>43783</v>
      </c>
      <c r="C3245" s="16">
        <v>416101.2</v>
      </c>
      <c r="D3245" s="16">
        <v>184323.91</v>
      </c>
      <c r="E3245" s="16">
        <v>327094.40000000002</v>
      </c>
      <c r="F3245" s="16">
        <v>274930.38</v>
      </c>
      <c r="G3245" s="16">
        <v>292521.96999999997</v>
      </c>
      <c r="H3245" s="16">
        <v>446977.87</v>
      </c>
      <c r="I3245" s="16">
        <v>204918.01</v>
      </c>
      <c r="J3245" s="16">
        <v>422639.53</v>
      </c>
      <c r="K3245" s="16">
        <v>215457.89</v>
      </c>
      <c r="L3245" s="16">
        <v>233024.76</v>
      </c>
      <c r="M3245" s="16">
        <v>640489.46</v>
      </c>
      <c r="N3245" s="16">
        <v>281977.55</v>
      </c>
      <c r="O3245" s="16">
        <v>239875.77</v>
      </c>
      <c r="P3245" s="16"/>
      <c r="R3245" s="15">
        <v>43783</v>
      </c>
      <c r="S3245" s="16">
        <f t="shared" si="804"/>
        <v>475604.36900000006</v>
      </c>
      <c r="T3245" s="16">
        <v>281977.55</v>
      </c>
      <c r="U3245" s="16">
        <v>239875.77</v>
      </c>
      <c r="V3245" s="17">
        <f t="shared" si="809"/>
        <v>505127.54749999993</v>
      </c>
      <c r="W3245" s="17">
        <f t="shared" si="810"/>
        <v>475604.36900000006</v>
      </c>
      <c r="X3245" s="18">
        <f t="shared" si="811"/>
        <v>-29523.178499999864</v>
      </c>
      <c r="Y3245" s="19">
        <f t="shared" si="802"/>
        <v>-5.8446977691312449E-2</v>
      </c>
      <c r="Z3245" s="17">
        <f t="shared" si="812"/>
        <v>281977.55</v>
      </c>
      <c r="AA3245" s="17">
        <f t="shared" si="813"/>
        <v>281977.55</v>
      </c>
      <c r="AB3245" s="18">
        <f t="shared" si="814"/>
        <v>0</v>
      </c>
      <c r="AC3245" s="19">
        <f t="shared" si="805"/>
        <v>0</v>
      </c>
      <c r="AD3245" s="17">
        <f t="shared" si="815"/>
        <v>240131.42</v>
      </c>
      <c r="AE3245" s="17">
        <f t="shared" si="816"/>
        <v>239875.77</v>
      </c>
      <c r="AF3245" s="18">
        <f t="shared" si="817"/>
        <v>-255.65000000002328</v>
      </c>
      <c r="AG3245" s="19">
        <f t="shared" si="803"/>
        <v>-1.0646253622288299E-3</v>
      </c>
      <c r="AI3245" s="15">
        <v>43783</v>
      </c>
      <c r="AJ3245" s="20">
        <f t="shared" si="806"/>
        <v>-5.8446977691312449E-2</v>
      </c>
      <c r="AK3245" s="20">
        <f t="shared" si="807"/>
        <v>0</v>
      </c>
      <c r="AL3245" s="20">
        <f t="shared" si="808"/>
        <v>-1.0646253622288299E-3</v>
      </c>
    </row>
    <row r="3246" spans="2:38" x14ac:dyDescent="0.35">
      <c r="B3246" s="15">
        <v>43784</v>
      </c>
      <c r="C3246" s="16">
        <v>419306.44</v>
      </c>
      <c r="D3246" s="16">
        <v>184285.68</v>
      </c>
      <c r="E3246" s="16">
        <v>328892.39</v>
      </c>
      <c r="F3246" s="16">
        <v>275553.08</v>
      </c>
      <c r="G3246" s="16">
        <v>292410.82</v>
      </c>
      <c r="H3246" s="16">
        <v>448511.87</v>
      </c>
      <c r="I3246" s="16">
        <v>204918.01</v>
      </c>
      <c r="J3246" s="16">
        <v>423916.15</v>
      </c>
      <c r="K3246" s="16">
        <v>215457.89</v>
      </c>
      <c r="L3246" s="16">
        <v>233412.17</v>
      </c>
      <c r="M3246" s="16">
        <v>651608.46</v>
      </c>
      <c r="N3246" s="16">
        <v>284015.95</v>
      </c>
      <c r="O3246" s="16">
        <v>240540.46</v>
      </c>
      <c r="P3246" s="16"/>
      <c r="R3246" s="15">
        <v>43784</v>
      </c>
      <c r="S3246" s="16">
        <f t="shared" si="804"/>
        <v>479211.31400000001</v>
      </c>
      <c r="T3246" s="16">
        <v>284015.95</v>
      </c>
      <c r="U3246" s="16">
        <v>240540.46</v>
      </c>
      <c r="V3246" s="17">
        <f t="shared" si="809"/>
        <v>505127.54749999993</v>
      </c>
      <c r="W3246" s="17">
        <f t="shared" si="810"/>
        <v>479211.31400000001</v>
      </c>
      <c r="X3246" s="18">
        <f t="shared" si="811"/>
        <v>-25916.233499999915</v>
      </c>
      <c r="Y3246" s="19">
        <f t="shared" si="802"/>
        <v>-5.1306315856788465E-2</v>
      </c>
      <c r="Z3246" s="17">
        <f t="shared" si="812"/>
        <v>284015.95</v>
      </c>
      <c r="AA3246" s="17">
        <f t="shared" si="813"/>
        <v>284015.95</v>
      </c>
      <c r="AB3246" s="18">
        <f t="shared" si="814"/>
        <v>0</v>
      </c>
      <c r="AC3246" s="19">
        <f t="shared" si="805"/>
        <v>0</v>
      </c>
      <c r="AD3246" s="17">
        <f t="shared" si="815"/>
        <v>240540.46</v>
      </c>
      <c r="AE3246" s="17">
        <f t="shared" si="816"/>
        <v>240540.46</v>
      </c>
      <c r="AF3246" s="18">
        <f t="shared" si="817"/>
        <v>0</v>
      </c>
      <c r="AG3246" s="19">
        <f t="shared" si="803"/>
        <v>0</v>
      </c>
      <c r="AI3246" s="15">
        <v>43784</v>
      </c>
      <c r="AJ3246" s="20">
        <f t="shared" si="806"/>
        <v>-5.1306315856788465E-2</v>
      </c>
      <c r="AK3246" s="20">
        <f t="shared" si="807"/>
        <v>0</v>
      </c>
      <c r="AL3246" s="20">
        <f t="shared" si="808"/>
        <v>0</v>
      </c>
    </row>
    <row r="3247" spans="2:38" x14ac:dyDescent="0.35">
      <c r="B3247" s="15">
        <v>43787</v>
      </c>
      <c r="C3247" s="16">
        <v>419645.57</v>
      </c>
      <c r="D3247" s="16">
        <v>184476.85</v>
      </c>
      <c r="E3247" s="16">
        <v>329205.8</v>
      </c>
      <c r="F3247" s="16">
        <v>276057.03000000003</v>
      </c>
      <c r="G3247" s="16">
        <v>292647.21000000002</v>
      </c>
      <c r="H3247" s="16">
        <v>449583.86</v>
      </c>
      <c r="I3247" s="16">
        <v>204918.01</v>
      </c>
      <c r="J3247" s="16">
        <v>423377.82</v>
      </c>
      <c r="K3247" s="16">
        <v>215457.89</v>
      </c>
      <c r="L3247" s="16">
        <v>233719.62</v>
      </c>
      <c r="M3247" s="16">
        <v>655760.73</v>
      </c>
      <c r="N3247" s="16">
        <v>284225.25</v>
      </c>
      <c r="O3247" s="16">
        <v>241051.76</v>
      </c>
      <c r="P3247" s="16"/>
      <c r="R3247" s="15">
        <v>43787</v>
      </c>
      <c r="S3247" s="16">
        <f t="shared" si="804"/>
        <v>480483.58649999998</v>
      </c>
      <c r="T3247" s="16">
        <v>284225.25</v>
      </c>
      <c r="U3247" s="16">
        <v>241051.76</v>
      </c>
      <c r="V3247" s="17">
        <f t="shared" si="809"/>
        <v>505127.54749999993</v>
      </c>
      <c r="W3247" s="17">
        <f t="shared" si="810"/>
        <v>480483.58649999998</v>
      </c>
      <c r="X3247" s="18">
        <f t="shared" si="811"/>
        <v>-24643.960999999952</v>
      </c>
      <c r="Y3247" s="19">
        <f t="shared" si="802"/>
        <v>-4.8787600521826534E-2</v>
      </c>
      <c r="Z3247" s="17">
        <f t="shared" si="812"/>
        <v>284225.25</v>
      </c>
      <c r="AA3247" s="17">
        <f t="shared" si="813"/>
        <v>284225.25</v>
      </c>
      <c r="AB3247" s="18">
        <f t="shared" si="814"/>
        <v>0</v>
      </c>
      <c r="AC3247" s="19">
        <f t="shared" si="805"/>
        <v>0</v>
      </c>
      <c r="AD3247" s="17">
        <f t="shared" si="815"/>
        <v>241051.76</v>
      </c>
      <c r="AE3247" s="17">
        <f t="shared" si="816"/>
        <v>241051.76</v>
      </c>
      <c r="AF3247" s="18">
        <f t="shared" si="817"/>
        <v>0</v>
      </c>
      <c r="AG3247" s="19">
        <f t="shared" si="803"/>
        <v>0</v>
      </c>
      <c r="AI3247" s="15">
        <v>43787</v>
      </c>
      <c r="AJ3247" s="20">
        <f t="shared" si="806"/>
        <v>-4.8787600521826534E-2</v>
      </c>
      <c r="AK3247" s="20">
        <f t="shared" si="807"/>
        <v>0</v>
      </c>
      <c r="AL3247" s="20">
        <f t="shared" si="808"/>
        <v>0</v>
      </c>
    </row>
    <row r="3248" spans="2:38" x14ac:dyDescent="0.35">
      <c r="B3248" s="15">
        <v>43788</v>
      </c>
      <c r="C3248" s="16">
        <v>419965.04</v>
      </c>
      <c r="D3248" s="16">
        <v>184221.84</v>
      </c>
      <c r="E3248" s="16">
        <v>329225.49</v>
      </c>
      <c r="F3248" s="16">
        <v>276950.39</v>
      </c>
      <c r="G3248" s="16">
        <v>292981.17</v>
      </c>
      <c r="H3248" s="16">
        <v>450619.23</v>
      </c>
      <c r="I3248" s="16">
        <v>204918.01</v>
      </c>
      <c r="J3248" s="16">
        <v>422542.93</v>
      </c>
      <c r="K3248" s="16">
        <v>215457.89</v>
      </c>
      <c r="L3248" s="16">
        <v>233881.73</v>
      </c>
      <c r="M3248" s="16">
        <v>660103.53</v>
      </c>
      <c r="N3248" s="16">
        <v>284143.34999999998</v>
      </c>
      <c r="O3248" s="16">
        <v>241000.63</v>
      </c>
      <c r="P3248" s="16"/>
      <c r="R3248" s="15">
        <v>43788</v>
      </c>
      <c r="S3248" s="16">
        <f t="shared" si="804"/>
        <v>481798.07850000006</v>
      </c>
      <c r="T3248" s="16">
        <v>284143.34999999998</v>
      </c>
      <c r="U3248" s="16">
        <v>241000.63</v>
      </c>
      <c r="V3248" s="17">
        <f t="shared" si="809"/>
        <v>505127.54749999993</v>
      </c>
      <c r="W3248" s="17">
        <f t="shared" si="810"/>
        <v>481798.07850000006</v>
      </c>
      <c r="X3248" s="18">
        <f t="shared" si="811"/>
        <v>-23329.468999999866</v>
      </c>
      <c r="Y3248" s="19">
        <f t="shared" si="802"/>
        <v>-4.6185303326779795E-2</v>
      </c>
      <c r="Z3248" s="17">
        <f t="shared" si="812"/>
        <v>284225.25</v>
      </c>
      <c r="AA3248" s="17">
        <f t="shared" si="813"/>
        <v>284143.34999999998</v>
      </c>
      <c r="AB3248" s="18">
        <f t="shared" si="814"/>
        <v>-81.900000000023283</v>
      </c>
      <c r="AC3248" s="19">
        <f t="shared" si="805"/>
        <v>-2.8815173880583547E-4</v>
      </c>
      <c r="AD3248" s="17">
        <f t="shared" si="815"/>
        <v>241051.76</v>
      </c>
      <c r="AE3248" s="17">
        <f t="shared" si="816"/>
        <v>241000.63</v>
      </c>
      <c r="AF3248" s="18">
        <f t="shared" si="817"/>
        <v>-51.130000000004657</v>
      </c>
      <c r="AG3248" s="19">
        <f t="shared" si="803"/>
        <v>-2.1211212064995772E-4</v>
      </c>
      <c r="AI3248" s="15">
        <v>43788</v>
      </c>
      <c r="AJ3248" s="20">
        <f t="shared" si="806"/>
        <v>-4.6185303326779795E-2</v>
      </c>
      <c r="AK3248" s="20">
        <f t="shared" si="807"/>
        <v>-2.8815173880583547E-4</v>
      </c>
      <c r="AL3248" s="20">
        <f t="shared" si="808"/>
        <v>-2.1211212064995772E-4</v>
      </c>
    </row>
    <row r="3249" spans="2:38" x14ac:dyDescent="0.35">
      <c r="B3249" s="15">
        <v>43789</v>
      </c>
      <c r="C3249" s="16">
        <v>417739.58</v>
      </c>
      <c r="D3249" s="16">
        <v>184122.35</v>
      </c>
      <c r="E3249" s="16">
        <v>327872.90000000002</v>
      </c>
      <c r="F3249" s="16">
        <v>277573.81</v>
      </c>
      <c r="G3249" s="16">
        <v>293945.08</v>
      </c>
      <c r="H3249" s="16">
        <v>451384.86</v>
      </c>
      <c r="I3249" s="16">
        <v>204918.01</v>
      </c>
      <c r="J3249" s="16">
        <v>423528.85</v>
      </c>
      <c r="K3249" s="16">
        <v>215457.89</v>
      </c>
      <c r="L3249" s="16">
        <v>233432.8</v>
      </c>
      <c r="M3249" s="16">
        <v>655287.19999999995</v>
      </c>
      <c r="N3249" s="16">
        <v>283087.75</v>
      </c>
      <c r="O3249" s="16">
        <v>240540.46</v>
      </c>
      <c r="P3249" s="16"/>
      <c r="R3249" s="15">
        <v>43789</v>
      </c>
      <c r="S3249" s="16">
        <f t="shared" si="804"/>
        <v>481156.5675</v>
      </c>
      <c r="T3249" s="16">
        <v>283087.75</v>
      </c>
      <c r="U3249" s="16">
        <v>240540.46</v>
      </c>
      <c r="V3249" s="17">
        <f t="shared" si="809"/>
        <v>505127.54749999993</v>
      </c>
      <c r="W3249" s="17">
        <f t="shared" si="810"/>
        <v>481156.5675</v>
      </c>
      <c r="X3249" s="18">
        <f t="shared" si="811"/>
        <v>-23970.979999999923</v>
      </c>
      <c r="Y3249" s="19">
        <f t="shared" si="802"/>
        <v>-4.745530137613397E-2</v>
      </c>
      <c r="Z3249" s="17">
        <f t="shared" si="812"/>
        <v>284225.25</v>
      </c>
      <c r="AA3249" s="17">
        <f t="shared" si="813"/>
        <v>283087.75</v>
      </c>
      <c r="AB3249" s="18">
        <f t="shared" si="814"/>
        <v>-1137.5</v>
      </c>
      <c r="AC3249" s="19">
        <f t="shared" si="805"/>
        <v>-4.0021074834132439E-3</v>
      </c>
      <c r="AD3249" s="17">
        <f t="shared" si="815"/>
        <v>241051.76</v>
      </c>
      <c r="AE3249" s="17">
        <f t="shared" si="816"/>
        <v>240540.46</v>
      </c>
      <c r="AF3249" s="18">
        <f t="shared" si="817"/>
        <v>-511.30000000001746</v>
      </c>
      <c r="AG3249" s="19">
        <f t="shared" si="803"/>
        <v>-2.1211212064994565E-3</v>
      </c>
      <c r="AI3249" s="15">
        <v>43789</v>
      </c>
      <c r="AJ3249" s="20">
        <f t="shared" si="806"/>
        <v>-4.745530137613397E-2</v>
      </c>
      <c r="AK3249" s="20">
        <f t="shared" si="807"/>
        <v>-4.0021074834132439E-3</v>
      </c>
      <c r="AL3249" s="20">
        <f t="shared" si="808"/>
        <v>-2.1211212064994565E-3</v>
      </c>
    </row>
    <row r="3250" spans="2:38" x14ac:dyDescent="0.35">
      <c r="B3250" s="15">
        <v>43790</v>
      </c>
      <c r="C3250" s="16">
        <v>416874.93</v>
      </c>
      <c r="D3250" s="16">
        <v>183607.83</v>
      </c>
      <c r="E3250" s="16">
        <v>327042.44</v>
      </c>
      <c r="F3250" s="16">
        <v>276566.37</v>
      </c>
      <c r="G3250" s="16">
        <v>292269.17</v>
      </c>
      <c r="H3250" s="16">
        <v>447425.13</v>
      </c>
      <c r="I3250" s="16">
        <v>204918.01</v>
      </c>
      <c r="J3250" s="16">
        <v>423228.45</v>
      </c>
      <c r="K3250" s="16">
        <v>215457.89</v>
      </c>
      <c r="L3250" s="16">
        <v>232801.22</v>
      </c>
      <c r="M3250" s="16">
        <v>644321.85</v>
      </c>
      <c r="N3250" s="16">
        <v>282632.75</v>
      </c>
      <c r="O3250" s="16">
        <v>240233.68</v>
      </c>
      <c r="P3250" s="16"/>
      <c r="R3250" s="15">
        <v>43790</v>
      </c>
      <c r="S3250" s="16">
        <f t="shared" si="804"/>
        <v>477148.7095</v>
      </c>
      <c r="T3250" s="16">
        <v>282632.75</v>
      </c>
      <c r="U3250" s="16">
        <v>240233.68</v>
      </c>
      <c r="V3250" s="17">
        <f t="shared" si="809"/>
        <v>505127.54749999993</v>
      </c>
      <c r="W3250" s="17">
        <f t="shared" si="810"/>
        <v>477148.7095</v>
      </c>
      <c r="X3250" s="18">
        <f t="shared" si="811"/>
        <v>-27978.837999999931</v>
      </c>
      <c r="Y3250" s="19">
        <f t="shared" si="802"/>
        <v>-5.5389649878479323E-2</v>
      </c>
      <c r="Z3250" s="17">
        <f t="shared" si="812"/>
        <v>284225.25</v>
      </c>
      <c r="AA3250" s="17">
        <f t="shared" si="813"/>
        <v>282632.75</v>
      </c>
      <c r="AB3250" s="18">
        <f t="shared" si="814"/>
        <v>-1592.5</v>
      </c>
      <c r="AC3250" s="19">
        <f t="shared" si="805"/>
        <v>-5.6029504767785409E-3</v>
      </c>
      <c r="AD3250" s="17">
        <f t="shared" si="815"/>
        <v>241051.76</v>
      </c>
      <c r="AE3250" s="17">
        <f t="shared" si="816"/>
        <v>240233.68</v>
      </c>
      <c r="AF3250" s="18">
        <f t="shared" si="817"/>
        <v>-818.0800000000163</v>
      </c>
      <c r="AG3250" s="19">
        <f t="shared" si="803"/>
        <v>-3.3937939303990824E-3</v>
      </c>
      <c r="AI3250" s="15">
        <v>43790</v>
      </c>
      <c r="AJ3250" s="20">
        <f t="shared" si="806"/>
        <v>-5.5389649878479323E-2</v>
      </c>
      <c r="AK3250" s="20">
        <f t="shared" si="807"/>
        <v>-5.6029504767785409E-3</v>
      </c>
      <c r="AL3250" s="20">
        <f t="shared" si="808"/>
        <v>-3.3937939303990824E-3</v>
      </c>
    </row>
    <row r="3251" spans="2:38" x14ac:dyDescent="0.35">
      <c r="B3251" s="15">
        <v>43791</v>
      </c>
      <c r="C3251" s="16">
        <v>417455.87</v>
      </c>
      <c r="D3251" s="16">
        <v>183734.21</v>
      </c>
      <c r="E3251" s="16">
        <v>327450.38</v>
      </c>
      <c r="F3251" s="16">
        <v>276770.12</v>
      </c>
      <c r="G3251" s="16">
        <v>292290.12</v>
      </c>
      <c r="H3251" s="16">
        <v>447803.75</v>
      </c>
      <c r="I3251" s="16">
        <v>204918.01</v>
      </c>
      <c r="J3251" s="16">
        <v>423187.20000000001</v>
      </c>
      <c r="K3251" s="16">
        <v>215457.89</v>
      </c>
      <c r="L3251" s="16">
        <v>232699.3</v>
      </c>
      <c r="M3251" s="16">
        <v>642429.79</v>
      </c>
      <c r="N3251" s="16">
        <v>283260.65000000002</v>
      </c>
      <c r="O3251" s="16">
        <v>240489.33</v>
      </c>
      <c r="P3251" s="16"/>
      <c r="R3251" s="15">
        <v>43791</v>
      </c>
      <c r="S3251" s="16">
        <f t="shared" si="804"/>
        <v>476800.78700000001</v>
      </c>
      <c r="T3251" s="16">
        <v>283260.65000000002</v>
      </c>
      <c r="U3251" s="16">
        <v>240489.33</v>
      </c>
      <c r="V3251" s="17">
        <f t="shared" si="809"/>
        <v>505127.54749999993</v>
      </c>
      <c r="W3251" s="17">
        <f t="shared" si="810"/>
        <v>476800.78700000001</v>
      </c>
      <c r="X3251" s="18">
        <f t="shared" si="811"/>
        <v>-28326.760499999917</v>
      </c>
      <c r="Y3251" s="19">
        <f t="shared" si="802"/>
        <v>-5.6078431358962698E-2</v>
      </c>
      <c r="Z3251" s="17">
        <f t="shared" si="812"/>
        <v>284225.25</v>
      </c>
      <c r="AA3251" s="17">
        <f t="shared" si="813"/>
        <v>283260.65000000002</v>
      </c>
      <c r="AB3251" s="18">
        <f t="shared" si="814"/>
        <v>-964.59999999997672</v>
      </c>
      <c r="AC3251" s="19">
        <f t="shared" si="805"/>
        <v>-3.3937871459343485E-3</v>
      </c>
      <c r="AD3251" s="17">
        <f t="shared" si="815"/>
        <v>241051.76</v>
      </c>
      <c r="AE3251" s="17">
        <f t="shared" si="816"/>
        <v>240489.33</v>
      </c>
      <c r="AF3251" s="18">
        <f t="shared" si="817"/>
        <v>-562.43000000002212</v>
      </c>
      <c r="AG3251" s="19">
        <f t="shared" si="803"/>
        <v>-2.3332333271494144E-3</v>
      </c>
      <c r="AI3251" s="15">
        <v>43791</v>
      </c>
      <c r="AJ3251" s="20">
        <f t="shared" si="806"/>
        <v>-5.6078431358962698E-2</v>
      </c>
      <c r="AK3251" s="20">
        <f t="shared" si="807"/>
        <v>-3.3937871459343485E-3</v>
      </c>
      <c r="AL3251" s="20">
        <f t="shared" si="808"/>
        <v>-2.3332333271494144E-3</v>
      </c>
    </row>
    <row r="3252" spans="2:38" x14ac:dyDescent="0.35">
      <c r="B3252" s="15">
        <v>43794</v>
      </c>
      <c r="C3252" s="16">
        <v>421899.07</v>
      </c>
      <c r="D3252" s="16">
        <v>183546.59</v>
      </c>
      <c r="E3252" s="16">
        <v>329892.7</v>
      </c>
      <c r="F3252" s="16">
        <v>278062.27</v>
      </c>
      <c r="G3252" s="16">
        <v>292730.42</v>
      </c>
      <c r="H3252" s="16">
        <v>450883.55</v>
      </c>
      <c r="I3252" s="16">
        <v>204918.01</v>
      </c>
      <c r="J3252" s="16">
        <v>423835.14</v>
      </c>
      <c r="K3252" s="16">
        <v>215457.89</v>
      </c>
      <c r="L3252" s="16">
        <v>233268.7</v>
      </c>
      <c r="M3252" s="16">
        <v>652319.31000000006</v>
      </c>
      <c r="N3252" s="16">
        <v>285453.75</v>
      </c>
      <c r="O3252" s="16">
        <v>241460.8</v>
      </c>
      <c r="P3252" s="16"/>
      <c r="R3252" s="15">
        <v>43794</v>
      </c>
      <c r="S3252" s="16">
        <f t="shared" si="804"/>
        <v>480463.53200000006</v>
      </c>
      <c r="T3252" s="16">
        <v>285453.75</v>
      </c>
      <c r="U3252" s="16">
        <v>241460.8</v>
      </c>
      <c r="V3252" s="17">
        <f t="shared" si="809"/>
        <v>505127.54749999993</v>
      </c>
      <c r="W3252" s="17">
        <f t="shared" si="810"/>
        <v>480463.53200000006</v>
      </c>
      <c r="X3252" s="18">
        <f t="shared" si="811"/>
        <v>-24664.015499999863</v>
      </c>
      <c r="Y3252" s="19">
        <f t="shared" si="802"/>
        <v>-4.8827302375544793E-2</v>
      </c>
      <c r="Z3252" s="17">
        <f t="shared" si="812"/>
        <v>285453.75</v>
      </c>
      <c r="AA3252" s="17">
        <f t="shared" si="813"/>
        <v>285453.75</v>
      </c>
      <c r="AB3252" s="18">
        <f t="shared" si="814"/>
        <v>0</v>
      </c>
      <c r="AC3252" s="19">
        <f t="shared" si="805"/>
        <v>0</v>
      </c>
      <c r="AD3252" s="17">
        <f t="shared" si="815"/>
        <v>241460.8</v>
      </c>
      <c r="AE3252" s="17">
        <f t="shared" si="816"/>
        <v>241460.8</v>
      </c>
      <c r="AF3252" s="18">
        <f t="shared" si="817"/>
        <v>0</v>
      </c>
      <c r="AG3252" s="19">
        <f t="shared" si="803"/>
        <v>0</v>
      </c>
      <c r="AI3252" s="15">
        <v>43794</v>
      </c>
      <c r="AJ3252" s="20">
        <f t="shared" si="806"/>
        <v>-4.8827302375544793E-2</v>
      </c>
      <c r="AK3252" s="20">
        <f t="shared" si="807"/>
        <v>0</v>
      </c>
      <c r="AL3252" s="20">
        <f t="shared" si="808"/>
        <v>0</v>
      </c>
    </row>
    <row r="3253" spans="2:38" x14ac:dyDescent="0.35">
      <c r="B3253" s="15">
        <v>43795</v>
      </c>
      <c r="C3253" s="16">
        <v>422816.37</v>
      </c>
      <c r="D3253" s="16">
        <v>184140.29</v>
      </c>
      <c r="E3253" s="16">
        <v>330801</v>
      </c>
      <c r="F3253" s="16">
        <v>279022.14</v>
      </c>
      <c r="G3253" s="16">
        <v>293737.46999999997</v>
      </c>
      <c r="H3253" s="16">
        <v>453961.18</v>
      </c>
      <c r="I3253" s="16">
        <v>204918.01</v>
      </c>
      <c r="J3253" s="16">
        <v>425545.56</v>
      </c>
      <c r="K3253" s="16">
        <v>215457.89</v>
      </c>
      <c r="L3253" s="16">
        <v>233816.86</v>
      </c>
      <c r="M3253" s="16">
        <v>651237.46</v>
      </c>
      <c r="N3253" s="16">
        <v>286099.84999999998</v>
      </c>
      <c r="O3253" s="16">
        <v>242023.23</v>
      </c>
      <c r="P3253" s="16"/>
      <c r="R3253" s="15">
        <v>43795</v>
      </c>
      <c r="S3253" s="16">
        <f t="shared" si="804"/>
        <v>481582.05599999998</v>
      </c>
      <c r="T3253" s="16">
        <v>286099.84999999998</v>
      </c>
      <c r="U3253" s="16">
        <v>242023.23</v>
      </c>
      <c r="V3253" s="17">
        <f t="shared" si="809"/>
        <v>505127.54749999993</v>
      </c>
      <c r="W3253" s="17">
        <f t="shared" si="810"/>
        <v>481582.05599999998</v>
      </c>
      <c r="X3253" s="18">
        <f t="shared" si="811"/>
        <v>-23545.491499999946</v>
      </c>
      <c r="Y3253" s="19">
        <f t="shared" si="802"/>
        <v>-4.661296263989631E-2</v>
      </c>
      <c r="Z3253" s="17">
        <f t="shared" si="812"/>
        <v>286099.84999999998</v>
      </c>
      <c r="AA3253" s="17">
        <f t="shared" si="813"/>
        <v>286099.84999999998</v>
      </c>
      <c r="AB3253" s="18">
        <f t="shared" si="814"/>
        <v>0</v>
      </c>
      <c r="AC3253" s="19">
        <f t="shared" si="805"/>
        <v>0</v>
      </c>
      <c r="AD3253" s="17">
        <f t="shared" si="815"/>
        <v>242023.23</v>
      </c>
      <c r="AE3253" s="17">
        <f t="shared" si="816"/>
        <v>242023.23</v>
      </c>
      <c r="AF3253" s="18">
        <f t="shared" si="817"/>
        <v>0</v>
      </c>
      <c r="AG3253" s="19">
        <f t="shared" si="803"/>
        <v>0</v>
      </c>
      <c r="AI3253" s="15">
        <v>43795</v>
      </c>
      <c r="AJ3253" s="20">
        <f t="shared" si="806"/>
        <v>-4.661296263989631E-2</v>
      </c>
      <c r="AK3253" s="20">
        <f t="shared" si="807"/>
        <v>0</v>
      </c>
      <c r="AL3253" s="20">
        <f t="shared" si="808"/>
        <v>0</v>
      </c>
    </row>
    <row r="3254" spans="2:38" x14ac:dyDescent="0.35">
      <c r="B3254" s="15">
        <v>43796</v>
      </c>
      <c r="C3254" s="16">
        <v>425449.38</v>
      </c>
      <c r="D3254" s="16">
        <v>183784.32000000001</v>
      </c>
      <c r="E3254" s="16">
        <v>332089.77</v>
      </c>
      <c r="F3254" s="16">
        <v>279166.63</v>
      </c>
      <c r="G3254" s="16">
        <v>294326.89</v>
      </c>
      <c r="H3254" s="16">
        <v>455630.79</v>
      </c>
      <c r="I3254" s="16">
        <v>204918.01</v>
      </c>
      <c r="J3254" s="16">
        <v>424861.86</v>
      </c>
      <c r="K3254" s="16">
        <v>215457.89</v>
      </c>
      <c r="L3254" s="16">
        <v>233958.83</v>
      </c>
      <c r="M3254" s="16">
        <v>656538.71</v>
      </c>
      <c r="N3254" s="16">
        <v>287373.84999999998</v>
      </c>
      <c r="O3254" s="16">
        <v>242125.49</v>
      </c>
      <c r="P3254" s="16"/>
      <c r="R3254" s="15">
        <v>43796</v>
      </c>
      <c r="S3254" s="16">
        <f t="shared" si="804"/>
        <v>483182.74400000001</v>
      </c>
      <c r="T3254" s="16">
        <v>287373.84999999998</v>
      </c>
      <c r="U3254" s="16">
        <v>242125.49</v>
      </c>
      <c r="V3254" s="17">
        <f t="shared" si="809"/>
        <v>505127.54749999993</v>
      </c>
      <c r="W3254" s="17">
        <f t="shared" si="810"/>
        <v>483182.74400000001</v>
      </c>
      <c r="X3254" s="18">
        <f t="shared" si="811"/>
        <v>-21944.803499999922</v>
      </c>
      <c r="Y3254" s="19">
        <f t="shared" si="802"/>
        <v>-4.3444083793509447E-2</v>
      </c>
      <c r="Z3254" s="17">
        <f t="shared" si="812"/>
        <v>287373.84999999998</v>
      </c>
      <c r="AA3254" s="17">
        <f t="shared" si="813"/>
        <v>287373.84999999998</v>
      </c>
      <c r="AB3254" s="18">
        <f t="shared" si="814"/>
        <v>0</v>
      </c>
      <c r="AC3254" s="19">
        <f t="shared" si="805"/>
        <v>0</v>
      </c>
      <c r="AD3254" s="17">
        <f t="shared" si="815"/>
        <v>242125.49</v>
      </c>
      <c r="AE3254" s="17">
        <f t="shared" si="816"/>
        <v>242125.49</v>
      </c>
      <c r="AF3254" s="18">
        <f t="shared" si="817"/>
        <v>0</v>
      </c>
      <c r="AG3254" s="19">
        <f t="shared" si="803"/>
        <v>0</v>
      </c>
      <c r="AI3254" s="15">
        <v>43796</v>
      </c>
      <c r="AJ3254" s="20">
        <f t="shared" si="806"/>
        <v>-4.3444083793509447E-2</v>
      </c>
      <c r="AK3254" s="20">
        <f t="shared" si="807"/>
        <v>0</v>
      </c>
      <c r="AL3254" s="20">
        <f t="shared" si="808"/>
        <v>0</v>
      </c>
    </row>
    <row r="3255" spans="2:38" x14ac:dyDescent="0.35">
      <c r="B3255" s="15">
        <v>43798</v>
      </c>
      <c r="C3255" s="16">
        <v>423567.01</v>
      </c>
      <c r="D3255" s="16">
        <v>184178.33</v>
      </c>
      <c r="E3255" s="16">
        <v>331265.24</v>
      </c>
      <c r="F3255" s="16">
        <v>278439.45</v>
      </c>
      <c r="G3255" s="16">
        <v>294160.73</v>
      </c>
      <c r="H3255" s="16">
        <v>454272.21</v>
      </c>
      <c r="I3255" s="16">
        <v>209631.55</v>
      </c>
      <c r="J3255" s="16">
        <v>423038.52</v>
      </c>
      <c r="K3255" s="16">
        <v>215457.89</v>
      </c>
      <c r="L3255" s="16">
        <v>234085</v>
      </c>
      <c r="M3255" s="16">
        <v>654006.24</v>
      </c>
      <c r="N3255" s="16">
        <v>286309.15000000002</v>
      </c>
      <c r="O3255" s="16">
        <v>241511.93</v>
      </c>
      <c r="P3255" s="16"/>
      <c r="R3255" s="15">
        <v>43798</v>
      </c>
      <c r="S3255" s="16">
        <f t="shared" si="804"/>
        <v>481608.71050000004</v>
      </c>
      <c r="T3255" s="16">
        <v>286309.15000000002</v>
      </c>
      <c r="U3255" s="16">
        <v>241511.93</v>
      </c>
      <c r="V3255" s="17">
        <f t="shared" si="809"/>
        <v>505127.54749999993</v>
      </c>
      <c r="W3255" s="17">
        <f t="shared" si="810"/>
        <v>481608.71050000004</v>
      </c>
      <c r="X3255" s="18">
        <f t="shared" si="811"/>
        <v>-23518.836999999883</v>
      </c>
      <c r="Y3255" s="19">
        <f t="shared" si="802"/>
        <v>-4.6560194779319351E-2</v>
      </c>
      <c r="Z3255" s="17">
        <f t="shared" si="812"/>
        <v>287373.84999999998</v>
      </c>
      <c r="AA3255" s="17">
        <f t="shared" si="813"/>
        <v>286309.15000000002</v>
      </c>
      <c r="AB3255" s="18">
        <f t="shared" si="814"/>
        <v>-1064.6999999999534</v>
      </c>
      <c r="AC3255" s="19">
        <f t="shared" si="805"/>
        <v>-3.7049300066792907E-3</v>
      </c>
      <c r="AD3255" s="17">
        <f t="shared" si="815"/>
        <v>242125.49</v>
      </c>
      <c r="AE3255" s="17">
        <f t="shared" si="816"/>
        <v>241511.93</v>
      </c>
      <c r="AF3255" s="18">
        <f t="shared" si="817"/>
        <v>-613.55999999999767</v>
      </c>
      <c r="AG3255" s="19">
        <f t="shared" si="803"/>
        <v>-2.5340578557011806E-3</v>
      </c>
      <c r="AI3255" s="15">
        <v>43798</v>
      </c>
      <c r="AJ3255" s="20">
        <f t="shared" si="806"/>
        <v>-4.6560194779319351E-2</v>
      </c>
      <c r="AK3255" s="20">
        <f t="shared" si="807"/>
        <v>-3.7049300066792907E-3</v>
      </c>
      <c r="AL3255" s="20">
        <f t="shared" si="808"/>
        <v>-2.5340578557011806E-3</v>
      </c>
    </row>
    <row r="3256" spans="2:38" x14ac:dyDescent="0.35">
      <c r="B3256" s="15">
        <v>43801</v>
      </c>
      <c r="C3256" s="16">
        <v>419327.62</v>
      </c>
      <c r="D3256" s="16">
        <v>184075.36</v>
      </c>
      <c r="E3256" s="16">
        <v>328779.71000000002</v>
      </c>
      <c r="F3256" s="16">
        <v>275744.96999999997</v>
      </c>
      <c r="G3256" s="16">
        <v>289647.51</v>
      </c>
      <c r="H3256" s="16">
        <v>444658.12</v>
      </c>
      <c r="I3256" s="16">
        <v>209631.55</v>
      </c>
      <c r="J3256" s="16">
        <v>421448.97</v>
      </c>
      <c r="K3256" s="16">
        <v>215457.89</v>
      </c>
      <c r="L3256" s="16">
        <v>232024.87</v>
      </c>
      <c r="M3256" s="16">
        <v>643186.68999999994</v>
      </c>
      <c r="N3256" s="16">
        <v>283879.45</v>
      </c>
      <c r="O3256" s="16">
        <v>239978.03</v>
      </c>
      <c r="P3256" s="16"/>
      <c r="R3256" s="15">
        <v>43801</v>
      </c>
      <c r="S3256" s="16">
        <f t="shared" si="804"/>
        <v>475564.01699999999</v>
      </c>
      <c r="T3256" s="16">
        <v>283879.45</v>
      </c>
      <c r="U3256" s="16">
        <v>239978.03</v>
      </c>
      <c r="V3256" s="17">
        <f t="shared" si="809"/>
        <v>505127.54749999993</v>
      </c>
      <c r="W3256" s="17">
        <f t="shared" si="810"/>
        <v>475564.01699999999</v>
      </c>
      <c r="X3256" s="18">
        <f t="shared" si="811"/>
        <v>-29563.530499999935</v>
      </c>
      <c r="Y3256" s="19">
        <f t="shared" si="802"/>
        <v>-5.852686246536562E-2</v>
      </c>
      <c r="Z3256" s="17">
        <f t="shared" si="812"/>
        <v>287373.84999999998</v>
      </c>
      <c r="AA3256" s="17">
        <f t="shared" si="813"/>
        <v>283879.45</v>
      </c>
      <c r="AB3256" s="18">
        <f t="shared" si="814"/>
        <v>-3494.3999999999651</v>
      </c>
      <c r="AC3256" s="19">
        <f t="shared" si="805"/>
        <v>-1.2159770278332442E-2</v>
      </c>
      <c r="AD3256" s="17">
        <f t="shared" si="815"/>
        <v>242125.49</v>
      </c>
      <c r="AE3256" s="17">
        <f t="shared" si="816"/>
        <v>239978.03</v>
      </c>
      <c r="AF3256" s="18">
        <f t="shared" si="817"/>
        <v>-2147.4599999999919</v>
      </c>
      <c r="AG3256" s="19">
        <f t="shared" si="803"/>
        <v>-8.8692024949541329E-3</v>
      </c>
      <c r="AI3256" s="15">
        <v>43801</v>
      </c>
      <c r="AJ3256" s="20">
        <f t="shared" si="806"/>
        <v>-5.852686246536562E-2</v>
      </c>
      <c r="AK3256" s="20">
        <f t="shared" si="807"/>
        <v>-1.2159770278332442E-2</v>
      </c>
      <c r="AL3256" s="20">
        <f t="shared" si="808"/>
        <v>-8.8692024949541329E-3</v>
      </c>
    </row>
    <row r="3257" spans="2:38" x14ac:dyDescent="0.35">
      <c r="B3257" s="15">
        <v>43802</v>
      </c>
      <c r="C3257" s="16">
        <v>416076.26</v>
      </c>
      <c r="D3257" s="16">
        <v>185137.48</v>
      </c>
      <c r="E3257" s="16">
        <v>327632.03000000003</v>
      </c>
      <c r="F3257" s="16">
        <v>277557.81</v>
      </c>
      <c r="G3257" s="16">
        <v>289670.37</v>
      </c>
      <c r="H3257" s="16">
        <v>446502.37</v>
      </c>
      <c r="I3257" s="16">
        <v>209631.55</v>
      </c>
      <c r="J3257" s="16">
        <v>422168.63</v>
      </c>
      <c r="K3257" s="16">
        <v>215457.89</v>
      </c>
      <c r="L3257" s="16">
        <v>230867.37</v>
      </c>
      <c r="M3257" s="16">
        <v>637632.64</v>
      </c>
      <c r="N3257" s="16">
        <v>281977.55</v>
      </c>
      <c r="O3257" s="16">
        <v>239671.25</v>
      </c>
      <c r="P3257" s="16"/>
      <c r="R3257" s="15">
        <v>43802</v>
      </c>
      <c r="S3257" s="16">
        <f t="shared" si="804"/>
        <v>475179.05000000005</v>
      </c>
      <c r="T3257" s="16">
        <v>281977.55</v>
      </c>
      <c r="U3257" s="16">
        <v>239671.25</v>
      </c>
      <c r="V3257" s="17">
        <f t="shared" si="809"/>
        <v>505127.54749999993</v>
      </c>
      <c r="W3257" s="17">
        <f t="shared" si="810"/>
        <v>475179.05000000005</v>
      </c>
      <c r="X3257" s="18">
        <f t="shared" si="811"/>
        <v>-29948.497499999881</v>
      </c>
      <c r="Y3257" s="19">
        <f t="shared" si="802"/>
        <v>-5.9288980868737684E-2</v>
      </c>
      <c r="Z3257" s="17">
        <f t="shared" si="812"/>
        <v>287373.84999999998</v>
      </c>
      <c r="AA3257" s="17">
        <f t="shared" si="813"/>
        <v>281977.55</v>
      </c>
      <c r="AB3257" s="18">
        <f t="shared" si="814"/>
        <v>-5396.2999999999884</v>
      </c>
      <c r="AC3257" s="19">
        <f t="shared" si="805"/>
        <v>-1.8777978580862484E-2</v>
      </c>
      <c r="AD3257" s="17">
        <f t="shared" si="815"/>
        <v>242125.49</v>
      </c>
      <c r="AE3257" s="17">
        <f t="shared" si="816"/>
        <v>239671.25</v>
      </c>
      <c r="AF3257" s="18">
        <f t="shared" si="817"/>
        <v>-2454.2399999999907</v>
      </c>
      <c r="AG3257" s="19">
        <f t="shared" si="803"/>
        <v>-1.0136231422804723E-2</v>
      </c>
      <c r="AI3257" s="15">
        <v>43802</v>
      </c>
      <c r="AJ3257" s="20">
        <f t="shared" si="806"/>
        <v>-5.9288980868737684E-2</v>
      </c>
      <c r="AK3257" s="20">
        <f t="shared" si="807"/>
        <v>-1.8777978580862484E-2</v>
      </c>
      <c r="AL3257" s="20">
        <f t="shared" si="808"/>
        <v>-1.0136231422804723E-2</v>
      </c>
    </row>
    <row r="3258" spans="2:38" x14ac:dyDescent="0.35">
      <c r="B3258" s="15">
        <v>43803</v>
      </c>
      <c r="C3258" s="16">
        <v>418507.57</v>
      </c>
      <c r="D3258" s="16">
        <v>185027.57</v>
      </c>
      <c r="E3258" s="16">
        <v>328926.7</v>
      </c>
      <c r="F3258" s="16">
        <v>277268.45</v>
      </c>
      <c r="G3258" s="16">
        <v>290038.69</v>
      </c>
      <c r="H3258" s="16">
        <v>446527.27</v>
      </c>
      <c r="I3258" s="16">
        <v>209631.55</v>
      </c>
      <c r="J3258" s="16">
        <v>424563.15</v>
      </c>
      <c r="K3258" s="16">
        <v>215457.89</v>
      </c>
      <c r="L3258" s="16">
        <v>231751.09</v>
      </c>
      <c r="M3258" s="16">
        <v>643303.36</v>
      </c>
      <c r="N3258" s="16">
        <v>283715.65000000002</v>
      </c>
      <c r="O3258" s="16">
        <v>241051.76</v>
      </c>
      <c r="P3258" s="16"/>
      <c r="R3258" s="15">
        <v>43803</v>
      </c>
      <c r="S3258" s="16">
        <f t="shared" si="804"/>
        <v>477143.71300000005</v>
      </c>
      <c r="T3258" s="16">
        <v>283715.65000000002</v>
      </c>
      <c r="U3258" s="16">
        <v>241051.76</v>
      </c>
      <c r="V3258" s="17">
        <f t="shared" si="809"/>
        <v>505127.54749999993</v>
      </c>
      <c r="W3258" s="17">
        <f t="shared" si="810"/>
        <v>477143.71300000005</v>
      </c>
      <c r="X3258" s="18">
        <f t="shared" si="811"/>
        <v>-27983.834499999881</v>
      </c>
      <c r="Y3258" s="19">
        <f t="shared" si="802"/>
        <v>-5.5399541439580438E-2</v>
      </c>
      <c r="Z3258" s="17">
        <f t="shared" si="812"/>
        <v>287373.84999999998</v>
      </c>
      <c r="AA3258" s="17">
        <f t="shared" si="813"/>
        <v>283715.65000000002</v>
      </c>
      <c r="AB3258" s="18">
        <f t="shared" si="814"/>
        <v>-3658.1999999999534</v>
      </c>
      <c r="AC3258" s="19">
        <f t="shared" si="805"/>
        <v>-1.2729759510129239E-2</v>
      </c>
      <c r="AD3258" s="17">
        <f t="shared" si="815"/>
        <v>242125.49</v>
      </c>
      <c r="AE3258" s="17">
        <f t="shared" si="816"/>
        <v>241051.76</v>
      </c>
      <c r="AF3258" s="18">
        <f t="shared" si="817"/>
        <v>-1073.7299999999814</v>
      </c>
      <c r="AG3258" s="19">
        <f t="shared" si="803"/>
        <v>-4.4346012474770066E-3</v>
      </c>
      <c r="AI3258" s="15">
        <v>43803</v>
      </c>
      <c r="AJ3258" s="20">
        <f t="shared" si="806"/>
        <v>-5.5399541439580438E-2</v>
      </c>
      <c r="AK3258" s="20">
        <f t="shared" si="807"/>
        <v>-1.2729759510129239E-2</v>
      </c>
      <c r="AL3258" s="20">
        <f t="shared" si="808"/>
        <v>-4.4346012474770066E-3</v>
      </c>
    </row>
    <row r="3259" spans="2:38" x14ac:dyDescent="0.35">
      <c r="B3259" s="15">
        <v>43804</v>
      </c>
      <c r="C3259" s="16">
        <v>419346.29</v>
      </c>
      <c r="D3259" s="16">
        <v>185006.85</v>
      </c>
      <c r="E3259" s="16">
        <v>329384.46000000002</v>
      </c>
      <c r="F3259" s="16">
        <v>276817.18</v>
      </c>
      <c r="G3259" s="16">
        <v>290063.37</v>
      </c>
      <c r="H3259" s="16">
        <v>446099.33</v>
      </c>
      <c r="I3259" s="16">
        <v>209631.55</v>
      </c>
      <c r="J3259" s="16">
        <v>425080.3</v>
      </c>
      <c r="K3259" s="16">
        <v>215457.89</v>
      </c>
      <c r="L3259" s="16">
        <v>232050.77</v>
      </c>
      <c r="M3259" s="16">
        <v>642879.34</v>
      </c>
      <c r="N3259" s="16">
        <v>284225.25</v>
      </c>
      <c r="O3259" s="16">
        <v>240693.85</v>
      </c>
      <c r="P3259" s="16"/>
      <c r="R3259" s="15">
        <v>43804</v>
      </c>
      <c r="S3259" s="16">
        <f t="shared" si="804"/>
        <v>476969.75650000002</v>
      </c>
      <c r="T3259" s="16">
        <v>284225.25</v>
      </c>
      <c r="U3259" s="16">
        <v>240693.85</v>
      </c>
      <c r="V3259" s="17">
        <f t="shared" si="809"/>
        <v>505127.54749999993</v>
      </c>
      <c r="W3259" s="17">
        <f t="shared" si="810"/>
        <v>476969.75650000002</v>
      </c>
      <c r="X3259" s="18">
        <f t="shared" si="811"/>
        <v>-28157.79099999991</v>
      </c>
      <c r="Y3259" s="19">
        <f t="shared" si="802"/>
        <v>-5.5743922776256651E-2</v>
      </c>
      <c r="Z3259" s="17">
        <f t="shared" si="812"/>
        <v>287373.84999999998</v>
      </c>
      <c r="AA3259" s="17">
        <f t="shared" si="813"/>
        <v>284225.25</v>
      </c>
      <c r="AB3259" s="18">
        <f t="shared" si="814"/>
        <v>-3148.5999999999767</v>
      </c>
      <c r="AC3259" s="19">
        <f t="shared" si="805"/>
        <v>-1.0956459677872489E-2</v>
      </c>
      <c r="AD3259" s="17">
        <f t="shared" si="815"/>
        <v>242125.49</v>
      </c>
      <c r="AE3259" s="17">
        <f t="shared" si="816"/>
        <v>240693.85</v>
      </c>
      <c r="AF3259" s="18">
        <f t="shared" si="817"/>
        <v>-1431.6399999999849</v>
      </c>
      <c r="AG3259" s="19">
        <f t="shared" si="803"/>
        <v>-5.9128016633027154E-3</v>
      </c>
      <c r="AI3259" s="15">
        <v>43804</v>
      </c>
      <c r="AJ3259" s="20">
        <f t="shared" si="806"/>
        <v>-5.5743922776256651E-2</v>
      </c>
      <c r="AK3259" s="20">
        <f t="shared" si="807"/>
        <v>-1.0956459677872489E-2</v>
      </c>
      <c r="AL3259" s="20">
        <f t="shared" si="808"/>
        <v>-5.9128016633027154E-3</v>
      </c>
    </row>
    <row r="3260" spans="2:38" x14ac:dyDescent="0.35">
      <c r="B3260" s="15">
        <v>43805</v>
      </c>
      <c r="C3260" s="16">
        <v>423782.23</v>
      </c>
      <c r="D3260" s="16">
        <v>184147.47</v>
      </c>
      <c r="E3260" s="16">
        <v>331355.09999999998</v>
      </c>
      <c r="F3260" s="16">
        <v>277243.48</v>
      </c>
      <c r="G3260" s="16">
        <v>291483.62</v>
      </c>
      <c r="H3260" s="16">
        <v>449182.91</v>
      </c>
      <c r="I3260" s="16">
        <v>209631.55</v>
      </c>
      <c r="J3260" s="16">
        <v>425492.07</v>
      </c>
      <c r="K3260" s="16">
        <v>215457.89</v>
      </c>
      <c r="L3260" s="16">
        <v>233629.91</v>
      </c>
      <c r="M3260" s="16">
        <v>649139.15</v>
      </c>
      <c r="N3260" s="16">
        <v>286818.75</v>
      </c>
      <c r="O3260" s="16">
        <v>242227.75</v>
      </c>
      <c r="P3260" s="16"/>
      <c r="R3260" s="15">
        <v>43805</v>
      </c>
      <c r="S3260" s="16">
        <f t="shared" si="804"/>
        <v>479493.80650000001</v>
      </c>
      <c r="T3260" s="16">
        <v>286818.75</v>
      </c>
      <c r="U3260" s="16">
        <v>242227.75</v>
      </c>
      <c r="V3260" s="17">
        <f t="shared" si="809"/>
        <v>505127.54749999993</v>
      </c>
      <c r="W3260" s="17">
        <f t="shared" si="810"/>
        <v>479493.80650000001</v>
      </c>
      <c r="X3260" s="18">
        <f t="shared" si="811"/>
        <v>-25633.740999999922</v>
      </c>
      <c r="Y3260" s="19">
        <f t="shared" si="802"/>
        <v>-5.0747066017024001E-2</v>
      </c>
      <c r="Z3260" s="17">
        <f t="shared" si="812"/>
        <v>287373.84999999998</v>
      </c>
      <c r="AA3260" s="17">
        <f t="shared" si="813"/>
        <v>286818.75</v>
      </c>
      <c r="AB3260" s="18">
        <f t="shared" si="814"/>
        <v>-555.09999999997672</v>
      </c>
      <c r="AC3260" s="19">
        <f t="shared" si="805"/>
        <v>-1.9316301744225397E-3</v>
      </c>
      <c r="AD3260" s="17">
        <f t="shared" si="815"/>
        <v>242227.75</v>
      </c>
      <c r="AE3260" s="17">
        <f t="shared" si="816"/>
        <v>242227.75</v>
      </c>
      <c r="AF3260" s="18">
        <f t="shared" si="817"/>
        <v>0</v>
      </c>
      <c r="AG3260" s="19">
        <f t="shared" si="803"/>
        <v>0</v>
      </c>
      <c r="AI3260" s="15">
        <v>43805</v>
      </c>
      <c r="AJ3260" s="20">
        <f t="shared" si="806"/>
        <v>-5.0747066017024001E-2</v>
      </c>
      <c r="AK3260" s="20">
        <f t="shared" si="807"/>
        <v>-1.9316301744225397E-3</v>
      </c>
      <c r="AL3260" s="20">
        <f t="shared" si="808"/>
        <v>0</v>
      </c>
    </row>
    <row r="3261" spans="2:38" x14ac:dyDescent="0.35">
      <c r="B3261" s="15">
        <v>43808</v>
      </c>
      <c r="C3261" s="16">
        <v>422021.59</v>
      </c>
      <c r="D3261" s="16">
        <v>184139.11</v>
      </c>
      <c r="E3261" s="16">
        <v>330340.82</v>
      </c>
      <c r="F3261" s="16">
        <v>276974.45</v>
      </c>
      <c r="G3261" s="16">
        <v>290934.26</v>
      </c>
      <c r="H3261" s="16">
        <v>447972.59</v>
      </c>
      <c r="I3261" s="16">
        <v>209631.55</v>
      </c>
      <c r="J3261" s="16">
        <v>424825.8</v>
      </c>
      <c r="K3261" s="16">
        <v>215457.89</v>
      </c>
      <c r="L3261" s="16">
        <v>233010.53</v>
      </c>
      <c r="M3261" s="16">
        <v>643784.56999999995</v>
      </c>
      <c r="N3261" s="16">
        <v>285917.84999999998</v>
      </c>
      <c r="O3261" s="16">
        <v>241665.32</v>
      </c>
      <c r="P3261" s="16"/>
      <c r="R3261" s="15">
        <v>43808</v>
      </c>
      <c r="S3261" s="16">
        <f t="shared" si="804"/>
        <v>477632.20800000004</v>
      </c>
      <c r="T3261" s="16">
        <v>285917.84999999998</v>
      </c>
      <c r="U3261" s="16">
        <v>241665.32</v>
      </c>
      <c r="V3261" s="17">
        <f t="shared" si="809"/>
        <v>505127.54749999993</v>
      </c>
      <c r="W3261" s="17">
        <f t="shared" si="810"/>
        <v>477632.20800000004</v>
      </c>
      <c r="X3261" s="18">
        <f t="shared" si="811"/>
        <v>-27495.339499999885</v>
      </c>
      <c r="Y3261" s="19">
        <f t="shared" si="802"/>
        <v>-5.4432468860748262E-2</v>
      </c>
      <c r="Z3261" s="17">
        <f t="shared" si="812"/>
        <v>287373.84999999998</v>
      </c>
      <c r="AA3261" s="17">
        <f t="shared" si="813"/>
        <v>285917.84999999998</v>
      </c>
      <c r="AB3261" s="18">
        <f t="shared" si="814"/>
        <v>-1456</v>
      </c>
      <c r="AC3261" s="19">
        <f t="shared" si="805"/>
        <v>-5.0665709493052345E-3</v>
      </c>
      <c r="AD3261" s="17">
        <f t="shared" si="815"/>
        <v>242227.75</v>
      </c>
      <c r="AE3261" s="17">
        <f t="shared" si="816"/>
        <v>241665.32</v>
      </c>
      <c r="AF3261" s="18">
        <f t="shared" si="817"/>
        <v>-562.42999999999302</v>
      </c>
      <c r="AG3261" s="19">
        <f t="shared" si="803"/>
        <v>-2.3219057271513812E-3</v>
      </c>
      <c r="AI3261" s="15">
        <v>43808</v>
      </c>
      <c r="AJ3261" s="20">
        <f t="shared" si="806"/>
        <v>-5.4432468860748262E-2</v>
      </c>
      <c r="AK3261" s="20">
        <f t="shared" si="807"/>
        <v>-5.0665709493052345E-3</v>
      </c>
      <c r="AL3261" s="20">
        <f t="shared" si="808"/>
        <v>-2.3219057271513812E-3</v>
      </c>
    </row>
    <row r="3262" spans="2:38" x14ac:dyDescent="0.35">
      <c r="B3262" s="15">
        <v>43809</v>
      </c>
      <c r="C3262" s="16">
        <v>421597.15</v>
      </c>
      <c r="D3262" s="16">
        <v>184403.14</v>
      </c>
      <c r="E3262" s="16">
        <v>330275.43</v>
      </c>
      <c r="F3262" s="16">
        <v>276871.14</v>
      </c>
      <c r="G3262" s="16">
        <v>290739.17</v>
      </c>
      <c r="H3262" s="16">
        <v>447310.49</v>
      </c>
      <c r="I3262" s="16">
        <v>209631.55</v>
      </c>
      <c r="J3262" s="16">
        <v>425630.12</v>
      </c>
      <c r="K3262" s="16">
        <v>215457.89</v>
      </c>
      <c r="L3262" s="16">
        <v>232855.39</v>
      </c>
      <c r="M3262" s="16">
        <v>644552.68999999994</v>
      </c>
      <c r="N3262" s="16">
        <v>285599.34999999998</v>
      </c>
      <c r="O3262" s="16">
        <v>241358.54</v>
      </c>
      <c r="P3262" s="16"/>
      <c r="R3262" s="15">
        <v>43809</v>
      </c>
      <c r="S3262" s="16">
        <f t="shared" si="804"/>
        <v>477839.13099999999</v>
      </c>
      <c r="T3262" s="16">
        <v>285599.34999999998</v>
      </c>
      <c r="U3262" s="16">
        <v>241358.54</v>
      </c>
      <c r="V3262" s="17">
        <f t="shared" si="809"/>
        <v>505127.54749999993</v>
      </c>
      <c r="W3262" s="17">
        <f t="shared" si="810"/>
        <v>477839.13099999999</v>
      </c>
      <c r="X3262" s="18">
        <f t="shared" si="811"/>
        <v>-27288.416499999934</v>
      </c>
      <c r="Y3262" s="19">
        <f t="shared" si="802"/>
        <v>-5.4022823809663514E-2</v>
      </c>
      <c r="Z3262" s="17">
        <f t="shared" si="812"/>
        <v>287373.84999999998</v>
      </c>
      <c r="AA3262" s="17">
        <f t="shared" si="813"/>
        <v>285599.34999999998</v>
      </c>
      <c r="AB3262" s="18">
        <f t="shared" si="814"/>
        <v>-1774.5</v>
      </c>
      <c r="AC3262" s="19">
        <f t="shared" si="805"/>
        <v>-6.1748833444657545E-3</v>
      </c>
      <c r="AD3262" s="17">
        <f t="shared" si="815"/>
        <v>242227.75</v>
      </c>
      <c r="AE3262" s="17">
        <f t="shared" si="816"/>
        <v>241358.54</v>
      </c>
      <c r="AF3262" s="18">
        <f t="shared" si="817"/>
        <v>-869.20999999999185</v>
      </c>
      <c r="AG3262" s="19">
        <f t="shared" si="803"/>
        <v>-3.5883997601430548E-3</v>
      </c>
      <c r="AI3262" s="15">
        <v>43809</v>
      </c>
      <c r="AJ3262" s="20">
        <f t="shared" si="806"/>
        <v>-5.4022823809663514E-2</v>
      </c>
      <c r="AK3262" s="20">
        <f t="shared" si="807"/>
        <v>-6.1748833444657545E-3</v>
      </c>
      <c r="AL3262" s="20">
        <f t="shared" si="808"/>
        <v>-3.5883997601430548E-3</v>
      </c>
    </row>
    <row r="3263" spans="2:38" x14ac:dyDescent="0.35">
      <c r="B3263" s="15">
        <v>43810</v>
      </c>
      <c r="C3263" s="16">
        <v>423484.14</v>
      </c>
      <c r="D3263" s="16">
        <v>185177.33</v>
      </c>
      <c r="E3263" s="16">
        <v>331880.59999999998</v>
      </c>
      <c r="F3263" s="16">
        <v>278603.39</v>
      </c>
      <c r="G3263" s="16">
        <v>291876.19</v>
      </c>
      <c r="H3263" s="16">
        <v>451490.36</v>
      </c>
      <c r="I3263" s="16">
        <v>209631.55</v>
      </c>
      <c r="J3263" s="16">
        <v>426615.03999999998</v>
      </c>
      <c r="K3263" s="16">
        <v>215457.89</v>
      </c>
      <c r="L3263" s="16">
        <v>233510.27</v>
      </c>
      <c r="M3263" s="16">
        <v>648883.28</v>
      </c>
      <c r="N3263" s="16">
        <v>286409.25</v>
      </c>
      <c r="O3263" s="16">
        <v>242585.66</v>
      </c>
      <c r="P3263" s="16"/>
      <c r="R3263" s="15">
        <v>43810</v>
      </c>
      <c r="S3263" s="16">
        <f t="shared" si="804"/>
        <v>480559.42599999998</v>
      </c>
      <c r="T3263" s="16">
        <v>286409.25</v>
      </c>
      <c r="U3263" s="16">
        <v>242585.66</v>
      </c>
      <c r="V3263" s="17">
        <f t="shared" si="809"/>
        <v>505127.54749999993</v>
      </c>
      <c r="W3263" s="17">
        <f t="shared" si="810"/>
        <v>480559.42599999998</v>
      </c>
      <c r="X3263" s="18">
        <f t="shared" si="811"/>
        <v>-24568.12149999995</v>
      </c>
      <c r="Y3263" s="19">
        <f t="shared" si="802"/>
        <v>-4.8637461214684499E-2</v>
      </c>
      <c r="Z3263" s="17">
        <f t="shared" si="812"/>
        <v>287373.84999999998</v>
      </c>
      <c r="AA3263" s="17">
        <f t="shared" si="813"/>
        <v>286409.25</v>
      </c>
      <c r="AB3263" s="18">
        <f t="shared" si="814"/>
        <v>-964.59999999997672</v>
      </c>
      <c r="AC3263" s="19">
        <f t="shared" si="805"/>
        <v>-3.3566032539146368E-3</v>
      </c>
      <c r="AD3263" s="17">
        <f t="shared" si="815"/>
        <v>242585.66</v>
      </c>
      <c r="AE3263" s="17">
        <f t="shared" si="816"/>
        <v>242585.66</v>
      </c>
      <c r="AF3263" s="18">
        <f t="shared" si="817"/>
        <v>0</v>
      </c>
      <c r="AG3263" s="19">
        <f t="shared" si="803"/>
        <v>0</v>
      </c>
      <c r="AI3263" s="15">
        <v>43810</v>
      </c>
      <c r="AJ3263" s="20">
        <f t="shared" si="806"/>
        <v>-4.8637461214684499E-2</v>
      </c>
      <c r="AK3263" s="20">
        <f t="shared" si="807"/>
        <v>-3.3566032539146368E-3</v>
      </c>
      <c r="AL3263" s="20">
        <f t="shared" si="808"/>
        <v>0</v>
      </c>
    </row>
    <row r="3264" spans="2:38" x14ac:dyDescent="0.35">
      <c r="B3264" s="15">
        <v>43811</v>
      </c>
      <c r="C3264" s="16">
        <v>427037.02</v>
      </c>
      <c r="D3264" s="16">
        <v>184677.12</v>
      </c>
      <c r="E3264" s="16">
        <v>333542.51</v>
      </c>
      <c r="F3264" s="16">
        <v>277430.76</v>
      </c>
      <c r="G3264" s="16">
        <v>292184.63</v>
      </c>
      <c r="H3264" s="16">
        <v>450923.16</v>
      </c>
      <c r="I3264" s="16">
        <v>209631.55</v>
      </c>
      <c r="J3264" s="16">
        <v>428245.41</v>
      </c>
      <c r="K3264" s="16">
        <v>215457.89</v>
      </c>
      <c r="L3264" s="16">
        <v>234797.41</v>
      </c>
      <c r="M3264" s="16">
        <v>660753.48</v>
      </c>
      <c r="N3264" s="16">
        <v>288875.34999999998</v>
      </c>
      <c r="O3264" s="16">
        <v>243506</v>
      </c>
      <c r="P3264" s="16"/>
      <c r="R3264" s="15">
        <v>43811</v>
      </c>
      <c r="S3264" s="16">
        <f t="shared" si="804"/>
        <v>483558.24249999999</v>
      </c>
      <c r="T3264" s="16">
        <v>288875.34999999998</v>
      </c>
      <c r="U3264" s="16">
        <v>243506</v>
      </c>
      <c r="V3264" s="17">
        <f t="shared" si="809"/>
        <v>505127.54749999993</v>
      </c>
      <c r="W3264" s="17">
        <f t="shared" si="810"/>
        <v>483558.24249999999</v>
      </c>
      <c r="X3264" s="18">
        <f t="shared" si="811"/>
        <v>-21569.304999999935</v>
      </c>
      <c r="Y3264" s="19">
        <f t="shared" si="802"/>
        <v>-4.2700710160734082E-2</v>
      </c>
      <c r="Z3264" s="17">
        <f t="shared" si="812"/>
        <v>288875.34999999998</v>
      </c>
      <c r="AA3264" s="17">
        <f t="shared" si="813"/>
        <v>288875.34999999998</v>
      </c>
      <c r="AB3264" s="18">
        <f t="shared" si="814"/>
        <v>0</v>
      </c>
      <c r="AC3264" s="19">
        <f t="shared" si="805"/>
        <v>0</v>
      </c>
      <c r="AD3264" s="17">
        <f t="shared" si="815"/>
        <v>243506</v>
      </c>
      <c r="AE3264" s="17">
        <f t="shared" si="816"/>
        <v>243506</v>
      </c>
      <c r="AF3264" s="18">
        <f t="shared" si="817"/>
        <v>0</v>
      </c>
      <c r="AG3264" s="19">
        <f t="shared" si="803"/>
        <v>0</v>
      </c>
      <c r="AI3264" s="15">
        <v>43811</v>
      </c>
      <c r="AJ3264" s="20">
        <f t="shared" si="806"/>
        <v>-4.2700710160734082E-2</v>
      </c>
      <c r="AK3264" s="20">
        <f t="shared" si="807"/>
        <v>0</v>
      </c>
      <c r="AL3264" s="20">
        <f t="shared" si="808"/>
        <v>0</v>
      </c>
    </row>
    <row r="3265" spans="2:38" x14ac:dyDescent="0.35">
      <c r="B3265" s="15">
        <v>43812</v>
      </c>
      <c r="C3265" s="16">
        <v>428000.31</v>
      </c>
      <c r="D3265" s="16">
        <v>185321.5</v>
      </c>
      <c r="E3265" s="16">
        <v>334549.45</v>
      </c>
      <c r="F3265" s="16">
        <v>279279.34000000003</v>
      </c>
      <c r="G3265" s="16">
        <v>293289.49</v>
      </c>
      <c r="H3265" s="16">
        <v>454751.63</v>
      </c>
      <c r="I3265" s="16">
        <v>209631.55</v>
      </c>
      <c r="J3265" s="16">
        <v>429519.05</v>
      </c>
      <c r="K3265" s="16">
        <v>215457.89</v>
      </c>
      <c r="L3265" s="16">
        <v>235117.89</v>
      </c>
      <c r="M3265" s="16">
        <v>661122.96</v>
      </c>
      <c r="N3265" s="16">
        <v>289048.25</v>
      </c>
      <c r="O3265" s="16">
        <v>244017.3</v>
      </c>
      <c r="P3265" s="16"/>
      <c r="R3265" s="15">
        <v>43812</v>
      </c>
      <c r="S3265" s="16">
        <f t="shared" si="804"/>
        <v>485295.85600000003</v>
      </c>
      <c r="T3265" s="16">
        <v>289048.25</v>
      </c>
      <c r="U3265" s="16">
        <v>244017.3</v>
      </c>
      <c r="V3265" s="17">
        <f t="shared" si="809"/>
        <v>505127.54749999993</v>
      </c>
      <c r="W3265" s="17">
        <f t="shared" si="810"/>
        <v>485295.85600000003</v>
      </c>
      <c r="X3265" s="18">
        <f t="shared" si="811"/>
        <v>-19831.691499999899</v>
      </c>
      <c r="Y3265" s="19">
        <f t="shared" si="802"/>
        <v>-3.9260760174636686E-2</v>
      </c>
      <c r="Z3265" s="17">
        <f t="shared" si="812"/>
        <v>289048.25</v>
      </c>
      <c r="AA3265" s="17">
        <f t="shared" si="813"/>
        <v>289048.25</v>
      </c>
      <c r="AB3265" s="18">
        <f t="shared" si="814"/>
        <v>0</v>
      </c>
      <c r="AC3265" s="19">
        <f t="shared" si="805"/>
        <v>0</v>
      </c>
      <c r="AD3265" s="17">
        <f t="shared" si="815"/>
        <v>244017.3</v>
      </c>
      <c r="AE3265" s="17">
        <f t="shared" si="816"/>
        <v>244017.3</v>
      </c>
      <c r="AF3265" s="18">
        <f t="shared" si="817"/>
        <v>0</v>
      </c>
      <c r="AG3265" s="19">
        <f t="shared" si="803"/>
        <v>0</v>
      </c>
      <c r="AI3265" s="15">
        <v>43812</v>
      </c>
      <c r="AJ3265" s="20">
        <f t="shared" si="806"/>
        <v>-3.9260760174636686E-2</v>
      </c>
      <c r="AK3265" s="20">
        <f t="shared" si="807"/>
        <v>0</v>
      </c>
      <c r="AL3265" s="20">
        <f t="shared" si="808"/>
        <v>0</v>
      </c>
    </row>
    <row r="3266" spans="2:38" x14ac:dyDescent="0.35">
      <c r="B3266" s="15">
        <v>43815</v>
      </c>
      <c r="C3266" s="16">
        <v>431917.33</v>
      </c>
      <c r="D3266" s="16">
        <v>185258.57</v>
      </c>
      <c r="E3266" s="16">
        <v>336753.14</v>
      </c>
      <c r="F3266" s="16">
        <v>279495.98</v>
      </c>
      <c r="G3266" s="16">
        <v>294284.03999999998</v>
      </c>
      <c r="H3266" s="16">
        <v>456598.41</v>
      </c>
      <c r="I3266" s="16">
        <v>209631.55</v>
      </c>
      <c r="J3266" s="16">
        <v>431379.73</v>
      </c>
      <c r="K3266" s="16">
        <v>215457.89</v>
      </c>
      <c r="L3266" s="16">
        <v>236494.69</v>
      </c>
      <c r="M3266" s="16">
        <v>670300.65</v>
      </c>
      <c r="N3266" s="16">
        <v>291032.05</v>
      </c>
      <c r="O3266" s="16">
        <v>245346.68</v>
      </c>
      <c r="P3266" s="16"/>
      <c r="R3266" s="15">
        <v>43815</v>
      </c>
      <c r="S3266" s="16">
        <f t="shared" si="804"/>
        <v>488560.47149999999</v>
      </c>
      <c r="T3266" s="16">
        <v>291032.05</v>
      </c>
      <c r="U3266" s="16">
        <v>245346.68</v>
      </c>
      <c r="V3266" s="17">
        <f t="shared" si="809"/>
        <v>505127.54749999993</v>
      </c>
      <c r="W3266" s="17">
        <f t="shared" si="810"/>
        <v>488560.47149999999</v>
      </c>
      <c r="X3266" s="18">
        <f t="shared" si="811"/>
        <v>-16567.075999999943</v>
      </c>
      <c r="Y3266" s="19">
        <f t="shared" si="802"/>
        <v>-3.2797807369632608E-2</v>
      </c>
      <c r="Z3266" s="17">
        <f t="shared" si="812"/>
        <v>291032.05</v>
      </c>
      <c r="AA3266" s="17">
        <f t="shared" si="813"/>
        <v>291032.05</v>
      </c>
      <c r="AB3266" s="18">
        <f t="shared" si="814"/>
        <v>0</v>
      </c>
      <c r="AC3266" s="19">
        <f t="shared" si="805"/>
        <v>0</v>
      </c>
      <c r="AD3266" s="17">
        <f t="shared" si="815"/>
        <v>245346.68</v>
      </c>
      <c r="AE3266" s="17">
        <f t="shared" si="816"/>
        <v>245346.68</v>
      </c>
      <c r="AF3266" s="18">
        <f t="shared" si="817"/>
        <v>0</v>
      </c>
      <c r="AG3266" s="19">
        <f t="shared" si="803"/>
        <v>0</v>
      </c>
      <c r="AI3266" s="15">
        <v>43815</v>
      </c>
      <c r="AJ3266" s="20">
        <f t="shared" si="806"/>
        <v>-3.2797807369632608E-2</v>
      </c>
      <c r="AK3266" s="20">
        <f t="shared" si="807"/>
        <v>0</v>
      </c>
      <c r="AL3266" s="20">
        <f t="shared" si="808"/>
        <v>0</v>
      </c>
    </row>
    <row r="3267" spans="2:38" x14ac:dyDescent="0.35">
      <c r="B3267" s="15">
        <v>43816</v>
      </c>
      <c r="C3267" s="16">
        <v>432109.46</v>
      </c>
      <c r="D3267" s="16">
        <v>185331.86</v>
      </c>
      <c r="E3267" s="16">
        <v>336919.53</v>
      </c>
      <c r="F3267" s="16">
        <v>279442.99</v>
      </c>
      <c r="G3267" s="16">
        <v>294182.21999999997</v>
      </c>
      <c r="H3267" s="16">
        <v>456450.69</v>
      </c>
      <c r="I3267" s="16">
        <v>209631.55</v>
      </c>
      <c r="J3267" s="16">
        <v>431883.33</v>
      </c>
      <c r="K3267" s="16">
        <v>215457.89</v>
      </c>
      <c r="L3267" s="16">
        <v>236560.29</v>
      </c>
      <c r="M3267" s="16">
        <v>672256.65</v>
      </c>
      <c r="N3267" s="16">
        <v>291095.75</v>
      </c>
      <c r="O3267" s="16">
        <v>245091.03</v>
      </c>
      <c r="P3267" s="16"/>
      <c r="R3267" s="15">
        <v>43816</v>
      </c>
      <c r="S3267" s="16">
        <f t="shared" si="804"/>
        <v>489127.84349999996</v>
      </c>
      <c r="T3267" s="16">
        <v>291095.75</v>
      </c>
      <c r="U3267" s="16">
        <v>245091.03</v>
      </c>
      <c r="V3267" s="17">
        <f t="shared" si="809"/>
        <v>505127.54749999993</v>
      </c>
      <c r="W3267" s="17">
        <f t="shared" si="810"/>
        <v>489127.84349999996</v>
      </c>
      <c r="X3267" s="18">
        <f t="shared" si="811"/>
        <v>-15999.703999999969</v>
      </c>
      <c r="Y3267" s="19">
        <f t="shared" si="802"/>
        <v>-3.167458215095658E-2</v>
      </c>
      <c r="Z3267" s="17">
        <f t="shared" si="812"/>
        <v>291095.75</v>
      </c>
      <c r="AA3267" s="17">
        <f t="shared" si="813"/>
        <v>291095.75</v>
      </c>
      <c r="AB3267" s="18">
        <f t="shared" si="814"/>
        <v>0</v>
      </c>
      <c r="AC3267" s="19">
        <f t="shared" si="805"/>
        <v>0</v>
      </c>
      <c r="AD3267" s="17">
        <f t="shared" si="815"/>
        <v>245346.68</v>
      </c>
      <c r="AE3267" s="17">
        <f t="shared" si="816"/>
        <v>245091.03</v>
      </c>
      <c r="AF3267" s="18">
        <f t="shared" si="817"/>
        <v>-255.64999999999418</v>
      </c>
      <c r="AG3267" s="19">
        <f t="shared" si="803"/>
        <v>-1.0419949436446183E-3</v>
      </c>
      <c r="AI3267" s="15">
        <v>43816</v>
      </c>
      <c r="AJ3267" s="20">
        <f t="shared" si="806"/>
        <v>-3.167458215095658E-2</v>
      </c>
      <c r="AK3267" s="20">
        <f t="shared" si="807"/>
        <v>0</v>
      </c>
      <c r="AL3267" s="20">
        <f t="shared" si="808"/>
        <v>-1.0419949436446183E-3</v>
      </c>
    </row>
    <row r="3268" spans="2:38" x14ac:dyDescent="0.35">
      <c r="B3268" s="15">
        <v>43817</v>
      </c>
      <c r="C3268" s="16">
        <v>432321.12</v>
      </c>
      <c r="D3268" s="16">
        <v>185338.63</v>
      </c>
      <c r="E3268" s="16">
        <v>337050.82</v>
      </c>
      <c r="F3268" s="16">
        <v>278570.36</v>
      </c>
      <c r="G3268" s="16">
        <v>293832.42</v>
      </c>
      <c r="H3268" s="16">
        <v>454574.31</v>
      </c>
      <c r="I3268" s="16">
        <v>209631.55</v>
      </c>
      <c r="J3268" s="16">
        <v>432029.98</v>
      </c>
      <c r="K3268" s="16">
        <v>215457.89</v>
      </c>
      <c r="L3268" s="16">
        <v>236629.57</v>
      </c>
      <c r="M3268" s="16">
        <v>672209.08</v>
      </c>
      <c r="N3268" s="16">
        <v>291113.95</v>
      </c>
      <c r="O3268" s="16">
        <v>244784.25</v>
      </c>
      <c r="P3268" s="16"/>
      <c r="R3268" s="15">
        <v>43817</v>
      </c>
      <c r="S3268" s="16">
        <f t="shared" si="804"/>
        <v>488508.99249999999</v>
      </c>
      <c r="T3268" s="16">
        <v>291113.95</v>
      </c>
      <c r="U3268" s="16">
        <v>244784.25</v>
      </c>
      <c r="V3268" s="17">
        <f t="shared" si="809"/>
        <v>505127.54749999993</v>
      </c>
      <c r="W3268" s="17">
        <f t="shared" si="810"/>
        <v>488508.99249999999</v>
      </c>
      <c r="X3268" s="18">
        <f t="shared" si="811"/>
        <v>-16618.554999999935</v>
      </c>
      <c r="Y3268" s="19">
        <f t="shared" si="802"/>
        <v>-3.2899720243430075E-2</v>
      </c>
      <c r="Z3268" s="17">
        <f t="shared" si="812"/>
        <v>291113.95</v>
      </c>
      <c r="AA3268" s="17">
        <f t="shared" si="813"/>
        <v>291113.95</v>
      </c>
      <c r="AB3268" s="18">
        <f t="shared" si="814"/>
        <v>0</v>
      </c>
      <c r="AC3268" s="19">
        <f t="shared" si="805"/>
        <v>0</v>
      </c>
      <c r="AD3268" s="17">
        <f t="shared" si="815"/>
        <v>245346.68</v>
      </c>
      <c r="AE3268" s="17">
        <f t="shared" si="816"/>
        <v>244784.25</v>
      </c>
      <c r="AF3268" s="18">
        <f t="shared" si="817"/>
        <v>-562.42999999999302</v>
      </c>
      <c r="AG3268" s="19">
        <f t="shared" si="803"/>
        <v>-2.292388876018184E-3</v>
      </c>
      <c r="AI3268" s="15">
        <v>43817</v>
      </c>
      <c r="AJ3268" s="20">
        <f t="shared" si="806"/>
        <v>-3.2899720243430075E-2</v>
      </c>
      <c r="AK3268" s="20">
        <f t="shared" si="807"/>
        <v>0</v>
      </c>
      <c r="AL3268" s="20">
        <f t="shared" si="808"/>
        <v>-2.292388876018184E-3</v>
      </c>
    </row>
    <row r="3269" spans="2:38" x14ac:dyDescent="0.35">
      <c r="B3269" s="15">
        <v>43818</v>
      </c>
      <c r="C3269" s="16">
        <v>434749.86</v>
      </c>
      <c r="D3269" s="16">
        <v>185657.23</v>
      </c>
      <c r="E3269" s="16">
        <v>338659.88</v>
      </c>
      <c r="F3269" s="16">
        <v>279292.84999999998</v>
      </c>
      <c r="G3269" s="16">
        <v>294953.71999999997</v>
      </c>
      <c r="H3269" s="16">
        <v>457675.88</v>
      </c>
      <c r="I3269" s="16">
        <v>209631.55</v>
      </c>
      <c r="J3269" s="16">
        <v>433602.57</v>
      </c>
      <c r="K3269" s="16">
        <v>215457.89</v>
      </c>
      <c r="L3269" s="16">
        <v>237481.07</v>
      </c>
      <c r="M3269" s="16">
        <v>675691.58</v>
      </c>
      <c r="N3269" s="16">
        <v>292306.05</v>
      </c>
      <c r="O3269" s="16">
        <v>245551.2</v>
      </c>
      <c r="P3269" s="16"/>
      <c r="R3269" s="15">
        <v>43818</v>
      </c>
      <c r="S3269" s="16">
        <f t="shared" si="804"/>
        <v>490692.65549999999</v>
      </c>
      <c r="T3269" s="16">
        <v>292306.05</v>
      </c>
      <c r="U3269" s="16">
        <v>245551.2</v>
      </c>
      <c r="V3269" s="17">
        <f t="shared" si="809"/>
        <v>505127.54749999993</v>
      </c>
      <c r="W3269" s="17">
        <f t="shared" si="810"/>
        <v>490692.65549999999</v>
      </c>
      <c r="X3269" s="18">
        <f t="shared" si="811"/>
        <v>-14434.891999999934</v>
      </c>
      <c r="Y3269" s="19">
        <f t="shared" ref="Y3269:Y3332" si="818">X3269/V3269</f>
        <v>-2.8576726950335127E-2</v>
      </c>
      <c r="Z3269" s="17">
        <f t="shared" si="812"/>
        <v>292306.05</v>
      </c>
      <c r="AA3269" s="17">
        <f t="shared" si="813"/>
        <v>292306.05</v>
      </c>
      <c r="AB3269" s="18">
        <f t="shared" si="814"/>
        <v>0</v>
      </c>
      <c r="AC3269" s="19">
        <f t="shared" si="805"/>
        <v>0</v>
      </c>
      <c r="AD3269" s="17">
        <f t="shared" si="815"/>
        <v>245551.2</v>
      </c>
      <c r="AE3269" s="17">
        <f t="shared" si="816"/>
        <v>245551.2</v>
      </c>
      <c r="AF3269" s="18">
        <f t="shared" si="817"/>
        <v>0</v>
      </c>
      <c r="AG3269" s="19">
        <f t="shared" ref="AG3269:AG3332" si="819">AF3269/AD3269</f>
        <v>0</v>
      </c>
      <c r="AI3269" s="15">
        <v>43818</v>
      </c>
      <c r="AJ3269" s="20">
        <f t="shared" si="806"/>
        <v>-2.8576726950335127E-2</v>
      </c>
      <c r="AK3269" s="20">
        <f t="shared" si="807"/>
        <v>0</v>
      </c>
      <c r="AL3269" s="20">
        <f t="shared" si="808"/>
        <v>0</v>
      </c>
    </row>
    <row r="3270" spans="2:38" x14ac:dyDescent="0.35">
      <c r="B3270" s="15">
        <v>43819</v>
      </c>
      <c r="C3270" s="16">
        <v>436659.61</v>
      </c>
      <c r="D3270" s="16">
        <v>185733.29</v>
      </c>
      <c r="E3270" s="16">
        <v>339785.86</v>
      </c>
      <c r="F3270" s="16">
        <v>279936.92</v>
      </c>
      <c r="G3270" s="16">
        <v>295839.09000000003</v>
      </c>
      <c r="H3270" s="16">
        <v>460091.02</v>
      </c>
      <c r="I3270" s="16">
        <v>209631.55</v>
      </c>
      <c r="J3270" s="16">
        <v>434421.93</v>
      </c>
      <c r="K3270" s="16">
        <v>215457.89</v>
      </c>
      <c r="L3270" s="16">
        <v>238169.97</v>
      </c>
      <c r="M3270" s="16">
        <v>682545.61</v>
      </c>
      <c r="N3270" s="16">
        <v>293580.05</v>
      </c>
      <c r="O3270" s="16">
        <v>245909.11</v>
      </c>
      <c r="P3270" s="16"/>
      <c r="R3270" s="15">
        <v>43819</v>
      </c>
      <c r="S3270" s="16">
        <f t="shared" ref="S3270:S3333" si="820">+J3270*$J$3+K3270*$K$3+M3270*$M$3+I3270*$I$3+N3270*$N$3+O3270*$O$3+L3270*$L$3-C3270*$C$3+D3270*$D$3+E3270*$E$3+F3270*$F$3+G3270*$G$3+H3270*$H$3</f>
        <v>493343.60200000001</v>
      </c>
      <c r="T3270" s="16">
        <v>293580.05</v>
      </c>
      <c r="U3270" s="16">
        <v>245909.11</v>
      </c>
      <c r="V3270" s="17">
        <f t="shared" si="809"/>
        <v>505127.54749999993</v>
      </c>
      <c r="W3270" s="17">
        <f t="shared" si="810"/>
        <v>493343.60200000001</v>
      </c>
      <c r="X3270" s="18">
        <f t="shared" si="811"/>
        <v>-11783.945499999914</v>
      </c>
      <c r="Y3270" s="19">
        <f t="shared" si="818"/>
        <v>-2.3328653442722634E-2</v>
      </c>
      <c r="Z3270" s="17">
        <f t="shared" si="812"/>
        <v>293580.05</v>
      </c>
      <c r="AA3270" s="17">
        <f t="shared" si="813"/>
        <v>293580.05</v>
      </c>
      <c r="AB3270" s="18">
        <f t="shared" si="814"/>
        <v>0</v>
      </c>
      <c r="AC3270" s="19">
        <f t="shared" ref="AC3270:AC3333" si="821">AB3270/Z3270</f>
        <v>0</v>
      </c>
      <c r="AD3270" s="17">
        <f t="shared" si="815"/>
        <v>245909.11</v>
      </c>
      <c r="AE3270" s="17">
        <f t="shared" si="816"/>
        <v>245909.11</v>
      </c>
      <c r="AF3270" s="18">
        <f t="shared" si="817"/>
        <v>0</v>
      </c>
      <c r="AG3270" s="19">
        <f t="shared" si="819"/>
        <v>0</v>
      </c>
      <c r="AI3270" s="15">
        <v>43819</v>
      </c>
      <c r="AJ3270" s="20">
        <f t="shared" ref="AJ3270:AJ3333" si="822">+Y3270</f>
        <v>-2.3328653442722634E-2</v>
      </c>
      <c r="AK3270" s="20">
        <f t="shared" ref="AK3270:AK3333" si="823">+AC3270</f>
        <v>0</v>
      </c>
      <c r="AL3270" s="20">
        <f t="shared" ref="AL3270:AL3333" si="824">+AG3270</f>
        <v>0</v>
      </c>
    </row>
    <row r="3271" spans="2:38" x14ac:dyDescent="0.35">
      <c r="B3271" s="15">
        <v>43822</v>
      </c>
      <c r="C3271" s="16">
        <v>437652.43</v>
      </c>
      <c r="D3271" s="16">
        <v>185952.14</v>
      </c>
      <c r="E3271" s="16">
        <v>340496.89</v>
      </c>
      <c r="F3271" s="16">
        <v>279731.68</v>
      </c>
      <c r="G3271" s="16">
        <v>296088.64</v>
      </c>
      <c r="H3271" s="16">
        <v>460630.48</v>
      </c>
      <c r="I3271" s="16">
        <v>209631.55</v>
      </c>
      <c r="J3271" s="16">
        <v>435044.17</v>
      </c>
      <c r="K3271" s="16">
        <v>215457.89</v>
      </c>
      <c r="L3271" s="16">
        <v>238515.66</v>
      </c>
      <c r="M3271" s="16">
        <v>687907.53</v>
      </c>
      <c r="N3271" s="16">
        <v>294024.09999999998</v>
      </c>
      <c r="O3271" s="16">
        <v>246062.5</v>
      </c>
      <c r="P3271" s="16"/>
      <c r="R3271" s="15">
        <v>43822</v>
      </c>
      <c r="S3271" s="16">
        <f t="shared" si="820"/>
        <v>494933.45900000003</v>
      </c>
      <c r="T3271" s="16">
        <v>294024.09999999998</v>
      </c>
      <c r="U3271" s="16">
        <v>246062.5</v>
      </c>
      <c r="V3271" s="17">
        <f t="shared" ref="V3271:V3334" si="825">IF(S3271&gt;V3270,S3271,V3270)</f>
        <v>505127.54749999993</v>
      </c>
      <c r="W3271" s="17">
        <f t="shared" ref="W3271:W3334" si="826">IF(S3271&lt;V3270,S3271,V3271)</f>
        <v>494933.45900000003</v>
      </c>
      <c r="X3271" s="18">
        <f t="shared" ref="X3271:X3334" si="827">W3271-V3271</f>
        <v>-10194.088499999896</v>
      </c>
      <c r="Y3271" s="19">
        <f t="shared" si="818"/>
        <v>-2.0181216705469619E-2</v>
      </c>
      <c r="Z3271" s="17">
        <f t="shared" ref="Z3271:Z3334" si="828">IF(T3271&gt;Z3270,T3271,Z3270)</f>
        <v>294024.09999999998</v>
      </c>
      <c r="AA3271" s="17">
        <f t="shared" ref="AA3271:AA3334" si="829">IF(T3271&lt;Z3270,T3271,Z3271)</f>
        <v>294024.09999999998</v>
      </c>
      <c r="AB3271" s="18">
        <f t="shared" ref="AB3271:AB3334" si="830">AA3271-Z3271</f>
        <v>0</v>
      </c>
      <c r="AC3271" s="19">
        <f t="shared" si="821"/>
        <v>0</v>
      </c>
      <c r="AD3271" s="17">
        <f t="shared" ref="AD3271:AD3334" si="831">IF(U3271&gt;AD3270,U3271,AD3270)</f>
        <v>246062.5</v>
      </c>
      <c r="AE3271" s="17">
        <f t="shared" ref="AE3271:AE3334" si="832">IF(U3271&lt;AD3270,U3271,AD3271)</f>
        <v>246062.5</v>
      </c>
      <c r="AF3271" s="18">
        <f t="shared" ref="AF3271:AF3334" si="833">AE3271-AD3271</f>
        <v>0</v>
      </c>
      <c r="AG3271" s="19">
        <f t="shared" si="819"/>
        <v>0</v>
      </c>
      <c r="AI3271" s="15">
        <v>43822</v>
      </c>
      <c r="AJ3271" s="20">
        <f t="shared" si="822"/>
        <v>-2.0181216705469619E-2</v>
      </c>
      <c r="AK3271" s="20">
        <f t="shared" si="823"/>
        <v>0</v>
      </c>
      <c r="AL3271" s="20">
        <f t="shared" si="824"/>
        <v>0</v>
      </c>
    </row>
    <row r="3272" spans="2:38" x14ac:dyDescent="0.35">
      <c r="B3272" s="15">
        <v>43823</v>
      </c>
      <c r="C3272" s="16">
        <v>437795.67</v>
      </c>
      <c r="D3272" s="16">
        <v>186939.38</v>
      </c>
      <c r="E3272" s="16">
        <v>341232.37</v>
      </c>
      <c r="F3272" s="16">
        <v>280193.40000000002</v>
      </c>
      <c r="G3272" s="16">
        <v>296312.83</v>
      </c>
      <c r="H3272" s="16">
        <v>461406.2</v>
      </c>
      <c r="I3272" s="16">
        <v>209631.55</v>
      </c>
      <c r="J3272" s="16">
        <v>437098.72</v>
      </c>
      <c r="K3272" s="16">
        <v>215457.89</v>
      </c>
      <c r="L3272" s="16">
        <v>238562.36</v>
      </c>
      <c r="M3272" s="16">
        <v>691308.6</v>
      </c>
      <c r="N3272" s="16">
        <v>294033.25</v>
      </c>
      <c r="O3272" s="16">
        <v>245974.96</v>
      </c>
      <c r="P3272" s="16"/>
      <c r="R3272" s="15">
        <v>43823</v>
      </c>
      <c r="S3272" s="16">
        <f t="shared" si="820"/>
        <v>496583.63799999998</v>
      </c>
      <c r="T3272" s="16">
        <v>294033.25</v>
      </c>
      <c r="U3272" s="16">
        <v>245974.96</v>
      </c>
      <c r="V3272" s="17">
        <f t="shared" si="825"/>
        <v>505127.54749999993</v>
      </c>
      <c r="W3272" s="17">
        <f t="shared" si="826"/>
        <v>496583.63799999998</v>
      </c>
      <c r="X3272" s="18">
        <f t="shared" si="827"/>
        <v>-8543.9094999999506</v>
      </c>
      <c r="Y3272" s="19">
        <f t="shared" si="818"/>
        <v>-1.6914360624927016E-2</v>
      </c>
      <c r="Z3272" s="17">
        <f t="shared" si="828"/>
        <v>294033.25</v>
      </c>
      <c r="AA3272" s="17">
        <f t="shared" si="829"/>
        <v>294033.25</v>
      </c>
      <c r="AB3272" s="18">
        <f t="shared" si="830"/>
        <v>0</v>
      </c>
      <c r="AC3272" s="19">
        <f t="shared" si="821"/>
        <v>0</v>
      </c>
      <c r="AD3272" s="17">
        <f t="shared" si="831"/>
        <v>246062.5</v>
      </c>
      <c r="AE3272" s="17">
        <f t="shared" si="832"/>
        <v>245974.96</v>
      </c>
      <c r="AF3272" s="18">
        <f t="shared" si="833"/>
        <v>-87.540000000008149</v>
      </c>
      <c r="AG3272" s="19">
        <f t="shared" si="819"/>
        <v>-3.5576327152657617E-4</v>
      </c>
      <c r="AI3272" s="15">
        <v>43823</v>
      </c>
      <c r="AJ3272" s="20">
        <f t="shared" si="822"/>
        <v>-1.6914360624927016E-2</v>
      </c>
      <c r="AK3272" s="20">
        <f t="shared" si="823"/>
        <v>0</v>
      </c>
      <c r="AL3272" s="20">
        <f t="shared" si="824"/>
        <v>-3.5576327152657617E-4</v>
      </c>
    </row>
    <row r="3273" spans="2:38" x14ac:dyDescent="0.35">
      <c r="B3273" s="15">
        <v>43825</v>
      </c>
      <c r="C3273" s="16">
        <v>441165.53</v>
      </c>
      <c r="D3273" s="16">
        <v>187728.29</v>
      </c>
      <c r="E3273" s="16">
        <v>343692.3</v>
      </c>
      <c r="F3273" s="16">
        <v>281434.32</v>
      </c>
      <c r="G3273" s="16">
        <v>297832.34999999998</v>
      </c>
      <c r="H3273" s="16">
        <v>465780.51</v>
      </c>
      <c r="I3273" s="16">
        <v>209631.55</v>
      </c>
      <c r="J3273" s="16">
        <v>439965.61</v>
      </c>
      <c r="K3273" s="16">
        <v>215457.89</v>
      </c>
      <c r="L3273" s="16">
        <v>239738.18</v>
      </c>
      <c r="M3273" s="16">
        <v>694105.69</v>
      </c>
      <c r="N3273" s="16">
        <v>295597.90000000002</v>
      </c>
      <c r="O3273" s="16">
        <v>246847.61</v>
      </c>
      <c r="P3273" s="16"/>
      <c r="R3273" s="15">
        <v>43825</v>
      </c>
      <c r="S3273" s="16">
        <f t="shared" si="820"/>
        <v>499341.39449999999</v>
      </c>
      <c r="T3273" s="16">
        <v>295597.90000000002</v>
      </c>
      <c r="U3273" s="16">
        <v>246847.61</v>
      </c>
      <c r="V3273" s="17">
        <f t="shared" si="825"/>
        <v>505127.54749999993</v>
      </c>
      <c r="W3273" s="17">
        <f t="shared" si="826"/>
        <v>499341.39449999999</v>
      </c>
      <c r="X3273" s="18">
        <f t="shared" si="827"/>
        <v>-5786.1529999999329</v>
      </c>
      <c r="Y3273" s="19">
        <f t="shared" si="818"/>
        <v>-1.1454835572989481E-2</v>
      </c>
      <c r="Z3273" s="17">
        <f t="shared" si="828"/>
        <v>295597.90000000002</v>
      </c>
      <c r="AA3273" s="17">
        <f t="shared" si="829"/>
        <v>295597.90000000002</v>
      </c>
      <c r="AB3273" s="18">
        <f t="shared" si="830"/>
        <v>0</v>
      </c>
      <c r="AC3273" s="19">
        <f t="shared" si="821"/>
        <v>0</v>
      </c>
      <c r="AD3273" s="17">
        <f t="shared" si="831"/>
        <v>246847.61</v>
      </c>
      <c r="AE3273" s="17">
        <f t="shared" si="832"/>
        <v>246847.61</v>
      </c>
      <c r="AF3273" s="18">
        <f t="shared" si="833"/>
        <v>0</v>
      </c>
      <c r="AG3273" s="19">
        <f t="shared" si="819"/>
        <v>0</v>
      </c>
      <c r="AI3273" s="15">
        <v>43825</v>
      </c>
      <c r="AJ3273" s="20">
        <f t="shared" si="822"/>
        <v>-1.1454835572989481E-2</v>
      </c>
      <c r="AK3273" s="20">
        <f t="shared" si="823"/>
        <v>0</v>
      </c>
      <c r="AL3273" s="20">
        <f t="shared" si="824"/>
        <v>0</v>
      </c>
    </row>
    <row r="3274" spans="2:38" x14ac:dyDescent="0.35">
      <c r="B3274" s="15">
        <v>43826</v>
      </c>
      <c r="C3274" s="16">
        <v>440892.51</v>
      </c>
      <c r="D3274" s="16">
        <v>187731.88</v>
      </c>
      <c r="E3274" s="16">
        <v>343536.49</v>
      </c>
      <c r="F3274" s="16">
        <v>281612.65000000002</v>
      </c>
      <c r="G3274" s="16">
        <v>297805.18</v>
      </c>
      <c r="H3274" s="16">
        <v>465684.75</v>
      </c>
      <c r="I3274" s="16">
        <v>209631.55</v>
      </c>
      <c r="J3274" s="16">
        <v>439972.08</v>
      </c>
      <c r="K3274" s="16">
        <v>215457.89</v>
      </c>
      <c r="L3274" s="16">
        <v>239645.98</v>
      </c>
      <c r="M3274" s="16">
        <v>692735.49</v>
      </c>
      <c r="N3274" s="16">
        <v>295524.7</v>
      </c>
      <c r="O3274" s="16">
        <v>247156.97</v>
      </c>
      <c r="P3274" s="16"/>
      <c r="R3274" s="15">
        <v>43826</v>
      </c>
      <c r="S3274" s="16">
        <f t="shared" si="820"/>
        <v>499012.18800000002</v>
      </c>
      <c r="T3274" s="16">
        <v>295524.7</v>
      </c>
      <c r="U3274" s="16">
        <v>247156.97</v>
      </c>
      <c r="V3274" s="17">
        <f t="shared" si="825"/>
        <v>505127.54749999993</v>
      </c>
      <c r="W3274" s="17">
        <f t="shared" si="826"/>
        <v>499012.18800000002</v>
      </c>
      <c r="X3274" s="18">
        <f t="shared" si="827"/>
        <v>-6115.3594999999041</v>
      </c>
      <c r="Y3274" s="19">
        <f t="shared" si="818"/>
        <v>-1.2106565025539228E-2</v>
      </c>
      <c r="Z3274" s="17">
        <f t="shared" si="828"/>
        <v>295597.90000000002</v>
      </c>
      <c r="AA3274" s="17">
        <f t="shared" si="829"/>
        <v>295524.7</v>
      </c>
      <c r="AB3274" s="18">
        <f t="shared" si="830"/>
        <v>-73.200000000011642</v>
      </c>
      <c r="AC3274" s="19">
        <f t="shared" si="821"/>
        <v>-2.4763369428541825E-4</v>
      </c>
      <c r="AD3274" s="17">
        <f t="shared" si="831"/>
        <v>247156.97</v>
      </c>
      <c r="AE3274" s="17">
        <f t="shared" si="832"/>
        <v>247156.97</v>
      </c>
      <c r="AF3274" s="18">
        <f t="shared" si="833"/>
        <v>0</v>
      </c>
      <c r="AG3274" s="19">
        <f t="shared" si="819"/>
        <v>0</v>
      </c>
      <c r="AI3274" s="15">
        <v>43826</v>
      </c>
      <c r="AJ3274" s="20">
        <f t="shared" si="822"/>
        <v>-1.2106565025539228E-2</v>
      </c>
      <c r="AK3274" s="20">
        <f t="shared" si="823"/>
        <v>-2.4763369428541825E-4</v>
      </c>
      <c r="AL3274" s="20">
        <f t="shared" si="824"/>
        <v>0</v>
      </c>
    </row>
    <row r="3275" spans="2:38" x14ac:dyDescent="0.35">
      <c r="B3275" s="15">
        <v>43829</v>
      </c>
      <c r="C3275" s="16">
        <v>438066.25</v>
      </c>
      <c r="D3275" s="16">
        <v>187972.42</v>
      </c>
      <c r="E3275" s="16">
        <v>342084.75</v>
      </c>
      <c r="F3275" s="16">
        <v>280425.73</v>
      </c>
      <c r="G3275" s="16">
        <v>296423.14</v>
      </c>
      <c r="H3275" s="16">
        <v>461677.95</v>
      </c>
      <c r="I3275" s="16">
        <v>209631.55</v>
      </c>
      <c r="J3275" s="16">
        <v>439274.31</v>
      </c>
      <c r="K3275" s="16">
        <v>215457.89</v>
      </c>
      <c r="L3275" s="16">
        <v>238641.74</v>
      </c>
      <c r="M3275" s="16">
        <v>688827.24</v>
      </c>
      <c r="N3275" s="16">
        <v>293896</v>
      </c>
      <c r="O3275" s="16">
        <v>245919.53</v>
      </c>
      <c r="P3275" s="16"/>
      <c r="R3275" s="15">
        <v>43829</v>
      </c>
      <c r="S3275" s="16">
        <f t="shared" si="820"/>
        <v>496621.59899999999</v>
      </c>
      <c r="T3275" s="16">
        <v>293896</v>
      </c>
      <c r="U3275" s="16">
        <v>245919.53</v>
      </c>
      <c r="V3275" s="17">
        <f t="shared" si="825"/>
        <v>505127.54749999993</v>
      </c>
      <c r="W3275" s="17">
        <f t="shared" si="826"/>
        <v>496621.59899999999</v>
      </c>
      <c r="X3275" s="18">
        <f t="shared" si="827"/>
        <v>-8505.9484999999404</v>
      </c>
      <c r="Y3275" s="19">
        <f t="shared" si="818"/>
        <v>-1.6839209308813122E-2</v>
      </c>
      <c r="Z3275" s="17">
        <f t="shared" si="828"/>
        <v>295597.90000000002</v>
      </c>
      <c r="AA3275" s="17">
        <f t="shared" si="829"/>
        <v>293896</v>
      </c>
      <c r="AB3275" s="18">
        <f t="shared" si="830"/>
        <v>-1701.9000000000233</v>
      </c>
      <c r="AC3275" s="19">
        <f t="shared" si="821"/>
        <v>-5.7574833921351376E-3</v>
      </c>
      <c r="AD3275" s="17">
        <f t="shared" si="831"/>
        <v>247156.97</v>
      </c>
      <c r="AE3275" s="17">
        <f t="shared" si="832"/>
        <v>245919.53</v>
      </c>
      <c r="AF3275" s="18">
        <f t="shared" si="833"/>
        <v>-1237.4400000000023</v>
      </c>
      <c r="AG3275" s="19">
        <f t="shared" si="819"/>
        <v>-5.006696756316451E-3</v>
      </c>
      <c r="AI3275" s="15">
        <v>43829</v>
      </c>
      <c r="AJ3275" s="20">
        <f t="shared" si="822"/>
        <v>-1.6839209308813122E-2</v>
      </c>
      <c r="AK3275" s="20">
        <f t="shared" si="823"/>
        <v>-5.7574833921351376E-3</v>
      </c>
      <c r="AL3275" s="20">
        <f t="shared" si="824"/>
        <v>-5.006696756316451E-3</v>
      </c>
    </row>
    <row r="3276" spans="2:38" x14ac:dyDescent="0.35">
      <c r="B3276" s="15">
        <v>43830</v>
      </c>
      <c r="C3276" s="16">
        <v>439038.51</v>
      </c>
      <c r="D3276" s="16">
        <v>188248.81</v>
      </c>
      <c r="E3276" s="16">
        <v>342816.08</v>
      </c>
      <c r="F3276" s="16">
        <v>279807.18</v>
      </c>
      <c r="G3276" s="16">
        <v>296260.73</v>
      </c>
      <c r="H3276" s="16">
        <v>460211.77</v>
      </c>
      <c r="I3276" s="16">
        <v>213977.98</v>
      </c>
      <c r="J3276" s="16">
        <v>439307.08</v>
      </c>
      <c r="K3276" s="16">
        <v>215457.89</v>
      </c>
      <c r="L3276" s="16">
        <v>238995.98</v>
      </c>
      <c r="M3276" s="16">
        <v>691551.64</v>
      </c>
      <c r="N3276" s="16">
        <v>294609.7</v>
      </c>
      <c r="O3276" s="16">
        <v>246692.93</v>
      </c>
      <c r="P3276" s="16"/>
      <c r="R3276" s="15">
        <v>43830</v>
      </c>
      <c r="S3276" s="16">
        <f t="shared" si="820"/>
        <v>496820.63650000002</v>
      </c>
      <c r="T3276" s="16">
        <v>294609.7</v>
      </c>
      <c r="U3276" s="16">
        <v>246692.93</v>
      </c>
      <c r="V3276" s="17">
        <f t="shared" si="825"/>
        <v>505127.54749999993</v>
      </c>
      <c r="W3276" s="17">
        <f t="shared" si="826"/>
        <v>496820.63650000002</v>
      </c>
      <c r="X3276" s="18">
        <f t="shared" si="827"/>
        <v>-8306.9109999999055</v>
      </c>
      <c r="Y3276" s="19">
        <f t="shared" si="818"/>
        <v>-1.6445175166376978E-2</v>
      </c>
      <c r="Z3276" s="17">
        <f t="shared" si="828"/>
        <v>295597.90000000002</v>
      </c>
      <c r="AA3276" s="17">
        <f t="shared" si="829"/>
        <v>294609.7</v>
      </c>
      <c r="AB3276" s="18">
        <f t="shared" si="830"/>
        <v>-988.20000000001164</v>
      </c>
      <c r="AC3276" s="19">
        <f t="shared" si="821"/>
        <v>-3.3430548728526541E-3</v>
      </c>
      <c r="AD3276" s="17">
        <f t="shared" si="831"/>
        <v>247156.97</v>
      </c>
      <c r="AE3276" s="17">
        <f t="shared" si="832"/>
        <v>246692.93</v>
      </c>
      <c r="AF3276" s="18">
        <f t="shared" si="833"/>
        <v>-464.04000000000815</v>
      </c>
      <c r="AG3276" s="19">
        <f t="shared" si="819"/>
        <v>-1.8775112836186985E-3</v>
      </c>
      <c r="AI3276" s="15">
        <v>43830</v>
      </c>
      <c r="AJ3276" s="20">
        <f t="shared" si="822"/>
        <v>-1.6445175166376978E-2</v>
      </c>
      <c r="AK3276" s="20">
        <f t="shared" si="823"/>
        <v>-3.3430548728526541E-3</v>
      </c>
      <c r="AL3276" s="20">
        <f t="shared" si="824"/>
        <v>-1.8775112836186985E-3</v>
      </c>
    </row>
    <row r="3277" spans="2:38" x14ac:dyDescent="0.35">
      <c r="B3277" s="15">
        <v>43832</v>
      </c>
      <c r="C3277" s="16">
        <v>445292.43</v>
      </c>
      <c r="D3277" s="16">
        <v>188912.55</v>
      </c>
      <c r="E3277" s="16">
        <v>346872.31</v>
      </c>
      <c r="F3277" s="16">
        <v>282811.86</v>
      </c>
      <c r="G3277" s="16">
        <v>299420.28999999998</v>
      </c>
      <c r="H3277" s="16">
        <v>469028.34</v>
      </c>
      <c r="I3277" s="16">
        <v>213977.98</v>
      </c>
      <c r="J3277" s="16">
        <v>441954.26</v>
      </c>
      <c r="K3277" s="16">
        <v>215457.89</v>
      </c>
      <c r="L3277" s="16">
        <v>241169.56</v>
      </c>
      <c r="M3277" s="16">
        <v>709774.14</v>
      </c>
      <c r="N3277" s="16">
        <v>297363.84999999998</v>
      </c>
      <c r="O3277" s="16">
        <v>248188.17</v>
      </c>
      <c r="P3277" s="16"/>
      <c r="R3277" s="15">
        <v>43832</v>
      </c>
      <c r="S3277" s="16">
        <f t="shared" si="820"/>
        <v>504843.13500000007</v>
      </c>
      <c r="T3277" s="16">
        <v>297363.84999999998</v>
      </c>
      <c r="U3277" s="16">
        <v>248188.17</v>
      </c>
      <c r="V3277" s="17">
        <f t="shared" si="825"/>
        <v>505127.54749999993</v>
      </c>
      <c r="W3277" s="17">
        <f t="shared" si="826"/>
        <v>504843.13500000007</v>
      </c>
      <c r="X3277" s="18">
        <f t="shared" si="827"/>
        <v>-284.4124999998603</v>
      </c>
      <c r="Y3277" s="19">
        <f t="shared" si="818"/>
        <v>-5.6305085994119209E-4</v>
      </c>
      <c r="Z3277" s="17">
        <f t="shared" si="828"/>
        <v>297363.84999999998</v>
      </c>
      <c r="AA3277" s="17">
        <f t="shared" si="829"/>
        <v>297363.84999999998</v>
      </c>
      <c r="AB3277" s="18">
        <f t="shared" si="830"/>
        <v>0</v>
      </c>
      <c r="AC3277" s="19">
        <f t="shared" si="821"/>
        <v>0</v>
      </c>
      <c r="AD3277" s="17">
        <f t="shared" si="831"/>
        <v>248188.17</v>
      </c>
      <c r="AE3277" s="17">
        <f t="shared" si="832"/>
        <v>248188.17</v>
      </c>
      <c r="AF3277" s="18">
        <f t="shared" si="833"/>
        <v>0</v>
      </c>
      <c r="AG3277" s="19">
        <f t="shared" si="819"/>
        <v>0</v>
      </c>
      <c r="AI3277" s="15">
        <v>43832</v>
      </c>
      <c r="AJ3277" s="20">
        <f t="shared" si="822"/>
        <v>-5.6305085994119209E-4</v>
      </c>
      <c r="AK3277" s="20">
        <f t="shared" si="823"/>
        <v>0</v>
      </c>
      <c r="AL3277" s="20">
        <f t="shared" si="824"/>
        <v>0</v>
      </c>
    </row>
    <row r="3278" spans="2:38" x14ac:dyDescent="0.35">
      <c r="B3278" s="15">
        <v>43833</v>
      </c>
      <c r="C3278" s="16">
        <v>441330.15</v>
      </c>
      <c r="D3278" s="16">
        <v>188974.87</v>
      </c>
      <c r="E3278" s="16">
        <v>344656.09</v>
      </c>
      <c r="F3278" s="16">
        <v>282045.28999999998</v>
      </c>
      <c r="G3278" s="16">
        <v>297486.57</v>
      </c>
      <c r="H3278" s="16">
        <v>463080.05</v>
      </c>
      <c r="I3278" s="16">
        <v>213977.98</v>
      </c>
      <c r="J3278" s="16">
        <v>444497.03</v>
      </c>
      <c r="K3278" s="16">
        <v>215457.89</v>
      </c>
      <c r="L3278" s="16">
        <v>239763.52</v>
      </c>
      <c r="M3278" s="16">
        <v>702959.55</v>
      </c>
      <c r="N3278" s="16">
        <v>295112.95</v>
      </c>
      <c r="O3278" s="16">
        <v>247208.53</v>
      </c>
      <c r="P3278" s="16"/>
      <c r="R3278" s="15">
        <v>43833</v>
      </c>
      <c r="S3278" s="16">
        <f t="shared" si="820"/>
        <v>502134.79350000003</v>
      </c>
      <c r="T3278" s="16">
        <v>295112.95</v>
      </c>
      <c r="U3278" s="16">
        <v>247208.53</v>
      </c>
      <c r="V3278" s="17">
        <f t="shared" si="825"/>
        <v>505127.54749999993</v>
      </c>
      <c r="W3278" s="17">
        <f t="shared" si="826"/>
        <v>502134.79350000003</v>
      </c>
      <c r="X3278" s="18">
        <f t="shared" si="827"/>
        <v>-2992.753999999899</v>
      </c>
      <c r="Y3278" s="19">
        <f t="shared" si="818"/>
        <v>-5.9247491347715489E-3</v>
      </c>
      <c r="Z3278" s="17">
        <f t="shared" si="828"/>
        <v>297363.84999999998</v>
      </c>
      <c r="AA3278" s="17">
        <f t="shared" si="829"/>
        <v>295112.95</v>
      </c>
      <c r="AB3278" s="18">
        <f t="shared" si="830"/>
        <v>-2250.8999999999651</v>
      </c>
      <c r="AC3278" s="19">
        <f t="shared" si="821"/>
        <v>-7.5695145862550717E-3</v>
      </c>
      <c r="AD3278" s="17">
        <f t="shared" si="831"/>
        <v>248188.17</v>
      </c>
      <c r="AE3278" s="17">
        <f t="shared" si="832"/>
        <v>247208.53</v>
      </c>
      <c r="AF3278" s="18">
        <f t="shared" si="833"/>
        <v>-979.64000000001397</v>
      </c>
      <c r="AG3278" s="19">
        <f t="shared" si="819"/>
        <v>-3.9471663778334557E-3</v>
      </c>
      <c r="AI3278" s="15">
        <v>43833</v>
      </c>
      <c r="AJ3278" s="20">
        <f t="shared" si="822"/>
        <v>-5.9247491347715489E-3</v>
      </c>
      <c r="AK3278" s="20">
        <f t="shared" si="823"/>
        <v>-7.5695145862550717E-3</v>
      </c>
      <c r="AL3278" s="20">
        <f t="shared" si="824"/>
        <v>-3.9471663778334557E-3</v>
      </c>
    </row>
    <row r="3279" spans="2:38" x14ac:dyDescent="0.35">
      <c r="B3279" s="15">
        <v>43836</v>
      </c>
      <c r="C3279" s="16">
        <v>443797.62</v>
      </c>
      <c r="D3279" s="16">
        <v>188896.02</v>
      </c>
      <c r="E3279" s="16">
        <v>346023.16</v>
      </c>
      <c r="F3279" s="16">
        <v>282872.69</v>
      </c>
      <c r="G3279" s="16">
        <v>298755.40000000002</v>
      </c>
      <c r="H3279" s="16">
        <v>465858.54</v>
      </c>
      <c r="I3279" s="16">
        <v>213977.98</v>
      </c>
      <c r="J3279" s="16">
        <v>447016.73</v>
      </c>
      <c r="K3279" s="16">
        <v>215457.89</v>
      </c>
      <c r="L3279" s="16">
        <v>240623.32</v>
      </c>
      <c r="M3279" s="16">
        <v>703521.31</v>
      </c>
      <c r="N3279" s="16">
        <v>296238.40000000002</v>
      </c>
      <c r="O3279" s="16">
        <v>247517.89</v>
      </c>
      <c r="P3279" s="16"/>
      <c r="R3279" s="15">
        <v>43836</v>
      </c>
      <c r="S3279" s="16">
        <f t="shared" si="820"/>
        <v>503765.261</v>
      </c>
      <c r="T3279" s="16">
        <v>296238.40000000002</v>
      </c>
      <c r="U3279" s="16">
        <v>247517.89</v>
      </c>
      <c r="V3279" s="17">
        <f t="shared" si="825"/>
        <v>505127.54749999993</v>
      </c>
      <c r="W3279" s="17">
        <f t="shared" si="826"/>
        <v>503765.261</v>
      </c>
      <c r="X3279" s="18">
        <f t="shared" si="827"/>
        <v>-1362.2864999999292</v>
      </c>
      <c r="Y3279" s="19">
        <f t="shared" si="818"/>
        <v>-2.6969158715303078E-3</v>
      </c>
      <c r="Z3279" s="17">
        <f t="shared" si="828"/>
        <v>297363.84999999998</v>
      </c>
      <c r="AA3279" s="17">
        <f t="shared" si="829"/>
        <v>296238.40000000002</v>
      </c>
      <c r="AB3279" s="18">
        <f t="shared" si="830"/>
        <v>-1125.4499999999534</v>
      </c>
      <c r="AC3279" s="19">
        <f t="shared" si="821"/>
        <v>-3.7847572931274383E-3</v>
      </c>
      <c r="AD3279" s="17">
        <f t="shared" si="831"/>
        <v>248188.17</v>
      </c>
      <c r="AE3279" s="17">
        <f t="shared" si="832"/>
        <v>247517.89</v>
      </c>
      <c r="AF3279" s="18">
        <f t="shared" si="833"/>
        <v>-670.27999999999884</v>
      </c>
      <c r="AG3279" s="19">
        <f t="shared" si="819"/>
        <v>-2.7006927848333738E-3</v>
      </c>
      <c r="AI3279" s="15">
        <v>43836</v>
      </c>
      <c r="AJ3279" s="20">
        <f t="shared" si="822"/>
        <v>-2.6969158715303078E-3</v>
      </c>
      <c r="AK3279" s="20">
        <f t="shared" si="823"/>
        <v>-3.7847572931274383E-3</v>
      </c>
      <c r="AL3279" s="20">
        <f t="shared" si="824"/>
        <v>-2.7006927848333738E-3</v>
      </c>
    </row>
    <row r="3280" spans="2:38" x14ac:dyDescent="0.35">
      <c r="B3280" s="15">
        <v>43837</v>
      </c>
      <c r="C3280" s="16">
        <v>443207.84</v>
      </c>
      <c r="D3280" s="16">
        <v>188733.7</v>
      </c>
      <c r="E3280" s="16">
        <v>345599.32</v>
      </c>
      <c r="F3280" s="16">
        <v>282407.3</v>
      </c>
      <c r="G3280" s="16">
        <v>298393.5</v>
      </c>
      <c r="H3280" s="16">
        <v>464846.52</v>
      </c>
      <c r="I3280" s="16">
        <v>213977.98</v>
      </c>
      <c r="J3280" s="16">
        <v>447255.62</v>
      </c>
      <c r="K3280" s="16">
        <v>215457.89</v>
      </c>
      <c r="L3280" s="16">
        <v>240385.58</v>
      </c>
      <c r="M3280" s="16">
        <v>703903.07</v>
      </c>
      <c r="N3280" s="16">
        <v>295405.75</v>
      </c>
      <c r="O3280" s="16">
        <v>247053.85</v>
      </c>
      <c r="P3280" s="16"/>
      <c r="R3280" s="15">
        <v>43837</v>
      </c>
      <c r="S3280" s="16">
        <f t="shared" si="820"/>
        <v>503574.34049999999</v>
      </c>
      <c r="T3280" s="16">
        <v>295405.75</v>
      </c>
      <c r="U3280" s="16">
        <v>247053.85</v>
      </c>
      <c r="V3280" s="17">
        <f t="shared" si="825"/>
        <v>505127.54749999993</v>
      </c>
      <c r="W3280" s="17">
        <f t="shared" si="826"/>
        <v>503574.34049999999</v>
      </c>
      <c r="X3280" s="18">
        <f t="shared" si="827"/>
        <v>-1553.2069999999367</v>
      </c>
      <c r="Y3280" s="19">
        <f t="shared" si="818"/>
        <v>-3.0748808052285781E-3</v>
      </c>
      <c r="Z3280" s="17">
        <f t="shared" si="828"/>
        <v>297363.84999999998</v>
      </c>
      <c r="AA3280" s="17">
        <f t="shared" si="829"/>
        <v>295405.75</v>
      </c>
      <c r="AB3280" s="18">
        <f t="shared" si="830"/>
        <v>-1958.0999999999767</v>
      </c>
      <c r="AC3280" s="19">
        <f t="shared" si="821"/>
        <v>-6.5848622823519972E-3</v>
      </c>
      <c r="AD3280" s="17">
        <f t="shared" si="831"/>
        <v>248188.17</v>
      </c>
      <c r="AE3280" s="17">
        <f t="shared" si="832"/>
        <v>247053.85</v>
      </c>
      <c r="AF3280" s="18">
        <f t="shared" si="833"/>
        <v>-1134.320000000007</v>
      </c>
      <c r="AG3280" s="19">
        <f t="shared" si="819"/>
        <v>-4.5704031743334381E-3</v>
      </c>
      <c r="AI3280" s="15">
        <v>43837</v>
      </c>
      <c r="AJ3280" s="20">
        <f t="shared" si="822"/>
        <v>-3.0748808052285781E-3</v>
      </c>
      <c r="AK3280" s="20">
        <f t="shared" si="823"/>
        <v>-6.5848622823519972E-3</v>
      </c>
      <c r="AL3280" s="20">
        <f t="shared" si="824"/>
        <v>-4.5704031743334381E-3</v>
      </c>
    </row>
    <row r="3281" spans="2:38" x14ac:dyDescent="0.35">
      <c r="B3281" s="15">
        <v>43838</v>
      </c>
      <c r="C3281" s="16">
        <v>446272.02</v>
      </c>
      <c r="D3281" s="16">
        <v>188717.41</v>
      </c>
      <c r="E3281" s="16">
        <v>347346.39</v>
      </c>
      <c r="F3281" s="16">
        <v>283073.65000000002</v>
      </c>
      <c r="G3281" s="16">
        <v>299983.03999999998</v>
      </c>
      <c r="H3281" s="16">
        <v>468816.42</v>
      </c>
      <c r="I3281" s="16">
        <v>213977.98</v>
      </c>
      <c r="J3281" s="16">
        <v>445074.65</v>
      </c>
      <c r="K3281" s="16">
        <v>215457.89</v>
      </c>
      <c r="L3281" s="16">
        <v>241463.38</v>
      </c>
      <c r="M3281" s="16">
        <v>708132.45</v>
      </c>
      <c r="N3281" s="16">
        <v>296979.55</v>
      </c>
      <c r="O3281" s="16">
        <v>247105.41</v>
      </c>
      <c r="P3281" s="16"/>
      <c r="R3281" s="15">
        <v>43838</v>
      </c>
      <c r="S3281" s="16">
        <f t="shared" si="820"/>
        <v>505212.18799999997</v>
      </c>
      <c r="T3281" s="16">
        <v>296979.55</v>
      </c>
      <c r="U3281" s="16">
        <v>247105.41</v>
      </c>
      <c r="V3281" s="17">
        <f t="shared" si="825"/>
        <v>505212.18799999997</v>
      </c>
      <c r="W3281" s="17">
        <f t="shared" si="826"/>
        <v>505212.18799999997</v>
      </c>
      <c r="X3281" s="18">
        <f t="shared" si="827"/>
        <v>0</v>
      </c>
      <c r="Y3281" s="19">
        <f t="shared" si="818"/>
        <v>0</v>
      </c>
      <c r="Z3281" s="17">
        <f t="shared" si="828"/>
        <v>297363.84999999998</v>
      </c>
      <c r="AA3281" s="17">
        <f t="shared" si="829"/>
        <v>296979.55</v>
      </c>
      <c r="AB3281" s="18">
        <f t="shared" si="830"/>
        <v>-384.29999999998836</v>
      </c>
      <c r="AC3281" s="19">
        <f t="shared" si="821"/>
        <v>-1.2923561488727981E-3</v>
      </c>
      <c r="AD3281" s="17">
        <f t="shared" si="831"/>
        <v>248188.17</v>
      </c>
      <c r="AE3281" s="17">
        <f t="shared" si="832"/>
        <v>247105.41</v>
      </c>
      <c r="AF3281" s="18">
        <f t="shared" si="833"/>
        <v>-1082.7600000000093</v>
      </c>
      <c r="AG3281" s="19">
        <f t="shared" si="819"/>
        <v>-4.3626575755001101E-3</v>
      </c>
      <c r="AI3281" s="15">
        <v>43838</v>
      </c>
      <c r="AJ3281" s="20">
        <f t="shared" si="822"/>
        <v>0</v>
      </c>
      <c r="AK3281" s="20">
        <f t="shared" si="823"/>
        <v>-1.2923561488727981E-3</v>
      </c>
      <c r="AL3281" s="20">
        <f t="shared" si="824"/>
        <v>-4.3626575755001101E-3</v>
      </c>
    </row>
    <row r="3282" spans="2:38" x14ac:dyDescent="0.35">
      <c r="B3282" s="15">
        <v>43839</v>
      </c>
      <c r="C3282" s="16">
        <v>449901.9</v>
      </c>
      <c r="D3282" s="16">
        <v>188932.16</v>
      </c>
      <c r="E3282" s="16">
        <v>349576.4</v>
      </c>
      <c r="F3282" s="16">
        <v>284507.09999999998</v>
      </c>
      <c r="G3282" s="16">
        <v>301898.5</v>
      </c>
      <c r="H3282" s="16">
        <v>473424.78</v>
      </c>
      <c r="I3282" s="16">
        <v>213977.98</v>
      </c>
      <c r="J3282" s="16">
        <v>444598.34</v>
      </c>
      <c r="K3282" s="16">
        <v>215457.89</v>
      </c>
      <c r="L3282" s="16">
        <v>242748.66</v>
      </c>
      <c r="M3282" s="16">
        <v>719416.98</v>
      </c>
      <c r="N3282" s="16">
        <v>298992.55</v>
      </c>
      <c r="O3282" s="16">
        <v>247981.93</v>
      </c>
      <c r="P3282" s="16"/>
      <c r="R3282" s="15">
        <v>43839</v>
      </c>
      <c r="S3282" s="16">
        <f t="shared" si="820"/>
        <v>509353.02299999999</v>
      </c>
      <c r="T3282" s="16">
        <v>298992.55</v>
      </c>
      <c r="U3282" s="16">
        <v>247981.93</v>
      </c>
      <c r="V3282" s="17">
        <f t="shared" si="825"/>
        <v>509353.02299999999</v>
      </c>
      <c r="W3282" s="17">
        <f t="shared" si="826"/>
        <v>509353.02299999999</v>
      </c>
      <c r="X3282" s="18">
        <f t="shared" si="827"/>
        <v>0</v>
      </c>
      <c r="Y3282" s="19">
        <f t="shared" si="818"/>
        <v>0</v>
      </c>
      <c r="Z3282" s="17">
        <f t="shared" si="828"/>
        <v>298992.55</v>
      </c>
      <c r="AA3282" s="17">
        <f t="shared" si="829"/>
        <v>298992.55</v>
      </c>
      <c r="AB3282" s="18">
        <f t="shared" si="830"/>
        <v>0</v>
      </c>
      <c r="AC3282" s="19">
        <f t="shared" si="821"/>
        <v>0</v>
      </c>
      <c r="AD3282" s="17">
        <f t="shared" si="831"/>
        <v>248188.17</v>
      </c>
      <c r="AE3282" s="17">
        <f t="shared" si="832"/>
        <v>247981.93</v>
      </c>
      <c r="AF3282" s="18">
        <f t="shared" si="833"/>
        <v>-206.24000000001979</v>
      </c>
      <c r="AG3282" s="19">
        <f t="shared" si="819"/>
        <v>-8.3098239533342699E-4</v>
      </c>
      <c r="AI3282" s="15">
        <v>43839</v>
      </c>
      <c r="AJ3282" s="20">
        <f t="shared" si="822"/>
        <v>0</v>
      </c>
      <c r="AK3282" s="20">
        <f t="shared" si="823"/>
        <v>0</v>
      </c>
      <c r="AL3282" s="20">
        <f t="shared" si="824"/>
        <v>-8.3098239533342699E-4</v>
      </c>
    </row>
    <row r="3283" spans="2:38" x14ac:dyDescent="0.35">
      <c r="B3283" s="15">
        <v>43840</v>
      </c>
      <c r="C3283" s="16">
        <v>448633</v>
      </c>
      <c r="D3283" s="16">
        <v>189003.96</v>
      </c>
      <c r="E3283" s="16">
        <v>348912.8</v>
      </c>
      <c r="F3283" s="16">
        <v>284549.48</v>
      </c>
      <c r="G3283" s="16">
        <v>301255.78999999998</v>
      </c>
      <c r="H3283" s="16">
        <v>471232.34</v>
      </c>
      <c r="I3283" s="16">
        <v>213977.98</v>
      </c>
      <c r="J3283" s="16">
        <v>445170.82</v>
      </c>
      <c r="K3283" s="16">
        <v>215457.89</v>
      </c>
      <c r="L3283" s="16">
        <v>242290.42</v>
      </c>
      <c r="M3283" s="16">
        <v>714990.48</v>
      </c>
      <c r="N3283" s="16">
        <v>298132.45</v>
      </c>
      <c r="O3283" s="16">
        <v>248188.17</v>
      </c>
      <c r="P3283" s="16"/>
      <c r="R3283" s="15">
        <v>43840</v>
      </c>
      <c r="S3283" s="16">
        <f t="shared" si="820"/>
        <v>507849.88400000002</v>
      </c>
      <c r="T3283" s="16">
        <v>298132.45</v>
      </c>
      <c r="U3283" s="16">
        <v>248188.17</v>
      </c>
      <c r="V3283" s="17">
        <f t="shared" si="825"/>
        <v>509353.02299999999</v>
      </c>
      <c r="W3283" s="17">
        <f t="shared" si="826"/>
        <v>507849.88400000002</v>
      </c>
      <c r="X3283" s="18">
        <f t="shared" si="827"/>
        <v>-1503.1389999999665</v>
      </c>
      <c r="Y3283" s="19">
        <f t="shared" si="818"/>
        <v>-2.9510750542850249E-3</v>
      </c>
      <c r="Z3283" s="17">
        <f t="shared" si="828"/>
        <v>298992.55</v>
      </c>
      <c r="AA3283" s="17">
        <f t="shared" si="829"/>
        <v>298132.45</v>
      </c>
      <c r="AB3283" s="18">
        <f t="shared" si="830"/>
        <v>-860.09999999997672</v>
      </c>
      <c r="AC3283" s="19">
        <f t="shared" si="821"/>
        <v>-2.876660304746646E-3</v>
      </c>
      <c r="AD3283" s="17">
        <f t="shared" si="831"/>
        <v>248188.17</v>
      </c>
      <c r="AE3283" s="17">
        <f t="shared" si="832"/>
        <v>248188.17</v>
      </c>
      <c r="AF3283" s="18">
        <f t="shared" si="833"/>
        <v>0</v>
      </c>
      <c r="AG3283" s="19">
        <f t="shared" si="819"/>
        <v>0</v>
      </c>
      <c r="AI3283" s="15">
        <v>43840</v>
      </c>
      <c r="AJ3283" s="20">
        <f t="shared" si="822"/>
        <v>-2.9510750542850249E-3</v>
      </c>
      <c r="AK3283" s="20">
        <f t="shared" si="823"/>
        <v>-2.876660304746646E-3</v>
      </c>
      <c r="AL3283" s="20">
        <f t="shared" si="824"/>
        <v>0</v>
      </c>
    </row>
    <row r="3284" spans="2:38" x14ac:dyDescent="0.35">
      <c r="B3284" s="15">
        <v>43843</v>
      </c>
      <c r="C3284" s="16">
        <v>453135.12</v>
      </c>
      <c r="D3284" s="16">
        <v>189057.04</v>
      </c>
      <c r="E3284" s="16">
        <v>351550.22</v>
      </c>
      <c r="F3284" s="16">
        <v>285992.46999999997</v>
      </c>
      <c r="G3284" s="16">
        <v>303511.74</v>
      </c>
      <c r="H3284" s="16">
        <v>477121.38</v>
      </c>
      <c r="I3284" s="16">
        <v>213977.98</v>
      </c>
      <c r="J3284" s="16">
        <v>444141.65</v>
      </c>
      <c r="K3284" s="16">
        <v>215457.89</v>
      </c>
      <c r="L3284" s="16">
        <v>243858.98</v>
      </c>
      <c r="M3284" s="16">
        <v>722953.2</v>
      </c>
      <c r="N3284" s="16">
        <v>300182.05</v>
      </c>
      <c r="O3284" s="16">
        <v>248858.45</v>
      </c>
      <c r="P3284" s="16"/>
      <c r="R3284" s="15">
        <v>43843</v>
      </c>
      <c r="S3284" s="16">
        <f t="shared" si="820"/>
        <v>511344.12950000004</v>
      </c>
      <c r="T3284" s="16">
        <v>300182.05</v>
      </c>
      <c r="U3284" s="16">
        <v>248858.45</v>
      </c>
      <c r="V3284" s="17">
        <f t="shared" si="825"/>
        <v>511344.12950000004</v>
      </c>
      <c r="W3284" s="17">
        <f t="shared" si="826"/>
        <v>511344.12950000004</v>
      </c>
      <c r="X3284" s="18">
        <f t="shared" si="827"/>
        <v>0</v>
      </c>
      <c r="Y3284" s="19">
        <f t="shared" si="818"/>
        <v>0</v>
      </c>
      <c r="Z3284" s="17">
        <f t="shared" si="828"/>
        <v>300182.05</v>
      </c>
      <c r="AA3284" s="17">
        <f t="shared" si="829"/>
        <v>300182.05</v>
      </c>
      <c r="AB3284" s="18">
        <f t="shared" si="830"/>
        <v>0</v>
      </c>
      <c r="AC3284" s="19">
        <f t="shared" si="821"/>
        <v>0</v>
      </c>
      <c r="AD3284" s="17">
        <f t="shared" si="831"/>
        <v>248858.45</v>
      </c>
      <c r="AE3284" s="17">
        <f t="shared" si="832"/>
        <v>248858.45</v>
      </c>
      <c r="AF3284" s="18">
        <f t="shared" si="833"/>
        <v>0</v>
      </c>
      <c r="AG3284" s="19">
        <f t="shared" si="819"/>
        <v>0</v>
      </c>
      <c r="AI3284" s="15">
        <v>43843</v>
      </c>
      <c r="AJ3284" s="20">
        <f t="shared" si="822"/>
        <v>0</v>
      </c>
      <c r="AK3284" s="20">
        <f t="shared" si="823"/>
        <v>0</v>
      </c>
      <c r="AL3284" s="20">
        <f t="shared" si="824"/>
        <v>0</v>
      </c>
    </row>
    <row r="3285" spans="2:38" x14ac:dyDescent="0.35">
      <c r="B3285" s="15">
        <v>43844</v>
      </c>
      <c r="C3285" s="16">
        <v>451746.73</v>
      </c>
      <c r="D3285" s="16">
        <v>189032.81</v>
      </c>
      <c r="E3285" s="16">
        <v>350720.45</v>
      </c>
      <c r="F3285" s="16">
        <v>285895.78000000003</v>
      </c>
      <c r="G3285" s="16">
        <v>302785.87</v>
      </c>
      <c r="H3285" s="16">
        <v>476075.12</v>
      </c>
      <c r="I3285" s="16">
        <v>213977.98</v>
      </c>
      <c r="J3285" s="16">
        <v>444386.9</v>
      </c>
      <c r="K3285" s="16">
        <v>215457.89</v>
      </c>
      <c r="L3285" s="16">
        <v>243385.24</v>
      </c>
      <c r="M3285" s="16">
        <v>716500.31</v>
      </c>
      <c r="N3285" s="16">
        <v>299724.55</v>
      </c>
      <c r="O3285" s="16">
        <v>249116.25</v>
      </c>
      <c r="P3285" s="16"/>
      <c r="R3285" s="15">
        <v>43844</v>
      </c>
      <c r="S3285" s="16">
        <f t="shared" si="820"/>
        <v>509511.31650000007</v>
      </c>
      <c r="T3285" s="16">
        <v>299724.55</v>
      </c>
      <c r="U3285" s="16">
        <v>249116.25</v>
      </c>
      <c r="V3285" s="17">
        <f t="shared" si="825"/>
        <v>511344.12950000004</v>
      </c>
      <c r="W3285" s="17">
        <f t="shared" si="826"/>
        <v>509511.31650000007</v>
      </c>
      <c r="X3285" s="18">
        <f t="shared" si="827"/>
        <v>-1832.8129999999655</v>
      </c>
      <c r="Y3285" s="19">
        <f t="shared" si="818"/>
        <v>-3.5843043740271694E-3</v>
      </c>
      <c r="Z3285" s="17">
        <f t="shared" si="828"/>
        <v>300182.05</v>
      </c>
      <c r="AA3285" s="17">
        <f t="shared" si="829"/>
        <v>299724.55</v>
      </c>
      <c r="AB3285" s="18">
        <f t="shared" si="830"/>
        <v>-457.5</v>
      </c>
      <c r="AC3285" s="19">
        <f t="shared" si="821"/>
        <v>-1.5240751404022993E-3</v>
      </c>
      <c r="AD3285" s="17">
        <f t="shared" si="831"/>
        <v>249116.25</v>
      </c>
      <c r="AE3285" s="17">
        <f t="shared" si="832"/>
        <v>249116.25</v>
      </c>
      <c r="AF3285" s="18">
        <f t="shared" si="833"/>
        <v>0</v>
      </c>
      <c r="AG3285" s="19">
        <f t="shared" si="819"/>
        <v>0</v>
      </c>
      <c r="AI3285" s="15">
        <v>43844</v>
      </c>
      <c r="AJ3285" s="20">
        <f t="shared" si="822"/>
        <v>-3.5843043740271694E-3</v>
      </c>
      <c r="AK3285" s="20">
        <f t="shared" si="823"/>
        <v>-1.5240751404022993E-3</v>
      </c>
      <c r="AL3285" s="20">
        <f t="shared" si="824"/>
        <v>0</v>
      </c>
    </row>
    <row r="3286" spans="2:38" x14ac:dyDescent="0.35">
      <c r="B3286" s="15">
        <v>43845</v>
      </c>
      <c r="C3286" s="16">
        <v>452308.14</v>
      </c>
      <c r="D3286" s="16">
        <v>189075.76</v>
      </c>
      <c r="E3286" s="16">
        <v>351050.44</v>
      </c>
      <c r="F3286" s="16">
        <v>286543.27</v>
      </c>
      <c r="G3286" s="16">
        <v>303268.71999999997</v>
      </c>
      <c r="H3286" s="16">
        <v>476318.12</v>
      </c>
      <c r="I3286" s="16">
        <v>213977.98</v>
      </c>
      <c r="J3286" s="16">
        <v>445214.73</v>
      </c>
      <c r="K3286" s="16">
        <v>215457.89</v>
      </c>
      <c r="L3286" s="16">
        <v>243604.94</v>
      </c>
      <c r="M3286" s="16">
        <v>712372.66</v>
      </c>
      <c r="N3286" s="16">
        <v>300401.65000000002</v>
      </c>
      <c r="O3286" s="16">
        <v>248910.01</v>
      </c>
      <c r="P3286" s="16"/>
      <c r="R3286" s="15">
        <v>43845</v>
      </c>
      <c r="S3286" s="16">
        <f t="shared" si="820"/>
        <v>508876.60950000002</v>
      </c>
      <c r="T3286" s="16">
        <v>300401.65000000002</v>
      </c>
      <c r="U3286" s="16">
        <v>248910.01</v>
      </c>
      <c r="V3286" s="17">
        <f t="shared" si="825"/>
        <v>511344.12950000004</v>
      </c>
      <c r="W3286" s="17">
        <f t="shared" si="826"/>
        <v>508876.60950000002</v>
      </c>
      <c r="X3286" s="18">
        <f t="shared" si="827"/>
        <v>-2467.5200000000186</v>
      </c>
      <c r="Y3286" s="19">
        <f t="shared" si="818"/>
        <v>-4.8255565237696118E-3</v>
      </c>
      <c r="Z3286" s="17">
        <f t="shared" si="828"/>
        <v>300401.65000000002</v>
      </c>
      <c r="AA3286" s="17">
        <f t="shared" si="829"/>
        <v>300401.65000000002</v>
      </c>
      <c r="AB3286" s="18">
        <f t="shared" si="830"/>
        <v>0</v>
      </c>
      <c r="AC3286" s="19">
        <f t="shared" si="821"/>
        <v>0</v>
      </c>
      <c r="AD3286" s="17">
        <f t="shared" si="831"/>
        <v>249116.25</v>
      </c>
      <c r="AE3286" s="17">
        <f t="shared" si="832"/>
        <v>248910.01</v>
      </c>
      <c r="AF3286" s="18">
        <f t="shared" si="833"/>
        <v>-206.23999999999069</v>
      </c>
      <c r="AG3286" s="19">
        <f t="shared" si="819"/>
        <v>-8.2788657905692904E-4</v>
      </c>
      <c r="AI3286" s="15">
        <v>43845</v>
      </c>
      <c r="AJ3286" s="20">
        <f t="shared" si="822"/>
        <v>-4.8255565237696118E-3</v>
      </c>
      <c r="AK3286" s="20">
        <f t="shared" si="823"/>
        <v>0</v>
      </c>
      <c r="AL3286" s="20">
        <f t="shared" si="824"/>
        <v>-8.2788657905692904E-4</v>
      </c>
    </row>
    <row r="3287" spans="2:38" x14ac:dyDescent="0.35">
      <c r="B3287" s="15">
        <v>43846</v>
      </c>
      <c r="C3287" s="16">
        <v>456596.42</v>
      </c>
      <c r="D3287" s="16">
        <v>189117.17</v>
      </c>
      <c r="E3287" s="16">
        <v>353523.43</v>
      </c>
      <c r="F3287" s="16">
        <v>288030.01</v>
      </c>
      <c r="G3287" s="16">
        <v>305545.86</v>
      </c>
      <c r="H3287" s="16">
        <v>481477.52</v>
      </c>
      <c r="I3287" s="16">
        <v>213977.98</v>
      </c>
      <c r="J3287" s="16">
        <v>446160.22</v>
      </c>
      <c r="K3287" s="16">
        <v>215457.89</v>
      </c>
      <c r="L3287" s="16">
        <v>245130.2</v>
      </c>
      <c r="M3287" s="16">
        <v>724935.31</v>
      </c>
      <c r="N3287" s="16">
        <v>302899.59999999998</v>
      </c>
      <c r="O3287" s="16">
        <v>249889.65</v>
      </c>
      <c r="P3287" s="16"/>
      <c r="R3287" s="15">
        <v>43846</v>
      </c>
      <c r="S3287" s="16">
        <f t="shared" si="820"/>
        <v>513840.84250000003</v>
      </c>
      <c r="T3287" s="16">
        <v>302899.59999999998</v>
      </c>
      <c r="U3287" s="16">
        <v>249889.65</v>
      </c>
      <c r="V3287" s="17">
        <f t="shared" si="825"/>
        <v>513840.84250000003</v>
      </c>
      <c r="W3287" s="17">
        <f t="shared" si="826"/>
        <v>513840.84250000003</v>
      </c>
      <c r="X3287" s="18">
        <f t="shared" si="827"/>
        <v>0</v>
      </c>
      <c r="Y3287" s="19">
        <f t="shared" si="818"/>
        <v>0</v>
      </c>
      <c r="Z3287" s="17">
        <f t="shared" si="828"/>
        <v>302899.59999999998</v>
      </c>
      <c r="AA3287" s="17">
        <f t="shared" si="829"/>
        <v>302899.59999999998</v>
      </c>
      <c r="AB3287" s="18">
        <f t="shared" si="830"/>
        <v>0</v>
      </c>
      <c r="AC3287" s="19">
        <f t="shared" si="821"/>
        <v>0</v>
      </c>
      <c r="AD3287" s="17">
        <f t="shared" si="831"/>
        <v>249889.65</v>
      </c>
      <c r="AE3287" s="17">
        <f t="shared" si="832"/>
        <v>249889.65</v>
      </c>
      <c r="AF3287" s="18">
        <f t="shared" si="833"/>
        <v>0</v>
      </c>
      <c r="AG3287" s="19">
        <f t="shared" si="819"/>
        <v>0</v>
      </c>
      <c r="AI3287" s="15">
        <v>43846</v>
      </c>
      <c r="AJ3287" s="20">
        <f t="shared" si="822"/>
        <v>0</v>
      </c>
      <c r="AK3287" s="20">
        <f t="shared" si="823"/>
        <v>0</v>
      </c>
      <c r="AL3287" s="20">
        <f t="shared" si="824"/>
        <v>0</v>
      </c>
    </row>
    <row r="3288" spans="2:38" x14ac:dyDescent="0.35">
      <c r="B3288" s="15">
        <v>43847</v>
      </c>
      <c r="C3288" s="16">
        <v>458593.33</v>
      </c>
      <c r="D3288" s="16">
        <v>189038.32</v>
      </c>
      <c r="E3288" s="16">
        <v>354616.98</v>
      </c>
      <c r="F3288" s="16">
        <v>288690.96999999997</v>
      </c>
      <c r="G3288" s="16">
        <v>306580.90999999997</v>
      </c>
      <c r="H3288" s="16">
        <v>484437.33</v>
      </c>
      <c r="I3288" s="16">
        <v>213977.98</v>
      </c>
      <c r="J3288" s="16">
        <v>447216.14</v>
      </c>
      <c r="K3288" s="16">
        <v>215457.89</v>
      </c>
      <c r="L3288" s="16">
        <v>245827.84</v>
      </c>
      <c r="M3288" s="16">
        <v>730557.39</v>
      </c>
      <c r="N3288" s="16">
        <v>303842.05</v>
      </c>
      <c r="O3288" s="16">
        <v>250663.05</v>
      </c>
      <c r="P3288" s="16"/>
      <c r="R3288" s="15">
        <v>43847</v>
      </c>
      <c r="S3288" s="16">
        <f t="shared" si="820"/>
        <v>516382.48700000008</v>
      </c>
      <c r="T3288" s="16">
        <v>303842.05</v>
      </c>
      <c r="U3288" s="16">
        <v>250663.05</v>
      </c>
      <c r="V3288" s="17">
        <f t="shared" si="825"/>
        <v>516382.48700000008</v>
      </c>
      <c r="W3288" s="17">
        <f t="shared" si="826"/>
        <v>516382.48700000008</v>
      </c>
      <c r="X3288" s="18">
        <f t="shared" si="827"/>
        <v>0</v>
      </c>
      <c r="Y3288" s="19">
        <f t="shared" si="818"/>
        <v>0</v>
      </c>
      <c r="Z3288" s="17">
        <f t="shared" si="828"/>
        <v>303842.05</v>
      </c>
      <c r="AA3288" s="17">
        <f t="shared" si="829"/>
        <v>303842.05</v>
      </c>
      <c r="AB3288" s="18">
        <f t="shared" si="830"/>
        <v>0</v>
      </c>
      <c r="AC3288" s="19">
        <f t="shared" si="821"/>
        <v>0</v>
      </c>
      <c r="AD3288" s="17">
        <f t="shared" si="831"/>
        <v>250663.05</v>
      </c>
      <c r="AE3288" s="17">
        <f t="shared" si="832"/>
        <v>250663.05</v>
      </c>
      <c r="AF3288" s="18">
        <f t="shared" si="833"/>
        <v>0</v>
      </c>
      <c r="AG3288" s="19">
        <f t="shared" si="819"/>
        <v>0</v>
      </c>
      <c r="AI3288" s="15">
        <v>43847</v>
      </c>
      <c r="AJ3288" s="20">
        <f t="shared" si="822"/>
        <v>0</v>
      </c>
      <c r="AK3288" s="20">
        <f t="shared" si="823"/>
        <v>0</v>
      </c>
      <c r="AL3288" s="20">
        <f t="shared" si="824"/>
        <v>0</v>
      </c>
    </row>
    <row r="3289" spans="2:38" x14ac:dyDescent="0.35">
      <c r="B3289" s="15">
        <v>43851</v>
      </c>
      <c r="C3289" s="16">
        <v>458074.08</v>
      </c>
      <c r="D3289" s="16">
        <v>188927.3</v>
      </c>
      <c r="E3289" s="16">
        <v>354257.04</v>
      </c>
      <c r="F3289" s="16">
        <v>288792.71999999997</v>
      </c>
      <c r="G3289" s="16">
        <v>306327.39</v>
      </c>
      <c r="H3289" s="16">
        <v>482884.29</v>
      </c>
      <c r="I3289" s="16">
        <v>213977.98</v>
      </c>
      <c r="J3289" s="16">
        <v>446442.94</v>
      </c>
      <c r="K3289" s="16">
        <v>215457.89</v>
      </c>
      <c r="L3289" s="16">
        <v>245626.44</v>
      </c>
      <c r="M3289" s="16">
        <v>729683.11</v>
      </c>
      <c r="N3289" s="16">
        <v>303247.3</v>
      </c>
      <c r="O3289" s="16">
        <v>249941.21</v>
      </c>
      <c r="P3289" s="16"/>
      <c r="R3289" s="15">
        <v>43851</v>
      </c>
      <c r="S3289" s="16">
        <f t="shared" si="820"/>
        <v>515602.70700000005</v>
      </c>
      <c r="T3289" s="16">
        <v>303247.3</v>
      </c>
      <c r="U3289" s="16">
        <v>249941.21</v>
      </c>
      <c r="V3289" s="17">
        <f t="shared" si="825"/>
        <v>516382.48700000008</v>
      </c>
      <c r="W3289" s="17">
        <f t="shared" si="826"/>
        <v>515602.70700000005</v>
      </c>
      <c r="X3289" s="18">
        <f t="shared" si="827"/>
        <v>-779.78000000002794</v>
      </c>
      <c r="Y3289" s="19">
        <f t="shared" si="818"/>
        <v>-1.510082196106755E-3</v>
      </c>
      <c r="Z3289" s="17">
        <f t="shared" si="828"/>
        <v>303842.05</v>
      </c>
      <c r="AA3289" s="17">
        <f t="shared" si="829"/>
        <v>303247.3</v>
      </c>
      <c r="AB3289" s="18">
        <f t="shared" si="830"/>
        <v>-594.75</v>
      </c>
      <c r="AC3289" s="19">
        <f t="shared" si="821"/>
        <v>-1.9574315010052099E-3</v>
      </c>
      <c r="AD3289" s="17">
        <f t="shared" si="831"/>
        <v>250663.05</v>
      </c>
      <c r="AE3289" s="17">
        <f t="shared" si="832"/>
        <v>249941.21</v>
      </c>
      <c r="AF3289" s="18">
        <f t="shared" si="833"/>
        <v>-721.83999999999651</v>
      </c>
      <c r="AG3289" s="19">
        <f t="shared" si="819"/>
        <v>-2.8797224002500431E-3</v>
      </c>
      <c r="AI3289" s="15">
        <v>43851</v>
      </c>
      <c r="AJ3289" s="20">
        <f t="shared" si="822"/>
        <v>-1.510082196106755E-3</v>
      </c>
      <c r="AK3289" s="20">
        <f t="shared" si="823"/>
        <v>-1.9574315010052099E-3</v>
      </c>
      <c r="AL3289" s="20">
        <f t="shared" si="824"/>
        <v>-2.8797224002500431E-3</v>
      </c>
    </row>
    <row r="3290" spans="2:38" x14ac:dyDescent="0.35">
      <c r="B3290" s="15">
        <v>43852</v>
      </c>
      <c r="C3290" s="16">
        <v>458834.09</v>
      </c>
      <c r="D3290" s="16">
        <v>188970.37</v>
      </c>
      <c r="E3290" s="16">
        <v>354746.6</v>
      </c>
      <c r="F3290" s="16">
        <v>289181.65000000002</v>
      </c>
      <c r="G3290" s="16">
        <v>306561.09000000003</v>
      </c>
      <c r="H3290" s="16">
        <v>484218.93</v>
      </c>
      <c r="I3290" s="16">
        <v>213977.98</v>
      </c>
      <c r="J3290" s="16">
        <v>445150.1</v>
      </c>
      <c r="K3290" s="16">
        <v>215457.89</v>
      </c>
      <c r="L3290" s="16">
        <v>245873.54</v>
      </c>
      <c r="M3290" s="16">
        <v>735047.12</v>
      </c>
      <c r="N3290" s="16">
        <v>303283.90000000002</v>
      </c>
      <c r="O3290" s="16">
        <v>249941.21</v>
      </c>
      <c r="P3290" s="16"/>
      <c r="R3290" s="15">
        <v>43852</v>
      </c>
      <c r="S3290" s="16">
        <f t="shared" si="820"/>
        <v>517031.94550000003</v>
      </c>
      <c r="T3290" s="16">
        <v>303283.90000000002</v>
      </c>
      <c r="U3290" s="16">
        <v>249941.21</v>
      </c>
      <c r="V3290" s="17">
        <f t="shared" si="825"/>
        <v>517031.94550000003</v>
      </c>
      <c r="W3290" s="17">
        <f t="shared" si="826"/>
        <v>517031.94550000003</v>
      </c>
      <c r="X3290" s="18">
        <f t="shared" si="827"/>
        <v>0</v>
      </c>
      <c r="Y3290" s="19">
        <f t="shared" si="818"/>
        <v>0</v>
      </c>
      <c r="Z3290" s="17">
        <f t="shared" si="828"/>
        <v>303842.05</v>
      </c>
      <c r="AA3290" s="17">
        <f t="shared" si="829"/>
        <v>303283.90000000002</v>
      </c>
      <c r="AB3290" s="18">
        <f t="shared" si="830"/>
        <v>-558.14999999996508</v>
      </c>
      <c r="AC3290" s="19">
        <f t="shared" si="821"/>
        <v>-1.8369741778663127E-3</v>
      </c>
      <c r="AD3290" s="17">
        <f t="shared" si="831"/>
        <v>250663.05</v>
      </c>
      <c r="AE3290" s="17">
        <f t="shared" si="832"/>
        <v>249941.21</v>
      </c>
      <c r="AF3290" s="18">
        <f t="shared" si="833"/>
        <v>-721.83999999999651</v>
      </c>
      <c r="AG3290" s="19">
        <f t="shared" si="819"/>
        <v>-2.8797224002500431E-3</v>
      </c>
      <c r="AI3290" s="15">
        <v>43852</v>
      </c>
      <c r="AJ3290" s="20">
        <f t="shared" si="822"/>
        <v>0</v>
      </c>
      <c r="AK3290" s="20">
        <f t="shared" si="823"/>
        <v>-1.8369741778663127E-3</v>
      </c>
      <c r="AL3290" s="20">
        <f t="shared" si="824"/>
        <v>-2.8797224002500431E-3</v>
      </c>
    </row>
    <row r="3291" spans="2:38" x14ac:dyDescent="0.35">
      <c r="B3291" s="15">
        <v>43853</v>
      </c>
      <c r="C3291" s="16">
        <v>459962.59</v>
      </c>
      <c r="D3291" s="16">
        <v>188688.44</v>
      </c>
      <c r="E3291" s="16">
        <v>355202.75</v>
      </c>
      <c r="F3291" s="16">
        <v>289921.02</v>
      </c>
      <c r="G3291" s="16">
        <v>307088.68</v>
      </c>
      <c r="H3291" s="16">
        <v>484775.88</v>
      </c>
      <c r="I3291" s="16">
        <v>213977.98</v>
      </c>
      <c r="J3291" s="16">
        <v>444819.51</v>
      </c>
      <c r="K3291" s="16">
        <v>215457.89</v>
      </c>
      <c r="L3291" s="16">
        <v>246257.22</v>
      </c>
      <c r="M3291" s="16">
        <v>735060.15</v>
      </c>
      <c r="N3291" s="16">
        <v>303631.59999999998</v>
      </c>
      <c r="O3291" s="16">
        <v>249941.21</v>
      </c>
      <c r="P3291" s="16"/>
      <c r="R3291" s="15">
        <v>43853</v>
      </c>
      <c r="S3291" s="16">
        <f t="shared" si="820"/>
        <v>517239.66700000002</v>
      </c>
      <c r="T3291" s="16">
        <v>303631.59999999998</v>
      </c>
      <c r="U3291" s="16">
        <v>249941.21</v>
      </c>
      <c r="V3291" s="17">
        <f t="shared" si="825"/>
        <v>517239.66700000002</v>
      </c>
      <c r="W3291" s="17">
        <f t="shared" si="826"/>
        <v>517239.66700000002</v>
      </c>
      <c r="X3291" s="18">
        <f t="shared" si="827"/>
        <v>0</v>
      </c>
      <c r="Y3291" s="19">
        <f t="shared" si="818"/>
        <v>0</v>
      </c>
      <c r="Z3291" s="17">
        <f t="shared" si="828"/>
        <v>303842.05</v>
      </c>
      <c r="AA3291" s="17">
        <f t="shared" si="829"/>
        <v>303631.59999999998</v>
      </c>
      <c r="AB3291" s="18">
        <f t="shared" si="830"/>
        <v>-210.45000000001164</v>
      </c>
      <c r="AC3291" s="19">
        <f t="shared" si="821"/>
        <v>-6.9262960804803569E-4</v>
      </c>
      <c r="AD3291" s="17">
        <f t="shared" si="831"/>
        <v>250663.05</v>
      </c>
      <c r="AE3291" s="17">
        <f t="shared" si="832"/>
        <v>249941.21</v>
      </c>
      <c r="AF3291" s="18">
        <f t="shared" si="833"/>
        <v>-721.83999999999651</v>
      </c>
      <c r="AG3291" s="19">
        <f t="shared" si="819"/>
        <v>-2.8797224002500431E-3</v>
      </c>
      <c r="AI3291" s="15">
        <v>43853</v>
      </c>
      <c r="AJ3291" s="20">
        <f t="shared" si="822"/>
        <v>0</v>
      </c>
      <c r="AK3291" s="20">
        <f t="shared" si="823"/>
        <v>-6.9262960804803569E-4</v>
      </c>
      <c r="AL3291" s="20">
        <f t="shared" si="824"/>
        <v>-2.8797224002500431E-3</v>
      </c>
    </row>
    <row r="3292" spans="2:38" x14ac:dyDescent="0.35">
      <c r="B3292" s="15">
        <v>43854</v>
      </c>
      <c r="C3292" s="16">
        <v>455815.11</v>
      </c>
      <c r="D3292" s="16">
        <v>188253.55</v>
      </c>
      <c r="E3292" s="16">
        <v>352541.43</v>
      </c>
      <c r="F3292" s="16">
        <v>288766.63</v>
      </c>
      <c r="G3292" s="16">
        <v>304866.08</v>
      </c>
      <c r="H3292" s="16">
        <v>479378.18</v>
      </c>
      <c r="I3292" s="16">
        <v>213977.98</v>
      </c>
      <c r="J3292" s="16">
        <v>442726.95</v>
      </c>
      <c r="K3292" s="16">
        <v>215457.89</v>
      </c>
      <c r="L3292" s="16">
        <v>244765.84</v>
      </c>
      <c r="M3292" s="16">
        <v>726205.67</v>
      </c>
      <c r="N3292" s="16">
        <v>300932.34999999998</v>
      </c>
      <c r="O3292" s="16">
        <v>248858.45</v>
      </c>
      <c r="P3292" s="16"/>
      <c r="R3292" s="15">
        <v>43854</v>
      </c>
      <c r="S3292" s="16">
        <f t="shared" si="820"/>
        <v>512922.60399999999</v>
      </c>
      <c r="T3292" s="16">
        <v>300932.34999999998</v>
      </c>
      <c r="U3292" s="16">
        <v>248858.45</v>
      </c>
      <c r="V3292" s="17">
        <f t="shared" si="825"/>
        <v>517239.66700000002</v>
      </c>
      <c r="W3292" s="17">
        <f t="shared" si="826"/>
        <v>512922.60399999999</v>
      </c>
      <c r="X3292" s="18">
        <f t="shared" si="827"/>
        <v>-4317.0630000000237</v>
      </c>
      <c r="Y3292" s="19">
        <f t="shared" si="818"/>
        <v>-8.3463494303116226E-3</v>
      </c>
      <c r="Z3292" s="17">
        <f t="shared" si="828"/>
        <v>303842.05</v>
      </c>
      <c r="AA3292" s="17">
        <f t="shared" si="829"/>
        <v>300932.34999999998</v>
      </c>
      <c r="AB3292" s="18">
        <f t="shared" si="830"/>
        <v>-2909.7000000000116</v>
      </c>
      <c r="AC3292" s="19">
        <f t="shared" si="821"/>
        <v>-9.5763571895332196E-3</v>
      </c>
      <c r="AD3292" s="17">
        <f t="shared" si="831"/>
        <v>250663.05</v>
      </c>
      <c r="AE3292" s="17">
        <f t="shared" si="832"/>
        <v>248858.45</v>
      </c>
      <c r="AF3292" s="18">
        <f t="shared" si="833"/>
        <v>-1804.5999999999767</v>
      </c>
      <c r="AG3292" s="19">
        <f t="shared" si="819"/>
        <v>-7.1993060006250494E-3</v>
      </c>
      <c r="AI3292" s="15">
        <v>43854</v>
      </c>
      <c r="AJ3292" s="20">
        <f t="shared" si="822"/>
        <v>-8.3463494303116226E-3</v>
      </c>
      <c r="AK3292" s="20">
        <f t="shared" si="823"/>
        <v>-9.5763571895332196E-3</v>
      </c>
      <c r="AL3292" s="20">
        <f t="shared" si="824"/>
        <v>-7.1993060006250494E-3</v>
      </c>
    </row>
    <row r="3293" spans="2:38" x14ac:dyDescent="0.35">
      <c r="B3293" s="15">
        <v>43857</v>
      </c>
      <c r="C3293" s="16">
        <v>446880.02</v>
      </c>
      <c r="D3293" s="16">
        <v>187596.74</v>
      </c>
      <c r="E3293" s="16">
        <v>346950.42</v>
      </c>
      <c r="F3293" s="16">
        <v>285910.61</v>
      </c>
      <c r="G3293" s="16">
        <v>300384.38</v>
      </c>
      <c r="H3293" s="16">
        <v>465405.48</v>
      </c>
      <c r="I3293" s="16">
        <v>213977.98</v>
      </c>
      <c r="J3293" s="16">
        <v>439605.14</v>
      </c>
      <c r="K3293" s="16">
        <v>215457.89</v>
      </c>
      <c r="L3293" s="16">
        <v>241609.68</v>
      </c>
      <c r="M3293" s="16">
        <v>709062.08</v>
      </c>
      <c r="N3293" s="16">
        <v>296110.3</v>
      </c>
      <c r="O3293" s="16">
        <v>246332.01</v>
      </c>
      <c r="P3293" s="16"/>
      <c r="R3293" s="15">
        <v>43857</v>
      </c>
      <c r="S3293" s="16">
        <f t="shared" si="820"/>
        <v>503791.875</v>
      </c>
      <c r="T3293" s="16">
        <v>296110.3</v>
      </c>
      <c r="U3293" s="16">
        <v>246332.01</v>
      </c>
      <c r="V3293" s="17">
        <f t="shared" si="825"/>
        <v>517239.66700000002</v>
      </c>
      <c r="W3293" s="17">
        <f t="shared" si="826"/>
        <v>503791.875</v>
      </c>
      <c r="X3293" s="18">
        <f t="shared" si="827"/>
        <v>-13447.792000000016</v>
      </c>
      <c r="Y3293" s="19">
        <f t="shared" si="818"/>
        <v>-2.5999150602654796E-2</v>
      </c>
      <c r="Z3293" s="17">
        <f t="shared" si="828"/>
        <v>303842.05</v>
      </c>
      <c r="AA3293" s="17">
        <f t="shared" si="829"/>
        <v>296110.3</v>
      </c>
      <c r="AB3293" s="18">
        <f t="shared" si="830"/>
        <v>-7731.75</v>
      </c>
      <c r="AC3293" s="19">
        <f t="shared" si="821"/>
        <v>-2.5446609513067729E-2</v>
      </c>
      <c r="AD3293" s="17">
        <f t="shared" si="831"/>
        <v>250663.05</v>
      </c>
      <c r="AE3293" s="17">
        <f t="shared" si="832"/>
        <v>246332.01</v>
      </c>
      <c r="AF3293" s="18">
        <f t="shared" si="833"/>
        <v>-4331.039999999979</v>
      </c>
      <c r="AG3293" s="19">
        <f t="shared" si="819"/>
        <v>-1.7278334401500259E-2</v>
      </c>
      <c r="AI3293" s="15">
        <v>43857</v>
      </c>
      <c r="AJ3293" s="20">
        <f t="shared" si="822"/>
        <v>-2.5999150602654796E-2</v>
      </c>
      <c r="AK3293" s="20">
        <f t="shared" si="823"/>
        <v>-2.5446609513067729E-2</v>
      </c>
      <c r="AL3293" s="20">
        <f t="shared" si="824"/>
        <v>-1.7278334401500259E-2</v>
      </c>
    </row>
    <row r="3294" spans="2:38" x14ac:dyDescent="0.35">
      <c r="B3294" s="15">
        <v>43858</v>
      </c>
      <c r="C3294" s="16">
        <v>453115.2</v>
      </c>
      <c r="D3294" s="16">
        <v>188358.17</v>
      </c>
      <c r="E3294" s="16">
        <v>351088.33</v>
      </c>
      <c r="F3294" s="16">
        <v>287886.15000000002</v>
      </c>
      <c r="G3294" s="16">
        <v>303540.26</v>
      </c>
      <c r="H3294" s="16">
        <v>473758.68</v>
      </c>
      <c r="I3294" s="16">
        <v>213977.98</v>
      </c>
      <c r="J3294" s="16">
        <v>440038.79</v>
      </c>
      <c r="K3294" s="16">
        <v>215457.89</v>
      </c>
      <c r="L3294" s="16">
        <v>243797.1</v>
      </c>
      <c r="M3294" s="16">
        <v>724045.03</v>
      </c>
      <c r="N3294" s="16">
        <v>299212.15000000002</v>
      </c>
      <c r="O3294" s="16">
        <v>247724.13</v>
      </c>
      <c r="P3294" s="16"/>
      <c r="R3294" s="15">
        <v>43858</v>
      </c>
      <c r="S3294" s="16">
        <f t="shared" si="820"/>
        <v>510129.43300000002</v>
      </c>
      <c r="T3294" s="16">
        <v>299212.15000000002</v>
      </c>
      <c r="U3294" s="16">
        <v>247724.13</v>
      </c>
      <c r="V3294" s="17">
        <f t="shared" si="825"/>
        <v>517239.66700000002</v>
      </c>
      <c r="W3294" s="17">
        <f t="shared" si="826"/>
        <v>510129.43300000002</v>
      </c>
      <c r="X3294" s="18">
        <f t="shared" si="827"/>
        <v>-7110.2339999999967</v>
      </c>
      <c r="Y3294" s="19">
        <f t="shared" si="818"/>
        <v>-1.3746497907323098E-2</v>
      </c>
      <c r="Z3294" s="17">
        <f t="shared" si="828"/>
        <v>303842.05</v>
      </c>
      <c r="AA3294" s="17">
        <f t="shared" si="829"/>
        <v>299212.15000000002</v>
      </c>
      <c r="AB3294" s="18">
        <f t="shared" si="830"/>
        <v>-4629.8999999999651</v>
      </c>
      <c r="AC3294" s="19">
        <f t="shared" si="821"/>
        <v>-1.5237851377055826E-2</v>
      </c>
      <c r="AD3294" s="17">
        <f t="shared" si="831"/>
        <v>250663.05</v>
      </c>
      <c r="AE3294" s="17">
        <f t="shared" si="832"/>
        <v>247724.13</v>
      </c>
      <c r="AF3294" s="18">
        <f t="shared" si="833"/>
        <v>-2938.9199999999837</v>
      </c>
      <c r="AG3294" s="19">
        <f t="shared" si="819"/>
        <v>-1.172458405816088E-2</v>
      </c>
      <c r="AI3294" s="15">
        <v>43858</v>
      </c>
      <c r="AJ3294" s="20">
        <f t="shared" si="822"/>
        <v>-1.3746497907323098E-2</v>
      </c>
      <c r="AK3294" s="20">
        <f t="shared" si="823"/>
        <v>-1.5237851377055826E-2</v>
      </c>
      <c r="AL3294" s="20">
        <f t="shared" si="824"/>
        <v>-1.172458405816088E-2</v>
      </c>
    </row>
    <row r="3295" spans="2:38" x14ac:dyDescent="0.35">
      <c r="B3295" s="15">
        <v>43859</v>
      </c>
      <c r="C3295" s="16">
        <v>453400.23</v>
      </c>
      <c r="D3295" s="16">
        <v>188526.65</v>
      </c>
      <c r="E3295" s="16">
        <v>351396.67</v>
      </c>
      <c r="F3295" s="16">
        <v>288550.06</v>
      </c>
      <c r="G3295" s="16">
        <v>303691.39</v>
      </c>
      <c r="H3295" s="16">
        <v>474313.86</v>
      </c>
      <c r="I3295" s="16">
        <v>213977.98</v>
      </c>
      <c r="J3295" s="16">
        <v>440385.76</v>
      </c>
      <c r="K3295" s="16">
        <v>215457.89</v>
      </c>
      <c r="L3295" s="16">
        <v>243874.86</v>
      </c>
      <c r="M3295" s="16">
        <v>709466.22</v>
      </c>
      <c r="N3295" s="16">
        <v>298965.09999999998</v>
      </c>
      <c r="O3295" s="16">
        <v>248136.61</v>
      </c>
      <c r="P3295" s="16"/>
      <c r="R3295" s="15">
        <v>43859</v>
      </c>
      <c r="S3295" s="16">
        <f t="shared" si="820"/>
        <v>506843.04999999993</v>
      </c>
      <c r="T3295" s="16">
        <v>298965.09999999998</v>
      </c>
      <c r="U3295" s="16">
        <v>248136.61</v>
      </c>
      <c r="V3295" s="17">
        <f t="shared" si="825"/>
        <v>517239.66700000002</v>
      </c>
      <c r="W3295" s="17">
        <f t="shared" si="826"/>
        <v>506843.04999999993</v>
      </c>
      <c r="X3295" s="18">
        <f t="shared" si="827"/>
        <v>-10396.617000000086</v>
      </c>
      <c r="Y3295" s="19">
        <f t="shared" si="818"/>
        <v>-2.0100192741018229E-2</v>
      </c>
      <c r="Z3295" s="17">
        <f t="shared" si="828"/>
        <v>303842.05</v>
      </c>
      <c r="AA3295" s="17">
        <f t="shared" si="829"/>
        <v>298965.09999999998</v>
      </c>
      <c r="AB3295" s="18">
        <f t="shared" si="830"/>
        <v>-4876.9500000000116</v>
      </c>
      <c r="AC3295" s="19">
        <f t="shared" si="821"/>
        <v>-1.6050938308242758E-2</v>
      </c>
      <c r="AD3295" s="17">
        <f t="shared" si="831"/>
        <v>250663.05</v>
      </c>
      <c r="AE3295" s="17">
        <f t="shared" si="832"/>
        <v>248136.61</v>
      </c>
      <c r="AF3295" s="18">
        <f t="shared" si="833"/>
        <v>-2526.4400000000023</v>
      </c>
      <c r="AG3295" s="19">
        <f t="shared" si="819"/>
        <v>-1.0079028400875208E-2</v>
      </c>
      <c r="AI3295" s="15">
        <v>43859</v>
      </c>
      <c r="AJ3295" s="20">
        <f t="shared" si="822"/>
        <v>-2.0100192741018229E-2</v>
      </c>
      <c r="AK3295" s="20">
        <f t="shared" si="823"/>
        <v>-1.6050938308242758E-2</v>
      </c>
      <c r="AL3295" s="20">
        <f t="shared" si="824"/>
        <v>-1.0079028400875208E-2</v>
      </c>
    </row>
    <row r="3296" spans="2:38" x14ac:dyDescent="0.35">
      <c r="B3296" s="15">
        <v>43860</v>
      </c>
      <c r="C3296" s="16">
        <v>455028.78</v>
      </c>
      <c r="D3296" s="16">
        <v>188692.94</v>
      </c>
      <c r="E3296" s="16">
        <v>352443.72</v>
      </c>
      <c r="F3296" s="16">
        <v>289172.99</v>
      </c>
      <c r="G3296" s="16">
        <v>304466.65999999997</v>
      </c>
      <c r="H3296" s="16">
        <v>475391.89</v>
      </c>
      <c r="I3296" s="16">
        <v>213977.98</v>
      </c>
      <c r="J3296" s="16">
        <v>439880.5</v>
      </c>
      <c r="K3296" s="16">
        <v>215457.89</v>
      </c>
      <c r="L3296" s="16">
        <v>244455.32</v>
      </c>
      <c r="M3296" s="16">
        <v>717272.53</v>
      </c>
      <c r="N3296" s="16">
        <v>299935</v>
      </c>
      <c r="O3296" s="16">
        <v>247930.37</v>
      </c>
      <c r="P3296" s="16"/>
      <c r="R3296" s="15">
        <v>43860</v>
      </c>
      <c r="S3296" s="16">
        <f t="shared" si="820"/>
        <v>509062.40600000008</v>
      </c>
      <c r="T3296" s="16">
        <v>299935</v>
      </c>
      <c r="U3296" s="16">
        <v>247930.37</v>
      </c>
      <c r="V3296" s="17">
        <f t="shared" si="825"/>
        <v>517239.66700000002</v>
      </c>
      <c r="W3296" s="17">
        <f t="shared" si="826"/>
        <v>509062.40600000008</v>
      </c>
      <c r="X3296" s="18">
        <f t="shared" si="827"/>
        <v>-8177.2609999999404</v>
      </c>
      <c r="Y3296" s="19">
        <f t="shared" si="818"/>
        <v>-1.5809423603236408E-2</v>
      </c>
      <c r="Z3296" s="17">
        <f t="shared" si="828"/>
        <v>303842.05</v>
      </c>
      <c r="AA3296" s="17">
        <f t="shared" si="829"/>
        <v>299935</v>
      </c>
      <c r="AB3296" s="18">
        <f t="shared" si="830"/>
        <v>-3907.0499999999884</v>
      </c>
      <c r="AC3296" s="19">
        <f t="shared" si="821"/>
        <v>-1.2858819245064955E-2</v>
      </c>
      <c r="AD3296" s="17">
        <f t="shared" si="831"/>
        <v>250663.05</v>
      </c>
      <c r="AE3296" s="17">
        <f t="shared" si="832"/>
        <v>247930.37</v>
      </c>
      <c r="AF3296" s="18">
        <f t="shared" si="833"/>
        <v>-2732.679999999993</v>
      </c>
      <c r="AG3296" s="19">
        <f t="shared" si="819"/>
        <v>-1.0901806229518045E-2</v>
      </c>
      <c r="AI3296" s="15">
        <v>43860</v>
      </c>
      <c r="AJ3296" s="20">
        <f t="shared" si="822"/>
        <v>-1.5809423603236408E-2</v>
      </c>
      <c r="AK3296" s="20">
        <f t="shared" si="823"/>
        <v>-1.2858819245064955E-2</v>
      </c>
      <c r="AL3296" s="20">
        <f t="shared" si="824"/>
        <v>-1.0901806229518045E-2</v>
      </c>
    </row>
    <row r="3297" spans="2:38" x14ac:dyDescent="0.35">
      <c r="B3297" s="15">
        <v>43861</v>
      </c>
      <c r="C3297" s="16">
        <v>447015.22</v>
      </c>
      <c r="D3297" s="16">
        <v>188385.89</v>
      </c>
      <c r="E3297" s="16">
        <v>347701.17</v>
      </c>
      <c r="F3297" s="16">
        <v>286481.48</v>
      </c>
      <c r="G3297" s="16">
        <v>300161.95</v>
      </c>
      <c r="H3297" s="16">
        <v>463388.71</v>
      </c>
      <c r="I3297" s="16">
        <v>215277.52</v>
      </c>
      <c r="J3297" s="16">
        <v>437278.88</v>
      </c>
      <c r="K3297" s="16">
        <v>215457.89</v>
      </c>
      <c r="L3297" s="16">
        <v>241560.66</v>
      </c>
      <c r="M3297" s="16">
        <v>698407.75</v>
      </c>
      <c r="N3297" s="16">
        <v>294490.75</v>
      </c>
      <c r="O3297" s="16">
        <v>245661.73</v>
      </c>
      <c r="P3297" s="16"/>
      <c r="R3297" s="15">
        <v>43861</v>
      </c>
      <c r="S3297" s="16">
        <f t="shared" si="820"/>
        <v>500156.70900000003</v>
      </c>
      <c r="T3297" s="16">
        <v>294490.75</v>
      </c>
      <c r="U3297" s="16">
        <v>245661.73</v>
      </c>
      <c r="V3297" s="17">
        <f t="shared" si="825"/>
        <v>517239.66700000002</v>
      </c>
      <c r="W3297" s="17">
        <f t="shared" si="826"/>
        <v>500156.70900000003</v>
      </c>
      <c r="X3297" s="18">
        <f t="shared" si="827"/>
        <v>-17082.957999999984</v>
      </c>
      <c r="Y3297" s="19">
        <f t="shared" si="818"/>
        <v>-3.3027161468650437E-2</v>
      </c>
      <c r="Z3297" s="17">
        <f t="shared" si="828"/>
        <v>303842.05</v>
      </c>
      <c r="AA3297" s="17">
        <f t="shared" si="829"/>
        <v>294490.75</v>
      </c>
      <c r="AB3297" s="18">
        <f t="shared" si="830"/>
        <v>-9351.2999999999884</v>
      </c>
      <c r="AC3297" s="19">
        <f t="shared" si="821"/>
        <v>-3.0776846061958799E-2</v>
      </c>
      <c r="AD3297" s="17">
        <f t="shared" si="831"/>
        <v>250663.05</v>
      </c>
      <c r="AE3297" s="17">
        <f t="shared" si="832"/>
        <v>245661.73</v>
      </c>
      <c r="AF3297" s="18">
        <f t="shared" si="833"/>
        <v>-5001.3199999999779</v>
      </c>
      <c r="AG3297" s="19">
        <f t="shared" si="819"/>
        <v>-1.9952362344589591E-2</v>
      </c>
      <c r="AI3297" s="15">
        <v>43861</v>
      </c>
      <c r="AJ3297" s="20">
        <f t="shared" si="822"/>
        <v>-3.3027161468650437E-2</v>
      </c>
      <c r="AK3297" s="20">
        <f t="shared" si="823"/>
        <v>-3.0776846061958799E-2</v>
      </c>
      <c r="AL3297" s="20">
        <f t="shared" si="824"/>
        <v>-1.9952362344589591E-2</v>
      </c>
    </row>
    <row r="3298" spans="2:38" x14ac:dyDescent="0.35">
      <c r="B3298" s="15">
        <v>43864</v>
      </c>
      <c r="C3298" s="16">
        <v>452593.52</v>
      </c>
      <c r="D3298" s="16">
        <v>188172.36</v>
      </c>
      <c r="E3298" s="16">
        <v>350789.2</v>
      </c>
      <c r="F3298" s="16">
        <v>287573.17</v>
      </c>
      <c r="G3298" s="16">
        <v>302002.03000000003</v>
      </c>
      <c r="H3298" s="16">
        <v>468847.48</v>
      </c>
      <c r="I3298" s="16">
        <v>215277.52</v>
      </c>
      <c r="J3298" s="16">
        <v>436579.32</v>
      </c>
      <c r="K3298" s="16">
        <v>216114.71</v>
      </c>
      <c r="L3298" s="16">
        <v>242967.19</v>
      </c>
      <c r="M3298" s="16">
        <v>706663.08</v>
      </c>
      <c r="N3298" s="16">
        <v>296677.59999999998</v>
      </c>
      <c r="O3298" s="16">
        <v>246125.77</v>
      </c>
      <c r="P3298" s="16"/>
      <c r="R3298" s="15">
        <v>43864</v>
      </c>
      <c r="S3298" s="16">
        <f t="shared" si="820"/>
        <v>503760.04600000003</v>
      </c>
      <c r="T3298" s="16">
        <v>296677.59999999998</v>
      </c>
      <c r="U3298" s="16">
        <v>246125.77</v>
      </c>
      <c r="V3298" s="17">
        <f t="shared" si="825"/>
        <v>517239.66700000002</v>
      </c>
      <c r="W3298" s="17">
        <f t="shared" si="826"/>
        <v>503760.04600000003</v>
      </c>
      <c r="X3298" s="18">
        <f t="shared" si="827"/>
        <v>-13479.620999999985</v>
      </c>
      <c r="Y3298" s="19">
        <f t="shared" si="818"/>
        <v>-2.6060686873035172E-2</v>
      </c>
      <c r="Z3298" s="17">
        <f t="shared" si="828"/>
        <v>303842.05</v>
      </c>
      <c r="AA3298" s="17">
        <f t="shared" si="829"/>
        <v>296677.59999999998</v>
      </c>
      <c r="AB3298" s="18">
        <f t="shared" si="830"/>
        <v>-7164.4500000000116</v>
      </c>
      <c r="AC3298" s="19">
        <f t="shared" si="821"/>
        <v>-2.3579521004416643E-2</v>
      </c>
      <c r="AD3298" s="17">
        <f t="shared" si="831"/>
        <v>250663.05</v>
      </c>
      <c r="AE3298" s="17">
        <f t="shared" si="832"/>
        <v>246125.77</v>
      </c>
      <c r="AF3298" s="18">
        <f t="shared" si="833"/>
        <v>-4537.2799999999988</v>
      </c>
      <c r="AG3298" s="19">
        <f t="shared" si="819"/>
        <v>-1.8101112230143209E-2</v>
      </c>
      <c r="AI3298" s="15">
        <v>43864</v>
      </c>
      <c r="AJ3298" s="20">
        <f t="shared" si="822"/>
        <v>-2.6060686873035172E-2</v>
      </c>
      <c r="AK3298" s="20">
        <f t="shared" si="823"/>
        <v>-2.3579521004416643E-2</v>
      </c>
      <c r="AL3298" s="20">
        <f t="shared" si="824"/>
        <v>-1.8101112230143209E-2</v>
      </c>
    </row>
    <row r="3299" spans="2:38" x14ac:dyDescent="0.35">
      <c r="B3299" s="15">
        <v>43865</v>
      </c>
      <c r="C3299" s="16">
        <v>461939.33</v>
      </c>
      <c r="D3299" s="16">
        <v>185692.26</v>
      </c>
      <c r="E3299" s="16">
        <v>354337.93</v>
      </c>
      <c r="F3299" s="16">
        <v>288110.12</v>
      </c>
      <c r="G3299" s="16">
        <v>303130.25</v>
      </c>
      <c r="H3299" s="16">
        <v>470769.91999999998</v>
      </c>
      <c r="I3299" s="16">
        <v>215277.52</v>
      </c>
      <c r="J3299" s="16">
        <v>436785.94</v>
      </c>
      <c r="K3299" s="16">
        <v>213221.75</v>
      </c>
      <c r="L3299" s="16">
        <v>243973.1</v>
      </c>
      <c r="M3299" s="16">
        <v>725037.34</v>
      </c>
      <c r="N3299" s="16">
        <v>301197.7</v>
      </c>
      <c r="O3299" s="16">
        <v>248755.33</v>
      </c>
      <c r="P3299" s="16"/>
      <c r="R3299" s="15">
        <v>43865</v>
      </c>
      <c r="S3299" s="16">
        <f t="shared" si="820"/>
        <v>508414.674</v>
      </c>
      <c r="T3299" s="16">
        <v>301197.7</v>
      </c>
      <c r="U3299" s="16">
        <v>248755.33</v>
      </c>
      <c r="V3299" s="17">
        <f t="shared" si="825"/>
        <v>517239.66700000002</v>
      </c>
      <c r="W3299" s="17">
        <f t="shared" si="826"/>
        <v>508414.674</v>
      </c>
      <c r="X3299" s="18">
        <f t="shared" si="827"/>
        <v>-8824.9930000000168</v>
      </c>
      <c r="Y3299" s="19">
        <f t="shared" si="818"/>
        <v>-1.7061709615554324E-2</v>
      </c>
      <c r="Z3299" s="17">
        <f t="shared" si="828"/>
        <v>303842.05</v>
      </c>
      <c r="AA3299" s="17">
        <f t="shared" si="829"/>
        <v>301197.7</v>
      </c>
      <c r="AB3299" s="18">
        <f t="shared" si="830"/>
        <v>-2644.3499999999767</v>
      </c>
      <c r="AC3299" s="19">
        <f t="shared" si="821"/>
        <v>-8.7030415967769333E-3</v>
      </c>
      <c r="AD3299" s="17">
        <f t="shared" si="831"/>
        <v>250663.05</v>
      </c>
      <c r="AE3299" s="17">
        <f t="shared" si="832"/>
        <v>248755.33</v>
      </c>
      <c r="AF3299" s="18">
        <f t="shared" si="833"/>
        <v>-1907.7200000000012</v>
      </c>
      <c r="AG3299" s="19">
        <f t="shared" si="819"/>
        <v>-7.6106949149465841E-3</v>
      </c>
      <c r="AI3299" s="15">
        <v>43865</v>
      </c>
      <c r="AJ3299" s="20">
        <f t="shared" si="822"/>
        <v>-1.7061709615554324E-2</v>
      </c>
      <c r="AK3299" s="20">
        <f t="shared" si="823"/>
        <v>-8.7030415967769333E-3</v>
      </c>
      <c r="AL3299" s="20">
        <f t="shared" si="824"/>
        <v>-7.6106949149465841E-3</v>
      </c>
    </row>
    <row r="3300" spans="2:38" x14ac:dyDescent="0.35">
      <c r="B3300" s="15">
        <v>43866</v>
      </c>
      <c r="C3300" s="16">
        <v>465181.18</v>
      </c>
      <c r="D3300" s="16">
        <v>184793.01</v>
      </c>
      <c r="E3300" s="16">
        <v>355425.41</v>
      </c>
      <c r="F3300" s="16">
        <v>288681.34000000003</v>
      </c>
      <c r="G3300" s="16">
        <v>304249.71999999997</v>
      </c>
      <c r="H3300" s="16">
        <v>473597.02</v>
      </c>
      <c r="I3300" s="16">
        <v>215277.52</v>
      </c>
      <c r="J3300" s="16">
        <v>438555.07</v>
      </c>
      <c r="K3300" s="16">
        <v>210904.43</v>
      </c>
      <c r="L3300" s="16">
        <v>244371.62</v>
      </c>
      <c r="M3300" s="16">
        <v>731843.06</v>
      </c>
      <c r="N3300" s="16">
        <v>304674.7</v>
      </c>
      <c r="O3300" s="16">
        <v>250147.45</v>
      </c>
      <c r="P3300" s="16"/>
      <c r="R3300" s="15">
        <v>43866</v>
      </c>
      <c r="S3300" s="16">
        <f t="shared" si="820"/>
        <v>510915.94150000007</v>
      </c>
      <c r="T3300" s="16">
        <v>304674.7</v>
      </c>
      <c r="U3300" s="16">
        <v>250147.45</v>
      </c>
      <c r="V3300" s="17">
        <f t="shared" si="825"/>
        <v>517239.66700000002</v>
      </c>
      <c r="W3300" s="17">
        <f t="shared" si="826"/>
        <v>510915.94150000007</v>
      </c>
      <c r="X3300" s="18">
        <f t="shared" si="827"/>
        <v>-6323.7254999999423</v>
      </c>
      <c r="Y3300" s="19">
        <f t="shared" si="818"/>
        <v>-1.2225909773466662E-2</v>
      </c>
      <c r="Z3300" s="17">
        <f t="shared" si="828"/>
        <v>304674.7</v>
      </c>
      <c r="AA3300" s="17">
        <f t="shared" si="829"/>
        <v>304674.7</v>
      </c>
      <c r="AB3300" s="18">
        <f t="shared" si="830"/>
        <v>0</v>
      </c>
      <c r="AC3300" s="19">
        <f t="shared" si="821"/>
        <v>0</v>
      </c>
      <c r="AD3300" s="17">
        <f t="shared" si="831"/>
        <v>250663.05</v>
      </c>
      <c r="AE3300" s="17">
        <f t="shared" si="832"/>
        <v>250147.45</v>
      </c>
      <c r="AF3300" s="18">
        <f t="shared" si="833"/>
        <v>-515.59999999997672</v>
      </c>
      <c r="AG3300" s="19">
        <f t="shared" si="819"/>
        <v>-2.0569445716070904E-3</v>
      </c>
      <c r="AI3300" s="15">
        <v>43866</v>
      </c>
      <c r="AJ3300" s="20">
        <f t="shared" si="822"/>
        <v>-1.2225909773466662E-2</v>
      </c>
      <c r="AK3300" s="20">
        <f t="shared" si="823"/>
        <v>0</v>
      </c>
      <c r="AL3300" s="20">
        <f t="shared" si="824"/>
        <v>-2.0569445716070904E-3</v>
      </c>
    </row>
    <row r="3301" spans="2:38" x14ac:dyDescent="0.35">
      <c r="B3301" s="15">
        <v>43867</v>
      </c>
      <c r="C3301" s="16">
        <v>468317.61</v>
      </c>
      <c r="D3301" s="16">
        <v>185703.51</v>
      </c>
      <c r="E3301" s="16">
        <v>357932.22</v>
      </c>
      <c r="F3301" s="16">
        <v>289262.28999999998</v>
      </c>
      <c r="G3301" s="16">
        <v>306119.57</v>
      </c>
      <c r="H3301" s="16">
        <v>478978.87</v>
      </c>
      <c r="I3301" s="16">
        <v>215277.52</v>
      </c>
      <c r="J3301" s="16">
        <v>439920.36</v>
      </c>
      <c r="K3301" s="16">
        <v>211849.07</v>
      </c>
      <c r="L3301" s="16">
        <v>245589.37</v>
      </c>
      <c r="M3301" s="16">
        <v>731765.5</v>
      </c>
      <c r="N3301" s="16">
        <v>305699.5</v>
      </c>
      <c r="O3301" s="16">
        <v>250611.49</v>
      </c>
      <c r="P3301" s="16"/>
      <c r="R3301" s="15">
        <v>43867</v>
      </c>
      <c r="S3301" s="16">
        <f t="shared" si="820"/>
        <v>512888.45449999999</v>
      </c>
      <c r="T3301" s="16">
        <v>305699.5</v>
      </c>
      <c r="U3301" s="16">
        <v>250611.49</v>
      </c>
      <c r="V3301" s="17">
        <f t="shared" si="825"/>
        <v>517239.66700000002</v>
      </c>
      <c r="W3301" s="17">
        <f t="shared" si="826"/>
        <v>512888.45449999999</v>
      </c>
      <c r="X3301" s="18">
        <f t="shared" si="827"/>
        <v>-4351.2125000000233</v>
      </c>
      <c r="Y3301" s="19">
        <f t="shared" si="818"/>
        <v>-8.4123720155438557E-3</v>
      </c>
      <c r="Z3301" s="17">
        <f t="shared" si="828"/>
        <v>305699.5</v>
      </c>
      <c r="AA3301" s="17">
        <f t="shared" si="829"/>
        <v>305699.5</v>
      </c>
      <c r="AB3301" s="18">
        <f t="shared" si="830"/>
        <v>0</v>
      </c>
      <c r="AC3301" s="19">
        <f t="shared" si="821"/>
        <v>0</v>
      </c>
      <c r="AD3301" s="17">
        <f t="shared" si="831"/>
        <v>250663.05</v>
      </c>
      <c r="AE3301" s="17">
        <f t="shared" si="832"/>
        <v>250611.49</v>
      </c>
      <c r="AF3301" s="18">
        <f t="shared" si="833"/>
        <v>-51.559999999997672</v>
      </c>
      <c r="AG3301" s="19">
        <f t="shared" si="819"/>
        <v>-2.0569445716070905E-4</v>
      </c>
      <c r="AI3301" s="15">
        <v>43867</v>
      </c>
      <c r="AJ3301" s="20">
        <f t="shared" si="822"/>
        <v>-8.4123720155438557E-3</v>
      </c>
      <c r="AK3301" s="20">
        <f t="shared" si="823"/>
        <v>0</v>
      </c>
      <c r="AL3301" s="20">
        <f t="shared" si="824"/>
        <v>-2.0569445716070905E-4</v>
      </c>
    </row>
    <row r="3302" spans="2:38" x14ac:dyDescent="0.35">
      <c r="B3302" s="15">
        <v>43868</v>
      </c>
      <c r="C3302" s="16">
        <v>466002.62</v>
      </c>
      <c r="D3302" s="16">
        <v>187097.31</v>
      </c>
      <c r="E3302" s="16">
        <v>357659.03</v>
      </c>
      <c r="F3302" s="16">
        <v>289340.09999999998</v>
      </c>
      <c r="G3302" s="16">
        <v>306546.67</v>
      </c>
      <c r="H3302" s="16">
        <v>480448.21</v>
      </c>
      <c r="I3302" s="16">
        <v>215277.52</v>
      </c>
      <c r="J3302" s="16">
        <v>439458.45</v>
      </c>
      <c r="K3302" s="16">
        <v>214476.35</v>
      </c>
      <c r="L3302" s="16">
        <v>245401.60000000001</v>
      </c>
      <c r="M3302" s="16">
        <v>725183.02</v>
      </c>
      <c r="N3302" s="16">
        <v>304070.8</v>
      </c>
      <c r="O3302" s="16">
        <v>249734.97</v>
      </c>
      <c r="P3302" s="16"/>
      <c r="R3302" s="15">
        <v>43868</v>
      </c>
      <c r="S3302" s="16">
        <f t="shared" si="820"/>
        <v>512035.71</v>
      </c>
      <c r="T3302" s="16">
        <v>304070.8</v>
      </c>
      <c r="U3302" s="16">
        <v>249734.97</v>
      </c>
      <c r="V3302" s="17">
        <f t="shared" si="825"/>
        <v>517239.66700000002</v>
      </c>
      <c r="W3302" s="17">
        <f t="shared" si="826"/>
        <v>512035.71</v>
      </c>
      <c r="X3302" s="18">
        <f t="shared" si="827"/>
        <v>-5203.9569999999949</v>
      </c>
      <c r="Y3302" s="19">
        <f t="shared" si="818"/>
        <v>-1.0061016839994205E-2</v>
      </c>
      <c r="Z3302" s="17">
        <f t="shared" si="828"/>
        <v>305699.5</v>
      </c>
      <c r="AA3302" s="17">
        <f t="shared" si="829"/>
        <v>304070.8</v>
      </c>
      <c r="AB3302" s="18">
        <f t="shared" si="830"/>
        <v>-1628.7000000000116</v>
      </c>
      <c r="AC3302" s="19">
        <f t="shared" si="821"/>
        <v>-5.327781039877434E-3</v>
      </c>
      <c r="AD3302" s="17">
        <f t="shared" si="831"/>
        <v>250663.05</v>
      </c>
      <c r="AE3302" s="17">
        <f t="shared" si="832"/>
        <v>249734.97</v>
      </c>
      <c r="AF3302" s="18">
        <f t="shared" si="833"/>
        <v>-928.07999999998719</v>
      </c>
      <c r="AG3302" s="19">
        <f t="shared" si="819"/>
        <v>-3.7025002288928791E-3</v>
      </c>
      <c r="AI3302" s="15">
        <v>43868</v>
      </c>
      <c r="AJ3302" s="20">
        <f t="shared" si="822"/>
        <v>-1.0061016839994205E-2</v>
      </c>
      <c r="AK3302" s="20">
        <f t="shared" si="823"/>
        <v>-5.327781039877434E-3</v>
      </c>
      <c r="AL3302" s="20">
        <f t="shared" si="824"/>
        <v>-3.7025002288928791E-3</v>
      </c>
    </row>
    <row r="3303" spans="2:38" x14ac:dyDescent="0.35">
      <c r="B3303" s="15">
        <v>43871</v>
      </c>
      <c r="C3303" s="16">
        <v>470962.17</v>
      </c>
      <c r="D3303" s="16">
        <v>187594.71</v>
      </c>
      <c r="E3303" s="16">
        <v>360888.47</v>
      </c>
      <c r="F3303" s="16">
        <v>290311.8</v>
      </c>
      <c r="G3303" s="16">
        <v>309012.63</v>
      </c>
      <c r="H3303" s="16">
        <v>487036.29</v>
      </c>
      <c r="I3303" s="16">
        <v>215277.52</v>
      </c>
      <c r="J3303" s="16">
        <v>441073.33</v>
      </c>
      <c r="K3303" s="16">
        <v>215066.75</v>
      </c>
      <c r="L3303" s="16">
        <v>246719.96</v>
      </c>
      <c r="M3303" s="16">
        <v>737559.54</v>
      </c>
      <c r="N3303" s="16">
        <v>306340</v>
      </c>
      <c r="O3303" s="16">
        <v>250147.45</v>
      </c>
      <c r="P3303" s="16"/>
      <c r="R3303" s="15">
        <v>43871</v>
      </c>
      <c r="S3303" s="16">
        <f t="shared" si="820"/>
        <v>517493</v>
      </c>
      <c r="T3303" s="16">
        <v>306340</v>
      </c>
      <c r="U3303" s="16">
        <v>250147.45</v>
      </c>
      <c r="V3303" s="17">
        <f t="shared" si="825"/>
        <v>517493</v>
      </c>
      <c r="W3303" s="17">
        <f t="shared" si="826"/>
        <v>517493</v>
      </c>
      <c r="X3303" s="18">
        <f t="shared" si="827"/>
        <v>0</v>
      </c>
      <c r="Y3303" s="19">
        <f t="shared" si="818"/>
        <v>0</v>
      </c>
      <c r="Z3303" s="17">
        <f t="shared" si="828"/>
        <v>306340</v>
      </c>
      <c r="AA3303" s="17">
        <f t="shared" si="829"/>
        <v>306340</v>
      </c>
      <c r="AB3303" s="18">
        <f t="shared" si="830"/>
        <v>0</v>
      </c>
      <c r="AC3303" s="19">
        <f t="shared" si="821"/>
        <v>0</v>
      </c>
      <c r="AD3303" s="17">
        <f t="shared" si="831"/>
        <v>250663.05</v>
      </c>
      <c r="AE3303" s="17">
        <f t="shared" si="832"/>
        <v>250147.45</v>
      </c>
      <c r="AF3303" s="18">
        <f t="shared" si="833"/>
        <v>-515.59999999997672</v>
      </c>
      <c r="AG3303" s="19">
        <f t="shared" si="819"/>
        <v>-2.0569445716070904E-3</v>
      </c>
      <c r="AI3303" s="15">
        <v>43871</v>
      </c>
      <c r="AJ3303" s="20">
        <f t="shared" si="822"/>
        <v>0</v>
      </c>
      <c r="AK3303" s="20">
        <f t="shared" si="823"/>
        <v>0</v>
      </c>
      <c r="AL3303" s="20">
        <f t="shared" si="824"/>
        <v>-2.0569445716070904E-3</v>
      </c>
    </row>
    <row r="3304" spans="2:38" x14ac:dyDescent="0.35">
      <c r="B3304" s="15">
        <v>43872</v>
      </c>
      <c r="C3304" s="16">
        <v>471364.11</v>
      </c>
      <c r="D3304" s="16">
        <v>186802.56</v>
      </c>
      <c r="E3304" s="16">
        <v>360514.96</v>
      </c>
      <c r="F3304" s="16">
        <v>290395.27</v>
      </c>
      <c r="G3304" s="16">
        <v>309637.71000000002</v>
      </c>
      <c r="H3304" s="16">
        <v>487013.89</v>
      </c>
      <c r="I3304" s="16">
        <v>215277.52</v>
      </c>
      <c r="J3304" s="16">
        <v>440922.82</v>
      </c>
      <c r="K3304" s="16">
        <v>213989.27</v>
      </c>
      <c r="L3304" s="16">
        <v>246461.15</v>
      </c>
      <c r="M3304" s="16">
        <v>745855.24</v>
      </c>
      <c r="N3304" s="16">
        <v>306870.7</v>
      </c>
      <c r="O3304" s="16">
        <v>251178.65</v>
      </c>
      <c r="P3304" s="16"/>
      <c r="R3304" s="15">
        <v>43872</v>
      </c>
      <c r="S3304" s="16">
        <f t="shared" si="820"/>
        <v>519324.89549999998</v>
      </c>
      <c r="T3304" s="16">
        <v>306870.7</v>
      </c>
      <c r="U3304" s="16">
        <v>251178.65</v>
      </c>
      <c r="V3304" s="17">
        <f t="shared" si="825"/>
        <v>519324.89549999998</v>
      </c>
      <c r="W3304" s="17">
        <f t="shared" si="826"/>
        <v>519324.89549999998</v>
      </c>
      <c r="X3304" s="18">
        <f t="shared" si="827"/>
        <v>0</v>
      </c>
      <c r="Y3304" s="19">
        <f t="shared" si="818"/>
        <v>0</v>
      </c>
      <c r="Z3304" s="17">
        <f t="shared" si="828"/>
        <v>306870.7</v>
      </c>
      <c r="AA3304" s="17">
        <f t="shared" si="829"/>
        <v>306870.7</v>
      </c>
      <c r="AB3304" s="18">
        <f t="shared" si="830"/>
        <v>0</v>
      </c>
      <c r="AC3304" s="19">
        <f t="shared" si="821"/>
        <v>0</v>
      </c>
      <c r="AD3304" s="17">
        <f t="shared" si="831"/>
        <v>251178.65</v>
      </c>
      <c r="AE3304" s="17">
        <f t="shared" si="832"/>
        <v>251178.65</v>
      </c>
      <c r="AF3304" s="18">
        <f t="shared" si="833"/>
        <v>0</v>
      </c>
      <c r="AG3304" s="19">
        <f t="shared" si="819"/>
        <v>0</v>
      </c>
      <c r="AI3304" s="15">
        <v>43872</v>
      </c>
      <c r="AJ3304" s="20">
        <f t="shared" si="822"/>
        <v>0</v>
      </c>
      <c r="AK3304" s="20">
        <f t="shared" si="823"/>
        <v>0</v>
      </c>
      <c r="AL3304" s="20">
        <f t="shared" si="824"/>
        <v>0</v>
      </c>
    </row>
    <row r="3305" spans="2:38" x14ac:dyDescent="0.35">
      <c r="B3305" s="15">
        <v>43873</v>
      </c>
      <c r="C3305" s="16">
        <v>475493.45</v>
      </c>
      <c r="D3305" s="16">
        <v>186256.11</v>
      </c>
      <c r="E3305" s="16">
        <v>362489.64</v>
      </c>
      <c r="F3305" s="16">
        <v>290691.55</v>
      </c>
      <c r="G3305" s="16">
        <v>311180.95</v>
      </c>
      <c r="H3305" s="16">
        <v>490427.14</v>
      </c>
      <c r="I3305" s="16">
        <v>215277.52</v>
      </c>
      <c r="J3305" s="16">
        <v>441794.05</v>
      </c>
      <c r="K3305" s="16">
        <v>212911.79</v>
      </c>
      <c r="L3305" s="16">
        <v>247304.99</v>
      </c>
      <c r="M3305" s="16">
        <v>755191.92</v>
      </c>
      <c r="N3305" s="16">
        <v>308847.09999999998</v>
      </c>
      <c r="O3305" s="16">
        <v>252106.73</v>
      </c>
      <c r="P3305" s="16"/>
      <c r="R3305" s="15">
        <v>43873</v>
      </c>
      <c r="S3305" s="16">
        <f t="shared" si="820"/>
        <v>522573.94550000003</v>
      </c>
      <c r="T3305" s="16">
        <v>308847.09999999998</v>
      </c>
      <c r="U3305" s="16">
        <v>252106.73</v>
      </c>
      <c r="V3305" s="17">
        <f t="shared" si="825"/>
        <v>522573.94550000003</v>
      </c>
      <c r="W3305" s="17">
        <f t="shared" si="826"/>
        <v>522573.94550000003</v>
      </c>
      <c r="X3305" s="18">
        <f t="shared" si="827"/>
        <v>0</v>
      </c>
      <c r="Y3305" s="19">
        <f t="shared" si="818"/>
        <v>0</v>
      </c>
      <c r="Z3305" s="17">
        <f t="shared" si="828"/>
        <v>308847.09999999998</v>
      </c>
      <c r="AA3305" s="17">
        <f t="shared" si="829"/>
        <v>308847.09999999998</v>
      </c>
      <c r="AB3305" s="18">
        <f t="shared" si="830"/>
        <v>0</v>
      </c>
      <c r="AC3305" s="19">
        <f t="shared" si="821"/>
        <v>0</v>
      </c>
      <c r="AD3305" s="17">
        <f t="shared" si="831"/>
        <v>252106.73</v>
      </c>
      <c r="AE3305" s="17">
        <f t="shared" si="832"/>
        <v>252106.73</v>
      </c>
      <c r="AF3305" s="18">
        <f t="shared" si="833"/>
        <v>0</v>
      </c>
      <c r="AG3305" s="19">
        <f t="shared" si="819"/>
        <v>0</v>
      </c>
      <c r="AI3305" s="15">
        <v>43873</v>
      </c>
      <c r="AJ3305" s="20">
        <f t="shared" si="822"/>
        <v>0</v>
      </c>
      <c r="AK3305" s="20">
        <f t="shared" si="823"/>
        <v>0</v>
      </c>
      <c r="AL3305" s="20">
        <f t="shared" si="824"/>
        <v>0</v>
      </c>
    </row>
    <row r="3306" spans="2:38" x14ac:dyDescent="0.35">
      <c r="B3306" s="15">
        <v>43874</v>
      </c>
      <c r="C3306" s="16">
        <v>474900.83</v>
      </c>
      <c r="D3306" s="16">
        <v>187140.06</v>
      </c>
      <c r="E3306" s="16">
        <v>362803.52</v>
      </c>
      <c r="F3306" s="16">
        <v>290792.28999999998</v>
      </c>
      <c r="G3306" s="16">
        <v>310434.58</v>
      </c>
      <c r="H3306" s="16">
        <v>489865.78</v>
      </c>
      <c r="I3306" s="16">
        <v>215277.52</v>
      </c>
      <c r="J3306" s="16">
        <v>442707.34</v>
      </c>
      <c r="K3306" s="16">
        <v>213723.59</v>
      </c>
      <c r="L3306" s="16">
        <v>247637.15</v>
      </c>
      <c r="M3306" s="16">
        <v>763069.82</v>
      </c>
      <c r="N3306" s="16">
        <v>308517.7</v>
      </c>
      <c r="O3306" s="16">
        <v>251488.01</v>
      </c>
      <c r="P3306" s="16"/>
      <c r="R3306" s="15">
        <v>43874</v>
      </c>
      <c r="S3306" s="16">
        <f t="shared" si="820"/>
        <v>524813.91100000008</v>
      </c>
      <c r="T3306" s="16">
        <v>308517.7</v>
      </c>
      <c r="U3306" s="16">
        <v>251488.01</v>
      </c>
      <c r="V3306" s="17">
        <f t="shared" si="825"/>
        <v>524813.91100000008</v>
      </c>
      <c r="W3306" s="17">
        <f t="shared" si="826"/>
        <v>524813.91100000008</v>
      </c>
      <c r="X3306" s="18">
        <f t="shared" si="827"/>
        <v>0</v>
      </c>
      <c r="Y3306" s="19">
        <f t="shared" si="818"/>
        <v>0</v>
      </c>
      <c r="Z3306" s="17">
        <f t="shared" si="828"/>
        <v>308847.09999999998</v>
      </c>
      <c r="AA3306" s="17">
        <f t="shared" si="829"/>
        <v>308517.7</v>
      </c>
      <c r="AB3306" s="18">
        <f t="shared" si="830"/>
        <v>-329.39999999996508</v>
      </c>
      <c r="AC3306" s="19">
        <f t="shared" si="821"/>
        <v>-1.0665471684855228E-3</v>
      </c>
      <c r="AD3306" s="17">
        <f t="shared" si="831"/>
        <v>252106.73</v>
      </c>
      <c r="AE3306" s="17">
        <f t="shared" si="832"/>
        <v>251488.01</v>
      </c>
      <c r="AF3306" s="18">
        <f t="shared" si="833"/>
        <v>-618.72000000000116</v>
      </c>
      <c r="AG3306" s="19">
        <f t="shared" si="819"/>
        <v>-2.4541986641927454E-3</v>
      </c>
      <c r="AI3306" s="15">
        <v>43874</v>
      </c>
      <c r="AJ3306" s="20">
        <f t="shared" si="822"/>
        <v>0</v>
      </c>
      <c r="AK3306" s="20">
        <f t="shared" si="823"/>
        <v>-1.0665471684855228E-3</v>
      </c>
      <c r="AL3306" s="20">
        <f t="shared" si="824"/>
        <v>-2.4541986641927454E-3</v>
      </c>
    </row>
    <row r="3307" spans="2:38" x14ac:dyDescent="0.35">
      <c r="B3307" s="15">
        <v>43875</v>
      </c>
      <c r="C3307" s="16">
        <v>476064.1</v>
      </c>
      <c r="D3307" s="16">
        <v>187937.01</v>
      </c>
      <c r="E3307" s="16">
        <v>364065.36</v>
      </c>
      <c r="F3307" s="16">
        <v>291451.71000000002</v>
      </c>
      <c r="G3307" s="16">
        <v>312363.59999999998</v>
      </c>
      <c r="H3307" s="16">
        <v>494134.85</v>
      </c>
      <c r="I3307" s="16">
        <v>215277.52</v>
      </c>
      <c r="J3307" s="16">
        <v>443694.86</v>
      </c>
      <c r="K3307" s="16">
        <v>214653.47</v>
      </c>
      <c r="L3307" s="16">
        <v>248240.67</v>
      </c>
      <c r="M3307" s="16">
        <v>766312.63</v>
      </c>
      <c r="N3307" s="16">
        <v>309011.8</v>
      </c>
      <c r="O3307" s="16">
        <v>251642.69</v>
      </c>
      <c r="P3307" s="16"/>
      <c r="R3307" s="15">
        <v>43875</v>
      </c>
      <c r="S3307" s="16">
        <f t="shared" si="820"/>
        <v>527256.62099999993</v>
      </c>
      <c r="T3307" s="16">
        <v>309011.8</v>
      </c>
      <c r="U3307" s="16">
        <v>251642.69</v>
      </c>
      <c r="V3307" s="17">
        <f t="shared" si="825"/>
        <v>527256.62099999993</v>
      </c>
      <c r="W3307" s="17">
        <f t="shared" si="826"/>
        <v>527256.62099999993</v>
      </c>
      <c r="X3307" s="18">
        <f t="shared" si="827"/>
        <v>0</v>
      </c>
      <c r="Y3307" s="19">
        <f t="shared" si="818"/>
        <v>0</v>
      </c>
      <c r="Z3307" s="17">
        <f t="shared" si="828"/>
        <v>309011.8</v>
      </c>
      <c r="AA3307" s="17">
        <f t="shared" si="829"/>
        <v>309011.8</v>
      </c>
      <c r="AB3307" s="18">
        <f t="shared" si="830"/>
        <v>0</v>
      </c>
      <c r="AC3307" s="19">
        <f t="shared" si="821"/>
        <v>0</v>
      </c>
      <c r="AD3307" s="17">
        <f t="shared" si="831"/>
        <v>252106.73</v>
      </c>
      <c r="AE3307" s="17">
        <f t="shared" si="832"/>
        <v>251642.69</v>
      </c>
      <c r="AF3307" s="18">
        <f t="shared" si="833"/>
        <v>-464.04000000000815</v>
      </c>
      <c r="AG3307" s="19">
        <f t="shared" si="819"/>
        <v>-1.8406489981445879E-3</v>
      </c>
      <c r="AI3307" s="15">
        <v>43875</v>
      </c>
      <c r="AJ3307" s="20">
        <f t="shared" si="822"/>
        <v>0</v>
      </c>
      <c r="AK3307" s="20">
        <f t="shared" si="823"/>
        <v>0</v>
      </c>
      <c r="AL3307" s="20">
        <f t="shared" si="824"/>
        <v>-1.8406489981445879E-3</v>
      </c>
    </row>
    <row r="3308" spans="2:38" x14ac:dyDescent="0.35">
      <c r="B3308" s="15">
        <v>43879</v>
      </c>
      <c r="C3308" s="16">
        <v>475648.24</v>
      </c>
      <c r="D3308" s="16">
        <v>189778.86</v>
      </c>
      <c r="E3308" s="16">
        <v>365221.17</v>
      </c>
      <c r="F3308" s="16">
        <v>291692.34999999998</v>
      </c>
      <c r="G3308" s="16">
        <v>313945.17</v>
      </c>
      <c r="H3308" s="16">
        <v>498417.17</v>
      </c>
      <c r="I3308" s="16">
        <v>215277.52</v>
      </c>
      <c r="J3308" s="16">
        <v>445543.92</v>
      </c>
      <c r="K3308" s="16">
        <v>216114.71</v>
      </c>
      <c r="L3308" s="16">
        <v>249306.34</v>
      </c>
      <c r="M3308" s="16">
        <v>764610.54</v>
      </c>
      <c r="N3308" s="16">
        <v>308215.75</v>
      </c>
      <c r="O3308" s="16">
        <v>250869.29</v>
      </c>
      <c r="P3308" s="16"/>
      <c r="R3308" s="15">
        <v>43879</v>
      </c>
      <c r="S3308" s="16">
        <f t="shared" si="820"/>
        <v>528704.31949999998</v>
      </c>
      <c r="T3308" s="16">
        <v>308215.75</v>
      </c>
      <c r="U3308" s="16">
        <v>250869.29</v>
      </c>
      <c r="V3308" s="17">
        <f t="shared" si="825"/>
        <v>528704.31949999998</v>
      </c>
      <c r="W3308" s="17">
        <f t="shared" si="826"/>
        <v>528704.31949999998</v>
      </c>
      <c r="X3308" s="18">
        <f t="shared" si="827"/>
        <v>0</v>
      </c>
      <c r="Y3308" s="19">
        <f t="shared" si="818"/>
        <v>0</v>
      </c>
      <c r="Z3308" s="17">
        <f t="shared" si="828"/>
        <v>309011.8</v>
      </c>
      <c r="AA3308" s="17">
        <f t="shared" si="829"/>
        <v>308215.75</v>
      </c>
      <c r="AB3308" s="18">
        <f t="shared" si="830"/>
        <v>-796.04999999998836</v>
      </c>
      <c r="AC3308" s="19">
        <f t="shared" si="821"/>
        <v>-2.5761152163120901E-3</v>
      </c>
      <c r="AD3308" s="17">
        <f t="shared" si="831"/>
        <v>252106.73</v>
      </c>
      <c r="AE3308" s="17">
        <f t="shared" si="832"/>
        <v>250869.29</v>
      </c>
      <c r="AF3308" s="18">
        <f t="shared" si="833"/>
        <v>-1237.4400000000023</v>
      </c>
      <c r="AG3308" s="19">
        <f t="shared" si="819"/>
        <v>-4.9083973283854908E-3</v>
      </c>
      <c r="AI3308" s="15">
        <v>43879</v>
      </c>
      <c r="AJ3308" s="20">
        <f t="shared" si="822"/>
        <v>0</v>
      </c>
      <c r="AK3308" s="20">
        <f t="shared" si="823"/>
        <v>-2.5761152163120901E-3</v>
      </c>
      <c r="AL3308" s="20">
        <f t="shared" si="824"/>
        <v>-4.9083973283854908E-3</v>
      </c>
    </row>
    <row r="3309" spans="2:38" x14ac:dyDescent="0.35">
      <c r="B3309" s="15">
        <v>43880</v>
      </c>
      <c r="C3309" s="16">
        <v>479431.26</v>
      </c>
      <c r="D3309" s="16">
        <v>190326.81</v>
      </c>
      <c r="E3309" s="16">
        <v>367824.43</v>
      </c>
      <c r="F3309" s="16">
        <v>292098.68</v>
      </c>
      <c r="G3309" s="16">
        <v>314985.76</v>
      </c>
      <c r="H3309" s="16">
        <v>502357.88</v>
      </c>
      <c r="I3309" s="16">
        <v>215277.52</v>
      </c>
      <c r="J3309" s="16">
        <v>447392.15</v>
      </c>
      <c r="K3309" s="16">
        <v>216099.95</v>
      </c>
      <c r="L3309" s="16">
        <v>250685.16</v>
      </c>
      <c r="M3309" s="16">
        <v>780820.3</v>
      </c>
      <c r="N3309" s="16">
        <v>309688.90000000002</v>
      </c>
      <c r="O3309" s="16">
        <v>251436.45</v>
      </c>
      <c r="P3309" s="16"/>
      <c r="R3309" s="15">
        <v>43880</v>
      </c>
      <c r="S3309" s="16">
        <f t="shared" si="820"/>
        <v>534282.30850000004</v>
      </c>
      <c r="T3309" s="16">
        <v>309688.90000000002</v>
      </c>
      <c r="U3309" s="16">
        <v>251436.45</v>
      </c>
      <c r="V3309" s="17">
        <f t="shared" si="825"/>
        <v>534282.30850000004</v>
      </c>
      <c r="W3309" s="17">
        <f t="shared" si="826"/>
        <v>534282.30850000004</v>
      </c>
      <c r="X3309" s="18">
        <f t="shared" si="827"/>
        <v>0</v>
      </c>
      <c r="Y3309" s="19">
        <f t="shared" si="818"/>
        <v>0</v>
      </c>
      <c r="Z3309" s="17">
        <f t="shared" si="828"/>
        <v>309688.90000000002</v>
      </c>
      <c r="AA3309" s="17">
        <f t="shared" si="829"/>
        <v>309688.90000000002</v>
      </c>
      <c r="AB3309" s="18">
        <f t="shared" si="830"/>
        <v>0</v>
      </c>
      <c r="AC3309" s="19">
        <f t="shared" si="821"/>
        <v>0</v>
      </c>
      <c r="AD3309" s="17">
        <f t="shared" si="831"/>
        <v>252106.73</v>
      </c>
      <c r="AE3309" s="17">
        <f t="shared" si="832"/>
        <v>251436.45</v>
      </c>
      <c r="AF3309" s="18">
        <f t="shared" si="833"/>
        <v>-670.27999999999884</v>
      </c>
      <c r="AG3309" s="19">
        <f t="shared" si="819"/>
        <v>-2.6587152195421313E-3</v>
      </c>
      <c r="AI3309" s="15">
        <v>43880</v>
      </c>
      <c r="AJ3309" s="20">
        <f t="shared" si="822"/>
        <v>0</v>
      </c>
      <c r="AK3309" s="20">
        <f t="shared" si="823"/>
        <v>0</v>
      </c>
      <c r="AL3309" s="20">
        <f t="shared" si="824"/>
        <v>-2.6587152195421313E-3</v>
      </c>
    </row>
    <row r="3310" spans="2:38" x14ac:dyDescent="0.35">
      <c r="B3310" s="15">
        <v>43881</v>
      </c>
      <c r="C3310" s="16">
        <v>475844.13</v>
      </c>
      <c r="D3310" s="16">
        <v>191452.71</v>
      </c>
      <c r="E3310" s="16">
        <v>366562.89</v>
      </c>
      <c r="F3310" s="16">
        <v>292211.90999999997</v>
      </c>
      <c r="G3310" s="16">
        <v>313528.99</v>
      </c>
      <c r="H3310" s="16">
        <v>500173.19</v>
      </c>
      <c r="I3310" s="16">
        <v>215277.52</v>
      </c>
      <c r="J3310" s="16">
        <v>447623.67</v>
      </c>
      <c r="K3310" s="16">
        <v>217782.59</v>
      </c>
      <c r="L3310" s="16">
        <v>250134.94</v>
      </c>
      <c r="M3310" s="16">
        <v>767168.51</v>
      </c>
      <c r="N3310" s="16">
        <v>308417.05</v>
      </c>
      <c r="O3310" s="16">
        <v>250766.17</v>
      </c>
      <c r="P3310" s="16"/>
      <c r="R3310" s="15">
        <v>43881</v>
      </c>
      <c r="S3310" s="16">
        <f t="shared" si="820"/>
        <v>530740.24249999993</v>
      </c>
      <c r="T3310" s="16">
        <v>308417.05</v>
      </c>
      <c r="U3310" s="16">
        <v>250766.17</v>
      </c>
      <c r="V3310" s="17">
        <f t="shared" si="825"/>
        <v>534282.30850000004</v>
      </c>
      <c r="W3310" s="17">
        <f t="shared" si="826"/>
        <v>530740.24249999993</v>
      </c>
      <c r="X3310" s="18">
        <f t="shared" si="827"/>
        <v>-3542.066000000108</v>
      </c>
      <c r="Y3310" s="19">
        <f t="shared" si="818"/>
        <v>-6.6295775541295281E-3</v>
      </c>
      <c r="Z3310" s="17">
        <f t="shared" si="828"/>
        <v>309688.90000000002</v>
      </c>
      <c r="AA3310" s="17">
        <f t="shared" si="829"/>
        <v>308417.05</v>
      </c>
      <c r="AB3310" s="18">
        <f t="shared" si="830"/>
        <v>-1271.8500000000349</v>
      </c>
      <c r="AC3310" s="19">
        <f t="shared" si="821"/>
        <v>-4.1068633715965761E-3</v>
      </c>
      <c r="AD3310" s="17">
        <f t="shared" si="831"/>
        <v>252106.73</v>
      </c>
      <c r="AE3310" s="17">
        <f t="shared" si="832"/>
        <v>250766.17</v>
      </c>
      <c r="AF3310" s="18">
        <f t="shared" si="833"/>
        <v>-1340.5599999999977</v>
      </c>
      <c r="AG3310" s="19">
        <f t="shared" si="819"/>
        <v>-5.3174304390842626E-3</v>
      </c>
      <c r="AI3310" s="15">
        <v>43881</v>
      </c>
      <c r="AJ3310" s="20">
        <f t="shared" si="822"/>
        <v>-6.6295775541295281E-3</v>
      </c>
      <c r="AK3310" s="20">
        <f t="shared" si="823"/>
        <v>-4.1068633715965761E-3</v>
      </c>
      <c r="AL3310" s="20">
        <f t="shared" si="824"/>
        <v>-5.3174304390842626E-3</v>
      </c>
    </row>
    <row r="3311" spans="2:38" x14ac:dyDescent="0.35">
      <c r="B3311" s="15">
        <v>43882</v>
      </c>
      <c r="C3311" s="16">
        <v>468113.87</v>
      </c>
      <c r="D3311" s="16">
        <v>193779.06</v>
      </c>
      <c r="E3311" s="16">
        <v>363796.68</v>
      </c>
      <c r="F3311" s="16">
        <v>292069.19</v>
      </c>
      <c r="G3311" s="16">
        <v>312839.49</v>
      </c>
      <c r="H3311" s="16">
        <v>498911.57</v>
      </c>
      <c r="I3311" s="16">
        <v>215277.52</v>
      </c>
      <c r="J3311" s="16">
        <v>448630.61</v>
      </c>
      <c r="K3311" s="16">
        <v>219804.71</v>
      </c>
      <c r="L3311" s="16">
        <v>249556.23</v>
      </c>
      <c r="M3311" s="16">
        <v>741424.99</v>
      </c>
      <c r="N3311" s="16">
        <v>305242</v>
      </c>
      <c r="O3311" s="16">
        <v>250147.45</v>
      </c>
      <c r="P3311" s="16"/>
      <c r="R3311" s="15">
        <v>43882</v>
      </c>
      <c r="S3311" s="16">
        <f t="shared" si="820"/>
        <v>524616.57250000001</v>
      </c>
      <c r="T3311" s="16">
        <v>305242</v>
      </c>
      <c r="U3311" s="16">
        <v>250147.45</v>
      </c>
      <c r="V3311" s="17">
        <f t="shared" si="825"/>
        <v>534282.30850000004</v>
      </c>
      <c r="W3311" s="17">
        <f t="shared" si="826"/>
        <v>524616.57250000001</v>
      </c>
      <c r="X3311" s="18">
        <f t="shared" si="827"/>
        <v>-9665.7360000000335</v>
      </c>
      <c r="Y3311" s="19">
        <f t="shared" si="818"/>
        <v>-1.8091065053485733E-2</v>
      </c>
      <c r="Z3311" s="17">
        <f t="shared" si="828"/>
        <v>309688.90000000002</v>
      </c>
      <c r="AA3311" s="17">
        <f t="shared" si="829"/>
        <v>305242</v>
      </c>
      <c r="AB3311" s="18">
        <f t="shared" si="830"/>
        <v>-4446.9000000000233</v>
      </c>
      <c r="AC3311" s="19">
        <f t="shared" si="821"/>
        <v>-1.435924891076181E-2</v>
      </c>
      <c r="AD3311" s="17">
        <f t="shared" si="831"/>
        <v>252106.73</v>
      </c>
      <c r="AE3311" s="17">
        <f t="shared" si="832"/>
        <v>250147.45</v>
      </c>
      <c r="AF3311" s="18">
        <f t="shared" si="833"/>
        <v>-1959.2799999999988</v>
      </c>
      <c r="AG3311" s="19">
        <f t="shared" si="819"/>
        <v>-7.771629103277008E-3</v>
      </c>
      <c r="AI3311" s="15">
        <v>43882</v>
      </c>
      <c r="AJ3311" s="20">
        <f t="shared" si="822"/>
        <v>-1.8091065053485733E-2</v>
      </c>
      <c r="AK3311" s="20">
        <f t="shared" si="823"/>
        <v>-1.435924891076181E-2</v>
      </c>
      <c r="AL3311" s="20">
        <f t="shared" si="824"/>
        <v>-7.771629103277008E-3</v>
      </c>
    </row>
    <row r="3312" spans="2:38" x14ac:dyDescent="0.35">
      <c r="B3312" s="15">
        <v>43885</v>
      </c>
      <c r="C3312" s="16">
        <v>450327.09</v>
      </c>
      <c r="D3312" s="16">
        <v>196080.21</v>
      </c>
      <c r="E3312" s="16">
        <v>355348.75</v>
      </c>
      <c r="F3312" s="16">
        <v>289421.3</v>
      </c>
      <c r="G3312" s="16">
        <v>308161.11</v>
      </c>
      <c r="H3312" s="16">
        <v>486322.19</v>
      </c>
      <c r="I3312" s="16">
        <v>215277.52</v>
      </c>
      <c r="J3312" s="16">
        <v>444968.8</v>
      </c>
      <c r="K3312" s="16">
        <v>223066.67</v>
      </c>
      <c r="L3312" s="16">
        <v>246735.68</v>
      </c>
      <c r="M3312" s="16">
        <v>704543.71</v>
      </c>
      <c r="N3312" s="16">
        <v>295122.09999999998</v>
      </c>
      <c r="O3312" s="16">
        <v>245197.69</v>
      </c>
      <c r="P3312" s="16"/>
      <c r="R3312" s="15">
        <v>43885</v>
      </c>
      <c r="S3312" s="16">
        <f t="shared" si="820"/>
        <v>511456.26899999997</v>
      </c>
      <c r="T3312" s="16">
        <v>295122.09999999998</v>
      </c>
      <c r="U3312" s="16">
        <v>245197.69</v>
      </c>
      <c r="V3312" s="17">
        <f t="shared" si="825"/>
        <v>534282.30850000004</v>
      </c>
      <c r="W3312" s="17">
        <f t="shared" si="826"/>
        <v>511456.26899999997</v>
      </c>
      <c r="X3312" s="18">
        <f t="shared" si="827"/>
        <v>-22826.039500000072</v>
      </c>
      <c r="Y3312" s="19">
        <f t="shared" si="818"/>
        <v>-4.2722806158572386E-2</v>
      </c>
      <c r="Z3312" s="17">
        <f t="shared" si="828"/>
        <v>309688.90000000002</v>
      </c>
      <c r="AA3312" s="17">
        <f t="shared" si="829"/>
        <v>295122.09999999998</v>
      </c>
      <c r="AB3312" s="18">
        <f t="shared" si="830"/>
        <v>-14566.800000000047</v>
      </c>
      <c r="AC3312" s="19">
        <f t="shared" si="821"/>
        <v>-4.7036881205622952E-2</v>
      </c>
      <c r="AD3312" s="17">
        <f t="shared" si="831"/>
        <v>252106.73</v>
      </c>
      <c r="AE3312" s="17">
        <f t="shared" si="832"/>
        <v>245197.69</v>
      </c>
      <c r="AF3312" s="18">
        <f t="shared" si="833"/>
        <v>-6909.0400000000081</v>
      </c>
      <c r="AG3312" s="19">
        <f t="shared" si="819"/>
        <v>-2.740521841681897E-2</v>
      </c>
      <c r="AI3312" s="15">
        <v>43885</v>
      </c>
      <c r="AJ3312" s="20">
        <f t="shared" si="822"/>
        <v>-4.2722806158572386E-2</v>
      </c>
      <c r="AK3312" s="20">
        <f t="shared" si="823"/>
        <v>-4.7036881205622952E-2</v>
      </c>
      <c r="AL3312" s="20">
        <f t="shared" si="824"/>
        <v>-2.740521841681897E-2</v>
      </c>
    </row>
    <row r="3313" spans="2:38" x14ac:dyDescent="0.35">
      <c r="B3313" s="15">
        <v>43886</v>
      </c>
      <c r="C3313" s="16">
        <v>436889.76</v>
      </c>
      <c r="D3313" s="16">
        <v>194838.51</v>
      </c>
      <c r="E3313" s="16">
        <v>346844.88</v>
      </c>
      <c r="F3313" s="16">
        <v>286271.68</v>
      </c>
      <c r="G3313" s="16">
        <v>302160.92</v>
      </c>
      <c r="H3313" s="16">
        <v>469806.11</v>
      </c>
      <c r="I3313" s="16">
        <v>215277.52</v>
      </c>
      <c r="J3313" s="16">
        <v>436971.76</v>
      </c>
      <c r="K3313" s="16">
        <v>224247.47</v>
      </c>
      <c r="L3313" s="16">
        <v>242811.83</v>
      </c>
      <c r="M3313" s="16">
        <v>681354.34</v>
      </c>
      <c r="N3313" s="16">
        <v>286182.55</v>
      </c>
      <c r="O3313" s="16">
        <v>241382.25</v>
      </c>
      <c r="P3313" s="16"/>
      <c r="R3313" s="15">
        <v>43886</v>
      </c>
      <c r="S3313" s="16">
        <f t="shared" si="820"/>
        <v>499136.88249999995</v>
      </c>
      <c r="T3313" s="16">
        <v>286182.55</v>
      </c>
      <c r="U3313" s="16">
        <v>241382.25</v>
      </c>
      <c r="V3313" s="17">
        <f t="shared" si="825"/>
        <v>534282.30850000004</v>
      </c>
      <c r="W3313" s="17">
        <f t="shared" si="826"/>
        <v>499136.88249999995</v>
      </c>
      <c r="X3313" s="18">
        <f t="shared" si="827"/>
        <v>-35145.426000000094</v>
      </c>
      <c r="Y3313" s="19">
        <f t="shared" si="818"/>
        <v>-6.5780628407238556E-2</v>
      </c>
      <c r="Z3313" s="17">
        <f t="shared" si="828"/>
        <v>309688.90000000002</v>
      </c>
      <c r="AA3313" s="17">
        <f t="shared" si="829"/>
        <v>286182.55</v>
      </c>
      <c r="AB3313" s="18">
        <f t="shared" si="830"/>
        <v>-23506.350000000035</v>
      </c>
      <c r="AC3313" s="19">
        <f t="shared" si="821"/>
        <v>-7.590310792540525E-2</v>
      </c>
      <c r="AD3313" s="17">
        <f t="shared" si="831"/>
        <v>252106.73</v>
      </c>
      <c r="AE3313" s="17">
        <f t="shared" si="832"/>
        <v>241382.25</v>
      </c>
      <c r="AF3313" s="18">
        <f t="shared" si="833"/>
        <v>-10724.48000000001</v>
      </c>
      <c r="AG3313" s="19">
        <f t="shared" si="819"/>
        <v>-4.2539443512674219E-2</v>
      </c>
      <c r="AI3313" s="15">
        <v>43886</v>
      </c>
      <c r="AJ3313" s="20">
        <f t="shared" si="822"/>
        <v>-6.5780628407238556E-2</v>
      </c>
      <c r="AK3313" s="20">
        <f t="shared" si="823"/>
        <v>-7.590310792540525E-2</v>
      </c>
      <c r="AL3313" s="20">
        <f t="shared" si="824"/>
        <v>-4.2539443512674219E-2</v>
      </c>
    </row>
    <row r="3314" spans="2:38" x14ac:dyDescent="0.35">
      <c r="B3314" s="15">
        <v>43887</v>
      </c>
      <c r="C3314" s="16">
        <v>437575.88</v>
      </c>
      <c r="D3314" s="16">
        <v>194744.61</v>
      </c>
      <c r="E3314" s="16">
        <v>347253.77</v>
      </c>
      <c r="F3314" s="16">
        <v>285712.56</v>
      </c>
      <c r="G3314" s="16">
        <v>302180.42</v>
      </c>
      <c r="H3314" s="16">
        <v>468846.14</v>
      </c>
      <c r="I3314" s="16">
        <v>215277.52</v>
      </c>
      <c r="J3314" s="16">
        <v>436921.38</v>
      </c>
      <c r="K3314" s="16">
        <v>223066.67</v>
      </c>
      <c r="L3314" s="16">
        <v>243619.18</v>
      </c>
      <c r="M3314" s="16">
        <v>684451.21</v>
      </c>
      <c r="N3314" s="16">
        <v>285130.3</v>
      </c>
      <c r="O3314" s="16">
        <v>241176.01</v>
      </c>
      <c r="P3314" s="16"/>
      <c r="R3314" s="15">
        <v>43887</v>
      </c>
      <c r="S3314" s="16">
        <f t="shared" si="820"/>
        <v>499310.52850000001</v>
      </c>
      <c r="T3314" s="16">
        <v>285130.3</v>
      </c>
      <c r="U3314" s="16">
        <v>241176.01</v>
      </c>
      <c r="V3314" s="17">
        <f t="shared" si="825"/>
        <v>534282.30850000004</v>
      </c>
      <c r="W3314" s="17">
        <f t="shared" si="826"/>
        <v>499310.52850000001</v>
      </c>
      <c r="X3314" s="18">
        <f t="shared" si="827"/>
        <v>-34971.780000000028</v>
      </c>
      <c r="Y3314" s="19">
        <f t="shared" si="818"/>
        <v>-6.5455620453133578E-2</v>
      </c>
      <c r="Z3314" s="17">
        <f t="shared" si="828"/>
        <v>309688.90000000002</v>
      </c>
      <c r="AA3314" s="17">
        <f t="shared" si="829"/>
        <v>285130.3</v>
      </c>
      <c r="AB3314" s="18">
        <f t="shared" si="830"/>
        <v>-24558.600000000035</v>
      </c>
      <c r="AC3314" s="19">
        <f t="shared" si="821"/>
        <v>-7.9300872585359158E-2</v>
      </c>
      <c r="AD3314" s="17">
        <f t="shared" si="831"/>
        <v>252106.73</v>
      </c>
      <c r="AE3314" s="17">
        <f t="shared" si="832"/>
        <v>241176.01</v>
      </c>
      <c r="AF3314" s="18">
        <f t="shared" si="833"/>
        <v>-10930.720000000001</v>
      </c>
      <c r="AG3314" s="19">
        <f t="shared" si="819"/>
        <v>-4.3357509734071757E-2</v>
      </c>
      <c r="AI3314" s="15">
        <v>43887</v>
      </c>
      <c r="AJ3314" s="20">
        <f t="shared" si="822"/>
        <v>-6.5455620453133578E-2</v>
      </c>
      <c r="AK3314" s="20">
        <f t="shared" si="823"/>
        <v>-7.9300872585359158E-2</v>
      </c>
      <c r="AL3314" s="20">
        <f t="shared" si="824"/>
        <v>-4.3357509734071757E-2</v>
      </c>
    </row>
    <row r="3315" spans="2:38" x14ac:dyDescent="0.35">
      <c r="B3315" s="15">
        <v>43888</v>
      </c>
      <c r="C3315" s="16">
        <v>415566.47</v>
      </c>
      <c r="D3315" s="16">
        <v>195814.86</v>
      </c>
      <c r="E3315" s="16">
        <v>335505.36</v>
      </c>
      <c r="F3315" s="16">
        <v>281473.76</v>
      </c>
      <c r="G3315" s="16">
        <v>296884.15000000002</v>
      </c>
      <c r="H3315" s="16">
        <v>452879.42</v>
      </c>
      <c r="I3315" s="16">
        <v>215277.52</v>
      </c>
      <c r="J3315" s="16">
        <v>430398.06</v>
      </c>
      <c r="K3315" s="16">
        <v>225472.55</v>
      </c>
      <c r="L3315" s="16">
        <v>239277.67</v>
      </c>
      <c r="M3315" s="16">
        <v>651942.77</v>
      </c>
      <c r="N3315" s="16">
        <v>272329.45</v>
      </c>
      <c r="O3315" s="16">
        <v>235813.77</v>
      </c>
      <c r="P3315" s="16"/>
      <c r="R3315" s="15">
        <v>43888</v>
      </c>
      <c r="S3315" s="16">
        <f t="shared" si="820"/>
        <v>485194.32449999999</v>
      </c>
      <c r="T3315" s="16">
        <v>272329.45</v>
      </c>
      <c r="U3315" s="16">
        <v>235813.77</v>
      </c>
      <c r="V3315" s="17">
        <f t="shared" si="825"/>
        <v>534282.30850000004</v>
      </c>
      <c r="W3315" s="17">
        <f t="shared" si="826"/>
        <v>485194.32449999999</v>
      </c>
      <c r="X3315" s="18">
        <f t="shared" si="827"/>
        <v>-49087.984000000055</v>
      </c>
      <c r="Y3315" s="19">
        <f t="shared" si="818"/>
        <v>-9.1876491545854824E-2</v>
      </c>
      <c r="Z3315" s="17">
        <f t="shared" si="828"/>
        <v>309688.90000000002</v>
      </c>
      <c r="AA3315" s="17">
        <f t="shared" si="829"/>
        <v>272329.45</v>
      </c>
      <c r="AB3315" s="18">
        <f t="shared" si="830"/>
        <v>-37359.450000000012</v>
      </c>
      <c r="AC3315" s="19">
        <f t="shared" si="821"/>
        <v>-0.12063541831818966</v>
      </c>
      <c r="AD3315" s="17">
        <f t="shared" si="831"/>
        <v>252106.73</v>
      </c>
      <c r="AE3315" s="17">
        <f t="shared" si="832"/>
        <v>235813.77</v>
      </c>
      <c r="AF3315" s="18">
        <f t="shared" si="833"/>
        <v>-16292.960000000021</v>
      </c>
      <c r="AG3315" s="19">
        <f t="shared" si="819"/>
        <v>-6.4627231490408929E-2</v>
      </c>
      <c r="AI3315" s="15">
        <v>43888</v>
      </c>
      <c r="AJ3315" s="20">
        <f t="shared" si="822"/>
        <v>-9.1876491545854824E-2</v>
      </c>
      <c r="AK3315" s="20">
        <f t="shared" si="823"/>
        <v>-0.12063541831818966</v>
      </c>
      <c r="AL3315" s="20">
        <f t="shared" si="824"/>
        <v>-6.4627231490408929E-2</v>
      </c>
    </row>
    <row r="3316" spans="2:38" x14ac:dyDescent="0.35">
      <c r="B3316" s="15">
        <v>43889</v>
      </c>
      <c r="C3316" s="16">
        <v>415007.24</v>
      </c>
      <c r="D3316" s="16">
        <v>194486.61</v>
      </c>
      <c r="E3316" s="16">
        <v>334255.38</v>
      </c>
      <c r="F3316" s="16">
        <v>282051.01</v>
      </c>
      <c r="G3316" s="16">
        <v>295200.96000000002</v>
      </c>
      <c r="H3316" s="16">
        <v>449927.95</v>
      </c>
      <c r="I3316" s="16">
        <v>203244.85</v>
      </c>
      <c r="J3316" s="16">
        <v>422881.24</v>
      </c>
      <c r="K3316" s="16">
        <v>230535.23</v>
      </c>
      <c r="L3316" s="16">
        <v>236312.81</v>
      </c>
      <c r="M3316" s="16">
        <v>657630.71999999997</v>
      </c>
      <c r="N3316" s="16">
        <v>271185.7</v>
      </c>
      <c r="O3316" s="16">
        <v>235659.09</v>
      </c>
      <c r="P3316" s="16"/>
      <c r="R3316" s="15">
        <v>43889</v>
      </c>
      <c r="S3316" s="16">
        <f t="shared" si="820"/>
        <v>485127.22549999994</v>
      </c>
      <c r="T3316" s="16">
        <v>271185.7</v>
      </c>
      <c r="U3316" s="16">
        <v>235659.09</v>
      </c>
      <c r="V3316" s="17">
        <f t="shared" si="825"/>
        <v>534282.30850000004</v>
      </c>
      <c r="W3316" s="17">
        <f t="shared" si="826"/>
        <v>485127.22549999994</v>
      </c>
      <c r="X3316" s="18">
        <f t="shared" si="827"/>
        <v>-49155.083000000101</v>
      </c>
      <c r="Y3316" s="19">
        <f t="shared" si="818"/>
        <v>-9.200207871004229E-2</v>
      </c>
      <c r="Z3316" s="17">
        <f t="shared" si="828"/>
        <v>309688.90000000002</v>
      </c>
      <c r="AA3316" s="17">
        <f t="shared" si="829"/>
        <v>271185.7</v>
      </c>
      <c r="AB3316" s="18">
        <f t="shared" si="830"/>
        <v>-38503.200000000012</v>
      </c>
      <c r="AC3316" s="19">
        <f t="shared" si="821"/>
        <v>-0.12432864077466131</v>
      </c>
      <c r="AD3316" s="17">
        <f t="shared" si="831"/>
        <v>252106.73</v>
      </c>
      <c r="AE3316" s="17">
        <f t="shared" si="832"/>
        <v>235659.09</v>
      </c>
      <c r="AF3316" s="18">
        <f t="shared" si="833"/>
        <v>-16447.640000000014</v>
      </c>
      <c r="AG3316" s="19">
        <f t="shared" si="819"/>
        <v>-6.5240781156457081E-2</v>
      </c>
      <c r="AI3316" s="15">
        <v>43889</v>
      </c>
      <c r="AJ3316" s="20">
        <f t="shared" si="822"/>
        <v>-9.200207871004229E-2</v>
      </c>
      <c r="AK3316" s="20">
        <f t="shared" si="823"/>
        <v>-0.12432864077466131</v>
      </c>
      <c r="AL3316" s="20">
        <f t="shared" si="824"/>
        <v>-6.5240781156457081E-2</v>
      </c>
    </row>
    <row r="3317" spans="2:38" x14ac:dyDescent="0.35">
      <c r="B3317" s="15">
        <v>43892</v>
      </c>
      <c r="C3317" s="16">
        <v>436038.19</v>
      </c>
      <c r="D3317" s="16">
        <v>194472.19</v>
      </c>
      <c r="E3317" s="16">
        <v>346265.49</v>
      </c>
      <c r="F3317" s="16">
        <v>282904.8</v>
      </c>
      <c r="G3317" s="16">
        <v>298901.59000000003</v>
      </c>
      <c r="H3317" s="16">
        <v>459734.11</v>
      </c>
      <c r="I3317" s="16">
        <v>203244.85</v>
      </c>
      <c r="J3317" s="16">
        <v>424607.53</v>
      </c>
      <c r="K3317" s="16">
        <v>228851.47</v>
      </c>
      <c r="L3317" s="16">
        <v>241024.03</v>
      </c>
      <c r="M3317" s="16">
        <v>678966.69</v>
      </c>
      <c r="N3317" s="16">
        <v>282925.15000000002</v>
      </c>
      <c r="O3317" s="16">
        <v>239577.65</v>
      </c>
      <c r="P3317" s="16"/>
      <c r="R3317" s="15">
        <v>43892</v>
      </c>
      <c r="S3317" s="16">
        <f t="shared" si="820"/>
        <v>493178.33649999998</v>
      </c>
      <c r="T3317" s="16">
        <v>282925.15000000002</v>
      </c>
      <c r="U3317" s="16">
        <v>239577.65</v>
      </c>
      <c r="V3317" s="17">
        <f t="shared" si="825"/>
        <v>534282.30850000004</v>
      </c>
      <c r="W3317" s="17">
        <f t="shared" si="826"/>
        <v>493178.33649999998</v>
      </c>
      <c r="X3317" s="18">
        <f t="shared" si="827"/>
        <v>-41103.972000000067</v>
      </c>
      <c r="Y3317" s="19">
        <f t="shared" si="818"/>
        <v>-7.6933058321544748E-2</v>
      </c>
      <c r="Z3317" s="17">
        <f t="shared" si="828"/>
        <v>309688.90000000002</v>
      </c>
      <c r="AA3317" s="17">
        <f t="shared" si="829"/>
        <v>282925.15000000002</v>
      </c>
      <c r="AB3317" s="18">
        <f t="shared" si="830"/>
        <v>-26763.75</v>
      </c>
      <c r="AC3317" s="19">
        <f t="shared" si="821"/>
        <v>-8.642140548143637E-2</v>
      </c>
      <c r="AD3317" s="17">
        <f t="shared" si="831"/>
        <v>252106.73</v>
      </c>
      <c r="AE3317" s="17">
        <f t="shared" si="832"/>
        <v>239577.65</v>
      </c>
      <c r="AF3317" s="18">
        <f t="shared" si="833"/>
        <v>-12529.080000000016</v>
      </c>
      <c r="AG3317" s="19">
        <f t="shared" si="819"/>
        <v>-4.9697522949903067E-2</v>
      </c>
      <c r="AI3317" s="15">
        <v>43892</v>
      </c>
      <c r="AJ3317" s="20">
        <f t="shared" si="822"/>
        <v>-7.6933058321544748E-2</v>
      </c>
      <c r="AK3317" s="20">
        <f t="shared" si="823"/>
        <v>-8.642140548143637E-2</v>
      </c>
      <c r="AL3317" s="20">
        <f t="shared" si="824"/>
        <v>-4.9697522949903067E-2</v>
      </c>
    </row>
    <row r="3318" spans="2:38" x14ac:dyDescent="0.35">
      <c r="B3318" s="15">
        <v>43893</v>
      </c>
      <c r="C3318" s="16">
        <v>422012.06</v>
      </c>
      <c r="D3318" s="16">
        <v>195610.59</v>
      </c>
      <c r="E3318" s="16">
        <v>339132.08</v>
      </c>
      <c r="F3318" s="16">
        <v>285517.71000000002</v>
      </c>
      <c r="G3318" s="16">
        <v>300715.92</v>
      </c>
      <c r="H3318" s="16">
        <v>467269.69</v>
      </c>
      <c r="I3318" s="16">
        <v>203244.85</v>
      </c>
      <c r="J3318" s="16">
        <v>430076.07</v>
      </c>
      <c r="K3318" s="16">
        <v>232379.11</v>
      </c>
      <c r="L3318" s="16">
        <v>240762.06</v>
      </c>
      <c r="M3318" s="16">
        <v>667653.30000000005</v>
      </c>
      <c r="N3318" s="16">
        <v>274827.40000000002</v>
      </c>
      <c r="O3318" s="16">
        <v>237669.93</v>
      </c>
      <c r="P3318" s="16"/>
      <c r="R3318" s="15">
        <v>43893</v>
      </c>
      <c r="S3318" s="16">
        <f t="shared" si="820"/>
        <v>494829.12900000002</v>
      </c>
      <c r="T3318" s="16">
        <v>274827.40000000002</v>
      </c>
      <c r="U3318" s="16">
        <v>237669.93</v>
      </c>
      <c r="V3318" s="17">
        <f t="shared" si="825"/>
        <v>534282.30850000004</v>
      </c>
      <c r="W3318" s="17">
        <f t="shared" si="826"/>
        <v>494829.12900000002</v>
      </c>
      <c r="X3318" s="18">
        <f t="shared" si="827"/>
        <v>-39453.179500000027</v>
      </c>
      <c r="Y3318" s="19">
        <f t="shared" si="818"/>
        <v>-7.3843320043227717E-2</v>
      </c>
      <c r="Z3318" s="17">
        <f t="shared" si="828"/>
        <v>309688.90000000002</v>
      </c>
      <c r="AA3318" s="17">
        <f t="shared" si="829"/>
        <v>274827.40000000002</v>
      </c>
      <c r="AB3318" s="18">
        <f t="shared" si="830"/>
        <v>-34861.5</v>
      </c>
      <c r="AC3318" s="19">
        <f t="shared" si="821"/>
        <v>-0.11256942047325558</v>
      </c>
      <c r="AD3318" s="17">
        <f t="shared" si="831"/>
        <v>252106.73</v>
      </c>
      <c r="AE3318" s="17">
        <f t="shared" si="832"/>
        <v>237669.93</v>
      </c>
      <c r="AF3318" s="18">
        <f t="shared" si="833"/>
        <v>-14436.800000000017</v>
      </c>
      <c r="AG3318" s="19">
        <f t="shared" si="819"/>
        <v>-5.7264635497830688E-2</v>
      </c>
      <c r="AI3318" s="15">
        <v>43893</v>
      </c>
      <c r="AJ3318" s="20">
        <f t="shared" si="822"/>
        <v>-7.3843320043227717E-2</v>
      </c>
      <c r="AK3318" s="20">
        <f t="shared" si="823"/>
        <v>-0.11256942047325558</v>
      </c>
      <c r="AL3318" s="20">
        <f t="shared" si="824"/>
        <v>-5.7264635497830688E-2</v>
      </c>
    </row>
    <row r="3319" spans="2:38" x14ac:dyDescent="0.35">
      <c r="B3319" s="15">
        <v>43894</v>
      </c>
      <c r="C3319" s="16">
        <v>440571.18</v>
      </c>
      <c r="D3319" s="16">
        <v>194869.74</v>
      </c>
      <c r="E3319" s="16">
        <v>349096.03</v>
      </c>
      <c r="F3319" s="16">
        <v>285992.86</v>
      </c>
      <c r="G3319" s="16">
        <v>302045.68</v>
      </c>
      <c r="H3319" s="16">
        <v>471659.97</v>
      </c>
      <c r="I3319" s="16">
        <v>203244.85</v>
      </c>
      <c r="J3319" s="16">
        <v>430390.89</v>
      </c>
      <c r="K3319" s="16">
        <v>229928.95</v>
      </c>
      <c r="L3319" s="16">
        <v>244421.07</v>
      </c>
      <c r="M3319" s="16">
        <v>689453.75</v>
      </c>
      <c r="N3319" s="16">
        <v>286374.7</v>
      </c>
      <c r="O3319" s="16">
        <v>242671.25</v>
      </c>
      <c r="P3319" s="16"/>
      <c r="R3319" s="15">
        <v>43894</v>
      </c>
      <c r="S3319" s="16">
        <f t="shared" si="820"/>
        <v>501060.51449999999</v>
      </c>
      <c r="T3319" s="16">
        <v>286374.7</v>
      </c>
      <c r="U3319" s="16">
        <v>242671.25</v>
      </c>
      <c r="V3319" s="17">
        <f t="shared" si="825"/>
        <v>534282.30850000004</v>
      </c>
      <c r="W3319" s="17">
        <f t="shared" si="826"/>
        <v>501060.51449999999</v>
      </c>
      <c r="X3319" s="18">
        <f t="shared" si="827"/>
        <v>-33221.794000000053</v>
      </c>
      <c r="Y3319" s="19">
        <f t="shared" si="818"/>
        <v>-6.218022470792714E-2</v>
      </c>
      <c r="Z3319" s="17">
        <f t="shared" si="828"/>
        <v>309688.90000000002</v>
      </c>
      <c r="AA3319" s="17">
        <f t="shared" si="829"/>
        <v>286374.7</v>
      </c>
      <c r="AB3319" s="18">
        <f t="shared" si="830"/>
        <v>-23314.200000000012</v>
      </c>
      <c r="AC3319" s="19">
        <f t="shared" si="821"/>
        <v>-7.5282646552717936E-2</v>
      </c>
      <c r="AD3319" s="17">
        <f t="shared" si="831"/>
        <v>252106.73</v>
      </c>
      <c r="AE3319" s="17">
        <f t="shared" si="832"/>
        <v>242671.25</v>
      </c>
      <c r="AF3319" s="18">
        <f t="shared" si="833"/>
        <v>-9435.4800000000105</v>
      </c>
      <c r="AG3319" s="19">
        <f t="shared" si="819"/>
        <v>-3.7426529628939338E-2</v>
      </c>
      <c r="AI3319" s="15">
        <v>43894</v>
      </c>
      <c r="AJ3319" s="20">
        <f t="shared" si="822"/>
        <v>-6.218022470792714E-2</v>
      </c>
      <c r="AK3319" s="20">
        <f t="shared" si="823"/>
        <v>-7.5282646552717936E-2</v>
      </c>
      <c r="AL3319" s="20">
        <f t="shared" si="824"/>
        <v>-3.7426529628939338E-2</v>
      </c>
    </row>
    <row r="3320" spans="2:38" x14ac:dyDescent="0.35">
      <c r="B3320" s="15">
        <v>43895</v>
      </c>
      <c r="C3320" s="16">
        <v>425990.77</v>
      </c>
      <c r="D3320" s="16">
        <v>196619.99</v>
      </c>
      <c r="E3320" s="16">
        <v>342181.01</v>
      </c>
      <c r="F3320" s="16">
        <v>288454.13</v>
      </c>
      <c r="G3320" s="16">
        <v>304442.92</v>
      </c>
      <c r="H3320" s="16">
        <v>479892.69</v>
      </c>
      <c r="I3320" s="16">
        <v>203244.85</v>
      </c>
      <c r="J3320" s="16">
        <v>434273.67</v>
      </c>
      <c r="K3320" s="16">
        <v>235611.55</v>
      </c>
      <c r="L3320" s="16">
        <v>243550.68</v>
      </c>
      <c r="M3320" s="16">
        <v>675131.46</v>
      </c>
      <c r="N3320" s="16">
        <v>276858.7</v>
      </c>
      <c r="O3320" s="16">
        <v>238546.45</v>
      </c>
      <c r="P3320" s="16"/>
      <c r="R3320" s="15">
        <v>43895</v>
      </c>
      <c r="S3320" s="16">
        <f t="shared" si="820"/>
        <v>502137.59099999996</v>
      </c>
      <c r="T3320" s="16">
        <v>276858.7</v>
      </c>
      <c r="U3320" s="16">
        <v>238546.45</v>
      </c>
      <c r="V3320" s="17">
        <f t="shared" si="825"/>
        <v>534282.30850000004</v>
      </c>
      <c r="W3320" s="17">
        <f t="shared" si="826"/>
        <v>502137.59099999996</v>
      </c>
      <c r="X3320" s="18">
        <f t="shared" si="827"/>
        <v>-32144.717500000086</v>
      </c>
      <c r="Y3320" s="19">
        <f t="shared" si="818"/>
        <v>-6.016429327455465E-2</v>
      </c>
      <c r="Z3320" s="17">
        <f t="shared" si="828"/>
        <v>309688.90000000002</v>
      </c>
      <c r="AA3320" s="17">
        <f t="shared" si="829"/>
        <v>276858.7</v>
      </c>
      <c r="AB3320" s="18">
        <f t="shared" si="830"/>
        <v>-32830.200000000012</v>
      </c>
      <c r="AC3320" s="19">
        <f t="shared" si="821"/>
        <v>-0.10601025739056198</v>
      </c>
      <c r="AD3320" s="17">
        <f t="shared" si="831"/>
        <v>252106.73</v>
      </c>
      <c r="AE3320" s="17">
        <f t="shared" si="832"/>
        <v>238546.45</v>
      </c>
      <c r="AF3320" s="18">
        <f t="shared" si="833"/>
        <v>-13560.279999999999</v>
      </c>
      <c r="AG3320" s="19">
        <f t="shared" si="819"/>
        <v>-5.3787854056890898E-2</v>
      </c>
      <c r="AI3320" s="15">
        <v>43895</v>
      </c>
      <c r="AJ3320" s="20">
        <f t="shared" si="822"/>
        <v>-6.016429327455465E-2</v>
      </c>
      <c r="AK3320" s="20">
        <f t="shared" si="823"/>
        <v>-0.10601025739056198</v>
      </c>
      <c r="AL3320" s="20">
        <f t="shared" si="824"/>
        <v>-5.3787854056890898E-2</v>
      </c>
    </row>
    <row r="3321" spans="2:38" x14ac:dyDescent="0.35">
      <c r="B3321" s="15">
        <v>43896</v>
      </c>
      <c r="C3321" s="16">
        <v>418503.98</v>
      </c>
      <c r="D3321" s="16">
        <v>201391.49</v>
      </c>
      <c r="E3321" s="16">
        <v>341478.38</v>
      </c>
      <c r="F3321" s="16">
        <v>294110.99</v>
      </c>
      <c r="G3321" s="16">
        <v>309792.73</v>
      </c>
      <c r="H3321" s="16">
        <v>495327.17</v>
      </c>
      <c r="I3321" s="16">
        <v>203244.85</v>
      </c>
      <c r="J3321" s="16">
        <v>434343.63</v>
      </c>
      <c r="K3321" s="16">
        <v>247788.55</v>
      </c>
      <c r="L3321" s="16">
        <v>242147.88</v>
      </c>
      <c r="M3321" s="16">
        <v>669560.09</v>
      </c>
      <c r="N3321" s="16">
        <v>272283.7</v>
      </c>
      <c r="O3321" s="16">
        <v>236226.25</v>
      </c>
      <c r="P3321" s="16"/>
      <c r="R3321" s="15">
        <v>43896</v>
      </c>
      <c r="S3321" s="16">
        <f t="shared" si="820"/>
        <v>508187.63049999997</v>
      </c>
      <c r="T3321" s="16">
        <v>272283.7</v>
      </c>
      <c r="U3321" s="16">
        <v>236226.25</v>
      </c>
      <c r="V3321" s="17">
        <f t="shared" si="825"/>
        <v>534282.30850000004</v>
      </c>
      <c r="W3321" s="17">
        <f t="shared" si="826"/>
        <v>508187.63049999997</v>
      </c>
      <c r="X3321" s="18">
        <f t="shared" si="827"/>
        <v>-26094.678000000073</v>
      </c>
      <c r="Y3321" s="19">
        <f t="shared" si="818"/>
        <v>-4.8840617749932612E-2</v>
      </c>
      <c r="Z3321" s="17">
        <f t="shared" si="828"/>
        <v>309688.90000000002</v>
      </c>
      <c r="AA3321" s="17">
        <f t="shared" si="829"/>
        <v>272283.7</v>
      </c>
      <c r="AB3321" s="18">
        <f t="shared" si="830"/>
        <v>-37405.200000000012</v>
      </c>
      <c r="AC3321" s="19">
        <f t="shared" si="821"/>
        <v>-0.12078314721644853</v>
      </c>
      <c r="AD3321" s="17">
        <f t="shared" si="831"/>
        <v>252106.73</v>
      </c>
      <c r="AE3321" s="17">
        <f t="shared" si="832"/>
        <v>236226.25</v>
      </c>
      <c r="AF3321" s="18">
        <f t="shared" si="833"/>
        <v>-15880.48000000001</v>
      </c>
      <c r="AG3321" s="19">
        <f t="shared" si="819"/>
        <v>-6.2991099047613727E-2</v>
      </c>
      <c r="AI3321" s="15">
        <v>43896</v>
      </c>
      <c r="AJ3321" s="20">
        <f t="shared" si="822"/>
        <v>-4.8840617749932612E-2</v>
      </c>
      <c r="AK3321" s="20">
        <f t="shared" si="823"/>
        <v>-0.12078314721644853</v>
      </c>
      <c r="AL3321" s="20">
        <f t="shared" si="824"/>
        <v>-6.2991099047613727E-2</v>
      </c>
    </row>
    <row r="3322" spans="2:38" x14ac:dyDescent="0.35">
      <c r="B3322" s="15">
        <v>43899</v>
      </c>
      <c r="C3322" s="16">
        <v>386384.22</v>
      </c>
      <c r="D3322" s="16">
        <v>203280.69</v>
      </c>
      <c r="E3322" s="16">
        <v>324781.52</v>
      </c>
      <c r="F3322" s="16">
        <v>295498.67</v>
      </c>
      <c r="G3322" s="16">
        <v>309683.99</v>
      </c>
      <c r="H3322" s="16">
        <v>495991.92</v>
      </c>
      <c r="I3322" s="16">
        <v>203244.85</v>
      </c>
      <c r="J3322" s="16">
        <v>434646.79</v>
      </c>
      <c r="K3322" s="16">
        <v>254460.07</v>
      </c>
      <c r="L3322" s="16">
        <v>236479.12</v>
      </c>
      <c r="M3322" s="16">
        <v>630079.17000000004</v>
      </c>
      <c r="N3322" s="16">
        <v>251028.25</v>
      </c>
      <c r="O3322" s="16">
        <v>225295.53</v>
      </c>
      <c r="P3322" s="16"/>
      <c r="R3322" s="15">
        <v>43899</v>
      </c>
      <c r="S3322" s="16">
        <f t="shared" si="820"/>
        <v>500171.21799999999</v>
      </c>
      <c r="T3322" s="16">
        <v>251028.25</v>
      </c>
      <c r="U3322" s="16">
        <v>225295.53</v>
      </c>
      <c r="V3322" s="17">
        <f t="shared" si="825"/>
        <v>534282.30850000004</v>
      </c>
      <c r="W3322" s="17">
        <f t="shared" si="826"/>
        <v>500171.21799999999</v>
      </c>
      <c r="X3322" s="18">
        <f t="shared" si="827"/>
        <v>-34111.090500000049</v>
      </c>
      <c r="Y3322" s="19">
        <f t="shared" si="818"/>
        <v>-6.3844694007868408E-2</v>
      </c>
      <c r="Z3322" s="17">
        <f t="shared" si="828"/>
        <v>309688.90000000002</v>
      </c>
      <c r="AA3322" s="17">
        <f t="shared" si="829"/>
        <v>251028.25</v>
      </c>
      <c r="AB3322" s="18">
        <f t="shared" si="830"/>
        <v>-58660.650000000023</v>
      </c>
      <c r="AC3322" s="19">
        <f t="shared" si="821"/>
        <v>-0.18941799334751752</v>
      </c>
      <c r="AD3322" s="17">
        <f t="shared" si="831"/>
        <v>252106.73</v>
      </c>
      <c r="AE3322" s="17">
        <f t="shared" si="832"/>
        <v>225295.53</v>
      </c>
      <c r="AF3322" s="18">
        <f t="shared" si="833"/>
        <v>-26811.200000000012</v>
      </c>
      <c r="AG3322" s="19">
        <f t="shared" si="819"/>
        <v>-0.10634860878168548</v>
      </c>
      <c r="AI3322" s="15">
        <v>43899</v>
      </c>
      <c r="AJ3322" s="20">
        <f t="shared" si="822"/>
        <v>-6.3844694007868408E-2</v>
      </c>
      <c r="AK3322" s="20">
        <f t="shared" si="823"/>
        <v>-0.18941799334751752</v>
      </c>
      <c r="AL3322" s="20">
        <f t="shared" si="824"/>
        <v>-0.10634860878168548</v>
      </c>
    </row>
    <row r="3323" spans="2:38" x14ac:dyDescent="0.35">
      <c r="B3323" s="15">
        <v>43900</v>
      </c>
      <c r="C3323" s="16">
        <v>408140.93</v>
      </c>
      <c r="D3323" s="16">
        <v>199010.29</v>
      </c>
      <c r="E3323" s="16">
        <v>333933.90000000002</v>
      </c>
      <c r="F3323" s="16">
        <v>288864.7</v>
      </c>
      <c r="G3323" s="16">
        <v>304671.03000000003</v>
      </c>
      <c r="H3323" s="16">
        <v>473857.45</v>
      </c>
      <c r="I3323" s="16">
        <v>203244.85</v>
      </c>
      <c r="J3323" s="16">
        <v>430764.01</v>
      </c>
      <c r="K3323" s="16">
        <v>241500.79</v>
      </c>
      <c r="L3323" s="16">
        <v>238921.33</v>
      </c>
      <c r="M3323" s="16">
        <v>655303.15</v>
      </c>
      <c r="N3323" s="16">
        <v>264012.09999999998</v>
      </c>
      <c r="O3323" s="16">
        <v>230090.61</v>
      </c>
      <c r="P3323" s="16"/>
      <c r="R3323" s="15">
        <v>43900</v>
      </c>
      <c r="S3323" s="16">
        <f t="shared" si="820"/>
        <v>496054.25049999997</v>
      </c>
      <c r="T3323" s="16">
        <v>264012.09999999998</v>
      </c>
      <c r="U3323" s="16">
        <v>230090.61</v>
      </c>
      <c r="V3323" s="17">
        <f t="shared" si="825"/>
        <v>534282.30850000004</v>
      </c>
      <c r="W3323" s="17">
        <f t="shared" si="826"/>
        <v>496054.25049999997</v>
      </c>
      <c r="X3323" s="18">
        <f t="shared" si="827"/>
        <v>-38228.058000000077</v>
      </c>
      <c r="Y3323" s="19">
        <f t="shared" si="818"/>
        <v>-7.1550297271353647E-2</v>
      </c>
      <c r="Z3323" s="17">
        <f t="shared" si="828"/>
        <v>309688.90000000002</v>
      </c>
      <c r="AA3323" s="17">
        <f t="shared" si="829"/>
        <v>264012.09999999998</v>
      </c>
      <c r="AB3323" s="18">
        <f t="shared" si="830"/>
        <v>-45676.800000000047</v>
      </c>
      <c r="AC3323" s="19">
        <f t="shared" si="821"/>
        <v>-0.14749253202165155</v>
      </c>
      <c r="AD3323" s="17">
        <f t="shared" si="831"/>
        <v>252106.73</v>
      </c>
      <c r="AE3323" s="17">
        <f t="shared" si="832"/>
        <v>230090.61</v>
      </c>
      <c r="AF3323" s="18">
        <f t="shared" si="833"/>
        <v>-22016.120000000024</v>
      </c>
      <c r="AG3323" s="19">
        <f t="shared" si="819"/>
        <v>-8.7328569134191791E-2</v>
      </c>
      <c r="AI3323" s="15">
        <v>43900</v>
      </c>
      <c r="AJ3323" s="20">
        <f t="shared" si="822"/>
        <v>-7.1550297271353647E-2</v>
      </c>
      <c r="AK3323" s="20">
        <f t="shared" si="823"/>
        <v>-0.14749253202165155</v>
      </c>
      <c r="AL3323" s="20">
        <f t="shared" si="824"/>
        <v>-8.7328569134191791E-2</v>
      </c>
    </row>
    <row r="3324" spans="2:38" x14ac:dyDescent="0.35">
      <c r="B3324" s="15">
        <v>43901</v>
      </c>
      <c r="C3324" s="16">
        <v>388520.68</v>
      </c>
      <c r="D3324" s="16">
        <v>195299.79</v>
      </c>
      <c r="E3324" s="16">
        <v>320098.40000000002</v>
      </c>
      <c r="F3324" s="16">
        <v>282298.49</v>
      </c>
      <c r="G3324" s="16">
        <v>297779.12</v>
      </c>
      <c r="H3324" s="16">
        <v>451411.68</v>
      </c>
      <c r="I3324" s="16">
        <v>203244.85</v>
      </c>
      <c r="J3324" s="16">
        <v>430122.71</v>
      </c>
      <c r="K3324" s="16">
        <v>232674.31</v>
      </c>
      <c r="L3324" s="16">
        <v>235051.1</v>
      </c>
      <c r="M3324" s="16">
        <v>643104.49</v>
      </c>
      <c r="N3324" s="16">
        <v>251147.2</v>
      </c>
      <c r="O3324" s="16">
        <v>222511.29</v>
      </c>
      <c r="P3324" s="16"/>
      <c r="R3324" s="15">
        <v>43901</v>
      </c>
      <c r="S3324" s="16">
        <f t="shared" si="820"/>
        <v>484154.27999999997</v>
      </c>
      <c r="T3324" s="16">
        <v>251147.2</v>
      </c>
      <c r="U3324" s="16">
        <v>222511.29</v>
      </c>
      <c r="V3324" s="17">
        <f t="shared" si="825"/>
        <v>534282.30850000004</v>
      </c>
      <c r="W3324" s="17">
        <f t="shared" si="826"/>
        <v>484154.27999999997</v>
      </c>
      <c r="X3324" s="18">
        <f t="shared" si="827"/>
        <v>-50128.028500000073</v>
      </c>
      <c r="Y3324" s="19">
        <f t="shared" si="818"/>
        <v>-9.3823111307456047E-2</v>
      </c>
      <c r="Z3324" s="17">
        <f t="shared" si="828"/>
        <v>309688.90000000002</v>
      </c>
      <c r="AA3324" s="17">
        <f t="shared" si="829"/>
        <v>251147.2</v>
      </c>
      <c r="AB3324" s="18">
        <f t="shared" si="830"/>
        <v>-58541.700000000012</v>
      </c>
      <c r="AC3324" s="19">
        <f t="shared" si="821"/>
        <v>-0.18903389821204444</v>
      </c>
      <c r="AD3324" s="17">
        <f t="shared" si="831"/>
        <v>252106.73</v>
      </c>
      <c r="AE3324" s="17">
        <f t="shared" si="832"/>
        <v>222511.29</v>
      </c>
      <c r="AF3324" s="18">
        <f t="shared" si="833"/>
        <v>-29595.440000000002</v>
      </c>
      <c r="AG3324" s="19">
        <f t="shared" si="819"/>
        <v>-0.11739250277055278</v>
      </c>
      <c r="AI3324" s="15">
        <v>43901</v>
      </c>
      <c r="AJ3324" s="20">
        <f t="shared" si="822"/>
        <v>-9.3823111307456047E-2</v>
      </c>
      <c r="AK3324" s="20">
        <f t="shared" si="823"/>
        <v>-0.18903389821204444</v>
      </c>
      <c r="AL3324" s="20">
        <f t="shared" si="824"/>
        <v>-0.11739250277055278</v>
      </c>
    </row>
    <row r="3325" spans="2:38" x14ac:dyDescent="0.35">
      <c r="B3325" s="15">
        <v>43902</v>
      </c>
      <c r="C3325" s="16">
        <v>350265.63</v>
      </c>
      <c r="D3325" s="16">
        <v>196951.64</v>
      </c>
      <c r="E3325" s="16">
        <v>299578.84000000003</v>
      </c>
      <c r="F3325" s="16">
        <v>277760.95</v>
      </c>
      <c r="G3325" s="16">
        <v>289816.96999999997</v>
      </c>
      <c r="H3325" s="16">
        <v>427765.36</v>
      </c>
      <c r="I3325" s="16">
        <v>203244.85</v>
      </c>
      <c r="J3325" s="16">
        <v>422963.47</v>
      </c>
      <c r="K3325" s="16">
        <v>234106.03</v>
      </c>
      <c r="L3325" s="16">
        <v>224545.84</v>
      </c>
      <c r="M3325" s="16">
        <v>595924.92000000004</v>
      </c>
      <c r="N3325" s="16">
        <v>227128.45</v>
      </c>
      <c r="O3325" s="16">
        <v>207455.77</v>
      </c>
      <c r="P3325" s="16"/>
      <c r="R3325" s="15">
        <v>43902</v>
      </c>
      <c r="S3325" s="16">
        <f t="shared" si="820"/>
        <v>464036.83350000007</v>
      </c>
      <c r="T3325" s="16">
        <v>227128.45</v>
      </c>
      <c r="U3325" s="16">
        <v>207455.77</v>
      </c>
      <c r="V3325" s="17">
        <f t="shared" si="825"/>
        <v>534282.30850000004</v>
      </c>
      <c r="W3325" s="17">
        <f t="shared" si="826"/>
        <v>464036.83350000007</v>
      </c>
      <c r="X3325" s="18">
        <f t="shared" si="827"/>
        <v>-70245.474999999977</v>
      </c>
      <c r="Y3325" s="19">
        <f t="shared" si="818"/>
        <v>-0.13147632605918483</v>
      </c>
      <c r="Z3325" s="17">
        <f t="shared" si="828"/>
        <v>309688.90000000002</v>
      </c>
      <c r="AA3325" s="17">
        <f t="shared" si="829"/>
        <v>227128.45</v>
      </c>
      <c r="AB3325" s="18">
        <f t="shared" si="830"/>
        <v>-82560.450000000012</v>
      </c>
      <c r="AC3325" s="19">
        <f t="shared" si="821"/>
        <v>-0.26659156979794885</v>
      </c>
      <c r="AD3325" s="17">
        <f t="shared" si="831"/>
        <v>252106.73</v>
      </c>
      <c r="AE3325" s="17">
        <f t="shared" si="832"/>
        <v>207455.77</v>
      </c>
      <c r="AF3325" s="18">
        <f t="shared" si="833"/>
        <v>-44650.960000000021</v>
      </c>
      <c r="AG3325" s="19">
        <f t="shared" si="819"/>
        <v>-0.17711133693257622</v>
      </c>
      <c r="AI3325" s="15">
        <v>43902</v>
      </c>
      <c r="AJ3325" s="20">
        <f t="shared" si="822"/>
        <v>-0.13147632605918483</v>
      </c>
      <c r="AK3325" s="20">
        <f t="shared" si="823"/>
        <v>-0.26659156979794885</v>
      </c>
      <c r="AL3325" s="20">
        <f t="shared" si="824"/>
        <v>-0.17711133693257622</v>
      </c>
    </row>
    <row r="3326" spans="2:38" x14ac:dyDescent="0.35">
      <c r="B3326" s="15">
        <v>43903</v>
      </c>
      <c r="C3326" s="16">
        <v>381870.04</v>
      </c>
      <c r="D3326" s="16">
        <v>198320.44</v>
      </c>
      <c r="E3326" s="16">
        <v>318345.88</v>
      </c>
      <c r="F3326" s="16">
        <v>276405.90000000002</v>
      </c>
      <c r="G3326" s="16">
        <v>290007.46999999997</v>
      </c>
      <c r="H3326" s="16">
        <v>424723.02</v>
      </c>
      <c r="I3326" s="16">
        <v>203244.85</v>
      </c>
      <c r="J3326" s="16">
        <v>417704.81</v>
      </c>
      <c r="K3326" s="16">
        <v>228851.47</v>
      </c>
      <c r="L3326" s="16">
        <v>228152.99</v>
      </c>
      <c r="M3326" s="16">
        <v>641387.69999999995</v>
      </c>
      <c r="N3326" s="16">
        <v>246535.6</v>
      </c>
      <c r="O3326" s="16">
        <v>214571.05</v>
      </c>
      <c r="P3326" s="16"/>
      <c r="R3326" s="15">
        <v>43903</v>
      </c>
      <c r="S3326" s="16">
        <f t="shared" si="820"/>
        <v>472005.35649999999</v>
      </c>
      <c r="T3326" s="16">
        <v>246535.6</v>
      </c>
      <c r="U3326" s="16">
        <v>214571.05</v>
      </c>
      <c r="V3326" s="17">
        <f t="shared" si="825"/>
        <v>534282.30850000004</v>
      </c>
      <c r="W3326" s="17">
        <f t="shared" si="826"/>
        <v>472005.35649999999</v>
      </c>
      <c r="X3326" s="18">
        <f t="shared" si="827"/>
        <v>-62276.952000000048</v>
      </c>
      <c r="Y3326" s="19">
        <f t="shared" si="818"/>
        <v>-0.11656188312662433</v>
      </c>
      <c r="Z3326" s="17">
        <f t="shared" si="828"/>
        <v>309688.90000000002</v>
      </c>
      <c r="AA3326" s="17">
        <f t="shared" si="829"/>
        <v>246535.6</v>
      </c>
      <c r="AB3326" s="18">
        <f t="shared" si="830"/>
        <v>-63153.300000000017</v>
      </c>
      <c r="AC3326" s="19">
        <f t="shared" si="821"/>
        <v>-0.2039249711565381</v>
      </c>
      <c r="AD3326" s="17">
        <f t="shared" si="831"/>
        <v>252106.73</v>
      </c>
      <c r="AE3326" s="17">
        <f t="shared" si="832"/>
        <v>214571.05</v>
      </c>
      <c r="AF3326" s="18">
        <f t="shared" si="833"/>
        <v>-37535.680000000022</v>
      </c>
      <c r="AG3326" s="19">
        <f t="shared" si="819"/>
        <v>-0.1488880522943597</v>
      </c>
      <c r="AI3326" s="15">
        <v>43903</v>
      </c>
      <c r="AJ3326" s="20">
        <f t="shared" si="822"/>
        <v>-0.11656188312662433</v>
      </c>
      <c r="AK3326" s="20">
        <f t="shared" si="823"/>
        <v>-0.2039249711565381</v>
      </c>
      <c r="AL3326" s="20">
        <f t="shared" si="824"/>
        <v>-0.1488880522943597</v>
      </c>
    </row>
    <row r="3327" spans="2:38" x14ac:dyDescent="0.35">
      <c r="B3327" s="15">
        <v>43906</v>
      </c>
      <c r="C3327" s="16">
        <v>335250.87</v>
      </c>
      <c r="D3327" s="16">
        <v>201525.89</v>
      </c>
      <c r="E3327" s="16">
        <v>294308.08</v>
      </c>
      <c r="F3327" s="16">
        <v>282138.48</v>
      </c>
      <c r="G3327" s="16">
        <v>290396.12</v>
      </c>
      <c r="H3327" s="16">
        <v>421368.17</v>
      </c>
      <c r="I3327" s="16">
        <v>203244.85</v>
      </c>
      <c r="J3327" s="16">
        <v>415792.57</v>
      </c>
      <c r="K3327" s="16">
        <v>243567.19</v>
      </c>
      <c r="L3327" s="16">
        <v>218006.95</v>
      </c>
      <c r="M3327" s="16">
        <v>586429.87</v>
      </c>
      <c r="N3327" s="16">
        <v>219570.55</v>
      </c>
      <c r="O3327" s="16">
        <v>202248.21</v>
      </c>
      <c r="P3327" s="16"/>
      <c r="R3327" s="15">
        <v>43906</v>
      </c>
      <c r="S3327" s="16">
        <f t="shared" si="820"/>
        <v>461038.78649999999</v>
      </c>
      <c r="T3327" s="16">
        <v>219570.55</v>
      </c>
      <c r="U3327" s="16">
        <v>202248.21</v>
      </c>
      <c r="V3327" s="17">
        <f t="shared" si="825"/>
        <v>534282.30850000004</v>
      </c>
      <c r="W3327" s="17">
        <f t="shared" si="826"/>
        <v>461038.78649999999</v>
      </c>
      <c r="X3327" s="18">
        <f t="shared" si="827"/>
        <v>-73243.522000000055</v>
      </c>
      <c r="Y3327" s="19">
        <f t="shared" si="818"/>
        <v>-0.13708767974300248</v>
      </c>
      <c r="Z3327" s="17">
        <f t="shared" si="828"/>
        <v>309688.90000000002</v>
      </c>
      <c r="AA3327" s="17">
        <f t="shared" si="829"/>
        <v>219570.55</v>
      </c>
      <c r="AB3327" s="18">
        <f t="shared" si="830"/>
        <v>-90118.350000000035</v>
      </c>
      <c r="AC3327" s="19">
        <f t="shared" si="821"/>
        <v>-0.29099638379031351</v>
      </c>
      <c r="AD3327" s="17">
        <f t="shared" si="831"/>
        <v>252106.73</v>
      </c>
      <c r="AE3327" s="17">
        <f t="shared" si="832"/>
        <v>202248.21</v>
      </c>
      <c r="AF3327" s="18">
        <f t="shared" si="833"/>
        <v>-49858.520000000019</v>
      </c>
      <c r="AG3327" s="19">
        <f t="shared" si="819"/>
        <v>-0.19776750902286511</v>
      </c>
      <c r="AI3327" s="15">
        <v>43906</v>
      </c>
      <c r="AJ3327" s="20">
        <f t="shared" si="822"/>
        <v>-0.13708767974300248</v>
      </c>
      <c r="AK3327" s="20">
        <f t="shared" si="823"/>
        <v>-0.29099638379031351</v>
      </c>
      <c r="AL3327" s="20">
        <f t="shared" si="824"/>
        <v>-0.19776750902286511</v>
      </c>
    </row>
    <row r="3328" spans="2:38" x14ac:dyDescent="0.35">
      <c r="B3328" s="15">
        <v>43907</v>
      </c>
      <c r="C3328" s="16">
        <v>359123</v>
      </c>
      <c r="D3328" s="16">
        <v>196198.59</v>
      </c>
      <c r="E3328" s="16">
        <v>304011.09000000003</v>
      </c>
      <c r="F3328" s="16">
        <v>272985.71999999997</v>
      </c>
      <c r="G3328" s="16">
        <v>286243.15999999997</v>
      </c>
      <c r="H3328" s="16">
        <v>410338.72</v>
      </c>
      <c r="I3328" s="16">
        <v>203244.85</v>
      </c>
      <c r="J3328" s="16">
        <v>418031.29</v>
      </c>
      <c r="K3328" s="16">
        <v>227434.51</v>
      </c>
      <c r="L3328" s="16">
        <v>224203.51</v>
      </c>
      <c r="M3328" s="16">
        <v>612473.09</v>
      </c>
      <c r="N3328" s="16">
        <v>231419.8</v>
      </c>
      <c r="O3328" s="16">
        <v>205496.49</v>
      </c>
      <c r="P3328" s="16"/>
      <c r="R3328" s="15">
        <v>43907</v>
      </c>
      <c r="S3328" s="16">
        <f t="shared" si="820"/>
        <v>460294.82099999994</v>
      </c>
      <c r="T3328" s="16">
        <v>231419.8</v>
      </c>
      <c r="U3328" s="16">
        <v>205496.49</v>
      </c>
      <c r="V3328" s="17">
        <f t="shared" si="825"/>
        <v>534282.30850000004</v>
      </c>
      <c r="W3328" s="17">
        <f t="shared" si="826"/>
        <v>460294.82099999994</v>
      </c>
      <c r="X3328" s="18">
        <f t="shared" si="827"/>
        <v>-73987.487500000105</v>
      </c>
      <c r="Y3328" s="19">
        <f t="shared" si="818"/>
        <v>-0.13848013741596704</v>
      </c>
      <c r="Z3328" s="17">
        <f t="shared" si="828"/>
        <v>309688.90000000002</v>
      </c>
      <c r="AA3328" s="17">
        <f t="shared" si="829"/>
        <v>231419.8</v>
      </c>
      <c r="AB3328" s="18">
        <f t="shared" si="830"/>
        <v>-78269.100000000035</v>
      </c>
      <c r="AC3328" s="19">
        <f t="shared" si="821"/>
        <v>-0.25273459914126734</v>
      </c>
      <c r="AD3328" s="17">
        <f t="shared" si="831"/>
        <v>252106.73</v>
      </c>
      <c r="AE3328" s="17">
        <f t="shared" si="832"/>
        <v>205496.49</v>
      </c>
      <c r="AF3328" s="18">
        <f t="shared" si="833"/>
        <v>-46610.24000000002</v>
      </c>
      <c r="AG3328" s="19">
        <f t="shared" si="819"/>
        <v>-0.18488296603585322</v>
      </c>
      <c r="AI3328" s="15">
        <v>43907</v>
      </c>
      <c r="AJ3328" s="20">
        <f t="shared" si="822"/>
        <v>-0.13848013741596704</v>
      </c>
      <c r="AK3328" s="20">
        <f t="shared" si="823"/>
        <v>-0.25273459914126734</v>
      </c>
      <c r="AL3328" s="20">
        <f t="shared" si="824"/>
        <v>-0.18488296603585322</v>
      </c>
    </row>
    <row r="3329" spans="2:38" x14ac:dyDescent="0.35">
      <c r="B3329" s="15">
        <v>43908</v>
      </c>
      <c r="C3329" s="16">
        <v>344445.02</v>
      </c>
      <c r="D3329" s="16">
        <v>192134.89</v>
      </c>
      <c r="E3329" s="16">
        <v>292765.24</v>
      </c>
      <c r="F3329" s="16">
        <v>263281.59999999998</v>
      </c>
      <c r="G3329" s="16">
        <v>277614.69</v>
      </c>
      <c r="H3329" s="16">
        <v>382095.22</v>
      </c>
      <c r="I3329" s="16">
        <v>203244.85</v>
      </c>
      <c r="J3329" s="16">
        <v>414696.53</v>
      </c>
      <c r="K3329" s="16">
        <v>214696.63</v>
      </c>
      <c r="L3329" s="16">
        <v>220434.89</v>
      </c>
      <c r="M3329" s="16">
        <v>589101.46</v>
      </c>
      <c r="N3329" s="16">
        <v>219707.8</v>
      </c>
      <c r="O3329" s="16">
        <v>198329.65</v>
      </c>
      <c r="P3329" s="16"/>
      <c r="R3329" s="15">
        <v>43908</v>
      </c>
      <c r="S3329" s="16">
        <f t="shared" si="820"/>
        <v>442068.9485</v>
      </c>
      <c r="T3329" s="16">
        <v>219707.8</v>
      </c>
      <c r="U3329" s="16">
        <v>198329.65</v>
      </c>
      <c r="V3329" s="17">
        <f t="shared" si="825"/>
        <v>534282.30850000004</v>
      </c>
      <c r="W3329" s="17">
        <f t="shared" si="826"/>
        <v>442068.9485</v>
      </c>
      <c r="X3329" s="18">
        <f t="shared" si="827"/>
        <v>-92213.360000000044</v>
      </c>
      <c r="Y3329" s="19">
        <f t="shared" si="818"/>
        <v>-0.1725929504551432</v>
      </c>
      <c r="Z3329" s="17">
        <f t="shared" si="828"/>
        <v>309688.90000000002</v>
      </c>
      <c r="AA3329" s="17">
        <f t="shared" si="829"/>
        <v>219707.8</v>
      </c>
      <c r="AB3329" s="18">
        <f t="shared" si="830"/>
        <v>-89981.100000000035</v>
      </c>
      <c r="AC3329" s="19">
        <f t="shared" si="821"/>
        <v>-0.29055319709553695</v>
      </c>
      <c r="AD3329" s="17">
        <f t="shared" si="831"/>
        <v>252106.73</v>
      </c>
      <c r="AE3329" s="17">
        <f t="shared" si="832"/>
        <v>198329.65</v>
      </c>
      <c r="AF3329" s="18">
        <f t="shared" si="833"/>
        <v>-53777.080000000016</v>
      </c>
      <c r="AG3329" s="19">
        <f t="shared" si="819"/>
        <v>-0.21331076722941911</v>
      </c>
      <c r="AI3329" s="15">
        <v>43908</v>
      </c>
      <c r="AJ3329" s="20">
        <f t="shared" si="822"/>
        <v>-0.1725929504551432</v>
      </c>
      <c r="AK3329" s="20">
        <f t="shared" si="823"/>
        <v>-0.29055319709553695</v>
      </c>
      <c r="AL3329" s="20">
        <f t="shared" si="824"/>
        <v>-0.21331076722941911</v>
      </c>
    </row>
    <row r="3330" spans="2:38" x14ac:dyDescent="0.35">
      <c r="B3330" s="15">
        <v>43909</v>
      </c>
      <c r="C3330" s="16">
        <v>346076.41</v>
      </c>
      <c r="D3330" s="16">
        <v>197051.99</v>
      </c>
      <c r="E3330" s="16">
        <v>297231.63</v>
      </c>
      <c r="F3330" s="16">
        <v>266761.98</v>
      </c>
      <c r="G3330" s="16">
        <v>279022.65999999997</v>
      </c>
      <c r="H3330" s="16">
        <v>387065.19</v>
      </c>
      <c r="I3330" s="16">
        <v>203244.85</v>
      </c>
      <c r="J3330" s="16">
        <v>411594.97</v>
      </c>
      <c r="K3330" s="16">
        <v>220497.31</v>
      </c>
      <c r="L3330" s="16">
        <v>219427.27</v>
      </c>
      <c r="M3330" s="16">
        <v>595620.34</v>
      </c>
      <c r="N3330" s="16">
        <v>220174.45</v>
      </c>
      <c r="O3330" s="16">
        <v>197814.05</v>
      </c>
      <c r="P3330" s="16"/>
      <c r="R3330" s="15">
        <v>43909</v>
      </c>
      <c r="S3330" s="16">
        <f t="shared" si="820"/>
        <v>446021.98299999995</v>
      </c>
      <c r="T3330" s="16">
        <v>220174.45</v>
      </c>
      <c r="U3330" s="16">
        <v>197814.05</v>
      </c>
      <c r="V3330" s="17">
        <f t="shared" si="825"/>
        <v>534282.30850000004</v>
      </c>
      <c r="W3330" s="17">
        <f t="shared" si="826"/>
        <v>446021.98299999995</v>
      </c>
      <c r="X3330" s="18">
        <f t="shared" si="827"/>
        <v>-88260.325500000094</v>
      </c>
      <c r="Y3330" s="19">
        <f t="shared" si="818"/>
        <v>-0.16519417561811348</v>
      </c>
      <c r="Z3330" s="17">
        <f t="shared" si="828"/>
        <v>309688.90000000002</v>
      </c>
      <c r="AA3330" s="17">
        <f t="shared" si="829"/>
        <v>220174.45</v>
      </c>
      <c r="AB3330" s="18">
        <f t="shared" si="830"/>
        <v>-89514.450000000012</v>
      </c>
      <c r="AC3330" s="19">
        <f t="shared" si="821"/>
        <v>-0.28904636233329645</v>
      </c>
      <c r="AD3330" s="17">
        <f t="shared" si="831"/>
        <v>252106.73</v>
      </c>
      <c r="AE3330" s="17">
        <f t="shared" si="832"/>
        <v>197814.05</v>
      </c>
      <c r="AF3330" s="18">
        <f t="shared" si="833"/>
        <v>-54292.680000000022</v>
      </c>
      <c r="AG3330" s="19">
        <f t="shared" si="819"/>
        <v>-0.2153559327829131</v>
      </c>
      <c r="AI3330" s="15">
        <v>43909</v>
      </c>
      <c r="AJ3330" s="20">
        <f t="shared" si="822"/>
        <v>-0.16519417561811348</v>
      </c>
      <c r="AK3330" s="20">
        <f t="shared" si="823"/>
        <v>-0.28904636233329645</v>
      </c>
      <c r="AL3330" s="20">
        <f t="shared" si="824"/>
        <v>-0.2153559327829131</v>
      </c>
    </row>
    <row r="3331" spans="2:38" x14ac:dyDescent="0.35">
      <c r="B3331" s="15">
        <v>43910</v>
      </c>
      <c r="C3331" s="16">
        <v>331142.51</v>
      </c>
      <c r="D3331" s="16">
        <v>203950.54</v>
      </c>
      <c r="E3331" s="16">
        <v>293874.7</v>
      </c>
      <c r="F3331" s="16">
        <v>275742.78999999998</v>
      </c>
      <c r="G3331" s="16">
        <v>286197.73</v>
      </c>
      <c r="H3331" s="16">
        <v>404158.56</v>
      </c>
      <c r="I3331" s="16">
        <v>203244.85</v>
      </c>
      <c r="J3331" s="16">
        <v>414008.59</v>
      </c>
      <c r="K3331" s="16">
        <v>236954.71</v>
      </c>
      <c r="L3331" s="16">
        <v>217745.08</v>
      </c>
      <c r="M3331" s="16">
        <v>583852.82999999996</v>
      </c>
      <c r="N3331" s="16">
        <v>210745.92</v>
      </c>
      <c r="O3331" s="16">
        <v>195803.21</v>
      </c>
      <c r="P3331" s="16"/>
      <c r="R3331" s="15">
        <v>43910</v>
      </c>
      <c r="S3331" s="16">
        <f t="shared" si="820"/>
        <v>453044.49500000005</v>
      </c>
      <c r="T3331" s="16">
        <v>210745.92</v>
      </c>
      <c r="U3331" s="16">
        <v>195803.21</v>
      </c>
      <c r="V3331" s="17">
        <f t="shared" si="825"/>
        <v>534282.30850000004</v>
      </c>
      <c r="W3331" s="17">
        <f t="shared" si="826"/>
        <v>453044.49500000005</v>
      </c>
      <c r="X3331" s="18">
        <f t="shared" si="827"/>
        <v>-81237.813499999989</v>
      </c>
      <c r="Y3331" s="19">
        <f t="shared" si="818"/>
        <v>-0.15205035279583842</v>
      </c>
      <c r="Z3331" s="17">
        <f t="shared" si="828"/>
        <v>309688.90000000002</v>
      </c>
      <c r="AA3331" s="17">
        <f t="shared" si="829"/>
        <v>210745.92</v>
      </c>
      <c r="AB3331" s="18">
        <f t="shared" si="830"/>
        <v>-98942.98000000001</v>
      </c>
      <c r="AC3331" s="19">
        <f t="shared" si="821"/>
        <v>-0.31949152843385736</v>
      </c>
      <c r="AD3331" s="17">
        <f t="shared" si="831"/>
        <v>252106.73</v>
      </c>
      <c r="AE3331" s="17">
        <f t="shared" si="832"/>
        <v>195803.21</v>
      </c>
      <c r="AF3331" s="18">
        <f t="shared" si="833"/>
        <v>-56303.520000000019</v>
      </c>
      <c r="AG3331" s="19">
        <f t="shared" si="819"/>
        <v>-0.22333207844153949</v>
      </c>
      <c r="AI3331" s="15">
        <v>43910</v>
      </c>
      <c r="AJ3331" s="20">
        <f t="shared" si="822"/>
        <v>-0.15205035279583842</v>
      </c>
      <c r="AK3331" s="20">
        <f t="shared" si="823"/>
        <v>-0.31949152843385736</v>
      </c>
      <c r="AL3331" s="20">
        <f t="shared" si="824"/>
        <v>-0.22333207844153949</v>
      </c>
    </row>
    <row r="3332" spans="2:38" x14ac:dyDescent="0.35">
      <c r="B3332" s="15">
        <v>43913</v>
      </c>
      <c r="C3332" s="16">
        <v>327744.56</v>
      </c>
      <c r="D3332" s="16">
        <v>208041.59</v>
      </c>
      <c r="E3332" s="16">
        <v>295168.57</v>
      </c>
      <c r="F3332" s="16">
        <v>281628.02</v>
      </c>
      <c r="G3332" s="16">
        <v>293837.15999999997</v>
      </c>
      <c r="H3332" s="16">
        <v>430031.07</v>
      </c>
      <c r="I3332" s="16">
        <v>203244.85</v>
      </c>
      <c r="J3332" s="16">
        <v>421226.13</v>
      </c>
      <c r="K3332" s="16">
        <v>246652.03</v>
      </c>
      <c r="L3332" s="16">
        <v>221130.81</v>
      </c>
      <c r="M3332" s="16">
        <v>595014.27</v>
      </c>
      <c r="N3332" s="16">
        <v>205361.73</v>
      </c>
      <c r="O3332" s="16">
        <v>194256.41</v>
      </c>
      <c r="P3332" s="16"/>
      <c r="R3332" s="15">
        <v>43913</v>
      </c>
      <c r="S3332" s="16">
        <f t="shared" si="820"/>
        <v>467223.8775</v>
      </c>
      <c r="T3332" s="16">
        <v>205361.73</v>
      </c>
      <c r="U3332" s="16">
        <v>194256.41</v>
      </c>
      <c r="V3332" s="17">
        <f t="shared" si="825"/>
        <v>534282.30850000004</v>
      </c>
      <c r="W3332" s="17">
        <f t="shared" si="826"/>
        <v>467223.8775</v>
      </c>
      <c r="X3332" s="18">
        <f t="shared" si="827"/>
        <v>-67058.431000000041</v>
      </c>
      <c r="Y3332" s="19">
        <f t="shared" si="818"/>
        <v>-0.12551123241992962</v>
      </c>
      <c r="Z3332" s="17">
        <f t="shared" si="828"/>
        <v>309688.90000000002</v>
      </c>
      <c r="AA3332" s="17">
        <f t="shared" si="829"/>
        <v>205361.73</v>
      </c>
      <c r="AB3332" s="18">
        <f t="shared" si="830"/>
        <v>-104327.17000000001</v>
      </c>
      <c r="AC3332" s="19">
        <f t="shared" si="821"/>
        <v>-0.33687733076645626</v>
      </c>
      <c r="AD3332" s="17">
        <f t="shared" si="831"/>
        <v>252106.73</v>
      </c>
      <c r="AE3332" s="17">
        <f t="shared" si="832"/>
        <v>194256.41</v>
      </c>
      <c r="AF3332" s="18">
        <f t="shared" si="833"/>
        <v>-57850.320000000007</v>
      </c>
      <c r="AG3332" s="19">
        <f t="shared" si="819"/>
        <v>-0.22946757510202129</v>
      </c>
      <c r="AI3332" s="15">
        <v>43913</v>
      </c>
      <c r="AJ3332" s="20">
        <f t="shared" si="822"/>
        <v>-0.12551123241992962</v>
      </c>
      <c r="AK3332" s="20">
        <f t="shared" si="823"/>
        <v>-0.33687733076645626</v>
      </c>
      <c r="AL3332" s="20">
        <f t="shared" si="824"/>
        <v>-0.22946757510202129</v>
      </c>
    </row>
    <row r="3333" spans="2:38" x14ac:dyDescent="0.35">
      <c r="B3333" s="15">
        <v>43914</v>
      </c>
      <c r="C3333" s="16">
        <v>356466.36</v>
      </c>
      <c r="D3333" s="16">
        <v>204875.74</v>
      </c>
      <c r="E3333" s="16">
        <v>309146.84999999998</v>
      </c>
      <c r="F3333" s="16">
        <v>281430.3</v>
      </c>
      <c r="G3333" s="16">
        <v>298451.37</v>
      </c>
      <c r="H3333" s="16">
        <v>447058.02</v>
      </c>
      <c r="I3333" s="16">
        <v>203244.85</v>
      </c>
      <c r="J3333" s="16">
        <v>429504.73</v>
      </c>
      <c r="K3333" s="16">
        <v>242091.19</v>
      </c>
      <c r="L3333" s="16">
        <v>230264.11</v>
      </c>
      <c r="M3333" s="16">
        <v>623548.14</v>
      </c>
      <c r="N3333" s="16">
        <v>223965.93</v>
      </c>
      <c r="O3333" s="16">
        <v>203691.89</v>
      </c>
      <c r="P3333" s="16"/>
      <c r="R3333" s="15">
        <v>43914</v>
      </c>
      <c r="S3333" s="16">
        <f t="shared" si="820"/>
        <v>479732.02050000004</v>
      </c>
      <c r="T3333" s="16">
        <v>223965.93</v>
      </c>
      <c r="U3333" s="16">
        <v>203691.89</v>
      </c>
      <c r="V3333" s="17">
        <f t="shared" si="825"/>
        <v>534282.30850000004</v>
      </c>
      <c r="W3333" s="17">
        <f t="shared" si="826"/>
        <v>479732.02050000004</v>
      </c>
      <c r="X3333" s="18">
        <f t="shared" si="827"/>
        <v>-54550.288</v>
      </c>
      <c r="Y3333" s="19">
        <f t="shared" ref="Y3333:Y3396" si="834">X3333/V3333</f>
        <v>-0.10210012035238482</v>
      </c>
      <c r="Z3333" s="17">
        <f t="shared" si="828"/>
        <v>309688.90000000002</v>
      </c>
      <c r="AA3333" s="17">
        <f t="shared" si="829"/>
        <v>223965.93</v>
      </c>
      <c r="AB3333" s="18">
        <f t="shared" si="830"/>
        <v>-85722.97000000003</v>
      </c>
      <c r="AC3333" s="19">
        <f t="shared" si="821"/>
        <v>-0.27680349537874954</v>
      </c>
      <c r="AD3333" s="17">
        <f t="shared" si="831"/>
        <v>252106.73</v>
      </c>
      <c r="AE3333" s="17">
        <f t="shared" si="832"/>
        <v>203691.89</v>
      </c>
      <c r="AF3333" s="18">
        <f t="shared" si="833"/>
        <v>-48414.84</v>
      </c>
      <c r="AG3333" s="19">
        <f t="shared" ref="AG3333:AG3396" si="835">AF3333/AD3333</f>
        <v>-0.19204104547308196</v>
      </c>
      <c r="AI3333" s="15">
        <v>43914</v>
      </c>
      <c r="AJ3333" s="20">
        <f t="shared" si="822"/>
        <v>-0.10210012035238482</v>
      </c>
      <c r="AK3333" s="20">
        <f t="shared" si="823"/>
        <v>-0.27680349537874954</v>
      </c>
      <c r="AL3333" s="20">
        <f t="shared" si="824"/>
        <v>-0.19204104547308196</v>
      </c>
    </row>
    <row r="3334" spans="2:38" x14ac:dyDescent="0.35">
      <c r="B3334" s="15">
        <v>43915</v>
      </c>
      <c r="C3334" s="16">
        <v>356979.92</v>
      </c>
      <c r="D3334" s="16">
        <v>203684.19</v>
      </c>
      <c r="E3334" s="16">
        <v>308426.03000000003</v>
      </c>
      <c r="F3334" s="16">
        <v>282184.56</v>
      </c>
      <c r="G3334" s="16">
        <v>297035.09000000003</v>
      </c>
      <c r="H3334" s="16">
        <v>440604.5</v>
      </c>
      <c r="I3334" s="16">
        <v>203244.85</v>
      </c>
      <c r="J3334" s="16">
        <v>427056.13</v>
      </c>
      <c r="K3334" s="16">
        <v>241545.07</v>
      </c>
      <c r="L3334" s="16">
        <v>228585.49</v>
      </c>
      <c r="M3334" s="16">
        <v>616725.66</v>
      </c>
      <c r="N3334" s="16">
        <v>227318.37</v>
      </c>
      <c r="O3334" s="16">
        <v>207868.25</v>
      </c>
      <c r="P3334" s="16"/>
      <c r="R3334" s="15">
        <v>43915</v>
      </c>
      <c r="S3334" s="16">
        <f t="shared" ref="S3334:S3397" si="836">+J3334*$J$3+K3334*$K$3+M3334*$M$3+I3334*$I$3+N3334*$N$3+O3334*$O$3+L3334*$L$3-C3334*$C$3+D3334*$D$3+E3334*$E$3+F3334*$F$3+G3334*$G$3+H3334*$H$3</f>
        <v>475842.49849999999</v>
      </c>
      <c r="T3334" s="16">
        <v>227318.37</v>
      </c>
      <c r="U3334" s="16">
        <v>207868.25</v>
      </c>
      <c r="V3334" s="17">
        <f t="shared" si="825"/>
        <v>534282.30850000004</v>
      </c>
      <c r="W3334" s="17">
        <f t="shared" si="826"/>
        <v>475842.49849999999</v>
      </c>
      <c r="X3334" s="18">
        <f t="shared" si="827"/>
        <v>-58439.810000000056</v>
      </c>
      <c r="Y3334" s="19">
        <f t="shared" si="834"/>
        <v>-0.10938002076855227</v>
      </c>
      <c r="Z3334" s="17">
        <f t="shared" si="828"/>
        <v>309688.90000000002</v>
      </c>
      <c r="AA3334" s="17">
        <f t="shared" si="829"/>
        <v>227318.37</v>
      </c>
      <c r="AB3334" s="18">
        <f t="shared" si="830"/>
        <v>-82370.530000000028</v>
      </c>
      <c r="AC3334" s="19">
        <f t="shared" ref="AC3334:AC3397" si="837">AB3334/Z3334</f>
        <v>-0.26597830919997462</v>
      </c>
      <c r="AD3334" s="17">
        <f t="shared" si="831"/>
        <v>252106.73</v>
      </c>
      <c r="AE3334" s="17">
        <f t="shared" si="832"/>
        <v>207868.25</v>
      </c>
      <c r="AF3334" s="18">
        <f t="shared" si="833"/>
        <v>-44238.48000000001</v>
      </c>
      <c r="AG3334" s="19">
        <f t="shared" si="835"/>
        <v>-0.17547520448978102</v>
      </c>
      <c r="AI3334" s="15">
        <v>43915</v>
      </c>
      <c r="AJ3334" s="20">
        <f t="shared" ref="AJ3334:AJ3397" si="838">+Y3334</f>
        <v>-0.10938002076855227</v>
      </c>
      <c r="AK3334" s="20">
        <f t="shared" ref="AK3334:AK3397" si="839">+AC3334</f>
        <v>-0.26597830919997462</v>
      </c>
      <c r="AL3334" s="20">
        <f t="shared" ref="AL3334:AL3397" si="840">+AG3334</f>
        <v>-0.17547520448978102</v>
      </c>
    </row>
    <row r="3335" spans="2:38" x14ac:dyDescent="0.35">
      <c r="B3335" s="15">
        <v>43916</v>
      </c>
      <c r="C3335" s="16">
        <v>377697.99</v>
      </c>
      <c r="D3335" s="16">
        <v>202587.59</v>
      </c>
      <c r="E3335" s="16">
        <v>319432.78999999998</v>
      </c>
      <c r="F3335" s="16">
        <v>284343.02</v>
      </c>
      <c r="G3335" s="16">
        <v>301063.25</v>
      </c>
      <c r="H3335" s="16">
        <v>452493.83</v>
      </c>
      <c r="I3335" s="16">
        <v>203244.85</v>
      </c>
      <c r="J3335" s="16">
        <v>429318.17</v>
      </c>
      <c r="K3335" s="16">
        <v>242725.87</v>
      </c>
      <c r="L3335" s="16">
        <v>233490.35</v>
      </c>
      <c r="M3335" s="16">
        <v>640364.87</v>
      </c>
      <c r="N3335" s="16">
        <v>240589.98</v>
      </c>
      <c r="O3335" s="16">
        <v>214777.29</v>
      </c>
      <c r="P3335" s="16"/>
      <c r="R3335" s="15">
        <v>43916</v>
      </c>
      <c r="S3335" s="16">
        <f t="shared" si="836"/>
        <v>485957.99550000002</v>
      </c>
      <c r="T3335" s="16">
        <v>240589.98</v>
      </c>
      <c r="U3335" s="16">
        <v>214777.29</v>
      </c>
      <c r="V3335" s="17">
        <f t="shared" ref="V3335:V3398" si="841">IF(S3335&gt;V3334,S3335,V3334)</f>
        <v>534282.30850000004</v>
      </c>
      <c r="W3335" s="17">
        <f t="shared" ref="W3335:W3398" si="842">IF(S3335&lt;V3334,S3335,V3335)</f>
        <v>485957.99550000002</v>
      </c>
      <c r="X3335" s="18">
        <f t="shared" ref="X3335:X3398" si="843">W3335-V3335</f>
        <v>-48324.313000000024</v>
      </c>
      <c r="Y3335" s="19">
        <f t="shared" si="834"/>
        <v>-9.0447151685914412E-2</v>
      </c>
      <c r="Z3335" s="17">
        <f t="shared" ref="Z3335:Z3398" si="844">IF(T3335&gt;Z3334,T3335,Z3334)</f>
        <v>309688.90000000002</v>
      </c>
      <c r="AA3335" s="17">
        <f t="shared" ref="AA3335:AA3398" si="845">IF(T3335&lt;Z3334,T3335,Z3335)</f>
        <v>240589.98</v>
      </c>
      <c r="AB3335" s="18">
        <f t="shared" ref="AB3335:AB3398" si="846">AA3335-Z3335</f>
        <v>-69098.920000000013</v>
      </c>
      <c r="AC3335" s="19">
        <f t="shared" si="837"/>
        <v>-0.22312365732191244</v>
      </c>
      <c r="AD3335" s="17">
        <f t="shared" ref="AD3335:AD3398" si="847">IF(U3335&gt;AD3334,U3335,AD3334)</f>
        <v>252106.73</v>
      </c>
      <c r="AE3335" s="17">
        <f t="shared" ref="AE3335:AE3398" si="848">IF(U3335&lt;AD3334,U3335,AD3335)</f>
        <v>214777.29</v>
      </c>
      <c r="AF3335" s="18">
        <f t="shared" ref="AF3335:AF3398" si="849">AE3335-AD3335</f>
        <v>-37329.440000000002</v>
      </c>
      <c r="AG3335" s="19">
        <f t="shared" si="835"/>
        <v>-0.14806998607296204</v>
      </c>
      <c r="AI3335" s="15">
        <v>43916</v>
      </c>
      <c r="AJ3335" s="20">
        <f t="shared" si="838"/>
        <v>-9.0447151685914412E-2</v>
      </c>
      <c r="AK3335" s="20">
        <f t="shared" si="839"/>
        <v>-0.22312365732191244</v>
      </c>
      <c r="AL3335" s="20">
        <f t="shared" si="840"/>
        <v>-0.14806998607296204</v>
      </c>
    </row>
    <row r="3336" spans="2:38" x14ac:dyDescent="0.35">
      <c r="B3336" s="15">
        <v>43917</v>
      </c>
      <c r="C3336" s="16">
        <v>364745.33</v>
      </c>
      <c r="D3336" s="16">
        <v>204593.49</v>
      </c>
      <c r="E3336" s="16">
        <v>313550.21000000002</v>
      </c>
      <c r="F3336" s="16">
        <v>287274.67</v>
      </c>
      <c r="G3336" s="16">
        <v>302084.87</v>
      </c>
      <c r="H3336" s="16">
        <v>455362.68</v>
      </c>
      <c r="I3336" s="16">
        <v>203244.85</v>
      </c>
      <c r="J3336" s="16">
        <v>428163.83</v>
      </c>
      <c r="K3336" s="16">
        <v>249161.23</v>
      </c>
      <c r="L3336" s="16">
        <v>230303.54</v>
      </c>
      <c r="M3336" s="16">
        <v>623616.92000000004</v>
      </c>
      <c r="N3336" s="16">
        <v>233424.6</v>
      </c>
      <c r="O3336" s="16">
        <v>211941.49</v>
      </c>
      <c r="P3336" s="16"/>
      <c r="R3336" s="15">
        <v>43917</v>
      </c>
      <c r="S3336" s="16">
        <f t="shared" si="836"/>
        <v>484073.03750000003</v>
      </c>
      <c r="T3336" s="16">
        <v>233424.6</v>
      </c>
      <c r="U3336" s="16">
        <v>211941.49</v>
      </c>
      <c r="V3336" s="17">
        <f t="shared" si="841"/>
        <v>534282.30850000004</v>
      </c>
      <c r="W3336" s="17">
        <f t="shared" si="842"/>
        <v>484073.03750000003</v>
      </c>
      <c r="X3336" s="18">
        <f t="shared" si="843"/>
        <v>-50209.271000000008</v>
      </c>
      <c r="Y3336" s="19">
        <f t="shared" si="834"/>
        <v>-9.3975170431831734E-2</v>
      </c>
      <c r="Z3336" s="17">
        <f t="shared" si="844"/>
        <v>309688.90000000002</v>
      </c>
      <c r="AA3336" s="17">
        <f t="shared" si="845"/>
        <v>233424.6</v>
      </c>
      <c r="AB3336" s="18">
        <f t="shared" si="846"/>
        <v>-76264.300000000017</v>
      </c>
      <c r="AC3336" s="19">
        <f t="shared" si="837"/>
        <v>-0.24626100580292032</v>
      </c>
      <c r="AD3336" s="17">
        <f t="shared" si="847"/>
        <v>252106.73</v>
      </c>
      <c r="AE3336" s="17">
        <f t="shared" si="848"/>
        <v>211941.49</v>
      </c>
      <c r="AF3336" s="18">
        <f t="shared" si="849"/>
        <v>-40165.24000000002</v>
      </c>
      <c r="AG3336" s="19">
        <f t="shared" si="835"/>
        <v>-0.15931839661717884</v>
      </c>
      <c r="AI3336" s="15">
        <v>43917</v>
      </c>
      <c r="AJ3336" s="20">
        <f t="shared" si="838"/>
        <v>-9.3975170431831734E-2</v>
      </c>
      <c r="AK3336" s="20">
        <f t="shared" si="839"/>
        <v>-0.24626100580292032</v>
      </c>
      <c r="AL3336" s="20">
        <f t="shared" si="840"/>
        <v>-0.15931839661717884</v>
      </c>
    </row>
    <row r="3337" spans="2:38" x14ac:dyDescent="0.35">
      <c r="B3337" s="15">
        <v>43920</v>
      </c>
      <c r="C3337" s="16">
        <v>378145.72</v>
      </c>
      <c r="D3337" s="16">
        <v>204143.19</v>
      </c>
      <c r="E3337" s="16">
        <v>320845.33</v>
      </c>
      <c r="F3337" s="16">
        <v>287260.79999999999</v>
      </c>
      <c r="G3337" s="16">
        <v>303143.34999999998</v>
      </c>
      <c r="H3337" s="16">
        <v>456672.25</v>
      </c>
      <c r="I3337" s="16">
        <v>203244.85</v>
      </c>
      <c r="J3337" s="16">
        <v>428945.05</v>
      </c>
      <c r="K3337" s="16">
        <v>247124.35</v>
      </c>
      <c r="L3337" s="16">
        <v>233374.15</v>
      </c>
      <c r="M3337" s="16">
        <v>636285.1</v>
      </c>
      <c r="N3337" s="16">
        <v>241004.43</v>
      </c>
      <c r="O3337" s="16">
        <v>215189.77</v>
      </c>
      <c r="P3337" s="16"/>
      <c r="R3337" s="15">
        <v>43920</v>
      </c>
      <c r="S3337" s="16">
        <f t="shared" si="836"/>
        <v>487352.63</v>
      </c>
      <c r="T3337" s="16">
        <v>241004.43</v>
      </c>
      <c r="U3337" s="16">
        <v>215189.77</v>
      </c>
      <c r="V3337" s="17">
        <f t="shared" si="841"/>
        <v>534282.30850000004</v>
      </c>
      <c r="W3337" s="17">
        <f t="shared" si="842"/>
        <v>487352.63</v>
      </c>
      <c r="X3337" s="18">
        <f t="shared" si="843"/>
        <v>-46929.678500000038</v>
      </c>
      <c r="Y3337" s="19">
        <f t="shared" si="834"/>
        <v>-8.7836856570743138E-2</v>
      </c>
      <c r="Z3337" s="17">
        <f t="shared" si="844"/>
        <v>309688.90000000002</v>
      </c>
      <c r="AA3337" s="17">
        <f t="shared" si="845"/>
        <v>241004.43</v>
      </c>
      <c r="AB3337" s="18">
        <f t="shared" si="846"/>
        <v>-68684.47000000003</v>
      </c>
      <c r="AC3337" s="19">
        <f t="shared" si="837"/>
        <v>-0.22178537881080021</v>
      </c>
      <c r="AD3337" s="17">
        <f t="shared" si="847"/>
        <v>252106.73</v>
      </c>
      <c r="AE3337" s="17">
        <f t="shared" si="848"/>
        <v>215189.77</v>
      </c>
      <c r="AF3337" s="18">
        <f t="shared" si="849"/>
        <v>-36916.960000000021</v>
      </c>
      <c r="AG3337" s="19">
        <f t="shared" si="835"/>
        <v>-0.14643385363016695</v>
      </c>
      <c r="AI3337" s="15">
        <v>43920</v>
      </c>
      <c r="AJ3337" s="20">
        <f t="shared" si="838"/>
        <v>-8.7836856570743138E-2</v>
      </c>
      <c r="AK3337" s="20">
        <f t="shared" si="839"/>
        <v>-0.22178537881080021</v>
      </c>
      <c r="AL3337" s="20">
        <f t="shared" si="840"/>
        <v>-0.14643385363016695</v>
      </c>
    </row>
    <row r="3338" spans="2:38" x14ac:dyDescent="0.35">
      <c r="B3338" s="15">
        <v>43921</v>
      </c>
      <c r="C3338" s="16">
        <v>373733.34</v>
      </c>
      <c r="D3338" s="16">
        <v>203199.14</v>
      </c>
      <c r="E3338" s="16">
        <v>317698.99</v>
      </c>
      <c r="F3338" s="16">
        <v>286130.48</v>
      </c>
      <c r="G3338" s="16">
        <v>299863.64</v>
      </c>
      <c r="H3338" s="16">
        <v>443762.86</v>
      </c>
      <c r="I3338" s="16">
        <v>189307.53</v>
      </c>
      <c r="J3338" s="16">
        <v>423266.63</v>
      </c>
      <c r="K3338" s="16">
        <v>245131.75</v>
      </c>
      <c r="L3338" s="16">
        <v>230089.94</v>
      </c>
      <c r="M3338" s="16">
        <v>626742.94999999995</v>
      </c>
      <c r="N3338" s="16">
        <v>237412.53</v>
      </c>
      <c r="O3338" s="16">
        <v>213385.17</v>
      </c>
      <c r="P3338" s="16"/>
      <c r="R3338" s="15">
        <v>43921</v>
      </c>
      <c r="S3338" s="16">
        <f t="shared" si="836"/>
        <v>479695.55599999998</v>
      </c>
      <c r="T3338" s="16">
        <v>237412.53</v>
      </c>
      <c r="U3338" s="16">
        <v>213385.17</v>
      </c>
      <c r="V3338" s="17">
        <f t="shared" si="841"/>
        <v>534282.30850000004</v>
      </c>
      <c r="W3338" s="17">
        <f t="shared" si="842"/>
        <v>479695.55599999998</v>
      </c>
      <c r="X3338" s="18">
        <f t="shared" si="843"/>
        <v>-54586.752500000061</v>
      </c>
      <c r="Y3338" s="19">
        <f t="shared" si="834"/>
        <v>-0.10216836985161012</v>
      </c>
      <c r="Z3338" s="17">
        <f t="shared" si="844"/>
        <v>309688.90000000002</v>
      </c>
      <c r="AA3338" s="17">
        <f t="shared" si="845"/>
        <v>237412.53</v>
      </c>
      <c r="AB3338" s="18">
        <f t="shared" si="846"/>
        <v>-72276.370000000024</v>
      </c>
      <c r="AC3338" s="19">
        <f t="shared" si="837"/>
        <v>-0.23338379257377329</v>
      </c>
      <c r="AD3338" s="17">
        <f t="shared" si="847"/>
        <v>252106.73</v>
      </c>
      <c r="AE3338" s="17">
        <f t="shared" si="848"/>
        <v>213385.17</v>
      </c>
      <c r="AF3338" s="18">
        <f t="shared" si="849"/>
        <v>-38721.56</v>
      </c>
      <c r="AG3338" s="19">
        <f t="shared" si="835"/>
        <v>-0.15359193306739569</v>
      </c>
      <c r="AI3338" s="15">
        <v>43921</v>
      </c>
      <c r="AJ3338" s="20">
        <f t="shared" si="838"/>
        <v>-0.10216836985161012</v>
      </c>
      <c r="AK3338" s="20">
        <f t="shared" si="839"/>
        <v>-0.23338379257377329</v>
      </c>
      <c r="AL3338" s="20">
        <f t="shared" si="840"/>
        <v>-0.15359193306739569</v>
      </c>
    </row>
    <row r="3339" spans="2:38" x14ac:dyDescent="0.35">
      <c r="B3339" s="15">
        <v>43922</v>
      </c>
      <c r="C3339" s="16">
        <v>356603.91</v>
      </c>
      <c r="D3339" s="16">
        <v>205310.87</v>
      </c>
      <c r="E3339" s="16">
        <v>309506.77</v>
      </c>
      <c r="F3339" s="16">
        <v>287149.06</v>
      </c>
      <c r="G3339" s="16">
        <v>300050.46000000002</v>
      </c>
      <c r="H3339" s="16">
        <v>446099.09</v>
      </c>
      <c r="I3339" s="16">
        <v>189307.53</v>
      </c>
      <c r="J3339" s="16">
        <v>424899.03</v>
      </c>
      <c r="K3339" s="16">
        <v>248538.39</v>
      </c>
      <c r="L3339" s="16">
        <v>228254.81</v>
      </c>
      <c r="M3339" s="16">
        <v>609803.41</v>
      </c>
      <c r="N3339" s="16">
        <v>226728.93</v>
      </c>
      <c r="O3339" s="16">
        <v>208590.09</v>
      </c>
      <c r="P3339" s="16"/>
      <c r="R3339" s="15">
        <v>43922</v>
      </c>
      <c r="S3339" s="16">
        <f t="shared" si="836"/>
        <v>477337.87250000011</v>
      </c>
      <c r="T3339" s="16">
        <v>226728.93</v>
      </c>
      <c r="U3339" s="16">
        <v>208590.09</v>
      </c>
      <c r="V3339" s="17">
        <f t="shared" si="841"/>
        <v>534282.30850000004</v>
      </c>
      <c r="W3339" s="17">
        <f t="shared" si="842"/>
        <v>477337.87250000011</v>
      </c>
      <c r="X3339" s="18">
        <f t="shared" si="843"/>
        <v>-56944.435999999929</v>
      </c>
      <c r="Y3339" s="19">
        <f t="shared" si="834"/>
        <v>-0.10658117458515834</v>
      </c>
      <c r="Z3339" s="17">
        <f t="shared" si="844"/>
        <v>309688.90000000002</v>
      </c>
      <c r="AA3339" s="17">
        <f t="shared" si="845"/>
        <v>226728.93</v>
      </c>
      <c r="AB3339" s="18">
        <f t="shared" si="846"/>
        <v>-82959.97000000003</v>
      </c>
      <c r="AC3339" s="19">
        <f t="shared" si="837"/>
        <v>-0.26788163863800096</v>
      </c>
      <c r="AD3339" s="17">
        <f t="shared" si="847"/>
        <v>252106.73</v>
      </c>
      <c r="AE3339" s="17">
        <f t="shared" si="848"/>
        <v>208590.09</v>
      </c>
      <c r="AF3339" s="18">
        <f t="shared" si="849"/>
        <v>-43516.640000000014</v>
      </c>
      <c r="AG3339" s="19">
        <f t="shared" si="835"/>
        <v>-0.17261197271488948</v>
      </c>
      <c r="AI3339" s="15">
        <v>43922</v>
      </c>
      <c r="AJ3339" s="20">
        <f t="shared" si="838"/>
        <v>-0.10658117458515834</v>
      </c>
      <c r="AK3339" s="20">
        <f t="shared" si="839"/>
        <v>-0.26788163863800096</v>
      </c>
      <c r="AL3339" s="20">
        <f t="shared" si="840"/>
        <v>-0.17261197271488948</v>
      </c>
    </row>
    <row r="3340" spans="2:38" x14ac:dyDescent="0.35">
      <c r="B3340" s="15">
        <v>43923</v>
      </c>
      <c r="C3340" s="16">
        <v>364665.57</v>
      </c>
      <c r="D3340" s="16">
        <v>206507.67</v>
      </c>
      <c r="E3340" s="16">
        <v>314925.95</v>
      </c>
      <c r="F3340" s="16">
        <v>288564.01</v>
      </c>
      <c r="G3340" s="16">
        <v>302077.03999999998</v>
      </c>
      <c r="H3340" s="16">
        <v>455821.26</v>
      </c>
      <c r="I3340" s="16">
        <v>189307.53</v>
      </c>
      <c r="J3340" s="16">
        <v>427755.73</v>
      </c>
      <c r="K3340" s="16">
        <v>250102.95</v>
      </c>
      <c r="L3340" s="16">
        <v>229587.98</v>
      </c>
      <c r="M3340" s="16">
        <v>614150.74</v>
      </c>
      <c r="N3340" s="16">
        <v>231960.21</v>
      </c>
      <c r="O3340" s="16">
        <v>211352.11</v>
      </c>
      <c r="P3340" s="16"/>
      <c r="R3340" s="15">
        <v>43923</v>
      </c>
      <c r="S3340" s="16">
        <f t="shared" si="836"/>
        <v>482165.32450000005</v>
      </c>
      <c r="T3340" s="16">
        <v>231960.21</v>
      </c>
      <c r="U3340" s="16">
        <v>211352.11</v>
      </c>
      <c r="V3340" s="17">
        <f t="shared" si="841"/>
        <v>534282.30850000004</v>
      </c>
      <c r="W3340" s="17">
        <f t="shared" si="842"/>
        <v>482165.32450000005</v>
      </c>
      <c r="X3340" s="18">
        <f t="shared" si="843"/>
        <v>-52116.983999999997</v>
      </c>
      <c r="Y3340" s="19">
        <f t="shared" si="834"/>
        <v>-9.7545779021429066E-2</v>
      </c>
      <c r="Z3340" s="17">
        <f t="shared" si="844"/>
        <v>309688.90000000002</v>
      </c>
      <c r="AA3340" s="17">
        <f t="shared" si="845"/>
        <v>231960.21</v>
      </c>
      <c r="AB3340" s="18">
        <f t="shared" si="846"/>
        <v>-77728.690000000031</v>
      </c>
      <c r="AC3340" s="19">
        <f t="shared" si="837"/>
        <v>-0.25098958987551712</v>
      </c>
      <c r="AD3340" s="17">
        <f t="shared" si="847"/>
        <v>252106.73</v>
      </c>
      <c r="AE3340" s="17">
        <f t="shared" si="848"/>
        <v>211352.11</v>
      </c>
      <c r="AF3340" s="18">
        <f t="shared" si="849"/>
        <v>-40754.620000000024</v>
      </c>
      <c r="AG3340" s="19">
        <f t="shared" si="835"/>
        <v>-0.16165621600026314</v>
      </c>
      <c r="AI3340" s="15">
        <v>43923</v>
      </c>
      <c r="AJ3340" s="20">
        <f t="shared" si="838"/>
        <v>-9.7545779021429066E-2</v>
      </c>
      <c r="AK3340" s="20">
        <f t="shared" si="839"/>
        <v>-0.25098958987551712</v>
      </c>
      <c r="AL3340" s="20">
        <f t="shared" si="840"/>
        <v>-0.16165621600026314</v>
      </c>
    </row>
    <row r="3341" spans="2:38" x14ac:dyDescent="0.35">
      <c r="B3341" s="15">
        <v>43924</v>
      </c>
      <c r="C3341" s="16">
        <v>359164.01</v>
      </c>
      <c r="D3341" s="16">
        <v>207315.42</v>
      </c>
      <c r="E3341" s="16">
        <v>312367.96000000002</v>
      </c>
      <c r="F3341" s="16">
        <v>288190.44</v>
      </c>
      <c r="G3341" s="16">
        <v>302643.20000000001</v>
      </c>
      <c r="H3341" s="16">
        <v>459204.79</v>
      </c>
      <c r="I3341" s="16">
        <v>189307.53</v>
      </c>
      <c r="J3341" s="16">
        <v>428630.23</v>
      </c>
      <c r="K3341" s="16">
        <v>250693.35</v>
      </c>
      <c r="L3341" s="16">
        <v>230049.02</v>
      </c>
      <c r="M3341" s="16">
        <v>604766.71</v>
      </c>
      <c r="N3341" s="16">
        <v>228607.77</v>
      </c>
      <c r="O3341" s="16">
        <v>209129.03</v>
      </c>
      <c r="P3341" s="16"/>
      <c r="R3341" s="15">
        <v>43924</v>
      </c>
      <c r="S3341" s="16">
        <f t="shared" si="836"/>
        <v>480927.19050000003</v>
      </c>
      <c r="T3341" s="16">
        <v>228607.77</v>
      </c>
      <c r="U3341" s="16">
        <v>209129.03</v>
      </c>
      <c r="V3341" s="17">
        <f t="shared" si="841"/>
        <v>534282.30850000004</v>
      </c>
      <c r="W3341" s="17">
        <f t="shared" si="842"/>
        <v>480927.19050000003</v>
      </c>
      <c r="X3341" s="18">
        <f t="shared" si="843"/>
        <v>-53355.118000000017</v>
      </c>
      <c r="Y3341" s="19">
        <f t="shared" si="834"/>
        <v>-9.986315689507809E-2</v>
      </c>
      <c r="Z3341" s="17">
        <f t="shared" si="844"/>
        <v>309688.90000000002</v>
      </c>
      <c r="AA3341" s="17">
        <f t="shared" si="845"/>
        <v>228607.77</v>
      </c>
      <c r="AB3341" s="18">
        <f t="shared" si="846"/>
        <v>-81081.130000000034</v>
      </c>
      <c r="AC3341" s="19">
        <f t="shared" si="837"/>
        <v>-0.26181477605429199</v>
      </c>
      <c r="AD3341" s="17">
        <f t="shared" si="847"/>
        <v>252106.73</v>
      </c>
      <c r="AE3341" s="17">
        <f t="shared" si="848"/>
        <v>209129.03</v>
      </c>
      <c r="AF3341" s="18">
        <f t="shared" si="849"/>
        <v>-42977.700000000012</v>
      </c>
      <c r="AG3341" s="19">
        <f t="shared" si="835"/>
        <v>-0.17047422732427656</v>
      </c>
      <c r="AI3341" s="15">
        <v>43924</v>
      </c>
      <c r="AJ3341" s="20">
        <f t="shared" si="838"/>
        <v>-9.986315689507809E-2</v>
      </c>
      <c r="AK3341" s="20">
        <f t="shared" si="839"/>
        <v>-0.26181477605429199</v>
      </c>
      <c r="AL3341" s="20">
        <f t="shared" si="840"/>
        <v>-0.17047422732427656</v>
      </c>
    </row>
    <row r="3342" spans="2:38" x14ac:dyDescent="0.35">
      <c r="B3342" s="15">
        <v>43927</v>
      </c>
      <c r="C3342" s="16">
        <v>385630.87</v>
      </c>
      <c r="D3342" s="16">
        <v>207068.27</v>
      </c>
      <c r="E3342" s="16">
        <v>327269.69</v>
      </c>
      <c r="F3342" s="16">
        <v>289572.73</v>
      </c>
      <c r="G3342" s="16">
        <v>303655.69</v>
      </c>
      <c r="H3342" s="16">
        <v>467761.02</v>
      </c>
      <c r="I3342" s="16">
        <v>189307.53</v>
      </c>
      <c r="J3342" s="16">
        <v>433562.41</v>
      </c>
      <c r="K3342" s="16">
        <v>250043.91</v>
      </c>
      <c r="L3342" s="16">
        <v>231981.94</v>
      </c>
      <c r="M3342" s="16">
        <v>632208.65</v>
      </c>
      <c r="N3342" s="16">
        <v>243960.84</v>
      </c>
      <c r="O3342" s="16">
        <v>216640.03</v>
      </c>
      <c r="P3342" s="16"/>
      <c r="R3342" s="15">
        <v>43927</v>
      </c>
      <c r="S3342" s="16">
        <f t="shared" si="836"/>
        <v>491306.348</v>
      </c>
      <c r="T3342" s="16">
        <v>243960.84</v>
      </c>
      <c r="U3342" s="16">
        <v>216640.03</v>
      </c>
      <c r="V3342" s="17">
        <f t="shared" si="841"/>
        <v>534282.30850000004</v>
      </c>
      <c r="W3342" s="17">
        <f t="shared" si="842"/>
        <v>491306.348</v>
      </c>
      <c r="X3342" s="18">
        <f t="shared" si="843"/>
        <v>-42975.960500000045</v>
      </c>
      <c r="Y3342" s="19">
        <f t="shared" si="834"/>
        <v>-8.0436802447483705E-2</v>
      </c>
      <c r="Z3342" s="17">
        <f t="shared" si="844"/>
        <v>309688.90000000002</v>
      </c>
      <c r="AA3342" s="17">
        <f t="shared" si="845"/>
        <v>243960.84</v>
      </c>
      <c r="AB3342" s="18">
        <f t="shared" si="846"/>
        <v>-65728.060000000027</v>
      </c>
      <c r="AC3342" s="19">
        <f t="shared" si="837"/>
        <v>-0.21223899209819927</v>
      </c>
      <c r="AD3342" s="17">
        <f t="shared" si="847"/>
        <v>252106.73</v>
      </c>
      <c r="AE3342" s="17">
        <f t="shared" si="848"/>
        <v>216640.03</v>
      </c>
      <c r="AF3342" s="18">
        <f t="shared" si="849"/>
        <v>-35466.700000000012</v>
      </c>
      <c r="AG3342" s="19">
        <f t="shared" si="835"/>
        <v>-0.1406812900234754</v>
      </c>
      <c r="AI3342" s="15">
        <v>43927</v>
      </c>
      <c r="AJ3342" s="20">
        <f t="shared" si="838"/>
        <v>-8.0436802447483705E-2</v>
      </c>
      <c r="AK3342" s="20">
        <f t="shared" si="839"/>
        <v>-0.21223899209819927</v>
      </c>
      <c r="AL3342" s="20">
        <f t="shared" si="840"/>
        <v>-0.1406812900234754</v>
      </c>
    </row>
    <row r="3343" spans="2:38" x14ac:dyDescent="0.35">
      <c r="B3343" s="15">
        <v>43928</v>
      </c>
      <c r="C3343" s="16">
        <v>385695</v>
      </c>
      <c r="D3343" s="16">
        <v>205016.82</v>
      </c>
      <c r="E3343" s="16">
        <v>325826.09999999998</v>
      </c>
      <c r="F3343" s="16">
        <v>287931.61</v>
      </c>
      <c r="G3343" s="16">
        <v>301707.43</v>
      </c>
      <c r="H3343" s="16">
        <v>458424.9</v>
      </c>
      <c r="I3343" s="16">
        <v>189307.53</v>
      </c>
      <c r="J3343" s="16">
        <v>432582.97</v>
      </c>
      <c r="K3343" s="16">
        <v>247446.15</v>
      </c>
      <c r="L3343" s="16">
        <v>231188.44</v>
      </c>
      <c r="M3343" s="16">
        <v>628745.49</v>
      </c>
      <c r="N3343" s="16">
        <v>244209.51</v>
      </c>
      <c r="O3343" s="16">
        <v>216277.43</v>
      </c>
      <c r="P3343" s="16"/>
      <c r="R3343" s="15">
        <v>43928</v>
      </c>
      <c r="S3343" s="16">
        <f t="shared" si="836"/>
        <v>487013.89199999999</v>
      </c>
      <c r="T3343" s="16">
        <v>244209.51</v>
      </c>
      <c r="U3343" s="16">
        <v>216277.43</v>
      </c>
      <c r="V3343" s="17">
        <f t="shared" si="841"/>
        <v>534282.30850000004</v>
      </c>
      <c r="W3343" s="17">
        <f t="shared" si="842"/>
        <v>487013.89199999999</v>
      </c>
      <c r="X3343" s="18">
        <f t="shared" si="843"/>
        <v>-47268.41650000005</v>
      </c>
      <c r="Y3343" s="19">
        <f t="shared" si="834"/>
        <v>-8.8470862216468188E-2</v>
      </c>
      <c r="Z3343" s="17">
        <f t="shared" si="844"/>
        <v>309688.90000000002</v>
      </c>
      <c r="AA3343" s="17">
        <f t="shared" si="845"/>
        <v>244209.51</v>
      </c>
      <c r="AB3343" s="18">
        <f t="shared" si="846"/>
        <v>-65479.390000000014</v>
      </c>
      <c r="AC3343" s="19">
        <f t="shared" si="837"/>
        <v>-0.21143602499153186</v>
      </c>
      <c r="AD3343" s="17">
        <f t="shared" si="847"/>
        <v>252106.73</v>
      </c>
      <c r="AE3343" s="17">
        <f t="shared" si="848"/>
        <v>216277.43</v>
      </c>
      <c r="AF3343" s="18">
        <f t="shared" si="849"/>
        <v>-35829.300000000017</v>
      </c>
      <c r="AG3343" s="19">
        <f t="shared" si="835"/>
        <v>-0.14211956975523826</v>
      </c>
      <c r="AI3343" s="15">
        <v>43928</v>
      </c>
      <c r="AJ3343" s="20">
        <f t="shared" si="838"/>
        <v>-8.8470862216468188E-2</v>
      </c>
      <c r="AK3343" s="20">
        <f t="shared" si="839"/>
        <v>-0.21143602499153186</v>
      </c>
      <c r="AL3343" s="20">
        <f t="shared" si="840"/>
        <v>-0.14211956975523826</v>
      </c>
    </row>
    <row r="3344" spans="2:38" x14ac:dyDescent="0.35">
      <c r="B3344" s="15">
        <v>43929</v>
      </c>
      <c r="C3344" s="16">
        <v>396297.29</v>
      </c>
      <c r="D3344" s="16">
        <v>204602.87</v>
      </c>
      <c r="E3344" s="16">
        <v>331423.02</v>
      </c>
      <c r="F3344" s="16">
        <v>287588</v>
      </c>
      <c r="G3344" s="16">
        <v>300167.53000000003</v>
      </c>
      <c r="H3344" s="16">
        <v>455691.53</v>
      </c>
      <c r="I3344" s="16">
        <v>189307.53</v>
      </c>
      <c r="J3344" s="16">
        <v>430962.23</v>
      </c>
      <c r="K3344" s="16">
        <v>245660.19</v>
      </c>
      <c r="L3344" s="16">
        <v>230344.58</v>
      </c>
      <c r="M3344" s="16">
        <v>636491.5</v>
      </c>
      <c r="N3344" s="16">
        <v>252406.41</v>
      </c>
      <c r="O3344" s="16">
        <v>219540.83</v>
      </c>
      <c r="P3344" s="16"/>
      <c r="R3344" s="15">
        <v>43929</v>
      </c>
      <c r="S3344" s="16">
        <f t="shared" si="836"/>
        <v>487435.95300000004</v>
      </c>
      <c r="T3344" s="16">
        <v>252406.41</v>
      </c>
      <c r="U3344" s="16">
        <v>219540.83</v>
      </c>
      <c r="V3344" s="17">
        <f t="shared" si="841"/>
        <v>534282.30850000004</v>
      </c>
      <c r="W3344" s="17">
        <f t="shared" si="842"/>
        <v>487435.95300000004</v>
      </c>
      <c r="X3344" s="18">
        <f t="shared" si="843"/>
        <v>-46846.355500000005</v>
      </c>
      <c r="Y3344" s="19">
        <f t="shared" si="834"/>
        <v>-8.7680903437587818E-2</v>
      </c>
      <c r="Z3344" s="17">
        <f t="shared" si="844"/>
        <v>309688.90000000002</v>
      </c>
      <c r="AA3344" s="17">
        <f t="shared" si="845"/>
        <v>252406.41</v>
      </c>
      <c r="AB3344" s="18">
        <f t="shared" si="846"/>
        <v>-57282.49000000002</v>
      </c>
      <c r="AC3344" s="19">
        <f t="shared" si="837"/>
        <v>-0.18496784999397789</v>
      </c>
      <c r="AD3344" s="17">
        <f t="shared" si="847"/>
        <v>252106.73</v>
      </c>
      <c r="AE3344" s="17">
        <f t="shared" si="848"/>
        <v>219540.83</v>
      </c>
      <c r="AF3344" s="18">
        <f t="shared" si="849"/>
        <v>-32565.900000000023</v>
      </c>
      <c r="AG3344" s="19">
        <f t="shared" si="835"/>
        <v>-0.12917505216937294</v>
      </c>
      <c r="AI3344" s="15">
        <v>43929</v>
      </c>
      <c r="AJ3344" s="20">
        <f t="shared" si="838"/>
        <v>-8.7680903437587818E-2</v>
      </c>
      <c r="AK3344" s="20">
        <f t="shared" si="839"/>
        <v>-0.18496784999397789</v>
      </c>
      <c r="AL3344" s="20">
        <f t="shared" si="840"/>
        <v>-0.12917505216937294</v>
      </c>
    </row>
    <row r="3345" spans="2:38" x14ac:dyDescent="0.35">
      <c r="B3345" s="15">
        <v>43930</v>
      </c>
      <c r="C3345" s="16">
        <v>399190.11</v>
      </c>
      <c r="D3345" s="16">
        <v>204063.37</v>
      </c>
      <c r="E3345" s="16">
        <v>332581.71999999997</v>
      </c>
      <c r="F3345" s="16">
        <v>289215.84000000003</v>
      </c>
      <c r="G3345" s="16">
        <v>302036.88</v>
      </c>
      <c r="H3345" s="16">
        <v>462827.63</v>
      </c>
      <c r="I3345" s="16">
        <v>189307.53</v>
      </c>
      <c r="J3345" s="16">
        <v>435672.87</v>
      </c>
      <c r="K3345" s="16">
        <v>246102.99</v>
      </c>
      <c r="L3345" s="16">
        <v>232686.2</v>
      </c>
      <c r="M3345" s="16">
        <v>636235.57999999996</v>
      </c>
      <c r="N3345" s="16">
        <v>256246.98</v>
      </c>
      <c r="O3345" s="16">
        <v>222959.63</v>
      </c>
      <c r="P3345" s="16"/>
      <c r="R3345" s="15">
        <v>43930</v>
      </c>
      <c r="S3345" s="16">
        <f t="shared" si="836"/>
        <v>490747.78599999996</v>
      </c>
      <c r="T3345" s="16">
        <v>256246.98</v>
      </c>
      <c r="U3345" s="16">
        <v>222959.63</v>
      </c>
      <c r="V3345" s="17">
        <f t="shared" si="841"/>
        <v>534282.30850000004</v>
      </c>
      <c r="W3345" s="17">
        <f t="shared" si="842"/>
        <v>490747.78599999996</v>
      </c>
      <c r="X3345" s="18">
        <f t="shared" si="843"/>
        <v>-43534.522500000079</v>
      </c>
      <c r="Y3345" s="19">
        <f t="shared" si="834"/>
        <v>-8.1482246010023143E-2</v>
      </c>
      <c r="Z3345" s="17">
        <f t="shared" si="844"/>
        <v>309688.90000000002</v>
      </c>
      <c r="AA3345" s="17">
        <f t="shared" si="845"/>
        <v>256246.98</v>
      </c>
      <c r="AB3345" s="18">
        <f t="shared" si="846"/>
        <v>-53441.920000000013</v>
      </c>
      <c r="AC3345" s="19">
        <f t="shared" si="837"/>
        <v>-0.17256646912433737</v>
      </c>
      <c r="AD3345" s="17">
        <f t="shared" si="847"/>
        <v>252106.73</v>
      </c>
      <c r="AE3345" s="17">
        <f t="shared" si="848"/>
        <v>222959.63</v>
      </c>
      <c r="AF3345" s="18">
        <f t="shared" si="849"/>
        <v>-29147.100000000006</v>
      </c>
      <c r="AG3345" s="19">
        <f t="shared" si="835"/>
        <v>-0.11561412898418065</v>
      </c>
      <c r="AI3345" s="15">
        <v>43930</v>
      </c>
      <c r="AJ3345" s="20">
        <f t="shared" si="838"/>
        <v>-8.1482246010023143E-2</v>
      </c>
      <c r="AK3345" s="20">
        <f t="shared" si="839"/>
        <v>-0.17256646912433737</v>
      </c>
      <c r="AL3345" s="20">
        <f t="shared" si="840"/>
        <v>-0.11561412898418065</v>
      </c>
    </row>
    <row r="3346" spans="2:38" x14ac:dyDescent="0.35">
      <c r="B3346" s="15">
        <v>43934</v>
      </c>
      <c r="C3346" s="16">
        <v>400354.32</v>
      </c>
      <c r="D3346" s="16">
        <v>202942.82</v>
      </c>
      <c r="E3346" s="16">
        <v>332605.90000000002</v>
      </c>
      <c r="F3346" s="16">
        <v>287861.03999999998</v>
      </c>
      <c r="G3346" s="16">
        <v>302033.77</v>
      </c>
      <c r="H3346" s="16">
        <v>466141.24</v>
      </c>
      <c r="I3346" s="16">
        <v>189307.53</v>
      </c>
      <c r="J3346" s="16">
        <v>438844.39</v>
      </c>
      <c r="K3346" s="16">
        <v>243874.23</v>
      </c>
      <c r="L3346" s="16">
        <v>233988.22</v>
      </c>
      <c r="M3346" s="16">
        <v>645850.06999999995</v>
      </c>
      <c r="N3346" s="16">
        <v>253907.64</v>
      </c>
      <c r="O3346" s="16">
        <v>221457.43</v>
      </c>
      <c r="P3346" s="16"/>
      <c r="R3346" s="15">
        <v>43934</v>
      </c>
      <c r="S3346" s="16">
        <f t="shared" si="836"/>
        <v>494055.97899999999</v>
      </c>
      <c r="T3346" s="16">
        <v>253907.64</v>
      </c>
      <c r="U3346" s="16">
        <v>221457.43</v>
      </c>
      <c r="V3346" s="17">
        <f t="shared" si="841"/>
        <v>534282.30850000004</v>
      </c>
      <c r="W3346" s="17">
        <f t="shared" si="842"/>
        <v>494055.97899999999</v>
      </c>
      <c r="X3346" s="18">
        <f t="shared" si="843"/>
        <v>-40226.329500000051</v>
      </c>
      <c r="Y3346" s="19">
        <f t="shared" si="834"/>
        <v>-7.5290401460111317E-2</v>
      </c>
      <c r="Z3346" s="17">
        <f t="shared" si="844"/>
        <v>309688.90000000002</v>
      </c>
      <c r="AA3346" s="17">
        <f t="shared" si="845"/>
        <v>253907.64</v>
      </c>
      <c r="AB3346" s="18">
        <f t="shared" si="846"/>
        <v>-55781.260000000009</v>
      </c>
      <c r="AC3346" s="19">
        <f t="shared" si="837"/>
        <v>-0.18012030783150448</v>
      </c>
      <c r="AD3346" s="17">
        <f t="shared" si="847"/>
        <v>252106.73</v>
      </c>
      <c r="AE3346" s="17">
        <f t="shared" si="848"/>
        <v>221457.43</v>
      </c>
      <c r="AF3346" s="18">
        <f t="shared" si="849"/>
        <v>-30649.300000000017</v>
      </c>
      <c r="AG3346" s="19">
        <f t="shared" si="835"/>
        <v>-0.12157271644434092</v>
      </c>
      <c r="AI3346" s="15">
        <v>43934</v>
      </c>
      <c r="AJ3346" s="20">
        <f t="shared" si="838"/>
        <v>-7.5290401460111317E-2</v>
      </c>
      <c r="AK3346" s="20">
        <f t="shared" si="839"/>
        <v>-0.18012030783150448</v>
      </c>
      <c r="AL3346" s="20">
        <f t="shared" si="840"/>
        <v>-0.12157271644434092</v>
      </c>
    </row>
    <row r="3347" spans="2:38" x14ac:dyDescent="0.35">
      <c r="B3347" s="15">
        <v>43935</v>
      </c>
      <c r="C3347" s="16">
        <v>416300.24</v>
      </c>
      <c r="D3347" s="16">
        <v>202367.27</v>
      </c>
      <c r="E3347" s="16">
        <v>341403.39</v>
      </c>
      <c r="F3347" s="16">
        <v>288995.63</v>
      </c>
      <c r="G3347" s="16">
        <v>302538.44</v>
      </c>
      <c r="H3347" s="16">
        <v>464338.98</v>
      </c>
      <c r="I3347" s="16">
        <v>189307.53</v>
      </c>
      <c r="J3347" s="16">
        <v>440325.21</v>
      </c>
      <c r="K3347" s="16">
        <v>243815.19</v>
      </c>
      <c r="L3347" s="16">
        <v>234773.71</v>
      </c>
      <c r="M3347" s="16">
        <v>666979.14</v>
      </c>
      <c r="N3347" s="16">
        <v>261395.37</v>
      </c>
      <c r="O3347" s="16">
        <v>224772.63</v>
      </c>
      <c r="P3347" s="16"/>
      <c r="R3347" s="15">
        <v>43935</v>
      </c>
      <c r="S3347" s="16">
        <f t="shared" si="836"/>
        <v>499472.99649999995</v>
      </c>
      <c r="T3347" s="16">
        <v>261395.37</v>
      </c>
      <c r="U3347" s="16">
        <v>224772.63</v>
      </c>
      <c r="V3347" s="17">
        <f t="shared" si="841"/>
        <v>534282.30850000004</v>
      </c>
      <c r="W3347" s="17">
        <f t="shared" si="842"/>
        <v>499472.99649999995</v>
      </c>
      <c r="X3347" s="18">
        <f t="shared" si="843"/>
        <v>-34809.312000000093</v>
      </c>
      <c r="Y3347" s="19">
        <f t="shared" si="834"/>
        <v>-6.5151534022766716E-2</v>
      </c>
      <c r="Z3347" s="17">
        <f t="shared" si="844"/>
        <v>309688.90000000002</v>
      </c>
      <c r="AA3347" s="17">
        <f t="shared" si="845"/>
        <v>261395.37</v>
      </c>
      <c r="AB3347" s="18">
        <f t="shared" si="846"/>
        <v>-48293.530000000028</v>
      </c>
      <c r="AC3347" s="19">
        <f t="shared" si="837"/>
        <v>-0.15594207606407601</v>
      </c>
      <c r="AD3347" s="17">
        <f t="shared" si="847"/>
        <v>252106.73</v>
      </c>
      <c r="AE3347" s="17">
        <f t="shared" si="848"/>
        <v>224772.63</v>
      </c>
      <c r="AF3347" s="18">
        <f t="shared" si="849"/>
        <v>-27334.100000000006</v>
      </c>
      <c r="AG3347" s="19">
        <f t="shared" si="835"/>
        <v>-0.10842273032536658</v>
      </c>
      <c r="AI3347" s="15">
        <v>43935</v>
      </c>
      <c r="AJ3347" s="20">
        <f t="shared" si="838"/>
        <v>-6.5151534022766716E-2</v>
      </c>
      <c r="AK3347" s="20">
        <f t="shared" si="839"/>
        <v>-0.15594207606407601</v>
      </c>
      <c r="AL3347" s="20">
        <f t="shared" si="840"/>
        <v>-0.10842273032536658</v>
      </c>
    </row>
    <row r="3348" spans="2:38" x14ac:dyDescent="0.35">
      <c r="B3348" s="15">
        <v>43936</v>
      </c>
      <c r="C3348" s="16">
        <v>409609.82</v>
      </c>
      <c r="D3348" s="16">
        <v>205899.57</v>
      </c>
      <c r="E3348" s="16">
        <v>340259.45</v>
      </c>
      <c r="F3348" s="16">
        <v>291600.65999999997</v>
      </c>
      <c r="G3348" s="16">
        <v>306085.88</v>
      </c>
      <c r="H3348" s="16">
        <v>473071.63</v>
      </c>
      <c r="I3348" s="16">
        <v>189307.53</v>
      </c>
      <c r="J3348" s="16">
        <v>439357.43</v>
      </c>
      <c r="K3348" s="16">
        <v>250221.03</v>
      </c>
      <c r="L3348" s="16">
        <v>235007.82</v>
      </c>
      <c r="M3348" s="16">
        <v>664222.59</v>
      </c>
      <c r="N3348" s="16">
        <v>255841.74</v>
      </c>
      <c r="O3348" s="16">
        <v>221250.23</v>
      </c>
      <c r="P3348" s="16"/>
      <c r="R3348" s="15">
        <v>43936</v>
      </c>
      <c r="S3348" s="16">
        <f t="shared" si="836"/>
        <v>502527.25049999997</v>
      </c>
      <c r="T3348" s="16">
        <v>255841.74</v>
      </c>
      <c r="U3348" s="16">
        <v>221250.23</v>
      </c>
      <c r="V3348" s="17">
        <f t="shared" si="841"/>
        <v>534282.30850000004</v>
      </c>
      <c r="W3348" s="17">
        <f t="shared" si="842"/>
        <v>502527.25049999997</v>
      </c>
      <c r="X3348" s="18">
        <f t="shared" si="843"/>
        <v>-31755.058000000077</v>
      </c>
      <c r="Y3348" s="19">
        <f t="shared" si="834"/>
        <v>-5.943497940096977E-2</v>
      </c>
      <c r="Z3348" s="17">
        <f t="shared" si="844"/>
        <v>309688.90000000002</v>
      </c>
      <c r="AA3348" s="17">
        <f t="shared" si="845"/>
        <v>255841.74</v>
      </c>
      <c r="AB3348" s="18">
        <f t="shared" si="846"/>
        <v>-53847.160000000033</v>
      </c>
      <c r="AC3348" s="19">
        <f t="shared" si="837"/>
        <v>-0.17387500811298057</v>
      </c>
      <c r="AD3348" s="17">
        <f t="shared" si="847"/>
        <v>252106.73</v>
      </c>
      <c r="AE3348" s="17">
        <f t="shared" si="848"/>
        <v>221250.23</v>
      </c>
      <c r="AF3348" s="18">
        <f t="shared" si="849"/>
        <v>-30856.5</v>
      </c>
      <c r="AG3348" s="19">
        <f t="shared" si="835"/>
        <v>-0.12239459057677675</v>
      </c>
      <c r="AI3348" s="15">
        <v>43936</v>
      </c>
      <c r="AJ3348" s="20">
        <f t="shared" si="838"/>
        <v>-5.943497940096977E-2</v>
      </c>
      <c r="AK3348" s="20">
        <f t="shared" si="839"/>
        <v>-0.17387500811298057</v>
      </c>
      <c r="AL3348" s="20">
        <f t="shared" si="840"/>
        <v>-0.12239459057677675</v>
      </c>
    </row>
    <row r="3349" spans="2:38" x14ac:dyDescent="0.35">
      <c r="B3349" s="15">
        <v>43937</v>
      </c>
      <c r="C3349" s="16">
        <v>415186.74</v>
      </c>
      <c r="D3349" s="16">
        <v>207571.32</v>
      </c>
      <c r="E3349" s="16">
        <v>344769.25</v>
      </c>
      <c r="F3349" s="16">
        <v>293227.62</v>
      </c>
      <c r="G3349" s="16">
        <v>307505.90999999997</v>
      </c>
      <c r="H3349" s="16">
        <v>477130.8</v>
      </c>
      <c r="I3349" s="16">
        <v>189307.53</v>
      </c>
      <c r="J3349" s="16">
        <v>439194.19</v>
      </c>
      <c r="K3349" s="16">
        <v>253040.19</v>
      </c>
      <c r="L3349" s="16">
        <v>235014.39</v>
      </c>
      <c r="M3349" s="16">
        <v>673367.08</v>
      </c>
      <c r="N3349" s="16">
        <v>257075.88</v>
      </c>
      <c r="O3349" s="16">
        <v>222441.63</v>
      </c>
      <c r="P3349" s="16"/>
      <c r="R3349" s="15">
        <v>43937</v>
      </c>
      <c r="S3349" s="16">
        <f t="shared" si="836"/>
        <v>506676.57949999993</v>
      </c>
      <c r="T3349" s="16">
        <v>257075.88</v>
      </c>
      <c r="U3349" s="16">
        <v>222441.63</v>
      </c>
      <c r="V3349" s="17">
        <f t="shared" si="841"/>
        <v>534282.30850000004</v>
      </c>
      <c r="W3349" s="17">
        <f t="shared" si="842"/>
        <v>506676.57949999993</v>
      </c>
      <c r="X3349" s="18">
        <f t="shared" si="843"/>
        <v>-27605.729000000108</v>
      </c>
      <c r="Y3349" s="19">
        <f t="shared" si="834"/>
        <v>-5.1668806098976616E-2</v>
      </c>
      <c r="Z3349" s="17">
        <f t="shared" si="844"/>
        <v>309688.90000000002</v>
      </c>
      <c r="AA3349" s="17">
        <f t="shared" si="845"/>
        <v>257075.88</v>
      </c>
      <c r="AB3349" s="18">
        <f t="shared" si="846"/>
        <v>-52613.020000000019</v>
      </c>
      <c r="AC3349" s="19">
        <f t="shared" si="837"/>
        <v>-0.16988991210211285</v>
      </c>
      <c r="AD3349" s="17">
        <f t="shared" si="847"/>
        <v>252106.73</v>
      </c>
      <c r="AE3349" s="17">
        <f t="shared" si="848"/>
        <v>222441.63</v>
      </c>
      <c r="AF3349" s="18">
        <f t="shared" si="849"/>
        <v>-29665.100000000006</v>
      </c>
      <c r="AG3349" s="19">
        <f t="shared" si="835"/>
        <v>-0.11766881431527038</v>
      </c>
      <c r="AI3349" s="15">
        <v>43937</v>
      </c>
      <c r="AJ3349" s="20">
        <f t="shared" si="838"/>
        <v>-5.1668806098976616E-2</v>
      </c>
      <c r="AK3349" s="20">
        <f t="shared" si="839"/>
        <v>-0.16988991210211285</v>
      </c>
      <c r="AL3349" s="20">
        <f t="shared" si="840"/>
        <v>-0.11766881431527038</v>
      </c>
    </row>
    <row r="3350" spans="2:38" x14ac:dyDescent="0.35">
      <c r="B3350" s="15">
        <v>43938</v>
      </c>
      <c r="C3350" s="16">
        <v>422307.4</v>
      </c>
      <c r="D3350" s="16">
        <v>205844.17</v>
      </c>
      <c r="E3350" s="16">
        <v>347398.28</v>
      </c>
      <c r="F3350" s="16">
        <v>292046.96000000002</v>
      </c>
      <c r="G3350" s="16">
        <v>304403.59000000003</v>
      </c>
      <c r="H3350" s="16">
        <v>464411.03</v>
      </c>
      <c r="I3350" s="16">
        <v>189307.53</v>
      </c>
      <c r="J3350" s="16">
        <v>435532.95</v>
      </c>
      <c r="K3350" s="16">
        <v>249674.91</v>
      </c>
      <c r="L3350" s="16">
        <v>233120.01</v>
      </c>
      <c r="M3350" s="16">
        <v>671580.52</v>
      </c>
      <c r="N3350" s="16">
        <v>264020.21999999997</v>
      </c>
      <c r="O3350" s="16">
        <v>225238.83</v>
      </c>
      <c r="P3350" s="16"/>
      <c r="R3350" s="15">
        <v>43938</v>
      </c>
      <c r="S3350" s="16">
        <f t="shared" si="836"/>
        <v>501225.49900000001</v>
      </c>
      <c r="T3350" s="16">
        <v>264020.21999999997</v>
      </c>
      <c r="U3350" s="16">
        <v>225238.83</v>
      </c>
      <c r="V3350" s="17">
        <f t="shared" si="841"/>
        <v>534282.30850000004</v>
      </c>
      <c r="W3350" s="17">
        <f t="shared" si="842"/>
        <v>501225.49900000001</v>
      </c>
      <c r="X3350" s="18">
        <f t="shared" si="843"/>
        <v>-33056.809500000032</v>
      </c>
      <c r="Y3350" s="19">
        <f t="shared" si="834"/>
        <v>-6.1871428220798053E-2</v>
      </c>
      <c r="Z3350" s="17">
        <f t="shared" si="844"/>
        <v>309688.90000000002</v>
      </c>
      <c r="AA3350" s="17">
        <f t="shared" si="845"/>
        <v>264020.21999999997</v>
      </c>
      <c r="AB3350" s="18">
        <f t="shared" si="846"/>
        <v>-45668.680000000051</v>
      </c>
      <c r="AC3350" s="19">
        <f t="shared" si="837"/>
        <v>-0.14746631216036496</v>
      </c>
      <c r="AD3350" s="17">
        <f t="shared" si="847"/>
        <v>252106.73</v>
      </c>
      <c r="AE3350" s="17">
        <f t="shared" si="848"/>
        <v>225238.83</v>
      </c>
      <c r="AF3350" s="18">
        <f t="shared" si="849"/>
        <v>-26867.900000000023</v>
      </c>
      <c r="AG3350" s="19">
        <f t="shared" si="835"/>
        <v>-0.10657351352738589</v>
      </c>
      <c r="AI3350" s="15">
        <v>43938</v>
      </c>
      <c r="AJ3350" s="20">
        <f t="shared" si="838"/>
        <v>-6.1871428220798053E-2</v>
      </c>
      <c r="AK3350" s="20">
        <f t="shared" si="839"/>
        <v>-0.14746631216036496</v>
      </c>
      <c r="AL3350" s="20">
        <f t="shared" si="840"/>
        <v>-0.10657351352738589</v>
      </c>
    </row>
    <row r="3351" spans="2:38" x14ac:dyDescent="0.35">
      <c r="B3351" s="15">
        <v>43941</v>
      </c>
      <c r="C3351" s="16">
        <v>416062.2</v>
      </c>
      <c r="D3351" s="16">
        <v>207044.77</v>
      </c>
      <c r="E3351" s="16">
        <v>344769.29</v>
      </c>
      <c r="F3351" s="16">
        <v>292763.05</v>
      </c>
      <c r="G3351" s="16">
        <v>306079.68</v>
      </c>
      <c r="H3351" s="16">
        <v>470249.04</v>
      </c>
      <c r="I3351" s="16">
        <v>189307.53</v>
      </c>
      <c r="J3351" s="16">
        <v>436850.53</v>
      </c>
      <c r="K3351" s="16">
        <v>251667.51</v>
      </c>
      <c r="L3351" s="16">
        <v>233931</v>
      </c>
      <c r="M3351" s="16">
        <v>671183.34</v>
      </c>
      <c r="N3351" s="16">
        <v>259369.17</v>
      </c>
      <c r="O3351" s="16">
        <v>223115.03</v>
      </c>
      <c r="P3351" s="16"/>
      <c r="R3351" s="15">
        <v>43941</v>
      </c>
      <c r="S3351" s="16">
        <f t="shared" si="836"/>
        <v>503456.8395</v>
      </c>
      <c r="T3351" s="16">
        <v>259369.17</v>
      </c>
      <c r="U3351" s="16">
        <v>223115.03</v>
      </c>
      <c r="V3351" s="17">
        <f t="shared" si="841"/>
        <v>534282.30850000004</v>
      </c>
      <c r="W3351" s="17">
        <f t="shared" si="842"/>
        <v>503456.8395</v>
      </c>
      <c r="X3351" s="18">
        <f t="shared" si="843"/>
        <v>-30825.469000000041</v>
      </c>
      <c r="Y3351" s="19">
        <f t="shared" si="834"/>
        <v>-5.7695095850249435E-2</v>
      </c>
      <c r="Z3351" s="17">
        <f t="shared" si="844"/>
        <v>309688.90000000002</v>
      </c>
      <c r="AA3351" s="17">
        <f t="shared" si="845"/>
        <v>259369.17</v>
      </c>
      <c r="AB3351" s="18">
        <f t="shared" si="846"/>
        <v>-50319.73000000001</v>
      </c>
      <c r="AC3351" s="19">
        <f t="shared" si="837"/>
        <v>-0.16248477100729153</v>
      </c>
      <c r="AD3351" s="17">
        <f t="shared" si="847"/>
        <v>252106.73</v>
      </c>
      <c r="AE3351" s="17">
        <f t="shared" si="848"/>
        <v>223115.03</v>
      </c>
      <c r="AF3351" s="18">
        <f t="shared" si="849"/>
        <v>-28991.700000000012</v>
      </c>
      <c r="AG3351" s="19">
        <f t="shared" si="835"/>
        <v>-0.11499772338485376</v>
      </c>
      <c r="AI3351" s="15">
        <v>43941</v>
      </c>
      <c r="AJ3351" s="20">
        <f t="shared" si="838"/>
        <v>-5.7695095850249435E-2</v>
      </c>
      <c r="AK3351" s="20">
        <f t="shared" si="839"/>
        <v>-0.16248477100729153</v>
      </c>
      <c r="AL3351" s="20">
        <f t="shared" si="840"/>
        <v>-0.11499772338485376</v>
      </c>
    </row>
    <row r="3352" spans="2:38" x14ac:dyDescent="0.35">
      <c r="B3352" s="15">
        <v>43942</v>
      </c>
      <c r="C3352" s="16">
        <v>401083.4</v>
      </c>
      <c r="D3352" s="16">
        <v>208565.22</v>
      </c>
      <c r="E3352" s="16">
        <v>337297.43</v>
      </c>
      <c r="F3352" s="16">
        <v>293290.68</v>
      </c>
      <c r="G3352" s="16">
        <v>307417.33</v>
      </c>
      <c r="H3352" s="16">
        <v>472962.16</v>
      </c>
      <c r="I3352" s="16">
        <v>189307.53</v>
      </c>
      <c r="J3352" s="16">
        <v>435579.59</v>
      </c>
      <c r="K3352" s="16">
        <v>254811.39</v>
      </c>
      <c r="L3352" s="16">
        <v>233558.03</v>
      </c>
      <c r="M3352" s="16">
        <v>652510.65</v>
      </c>
      <c r="N3352" s="16">
        <v>251494.62</v>
      </c>
      <c r="O3352" s="16">
        <v>219489.03</v>
      </c>
      <c r="P3352" s="16"/>
      <c r="R3352" s="15">
        <v>43942</v>
      </c>
      <c r="S3352" s="16">
        <f t="shared" si="836"/>
        <v>499883.51399999997</v>
      </c>
      <c r="T3352" s="16">
        <v>251494.62</v>
      </c>
      <c r="U3352" s="16">
        <v>219489.03</v>
      </c>
      <c r="V3352" s="17">
        <f t="shared" si="841"/>
        <v>534282.30850000004</v>
      </c>
      <c r="W3352" s="17">
        <f t="shared" si="842"/>
        <v>499883.51399999997</v>
      </c>
      <c r="X3352" s="18">
        <f t="shared" si="843"/>
        <v>-34398.794500000076</v>
      </c>
      <c r="Y3352" s="19">
        <f t="shared" si="834"/>
        <v>-6.4383180862894088E-2</v>
      </c>
      <c r="Z3352" s="17">
        <f t="shared" si="844"/>
        <v>309688.90000000002</v>
      </c>
      <c r="AA3352" s="17">
        <f t="shared" si="845"/>
        <v>251494.62</v>
      </c>
      <c r="AB3352" s="18">
        <f t="shared" si="846"/>
        <v>-58194.280000000028</v>
      </c>
      <c r="AC3352" s="19">
        <f t="shared" si="837"/>
        <v>-0.18791206271842492</v>
      </c>
      <c r="AD3352" s="17">
        <f t="shared" si="847"/>
        <v>252106.73</v>
      </c>
      <c r="AE3352" s="17">
        <f t="shared" si="848"/>
        <v>219489.03</v>
      </c>
      <c r="AF3352" s="18">
        <f t="shared" si="849"/>
        <v>-32617.700000000012</v>
      </c>
      <c r="AG3352" s="19">
        <f t="shared" si="835"/>
        <v>-0.12938052070248188</v>
      </c>
      <c r="AI3352" s="15">
        <v>43942</v>
      </c>
      <c r="AJ3352" s="20">
        <f t="shared" si="838"/>
        <v>-6.4383180862894088E-2</v>
      </c>
      <c r="AK3352" s="20">
        <f t="shared" si="839"/>
        <v>-0.18791206271842492</v>
      </c>
      <c r="AL3352" s="20">
        <f t="shared" si="840"/>
        <v>-0.12938052070248188</v>
      </c>
    </row>
    <row r="3353" spans="2:38" x14ac:dyDescent="0.35">
      <c r="B3353" s="15">
        <v>43943</v>
      </c>
      <c r="C3353" s="16">
        <v>412343.58</v>
      </c>
      <c r="D3353" s="16">
        <v>207729.67</v>
      </c>
      <c r="E3353" s="16">
        <v>343140.99</v>
      </c>
      <c r="F3353" s="16">
        <v>292864.8</v>
      </c>
      <c r="G3353" s="16">
        <v>307088.09000000003</v>
      </c>
      <c r="H3353" s="16">
        <v>476355.01</v>
      </c>
      <c r="I3353" s="16">
        <v>189307.53</v>
      </c>
      <c r="J3353" s="16">
        <v>439217.51</v>
      </c>
      <c r="K3353" s="16">
        <v>252228.39</v>
      </c>
      <c r="L3353" s="16">
        <v>234999.93</v>
      </c>
      <c r="M3353" s="16">
        <v>665686.31999999995</v>
      </c>
      <c r="N3353" s="16">
        <v>257075.88</v>
      </c>
      <c r="O3353" s="16">
        <v>222597.03</v>
      </c>
      <c r="P3353" s="16"/>
      <c r="R3353" s="15">
        <v>43943</v>
      </c>
      <c r="S3353" s="16">
        <f t="shared" si="836"/>
        <v>504333.348</v>
      </c>
      <c r="T3353" s="16">
        <v>257075.88</v>
      </c>
      <c r="U3353" s="16">
        <v>222597.03</v>
      </c>
      <c r="V3353" s="17">
        <f t="shared" si="841"/>
        <v>534282.30850000004</v>
      </c>
      <c r="W3353" s="17">
        <f t="shared" si="842"/>
        <v>504333.348</v>
      </c>
      <c r="X3353" s="18">
        <f t="shared" si="843"/>
        <v>-29948.960500000045</v>
      </c>
      <c r="Y3353" s="19">
        <f t="shared" si="834"/>
        <v>-5.6054561462238729E-2</v>
      </c>
      <c r="Z3353" s="17">
        <f t="shared" si="844"/>
        <v>309688.90000000002</v>
      </c>
      <c r="AA3353" s="17">
        <f t="shared" si="845"/>
        <v>257075.88</v>
      </c>
      <c r="AB3353" s="18">
        <f t="shared" si="846"/>
        <v>-52613.020000000019</v>
      </c>
      <c r="AC3353" s="19">
        <f t="shared" si="837"/>
        <v>-0.16988991210211285</v>
      </c>
      <c r="AD3353" s="17">
        <f t="shared" si="847"/>
        <v>252106.73</v>
      </c>
      <c r="AE3353" s="17">
        <f t="shared" si="848"/>
        <v>222597.03</v>
      </c>
      <c r="AF3353" s="18">
        <f t="shared" si="849"/>
        <v>-29509.700000000012</v>
      </c>
      <c r="AG3353" s="19">
        <f t="shared" si="835"/>
        <v>-0.11705240871594348</v>
      </c>
      <c r="AI3353" s="15">
        <v>43943</v>
      </c>
      <c r="AJ3353" s="20">
        <f t="shared" si="838"/>
        <v>-5.6054561462238729E-2</v>
      </c>
      <c r="AK3353" s="20">
        <f t="shared" si="839"/>
        <v>-0.16988991210211285</v>
      </c>
      <c r="AL3353" s="20">
        <f t="shared" si="840"/>
        <v>-0.11705240871594348</v>
      </c>
    </row>
    <row r="3354" spans="2:38" x14ac:dyDescent="0.35">
      <c r="B3354" s="15">
        <v>43944</v>
      </c>
      <c r="C3354" s="16">
        <v>411770.29</v>
      </c>
      <c r="D3354" s="16">
        <v>208346.82</v>
      </c>
      <c r="E3354" s="16">
        <v>343249.04</v>
      </c>
      <c r="F3354" s="16">
        <v>293732.78999999998</v>
      </c>
      <c r="G3354" s="16">
        <v>308535.88</v>
      </c>
      <c r="H3354" s="16">
        <v>481561.14</v>
      </c>
      <c r="I3354" s="16">
        <v>189307.53</v>
      </c>
      <c r="J3354" s="16">
        <v>441094.77</v>
      </c>
      <c r="K3354" s="16">
        <v>253556.79</v>
      </c>
      <c r="L3354" s="16">
        <v>235918.2</v>
      </c>
      <c r="M3354" s="16">
        <v>664946.89</v>
      </c>
      <c r="N3354" s="16">
        <v>257057.46</v>
      </c>
      <c r="O3354" s="16">
        <v>222856.03</v>
      </c>
      <c r="P3354" s="16"/>
      <c r="R3354" s="15">
        <v>43944</v>
      </c>
      <c r="S3354" s="16">
        <f t="shared" si="836"/>
        <v>506358.61600000004</v>
      </c>
      <c r="T3354" s="16">
        <v>257057.46</v>
      </c>
      <c r="U3354" s="16">
        <v>222856.03</v>
      </c>
      <c r="V3354" s="17">
        <f t="shared" si="841"/>
        <v>534282.30850000004</v>
      </c>
      <c r="W3354" s="17">
        <f t="shared" si="842"/>
        <v>506358.61600000004</v>
      </c>
      <c r="X3354" s="18">
        <f t="shared" si="843"/>
        <v>-27923.692500000005</v>
      </c>
      <c r="Y3354" s="19">
        <f t="shared" si="834"/>
        <v>-5.2263928742832408E-2</v>
      </c>
      <c r="Z3354" s="17">
        <f t="shared" si="844"/>
        <v>309688.90000000002</v>
      </c>
      <c r="AA3354" s="17">
        <f t="shared" si="845"/>
        <v>257057.46</v>
      </c>
      <c r="AB3354" s="18">
        <f t="shared" si="846"/>
        <v>-52631.440000000031</v>
      </c>
      <c r="AC3354" s="19">
        <f t="shared" si="837"/>
        <v>-0.16994939114705121</v>
      </c>
      <c r="AD3354" s="17">
        <f t="shared" si="847"/>
        <v>252106.73</v>
      </c>
      <c r="AE3354" s="17">
        <f t="shared" si="848"/>
        <v>222856.03</v>
      </c>
      <c r="AF3354" s="18">
        <f t="shared" si="849"/>
        <v>-29250.700000000012</v>
      </c>
      <c r="AG3354" s="19">
        <f t="shared" si="835"/>
        <v>-0.11602506605039861</v>
      </c>
      <c r="AI3354" s="15">
        <v>43944</v>
      </c>
      <c r="AJ3354" s="20">
        <f t="shared" si="838"/>
        <v>-5.2263928742832408E-2</v>
      </c>
      <c r="AK3354" s="20">
        <f t="shared" si="839"/>
        <v>-0.16994939114705121</v>
      </c>
      <c r="AL3354" s="20">
        <f t="shared" si="840"/>
        <v>-0.11602506605039861</v>
      </c>
    </row>
    <row r="3355" spans="2:38" x14ac:dyDescent="0.35">
      <c r="B3355" s="15">
        <v>43945</v>
      </c>
      <c r="C3355" s="16">
        <v>418271.56</v>
      </c>
      <c r="D3355" s="16">
        <v>208384.92</v>
      </c>
      <c r="E3355" s="16">
        <v>347005.26</v>
      </c>
      <c r="F3355" s="16">
        <v>294372.59000000003</v>
      </c>
      <c r="G3355" s="16">
        <v>308533.03000000003</v>
      </c>
      <c r="H3355" s="16">
        <v>480743.87</v>
      </c>
      <c r="I3355" s="16">
        <v>189307.53</v>
      </c>
      <c r="J3355" s="16">
        <v>440278.57</v>
      </c>
      <c r="K3355" s="16">
        <v>254147.19</v>
      </c>
      <c r="L3355" s="16">
        <v>235559.83</v>
      </c>
      <c r="M3355" s="16">
        <v>670383.80000000005</v>
      </c>
      <c r="N3355" s="16">
        <v>260640.15</v>
      </c>
      <c r="O3355" s="16">
        <v>224047.43</v>
      </c>
      <c r="P3355" s="16"/>
      <c r="R3355" s="15">
        <v>43945</v>
      </c>
      <c r="S3355" s="16">
        <f t="shared" si="836"/>
        <v>507555.51600000006</v>
      </c>
      <c r="T3355" s="16">
        <v>260640.15</v>
      </c>
      <c r="U3355" s="16">
        <v>224047.43</v>
      </c>
      <c r="V3355" s="17">
        <f t="shared" si="841"/>
        <v>534282.30850000004</v>
      </c>
      <c r="W3355" s="17">
        <f t="shared" si="842"/>
        <v>507555.51600000006</v>
      </c>
      <c r="X3355" s="18">
        <f t="shared" si="843"/>
        <v>-26726.792499999981</v>
      </c>
      <c r="Y3355" s="19">
        <f t="shared" si="834"/>
        <v>-5.0023727296970716E-2</v>
      </c>
      <c r="Z3355" s="17">
        <f t="shared" si="844"/>
        <v>309688.90000000002</v>
      </c>
      <c r="AA3355" s="17">
        <f t="shared" si="845"/>
        <v>260640.15</v>
      </c>
      <c r="AB3355" s="18">
        <f t="shared" si="846"/>
        <v>-49048.750000000029</v>
      </c>
      <c r="AC3355" s="19">
        <f t="shared" si="837"/>
        <v>-0.15838071690654726</v>
      </c>
      <c r="AD3355" s="17">
        <f t="shared" si="847"/>
        <v>252106.73</v>
      </c>
      <c r="AE3355" s="17">
        <f t="shared" si="848"/>
        <v>224047.43</v>
      </c>
      <c r="AF3355" s="18">
        <f t="shared" si="849"/>
        <v>-28059.300000000017</v>
      </c>
      <c r="AG3355" s="19">
        <f t="shared" si="835"/>
        <v>-0.11129928978889225</v>
      </c>
      <c r="AI3355" s="15">
        <v>43945</v>
      </c>
      <c r="AJ3355" s="20">
        <f t="shared" si="838"/>
        <v>-5.0023727296970716E-2</v>
      </c>
      <c r="AK3355" s="20">
        <f t="shared" si="839"/>
        <v>-0.15838071690654726</v>
      </c>
      <c r="AL3355" s="20">
        <f t="shared" si="840"/>
        <v>-0.11129928978889225</v>
      </c>
    </row>
    <row r="3356" spans="2:38" x14ac:dyDescent="0.35">
      <c r="B3356" s="15">
        <v>43948</v>
      </c>
      <c r="C3356" s="16">
        <v>422892.96</v>
      </c>
      <c r="D3356" s="16">
        <v>206077.27</v>
      </c>
      <c r="E3356" s="16">
        <v>347885.09</v>
      </c>
      <c r="F3356" s="16">
        <v>292253.63</v>
      </c>
      <c r="G3356" s="16">
        <v>305366.06</v>
      </c>
      <c r="H3356" s="16">
        <v>470238.73</v>
      </c>
      <c r="I3356" s="16">
        <v>189307.53</v>
      </c>
      <c r="J3356" s="16">
        <v>439019.29</v>
      </c>
      <c r="K3356" s="16">
        <v>249453.51</v>
      </c>
      <c r="L3356" s="16">
        <v>234567.56</v>
      </c>
      <c r="M3356" s="16">
        <v>672525.2</v>
      </c>
      <c r="N3356" s="16">
        <v>264397.83</v>
      </c>
      <c r="O3356" s="16">
        <v>226015.83</v>
      </c>
      <c r="P3356" s="16"/>
      <c r="R3356" s="15">
        <v>43948</v>
      </c>
      <c r="S3356" s="16">
        <f t="shared" si="836"/>
        <v>503787.23300000001</v>
      </c>
      <c r="T3356" s="16">
        <v>264397.83</v>
      </c>
      <c r="U3356" s="16">
        <v>226015.83</v>
      </c>
      <c r="V3356" s="17">
        <f t="shared" si="841"/>
        <v>534282.30850000004</v>
      </c>
      <c r="W3356" s="17">
        <f t="shared" si="842"/>
        <v>503787.23300000001</v>
      </c>
      <c r="X3356" s="18">
        <f t="shared" si="843"/>
        <v>-30495.075500000035</v>
      </c>
      <c r="Y3356" s="19">
        <f t="shared" si="834"/>
        <v>-5.7076708352210077E-2</v>
      </c>
      <c r="Z3356" s="17">
        <f t="shared" si="844"/>
        <v>309688.90000000002</v>
      </c>
      <c r="AA3356" s="17">
        <f t="shared" si="845"/>
        <v>264397.83</v>
      </c>
      <c r="AB3356" s="18">
        <f t="shared" si="846"/>
        <v>-45291.070000000007</v>
      </c>
      <c r="AC3356" s="19">
        <f t="shared" si="837"/>
        <v>-0.1462469917391292</v>
      </c>
      <c r="AD3356" s="17">
        <f t="shared" si="847"/>
        <v>252106.73</v>
      </c>
      <c r="AE3356" s="17">
        <f t="shared" si="848"/>
        <v>226015.83</v>
      </c>
      <c r="AF3356" s="18">
        <f t="shared" si="849"/>
        <v>-26090.900000000023</v>
      </c>
      <c r="AG3356" s="19">
        <f t="shared" si="835"/>
        <v>-0.10349148553075128</v>
      </c>
      <c r="AI3356" s="15">
        <v>43948</v>
      </c>
      <c r="AJ3356" s="20">
        <f t="shared" si="838"/>
        <v>-5.7076708352210077E-2</v>
      </c>
      <c r="AK3356" s="20">
        <f t="shared" si="839"/>
        <v>-0.1462469917391292</v>
      </c>
      <c r="AL3356" s="20">
        <f t="shared" si="840"/>
        <v>-0.10349148553075128</v>
      </c>
    </row>
    <row r="3357" spans="2:38" x14ac:dyDescent="0.35">
      <c r="B3357" s="15">
        <v>43949</v>
      </c>
      <c r="C3357" s="16">
        <v>417028.9</v>
      </c>
      <c r="D3357" s="16">
        <v>207212.17</v>
      </c>
      <c r="E3357" s="16">
        <v>345255.12</v>
      </c>
      <c r="F3357" s="16">
        <v>294142.95</v>
      </c>
      <c r="G3357" s="16">
        <v>306839.08</v>
      </c>
      <c r="H3357" s="16">
        <v>473266.2</v>
      </c>
      <c r="I3357" s="16">
        <v>189307.53</v>
      </c>
      <c r="J3357" s="16">
        <v>438179.77</v>
      </c>
      <c r="K3357" s="16">
        <v>252302.19</v>
      </c>
      <c r="L3357" s="16">
        <v>234513.91</v>
      </c>
      <c r="M3357" s="16">
        <v>664309.64</v>
      </c>
      <c r="N3357" s="16">
        <v>263182.11</v>
      </c>
      <c r="O3357" s="16">
        <v>226378.43</v>
      </c>
      <c r="P3357" s="16"/>
      <c r="R3357" s="15">
        <v>43949</v>
      </c>
      <c r="S3357" s="16">
        <f t="shared" si="836"/>
        <v>503227.93050000002</v>
      </c>
      <c r="T3357" s="16">
        <v>263182.11</v>
      </c>
      <c r="U3357" s="16">
        <v>226378.43</v>
      </c>
      <c r="V3357" s="17">
        <f t="shared" si="841"/>
        <v>534282.30850000004</v>
      </c>
      <c r="W3357" s="17">
        <f t="shared" si="842"/>
        <v>503227.93050000002</v>
      </c>
      <c r="X3357" s="18">
        <f t="shared" si="843"/>
        <v>-31054.378000000026</v>
      </c>
      <c r="Y3357" s="19">
        <f t="shared" si="834"/>
        <v>-5.8123537886151107E-2</v>
      </c>
      <c r="Z3357" s="17">
        <f t="shared" si="844"/>
        <v>309688.90000000002</v>
      </c>
      <c r="AA3357" s="17">
        <f t="shared" si="845"/>
        <v>263182.11</v>
      </c>
      <c r="AB3357" s="18">
        <f t="shared" si="846"/>
        <v>-46506.790000000037</v>
      </c>
      <c r="AC3357" s="19">
        <f t="shared" si="837"/>
        <v>-0.15017260870505864</v>
      </c>
      <c r="AD3357" s="17">
        <f t="shared" si="847"/>
        <v>252106.73</v>
      </c>
      <c r="AE3357" s="17">
        <f t="shared" si="848"/>
        <v>226378.43</v>
      </c>
      <c r="AF3357" s="18">
        <f t="shared" si="849"/>
        <v>-25728.300000000017</v>
      </c>
      <c r="AG3357" s="19">
        <f t="shared" si="835"/>
        <v>-0.10205320579898845</v>
      </c>
      <c r="AI3357" s="15">
        <v>43949</v>
      </c>
      <c r="AJ3357" s="20">
        <f t="shared" si="838"/>
        <v>-5.8123537886151107E-2</v>
      </c>
      <c r="AK3357" s="20">
        <f t="shared" si="839"/>
        <v>-0.15017260870505864</v>
      </c>
      <c r="AL3357" s="20">
        <f t="shared" si="840"/>
        <v>-0.10205320579898845</v>
      </c>
    </row>
    <row r="3358" spans="2:38" x14ac:dyDescent="0.35">
      <c r="B3358" s="15">
        <v>43950</v>
      </c>
      <c r="C3358" s="16">
        <v>430921.76</v>
      </c>
      <c r="D3358" s="16">
        <v>206241.42</v>
      </c>
      <c r="E3358" s="16">
        <v>352547.91</v>
      </c>
      <c r="F3358" s="16">
        <v>294609.78000000003</v>
      </c>
      <c r="G3358" s="16">
        <v>306445.42</v>
      </c>
      <c r="H3358" s="16">
        <v>472222.7</v>
      </c>
      <c r="I3358" s="16">
        <v>189307.53</v>
      </c>
      <c r="J3358" s="16">
        <v>439217.51</v>
      </c>
      <c r="K3358" s="16">
        <v>251003.31</v>
      </c>
      <c r="L3358" s="16">
        <v>234955.76</v>
      </c>
      <c r="M3358" s="16">
        <v>665643.79</v>
      </c>
      <c r="N3358" s="16">
        <v>270071.19</v>
      </c>
      <c r="O3358" s="16">
        <v>229900.83</v>
      </c>
      <c r="P3358" s="16"/>
      <c r="R3358" s="15">
        <v>43950</v>
      </c>
      <c r="S3358" s="16">
        <f t="shared" si="836"/>
        <v>503393.61800000002</v>
      </c>
      <c r="T3358" s="16">
        <v>270071.19</v>
      </c>
      <c r="U3358" s="16">
        <v>229900.83</v>
      </c>
      <c r="V3358" s="17">
        <f t="shared" si="841"/>
        <v>534282.30850000004</v>
      </c>
      <c r="W3358" s="17">
        <f t="shared" si="842"/>
        <v>503393.61800000002</v>
      </c>
      <c r="X3358" s="18">
        <f t="shared" si="843"/>
        <v>-30888.690500000026</v>
      </c>
      <c r="Y3358" s="19">
        <f t="shared" si="834"/>
        <v>-5.7813425615233567E-2</v>
      </c>
      <c r="Z3358" s="17">
        <f t="shared" si="844"/>
        <v>309688.90000000002</v>
      </c>
      <c r="AA3358" s="17">
        <f t="shared" si="845"/>
        <v>270071.19</v>
      </c>
      <c r="AB3358" s="18">
        <f t="shared" si="846"/>
        <v>-39617.710000000021</v>
      </c>
      <c r="AC3358" s="19">
        <f t="shared" si="837"/>
        <v>-0.12792744589812557</v>
      </c>
      <c r="AD3358" s="17">
        <f t="shared" si="847"/>
        <v>252106.73</v>
      </c>
      <c r="AE3358" s="17">
        <f t="shared" si="848"/>
        <v>229900.83</v>
      </c>
      <c r="AF3358" s="18">
        <f t="shared" si="849"/>
        <v>-22205.900000000023</v>
      </c>
      <c r="AG3358" s="19">
        <f t="shared" si="835"/>
        <v>-8.8081345547578294E-2</v>
      </c>
      <c r="AI3358" s="15">
        <v>43950</v>
      </c>
      <c r="AJ3358" s="20">
        <f t="shared" si="838"/>
        <v>-5.7813425615233567E-2</v>
      </c>
      <c r="AK3358" s="20">
        <f t="shared" si="839"/>
        <v>-0.12792744589812557</v>
      </c>
      <c r="AL3358" s="20">
        <f t="shared" si="840"/>
        <v>-8.8081345547578294E-2</v>
      </c>
    </row>
    <row r="3359" spans="2:38" x14ac:dyDescent="0.35">
      <c r="B3359" s="15">
        <v>43951</v>
      </c>
      <c r="C3359" s="16">
        <v>429152.42</v>
      </c>
      <c r="D3359" s="16">
        <v>204347.72</v>
      </c>
      <c r="E3359" s="16">
        <v>350262.34</v>
      </c>
      <c r="F3359" s="16">
        <v>292190.27</v>
      </c>
      <c r="G3359" s="16">
        <v>303681.5</v>
      </c>
      <c r="H3359" s="16">
        <v>460510.02</v>
      </c>
      <c r="I3359" s="16">
        <v>197363.01</v>
      </c>
      <c r="J3359" s="16">
        <v>435801.13</v>
      </c>
      <c r="K3359" s="16">
        <v>248095.59</v>
      </c>
      <c r="L3359" s="16">
        <v>233193.5</v>
      </c>
      <c r="M3359" s="16">
        <v>664823.37</v>
      </c>
      <c r="N3359" s="16">
        <v>267556.86</v>
      </c>
      <c r="O3359" s="16">
        <v>227362.63</v>
      </c>
      <c r="P3359" s="16"/>
      <c r="R3359" s="15">
        <v>43951</v>
      </c>
      <c r="S3359" s="16">
        <f t="shared" si="836"/>
        <v>498340.80200000003</v>
      </c>
      <c r="T3359" s="16">
        <v>267556.86</v>
      </c>
      <c r="U3359" s="16">
        <v>227362.63</v>
      </c>
      <c r="V3359" s="17">
        <f t="shared" si="841"/>
        <v>534282.30850000004</v>
      </c>
      <c r="W3359" s="17">
        <f t="shared" si="842"/>
        <v>498340.80200000003</v>
      </c>
      <c r="X3359" s="18">
        <f t="shared" si="843"/>
        <v>-35941.506500000018</v>
      </c>
      <c r="Y3359" s="19">
        <f t="shared" si="834"/>
        <v>-6.7270628145831665E-2</v>
      </c>
      <c r="Z3359" s="17">
        <f t="shared" si="844"/>
        <v>309688.90000000002</v>
      </c>
      <c r="AA3359" s="17">
        <f t="shared" si="845"/>
        <v>267556.86</v>
      </c>
      <c r="AB3359" s="18">
        <f t="shared" si="846"/>
        <v>-42132.040000000037</v>
      </c>
      <c r="AC3359" s="19">
        <f t="shared" si="837"/>
        <v>-0.1360463355322068</v>
      </c>
      <c r="AD3359" s="17">
        <f t="shared" si="847"/>
        <v>252106.73</v>
      </c>
      <c r="AE3359" s="17">
        <f t="shared" si="848"/>
        <v>227362.63</v>
      </c>
      <c r="AF3359" s="18">
        <f t="shared" si="849"/>
        <v>-24744.100000000006</v>
      </c>
      <c r="AG3359" s="19">
        <f t="shared" si="835"/>
        <v>-9.814930366991792E-2</v>
      </c>
      <c r="AI3359" s="15">
        <v>43951</v>
      </c>
      <c r="AJ3359" s="20">
        <f t="shared" si="838"/>
        <v>-6.7270628145831665E-2</v>
      </c>
      <c r="AK3359" s="20">
        <f t="shared" si="839"/>
        <v>-0.1360463355322068</v>
      </c>
      <c r="AL3359" s="20">
        <f t="shared" si="840"/>
        <v>-9.814930366991792E-2</v>
      </c>
    </row>
    <row r="3360" spans="2:38" x14ac:dyDescent="0.35">
      <c r="B3360" s="15">
        <v>43952</v>
      </c>
      <c r="C3360" s="16">
        <v>416790.6</v>
      </c>
      <c r="D3360" s="16">
        <v>204759.11</v>
      </c>
      <c r="E3360" s="16">
        <v>343519.9</v>
      </c>
      <c r="F3360" s="16">
        <v>292227.56</v>
      </c>
      <c r="G3360" s="16">
        <v>305194.86</v>
      </c>
      <c r="H3360" s="16">
        <v>464125.21</v>
      </c>
      <c r="I3360" s="16">
        <v>197363.01</v>
      </c>
      <c r="J3360" s="16">
        <v>436943.81</v>
      </c>
      <c r="K3360" s="16">
        <v>250200.68</v>
      </c>
      <c r="L3360" s="16">
        <v>233827.72</v>
      </c>
      <c r="M3360" s="16">
        <v>647783.84</v>
      </c>
      <c r="N3360" s="16">
        <v>260474.37</v>
      </c>
      <c r="O3360" s="16">
        <v>223581.23</v>
      </c>
      <c r="P3360" s="16"/>
      <c r="R3360" s="15">
        <v>43952</v>
      </c>
      <c r="S3360" s="16">
        <f t="shared" si="836"/>
        <v>495698.86300000001</v>
      </c>
      <c r="T3360" s="16">
        <v>260474.37</v>
      </c>
      <c r="U3360" s="16">
        <v>223581.23</v>
      </c>
      <c r="V3360" s="17">
        <f t="shared" si="841"/>
        <v>534282.30850000004</v>
      </c>
      <c r="W3360" s="17">
        <f t="shared" si="842"/>
        <v>495698.86300000001</v>
      </c>
      <c r="X3360" s="18">
        <f t="shared" si="843"/>
        <v>-38583.445500000031</v>
      </c>
      <c r="Y3360" s="19">
        <f t="shared" si="834"/>
        <v>-7.2215465281497387E-2</v>
      </c>
      <c r="Z3360" s="17">
        <f t="shared" si="844"/>
        <v>309688.90000000002</v>
      </c>
      <c r="AA3360" s="17">
        <f t="shared" si="845"/>
        <v>260474.37</v>
      </c>
      <c r="AB3360" s="18">
        <f t="shared" si="846"/>
        <v>-49214.530000000028</v>
      </c>
      <c r="AC3360" s="19">
        <f t="shared" si="837"/>
        <v>-0.15891602831099216</v>
      </c>
      <c r="AD3360" s="17">
        <f t="shared" si="847"/>
        <v>252106.73</v>
      </c>
      <c r="AE3360" s="17">
        <f t="shared" si="848"/>
        <v>223581.23</v>
      </c>
      <c r="AF3360" s="18">
        <f t="shared" si="849"/>
        <v>-28525.5</v>
      </c>
      <c r="AG3360" s="19">
        <f t="shared" si="835"/>
        <v>-0.11314850658687295</v>
      </c>
      <c r="AI3360" s="15">
        <v>43952</v>
      </c>
      <c r="AJ3360" s="20">
        <f t="shared" si="838"/>
        <v>-7.2215465281497387E-2</v>
      </c>
      <c r="AK3360" s="20">
        <f t="shared" si="839"/>
        <v>-0.15891602831099216</v>
      </c>
      <c r="AL3360" s="20">
        <f t="shared" si="840"/>
        <v>-0.11314850658687295</v>
      </c>
    </row>
    <row r="3361" spans="2:38" x14ac:dyDescent="0.35">
      <c r="B3361" s="15">
        <v>43955</v>
      </c>
      <c r="C3361" s="16">
        <v>420356.62</v>
      </c>
      <c r="D3361" s="16">
        <v>204974.85</v>
      </c>
      <c r="E3361" s="16">
        <v>345781.16</v>
      </c>
      <c r="F3361" s="16">
        <v>291921.8</v>
      </c>
      <c r="G3361" s="16">
        <v>304825.7</v>
      </c>
      <c r="H3361" s="16">
        <v>464481.19</v>
      </c>
      <c r="I3361" s="16">
        <v>197363.01</v>
      </c>
      <c r="J3361" s="16">
        <v>437596.77</v>
      </c>
      <c r="K3361" s="16">
        <v>249034.64</v>
      </c>
      <c r="L3361" s="16">
        <v>234142.18</v>
      </c>
      <c r="M3361" s="16">
        <v>660236.69999999995</v>
      </c>
      <c r="N3361" s="16">
        <v>261192.75</v>
      </c>
      <c r="O3361" s="16">
        <v>224047.43</v>
      </c>
      <c r="P3361" s="16"/>
      <c r="R3361" s="15">
        <v>43955</v>
      </c>
      <c r="S3361" s="16">
        <f t="shared" si="836"/>
        <v>498769.95299999998</v>
      </c>
      <c r="T3361" s="16">
        <v>261192.75</v>
      </c>
      <c r="U3361" s="16">
        <v>224047.43</v>
      </c>
      <c r="V3361" s="17">
        <f t="shared" si="841"/>
        <v>534282.30850000004</v>
      </c>
      <c r="W3361" s="17">
        <f t="shared" si="842"/>
        <v>498769.95299999998</v>
      </c>
      <c r="X3361" s="18">
        <f t="shared" si="843"/>
        <v>-35512.355500000063</v>
      </c>
      <c r="Y3361" s="19">
        <f t="shared" si="834"/>
        <v>-6.646739922888549E-2</v>
      </c>
      <c r="Z3361" s="17">
        <f t="shared" si="844"/>
        <v>309688.90000000002</v>
      </c>
      <c r="AA3361" s="17">
        <f t="shared" si="845"/>
        <v>261192.75</v>
      </c>
      <c r="AB3361" s="18">
        <f t="shared" si="846"/>
        <v>-48496.150000000023</v>
      </c>
      <c r="AC3361" s="19">
        <f t="shared" si="837"/>
        <v>-0.15659634555839755</v>
      </c>
      <c r="AD3361" s="17">
        <f t="shared" si="847"/>
        <v>252106.73</v>
      </c>
      <c r="AE3361" s="17">
        <f t="shared" si="848"/>
        <v>224047.43</v>
      </c>
      <c r="AF3361" s="18">
        <f t="shared" si="849"/>
        <v>-28059.300000000017</v>
      </c>
      <c r="AG3361" s="19">
        <f t="shared" si="835"/>
        <v>-0.11129928978889225</v>
      </c>
      <c r="AI3361" s="15">
        <v>43955</v>
      </c>
      <c r="AJ3361" s="20">
        <f t="shared" si="838"/>
        <v>-6.646739922888549E-2</v>
      </c>
      <c r="AK3361" s="20">
        <f t="shared" si="839"/>
        <v>-0.15659634555839755</v>
      </c>
      <c r="AL3361" s="20">
        <f t="shared" si="840"/>
        <v>-0.11129928978889225</v>
      </c>
    </row>
    <row r="3362" spans="2:38" x14ac:dyDescent="0.35">
      <c r="B3362" s="15">
        <v>43956</v>
      </c>
      <c r="C3362" s="16">
        <v>424989.64</v>
      </c>
      <c r="D3362" s="16">
        <v>206185.34</v>
      </c>
      <c r="E3362" s="16">
        <v>349268.49</v>
      </c>
      <c r="F3362" s="16">
        <v>291695.88</v>
      </c>
      <c r="G3362" s="16">
        <v>304273.37</v>
      </c>
      <c r="H3362" s="16">
        <v>463774.74</v>
      </c>
      <c r="I3362" s="16">
        <v>197363.01</v>
      </c>
      <c r="J3362" s="16">
        <v>438389.65</v>
      </c>
      <c r="K3362" s="16">
        <v>247455.32</v>
      </c>
      <c r="L3362" s="16">
        <v>234451.91</v>
      </c>
      <c r="M3362" s="16">
        <v>661224.02</v>
      </c>
      <c r="N3362" s="16">
        <v>263605.77</v>
      </c>
      <c r="O3362" s="16">
        <v>225187.03</v>
      </c>
      <c r="P3362" s="16"/>
      <c r="R3362" s="15">
        <v>43956</v>
      </c>
      <c r="S3362" s="16">
        <f t="shared" si="836"/>
        <v>498677.34249999997</v>
      </c>
      <c r="T3362" s="16">
        <v>263605.77</v>
      </c>
      <c r="U3362" s="16">
        <v>225187.03</v>
      </c>
      <c r="V3362" s="17">
        <f t="shared" si="841"/>
        <v>534282.30850000004</v>
      </c>
      <c r="W3362" s="17">
        <f t="shared" si="842"/>
        <v>498677.34249999997</v>
      </c>
      <c r="X3362" s="18">
        <f t="shared" si="843"/>
        <v>-35604.966000000073</v>
      </c>
      <c r="Y3362" s="19">
        <f t="shared" si="834"/>
        <v>-6.6640735494239323E-2</v>
      </c>
      <c r="Z3362" s="17">
        <f t="shared" si="844"/>
        <v>309688.90000000002</v>
      </c>
      <c r="AA3362" s="17">
        <f t="shared" si="845"/>
        <v>263605.77</v>
      </c>
      <c r="AB3362" s="18">
        <f t="shared" si="846"/>
        <v>-46083.130000000005</v>
      </c>
      <c r="AC3362" s="19">
        <f t="shared" si="837"/>
        <v>-0.14880459067147708</v>
      </c>
      <c r="AD3362" s="17">
        <f t="shared" si="847"/>
        <v>252106.73</v>
      </c>
      <c r="AE3362" s="17">
        <f t="shared" si="848"/>
        <v>225187.03</v>
      </c>
      <c r="AF3362" s="18">
        <f t="shared" si="849"/>
        <v>-26919.700000000012</v>
      </c>
      <c r="AG3362" s="19">
        <f t="shared" si="835"/>
        <v>-0.10677898206049481</v>
      </c>
      <c r="AI3362" s="15">
        <v>43956</v>
      </c>
      <c r="AJ3362" s="20">
        <f t="shared" si="838"/>
        <v>-6.6640735494239323E-2</v>
      </c>
      <c r="AK3362" s="20">
        <f t="shared" si="839"/>
        <v>-0.14880459067147708</v>
      </c>
      <c r="AL3362" s="20">
        <f t="shared" si="840"/>
        <v>-0.10677898206049481</v>
      </c>
    </row>
    <row r="3363" spans="2:38" x14ac:dyDescent="0.35">
      <c r="B3363" s="15">
        <v>43957</v>
      </c>
      <c r="C3363" s="16">
        <v>425483.04</v>
      </c>
      <c r="D3363" s="16">
        <v>204472.86</v>
      </c>
      <c r="E3363" s="16">
        <v>348499.11</v>
      </c>
      <c r="F3363" s="16">
        <v>289194.13</v>
      </c>
      <c r="G3363" s="16">
        <v>301167.77</v>
      </c>
      <c r="H3363" s="16">
        <v>454029.76</v>
      </c>
      <c r="I3363" s="16">
        <v>197363.01</v>
      </c>
      <c r="J3363" s="16">
        <v>435976.03</v>
      </c>
      <c r="K3363" s="16">
        <v>243499.64</v>
      </c>
      <c r="L3363" s="16">
        <v>233052.23</v>
      </c>
      <c r="M3363" s="16">
        <v>664079.87</v>
      </c>
      <c r="N3363" s="16">
        <v>261819.03</v>
      </c>
      <c r="O3363" s="16">
        <v>224047.43</v>
      </c>
      <c r="P3363" s="16"/>
      <c r="R3363" s="15">
        <v>43957</v>
      </c>
      <c r="S3363" s="16">
        <f t="shared" si="836"/>
        <v>495060.16900000005</v>
      </c>
      <c r="T3363" s="16">
        <v>261819.03</v>
      </c>
      <c r="U3363" s="16">
        <v>224047.43</v>
      </c>
      <c r="V3363" s="17">
        <f t="shared" si="841"/>
        <v>534282.30850000004</v>
      </c>
      <c r="W3363" s="17">
        <f t="shared" si="842"/>
        <v>495060.16900000005</v>
      </c>
      <c r="X3363" s="18">
        <f t="shared" si="843"/>
        <v>-39222.13949999999</v>
      </c>
      <c r="Y3363" s="19">
        <f t="shared" si="834"/>
        <v>-7.3410889479227415E-2</v>
      </c>
      <c r="Z3363" s="17">
        <f t="shared" si="844"/>
        <v>309688.90000000002</v>
      </c>
      <c r="AA3363" s="17">
        <f t="shared" si="845"/>
        <v>261819.03</v>
      </c>
      <c r="AB3363" s="18">
        <f t="shared" si="846"/>
        <v>-47869.870000000024</v>
      </c>
      <c r="AC3363" s="19">
        <f t="shared" si="837"/>
        <v>-0.15457405803049454</v>
      </c>
      <c r="AD3363" s="17">
        <f t="shared" si="847"/>
        <v>252106.73</v>
      </c>
      <c r="AE3363" s="17">
        <f t="shared" si="848"/>
        <v>224047.43</v>
      </c>
      <c r="AF3363" s="18">
        <f t="shared" si="849"/>
        <v>-28059.300000000017</v>
      </c>
      <c r="AG3363" s="19">
        <f t="shared" si="835"/>
        <v>-0.11129928978889225</v>
      </c>
      <c r="AI3363" s="15">
        <v>43957</v>
      </c>
      <c r="AJ3363" s="20">
        <f t="shared" si="838"/>
        <v>-7.3410889479227415E-2</v>
      </c>
      <c r="AK3363" s="20">
        <f t="shared" si="839"/>
        <v>-0.15457405803049454</v>
      </c>
      <c r="AL3363" s="20">
        <f t="shared" si="840"/>
        <v>-0.11129928978889225</v>
      </c>
    </row>
    <row r="3364" spans="2:38" x14ac:dyDescent="0.35">
      <c r="B3364" s="15">
        <v>43958</v>
      </c>
      <c r="C3364" s="16">
        <v>431081.59</v>
      </c>
      <c r="D3364" s="16">
        <v>206299.53</v>
      </c>
      <c r="E3364" s="16">
        <v>352948.34</v>
      </c>
      <c r="F3364" s="16">
        <v>292299.63</v>
      </c>
      <c r="G3364" s="16">
        <v>304641.52</v>
      </c>
      <c r="H3364" s="16">
        <v>466651.14</v>
      </c>
      <c r="I3364" s="16">
        <v>197363.01</v>
      </c>
      <c r="J3364" s="16">
        <v>438821.07</v>
      </c>
      <c r="K3364" s="16">
        <v>247529.12</v>
      </c>
      <c r="L3364" s="16">
        <v>234834.33</v>
      </c>
      <c r="M3364" s="16">
        <v>666102.37</v>
      </c>
      <c r="N3364" s="16">
        <v>264978.06</v>
      </c>
      <c r="O3364" s="16">
        <v>225860.43</v>
      </c>
      <c r="P3364" s="16"/>
      <c r="R3364" s="15">
        <v>43958</v>
      </c>
      <c r="S3364" s="16">
        <f t="shared" si="836"/>
        <v>500859.39500000002</v>
      </c>
      <c r="T3364" s="16">
        <v>264978.06</v>
      </c>
      <c r="U3364" s="16">
        <v>225860.43</v>
      </c>
      <c r="V3364" s="17">
        <f t="shared" si="841"/>
        <v>534282.30850000004</v>
      </c>
      <c r="W3364" s="17">
        <f t="shared" si="842"/>
        <v>500859.39500000002</v>
      </c>
      <c r="X3364" s="18">
        <f t="shared" si="843"/>
        <v>-33422.913500000024</v>
      </c>
      <c r="Y3364" s="19">
        <f t="shared" si="834"/>
        <v>-6.255665397912015E-2</v>
      </c>
      <c r="Z3364" s="17">
        <f t="shared" si="844"/>
        <v>309688.90000000002</v>
      </c>
      <c r="AA3364" s="17">
        <f t="shared" si="845"/>
        <v>264978.06</v>
      </c>
      <c r="AB3364" s="18">
        <f t="shared" si="846"/>
        <v>-44710.840000000026</v>
      </c>
      <c r="AC3364" s="19">
        <f t="shared" si="837"/>
        <v>-0.14437340182357206</v>
      </c>
      <c r="AD3364" s="17">
        <f t="shared" si="847"/>
        <v>252106.73</v>
      </c>
      <c r="AE3364" s="17">
        <f t="shared" si="848"/>
        <v>225860.43</v>
      </c>
      <c r="AF3364" s="18">
        <f t="shared" si="849"/>
        <v>-26246.300000000017</v>
      </c>
      <c r="AG3364" s="19">
        <f t="shared" si="835"/>
        <v>-0.10410789113007819</v>
      </c>
      <c r="AI3364" s="15">
        <v>43958</v>
      </c>
      <c r="AJ3364" s="20">
        <f t="shared" si="838"/>
        <v>-6.255665397912015E-2</v>
      </c>
      <c r="AK3364" s="20">
        <f t="shared" si="839"/>
        <v>-0.14437340182357206</v>
      </c>
      <c r="AL3364" s="20">
        <f t="shared" si="840"/>
        <v>-0.10410789113007819</v>
      </c>
    </row>
    <row r="3365" spans="2:38" x14ac:dyDescent="0.35">
      <c r="B3365" s="15">
        <v>43959</v>
      </c>
      <c r="C3365" s="16">
        <v>437761.79</v>
      </c>
      <c r="D3365" s="16">
        <v>206655.27</v>
      </c>
      <c r="E3365" s="16">
        <v>356969.5</v>
      </c>
      <c r="F3365" s="16">
        <v>291233</v>
      </c>
      <c r="G3365" s="16">
        <v>302365.53000000003</v>
      </c>
      <c r="H3365" s="16">
        <v>460715.58</v>
      </c>
      <c r="I3365" s="16">
        <v>197363.01</v>
      </c>
      <c r="J3365" s="16">
        <v>437690.05</v>
      </c>
      <c r="K3365" s="16">
        <v>244340.96</v>
      </c>
      <c r="L3365" s="16">
        <v>234059.1</v>
      </c>
      <c r="M3365" s="16">
        <v>673259.63</v>
      </c>
      <c r="N3365" s="16">
        <v>269362.02</v>
      </c>
      <c r="O3365" s="16">
        <v>228554.03</v>
      </c>
      <c r="P3365" s="16"/>
      <c r="R3365" s="15">
        <v>43959</v>
      </c>
      <c r="S3365" s="16">
        <f t="shared" si="836"/>
        <v>500031.10699999996</v>
      </c>
      <c r="T3365" s="16">
        <v>269362.02</v>
      </c>
      <c r="U3365" s="16">
        <v>228554.03</v>
      </c>
      <c r="V3365" s="17">
        <f t="shared" si="841"/>
        <v>534282.30850000004</v>
      </c>
      <c r="W3365" s="17">
        <f t="shared" si="842"/>
        <v>500031.10699999996</v>
      </c>
      <c r="X3365" s="18">
        <f t="shared" si="843"/>
        <v>-34251.201500000083</v>
      </c>
      <c r="Y3365" s="19">
        <f t="shared" si="834"/>
        <v>-6.4106935519090052E-2</v>
      </c>
      <c r="Z3365" s="17">
        <f t="shared" si="844"/>
        <v>309688.90000000002</v>
      </c>
      <c r="AA3365" s="17">
        <f t="shared" si="845"/>
        <v>269362.02</v>
      </c>
      <c r="AB3365" s="18">
        <f t="shared" si="846"/>
        <v>-40326.880000000005</v>
      </c>
      <c r="AC3365" s="19">
        <f t="shared" si="837"/>
        <v>-0.13021738912825098</v>
      </c>
      <c r="AD3365" s="17">
        <f t="shared" si="847"/>
        <v>252106.73</v>
      </c>
      <c r="AE3365" s="17">
        <f t="shared" si="848"/>
        <v>228554.03</v>
      </c>
      <c r="AF3365" s="18">
        <f t="shared" si="849"/>
        <v>-23552.700000000012</v>
      </c>
      <c r="AG3365" s="19">
        <f t="shared" si="835"/>
        <v>-9.3423527408411547E-2</v>
      </c>
      <c r="AI3365" s="15">
        <v>43959</v>
      </c>
      <c r="AJ3365" s="20">
        <f t="shared" si="838"/>
        <v>-6.4106935519090052E-2</v>
      </c>
      <c r="AK3365" s="20">
        <f t="shared" si="839"/>
        <v>-0.13021738912825098</v>
      </c>
      <c r="AL3365" s="20">
        <f t="shared" si="840"/>
        <v>-9.3423527408411547E-2</v>
      </c>
    </row>
    <row r="3366" spans="2:38" x14ac:dyDescent="0.35">
      <c r="B3366" s="15">
        <v>43962</v>
      </c>
      <c r="C3366" s="16">
        <v>440304.68</v>
      </c>
      <c r="D3366" s="16">
        <v>205579.25</v>
      </c>
      <c r="E3366" s="16">
        <v>357765.82</v>
      </c>
      <c r="F3366" s="16">
        <v>289781.78000000003</v>
      </c>
      <c r="G3366" s="16">
        <v>300797.87</v>
      </c>
      <c r="H3366" s="16">
        <v>456641.64</v>
      </c>
      <c r="I3366" s="16">
        <v>197363.01</v>
      </c>
      <c r="J3366" s="16">
        <v>436524.05</v>
      </c>
      <c r="K3366" s="16">
        <v>242451.68</v>
      </c>
      <c r="L3366" s="16">
        <v>233305.56</v>
      </c>
      <c r="M3366" s="16">
        <v>689337.11</v>
      </c>
      <c r="N3366" s="16">
        <v>269417.28000000003</v>
      </c>
      <c r="O3366" s="16">
        <v>227828.83</v>
      </c>
      <c r="P3366" s="16"/>
      <c r="R3366" s="15">
        <v>43962</v>
      </c>
      <c r="S3366" s="16">
        <f t="shared" si="836"/>
        <v>502072.39199999999</v>
      </c>
      <c r="T3366" s="16">
        <v>269417.28000000003</v>
      </c>
      <c r="U3366" s="16">
        <v>227828.83</v>
      </c>
      <c r="V3366" s="17">
        <f t="shared" si="841"/>
        <v>534282.30850000004</v>
      </c>
      <c r="W3366" s="17">
        <f t="shared" si="842"/>
        <v>502072.39199999999</v>
      </c>
      <c r="X3366" s="18">
        <f t="shared" si="843"/>
        <v>-32209.91650000005</v>
      </c>
      <c r="Y3366" s="19">
        <f t="shared" si="834"/>
        <v>-6.0286324266340646E-2</v>
      </c>
      <c r="Z3366" s="17">
        <f t="shared" si="844"/>
        <v>309688.90000000002</v>
      </c>
      <c r="AA3366" s="17">
        <f t="shared" si="845"/>
        <v>269417.28000000003</v>
      </c>
      <c r="AB3366" s="18">
        <f t="shared" si="846"/>
        <v>-40271.619999999995</v>
      </c>
      <c r="AC3366" s="19">
        <f t="shared" si="837"/>
        <v>-0.13003895199343596</v>
      </c>
      <c r="AD3366" s="17">
        <f t="shared" si="847"/>
        <v>252106.73</v>
      </c>
      <c r="AE3366" s="17">
        <f t="shared" si="848"/>
        <v>227828.83</v>
      </c>
      <c r="AF3366" s="18">
        <f t="shared" si="849"/>
        <v>-24277.900000000023</v>
      </c>
      <c r="AG3366" s="19">
        <f t="shared" si="835"/>
        <v>-9.6300086871937224E-2</v>
      </c>
      <c r="AI3366" s="15">
        <v>43962</v>
      </c>
      <c r="AJ3366" s="20">
        <f t="shared" si="838"/>
        <v>-6.0286324266340646E-2</v>
      </c>
      <c r="AK3366" s="20">
        <f t="shared" si="839"/>
        <v>-0.13003895199343596</v>
      </c>
      <c r="AL3366" s="20">
        <f t="shared" si="840"/>
        <v>-9.6300086871937224E-2</v>
      </c>
    </row>
    <row r="3367" spans="2:38" x14ac:dyDescent="0.35">
      <c r="B3367" s="15">
        <v>43963</v>
      </c>
      <c r="C3367" s="16">
        <v>430842.62</v>
      </c>
      <c r="D3367" s="16">
        <v>205926.36</v>
      </c>
      <c r="E3367" s="16">
        <v>352603.43</v>
      </c>
      <c r="F3367" s="16">
        <v>290626.78000000003</v>
      </c>
      <c r="G3367" s="16">
        <v>302539.26</v>
      </c>
      <c r="H3367" s="16">
        <v>459096.1</v>
      </c>
      <c r="I3367" s="16">
        <v>197363.01</v>
      </c>
      <c r="J3367" s="16">
        <v>437246.97</v>
      </c>
      <c r="K3367" s="16">
        <v>244916.6</v>
      </c>
      <c r="L3367" s="16">
        <v>233892.14</v>
      </c>
      <c r="M3367" s="16">
        <v>676409.97</v>
      </c>
      <c r="N3367" s="16">
        <v>264047.84999999998</v>
      </c>
      <c r="O3367" s="16">
        <v>225653.23</v>
      </c>
      <c r="P3367" s="16"/>
      <c r="R3367" s="15">
        <v>43963</v>
      </c>
      <c r="S3367" s="16">
        <f t="shared" si="836"/>
        <v>500296.93599999999</v>
      </c>
      <c r="T3367" s="16">
        <v>264047.84999999998</v>
      </c>
      <c r="U3367" s="16">
        <v>225653.23</v>
      </c>
      <c r="V3367" s="17">
        <f t="shared" si="841"/>
        <v>534282.30850000004</v>
      </c>
      <c r="W3367" s="17">
        <f t="shared" si="842"/>
        <v>500296.93599999999</v>
      </c>
      <c r="X3367" s="18">
        <f t="shared" si="843"/>
        <v>-33985.372500000056</v>
      </c>
      <c r="Y3367" s="19">
        <f t="shared" si="834"/>
        <v>-6.3609391438421647E-2</v>
      </c>
      <c r="Z3367" s="17">
        <f t="shared" si="844"/>
        <v>309688.90000000002</v>
      </c>
      <c r="AA3367" s="17">
        <f t="shared" si="845"/>
        <v>264047.84999999998</v>
      </c>
      <c r="AB3367" s="18">
        <f t="shared" si="846"/>
        <v>-45641.050000000047</v>
      </c>
      <c r="AC3367" s="19">
        <f t="shared" si="837"/>
        <v>-0.14737709359295745</v>
      </c>
      <c r="AD3367" s="17">
        <f t="shared" si="847"/>
        <v>252106.73</v>
      </c>
      <c r="AE3367" s="17">
        <f t="shared" si="848"/>
        <v>225653.23</v>
      </c>
      <c r="AF3367" s="18">
        <f t="shared" si="849"/>
        <v>-26453.5</v>
      </c>
      <c r="AG3367" s="19">
        <f t="shared" si="835"/>
        <v>-0.104929765262514</v>
      </c>
      <c r="AI3367" s="15">
        <v>43963</v>
      </c>
      <c r="AJ3367" s="20">
        <f t="shared" si="838"/>
        <v>-6.3609391438421647E-2</v>
      </c>
      <c r="AK3367" s="20">
        <f t="shared" si="839"/>
        <v>-0.14737709359295745</v>
      </c>
      <c r="AL3367" s="20">
        <f t="shared" si="840"/>
        <v>-0.104929765262514</v>
      </c>
    </row>
    <row r="3368" spans="2:38" x14ac:dyDescent="0.35">
      <c r="B3368" s="15">
        <v>43964</v>
      </c>
      <c r="C3368" s="16">
        <v>424298.47</v>
      </c>
      <c r="D3368" s="16">
        <v>206318.6</v>
      </c>
      <c r="E3368" s="16">
        <v>349194.55</v>
      </c>
      <c r="F3368" s="16">
        <v>291131.09999999998</v>
      </c>
      <c r="G3368" s="16">
        <v>304164.09999999998</v>
      </c>
      <c r="H3368" s="16">
        <v>463574.71</v>
      </c>
      <c r="I3368" s="16">
        <v>197363.01</v>
      </c>
      <c r="J3368" s="16">
        <v>439042.61</v>
      </c>
      <c r="K3368" s="16">
        <v>246614</v>
      </c>
      <c r="L3368" s="16">
        <v>234879.95</v>
      </c>
      <c r="M3368" s="16">
        <v>668044.78</v>
      </c>
      <c r="N3368" s="16">
        <v>259378.38</v>
      </c>
      <c r="O3368" s="16">
        <v>223736.63</v>
      </c>
      <c r="P3368" s="16"/>
      <c r="R3368" s="15">
        <v>43964</v>
      </c>
      <c r="S3368" s="16">
        <f t="shared" si="836"/>
        <v>500214.54500000004</v>
      </c>
      <c r="T3368" s="16">
        <v>259378.38</v>
      </c>
      <c r="U3368" s="16">
        <v>223736.63</v>
      </c>
      <c r="V3368" s="17">
        <f t="shared" si="841"/>
        <v>534282.30850000004</v>
      </c>
      <c r="W3368" s="17">
        <f t="shared" si="842"/>
        <v>500214.54500000004</v>
      </c>
      <c r="X3368" s="18">
        <f t="shared" si="843"/>
        <v>-34067.763500000001</v>
      </c>
      <c r="Y3368" s="19">
        <f t="shared" si="834"/>
        <v>-6.3763600175430479E-2</v>
      </c>
      <c r="Z3368" s="17">
        <f t="shared" si="844"/>
        <v>309688.90000000002</v>
      </c>
      <c r="AA3368" s="17">
        <f t="shared" si="845"/>
        <v>259378.38</v>
      </c>
      <c r="AB3368" s="18">
        <f t="shared" si="846"/>
        <v>-50310.520000000019</v>
      </c>
      <c r="AC3368" s="19">
        <f t="shared" si="837"/>
        <v>-0.1624550314848224</v>
      </c>
      <c r="AD3368" s="17">
        <f t="shared" si="847"/>
        <v>252106.73</v>
      </c>
      <c r="AE3368" s="17">
        <f t="shared" si="848"/>
        <v>223736.63</v>
      </c>
      <c r="AF3368" s="18">
        <f t="shared" si="849"/>
        <v>-28370.100000000006</v>
      </c>
      <c r="AG3368" s="19">
        <f t="shared" si="835"/>
        <v>-0.11253210098754604</v>
      </c>
      <c r="AI3368" s="15">
        <v>43964</v>
      </c>
      <c r="AJ3368" s="20">
        <f t="shared" si="838"/>
        <v>-6.3763600175430479E-2</v>
      </c>
      <c r="AK3368" s="20">
        <f t="shared" si="839"/>
        <v>-0.1624550314848224</v>
      </c>
      <c r="AL3368" s="20">
        <f t="shared" si="840"/>
        <v>-0.11253210098754604</v>
      </c>
    </row>
    <row r="3369" spans="2:38" x14ac:dyDescent="0.35">
      <c r="B3369" s="15">
        <v>43965</v>
      </c>
      <c r="C3369" s="16">
        <v>429449.09</v>
      </c>
      <c r="D3369" s="16">
        <v>206959.72</v>
      </c>
      <c r="E3369" s="16">
        <v>352563.19</v>
      </c>
      <c r="F3369" s="16">
        <v>292683.93</v>
      </c>
      <c r="G3369" s="16">
        <v>306082.19</v>
      </c>
      <c r="H3369" s="16">
        <v>471294.73</v>
      </c>
      <c r="I3369" s="16">
        <v>197363.01</v>
      </c>
      <c r="J3369" s="16">
        <v>440709.99</v>
      </c>
      <c r="K3369" s="16">
        <v>249005.12</v>
      </c>
      <c r="L3369" s="16">
        <v>235770.61</v>
      </c>
      <c r="M3369" s="16">
        <v>674955.74</v>
      </c>
      <c r="N3369" s="16">
        <v>262482.15000000002</v>
      </c>
      <c r="O3369" s="16">
        <v>224669.03</v>
      </c>
      <c r="P3369" s="16"/>
      <c r="R3369" s="15">
        <v>43965</v>
      </c>
      <c r="S3369" s="16">
        <f t="shared" si="836"/>
        <v>505077.92499999999</v>
      </c>
      <c r="T3369" s="16">
        <v>262482.15000000002</v>
      </c>
      <c r="U3369" s="16">
        <v>224669.03</v>
      </c>
      <c r="V3369" s="17">
        <f t="shared" si="841"/>
        <v>534282.30850000004</v>
      </c>
      <c r="W3369" s="17">
        <f t="shared" si="842"/>
        <v>505077.92499999999</v>
      </c>
      <c r="X3369" s="18">
        <f t="shared" si="843"/>
        <v>-29204.383500000054</v>
      </c>
      <c r="Y3369" s="19">
        <f t="shared" si="834"/>
        <v>-5.4660959263261949E-2</v>
      </c>
      <c r="Z3369" s="17">
        <f t="shared" si="844"/>
        <v>309688.90000000002</v>
      </c>
      <c r="AA3369" s="17">
        <f t="shared" si="845"/>
        <v>262482.15000000002</v>
      </c>
      <c r="AB3369" s="18">
        <f t="shared" si="846"/>
        <v>-47206.75</v>
      </c>
      <c r="AC3369" s="19">
        <f t="shared" si="837"/>
        <v>-0.15243281241271481</v>
      </c>
      <c r="AD3369" s="17">
        <f t="shared" si="847"/>
        <v>252106.73</v>
      </c>
      <c r="AE3369" s="17">
        <f t="shared" si="848"/>
        <v>224669.03</v>
      </c>
      <c r="AF3369" s="18">
        <f t="shared" si="849"/>
        <v>-27437.700000000012</v>
      </c>
      <c r="AG3369" s="19">
        <f t="shared" si="835"/>
        <v>-0.10883366739158455</v>
      </c>
      <c r="AI3369" s="15">
        <v>43965</v>
      </c>
      <c r="AJ3369" s="20">
        <f t="shared" si="838"/>
        <v>-5.4660959263261949E-2</v>
      </c>
      <c r="AK3369" s="20">
        <f t="shared" si="839"/>
        <v>-0.15243281241271481</v>
      </c>
      <c r="AL3369" s="20">
        <f t="shared" si="840"/>
        <v>-0.10883366739158455</v>
      </c>
    </row>
    <row r="3370" spans="2:38" x14ac:dyDescent="0.35">
      <c r="B3370" s="15">
        <v>43966</v>
      </c>
      <c r="C3370" s="16">
        <v>432039.94</v>
      </c>
      <c r="D3370" s="16">
        <v>207602.83</v>
      </c>
      <c r="E3370" s="16">
        <v>354498.74</v>
      </c>
      <c r="F3370" s="16">
        <v>292310.78999999998</v>
      </c>
      <c r="G3370" s="16">
        <v>306030.93</v>
      </c>
      <c r="H3370" s="16">
        <v>473223.82</v>
      </c>
      <c r="I3370" s="16">
        <v>197363.01</v>
      </c>
      <c r="J3370" s="16">
        <v>441782.71</v>
      </c>
      <c r="K3370" s="16">
        <v>248370.44</v>
      </c>
      <c r="L3370" s="16">
        <v>236216.01</v>
      </c>
      <c r="M3370" s="16">
        <v>679742.59</v>
      </c>
      <c r="N3370" s="16">
        <v>263688.65999999997</v>
      </c>
      <c r="O3370" s="16">
        <v>224565.43</v>
      </c>
      <c r="P3370" s="16"/>
      <c r="R3370" s="15">
        <v>43966</v>
      </c>
      <c r="S3370" s="16">
        <f t="shared" si="836"/>
        <v>506823.52600000001</v>
      </c>
      <c r="T3370" s="16">
        <v>263688.65999999997</v>
      </c>
      <c r="U3370" s="16">
        <v>224565.43</v>
      </c>
      <c r="V3370" s="17">
        <f t="shared" si="841"/>
        <v>534282.30850000004</v>
      </c>
      <c r="W3370" s="17">
        <f t="shared" si="842"/>
        <v>506823.52600000001</v>
      </c>
      <c r="X3370" s="18">
        <f t="shared" si="843"/>
        <v>-27458.78250000003</v>
      </c>
      <c r="Y3370" s="19">
        <f t="shared" si="834"/>
        <v>-5.1393770789623719E-2</v>
      </c>
      <c r="Z3370" s="17">
        <f t="shared" si="844"/>
        <v>309688.90000000002</v>
      </c>
      <c r="AA3370" s="17">
        <f t="shared" si="845"/>
        <v>263688.65999999997</v>
      </c>
      <c r="AB3370" s="18">
        <f t="shared" si="846"/>
        <v>-46000.240000000049</v>
      </c>
      <c r="AC3370" s="19">
        <f t="shared" si="837"/>
        <v>-0.14853693496925477</v>
      </c>
      <c r="AD3370" s="17">
        <f t="shared" si="847"/>
        <v>252106.73</v>
      </c>
      <c r="AE3370" s="17">
        <f t="shared" si="848"/>
        <v>224565.43</v>
      </c>
      <c r="AF3370" s="18">
        <f t="shared" si="849"/>
        <v>-27541.300000000017</v>
      </c>
      <c r="AG3370" s="19">
        <f t="shared" si="835"/>
        <v>-0.10924460445780251</v>
      </c>
      <c r="AI3370" s="15">
        <v>43966</v>
      </c>
      <c r="AJ3370" s="20">
        <f t="shared" si="838"/>
        <v>-5.1393770789623719E-2</v>
      </c>
      <c r="AK3370" s="20">
        <f t="shared" si="839"/>
        <v>-0.14853693496925477</v>
      </c>
      <c r="AL3370" s="20">
        <f t="shared" si="840"/>
        <v>-0.10924460445780251</v>
      </c>
    </row>
    <row r="3371" spans="2:38" x14ac:dyDescent="0.35">
      <c r="B3371" s="15">
        <v>43969</v>
      </c>
      <c r="C3371" s="16">
        <v>442520.5</v>
      </c>
      <c r="D3371" s="16">
        <v>208506.66</v>
      </c>
      <c r="E3371" s="16">
        <v>360975.73</v>
      </c>
      <c r="F3371" s="16">
        <v>290691.89</v>
      </c>
      <c r="G3371" s="16">
        <v>302360.55</v>
      </c>
      <c r="H3371" s="16">
        <v>463556.01</v>
      </c>
      <c r="I3371" s="16">
        <v>197363.01</v>
      </c>
      <c r="J3371" s="16">
        <v>440336.87</v>
      </c>
      <c r="K3371" s="16">
        <v>242968.28</v>
      </c>
      <c r="L3371" s="16">
        <v>235074.4</v>
      </c>
      <c r="M3371" s="16">
        <v>686250.21</v>
      </c>
      <c r="N3371" s="16">
        <v>271719.78000000003</v>
      </c>
      <c r="O3371" s="16">
        <v>229849.03</v>
      </c>
      <c r="P3371" s="16"/>
      <c r="R3371" s="15">
        <v>43969</v>
      </c>
      <c r="S3371" s="16">
        <f t="shared" si="836"/>
        <v>504267.80650000001</v>
      </c>
      <c r="T3371" s="16">
        <v>271719.78000000003</v>
      </c>
      <c r="U3371" s="16">
        <v>229849.03</v>
      </c>
      <c r="V3371" s="17">
        <f t="shared" si="841"/>
        <v>534282.30850000004</v>
      </c>
      <c r="W3371" s="17">
        <f t="shared" si="842"/>
        <v>504267.80650000001</v>
      </c>
      <c r="X3371" s="18">
        <f t="shared" si="843"/>
        <v>-30014.502000000037</v>
      </c>
      <c r="Y3371" s="19">
        <f t="shared" si="834"/>
        <v>-5.6177233500891849E-2</v>
      </c>
      <c r="Z3371" s="17">
        <f t="shared" si="844"/>
        <v>309688.90000000002</v>
      </c>
      <c r="AA3371" s="17">
        <f t="shared" si="845"/>
        <v>271719.78000000003</v>
      </c>
      <c r="AB3371" s="18">
        <f t="shared" si="846"/>
        <v>-37969.119999999995</v>
      </c>
      <c r="AC3371" s="19">
        <f t="shared" si="837"/>
        <v>-0.12260407137614553</v>
      </c>
      <c r="AD3371" s="17">
        <f t="shared" si="847"/>
        <v>252106.73</v>
      </c>
      <c r="AE3371" s="17">
        <f t="shared" si="848"/>
        <v>229849.03</v>
      </c>
      <c r="AF3371" s="18">
        <f t="shared" si="849"/>
        <v>-22257.700000000012</v>
      </c>
      <c r="AG3371" s="19">
        <f t="shared" si="835"/>
        <v>-8.8286814080687212E-2</v>
      </c>
      <c r="AI3371" s="15">
        <v>43969</v>
      </c>
      <c r="AJ3371" s="20">
        <f t="shared" si="838"/>
        <v>-5.6177233500891849E-2</v>
      </c>
      <c r="AK3371" s="20">
        <f t="shared" si="839"/>
        <v>-0.12260407137614553</v>
      </c>
      <c r="AL3371" s="20">
        <f t="shared" si="840"/>
        <v>-8.8286814080687212E-2</v>
      </c>
    </row>
    <row r="3372" spans="2:38" x14ac:dyDescent="0.35">
      <c r="B3372" s="15">
        <v>43970</v>
      </c>
      <c r="C3372" s="16">
        <v>439970.5</v>
      </c>
      <c r="D3372" s="16">
        <v>209639.89</v>
      </c>
      <c r="E3372" s="16">
        <v>360377.8</v>
      </c>
      <c r="F3372" s="16">
        <v>291149.98</v>
      </c>
      <c r="G3372" s="16">
        <v>303652.21000000002</v>
      </c>
      <c r="H3372" s="16">
        <v>467572.59</v>
      </c>
      <c r="I3372" s="16">
        <v>197363.01</v>
      </c>
      <c r="J3372" s="16">
        <v>442167.49</v>
      </c>
      <c r="K3372" s="16">
        <v>243868.64</v>
      </c>
      <c r="L3372" s="16">
        <v>236135.17</v>
      </c>
      <c r="M3372" s="16">
        <v>689130.77</v>
      </c>
      <c r="N3372" s="16">
        <v>268929.15000000002</v>
      </c>
      <c r="O3372" s="16">
        <v>228554.03</v>
      </c>
      <c r="P3372" s="16"/>
      <c r="R3372" s="15">
        <v>43970</v>
      </c>
      <c r="S3372" s="16">
        <f t="shared" si="836"/>
        <v>506721.43650000001</v>
      </c>
      <c r="T3372" s="16">
        <v>268929.15000000002</v>
      </c>
      <c r="U3372" s="16">
        <v>228554.03</v>
      </c>
      <c r="V3372" s="17">
        <f t="shared" si="841"/>
        <v>534282.30850000004</v>
      </c>
      <c r="W3372" s="17">
        <f t="shared" si="842"/>
        <v>506721.43650000001</v>
      </c>
      <c r="X3372" s="18">
        <f t="shared" si="843"/>
        <v>-27560.872000000032</v>
      </c>
      <c r="Y3372" s="19">
        <f t="shared" si="834"/>
        <v>-5.1584848611920732E-2</v>
      </c>
      <c r="Z3372" s="17">
        <f t="shared" si="844"/>
        <v>309688.90000000002</v>
      </c>
      <c r="AA3372" s="17">
        <f t="shared" si="845"/>
        <v>268929.15000000002</v>
      </c>
      <c r="AB3372" s="18">
        <f t="shared" si="846"/>
        <v>-40759.75</v>
      </c>
      <c r="AC3372" s="19">
        <f t="shared" si="837"/>
        <v>-0.13161514668430155</v>
      </c>
      <c r="AD3372" s="17">
        <f t="shared" si="847"/>
        <v>252106.73</v>
      </c>
      <c r="AE3372" s="17">
        <f t="shared" si="848"/>
        <v>228554.03</v>
      </c>
      <c r="AF3372" s="18">
        <f t="shared" si="849"/>
        <v>-23552.700000000012</v>
      </c>
      <c r="AG3372" s="19">
        <f t="shared" si="835"/>
        <v>-9.3423527408411547E-2</v>
      </c>
      <c r="AI3372" s="15">
        <v>43970</v>
      </c>
      <c r="AJ3372" s="20">
        <f t="shared" si="838"/>
        <v>-5.1584848611920732E-2</v>
      </c>
      <c r="AK3372" s="20">
        <f t="shared" si="839"/>
        <v>-0.13161514668430155</v>
      </c>
      <c r="AL3372" s="20">
        <f t="shared" si="840"/>
        <v>-9.3423527408411547E-2</v>
      </c>
    </row>
    <row r="3373" spans="2:38" x14ac:dyDescent="0.35">
      <c r="B3373" s="15">
        <v>43971</v>
      </c>
      <c r="C3373" s="16">
        <v>448630.13</v>
      </c>
      <c r="D3373" s="16">
        <v>211004.14</v>
      </c>
      <c r="E3373" s="16">
        <v>366276.49</v>
      </c>
      <c r="F3373" s="16">
        <v>292241.03000000003</v>
      </c>
      <c r="G3373" s="16">
        <v>304149.37</v>
      </c>
      <c r="H3373" s="16">
        <v>470986.66</v>
      </c>
      <c r="I3373" s="16">
        <v>197363.01</v>
      </c>
      <c r="J3373" s="16">
        <v>442622.23</v>
      </c>
      <c r="K3373" s="16">
        <v>244591.88</v>
      </c>
      <c r="L3373" s="16">
        <v>236364.31</v>
      </c>
      <c r="M3373" s="16">
        <v>700796.59</v>
      </c>
      <c r="N3373" s="16">
        <v>273497.31</v>
      </c>
      <c r="O3373" s="16">
        <v>231195.83</v>
      </c>
      <c r="P3373" s="16"/>
      <c r="R3373" s="15">
        <v>43971</v>
      </c>
      <c r="S3373" s="16">
        <f t="shared" si="836"/>
        <v>510967.95199999999</v>
      </c>
      <c r="T3373" s="16">
        <v>273497.31</v>
      </c>
      <c r="U3373" s="16">
        <v>231195.83</v>
      </c>
      <c r="V3373" s="17">
        <f t="shared" si="841"/>
        <v>534282.30850000004</v>
      </c>
      <c r="W3373" s="17">
        <f t="shared" si="842"/>
        <v>510967.95199999999</v>
      </c>
      <c r="X3373" s="18">
        <f t="shared" si="843"/>
        <v>-23314.356500000053</v>
      </c>
      <c r="Y3373" s="19">
        <f t="shared" si="834"/>
        <v>-4.3636774284095632E-2</v>
      </c>
      <c r="Z3373" s="17">
        <f t="shared" si="844"/>
        <v>309688.90000000002</v>
      </c>
      <c r="AA3373" s="17">
        <f t="shared" si="845"/>
        <v>273497.31</v>
      </c>
      <c r="AB3373" s="18">
        <f t="shared" si="846"/>
        <v>-36191.590000000026</v>
      </c>
      <c r="AC3373" s="19">
        <f t="shared" si="837"/>
        <v>-0.11686434353959739</v>
      </c>
      <c r="AD3373" s="17">
        <f t="shared" si="847"/>
        <v>252106.73</v>
      </c>
      <c r="AE3373" s="17">
        <f t="shared" si="848"/>
        <v>231195.83</v>
      </c>
      <c r="AF3373" s="18">
        <f t="shared" si="849"/>
        <v>-20910.900000000023</v>
      </c>
      <c r="AG3373" s="19">
        <f t="shared" si="835"/>
        <v>-8.2944632219853959E-2</v>
      </c>
      <c r="AI3373" s="15">
        <v>43971</v>
      </c>
      <c r="AJ3373" s="20">
        <f t="shared" si="838"/>
        <v>-4.3636774284095632E-2</v>
      </c>
      <c r="AK3373" s="20">
        <f t="shared" si="839"/>
        <v>-0.11686434353959739</v>
      </c>
      <c r="AL3373" s="20">
        <f t="shared" si="840"/>
        <v>-8.2944632219853959E-2</v>
      </c>
    </row>
    <row r="3374" spans="2:38" x14ac:dyDescent="0.35">
      <c r="B3374" s="15">
        <v>43972</v>
      </c>
      <c r="C3374" s="16">
        <v>444243.34</v>
      </c>
      <c r="D3374" s="16">
        <v>209440.32</v>
      </c>
      <c r="E3374" s="16">
        <v>362664.27</v>
      </c>
      <c r="F3374" s="16">
        <v>292070.25</v>
      </c>
      <c r="G3374" s="16">
        <v>303616.08</v>
      </c>
      <c r="H3374" s="16">
        <v>466251.5</v>
      </c>
      <c r="I3374" s="16">
        <v>197363.01</v>
      </c>
      <c r="J3374" s="16">
        <v>439823.83</v>
      </c>
      <c r="K3374" s="16">
        <v>245197.04</v>
      </c>
      <c r="L3374" s="16">
        <v>235121.19</v>
      </c>
      <c r="M3374" s="16">
        <v>689487.3</v>
      </c>
      <c r="N3374" s="16">
        <v>271609.26</v>
      </c>
      <c r="O3374" s="16">
        <v>229797.23</v>
      </c>
      <c r="P3374" s="16"/>
      <c r="R3374" s="15">
        <v>43972</v>
      </c>
      <c r="S3374" s="16">
        <f t="shared" si="836"/>
        <v>506344.11550000001</v>
      </c>
      <c r="T3374" s="16">
        <v>271609.26</v>
      </c>
      <c r="U3374" s="16">
        <v>229797.23</v>
      </c>
      <c r="V3374" s="17">
        <f t="shared" si="841"/>
        <v>534282.30850000004</v>
      </c>
      <c r="W3374" s="17">
        <f t="shared" si="842"/>
        <v>506344.11550000001</v>
      </c>
      <c r="X3374" s="18">
        <f t="shared" si="843"/>
        <v>-27938.193000000028</v>
      </c>
      <c r="Y3374" s="19">
        <f t="shared" si="834"/>
        <v>-5.2291068889098402E-2</v>
      </c>
      <c r="Z3374" s="17">
        <f t="shared" si="844"/>
        <v>309688.90000000002</v>
      </c>
      <c r="AA3374" s="17">
        <f t="shared" si="845"/>
        <v>271609.26</v>
      </c>
      <c r="AB3374" s="18">
        <f t="shared" si="846"/>
        <v>-38079.640000000014</v>
      </c>
      <c r="AC3374" s="19">
        <f t="shared" si="837"/>
        <v>-0.12296094564577552</v>
      </c>
      <c r="AD3374" s="17">
        <f t="shared" si="847"/>
        <v>252106.73</v>
      </c>
      <c r="AE3374" s="17">
        <f t="shared" si="848"/>
        <v>229797.23</v>
      </c>
      <c r="AF3374" s="18">
        <f t="shared" si="849"/>
        <v>-22309.5</v>
      </c>
      <c r="AG3374" s="19">
        <f t="shared" si="835"/>
        <v>-8.8492282613796144E-2</v>
      </c>
      <c r="AI3374" s="15">
        <v>43972</v>
      </c>
      <c r="AJ3374" s="20">
        <f t="shared" si="838"/>
        <v>-5.2291068889098402E-2</v>
      </c>
      <c r="AK3374" s="20">
        <f t="shared" si="839"/>
        <v>-0.12296094564577552</v>
      </c>
      <c r="AL3374" s="20">
        <f t="shared" si="840"/>
        <v>-8.8492282613796144E-2</v>
      </c>
    </row>
    <row r="3375" spans="2:38" x14ac:dyDescent="0.35">
      <c r="B3375" s="15">
        <v>43973</v>
      </c>
      <c r="C3375" s="16">
        <v>445568.39</v>
      </c>
      <c r="D3375" s="16">
        <v>210397.83</v>
      </c>
      <c r="E3375" s="16">
        <v>364091.32</v>
      </c>
      <c r="F3375" s="16">
        <v>292904.65000000002</v>
      </c>
      <c r="G3375" s="16">
        <v>304820.36</v>
      </c>
      <c r="H3375" s="16">
        <v>470811.16</v>
      </c>
      <c r="I3375" s="16">
        <v>197363.01</v>
      </c>
      <c r="J3375" s="16">
        <v>440943.19</v>
      </c>
      <c r="K3375" s="16">
        <v>246658.28</v>
      </c>
      <c r="L3375" s="16">
        <v>235783.76</v>
      </c>
      <c r="M3375" s="16">
        <v>693310.31</v>
      </c>
      <c r="N3375" s="16">
        <v>272125.02</v>
      </c>
      <c r="O3375" s="16">
        <v>229745.43</v>
      </c>
      <c r="P3375" s="16"/>
      <c r="R3375" s="15">
        <v>43973</v>
      </c>
      <c r="S3375" s="16">
        <f t="shared" si="836"/>
        <v>509178.75099999999</v>
      </c>
      <c r="T3375" s="16">
        <v>272125.02</v>
      </c>
      <c r="U3375" s="16">
        <v>229745.43</v>
      </c>
      <c r="V3375" s="17">
        <f t="shared" si="841"/>
        <v>534282.30850000004</v>
      </c>
      <c r="W3375" s="17">
        <f t="shared" si="842"/>
        <v>509178.75099999999</v>
      </c>
      <c r="X3375" s="18">
        <f t="shared" si="843"/>
        <v>-25103.557500000054</v>
      </c>
      <c r="Y3375" s="19">
        <f t="shared" si="834"/>
        <v>-4.6985567555995637E-2</v>
      </c>
      <c r="Z3375" s="17">
        <f t="shared" si="844"/>
        <v>309688.90000000002</v>
      </c>
      <c r="AA3375" s="17">
        <f t="shared" si="845"/>
        <v>272125.02</v>
      </c>
      <c r="AB3375" s="18">
        <f t="shared" si="846"/>
        <v>-37563.880000000005</v>
      </c>
      <c r="AC3375" s="19">
        <f t="shared" si="837"/>
        <v>-0.12129553238750243</v>
      </c>
      <c r="AD3375" s="17">
        <f t="shared" si="847"/>
        <v>252106.73</v>
      </c>
      <c r="AE3375" s="17">
        <f t="shared" si="848"/>
        <v>229745.43</v>
      </c>
      <c r="AF3375" s="18">
        <f t="shared" si="849"/>
        <v>-22361.300000000017</v>
      </c>
      <c r="AG3375" s="19">
        <f t="shared" si="835"/>
        <v>-8.8697751146905188E-2</v>
      </c>
      <c r="AI3375" s="15">
        <v>43973</v>
      </c>
      <c r="AJ3375" s="20">
        <f t="shared" si="838"/>
        <v>-4.6985567555995637E-2</v>
      </c>
      <c r="AK3375" s="20">
        <f t="shared" si="839"/>
        <v>-0.12129553238750243</v>
      </c>
      <c r="AL3375" s="20">
        <f t="shared" si="840"/>
        <v>-8.8697751146905188E-2</v>
      </c>
    </row>
    <row r="3376" spans="2:38" x14ac:dyDescent="0.35">
      <c r="B3376" s="15">
        <v>43977</v>
      </c>
      <c r="C3376" s="16">
        <v>447004.73</v>
      </c>
      <c r="D3376" s="16">
        <v>209792.73</v>
      </c>
      <c r="E3376" s="16">
        <v>364344.42</v>
      </c>
      <c r="F3376" s="16">
        <v>291917.13</v>
      </c>
      <c r="G3376" s="16">
        <v>302028.87</v>
      </c>
      <c r="H3376" s="16">
        <v>461134.04</v>
      </c>
      <c r="I3376" s="16">
        <v>197363.01</v>
      </c>
      <c r="J3376" s="16">
        <v>438238.07</v>
      </c>
      <c r="K3376" s="16">
        <v>243381.56</v>
      </c>
      <c r="L3376" s="16">
        <v>234331.36</v>
      </c>
      <c r="M3376" s="16">
        <v>685232.1</v>
      </c>
      <c r="N3376" s="16">
        <v>275477.46000000002</v>
      </c>
      <c r="O3376" s="16">
        <v>232801.63</v>
      </c>
      <c r="P3376" s="16"/>
      <c r="R3376" s="15">
        <v>43977</v>
      </c>
      <c r="S3376" s="16">
        <f t="shared" si="836"/>
        <v>503210.7905</v>
      </c>
      <c r="T3376" s="16">
        <v>275477.46000000002</v>
      </c>
      <c r="U3376" s="16">
        <v>232801.63</v>
      </c>
      <c r="V3376" s="17">
        <f t="shared" si="841"/>
        <v>534282.30850000004</v>
      </c>
      <c r="W3376" s="17">
        <f t="shared" si="842"/>
        <v>503210.7905</v>
      </c>
      <c r="X3376" s="18">
        <f t="shared" si="843"/>
        <v>-31071.51800000004</v>
      </c>
      <c r="Y3376" s="19">
        <f t="shared" si="834"/>
        <v>-5.8155618304550391E-2</v>
      </c>
      <c r="Z3376" s="17">
        <f t="shared" si="844"/>
        <v>309688.90000000002</v>
      </c>
      <c r="AA3376" s="17">
        <f t="shared" si="845"/>
        <v>275477.46000000002</v>
      </c>
      <c r="AB3376" s="18">
        <f t="shared" si="846"/>
        <v>-34211.440000000002</v>
      </c>
      <c r="AC3376" s="19">
        <f t="shared" si="837"/>
        <v>-0.11047034620872753</v>
      </c>
      <c r="AD3376" s="17">
        <f t="shared" si="847"/>
        <v>252106.73</v>
      </c>
      <c r="AE3376" s="17">
        <f t="shared" si="848"/>
        <v>232801.63</v>
      </c>
      <c r="AF3376" s="18">
        <f t="shared" si="849"/>
        <v>-19305.100000000006</v>
      </c>
      <c r="AG3376" s="19">
        <f t="shared" si="835"/>
        <v>-7.6575107693475711E-2</v>
      </c>
      <c r="AI3376" s="15">
        <v>43977</v>
      </c>
      <c r="AJ3376" s="20">
        <f t="shared" si="838"/>
        <v>-5.8155618304550391E-2</v>
      </c>
      <c r="AK3376" s="20">
        <f t="shared" si="839"/>
        <v>-0.11047034620872753</v>
      </c>
      <c r="AL3376" s="20">
        <f t="shared" si="840"/>
        <v>-7.6575107693475711E-2</v>
      </c>
    </row>
    <row r="3377" spans="2:38" x14ac:dyDescent="0.35">
      <c r="B3377" s="15">
        <v>43978</v>
      </c>
      <c r="C3377" s="16">
        <v>451264.63</v>
      </c>
      <c r="D3377" s="16">
        <v>210288.5</v>
      </c>
      <c r="E3377" s="16">
        <v>367015.31</v>
      </c>
      <c r="F3377" s="16">
        <v>292383.18</v>
      </c>
      <c r="G3377" s="16">
        <v>301990.71999999997</v>
      </c>
      <c r="H3377" s="16">
        <v>461429.38</v>
      </c>
      <c r="I3377" s="16">
        <v>197363.01</v>
      </c>
      <c r="J3377" s="16">
        <v>438576.21</v>
      </c>
      <c r="K3377" s="16">
        <v>242938.76</v>
      </c>
      <c r="L3377" s="16">
        <v>234550.77</v>
      </c>
      <c r="M3377" s="16">
        <v>686726.57</v>
      </c>
      <c r="N3377" s="16">
        <v>279575.90999999997</v>
      </c>
      <c r="O3377" s="16">
        <v>234666.43</v>
      </c>
      <c r="P3377" s="16"/>
      <c r="R3377" s="15">
        <v>43978</v>
      </c>
      <c r="S3377" s="16">
        <f t="shared" si="836"/>
        <v>503747.42800000007</v>
      </c>
      <c r="T3377" s="16">
        <v>279575.90999999997</v>
      </c>
      <c r="U3377" s="16">
        <v>234666.43</v>
      </c>
      <c r="V3377" s="17">
        <f t="shared" si="841"/>
        <v>534282.30850000004</v>
      </c>
      <c r="W3377" s="17">
        <f t="shared" si="842"/>
        <v>503747.42800000007</v>
      </c>
      <c r="X3377" s="18">
        <f t="shared" si="843"/>
        <v>-30534.88049999997</v>
      </c>
      <c r="Y3377" s="19">
        <f t="shared" si="834"/>
        <v>-5.7151210164017564E-2</v>
      </c>
      <c r="Z3377" s="17">
        <f t="shared" si="844"/>
        <v>309688.90000000002</v>
      </c>
      <c r="AA3377" s="17">
        <f t="shared" si="845"/>
        <v>279575.90999999997</v>
      </c>
      <c r="AB3377" s="18">
        <f t="shared" si="846"/>
        <v>-30112.990000000049</v>
      </c>
      <c r="AC3377" s="19">
        <f t="shared" si="837"/>
        <v>-9.7236258709950688E-2</v>
      </c>
      <c r="AD3377" s="17">
        <f t="shared" si="847"/>
        <v>252106.73</v>
      </c>
      <c r="AE3377" s="17">
        <f t="shared" si="848"/>
        <v>234666.43</v>
      </c>
      <c r="AF3377" s="18">
        <f t="shared" si="849"/>
        <v>-17440.300000000017</v>
      </c>
      <c r="AG3377" s="19">
        <f t="shared" si="835"/>
        <v>-6.9178240501552718E-2</v>
      </c>
      <c r="AI3377" s="15">
        <v>43978</v>
      </c>
      <c r="AJ3377" s="20">
        <f t="shared" si="838"/>
        <v>-5.7151210164017564E-2</v>
      </c>
      <c r="AK3377" s="20">
        <f t="shared" si="839"/>
        <v>-9.7236258709950688E-2</v>
      </c>
      <c r="AL3377" s="20">
        <f t="shared" si="840"/>
        <v>-6.9178240501552718E-2</v>
      </c>
    </row>
    <row r="3378" spans="2:38" x14ac:dyDescent="0.35">
      <c r="B3378" s="15">
        <v>43979</v>
      </c>
      <c r="C3378" s="16">
        <v>450550.61</v>
      </c>
      <c r="D3378" s="16">
        <v>210697.58</v>
      </c>
      <c r="E3378" s="16">
        <v>366894.95</v>
      </c>
      <c r="F3378" s="16">
        <v>292005.84000000003</v>
      </c>
      <c r="G3378" s="16">
        <v>301683.40999999997</v>
      </c>
      <c r="H3378" s="16">
        <v>460820.18</v>
      </c>
      <c r="I3378" s="16">
        <v>197363.01</v>
      </c>
      <c r="J3378" s="16">
        <v>439205.85</v>
      </c>
      <c r="K3378" s="16">
        <v>242053.16</v>
      </c>
      <c r="L3378" s="16">
        <v>234772.42</v>
      </c>
      <c r="M3378" s="16">
        <v>691362.52</v>
      </c>
      <c r="N3378" s="16">
        <v>279060.15000000002</v>
      </c>
      <c r="O3378" s="16">
        <v>234925.43</v>
      </c>
      <c r="P3378" s="16"/>
      <c r="R3378" s="15">
        <v>43979</v>
      </c>
      <c r="S3378" s="16">
        <f t="shared" si="836"/>
        <v>504658.9375</v>
      </c>
      <c r="T3378" s="16">
        <v>279060.15000000002</v>
      </c>
      <c r="U3378" s="16">
        <v>234925.43</v>
      </c>
      <c r="V3378" s="17">
        <f t="shared" si="841"/>
        <v>534282.30850000004</v>
      </c>
      <c r="W3378" s="17">
        <f t="shared" si="842"/>
        <v>504658.9375</v>
      </c>
      <c r="X3378" s="18">
        <f t="shared" si="843"/>
        <v>-29623.371000000043</v>
      </c>
      <c r="Y3378" s="19">
        <f t="shared" si="834"/>
        <v>-5.544516546536566E-2</v>
      </c>
      <c r="Z3378" s="17">
        <f t="shared" si="844"/>
        <v>309688.90000000002</v>
      </c>
      <c r="AA3378" s="17">
        <f t="shared" si="845"/>
        <v>279060.15000000002</v>
      </c>
      <c r="AB3378" s="18">
        <f t="shared" si="846"/>
        <v>-30628.75</v>
      </c>
      <c r="AC3378" s="19">
        <f t="shared" si="837"/>
        <v>-9.8901671968223581E-2</v>
      </c>
      <c r="AD3378" s="17">
        <f t="shared" si="847"/>
        <v>252106.73</v>
      </c>
      <c r="AE3378" s="17">
        <f t="shared" si="848"/>
        <v>234925.43</v>
      </c>
      <c r="AF3378" s="18">
        <f t="shared" si="849"/>
        <v>-17181.300000000017</v>
      </c>
      <c r="AG3378" s="19">
        <f t="shared" si="835"/>
        <v>-6.8150897836007862E-2</v>
      </c>
      <c r="AI3378" s="15">
        <v>43979</v>
      </c>
      <c r="AJ3378" s="20">
        <f t="shared" si="838"/>
        <v>-5.544516546536566E-2</v>
      </c>
      <c r="AK3378" s="20">
        <f t="shared" si="839"/>
        <v>-9.8901671968223581E-2</v>
      </c>
      <c r="AL3378" s="20">
        <f t="shared" si="840"/>
        <v>-6.8150897836007862E-2</v>
      </c>
    </row>
    <row r="3379" spans="2:38" x14ac:dyDescent="0.35">
      <c r="B3379" s="15">
        <v>43980</v>
      </c>
      <c r="C3379" s="16">
        <v>455572.45</v>
      </c>
      <c r="D3379" s="16">
        <v>211957.63</v>
      </c>
      <c r="E3379" s="16">
        <v>370721.28000000003</v>
      </c>
      <c r="F3379" s="16">
        <v>293267.71000000002</v>
      </c>
      <c r="G3379" s="16">
        <v>303234.46999999997</v>
      </c>
      <c r="H3379" s="16">
        <v>466608.47</v>
      </c>
      <c r="I3379" s="16">
        <v>204557.24</v>
      </c>
      <c r="J3379" s="16">
        <v>440593.39</v>
      </c>
      <c r="K3379" s="16">
        <v>243765.32</v>
      </c>
      <c r="L3379" s="16">
        <v>235659.92</v>
      </c>
      <c r="M3379" s="16">
        <v>708895.23</v>
      </c>
      <c r="N3379" s="16">
        <v>280303.5</v>
      </c>
      <c r="O3379" s="16">
        <v>235236.23</v>
      </c>
      <c r="P3379" s="16"/>
      <c r="R3379" s="15">
        <v>43980</v>
      </c>
      <c r="S3379" s="16">
        <f t="shared" si="836"/>
        <v>511430.87850000005</v>
      </c>
      <c r="T3379" s="16">
        <v>280303.5</v>
      </c>
      <c r="U3379" s="16">
        <v>235236.23</v>
      </c>
      <c r="V3379" s="17">
        <f t="shared" si="841"/>
        <v>534282.30850000004</v>
      </c>
      <c r="W3379" s="17">
        <f t="shared" si="842"/>
        <v>511430.87850000005</v>
      </c>
      <c r="X3379" s="18">
        <f t="shared" si="843"/>
        <v>-22851.429999999993</v>
      </c>
      <c r="Y3379" s="19">
        <f t="shared" si="834"/>
        <v>-4.2770328787706792E-2</v>
      </c>
      <c r="Z3379" s="17">
        <f t="shared" si="844"/>
        <v>309688.90000000002</v>
      </c>
      <c r="AA3379" s="17">
        <f t="shared" si="845"/>
        <v>280303.5</v>
      </c>
      <c r="AB3379" s="18">
        <f t="shared" si="846"/>
        <v>-29385.400000000023</v>
      </c>
      <c r="AC3379" s="19">
        <f t="shared" si="837"/>
        <v>-9.4886836434886823E-2</v>
      </c>
      <c r="AD3379" s="17">
        <f t="shared" si="847"/>
        <v>252106.73</v>
      </c>
      <c r="AE3379" s="17">
        <f t="shared" si="848"/>
        <v>235236.23</v>
      </c>
      <c r="AF3379" s="18">
        <f t="shared" si="849"/>
        <v>-16870.5</v>
      </c>
      <c r="AG3379" s="19">
        <f t="shared" si="835"/>
        <v>-6.6918086637353949E-2</v>
      </c>
      <c r="AI3379" s="15">
        <v>43980</v>
      </c>
      <c r="AJ3379" s="20">
        <f t="shared" si="838"/>
        <v>-4.2770328787706792E-2</v>
      </c>
      <c r="AK3379" s="20">
        <f t="shared" si="839"/>
        <v>-9.4886836434886823E-2</v>
      </c>
      <c r="AL3379" s="20">
        <f t="shared" si="840"/>
        <v>-6.6918086637353949E-2</v>
      </c>
    </row>
    <row r="3380" spans="2:38" x14ac:dyDescent="0.35">
      <c r="B3380" s="15">
        <v>43983</v>
      </c>
      <c r="C3380" s="16">
        <v>457191.96</v>
      </c>
      <c r="D3380" s="16">
        <v>211995.66</v>
      </c>
      <c r="E3380" s="16">
        <v>371656.78</v>
      </c>
      <c r="F3380" s="16">
        <v>293074.08</v>
      </c>
      <c r="G3380" s="16">
        <v>302899.67</v>
      </c>
      <c r="H3380" s="16">
        <v>466042.47</v>
      </c>
      <c r="I3380" s="16">
        <v>204557.24</v>
      </c>
      <c r="J3380" s="16">
        <v>441467.89</v>
      </c>
      <c r="K3380" s="16">
        <v>242142</v>
      </c>
      <c r="L3380" s="16">
        <v>236339.29</v>
      </c>
      <c r="M3380" s="16">
        <v>713147.61</v>
      </c>
      <c r="N3380" s="16">
        <v>281436.33</v>
      </c>
      <c r="O3380" s="16">
        <v>237152.83</v>
      </c>
      <c r="P3380" s="16"/>
      <c r="R3380" s="15">
        <v>43983</v>
      </c>
      <c r="S3380" s="16">
        <f t="shared" si="836"/>
        <v>512207.70850000001</v>
      </c>
      <c r="T3380" s="16">
        <v>281436.33</v>
      </c>
      <c r="U3380" s="16">
        <v>237152.83</v>
      </c>
      <c r="V3380" s="17">
        <f t="shared" si="841"/>
        <v>534282.30850000004</v>
      </c>
      <c r="W3380" s="17">
        <f t="shared" si="842"/>
        <v>512207.70850000001</v>
      </c>
      <c r="X3380" s="18">
        <f t="shared" si="843"/>
        <v>-22074.600000000035</v>
      </c>
      <c r="Y3380" s="19">
        <f t="shared" si="834"/>
        <v>-4.1316359626382859E-2</v>
      </c>
      <c r="Z3380" s="17">
        <f t="shared" si="844"/>
        <v>309688.90000000002</v>
      </c>
      <c r="AA3380" s="17">
        <f t="shared" si="845"/>
        <v>281436.33</v>
      </c>
      <c r="AB3380" s="18">
        <f t="shared" si="846"/>
        <v>-28252.570000000007</v>
      </c>
      <c r="AC3380" s="19">
        <f t="shared" si="837"/>
        <v>-9.1228875171179863E-2</v>
      </c>
      <c r="AD3380" s="17">
        <f t="shared" si="847"/>
        <v>252106.73</v>
      </c>
      <c r="AE3380" s="17">
        <f t="shared" si="848"/>
        <v>237152.83</v>
      </c>
      <c r="AF3380" s="18">
        <f t="shared" si="849"/>
        <v>-14953.900000000023</v>
      </c>
      <c r="AG3380" s="19">
        <f t="shared" si="835"/>
        <v>-5.9315750912322024E-2</v>
      </c>
      <c r="AI3380" s="15">
        <v>43983</v>
      </c>
      <c r="AJ3380" s="20">
        <f t="shared" si="838"/>
        <v>-4.1316359626382859E-2</v>
      </c>
      <c r="AK3380" s="20">
        <f t="shared" si="839"/>
        <v>-9.1228875171179863E-2</v>
      </c>
      <c r="AL3380" s="20">
        <f t="shared" si="840"/>
        <v>-5.9315750912322024E-2</v>
      </c>
    </row>
    <row r="3381" spans="2:38" x14ac:dyDescent="0.35">
      <c r="B3381" s="15">
        <v>43984</v>
      </c>
      <c r="C3381" s="16">
        <v>460685.46</v>
      </c>
      <c r="D3381" s="16">
        <v>211292.82</v>
      </c>
      <c r="E3381" s="16">
        <v>373147.59</v>
      </c>
      <c r="F3381" s="16">
        <v>292873.26</v>
      </c>
      <c r="G3381" s="16">
        <v>302457.59999999998</v>
      </c>
      <c r="H3381" s="16">
        <v>462888.23</v>
      </c>
      <c r="I3381" s="16">
        <v>204557.24</v>
      </c>
      <c r="J3381" s="16">
        <v>440231.93</v>
      </c>
      <c r="K3381" s="16">
        <v>241271.16</v>
      </c>
      <c r="L3381" s="16">
        <v>236295.47</v>
      </c>
      <c r="M3381" s="16">
        <v>710677.95</v>
      </c>
      <c r="N3381" s="16">
        <v>283766.46000000002</v>
      </c>
      <c r="O3381" s="16">
        <v>238655.03</v>
      </c>
      <c r="P3381" s="16"/>
      <c r="R3381" s="15">
        <v>43984</v>
      </c>
      <c r="S3381" s="16">
        <f t="shared" si="836"/>
        <v>510278.41149999999</v>
      </c>
      <c r="T3381" s="16">
        <v>283766.46000000002</v>
      </c>
      <c r="U3381" s="16">
        <v>238655.03</v>
      </c>
      <c r="V3381" s="17">
        <f t="shared" si="841"/>
        <v>534282.30850000004</v>
      </c>
      <c r="W3381" s="17">
        <f t="shared" si="842"/>
        <v>510278.41149999999</v>
      </c>
      <c r="X3381" s="18">
        <f t="shared" si="843"/>
        <v>-24003.897000000055</v>
      </c>
      <c r="Y3381" s="19">
        <f t="shared" si="834"/>
        <v>-4.4927366334459214E-2</v>
      </c>
      <c r="Z3381" s="17">
        <f t="shared" si="844"/>
        <v>309688.90000000002</v>
      </c>
      <c r="AA3381" s="17">
        <f t="shared" si="845"/>
        <v>283766.46000000002</v>
      </c>
      <c r="AB3381" s="18">
        <f t="shared" si="846"/>
        <v>-25922.440000000002</v>
      </c>
      <c r="AC3381" s="19">
        <f t="shared" si="837"/>
        <v>-8.3704775986481919E-2</v>
      </c>
      <c r="AD3381" s="17">
        <f t="shared" si="847"/>
        <v>252106.73</v>
      </c>
      <c r="AE3381" s="17">
        <f t="shared" si="848"/>
        <v>238655.03</v>
      </c>
      <c r="AF3381" s="18">
        <f t="shared" si="849"/>
        <v>-13451.700000000012</v>
      </c>
      <c r="AG3381" s="19">
        <f t="shared" si="835"/>
        <v>-5.3357163452161752E-2</v>
      </c>
      <c r="AI3381" s="15">
        <v>43984</v>
      </c>
      <c r="AJ3381" s="20">
        <f t="shared" si="838"/>
        <v>-4.4927366334459214E-2</v>
      </c>
      <c r="AK3381" s="20">
        <f t="shared" si="839"/>
        <v>-8.3704775986481919E-2</v>
      </c>
      <c r="AL3381" s="20">
        <f t="shared" si="840"/>
        <v>-5.3357163452161752E-2</v>
      </c>
    </row>
    <row r="3382" spans="2:38" x14ac:dyDescent="0.35">
      <c r="B3382" s="15">
        <v>43985</v>
      </c>
      <c r="C3382" s="16">
        <v>464495.98</v>
      </c>
      <c r="D3382" s="16">
        <v>209321.3</v>
      </c>
      <c r="E3382" s="16">
        <v>373873.29</v>
      </c>
      <c r="F3382" s="16">
        <v>291295.35999999999</v>
      </c>
      <c r="G3382" s="16">
        <v>299816.56</v>
      </c>
      <c r="H3382" s="16">
        <v>452576.6</v>
      </c>
      <c r="I3382" s="16">
        <v>204557.24</v>
      </c>
      <c r="J3382" s="16">
        <v>436733.93</v>
      </c>
      <c r="K3382" s="16">
        <v>238097.76</v>
      </c>
      <c r="L3382" s="16">
        <v>235034.63</v>
      </c>
      <c r="M3382" s="16">
        <v>709144.75</v>
      </c>
      <c r="N3382" s="16">
        <v>287542.56</v>
      </c>
      <c r="O3382" s="16">
        <v>241296.83</v>
      </c>
      <c r="P3382" s="16"/>
      <c r="R3382" s="15">
        <v>43985</v>
      </c>
      <c r="S3382" s="16">
        <f t="shared" si="836"/>
        <v>505492.44400000002</v>
      </c>
      <c r="T3382" s="16">
        <v>287542.56</v>
      </c>
      <c r="U3382" s="16">
        <v>241296.83</v>
      </c>
      <c r="V3382" s="17">
        <f t="shared" si="841"/>
        <v>534282.30850000004</v>
      </c>
      <c r="W3382" s="17">
        <f t="shared" si="842"/>
        <v>505492.44400000002</v>
      </c>
      <c r="X3382" s="18">
        <f t="shared" si="843"/>
        <v>-28789.864500000025</v>
      </c>
      <c r="Y3382" s="19">
        <f t="shared" si="834"/>
        <v>-5.3885116617145151E-2</v>
      </c>
      <c r="Z3382" s="17">
        <f t="shared" si="844"/>
        <v>309688.90000000002</v>
      </c>
      <c r="AA3382" s="17">
        <f t="shared" si="845"/>
        <v>287542.56</v>
      </c>
      <c r="AB3382" s="18">
        <f t="shared" si="846"/>
        <v>-22146.340000000026</v>
      </c>
      <c r="AC3382" s="19">
        <f t="shared" si="837"/>
        <v>-7.1511571774125662E-2</v>
      </c>
      <c r="AD3382" s="17">
        <f t="shared" si="847"/>
        <v>252106.73</v>
      </c>
      <c r="AE3382" s="17">
        <f t="shared" si="848"/>
        <v>241296.83</v>
      </c>
      <c r="AF3382" s="18">
        <f t="shared" si="849"/>
        <v>-10809.900000000023</v>
      </c>
      <c r="AG3382" s="19">
        <f t="shared" si="835"/>
        <v>-4.2878268263604163E-2</v>
      </c>
      <c r="AI3382" s="15">
        <v>43985</v>
      </c>
      <c r="AJ3382" s="20">
        <f t="shared" si="838"/>
        <v>-5.3885116617145151E-2</v>
      </c>
      <c r="AK3382" s="20">
        <f t="shared" si="839"/>
        <v>-7.1511571774125662E-2</v>
      </c>
      <c r="AL3382" s="20">
        <f t="shared" si="840"/>
        <v>-4.2878268263604163E-2</v>
      </c>
    </row>
    <row r="3383" spans="2:38" x14ac:dyDescent="0.35">
      <c r="B3383" s="15">
        <v>43986</v>
      </c>
      <c r="C3383" s="16">
        <v>461928.22</v>
      </c>
      <c r="D3383" s="16">
        <v>210401.54</v>
      </c>
      <c r="E3383" s="16">
        <v>373106.69</v>
      </c>
      <c r="F3383" s="16">
        <v>289186.18</v>
      </c>
      <c r="G3383" s="16">
        <v>298292.84999999998</v>
      </c>
      <c r="H3383" s="16">
        <v>450883.94</v>
      </c>
      <c r="I3383" s="16">
        <v>204557.24</v>
      </c>
      <c r="J3383" s="16">
        <v>438692.81</v>
      </c>
      <c r="K3383" s="16">
        <v>234688.2</v>
      </c>
      <c r="L3383" s="16">
        <v>235382.39</v>
      </c>
      <c r="M3383" s="16">
        <v>705863.9</v>
      </c>
      <c r="N3383" s="16">
        <v>286787.34000000003</v>
      </c>
      <c r="O3383" s="16">
        <v>240209.03</v>
      </c>
      <c r="P3383" s="16"/>
      <c r="R3383" s="15">
        <v>43986</v>
      </c>
      <c r="S3383" s="16">
        <f t="shared" si="836"/>
        <v>503635.03850000002</v>
      </c>
      <c r="T3383" s="16">
        <v>286787.34000000003</v>
      </c>
      <c r="U3383" s="16">
        <v>240209.03</v>
      </c>
      <c r="V3383" s="17">
        <f t="shared" si="841"/>
        <v>534282.30850000004</v>
      </c>
      <c r="W3383" s="17">
        <f t="shared" si="842"/>
        <v>503635.03850000002</v>
      </c>
      <c r="X3383" s="18">
        <f t="shared" si="843"/>
        <v>-30647.270000000019</v>
      </c>
      <c r="Y3383" s="19">
        <f t="shared" si="834"/>
        <v>-5.7361566184069179E-2</v>
      </c>
      <c r="Z3383" s="17">
        <f t="shared" si="844"/>
        <v>309688.90000000002</v>
      </c>
      <c r="AA3383" s="17">
        <f t="shared" si="845"/>
        <v>286787.34000000003</v>
      </c>
      <c r="AB3383" s="18">
        <f t="shared" si="846"/>
        <v>-22901.559999999998</v>
      </c>
      <c r="AC3383" s="19">
        <f t="shared" si="837"/>
        <v>-7.395021261659683E-2</v>
      </c>
      <c r="AD3383" s="17">
        <f t="shared" si="847"/>
        <v>252106.73</v>
      </c>
      <c r="AE3383" s="17">
        <f t="shared" si="848"/>
        <v>240209.03</v>
      </c>
      <c r="AF3383" s="18">
        <f t="shared" si="849"/>
        <v>-11897.700000000012</v>
      </c>
      <c r="AG3383" s="19">
        <f t="shared" si="835"/>
        <v>-4.7193107458892554E-2</v>
      </c>
      <c r="AI3383" s="15">
        <v>43986</v>
      </c>
      <c r="AJ3383" s="20">
        <f t="shared" si="838"/>
        <v>-5.7361566184069179E-2</v>
      </c>
      <c r="AK3383" s="20">
        <f t="shared" si="839"/>
        <v>-7.395021261659683E-2</v>
      </c>
      <c r="AL3383" s="20">
        <f t="shared" si="840"/>
        <v>-4.7193107458892554E-2</v>
      </c>
    </row>
    <row r="3384" spans="2:38" x14ac:dyDescent="0.35">
      <c r="B3384" s="15">
        <v>43987</v>
      </c>
      <c r="C3384" s="16">
        <v>472583.1</v>
      </c>
      <c r="D3384" s="16">
        <v>208447.75</v>
      </c>
      <c r="E3384" s="16">
        <v>377772.11</v>
      </c>
      <c r="F3384" s="16">
        <v>288736.55</v>
      </c>
      <c r="G3384" s="16">
        <v>297302.65000000002</v>
      </c>
      <c r="H3384" s="16">
        <v>444191.92</v>
      </c>
      <c r="I3384" s="16">
        <v>204557.24</v>
      </c>
      <c r="J3384" s="16">
        <v>434879.99</v>
      </c>
      <c r="K3384" s="16">
        <v>233035.08</v>
      </c>
      <c r="L3384" s="16">
        <v>235185.62</v>
      </c>
      <c r="M3384" s="16">
        <v>718318.59</v>
      </c>
      <c r="N3384" s="16">
        <v>294136.92</v>
      </c>
      <c r="O3384" s="16">
        <v>244042.23</v>
      </c>
      <c r="P3384" s="16"/>
      <c r="R3384" s="15">
        <v>43987</v>
      </c>
      <c r="S3384" s="16">
        <f t="shared" si="836"/>
        <v>503701.95099999994</v>
      </c>
      <c r="T3384" s="16">
        <v>294136.92</v>
      </c>
      <c r="U3384" s="16">
        <v>244042.23</v>
      </c>
      <c r="V3384" s="17">
        <f t="shared" si="841"/>
        <v>534282.30850000004</v>
      </c>
      <c r="W3384" s="17">
        <f t="shared" si="842"/>
        <v>503701.95099999994</v>
      </c>
      <c r="X3384" s="18">
        <f t="shared" si="843"/>
        <v>-30580.3575000001</v>
      </c>
      <c r="Y3384" s="19">
        <f t="shared" si="834"/>
        <v>-5.7236328086278189E-2</v>
      </c>
      <c r="Z3384" s="17">
        <f t="shared" si="844"/>
        <v>309688.90000000002</v>
      </c>
      <c r="AA3384" s="17">
        <f t="shared" si="845"/>
        <v>294136.92</v>
      </c>
      <c r="AB3384" s="18">
        <f t="shared" si="846"/>
        <v>-15551.98000000004</v>
      </c>
      <c r="AC3384" s="19">
        <f t="shared" si="837"/>
        <v>-5.0218073686205865E-2</v>
      </c>
      <c r="AD3384" s="17">
        <f t="shared" si="847"/>
        <v>252106.73</v>
      </c>
      <c r="AE3384" s="17">
        <f t="shared" si="848"/>
        <v>244042.23</v>
      </c>
      <c r="AF3384" s="18">
        <f t="shared" si="849"/>
        <v>-8064.5</v>
      </c>
      <c r="AG3384" s="19">
        <f t="shared" si="835"/>
        <v>-3.1988436008828482E-2</v>
      </c>
      <c r="AI3384" s="15">
        <v>43987</v>
      </c>
      <c r="AJ3384" s="20">
        <f t="shared" si="838"/>
        <v>-5.7236328086278189E-2</v>
      </c>
      <c r="AK3384" s="20">
        <f t="shared" si="839"/>
        <v>-5.0218073686205865E-2</v>
      </c>
      <c r="AL3384" s="20">
        <f t="shared" si="840"/>
        <v>-3.1988436008828482E-2</v>
      </c>
    </row>
    <row r="3385" spans="2:38" x14ac:dyDescent="0.35">
      <c r="B3385" s="15">
        <v>43990</v>
      </c>
      <c r="C3385" s="16">
        <v>477245.54</v>
      </c>
      <c r="D3385" s="16">
        <v>209696.1</v>
      </c>
      <c r="E3385" s="16">
        <v>381237.07</v>
      </c>
      <c r="F3385" s="16">
        <v>289829.82</v>
      </c>
      <c r="G3385" s="16">
        <v>298879.87</v>
      </c>
      <c r="H3385" s="16">
        <v>449404.08</v>
      </c>
      <c r="I3385" s="16">
        <v>204557.24</v>
      </c>
      <c r="J3385" s="16">
        <v>436873.85</v>
      </c>
      <c r="K3385" s="16">
        <v>231256.5</v>
      </c>
      <c r="L3385" s="16">
        <v>236732.27</v>
      </c>
      <c r="M3385" s="16">
        <v>724042.12</v>
      </c>
      <c r="N3385" s="16">
        <v>297691.98</v>
      </c>
      <c r="O3385" s="16">
        <v>246062.43</v>
      </c>
      <c r="P3385" s="16"/>
      <c r="R3385" s="15">
        <v>43990</v>
      </c>
      <c r="S3385" s="16">
        <f t="shared" si="836"/>
        <v>506797.27650000004</v>
      </c>
      <c r="T3385" s="16">
        <v>297691.98</v>
      </c>
      <c r="U3385" s="16">
        <v>246062.43</v>
      </c>
      <c r="V3385" s="17">
        <f t="shared" si="841"/>
        <v>534282.30850000004</v>
      </c>
      <c r="W3385" s="17">
        <f t="shared" si="842"/>
        <v>506797.27650000004</v>
      </c>
      <c r="X3385" s="18">
        <f t="shared" si="843"/>
        <v>-27485.032000000007</v>
      </c>
      <c r="Y3385" s="19">
        <f t="shared" si="834"/>
        <v>-5.1442901183017566E-2</v>
      </c>
      <c r="Z3385" s="17">
        <f t="shared" si="844"/>
        <v>309688.90000000002</v>
      </c>
      <c r="AA3385" s="17">
        <f t="shared" si="845"/>
        <v>297691.98</v>
      </c>
      <c r="AB3385" s="18">
        <f t="shared" si="846"/>
        <v>-11996.920000000042</v>
      </c>
      <c r="AC3385" s="19">
        <f t="shared" si="837"/>
        <v>-3.8738618013109419E-2</v>
      </c>
      <c r="AD3385" s="17">
        <f t="shared" si="847"/>
        <v>252106.73</v>
      </c>
      <c r="AE3385" s="17">
        <f t="shared" si="848"/>
        <v>246062.43</v>
      </c>
      <c r="AF3385" s="18">
        <f t="shared" si="849"/>
        <v>-6044.3000000000175</v>
      </c>
      <c r="AG3385" s="19">
        <f t="shared" si="835"/>
        <v>-2.3975163217578591E-2</v>
      </c>
      <c r="AI3385" s="15">
        <v>43990</v>
      </c>
      <c r="AJ3385" s="20">
        <f t="shared" si="838"/>
        <v>-5.1442901183017566E-2</v>
      </c>
      <c r="AK3385" s="20">
        <f t="shared" si="839"/>
        <v>-3.8738618013109419E-2</v>
      </c>
      <c r="AL3385" s="20">
        <f t="shared" si="840"/>
        <v>-2.3975163217578591E-2</v>
      </c>
    </row>
    <row r="3386" spans="2:38" x14ac:dyDescent="0.35">
      <c r="B3386" s="15">
        <v>43991</v>
      </c>
      <c r="C3386" s="16">
        <v>477964.92</v>
      </c>
      <c r="D3386" s="16">
        <v>210707.58</v>
      </c>
      <c r="E3386" s="16">
        <v>382498.66</v>
      </c>
      <c r="F3386" s="16">
        <v>291211.48</v>
      </c>
      <c r="G3386" s="16">
        <v>301360.67</v>
      </c>
      <c r="H3386" s="16">
        <v>456187.19</v>
      </c>
      <c r="I3386" s="16">
        <v>204557.24</v>
      </c>
      <c r="J3386" s="16">
        <v>438669.49</v>
      </c>
      <c r="K3386" s="16">
        <v>231256.5</v>
      </c>
      <c r="L3386" s="16">
        <v>238150.33</v>
      </c>
      <c r="M3386" s="16">
        <v>736685.5</v>
      </c>
      <c r="N3386" s="16">
        <v>295472.37</v>
      </c>
      <c r="O3386" s="16">
        <v>245026.43</v>
      </c>
      <c r="P3386" s="16"/>
      <c r="R3386" s="15">
        <v>43991</v>
      </c>
      <c r="S3386" s="16">
        <f t="shared" si="836"/>
        <v>512379.14099999995</v>
      </c>
      <c r="T3386" s="16">
        <v>295472.37</v>
      </c>
      <c r="U3386" s="16">
        <v>245026.43</v>
      </c>
      <c r="V3386" s="17">
        <f t="shared" si="841"/>
        <v>534282.30850000004</v>
      </c>
      <c r="W3386" s="17">
        <f t="shared" si="842"/>
        <v>512379.14099999995</v>
      </c>
      <c r="X3386" s="18">
        <f t="shared" si="843"/>
        <v>-21903.167500000098</v>
      </c>
      <c r="Y3386" s="19">
        <f t="shared" si="834"/>
        <v>-4.0995494613125669E-2</v>
      </c>
      <c r="Z3386" s="17">
        <f t="shared" si="844"/>
        <v>309688.90000000002</v>
      </c>
      <c r="AA3386" s="17">
        <f t="shared" si="845"/>
        <v>295472.37</v>
      </c>
      <c r="AB3386" s="18">
        <f t="shared" si="846"/>
        <v>-14216.530000000028</v>
      </c>
      <c r="AC3386" s="19">
        <f t="shared" si="837"/>
        <v>-4.5905842928177364E-2</v>
      </c>
      <c r="AD3386" s="17">
        <f t="shared" si="847"/>
        <v>252106.73</v>
      </c>
      <c r="AE3386" s="17">
        <f t="shared" si="848"/>
        <v>245026.43</v>
      </c>
      <c r="AF3386" s="18">
        <f t="shared" si="849"/>
        <v>-7080.3000000000175</v>
      </c>
      <c r="AG3386" s="19">
        <f t="shared" si="835"/>
        <v>-2.8084533879758056E-2</v>
      </c>
      <c r="AI3386" s="15">
        <v>43991</v>
      </c>
      <c r="AJ3386" s="20">
        <f t="shared" si="838"/>
        <v>-4.0995494613125669E-2</v>
      </c>
      <c r="AK3386" s="20">
        <f t="shared" si="839"/>
        <v>-4.5905842928177364E-2</v>
      </c>
      <c r="AL3386" s="20">
        <f t="shared" si="840"/>
        <v>-2.8084533879758056E-2</v>
      </c>
    </row>
    <row r="3387" spans="2:38" x14ac:dyDescent="0.35">
      <c r="B3387" s="15">
        <v>43992</v>
      </c>
      <c r="C3387" s="16">
        <v>480519.63</v>
      </c>
      <c r="D3387" s="16">
        <v>212554.33</v>
      </c>
      <c r="E3387" s="16">
        <v>385413.36</v>
      </c>
      <c r="F3387" s="16">
        <v>293460.19</v>
      </c>
      <c r="G3387" s="16">
        <v>304862.19</v>
      </c>
      <c r="H3387" s="16">
        <v>466957.53</v>
      </c>
      <c r="I3387" s="16">
        <v>204557.24</v>
      </c>
      <c r="J3387" s="16">
        <v>441362.95</v>
      </c>
      <c r="K3387" s="16">
        <v>231256.5</v>
      </c>
      <c r="L3387" s="16">
        <v>240376.54</v>
      </c>
      <c r="M3387" s="16">
        <v>748140.86</v>
      </c>
      <c r="N3387" s="16">
        <v>293823.78000000003</v>
      </c>
      <c r="O3387" s="16">
        <v>244197.63</v>
      </c>
      <c r="P3387" s="16"/>
      <c r="R3387" s="15">
        <v>43992</v>
      </c>
      <c r="S3387" s="16">
        <f t="shared" si="836"/>
        <v>519058.67300000001</v>
      </c>
      <c r="T3387" s="16">
        <v>293823.78000000003</v>
      </c>
      <c r="U3387" s="16">
        <v>244197.63</v>
      </c>
      <c r="V3387" s="17">
        <f t="shared" si="841"/>
        <v>534282.30850000004</v>
      </c>
      <c r="W3387" s="17">
        <f t="shared" si="842"/>
        <v>519058.67300000001</v>
      </c>
      <c r="X3387" s="18">
        <f t="shared" si="843"/>
        <v>-15223.635500000033</v>
      </c>
      <c r="Y3387" s="19">
        <f t="shared" si="834"/>
        <v>-2.849361705937907E-2</v>
      </c>
      <c r="Z3387" s="17">
        <f t="shared" si="844"/>
        <v>309688.90000000002</v>
      </c>
      <c r="AA3387" s="17">
        <f t="shared" si="845"/>
        <v>293823.78000000003</v>
      </c>
      <c r="AB3387" s="18">
        <f t="shared" si="846"/>
        <v>-15865.119999999995</v>
      </c>
      <c r="AC3387" s="19">
        <f t="shared" si="837"/>
        <v>-5.1229217450157218E-2</v>
      </c>
      <c r="AD3387" s="17">
        <f t="shared" si="847"/>
        <v>252106.73</v>
      </c>
      <c r="AE3387" s="17">
        <f t="shared" si="848"/>
        <v>244197.63</v>
      </c>
      <c r="AF3387" s="18">
        <f t="shared" si="849"/>
        <v>-7909.1000000000058</v>
      </c>
      <c r="AG3387" s="19">
        <f t="shared" si="835"/>
        <v>-3.1372030409501588E-2</v>
      </c>
      <c r="AI3387" s="15">
        <v>43992</v>
      </c>
      <c r="AJ3387" s="20">
        <f t="shared" si="838"/>
        <v>-2.849361705937907E-2</v>
      </c>
      <c r="AK3387" s="20">
        <f t="shared" si="839"/>
        <v>-5.1229217450157218E-2</v>
      </c>
      <c r="AL3387" s="20">
        <f t="shared" si="840"/>
        <v>-3.1372030409501588E-2</v>
      </c>
    </row>
    <row r="3388" spans="2:38" x14ac:dyDescent="0.35">
      <c r="B3388" s="15">
        <v>43993</v>
      </c>
      <c r="C3388" s="16">
        <v>454143.5</v>
      </c>
      <c r="D3388" s="16">
        <v>211540.47</v>
      </c>
      <c r="E3388" s="16">
        <v>369778.06</v>
      </c>
      <c r="F3388" s="16">
        <v>293405.11</v>
      </c>
      <c r="G3388" s="16">
        <v>303651.15999999997</v>
      </c>
      <c r="H3388" s="16">
        <v>465856.34</v>
      </c>
      <c r="I3388" s="16">
        <v>204557.24</v>
      </c>
      <c r="J3388" s="16">
        <v>439987.07</v>
      </c>
      <c r="K3388" s="16">
        <v>231256.5</v>
      </c>
      <c r="L3388" s="16">
        <v>235641.32</v>
      </c>
      <c r="M3388" s="16">
        <v>708034.45</v>
      </c>
      <c r="N3388" s="16">
        <v>276886.59000000003</v>
      </c>
      <c r="O3388" s="16">
        <v>235598.83</v>
      </c>
      <c r="P3388" s="16"/>
      <c r="R3388" s="15">
        <v>43993</v>
      </c>
      <c r="S3388" s="16">
        <f t="shared" si="836"/>
        <v>508401.78700000001</v>
      </c>
      <c r="T3388" s="16">
        <v>276886.59000000003</v>
      </c>
      <c r="U3388" s="16">
        <v>235598.83</v>
      </c>
      <c r="V3388" s="17">
        <f t="shared" si="841"/>
        <v>534282.30850000004</v>
      </c>
      <c r="W3388" s="17">
        <f t="shared" si="842"/>
        <v>508401.78700000001</v>
      </c>
      <c r="X3388" s="18">
        <f t="shared" si="843"/>
        <v>-25880.521500000032</v>
      </c>
      <c r="Y3388" s="19">
        <f t="shared" si="834"/>
        <v>-4.8439787521057383E-2</v>
      </c>
      <c r="Z3388" s="17">
        <f t="shared" si="844"/>
        <v>309688.90000000002</v>
      </c>
      <c r="AA3388" s="17">
        <f t="shared" si="845"/>
        <v>276886.59000000003</v>
      </c>
      <c r="AB3388" s="18">
        <f t="shared" si="846"/>
        <v>-32802.31</v>
      </c>
      <c r="AC3388" s="19">
        <f t="shared" si="837"/>
        <v>-0.10592019927094576</v>
      </c>
      <c r="AD3388" s="17">
        <f t="shared" si="847"/>
        <v>252106.73</v>
      </c>
      <c r="AE3388" s="17">
        <f t="shared" si="848"/>
        <v>235598.83</v>
      </c>
      <c r="AF3388" s="18">
        <f t="shared" si="849"/>
        <v>-16507.900000000023</v>
      </c>
      <c r="AG3388" s="19">
        <f t="shared" si="835"/>
        <v>-6.5479806905591229E-2</v>
      </c>
      <c r="AI3388" s="15">
        <v>43993</v>
      </c>
      <c r="AJ3388" s="20">
        <f t="shared" si="838"/>
        <v>-4.8439787521057383E-2</v>
      </c>
      <c r="AK3388" s="20">
        <f t="shared" si="839"/>
        <v>-0.10592019927094576</v>
      </c>
      <c r="AL3388" s="20">
        <f t="shared" si="840"/>
        <v>-6.5479806905591229E-2</v>
      </c>
    </row>
    <row r="3389" spans="2:38" x14ac:dyDescent="0.35">
      <c r="B3389" s="15">
        <v>43994</v>
      </c>
      <c r="C3389" s="16">
        <v>458648.12</v>
      </c>
      <c r="D3389" s="16">
        <v>211645.84</v>
      </c>
      <c r="E3389" s="16">
        <v>372375.39</v>
      </c>
      <c r="F3389" s="16">
        <v>292818.58</v>
      </c>
      <c r="G3389" s="16">
        <v>302979.82</v>
      </c>
      <c r="H3389" s="16">
        <v>464030.96</v>
      </c>
      <c r="I3389" s="16">
        <v>204557.24</v>
      </c>
      <c r="J3389" s="16">
        <v>440255.25</v>
      </c>
      <c r="K3389" s="16">
        <v>231256.5</v>
      </c>
      <c r="L3389" s="16">
        <v>236390.25</v>
      </c>
      <c r="M3389" s="16">
        <v>716336.64000000001</v>
      </c>
      <c r="N3389" s="16">
        <v>280202.19</v>
      </c>
      <c r="O3389" s="16">
        <v>237929.83</v>
      </c>
      <c r="P3389" s="16"/>
      <c r="R3389" s="15">
        <v>43994</v>
      </c>
      <c r="S3389" s="16">
        <f t="shared" si="836"/>
        <v>509970.72849999997</v>
      </c>
      <c r="T3389" s="16">
        <v>280202.19</v>
      </c>
      <c r="U3389" s="16">
        <v>237929.83</v>
      </c>
      <c r="V3389" s="17">
        <f t="shared" si="841"/>
        <v>534282.30850000004</v>
      </c>
      <c r="W3389" s="17">
        <f t="shared" si="842"/>
        <v>509970.72849999997</v>
      </c>
      <c r="X3389" s="18">
        <f t="shared" si="843"/>
        <v>-24311.580000000075</v>
      </c>
      <c r="Y3389" s="19">
        <f t="shared" si="834"/>
        <v>-4.5503247278119587E-2</v>
      </c>
      <c r="Z3389" s="17">
        <f t="shared" si="844"/>
        <v>309688.90000000002</v>
      </c>
      <c r="AA3389" s="17">
        <f t="shared" si="845"/>
        <v>280202.19</v>
      </c>
      <c r="AB3389" s="18">
        <f t="shared" si="846"/>
        <v>-29486.710000000021</v>
      </c>
      <c r="AC3389" s="19">
        <f t="shared" si="837"/>
        <v>-9.5213971182047594E-2</v>
      </c>
      <c r="AD3389" s="17">
        <f t="shared" si="847"/>
        <v>252106.73</v>
      </c>
      <c r="AE3389" s="17">
        <f t="shared" si="848"/>
        <v>237929.83</v>
      </c>
      <c r="AF3389" s="18">
        <f t="shared" si="849"/>
        <v>-14176.900000000023</v>
      </c>
      <c r="AG3389" s="19">
        <f t="shared" si="835"/>
        <v>-5.6233722915687429E-2</v>
      </c>
      <c r="AI3389" s="15">
        <v>43994</v>
      </c>
      <c r="AJ3389" s="20">
        <f t="shared" si="838"/>
        <v>-4.5503247278119587E-2</v>
      </c>
      <c r="AK3389" s="20">
        <f t="shared" si="839"/>
        <v>-9.5213971182047594E-2</v>
      </c>
      <c r="AL3389" s="20">
        <f t="shared" si="840"/>
        <v>-5.6233722915687429E-2</v>
      </c>
    </row>
    <row r="3390" spans="2:38" x14ac:dyDescent="0.35">
      <c r="B3390" s="15">
        <v>43997</v>
      </c>
      <c r="C3390" s="16">
        <v>463950.89</v>
      </c>
      <c r="D3390" s="16">
        <v>211480.63</v>
      </c>
      <c r="E3390" s="16">
        <v>375312.43</v>
      </c>
      <c r="F3390" s="16">
        <v>292964.69</v>
      </c>
      <c r="G3390" s="16">
        <v>303662.19</v>
      </c>
      <c r="H3390" s="16">
        <v>464793.52</v>
      </c>
      <c r="I3390" s="16">
        <v>204557.24</v>
      </c>
      <c r="J3390" s="16">
        <v>439917.11</v>
      </c>
      <c r="K3390" s="16">
        <v>231256.5</v>
      </c>
      <c r="L3390" s="16">
        <v>237198.26</v>
      </c>
      <c r="M3390" s="16">
        <v>724206.47</v>
      </c>
      <c r="N3390" s="16">
        <v>282817.83</v>
      </c>
      <c r="O3390" s="16">
        <v>238603.23</v>
      </c>
      <c r="P3390" s="16"/>
      <c r="R3390" s="15">
        <v>43997</v>
      </c>
      <c r="S3390" s="16">
        <f t="shared" si="836"/>
        <v>512073.51300000004</v>
      </c>
      <c r="T3390" s="16">
        <v>282817.83</v>
      </c>
      <c r="U3390" s="16">
        <v>238603.23</v>
      </c>
      <c r="V3390" s="17">
        <f t="shared" si="841"/>
        <v>534282.30850000004</v>
      </c>
      <c r="W3390" s="17">
        <f t="shared" si="842"/>
        <v>512073.51300000004</v>
      </c>
      <c r="X3390" s="18">
        <f t="shared" si="843"/>
        <v>-22208.795500000007</v>
      </c>
      <c r="Y3390" s="19">
        <f t="shared" si="834"/>
        <v>-4.1567529275583354E-2</v>
      </c>
      <c r="Z3390" s="17">
        <f t="shared" si="844"/>
        <v>309688.90000000002</v>
      </c>
      <c r="AA3390" s="17">
        <f t="shared" si="845"/>
        <v>282817.83</v>
      </c>
      <c r="AB3390" s="18">
        <f t="shared" si="846"/>
        <v>-26871.070000000007</v>
      </c>
      <c r="AC3390" s="19">
        <f t="shared" si="837"/>
        <v>-8.6767946800805601E-2</v>
      </c>
      <c r="AD3390" s="17">
        <f t="shared" si="847"/>
        <v>252106.73</v>
      </c>
      <c r="AE3390" s="17">
        <f t="shared" si="848"/>
        <v>238603.23</v>
      </c>
      <c r="AF3390" s="18">
        <f t="shared" si="849"/>
        <v>-13503.5</v>
      </c>
      <c r="AG3390" s="19">
        <f t="shared" si="835"/>
        <v>-5.3562631985270684E-2</v>
      </c>
      <c r="AI3390" s="15">
        <v>43997</v>
      </c>
      <c r="AJ3390" s="20">
        <f t="shared" si="838"/>
        <v>-4.1567529275583354E-2</v>
      </c>
      <c r="AK3390" s="20">
        <f t="shared" si="839"/>
        <v>-8.6767946800805601E-2</v>
      </c>
      <c r="AL3390" s="20">
        <f t="shared" si="840"/>
        <v>-5.3562631985270684E-2</v>
      </c>
    </row>
    <row r="3391" spans="2:38" x14ac:dyDescent="0.35">
      <c r="B3391" s="15">
        <v>43998</v>
      </c>
      <c r="C3391" s="16">
        <v>472650.96</v>
      </c>
      <c r="D3391" s="16">
        <v>211578.01</v>
      </c>
      <c r="E3391" s="16">
        <v>380316.56</v>
      </c>
      <c r="F3391" s="16">
        <v>291879.61</v>
      </c>
      <c r="G3391" s="16">
        <v>302830.19</v>
      </c>
      <c r="H3391" s="16">
        <v>461507.52</v>
      </c>
      <c r="I3391" s="16">
        <v>204557.24</v>
      </c>
      <c r="J3391" s="16">
        <v>439823.83</v>
      </c>
      <c r="K3391" s="16">
        <v>231256.5</v>
      </c>
      <c r="L3391" s="16">
        <v>238532.74</v>
      </c>
      <c r="M3391" s="16">
        <v>739072.5</v>
      </c>
      <c r="N3391" s="16">
        <v>288260.94</v>
      </c>
      <c r="O3391" s="16">
        <v>241348.63</v>
      </c>
      <c r="P3391" s="16"/>
      <c r="R3391" s="15">
        <v>43998</v>
      </c>
      <c r="S3391" s="16">
        <f t="shared" si="836"/>
        <v>514728.18450000003</v>
      </c>
      <c r="T3391" s="16">
        <v>288260.94</v>
      </c>
      <c r="U3391" s="16">
        <v>241348.63</v>
      </c>
      <c r="V3391" s="17">
        <f t="shared" si="841"/>
        <v>534282.30850000004</v>
      </c>
      <c r="W3391" s="17">
        <f t="shared" si="842"/>
        <v>514728.18450000003</v>
      </c>
      <c r="X3391" s="18">
        <f t="shared" si="843"/>
        <v>-19554.124000000011</v>
      </c>
      <c r="Y3391" s="19">
        <f t="shared" si="834"/>
        <v>-3.6598861105654613E-2</v>
      </c>
      <c r="Z3391" s="17">
        <f t="shared" si="844"/>
        <v>309688.90000000002</v>
      </c>
      <c r="AA3391" s="17">
        <f t="shared" si="845"/>
        <v>288260.94</v>
      </c>
      <c r="AB3391" s="18">
        <f t="shared" si="846"/>
        <v>-21427.960000000021</v>
      </c>
      <c r="AC3391" s="19">
        <f t="shared" si="837"/>
        <v>-6.9191889021531019E-2</v>
      </c>
      <c r="AD3391" s="17">
        <f t="shared" si="847"/>
        <v>252106.73</v>
      </c>
      <c r="AE3391" s="17">
        <f t="shared" si="848"/>
        <v>241348.63</v>
      </c>
      <c r="AF3391" s="18">
        <f t="shared" si="849"/>
        <v>-10758.100000000006</v>
      </c>
      <c r="AG3391" s="19">
        <f t="shared" si="835"/>
        <v>-4.267279973049512E-2</v>
      </c>
      <c r="AI3391" s="15">
        <v>43998</v>
      </c>
      <c r="AJ3391" s="20">
        <f t="shared" si="838"/>
        <v>-3.6598861105654613E-2</v>
      </c>
      <c r="AK3391" s="20">
        <f t="shared" si="839"/>
        <v>-6.9191889021531019E-2</v>
      </c>
      <c r="AL3391" s="20">
        <f t="shared" si="840"/>
        <v>-4.267279973049512E-2</v>
      </c>
    </row>
    <row r="3392" spans="2:38" x14ac:dyDescent="0.35">
      <c r="B3392" s="15">
        <v>43999</v>
      </c>
      <c r="C3392" s="16">
        <v>472822.05</v>
      </c>
      <c r="D3392" s="16">
        <v>211713.56</v>
      </c>
      <c r="E3392" s="16">
        <v>380583.64</v>
      </c>
      <c r="F3392" s="16">
        <v>292413.34000000003</v>
      </c>
      <c r="G3392" s="16">
        <v>303593.17</v>
      </c>
      <c r="H3392" s="16">
        <v>463357.68</v>
      </c>
      <c r="I3392" s="16">
        <v>204557.24</v>
      </c>
      <c r="J3392" s="16">
        <v>440185.29</v>
      </c>
      <c r="K3392" s="16">
        <v>231256.5</v>
      </c>
      <c r="L3392" s="16">
        <v>238958.55</v>
      </c>
      <c r="M3392" s="16">
        <v>740071.76</v>
      </c>
      <c r="N3392" s="16">
        <v>287063.64</v>
      </c>
      <c r="O3392" s="16">
        <v>241089.63</v>
      </c>
      <c r="P3392" s="16"/>
      <c r="R3392" s="15">
        <v>43999</v>
      </c>
      <c r="S3392" s="16">
        <f t="shared" si="836"/>
        <v>515637.65049999999</v>
      </c>
      <c r="T3392" s="16">
        <v>287063.64</v>
      </c>
      <c r="U3392" s="16">
        <v>241089.63</v>
      </c>
      <c r="V3392" s="17">
        <f t="shared" si="841"/>
        <v>534282.30850000004</v>
      </c>
      <c r="W3392" s="17">
        <f t="shared" si="842"/>
        <v>515637.65049999999</v>
      </c>
      <c r="X3392" s="18">
        <f t="shared" si="843"/>
        <v>-18644.658000000054</v>
      </c>
      <c r="Y3392" s="19">
        <f t="shared" si="834"/>
        <v>-3.4896641164003754E-2</v>
      </c>
      <c r="Z3392" s="17">
        <f t="shared" si="844"/>
        <v>309688.90000000002</v>
      </c>
      <c r="AA3392" s="17">
        <f t="shared" si="845"/>
        <v>287063.64</v>
      </c>
      <c r="AB3392" s="18">
        <f t="shared" si="846"/>
        <v>-22625.260000000009</v>
      </c>
      <c r="AC3392" s="19">
        <f t="shared" si="837"/>
        <v>-7.3058026942522017E-2</v>
      </c>
      <c r="AD3392" s="17">
        <f t="shared" si="847"/>
        <v>252106.73</v>
      </c>
      <c r="AE3392" s="17">
        <f t="shared" si="848"/>
        <v>241089.63</v>
      </c>
      <c r="AF3392" s="18">
        <f t="shared" si="849"/>
        <v>-11017.100000000006</v>
      </c>
      <c r="AG3392" s="19">
        <f t="shared" si="835"/>
        <v>-4.3700142396039983E-2</v>
      </c>
      <c r="AI3392" s="15">
        <v>43999</v>
      </c>
      <c r="AJ3392" s="20">
        <f t="shared" si="838"/>
        <v>-3.4896641164003754E-2</v>
      </c>
      <c r="AK3392" s="20">
        <f t="shared" si="839"/>
        <v>-7.3058026942522017E-2</v>
      </c>
      <c r="AL3392" s="20">
        <f t="shared" si="840"/>
        <v>-4.3700142396039983E-2</v>
      </c>
    </row>
    <row r="3393" spans="2:38" x14ac:dyDescent="0.35">
      <c r="B3393" s="15">
        <v>44000</v>
      </c>
      <c r="C3393" s="16">
        <v>473717.91</v>
      </c>
      <c r="D3393" s="16">
        <v>211571.58</v>
      </c>
      <c r="E3393" s="16">
        <v>381022.21</v>
      </c>
      <c r="F3393" s="16">
        <v>293700.76</v>
      </c>
      <c r="G3393" s="16">
        <v>304967.59000000003</v>
      </c>
      <c r="H3393" s="16">
        <v>466035.79</v>
      </c>
      <c r="I3393" s="16">
        <v>204557.24</v>
      </c>
      <c r="J3393" s="16">
        <v>439812.17</v>
      </c>
      <c r="K3393" s="16">
        <v>231256.5</v>
      </c>
      <c r="L3393" s="16">
        <v>239007.83</v>
      </c>
      <c r="M3393" s="16">
        <v>743121.89</v>
      </c>
      <c r="N3393" s="16">
        <v>287174.15999999997</v>
      </c>
      <c r="O3393" s="16">
        <v>240934.23</v>
      </c>
      <c r="P3393" s="16"/>
      <c r="R3393" s="15">
        <v>44000</v>
      </c>
      <c r="S3393" s="16">
        <f t="shared" si="836"/>
        <v>517233.91450000001</v>
      </c>
      <c r="T3393" s="16">
        <v>287174.15999999997</v>
      </c>
      <c r="U3393" s="16">
        <v>240934.23</v>
      </c>
      <c r="V3393" s="17">
        <f t="shared" si="841"/>
        <v>534282.30850000004</v>
      </c>
      <c r="W3393" s="17">
        <f t="shared" si="842"/>
        <v>517233.91450000001</v>
      </c>
      <c r="X3393" s="18">
        <f t="shared" si="843"/>
        <v>-17048.394000000029</v>
      </c>
      <c r="Y3393" s="19">
        <f t="shared" si="834"/>
        <v>-3.1908962226100041E-2</v>
      </c>
      <c r="Z3393" s="17">
        <f t="shared" si="844"/>
        <v>309688.90000000002</v>
      </c>
      <c r="AA3393" s="17">
        <f t="shared" si="845"/>
        <v>287174.15999999997</v>
      </c>
      <c r="AB3393" s="18">
        <f t="shared" si="846"/>
        <v>-22514.740000000049</v>
      </c>
      <c r="AC3393" s="19">
        <f t="shared" si="837"/>
        <v>-7.2701152672892205E-2</v>
      </c>
      <c r="AD3393" s="17">
        <f t="shared" si="847"/>
        <v>252106.73</v>
      </c>
      <c r="AE3393" s="17">
        <f t="shared" si="848"/>
        <v>240934.23</v>
      </c>
      <c r="AF3393" s="18">
        <f t="shared" si="849"/>
        <v>-11172.5</v>
      </c>
      <c r="AG3393" s="19">
        <f t="shared" si="835"/>
        <v>-4.4316547995366884E-2</v>
      </c>
      <c r="AI3393" s="15">
        <v>44000</v>
      </c>
      <c r="AJ3393" s="20">
        <f t="shared" si="838"/>
        <v>-3.1908962226100041E-2</v>
      </c>
      <c r="AK3393" s="20">
        <f t="shared" si="839"/>
        <v>-7.2701152672892205E-2</v>
      </c>
      <c r="AL3393" s="20">
        <f t="shared" si="840"/>
        <v>-4.4316547995366884E-2</v>
      </c>
    </row>
    <row r="3394" spans="2:38" x14ac:dyDescent="0.35">
      <c r="B3394" s="15">
        <v>44001</v>
      </c>
      <c r="C3394" s="16">
        <v>472591.33</v>
      </c>
      <c r="D3394" s="16">
        <v>212786.33</v>
      </c>
      <c r="E3394" s="16">
        <v>381272.62</v>
      </c>
      <c r="F3394" s="16">
        <v>293775.40000000002</v>
      </c>
      <c r="G3394" s="16">
        <v>305761.28999999998</v>
      </c>
      <c r="H3394" s="16">
        <v>470483.41</v>
      </c>
      <c r="I3394" s="16">
        <v>204557.24</v>
      </c>
      <c r="J3394" s="16">
        <v>441899.31</v>
      </c>
      <c r="K3394" s="16">
        <v>231256.5</v>
      </c>
      <c r="L3394" s="16">
        <v>239959.2</v>
      </c>
      <c r="M3394" s="16">
        <v>750278.17</v>
      </c>
      <c r="N3394" s="16">
        <v>285540.49</v>
      </c>
      <c r="O3394" s="16">
        <v>240260.83</v>
      </c>
      <c r="P3394" s="16"/>
      <c r="R3394" s="15">
        <v>44001</v>
      </c>
      <c r="S3394" s="16">
        <f t="shared" si="836"/>
        <v>520671.60250000004</v>
      </c>
      <c r="T3394" s="16">
        <v>285540.49</v>
      </c>
      <c r="U3394" s="16">
        <v>240260.83</v>
      </c>
      <c r="V3394" s="17">
        <f t="shared" si="841"/>
        <v>534282.30850000004</v>
      </c>
      <c r="W3394" s="17">
        <f t="shared" si="842"/>
        <v>520671.60250000004</v>
      </c>
      <c r="X3394" s="18">
        <f t="shared" si="843"/>
        <v>-13610.706000000006</v>
      </c>
      <c r="Y3394" s="19">
        <f t="shared" si="834"/>
        <v>-2.5474745810341582E-2</v>
      </c>
      <c r="Z3394" s="17">
        <f t="shared" si="844"/>
        <v>309688.90000000002</v>
      </c>
      <c r="AA3394" s="17">
        <f t="shared" si="845"/>
        <v>285540.49</v>
      </c>
      <c r="AB3394" s="18">
        <f t="shared" si="846"/>
        <v>-24148.410000000033</v>
      </c>
      <c r="AC3394" s="19">
        <f t="shared" si="837"/>
        <v>-7.7976349814281462E-2</v>
      </c>
      <c r="AD3394" s="17">
        <f t="shared" si="847"/>
        <v>252106.73</v>
      </c>
      <c r="AE3394" s="17">
        <f t="shared" si="848"/>
        <v>240260.83</v>
      </c>
      <c r="AF3394" s="18">
        <f t="shared" si="849"/>
        <v>-11845.900000000023</v>
      </c>
      <c r="AG3394" s="19">
        <f t="shared" si="835"/>
        <v>-4.6987638925783629E-2</v>
      </c>
      <c r="AI3394" s="15">
        <v>44001</v>
      </c>
      <c r="AJ3394" s="20">
        <f t="shared" si="838"/>
        <v>-2.5474745810341582E-2</v>
      </c>
      <c r="AK3394" s="20">
        <f t="shared" si="839"/>
        <v>-7.7976349814281462E-2</v>
      </c>
      <c r="AL3394" s="20">
        <f t="shared" si="840"/>
        <v>-4.6987638925783629E-2</v>
      </c>
    </row>
    <row r="3395" spans="2:38" x14ac:dyDescent="0.35">
      <c r="B3395" s="15">
        <v>44004</v>
      </c>
      <c r="C3395" s="16">
        <v>477439.74</v>
      </c>
      <c r="D3395" s="16">
        <v>213574.21</v>
      </c>
      <c r="E3395" s="16">
        <v>384637.09</v>
      </c>
      <c r="F3395" s="16">
        <v>294098.84000000003</v>
      </c>
      <c r="G3395" s="16">
        <v>306946.81</v>
      </c>
      <c r="H3395" s="16">
        <v>473431.11</v>
      </c>
      <c r="I3395" s="16">
        <v>204557.24</v>
      </c>
      <c r="J3395" s="16">
        <v>443135.27</v>
      </c>
      <c r="K3395" s="16">
        <v>231256.5</v>
      </c>
      <c r="L3395" s="16">
        <v>241513.09</v>
      </c>
      <c r="M3395" s="16">
        <v>756580.91</v>
      </c>
      <c r="N3395" s="16">
        <v>287374.59000000003</v>
      </c>
      <c r="O3395" s="16">
        <v>241504.03</v>
      </c>
      <c r="P3395" s="16"/>
      <c r="R3395" s="15">
        <v>44004</v>
      </c>
      <c r="S3395" s="16">
        <f t="shared" si="836"/>
        <v>523357.89049999998</v>
      </c>
      <c r="T3395" s="16">
        <v>287374.59000000003</v>
      </c>
      <c r="U3395" s="16">
        <v>241504.03</v>
      </c>
      <c r="V3395" s="17">
        <f t="shared" si="841"/>
        <v>534282.30850000004</v>
      </c>
      <c r="W3395" s="17">
        <f t="shared" si="842"/>
        <v>523357.89049999998</v>
      </c>
      <c r="X3395" s="18">
        <f t="shared" si="843"/>
        <v>-10924.418000000063</v>
      </c>
      <c r="Y3395" s="19">
        <f t="shared" si="834"/>
        <v>-2.044690199582018E-2</v>
      </c>
      <c r="Z3395" s="17">
        <f t="shared" si="844"/>
        <v>309688.90000000002</v>
      </c>
      <c r="AA3395" s="17">
        <f t="shared" si="845"/>
        <v>287374.59000000003</v>
      </c>
      <c r="AB3395" s="18">
        <f t="shared" si="846"/>
        <v>-22314.309999999998</v>
      </c>
      <c r="AC3395" s="19">
        <f t="shared" si="837"/>
        <v>-7.2053954791405167E-2</v>
      </c>
      <c r="AD3395" s="17">
        <f t="shared" si="847"/>
        <v>252106.73</v>
      </c>
      <c r="AE3395" s="17">
        <f t="shared" si="848"/>
        <v>241504.03</v>
      </c>
      <c r="AF3395" s="18">
        <f t="shared" si="849"/>
        <v>-10602.700000000012</v>
      </c>
      <c r="AG3395" s="19">
        <f t="shared" si="835"/>
        <v>-4.2056394131168219E-2</v>
      </c>
      <c r="AI3395" s="15">
        <v>44004</v>
      </c>
      <c r="AJ3395" s="20">
        <f t="shared" si="838"/>
        <v>-2.044690199582018E-2</v>
      </c>
      <c r="AK3395" s="20">
        <f t="shared" si="839"/>
        <v>-7.2053954791405167E-2</v>
      </c>
      <c r="AL3395" s="20">
        <f t="shared" si="840"/>
        <v>-4.2056394131168219E-2</v>
      </c>
    </row>
    <row r="3396" spans="2:38" x14ac:dyDescent="0.35">
      <c r="B3396" s="15">
        <v>44005</v>
      </c>
      <c r="C3396" s="16">
        <v>480926.45</v>
      </c>
      <c r="D3396" s="16">
        <v>214553.02</v>
      </c>
      <c r="E3396" s="16">
        <v>387339.12</v>
      </c>
      <c r="F3396" s="16">
        <v>293639.94</v>
      </c>
      <c r="G3396" s="16">
        <v>307245.52</v>
      </c>
      <c r="H3396" s="16">
        <v>475456.54</v>
      </c>
      <c r="I3396" s="16">
        <v>204557.24</v>
      </c>
      <c r="J3396" s="16">
        <v>444756.01</v>
      </c>
      <c r="K3396" s="16">
        <v>231256.5</v>
      </c>
      <c r="L3396" s="16">
        <v>242967.9</v>
      </c>
      <c r="M3396" s="16">
        <v>758278.34</v>
      </c>
      <c r="N3396" s="16">
        <v>288697.34000000003</v>
      </c>
      <c r="O3396" s="16">
        <v>242177.43</v>
      </c>
      <c r="P3396" s="16"/>
      <c r="R3396" s="15">
        <v>44005</v>
      </c>
      <c r="S3396" s="16">
        <f t="shared" si="836"/>
        <v>524602.01049999997</v>
      </c>
      <c r="T3396" s="16">
        <v>288697.34000000003</v>
      </c>
      <c r="U3396" s="16">
        <v>242177.43</v>
      </c>
      <c r="V3396" s="17">
        <f t="shared" si="841"/>
        <v>534282.30850000004</v>
      </c>
      <c r="W3396" s="17">
        <f t="shared" si="842"/>
        <v>524602.01049999997</v>
      </c>
      <c r="X3396" s="18">
        <f t="shared" si="843"/>
        <v>-9680.298000000068</v>
      </c>
      <c r="Y3396" s="19">
        <f t="shared" si="834"/>
        <v>-1.8118320307437367E-2</v>
      </c>
      <c r="Z3396" s="17">
        <f t="shared" si="844"/>
        <v>309688.90000000002</v>
      </c>
      <c r="AA3396" s="17">
        <f t="shared" si="845"/>
        <v>288697.34000000003</v>
      </c>
      <c r="AB3396" s="18">
        <f t="shared" si="846"/>
        <v>-20991.559999999998</v>
      </c>
      <c r="AC3396" s="19">
        <f t="shared" si="837"/>
        <v>-6.7782732929723977E-2</v>
      </c>
      <c r="AD3396" s="17">
        <f t="shared" si="847"/>
        <v>252106.73</v>
      </c>
      <c r="AE3396" s="17">
        <f t="shared" si="848"/>
        <v>242177.43</v>
      </c>
      <c r="AF3396" s="18">
        <f t="shared" si="849"/>
        <v>-9929.3000000000175</v>
      </c>
      <c r="AG3396" s="19">
        <f t="shared" si="835"/>
        <v>-3.9385303200751592E-2</v>
      </c>
      <c r="AI3396" s="15">
        <v>44005</v>
      </c>
      <c r="AJ3396" s="20">
        <f t="shared" si="838"/>
        <v>-1.8118320307437367E-2</v>
      </c>
      <c r="AK3396" s="20">
        <f t="shared" si="839"/>
        <v>-6.7782732929723977E-2</v>
      </c>
      <c r="AL3396" s="20">
        <f t="shared" si="840"/>
        <v>-3.9385303200751592E-2</v>
      </c>
    </row>
    <row r="3397" spans="2:38" x14ac:dyDescent="0.35">
      <c r="B3397" s="15">
        <v>44006</v>
      </c>
      <c r="C3397" s="16">
        <v>469697.62</v>
      </c>
      <c r="D3397" s="16">
        <v>214052.52</v>
      </c>
      <c r="E3397" s="16">
        <v>380642.58</v>
      </c>
      <c r="F3397" s="16">
        <v>293974.19</v>
      </c>
      <c r="G3397" s="16">
        <v>307009.51</v>
      </c>
      <c r="H3397" s="16">
        <v>475040.78</v>
      </c>
      <c r="I3397" s="16">
        <v>204557.24</v>
      </c>
      <c r="J3397" s="16">
        <v>444079.73</v>
      </c>
      <c r="K3397" s="16">
        <v>231256.5</v>
      </c>
      <c r="L3397" s="16">
        <v>240931.6</v>
      </c>
      <c r="M3397" s="16">
        <v>741798.85</v>
      </c>
      <c r="N3397" s="16">
        <v>281334.34000000003</v>
      </c>
      <c r="O3397" s="16">
        <v>238551.43</v>
      </c>
      <c r="P3397" s="16"/>
      <c r="R3397" s="15">
        <v>44006</v>
      </c>
      <c r="S3397" s="16">
        <f t="shared" si="836"/>
        <v>520275.97799999994</v>
      </c>
      <c r="T3397" s="16">
        <v>281334.34000000003</v>
      </c>
      <c r="U3397" s="16">
        <v>238551.43</v>
      </c>
      <c r="V3397" s="17">
        <f t="shared" si="841"/>
        <v>534282.30850000004</v>
      </c>
      <c r="W3397" s="17">
        <f t="shared" si="842"/>
        <v>520275.97799999994</v>
      </c>
      <c r="X3397" s="18">
        <f t="shared" si="843"/>
        <v>-14006.330500000098</v>
      </c>
      <c r="Y3397" s="19">
        <f t="shared" ref="Y3397:Y3460" si="850">X3397/V3397</f>
        <v>-2.6215224193597078E-2</v>
      </c>
      <c r="Z3397" s="17">
        <f t="shared" si="844"/>
        <v>309688.90000000002</v>
      </c>
      <c r="AA3397" s="17">
        <f t="shared" si="845"/>
        <v>281334.34000000003</v>
      </c>
      <c r="AB3397" s="18">
        <f t="shared" si="846"/>
        <v>-28354.559999999998</v>
      </c>
      <c r="AC3397" s="19">
        <f t="shared" si="837"/>
        <v>-9.1558205670271023E-2</v>
      </c>
      <c r="AD3397" s="17">
        <f t="shared" si="847"/>
        <v>252106.73</v>
      </c>
      <c r="AE3397" s="17">
        <f t="shared" si="848"/>
        <v>238551.43</v>
      </c>
      <c r="AF3397" s="18">
        <f t="shared" si="849"/>
        <v>-13555.300000000017</v>
      </c>
      <c r="AG3397" s="19">
        <f t="shared" ref="AG3397:AG3460" si="851">AF3397/AD3397</f>
        <v>-5.376810051837972E-2</v>
      </c>
      <c r="AI3397" s="15">
        <v>44006</v>
      </c>
      <c r="AJ3397" s="20">
        <f t="shared" si="838"/>
        <v>-2.6215224193597078E-2</v>
      </c>
      <c r="AK3397" s="20">
        <f t="shared" si="839"/>
        <v>-9.1558205670271023E-2</v>
      </c>
      <c r="AL3397" s="20">
        <f t="shared" si="840"/>
        <v>-5.376810051837972E-2</v>
      </c>
    </row>
    <row r="3398" spans="2:38" x14ac:dyDescent="0.35">
      <c r="B3398" s="15">
        <v>44007</v>
      </c>
      <c r="C3398" s="16">
        <v>474569.48</v>
      </c>
      <c r="D3398" s="16">
        <v>213945.7</v>
      </c>
      <c r="E3398" s="16">
        <v>383335.14</v>
      </c>
      <c r="F3398" s="16">
        <v>294576.53999999998</v>
      </c>
      <c r="G3398" s="16">
        <v>307906.19</v>
      </c>
      <c r="H3398" s="16">
        <v>476603.13</v>
      </c>
      <c r="I3398" s="16">
        <v>204557.24</v>
      </c>
      <c r="J3398" s="16">
        <v>443963.13</v>
      </c>
      <c r="K3398" s="16">
        <v>231256.5</v>
      </c>
      <c r="L3398" s="16">
        <v>241657.22</v>
      </c>
      <c r="M3398" s="16">
        <v>746051.3</v>
      </c>
      <c r="N3398" s="16">
        <v>284349.84000000003</v>
      </c>
      <c r="O3398" s="16">
        <v>239691.03</v>
      </c>
      <c r="P3398" s="16"/>
      <c r="R3398" s="15">
        <v>44007</v>
      </c>
      <c r="S3398" s="16">
        <f t="shared" ref="S3398:S3461" si="852">+J3398*$J$3+K3398*$K$3+M3398*$M$3+I3398*$I$3+N3398*$N$3+O3398*$O$3+L3398*$L$3-C3398*$C$3+D3398*$D$3+E3398*$E$3+F3398*$F$3+G3398*$G$3+H3398*$H$3</f>
        <v>521820.99800000002</v>
      </c>
      <c r="T3398" s="16">
        <v>284349.84000000003</v>
      </c>
      <c r="U3398" s="16">
        <v>239691.03</v>
      </c>
      <c r="V3398" s="17">
        <f t="shared" si="841"/>
        <v>534282.30850000004</v>
      </c>
      <c r="W3398" s="17">
        <f t="shared" si="842"/>
        <v>521820.99800000002</v>
      </c>
      <c r="X3398" s="18">
        <f t="shared" si="843"/>
        <v>-12461.310500000021</v>
      </c>
      <c r="Y3398" s="19">
        <f t="shared" si="850"/>
        <v>-2.3323457097026486E-2</v>
      </c>
      <c r="Z3398" s="17">
        <f t="shared" si="844"/>
        <v>309688.90000000002</v>
      </c>
      <c r="AA3398" s="17">
        <f t="shared" si="845"/>
        <v>284349.84000000003</v>
      </c>
      <c r="AB3398" s="18">
        <f t="shared" si="846"/>
        <v>-25339.059999999998</v>
      </c>
      <c r="AC3398" s="19">
        <f t="shared" ref="AC3398:AC3461" si="853">AB3398/Z3398</f>
        <v>-8.1821014573011802E-2</v>
      </c>
      <c r="AD3398" s="17">
        <f t="shared" si="847"/>
        <v>252106.73</v>
      </c>
      <c r="AE3398" s="17">
        <f t="shared" si="848"/>
        <v>239691.03</v>
      </c>
      <c r="AF3398" s="18">
        <f t="shared" si="849"/>
        <v>-12415.700000000012</v>
      </c>
      <c r="AG3398" s="19">
        <f t="shared" si="851"/>
        <v>-4.9247792789982286E-2</v>
      </c>
      <c r="AI3398" s="15">
        <v>44007</v>
      </c>
      <c r="AJ3398" s="20">
        <f t="shared" ref="AJ3398:AJ3461" si="854">+Y3398</f>
        <v>-2.3323457097026486E-2</v>
      </c>
      <c r="AK3398" s="20">
        <f t="shared" ref="AK3398:AK3461" si="855">+AC3398</f>
        <v>-8.1821014573011802E-2</v>
      </c>
      <c r="AL3398" s="20">
        <f t="shared" ref="AL3398:AL3461" si="856">+AG3398</f>
        <v>-4.9247792789982286E-2</v>
      </c>
    </row>
    <row r="3399" spans="2:38" x14ac:dyDescent="0.35">
      <c r="B3399" s="15">
        <v>44008</v>
      </c>
      <c r="C3399" s="16">
        <v>462893.31</v>
      </c>
      <c r="D3399" s="16">
        <v>214336.48</v>
      </c>
      <c r="E3399" s="16">
        <v>376943.66</v>
      </c>
      <c r="F3399" s="16">
        <v>295433.92</v>
      </c>
      <c r="G3399" s="16">
        <v>308070.18</v>
      </c>
      <c r="H3399" s="16">
        <v>480076.75</v>
      </c>
      <c r="I3399" s="16">
        <v>204557.24</v>
      </c>
      <c r="J3399" s="16">
        <v>444825.97</v>
      </c>
      <c r="K3399" s="16">
        <v>231256.5</v>
      </c>
      <c r="L3399" s="16">
        <v>240103.92</v>
      </c>
      <c r="M3399" s="16">
        <v>731662.67</v>
      </c>
      <c r="N3399" s="16">
        <v>277597.34000000003</v>
      </c>
      <c r="O3399" s="16">
        <v>237411.83</v>
      </c>
      <c r="P3399" s="16"/>
      <c r="R3399" s="15">
        <v>44008</v>
      </c>
      <c r="S3399" s="16">
        <f t="shared" si="852"/>
        <v>519479.43149999995</v>
      </c>
      <c r="T3399" s="16">
        <v>277597.34000000003</v>
      </c>
      <c r="U3399" s="16">
        <v>237411.83</v>
      </c>
      <c r="V3399" s="17">
        <f t="shared" ref="V3399:V3462" si="857">IF(S3399&gt;V3398,S3399,V3398)</f>
        <v>534282.30850000004</v>
      </c>
      <c r="W3399" s="17">
        <f t="shared" ref="W3399:W3462" si="858">IF(S3399&lt;V3398,S3399,V3399)</f>
        <v>519479.43149999995</v>
      </c>
      <c r="X3399" s="18">
        <f t="shared" ref="X3399:X3462" si="859">W3399-V3399</f>
        <v>-14802.877000000095</v>
      </c>
      <c r="Y3399" s="19">
        <f t="shared" si="850"/>
        <v>-2.770609613026349E-2</v>
      </c>
      <c r="Z3399" s="17">
        <f t="shared" ref="Z3399:Z3462" si="860">IF(T3399&gt;Z3398,T3399,Z3398)</f>
        <v>309688.90000000002</v>
      </c>
      <c r="AA3399" s="17">
        <f t="shared" ref="AA3399:AA3462" si="861">IF(T3399&lt;Z3398,T3399,Z3399)</f>
        <v>277597.34000000003</v>
      </c>
      <c r="AB3399" s="18">
        <f t="shared" ref="AB3399:AB3462" si="862">AA3399-Z3399</f>
        <v>-32091.559999999998</v>
      </c>
      <c r="AC3399" s="19">
        <f t="shared" si="853"/>
        <v>-0.10362515414662907</v>
      </c>
      <c r="AD3399" s="17">
        <f t="shared" ref="AD3399:AD3462" si="863">IF(U3399&gt;AD3398,U3399,AD3398)</f>
        <v>252106.73</v>
      </c>
      <c r="AE3399" s="17">
        <f t="shared" ref="AE3399:AE3462" si="864">IF(U3399&lt;AD3398,U3399,AD3399)</f>
        <v>237411.83</v>
      </c>
      <c r="AF3399" s="18">
        <f t="shared" ref="AF3399:AF3462" si="865">AE3399-AD3399</f>
        <v>-14694.900000000023</v>
      </c>
      <c r="AG3399" s="19">
        <f t="shared" si="851"/>
        <v>-5.8288408246777161E-2</v>
      </c>
      <c r="AI3399" s="15">
        <v>44008</v>
      </c>
      <c r="AJ3399" s="20">
        <f t="shared" si="854"/>
        <v>-2.770609613026349E-2</v>
      </c>
      <c r="AK3399" s="20">
        <f t="shared" si="855"/>
        <v>-0.10362515414662907</v>
      </c>
      <c r="AL3399" s="20">
        <f t="shared" si="856"/>
        <v>-5.8288408246777161E-2</v>
      </c>
    </row>
    <row r="3400" spans="2:38" x14ac:dyDescent="0.35">
      <c r="B3400" s="15">
        <v>44011</v>
      </c>
      <c r="C3400" s="16">
        <v>468837.32</v>
      </c>
      <c r="D3400" s="16">
        <v>214585.69</v>
      </c>
      <c r="E3400" s="16">
        <v>380468.58</v>
      </c>
      <c r="F3400" s="16">
        <v>295644.87</v>
      </c>
      <c r="G3400" s="16">
        <v>308384.92</v>
      </c>
      <c r="H3400" s="16">
        <v>479539.59</v>
      </c>
      <c r="I3400" s="16">
        <v>204557.24</v>
      </c>
      <c r="J3400" s="16">
        <v>444930.91</v>
      </c>
      <c r="K3400" s="16">
        <v>231256.5</v>
      </c>
      <c r="L3400" s="16">
        <v>241032.75</v>
      </c>
      <c r="M3400" s="16">
        <v>731207.06</v>
      </c>
      <c r="N3400" s="16">
        <v>281676.59000000003</v>
      </c>
      <c r="O3400" s="16">
        <v>238965.83</v>
      </c>
      <c r="P3400" s="16"/>
      <c r="R3400" s="15">
        <v>44011</v>
      </c>
      <c r="S3400" s="16">
        <f t="shared" si="852"/>
        <v>519299.66399999999</v>
      </c>
      <c r="T3400" s="16">
        <v>281676.59000000003</v>
      </c>
      <c r="U3400" s="16">
        <v>238965.83</v>
      </c>
      <c r="V3400" s="17">
        <f t="shared" si="857"/>
        <v>534282.30850000004</v>
      </c>
      <c r="W3400" s="17">
        <f t="shared" si="858"/>
        <v>519299.66399999999</v>
      </c>
      <c r="X3400" s="18">
        <f t="shared" si="859"/>
        <v>-14982.644500000053</v>
      </c>
      <c r="Y3400" s="19">
        <f t="shared" si="850"/>
        <v>-2.8042561510344399E-2</v>
      </c>
      <c r="Z3400" s="17">
        <f t="shared" si="860"/>
        <v>309688.90000000002</v>
      </c>
      <c r="AA3400" s="17">
        <f t="shared" si="861"/>
        <v>281676.59000000003</v>
      </c>
      <c r="AB3400" s="18">
        <f t="shared" si="862"/>
        <v>-28012.309999999998</v>
      </c>
      <c r="AC3400" s="19">
        <f t="shared" si="853"/>
        <v>-9.0453064349416454E-2</v>
      </c>
      <c r="AD3400" s="17">
        <f t="shared" si="863"/>
        <v>252106.73</v>
      </c>
      <c r="AE3400" s="17">
        <f t="shared" si="864"/>
        <v>238965.83</v>
      </c>
      <c r="AF3400" s="18">
        <f t="shared" si="865"/>
        <v>-13140.900000000023</v>
      </c>
      <c r="AG3400" s="19">
        <f t="shared" si="851"/>
        <v>-5.2124352253507956E-2</v>
      </c>
      <c r="AI3400" s="15">
        <v>44011</v>
      </c>
      <c r="AJ3400" s="20">
        <f t="shared" si="854"/>
        <v>-2.8042561510344399E-2</v>
      </c>
      <c r="AK3400" s="20">
        <f t="shared" si="855"/>
        <v>-9.0453064349416454E-2</v>
      </c>
      <c r="AL3400" s="20">
        <f t="shared" si="856"/>
        <v>-5.2124352253507956E-2</v>
      </c>
    </row>
    <row r="3401" spans="2:38" x14ac:dyDescent="0.35">
      <c r="B3401" s="15">
        <v>44012</v>
      </c>
      <c r="C3401" s="16">
        <v>477140.34</v>
      </c>
      <c r="D3401" s="16">
        <v>214997.73</v>
      </c>
      <c r="E3401" s="16">
        <v>385556.15</v>
      </c>
      <c r="F3401" s="16">
        <v>295344.78999999998</v>
      </c>
      <c r="G3401" s="16">
        <v>309294.57</v>
      </c>
      <c r="H3401" s="16">
        <v>482354.16</v>
      </c>
      <c r="I3401" s="16">
        <v>209212.96</v>
      </c>
      <c r="J3401" s="16">
        <v>445793.75</v>
      </c>
      <c r="K3401" s="16">
        <v>231256.5</v>
      </c>
      <c r="L3401" s="16">
        <v>243030.97</v>
      </c>
      <c r="M3401" s="16">
        <v>748986.57</v>
      </c>
      <c r="N3401" s="16">
        <v>285284.09000000003</v>
      </c>
      <c r="O3401" s="16">
        <v>240312.63</v>
      </c>
      <c r="P3401" s="16"/>
      <c r="R3401" s="15">
        <v>44012</v>
      </c>
      <c r="S3401" s="16">
        <f t="shared" si="852"/>
        <v>524603.87800000003</v>
      </c>
      <c r="T3401" s="16">
        <v>285284.09000000003</v>
      </c>
      <c r="U3401" s="16">
        <v>240312.63</v>
      </c>
      <c r="V3401" s="17">
        <f t="shared" si="857"/>
        <v>534282.30850000004</v>
      </c>
      <c r="W3401" s="17">
        <f t="shared" si="858"/>
        <v>524603.87800000003</v>
      </c>
      <c r="X3401" s="18">
        <f t="shared" si="859"/>
        <v>-9678.4305000000168</v>
      </c>
      <c r="Y3401" s="19">
        <f t="shared" si="850"/>
        <v>-1.8114824964300714E-2</v>
      </c>
      <c r="Z3401" s="17">
        <f t="shared" si="860"/>
        <v>309688.90000000002</v>
      </c>
      <c r="AA3401" s="17">
        <f t="shared" si="861"/>
        <v>285284.09000000003</v>
      </c>
      <c r="AB3401" s="18">
        <f t="shared" si="862"/>
        <v>-24404.809999999998</v>
      </c>
      <c r="AC3401" s="19">
        <f t="shared" si="853"/>
        <v>-7.8804277453922295E-2</v>
      </c>
      <c r="AD3401" s="17">
        <f t="shared" si="863"/>
        <v>252106.73</v>
      </c>
      <c r="AE3401" s="17">
        <f t="shared" si="864"/>
        <v>240312.63</v>
      </c>
      <c r="AF3401" s="18">
        <f t="shared" si="865"/>
        <v>-11794.100000000006</v>
      </c>
      <c r="AG3401" s="19">
        <f t="shared" si="851"/>
        <v>-4.6782170392674585E-2</v>
      </c>
      <c r="AI3401" s="15">
        <v>44012</v>
      </c>
      <c r="AJ3401" s="20">
        <f t="shared" si="854"/>
        <v>-1.8114824964300714E-2</v>
      </c>
      <c r="AK3401" s="20">
        <f t="shared" si="855"/>
        <v>-7.8804277453922295E-2</v>
      </c>
      <c r="AL3401" s="20">
        <f t="shared" si="856"/>
        <v>-4.6782170392674585E-2</v>
      </c>
    </row>
    <row r="3402" spans="2:38" x14ac:dyDescent="0.35">
      <c r="B3402" s="15">
        <v>44013</v>
      </c>
      <c r="C3402" s="16">
        <v>482055.29</v>
      </c>
      <c r="D3402" s="16">
        <v>214748.49</v>
      </c>
      <c r="E3402" s="16">
        <v>388239.99</v>
      </c>
      <c r="F3402" s="16">
        <v>295848.05</v>
      </c>
      <c r="G3402" s="16">
        <v>309483.93</v>
      </c>
      <c r="H3402" s="16">
        <v>480446.06</v>
      </c>
      <c r="I3402" s="16">
        <v>209212.96</v>
      </c>
      <c r="J3402" s="16">
        <v>444919.25</v>
      </c>
      <c r="K3402" s="16">
        <v>231256.5</v>
      </c>
      <c r="L3402" s="16">
        <v>243597.76</v>
      </c>
      <c r="M3402" s="16">
        <v>760202.33</v>
      </c>
      <c r="N3402" s="16">
        <v>287282.09000000003</v>
      </c>
      <c r="O3402" s="16">
        <v>240675.23</v>
      </c>
      <c r="P3402" s="16"/>
      <c r="R3402" s="15">
        <v>44013</v>
      </c>
      <c r="S3402" s="16">
        <f t="shared" si="852"/>
        <v>526812.81999999995</v>
      </c>
      <c r="T3402" s="16">
        <v>287282.09000000003</v>
      </c>
      <c r="U3402" s="16">
        <v>240675.23</v>
      </c>
      <c r="V3402" s="17">
        <f t="shared" si="857"/>
        <v>534282.30850000004</v>
      </c>
      <c r="W3402" s="17">
        <f t="shared" si="858"/>
        <v>526812.81999999995</v>
      </c>
      <c r="X3402" s="18">
        <f t="shared" si="859"/>
        <v>-7469.4885000000941</v>
      </c>
      <c r="Y3402" s="19">
        <f t="shared" si="850"/>
        <v>-1.3980415187189552E-2</v>
      </c>
      <c r="Z3402" s="17">
        <f t="shared" si="860"/>
        <v>309688.90000000002</v>
      </c>
      <c r="AA3402" s="17">
        <f t="shared" si="861"/>
        <v>287282.09000000003</v>
      </c>
      <c r="AB3402" s="18">
        <f t="shared" si="862"/>
        <v>-22406.809999999998</v>
      </c>
      <c r="AC3402" s="19">
        <f t="shared" si="853"/>
        <v>-7.235264163487938E-2</v>
      </c>
      <c r="AD3402" s="17">
        <f t="shared" si="863"/>
        <v>252106.73</v>
      </c>
      <c r="AE3402" s="17">
        <f t="shared" si="864"/>
        <v>240675.23</v>
      </c>
      <c r="AF3402" s="18">
        <f t="shared" si="865"/>
        <v>-11431.5</v>
      </c>
      <c r="AG3402" s="19">
        <f t="shared" si="851"/>
        <v>-4.5343890660911747E-2</v>
      </c>
      <c r="AI3402" s="15">
        <v>44013</v>
      </c>
      <c r="AJ3402" s="20">
        <f t="shared" si="854"/>
        <v>-1.3980415187189552E-2</v>
      </c>
      <c r="AK3402" s="20">
        <f t="shared" si="855"/>
        <v>-7.235264163487938E-2</v>
      </c>
      <c r="AL3402" s="20">
        <f t="shared" si="856"/>
        <v>-4.5343890660911747E-2</v>
      </c>
    </row>
    <row r="3403" spans="2:38" x14ac:dyDescent="0.35">
      <c r="B3403" s="15">
        <v>44014</v>
      </c>
      <c r="C3403" s="16">
        <v>485213.16</v>
      </c>
      <c r="D3403" s="16">
        <v>215651.27</v>
      </c>
      <c r="E3403" s="16">
        <v>390701.53</v>
      </c>
      <c r="F3403" s="16">
        <v>296989.65999999997</v>
      </c>
      <c r="G3403" s="16">
        <v>310169.87</v>
      </c>
      <c r="H3403" s="16">
        <v>482398.81</v>
      </c>
      <c r="I3403" s="16">
        <v>209212.96</v>
      </c>
      <c r="J3403" s="16">
        <v>445339.01</v>
      </c>
      <c r="K3403" s="16">
        <v>231256.5</v>
      </c>
      <c r="L3403" s="16">
        <v>244363</v>
      </c>
      <c r="M3403" s="16">
        <v>761137.98</v>
      </c>
      <c r="N3403" s="16">
        <v>288863.84000000003</v>
      </c>
      <c r="O3403" s="16">
        <v>242456.11</v>
      </c>
      <c r="P3403" s="16"/>
      <c r="R3403" s="15">
        <v>44014</v>
      </c>
      <c r="S3403" s="16">
        <f t="shared" si="852"/>
        <v>527868.18200000003</v>
      </c>
      <c r="T3403" s="16">
        <v>288863.84000000003</v>
      </c>
      <c r="U3403" s="16">
        <v>242456.11</v>
      </c>
      <c r="V3403" s="17">
        <f t="shared" si="857"/>
        <v>534282.30850000004</v>
      </c>
      <c r="W3403" s="17">
        <f t="shared" si="858"/>
        <v>527868.18200000003</v>
      </c>
      <c r="X3403" s="18">
        <f t="shared" si="859"/>
        <v>-6414.126500000013</v>
      </c>
      <c r="Y3403" s="19">
        <f t="shared" si="850"/>
        <v>-1.2005126125189699E-2</v>
      </c>
      <c r="Z3403" s="17">
        <f t="shared" si="860"/>
        <v>309688.90000000002</v>
      </c>
      <c r="AA3403" s="17">
        <f t="shared" si="861"/>
        <v>288863.84000000003</v>
      </c>
      <c r="AB3403" s="18">
        <f t="shared" si="862"/>
        <v>-20825.059999999998</v>
      </c>
      <c r="AC3403" s="19">
        <f t="shared" si="853"/>
        <v>-6.7245096611470406E-2</v>
      </c>
      <c r="AD3403" s="17">
        <f t="shared" si="863"/>
        <v>252106.73</v>
      </c>
      <c r="AE3403" s="17">
        <f t="shared" si="864"/>
        <v>242456.11</v>
      </c>
      <c r="AF3403" s="18">
        <f t="shared" si="865"/>
        <v>-9650.6200000000244</v>
      </c>
      <c r="AG3403" s="19">
        <f t="shared" si="851"/>
        <v>-3.8279898358921337E-2</v>
      </c>
      <c r="AI3403" s="15">
        <v>44014</v>
      </c>
      <c r="AJ3403" s="20">
        <f t="shared" si="854"/>
        <v>-1.2005126125189699E-2</v>
      </c>
      <c r="AK3403" s="20">
        <f t="shared" si="855"/>
        <v>-6.7245096611470406E-2</v>
      </c>
      <c r="AL3403" s="20">
        <f t="shared" si="856"/>
        <v>-3.8279898358921337E-2</v>
      </c>
    </row>
    <row r="3404" spans="2:38" x14ac:dyDescent="0.35">
      <c r="B3404" s="15">
        <v>44018</v>
      </c>
      <c r="C3404" s="16">
        <v>495870.3</v>
      </c>
      <c r="D3404" s="16">
        <v>216628.51</v>
      </c>
      <c r="E3404" s="16">
        <v>397577.51</v>
      </c>
      <c r="F3404" s="16">
        <v>299141.18</v>
      </c>
      <c r="G3404" s="16">
        <v>311691.15999999997</v>
      </c>
      <c r="H3404" s="16">
        <v>485018.74</v>
      </c>
      <c r="I3404" s="16">
        <v>209212.96</v>
      </c>
      <c r="J3404" s="16">
        <v>446505.01</v>
      </c>
      <c r="K3404" s="16">
        <v>231256.5</v>
      </c>
      <c r="L3404" s="16">
        <v>246985.2</v>
      </c>
      <c r="M3404" s="16">
        <v>776398.81</v>
      </c>
      <c r="N3404" s="16">
        <v>293322.34000000003</v>
      </c>
      <c r="O3404" s="16">
        <v>245206.27</v>
      </c>
      <c r="P3404" s="16"/>
      <c r="R3404" s="15">
        <v>44018</v>
      </c>
      <c r="S3404" s="16">
        <f t="shared" si="852"/>
        <v>533060.17599999998</v>
      </c>
      <c r="T3404" s="16">
        <v>293322.34000000003</v>
      </c>
      <c r="U3404" s="16">
        <v>245206.27</v>
      </c>
      <c r="V3404" s="17">
        <f t="shared" si="857"/>
        <v>534282.30850000004</v>
      </c>
      <c r="W3404" s="17">
        <f t="shared" si="858"/>
        <v>533060.17599999998</v>
      </c>
      <c r="X3404" s="18">
        <f t="shared" si="859"/>
        <v>-1222.1325000000652</v>
      </c>
      <c r="Y3404" s="19">
        <f t="shared" si="850"/>
        <v>-2.2874283511861129E-3</v>
      </c>
      <c r="Z3404" s="17">
        <f t="shared" si="860"/>
        <v>309688.90000000002</v>
      </c>
      <c r="AA3404" s="17">
        <f t="shared" si="861"/>
        <v>293322.34000000003</v>
      </c>
      <c r="AB3404" s="18">
        <f t="shared" si="862"/>
        <v>-16366.559999999998</v>
      </c>
      <c r="AC3404" s="19">
        <f t="shared" si="853"/>
        <v>-5.2848390756013525E-2</v>
      </c>
      <c r="AD3404" s="17">
        <f t="shared" si="863"/>
        <v>252106.73</v>
      </c>
      <c r="AE3404" s="17">
        <f t="shared" si="864"/>
        <v>245206.27</v>
      </c>
      <c r="AF3404" s="18">
        <f t="shared" si="865"/>
        <v>-6900.460000000021</v>
      </c>
      <c r="AG3404" s="19">
        <f t="shared" si="851"/>
        <v>-2.73711852119141E-2</v>
      </c>
      <c r="AI3404" s="15">
        <v>44018</v>
      </c>
      <c r="AJ3404" s="20">
        <f t="shared" si="854"/>
        <v>-2.2874283511861129E-3</v>
      </c>
      <c r="AK3404" s="20">
        <f t="shared" si="855"/>
        <v>-5.2848390756013525E-2</v>
      </c>
      <c r="AL3404" s="20">
        <f t="shared" si="856"/>
        <v>-2.73711852119141E-2</v>
      </c>
    </row>
    <row r="3405" spans="2:38" x14ac:dyDescent="0.35">
      <c r="B3405" s="15">
        <v>44019</v>
      </c>
      <c r="C3405" s="16">
        <v>491665.75</v>
      </c>
      <c r="D3405" s="16">
        <v>215948.75</v>
      </c>
      <c r="E3405" s="16">
        <v>394728.95</v>
      </c>
      <c r="F3405" s="16">
        <v>299881.87</v>
      </c>
      <c r="G3405" s="16">
        <v>313442.01</v>
      </c>
      <c r="H3405" s="16">
        <v>491497.23</v>
      </c>
      <c r="I3405" s="16">
        <v>209212.96</v>
      </c>
      <c r="J3405" s="16">
        <v>447740.97</v>
      </c>
      <c r="K3405" s="16">
        <v>231256.5</v>
      </c>
      <c r="L3405" s="16">
        <v>246958.46</v>
      </c>
      <c r="M3405" s="16">
        <v>768312.89</v>
      </c>
      <c r="N3405" s="16">
        <v>290297.59000000003</v>
      </c>
      <c r="O3405" s="16">
        <v>243589.93</v>
      </c>
      <c r="P3405" s="16"/>
      <c r="R3405" s="15">
        <v>44019</v>
      </c>
      <c r="S3405" s="16">
        <f t="shared" si="852"/>
        <v>533115.44650000008</v>
      </c>
      <c r="T3405" s="16">
        <v>290297.59000000003</v>
      </c>
      <c r="U3405" s="16">
        <v>243589.93</v>
      </c>
      <c r="V3405" s="17">
        <f t="shared" si="857"/>
        <v>534282.30850000004</v>
      </c>
      <c r="W3405" s="17">
        <f t="shared" si="858"/>
        <v>533115.44650000008</v>
      </c>
      <c r="X3405" s="18">
        <f t="shared" si="859"/>
        <v>-1166.8619999999646</v>
      </c>
      <c r="Y3405" s="19">
        <f t="shared" si="850"/>
        <v>-2.1839802318664356E-3</v>
      </c>
      <c r="Z3405" s="17">
        <f t="shared" si="860"/>
        <v>309688.90000000002</v>
      </c>
      <c r="AA3405" s="17">
        <f t="shared" si="861"/>
        <v>290297.59000000003</v>
      </c>
      <c r="AB3405" s="18">
        <f t="shared" si="862"/>
        <v>-19391.309999999998</v>
      </c>
      <c r="AC3405" s="19">
        <f t="shared" si="853"/>
        <v>-6.261545053762016E-2</v>
      </c>
      <c r="AD3405" s="17">
        <f t="shared" si="863"/>
        <v>252106.73</v>
      </c>
      <c r="AE3405" s="17">
        <f t="shared" si="864"/>
        <v>243589.93</v>
      </c>
      <c r="AF3405" s="18">
        <f t="shared" si="865"/>
        <v>-8516.8000000000175</v>
      </c>
      <c r="AG3405" s="19">
        <f t="shared" si="851"/>
        <v>-3.3782517428233738E-2</v>
      </c>
      <c r="AI3405" s="15">
        <v>44019</v>
      </c>
      <c r="AJ3405" s="20">
        <f t="shared" si="854"/>
        <v>-2.1839802318664356E-3</v>
      </c>
      <c r="AK3405" s="20">
        <f t="shared" si="855"/>
        <v>-6.261545053762016E-2</v>
      </c>
      <c r="AL3405" s="20">
        <f t="shared" si="856"/>
        <v>-3.3782517428233738E-2</v>
      </c>
    </row>
    <row r="3406" spans="2:38" x14ac:dyDescent="0.35">
      <c r="B3406" s="15">
        <v>44020</v>
      </c>
      <c r="C3406" s="16">
        <v>497337.41</v>
      </c>
      <c r="D3406" s="16">
        <v>216171.73</v>
      </c>
      <c r="E3406" s="16">
        <v>398187.03</v>
      </c>
      <c r="F3406" s="16">
        <v>300823.48</v>
      </c>
      <c r="G3406" s="16">
        <v>314226.08</v>
      </c>
      <c r="H3406" s="16">
        <v>493241.2</v>
      </c>
      <c r="I3406" s="16">
        <v>209212.96</v>
      </c>
      <c r="J3406" s="16">
        <v>448965.27</v>
      </c>
      <c r="K3406" s="16">
        <v>231256.5</v>
      </c>
      <c r="L3406" s="16">
        <v>248660.09</v>
      </c>
      <c r="M3406" s="16">
        <v>775264.66</v>
      </c>
      <c r="N3406" s="16">
        <v>292517.59000000003</v>
      </c>
      <c r="O3406" s="16">
        <v>244945.57</v>
      </c>
      <c r="P3406" s="16"/>
      <c r="R3406" s="15">
        <v>44020</v>
      </c>
      <c r="S3406" s="16">
        <f t="shared" si="852"/>
        <v>535783.77850000001</v>
      </c>
      <c r="T3406" s="16">
        <v>292517.59000000003</v>
      </c>
      <c r="U3406" s="16">
        <v>244945.57</v>
      </c>
      <c r="V3406" s="17">
        <f t="shared" si="857"/>
        <v>535783.77850000001</v>
      </c>
      <c r="W3406" s="17">
        <f t="shared" si="858"/>
        <v>535783.77850000001</v>
      </c>
      <c r="X3406" s="18">
        <f t="shared" si="859"/>
        <v>0</v>
      </c>
      <c r="Y3406" s="19">
        <f t="shared" si="850"/>
        <v>0</v>
      </c>
      <c r="Z3406" s="17">
        <f t="shared" si="860"/>
        <v>309688.90000000002</v>
      </c>
      <c r="AA3406" s="17">
        <f t="shared" si="861"/>
        <v>292517.59000000003</v>
      </c>
      <c r="AB3406" s="18">
        <f t="shared" si="862"/>
        <v>-17171.309999999998</v>
      </c>
      <c r="AC3406" s="19">
        <f t="shared" si="853"/>
        <v>-5.544696629423914E-2</v>
      </c>
      <c r="AD3406" s="17">
        <f t="shared" si="863"/>
        <v>252106.73</v>
      </c>
      <c r="AE3406" s="17">
        <f t="shared" si="864"/>
        <v>244945.57</v>
      </c>
      <c r="AF3406" s="18">
        <f t="shared" si="865"/>
        <v>-7161.1600000000035</v>
      </c>
      <c r="AG3406" s="19">
        <f t="shared" si="851"/>
        <v>-2.8405271053255909E-2</v>
      </c>
      <c r="AI3406" s="15">
        <v>44020</v>
      </c>
      <c r="AJ3406" s="20">
        <f t="shared" si="854"/>
        <v>0</v>
      </c>
      <c r="AK3406" s="20">
        <f t="shared" si="855"/>
        <v>-5.544696629423914E-2</v>
      </c>
      <c r="AL3406" s="20">
        <f t="shared" si="856"/>
        <v>-2.8405271053255909E-2</v>
      </c>
    </row>
    <row r="3407" spans="2:38" x14ac:dyDescent="0.35">
      <c r="B3407" s="15">
        <v>44021</v>
      </c>
      <c r="C3407" s="16">
        <v>498975.74</v>
      </c>
      <c r="D3407" s="16">
        <v>215810.63</v>
      </c>
      <c r="E3407" s="16">
        <v>399017.98</v>
      </c>
      <c r="F3407" s="16">
        <v>303030.32</v>
      </c>
      <c r="G3407" s="16">
        <v>316629.11</v>
      </c>
      <c r="H3407" s="16">
        <v>498209.34</v>
      </c>
      <c r="I3407" s="16">
        <v>209212.96</v>
      </c>
      <c r="J3407" s="16">
        <v>448428.91</v>
      </c>
      <c r="K3407" s="16">
        <v>231256.5</v>
      </c>
      <c r="L3407" s="16">
        <v>249147.99</v>
      </c>
      <c r="M3407" s="16">
        <v>792799.83</v>
      </c>
      <c r="N3407" s="16">
        <v>290852.59000000003</v>
      </c>
      <c r="O3407" s="16">
        <v>244007.05</v>
      </c>
      <c r="P3407" s="16"/>
      <c r="R3407" s="15">
        <v>44021</v>
      </c>
      <c r="S3407" s="16">
        <f t="shared" si="852"/>
        <v>541716.88399999996</v>
      </c>
      <c r="T3407" s="16">
        <v>290852.59000000003</v>
      </c>
      <c r="U3407" s="16">
        <v>244007.05</v>
      </c>
      <c r="V3407" s="17">
        <f t="shared" si="857"/>
        <v>541716.88399999996</v>
      </c>
      <c r="W3407" s="17">
        <f t="shared" si="858"/>
        <v>541716.88399999996</v>
      </c>
      <c r="X3407" s="18">
        <f t="shared" si="859"/>
        <v>0</v>
      </c>
      <c r="Y3407" s="19">
        <f t="shared" si="850"/>
        <v>0</v>
      </c>
      <c r="Z3407" s="17">
        <f t="shared" si="860"/>
        <v>309688.90000000002</v>
      </c>
      <c r="AA3407" s="17">
        <f t="shared" si="861"/>
        <v>290852.59000000003</v>
      </c>
      <c r="AB3407" s="18">
        <f t="shared" si="862"/>
        <v>-18836.309999999998</v>
      </c>
      <c r="AC3407" s="19">
        <f t="shared" si="853"/>
        <v>-6.0823329476774907E-2</v>
      </c>
      <c r="AD3407" s="17">
        <f t="shared" si="863"/>
        <v>252106.73</v>
      </c>
      <c r="AE3407" s="17">
        <f t="shared" si="864"/>
        <v>244007.05</v>
      </c>
      <c r="AF3407" s="18">
        <f t="shared" si="865"/>
        <v>-8099.6800000000221</v>
      </c>
      <c r="AG3407" s="19">
        <f t="shared" si="851"/>
        <v>-3.2127980082086748E-2</v>
      </c>
      <c r="AI3407" s="15">
        <v>44021</v>
      </c>
      <c r="AJ3407" s="20">
        <f t="shared" si="854"/>
        <v>0</v>
      </c>
      <c r="AK3407" s="20">
        <f t="shared" si="855"/>
        <v>-6.0823329476774907E-2</v>
      </c>
      <c r="AL3407" s="20">
        <f t="shared" si="856"/>
        <v>-3.2127980082086748E-2</v>
      </c>
    </row>
    <row r="3408" spans="2:38" x14ac:dyDescent="0.35">
      <c r="B3408" s="15">
        <v>44022</v>
      </c>
      <c r="C3408" s="16">
        <v>503156.34</v>
      </c>
      <c r="D3408" s="16">
        <v>216192.99</v>
      </c>
      <c r="E3408" s="16">
        <v>401642.74</v>
      </c>
      <c r="F3408" s="16">
        <v>303234.69</v>
      </c>
      <c r="G3408" s="16">
        <v>316260.09999999998</v>
      </c>
      <c r="H3408" s="16">
        <v>495999.39</v>
      </c>
      <c r="I3408" s="16">
        <v>209212.96</v>
      </c>
      <c r="J3408" s="16">
        <v>447915.87</v>
      </c>
      <c r="K3408" s="16">
        <v>231256.5</v>
      </c>
      <c r="L3408" s="16">
        <v>249512.27</v>
      </c>
      <c r="M3408" s="16">
        <v>788801.76</v>
      </c>
      <c r="N3408" s="16">
        <v>293821.84000000003</v>
      </c>
      <c r="O3408" s="16">
        <v>245310.55</v>
      </c>
      <c r="P3408" s="16"/>
      <c r="R3408" s="15">
        <v>44022</v>
      </c>
      <c r="S3408" s="16">
        <f t="shared" si="852"/>
        <v>540077.49300000002</v>
      </c>
      <c r="T3408" s="16">
        <v>293821.84000000003</v>
      </c>
      <c r="U3408" s="16">
        <v>245310.55</v>
      </c>
      <c r="V3408" s="17">
        <f t="shared" si="857"/>
        <v>541716.88399999996</v>
      </c>
      <c r="W3408" s="17">
        <f t="shared" si="858"/>
        <v>540077.49300000002</v>
      </c>
      <c r="X3408" s="18">
        <f t="shared" si="859"/>
        <v>-1639.3909999999451</v>
      </c>
      <c r="Y3408" s="19">
        <f t="shared" si="850"/>
        <v>-3.0262874361507721E-3</v>
      </c>
      <c r="Z3408" s="17">
        <f t="shared" si="860"/>
        <v>309688.90000000002</v>
      </c>
      <c r="AA3408" s="17">
        <f t="shared" si="861"/>
        <v>293821.84000000003</v>
      </c>
      <c r="AB3408" s="18">
        <f t="shared" si="862"/>
        <v>-15867.059999999998</v>
      </c>
      <c r="AC3408" s="19">
        <f t="shared" si="853"/>
        <v>-5.1235481801252793E-2</v>
      </c>
      <c r="AD3408" s="17">
        <f t="shared" si="863"/>
        <v>252106.73</v>
      </c>
      <c r="AE3408" s="17">
        <f t="shared" si="864"/>
        <v>245310.55</v>
      </c>
      <c r="AF3408" s="18">
        <f t="shared" si="865"/>
        <v>-6796.1800000000221</v>
      </c>
      <c r="AG3408" s="19">
        <f t="shared" si="851"/>
        <v>-2.6957550875377351E-2</v>
      </c>
      <c r="AI3408" s="15">
        <v>44022</v>
      </c>
      <c r="AJ3408" s="20">
        <f t="shared" si="854"/>
        <v>-3.0262874361507721E-3</v>
      </c>
      <c r="AK3408" s="20">
        <f t="shared" si="855"/>
        <v>-5.1235481801252793E-2</v>
      </c>
      <c r="AL3408" s="20">
        <f t="shared" si="856"/>
        <v>-2.6957550875377351E-2</v>
      </c>
    </row>
    <row r="3409" spans="2:38" x14ac:dyDescent="0.35">
      <c r="B3409" s="15">
        <v>44025</v>
      </c>
      <c r="C3409" s="16">
        <v>494715.88</v>
      </c>
      <c r="D3409" s="16">
        <v>215715.15</v>
      </c>
      <c r="E3409" s="16">
        <v>396346.51</v>
      </c>
      <c r="F3409" s="16">
        <v>301591.03999999998</v>
      </c>
      <c r="G3409" s="16">
        <v>315362.92</v>
      </c>
      <c r="H3409" s="16">
        <v>495352.85</v>
      </c>
      <c r="I3409" s="16">
        <v>209212.96</v>
      </c>
      <c r="J3409" s="16">
        <v>448160.73</v>
      </c>
      <c r="K3409" s="16">
        <v>231256.5</v>
      </c>
      <c r="L3409" s="16">
        <v>247800.98</v>
      </c>
      <c r="M3409" s="16">
        <v>766639.93</v>
      </c>
      <c r="N3409" s="16">
        <v>291278.09000000003</v>
      </c>
      <c r="O3409" s="16">
        <v>243589.93</v>
      </c>
      <c r="P3409" s="16"/>
      <c r="R3409" s="15">
        <v>44025</v>
      </c>
      <c r="S3409" s="16">
        <f t="shared" si="852"/>
        <v>534107.88549999997</v>
      </c>
      <c r="T3409" s="16">
        <v>291278.09000000003</v>
      </c>
      <c r="U3409" s="16">
        <v>243589.93</v>
      </c>
      <c r="V3409" s="17">
        <f t="shared" si="857"/>
        <v>541716.88399999996</v>
      </c>
      <c r="W3409" s="17">
        <f t="shared" si="858"/>
        <v>534107.88549999997</v>
      </c>
      <c r="X3409" s="18">
        <f t="shared" si="859"/>
        <v>-7608.998499999987</v>
      </c>
      <c r="Y3409" s="19">
        <f t="shared" si="850"/>
        <v>-1.404607964923609E-2</v>
      </c>
      <c r="Z3409" s="17">
        <f t="shared" si="860"/>
        <v>309688.90000000002</v>
      </c>
      <c r="AA3409" s="17">
        <f t="shared" si="861"/>
        <v>291278.09000000003</v>
      </c>
      <c r="AB3409" s="18">
        <f t="shared" si="862"/>
        <v>-18410.809999999998</v>
      </c>
      <c r="AC3409" s="19">
        <f t="shared" si="853"/>
        <v>-5.9449369996793545E-2</v>
      </c>
      <c r="AD3409" s="17">
        <f t="shared" si="863"/>
        <v>252106.73</v>
      </c>
      <c r="AE3409" s="17">
        <f t="shared" si="864"/>
        <v>243589.93</v>
      </c>
      <c r="AF3409" s="18">
        <f t="shared" si="865"/>
        <v>-8516.8000000000175</v>
      </c>
      <c r="AG3409" s="19">
        <f t="shared" si="851"/>
        <v>-3.3782517428233738E-2</v>
      </c>
      <c r="AI3409" s="15">
        <v>44025</v>
      </c>
      <c r="AJ3409" s="20">
        <f t="shared" si="854"/>
        <v>-1.404607964923609E-2</v>
      </c>
      <c r="AK3409" s="20">
        <f t="shared" si="855"/>
        <v>-5.9449369996793545E-2</v>
      </c>
      <c r="AL3409" s="20">
        <f t="shared" si="856"/>
        <v>-3.3782517428233738E-2</v>
      </c>
    </row>
    <row r="3410" spans="2:38" x14ac:dyDescent="0.35">
      <c r="B3410" s="15">
        <v>44026</v>
      </c>
      <c r="C3410" s="16">
        <v>499474.45</v>
      </c>
      <c r="D3410" s="16">
        <v>216766.55</v>
      </c>
      <c r="E3410" s="16">
        <v>399753.3</v>
      </c>
      <c r="F3410" s="16">
        <v>302927.37</v>
      </c>
      <c r="G3410" s="16">
        <v>316340.05</v>
      </c>
      <c r="H3410" s="16">
        <v>497997.39</v>
      </c>
      <c r="I3410" s="16">
        <v>209212.96</v>
      </c>
      <c r="J3410" s="16">
        <v>449081.87</v>
      </c>
      <c r="K3410" s="16">
        <v>231256.5</v>
      </c>
      <c r="L3410" s="16">
        <v>248841.67</v>
      </c>
      <c r="M3410" s="16">
        <v>772005.3</v>
      </c>
      <c r="N3410" s="16">
        <v>295052.09000000003</v>
      </c>
      <c r="O3410" s="16">
        <v>246040.51</v>
      </c>
      <c r="P3410" s="16"/>
      <c r="R3410" s="15">
        <v>44026</v>
      </c>
      <c r="S3410" s="16">
        <f t="shared" si="852"/>
        <v>536607.91399999999</v>
      </c>
      <c r="T3410" s="16">
        <v>295052.09000000003</v>
      </c>
      <c r="U3410" s="16">
        <v>246040.51</v>
      </c>
      <c r="V3410" s="17">
        <f t="shared" si="857"/>
        <v>541716.88399999996</v>
      </c>
      <c r="W3410" s="17">
        <f t="shared" si="858"/>
        <v>536607.91399999999</v>
      </c>
      <c r="X3410" s="18">
        <f t="shared" si="859"/>
        <v>-5108.9699999999721</v>
      </c>
      <c r="Y3410" s="19">
        <f t="shared" si="850"/>
        <v>-9.4310702710162751E-3</v>
      </c>
      <c r="Z3410" s="17">
        <f t="shared" si="860"/>
        <v>309688.90000000002</v>
      </c>
      <c r="AA3410" s="17">
        <f t="shared" si="861"/>
        <v>295052.09000000003</v>
      </c>
      <c r="AB3410" s="18">
        <f t="shared" si="862"/>
        <v>-14636.809999999998</v>
      </c>
      <c r="AC3410" s="19">
        <f t="shared" si="853"/>
        <v>-4.7262946783045816E-2</v>
      </c>
      <c r="AD3410" s="17">
        <f t="shared" si="863"/>
        <v>252106.73</v>
      </c>
      <c r="AE3410" s="17">
        <f t="shared" si="864"/>
        <v>246040.51</v>
      </c>
      <c r="AF3410" s="18">
        <f t="shared" si="865"/>
        <v>-6066.2200000000012</v>
      </c>
      <c r="AG3410" s="19">
        <f t="shared" si="851"/>
        <v>-2.4062110519620008E-2</v>
      </c>
      <c r="AI3410" s="15">
        <v>44026</v>
      </c>
      <c r="AJ3410" s="20">
        <f t="shared" si="854"/>
        <v>-9.4310702710162751E-3</v>
      </c>
      <c r="AK3410" s="20">
        <f t="shared" si="855"/>
        <v>-4.7262946783045816E-2</v>
      </c>
      <c r="AL3410" s="20">
        <f t="shared" si="856"/>
        <v>-2.4062110519620008E-2</v>
      </c>
    </row>
    <row r="3411" spans="2:38" x14ac:dyDescent="0.35">
      <c r="B3411" s="15">
        <v>44027</v>
      </c>
      <c r="C3411" s="16">
        <v>501913.87</v>
      </c>
      <c r="D3411" s="16">
        <v>217467.49</v>
      </c>
      <c r="E3411" s="16">
        <v>401569.63</v>
      </c>
      <c r="F3411" s="16">
        <v>302968.75</v>
      </c>
      <c r="G3411" s="16">
        <v>315943.8</v>
      </c>
      <c r="H3411" s="16">
        <v>496445.42</v>
      </c>
      <c r="I3411" s="16">
        <v>209212.96</v>
      </c>
      <c r="J3411" s="16">
        <v>449256.77</v>
      </c>
      <c r="K3411" s="16">
        <v>231256.5</v>
      </c>
      <c r="L3411" s="16">
        <v>249100.6</v>
      </c>
      <c r="M3411" s="16">
        <v>774441.91</v>
      </c>
      <c r="N3411" s="16">
        <v>297762.34000000003</v>
      </c>
      <c r="O3411" s="16">
        <v>247656.85</v>
      </c>
      <c r="P3411" s="16"/>
      <c r="R3411" s="15">
        <v>44027</v>
      </c>
      <c r="S3411" s="16">
        <f t="shared" si="852"/>
        <v>536881.07499999995</v>
      </c>
      <c r="T3411" s="16">
        <v>297762.34000000003</v>
      </c>
      <c r="U3411" s="16">
        <v>247656.85</v>
      </c>
      <c r="V3411" s="17">
        <f t="shared" si="857"/>
        <v>541716.88399999996</v>
      </c>
      <c r="W3411" s="17">
        <f t="shared" si="858"/>
        <v>536881.07499999995</v>
      </c>
      <c r="X3411" s="18">
        <f t="shared" si="859"/>
        <v>-4835.8090000000084</v>
      </c>
      <c r="Y3411" s="19">
        <f t="shared" si="850"/>
        <v>-8.9268197887662822E-3</v>
      </c>
      <c r="Z3411" s="17">
        <f t="shared" si="860"/>
        <v>309688.90000000002</v>
      </c>
      <c r="AA3411" s="17">
        <f t="shared" si="861"/>
        <v>297762.34000000003</v>
      </c>
      <c r="AB3411" s="18">
        <f t="shared" si="862"/>
        <v>-11926.559999999998</v>
      </c>
      <c r="AC3411" s="19">
        <f t="shared" si="853"/>
        <v>-3.8511422269251486E-2</v>
      </c>
      <c r="AD3411" s="17">
        <f t="shared" si="863"/>
        <v>252106.73</v>
      </c>
      <c r="AE3411" s="17">
        <f t="shared" si="864"/>
        <v>247656.85</v>
      </c>
      <c r="AF3411" s="18">
        <f t="shared" si="865"/>
        <v>-4449.8800000000047</v>
      </c>
      <c r="AG3411" s="19">
        <f t="shared" si="851"/>
        <v>-1.765077830330037E-2</v>
      </c>
      <c r="AI3411" s="15">
        <v>44027</v>
      </c>
      <c r="AJ3411" s="20">
        <f t="shared" si="854"/>
        <v>-8.9268197887662822E-3</v>
      </c>
      <c r="AK3411" s="20">
        <f t="shared" si="855"/>
        <v>-3.8511422269251486E-2</v>
      </c>
      <c r="AL3411" s="20">
        <f t="shared" si="856"/>
        <v>-1.765077830330037E-2</v>
      </c>
    </row>
    <row r="3412" spans="2:38" x14ac:dyDescent="0.35">
      <c r="B3412" s="15">
        <v>44028</v>
      </c>
      <c r="C3412" s="16">
        <v>499050.79</v>
      </c>
      <c r="D3412" s="16">
        <v>217563.07</v>
      </c>
      <c r="E3412" s="16">
        <v>399965.37</v>
      </c>
      <c r="F3412" s="16">
        <v>302671.44</v>
      </c>
      <c r="G3412" s="16">
        <v>315433.49</v>
      </c>
      <c r="H3412" s="16">
        <v>494082.03</v>
      </c>
      <c r="I3412" s="16">
        <v>209212.96</v>
      </c>
      <c r="J3412" s="16">
        <v>447379.51</v>
      </c>
      <c r="K3412" s="16">
        <v>231256.5</v>
      </c>
      <c r="L3412" s="16">
        <v>247634.73</v>
      </c>
      <c r="M3412" s="16">
        <v>768598.69</v>
      </c>
      <c r="N3412" s="16">
        <v>296781.84000000003</v>
      </c>
      <c r="O3412" s="16">
        <v>246822.61</v>
      </c>
      <c r="P3412" s="16"/>
      <c r="R3412" s="15">
        <v>44028</v>
      </c>
      <c r="S3412" s="16">
        <f t="shared" si="852"/>
        <v>534300.64549999998</v>
      </c>
      <c r="T3412" s="16">
        <v>296781.84000000003</v>
      </c>
      <c r="U3412" s="16">
        <v>246822.61</v>
      </c>
      <c r="V3412" s="17">
        <f t="shared" si="857"/>
        <v>541716.88399999996</v>
      </c>
      <c r="W3412" s="17">
        <f t="shared" si="858"/>
        <v>534300.64549999998</v>
      </c>
      <c r="X3412" s="18">
        <f t="shared" si="859"/>
        <v>-7416.2384999999776</v>
      </c>
      <c r="Y3412" s="19">
        <f t="shared" si="850"/>
        <v>-1.3690248022618357E-2</v>
      </c>
      <c r="Z3412" s="17">
        <f t="shared" si="860"/>
        <v>309688.90000000002</v>
      </c>
      <c r="AA3412" s="17">
        <f t="shared" si="861"/>
        <v>296781.84000000003</v>
      </c>
      <c r="AB3412" s="18">
        <f t="shared" si="862"/>
        <v>-12907.059999999998</v>
      </c>
      <c r="AC3412" s="19">
        <f t="shared" si="853"/>
        <v>-4.16775028100781E-2</v>
      </c>
      <c r="AD3412" s="17">
        <f t="shared" si="863"/>
        <v>252106.73</v>
      </c>
      <c r="AE3412" s="17">
        <f t="shared" si="864"/>
        <v>246822.61</v>
      </c>
      <c r="AF3412" s="18">
        <f t="shared" si="865"/>
        <v>-5284.1200000000244</v>
      </c>
      <c r="AG3412" s="19">
        <f t="shared" si="851"/>
        <v>-2.0959852995594462E-2</v>
      </c>
      <c r="AI3412" s="15">
        <v>44028</v>
      </c>
      <c r="AJ3412" s="20">
        <f t="shared" si="854"/>
        <v>-1.3690248022618357E-2</v>
      </c>
      <c r="AK3412" s="20">
        <f t="shared" si="855"/>
        <v>-4.16775028100781E-2</v>
      </c>
      <c r="AL3412" s="20">
        <f t="shared" si="856"/>
        <v>-2.0959852995594462E-2</v>
      </c>
    </row>
    <row r="3413" spans="2:38" x14ac:dyDescent="0.35">
      <c r="B3413" s="15">
        <v>44029</v>
      </c>
      <c r="C3413" s="16">
        <v>499989.4</v>
      </c>
      <c r="D3413" s="16">
        <v>218104.83</v>
      </c>
      <c r="E3413" s="16">
        <v>400867.76</v>
      </c>
      <c r="F3413" s="16">
        <v>302771.40999999997</v>
      </c>
      <c r="G3413" s="16">
        <v>315814.34000000003</v>
      </c>
      <c r="H3413" s="16">
        <v>496002.53</v>
      </c>
      <c r="I3413" s="16">
        <v>209212.96</v>
      </c>
      <c r="J3413" s="16">
        <v>449000.25</v>
      </c>
      <c r="K3413" s="16">
        <v>231256.5</v>
      </c>
      <c r="L3413" s="16">
        <v>248484.74</v>
      </c>
      <c r="M3413" s="16">
        <v>771545</v>
      </c>
      <c r="N3413" s="16">
        <v>297642.09000000003</v>
      </c>
      <c r="O3413" s="16">
        <v>247552.57</v>
      </c>
      <c r="P3413" s="16"/>
      <c r="R3413" s="15">
        <v>44029</v>
      </c>
      <c r="S3413" s="16">
        <f t="shared" si="852"/>
        <v>535942.527</v>
      </c>
      <c r="T3413" s="16">
        <v>297642.09000000003</v>
      </c>
      <c r="U3413" s="16">
        <v>247552.57</v>
      </c>
      <c r="V3413" s="17">
        <f t="shared" si="857"/>
        <v>541716.88399999996</v>
      </c>
      <c r="W3413" s="17">
        <f t="shared" si="858"/>
        <v>535942.527</v>
      </c>
      <c r="X3413" s="18">
        <f t="shared" si="859"/>
        <v>-5774.35699999996</v>
      </c>
      <c r="Y3413" s="19">
        <f t="shared" si="850"/>
        <v>-1.0659363166535455E-2</v>
      </c>
      <c r="Z3413" s="17">
        <f t="shared" si="860"/>
        <v>309688.90000000002</v>
      </c>
      <c r="AA3413" s="17">
        <f t="shared" si="861"/>
        <v>297642.09000000003</v>
      </c>
      <c r="AB3413" s="18">
        <f t="shared" si="862"/>
        <v>-12046.809999999998</v>
      </c>
      <c r="AC3413" s="19">
        <f t="shared" si="853"/>
        <v>-3.8899715165767956E-2</v>
      </c>
      <c r="AD3413" s="17">
        <f t="shared" si="863"/>
        <v>252106.73</v>
      </c>
      <c r="AE3413" s="17">
        <f t="shared" si="864"/>
        <v>247552.57</v>
      </c>
      <c r="AF3413" s="18">
        <f t="shared" si="865"/>
        <v>-4554.1600000000035</v>
      </c>
      <c r="AG3413" s="19">
        <f t="shared" si="851"/>
        <v>-1.8064412639837116E-2</v>
      </c>
      <c r="AI3413" s="15">
        <v>44029</v>
      </c>
      <c r="AJ3413" s="20">
        <f t="shared" si="854"/>
        <v>-1.0659363166535455E-2</v>
      </c>
      <c r="AK3413" s="20">
        <f t="shared" si="855"/>
        <v>-3.8899715165767956E-2</v>
      </c>
      <c r="AL3413" s="20">
        <f t="shared" si="856"/>
        <v>-1.8064412639837116E-2</v>
      </c>
    </row>
    <row r="3414" spans="2:38" x14ac:dyDescent="0.35">
      <c r="B3414" s="15">
        <v>44032</v>
      </c>
      <c r="C3414" s="16">
        <v>510745.52</v>
      </c>
      <c r="D3414" s="16">
        <v>218827.05</v>
      </c>
      <c r="E3414" s="16">
        <v>407745.45</v>
      </c>
      <c r="F3414" s="16">
        <v>305616.56</v>
      </c>
      <c r="G3414" s="16">
        <v>318349.14</v>
      </c>
      <c r="H3414" s="16">
        <v>501126.78</v>
      </c>
      <c r="I3414" s="16">
        <v>209212.96</v>
      </c>
      <c r="J3414" s="16">
        <v>449956.37</v>
      </c>
      <c r="K3414" s="16">
        <v>231256.5</v>
      </c>
      <c r="L3414" s="16">
        <v>251399.67999999999</v>
      </c>
      <c r="M3414" s="16">
        <v>798180.34</v>
      </c>
      <c r="N3414" s="16">
        <v>300047.09000000003</v>
      </c>
      <c r="O3414" s="16">
        <v>248751.79</v>
      </c>
      <c r="P3414" s="16"/>
      <c r="R3414" s="15">
        <v>44032</v>
      </c>
      <c r="S3414" s="16">
        <f t="shared" si="852"/>
        <v>544690.48450000002</v>
      </c>
      <c r="T3414" s="16">
        <v>300047.09000000003</v>
      </c>
      <c r="U3414" s="16">
        <v>248751.79</v>
      </c>
      <c r="V3414" s="17">
        <f t="shared" si="857"/>
        <v>544690.48450000002</v>
      </c>
      <c r="W3414" s="17">
        <f t="shared" si="858"/>
        <v>544690.48450000002</v>
      </c>
      <c r="X3414" s="18">
        <f t="shared" si="859"/>
        <v>0</v>
      </c>
      <c r="Y3414" s="19">
        <f t="shared" si="850"/>
        <v>0</v>
      </c>
      <c r="Z3414" s="17">
        <f t="shared" si="860"/>
        <v>309688.90000000002</v>
      </c>
      <c r="AA3414" s="17">
        <f t="shared" si="861"/>
        <v>300047.09000000003</v>
      </c>
      <c r="AB3414" s="18">
        <f t="shared" si="862"/>
        <v>-9641.8099999999977</v>
      </c>
      <c r="AC3414" s="19">
        <f t="shared" si="853"/>
        <v>-3.1133857235438524E-2</v>
      </c>
      <c r="AD3414" s="17">
        <f t="shared" si="863"/>
        <v>252106.73</v>
      </c>
      <c r="AE3414" s="17">
        <f t="shared" si="864"/>
        <v>248751.79</v>
      </c>
      <c r="AF3414" s="18">
        <f t="shared" si="865"/>
        <v>-3354.9400000000023</v>
      </c>
      <c r="AG3414" s="19">
        <f t="shared" si="851"/>
        <v>-1.3307617769664468E-2</v>
      </c>
      <c r="AI3414" s="15">
        <v>44032</v>
      </c>
      <c r="AJ3414" s="20">
        <f t="shared" si="854"/>
        <v>0</v>
      </c>
      <c r="AK3414" s="20">
        <f t="shared" si="855"/>
        <v>-3.1133857235438524E-2</v>
      </c>
      <c r="AL3414" s="20">
        <f t="shared" si="856"/>
        <v>-1.3307617769664468E-2</v>
      </c>
    </row>
    <row r="3415" spans="2:38" x14ac:dyDescent="0.35">
      <c r="B3415" s="15">
        <v>44033</v>
      </c>
      <c r="C3415" s="16">
        <v>507697.69</v>
      </c>
      <c r="D3415" s="16">
        <v>219475.01</v>
      </c>
      <c r="E3415" s="16">
        <v>406326.84</v>
      </c>
      <c r="F3415" s="16">
        <v>305258.25</v>
      </c>
      <c r="G3415" s="16">
        <v>318566.65000000002</v>
      </c>
      <c r="H3415" s="16">
        <v>504843.69</v>
      </c>
      <c r="I3415" s="16">
        <v>209212.96</v>
      </c>
      <c r="J3415" s="16">
        <v>452358.33</v>
      </c>
      <c r="K3415" s="16">
        <v>231256.5</v>
      </c>
      <c r="L3415" s="16">
        <v>251575.94</v>
      </c>
      <c r="M3415" s="16">
        <v>785462.84</v>
      </c>
      <c r="N3415" s="16">
        <v>300685.34000000003</v>
      </c>
      <c r="O3415" s="16">
        <v>249533.89</v>
      </c>
      <c r="P3415" s="16"/>
      <c r="R3415" s="15">
        <v>44033</v>
      </c>
      <c r="S3415" s="16">
        <f t="shared" si="852"/>
        <v>542969.16500000004</v>
      </c>
      <c r="T3415" s="16">
        <v>300685.34000000003</v>
      </c>
      <c r="U3415" s="16">
        <v>249533.89</v>
      </c>
      <c r="V3415" s="17">
        <f t="shared" si="857"/>
        <v>544690.48450000002</v>
      </c>
      <c r="W3415" s="17">
        <f t="shared" si="858"/>
        <v>542969.16500000004</v>
      </c>
      <c r="X3415" s="18">
        <f t="shared" si="859"/>
        <v>-1721.3194999999832</v>
      </c>
      <c r="Y3415" s="19">
        <f t="shared" si="850"/>
        <v>-3.1601791273810718E-3</v>
      </c>
      <c r="Z3415" s="17">
        <f t="shared" si="860"/>
        <v>309688.90000000002</v>
      </c>
      <c r="AA3415" s="17">
        <f t="shared" si="861"/>
        <v>300685.34000000003</v>
      </c>
      <c r="AB3415" s="18">
        <f t="shared" si="862"/>
        <v>-9003.5599999999977</v>
      </c>
      <c r="AC3415" s="19">
        <f t="shared" si="853"/>
        <v>-2.9072918015466478E-2</v>
      </c>
      <c r="AD3415" s="17">
        <f t="shared" si="863"/>
        <v>252106.73</v>
      </c>
      <c r="AE3415" s="17">
        <f t="shared" si="864"/>
        <v>249533.89</v>
      </c>
      <c r="AF3415" s="18">
        <f t="shared" si="865"/>
        <v>-2572.8399999999965</v>
      </c>
      <c r="AG3415" s="19">
        <f t="shared" si="851"/>
        <v>-1.0205360245638806E-2</v>
      </c>
      <c r="AI3415" s="15">
        <v>44033</v>
      </c>
      <c r="AJ3415" s="20">
        <f t="shared" si="854"/>
        <v>-3.1601791273810718E-3</v>
      </c>
      <c r="AK3415" s="20">
        <f t="shared" si="855"/>
        <v>-2.9072918015466478E-2</v>
      </c>
      <c r="AL3415" s="20">
        <f t="shared" si="856"/>
        <v>-1.0205360245638806E-2</v>
      </c>
    </row>
    <row r="3416" spans="2:38" x14ac:dyDescent="0.35">
      <c r="B3416" s="15">
        <v>44034</v>
      </c>
      <c r="C3416" s="16">
        <v>509980.35</v>
      </c>
      <c r="D3416" s="16">
        <v>219772.39</v>
      </c>
      <c r="E3416" s="16">
        <v>407818.25</v>
      </c>
      <c r="F3416" s="16">
        <v>306179.59999999998</v>
      </c>
      <c r="G3416" s="16">
        <v>320250.37</v>
      </c>
      <c r="H3416" s="16">
        <v>511495.93</v>
      </c>
      <c r="I3416" s="16">
        <v>209212.96</v>
      </c>
      <c r="J3416" s="16">
        <v>455424.91</v>
      </c>
      <c r="K3416" s="16">
        <v>231256.5</v>
      </c>
      <c r="L3416" s="16">
        <v>253305.99</v>
      </c>
      <c r="M3416" s="16">
        <v>798398.23</v>
      </c>
      <c r="N3416" s="16">
        <v>302396.59000000003</v>
      </c>
      <c r="O3416" s="16">
        <v>250263.85</v>
      </c>
      <c r="P3416" s="16"/>
      <c r="R3416" s="15">
        <v>44034</v>
      </c>
      <c r="S3416" s="16">
        <f t="shared" si="852"/>
        <v>548816.98749999993</v>
      </c>
      <c r="T3416" s="16">
        <v>302396.59000000003</v>
      </c>
      <c r="U3416" s="16">
        <v>250263.85</v>
      </c>
      <c r="V3416" s="17">
        <f t="shared" si="857"/>
        <v>548816.98749999993</v>
      </c>
      <c r="W3416" s="17">
        <f t="shared" si="858"/>
        <v>548816.98749999993</v>
      </c>
      <c r="X3416" s="18">
        <f t="shared" si="859"/>
        <v>0</v>
      </c>
      <c r="Y3416" s="19">
        <f t="shared" si="850"/>
        <v>0</v>
      </c>
      <c r="Z3416" s="17">
        <f t="shared" si="860"/>
        <v>309688.90000000002</v>
      </c>
      <c r="AA3416" s="17">
        <f t="shared" si="861"/>
        <v>302396.59000000003</v>
      </c>
      <c r="AB3416" s="18">
        <f t="shared" si="862"/>
        <v>-7292.3099999999977</v>
      </c>
      <c r="AC3416" s="19">
        <f t="shared" si="853"/>
        <v>-2.3547211411193612E-2</v>
      </c>
      <c r="AD3416" s="17">
        <f t="shared" si="863"/>
        <v>252106.73</v>
      </c>
      <c r="AE3416" s="17">
        <f t="shared" si="864"/>
        <v>250263.85</v>
      </c>
      <c r="AF3416" s="18">
        <f t="shared" si="865"/>
        <v>-1842.8800000000047</v>
      </c>
      <c r="AG3416" s="19">
        <f t="shared" si="851"/>
        <v>-7.3099198898815771E-3</v>
      </c>
      <c r="AI3416" s="15">
        <v>44034</v>
      </c>
      <c r="AJ3416" s="20">
        <f t="shared" si="854"/>
        <v>0</v>
      </c>
      <c r="AK3416" s="20">
        <f t="shared" si="855"/>
        <v>-2.3547211411193612E-2</v>
      </c>
      <c r="AL3416" s="20">
        <f t="shared" si="856"/>
        <v>-7.3099198898815771E-3</v>
      </c>
    </row>
    <row r="3417" spans="2:38" x14ac:dyDescent="0.35">
      <c r="B3417" s="15">
        <v>44035</v>
      </c>
      <c r="C3417" s="16">
        <v>498983.81</v>
      </c>
      <c r="D3417" s="16">
        <v>219496.17</v>
      </c>
      <c r="E3417" s="16">
        <v>401187.5</v>
      </c>
      <c r="F3417" s="16">
        <v>305043.03000000003</v>
      </c>
      <c r="G3417" s="16">
        <v>320582.27</v>
      </c>
      <c r="H3417" s="16">
        <v>515672.45</v>
      </c>
      <c r="I3417" s="16">
        <v>209212.96</v>
      </c>
      <c r="J3417" s="16">
        <v>457232.21</v>
      </c>
      <c r="K3417" s="16">
        <v>231256.5</v>
      </c>
      <c r="L3417" s="16">
        <v>251816.32000000001</v>
      </c>
      <c r="M3417" s="16">
        <v>776345.9</v>
      </c>
      <c r="N3417" s="16">
        <v>298789.09000000003</v>
      </c>
      <c r="O3417" s="16">
        <v>248386.81</v>
      </c>
      <c r="P3417" s="16"/>
      <c r="R3417" s="15">
        <v>44035</v>
      </c>
      <c r="S3417" s="16">
        <f t="shared" si="852"/>
        <v>544572.54600000009</v>
      </c>
      <c r="T3417" s="16">
        <v>298789.09000000003</v>
      </c>
      <c r="U3417" s="16">
        <v>248386.81</v>
      </c>
      <c r="V3417" s="17">
        <f t="shared" si="857"/>
        <v>548816.98749999993</v>
      </c>
      <c r="W3417" s="17">
        <f t="shared" si="858"/>
        <v>544572.54600000009</v>
      </c>
      <c r="X3417" s="18">
        <f t="shared" si="859"/>
        <v>-4244.4414999998407</v>
      </c>
      <c r="Y3417" s="19">
        <f t="shared" si="850"/>
        <v>-7.7338012428047175E-3</v>
      </c>
      <c r="Z3417" s="17">
        <f t="shared" si="860"/>
        <v>309688.90000000002</v>
      </c>
      <c r="AA3417" s="17">
        <f t="shared" si="861"/>
        <v>298789.09000000003</v>
      </c>
      <c r="AB3417" s="18">
        <f t="shared" si="862"/>
        <v>-10899.809999999998</v>
      </c>
      <c r="AC3417" s="19">
        <f t="shared" si="853"/>
        <v>-3.5195998306687765E-2</v>
      </c>
      <c r="AD3417" s="17">
        <f t="shared" si="863"/>
        <v>252106.73</v>
      </c>
      <c r="AE3417" s="17">
        <f t="shared" si="864"/>
        <v>248386.81</v>
      </c>
      <c r="AF3417" s="18">
        <f t="shared" si="865"/>
        <v>-3719.9200000000128</v>
      </c>
      <c r="AG3417" s="19">
        <f t="shared" si="851"/>
        <v>-1.475533794754314E-2</v>
      </c>
      <c r="AI3417" s="15">
        <v>44035</v>
      </c>
      <c r="AJ3417" s="20">
        <f t="shared" si="854"/>
        <v>-7.7338012428047175E-3</v>
      </c>
      <c r="AK3417" s="20">
        <f t="shared" si="855"/>
        <v>-3.5195998306687765E-2</v>
      </c>
      <c r="AL3417" s="20">
        <f t="shared" si="856"/>
        <v>-1.475533794754314E-2</v>
      </c>
    </row>
    <row r="3418" spans="2:38" x14ac:dyDescent="0.35">
      <c r="B3418" s="15">
        <v>44036</v>
      </c>
      <c r="C3418" s="16">
        <v>494666.1</v>
      </c>
      <c r="D3418" s="16">
        <v>219666.07</v>
      </c>
      <c r="E3418" s="16">
        <v>398813.53</v>
      </c>
      <c r="F3418" s="16">
        <v>304173.05</v>
      </c>
      <c r="G3418" s="16">
        <v>320548.44</v>
      </c>
      <c r="H3418" s="16">
        <v>518162.55</v>
      </c>
      <c r="I3418" s="16">
        <v>209212.96</v>
      </c>
      <c r="J3418" s="16">
        <v>459004.53</v>
      </c>
      <c r="K3418" s="16">
        <v>231256.5</v>
      </c>
      <c r="L3418" s="16">
        <v>251812.4</v>
      </c>
      <c r="M3418" s="16">
        <v>800109.89</v>
      </c>
      <c r="N3418" s="16">
        <v>296865.09000000003</v>
      </c>
      <c r="O3418" s="16">
        <v>247448.29</v>
      </c>
      <c r="P3418" s="16"/>
      <c r="R3418" s="15">
        <v>44036</v>
      </c>
      <c r="S3418" s="16">
        <f t="shared" si="852"/>
        <v>551405.15249999997</v>
      </c>
      <c r="T3418" s="16">
        <v>296865.09000000003</v>
      </c>
      <c r="U3418" s="16">
        <v>247448.29</v>
      </c>
      <c r="V3418" s="17">
        <f t="shared" si="857"/>
        <v>551405.15249999997</v>
      </c>
      <c r="W3418" s="17">
        <f t="shared" si="858"/>
        <v>551405.15249999997</v>
      </c>
      <c r="X3418" s="18">
        <f t="shared" si="859"/>
        <v>0</v>
      </c>
      <c r="Y3418" s="19">
        <f t="shared" si="850"/>
        <v>0</v>
      </c>
      <c r="Z3418" s="17">
        <f t="shared" si="860"/>
        <v>309688.90000000002</v>
      </c>
      <c r="AA3418" s="17">
        <f t="shared" si="861"/>
        <v>296865.09000000003</v>
      </c>
      <c r="AB3418" s="18">
        <f t="shared" si="862"/>
        <v>-12823.809999999998</v>
      </c>
      <c r="AC3418" s="19">
        <f t="shared" si="853"/>
        <v>-4.1408684650951315E-2</v>
      </c>
      <c r="AD3418" s="17">
        <f t="shared" si="863"/>
        <v>252106.73</v>
      </c>
      <c r="AE3418" s="17">
        <f t="shared" si="864"/>
        <v>247448.29</v>
      </c>
      <c r="AF3418" s="18">
        <f t="shared" si="865"/>
        <v>-4658.4400000000023</v>
      </c>
      <c r="AG3418" s="19">
        <f t="shared" si="851"/>
        <v>-1.8478046976373865E-2</v>
      </c>
      <c r="AI3418" s="15">
        <v>44036</v>
      </c>
      <c r="AJ3418" s="20">
        <f t="shared" si="854"/>
        <v>0</v>
      </c>
      <c r="AK3418" s="20">
        <f t="shared" si="855"/>
        <v>-4.1408684650951315E-2</v>
      </c>
      <c r="AL3418" s="20">
        <f t="shared" si="856"/>
        <v>-1.8478046976373865E-2</v>
      </c>
    </row>
    <row r="3419" spans="2:38" x14ac:dyDescent="0.35">
      <c r="B3419" s="15">
        <v>44039</v>
      </c>
      <c r="C3419" s="16">
        <v>501772.79999999999</v>
      </c>
      <c r="D3419" s="16">
        <v>219931.55</v>
      </c>
      <c r="E3419" s="16">
        <v>403172.72</v>
      </c>
      <c r="F3419" s="16">
        <v>305753.53000000003</v>
      </c>
      <c r="G3419" s="16">
        <v>322647.42</v>
      </c>
      <c r="H3419" s="16">
        <v>523518.98</v>
      </c>
      <c r="I3419" s="16">
        <v>209212.96</v>
      </c>
      <c r="J3419" s="16">
        <v>463120.51</v>
      </c>
      <c r="K3419" s="16">
        <v>231256.5</v>
      </c>
      <c r="L3419" s="16">
        <v>255247.23</v>
      </c>
      <c r="M3419" s="16">
        <v>812628.38</v>
      </c>
      <c r="N3419" s="16">
        <v>299029.59000000003</v>
      </c>
      <c r="O3419" s="16">
        <v>249481.75</v>
      </c>
      <c r="P3419" s="16"/>
      <c r="R3419" s="15">
        <v>44039</v>
      </c>
      <c r="S3419" s="16">
        <f t="shared" si="852"/>
        <v>557218.97349999996</v>
      </c>
      <c r="T3419" s="16">
        <v>299029.59000000003</v>
      </c>
      <c r="U3419" s="16">
        <v>249481.75</v>
      </c>
      <c r="V3419" s="17">
        <f t="shared" si="857"/>
        <v>557218.97349999996</v>
      </c>
      <c r="W3419" s="17">
        <f t="shared" si="858"/>
        <v>557218.97349999996</v>
      </c>
      <c r="X3419" s="18">
        <f t="shared" si="859"/>
        <v>0</v>
      </c>
      <c r="Y3419" s="19">
        <f t="shared" si="850"/>
        <v>0</v>
      </c>
      <c r="Z3419" s="17">
        <f t="shared" si="860"/>
        <v>309688.90000000002</v>
      </c>
      <c r="AA3419" s="17">
        <f t="shared" si="861"/>
        <v>299029.59000000003</v>
      </c>
      <c r="AB3419" s="18">
        <f t="shared" si="862"/>
        <v>-10659.309999999998</v>
      </c>
      <c r="AC3419" s="19">
        <f t="shared" si="853"/>
        <v>-3.4419412513654823E-2</v>
      </c>
      <c r="AD3419" s="17">
        <f t="shared" si="863"/>
        <v>252106.73</v>
      </c>
      <c r="AE3419" s="17">
        <f t="shared" si="864"/>
        <v>249481.75</v>
      </c>
      <c r="AF3419" s="18">
        <f t="shared" si="865"/>
        <v>-2624.9800000000105</v>
      </c>
      <c r="AG3419" s="19">
        <f t="shared" si="851"/>
        <v>-1.0412177413907238E-2</v>
      </c>
      <c r="AI3419" s="15">
        <v>44039</v>
      </c>
      <c r="AJ3419" s="20">
        <f t="shared" si="854"/>
        <v>0</v>
      </c>
      <c r="AK3419" s="20">
        <f t="shared" si="855"/>
        <v>-3.4419412513654823E-2</v>
      </c>
      <c r="AL3419" s="20">
        <f t="shared" si="856"/>
        <v>-1.0412177413907238E-2</v>
      </c>
    </row>
    <row r="3420" spans="2:38" x14ac:dyDescent="0.35">
      <c r="B3420" s="15">
        <v>44040</v>
      </c>
      <c r="C3420" s="16">
        <v>496400.88</v>
      </c>
      <c r="D3420" s="16">
        <v>219474.79</v>
      </c>
      <c r="E3420" s="16">
        <v>399711.57</v>
      </c>
      <c r="F3420" s="16">
        <v>305516.21999999997</v>
      </c>
      <c r="G3420" s="16">
        <v>323310.53000000003</v>
      </c>
      <c r="H3420" s="16">
        <v>528167.55000000005</v>
      </c>
      <c r="I3420" s="16">
        <v>209212.96</v>
      </c>
      <c r="J3420" s="16">
        <v>464892.83</v>
      </c>
      <c r="K3420" s="16">
        <v>231256.5</v>
      </c>
      <c r="L3420" s="16">
        <v>254954.35</v>
      </c>
      <c r="M3420" s="16">
        <v>801287.13</v>
      </c>
      <c r="N3420" s="16">
        <v>297133.34000000003</v>
      </c>
      <c r="O3420" s="16">
        <v>248491.09</v>
      </c>
      <c r="P3420" s="16"/>
      <c r="R3420" s="15">
        <v>44040</v>
      </c>
      <c r="S3420" s="16">
        <f t="shared" si="852"/>
        <v>555941.42150000005</v>
      </c>
      <c r="T3420" s="16">
        <v>297133.34000000003</v>
      </c>
      <c r="U3420" s="16">
        <v>248491.09</v>
      </c>
      <c r="V3420" s="17">
        <f t="shared" si="857"/>
        <v>557218.97349999996</v>
      </c>
      <c r="W3420" s="17">
        <f t="shared" si="858"/>
        <v>555941.42150000005</v>
      </c>
      <c r="X3420" s="18">
        <f t="shared" si="859"/>
        <v>-1277.5519999999087</v>
      </c>
      <c r="Y3420" s="19">
        <f t="shared" si="850"/>
        <v>-2.2927288207279769E-3</v>
      </c>
      <c r="Z3420" s="17">
        <f t="shared" si="860"/>
        <v>309688.90000000002</v>
      </c>
      <c r="AA3420" s="17">
        <f t="shared" si="861"/>
        <v>297133.34000000003</v>
      </c>
      <c r="AB3420" s="18">
        <f t="shared" si="862"/>
        <v>-12555.559999999998</v>
      </c>
      <c r="AC3420" s="19">
        <f t="shared" si="853"/>
        <v>-4.054249280487611E-2</v>
      </c>
      <c r="AD3420" s="17">
        <f t="shared" si="863"/>
        <v>252106.73</v>
      </c>
      <c r="AE3420" s="17">
        <f t="shared" si="864"/>
        <v>248491.09</v>
      </c>
      <c r="AF3420" s="18">
        <f t="shared" si="865"/>
        <v>-3615.640000000014</v>
      </c>
      <c r="AG3420" s="19">
        <f t="shared" si="851"/>
        <v>-1.4341703611006394E-2</v>
      </c>
      <c r="AI3420" s="15">
        <v>44040</v>
      </c>
      <c r="AJ3420" s="20">
        <f t="shared" si="854"/>
        <v>-2.2927288207279769E-3</v>
      </c>
      <c r="AK3420" s="20">
        <f t="shared" si="855"/>
        <v>-4.054249280487611E-2</v>
      </c>
      <c r="AL3420" s="20">
        <f t="shared" si="856"/>
        <v>-1.4341703611006394E-2</v>
      </c>
    </row>
    <row r="3421" spans="2:38" x14ac:dyDescent="0.35">
      <c r="B3421" s="15">
        <v>44041</v>
      </c>
      <c r="C3421" s="16">
        <v>502489.65</v>
      </c>
      <c r="D3421" s="16">
        <v>220335.19</v>
      </c>
      <c r="E3421" s="16">
        <v>403789.7</v>
      </c>
      <c r="F3421" s="16">
        <v>306760.42</v>
      </c>
      <c r="G3421" s="16">
        <v>324419.59000000003</v>
      </c>
      <c r="H3421" s="16">
        <v>531564.23</v>
      </c>
      <c r="I3421" s="16">
        <v>209212.96</v>
      </c>
      <c r="J3421" s="16">
        <v>466501.91</v>
      </c>
      <c r="K3421" s="16">
        <v>231256.5</v>
      </c>
      <c r="L3421" s="16">
        <v>256692.73</v>
      </c>
      <c r="M3421" s="16">
        <v>829679.07</v>
      </c>
      <c r="N3421" s="16">
        <v>300787.09000000003</v>
      </c>
      <c r="O3421" s="16">
        <v>250159.57</v>
      </c>
      <c r="P3421" s="16"/>
      <c r="R3421" s="15">
        <v>44041</v>
      </c>
      <c r="S3421" s="16">
        <f t="shared" si="852"/>
        <v>564539.68649999995</v>
      </c>
      <c r="T3421" s="16">
        <v>300787.09000000003</v>
      </c>
      <c r="U3421" s="16">
        <v>250159.57</v>
      </c>
      <c r="V3421" s="17">
        <f t="shared" si="857"/>
        <v>564539.68649999995</v>
      </c>
      <c r="W3421" s="17">
        <f t="shared" si="858"/>
        <v>564539.68649999995</v>
      </c>
      <c r="X3421" s="18">
        <f t="shared" si="859"/>
        <v>0</v>
      </c>
      <c r="Y3421" s="19">
        <f t="shared" si="850"/>
        <v>0</v>
      </c>
      <c r="Z3421" s="17">
        <f t="shared" si="860"/>
        <v>309688.90000000002</v>
      </c>
      <c r="AA3421" s="17">
        <f t="shared" si="861"/>
        <v>300787.09000000003</v>
      </c>
      <c r="AB3421" s="18">
        <f t="shared" si="862"/>
        <v>-8901.8099999999977</v>
      </c>
      <c r="AC3421" s="19">
        <f t="shared" si="853"/>
        <v>-2.8744362487644851E-2</v>
      </c>
      <c r="AD3421" s="17">
        <f t="shared" si="863"/>
        <v>252106.73</v>
      </c>
      <c r="AE3421" s="17">
        <f t="shared" si="864"/>
        <v>250159.57</v>
      </c>
      <c r="AF3421" s="18">
        <f t="shared" si="865"/>
        <v>-1947.1600000000035</v>
      </c>
      <c r="AG3421" s="19">
        <f t="shared" si="851"/>
        <v>-7.7235542264183247E-3</v>
      </c>
      <c r="AI3421" s="15">
        <v>44041</v>
      </c>
      <c r="AJ3421" s="20">
        <f t="shared" si="854"/>
        <v>0</v>
      </c>
      <c r="AK3421" s="20">
        <f t="shared" si="855"/>
        <v>-2.8744362487644851E-2</v>
      </c>
      <c r="AL3421" s="20">
        <f t="shared" si="856"/>
        <v>-7.7235542264183247E-3</v>
      </c>
    </row>
    <row r="3422" spans="2:38" x14ac:dyDescent="0.35">
      <c r="B3422" s="15">
        <v>44042</v>
      </c>
      <c r="C3422" s="16">
        <v>503481.45</v>
      </c>
      <c r="D3422" s="16">
        <v>220738.81</v>
      </c>
      <c r="E3422" s="16">
        <v>404741.67</v>
      </c>
      <c r="F3422" s="16">
        <v>307667.21000000002</v>
      </c>
      <c r="G3422" s="16">
        <v>325097.48</v>
      </c>
      <c r="H3422" s="16">
        <v>532271.07999999996</v>
      </c>
      <c r="I3422" s="16">
        <v>209212.96</v>
      </c>
      <c r="J3422" s="16">
        <v>464904.49</v>
      </c>
      <c r="K3422" s="16">
        <v>231256.5</v>
      </c>
      <c r="L3422" s="16">
        <v>256411.26</v>
      </c>
      <c r="M3422" s="16">
        <v>836790.57</v>
      </c>
      <c r="N3422" s="16">
        <v>299714.09000000003</v>
      </c>
      <c r="O3422" s="16">
        <v>249325.33</v>
      </c>
      <c r="P3422" s="16"/>
      <c r="R3422" s="15">
        <v>44042</v>
      </c>
      <c r="S3422" s="16">
        <f t="shared" si="852"/>
        <v>566276.277</v>
      </c>
      <c r="T3422" s="16">
        <v>299714.09000000003</v>
      </c>
      <c r="U3422" s="16">
        <v>249325.33</v>
      </c>
      <c r="V3422" s="17">
        <f t="shared" si="857"/>
        <v>566276.277</v>
      </c>
      <c r="W3422" s="17">
        <f t="shared" si="858"/>
        <v>566276.277</v>
      </c>
      <c r="X3422" s="18">
        <f t="shared" si="859"/>
        <v>0</v>
      </c>
      <c r="Y3422" s="19">
        <f t="shared" si="850"/>
        <v>0</v>
      </c>
      <c r="Z3422" s="17">
        <f t="shared" si="860"/>
        <v>309688.90000000002</v>
      </c>
      <c r="AA3422" s="17">
        <f t="shared" si="861"/>
        <v>299714.09000000003</v>
      </c>
      <c r="AB3422" s="18">
        <f t="shared" si="862"/>
        <v>-9974.8099999999977</v>
      </c>
      <c r="AC3422" s="19">
        <f t="shared" si="853"/>
        <v>-3.2209129871945671E-2</v>
      </c>
      <c r="AD3422" s="17">
        <f t="shared" si="863"/>
        <v>252106.73</v>
      </c>
      <c r="AE3422" s="17">
        <f t="shared" si="864"/>
        <v>249325.33</v>
      </c>
      <c r="AF3422" s="18">
        <f t="shared" si="865"/>
        <v>-2781.4000000000233</v>
      </c>
      <c r="AG3422" s="19">
        <f t="shared" si="851"/>
        <v>-1.1032628918712416E-2</v>
      </c>
      <c r="AI3422" s="15">
        <v>44042</v>
      </c>
      <c r="AJ3422" s="20">
        <f t="shared" si="854"/>
        <v>0</v>
      </c>
      <c r="AK3422" s="20">
        <f t="shared" si="855"/>
        <v>-3.2209129871945671E-2</v>
      </c>
      <c r="AL3422" s="20">
        <f t="shared" si="856"/>
        <v>-1.1032628918712416E-2</v>
      </c>
    </row>
    <row r="3423" spans="2:38" x14ac:dyDescent="0.35">
      <c r="B3423" s="15">
        <v>44043</v>
      </c>
      <c r="C3423" s="16">
        <v>510846.39</v>
      </c>
      <c r="D3423" s="16">
        <v>221004.41</v>
      </c>
      <c r="E3423" s="16">
        <v>409242.68</v>
      </c>
      <c r="F3423" s="16">
        <v>308988.34999999998</v>
      </c>
      <c r="G3423" s="16">
        <v>326849.82</v>
      </c>
      <c r="H3423" s="16">
        <v>537340.5</v>
      </c>
      <c r="I3423" s="16">
        <v>221686.08</v>
      </c>
      <c r="J3423" s="16">
        <v>466851.71</v>
      </c>
      <c r="K3423" s="16">
        <v>231256.5</v>
      </c>
      <c r="L3423" s="16">
        <v>258877.15</v>
      </c>
      <c r="M3423" s="16">
        <v>848948.51</v>
      </c>
      <c r="N3423" s="16">
        <v>302082.09000000003</v>
      </c>
      <c r="O3423" s="16">
        <v>248751.79</v>
      </c>
      <c r="P3423" s="16"/>
      <c r="R3423" s="15">
        <v>44043</v>
      </c>
      <c r="S3423" s="16">
        <f t="shared" si="852"/>
        <v>571334.14999999991</v>
      </c>
      <c r="T3423" s="16">
        <v>302082.09000000003</v>
      </c>
      <c r="U3423" s="16">
        <v>248751.79</v>
      </c>
      <c r="V3423" s="17">
        <f t="shared" si="857"/>
        <v>571334.14999999991</v>
      </c>
      <c r="W3423" s="17">
        <f t="shared" si="858"/>
        <v>571334.14999999991</v>
      </c>
      <c r="X3423" s="18">
        <f t="shared" si="859"/>
        <v>0</v>
      </c>
      <c r="Y3423" s="19">
        <f t="shared" si="850"/>
        <v>0</v>
      </c>
      <c r="Z3423" s="17">
        <f t="shared" si="860"/>
        <v>309688.90000000002</v>
      </c>
      <c r="AA3423" s="17">
        <f t="shared" si="861"/>
        <v>302082.09000000003</v>
      </c>
      <c r="AB3423" s="18">
        <f t="shared" si="862"/>
        <v>-7606.8099999999977</v>
      </c>
      <c r="AC3423" s="19">
        <f t="shared" si="853"/>
        <v>-2.4562746679005921E-2</v>
      </c>
      <c r="AD3423" s="17">
        <f t="shared" si="863"/>
        <v>252106.73</v>
      </c>
      <c r="AE3423" s="17">
        <f t="shared" si="864"/>
        <v>248751.79</v>
      </c>
      <c r="AF3423" s="18">
        <f t="shared" si="865"/>
        <v>-3354.9400000000023</v>
      </c>
      <c r="AG3423" s="19">
        <f t="shared" si="851"/>
        <v>-1.3307617769664468E-2</v>
      </c>
      <c r="AI3423" s="15">
        <v>44043</v>
      </c>
      <c r="AJ3423" s="20">
        <f t="shared" si="854"/>
        <v>0</v>
      </c>
      <c r="AK3423" s="20">
        <f t="shared" si="855"/>
        <v>-2.4562746679005921E-2</v>
      </c>
      <c r="AL3423" s="20">
        <f t="shared" si="856"/>
        <v>-1.3307617769664468E-2</v>
      </c>
    </row>
    <row r="3424" spans="2:38" x14ac:dyDescent="0.35">
      <c r="B3424" s="15">
        <v>44046</v>
      </c>
      <c r="C3424" s="16">
        <v>516772.87</v>
      </c>
      <c r="D3424" s="16">
        <v>221260.94</v>
      </c>
      <c r="E3424" s="16">
        <v>412862.58</v>
      </c>
      <c r="F3424" s="16">
        <v>309961.93</v>
      </c>
      <c r="G3424" s="16">
        <v>327407.63</v>
      </c>
      <c r="H3424" s="16">
        <v>535754.23999999999</v>
      </c>
      <c r="I3424" s="16">
        <v>221686.08</v>
      </c>
      <c r="J3424" s="16">
        <v>467814.68</v>
      </c>
      <c r="K3424" s="16">
        <v>231256.5</v>
      </c>
      <c r="L3424" s="16">
        <v>260196.58</v>
      </c>
      <c r="M3424" s="16">
        <v>854272.18</v>
      </c>
      <c r="N3424" s="16">
        <v>304181.84000000003</v>
      </c>
      <c r="O3424" s="16">
        <v>250680.97</v>
      </c>
      <c r="P3424" s="16"/>
      <c r="R3424" s="15">
        <v>44046</v>
      </c>
      <c r="S3424" s="16">
        <f t="shared" si="852"/>
        <v>572703.96100000001</v>
      </c>
      <c r="T3424" s="16">
        <v>304181.84000000003</v>
      </c>
      <c r="U3424" s="16">
        <v>250680.97</v>
      </c>
      <c r="V3424" s="17">
        <f t="shared" si="857"/>
        <v>572703.96100000001</v>
      </c>
      <c r="W3424" s="17">
        <f t="shared" si="858"/>
        <v>572703.96100000001</v>
      </c>
      <c r="X3424" s="18">
        <f t="shared" si="859"/>
        <v>0</v>
      </c>
      <c r="Y3424" s="19">
        <f t="shared" si="850"/>
        <v>0</v>
      </c>
      <c r="Z3424" s="17">
        <f t="shared" si="860"/>
        <v>309688.90000000002</v>
      </c>
      <c r="AA3424" s="17">
        <f t="shared" si="861"/>
        <v>304181.84000000003</v>
      </c>
      <c r="AB3424" s="18">
        <f t="shared" si="862"/>
        <v>-5507.0599999999977</v>
      </c>
      <c r="AC3424" s="19">
        <f t="shared" si="853"/>
        <v>-1.7782555332141375E-2</v>
      </c>
      <c r="AD3424" s="17">
        <f t="shared" si="863"/>
        <v>252106.73</v>
      </c>
      <c r="AE3424" s="17">
        <f t="shared" si="864"/>
        <v>250680.97</v>
      </c>
      <c r="AF3424" s="18">
        <f t="shared" si="865"/>
        <v>-1425.7600000000093</v>
      </c>
      <c r="AG3424" s="19">
        <f t="shared" si="851"/>
        <v>-5.6553825437345891E-3</v>
      </c>
      <c r="AI3424" s="15">
        <v>44046</v>
      </c>
      <c r="AJ3424" s="20">
        <f t="shared" si="854"/>
        <v>0</v>
      </c>
      <c r="AK3424" s="20">
        <f t="shared" si="855"/>
        <v>-1.7782555332141375E-2</v>
      </c>
      <c r="AL3424" s="20">
        <f t="shared" si="856"/>
        <v>-5.6553825437345891E-3</v>
      </c>
    </row>
    <row r="3425" spans="2:38" x14ac:dyDescent="0.35">
      <c r="B3425" s="15">
        <v>44047</v>
      </c>
      <c r="C3425" s="16">
        <v>521441.87</v>
      </c>
      <c r="D3425" s="16">
        <v>223717.49</v>
      </c>
      <c r="E3425" s="16">
        <v>417077.76000000001</v>
      </c>
      <c r="F3425" s="16">
        <v>311947.56</v>
      </c>
      <c r="G3425" s="16">
        <v>329933.84999999998</v>
      </c>
      <c r="H3425" s="16">
        <v>549205.42000000004</v>
      </c>
      <c r="I3425" s="16">
        <v>221686.08</v>
      </c>
      <c r="J3425" s="16">
        <v>473517.01</v>
      </c>
      <c r="K3425" s="16">
        <v>231256.5</v>
      </c>
      <c r="L3425" s="16">
        <v>262661.63</v>
      </c>
      <c r="M3425" s="16">
        <v>876435.7</v>
      </c>
      <c r="N3425" s="16">
        <v>305356.59000000003</v>
      </c>
      <c r="O3425" s="16">
        <v>251723.77</v>
      </c>
      <c r="P3425" s="16"/>
      <c r="R3425" s="15">
        <v>44047</v>
      </c>
      <c r="S3425" s="16">
        <f t="shared" si="852"/>
        <v>583430.34450000001</v>
      </c>
      <c r="T3425" s="16">
        <v>305356.59000000003</v>
      </c>
      <c r="U3425" s="16">
        <v>251723.77</v>
      </c>
      <c r="V3425" s="17">
        <f t="shared" si="857"/>
        <v>583430.34450000001</v>
      </c>
      <c r="W3425" s="17">
        <f t="shared" si="858"/>
        <v>583430.34450000001</v>
      </c>
      <c r="X3425" s="18">
        <f t="shared" si="859"/>
        <v>0</v>
      </c>
      <c r="Y3425" s="19">
        <f t="shared" si="850"/>
        <v>0</v>
      </c>
      <c r="Z3425" s="17">
        <f t="shared" si="860"/>
        <v>309688.90000000002</v>
      </c>
      <c r="AA3425" s="17">
        <f t="shared" si="861"/>
        <v>305356.59000000003</v>
      </c>
      <c r="AB3425" s="18">
        <f t="shared" si="862"/>
        <v>-4332.3099999999977</v>
      </c>
      <c r="AC3425" s="19">
        <f t="shared" si="853"/>
        <v>-1.398923242001892E-2</v>
      </c>
      <c r="AD3425" s="17">
        <f t="shared" si="863"/>
        <v>252106.73</v>
      </c>
      <c r="AE3425" s="17">
        <f t="shared" si="864"/>
        <v>251723.77</v>
      </c>
      <c r="AF3425" s="18">
        <f t="shared" si="865"/>
        <v>-382.96000000002095</v>
      </c>
      <c r="AG3425" s="19">
        <f t="shared" si="851"/>
        <v>-1.5190391783671184E-3</v>
      </c>
      <c r="AI3425" s="15">
        <v>44047</v>
      </c>
      <c r="AJ3425" s="20">
        <f t="shared" si="854"/>
        <v>0</v>
      </c>
      <c r="AK3425" s="20">
        <f t="shared" si="855"/>
        <v>-1.398923242001892E-2</v>
      </c>
      <c r="AL3425" s="20">
        <f t="shared" si="856"/>
        <v>-1.5190391783671184E-3</v>
      </c>
    </row>
    <row r="3426" spans="2:38" x14ac:dyDescent="0.35">
      <c r="B3426" s="15">
        <v>44048</v>
      </c>
      <c r="C3426" s="16">
        <v>525109.36</v>
      </c>
      <c r="D3426" s="16">
        <v>224913.51</v>
      </c>
      <c r="E3426" s="16">
        <v>419824.47</v>
      </c>
      <c r="F3426" s="16">
        <v>311316.26</v>
      </c>
      <c r="G3426" s="16">
        <v>331386.40000000002</v>
      </c>
      <c r="H3426" s="16">
        <v>549571.01</v>
      </c>
      <c r="I3426" s="16">
        <v>221686.08</v>
      </c>
      <c r="J3426" s="16">
        <v>477421.36</v>
      </c>
      <c r="K3426" s="16">
        <v>231256.5</v>
      </c>
      <c r="L3426" s="16">
        <v>263835.39</v>
      </c>
      <c r="M3426" s="16">
        <v>880947.8</v>
      </c>
      <c r="N3426" s="16">
        <v>307252.84000000003</v>
      </c>
      <c r="O3426" s="16">
        <v>252349.45</v>
      </c>
      <c r="P3426" s="16"/>
      <c r="R3426" s="15">
        <v>44048</v>
      </c>
      <c r="S3426" s="16">
        <f t="shared" si="852"/>
        <v>585499.59450000012</v>
      </c>
      <c r="T3426" s="16">
        <v>307252.84000000003</v>
      </c>
      <c r="U3426" s="16">
        <v>252349.45</v>
      </c>
      <c r="V3426" s="17">
        <f t="shared" si="857"/>
        <v>585499.59450000012</v>
      </c>
      <c r="W3426" s="17">
        <f t="shared" si="858"/>
        <v>585499.59450000012</v>
      </c>
      <c r="X3426" s="18">
        <f t="shared" si="859"/>
        <v>0</v>
      </c>
      <c r="Y3426" s="19">
        <f t="shared" si="850"/>
        <v>0</v>
      </c>
      <c r="Z3426" s="17">
        <f t="shared" si="860"/>
        <v>309688.90000000002</v>
      </c>
      <c r="AA3426" s="17">
        <f t="shared" si="861"/>
        <v>307252.84000000003</v>
      </c>
      <c r="AB3426" s="18">
        <f t="shared" si="862"/>
        <v>-2436.0599999999977</v>
      </c>
      <c r="AC3426" s="19">
        <f t="shared" si="853"/>
        <v>-7.8661521287976335E-3</v>
      </c>
      <c r="AD3426" s="17">
        <f t="shared" si="863"/>
        <v>252349.45</v>
      </c>
      <c r="AE3426" s="17">
        <f t="shared" si="864"/>
        <v>252349.45</v>
      </c>
      <c r="AF3426" s="18">
        <f t="shared" si="865"/>
        <v>0</v>
      </c>
      <c r="AG3426" s="19">
        <f t="shared" si="851"/>
        <v>0</v>
      </c>
      <c r="AI3426" s="15">
        <v>44048</v>
      </c>
      <c r="AJ3426" s="20">
        <f t="shared" si="854"/>
        <v>0</v>
      </c>
      <c r="AK3426" s="20">
        <f t="shared" si="855"/>
        <v>-7.8661521287976335E-3</v>
      </c>
      <c r="AL3426" s="20">
        <f t="shared" si="856"/>
        <v>0</v>
      </c>
    </row>
    <row r="3427" spans="2:38" x14ac:dyDescent="0.35">
      <c r="B3427" s="15">
        <v>44049</v>
      </c>
      <c r="C3427" s="16">
        <v>530412.09</v>
      </c>
      <c r="D3427" s="16">
        <v>226488.59</v>
      </c>
      <c r="E3427" s="16">
        <v>424093.12</v>
      </c>
      <c r="F3427" s="16">
        <v>313469.8</v>
      </c>
      <c r="G3427" s="16">
        <v>335251.74</v>
      </c>
      <c r="H3427" s="16">
        <v>557888</v>
      </c>
      <c r="I3427" s="16">
        <v>221686.08</v>
      </c>
      <c r="J3427" s="16">
        <v>481863</v>
      </c>
      <c r="K3427" s="16">
        <v>231256.5</v>
      </c>
      <c r="L3427" s="16">
        <v>266410.69</v>
      </c>
      <c r="M3427" s="16">
        <v>894149.39</v>
      </c>
      <c r="N3427" s="16">
        <v>309306.34000000003</v>
      </c>
      <c r="O3427" s="16">
        <v>253496.53</v>
      </c>
      <c r="P3427" s="16"/>
      <c r="R3427" s="15">
        <v>44049</v>
      </c>
      <c r="S3427" s="16">
        <f t="shared" si="852"/>
        <v>592420.35749999993</v>
      </c>
      <c r="T3427" s="16">
        <v>309306.34000000003</v>
      </c>
      <c r="U3427" s="16">
        <v>253496.53</v>
      </c>
      <c r="V3427" s="17">
        <f t="shared" si="857"/>
        <v>592420.35749999993</v>
      </c>
      <c r="W3427" s="17">
        <f t="shared" si="858"/>
        <v>592420.35749999993</v>
      </c>
      <c r="X3427" s="18">
        <f t="shared" si="859"/>
        <v>0</v>
      </c>
      <c r="Y3427" s="19">
        <f t="shared" si="850"/>
        <v>0</v>
      </c>
      <c r="Z3427" s="17">
        <f t="shared" si="860"/>
        <v>309688.90000000002</v>
      </c>
      <c r="AA3427" s="17">
        <f t="shared" si="861"/>
        <v>309306.34000000003</v>
      </c>
      <c r="AB3427" s="18">
        <f t="shared" si="862"/>
        <v>-382.55999999999767</v>
      </c>
      <c r="AC3427" s="19">
        <f t="shared" si="853"/>
        <v>-1.2353042036701918E-3</v>
      </c>
      <c r="AD3427" s="17">
        <f t="shared" si="863"/>
        <v>253496.53</v>
      </c>
      <c r="AE3427" s="17">
        <f t="shared" si="864"/>
        <v>253496.53</v>
      </c>
      <c r="AF3427" s="18">
        <f t="shared" si="865"/>
        <v>0</v>
      </c>
      <c r="AG3427" s="19">
        <f t="shared" si="851"/>
        <v>0</v>
      </c>
      <c r="AI3427" s="15">
        <v>44049</v>
      </c>
      <c r="AJ3427" s="20">
        <f t="shared" si="854"/>
        <v>0</v>
      </c>
      <c r="AK3427" s="20">
        <f t="shared" si="855"/>
        <v>-1.2353042036701918E-3</v>
      </c>
      <c r="AL3427" s="20">
        <f t="shared" si="856"/>
        <v>0</v>
      </c>
    </row>
    <row r="3428" spans="2:38" x14ac:dyDescent="0.35">
      <c r="B3428" s="15">
        <v>44050</v>
      </c>
      <c r="C3428" s="16">
        <v>521031.1</v>
      </c>
      <c r="D3428" s="16">
        <v>224549.69</v>
      </c>
      <c r="E3428" s="16">
        <v>417661.19</v>
      </c>
      <c r="F3428" s="16">
        <v>311273.03000000003</v>
      </c>
      <c r="G3428" s="16">
        <v>330358.51</v>
      </c>
      <c r="H3428" s="16">
        <v>546672.31999999995</v>
      </c>
      <c r="I3428" s="16">
        <v>221686.08</v>
      </c>
      <c r="J3428" s="16">
        <v>476747</v>
      </c>
      <c r="K3428" s="16">
        <v>231256.5</v>
      </c>
      <c r="L3428" s="16">
        <v>263685.45</v>
      </c>
      <c r="M3428" s="16">
        <v>876980.87</v>
      </c>
      <c r="N3428" s="16">
        <v>309528.34000000003</v>
      </c>
      <c r="O3428" s="16">
        <v>252610.15</v>
      </c>
      <c r="P3428" s="16"/>
      <c r="R3428" s="15">
        <v>44050</v>
      </c>
      <c r="S3428" s="16">
        <f t="shared" si="852"/>
        <v>583605.95349999995</v>
      </c>
      <c r="T3428" s="16">
        <v>309528.34000000003</v>
      </c>
      <c r="U3428" s="16">
        <v>252610.15</v>
      </c>
      <c r="V3428" s="17">
        <f t="shared" si="857"/>
        <v>592420.35749999993</v>
      </c>
      <c r="W3428" s="17">
        <f t="shared" si="858"/>
        <v>583605.95349999995</v>
      </c>
      <c r="X3428" s="18">
        <f t="shared" si="859"/>
        <v>-8814.4039999999804</v>
      </c>
      <c r="Y3428" s="19">
        <f t="shared" si="850"/>
        <v>-1.4878631175330569E-2</v>
      </c>
      <c r="Z3428" s="17">
        <f t="shared" si="860"/>
        <v>309688.90000000002</v>
      </c>
      <c r="AA3428" s="17">
        <f t="shared" si="861"/>
        <v>309528.34000000003</v>
      </c>
      <c r="AB3428" s="18">
        <f t="shared" si="862"/>
        <v>-160.55999999999767</v>
      </c>
      <c r="AC3428" s="19">
        <f t="shared" si="853"/>
        <v>-5.1845577933208988E-4</v>
      </c>
      <c r="AD3428" s="17">
        <f t="shared" si="863"/>
        <v>253496.53</v>
      </c>
      <c r="AE3428" s="17">
        <f t="shared" si="864"/>
        <v>252610.15</v>
      </c>
      <c r="AF3428" s="18">
        <f t="shared" si="865"/>
        <v>-886.38000000000466</v>
      </c>
      <c r="AG3428" s="19">
        <f t="shared" si="851"/>
        <v>-3.4966159102848651E-3</v>
      </c>
      <c r="AI3428" s="15">
        <v>44050</v>
      </c>
      <c r="AJ3428" s="20">
        <f t="shared" si="854"/>
        <v>-1.4878631175330569E-2</v>
      </c>
      <c r="AK3428" s="20">
        <f t="shared" si="855"/>
        <v>-5.1845577933208988E-4</v>
      </c>
      <c r="AL3428" s="20">
        <f t="shared" si="856"/>
        <v>-3.4966159102848651E-3</v>
      </c>
    </row>
    <row r="3429" spans="2:38" x14ac:dyDescent="0.35">
      <c r="B3429" s="15">
        <v>44053</v>
      </c>
      <c r="C3429" s="16">
        <v>520233.58</v>
      </c>
      <c r="D3429" s="16">
        <v>224093.21</v>
      </c>
      <c r="E3429" s="16">
        <v>416762.84</v>
      </c>
      <c r="F3429" s="16">
        <v>310563.15000000002</v>
      </c>
      <c r="G3429" s="16">
        <v>330085.64</v>
      </c>
      <c r="H3429" s="16">
        <v>543246.29</v>
      </c>
      <c r="I3429" s="16">
        <v>221686.08</v>
      </c>
      <c r="J3429" s="16">
        <v>476940.12</v>
      </c>
      <c r="K3429" s="16">
        <v>231256.5</v>
      </c>
      <c r="L3429" s="16">
        <v>262939.95</v>
      </c>
      <c r="M3429" s="16">
        <v>866404.31</v>
      </c>
      <c r="N3429" s="16">
        <v>310453.34000000003</v>
      </c>
      <c r="O3429" s="16">
        <v>253340.11</v>
      </c>
      <c r="P3429" s="16"/>
      <c r="R3429" s="15">
        <v>44053</v>
      </c>
      <c r="S3429" s="16">
        <f t="shared" si="852"/>
        <v>580011.6100000001</v>
      </c>
      <c r="T3429" s="16">
        <v>310453.34000000003</v>
      </c>
      <c r="U3429" s="16">
        <v>253340.11</v>
      </c>
      <c r="V3429" s="17">
        <f t="shared" si="857"/>
        <v>592420.35749999993</v>
      </c>
      <c r="W3429" s="17">
        <f t="shared" si="858"/>
        <v>580011.6100000001</v>
      </c>
      <c r="X3429" s="18">
        <f t="shared" si="859"/>
        <v>-12408.747499999823</v>
      </c>
      <c r="Y3429" s="19">
        <f t="shared" si="850"/>
        <v>-2.0945849248605243E-2</v>
      </c>
      <c r="Z3429" s="17">
        <f t="shared" si="860"/>
        <v>310453.34000000003</v>
      </c>
      <c r="AA3429" s="17">
        <f t="shared" si="861"/>
        <v>310453.34000000003</v>
      </c>
      <c r="AB3429" s="18">
        <f t="shared" si="862"/>
        <v>0</v>
      </c>
      <c r="AC3429" s="19">
        <f t="shared" si="853"/>
        <v>0</v>
      </c>
      <c r="AD3429" s="17">
        <f t="shared" si="863"/>
        <v>253496.53</v>
      </c>
      <c r="AE3429" s="17">
        <f t="shared" si="864"/>
        <v>253340.11</v>
      </c>
      <c r="AF3429" s="18">
        <f t="shared" si="865"/>
        <v>-156.42000000001281</v>
      </c>
      <c r="AG3429" s="19">
        <f t="shared" si="851"/>
        <v>-6.1704986652090586E-4</v>
      </c>
      <c r="AI3429" s="15">
        <v>44053</v>
      </c>
      <c r="AJ3429" s="20">
        <f t="shared" si="854"/>
        <v>-2.0945849248605243E-2</v>
      </c>
      <c r="AK3429" s="20">
        <f t="shared" si="855"/>
        <v>0</v>
      </c>
      <c r="AL3429" s="20">
        <f t="shared" si="856"/>
        <v>-6.1704986652090586E-4</v>
      </c>
    </row>
    <row r="3430" spans="2:38" x14ac:dyDescent="0.35">
      <c r="B3430" s="15">
        <v>44054</v>
      </c>
      <c r="C3430" s="16">
        <v>513140.94</v>
      </c>
      <c r="D3430" s="16">
        <v>218018.26</v>
      </c>
      <c r="E3430" s="16">
        <v>408059.43</v>
      </c>
      <c r="F3430" s="16">
        <v>306752.86</v>
      </c>
      <c r="G3430" s="16">
        <v>321389.46999999997</v>
      </c>
      <c r="H3430" s="16">
        <v>516051.44</v>
      </c>
      <c r="I3430" s="16">
        <v>221686.08</v>
      </c>
      <c r="J3430" s="16">
        <v>462175.42</v>
      </c>
      <c r="K3430" s="16">
        <v>231256.5</v>
      </c>
      <c r="L3430" s="16">
        <v>255716.44</v>
      </c>
      <c r="M3430" s="16">
        <v>840268.49</v>
      </c>
      <c r="N3430" s="16">
        <v>307891.09000000003</v>
      </c>
      <c r="O3430" s="16">
        <v>252558.01</v>
      </c>
      <c r="P3430" s="16"/>
      <c r="R3430" s="15">
        <v>44054</v>
      </c>
      <c r="S3430" s="16">
        <f t="shared" si="852"/>
        <v>562225.7095</v>
      </c>
      <c r="T3430" s="16">
        <v>307891.09000000003</v>
      </c>
      <c r="U3430" s="16">
        <v>252558.01</v>
      </c>
      <c r="V3430" s="17">
        <f t="shared" si="857"/>
        <v>592420.35749999993</v>
      </c>
      <c r="W3430" s="17">
        <f t="shared" si="858"/>
        <v>562225.7095</v>
      </c>
      <c r="X3430" s="18">
        <f t="shared" si="859"/>
        <v>-30194.647999999928</v>
      </c>
      <c r="Y3430" s="19">
        <f t="shared" si="850"/>
        <v>-5.0968282264000242E-2</v>
      </c>
      <c r="Z3430" s="17">
        <f t="shared" si="860"/>
        <v>310453.34000000003</v>
      </c>
      <c r="AA3430" s="17">
        <f t="shared" si="861"/>
        <v>307891.09000000003</v>
      </c>
      <c r="AB3430" s="18">
        <f t="shared" si="862"/>
        <v>-2562.25</v>
      </c>
      <c r="AC3430" s="19">
        <f t="shared" si="853"/>
        <v>-8.253253129761785E-3</v>
      </c>
      <c r="AD3430" s="17">
        <f t="shared" si="863"/>
        <v>253496.53</v>
      </c>
      <c r="AE3430" s="17">
        <f t="shared" si="864"/>
        <v>252558.01</v>
      </c>
      <c r="AF3430" s="18">
        <f t="shared" si="865"/>
        <v>-938.51999999998952</v>
      </c>
      <c r="AG3430" s="19">
        <f t="shared" si="851"/>
        <v>-3.7022991991250906E-3</v>
      </c>
      <c r="AI3430" s="15">
        <v>44054</v>
      </c>
      <c r="AJ3430" s="20">
        <f t="shared" si="854"/>
        <v>-5.0968282264000242E-2</v>
      </c>
      <c r="AK3430" s="20">
        <f t="shared" si="855"/>
        <v>-8.253253129761785E-3</v>
      </c>
      <c r="AL3430" s="20">
        <f t="shared" si="856"/>
        <v>-3.7022991991250906E-3</v>
      </c>
    </row>
    <row r="3431" spans="2:38" x14ac:dyDescent="0.35">
      <c r="B3431" s="15">
        <v>44055</v>
      </c>
      <c r="C3431" s="16">
        <v>524939.43000000005</v>
      </c>
      <c r="D3431" s="16">
        <v>217731.06</v>
      </c>
      <c r="E3431" s="16">
        <v>414540.11</v>
      </c>
      <c r="F3431" s="16">
        <v>308150.09999999998</v>
      </c>
      <c r="G3431" s="16">
        <v>324144.2</v>
      </c>
      <c r="H3431" s="16">
        <v>514142.43</v>
      </c>
      <c r="I3431" s="16">
        <v>221686.08</v>
      </c>
      <c r="J3431" s="16">
        <v>464051.94</v>
      </c>
      <c r="K3431" s="16">
        <v>231256.5</v>
      </c>
      <c r="L3431" s="16">
        <v>257504.8</v>
      </c>
      <c r="M3431" s="16">
        <v>869754.21</v>
      </c>
      <c r="N3431" s="16">
        <v>312183.09000000003</v>
      </c>
      <c r="O3431" s="16">
        <v>255008.59</v>
      </c>
      <c r="P3431" s="16"/>
      <c r="R3431" s="15">
        <v>44055</v>
      </c>
      <c r="S3431" s="16">
        <f t="shared" si="852"/>
        <v>569868.46500000008</v>
      </c>
      <c r="T3431" s="16">
        <v>312183.09000000003</v>
      </c>
      <c r="U3431" s="16">
        <v>255008.59</v>
      </c>
      <c r="V3431" s="17">
        <f t="shared" si="857"/>
        <v>592420.35749999993</v>
      </c>
      <c r="W3431" s="17">
        <f t="shared" si="858"/>
        <v>569868.46500000008</v>
      </c>
      <c r="X3431" s="18">
        <f t="shared" si="859"/>
        <v>-22551.892499999842</v>
      </c>
      <c r="Y3431" s="19">
        <f t="shared" si="850"/>
        <v>-3.8067382753638482E-2</v>
      </c>
      <c r="Z3431" s="17">
        <f t="shared" si="860"/>
        <v>312183.09000000003</v>
      </c>
      <c r="AA3431" s="17">
        <f t="shared" si="861"/>
        <v>312183.09000000003</v>
      </c>
      <c r="AB3431" s="18">
        <f t="shared" si="862"/>
        <v>0</v>
      </c>
      <c r="AC3431" s="19">
        <f t="shared" si="853"/>
        <v>0</v>
      </c>
      <c r="AD3431" s="17">
        <f t="shared" si="863"/>
        <v>255008.59</v>
      </c>
      <c r="AE3431" s="17">
        <f t="shared" si="864"/>
        <v>255008.59</v>
      </c>
      <c r="AF3431" s="18">
        <f t="shared" si="865"/>
        <v>0</v>
      </c>
      <c r="AG3431" s="19">
        <f t="shared" si="851"/>
        <v>0</v>
      </c>
      <c r="AI3431" s="15">
        <v>44055</v>
      </c>
      <c r="AJ3431" s="20">
        <f t="shared" si="854"/>
        <v>-3.8067382753638482E-2</v>
      </c>
      <c r="AK3431" s="20">
        <f t="shared" si="855"/>
        <v>0</v>
      </c>
      <c r="AL3431" s="20">
        <f t="shared" si="856"/>
        <v>0</v>
      </c>
    </row>
    <row r="3432" spans="2:38" x14ac:dyDescent="0.35">
      <c r="B3432" s="15">
        <v>44056</v>
      </c>
      <c r="C3432" s="16">
        <v>524945.56999999995</v>
      </c>
      <c r="D3432" s="16">
        <v>220247.91</v>
      </c>
      <c r="E3432" s="16">
        <v>416504.34</v>
      </c>
      <c r="F3432" s="16">
        <v>307171.17</v>
      </c>
      <c r="G3432" s="16">
        <v>325570.23</v>
      </c>
      <c r="H3432" s="16">
        <v>518802.64</v>
      </c>
      <c r="I3432" s="16">
        <v>221686.08</v>
      </c>
      <c r="J3432" s="16">
        <v>469523.8</v>
      </c>
      <c r="K3432" s="16">
        <v>231256.5</v>
      </c>
      <c r="L3432" s="16">
        <v>259993.09</v>
      </c>
      <c r="M3432" s="16">
        <v>873206.73</v>
      </c>
      <c r="N3432" s="16">
        <v>311618.84000000003</v>
      </c>
      <c r="O3432" s="16">
        <v>254174.35</v>
      </c>
      <c r="P3432" s="16"/>
      <c r="R3432" s="15">
        <v>44056</v>
      </c>
      <c r="S3432" s="16">
        <f t="shared" si="852"/>
        <v>573068.82649999997</v>
      </c>
      <c r="T3432" s="16">
        <v>311618.84000000003</v>
      </c>
      <c r="U3432" s="16">
        <v>254174.35</v>
      </c>
      <c r="V3432" s="17">
        <f t="shared" si="857"/>
        <v>592420.35749999993</v>
      </c>
      <c r="W3432" s="17">
        <f t="shared" si="858"/>
        <v>573068.82649999997</v>
      </c>
      <c r="X3432" s="18">
        <f t="shared" si="859"/>
        <v>-19351.530999999959</v>
      </c>
      <c r="Y3432" s="19">
        <f t="shared" si="850"/>
        <v>-3.2665202596451899E-2</v>
      </c>
      <c r="Z3432" s="17">
        <f t="shared" si="860"/>
        <v>312183.09000000003</v>
      </c>
      <c r="AA3432" s="17">
        <f t="shared" si="861"/>
        <v>311618.84000000003</v>
      </c>
      <c r="AB3432" s="18">
        <f t="shared" si="862"/>
        <v>-564.25</v>
      </c>
      <c r="AC3432" s="19">
        <f t="shared" si="853"/>
        <v>-1.8074329394330742E-3</v>
      </c>
      <c r="AD3432" s="17">
        <f t="shared" si="863"/>
        <v>255008.59</v>
      </c>
      <c r="AE3432" s="17">
        <f t="shared" si="864"/>
        <v>254174.35</v>
      </c>
      <c r="AF3432" s="18">
        <f t="shared" si="865"/>
        <v>-834.23999999999069</v>
      </c>
      <c r="AG3432" s="19">
        <f t="shared" si="851"/>
        <v>-3.2714192098391302E-3</v>
      </c>
      <c r="AI3432" s="15">
        <v>44056</v>
      </c>
      <c r="AJ3432" s="20">
        <f t="shared" si="854"/>
        <v>-3.2665202596451899E-2</v>
      </c>
      <c r="AK3432" s="20">
        <f t="shared" si="855"/>
        <v>-1.8074329394330742E-3</v>
      </c>
      <c r="AL3432" s="20">
        <f t="shared" si="856"/>
        <v>-3.2714192098391302E-3</v>
      </c>
    </row>
    <row r="3433" spans="2:38" x14ac:dyDescent="0.35">
      <c r="B3433" s="15">
        <v>44057</v>
      </c>
      <c r="C3433" s="16">
        <v>524074.53</v>
      </c>
      <c r="D3433" s="16">
        <v>219777.86</v>
      </c>
      <c r="E3433" s="16">
        <v>415687.79</v>
      </c>
      <c r="F3433" s="16">
        <v>306514.90999999997</v>
      </c>
      <c r="G3433" s="16">
        <v>325156.47999999998</v>
      </c>
      <c r="H3433" s="16">
        <v>514589.77</v>
      </c>
      <c r="I3433" s="16">
        <v>221686.08</v>
      </c>
      <c r="J3433" s="16">
        <v>468567.41</v>
      </c>
      <c r="K3433" s="16">
        <v>231256.5</v>
      </c>
      <c r="L3433" s="16">
        <v>259459.76</v>
      </c>
      <c r="M3433" s="16">
        <v>869220.38</v>
      </c>
      <c r="N3433" s="16">
        <v>311628.09000000003</v>
      </c>
      <c r="O3433" s="16">
        <v>253705.09</v>
      </c>
      <c r="P3433" s="16"/>
      <c r="R3433" s="15">
        <v>44057</v>
      </c>
      <c r="S3433" s="16">
        <f t="shared" si="852"/>
        <v>570648.67200000002</v>
      </c>
      <c r="T3433" s="16">
        <v>311628.09000000003</v>
      </c>
      <c r="U3433" s="16">
        <v>253705.09</v>
      </c>
      <c r="V3433" s="17">
        <f t="shared" si="857"/>
        <v>592420.35749999993</v>
      </c>
      <c r="W3433" s="17">
        <f t="shared" si="858"/>
        <v>570648.67200000002</v>
      </c>
      <c r="X3433" s="18">
        <f t="shared" si="859"/>
        <v>-21771.685499999905</v>
      </c>
      <c r="Y3433" s="19">
        <f t="shared" si="850"/>
        <v>-3.6750400664615761E-2</v>
      </c>
      <c r="Z3433" s="17">
        <f t="shared" si="860"/>
        <v>312183.09000000003</v>
      </c>
      <c r="AA3433" s="17">
        <f t="shared" si="861"/>
        <v>311628.09000000003</v>
      </c>
      <c r="AB3433" s="18">
        <f t="shared" si="862"/>
        <v>-555</v>
      </c>
      <c r="AC3433" s="19">
        <f t="shared" si="853"/>
        <v>-1.7778028912456467E-3</v>
      </c>
      <c r="AD3433" s="17">
        <f t="shared" si="863"/>
        <v>255008.59</v>
      </c>
      <c r="AE3433" s="17">
        <f t="shared" si="864"/>
        <v>253705.09</v>
      </c>
      <c r="AF3433" s="18">
        <f t="shared" si="865"/>
        <v>-1303.5</v>
      </c>
      <c r="AG3433" s="19">
        <f t="shared" si="851"/>
        <v>-5.1115925153736976E-3</v>
      </c>
      <c r="AI3433" s="15">
        <v>44057</v>
      </c>
      <c r="AJ3433" s="20">
        <f t="shared" si="854"/>
        <v>-3.6750400664615761E-2</v>
      </c>
      <c r="AK3433" s="20">
        <f t="shared" si="855"/>
        <v>-1.7778028912456467E-3</v>
      </c>
      <c r="AL3433" s="20">
        <f t="shared" si="856"/>
        <v>-5.1115925153736976E-3</v>
      </c>
    </row>
    <row r="3434" spans="2:38" x14ac:dyDescent="0.35">
      <c r="B3434" s="15">
        <v>44060</v>
      </c>
      <c r="C3434" s="16">
        <v>531319.05000000005</v>
      </c>
      <c r="D3434" s="16">
        <v>222176.58</v>
      </c>
      <c r="E3434" s="16">
        <v>421434.69</v>
      </c>
      <c r="F3434" s="16">
        <v>308333.76</v>
      </c>
      <c r="G3434" s="16">
        <v>330134.59999999998</v>
      </c>
      <c r="H3434" s="16">
        <v>525223.18000000005</v>
      </c>
      <c r="I3434" s="16">
        <v>221686.08</v>
      </c>
      <c r="J3434" s="16">
        <v>475683.6</v>
      </c>
      <c r="K3434" s="16">
        <v>231256.5</v>
      </c>
      <c r="L3434" s="16">
        <v>262655.96000000002</v>
      </c>
      <c r="M3434" s="16">
        <v>877089.29</v>
      </c>
      <c r="N3434" s="16">
        <v>312617.84000000003</v>
      </c>
      <c r="O3434" s="16">
        <v>254591.47</v>
      </c>
      <c r="P3434" s="16"/>
      <c r="R3434" s="15">
        <v>44060</v>
      </c>
      <c r="S3434" s="16">
        <f t="shared" si="852"/>
        <v>577417.0695000001</v>
      </c>
      <c r="T3434" s="16">
        <v>312617.84000000003</v>
      </c>
      <c r="U3434" s="16">
        <v>254591.47</v>
      </c>
      <c r="V3434" s="17">
        <f t="shared" si="857"/>
        <v>592420.35749999993</v>
      </c>
      <c r="W3434" s="17">
        <f t="shared" si="858"/>
        <v>577417.0695000001</v>
      </c>
      <c r="X3434" s="18">
        <f t="shared" si="859"/>
        <v>-15003.287999999826</v>
      </c>
      <c r="Y3434" s="19">
        <f t="shared" si="850"/>
        <v>-2.532540924709838E-2</v>
      </c>
      <c r="Z3434" s="17">
        <f t="shared" si="860"/>
        <v>312617.84000000003</v>
      </c>
      <c r="AA3434" s="17">
        <f t="shared" si="861"/>
        <v>312617.84000000003</v>
      </c>
      <c r="AB3434" s="18">
        <f t="shared" si="862"/>
        <v>0</v>
      </c>
      <c r="AC3434" s="19">
        <f t="shared" si="853"/>
        <v>0</v>
      </c>
      <c r="AD3434" s="17">
        <f t="shared" si="863"/>
        <v>255008.59</v>
      </c>
      <c r="AE3434" s="17">
        <f t="shared" si="864"/>
        <v>254591.47</v>
      </c>
      <c r="AF3434" s="18">
        <f t="shared" si="865"/>
        <v>-417.11999999999534</v>
      </c>
      <c r="AG3434" s="19">
        <f t="shared" si="851"/>
        <v>-1.6357096049195651E-3</v>
      </c>
      <c r="AI3434" s="15">
        <v>44060</v>
      </c>
      <c r="AJ3434" s="20">
        <f t="shared" si="854"/>
        <v>-2.532540924709838E-2</v>
      </c>
      <c r="AK3434" s="20">
        <f t="shared" si="855"/>
        <v>0</v>
      </c>
      <c r="AL3434" s="20">
        <f t="shared" si="856"/>
        <v>-1.6357096049195651E-3</v>
      </c>
    </row>
    <row r="3435" spans="2:38" x14ac:dyDescent="0.35">
      <c r="B3435" s="15">
        <v>44061</v>
      </c>
      <c r="C3435" s="16">
        <v>534328.6</v>
      </c>
      <c r="D3435" s="16">
        <v>223303.74</v>
      </c>
      <c r="E3435" s="16">
        <v>424121.09</v>
      </c>
      <c r="F3435" s="16">
        <v>310114.58</v>
      </c>
      <c r="G3435" s="16">
        <v>332031.18</v>
      </c>
      <c r="H3435" s="16">
        <v>532136.82999999996</v>
      </c>
      <c r="I3435" s="16">
        <v>221686.08</v>
      </c>
      <c r="J3435" s="16">
        <v>478096.35</v>
      </c>
      <c r="K3435" s="16">
        <v>231256.5</v>
      </c>
      <c r="L3435" s="16">
        <v>264451.88</v>
      </c>
      <c r="M3435" s="16">
        <v>883866.22</v>
      </c>
      <c r="N3435" s="16">
        <v>313293.09000000003</v>
      </c>
      <c r="O3435" s="16">
        <v>255008.59</v>
      </c>
      <c r="P3435" s="16"/>
      <c r="R3435" s="15">
        <v>44061</v>
      </c>
      <c r="S3435" s="16">
        <f t="shared" si="852"/>
        <v>581799.06599999999</v>
      </c>
      <c r="T3435" s="16">
        <v>313293.09000000003</v>
      </c>
      <c r="U3435" s="16">
        <v>255008.59</v>
      </c>
      <c r="V3435" s="17">
        <f t="shared" si="857"/>
        <v>592420.35749999993</v>
      </c>
      <c r="W3435" s="17">
        <f t="shared" si="858"/>
        <v>581799.06599999999</v>
      </c>
      <c r="X3435" s="18">
        <f t="shared" si="859"/>
        <v>-10621.291499999934</v>
      </c>
      <c r="Y3435" s="19">
        <f t="shared" si="850"/>
        <v>-1.7928640306726688E-2</v>
      </c>
      <c r="Z3435" s="17">
        <f t="shared" si="860"/>
        <v>313293.09000000003</v>
      </c>
      <c r="AA3435" s="17">
        <f t="shared" si="861"/>
        <v>313293.09000000003</v>
      </c>
      <c r="AB3435" s="18">
        <f t="shared" si="862"/>
        <v>0</v>
      </c>
      <c r="AC3435" s="19">
        <f t="shared" si="853"/>
        <v>0</v>
      </c>
      <c r="AD3435" s="17">
        <f t="shared" si="863"/>
        <v>255008.59</v>
      </c>
      <c r="AE3435" s="17">
        <f t="shared" si="864"/>
        <v>255008.59</v>
      </c>
      <c r="AF3435" s="18">
        <f t="shared" si="865"/>
        <v>0</v>
      </c>
      <c r="AG3435" s="19">
        <f t="shared" si="851"/>
        <v>0</v>
      </c>
      <c r="AI3435" s="15">
        <v>44061</v>
      </c>
      <c r="AJ3435" s="20">
        <f t="shared" si="854"/>
        <v>-1.7928640306726688E-2</v>
      </c>
      <c r="AK3435" s="20">
        <f t="shared" si="855"/>
        <v>0</v>
      </c>
      <c r="AL3435" s="20">
        <f t="shared" si="856"/>
        <v>0</v>
      </c>
    </row>
    <row r="3436" spans="2:38" x14ac:dyDescent="0.35">
      <c r="B3436" s="15">
        <v>44062</v>
      </c>
      <c r="C3436" s="16">
        <v>528751.71</v>
      </c>
      <c r="D3436" s="16">
        <v>219599.35999999999</v>
      </c>
      <c r="E3436" s="16">
        <v>418412.81</v>
      </c>
      <c r="F3436" s="16">
        <v>308136.36</v>
      </c>
      <c r="G3436" s="16">
        <v>327508.64</v>
      </c>
      <c r="H3436" s="16">
        <v>517006.49</v>
      </c>
      <c r="I3436" s="16">
        <v>221686.08</v>
      </c>
      <c r="J3436" s="16">
        <v>470337.2</v>
      </c>
      <c r="K3436" s="16">
        <v>231256.5</v>
      </c>
      <c r="L3436" s="16">
        <v>260621.9</v>
      </c>
      <c r="M3436" s="16">
        <v>879629.39</v>
      </c>
      <c r="N3436" s="16">
        <v>311988.84000000003</v>
      </c>
      <c r="O3436" s="16">
        <v>253757.23</v>
      </c>
      <c r="P3436" s="16"/>
      <c r="R3436" s="15">
        <v>44062</v>
      </c>
      <c r="S3436" s="16">
        <f t="shared" si="852"/>
        <v>574621.84199999995</v>
      </c>
      <c r="T3436" s="16">
        <v>311988.84000000003</v>
      </c>
      <c r="U3436" s="16">
        <v>253757.23</v>
      </c>
      <c r="V3436" s="17">
        <f t="shared" si="857"/>
        <v>592420.35749999993</v>
      </c>
      <c r="W3436" s="17">
        <f t="shared" si="858"/>
        <v>574621.84199999995</v>
      </c>
      <c r="X3436" s="18">
        <f t="shared" si="859"/>
        <v>-17798.51549999998</v>
      </c>
      <c r="Y3436" s="19">
        <f t="shared" si="850"/>
        <v>-3.0043727016926459E-2</v>
      </c>
      <c r="Z3436" s="17">
        <f t="shared" si="860"/>
        <v>313293.09000000003</v>
      </c>
      <c r="AA3436" s="17">
        <f t="shared" si="861"/>
        <v>311988.84000000003</v>
      </c>
      <c r="AB3436" s="18">
        <f t="shared" si="862"/>
        <v>-1304.25</v>
      </c>
      <c r="AC3436" s="19">
        <f t="shared" si="853"/>
        <v>-4.1630346842313056E-3</v>
      </c>
      <c r="AD3436" s="17">
        <f t="shared" si="863"/>
        <v>255008.59</v>
      </c>
      <c r="AE3436" s="17">
        <f t="shared" si="864"/>
        <v>253757.23</v>
      </c>
      <c r="AF3436" s="18">
        <f t="shared" si="865"/>
        <v>-1251.359999999986</v>
      </c>
      <c r="AG3436" s="19">
        <f t="shared" si="851"/>
        <v>-4.9071288147586956E-3</v>
      </c>
      <c r="AI3436" s="15">
        <v>44062</v>
      </c>
      <c r="AJ3436" s="20">
        <f t="shared" si="854"/>
        <v>-3.0043727016926459E-2</v>
      </c>
      <c r="AK3436" s="20">
        <f t="shared" si="855"/>
        <v>-4.1630346842313056E-3</v>
      </c>
      <c r="AL3436" s="20">
        <f t="shared" si="856"/>
        <v>-4.9071288147586956E-3</v>
      </c>
    </row>
    <row r="3437" spans="2:38" x14ac:dyDescent="0.35">
      <c r="B3437" s="15">
        <v>44063</v>
      </c>
      <c r="C3437" s="16">
        <v>532701.72</v>
      </c>
      <c r="D3437" s="16">
        <v>220370.32</v>
      </c>
      <c r="E3437" s="16">
        <v>421474.12</v>
      </c>
      <c r="F3437" s="16">
        <v>310535.14</v>
      </c>
      <c r="G3437" s="16">
        <v>330909.15999999997</v>
      </c>
      <c r="H3437" s="16">
        <v>524317.01</v>
      </c>
      <c r="I3437" s="16">
        <v>221686.08</v>
      </c>
      <c r="J3437" s="16">
        <v>471971.43</v>
      </c>
      <c r="K3437" s="16">
        <v>231256.5</v>
      </c>
      <c r="L3437" s="16">
        <v>262587.92</v>
      </c>
      <c r="M3437" s="16">
        <v>895508.12</v>
      </c>
      <c r="N3437" s="16">
        <v>312960.09000000003</v>
      </c>
      <c r="O3437" s="16">
        <v>254174.35</v>
      </c>
      <c r="P3437" s="16"/>
      <c r="R3437" s="15">
        <v>44063</v>
      </c>
      <c r="S3437" s="16">
        <f t="shared" si="852"/>
        <v>581307.46799999999</v>
      </c>
      <c r="T3437" s="16">
        <v>312960.09000000003</v>
      </c>
      <c r="U3437" s="16">
        <v>254174.35</v>
      </c>
      <c r="V3437" s="17">
        <f t="shared" si="857"/>
        <v>592420.35749999993</v>
      </c>
      <c r="W3437" s="17">
        <f t="shared" si="858"/>
        <v>581307.46799999999</v>
      </c>
      <c r="X3437" s="18">
        <f t="shared" si="859"/>
        <v>-11112.889499999932</v>
      </c>
      <c r="Y3437" s="19">
        <f t="shared" si="850"/>
        <v>-1.8758453114096324E-2</v>
      </c>
      <c r="Z3437" s="17">
        <f t="shared" si="860"/>
        <v>313293.09000000003</v>
      </c>
      <c r="AA3437" s="17">
        <f t="shared" si="861"/>
        <v>312960.09000000003</v>
      </c>
      <c r="AB3437" s="18">
        <f t="shared" si="862"/>
        <v>-333</v>
      </c>
      <c r="AC3437" s="19">
        <f t="shared" si="853"/>
        <v>-1.0629024725696949E-3</v>
      </c>
      <c r="AD3437" s="17">
        <f t="shared" si="863"/>
        <v>255008.59</v>
      </c>
      <c r="AE3437" s="17">
        <f t="shared" si="864"/>
        <v>254174.35</v>
      </c>
      <c r="AF3437" s="18">
        <f t="shared" si="865"/>
        <v>-834.23999999999069</v>
      </c>
      <c r="AG3437" s="19">
        <f t="shared" si="851"/>
        <v>-3.2714192098391302E-3</v>
      </c>
      <c r="AI3437" s="15">
        <v>44063</v>
      </c>
      <c r="AJ3437" s="20">
        <f t="shared" si="854"/>
        <v>-1.8758453114096324E-2</v>
      </c>
      <c r="AK3437" s="20">
        <f t="shared" si="855"/>
        <v>-1.0629024725696949E-3</v>
      </c>
      <c r="AL3437" s="20">
        <f t="shared" si="856"/>
        <v>-3.2714192098391302E-3</v>
      </c>
    </row>
    <row r="3438" spans="2:38" x14ac:dyDescent="0.35">
      <c r="B3438" s="15">
        <v>44064</v>
      </c>
      <c r="C3438" s="16">
        <v>536418.9</v>
      </c>
      <c r="D3438" s="16">
        <v>219580.71</v>
      </c>
      <c r="E3438" s="16">
        <v>422972.01</v>
      </c>
      <c r="F3438" s="16">
        <v>311696.52</v>
      </c>
      <c r="G3438" s="16">
        <v>330863.07</v>
      </c>
      <c r="H3438" s="16">
        <v>524430.14</v>
      </c>
      <c r="I3438" s="16">
        <v>221686.08</v>
      </c>
      <c r="J3438" s="16">
        <v>469388.09</v>
      </c>
      <c r="K3438" s="16">
        <v>231256.5</v>
      </c>
      <c r="L3438" s="16">
        <v>262447.43</v>
      </c>
      <c r="M3438" s="16">
        <v>903189.15</v>
      </c>
      <c r="N3438" s="16">
        <v>314070.09000000003</v>
      </c>
      <c r="O3438" s="16">
        <v>254330.77</v>
      </c>
      <c r="P3438" s="16"/>
      <c r="R3438" s="15">
        <v>44064</v>
      </c>
      <c r="S3438" s="16">
        <f t="shared" si="852"/>
        <v>582842.44900000002</v>
      </c>
      <c r="T3438" s="16">
        <v>314070.09000000003</v>
      </c>
      <c r="U3438" s="16">
        <v>254330.77</v>
      </c>
      <c r="V3438" s="17">
        <f t="shared" si="857"/>
        <v>592420.35749999993</v>
      </c>
      <c r="W3438" s="17">
        <f t="shared" si="858"/>
        <v>582842.44900000002</v>
      </c>
      <c r="X3438" s="18">
        <f t="shared" si="859"/>
        <v>-9577.9084999999031</v>
      </c>
      <c r="Y3438" s="19">
        <f t="shared" si="850"/>
        <v>-1.6167419601207583E-2</v>
      </c>
      <c r="Z3438" s="17">
        <f t="shared" si="860"/>
        <v>314070.09000000003</v>
      </c>
      <c r="AA3438" s="17">
        <f t="shared" si="861"/>
        <v>314070.09000000003</v>
      </c>
      <c r="AB3438" s="18">
        <f t="shared" si="862"/>
        <v>0</v>
      </c>
      <c r="AC3438" s="19">
        <f t="shared" si="853"/>
        <v>0</v>
      </c>
      <c r="AD3438" s="17">
        <f t="shared" si="863"/>
        <v>255008.59</v>
      </c>
      <c r="AE3438" s="17">
        <f t="shared" si="864"/>
        <v>254330.77</v>
      </c>
      <c r="AF3438" s="18">
        <f t="shared" si="865"/>
        <v>-677.82000000000698</v>
      </c>
      <c r="AG3438" s="19">
        <f t="shared" si="851"/>
        <v>-2.6580281079943502E-3</v>
      </c>
      <c r="AI3438" s="15">
        <v>44064</v>
      </c>
      <c r="AJ3438" s="20">
        <f t="shared" si="854"/>
        <v>-1.6167419601207583E-2</v>
      </c>
      <c r="AK3438" s="20">
        <f t="shared" si="855"/>
        <v>0</v>
      </c>
      <c r="AL3438" s="20">
        <f t="shared" si="856"/>
        <v>-2.6580281079943502E-3</v>
      </c>
    </row>
    <row r="3439" spans="2:38" x14ac:dyDescent="0.35">
      <c r="B3439" s="15">
        <v>44067</v>
      </c>
      <c r="C3439" s="16">
        <v>541504.62</v>
      </c>
      <c r="D3439" s="16">
        <v>219116.68</v>
      </c>
      <c r="E3439" s="16">
        <v>425338.55</v>
      </c>
      <c r="F3439" s="16">
        <v>312251.55</v>
      </c>
      <c r="G3439" s="16">
        <v>331371.38</v>
      </c>
      <c r="H3439" s="16">
        <v>522168</v>
      </c>
      <c r="I3439" s="16">
        <v>221686.08</v>
      </c>
      <c r="J3439" s="16">
        <v>469981.69</v>
      </c>
      <c r="K3439" s="16">
        <v>231256.5</v>
      </c>
      <c r="L3439" s="16">
        <v>262483.62</v>
      </c>
      <c r="M3439" s="16">
        <v>904976.82</v>
      </c>
      <c r="N3439" s="16">
        <v>317252.09000000003</v>
      </c>
      <c r="O3439" s="16">
        <v>255790.69</v>
      </c>
      <c r="P3439" s="16"/>
      <c r="R3439" s="15">
        <v>44067</v>
      </c>
      <c r="S3439" s="16">
        <f t="shared" si="852"/>
        <v>582983.23750000005</v>
      </c>
      <c r="T3439" s="16">
        <v>317252.09000000003</v>
      </c>
      <c r="U3439" s="16">
        <v>255790.69</v>
      </c>
      <c r="V3439" s="17">
        <f t="shared" si="857"/>
        <v>592420.35749999993</v>
      </c>
      <c r="W3439" s="17">
        <f t="shared" si="858"/>
        <v>582983.23750000005</v>
      </c>
      <c r="X3439" s="18">
        <f t="shared" si="859"/>
        <v>-9437.1199999998789</v>
      </c>
      <c r="Y3439" s="19">
        <f t="shared" si="850"/>
        <v>-1.5929769935361954E-2</v>
      </c>
      <c r="Z3439" s="17">
        <f t="shared" si="860"/>
        <v>317252.09000000003</v>
      </c>
      <c r="AA3439" s="17">
        <f t="shared" si="861"/>
        <v>317252.09000000003</v>
      </c>
      <c r="AB3439" s="18">
        <f t="shared" si="862"/>
        <v>0</v>
      </c>
      <c r="AC3439" s="19">
        <f t="shared" si="853"/>
        <v>0</v>
      </c>
      <c r="AD3439" s="17">
        <f t="shared" si="863"/>
        <v>255790.69</v>
      </c>
      <c r="AE3439" s="17">
        <f t="shared" si="864"/>
        <v>255790.69</v>
      </c>
      <c r="AF3439" s="18">
        <f t="shared" si="865"/>
        <v>0</v>
      </c>
      <c r="AG3439" s="19">
        <f t="shared" si="851"/>
        <v>0</v>
      </c>
      <c r="AI3439" s="15">
        <v>44067</v>
      </c>
      <c r="AJ3439" s="20">
        <f t="shared" si="854"/>
        <v>-1.5929769935361954E-2</v>
      </c>
      <c r="AK3439" s="20">
        <f t="shared" si="855"/>
        <v>0</v>
      </c>
      <c r="AL3439" s="20">
        <f t="shared" si="856"/>
        <v>0</v>
      </c>
    </row>
    <row r="3440" spans="2:38" x14ac:dyDescent="0.35">
      <c r="B3440" s="15">
        <v>44068</v>
      </c>
      <c r="C3440" s="16">
        <v>546940.43000000005</v>
      </c>
      <c r="D3440" s="16">
        <v>219268.84</v>
      </c>
      <c r="E3440" s="16">
        <v>428408.06</v>
      </c>
      <c r="F3440" s="16">
        <v>312108.78999999998</v>
      </c>
      <c r="G3440" s="16">
        <v>331101.42</v>
      </c>
      <c r="H3440" s="16">
        <v>520700.31</v>
      </c>
      <c r="I3440" s="16">
        <v>221686.08</v>
      </c>
      <c r="J3440" s="16">
        <v>471639.2</v>
      </c>
      <c r="K3440" s="16">
        <v>231256.5</v>
      </c>
      <c r="L3440" s="16">
        <v>263351.48</v>
      </c>
      <c r="M3440" s="16">
        <v>920818.33</v>
      </c>
      <c r="N3440" s="16">
        <v>318362.09000000003</v>
      </c>
      <c r="O3440" s="16">
        <v>256103.53</v>
      </c>
      <c r="P3440" s="16"/>
      <c r="R3440" s="15">
        <v>44068</v>
      </c>
      <c r="S3440" s="16">
        <f t="shared" si="852"/>
        <v>586962.51800000004</v>
      </c>
      <c r="T3440" s="16">
        <v>318362.09000000003</v>
      </c>
      <c r="U3440" s="16">
        <v>256103.53</v>
      </c>
      <c r="V3440" s="17">
        <f t="shared" si="857"/>
        <v>592420.35749999993</v>
      </c>
      <c r="W3440" s="17">
        <f t="shared" si="858"/>
        <v>586962.51800000004</v>
      </c>
      <c r="X3440" s="18">
        <f t="shared" si="859"/>
        <v>-5457.8394999998854</v>
      </c>
      <c r="Y3440" s="19">
        <f t="shared" si="850"/>
        <v>-9.2127818210566582E-3</v>
      </c>
      <c r="Z3440" s="17">
        <f t="shared" si="860"/>
        <v>318362.09000000003</v>
      </c>
      <c r="AA3440" s="17">
        <f t="shared" si="861"/>
        <v>318362.09000000003</v>
      </c>
      <c r="AB3440" s="18">
        <f t="shared" si="862"/>
        <v>0</v>
      </c>
      <c r="AC3440" s="19">
        <f t="shared" si="853"/>
        <v>0</v>
      </c>
      <c r="AD3440" s="17">
        <f t="shared" si="863"/>
        <v>256103.53</v>
      </c>
      <c r="AE3440" s="17">
        <f t="shared" si="864"/>
        <v>256103.53</v>
      </c>
      <c r="AF3440" s="18">
        <f t="shared" si="865"/>
        <v>0</v>
      </c>
      <c r="AG3440" s="19">
        <f t="shared" si="851"/>
        <v>0</v>
      </c>
      <c r="AI3440" s="15">
        <v>44068</v>
      </c>
      <c r="AJ3440" s="20">
        <f t="shared" si="854"/>
        <v>-9.2127818210566582E-3</v>
      </c>
      <c r="AK3440" s="20">
        <f t="shared" si="855"/>
        <v>0</v>
      </c>
      <c r="AL3440" s="20">
        <f t="shared" si="856"/>
        <v>0</v>
      </c>
    </row>
    <row r="3441" spans="2:38" x14ac:dyDescent="0.35">
      <c r="B3441" s="15">
        <v>44069</v>
      </c>
      <c r="C3441" s="16">
        <v>555255.13</v>
      </c>
      <c r="D3441" s="16">
        <v>220690.96</v>
      </c>
      <c r="E3441" s="16">
        <v>434395.61</v>
      </c>
      <c r="F3441" s="16">
        <v>313982.26</v>
      </c>
      <c r="G3441" s="16">
        <v>335228.92</v>
      </c>
      <c r="H3441" s="16">
        <v>526283.28</v>
      </c>
      <c r="I3441" s="16">
        <v>221686.08</v>
      </c>
      <c r="J3441" s="16">
        <v>475518.91</v>
      </c>
      <c r="K3441" s="16">
        <v>231256.5</v>
      </c>
      <c r="L3441" s="16">
        <v>266554.53999999998</v>
      </c>
      <c r="M3441" s="16">
        <v>935261.04</v>
      </c>
      <c r="N3441" s="16">
        <v>321553.34000000003</v>
      </c>
      <c r="O3441" s="16">
        <v>257615.59</v>
      </c>
      <c r="P3441" s="16"/>
      <c r="R3441" s="15">
        <v>44069</v>
      </c>
      <c r="S3441" s="16">
        <f t="shared" si="852"/>
        <v>593313.55949999997</v>
      </c>
      <c r="T3441" s="16">
        <v>321553.34000000003</v>
      </c>
      <c r="U3441" s="16">
        <v>257615.59</v>
      </c>
      <c r="V3441" s="17">
        <f t="shared" si="857"/>
        <v>593313.55949999997</v>
      </c>
      <c r="W3441" s="17">
        <f t="shared" si="858"/>
        <v>593313.55949999997</v>
      </c>
      <c r="X3441" s="18">
        <f t="shared" si="859"/>
        <v>0</v>
      </c>
      <c r="Y3441" s="19">
        <f t="shared" si="850"/>
        <v>0</v>
      </c>
      <c r="Z3441" s="17">
        <f t="shared" si="860"/>
        <v>321553.34000000003</v>
      </c>
      <c r="AA3441" s="17">
        <f t="shared" si="861"/>
        <v>321553.34000000003</v>
      </c>
      <c r="AB3441" s="18">
        <f t="shared" si="862"/>
        <v>0</v>
      </c>
      <c r="AC3441" s="19">
        <f t="shared" si="853"/>
        <v>0</v>
      </c>
      <c r="AD3441" s="17">
        <f t="shared" si="863"/>
        <v>257615.59</v>
      </c>
      <c r="AE3441" s="17">
        <f t="shared" si="864"/>
        <v>257615.59</v>
      </c>
      <c r="AF3441" s="18">
        <f t="shared" si="865"/>
        <v>0</v>
      </c>
      <c r="AG3441" s="19">
        <f t="shared" si="851"/>
        <v>0</v>
      </c>
      <c r="AI3441" s="15">
        <v>44069</v>
      </c>
      <c r="AJ3441" s="20">
        <f t="shared" si="854"/>
        <v>0</v>
      </c>
      <c r="AK3441" s="20">
        <f t="shared" si="855"/>
        <v>0</v>
      </c>
      <c r="AL3441" s="20">
        <f t="shared" si="856"/>
        <v>0</v>
      </c>
    </row>
    <row r="3442" spans="2:38" x14ac:dyDescent="0.35">
      <c r="B3442" s="15">
        <v>44070</v>
      </c>
      <c r="C3442" s="16">
        <v>551878.36</v>
      </c>
      <c r="D3442" s="16">
        <v>219429.56</v>
      </c>
      <c r="E3442" s="16">
        <v>431696.87</v>
      </c>
      <c r="F3442" s="16">
        <v>311366.14</v>
      </c>
      <c r="G3442" s="16">
        <v>332212.8</v>
      </c>
      <c r="H3442" s="16">
        <v>515644.08</v>
      </c>
      <c r="I3442" s="16">
        <v>221686.08</v>
      </c>
      <c r="J3442" s="16">
        <v>472892.14</v>
      </c>
      <c r="K3442" s="16">
        <v>231256.5</v>
      </c>
      <c r="L3442" s="16">
        <v>265106.09999999998</v>
      </c>
      <c r="M3442" s="16">
        <v>919713.33</v>
      </c>
      <c r="N3442" s="16">
        <v>322256.34000000003</v>
      </c>
      <c r="O3442" s="16">
        <v>256677.07</v>
      </c>
      <c r="P3442" s="16"/>
      <c r="R3442" s="15">
        <v>44070</v>
      </c>
      <c r="S3442" s="16">
        <f t="shared" si="852"/>
        <v>585586.9155</v>
      </c>
      <c r="T3442" s="16">
        <v>322256.34000000003</v>
      </c>
      <c r="U3442" s="16">
        <v>256677.07</v>
      </c>
      <c r="V3442" s="17">
        <f t="shared" si="857"/>
        <v>593313.55949999997</v>
      </c>
      <c r="W3442" s="17">
        <f t="shared" si="858"/>
        <v>585586.9155</v>
      </c>
      <c r="X3442" s="18">
        <f t="shared" si="859"/>
        <v>-7726.6439999999711</v>
      </c>
      <c r="Y3442" s="19">
        <f t="shared" si="850"/>
        <v>-1.3022867716880439E-2</v>
      </c>
      <c r="Z3442" s="17">
        <f t="shared" si="860"/>
        <v>322256.34000000003</v>
      </c>
      <c r="AA3442" s="17">
        <f t="shared" si="861"/>
        <v>322256.34000000003</v>
      </c>
      <c r="AB3442" s="18">
        <f t="shared" si="862"/>
        <v>0</v>
      </c>
      <c r="AC3442" s="19">
        <f t="shared" si="853"/>
        <v>0</v>
      </c>
      <c r="AD3442" s="17">
        <f t="shared" si="863"/>
        <v>257615.59</v>
      </c>
      <c r="AE3442" s="17">
        <f t="shared" si="864"/>
        <v>256677.07</v>
      </c>
      <c r="AF3442" s="18">
        <f t="shared" si="865"/>
        <v>-938.51999999998952</v>
      </c>
      <c r="AG3442" s="19">
        <f t="shared" si="851"/>
        <v>-3.6431025001242723E-3</v>
      </c>
      <c r="AI3442" s="15">
        <v>44070</v>
      </c>
      <c r="AJ3442" s="20">
        <f t="shared" si="854"/>
        <v>-1.3022867716880439E-2</v>
      </c>
      <c r="AK3442" s="20">
        <f t="shared" si="855"/>
        <v>0</v>
      </c>
      <c r="AL3442" s="20">
        <f t="shared" si="856"/>
        <v>-3.6431025001242723E-3</v>
      </c>
    </row>
    <row r="3443" spans="2:38" x14ac:dyDescent="0.35">
      <c r="B3443" s="15">
        <v>44071</v>
      </c>
      <c r="C3443" s="16">
        <v>557204.92000000004</v>
      </c>
      <c r="D3443" s="16">
        <v>221473.89</v>
      </c>
      <c r="E3443" s="16">
        <v>435994.14</v>
      </c>
      <c r="F3443" s="16">
        <v>312257.38</v>
      </c>
      <c r="G3443" s="16">
        <v>334667.34999999998</v>
      </c>
      <c r="H3443" s="16">
        <v>522281.43</v>
      </c>
      <c r="I3443" s="16">
        <v>221686.08</v>
      </c>
      <c r="J3443" s="16">
        <v>478243.9</v>
      </c>
      <c r="K3443" s="16">
        <v>231256.5</v>
      </c>
      <c r="L3443" s="16">
        <v>267301.23</v>
      </c>
      <c r="M3443" s="16">
        <v>928115.04</v>
      </c>
      <c r="N3443" s="16">
        <v>324337.59000000003</v>
      </c>
      <c r="O3443" s="16">
        <v>257980.57</v>
      </c>
      <c r="P3443" s="16"/>
      <c r="R3443" s="15">
        <v>44071</v>
      </c>
      <c r="S3443" s="16">
        <f t="shared" si="852"/>
        <v>590862.8685000001</v>
      </c>
      <c r="T3443" s="16">
        <v>324337.59000000003</v>
      </c>
      <c r="U3443" s="16">
        <v>257980.57</v>
      </c>
      <c r="V3443" s="17">
        <f t="shared" si="857"/>
        <v>593313.55949999997</v>
      </c>
      <c r="W3443" s="17">
        <f t="shared" si="858"/>
        <v>590862.8685000001</v>
      </c>
      <c r="X3443" s="18">
        <f t="shared" si="859"/>
        <v>-2450.6909999998752</v>
      </c>
      <c r="Y3443" s="19">
        <f t="shared" si="850"/>
        <v>-4.130515746286219E-3</v>
      </c>
      <c r="Z3443" s="17">
        <f t="shared" si="860"/>
        <v>324337.59000000003</v>
      </c>
      <c r="AA3443" s="17">
        <f t="shared" si="861"/>
        <v>324337.59000000003</v>
      </c>
      <c r="AB3443" s="18">
        <f t="shared" si="862"/>
        <v>0</v>
      </c>
      <c r="AC3443" s="19">
        <f t="shared" si="853"/>
        <v>0</v>
      </c>
      <c r="AD3443" s="17">
        <f t="shared" si="863"/>
        <v>257980.57</v>
      </c>
      <c r="AE3443" s="17">
        <f t="shared" si="864"/>
        <v>257980.57</v>
      </c>
      <c r="AF3443" s="18">
        <f t="shared" si="865"/>
        <v>0</v>
      </c>
      <c r="AG3443" s="19">
        <f t="shared" si="851"/>
        <v>0</v>
      </c>
      <c r="AI3443" s="15">
        <v>44071</v>
      </c>
      <c r="AJ3443" s="20">
        <f t="shared" si="854"/>
        <v>-4.130515746286219E-3</v>
      </c>
      <c r="AK3443" s="20">
        <f t="shared" si="855"/>
        <v>0</v>
      </c>
      <c r="AL3443" s="20">
        <f t="shared" si="856"/>
        <v>0</v>
      </c>
    </row>
    <row r="3444" spans="2:38" x14ac:dyDescent="0.35">
      <c r="B3444" s="15">
        <v>44074</v>
      </c>
      <c r="C3444" s="16">
        <v>554176.37</v>
      </c>
      <c r="D3444" s="16">
        <v>221799.47</v>
      </c>
      <c r="E3444" s="16">
        <v>435140.33</v>
      </c>
      <c r="F3444" s="16">
        <v>313513.68</v>
      </c>
      <c r="G3444" s="16">
        <v>336601.4</v>
      </c>
      <c r="H3444" s="16">
        <v>526044.25</v>
      </c>
      <c r="I3444" s="16">
        <v>235287.45</v>
      </c>
      <c r="J3444" s="16">
        <v>478384.75</v>
      </c>
      <c r="K3444" s="16">
        <v>231256.5</v>
      </c>
      <c r="L3444" s="16">
        <v>268327.99</v>
      </c>
      <c r="M3444" s="16">
        <v>948620.14</v>
      </c>
      <c r="N3444" s="16">
        <v>323162.84000000003</v>
      </c>
      <c r="O3444" s="16">
        <v>257354.89</v>
      </c>
      <c r="P3444" s="16"/>
      <c r="R3444" s="15">
        <v>44074</v>
      </c>
      <c r="S3444" s="16">
        <f t="shared" si="852"/>
        <v>597216.321</v>
      </c>
      <c r="T3444" s="16">
        <v>323162.84000000003</v>
      </c>
      <c r="U3444" s="16">
        <v>257354.89</v>
      </c>
      <c r="V3444" s="17">
        <f t="shared" si="857"/>
        <v>597216.321</v>
      </c>
      <c r="W3444" s="17">
        <f t="shared" si="858"/>
        <v>597216.321</v>
      </c>
      <c r="X3444" s="18">
        <f t="shared" si="859"/>
        <v>0</v>
      </c>
      <c r="Y3444" s="19">
        <f t="shared" si="850"/>
        <v>0</v>
      </c>
      <c r="Z3444" s="17">
        <f t="shared" si="860"/>
        <v>324337.59000000003</v>
      </c>
      <c r="AA3444" s="17">
        <f t="shared" si="861"/>
        <v>323162.84000000003</v>
      </c>
      <c r="AB3444" s="18">
        <f t="shared" si="862"/>
        <v>-1174.75</v>
      </c>
      <c r="AC3444" s="19">
        <f t="shared" si="853"/>
        <v>-3.6219976845730398E-3</v>
      </c>
      <c r="AD3444" s="17">
        <f t="shared" si="863"/>
        <v>257980.57</v>
      </c>
      <c r="AE3444" s="17">
        <f t="shared" si="864"/>
        <v>257354.89</v>
      </c>
      <c r="AF3444" s="18">
        <f t="shared" si="865"/>
        <v>-625.67999999999302</v>
      </c>
      <c r="AG3444" s="19">
        <f t="shared" si="851"/>
        <v>-2.4252989285200549E-3</v>
      </c>
      <c r="AI3444" s="15">
        <v>44074</v>
      </c>
      <c r="AJ3444" s="20">
        <f t="shared" si="854"/>
        <v>0</v>
      </c>
      <c r="AK3444" s="20">
        <f t="shared" si="855"/>
        <v>-3.6219976845730398E-3</v>
      </c>
      <c r="AL3444" s="20">
        <f t="shared" si="856"/>
        <v>-2.4252989285200549E-3</v>
      </c>
    </row>
    <row r="3445" spans="2:38" x14ac:dyDescent="0.35">
      <c r="B3445" s="15">
        <v>44075</v>
      </c>
      <c r="C3445" s="16">
        <v>564287.5</v>
      </c>
      <c r="D3445" s="16">
        <v>221845.33</v>
      </c>
      <c r="E3445" s="16">
        <v>440800.58</v>
      </c>
      <c r="F3445" s="16">
        <v>315507.8</v>
      </c>
      <c r="G3445" s="16">
        <v>339722.51</v>
      </c>
      <c r="H3445" s="16">
        <v>531929.62</v>
      </c>
      <c r="I3445" s="16">
        <v>235287.45</v>
      </c>
      <c r="J3445" s="16">
        <v>479928.5</v>
      </c>
      <c r="K3445" s="16">
        <v>231256.5</v>
      </c>
      <c r="L3445" s="16">
        <v>270140.01</v>
      </c>
      <c r="M3445" s="16">
        <v>965896.87</v>
      </c>
      <c r="N3445" s="16">
        <v>326206.09000000003</v>
      </c>
      <c r="O3445" s="16">
        <v>258710.53</v>
      </c>
      <c r="P3445" s="16"/>
      <c r="R3445" s="15">
        <v>44075</v>
      </c>
      <c r="S3445" s="16">
        <f t="shared" si="852"/>
        <v>603791.60749999993</v>
      </c>
      <c r="T3445" s="16">
        <v>326206.09000000003</v>
      </c>
      <c r="U3445" s="16">
        <v>258710.53</v>
      </c>
      <c r="V3445" s="17">
        <f t="shared" si="857"/>
        <v>603791.60749999993</v>
      </c>
      <c r="W3445" s="17">
        <f t="shared" si="858"/>
        <v>603791.60749999993</v>
      </c>
      <c r="X3445" s="18">
        <f t="shared" si="859"/>
        <v>0</v>
      </c>
      <c r="Y3445" s="19">
        <f t="shared" si="850"/>
        <v>0</v>
      </c>
      <c r="Z3445" s="17">
        <f t="shared" si="860"/>
        <v>326206.09000000003</v>
      </c>
      <c r="AA3445" s="17">
        <f t="shared" si="861"/>
        <v>326206.09000000003</v>
      </c>
      <c r="AB3445" s="18">
        <f t="shared" si="862"/>
        <v>0</v>
      </c>
      <c r="AC3445" s="19">
        <f t="shared" si="853"/>
        <v>0</v>
      </c>
      <c r="AD3445" s="17">
        <f t="shared" si="863"/>
        <v>258710.53</v>
      </c>
      <c r="AE3445" s="17">
        <f t="shared" si="864"/>
        <v>258710.53</v>
      </c>
      <c r="AF3445" s="18">
        <f t="shared" si="865"/>
        <v>0</v>
      </c>
      <c r="AG3445" s="19">
        <f t="shared" si="851"/>
        <v>0</v>
      </c>
      <c r="AI3445" s="15">
        <v>44075</v>
      </c>
      <c r="AJ3445" s="20">
        <f t="shared" si="854"/>
        <v>0</v>
      </c>
      <c r="AK3445" s="20">
        <f t="shared" si="855"/>
        <v>0</v>
      </c>
      <c r="AL3445" s="20">
        <f t="shared" si="856"/>
        <v>0</v>
      </c>
    </row>
    <row r="3446" spans="2:38" x14ac:dyDescent="0.35">
      <c r="B3446" s="15">
        <v>44076</v>
      </c>
      <c r="C3446" s="16">
        <v>571873.28000000003</v>
      </c>
      <c r="D3446" s="16">
        <v>220335.7</v>
      </c>
      <c r="E3446" s="16">
        <v>443728</v>
      </c>
      <c r="F3446" s="16">
        <v>317473.40999999997</v>
      </c>
      <c r="G3446" s="16">
        <v>340378.28</v>
      </c>
      <c r="H3446" s="16">
        <v>533355.61</v>
      </c>
      <c r="I3446" s="16">
        <v>235287.45</v>
      </c>
      <c r="J3446" s="16">
        <v>477156.65</v>
      </c>
      <c r="K3446" s="16">
        <v>231256.5</v>
      </c>
      <c r="L3446" s="16">
        <v>269784.48</v>
      </c>
      <c r="M3446" s="16">
        <v>970152.54</v>
      </c>
      <c r="N3446" s="16">
        <v>330923.59000000003</v>
      </c>
      <c r="O3446" s="16">
        <v>261004.69</v>
      </c>
      <c r="P3446" s="16"/>
      <c r="R3446" s="15">
        <v>44076</v>
      </c>
      <c r="S3446" s="16">
        <f t="shared" si="852"/>
        <v>604912.18200000003</v>
      </c>
      <c r="T3446" s="16">
        <v>330923.59000000003</v>
      </c>
      <c r="U3446" s="16">
        <v>261004.69</v>
      </c>
      <c r="V3446" s="17">
        <f t="shared" si="857"/>
        <v>604912.18200000003</v>
      </c>
      <c r="W3446" s="17">
        <f t="shared" si="858"/>
        <v>604912.18200000003</v>
      </c>
      <c r="X3446" s="18">
        <f t="shared" si="859"/>
        <v>0</v>
      </c>
      <c r="Y3446" s="19">
        <f t="shared" si="850"/>
        <v>0</v>
      </c>
      <c r="Z3446" s="17">
        <f t="shared" si="860"/>
        <v>330923.59000000003</v>
      </c>
      <c r="AA3446" s="17">
        <f t="shared" si="861"/>
        <v>330923.59000000003</v>
      </c>
      <c r="AB3446" s="18">
        <f t="shared" si="862"/>
        <v>0</v>
      </c>
      <c r="AC3446" s="19">
        <f t="shared" si="853"/>
        <v>0</v>
      </c>
      <c r="AD3446" s="17">
        <f t="shared" si="863"/>
        <v>261004.69</v>
      </c>
      <c r="AE3446" s="17">
        <f t="shared" si="864"/>
        <v>261004.69</v>
      </c>
      <c r="AF3446" s="18">
        <f t="shared" si="865"/>
        <v>0</v>
      </c>
      <c r="AG3446" s="19">
        <f t="shared" si="851"/>
        <v>0</v>
      </c>
      <c r="AI3446" s="15">
        <v>44076</v>
      </c>
      <c r="AJ3446" s="20">
        <f t="shared" si="854"/>
        <v>0</v>
      </c>
      <c r="AK3446" s="20">
        <f t="shared" si="855"/>
        <v>0</v>
      </c>
      <c r="AL3446" s="20">
        <f t="shared" si="856"/>
        <v>0</v>
      </c>
    </row>
    <row r="3447" spans="2:38" x14ac:dyDescent="0.35">
      <c r="B3447" s="15">
        <v>44077</v>
      </c>
      <c r="C3447" s="16">
        <v>542970</v>
      </c>
      <c r="D3447" s="16">
        <v>219263.76</v>
      </c>
      <c r="E3447" s="16">
        <v>426775.96</v>
      </c>
      <c r="F3447" s="16">
        <v>313367.61</v>
      </c>
      <c r="G3447" s="16">
        <v>328481.03000000003</v>
      </c>
      <c r="H3447" s="16">
        <v>503886.6</v>
      </c>
      <c r="I3447" s="16">
        <v>235287.45</v>
      </c>
      <c r="J3447" s="16">
        <v>469907.19</v>
      </c>
      <c r="K3447" s="16">
        <v>231256.5</v>
      </c>
      <c r="L3447" s="16">
        <v>263829.15999999997</v>
      </c>
      <c r="M3447" s="16">
        <v>906701.63</v>
      </c>
      <c r="N3447" s="16">
        <v>319536.84000000003</v>
      </c>
      <c r="O3447" s="16">
        <v>255686.41</v>
      </c>
      <c r="P3447" s="16"/>
      <c r="R3447" s="15">
        <v>44077</v>
      </c>
      <c r="S3447" s="16">
        <f t="shared" si="852"/>
        <v>579048.67700000003</v>
      </c>
      <c r="T3447" s="16">
        <v>319536.84000000003</v>
      </c>
      <c r="U3447" s="16">
        <v>255686.41</v>
      </c>
      <c r="V3447" s="17">
        <f t="shared" si="857"/>
        <v>604912.18200000003</v>
      </c>
      <c r="W3447" s="17">
        <f t="shared" si="858"/>
        <v>579048.67700000003</v>
      </c>
      <c r="X3447" s="18">
        <f t="shared" si="859"/>
        <v>-25863.505000000005</v>
      </c>
      <c r="Y3447" s="19">
        <f t="shared" si="850"/>
        <v>-4.2755801204876383E-2</v>
      </c>
      <c r="Z3447" s="17">
        <f t="shared" si="860"/>
        <v>330923.59000000003</v>
      </c>
      <c r="AA3447" s="17">
        <f t="shared" si="861"/>
        <v>319536.84000000003</v>
      </c>
      <c r="AB3447" s="18">
        <f t="shared" si="862"/>
        <v>-11386.75</v>
      </c>
      <c r="AC3447" s="19">
        <f t="shared" si="853"/>
        <v>-3.4409000579257581E-2</v>
      </c>
      <c r="AD3447" s="17">
        <f t="shared" si="863"/>
        <v>261004.69</v>
      </c>
      <c r="AE3447" s="17">
        <f t="shared" si="864"/>
        <v>255686.41</v>
      </c>
      <c r="AF3447" s="18">
        <f t="shared" si="865"/>
        <v>-5318.2799999999988</v>
      </c>
      <c r="AG3447" s="19">
        <f t="shared" si="851"/>
        <v>-2.0376185577354947E-2</v>
      </c>
      <c r="AI3447" s="15">
        <v>44077</v>
      </c>
      <c r="AJ3447" s="20">
        <f t="shared" si="854"/>
        <v>-4.2755801204876383E-2</v>
      </c>
      <c r="AK3447" s="20">
        <f t="shared" si="855"/>
        <v>-3.4409000579257581E-2</v>
      </c>
      <c r="AL3447" s="20">
        <f t="shared" si="856"/>
        <v>-2.0376185577354947E-2</v>
      </c>
    </row>
    <row r="3448" spans="2:38" x14ac:dyDescent="0.35">
      <c r="B3448" s="15">
        <v>44078</v>
      </c>
      <c r="C3448" s="16">
        <v>535957.73</v>
      </c>
      <c r="D3448" s="16">
        <v>219561.26</v>
      </c>
      <c r="E3448" s="16">
        <v>423056.78</v>
      </c>
      <c r="F3448" s="16">
        <v>311733.73</v>
      </c>
      <c r="G3448" s="16">
        <v>326019.87</v>
      </c>
      <c r="H3448" s="16">
        <v>498749.8</v>
      </c>
      <c r="I3448" s="16">
        <v>235287.45</v>
      </c>
      <c r="J3448" s="16">
        <v>468357.46</v>
      </c>
      <c r="K3448" s="16">
        <v>231256.5</v>
      </c>
      <c r="L3448" s="16">
        <v>262811.78000000003</v>
      </c>
      <c r="M3448" s="16">
        <v>894955.07</v>
      </c>
      <c r="N3448" s="16">
        <v>316928.34000000003</v>
      </c>
      <c r="O3448" s="16">
        <v>255112.87</v>
      </c>
      <c r="P3448" s="16"/>
      <c r="R3448" s="15">
        <v>44078</v>
      </c>
      <c r="S3448" s="16">
        <f t="shared" si="852"/>
        <v>574113.62849999999</v>
      </c>
      <c r="T3448" s="16">
        <v>316928.34000000003</v>
      </c>
      <c r="U3448" s="16">
        <v>255112.87</v>
      </c>
      <c r="V3448" s="17">
        <f t="shared" si="857"/>
        <v>604912.18200000003</v>
      </c>
      <c r="W3448" s="17">
        <f t="shared" si="858"/>
        <v>574113.62849999999</v>
      </c>
      <c r="X3448" s="18">
        <f t="shared" si="859"/>
        <v>-30798.553500000038</v>
      </c>
      <c r="Y3448" s="19">
        <f t="shared" si="850"/>
        <v>-5.0914090369567129E-2</v>
      </c>
      <c r="Z3448" s="17">
        <f t="shared" si="860"/>
        <v>330923.59000000003</v>
      </c>
      <c r="AA3448" s="17">
        <f t="shared" si="861"/>
        <v>316928.34000000003</v>
      </c>
      <c r="AB3448" s="18">
        <f t="shared" si="862"/>
        <v>-13995.25</v>
      </c>
      <c r="AC3448" s="19">
        <f t="shared" si="853"/>
        <v>-4.229148487117524E-2</v>
      </c>
      <c r="AD3448" s="17">
        <f t="shared" si="863"/>
        <v>261004.69</v>
      </c>
      <c r="AE3448" s="17">
        <f t="shared" si="864"/>
        <v>255112.87</v>
      </c>
      <c r="AF3448" s="18">
        <f t="shared" si="865"/>
        <v>-5891.820000000007</v>
      </c>
      <c r="AG3448" s="19">
        <f t="shared" si="851"/>
        <v>-2.2573617355305022E-2</v>
      </c>
      <c r="AI3448" s="15">
        <v>44078</v>
      </c>
      <c r="AJ3448" s="20">
        <f t="shared" si="854"/>
        <v>-5.0914090369567129E-2</v>
      </c>
      <c r="AK3448" s="20">
        <f t="shared" si="855"/>
        <v>-4.229148487117524E-2</v>
      </c>
      <c r="AL3448" s="20">
        <f t="shared" si="856"/>
        <v>-2.2573617355305022E-2</v>
      </c>
    </row>
    <row r="3449" spans="2:38" x14ac:dyDescent="0.35">
      <c r="B3449" s="15">
        <v>44082</v>
      </c>
      <c r="C3449" s="16">
        <v>511538.64</v>
      </c>
      <c r="D3449" s="16">
        <v>219331.75</v>
      </c>
      <c r="E3449" s="16">
        <v>409119.26</v>
      </c>
      <c r="F3449" s="16">
        <v>308984.15000000002</v>
      </c>
      <c r="G3449" s="16">
        <v>316824.51</v>
      </c>
      <c r="H3449" s="16">
        <v>476063.14</v>
      </c>
      <c r="I3449" s="16">
        <v>235287.45</v>
      </c>
      <c r="J3449" s="16">
        <v>461629.93</v>
      </c>
      <c r="K3449" s="16">
        <v>231256.5</v>
      </c>
      <c r="L3449" s="16">
        <v>258043.45</v>
      </c>
      <c r="M3449" s="16">
        <v>848525.49</v>
      </c>
      <c r="N3449" s="16">
        <v>308270.34000000003</v>
      </c>
      <c r="O3449" s="16">
        <v>251671.63</v>
      </c>
      <c r="P3449" s="16"/>
      <c r="R3449" s="15">
        <v>44082</v>
      </c>
      <c r="S3449" s="16">
        <f t="shared" si="852"/>
        <v>554602.77</v>
      </c>
      <c r="T3449" s="16">
        <v>308270.34000000003</v>
      </c>
      <c r="U3449" s="16">
        <v>251671.63</v>
      </c>
      <c r="V3449" s="17">
        <f t="shared" si="857"/>
        <v>604912.18200000003</v>
      </c>
      <c r="W3449" s="17">
        <f t="shared" si="858"/>
        <v>554602.77</v>
      </c>
      <c r="X3449" s="18">
        <f t="shared" si="859"/>
        <v>-50309.412000000011</v>
      </c>
      <c r="Y3449" s="19">
        <f t="shared" si="850"/>
        <v>-8.3168125055216702E-2</v>
      </c>
      <c r="Z3449" s="17">
        <f t="shared" si="860"/>
        <v>330923.59000000003</v>
      </c>
      <c r="AA3449" s="17">
        <f t="shared" si="861"/>
        <v>308270.34000000003</v>
      </c>
      <c r="AB3449" s="18">
        <f t="shared" si="862"/>
        <v>-22653.25</v>
      </c>
      <c r="AC3449" s="19">
        <f t="shared" si="853"/>
        <v>-6.845462422307215E-2</v>
      </c>
      <c r="AD3449" s="17">
        <f t="shared" si="863"/>
        <v>261004.69</v>
      </c>
      <c r="AE3449" s="17">
        <f t="shared" si="864"/>
        <v>251671.63</v>
      </c>
      <c r="AF3449" s="18">
        <f t="shared" si="865"/>
        <v>-9333.0599999999977</v>
      </c>
      <c r="AG3449" s="19">
        <f t="shared" si="851"/>
        <v>-3.575820802300525E-2</v>
      </c>
      <c r="AI3449" s="15">
        <v>44082</v>
      </c>
      <c r="AJ3449" s="20">
        <f t="shared" si="854"/>
        <v>-8.3168125055216702E-2</v>
      </c>
      <c r="AK3449" s="20">
        <f t="shared" si="855"/>
        <v>-6.845462422307215E-2</v>
      </c>
      <c r="AL3449" s="20">
        <f t="shared" si="856"/>
        <v>-3.575820802300525E-2</v>
      </c>
    </row>
    <row r="3450" spans="2:38" x14ac:dyDescent="0.35">
      <c r="B3450" s="15">
        <v>44083</v>
      </c>
      <c r="C3450" s="16">
        <v>526645.29</v>
      </c>
      <c r="D3450" s="16">
        <v>220400.21</v>
      </c>
      <c r="E3450" s="16">
        <v>418343.85</v>
      </c>
      <c r="F3450" s="16">
        <v>311202.77</v>
      </c>
      <c r="G3450" s="16">
        <v>323255.69</v>
      </c>
      <c r="H3450" s="16">
        <v>491444.36</v>
      </c>
      <c r="I3450" s="16">
        <v>235287.45</v>
      </c>
      <c r="J3450" s="16">
        <v>467090.87</v>
      </c>
      <c r="K3450" s="16">
        <v>231256.5</v>
      </c>
      <c r="L3450" s="16">
        <v>261656.57</v>
      </c>
      <c r="M3450" s="16">
        <v>875229.34</v>
      </c>
      <c r="N3450" s="16">
        <v>314356.84000000003</v>
      </c>
      <c r="O3450" s="16">
        <v>254695.75</v>
      </c>
      <c r="P3450" s="16"/>
      <c r="R3450" s="15">
        <v>44083</v>
      </c>
      <c r="S3450" s="16">
        <f t="shared" si="852"/>
        <v>566932.99650000001</v>
      </c>
      <c r="T3450" s="16">
        <v>314356.84000000003</v>
      </c>
      <c r="U3450" s="16">
        <v>254695.75</v>
      </c>
      <c r="V3450" s="17">
        <f t="shared" si="857"/>
        <v>604912.18200000003</v>
      </c>
      <c r="W3450" s="17">
        <f t="shared" si="858"/>
        <v>566932.99650000001</v>
      </c>
      <c r="X3450" s="18">
        <f t="shared" si="859"/>
        <v>-37979.185500000021</v>
      </c>
      <c r="Y3450" s="19">
        <f t="shared" si="850"/>
        <v>-6.278462664519463E-2</v>
      </c>
      <c r="Z3450" s="17">
        <f t="shared" si="860"/>
        <v>330923.59000000003</v>
      </c>
      <c r="AA3450" s="17">
        <f t="shared" si="861"/>
        <v>314356.84000000003</v>
      </c>
      <c r="AB3450" s="18">
        <f t="shared" si="862"/>
        <v>-16566.75</v>
      </c>
      <c r="AC3450" s="19">
        <f t="shared" si="853"/>
        <v>-5.0062160875264286E-2</v>
      </c>
      <c r="AD3450" s="17">
        <f t="shared" si="863"/>
        <v>261004.69</v>
      </c>
      <c r="AE3450" s="17">
        <f t="shared" si="864"/>
        <v>254695.75</v>
      </c>
      <c r="AF3450" s="18">
        <f t="shared" si="865"/>
        <v>-6308.9400000000023</v>
      </c>
      <c r="AG3450" s="19">
        <f t="shared" si="851"/>
        <v>-2.4171749557450491E-2</v>
      </c>
      <c r="AI3450" s="15">
        <v>44083</v>
      </c>
      <c r="AJ3450" s="20">
        <f t="shared" si="854"/>
        <v>-6.278462664519463E-2</v>
      </c>
      <c r="AK3450" s="20">
        <f t="shared" si="855"/>
        <v>-5.0062160875264286E-2</v>
      </c>
      <c r="AL3450" s="20">
        <f t="shared" si="856"/>
        <v>-2.4171749557450491E-2</v>
      </c>
    </row>
    <row r="3451" spans="2:38" x14ac:dyDescent="0.35">
      <c r="B3451" s="15">
        <v>44084</v>
      </c>
      <c r="C3451" s="16">
        <v>515058.21</v>
      </c>
      <c r="D3451" s="16">
        <v>220070.42</v>
      </c>
      <c r="E3451" s="16">
        <v>411720.67</v>
      </c>
      <c r="F3451" s="16">
        <v>309401.46000000002</v>
      </c>
      <c r="G3451" s="16">
        <v>318921.78999999998</v>
      </c>
      <c r="H3451" s="16">
        <v>480717.39</v>
      </c>
      <c r="I3451" s="16">
        <v>235287.45</v>
      </c>
      <c r="J3451" s="16">
        <v>463242.36</v>
      </c>
      <c r="K3451" s="16">
        <v>231256.5</v>
      </c>
      <c r="L3451" s="16">
        <v>259477.12</v>
      </c>
      <c r="M3451" s="16">
        <v>855109.72</v>
      </c>
      <c r="N3451" s="16">
        <v>308899.34000000003</v>
      </c>
      <c r="O3451" s="16">
        <v>252297.31</v>
      </c>
      <c r="P3451" s="16"/>
      <c r="R3451" s="15">
        <v>44084</v>
      </c>
      <c r="S3451" s="16">
        <f t="shared" si="852"/>
        <v>557898.9595</v>
      </c>
      <c r="T3451" s="16">
        <v>308899.34000000003</v>
      </c>
      <c r="U3451" s="16">
        <v>252297.31</v>
      </c>
      <c r="V3451" s="17">
        <f t="shared" si="857"/>
        <v>604912.18200000003</v>
      </c>
      <c r="W3451" s="17">
        <f t="shared" si="858"/>
        <v>557898.9595</v>
      </c>
      <c r="X3451" s="18">
        <f t="shared" si="859"/>
        <v>-47013.222500000033</v>
      </c>
      <c r="Y3451" s="19">
        <f t="shared" si="850"/>
        <v>-7.7719086999639947E-2</v>
      </c>
      <c r="Z3451" s="17">
        <f t="shared" si="860"/>
        <v>330923.59000000003</v>
      </c>
      <c r="AA3451" s="17">
        <f t="shared" si="861"/>
        <v>308899.34000000003</v>
      </c>
      <c r="AB3451" s="18">
        <f t="shared" si="862"/>
        <v>-22024.25</v>
      </c>
      <c r="AC3451" s="19">
        <f t="shared" si="853"/>
        <v>-6.655388332998563E-2</v>
      </c>
      <c r="AD3451" s="17">
        <f t="shared" si="863"/>
        <v>261004.69</v>
      </c>
      <c r="AE3451" s="17">
        <f t="shared" si="864"/>
        <v>252297.31</v>
      </c>
      <c r="AF3451" s="18">
        <f t="shared" si="865"/>
        <v>-8707.3800000000047</v>
      </c>
      <c r="AG3451" s="19">
        <f t="shared" si="851"/>
        <v>-3.3361009719787046E-2</v>
      </c>
      <c r="AI3451" s="15">
        <v>44084</v>
      </c>
      <c r="AJ3451" s="20">
        <f t="shared" si="854"/>
        <v>-7.7719086999639947E-2</v>
      </c>
      <c r="AK3451" s="20">
        <f t="shared" si="855"/>
        <v>-6.655388332998563E-2</v>
      </c>
      <c r="AL3451" s="20">
        <f t="shared" si="856"/>
        <v>-3.3361009719787046E-2</v>
      </c>
    </row>
    <row r="3452" spans="2:38" x14ac:dyDescent="0.35">
      <c r="B3452" s="15">
        <v>44085</v>
      </c>
      <c r="C3452" s="16">
        <v>512836.19</v>
      </c>
      <c r="D3452" s="16">
        <v>220085.73</v>
      </c>
      <c r="E3452" s="16">
        <v>410369.48</v>
      </c>
      <c r="F3452" s="16">
        <v>309835.57</v>
      </c>
      <c r="G3452" s="16">
        <v>318017.65000000002</v>
      </c>
      <c r="H3452" s="16">
        <v>478429.23</v>
      </c>
      <c r="I3452" s="16">
        <v>235287.45</v>
      </c>
      <c r="J3452" s="16">
        <v>464084.71</v>
      </c>
      <c r="K3452" s="16">
        <v>231256.5</v>
      </c>
      <c r="L3452" s="16">
        <v>258836.69</v>
      </c>
      <c r="M3452" s="16">
        <v>842866.48</v>
      </c>
      <c r="N3452" s="16">
        <v>309056.59000000003</v>
      </c>
      <c r="O3452" s="16">
        <v>253027.27</v>
      </c>
      <c r="P3452" s="16"/>
      <c r="R3452" s="15">
        <v>44085</v>
      </c>
      <c r="S3452" s="16">
        <f t="shared" si="852"/>
        <v>554563.51900000009</v>
      </c>
      <c r="T3452" s="16">
        <v>309056.59000000003</v>
      </c>
      <c r="U3452" s="16">
        <v>253027.27</v>
      </c>
      <c r="V3452" s="17">
        <f t="shared" si="857"/>
        <v>604912.18200000003</v>
      </c>
      <c r="W3452" s="17">
        <f t="shared" si="858"/>
        <v>554563.51900000009</v>
      </c>
      <c r="X3452" s="18">
        <f t="shared" si="859"/>
        <v>-50348.662999999942</v>
      </c>
      <c r="Y3452" s="19">
        <f t="shared" si="850"/>
        <v>-8.3233012159771552E-2</v>
      </c>
      <c r="Z3452" s="17">
        <f t="shared" si="860"/>
        <v>330923.59000000003</v>
      </c>
      <c r="AA3452" s="17">
        <f t="shared" si="861"/>
        <v>309056.59000000003</v>
      </c>
      <c r="AB3452" s="18">
        <f t="shared" si="862"/>
        <v>-21867</v>
      </c>
      <c r="AC3452" s="19">
        <f t="shared" si="853"/>
        <v>-6.607869810671399E-2</v>
      </c>
      <c r="AD3452" s="17">
        <f t="shared" si="863"/>
        <v>261004.69</v>
      </c>
      <c r="AE3452" s="17">
        <f t="shared" si="864"/>
        <v>253027.27</v>
      </c>
      <c r="AF3452" s="18">
        <f t="shared" si="865"/>
        <v>-7977.4200000000128</v>
      </c>
      <c r="AG3452" s="19">
        <f t="shared" si="851"/>
        <v>-3.0564278366032475E-2</v>
      </c>
      <c r="AI3452" s="15">
        <v>44085</v>
      </c>
      <c r="AJ3452" s="20">
        <f t="shared" si="854"/>
        <v>-8.3233012159771552E-2</v>
      </c>
      <c r="AK3452" s="20">
        <f t="shared" si="855"/>
        <v>-6.607869810671399E-2</v>
      </c>
      <c r="AL3452" s="20">
        <f t="shared" si="856"/>
        <v>-3.0564278366032475E-2</v>
      </c>
    </row>
    <row r="3453" spans="2:38" x14ac:dyDescent="0.35">
      <c r="B3453" s="15">
        <v>44088</v>
      </c>
      <c r="C3453" s="16">
        <v>522198.76</v>
      </c>
      <c r="D3453" s="16">
        <v>220942.53</v>
      </c>
      <c r="E3453" s="16">
        <v>416197.06</v>
      </c>
      <c r="F3453" s="16">
        <v>311199.46999999997</v>
      </c>
      <c r="G3453" s="16">
        <v>322542.21999999997</v>
      </c>
      <c r="H3453" s="16">
        <v>489347.88</v>
      </c>
      <c r="I3453" s="16">
        <v>235287.45</v>
      </c>
      <c r="J3453" s="16">
        <v>467715.14</v>
      </c>
      <c r="K3453" s="16">
        <v>231256.5</v>
      </c>
      <c r="L3453" s="16">
        <v>261195.41</v>
      </c>
      <c r="M3453" s="16">
        <v>859350.89</v>
      </c>
      <c r="N3453" s="16">
        <v>313126.59000000003</v>
      </c>
      <c r="O3453" s="16">
        <v>254852.17</v>
      </c>
      <c r="P3453" s="16"/>
      <c r="R3453" s="15">
        <v>44088</v>
      </c>
      <c r="S3453" s="16">
        <f t="shared" si="852"/>
        <v>562594.67149999994</v>
      </c>
      <c r="T3453" s="16">
        <v>313126.59000000003</v>
      </c>
      <c r="U3453" s="16">
        <v>254852.17</v>
      </c>
      <c r="V3453" s="17">
        <f t="shared" si="857"/>
        <v>604912.18200000003</v>
      </c>
      <c r="W3453" s="17">
        <f t="shared" si="858"/>
        <v>562594.67149999994</v>
      </c>
      <c r="X3453" s="18">
        <f t="shared" si="859"/>
        <v>-42317.510500000091</v>
      </c>
      <c r="Y3453" s="19">
        <f t="shared" si="850"/>
        <v>-6.9956452786398157E-2</v>
      </c>
      <c r="Z3453" s="17">
        <f t="shared" si="860"/>
        <v>330923.59000000003</v>
      </c>
      <c r="AA3453" s="17">
        <f t="shared" si="861"/>
        <v>313126.59000000003</v>
      </c>
      <c r="AB3453" s="18">
        <f t="shared" si="862"/>
        <v>-17797</v>
      </c>
      <c r="AC3453" s="19">
        <f t="shared" si="853"/>
        <v>-5.3779786445565872E-2</v>
      </c>
      <c r="AD3453" s="17">
        <f t="shared" si="863"/>
        <v>261004.69</v>
      </c>
      <c r="AE3453" s="17">
        <f t="shared" si="864"/>
        <v>254852.17</v>
      </c>
      <c r="AF3453" s="18">
        <f t="shared" si="865"/>
        <v>-6152.5199999999895</v>
      </c>
      <c r="AG3453" s="19">
        <f t="shared" si="851"/>
        <v>-2.3572449981645885E-2</v>
      </c>
      <c r="AI3453" s="15">
        <v>44088</v>
      </c>
      <c r="AJ3453" s="20">
        <f t="shared" si="854"/>
        <v>-6.9956452786398157E-2</v>
      </c>
      <c r="AK3453" s="20">
        <f t="shared" si="855"/>
        <v>-5.3779786445565872E-2</v>
      </c>
      <c r="AL3453" s="20">
        <f t="shared" si="856"/>
        <v>-2.3572449981645885E-2</v>
      </c>
    </row>
    <row r="3454" spans="2:38" x14ac:dyDescent="0.35">
      <c r="B3454" s="15">
        <v>44089</v>
      </c>
      <c r="C3454" s="16">
        <v>528418.09</v>
      </c>
      <c r="D3454" s="16">
        <v>220723.25</v>
      </c>
      <c r="E3454" s="16">
        <v>419611.19</v>
      </c>
      <c r="F3454" s="16">
        <v>311827.65000000002</v>
      </c>
      <c r="G3454" s="16">
        <v>324619.51</v>
      </c>
      <c r="H3454" s="16">
        <v>494108.18</v>
      </c>
      <c r="I3454" s="16">
        <v>235287.45</v>
      </c>
      <c r="J3454" s="16">
        <v>468524.33</v>
      </c>
      <c r="K3454" s="16">
        <v>231256.5</v>
      </c>
      <c r="L3454" s="16">
        <v>262268.65000000002</v>
      </c>
      <c r="M3454" s="16">
        <v>871410.29</v>
      </c>
      <c r="N3454" s="16">
        <v>314708.34000000003</v>
      </c>
      <c r="O3454" s="16">
        <v>255894.97</v>
      </c>
      <c r="P3454" s="16"/>
      <c r="R3454" s="15">
        <v>44089</v>
      </c>
      <c r="S3454" s="16">
        <f t="shared" si="852"/>
        <v>567127.53</v>
      </c>
      <c r="T3454" s="16">
        <v>314708.34000000003</v>
      </c>
      <c r="U3454" s="16">
        <v>255894.97</v>
      </c>
      <c r="V3454" s="17">
        <f t="shared" si="857"/>
        <v>604912.18200000003</v>
      </c>
      <c r="W3454" s="17">
        <f t="shared" si="858"/>
        <v>567127.53</v>
      </c>
      <c r="X3454" s="18">
        <f t="shared" si="859"/>
        <v>-37784.652000000002</v>
      </c>
      <c r="Y3454" s="19">
        <f t="shared" si="850"/>
        <v>-6.2463036990053539E-2</v>
      </c>
      <c r="Z3454" s="17">
        <f t="shared" si="860"/>
        <v>330923.59000000003</v>
      </c>
      <c r="AA3454" s="17">
        <f t="shared" si="861"/>
        <v>314708.34000000003</v>
      </c>
      <c r="AB3454" s="18">
        <f t="shared" si="862"/>
        <v>-16215.25</v>
      </c>
      <c r="AC3454" s="19">
        <f t="shared" si="853"/>
        <v>-4.8999982140892399E-2</v>
      </c>
      <c r="AD3454" s="17">
        <f t="shared" si="863"/>
        <v>261004.69</v>
      </c>
      <c r="AE3454" s="17">
        <f t="shared" si="864"/>
        <v>255894.97</v>
      </c>
      <c r="AF3454" s="18">
        <f t="shared" si="865"/>
        <v>-5109.7200000000012</v>
      </c>
      <c r="AG3454" s="19">
        <f t="shared" si="851"/>
        <v>-1.9577119476282212E-2</v>
      </c>
      <c r="AI3454" s="15">
        <v>44089</v>
      </c>
      <c r="AJ3454" s="20">
        <f t="shared" si="854"/>
        <v>-6.2463036990053539E-2</v>
      </c>
      <c r="AK3454" s="20">
        <f t="shared" si="855"/>
        <v>-4.8999982140892399E-2</v>
      </c>
      <c r="AL3454" s="20">
        <f t="shared" si="856"/>
        <v>-1.9577119476282212E-2</v>
      </c>
    </row>
    <row r="3455" spans="2:38" x14ac:dyDescent="0.35">
      <c r="B3455" s="15">
        <v>44090</v>
      </c>
      <c r="C3455" s="16">
        <v>521798.39</v>
      </c>
      <c r="D3455" s="16">
        <v>221138.95</v>
      </c>
      <c r="E3455" s="16">
        <v>416056.01</v>
      </c>
      <c r="F3455" s="16">
        <v>311386.78999999998</v>
      </c>
      <c r="G3455" s="16">
        <v>322762.05</v>
      </c>
      <c r="H3455" s="16">
        <v>489230.24</v>
      </c>
      <c r="I3455" s="16">
        <v>235287.45</v>
      </c>
      <c r="J3455" s="16">
        <v>470893.36</v>
      </c>
      <c r="K3455" s="16">
        <v>231256.5</v>
      </c>
      <c r="L3455" s="16">
        <v>261053.73</v>
      </c>
      <c r="M3455" s="16">
        <v>849299.62</v>
      </c>
      <c r="N3455" s="16">
        <v>313459.59000000003</v>
      </c>
      <c r="O3455" s="16">
        <v>255529.99</v>
      </c>
      <c r="P3455" s="16"/>
      <c r="R3455" s="15">
        <v>44090</v>
      </c>
      <c r="S3455" s="16">
        <f t="shared" si="852"/>
        <v>560884.46299999999</v>
      </c>
      <c r="T3455" s="16">
        <v>313459.59000000003</v>
      </c>
      <c r="U3455" s="16">
        <v>255529.99</v>
      </c>
      <c r="V3455" s="17">
        <f t="shared" si="857"/>
        <v>604912.18200000003</v>
      </c>
      <c r="W3455" s="17">
        <f t="shared" si="858"/>
        <v>560884.46299999999</v>
      </c>
      <c r="X3455" s="18">
        <f t="shared" si="859"/>
        <v>-44027.719000000041</v>
      </c>
      <c r="Y3455" s="19">
        <f t="shared" si="850"/>
        <v>-7.2783654074270301E-2</v>
      </c>
      <c r="Z3455" s="17">
        <f t="shared" si="860"/>
        <v>330923.59000000003</v>
      </c>
      <c r="AA3455" s="17">
        <f t="shared" si="861"/>
        <v>313459.59000000003</v>
      </c>
      <c r="AB3455" s="18">
        <f t="shared" si="862"/>
        <v>-17464</v>
      </c>
      <c r="AC3455" s="19">
        <f t="shared" si="853"/>
        <v>-5.2773511855108299E-2</v>
      </c>
      <c r="AD3455" s="17">
        <f t="shared" si="863"/>
        <v>261004.69</v>
      </c>
      <c r="AE3455" s="17">
        <f t="shared" si="864"/>
        <v>255529.99</v>
      </c>
      <c r="AF3455" s="18">
        <f t="shared" si="865"/>
        <v>-5474.7000000000116</v>
      </c>
      <c r="AG3455" s="19">
        <f t="shared" si="851"/>
        <v>-2.0975485153159553E-2</v>
      </c>
      <c r="AI3455" s="15">
        <v>44090</v>
      </c>
      <c r="AJ3455" s="20">
        <f t="shared" si="854"/>
        <v>-7.2783654074270301E-2</v>
      </c>
      <c r="AK3455" s="20">
        <f t="shared" si="855"/>
        <v>-5.2773511855108299E-2</v>
      </c>
      <c r="AL3455" s="20">
        <f t="shared" si="856"/>
        <v>-2.0975485153159553E-2</v>
      </c>
    </row>
    <row r="3456" spans="2:38" x14ac:dyDescent="0.35">
      <c r="B3456" s="15">
        <v>44091</v>
      </c>
      <c r="C3456" s="16">
        <v>514085.62</v>
      </c>
      <c r="D3456" s="16">
        <v>220580.52</v>
      </c>
      <c r="E3456" s="16">
        <v>411294.14</v>
      </c>
      <c r="F3456" s="16">
        <v>310492.02</v>
      </c>
      <c r="G3456" s="16">
        <v>319607.01</v>
      </c>
      <c r="H3456" s="16">
        <v>481389.86</v>
      </c>
      <c r="I3456" s="16">
        <v>235287.45</v>
      </c>
      <c r="J3456" s="16">
        <v>470067.45</v>
      </c>
      <c r="K3456" s="16">
        <v>231256.5</v>
      </c>
      <c r="L3456" s="16">
        <v>259067.9</v>
      </c>
      <c r="M3456" s="16">
        <v>842825.42</v>
      </c>
      <c r="N3456" s="16">
        <v>310703.09000000003</v>
      </c>
      <c r="O3456" s="16">
        <v>254226.49</v>
      </c>
      <c r="P3456" s="16"/>
      <c r="R3456" s="15">
        <v>44091</v>
      </c>
      <c r="S3456" s="16">
        <f t="shared" si="852"/>
        <v>556920.38650000002</v>
      </c>
      <c r="T3456" s="16">
        <v>310703.09000000003</v>
      </c>
      <c r="U3456" s="16">
        <v>254226.49</v>
      </c>
      <c r="V3456" s="17">
        <f t="shared" si="857"/>
        <v>604912.18200000003</v>
      </c>
      <c r="W3456" s="17">
        <f t="shared" si="858"/>
        <v>556920.38650000002</v>
      </c>
      <c r="X3456" s="18">
        <f t="shared" si="859"/>
        <v>-47991.795500000007</v>
      </c>
      <c r="Y3456" s="19">
        <f t="shared" si="850"/>
        <v>-7.9336797849443877E-2</v>
      </c>
      <c r="Z3456" s="17">
        <f t="shared" si="860"/>
        <v>330923.59000000003</v>
      </c>
      <c r="AA3456" s="17">
        <f t="shared" si="861"/>
        <v>310703.09000000003</v>
      </c>
      <c r="AB3456" s="18">
        <f t="shared" si="862"/>
        <v>-20220.5</v>
      </c>
      <c r="AC3456" s="19">
        <f t="shared" si="853"/>
        <v>-6.1103229298340438E-2</v>
      </c>
      <c r="AD3456" s="17">
        <f t="shared" si="863"/>
        <v>261004.69</v>
      </c>
      <c r="AE3456" s="17">
        <f t="shared" si="864"/>
        <v>254226.49</v>
      </c>
      <c r="AF3456" s="18">
        <f t="shared" si="865"/>
        <v>-6778.2000000000116</v>
      </c>
      <c r="AG3456" s="19">
        <f t="shared" si="851"/>
        <v>-2.5969648284864196E-2</v>
      </c>
      <c r="AI3456" s="15">
        <v>44091</v>
      </c>
      <c r="AJ3456" s="20">
        <f t="shared" si="854"/>
        <v>-7.9336797849443877E-2</v>
      </c>
      <c r="AK3456" s="20">
        <f t="shared" si="855"/>
        <v>-6.1103229298340438E-2</v>
      </c>
      <c r="AL3456" s="20">
        <f t="shared" si="856"/>
        <v>-2.5969648284864196E-2</v>
      </c>
    </row>
    <row r="3457" spans="2:38" x14ac:dyDescent="0.35">
      <c r="B3457" s="15">
        <v>44092</v>
      </c>
      <c r="C3457" s="16">
        <v>506729.79</v>
      </c>
      <c r="D3457" s="16">
        <v>220723.32</v>
      </c>
      <c r="E3457" s="16">
        <v>407362.33</v>
      </c>
      <c r="F3457" s="16">
        <v>308867.95</v>
      </c>
      <c r="G3457" s="16">
        <v>317012.33</v>
      </c>
      <c r="H3457" s="16">
        <v>475189.18</v>
      </c>
      <c r="I3457" s="16">
        <v>235287.45</v>
      </c>
      <c r="J3457" s="16">
        <v>469718.13</v>
      </c>
      <c r="K3457" s="16">
        <v>231256.5</v>
      </c>
      <c r="L3457" s="16">
        <v>258038.06</v>
      </c>
      <c r="M3457" s="16">
        <v>829473.76</v>
      </c>
      <c r="N3457" s="16">
        <v>307141.09999999998</v>
      </c>
      <c r="O3457" s="16">
        <v>252766.57</v>
      </c>
      <c r="P3457" s="16"/>
      <c r="R3457" s="15">
        <v>44092</v>
      </c>
      <c r="S3457" s="16">
        <f t="shared" si="852"/>
        <v>551620.15750000009</v>
      </c>
      <c r="T3457" s="16">
        <v>307141.09999999998</v>
      </c>
      <c r="U3457" s="16">
        <v>252766.57</v>
      </c>
      <c r="V3457" s="17">
        <f t="shared" si="857"/>
        <v>604912.18200000003</v>
      </c>
      <c r="W3457" s="17">
        <f t="shared" si="858"/>
        <v>551620.15750000009</v>
      </c>
      <c r="X3457" s="18">
        <f t="shared" si="859"/>
        <v>-53292.024499999941</v>
      </c>
      <c r="Y3457" s="19">
        <f t="shared" si="850"/>
        <v>-8.8098778774470005E-2</v>
      </c>
      <c r="Z3457" s="17">
        <f t="shared" si="860"/>
        <v>330923.59000000003</v>
      </c>
      <c r="AA3457" s="17">
        <f t="shared" si="861"/>
        <v>307141.09999999998</v>
      </c>
      <c r="AB3457" s="18">
        <f t="shared" si="862"/>
        <v>-23782.490000000049</v>
      </c>
      <c r="AC3457" s="19">
        <f t="shared" si="853"/>
        <v>-7.1867013167601759E-2</v>
      </c>
      <c r="AD3457" s="17">
        <f t="shared" si="863"/>
        <v>261004.69</v>
      </c>
      <c r="AE3457" s="17">
        <f t="shared" si="864"/>
        <v>252766.57</v>
      </c>
      <c r="AF3457" s="18">
        <f t="shared" si="865"/>
        <v>-8238.1199999999953</v>
      </c>
      <c r="AG3457" s="19">
        <f t="shared" si="851"/>
        <v>-3.1563110992373335E-2</v>
      </c>
      <c r="AI3457" s="15">
        <v>44092</v>
      </c>
      <c r="AJ3457" s="20">
        <f t="shared" si="854"/>
        <v>-8.8098778774470005E-2</v>
      </c>
      <c r="AK3457" s="20">
        <f t="shared" si="855"/>
        <v>-7.1867013167601759E-2</v>
      </c>
      <c r="AL3457" s="20">
        <f t="shared" si="856"/>
        <v>-3.1563110992373335E-2</v>
      </c>
    </row>
    <row r="3458" spans="2:38" x14ac:dyDescent="0.35">
      <c r="B3458" s="15">
        <v>44095</v>
      </c>
      <c r="C3458" s="16">
        <v>505093.77</v>
      </c>
      <c r="D3458" s="16">
        <v>218363.64</v>
      </c>
      <c r="E3458" s="16">
        <v>405023.15</v>
      </c>
      <c r="F3458" s="16">
        <v>306997.36</v>
      </c>
      <c r="G3458" s="16">
        <v>314315.73</v>
      </c>
      <c r="H3458" s="16">
        <v>467726.14</v>
      </c>
      <c r="I3458" s="16">
        <v>235287.45</v>
      </c>
      <c r="J3458" s="16">
        <v>461012.78</v>
      </c>
      <c r="K3458" s="16">
        <v>231256.5</v>
      </c>
      <c r="L3458" s="16">
        <v>256400.03</v>
      </c>
      <c r="M3458" s="16">
        <v>846029.46</v>
      </c>
      <c r="N3458" s="16">
        <v>303740.90999999997</v>
      </c>
      <c r="O3458" s="16">
        <v>249951.01</v>
      </c>
      <c r="P3458" s="16"/>
      <c r="R3458" s="15">
        <v>44095</v>
      </c>
      <c r="S3458" s="16">
        <f t="shared" si="852"/>
        <v>551342.86699999997</v>
      </c>
      <c r="T3458" s="16">
        <v>303740.90999999997</v>
      </c>
      <c r="U3458" s="16">
        <v>249951.01</v>
      </c>
      <c r="V3458" s="17">
        <f t="shared" si="857"/>
        <v>604912.18200000003</v>
      </c>
      <c r="W3458" s="17">
        <f t="shared" si="858"/>
        <v>551342.86699999997</v>
      </c>
      <c r="X3458" s="18">
        <f t="shared" si="859"/>
        <v>-53569.315000000061</v>
      </c>
      <c r="Y3458" s="19">
        <f t="shared" si="850"/>
        <v>-8.855717671759511E-2</v>
      </c>
      <c r="Z3458" s="17">
        <f t="shared" si="860"/>
        <v>330923.59000000003</v>
      </c>
      <c r="AA3458" s="17">
        <f t="shared" si="861"/>
        <v>303740.90999999997</v>
      </c>
      <c r="AB3458" s="18">
        <f t="shared" si="862"/>
        <v>-27182.680000000051</v>
      </c>
      <c r="AC3458" s="19">
        <f t="shared" si="853"/>
        <v>-8.2141862416034009E-2</v>
      </c>
      <c r="AD3458" s="17">
        <f t="shared" si="863"/>
        <v>261004.69</v>
      </c>
      <c r="AE3458" s="17">
        <f t="shared" si="864"/>
        <v>249951.01</v>
      </c>
      <c r="AF3458" s="18">
        <f t="shared" si="865"/>
        <v>-11053.679999999993</v>
      </c>
      <c r="AG3458" s="19">
        <f t="shared" si="851"/>
        <v>-4.2350503356855362E-2</v>
      </c>
      <c r="AI3458" s="15">
        <v>44095</v>
      </c>
      <c r="AJ3458" s="20">
        <f t="shared" si="854"/>
        <v>-8.855717671759511E-2</v>
      </c>
      <c r="AK3458" s="20">
        <f t="shared" si="855"/>
        <v>-8.2141862416034009E-2</v>
      </c>
      <c r="AL3458" s="20">
        <f t="shared" si="856"/>
        <v>-4.2350503356855362E-2</v>
      </c>
    </row>
    <row r="3459" spans="2:38" x14ac:dyDescent="0.35">
      <c r="B3459" s="15">
        <v>44096</v>
      </c>
      <c r="C3459" s="16">
        <v>513932.05</v>
      </c>
      <c r="D3459" s="16">
        <v>217824.73</v>
      </c>
      <c r="E3459" s="16">
        <v>409614.08000000002</v>
      </c>
      <c r="F3459" s="16">
        <v>307886.67</v>
      </c>
      <c r="G3459" s="16">
        <v>317144.33</v>
      </c>
      <c r="H3459" s="16">
        <v>473711.77</v>
      </c>
      <c r="I3459" s="16">
        <v>235287.45</v>
      </c>
      <c r="J3459" s="16">
        <v>460627.52</v>
      </c>
      <c r="K3459" s="16">
        <v>231256.5</v>
      </c>
      <c r="L3459" s="16">
        <v>257601.02</v>
      </c>
      <c r="M3459" s="16">
        <v>858217.35</v>
      </c>
      <c r="N3459" s="16">
        <v>306831.15000000002</v>
      </c>
      <c r="O3459" s="16">
        <v>251045.95</v>
      </c>
      <c r="P3459" s="16"/>
      <c r="R3459" s="15">
        <v>44096</v>
      </c>
      <c r="S3459" s="16">
        <f t="shared" si="852"/>
        <v>555967.79399999999</v>
      </c>
      <c r="T3459" s="16">
        <v>306831.15000000002</v>
      </c>
      <c r="U3459" s="16">
        <v>251045.95</v>
      </c>
      <c r="V3459" s="17">
        <f t="shared" si="857"/>
        <v>604912.18200000003</v>
      </c>
      <c r="W3459" s="17">
        <f t="shared" si="858"/>
        <v>555967.79399999999</v>
      </c>
      <c r="X3459" s="18">
        <f t="shared" si="859"/>
        <v>-48944.388000000035</v>
      </c>
      <c r="Y3459" s="19">
        <f t="shared" si="850"/>
        <v>-8.0911559489803817E-2</v>
      </c>
      <c r="Z3459" s="17">
        <f t="shared" si="860"/>
        <v>330923.59000000003</v>
      </c>
      <c r="AA3459" s="17">
        <f t="shared" si="861"/>
        <v>306831.15000000002</v>
      </c>
      <c r="AB3459" s="18">
        <f t="shared" si="862"/>
        <v>-24092.440000000002</v>
      </c>
      <c r="AC3459" s="19">
        <f t="shared" si="853"/>
        <v>-7.2803634216587587E-2</v>
      </c>
      <c r="AD3459" s="17">
        <f t="shared" si="863"/>
        <v>261004.69</v>
      </c>
      <c r="AE3459" s="17">
        <f t="shared" si="864"/>
        <v>251045.95</v>
      </c>
      <c r="AF3459" s="18">
        <f t="shared" si="865"/>
        <v>-9958.7399999999907</v>
      </c>
      <c r="AG3459" s="19">
        <f t="shared" si="851"/>
        <v>-3.8155406326223454E-2</v>
      </c>
      <c r="AI3459" s="15">
        <v>44096</v>
      </c>
      <c r="AJ3459" s="20">
        <f t="shared" si="854"/>
        <v>-8.0911559489803817E-2</v>
      </c>
      <c r="AK3459" s="20">
        <f t="shared" si="855"/>
        <v>-7.2803634216587587E-2</v>
      </c>
      <c r="AL3459" s="20">
        <f t="shared" si="856"/>
        <v>-3.8155406326223454E-2</v>
      </c>
    </row>
    <row r="3460" spans="2:38" x14ac:dyDescent="0.35">
      <c r="B3460" s="15">
        <v>44097</v>
      </c>
      <c r="C3460" s="16">
        <v>497482.63</v>
      </c>
      <c r="D3460" s="16">
        <v>215485.51</v>
      </c>
      <c r="E3460" s="16">
        <v>398751.62</v>
      </c>
      <c r="F3460" s="16">
        <v>304891.95</v>
      </c>
      <c r="G3460" s="16">
        <v>309256.51</v>
      </c>
      <c r="H3460" s="16">
        <v>453768.18</v>
      </c>
      <c r="I3460" s="16">
        <v>235287.45</v>
      </c>
      <c r="J3460" s="16">
        <v>451904.56</v>
      </c>
      <c r="K3460" s="16">
        <v>231256.5</v>
      </c>
      <c r="L3460" s="16">
        <v>252724.96</v>
      </c>
      <c r="M3460" s="16">
        <v>830279.21</v>
      </c>
      <c r="N3460" s="16">
        <v>299722.67</v>
      </c>
      <c r="O3460" s="16">
        <v>247656.85</v>
      </c>
      <c r="P3460" s="16"/>
      <c r="R3460" s="15">
        <v>44097</v>
      </c>
      <c r="S3460" s="16">
        <f t="shared" si="852"/>
        <v>541217.67749999999</v>
      </c>
      <c r="T3460" s="16">
        <v>299722.67</v>
      </c>
      <c r="U3460" s="16">
        <v>247656.85</v>
      </c>
      <c r="V3460" s="17">
        <f t="shared" si="857"/>
        <v>604912.18200000003</v>
      </c>
      <c r="W3460" s="17">
        <f t="shared" si="858"/>
        <v>541217.67749999999</v>
      </c>
      <c r="X3460" s="18">
        <f t="shared" si="859"/>
        <v>-63694.504500000039</v>
      </c>
      <c r="Y3460" s="19">
        <f t="shared" si="850"/>
        <v>-0.10529545675441536</v>
      </c>
      <c r="Z3460" s="17">
        <f t="shared" si="860"/>
        <v>330923.59000000003</v>
      </c>
      <c r="AA3460" s="17">
        <f t="shared" si="861"/>
        <v>299722.67</v>
      </c>
      <c r="AB3460" s="18">
        <f t="shared" si="862"/>
        <v>-31200.920000000042</v>
      </c>
      <c r="AC3460" s="19">
        <f t="shared" si="853"/>
        <v>-9.4284363348046712E-2</v>
      </c>
      <c r="AD3460" s="17">
        <f t="shared" si="863"/>
        <v>261004.69</v>
      </c>
      <c r="AE3460" s="17">
        <f t="shared" si="864"/>
        <v>247656.85</v>
      </c>
      <c r="AF3460" s="18">
        <f t="shared" si="865"/>
        <v>-13347.839999999997</v>
      </c>
      <c r="AG3460" s="19">
        <f t="shared" si="851"/>
        <v>-5.1140230468655547E-2</v>
      </c>
      <c r="AI3460" s="15">
        <v>44097</v>
      </c>
      <c r="AJ3460" s="20">
        <f t="shared" si="854"/>
        <v>-0.10529545675441536</v>
      </c>
      <c r="AK3460" s="20">
        <f t="shared" si="855"/>
        <v>-9.4284363348046712E-2</v>
      </c>
      <c r="AL3460" s="20">
        <f t="shared" si="856"/>
        <v>-5.1140230468655547E-2</v>
      </c>
    </row>
    <row r="3461" spans="2:38" x14ac:dyDescent="0.35">
      <c r="B3461" s="15">
        <v>44098</v>
      </c>
      <c r="C3461" s="16">
        <v>499698.42</v>
      </c>
      <c r="D3461" s="16">
        <v>215808.48</v>
      </c>
      <c r="E3461" s="16">
        <v>400241.86</v>
      </c>
      <c r="F3461" s="16">
        <v>305342.18</v>
      </c>
      <c r="G3461" s="16">
        <v>310898.5</v>
      </c>
      <c r="H3461" s="16">
        <v>457677.08</v>
      </c>
      <c r="I3461" s="16">
        <v>235287.45</v>
      </c>
      <c r="J3461" s="16">
        <v>453450.35</v>
      </c>
      <c r="K3461" s="16">
        <v>231256.5</v>
      </c>
      <c r="L3461" s="16">
        <v>253488.59</v>
      </c>
      <c r="M3461" s="16">
        <v>834500.62</v>
      </c>
      <c r="N3461" s="16">
        <v>300520.75</v>
      </c>
      <c r="O3461" s="16">
        <v>248178.25</v>
      </c>
      <c r="P3461" s="16"/>
      <c r="R3461" s="15">
        <v>44098</v>
      </c>
      <c r="S3461" s="16">
        <f t="shared" si="852"/>
        <v>543726.74849999999</v>
      </c>
      <c r="T3461" s="16">
        <v>300520.75</v>
      </c>
      <c r="U3461" s="16">
        <v>248178.25</v>
      </c>
      <c r="V3461" s="17">
        <f t="shared" si="857"/>
        <v>604912.18200000003</v>
      </c>
      <c r="W3461" s="17">
        <f t="shared" si="858"/>
        <v>543726.74849999999</v>
      </c>
      <c r="X3461" s="18">
        <f t="shared" si="859"/>
        <v>-61185.433500000043</v>
      </c>
      <c r="Y3461" s="19">
        <f t="shared" ref="Y3461:Y3524" si="866">X3461/V3461</f>
        <v>-0.10114762988853156</v>
      </c>
      <c r="Z3461" s="17">
        <f t="shared" si="860"/>
        <v>330923.59000000003</v>
      </c>
      <c r="AA3461" s="17">
        <f t="shared" si="861"/>
        <v>300520.75</v>
      </c>
      <c r="AB3461" s="18">
        <f t="shared" si="862"/>
        <v>-30402.840000000026</v>
      </c>
      <c r="AC3461" s="19">
        <f t="shared" si="853"/>
        <v>-9.1872688798039517E-2</v>
      </c>
      <c r="AD3461" s="17">
        <f t="shared" si="863"/>
        <v>261004.69</v>
      </c>
      <c r="AE3461" s="17">
        <f t="shared" si="864"/>
        <v>248178.25</v>
      </c>
      <c r="AF3461" s="18">
        <f t="shared" si="865"/>
        <v>-12826.440000000002</v>
      </c>
      <c r="AG3461" s="19">
        <f t="shared" ref="AG3461:AG3524" si="867">AF3461/AD3461</f>
        <v>-4.9142565215973717E-2</v>
      </c>
      <c r="AI3461" s="15">
        <v>44098</v>
      </c>
      <c r="AJ3461" s="20">
        <f t="shared" si="854"/>
        <v>-0.10114762988853156</v>
      </c>
      <c r="AK3461" s="20">
        <f t="shared" si="855"/>
        <v>-9.1872688798039517E-2</v>
      </c>
      <c r="AL3461" s="20">
        <f t="shared" si="856"/>
        <v>-4.9142565215973717E-2</v>
      </c>
    </row>
    <row r="3462" spans="2:38" x14ac:dyDescent="0.35">
      <c r="B3462" s="15">
        <v>44099</v>
      </c>
      <c r="C3462" s="16">
        <v>511539.8</v>
      </c>
      <c r="D3462" s="16">
        <v>215574.76</v>
      </c>
      <c r="E3462" s="16">
        <v>406668.94</v>
      </c>
      <c r="F3462" s="16">
        <v>306980.15999999997</v>
      </c>
      <c r="G3462" s="16">
        <v>314785.05</v>
      </c>
      <c r="H3462" s="16">
        <v>466373.03</v>
      </c>
      <c r="I3462" s="16">
        <v>235287.45</v>
      </c>
      <c r="J3462" s="16">
        <v>454731.44</v>
      </c>
      <c r="K3462" s="16">
        <v>231256.5</v>
      </c>
      <c r="L3462" s="16">
        <v>255292.21</v>
      </c>
      <c r="M3462" s="16">
        <v>855729.39</v>
      </c>
      <c r="N3462" s="16">
        <v>305374.19</v>
      </c>
      <c r="O3462" s="16">
        <v>249794.59</v>
      </c>
      <c r="P3462" s="16"/>
      <c r="R3462" s="15">
        <v>44099</v>
      </c>
      <c r="S3462" s="16">
        <f t="shared" ref="S3462:S3525" si="868">+J3462*$J$3+K3462*$K$3+M3462*$M$3+I3462*$I$3+N3462*$N$3+O3462*$O$3+L3462*$L$3-C3462*$C$3+D3462*$D$3+E3462*$E$3+F3462*$F$3+G3462*$G$3+H3462*$H$3</f>
        <v>551855.79700000002</v>
      </c>
      <c r="T3462" s="16">
        <v>305374.19</v>
      </c>
      <c r="U3462" s="16">
        <v>249794.59</v>
      </c>
      <c r="V3462" s="17">
        <f t="shared" si="857"/>
        <v>604912.18200000003</v>
      </c>
      <c r="W3462" s="17">
        <f t="shared" si="858"/>
        <v>551855.79700000002</v>
      </c>
      <c r="X3462" s="18">
        <f t="shared" si="859"/>
        <v>-53056.385000000009</v>
      </c>
      <c r="Y3462" s="19">
        <f t="shared" si="866"/>
        <v>-8.7709235453948931E-2</v>
      </c>
      <c r="Z3462" s="17">
        <f t="shared" si="860"/>
        <v>330923.59000000003</v>
      </c>
      <c r="AA3462" s="17">
        <f t="shared" si="861"/>
        <v>305374.19</v>
      </c>
      <c r="AB3462" s="18">
        <f t="shared" si="862"/>
        <v>-25549.400000000023</v>
      </c>
      <c r="AC3462" s="19">
        <f t="shared" ref="AC3462:AC3525" si="869">AB3462/Z3462</f>
        <v>-7.7206342406716977E-2</v>
      </c>
      <c r="AD3462" s="17">
        <f t="shared" si="863"/>
        <v>261004.69</v>
      </c>
      <c r="AE3462" s="17">
        <f t="shared" si="864"/>
        <v>249794.59</v>
      </c>
      <c r="AF3462" s="18">
        <f t="shared" si="865"/>
        <v>-11210.100000000006</v>
      </c>
      <c r="AG3462" s="19">
        <f t="shared" si="867"/>
        <v>-4.2949802932659965E-2</v>
      </c>
      <c r="AI3462" s="15">
        <v>44099</v>
      </c>
      <c r="AJ3462" s="20">
        <f t="shared" ref="AJ3462:AJ3525" si="870">+Y3462</f>
        <v>-8.7709235453948931E-2</v>
      </c>
      <c r="AK3462" s="20">
        <f t="shared" ref="AK3462:AK3525" si="871">+AC3462</f>
        <v>-7.7206342406716977E-2</v>
      </c>
      <c r="AL3462" s="20">
        <f t="shared" ref="AL3462:AL3525" si="872">+AG3462</f>
        <v>-4.2949802932659965E-2</v>
      </c>
    </row>
    <row r="3463" spans="2:38" x14ac:dyDescent="0.35">
      <c r="B3463" s="15">
        <v>44102</v>
      </c>
      <c r="C3463" s="16">
        <v>522902.66</v>
      </c>
      <c r="D3463" s="16">
        <v>216770.78</v>
      </c>
      <c r="E3463" s="16">
        <v>413838.33</v>
      </c>
      <c r="F3463" s="16">
        <v>308905.87</v>
      </c>
      <c r="G3463" s="16">
        <v>319094.40000000002</v>
      </c>
      <c r="H3463" s="16">
        <v>477738.78</v>
      </c>
      <c r="I3463" s="16">
        <v>235287.45</v>
      </c>
      <c r="J3463" s="16">
        <v>459911.84</v>
      </c>
      <c r="K3463" s="16">
        <v>231256.5</v>
      </c>
      <c r="L3463" s="16">
        <v>258135.89</v>
      </c>
      <c r="M3463" s="16">
        <v>872283.61</v>
      </c>
      <c r="N3463" s="16">
        <v>310441.07</v>
      </c>
      <c r="O3463" s="16">
        <v>252349.45</v>
      </c>
      <c r="P3463" s="16"/>
      <c r="R3463" s="15">
        <v>44102</v>
      </c>
      <c r="S3463" s="16">
        <f t="shared" si="868"/>
        <v>560516.03150000004</v>
      </c>
      <c r="T3463" s="16">
        <v>310441.07</v>
      </c>
      <c r="U3463" s="16">
        <v>252349.45</v>
      </c>
      <c r="V3463" s="17">
        <f t="shared" ref="V3463:V3526" si="873">IF(S3463&gt;V3462,S3463,V3462)</f>
        <v>604912.18200000003</v>
      </c>
      <c r="W3463" s="17">
        <f t="shared" ref="W3463:W3526" si="874">IF(S3463&lt;V3462,S3463,V3463)</f>
        <v>560516.03150000004</v>
      </c>
      <c r="X3463" s="18">
        <f t="shared" ref="X3463:X3526" si="875">W3463-V3463</f>
        <v>-44396.150499999989</v>
      </c>
      <c r="Y3463" s="19">
        <f t="shared" si="866"/>
        <v>-7.3392720168429321E-2</v>
      </c>
      <c r="Z3463" s="17">
        <f t="shared" ref="Z3463:Z3526" si="876">IF(T3463&gt;Z3462,T3463,Z3462)</f>
        <v>330923.59000000003</v>
      </c>
      <c r="AA3463" s="17">
        <f t="shared" ref="AA3463:AA3526" si="877">IF(T3463&lt;Z3462,T3463,Z3463)</f>
        <v>310441.07</v>
      </c>
      <c r="AB3463" s="18">
        <f t="shared" ref="AB3463:AB3526" si="878">AA3463-Z3463</f>
        <v>-20482.520000000019</v>
      </c>
      <c r="AC3463" s="19">
        <f t="shared" si="869"/>
        <v>-6.1895013286904138E-2</v>
      </c>
      <c r="AD3463" s="17">
        <f t="shared" ref="AD3463:AD3526" si="879">IF(U3463&gt;AD3462,U3463,AD3462)</f>
        <v>261004.69</v>
      </c>
      <c r="AE3463" s="17">
        <f t="shared" ref="AE3463:AE3526" si="880">IF(U3463&lt;AD3462,U3463,AD3463)</f>
        <v>252349.45</v>
      </c>
      <c r="AF3463" s="18">
        <f t="shared" ref="AF3463:AF3526" si="881">AE3463-AD3463</f>
        <v>-8655.2399999999907</v>
      </c>
      <c r="AG3463" s="19">
        <f t="shared" si="867"/>
        <v>-3.3161243194518804E-2</v>
      </c>
      <c r="AI3463" s="15">
        <v>44102</v>
      </c>
      <c r="AJ3463" s="20">
        <f t="shared" si="870"/>
        <v>-7.3392720168429321E-2</v>
      </c>
      <c r="AK3463" s="20">
        <f t="shared" si="871"/>
        <v>-6.1895013286904138E-2</v>
      </c>
      <c r="AL3463" s="20">
        <f t="shared" si="872"/>
        <v>-3.3161243194518804E-2</v>
      </c>
    </row>
    <row r="3464" spans="2:38" x14ac:dyDescent="0.35">
      <c r="B3464" s="15">
        <v>44103</v>
      </c>
      <c r="C3464" s="16">
        <v>519900.65</v>
      </c>
      <c r="D3464" s="16">
        <v>217721.11</v>
      </c>
      <c r="E3464" s="16">
        <v>412918.67</v>
      </c>
      <c r="F3464" s="16">
        <v>308474.49</v>
      </c>
      <c r="G3464" s="16">
        <v>318713.44</v>
      </c>
      <c r="H3464" s="16">
        <v>477180.56</v>
      </c>
      <c r="I3464" s="16">
        <v>235287.45</v>
      </c>
      <c r="J3464" s="16">
        <v>459626.58</v>
      </c>
      <c r="K3464" s="16">
        <v>231256.5</v>
      </c>
      <c r="L3464" s="16">
        <v>258519</v>
      </c>
      <c r="M3464" s="16">
        <v>878618.39</v>
      </c>
      <c r="N3464" s="16">
        <v>308752.11</v>
      </c>
      <c r="O3464" s="16">
        <v>251932.33</v>
      </c>
      <c r="P3464" s="16"/>
      <c r="R3464" s="15">
        <v>44103</v>
      </c>
      <c r="S3464" s="16">
        <f t="shared" si="868"/>
        <v>561802.58049999992</v>
      </c>
      <c r="T3464" s="16">
        <v>308752.11</v>
      </c>
      <c r="U3464" s="16">
        <v>251932.33</v>
      </c>
      <c r="V3464" s="17">
        <f t="shared" si="873"/>
        <v>604912.18200000003</v>
      </c>
      <c r="W3464" s="17">
        <f t="shared" si="874"/>
        <v>561802.58049999992</v>
      </c>
      <c r="X3464" s="18">
        <f t="shared" si="875"/>
        <v>-43109.601500000106</v>
      </c>
      <c r="Y3464" s="19">
        <f t="shared" si="866"/>
        <v>-7.126588417754845E-2</v>
      </c>
      <c r="Z3464" s="17">
        <f t="shared" si="876"/>
        <v>330923.59000000003</v>
      </c>
      <c r="AA3464" s="17">
        <f t="shared" si="877"/>
        <v>308752.11</v>
      </c>
      <c r="AB3464" s="18">
        <f t="shared" si="878"/>
        <v>-22171.48000000004</v>
      </c>
      <c r="AC3464" s="19">
        <f t="shared" si="869"/>
        <v>-6.699878966017514E-2</v>
      </c>
      <c r="AD3464" s="17">
        <f t="shared" si="879"/>
        <v>261004.69</v>
      </c>
      <c r="AE3464" s="17">
        <f t="shared" si="880"/>
        <v>251932.33</v>
      </c>
      <c r="AF3464" s="18">
        <f t="shared" si="881"/>
        <v>-9072.3600000000151</v>
      </c>
      <c r="AG3464" s="19">
        <f t="shared" si="867"/>
        <v>-3.4759375396664384E-2</v>
      </c>
      <c r="AI3464" s="15">
        <v>44103</v>
      </c>
      <c r="AJ3464" s="20">
        <f t="shared" si="870"/>
        <v>-7.126588417754845E-2</v>
      </c>
      <c r="AK3464" s="20">
        <f t="shared" si="871"/>
        <v>-6.699878966017514E-2</v>
      </c>
      <c r="AL3464" s="20">
        <f t="shared" si="872"/>
        <v>-3.4759375396664384E-2</v>
      </c>
    </row>
    <row r="3465" spans="2:38" x14ac:dyDescent="0.35">
      <c r="B3465" s="15">
        <v>44104</v>
      </c>
      <c r="C3465" s="16">
        <v>524255.84</v>
      </c>
      <c r="D3465" s="16">
        <v>217020.68</v>
      </c>
      <c r="E3465" s="16">
        <v>414767.21</v>
      </c>
      <c r="F3465" s="16">
        <v>308986.03999999998</v>
      </c>
      <c r="G3465" s="16">
        <v>319615.15000000002</v>
      </c>
      <c r="H3465" s="16">
        <v>479339.26</v>
      </c>
      <c r="I3465" s="16">
        <v>227508.16</v>
      </c>
      <c r="J3465" s="16">
        <v>460627.16</v>
      </c>
      <c r="K3465" s="16">
        <v>231256.5</v>
      </c>
      <c r="L3465" s="16">
        <v>258577.31</v>
      </c>
      <c r="M3465" s="16">
        <v>882371.2</v>
      </c>
      <c r="N3465" s="16">
        <v>311090.67</v>
      </c>
      <c r="O3465" s="16">
        <v>252558.01</v>
      </c>
      <c r="P3465" s="16"/>
      <c r="R3465" s="15">
        <v>44104</v>
      </c>
      <c r="S3465" s="16">
        <f t="shared" si="868"/>
        <v>563632.91299999994</v>
      </c>
      <c r="T3465" s="16">
        <v>311090.67</v>
      </c>
      <c r="U3465" s="16">
        <v>252558.01</v>
      </c>
      <c r="V3465" s="17">
        <f t="shared" si="873"/>
        <v>604912.18200000003</v>
      </c>
      <c r="W3465" s="17">
        <f t="shared" si="874"/>
        <v>563632.91299999994</v>
      </c>
      <c r="X3465" s="18">
        <f t="shared" si="875"/>
        <v>-41279.269000000088</v>
      </c>
      <c r="Y3465" s="19">
        <f t="shared" si="866"/>
        <v>-6.8240101998805647E-2</v>
      </c>
      <c r="Z3465" s="17">
        <f t="shared" si="876"/>
        <v>330923.59000000003</v>
      </c>
      <c r="AA3465" s="17">
        <f t="shared" si="877"/>
        <v>311090.67</v>
      </c>
      <c r="AB3465" s="18">
        <f t="shared" si="878"/>
        <v>-19832.920000000042</v>
      </c>
      <c r="AC3465" s="19">
        <f t="shared" si="869"/>
        <v>-5.9932022374107691E-2</v>
      </c>
      <c r="AD3465" s="17">
        <f t="shared" si="879"/>
        <v>261004.69</v>
      </c>
      <c r="AE3465" s="17">
        <f t="shared" si="880"/>
        <v>252558.01</v>
      </c>
      <c r="AF3465" s="18">
        <f t="shared" si="881"/>
        <v>-8446.679999999993</v>
      </c>
      <c r="AG3465" s="19">
        <f t="shared" si="867"/>
        <v>-3.2362177093446069E-2</v>
      </c>
      <c r="AI3465" s="15">
        <v>44104</v>
      </c>
      <c r="AJ3465" s="20">
        <f t="shared" si="870"/>
        <v>-6.8240101998805647E-2</v>
      </c>
      <c r="AK3465" s="20">
        <f t="shared" si="871"/>
        <v>-5.9932022374107691E-2</v>
      </c>
      <c r="AL3465" s="20">
        <f t="shared" si="872"/>
        <v>-3.2362177093446069E-2</v>
      </c>
    </row>
    <row r="3466" spans="2:38" x14ac:dyDescent="0.35">
      <c r="B3466" s="15">
        <v>44105</v>
      </c>
      <c r="C3466" s="16">
        <v>531460.06000000006</v>
      </c>
      <c r="D3466" s="16">
        <v>217628.65</v>
      </c>
      <c r="E3466" s="16">
        <v>419343.45</v>
      </c>
      <c r="F3466" s="16">
        <v>310171.2</v>
      </c>
      <c r="G3466" s="16">
        <v>322192.84000000003</v>
      </c>
      <c r="H3466" s="16">
        <v>486746.52</v>
      </c>
      <c r="I3466" s="16">
        <v>227508.16</v>
      </c>
      <c r="J3466" s="16">
        <v>462027.5</v>
      </c>
      <c r="K3466" s="16">
        <v>231256.5</v>
      </c>
      <c r="L3466" s="16">
        <v>260910.69</v>
      </c>
      <c r="M3466" s="16">
        <v>900103.19</v>
      </c>
      <c r="N3466" s="16">
        <v>313085.87</v>
      </c>
      <c r="O3466" s="16">
        <v>253600.81</v>
      </c>
      <c r="P3466" s="16"/>
      <c r="R3466" s="15">
        <v>44105</v>
      </c>
      <c r="S3466" s="16">
        <f t="shared" si="868"/>
        <v>570504.84250000003</v>
      </c>
      <c r="T3466" s="16">
        <v>313085.87</v>
      </c>
      <c r="U3466" s="16">
        <v>253600.81</v>
      </c>
      <c r="V3466" s="17">
        <f t="shared" si="873"/>
        <v>604912.18200000003</v>
      </c>
      <c r="W3466" s="17">
        <f t="shared" si="874"/>
        <v>570504.84250000003</v>
      </c>
      <c r="X3466" s="18">
        <f t="shared" si="875"/>
        <v>-34407.339500000002</v>
      </c>
      <c r="Y3466" s="19">
        <f t="shared" si="866"/>
        <v>-5.6879891865031083E-2</v>
      </c>
      <c r="Z3466" s="17">
        <f t="shared" si="876"/>
        <v>330923.59000000003</v>
      </c>
      <c r="AA3466" s="17">
        <f t="shared" si="877"/>
        <v>313085.87</v>
      </c>
      <c r="AB3466" s="18">
        <f t="shared" si="878"/>
        <v>-17837.72000000003</v>
      </c>
      <c r="AC3466" s="19">
        <f t="shared" si="869"/>
        <v>-5.3902835999089786E-2</v>
      </c>
      <c r="AD3466" s="17">
        <f t="shared" si="879"/>
        <v>261004.69</v>
      </c>
      <c r="AE3466" s="17">
        <f t="shared" si="880"/>
        <v>253600.81</v>
      </c>
      <c r="AF3466" s="18">
        <f t="shared" si="881"/>
        <v>-7403.8800000000047</v>
      </c>
      <c r="AG3466" s="19">
        <f t="shared" si="867"/>
        <v>-2.83668465880824E-2</v>
      </c>
      <c r="AI3466" s="15">
        <v>44105</v>
      </c>
      <c r="AJ3466" s="20">
        <f t="shared" si="870"/>
        <v>-5.6879891865031083E-2</v>
      </c>
      <c r="AK3466" s="20">
        <f t="shared" si="871"/>
        <v>-5.3902835999089786E-2</v>
      </c>
      <c r="AL3466" s="20">
        <f t="shared" si="872"/>
        <v>-2.83668465880824E-2</v>
      </c>
    </row>
    <row r="3467" spans="2:38" x14ac:dyDescent="0.35">
      <c r="B3467" s="15">
        <v>44106</v>
      </c>
      <c r="C3467" s="16">
        <v>519021.28</v>
      </c>
      <c r="D3467" s="16">
        <v>217790.25</v>
      </c>
      <c r="E3467" s="16">
        <v>412288.85</v>
      </c>
      <c r="F3467" s="16">
        <v>306569.25</v>
      </c>
      <c r="G3467" s="16">
        <v>318378.08</v>
      </c>
      <c r="H3467" s="16">
        <v>476395.19</v>
      </c>
      <c r="I3467" s="16">
        <v>227508.16</v>
      </c>
      <c r="J3467" s="16">
        <v>459453.2</v>
      </c>
      <c r="K3467" s="16">
        <v>231256.5</v>
      </c>
      <c r="L3467" s="16">
        <v>258156.61</v>
      </c>
      <c r="M3467" s="16">
        <v>867899.85</v>
      </c>
      <c r="N3467" s="16">
        <v>310116.27</v>
      </c>
      <c r="O3467" s="16">
        <v>252152.99</v>
      </c>
      <c r="P3467" s="16"/>
      <c r="R3467" s="15">
        <v>44106</v>
      </c>
      <c r="S3467" s="16">
        <f t="shared" si="868"/>
        <v>558502.21</v>
      </c>
      <c r="T3467" s="16">
        <v>310116.27</v>
      </c>
      <c r="U3467" s="16">
        <v>252152.99</v>
      </c>
      <c r="V3467" s="17">
        <f t="shared" si="873"/>
        <v>604912.18200000003</v>
      </c>
      <c r="W3467" s="17">
        <f t="shared" si="874"/>
        <v>558502.21</v>
      </c>
      <c r="X3467" s="18">
        <f t="shared" si="875"/>
        <v>-46409.972000000067</v>
      </c>
      <c r="Y3467" s="19">
        <f t="shared" si="866"/>
        <v>-7.6721833980192625E-2</v>
      </c>
      <c r="Z3467" s="17">
        <f t="shared" si="876"/>
        <v>330923.59000000003</v>
      </c>
      <c r="AA3467" s="17">
        <f t="shared" si="877"/>
        <v>310116.27</v>
      </c>
      <c r="AB3467" s="18">
        <f t="shared" si="878"/>
        <v>-20807.320000000007</v>
      </c>
      <c r="AC3467" s="19">
        <f t="shared" si="869"/>
        <v>-6.2876508743302362E-2</v>
      </c>
      <c r="AD3467" s="17">
        <f t="shared" si="879"/>
        <v>261004.69</v>
      </c>
      <c r="AE3467" s="17">
        <f t="shared" si="880"/>
        <v>252152.99</v>
      </c>
      <c r="AF3467" s="18">
        <f t="shared" si="881"/>
        <v>-8851.7000000000116</v>
      </c>
      <c r="AG3467" s="19">
        <f t="shared" si="867"/>
        <v>-3.3913949975381712E-2</v>
      </c>
      <c r="AI3467" s="15">
        <v>44106</v>
      </c>
      <c r="AJ3467" s="20">
        <f t="shared" si="870"/>
        <v>-7.6721833980192625E-2</v>
      </c>
      <c r="AK3467" s="20">
        <f t="shared" si="871"/>
        <v>-6.2876508743302362E-2</v>
      </c>
      <c r="AL3467" s="20">
        <f t="shared" si="872"/>
        <v>-3.3913949975381712E-2</v>
      </c>
    </row>
    <row r="3468" spans="2:38" x14ac:dyDescent="0.35">
      <c r="B3468" s="15">
        <v>44109</v>
      </c>
      <c r="C3468" s="16">
        <v>531010.79</v>
      </c>
      <c r="D3468" s="16">
        <v>217837.1</v>
      </c>
      <c r="E3468" s="16">
        <v>418931.66</v>
      </c>
      <c r="F3468" s="16">
        <v>309572.81</v>
      </c>
      <c r="G3468" s="16">
        <v>323071.94</v>
      </c>
      <c r="H3468" s="16">
        <v>487618.25</v>
      </c>
      <c r="I3468" s="16">
        <v>227508.16</v>
      </c>
      <c r="J3468" s="16">
        <v>465608.24</v>
      </c>
      <c r="K3468" s="16">
        <v>231256.5</v>
      </c>
      <c r="L3468" s="16">
        <v>260591.14</v>
      </c>
      <c r="M3468" s="16">
        <v>897614.6</v>
      </c>
      <c r="N3468" s="16">
        <v>315610.03000000003</v>
      </c>
      <c r="O3468" s="16">
        <v>254555.34</v>
      </c>
      <c r="P3468" s="16"/>
      <c r="R3468" s="15">
        <v>44109</v>
      </c>
      <c r="S3468" s="16">
        <f t="shared" si="868"/>
        <v>570876.13450000004</v>
      </c>
      <c r="T3468" s="16">
        <v>315610.03000000003</v>
      </c>
      <c r="U3468" s="16">
        <v>254555.34</v>
      </c>
      <c r="V3468" s="17">
        <f t="shared" si="873"/>
        <v>604912.18200000003</v>
      </c>
      <c r="W3468" s="17">
        <f t="shared" si="874"/>
        <v>570876.13450000004</v>
      </c>
      <c r="X3468" s="18">
        <f t="shared" si="875"/>
        <v>-34036.047499999986</v>
      </c>
      <c r="Y3468" s="19">
        <f t="shared" si="866"/>
        <v>-5.6266096985297588E-2</v>
      </c>
      <c r="Z3468" s="17">
        <f t="shared" si="876"/>
        <v>330923.59000000003</v>
      </c>
      <c r="AA3468" s="17">
        <f t="shared" si="877"/>
        <v>315610.03000000003</v>
      </c>
      <c r="AB3468" s="18">
        <f t="shared" si="878"/>
        <v>-15313.559999999998</v>
      </c>
      <c r="AC3468" s="19">
        <f t="shared" si="869"/>
        <v>-4.6275214166508941E-2</v>
      </c>
      <c r="AD3468" s="17">
        <f t="shared" si="879"/>
        <v>261004.69</v>
      </c>
      <c r="AE3468" s="17">
        <f t="shared" si="880"/>
        <v>254555.34</v>
      </c>
      <c r="AF3468" s="18">
        <f t="shared" si="881"/>
        <v>-6449.3500000000058</v>
      </c>
      <c r="AG3468" s="19">
        <f t="shared" si="867"/>
        <v>-2.4709709239324418E-2</v>
      </c>
      <c r="AI3468" s="15">
        <v>44109</v>
      </c>
      <c r="AJ3468" s="20">
        <f t="shared" si="870"/>
        <v>-5.6266096985297588E-2</v>
      </c>
      <c r="AK3468" s="20">
        <f t="shared" si="871"/>
        <v>-4.6275214166508941E-2</v>
      </c>
      <c r="AL3468" s="20">
        <f t="shared" si="872"/>
        <v>-2.4709709239324418E-2</v>
      </c>
    </row>
    <row r="3469" spans="2:38" x14ac:dyDescent="0.35">
      <c r="B3469" s="15">
        <v>44110</v>
      </c>
      <c r="C3469" s="16">
        <v>520945.6</v>
      </c>
      <c r="D3469" s="16">
        <v>216881.25</v>
      </c>
      <c r="E3469" s="16">
        <v>412658.6</v>
      </c>
      <c r="F3469" s="16">
        <v>306897.86</v>
      </c>
      <c r="G3469" s="16">
        <v>318446.62</v>
      </c>
      <c r="H3469" s="16">
        <v>476071.45</v>
      </c>
      <c r="I3469" s="16">
        <v>227508.16</v>
      </c>
      <c r="J3469" s="16">
        <v>462090.23</v>
      </c>
      <c r="K3469" s="16">
        <v>231256.5</v>
      </c>
      <c r="L3469" s="16">
        <v>257773.85</v>
      </c>
      <c r="M3469" s="16">
        <v>882220.31</v>
      </c>
      <c r="N3469" s="16">
        <v>311127.78999999998</v>
      </c>
      <c r="O3469" s="16">
        <v>253090.66</v>
      </c>
      <c r="P3469" s="16"/>
      <c r="R3469" s="15">
        <v>44110</v>
      </c>
      <c r="S3469" s="16">
        <f t="shared" si="868"/>
        <v>562726.36950000003</v>
      </c>
      <c r="T3469" s="16">
        <v>311127.78999999998</v>
      </c>
      <c r="U3469" s="16">
        <v>253090.66</v>
      </c>
      <c r="V3469" s="17">
        <f t="shared" si="873"/>
        <v>604912.18200000003</v>
      </c>
      <c r="W3469" s="17">
        <f t="shared" si="874"/>
        <v>562726.36950000003</v>
      </c>
      <c r="X3469" s="18">
        <f t="shared" si="875"/>
        <v>-42185.8125</v>
      </c>
      <c r="Y3469" s="19">
        <f t="shared" si="866"/>
        <v>-6.9738738539737319E-2</v>
      </c>
      <c r="Z3469" s="17">
        <f t="shared" si="876"/>
        <v>330923.59000000003</v>
      </c>
      <c r="AA3469" s="17">
        <f t="shared" si="877"/>
        <v>311127.78999999998</v>
      </c>
      <c r="AB3469" s="18">
        <f t="shared" si="878"/>
        <v>-19795.800000000047</v>
      </c>
      <c r="AC3469" s="19">
        <f t="shared" si="869"/>
        <v>-5.9819851464805049E-2</v>
      </c>
      <c r="AD3469" s="17">
        <f t="shared" si="879"/>
        <v>261004.69</v>
      </c>
      <c r="AE3469" s="17">
        <f t="shared" si="880"/>
        <v>253090.66</v>
      </c>
      <c r="AF3469" s="18">
        <f t="shared" si="881"/>
        <v>-7914.0299999999988</v>
      </c>
      <c r="AG3469" s="19">
        <f t="shared" si="867"/>
        <v>-3.0321409167015347E-2</v>
      </c>
      <c r="AI3469" s="15">
        <v>44110</v>
      </c>
      <c r="AJ3469" s="20">
        <f t="shared" si="870"/>
        <v>-6.9738738539737319E-2</v>
      </c>
      <c r="AK3469" s="20">
        <f t="shared" si="871"/>
        <v>-5.9819851464805049E-2</v>
      </c>
      <c r="AL3469" s="20">
        <f t="shared" si="872"/>
        <v>-3.0321409167015347E-2</v>
      </c>
    </row>
    <row r="3470" spans="2:38" x14ac:dyDescent="0.35">
      <c r="B3470" s="15">
        <v>44111</v>
      </c>
      <c r="C3470" s="16">
        <v>531504.51</v>
      </c>
      <c r="D3470" s="16">
        <v>216705.25</v>
      </c>
      <c r="E3470" s="16">
        <v>418288.79</v>
      </c>
      <c r="F3470" s="16">
        <v>309837.77</v>
      </c>
      <c r="G3470" s="16">
        <v>321959.98</v>
      </c>
      <c r="H3470" s="16">
        <v>484489.36</v>
      </c>
      <c r="I3470" s="16">
        <v>227508.16</v>
      </c>
      <c r="J3470" s="16">
        <v>464555.85</v>
      </c>
      <c r="K3470" s="16">
        <v>231256.5</v>
      </c>
      <c r="L3470" s="16">
        <v>259330.09</v>
      </c>
      <c r="M3470" s="16">
        <v>902248.41</v>
      </c>
      <c r="N3470" s="16">
        <v>316538.03000000003</v>
      </c>
      <c r="O3470" s="16">
        <v>255183.06</v>
      </c>
      <c r="P3470" s="16"/>
      <c r="R3470" s="15">
        <v>44111</v>
      </c>
      <c r="S3470" s="16">
        <f t="shared" si="868"/>
        <v>571042.25899999996</v>
      </c>
      <c r="T3470" s="16">
        <v>316538.03000000003</v>
      </c>
      <c r="U3470" s="16">
        <v>255183.06</v>
      </c>
      <c r="V3470" s="17">
        <f t="shared" si="873"/>
        <v>604912.18200000003</v>
      </c>
      <c r="W3470" s="17">
        <f t="shared" si="874"/>
        <v>571042.25899999996</v>
      </c>
      <c r="X3470" s="18">
        <f t="shared" si="875"/>
        <v>-33869.923000000068</v>
      </c>
      <c r="Y3470" s="19">
        <f t="shared" si="866"/>
        <v>-5.5991471171926349E-2</v>
      </c>
      <c r="Z3470" s="17">
        <f t="shared" si="876"/>
        <v>330923.59000000003</v>
      </c>
      <c r="AA3470" s="17">
        <f t="shared" si="877"/>
        <v>316538.03000000003</v>
      </c>
      <c r="AB3470" s="18">
        <f t="shared" si="878"/>
        <v>-14385.559999999998</v>
      </c>
      <c r="AC3470" s="19">
        <f t="shared" si="869"/>
        <v>-4.3470941433942492E-2</v>
      </c>
      <c r="AD3470" s="17">
        <f t="shared" si="879"/>
        <v>261004.69</v>
      </c>
      <c r="AE3470" s="17">
        <f t="shared" si="880"/>
        <v>255183.06</v>
      </c>
      <c r="AF3470" s="18">
        <f t="shared" si="881"/>
        <v>-5821.6300000000047</v>
      </c>
      <c r="AG3470" s="19">
        <f t="shared" si="867"/>
        <v>-2.2304694984599721E-2</v>
      </c>
      <c r="AI3470" s="15">
        <v>44111</v>
      </c>
      <c r="AJ3470" s="20">
        <f t="shared" si="870"/>
        <v>-5.5991471171926349E-2</v>
      </c>
      <c r="AK3470" s="20">
        <f t="shared" si="871"/>
        <v>-4.3470941433942492E-2</v>
      </c>
      <c r="AL3470" s="20">
        <f t="shared" si="872"/>
        <v>-2.2304694984599721E-2</v>
      </c>
    </row>
    <row r="3471" spans="2:38" x14ac:dyDescent="0.35">
      <c r="B3471" s="15">
        <v>44112</v>
      </c>
      <c r="C3471" s="16">
        <v>535757.4</v>
      </c>
      <c r="D3471" s="16">
        <v>217037.3</v>
      </c>
      <c r="E3471" s="16">
        <v>420783.82</v>
      </c>
      <c r="F3471" s="16">
        <v>311772.03000000003</v>
      </c>
      <c r="G3471" s="16">
        <v>324822.15999999997</v>
      </c>
      <c r="H3471" s="16">
        <v>490385.38</v>
      </c>
      <c r="I3471" s="16">
        <v>227508.16</v>
      </c>
      <c r="J3471" s="16">
        <v>467541.55</v>
      </c>
      <c r="K3471" s="16">
        <v>231256.5</v>
      </c>
      <c r="L3471" s="16">
        <v>260170.3</v>
      </c>
      <c r="M3471" s="16">
        <v>898457.08</v>
      </c>
      <c r="N3471" s="16">
        <v>319340.59000000003</v>
      </c>
      <c r="O3471" s="16">
        <v>257013.91</v>
      </c>
      <c r="P3471" s="16"/>
      <c r="R3471" s="15">
        <v>44112</v>
      </c>
      <c r="S3471" s="16">
        <f t="shared" si="868"/>
        <v>572701.70850000007</v>
      </c>
      <c r="T3471" s="16">
        <v>319340.59000000003</v>
      </c>
      <c r="U3471" s="16">
        <v>257013.91</v>
      </c>
      <c r="V3471" s="17">
        <f t="shared" si="873"/>
        <v>604912.18200000003</v>
      </c>
      <c r="W3471" s="17">
        <f t="shared" si="874"/>
        <v>572701.70850000007</v>
      </c>
      <c r="X3471" s="18">
        <f t="shared" si="875"/>
        <v>-32210.473499999964</v>
      </c>
      <c r="Y3471" s="19">
        <f t="shared" si="866"/>
        <v>-5.3248181237652709E-2</v>
      </c>
      <c r="Z3471" s="17">
        <f t="shared" si="876"/>
        <v>330923.59000000003</v>
      </c>
      <c r="AA3471" s="17">
        <f t="shared" si="877"/>
        <v>319340.59000000003</v>
      </c>
      <c r="AB3471" s="18">
        <f t="shared" si="878"/>
        <v>-11583</v>
      </c>
      <c r="AC3471" s="19">
        <f t="shared" si="869"/>
        <v>-3.5002037781591812E-2</v>
      </c>
      <c r="AD3471" s="17">
        <f t="shared" si="879"/>
        <v>261004.69</v>
      </c>
      <c r="AE3471" s="17">
        <f t="shared" si="880"/>
        <v>257013.91</v>
      </c>
      <c r="AF3471" s="18">
        <f t="shared" si="881"/>
        <v>-3990.7799999999988</v>
      </c>
      <c r="AG3471" s="19">
        <f t="shared" si="867"/>
        <v>-1.5290070074986005E-2</v>
      </c>
      <c r="AI3471" s="15">
        <v>44112</v>
      </c>
      <c r="AJ3471" s="20">
        <f t="shared" si="870"/>
        <v>-5.3248181237652709E-2</v>
      </c>
      <c r="AK3471" s="20">
        <f t="shared" si="871"/>
        <v>-3.5002037781591812E-2</v>
      </c>
      <c r="AL3471" s="20">
        <f t="shared" si="872"/>
        <v>-1.5290070074986005E-2</v>
      </c>
    </row>
    <row r="3472" spans="2:38" x14ac:dyDescent="0.35">
      <c r="B3472" s="15">
        <v>44113</v>
      </c>
      <c r="C3472" s="16">
        <v>543554.01</v>
      </c>
      <c r="D3472" s="16">
        <v>218317.15</v>
      </c>
      <c r="E3472" s="16">
        <v>426104.76</v>
      </c>
      <c r="F3472" s="16">
        <v>314194.61</v>
      </c>
      <c r="G3472" s="16">
        <v>328476.36</v>
      </c>
      <c r="H3472" s="16">
        <v>500015.92</v>
      </c>
      <c r="I3472" s="16">
        <v>227508.16</v>
      </c>
      <c r="J3472" s="16">
        <v>472711.89</v>
      </c>
      <c r="K3472" s="16">
        <v>231256.5</v>
      </c>
      <c r="L3472" s="16">
        <v>263356.07</v>
      </c>
      <c r="M3472" s="16">
        <v>897855.51</v>
      </c>
      <c r="N3472" s="16">
        <v>322189.55</v>
      </c>
      <c r="O3472" s="16">
        <v>258269.35</v>
      </c>
      <c r="P3472" s="16"/>
      <c r="R3472" s="15">
        <v>44113</v>
      </c>
      <c r="S3472" s="16">
        <f t="shared" si="868"/>
        <v>576736.05200000003</v>
      </c>
      <c r="T3472" s="16">
        <v>322189.55</v>
      </c>
      <c r="U3472" s="16">
        <v>258269.35</v>
      </c>
      <c r="V3472" s="17">
        <f t="shared" si="873"/>
        <v>604912.18200000003</v>
      </c>
      <c r="W3472" s="17">
        <f t="shared" si="874"/>
        <v>576736.05200000003</v>
      </c>
      <c r="X3472" s="18">
        <f t="shared" si="875"/>
        <v>-28176.130000000005</v>
      </c>
      <c r="Y3472" s="19">
        <f t="shared" si="866"/>
        <v>-4.6578876799674047E-2</v>
      </c>
      <c r="Z3472" s="17">
        <f t="shared" si="876"/>
        <v>330923.59000000003</v>
      </c>
      <c r="AA3472" s="17">
        <f t="shared" si="877"/>
        <v>322189.55</v>
      </c>
      <c r="AB3472" s="18">
        <f t="shared" si="878"/>
        <v>-8734.0400000000373</v>
      </c>
      <c r="AC3472" s="19">
        <f t="shared" si="869"/>
        <v>-2.6392920492612923E-2</v>
      </c>
      <c r="AD3472" s="17">
        <f t="shared" si="879"/>
        <v>261004.69</v>
      </c>
      <c r="AE3472" s="17">
        <f t="shared" si="880"/>
        <v>258269.35</v>
      </c>
      <c r="AF3472" s="18">
        <f t="shared" si="881"/>
        <v>-2735.3399999999965</v>
      </c>
      <c r="AG3472" s="19">
        <f t="shared" si="867"/>
        <v>-1.0480041565536606E-2</v>
      </c>
      <c r="AI3472" s="15">
        <v>44113</v>
      </c>
      <c r="AJ3472" s="20">
        <f t="shared" si="870"/>
        <v>-4.6578876799674047E-2</v>
      </c>
      <c r="AK3472" s="20">
        <f t="shared" si="871"/>
        <v>-2.6392920492612923E-2</v>
      </c>
      <c r="AL3472" s="20">
        <f t="shared" si="872"/>
        <v>-1.0480041565536606E-2</v>
      </c>
    </row>
    <row r="3473" spans="2:38" x14ac:dyDescent="0.35">
      <c r="B3473" s="15">
        <v>44116</v>
      </c>
      <c r="C3473" s="16">
        <v>558977.49</v>
      </c>
      <c r="D3473" s="16">
        <v>217879.35</v>
      </c>
      <c r="E3473" s="16">
        <v>434508.9</v>
      </c>
      <c r="F3473" s="16">
        <v>318184.3</v>
      </c>
      <c r="G3473" s="16">
        <v>334276.24</v>
      </c>
      <c r="H3473" s="16">
        <v>513720.93</v>
      </c>
      <c r="I3473" s="16">
        <v>227508.16</v>
      </c>
      <c r="J3473" s="16">
        <v>472697.06</v>
      </c>
      <c r="K3473" s="16">
        <v>231256.5</v>
      </c>
      <c r="L3473" s="16">
        <v>266039.31</v>
      </c>
      <c r="M3473" s="16">
        <v>921876.61</v>
      </c>
      <c r="N3473" s="16">
        <v>327367.78999999998</v>
      </c>
      <c r="O3473" s="16">
        <v>259890.96</v>
      </c>
      <c r="P3473" s="16"/>
      <c r="R3473" s="15">
        <v>44116</v>
      </c>
      <c r="S3473" s="16">
        <f t="shared" si="868"/>
        <v>586961.81000000006</v>
      </c>
      <c r="T3473" s="16">
        <v>327367.78999999998</v>
      </c>
      <c r="U3473" s="16">
        <v>259890.96</v>
      </c>
      <c r="V3473" s="17">
        <f t="shared" si="873"/>
        <v>604912.18200000003</v>
      </c>
      <c r="W3473" s="17">
        <f t="shared" si="874"/>
        <v>586961.81000000006</v>
      </c>
      <c r="X3473" s="18">
        <f t="shared" si="875"/>
        <v>-17950.371999999974</v>
      </c>
      <c r="Y3473" s="19">
        <f t="shared" si="866"/>
        <v>-2.9674343704984226E-2</v>
      </c>
      <c r="Z3473" s="17">
        <f t="shared" si="876"/>
        <v>330923.59000000003</v>
      </c>
      <c r="AA3473" s="17">
        <f t="shared" si="877"/>
        <v>327367.78999999998</v>
      </c>
      <c r="AB3473" s="18">
        <f t="shared" si="878"/>
        <v>-3555.8000000000466</v>
      </c>
      <c r="AC3473" s="19">
        <f t="shared" si="869"/>
        <v>-1.0745078644892152E-2</v>
      </c>
      <c r="AD3473" s="17">
        <f t="shared" si="879"/>
        <v>261004.69</v>
      </c>
      <c r="AE3473" s="17">
        <f t="shared" si="880"/>
        <v>259890.96</v>
      </c>
      <c r="AF3473" s="18">
        <f t="shared" si="881"/>
        <v>-1113.7300000000105</v>
      </c>
      <c r="AG3473" s="19">
        <f t="shared" si="867"/>
        <v>-4.2670880741645309E-3</v>
      </c>
      <c r="AI3473" s="15">
        <v>44116</v>
      </c>
      <c r="AJ3473" s="20">
        <f t="shared" si="870"/>
        <v>-2.9674343704984226E-2</v>
      </c>
      <c r="AK3473" s="20">
        <f t="shared" si="871"/>
        <v>-1.0745078644892152E-2</v>
      </c>
      <c r="AL3473" s="20">
        <f t="shared" si="872"/>
        <v>-4.2670880741645309E-3</v>
      </c>
    </row>
    <row r="3474" spans="2:38" x14ac:dyDescent="0.35">
      <c r="B3474" s="15">
        <v>44117</v>
      </c>
      <c r="C3474" s="16">
        <v>557141.12</v>
      </c>
      <c r="D3474" s="16">
        <v>216831.55</v>
      </c>
      <c r="E3474" s="16">
        <v>432881.82</v>
      </c>
      <c r="F3474" s="16">
        <v>317658.65999999997</v>
      </c>
      <c r="G3474" s="16">
        <v>332304.98</v>
      </c>
      <c r="H3474" s="16">
        <v>508277.12</v>
      </c>
      <c r="I3474" s="16">
        <v>227508.16</v>
      </c>
      <c r="J3474" s="16">
        <v>468986.44</v>
      </c>
      <c r="K3474" s="16">
        <v>231256.5</v>
      </c>
      <c r="L3474" s="16">
        <v>264505.19</v>
      </c>
      <c r="M3474" s="16">
        <v>922659.74</v>
      </c>
      <c r="N3474" s="16">
        <v>325233.39</v>
      </c>
      <c r="O3474" s="16">
        <v>259210.93</v>
      </c>
      <c r="P3474" s="16"/>
      <c r="R3474" s="15">
        <v>44117</v>
      </c>
      <c r="S3474" s="16">
        <f t="shared" si="868"/>
        <v>584763.85699999996</v>
      </c>
      <c r="T3474" s="16">
        <v>325233.39</v>
      </c>
      <c r="U3474" s="16">
        <v>259210.93</v>
      </c>
      <c r="V3474" s="17">
        <f t="shared" si="873"/>
        <v>604912.18200000003</v>
      </c>
      <c r="W3474" s="17">
        <f t="shared" si="874"/>
        <v>584763.85699999996</v>
      </c>
      <c r="X3474" s="18">
        <f t="shared" si="875"/>
        <v>-20148.32500000007</v>
      </c>
      <c r="Y3474" s="19">
        <f t="shared" si="866"/>
        <v>-3.3307851287412274E-2</v>
      </c>
      <c r="Z3474" s="17">
        <f t="shared" si="876"/>
        <v>330923.59000000003</v>
      </c>
      <c r="AA3474" s="17">
        <f t="shared" si="877"/>
        <v>325233.39</v>
      </c>
      <c r="AB3474" s="18">
        <f t="shared" si="878"/>
        <v>-5690.2000000000116</v>
      </c>
      <c r="AC3474" s="19">
        <f t="shared" si="869"/>
        <v>-1.7194905929794883E-2</v>
      </c>
      <c r="AD3474" s="17">
        <f t="shared" si="879"/>
        <v>261004.69</v>
      </c>
      <c r="AE3474" s="17">
        <f t="shared" si="880"/>
        <v>259210.93</v>
      </c>
      <c r="AF3474" s="18">
        <f t="shared" si="881"/>
        <v>-1793.7600000000093</v>
      </c>
      <c r="AG3474" s="19">
        <f t="shared" si="867"/>
        <v>-6.8725201834496123E-3</v>
      </c>
      <c r="AI3474" s="15">
        <v>44117</v>
      </c>
      <c r="AJ3474" s="20">
        <f t="shared" si="870"/>
        <v>-3.3307851287412274E-2</v>
      </c>
      <c r="AK3474" s="20">
        <f t="shared" si="871"/>
        <v>-1.7194905929794883E-2</v>
      </c>
      <c r="AL3474" s="20">
        <f t="shared" si="872"/>
        <v>-6.8725201834496123E-3</v>
      </c>
    </row>
    <row r="3475" spans="2:38" x14ac:dyDescent="0.35">
      <c r="B3475" s="15">
        <v>44118</v>
      </c>
      <c r="C3475" s="16">
        <v>552328.9</v>
      </c>
      <c r="D3475" s="16">
        <v>216902</v>
      </c>
      <c r="E3475" s="16">
        <v>430252.61</v>
      </c>
      <c r="F3475" s="16">
        <v>316413.21000000002</v>
      </c>
      <c r="G3475" s="16">
        <v>330667.7</v>
      </c>
      <c r="H3475" s="16">
        <v>504893.03</v>
      </c>
      <c r="I3475" s="16">
        <v>227508.16</v>
      </c>
      <c r="J3475" s="16">
        <v>469600.5</v>
      </c>
      <c r="K3475" s="16">
        <v>231256.5</v>
      </c>
      <c r="L3475" s="16">
        <v>263975.08</v>
      </c>
      <c r="M3475" s="16">
        <v>914451.91</v>
      </c>
      <c r="N3475" s="16">
        <v>323191.78999999998</v>
      </c>
      <c r="O3475" s="16">
        <v>257903.18</v>
      </c>
      <c r="P3475" s="16"/>
      <c r="R3475" s="15">
        <v>44118</v>
      </c>
      <c r="S3475" s="16">
        <f t="shared" si="868"/>
        <v>581770.30199999991</v>
      </c>
      <c r="T3475" s="16">
        <v>323191.78999999998</v>
      </c>
      <c r="U3475" s="16">
        <v>257903.18</v>
      </c>
      <c r="V3475" s="17">
        <f t="shared" si="873"/>
        <v>604912.18200000003</v>
      </c>
      <c r="W3475" s="17">
        <f t="shared" si="874"/>
        <v>581770.30199999991</v>
      </c>
      <c r="X3475" s="18">
        <f t="shared" si="875"/>
        <v>-23141.880000000121</v>
      </c>
      <c r="Y3475" s="19">
        <f t="shared" si="866"/>
        <v>-3.8256594409269346E-2</v>
      </c>
      <c r="Z3475" s="17">
        <f t="shared" si="876"/>
        <v>330923.59000000003</v>
      </c>
      <c r="AA3475" s="17">
        <f t="shared" si="877"/>
        <v>323191.78999999998</v>
      </c>
      <c r="AB3475" s="18">
        <f t="shared" si="878"/>
        <v>-7731.8000000000466</v>
      </c>
      <c r="AC3475" s="19">
        <f t="shared" si="869"/>
        <v>-2.3364305941441184E-2</v>
      </c>
      <c r="AD3475" s="17">
        <f t="shared" si="879"/>
        <v>261004.69</v>
      </c>
      <c r="AE3475" s="17">
        <f t="shared" si="880"/>
        <v>257903.18</v>
      </c>
      <c r="AF3475" s="18">
        <f t="shared" si="881"/>
        <v>-3101.5100000000093</v>
      </c>
      <c r="AG3475" s="19">
        <f t="shared" si="867"/>
        <v>-1.1882966547459394E-2</v>
      </c>
      <c r="AI3475" s="15">
        <v>44118</v>
      </c>
      <c r="AJ3475" s="20">
        <f t="shared" si="870"/>
        <v>-3.8256594409269346E-2</v>
      </c>
      <c r="AK3475" s="20">
        <f t="shared" si="871"/>
        <v>-2.3364305941441184E-2</v>
      </c>
      <c r="AL3475" s="20">
        <f t="shared" si="872"/>
        <v>-1.1882966547459394E-2</v>
      </c>
    </row>
    <row r="3476" spans="2:38" x14ac:dyDescent="0.35">
      <c r="B3476" s="15">
        <v>44119</v>
      </c>
      <c r="C3476" s="16">
        <v>549543.79</v>
      </c>
      <c r="D3476" s="16">
        <v>217802.35</v>
      </c>
      <c r="E3476" s="16">
        <v>429293.67</v>
      </c>
      <c r="F3476" s="16">
        <v>315668.32</v>
      </c>
      <c r="G3476" s="16">
        <v>330399.34000000003</v>
      </c>
      <c r="H3476" s="16">
        <v>503711.16</v>
      </c>
      <c r="I3476" s="16">
        <v>227508.16</v>
      </c>
      <c r="J3476" s="16">
        <v>470761.46</v>
      </c>
      <c r="K3476" s="16">
        <v>231256.5</v>
      </c>
      <c r="L3476" s="16">
        <v>263666.87</v>
      </c>
      <c r="M3476" s="16">
        <v>909088.82</v>
      </c>
      <c r="N3476" s="16">
        <v>322792.75</v>
      </c>
      <c r="O3476" s="16">
        <v>257484.7</v>
      </c>
      <c r="P3476" s="16"/>
      <c r="R3476" s="15">
        <v>44119</v>
      </c>
      <c r="S3476" s="16">
        <f t="shared" si="868"/>
        <v>580275.32400000002</v>
      </c>
      <c r="T3476" s="16">
        <v>322792.75</v>
      </c>
      <c r="U3476" s="16">
        <v>257484.7</v>
      </c>
      <c r="V3476" s="17">
        <f t="shared" si="873"/>
        <v>604912.18200000003</v>
      </c>
      <c r="W3476" s="17">
        <f t="shared" si="874"/>
        <v>580275.32400000002</v>
      </c>
      <c r="X3476" s="18">
        <f t="shared" si="875"/>
        <v>-24636.858000000007</v>
      </c>
      <c r="Y3476" s="19">
        <f t="shared" si="866"/>
        <v>-4.0727991158227339E-2</v>
      </c>
      <c r="Z3476" s="17">
        <f t="shared" si="876"/>
        <v>330923.59000000003</v>
      </c>
      <c r="AA3476" s="17">
        <f t="shared" si="877"/>
        <v>322792.75</v>
      </c>
      <c r="AB3476" s="18">
        <f t="shared" si="878"/>
        <v>-8130.8400000000256</v>
      </c>
      <c r="AC3476" s="19">
        <f t="shared" si="869"/>
        <v>-2.4570143216444695E-2</v>
      </c>
      <c r="AD3476" s="17">
        <f t="shared" si="879"/>
        <v>261004.69</v>
      </c>
      <c r="AE3476" s="17">
        <f t="shared" si="880"/>
        <v>257484.7</v>
      </c>
      <c r="AF3476" s="18">
        <f t="shared" si="881"/>
        <v>-3519.9899999999907</v>
      </c>
      <c r="AG3476" s="19">
        <f t="shared" si="867"/>
        <v>-1.3486309383942453E-2</v>
      </c>
      <c r="AI3476" s="15">
        <v>44119</v>
      </c>
      <c r="AJ3476" s="20">
        <f t="shared" si="870"/>
        <v>-4.0727991158227339E-2</v>
      </c>
      <c r="AK3476" s="20">
        <f t="shared" si="871"/>
        <v>-2.4570143216444695E-2</v>
      </c>
      <c r="AL3476" s="20">
        <f t="shared" si="872"/>
        <v>-1.3486309383942453E-2</v>
      </c>
    </row>
    <row r="3477" spans="2:38" x14ac:dyDescent="0.35">
      <c r="B3477" s="15">
        <v>44120</v>
      </c>
      <c r="C3477" s="16">
        <v>547394.53</v>
      </c>
      <c r="D3477" s="16">
        <v>217305.05</v>
      </c>
      <c r="E3477" s="16">
        <v>427644.9</v>
      </c>
      <c r="F3477" s="16">
        <v>314973.19</v>
      </c>
      <c r="G3477" s="16">
        <v>329429</v>
      </c>
      <c r="H3477" s="16">
        <v>501097.72</v>
      </c>
      <c r="I3477" s="16">
        <v>227508.16</v>
      </c>
      <c r="J3477" s="16">
        <v>469001.23</v>
      </c>
      <c r="K3477" s="16">
        <v>231256.5</v>
      </c>
      <c r="L3477" s="16">
        <v>262798.45</v>
      </c>
      <c r="M3477" s="16">
        <v>908258.3</v>
      </c>
      <c r="N3477" s="16">
        <v>322597.87</v>
      </c>
      <c r="O3477" s="16">
        <v>257746.25</v>
      </c>
      <c r="P3477" s="16"/>
      <c r="R3477" s="15">
        <v>44120</v>
      </c>
      <c r="S3477" s="16">
        <f t="shared" si="868"/>
        <v>578835.25050000008</v>
      </c>
      <c r="T3477" s="16">
        <v>322597.87</v>
      </c>
      <c r="U3477" s="16">
        <v>257746.25</v>
      </c>
      <c r="V3477" s="17">
        <f t="shared" si="873"/>
        <v>604912.18200000003</v>
      </c>
      <c r="W3477" s="17">
        <f t="shared" si="874"/>
        <v>578835.25050000008</v>
      </c>
      <c r="X3477" s="18">
        <f t="shared" si="875"/>
        <v>-26076.931499999948</v>
      </c>
      <c r="Y3477" s="19">
        <f t="shared" si="866"/>
        <v>-4.3108623492723687E-2</v>
      </c>
      <c r="Z3477" s="17">
        <f t="shared" si="876"/>
        <v>330923.59000000003</v>
      </c>
      <c r="AA3477" s="17">
        <f t="shared" si="877"/>
        <v>322597.87</v>
      </c>
      <c r="AB3477" s="18">
        <f t="shared" si="878"/>
        <v>-8325.7200000000303</v>
      </c>
      <c r="AC3477" s="19">
        <f t="shared" si="869"/>
        <v>-2.5159040490283661E-2</v>
      </c>
      <c r="AD3477" s="17">
        <f t="shared" si="879"/>
        <v>261004.69</v>
      </c>
      <c r="AE3477" s="17">
        <f t="shared" si="880"/>
        <v>257746.25</v>
      </c>
      <c r="AF3477" s="18">
        <f t="shared" si="881"/>
        <v>-3258.4400000000023</v>
      </c>
      <c r="AG3477" s="19">
        <f t="shared" si="867"/>
        <v>-1.248422011114054E-2</v>
      </c>
      <c r="AI3477" s="15">
        <v>44120</v>
      </c>
      <c r="AJ3477" s="20">
        <f t="shared" si="870"/>
        <v>-4.3108623492723687E-2</v>
      </c>
      <c r="AK3477" s="20">
        <f t="shared" si="871"/>
        <v>-2.5159040490283661E-2</v>
      </c>
      <c r="AL3477" s="20">
        <f t="shared" si="872"/>
        <v>-1.248422011114054E-2</v>
      </c>
    </row>
    <row r="3478" spans="2:38" x14ac:dyDescent="0.35">
      <c r="B3478" s="15">
        <v>44123</v>
      </c>
      <c r="C3478" s="16">
        <v>537334.12</v>
      </c>
      <c r="D3478" s="16">
        <v>217016.2</v>
      </c>
      <c r="E3478" s="16">
        <v>421902.05</v>
      </c>
      <c r="F3478" s="16">
        <v>311839.46000000002</v>
      </c>
      <c r="G3478" s="16">
        <v>326875.74</v>
      </c>
      <c r="H3478" s="16">
        <v>494025.68</v>
      </c>
      <c r="I3478" s="16">
        <v>227508.16</v>
      </c>
      <c r="J3478" s="16">
        <v>467405.66</v>
      </c>
      <c r="K3478" s="16">
        <v>231256.5</v>
      </c>
      <c r="L3478" s="16">
        <v>261264.4</v>
      </c>
      <c r="M3478" s="16">
        <v>894181.71</v>
      </c>
      <c r="N3478" s="16">
        <v>317698.03000000003</v>
      </c>
      <c r="O3478" s="16">
        <v>255496.92</v>
      </c>
      <c r="P3478" s="16"/>
      <c r="R3478" s="15">
        <v>44123</v>
      </c>
      <c r="S3478" s="16">
        <f t="shared" si="868"/>
        <v>572522.45449999999</v>
      </c>
      <c r="T3478" s="16">
        <v>317698.03000000003</v>
      </c>
      <c r="U3478" s="16">
        <v>255496.92</v>
      </c>
      <c r="V3478" s="17">
        <f t="shared" si="873"/>
        <v>604912.18200000003</v>
      </c>
      <c r="W3478" s="17">
        <f t="shared" si="874"/>
        <v>572522.45449999999</v>
      </c>
      <c r="X3478" s="18">
        <f t="shared" si="875"/>
        <v>-32389.727500000037</v>
      </c>
      <c r="Y3478" s="19">
        <f t="shared" si="866"/>
        <v>-5.3544511854449701E-2</v>
      </c>
      <c r="Z3478" s="17">
        <f t="shared" si="876"/>
        <v>330923.59000000003</v>
      </c>
      <c r="AA3478" s="17">
        <f t="shared" si="877"/>
        <v>317698.03000000003</v>
      </c>
      <c r="AB3478" s="18">
        <f t="shared" si="878"/>
        <v>-13225.559999999998</v>
      </c>
      <c r="AC3478" s="19">
        <f t="shared" si="869"/>
        <v>-3.9965600518234425E-2</v>
      </c>
      <c r="AD3478" s="17">
        <f t="shared" si="879"/>
        <v>261004.69</v>
      </c>
      <c r="AE3478" s="17">
        <f t="shared" si="880"/>
        <v>255496.92</v>
      </c>
      <c r="AF3478" s="18">
        <f t="shared" si="881"/>
        <v>-5507.7699999999895</v>
      </c>
      <c r="AG3478" s="19">
        <f t="shared" si="867"/>
        <v>-2.1102187857237314E-2</v>
      </c>
      <c r="AI3478" s="15">
        <v>44123</v>
      </c>
      <c r="AJ3478" s="20">
        <f t="shared" si="870"/>
        <v>-5.3544511854449701E-2</v>
      </c>
      <c r="AK3478" s="20">
        <f t="shared" si="871"/>
        <v>-3.9965600518234425E-2</v>
      </c>
      <c r="AL3478" s="20">
        <f t="shared" si="872"/>
        <v>-2.1102187857237314E-2</v>
      </c>
    </row>
    <row r="3479" spans="2:38" x14ac:dyDescent="0.35">
      <c r="B3479" s="15">
        <v>44124</v>
      </c>
      <c r="C3479" s="16">
        <v>539181.19999999995</v>
      </c>
      <c r="D3479" s="16">
        <v>217185.5</v>
      </c>
      <c r="E3479" s="16">
        <v>422990.5</v>
      </c>
      <c r="F3479" s="16">
        <v>312374.93</v>
      </c>
      <c r="G3479" s="16">
        <v>328541.28000000003</v>
      </c>
      <c r="H3479" s="16">
        <v>497526.57</v>
      </c>
      <c r="I3479" s="16">
        <v>227508.16</v>
      </c>
      <c r="J3479" s="16">
        <v>470191.32</v>
      </c>
      <c r="K3479" s="16">
        <v>231256.5</v>
      </c>
      <c r="L3479" s="16">
        <v>261932.9</v>
      </c>
      <c r="M3479" s="16">
        <v>894222.92</v>
      </c>
      <c r="N3479" s="16">
        <v>318969.39</v>
      </c>
      <c r="O3479" s="16">
        <v>256804.67</v>
      </c>
      <c r="P3479" s="16"/>
      <c r="R3479" s="15">
        <v>44124</v>
      </c>
      <c r="S3479" s="16">
        <f t="shared" si="868"/>
        <v>574211.48849999998</v>
      </c>
      <c r="T3479" s="16">
        <v>318969.39</v>
      </c>
      <c r="U3479" s="16">
        <v>256804.67</v>
      </c>
      <c r="V3479" s="17">
        <f t="shared" si="873"/>
        <v>604912.18200000003</v>
      </c>
      <c r="W3479" s="17">
        <f t="shared" si="874"/>
        <v>574211.48849999998</v>
      </c>
      <c r="X3479" s="18">
        <f t="shared" si="875"/>
        <v>-30700.693500000052</v>
      </c>
      <c r="Y3479" s="19">
        <f t="shared" si="866"/>
        <v>-5.0752314821128949E-2</v>
      </c>
      <c r="Z3479" s="17">
        <f t="shared" si="876"/>
        <v>330923.59000000003</v>
      </c>
      <c r="AA3479" s="17">
        <f t="shared" si="877"/>
        <v>318969.39</v>
      </c>
      <c r="AB3479" s="18">
        <f t="shared" si="878"/>
        <v>-11954.200000000012</v>
      </c>
      <c r="AC3479" s="19">
        <f t="shared" si="869"/>
        <v>-3.6123746874618431E-2</v>
      </c>
      <c r="AD3479" s="17">
        <f t="shared" si="879"/>
        <v>261004.69</v>
      </c>
      <c r="AE3479" s="17">
        <f t="shared" si="880"/>
        <v>256804.67</v>
      </c>
      <c r="AF3479" s="18">
        <f t="shared" si="881"/>
        <v>-4200.0199999999895</v>
      </c>
      <c r="AG3479" s="19">
        <f t="shared" si="867"/>
        <v>-1.6091741493227535E-2</v>
      </c>
      <c r="AI3479" s="15">
        <v>44124</v>
      </c>
      <c r="AJ3479" s="20">
        <f t="shared" si="870"/>
        <v>-5.0752314821128949E-2</v>
      </c>
      <c r="AK3479" s="20">
        <f t="shared" si="871"/>
        <v>-3.6123746874618431E-2</v>
      </c>
      <c r="AL3479" s="20">
        <f t="shared" si="872"/>
        <v>-1.6091741493227535E-2</v>
      </c>
    </row>
    <row r="3480" spans="2:38" x14ac:dyDescent="0.35">
      <c r="B3480" s="15">
        <v>44125</v>
      </c>
      <c r="C3480" s="16">
        <v>538391.41</v>
      </c>
      <c r="D3480" s="16">
        <v>217432.35</v>
      </c>
      <c r="E3480" s="16">
        <v>422752.16</v>
      </c>
      <c r="F3480" s="16">
        <v>311805.95</v>
      </c>
      <c r="G3480" s="16">
        <v>330206.32</v>
      </c>
      <c r="H3480" s="16">
        <v>500538.37</v>
      </c>
      <c r="I3480" s="16">
        <v>227508.16</v>
      </c>
      <c r="J3480" s="16">
        <v>470350.33</v>
      </c>
      <c r="K3480" s="16">
        <v>231256.5</v>
      </c>
      <c r="L3480" s="16">
        <v>262586.63</v>
      </c>
      <c r="M3480" s="16">
        <v>883708.44</v>
      </c>
      <c r="N3480" s="16">
        <v>318366.19</v>
      </c>
      <c r="O3480" s="16">
        <v>255863.09</v>
      </c>
      <c r="P3480" s="16"/>
      <c r="R3480" s="15">
        <v>44125</v>
      </c>
      <c r="S3480" s="16">
        <f t="shared" si="868"/>
        <v>572261.77500000002</v>
      </c>
      <c r="T3480" s="16">
        <v>318366.19</v>
      </c>
      <c r="U3480" s="16">
        <v>255863.09</v>
      </c>
      <c r="V3480" s="17">
        <f t="shared" si="873"/>
        <v>604912.18200000003</v>
      </c>
      <c r="W3480" s="17">
        <f t="shared" si="874"/>
        <v>572261.77500000002</v>
      </c>
      <c r="X3480" s="18">
        <f t="shared" si="875"/>
        <v>-32650.407000000007</v>
      </c>
      <c r="Y3480" s="19">
        <f t="shared" si="866"/>
        <v>-5.3975449613279575E-2</v>
      </c>
      <c r="Z3480" s="17">
        <f t="shared" si="876"/>
        <v>330923.59000000003</v>
      </c>
      <c r="AA3480" s="17">
        <f t="shared" si="877"/>
        <v>318366.19</v>
      </c>
      <c r="AB3480" s="18">
        <f t="shared" si="878"/>
        <v>-12557.400000000023</v>
      </c>
      <c r="AC3480" s="19">
        <f t="shared" si="869"/>
        <v>-3.7946524150786656E-2</v>
      </c>
      <c r="AD3480" s="17">
        <f t="shared" si="879"/>
        <v>261004.69</v>
      </c>
      <c r="AE3480" s="17">
        <f t="shared" si="880"/>
        <v>255863.09</v>
      </c>
      <c r="AF3480" s="18">
        <f t="shared" si="881"/>
        <v>-5141.6000000000058</v>
      </c>
      <c r="AG3480" s="19">
        <f t="shared" si="867"/>
        <v>-1.9699262875314639E-2</v>
      </c>
      <c r="AI3480" s="15">
        <v>44125</v>
      </c>
      <c r="AJ3480" s="20">
        <f t="shared" si="870"/>
        <v>-5.3975449613279575E-2</v>
      </c>
      <c r="AK3480" s="20">
        <f t="shared" si="871"/>
        <v>-3.7946524150786656E-2</v>
      </c>
      <c r="AL3480" s="20">
        <f t="shared" si="872"/>
        <v>-1.9699262875314639E-2</v>
      </c>
    </row>
    <row r="3481" spans="2:38" x14ac:dyDescent="0.35">
      <c r="B3481" s="15">
        <v>44126</v>
      </c>
      <c r="C3481" s="16">
        <v>539869.78</v>
      </c>
      <c r="D3481" s="16">
        <v>216807.2</v>
      </c>
      <c r="E3481" s="16">
        <v>422992.49</v>
      </c>
      <c r="F3481" s="16">
        <v>311911.71999999997</v>
      </c>
      <c r="G3481" s="16">
        <v>330354.26</v>
      </c>
      <c r="H3481" s="16">
        <v>500295.12</v>
      </c>
      <c r="I3481" s="16">
        <v>227508.16</v>
      </c>
      <c r="J3481" s="16">
        <v>469521.47</v>
      </c>
      <c r="K3481" s="16">
        <v>231256.5</v>
      </c>
      <c r="L3481" s="16">
        <v>261629.24</v>
      </c>
      <c r="M3481" s="16">
        <v>878042.93</v>
      </c>
      <c r="N3481" s="16">
        <v>320110.83</v>
      </c>
      <c r="O3481" s="16">
        <v>256856.98</v>
      </c>
      <c r="P3481" s="16"/>
      <c r="R3481" s="15">
        <v>44126</v>
      </c>
      <c r="S3481" s="16">
        <f t="shared" si="868"/>
        <v>570598.52399999998</v>
      </c>
      <c r="T3481" s="16">
        <v>320110.83</v>
      </c>
      <c r="U3481" s="16">
        <v>256856.98</v>
      </c>
      <c r="V3481" s="17">
        <f t="shared" si="873"/>
        <v>604912.18200000003</v>
      </c>
      <c r="W3481" s="17">
        <f t="shared" si="874"/>
        <v>570598.52399999998</v>
      </c>
      <c r="X3481" s="18">
        <f t="shared" si="875"/>
        <v>-34313.658000000054</v>
      </c>
      <c r="Y3481" s="19">
        <f t="shared" si="866"/>
        <v>-5.6725023930829108E-2</v>
      </c>
      <c r="Z3481" s="17">
        <f t="shared" si="876"/>
        <v>330923.59000000003</v>
      </c>
      <c r="AA3481" s="17">
        <f t="shared" si="877"/>
        <v>320110.83</v>
      </c>
      <c r="AB3481" s="18">
        <f t="shared" si="878"/>
        <v>-10812.760000000009</v>
      </c>
      <c r="AC3481" s="19">
        <f t="shared" si="869"/>
        <v>-3.2674491413561685E-2</v>
      </c>
      <c r="AD3481" s="17">
        <f t="shared" si="879"/>
        <v>261004.69</v>
      </c>
      <c r="AE3481" s="17">
        <f t="shared" si="880"/>
        <v>256856.98</v>
      </c>
      <c r="AF3481" s="18">
        <f t="shared" si="881"/>
        <v>-4147.7099999999919</v>
      </c>
      <c r="AG3481" s="19">
        <f t="shared" si="867"/>
        <v>-1.5891323638667153E-2</v>
      </c>
      <c r="AI3481" s="15">
        <v>44126</v>
      </c>
      <c r="AJ3481" s="20">
        <f t="shared" si="870"/>
        <v>-5.6725023930829108E-2</v>
      </c>
      <c r="AK3481" s="20">
        <f t="shared" si="871"/>
        <v>-3.2674491413561685E-2</v>
      </c>
      <c r="AL3481" s="20">
        <f t="shared" si="872"/>
        <v>-1.5891323638667153E-2</v>
      </c>
    </row>
    <row r="3482" spans="2:38" x14ac:dyDescent="0.35">
      <c r="B3482" s="15">
        <v>44127</v>
      </c>
      <c r="C3482" s="16">
        <v>541495.91</v>
      </c>
      <c r="D3482" s="16">
        <v>216437.35</v>
      </c>
      <c r="E3482" s="16">
        <v>423571.03</v>
      </c>
      <c r="F3482" s="16">
        <v>312655.57</v>
      </c>
      <c r="G3482" s="16">
        <v>330624.58</v>
      </c>
      <c r="H3482" s="16">
        <v>500781.13</v>
      </c>
      <c r="I3482" s="16">
        <v>227508.16</v>
      </c>
      <c r="J3482" s="16">
        <v>468806.93</v>
      </c>
      <c r="K3482" s="16">
        <v>231256.5</v>
      </c>
      <c r="L3482" s="16">
        <v>261714.99</v>
      </c>
      <c r="M3482" s="16">
        <v>885969.3</v>
      </c>
      <c r="N3482" s="16">
        <v>321196.59000000003</v>
      </c>
      <c r="O3482" s="16">
        <v>257484.7</v>
      </c>
      <c r="P3482" s="16"/>
      <c r="R3482" s="15">
        <v>44127</v>
      </c>
      <c r="S3482" s="16">
        <f t="shared" si="868"/>
        <v>572671.75400000007</v>
      </c>
      <c r="T3482" s="16">
        <v>321196.59000000003</v>
      </c>
      <c r="U3482" s="16">
        <v>257484.7</v>
      </c>
      <c r="V3482" s="17">
        <f t="shared" si="873"/>
        <v>604912.18200000003</v>
      </c>
      <c r="W3482" s="17">
        <f t="shared" si="874"/>
        <v>572671.75400000007</v>
      </c>
      <c r="X3482" s="18">
        <f t="shared" si="875"/>
        <v>-32240.427999999956</v>
      </c>
      <c r="Y3482" s="19">
        <f t="shared" si="866"/>
        <v>-5.3297699995732528E-2</v>
      </c>
      <c r="Z3482" s="17">
        <f t="shared" si="876"/>
        <v>330923.59000000003</v>
      </c>
      <c r="AA3482" s="17">
        <f t="shared" si="877"/>
        <v>321196.59000000003</v>
      </c>
      <c r="AB3482" s="18">
        <f t="shared" si="878"/>
        <v>-9727</v>
      </c>
      <c r="AC3482" s="19">
        <f t="shared" si="869"/>
        <v>-2.9393492316458911E-2</v>
      </c>
      <c r="AD3482" s="17">
        <f t="shared" si="879"/>
        <v>261004.69</v>
      </c>
      <c r="AE3482" s="17">
        <f t="shared" si="880"/>
        <v>257484.7</v>
      </c>
      <c r="AF3482" s="18">
        <f t="shared" si="881"/>
        <v>-3519.9899999999907</v>
      </c>
      <c r="AG3482" s="19">
        <f t="shared" si="867"/>
        <v>-1.3486309383942453E-2</v>
      </c>
      <c r="AI3482" s="15">
        <v>44127</v>
      </c>
      <c r="AJ3482" s="20">
        <f t="shared" si="870"/>
        <v>-5.3297699995732528E-2</v>
      </c>
      <c r="AK3482" s="20">
        <f t="shared" si="871"/>
        <v>-2.9393492316458911E-2</v>
      </c>
      <c r="AL3482" s="20">
        <f t="shared" si="872"/>
        <v>-1.3486309383942453E-2</v>
      </c>
    </row>
    <row r="3483" spans="2:38" x14ac:dyDescent="0.35">
      <c r="B3483" s="15">
        <v>44130</v>
      </c>
      <c r="C3483" s="16">
        <v>531103.94999999995</v>
      </c>
      <c r="D3483" s="16">
        <v>216769</v>
      </c>
      <c r="E3483" s="16">
        <v>418222.77</v>
      </c>
      <c r="F3483" s="16">
        <v>309483.09000000003</v>
      </c>
      <c r="G3483" s="16">
        <v>327189.2</v>
      </c>
      <c r="H3483" s="16">
        <v>492438.63</v>
      </c>
      <c r="I3483" s="16">
        <v>227508.16</v>
      </c>
      <c r="J3483" s="16">
        <v>464725.33</v>
      </c>
      <c r="K3483" s="16">
        <v>231256.5</v>
      </c>
      <c r="L3483" s="16">
        <v>260231.76</v>
      </c>
      <c r="M3483" s="16">
        <v>878084.86</v>
      </c>
      <c r="N3483" s="16">
        <v>315266.67</v>
      </c>
      <c r="O3483" s="16">
        <v>254241.48</v>
      </c>
      <c r="P3483" s="16"/>
      <c r="R3483" s="15">
        <v>44130</v>
      </c>
      <c r="S3483" s="16">
        <f t="shared" si="868"/>
        <v>566960.12300000002</v>
      </c>
      <c r="T3483" s="16">
        <v>315266.67</v>
      </c>
      <c r="U3483" s="16">
        <v>254241.48</v>
      </c>
      <c r="V3483" s="17">
        <f t="shared" si="873"/>
        <v>604912.18200000003</v>
      </c>
      <c r="W3483" s="17">
        <f t="shared" si="874"/>
        <v>566960.12300000002</v>
      </c>
      <c r="X3483" s="18">
        <f t="shared" si="875"/>
        <v>-37952.059000000008</v>
      </c>
      <c r="Y3483" s="19">
        <f t="shared" si="866"/>
        <v>-6.2739782945882228E-2</v>
      </c>
      <c r="Z3483" s="17">
        <f t="shared" si="876"/>
        <v>330923.59000000003</v>
      </c>
      <c r="AA3483" s="17">
        <f t="shared" si="877"/>
        <v>315266.67</v>
      </c>
      <c r="AB3483" s="18">
        <f t="shared" si="878"/>
        <v>-15656.920000000042</v>
      </c>
      <c r="AC3483" s="19">
        <f t="shared" si="869"/>
        <v>-4.7312795077558659E-2</v>
      </c>
      <c r="AD3483" s="17">
        <f t="shared" si="879"/>
        <v>261004.69</v>
      </c>
      <c r="AE3483" s="17">
        <f t="shared" si="880"/>
        <v>254241.48</v>
      </c>
      <c r="AF3483" s="18">
        <f t="shared" si="881"/>
        <v>-6763.2099999999919</v>
      </c>
      <c r="AG3483" s="19">
        <f t="shared" si="867"/>
        <v>-2.5912216366686714E-2</v>
      </c>
      <c r="AI3483" s="15">
        <v>44130</v>
      </c>
      <c r="AJ3483" s="20">
        <f t="shared" si="870"/>
        <v>-6.2739782945882228E-2</v>
      </c>
      <c r="AK3483" s="20">
        <f t="shared" si="871"/>
        <v>-4.7312795077558659E-2</v>
      </c>
      <c r="AL3483" s="20">
        <f t="shared" si="872"/>
        <v>-2.5912216366686714E-2</v>
      </c>
    </row>
    <row r="3484" spans="2:38" x14ac:dyDescent="0.35">
      <c r="B3484" s="15">
        <v>44131</v>
      </c>
      <c r="C3484" s="16">
        <v>532907.06999999995</v>
      </c>
      <c r="D3484" s="16">
        <v>216834.65</v>
      </c>
      <c r="E3484" s="16">
        <v>419481.29</v>
      </c>
      <c r="F3484" s="16">
        <v>310020.78000000003</v>
      </c>
      <c r="G3484" s="16">
        <v>329923.7</v>
      </c>
      <c r="H3484" s="16">
        <v>497219.64</v>
      </c>
      <c r="I3484" s="16">
        <v>227508.16</v>
      </c>
      <c r="J3484" s="16">
        <v>465591.56</v>
      </c>
      <c r="K3484" s="16">
        <v>231256.5</v>
      </c>
      <c r="L3484" s="16">
        <v>261220.93</v>
      </c>
      <c r="M3484" s="16">
        <v>872125.73</v>
      </c>
      <c r="N3484" s="16">
        <v>314180.90999999997</v>
      </c>
      <c r="O3484" s="16">
        <v>253770.69</v>
      </c>
      <c r="P3484" s="16"/>
      <c r="R3484" s="15">
        <v>44131</v>
      </c>
      <c r="S3484" s="16">
        <f t="shared" si="868"/>
        <v>566989.68850000005</v>
      </c>
      <c r="T3484" s="16">
        <v>314180.90999999997</v>
      </c>
      <c r="U3484" s="16">
        <v>253770.69</v>
      </c>
      <c r="V3484" s="17">
        <f t="shared" si="873"/>
        <v>604912.18200000003</v>
      </c>
      <c r="W3484" s="17">
        <f t="shared" si="874"/>
        <v>566989.68850000005</v>
      </c>
      <c r="X3484" s="18">
        <f t="shared" si="875"/>
        <v>-37922.493499999982</v>
      </c>
      <c r="Y3484" s="19">
        <f t="shared" si="866"/>
        <v>-6.2690907256352763E-2</v>
      </c>
      <c r="Z3484" s="17">
        <f t="shared" si="876"/>
        <v>330923.59000000003</v>
      </c>
      <c r="AA3484" s="17">
        <f t="shared" si="877"/>
        <v>314180.90999999997</v>
      </c>
      <c r="AB3484" s="18">
        <f t="shared" si="878"/>
        <v>-16742.680000000051</v>
      </c>
      <c r="AC3484" s="19">
        <f t="shared" si="869"/>
        <v>-5.0593794174661436E-2</v>
      </c>
      <c r="AD3484" s="17">
        <f t="shared" si="879"/>
        <v>261004.69</v>
      </c>
      <c r="AE3484" s="17">
        <f t="shared" si="880"/>
        <v>253770.69</v>
      </c>
      <c r="AF3484" s="18">
        <f t="shared" si="881"/>
        <v>-7234</v>
      </c>
      <c r="AG3484" s="19">
        <f t="shared" si="867"/>
        <v>-2.7715977057730264E-2</v>
      </c>
      <c r="AI3484" s="15">
        <v>44131</v>
      </c>
      <c r="AJ3484" s="20">
        <f t="shared" si="870"/>
        <v>-6.2690907256352763E-2</v>
      </c>
      <c r="AK3484" s="20">
        <f t="shared" si="871"/>
        <v>-5.0593794174661436E-2</v>
      </c>
      <c r="AL3484" s="20">
        <f t="shared" si="872"/>
        <v>-2.7715977057730264E-2</v>
      </c>
    </row>
    <row r="3485" spans="2:38" x14ac:dyDescent="0.35">
      <c r="B3485" s="15">
        <v>44132</v>
      </c>
      <c r="C3485" s="16">
        <v>509998.05</v>
      </c>
      <c r="D3485" s="16">
        <v>215799.9</v>
      </c>
      <c r="E3485" s="16">
        <v>406109.36</v>
      </c>
      <c r="F3485" s="16">
        <v>302522.59000000003</v>
      </c>
      <c r="G3485" s="16">
        <v>320322.62</v>
      </c>
      <c r="H3485" s="16">
        <v>474463.6</v>
      </c>
      <c r="I3485" s="16">
        <v>227508.16</v>
      </c>
      <c r="J3485" s="16">
        <v>455025.52</v>
      </c>
      <c r="K3485" s="16">
        <v>231256.5</v>
      </c>
      <c r="L3485" s="16">
        <v>255960.5</v>
      </c>
      <c r="M3485" s="16">
        <v>839359.86</v>
      </c>
      <c r="N3485" s="16">
        <v>303453.23</v>
      </c>
      <c r="O3485" s="16">
        <v>248487.38</v>
      </c>
      <c r="P3485" s="16"/>
      <c r="R3485" s="15">
        <v>44132</v>
      </c>
      <c r="S3485" s="16">
        <f t="shared" si="868"/>
        <v>548968.06300000008</v>
      </c>
      <c r="T3485" s="16">
        <v>303453.23</v>
      </c>
      <c r="U3485" s="16">
        <v>248487.38</v>
      </c>
      <c r="V3485" s="17">
        <f t="shared" si="873"/>
        <v>604912.18200000003</v>
      </c>
      <c r="W3485" s="17">
        <f t="shared" si="874"/>
        <v>548968.06300000008</v>
      </c>
      <c r="X3485" s="18">
        <f t="shared" si="875"/>
        <v>-55944.118999999948</v>
      </c>
      <c r="Y3485" s="19">
        <f t="shared" si="866"/>
        <v>-9.2483042439373359E-2</v>
      </c>
      <c r="Z3485" s="17">
        <f t="shared" si="876"/>
        <v>330923.59000000003</v>
      </c>
      <c r="AA3485" s="17">
        <f t="shared" si="877"/>
        <v>303453.23</v>
      </c>
      <c r="AB3485" s="18">
        <f t="shared" si="878"/>
        <v>-27470.360000000044</v>
      </c>
      <c r="AC3485" s="19">
        <f t="shared" si="869"/>
        <v>-8.3011186963129591E-2</v>
      </c>
      <c r="AD3485" s="17">
        <f t="shared" si="879"/>
        <v>261004.69</v>
      </c>
      <c r="AE3485" s="17">
        <f t="shared" si="880"/>
        <v>248487.38</v>
      </c>
      <c r="AF3485" s="18">
        <f t="shared" si="881"/>
        <v>-12517.309999999998</v>
      </c>
      <c r="AG3485" s="19">
        <f t="shared" si="867"/>
        <v>-4.7958180368329772E-2</v>
      </c>
      <c r="AI3485" s="15">
        <v>44132</v>
      </c>
      <c r="AJ3485" s="20">
        <f t="shared" si="870"/>
        <v>-9.2483042439373359E-2</v>
      </c>
      <c r="AK3485" s="20">
        <f t="shared" si="871"/>
        <v>-8.3011186963129591E-2</v>
      </c>
      <c r="AL3485" s="20">
        <f t="shared" si="872"/>
        <v>-4.7958180368329772E-2</v>
      </c>
    </row>
    <row r="3486" spans="2:38" x14ac:dyDescent="0.35">
      <c r="B3486" s="15">
        <v>44133</v>
      </c>
      <c r="C3486" s="16">
        <v>518554.06</v>
      </c>
      <c r="D3486" s="16">
        <v>215793.55</v>
      </c>
      <c r="E3486" s="16">
        <v>410934.49</v>
      </c>
      <c r="F3486" s="16">
        <v>304184.40999999997</v>
      </c>
      <c r="G3486" s="16">
        <v>323154.36</v>
      </c>
      <c r="H3486" s="16">
        <v>480764.11</v>
      </c>
      <c r="I3486" s="16">
        <v>227508.16</v>
      </c>
      <c r="J3486" s="16">
        <v>453845.2</v>
      </c>
      <c r="K3486" s="16">
        <v>231256.5</v>
      </c>
      <c r="L3486" s="16">
        <v>257163.03</v>
      </c>
      <c r="M3486" s="16">
        <v>857643.73</v>
      </c>
      <c r="N3486" s="16">
        <v>306534.19</v>
      </c>
      <c r="O3486" s="16">
        <v>249742.82</v>
      </c>
      <c r="P3486" s="16"/>
      <c r="R3486" s="15">
        <v>44133</v>
      </c>
      <c r="S3486" s="16">
        <f t="shared" si="868"/>
        <v>555151.44199999992</v>
      </c>
      <c r="T3486" s="16">
        <v>306534.19</v>
      </c>
      <c r="U3486" s="16">
        <v>249742.82</v>
      </c>
      <c r="V3486" s="17">
        <f t="shared" si="873"/>
        <v>604912.18200000003</v>
      </c>
      <c r="W3486" s="17">
        <f t="shared" si="874"/>
        <v>555151.44199999992</v>
      </c>
      <c r="X3486" s="18">
        <f t="shared" si="875"/>
        <v>-49760.740000000107</v>
      </c>
      <c r="Y3486" s="19">
        <f t="shared" si="866"/>
        <v>-8.2261097529029603E-2</v>
      </c>
      <c r="Z3486" s="17">
        <f t="shared" si="876"/>
        <v>330923.59000000003</v>
      </c>
      <c r="AA3486" s="17">
        <f t="shared" si="877"/>
        <v>306534.19</v>
      </c>
      <c r="AB3486" s="18">
        <f t="shared" si="878"/>
        <v>-24389.400000000023</v>
      </c>
      <c r="AC3486" s="19">
        <f t="shared" si="869"/>
        <v>-7.3701001491008916E-2</v>
      </c>
      <c r="AD3486" s="17">
        <f t="shared" si="879"/>
        <v>261004.69</v>
      </c>
      <c r="AE3486" s="17">
        <f t="shared" si="880"/>
        <v>249742.82</v>
      </c>
      <c r="AF3486" s="18">
        <f t="shared" si="881"/>
        <v>-11261.869999999995</v>
      </c>
      <c r="AG3486" s="19">
        <f t="shared" si="867"/>
        <v>-4.3148151858880372E-2</v>
      </c>
      <c r="AI3486" s="15">
        <v>44133</v>
      </c>
      <c r="AJ3486" s="20">
        <f t="shared" si="870"/>
        <v>-8.2261097529029603E-2</v>
      </c>
      <c r="AK3486" s="20">
        <f t="shared" si="871"/>
        <v>-7.3701001491008916E-2</v>
      </c>
      <c r="AL3486" s="20">
        <f t="shared" si="872"/>
        <v>-4.3148151858880372E-2</v>
      </c>
    </row>
    <row r="3487" spans="2:38" x14ac:dyDescent="0.35">
      <c r="B3487" s="15">
        <v>44134</v>
      </c>
      <c r="C3487" s="16">
        <v>507084.67</v>
      </c>
      <c r="D3487" s="16">
        <v>216397.95</v>
      </c>
      <c r="E3487" s="16">
        <v>404816.79</v>
      </c>
      <c r="F3487" s="16">
        <v>300766.5</v>
      </c>
      <c r="G3487" s="16">
        <v>319922.3</v>
      </c>
      <c r="H3487" s="16">
        <v>473123.66</v>
      </c>
      <c r="I3487" s="16">
        <v>224881.66</v>
      </c>
      <c r="J3487" s="16">
        <v>453516.05</v>
      </c>
      <c r="K3487" s="16">
        <v>231256.5</v>
      </c>
      <c r="L3487" s="16">
        <v>255238.87</v>
      </c>
      <c r="M3487" s="16">
        <v>829702.37</v>
      </c>
      <c r="N3487" s="16">
        <v>303341.87</v>
      </c>
      <c r="O3487" s="16">
        <v>248487.38</v>
      </c>
      <c r="P3487" s="16"/>
      <c r="R3487" s="15">
        <v>44134</v>
      </c>
      <c r="S3487" s="16">
        <f t="shared" si="868"/>
        <v>545490.12</v>
      </c>
      <c r="T3487" s="16">
        <v>303341.87</v>
      </c>
      <c r="U3487" s="16">
        <v>248487.38</v>
      </c>
      <c r="V3487" s="17">
        <f t="shared" si="873"/>
        <v>604912.18200000003</v>
      </c>
      <c r="W3487" s="17">
        <f t="shared" si="874"/>
        <v>545490.12</v>
      </c>
      <c r="X3487" s="18">
        <f t="shared" si="875"/>
        <v>-59422.062000000034</v>
      </c>
      <c r="Y3487" s="19">
        <f t="shared" si="866"/>
        <v>-9.8232543116481705E-2</v>
      </c>
      <c r="Z3487" s="17">
        <f t="shared" si="876"/>
        <v>330923.59000000003</v>
      </c>
      <c r="AA3487" s="17">
        <f t="shared" si="877"/>
        <v>303341.87</v>
      </c>
      <c r="AB3487" s="18">
        <f t="shared" si="878"/>
        <v>-27581.72000000003</v>
      </c>
      <c r="AC3487" s="19">
        <f t="shared" si="869"/>
        <v>-8.334769969103753E-2</v>
      </c>
      <c r="AD3487" s="17">
        <f t="shared" si="879"/>
        <v>261004.69</v>
      </c>
      <c r="AE3487" s="17">
        <f t="shared" si="880"/>
        <v>248487.38</v>
      </c>
      <c r="AF3487" s="18">
        <f t="shared" si="881"/>
        <v>-12517.309999999998</v>
      </c>
      <c r="AG3487" s="19">
        <f t="shared" si="867"/>
        <v>-4.7958180368329772E-2</v>
      </c>
      <c r="AI3487" s="15">
        <v>44134</v>
      </c>
      <c r="AJ3487" s="20">
        <f t="shared" si="870"/>
        <v>-9.8232543116481705E-2</v>
      </c>
      <c r="AK3487" s="20">
        <f t="shared" si="871"/>
        <v>-8.334769969103753E-2</v>
      </c>
      <c r="AL3487" s="20">
        <f t="shared" si="872"/>
        <v>-4.7958180368329772E-2</v>
      </c>
    </row>
    <row r="3488" spans="2:38" x14ac:dyDescent="0.35">
      <c r="B3488" s="15">
        <v>44137</v>
      </c>
      <c r="C3488" s="16">
        <v>510781.44</v>
      </c>
      <c r="D3488" s="16">
        <v>217329.23</v>
      </c>
      <c r="E3488" s="16">
        <v>407349.46</v>
      </c>
      <c r="F3488" s="16">
        <v>303245.32</v>
      </c>
      <c r="G3488" s="16">
        <v>322329.62</v>
      </c>
      <c r="H3488" s="16">
        <v>478090.09</v>
      </c>
      <c r="I3488" s="16">
        <v>224881.66</v>
      </c>
      <c r="J3488" s="16">
        <v>458014.43</v>
      </c>
      <c r="K3488" s="16">
        <v>229994.65</v>
      </c>
      <c r="L3488" s="16">
        <v>256119.11</v>
      </c>
      <c r="M3488" s="16">
        <v>831645.66</v>
      </c>
      <c r="N3488" s="16">
        <v>306738.34999999998</v>
      </c>
      <c r="O3488" s="16">
        <v>250265.92</v>
      </c>
      <c r="P3488" s="16"/>
      <c r="R3488" s="15">
        <v>44137</v>
      </c>
      <c r="S3488" s="16">
        <f t="shared" si="868"/>
        <v>548585.53899999999</v>
      </c>
      <c r="T3488" s="16">
        <v>306738.34999999998</v>
      </c>
      <c r="U3488" s="16">
        <v>250265.92</v>
      </c>
      <c r="V3488" s="17">
        <f t="shared" si="873"/>
        <v>604912.18200000003</v>
      </c>
      <c r="W3488" s="17">
        <f t="shared" si="874"/>
        <v>548585.53899999999</v>
      </c>
      <c r="X3488" s="18">
        <f t="shared" si="875"/>
        <v>-56326.64300000004</v>
      </c>
      <c r="Y3488" s="19">
        <f t="shared" si="866"/>
        <v>-9.3115405303575191E-2</v>
      </c>
      <c r="Z3488" s="17">
        <f t="shared" si="876"/>
        <v>330923.59000000003</v>
      </c>
      <c r="AA3488" s="17">
        <f t="shared" si="877"/>
        <v>306738.34999999998</v>
      </c>
      <c r="AB3488" s="18">
        <f t="shared" si="878"/>
        <v>-24185.240000000049</v>
      </c>
      <c r="AC3488" s="19">
        <f t="shared" si="869"/>
        <v>-7.3084061489844365E-2</v>
      </c>
      <c r="AD3488" s="17">
        <f t="shared" si="879"/>
        <v>261004.69</v>
      </c>
      <c r="AE3488" s="17">
        <f t="shared" si="880"/>
        <v>250265.92</v>
      </c>
      <c r="AF3488" s="18">
        <f t="shared" si="881"/>
        <v>-10738.76999999999</v>
      </c>
      <c r="AG3488" s="19">
        <f t="shared" si="867"/>
        <v>-4.114397331327644E-2</v>
      </c>
      <c r="AI3488" s="15">
        <v>44137</v>
      </c>
      <c r="AJ3488" s="20">
        <f t="shared" si="870"/>
        <v>-9.3115405303575191E-2</v>
      </c>
      <c r="AK3488" s="20">
        <f t="shared" si="871"/>
        <v>-7.3084061489844365E-2</v>
      </c>
      <c r="AL3488" s="20">
        <f t="shared" si="872"/>
        <v>-4.114397331327644E-2</v>
      </c>
    </row>
    <row r="3489" spans="2:38" x14ac:dyDescent="0.35">
      <c r="B3489" s="15">
        <v>44138</v>
      </c>
      <c r="C3489" s="16">
        <v>517738.93</v>
      </c>
      <c r="D3489" s="16">
        <v>218956.81</v>
      </c>
      <c r="E3489" s="16">
        <v>412627.49</v>
      </c>
      <c r="F3489" s="16">
        <v>305387.26</v>
      </c>
      <c r="G3489" s="16">
        <v>324675.12</v>
      </c>
      <c r="H3489" s="16">
        <v>484355.2</v>
      </c>
      <c r="I3489" s="16">
        <v>224881.66</v>
      </c>
      <c r="J3489" s="16">
        <v>463985.15</v>
      </c>
      <c r="K3489" s="16">
        <v>227751.37</v>
      </c>
      <c r="L3489" s="16">
        <v>258068.63</v>
      </c>
      <c r="M3489" s="16">
        <v>848370.23</v>
      </c>
      <c r="N3489" s="16">
        <v>312148.59000000003</v>
      </c>
      <c r="O3489" s="16">
        <v>253142.97</v>
      </c>
      <c r="P3489" s="16"/>
      <c r="R3489" s="15">
        <v>44138</v>
      </c>
      <c r="S3489" s="16">
        <f t="shared" si="868"/>
        <v>555805.37100000004</v>
      </c>
      <c r="T3489" s="16">
        <v>312148.59000000003</v>
      </c>
      <c r="U3489" s="16">
        <v>253142.97</v>
      </c>
      <c r="V3489" s="17">
        <f t="shared" si="873"/>
        <v>604912.18200000003</v>
      </c>
      <c r="W3489" s="17">
        <f t="shared" si="874"/>
        <v>555805.37100000004</v>
      </c>
      <c r="X3489" s="18">
        <f t="shared" si="875"/>
        <v>-49106.810999999987</v>
      </c>
      <c r="Y3489" s="19">
        <f t="shared" si="866"/>
        <v>-8.1180066233151146E-2</v>
      </c>
      <c r="Z3489" s="17">
        <f t="shared" si="876"/>
        <v>330923.59000000003</v>
      </c>
      <c r="AA3489" s="17">
        <f t="shared" si="877"/>
        <v>312148.59000000003</v>
      </c>
      <c r="AB3489" s="18">
        <f t="shared" si="878"/>
        <v>-18775</v>
      </c>
      <c r="AC3489" s="19">
        <f t="shared" si="869"/>
        <v>-5.6735151458981808E-2</v>
      </c>
      <c r="AD3489" s="17">
        <f t="shared" si="879"/>
        <v>261004.69</v>
      </c>
      <c r="AE3489" s="17">
        <f t="shared" si="880"/>
        <v>253142.97</v>
      </c>
      <c r="AF3489" s="18">
        <f t="shared" si="881"/>
        <v>-7861.7200000000012</v>
      </c>
      <c r="AG3489" s="19">
        <f t="shared" si="867"/>
        <v>-3.0120991312454964E-2</v>
      </c>
      <c r="AI3489" s="15">
        <v>44138</v>
      </c>
      <c r="AJ3489" s="20">
        <f t="shared" si="870"/>
        <v>-8.1180066233151146E-2</v>
      </c>
      <c r="AK3489" s="20">
        <f t="shared" si="871"/>
        <v>-5.6735151458981808E-2</v>
      </c>
      <c r="AL3489" s="20">
        <f t="shared" si="872"/>
        <v>-3.0120991312454964E-2</v>
      </c>
    </row>
    <row r="3490" spans="2:38" x14ac:dyDescent="0.35">
      <c r="B3490" s="15">
        <v>44139</v>
      </c>
      <c r="C3490" s="16">
        <v>541135.25</v>
      </c>
      <c r="D3490" s="16">
        <v>219872.09</v>
      </c>
      <c r="E3490" s="16">
        <v>426440.75</v>
      </c>
      <c r="F3490" s="16">
        <v>308234.14</v>
      </c>
      <c r="G3490" s="16">
        <v>331562.8</v>
      </c>
      <c r="H3490" s="16">
        <v>503582.2</v>
      </c>
      <c r="I3490" s="16">
        <v>224881.66</v>
      </c>
      <c r="J3490" s="16">
        <v>470322.86</v>
      </c>
      <c r="K3490" s="16">
        <v>227657.9</v>
      </c>
      <c r="L3490" s="16">
        <v>264907.84999999998</v>
      </c>
      <c r="M3490" s="16">
        <v>886324.24</v>
      </c>
      <c r="N3490" s="16">
        <v>319117.87</v>
      </c>
      <c r="O3490" s="16">
        <v>256700.05</v>
      </c>
      <c r="P3490" s="16"/>
      <c r="R3490" s="15">
        <v>44139</v>
      </c>
      <c r="S3490" s="16">
        <f t="shared" si="868"/>
        <v>572235.73300000001</v>
      </c>
      <c r="T3490" s="16">
        <v>319117.87</v>
      </c>
      <c r="U3490" s="16">
        <v>256700.05</v>
      </c>
      <c r="V3490" s="17">
        <f t="shared" si="873"/>
        <v>604912.18200000003</v>
      </c>
      <c r="W3490" s="17">
        <f t="shared" si="874"/>
        <v>572235.73300000001</v>
      </c>
      <c r="X3490" s="18">
        <f t="shared" si="875"/>
        <v>-32676.449000000022</v>
      </c>
      <c r="Y3490" s="19">
        <f t="shared" si="866"/>
        <v>-5.401850049037369E-2</v>
      </c>
      <c r="Z3490" s="17">
        <f t="shared" si="876"/>
        <v>330923.59000000003</v>
      </c>
      <c r="AA3490" s="17">
        <f t="shared" si="877"/>
        <v>319117.87</v>
      </c>
      <c r="AB3490" s="18">
        <f t="shared" si="878"/>
        <v>-11805.72000000003</v>
      </c>
      <c r="AC3490" s="19">
        <f t="shared" si="869"/>
        <v>-3.5675063237407857E-2</v>
      </c>
      <c r="AD3490" s="17">
        <f t="shared" si="879"/>
        <v>261004.69</v>
      </c>
      <c r="AE3490" s="17">
        <f t="shared" si="880"/>
        <v>256700.05</v>
      </c>
      <c r="AF3490" s="18">
        <f t="shared" si="881"/>
        <v>-4304.640000000014</v>
      </c>
      <c r="AG3490" s="19">
        <f t="shared" si="867"/>
        <v>-1.649257720234841E-2</v>
      </c>
      <c r="AI3490" s="15">
        <v>44139</v>
      </c>
      <c r="AJ3490" s="20">
        <f t="shared" si="870"/>
        <v>-5.401850049037369E-2</v>
      </c>
      <c r="AK3490" s="20">
        <f t="shared" si="871"/>
        <v>-3.5675063237407857E-2</v>
      </c>
      <c r="AL3490" s="20">
        <f t="shared" si="872"/>
        <v>-1.649257720234841E-2</v>
      </c>
    </row>
    <row r="3491" spans="2:38" x14ac:dyDescent="0.35">
      <c r="B3491" s="15">
        <v>44140</v>
      </c>
      <c r="C3491" s="16">
        <v>554998.81000000006</v>
      </c>
      <c r="D3491" s="16">
        <v>222763.45</v>
      </c>
      <c r="E3491" s="16">
        <v>436399.66</v>
      </c>
      <c r="F3491" s="16">
        <v>310899.03999999998</v>
      </c>
      <c r="G3491" s="16">
        <v>338497.28000000003</v>
      </c>
      <c r="H3491" s="16">
        <v>522828.14</v>
      </c>
      <c r="I3491" s="16">
        <v>224881.66</v>
      </c>
      <c r="J3491" s="16">
        <v>476862.55</v>
      </c>
      <c r="K3491" s="16">
        <v>222890.93</v>
      </c>
      <c r="L3491" s="16">
        <v>268942.73</v>
      </c>
      <c r="M3491" s="16">
        <v>913378.49</v>
      </c>
      <c r="N3491" s="16">
        <v>325335.46999999997</v>
      </c>
      <c r="O3491" s="16">
        <v>259681.72</v>
      </c>
      <c r="P3491" s="16"/>
      <c r="R3491" s="15">
        <v>44140</v>
      </c>
      <c r="S3491" s="16">
        <f t="shared" si="868"/>
        <v>585025.28899999999</v>
      </c>
      <c r="T3491" s="16">
        <v>325335.46999999997</v>
      </c>
      <c r="U3491" s="16">
        <v>259681.72</v>
      </c>
      <c r="V3491" s="17">
        <f t="shared" si="873"/>
        <v>604912.18200000003</v>
      </c>
      <c r="W3491" s="17">
        <f t="shared" si="874"/>
        <v>585025.28899999999</v>
      </c>
      <c r="X3491" s="18">
        <f t="shared" si="875"/>
        <v>-19886.89300000004</v>
      </c>
      <c r="Y3491" s="19">
        <f t="shared" si="866"/>
        <v>-3.2875669546360765E-2</v>
      </c>
      <c r="Z3491" s="17">
        <f t="shared" si="876"/>
        <v>330923.59000000003</v>
      </c>
      <c r="AA3491" s="17">
        <f t="shared" si="877"/>
        <v>325335.46999999997</v>
      </c>
      <c r="AB3491" s="18">
        <f t="shared" si="878"/>
        <v>-5588.1200000000536</v>
      </c>
      <c r="AC3491" s="19">
        <f t="shared" si="869"/>
        <v>-1.6886435929212702E-2</v>
      </c>
      <c r="AD3491" s="17">
        <f t="shared" si="879"/>
        <v>261004.69</v>
      </c>
      <c r="AE3491" s="17">
        <f t="shared" si="880"/>
        <v>259681.72</v>
      </c>
      <c r="AF3491" s="18">
        <f t="shared" si="881"/>
        <v>-1322.9700000000012</v>
      </c>
      <c r="AG3491" s="19">
        <f t="shared" si="867"/>
        <v>-5.0687594924060603E-3</v>
      </c>
      <c r="AI3491" s="15">
        <v>44140</v>
      </c>
      <c r="AJ3491" s="20">
        <f t="shared" si="870"/>
        <v>-3.2875669546360765E-2</v>
      </c>
      <c r="AK3491" s="20">
        <f t="shared" si="871"/>
        <v>-1.6886435929212702E-2</v>
      </c>
      <c r="AL3491" s="20">
        <f t="shared" si="872"/>
        <v>-5.0687594924060603E-3</v>
      </c>
    </row>
    <row r="3492" spans="2:38" x14ac:dyDescent="0.35">
      <c r="B3492" s="15">
        <v>44141</v>
      </c>
      <c r="C3492" s="16">
        <v>556520.55000000005</v>
      </c>
      <c r="D3492" s="16">
        <v>222565.57</v>
      </c>
      <c r="E3492" s="16">
        <v>437013.88</v>
      </c>
      <c r="F3492" s="16">
        <v>310871.7</v>
      </c>
      <c r="G3492" s="16">
        <v>339941.32</v>
      </c>
      <c r="H3492" s="16">
        <v>524882.81999999995</v>
      </c>
      <c r="I3492" s="16">
        <v>224881.66</v>
      </c>
      <c r="J3492" s="16">
        <v>476852.2</v>
      </c>
      <c r="K3492" s="16">
        <v>221301.94</v>
      </c>
      <c r="L3492" s="16">
        <v>269435.09000000003</v>
      </c>
      <c r="M3492" s="16">
        <v>923318.8</v>
      </c>
      <c r="N3492" s="16">
        <v>325261.23</v>
      </c>
      <c r="O3492" s="16">
        <v>259472.48</v>
      </c>
      <c r="P3492" s="16"/>
      <c r="R3492" s="15">
        <v>44141</v>
      </c>
      <c r="S3492" s="16">
        <f t="shared" si="868"/>
        <v>587698.18300000008</v>
      </c>
      <c r="T3492" s="16">
        <v>325261.23</v>
      </c>
      <c r="U3492" s="16">
        <v>259472.48</v>
      </c>
      <c r="V3492" s="17">
        <f t="shared" si="873"/>
        <v>604912.18200000003</v>
      </c>
      <c r="W3492" s="17">
        <f t="shared" si="874"/>
        <v>587698.18300000008</v>
      </c>
      <c r="X3492" s="18">
        <f t="shared" si="875"/>
        <v>-17213.998999999953</v>
      </c>
      <c r="Y3492" s="19">
        <f t="shared" si="866"/>
        <v>-2.8457021551600941E-2</v>
      </c>
      <c r="Z3492" s="17">
        <f t="shared" si="876"/>
        <v>330923.59000000003</v>
      </c>
      <c r="AA3492" s="17">
        <f t="shared" si="877"/>
        <v>325261.23</v>
      </c>
      <c r="AB3492" s="18">
        <f t="shared" si="878"/>
        <v>-5662.3600000000442</v>
      </c>
      <c r="AC3492" s="19">
        <f t="shared" si="869"/>
        <v>-1.7110777747817989E-2</v>
      </c>
      <c r="AD3492" s="17">
        <f t="shared" si="879"/>
        <v>261004.69</v>
      </c>
      <c r="AE3492" s="17">
        <f t="shared" si="880"/>
        <v>259472.48</v>
      </c>
      <c r="AF3492" s="18">
        <f t="shared" si="881"/>
        <v>-1532.2099999999919</v>
      </c>
      <c r="AG3492" s="19">
        <f t="shared" si="867"/>
        <v>-5.8704309106475897E-3</v>
      </c>
      <c r="AI3492" s="15">
        <v>44141</v>
      </c>
      <c r="AJ3492" s="20">
        <f t="shared" si="870"/>
        <v>-2.8457021551600941E-2</v>
      </c>
      <c r="AK3492" s="20">
        <f t="shared" si="871"/>
        <v>-1.7110777747817989E-2</v>
      </c>
      <c r="AL3492" s="20">
        <f t="shared" si="872"/>
        <v>-5.8704309106475897E-3</v>
      </c>
    </row>
    <row r="3493" spans="2:38" x14ac:dyDescent="0.35">
      <c r="B3493" s="15">
        <v>44144</v>
      </c>
      <c r="C3493" s="16">
        <v>550884.71</v>
      </c>
      <c r="D3493" s="16">
        <v>218528.24</v>
      </c>
      <c r="E3493" s="16">
        <v>430384.33</v>
      </c>
      <c r="F3493" s="16">
        <v>312116.28999999998</v>
      </c>
      <c r="G3493" s="16">
        <v>333830.88</v>
      </c>
      <c r="H3493" s="16">
        <v>509486.61</v>
      </c>
      <c r="I3493" s="16">
        <v>224881.66</v>
      </c>
      <c r="J3493" s="16">
        <v>483206.64</v>
      </c>
      <c r="K3493" s="16">
        <v>219385.8</v>
      </c>
      <c r="L3493" s="16">
        <v>268040.03000000003</v>
      </c>
      <c r="M3493" s="16">
        <v>903901.63</v>
      </c>
      <c r="N3493" s="16">
        <v>329344.43</v>
      </c>
      <c r="O3493" s="16">
        <v>262349.53000000003</v>
      </c>
      <c r="P3493" s="16"/>
      <c r="R3493" s="15">
        <v>44144</v>
      </c>
      <c r="S3493" s="16">
        <f t="shared" si="868"/>
        <v>580449.13800000004</v>
      </c>
      <c r="T3493" s="16">
        <v>329344.43</v>
      </c>
      <c r="U3493" s="16">
        <v>262349.53000000003</v>
      </c>
      <c r="V3493" s="17">
        <f t="shared" si="873"/>
        <v>604912.18200000003</v>
      </c>
      <c r="W3493" s="17">
        <f t="shared" si="874"/>
        <v>580449.13800000004</v>
      </c>
      <c r="X3493" s="18">
        <f t="shared" si="875"/>
        <v>-24463.043999999994</v>
      </c>
      <c r="Y3493" s="19">
        <f t="shared" si="866"/>
        <v>-4.0440653582340974E-2</v>
      </c>
      <c r="Z3493" s="17">
        <f t="shared" si="876"/>
        <v>330923.59000000003</v>
      </c>
      <c r="AA3493" s="17">
        <f t="shared" si="877"/>
        <v>329344.43</v>
      </c>
      <c r="AB3493" s="18">
        <f t="shared" si="878"/>
        <v>-1579.1600000000326</v>
      </c>
      <c r="AC3493" s="19">
        <f t="shared" si="869"/>
        <v>-4.771977724525569E-3</v>
      </c>
      <c r="AD3493" s="17">
        <f t="shared" si="879"/>
        <v>262349.53000000003</v>
      </c>
      <c r="AE3493" s="17">
        <f t="shared" si="880"/>
        <v>262349.53000000003</v>
      </c>
      <c r="AF3493" s="18">
        <f t="shared" si="881"/>
        <v>0</v>
      </c>
      <c r="AG3493" s="19">
        <f t="shared" si="867"/>
        <v>0</v>
      </c>
      <c r="AI3493" s="15">
        <v>44144</v>
      </c>
      <c r="AJ3493" s="20">
        <f t="shared" si="870"/>
        <v>-4.0440653582340974E-2</v>
      </c>
      <c r="AK3493" s="20">
        <f t="shared" si="871"/>
        <v>-4.771977724525569E-3</v>
      </c>
      <c r="AL3493" s="20">
        <f t="shared" si="872"/>
        <v>0</v>
      </c>
    </row>
    <row r="3494" spans="2:38" x14ac:dyDescent="0.35">
      <c r="B3494" s="15">
        <v>44145</v>
      </c>
      <c r="C3494" s="16">
        <v>541319.22</v>
      </c>
      <c r="D3494" s="16">
        <v>218842.23</v>
      </c>
      <c r="E3494" s="16">
        <v>425224.85</v>
      </c>
      <c r="F3494" s="16">
        <v>312354.03999999998</v>
      </c>
      <c r="G3494" s="16">
        <v>331292.46000000002</v>
      </c>
      <c r="H3494" s="16">
        <v>501227.66</v>
      </c>
      <c r="I3494" s="16">
        <v>224881.66</v>
      </c>
      <c r="J3494" s="16">
        <v>485873.78</v>
      </c>
      <c r="K3494" s="16">
        <v>219385.8</v>
      </c>
      <c r="L3494" s="16">
        <v>265256.81</v>
      </c>
      <c r="M3494" s="16">
        <v>870755.58</v>
      </c>
      <c r="N3494" s="16">
        <v>328861.87</v>
      </c>
      <c r="O3494" s="16">
        <v>262454.15000000002</v>
      </c>
      <c r="P3494" s="16"/>
      <c r="R3494" s="15">
        <v>44145</v>
      </c>
      <c r="S3494" s="16">
        <f t="shared" si="868"/>
        <v>570812.223</v>
      </c>
      <c r="T3494" s="16">
        <v>328861.87</v>
      </c>
      <c r="U3494" s="16">
        <v>262454.15000000002</v>
      </c>
      <c r="V3494" s="17">
        <f t="shared" si="873"/>
        <v>604912.18200000003</v>
      </c>
      <c r="W3494" s="17">
        <f t="shared" si="874"/>
        <v>570812.223</v>
      </c>
      <c r="X3494" s="18">
        <f t="shared" si="875"/>
        <v>-34099.959000000032</v>
      </c>
      <c r="Y3494" s="19">
        <f t="shared" si="866"/>
        <v>-5.637175116436989E-2</v>
      </c>
      <c r="Z3494" s="17">
        <f t="shared" si="876"/>
        <v>330923.59000000003</v>
      </c>
      <c r="AA3494" s="17">
        <f t="shared" si="877"/>
        <v>328861.87</v>
      </c>
      <c r="AB3494" s="18">
        <f t="shared" si="878"/>
        <v>-2061.7200000000303</v>
      </c>
      <c r="AC3494" s="19">
        <f t="shared" si="869"/>
        <v>-6.2301995454601168E-3</v>
      </c>
      <c r="AD3494" s="17">
        <f t="shared" si="879"/>
        <v>262454.15000000002</v>
      </c>
      <c r="AE3494" s="17">
        <f t="shared" si="880"/>
        <v>262454.15000000002</v>
      </c>
      <c r="AF3494" s="18">
        <f t="shared" si="881"/>
        <v>0</v>
      </c>
      <c r="AG3494" s="19">
        <f t="shared" si="867"/>
        <v>0</v>
      </c>
      <c r="AI3494" s="15">
        <v>44145</v>
      </c>
      <c r="AJ3494" s="20">
        <f t="shared" si="870"/>
        <v>-5.637175116436989E-2</v>
      </c>
      <c r="AK3494" s="20">
        <f t="shared" si="871"/>
        <v>-6.2301995454601168E-3</v>
      </c>
      <c r="AL3494" s="20">
        <f t="shared" si="872"/>
        <v>0</v>
      </c>
    </row>
    <row r="3495" spans="2:38" x14ac:dyDescent="0.35">
      <c r="B3495" s="15">
        <v>44146</v>
      </c>
      <c r="C3495" s="16">
        <v>550982.9</v>
      </c>
      <c r="D3495" s="16">
        <v>218224.11</v>
      </c>
      <c r="E3495" s="16">
        <v>430387.85</v>
      </c>
      <c r="F3495" s="16">
        <v>313169.01</v>
      </c>
      <c r="G3495" s="16">
        <v>334984.62</v>
      </c>
      <c r="H3495" s="16">
        <v>510019.46</v>
      </c>
      <c r="I3495" s="16">
        <v>224881.66</v>
      </c>
      <c r="J3495" s="16">
        <v>487976.29</v>
      </c>
      <c r="K3495" s="16">
        <v>219385.8</v>
      </c>
      <c r="L3495" s="16">
        <v>267976.67</v>
      </c>
      <c r="M3495" s="16">
        <v>894564.63</v>
      </c>
      <c r="N3495" s="16">
        <v>331302.51</v>
      </c>
      <c r="O3495" s="16">
        <v>263709.59000000003</v>
      </c>
      <c r="P3495" s="16"/>
      <c r="R3495" s="15">
        <v>44146</v>
      </c>
      <c r="S3495" s="16">
        <f t="shared" si="868"/>
        <v>579651.05700000003</v>
      </c>
      <c r="T3495" s="16">
        <v>331302.51</v>
      </c>
      <c r="U3495" s="16">
        <v>263709.59000000003</v>
      </c>
      <c r="V3495" s="17">
        <f t="shared" si="873"/>
        <v>604912.18200000003</v>
      </c>
      <c r="W3495" s="17">
        <f t="shared" si="874"/>
        <v>579651.05700000003</v>
      </c>
      <c r="X3495" s="18">
        <f t="shared" si="875"/>
        <v>-25261.125</v>
      </c>
      <c r="Y3495" s="19">
        <f t="shared" si="866"/>
        <v>-4.1759987237287938E-2</v>
      </c>
      <c r="Z3495" s="17">
        <f t="shared" si="876"/>
        <v>331302.51</v>
      </c>
      <c r="AA3495" s="17">
        <f t="shared" si="877"/>
        <v>331302.51</v>
      </c>
      <c r="AB3495" s="18">
        <f t="shared" si="878"/>
        <v>0</v>
      </c>
      <c r="AC3495" s="19">
        <f t="shared" si="869"/>
        <v>0</v>
      </c>
      <c r="AD3495" s="17">
        <f t="shared" si="879"/>
        <v>263709.59000000003</v>
      </c>
      <c r="AE3495" s="17">
        <f t="shared" si="880"/>
        <v>263709.59000000003</v>
      </c>
      <c r="AF3495" s="18">
        <f t="shared" si="881"/>
        <v>0</v>
      </c>
      <c r="AG3495" s="19">
        <f t="shared" si="867"/>
        <v>0</v>
      </c>
      <c r="AI3495" s="15">
        <v>44146</v>
      </c>
      <c r="AJ3495" s="20">
        <f t="shared" si="870"/>
        <v>-4.1759987237287938E-2</v>
      </c>
      <c r="AK3495" s="20">
        <f t="shared" si="871"/>
        <v>0</v>
      </c>
      <c r="AL3495" s="20">
        <f t="shared" si="872"/>
        <v>0</v>
      </c>
    </row>
    <row r="3496" spans="2:38" x14ac:dyDescent="0.35">
      <c r="B3496" s="15">
        <v>44147</v>
      </c>
      <c r="C3496" s="16">
        <v>547245.78</v>
      </c>
      <c r="D3496" s="16">
        <v>218232.61</v>
      </c>
      <c r="E3496" s="16">
        <v>428386.51</v>
      </c>
      <c r="F3496" s="16">
        <v>311895.56</v>
      </c>
      <c r="G3496" s="16">
        <v>335718.5</v>
      </c>
      <c r="H3496" s="16">
        <v>509902.86</v>
      </c>
      <c r="I3496" s="16">
        <v>224881.66</v>
      </c>
      <c r="J3496" s="16">
        <v>483461.8</v>
      </c>
      <c r="K3496" s="16">
        <v>219385.8</v>
      </c>
      <c r="L3496" s="16">
        <v>266834.99</v>
      </c>
      <c r="M3496" s="16">
        <v>890989.83</v>
      </c>
      <c r="N3496" s="16">
        <v>328091.63</v>
      </c>
      <c r="O3496" s="16">
        <v>261774.12</v>
      </c>
      <c r="P3496" s="16"/>
      <c r="R3496" s="15">
        <v>44147</v>
      </c>
      <c r="S3496" s="16">
        <f t="shared" si="868"/>
        <v>577344.89450000005</v>
      </c>
      <c r="T3496" s="16">
        <v>328091.63</v>
      </c>
      <c r="U3496" s="16">
        <v>261774.12</v>
      </c>
      <c r="V3496" s="17">
        <f t="shared" si="873"/>
        <v>604912.18200000003</v>
      </c>
      <c r="W3496" s="17">
        <f t="shared" si="874"/>
        <v>577344.89450000005</v>
      </c>
      <c r="X3496" s="18">
        <f t="shared" si="875"/>
        <v>-27567.287499999977</v>
      </c>
      <c r="Y3496" s="19">
        <f t="shared" si="866"/>
        <v>-4.557237946317301E-2</v>
      </c>
      <c r="Z3496" s="17">
        <f t="shared" si="876"/>
        <v>331302.51</v>
      </c>
      <c r="AA3496" s="17">
        <f t="shared" si="877"/>
        <v>328091.63</v>
      </c>
      <c r="AB3496" s="18">
        <f t="shared" si="878"/>
        <v>-3210.8800000000047</v>
      </c>
      <c r="AC3496" s="19">
        <f t="shared" si="869"/>
        <v>-9.6916863080814108E-3</v>
      </c>
      <c r="AD3496" s="17">
        <f t="shared" si="879"/>
        <v>263709.59000000003</v>
      </c>
      <c r="AE3496" s="17">
        <f t="shared" si="880"/>
        <v>261774.12</v>
      </c>
      <c r="AF3496" s="18">
        <f t="shared" si="881"/>
        <v>-1935.4700000000303</v>
      </c>
      <c r="AG3496" s="19">
        <f t="shared" si="867"/>
        <v>-7.3393993748958088E-3</v>
      </c>
      <c r="AI3496" s="15">
        <v>44147</v>
      </c>
      <c r="AJ3496" s="20">
        <f t="shared" si="870"/>
        <v>-4.557237946317301E-2</v>
      </c>
      <c r="AK3496" s="20">
        <f t="shared" si="871"/>
        <v>-9.6916863080814108E-3</v>
      </c>
      <c r="AL3496" s="20">
        <f t="shared" si="872"/>
        <v>-7.3393993748958088E-3</v>
      </c>
    </row>
    <row r="3497" spans="2:38" x14ac:dyDescent="0.35">
      <c r="B3497" s="15">
        <v>44148</v>
      </c>
      <c r="C3497" s="16">
        <v>554199.59</v>
      </c>
      <c r="D3497" s="16">
        <v>219299.19</v>
      </c>
      <c r="E3497" s="16">
        <v>432906.89</v>
      </c>
      <c r="F3497" s="16">
        <v>313678.06</v>
      </c>
      <c r="G3497" s="16">
        <v>337369.2</v>
      </c>
      <c r="H3497" s="16">
        <v>516510.21</v>
      </c>
      <c r="I3497" s="16">
        <v>224881.66</v>
      </c>
      <c r="J3497" s="16">
        <v>487038.16</v>
      </c>
      <c r="K3497" s="16">
        <v>219385.8</v>
      </c>
      <c r="L3497" s="16">
        <v>268959.40999999997</v>
      </c>
      <c r="M3497" s="16">
        <v>899397.17</v>
      </c>
      <c r="N3497" s="16">
        <v>332629.55</v>
      </c>
      <c r="O3497" s="16">
        <v>264232.69</v>
      </c>
      <c r="P3497" s="16"/>
      <c r="R3497" s="15">
        <v>44148</v>
      </c>
      <c r="S3497" s="16">
        <f t="shared" si="868"/>
        <v>582349.15700000012</v>
      </c>
      <c r="T3497" s="16">
        <v>332629.55</v>
      </c>
      <c r="U3497" s="16">
        <v>264232.69</v>
      </c>
      <c r="V3497" s="17">
        <f t="shared" si="873"/>
        <v>604912.18200000003</v>
      </c>
      <c r="W3497" s="17">
        <f t="shared" si="874"/>
        <v>582349.15700000012</v>
      </c>
      <c r="X3497" s="18">
        <f t="shared" si="875"/>
        <v>-22563.024999999907</v>
      </c>
      <c r="Y3497" s="19">
        <f t="shared" si="866"/>
        <v>-3.7299670384221002E-2</v>
      </c>
      <c r="Z3497" s="17">
        <f t="shared" si="876"/>
        <v>332629.55</v>
      </c>
      <c r="AA3497" s="17">
        <f t="shared" si="877"/>
        <v>332629.55</v>
      </c>
      <c r="AB3497" s="18">
        <f t="shared" si="878"/>
        <v>0</v>
      </c>
      <c r="AC3497" s="19">
        <f t="shared" si="869"/>
        <v>0</v>
      </c>
      <c r="AD3497" s="17">
        <f t="shared" si="879"/>
        <v>264232.69</v>
      </c>
      <c r="AE3497" s="17">
        <f t="shared" si="880"/>
        <v>264232.69</v>
      </c>
      <c r="AF3497" s="18">
        <f t="shared" si="881"/>
        <v>0</v>
      </c>
      <c r="AG3497" s="19">
        <f t="shared" si="867"/>
        <v>0</v>
      </c>
      <c r="AI3497" s="15">
        <v>44148</v>
      </c>
      <c r="AJ3497" s="20">
        <f t="shared" si="870"/>
        <v>-3.7299670384221002E-2</v>
      </c>
      <c r="AK3497" s="20">
        <f t="shared" si="871"/>
        <v>0</v>
      </c>
      <c r="AL3497" s="20">
        <f t="shared" si="872"/>
        <v>0</v>
      </c>
    </row>
    <row r="3498" spans="2:38" x14ac:dyDescent="0.35">
      <c r="B3498" s="15">
        <v>44151</v>
      </c>
      <c r="C3498" s="16">
        <v>560432.28</v>
      </c>
      <c r="D3498" s="16">
        <v>219905.07</v>
      </c>
      <c r="E3498" s="16">
        <v>436701.5</v>
      </c>
      <c r="F3498" s="16">
        <v>315383.25</v>
      </c>
      <c r="G3498" s="16">
        <v>340467.82</v>
      </c>
      <c r="H3498" s="16">
        <v>522846.04</v>
      </c>
      <c r="I3498" s="16">
        <v>224881.66</v>
      </c>
      <c r="J3498" s="16">
        <v>491804.79</v>
      </c>
      <c r="K3498" s="16">
        <v>219385.8</v>
      </c>
      <c r="L3498" s="16">
        <v>270863.33</v>
      </c>
      <c r="M3498" s="16">
        <v>907235.94</v>
      </c>
      <c r="N3498" s="16">
        <v>336777.71</v>
      </c>
      <c r="O3498" s="16">
        <v>266011.23</v>
      </c>
      <c r="P3498" s="16"/>
      <c r="R3498" s="15">
        <v>44151</v>
      </c>
      <c r="S3498" s="16">
        <f t="shared" si="868"/>
        <v>587425.50249999994</v>
      </c>
      <c r="T3498" s="16">
        <v>336777.71</v>
      </c>
      <c r="U3498" s="16">
        <v>266011.23</v>
      </c>
      <c r="V3498" s="17">
        <f t="shared" si="873"/>
        <v>604912.18200000003</v>
      </c>
      <c r="W3498" s="17">
        <f t="shared" si="874"/>
        <v>587425.50249999994</v>
      </c>
      <c r="X3498" s="18">
        <f t="shared" si="875"/>
        <v>-17486.679500000086</v>
      </c>
      <c r="Y3498" s="19">
        <f t="shared" si="866"/>
        <v>-2.8907798553807412E-2</v>
      </c>
      <c r="Z3498" s="17">
        <f t="shared" si="876"/>
        <v>336777.71</v>
      </c>
      <c r="AA3498" s="17">
        <f t="shared" si="877"/>
        <v>336777.71</v>
      </c>
      <c r="AB3498" s="18">
        <f t="shared" si="878"/>
        <v>0</v>
      </c>
      <c r="AC3498" s="19">
        <f t="shared" si="869"/>
        <v>0</v>
      </c>
      <c r="AD3498" s="17">
        <f t="shared" si="879"/>
        <v>266011.23</v>
      </c>
      <c r="AE3498" s="17">
        <f t="shared" si="880"/>
        <v>266011.23</v>
      </c>
      <c r="AF3498" s="18">
        <f t="shared" si="881"/>
        <v>0</v>
      </c>
      <c r="AG3498" s="19">
        <f t="shared" si="867"/>
        <v>0</v>
      </c>
      <c r="AI3498" s="15">
        <v>44151</v>
      </c>
      <c r="AJ3498" s="20">
        <f t="shared" si="870"/>
        <v>-2.8907798553807412E-2</v>
      </c>
      <c r="AK3498" s="20">
        <f t="shared" si="871"/>
        <v>0</v>
      </c>
      <c r="AL3498" s="20">
        <f t="shared" si="872"/>
        <v>0</v>
      </c>
    </row>
    <row r="3499" spans="2:38" x14ac:dyDescent="0.35">
      <c r="B3499" s="15">
        <v>44152</v>
      </c>
      <c r="C3499" s="16">
        <v>558989.06999999995</v>
      </c>
      <c r="D3499" s="16">
        <v>219622.02</v>
      </c>
      <c r="E3499" s="16">
        <v>435655.43</v>
      </c>
      <c r="F3499" s="16">
        <v>314988.64</v>
      </c>
      <c r="G3499" s="16">
        <v>342252.2</v>
      </c>
      <c r="H3499" s="16">
        <v>524062.83</v>
      </c>
      <c r="I3499" s="16">
        <v>224881.66</v>
      </c>
      <c r="J3499" s="16">
        <v>491869.45</v>
      </c>
      <c r="K3499" s="16">
        <v>219385.8</v>
      </c>
      <c r="L3499" s="16">
        <v>270455.75</v>
      </c>
      <c r="M3499" s="16">
        <v>908433.45</v>
      </c>
      <c r="N3499" s="16">
        <v>334968.11</v>
      </c>
      <c r="O3499" s="16">
        <v>265697.37</v>
      </c>
      <c r="P3499" s="16"/>
      <c r="R3499" s="15">
        <v>44152</v>
      </c>
      <c r="S3499" s="16">
        <f t="shared" si="868"/>
        <v>587966.32050000003</v>
      </c>
      <c r="T3499" s="16">
        <v>334968.11</v>
      </c>
      <c r="U3499" s="16">
        <v>265697.37</v>
      </c>
      <c r="V3499" s="17">
        <f t="shared" si="873"/>
        <v>604912.18200000003</v>
      </c>
      <c r="W3499" s="17">
        <f t="shared" si="874"/>
        <v>587966.32050000003</v>
      </c>
      <c r="X3499" s="18">
        <f t="shared" si="875"/>
        <v>-16945.861499999999</v>
      </c>
      <c r="Y3499" s="19">
        <f t="shared" si="866"/>
        <v>-2.8013754730434572E-2</v>
      </c>
      <c r="Z3499" s="17">
        <f t="shared" si="876"/>
        <v>336777.71</v>
      </c>
      <c r="AA3499" s="17">
        <f t="shared" si="877"/>
        <v>334968.11</v>
      </c>
      <c r="AB3499" s="18">
        <f t="shared" si="878"/>
        <v>-1809.6000000000349</v>
      </c>
      <c r="AC3499" s="19">
        <f t="shared" si="869"/>
        <v>-5.3732772278783977E-3</v>
      </c>
      <c r="AD3499" s="17">
        <f t="shared" si="879"/>
        <v>266011.23</v>
      </c>
      <c r="AE3499" s="17">
        <f t="shared" si="880"/>
        <v>265697.37</v>
      </c>
      <c r="AF3499" s="18">
        <f t="shared" si="881"/>
        <v>-313.85999999998603</v>
      </c>
      <c r="AG3499" s="19">
        <f t="shared" si="867"/>
        <v>-1.1798750000140447E-3</v>
      </c>
      <c r="AI3499" s="15">
        <v>44152</v>
      </c>
      <c r="AJ3499" s="20">
        <f t="shared" si="870"/>
        <v>-2.8013754730434572E-2</v>
      </c>
      <c r="AK3499" s="20">
        <f t="shared" si="871"/>
        <v>-5.3732772278783977E-3</v>
      </c>
      <c r="AL3499" s="20">
        <f t="shared" si="872"/>
        <v>-1.1798750000140447E-3</v>
      </c>
    </row>
    <row r="3500" spans="2:38" x14ac:dyDescent="0.35">
      <c r="B3500" s="15">
        <v>44153</v>
      </c>
      <c r="C3500" s="16">
        <v>555331.65</v>
      </c>
      <c r="D3500" s="16">
        <v>218772.19</v>
      </c>
      <c r="E3500" s="16">
        <v>432933.42</v>
      </c>
      <c r="F3500" s="16">
        <v>313779.23</v>
      </c>
      <c r="G3500" s="16">
        <v>340267.96</v>
      </c>
      <c r="H3500" s="16">
        <v>518692.89</v>
      </c>
      <c r="I3500" s="16">
        <v>224881.66</v>
      </c>
      <c r="J3500" s="16">
        <v>489867.48</v>
      </c>
      <c r="K3500" s="16">
        <v>219385.8</v>
      </c>
      <c r="L3500" s="16">
        <v>269406.65000000002</v>
      </c>
      <c r="M3500" s="16">
        <v>903787.19</v>
      </c>
      <c r="N3500" s="16">
        <v>330940.59000000003</v>
      </c>
      <c r="O3500" s="16">
        <v>264651.17</v>
      </c>
      <c r="P3500" s="16"/>
      <c r="R3500" s="15">
        <v>44153</v>
      </c>
      <c r="S3500" s="16">
        <f t="shared" si="868"/>
        <v>584719.89600000007</v>
      </c>
      <c r="T3500" s="16">
        <v>330940.59000000003</v>
      </c>
      <c r="U3500" s="16">
        <v>264651.17</v>
      </c>
      <c r="V3500" s="17">
        <f t="shared" si="873"/>
        <v>604912.18200000003</v>
      </c>
      <c r="W3500" s="17">
        <f t="shared" si="874"/>
        <v>584719.89600000007</v>
      </c>
      <c r="X3500" s="18">
        <f t="shared" si="875"/>
        <v>-20192.285999999964</v>
      </c>
      <c r="Y3500" s="19">
        <f t="shared" si="866"/>
        <v>-3.3380524646137749E-2</v>
      </c>
      <c r="Z3500" s="17">
        <f t="shared" si="876"/>
        <v>336777.71</v>
      </c>
      <c r="AA3500" s="17">
        <f t="shared" si="877"/>
        <v>330940.59000000003</v>
      </c>
      <c r="AB3500" s="18">
        <f t="shared" si="878"/>
        <v>-5837.1199999999953</v>
      </c>
      <c r="AC3500" s="19">
        <f t="shared" si="869"/>
        <v>-1.7332263468386892E-2</v>
      </c>
      <c r="AD3500" s="17">
        <f t="shared" si="879"/>
        <v>266011.23</v>
      </c>
      <c r="AE3500" s="17">
        <f t="shared" si="880"/>
        <v>264651.17</v>
      </c>
      <c r="AF3500" s="18">
        <f t="shared" si="881"/>
        <v>-1360.0599999999977</v>
      </c>
      <c r="AG3500" s="19">
        <f t="shared" si="867"/>
        <v>-5.1127916667277461E-3</v>
      </c>
      <c r="AI3500" s="15">
        <v>44153</v>
      </c>
      <c r="AJ3500" s="20">
        <f t="shared" si="870"/>
        <v>-3.3380524646137749E-2</v>
      </c>
      <c r="AK3500" s="20">
        <f t="shared" si="871"/>
        <v>-1.7332263468386892E-2</v>
      </c>
      <c r="AL3500" s="20">
        <f t="shared" si="872"/>
        <v>-5.1127916667277461E-3</v>
      </c>
    </row>
    <row r="3501" spans="2:38" x14ac:dyDescent="0.35">
      <c r="B3501" s="15">
        <v>44154</v>
      </c>
      <c r="C3501" s="16">
        <v>558615.93999999994</v>
      </c>
      <c r="D3501" s="16">
        <v>218969.9</v>
      </c>
      <c r="E3501" s="16">
        <v>435011.63</v>
      </c>
      <c r="F3501" s="16">
        <v>314273.48</v>
      </c>
      <c r="G3501" s="16">
        <v>342309.42</v>
      </c>
      <c r="H3501" s="16">
        <v>522000.58</v>
      </c>
      <c r="I3501" s="16">
        <v>224881.66</v>
      </c>
      <c r="J3501" s="16">
        <v>491565.03</v>
      </c>
      <c r="K3501" s="16">
        <v>219385.8</v>
      </c>
      <c r="L3501" s="16">
        <v>270321.53000000003</v>
      </c>
      <c r="M3501" s="16">
        <v>920017.67</v>
      </c>
      <c r="N3501" s="16">
        <v>332332.59000000003</v>
      </c>
      <c r="O3501" s="16">
        <v>265226.58</v>
      </c>
      <c r="P3501" s="16"/>
      <c r="R3501" s="15">
        <v>44154</v>
      </c>
      <c r="S3501" s="16">
        <f t="shared" si="868"/>
        <v>590127.67599999998</v>
      </c>
      <c r="T3501" s="16">
        <v>332332.59000000003</v>
      </c>
      <c r="U3501" s="16">
        <v>265226.58</v>
      </c>
      <c r="V3501" s="17">
        <f t="shared" si="873"/>
        <v>604912.18200000003</v>
      </c>
      <c r="W3501" s="17">
        <f t="shared" si="874"/>
        <v>590127.67599999998</v>
      </c>
      <c r="X3501" s="18">
        <f t="shared" si="875"/>
        <v>-14784.506000000052</v>
      </c>
      <c r="Y3501" s="19">
        <f t="shared" si="866"/>
        <v>-2.4440747665419062E-2</v>
      </c>
      <c r="Z3501" s="17">
        <f t="shared" si="876"/>
        <v>336777.71</v>
      </c>
      <c r="AA3501" s="17">
        <f t="shared" si="877"/>
        <v>332332.59000000003</v>
      </c>
      <c r="AB3501" s="18">
        <f t="shared" si="878"/>
        <v>-4445.1199999999953</v>
      </c>
      <c r="AC3501" s="19">
        <f t="shared" si="869"/>
        <v>-1.3198973293095898E-2</v>
      </c>
      <c r="AD3501" s="17">
        <f t="shared" si="879"/>
        <v>266011.23</v>
      </c>
      <c r="AE3501" s="17">
        <f t="shared" si="880"/>
        <v>265226.58</v>
      </c>
      <c r="AF3501" s="18">
        <f t="shared" si="881"/>
        <v>-784.64999999996508</v>
      </c>
      <c r="AG3501" s="19">
        <f t="shared" si="867"/>
        <v>-2.9496875000351117E-3</v>
      </c>
      <c r="AI3501" s="15">
        <v>44154</v>
      </c>
      <c r="AJ3501" s="20">
        <f t="shared" si="870"/>
        <v>-2.4440747665419062E-2</v>
      </c>
      <c r="AK3501" s="20">
        <f t="shared" si="871"/>
        <v>-1.3198973293095898E-2</v>
      </c>
      <c r="AL3501" s="20">
        <f t="shared" si="872"/>
        <v>-2.9496875000351117E-3</v>
      </c>
    </row>
    <row r="3502" spans="2:38" x14ac:dyDescent="0.35">
      <c r="B3502" s="15">
        <v>44155</v>
      </c>
      <c r="C3502" s="16">
        <v>557652.84</v>
      </c>
      <c r="D3502" s="16">
        <v>219108.96</v>
      </c>
      <c r="E3502" s="16">
        <v>434338.76</v>
      </c>
      <c r="F3502" s="16">
        <v>313816.67</v>
      </c>
      <c r="G3502" s="16">
        <v>343948.82</v>
      </c>
      <c r="H3502" s="16">
        <v>524573.51</v>
      </c>
      <c r="I3502" s="16">
        <v>224881.66</v>
      </c>
      <c r="J3502" s="16">
        <v>492046.21</v>
      </c>
      <c r="K3502" s="16">
        <v>219385.8</v>
      </c>
      <c r="L3502" s="16">
        <v>270163.07</v>
      </c>
      <c r="M3502" s="16">
        <v>912732.7</v>
      </c>
      <c r="N3502" s="16">
        <v>330058.99</v>
      </c>
      <c r="O3502" s="16">
        <v>265435.82</v>
      </c>
      <c r="P3502" s="16"/>
      <c r="R3502" s="15">
        <v>44155</v>
      </c>
      <c r="S3502" s="16">
        <f t="shared" si="868"/>
        <v>588978.59899999993</v>
      </c>
      <c r="T3502" s="16">
        <v>330058.99</v>
      </c>
      <c r="U3502" s="16">
        <v>265435.82</v>
      </c>
      <c r="V3502" s="17">
        <f t="shared" si="873"/>
        <v>604912.18200000003</v>
      </c>
      <c r="W3502" s="17">
        <f t="shared" si="874"/>
        <v>588978.59899999993</v>
      </c>
      <c r="X3502" s="18">
        <f t="shared" si="875"/>
        <v>-15933.583000000101</v>
      </c>
      <c r="Y3502" s="19">
        <f t="shared" si="866"/>
        <v>-2.634032422246722E-2</v>
      </c>
      <c r="Z3502" s="17">
        <f t="shared" si="876"/>
        <v>336777.71</v>
      </c>
      <c r="AA3502" s="17">
        <f t="shared" si="877"/>
        <v>330058.99</v>
      </c>
      <c r="AB3502" s="18">
        <f t="shared" si="878"/>
        <v>-6718.7200000000303</v>
      </c>
      <c r="AC3502" s="19">
        <f t="shared" si="869"/>
        <v>-1.9950013912737961E-2</v>
      </c>
      <c r="AD3502" s="17">
        <f t="shared" si="879"/>
        <v>266011.23</v>
      </c>
      <c r="AE3502" s="17">
        <f t="shared" si="880"/>
        <v>265435.82</v>
      </c>
      <c r="AF3502" s="18">
        <f t="shared" si="881"/>
        <v>-575.40999999997439</v>
      </c>
      <c r="AG3502" s="19">
        <f t="shared" si="867"/>
        <v>-2.1631041666924154E-3</v>
      </c>
      <c r="AI3502" s="15">
        <v>44155</v>
      </c>
      <c r="AJ3502" s="20">
        <f t="shared" si="870"/>
        <v>-2.634032422246722E-2</v>
      </c>
      <c r="AK3502" s="20">
        <f t="shared" si="871"/>
        <v>-1.9950013912737961E-2</v>
      </c>
      <c r="AL3502" s="20">
        <f t="shared" si="872"/>
        <v>-2.1631041666924154E-3</v>
      </c>
    </row>
    <row r="3503" spans="2:38" x14ac:dyDescent="0.35">
      <c r="B3503" s="15">
        <v>44158</v>
      </c>
      <c r="C3503" s="16">
        <v>558402.41</v>
      </c>
      <c r="D3503" s="16">
        <v>217216.18</v>
      </c>
      <c r="E3503" s="16">
        <v>433297.68</v>
      </c>
      <c r="F3503" s="16">
        <v>314304.18</v>
      </c>
      <c r="G3503" s="16">
        <v>343036.32</v>
      </c>
      <c r="H3503" s="16">
        <v>523177.23</v>
      </c>
      <c r="I3503" s="16">
        <v>224881.66</v>
      </c>
      <c r="J3503" s="16">
        <v>493701.67</v>
      </c>
      <c r="K3503" s="16">
        <v>219385.8</v>
      </c>
      <c r="L3503" s="16">
        <v>270413.69</v>
      </c>
      <c r="M3503" s="16">
        <v>917428.89</v>
      </c>
      <c r="N3503" s="16">
        <v>332035.63</v>
      </c>
      <c r="O3503" s="16">
        <v>265906.61</v>
      </c>
      <c r="P3503" s="16"/>
      <c r="R3503" s="15">
        <v>44158</v>
      </c>
      <c r="S3503" s="16">
        <f t="shared" si="868"/>
        <v>590314.94350000005</v>
      </c>
      <c r="T3503" s="16">
        <v>332035.63</v>
      </c>
      <c r="U3503" s="16">
        <v>265906.61</v>
      </c>
      <c r="V3503" s="17">
        <f t="shared" si="873"/>
        <v>604912.18200000003</v>
      </c>
      <c r="W3503" s="17">
        <f t="shared" si="874"/>
        <v>590314.94350000005</v>
      </c>
      <c r="X3503" s="18">
        <f t="shared" si="875"/>
        <v>-14597.238499999978</v>
      </c>
      <c r="Y3503" s="19">
        <f t="shared" si="866"/>
        <v>-2.4131169671170512E-2</v>
      </c>
      <c r="Z3503" s="17">
        <f t="shared" si="876"/>
        <v>336777.71</v>
      </c>
      <c r="AA3503" s="17">
        <f t="shared" si="877"/>
        <v>332035.63</v>
      </c>
      <c r="AB3503" s="18">
        <f t="shared" si="878"/>
        <v>-4742.0800000000163</v>
      </c>
      <c r="AC3503" s="19">
        <f t="shared" si="869"/>
        <v>-1.4080741863824705E-2</v>
      </c>
      <c r="AD3503" s="17">
        <f t="shared" si="879"/>
        <v>266011.23</v>
      </c>
      <c r="AE3503" s="17">
        <f t="shared" si="880"/>
        <v>265906.61</v>
      </c>
      <c r="AF3503" s="18">
        <f t="shared" si="881"/>
        <v>-104.61999999999534</v>
      </c>
      <c r="AG3503" s="19">
        <f t="shared" si="867"/>
        <v>-3.9329166667134821E-4</v>
      </c>
      <c r="AI3503" s="15">
        <v>44158</v>
      </c>
      <c r="AJ3503" s="20">
        <f t="shared" si="870"/>
        <v>-2.4131169671170512E-2</v>
      </c>
      <c r="AK3503" s="20">
        <f t="shared" si="871"/>
        <v>-1.4080741863824705E-2</v>
      </c>
      <c r="AL3503" s="20">
        <f t="shared" si="872"/>
        <v>-3.9329166667134821E-4</v>
      </c>
    </row>
    <row r="3504" spans="2:38" x14ac:dyDescent="0.35">
      <c r="B3504" s="15">
        <v>44159</v>
      </c>
      <c r="C3504" s="16">
        <v>567232.37</v>
      </c>
      <c r="D3504" s="16">
        <v>215935.74</v>
      </c>
      <c r="E3504" s="16">
        <v>437219.6</v>
      </c>
      <c r="F3504" s="16">
        <v>316268.44</v>
      </c>
      <c r="G3504" s="16">
        <v>344910.92</v>
      </c>
      <c r="H3504" s="16">
        <v>528446.80000000005</v>
      </c>
      <c r="I3504" s="16">
        <v>224881.66</v>
      </c>
      <c r="J3504" s="16">
        <v>500853.73</v>
      </c>
      <c r="K3504" s="16">
        <v>219385.8</v>
      </c>
      <c r="L3504" s="16">
        <v>273039.89</v>
      </c>
      <c r="M3504" s="16">
        <v>924238.32</v>
      </c>
      <c r="N3504" s="16">
        <v>337380.91</v>
      </c>
      <c r="O3504" s="16">
        <v>268208.25</v>
      </c>
      <c r="P3504" s="16"/>
      <c r="R3504" s="15">
        <v>44159</v>
      </c>
      <c r="S3504" s="16">
        <f t="shared" si="868"/>
        <v>595515.56050000002</v>
      </c>
      <c r="T3504" s="16">
        <v>337380.91</v>
      </c>
      <c r="U3504" s="16">
        <v>268208.25</v>
      </c>
      <c r="V3504" s="17">
        <f t="shared" si="873"/>
        <v>604912.18200000003</v>
      </c>
      <c r="W3504" s="17">
        <f t="shared" si="874"/>
        <v>595515.56050000002</v>
      </c>
      <c r="X3504" s="18">
        <f t="shared" si="875"/>
        <v>-9396.6215000000084</v>
      </c>
      <c r="Y3504" s="19">
        <f t="shared" si="866"/>
        <v>-1.5533860582758123E-2</v>
      </c>
      <c r="Z3504" s="17">
        <f t="shared" si="876"/>
        <v>337380.91</v>
      </c>
      <c r="AA3504" s="17">
        <f t="shared" si="877"/>
        <v>337380.91</v>
      </c>
      <c r="AB3504" s="18">
        <f t="shared" si="878"/>
        <v>0</v>
      </c>
      <c r="AC3504" s="19">
        <f t="shared" si="869"/>
        <v>0</v>
      </c>
      <c r="AD3504" s="17">
        <f t="shared" si="879"/>
        <v>268208.25</v>
      </c>
      <c r="AE3504" s="17">
        <f t="shared" si="880"/>
        <v>268208.25</v>
      </c>
      <c r="AF3504" s="18">
        <f t="shared" si="881"/>
        <v>0</v>
      </c>
      <c r="AG3504" s="19">
        <f t="shared" si="867"/>
        <v>0</v>
      </c>
      <c r="AI3504" s="15">
        <v>44159</v>
      </c>
      <c r="AJ3504" s="20">
        <f t="shared" si="870"/>
        <v>-1.5533860582758123E-2</v>
      </c>
      <c r="AK3504" s="20">
        <f t="shared" si="871"/>
        <v>0</v>
      </c>
      <c r="AL3504" s="20">
        <f t="shared" si="872"/>
        <v>0</v>
      </c>
    </row>
    <row r="3505" spans="2:38" x14ac:dyDescent="0.35">
      <c r="B3505" s="15">
        <v>44160</v>
      </c>
      <c r="C3505" s="16">
        <v>567901.84</v>
      </c>
      <c r="D3505" s="16">
        <v>215877.77</v>
      </c>
      <c r="E3505" s="16">
        <v>437780.82</v>
      </c>
      <c r="F3505" s="16">
        <v>316181.67</v>
      </c>
      <c r="G3505" s="16">
        <v>343529.7</v>
      </c>
      <c r="H3505" s="16">
        <v>525694.43000000005</v>
      </c>
      <c r="I3505" s="16">
        <v>224881.66</v>
      </c>
      <c r="J3505" s="16">
        <v>501293.66</v>
      </c>
      <c r="K3505" s="16">
        <v>219385.8</v>
      </c>
      <c r="L3505" s="16">
        <v>273115.49</v>
      </c>
      <c r="M3505" s="16">
        <v>935723.34</v>
      </c>
      <c r="N3505" s="16">
        <v>336861.23</v>
      </c>
      <c r="O3505" s="16">
        <v>268155.94</v>
      </c>
      <c r="P3505" s="16"/>
      <c r="R3505" s="15">
        <v>44160</v>
      </c>
      <c r="S3505" s="16">
        <f t="shared" si="868"/>
        <v>597791.35150000011</v>
      </c>
      <c r="T3505" s="16">
        <v>336861.23</v>
      </c>
      <c r="U3505" s="16">
        <v>268155.94</v>
      </c>
      <c r="V3505" s="17">
        <f t="shared" si="873"/>
        <v>604912.18200000003</v>
      </c>
      <c r="W3505" s="17">
        <f t="shared" si="874"/>
        <v>597791.35150000011</v>
      </c>
      <c r="X3505" s="18">
        <f t="shared" si="875"/>
        <v>-7120.8304999999236</v>
      </c>
      <c r="Y3505" s="19">
        <f t="shared" si="866"/>
        <v>-1.1771676471213674E-2</v>
      </c>
      <c r="Z3505" s="17">
        <f t="shared" si="876"/>
        <v>337380.91</v>
      </c>
      <c r="AA3505" s="17">
        <f t="shared" si="877"/>
        <v>336861.23</v>
      </c>
      <c r="AB3505" s="18">
        <f t="shared" si="878"/>
        <v>-519.67999999999302</v>
      </c>
      <c r="AC3505" s="19">
        <f t="shared" si="869"/>
        <v>-1.5403361144529283E-3</v>
      </c>
      <c r="AD3505" s="17">
        <f t="shared" si="879"/>
        <v>268208.25</v>
      </c>
      <c r="AE3505" s="17">
        <f t="shared" si="880"/>
        <v>268155.94</v>
      </c>
      <c r="AF3505" s="18">
        <f t="shared" si="881"/>
        <v>-52.309999999997672</v>
      </c>
      <c r="AG3505" s="19">
        <f t="shared" si="867"/>
        <v>-1.9503501476929837E-4</v>
      </c>
      <c r="AI3505" s="15">
        <v>44160</v>
      </c>
      <c r="AJ3505" s="20">
        <f t="shared" si="870"/>
        <v>-1.1771676471213674E-2</v>
      </c>
      <c r="AK3505" s="20">
        <f t="shared" si="871"/>
        <v>-1.5403361144529283E-3</v>
      </c>
      <c r="AL3505" s="20">
        <f t="shared" si="872"/>
        <v>-1.9503501476929837E-4</v>
      </c>
    </row>
    <row r="3506" spans="2:38" x14ac:dyDescent="0.35">
      <c r="B3506" s="15">
        <v>44162</v>
      </c>
      <c r="C3506" s="16">
        <v>573971.05000000005</v>
      </c>
      <c r="D3506" s="16">
        <v>214989.18</v>
      </c>
      <c r="E3506" s="16">
        <v>440458.12</v>
      </c>
      <c r="F3506" s="16">
        <v>316690.26</v>
      </c>
      <c r="G3506" s="16">
        <v>342388</v>
      </c>
      <c r="H3506" s="16">
        <v>523961.93</v>
      </c>
      <c r="I3506" s="16">
        <v>224881.66</v>
      </c>
      <c r="J3506" s="16">
        <v>502763.34</v>
      </c>
      <c r="K3506" s="16">
        <v>219385.8</v>
      </c>
      <c r="L3506" s="16">
        <v>274926.71000000002</v>
      </c>
      <c r="M3506" s="16">
        <v>943150.38</v>
      </c>
      <c r="N3506" s="16">
        <v>337798.51</v>
      </c>
      <c r="O3506" s="16">
        <v>269202.14</v>
      </c>
      <c r="P3506" s="16"/>
      <c r="R3506" s="15">
        <v>44162</v>
      </c>
      <c r="S3506" s="16">
        <f t="shared" si="868"/>
        <v>599684.12450000003</v>
      </c>
      <c r="T3506" s="16">
        <v>337798.51</v>
      </c>
      <c r="U3506" s="16">
        <v>269202.14</v>
      </c>
      <c r="V3506" s="17">
        <f t="shared" si="873"/>
        <v>604912.18200000003</v>
      </c>
      <c r="W3506" s="17">
        <f t="shared" si="874"/>
        <v>599684.12450000003</v>
      </c>
      <c r="X3506" s="18">
        <f t="shared" si="875"/>
        <v>-5228.0574999999953</v>
      </c>
      <c r="Y3506" s="19">
        <f t="shared" si="866"/>
        <v>-8.6426718713361848E-3</v>
      </c>
      <c r="Z3506" s="17">
        <f t="shared" si="876"/>
        <v>337798.51</v>
      </c>
      <c r="AA3506" s="17">
        <f t="shared" si="877"/>
        <v>337798.51</v>
      </c>
      <c r="AB3506" s="18">
        <f t="shared" si="878"/>
        <v>0</v>
      </c>
      <c r="AC3506" s="19">
        <f t="shared" si="869"/>
        <v>0</v>
      </c>
      <c r="AD3506" s="17">
        <f t="shared" si="879"/>
        <v>269202.14</v>
      </c>
      <c r="AE3506" s="17">
        <f t="shared" si="880"/>
        <v>269202.14</v>
      </c>
      <c r="AF3506" s="18">
        <f t="shared" si="881"/>
        <v>0</v>
      </c>
      <c r="AG3506" s="19">
        <f t="shared" si="867"/>
        <v>0</v>
      </c>
      <c r="AI3506" s="15">
        <v>44162</v>
      </c>
      <c r="AJ3506" s="20">
        <f t="shared" si="870"/>
        <v>-8.6426718713361848E-3</v>
      </c>
      <c r="AK3506" s="20">
        <f t="shared" si="871"/>
        <v>0</v>
      </c>
      <c r="AL3506" s="20">
        <f t="shared" si="872"/>
        <v>0</v>
      </c>
    </row>
    <row r="3507" spans="2:38" x14ac:dyDescent="0.35">
      <c r="B3507" s="15">
        <v>44165</v>
      </c>
      <c r="C3507" s="16">
        <v>567304.02</v>
      </c>
      <c r="D3507" s="16">
        <v>214187.97</v>
      </c>
      <c r="E3507" s="16">
        <v>436765.3</v>
      </c>
      <c r="F3507" s="16">
        <v>315708.89</v>
      </c>
      <c r="G3507" s="16">
        <v>348836.35</v>
      </c>
      <c r="H3507" s="16">
        <v>527359.15</v>
      </c>
      <c r="I3507" s="16">
        <v>244575.64</v>
      </c>
      <c r="J3507" s="16">
        <v>497203.22</v>
      </c>
      <c r="K3507" s="16">
        <v>219385.8</v>
      </c>
      <c r="L3507" s="16">
        <v>272640.05</v>
      </c>
      <c r="M3507" s="16">
        <v>964390.74</v>
      </c>
      <c r="N3507" s="16">
        <v>336304.43</v>
      </c>
      <c r="O3507" s="16">
        <v>267214.36</v>
      </c>
      <c r="P3507" s="16"/>
      <c r="R3507" s="15">
        <v>44165</v>
      </c>
      <c r="S3507" s="16">
        <f t="shared" si="868"/>
        <v>604257.21550000005</v>
      </c>
      <c r="T3507" s="16">
        <v>336304.43</v>
      </c>
      <c r="U3507" s="16">
        <v>267214.36</v>
      </c>
      <c r="V3507" s="17">
        <f t="shared" si="873"/>
        <v>604912.18200000003</v>
      </c>
      <c r="W3507" s="17">
        <f t="shared" si="874"/>
        <v>604257.21550000005</v>
      </c>
      <c r="X3507" s="18">
        <f t="shared" si="875"/>
        <v>-654.96649999998044</v>
      </c>
      <c r="Y3507" s="19">
        <f t="shared" si="866"/>
        <v>-1.0827464208680467E-3</v>
      </c>
      <c r="Z3507" s="17">
        <f t="shared" si="876"/>
        <v>337798.51</v>
      </c>
      <c r="AA3507" s="17">
        <f t="shared" si="877"/>
        <v>336304.43</v>
      </c>
      <c r="AB3507" s="18">
        <f t="shared" si="878"/>
        <v>-1494.0800000000163</v>
      </c>
      <c r="AC3507" s="19">
        <f t="shared" si="869"/>
        <v>-4.4229916822309734E-3</v>
      </c>
      <c r="AD3507" s="17">
        <f t="shared" si="879"/>
        <v>269202.14</v>
      </c>
      <c r="AE3507" s="17">
        <f t="shared" si="880"/>
        <v>267214.36</v>
      </c>
      <c r="AF3507" s="18">
        <f t="shared" si="881"/>
        <v>-1987.7800000000279</v>
      </c>
      <c r="AG3507" s="19">
        <f t="shared" si="867"/>
        <v>-7.3839680472080494E-3</v>
      </c>
      <c r="AI3507" s="15">
        <v>44165</v>
      </c>
      <c r="AJ3507" s="20">
        <f t="shared" si="870"/>
        <v>-1.0827464208680467E-3</v>
      </c>
      <c r="AK3507" s="20">
        <f t="shared" si="871"/>
        <v>-4.4229916822309734E-3</v>
      </c>
      <c r="AL3507" s="20">
        <f t="shared" si="872"/>
        <v>-7.3839680472080494E-3</v>
      </c>
    </row>
    <row r="3508" spans="2:38" x14ac:dyDescent="0.35">
      <c r="B3508" s="15">
        <v>44166</v>
      </c>
      <c r="C3508" s="16">
        <v>577535.69999999995</v>
      </c>
      <c r="D3508" s="16">
        <v>216225.48</v>
      </c>
      <c r="E3508" s="16">
        <v>443769.76</v>
      </c>
      <c r="F3508" s="16">
        <v>317472.74</v>
      </c>
      <c r="G3508" s="16">
        <v>353241.85</v>
      </c>
      <c r="H3508" s="16">
        <v>540232.24</v>
      </c>
      <c r="I3508" s="16">
        <v>244575.64</v>
      </c>
      <c r="J3508" s="16">
        <v>502367.81</v>
      </c>
      <c r="K3508" s="16">
        <v>219385.8</v>
      </c>
      <c r="L3508" s="16">
        <v>275482.73</v>
      </c>
      <c r="M3508" s="16">
        <v>972855.23</v>
      </c>
      <c r="N3508" s="16">
        <v>339979.31</v>
      </c>
      <c r="O3508" s="16">
        <v>269149.83</v>
      </c>
      <c r="P3508" s="16"/>
      <c r="R3508" s="15">
        <v>44166</v>
      </c>
      <c r="S3508" s="16">
        <f t="shared" si="868"/>
        <v>611235.52799999993</v>
      </c>
      <c r="T3508" s="16">
        <v>339979.31</v>
      </c>
      <c r="U3508" s="16">
        <v>269149.83</v>
      </c>
      <c r="V3508" s="17">
        <f t="shared" si="873"/>
        <v>611235.52799999993</v>
      </c>
      <c r="W3508" s="17">
        <f t="shared" si="874"/>
        <v>611235.52799999993</v>
      </c>
      <c r="X3508" s="18">
        <f t="shared" si="875"/>
        <v>0</v>
      </c>
      <c r="Y3508" s="19">
        <f t="shared" si="866"/>
        <v>0</v>
      </c>
      <c r="Z3508" s="17">
        <f t="shared" si="876"/>
        <v>339979.31</v>
      </c>
      <c r="AA3508" s="17">
        <f t="shared" si="877"/>
        <v>339979.31</v>
      </c>
      <c r="AB3508" s="18">
        <f t="shared" si="878"/>
        <v>0</v>
      </c>
      <c r="AC3508" s="19">
        <f t="shared" si="869"/>
        <v>0</v>
      </c>
      <c r="AD3508" s="17">
        <f t="shared" si="879"/>
        <v>269202.14</v>
      </c>
      <c r="AE3508" s="17">
        <f t="shared" si="880"/>
        <v>269149.83</v>
      </c>
      <c r="AF3508" s="18">
        <f t="shared" si="881"/>
        <v>-52.309999999997672</v>
      </c>
      <c r="AG3508" s="19">
        <f t="shared" si="867"/>
        <v>-1.9431494861072676E-4</v>
      </c>
      <c r="AI3508" s="15">
        <v>44166</v>
      </c>
      <c r="AJ3508" s="20">
        <f t="shared" si="870"/>
        <v>0</v>
      </c>
      <c r="AK3508" s="20">
        <f t="shared" si="871"/>
        <v>0</v>
      </c>
      <c r="AL3508" s="20">
        <f t="shared" si="872"/>
        <v>-1.9431494861072676E-4</v>
      </c>
    </row>
    <row r="3509" spans="2:38" x14ac:dyDescent="0.35">
      <c r="B3509" s="15">
        <v>44167</v>
      </c>
      <c r="C3509" s="16">
        <v>578418.93000000005</v>
      </c>
      <c r="D3509" s="16">
        <v>216558.72</v>
      </c>
      <c r="E3509" s="16">
        <v>444510.36</v>
      </c>
      <c r="F3509" s="16">
        <v>317976.96000000002</v>
      </c>
      <c r="G3509" s="16">
        <v>352234.64</v>
      </c>
      <c r="H3509" s="16">
        <v>540279.71</v>
      </c>
      <c r="I3509" s="16">
        <v>244575.64</v>
      </c>
      <c r="J3509" s="16">
        <v>503140.35</v>
      </c>
      <c r="K3509" s="16">
        <v>219385.8</v>
      </c>
      <c r="L3509" s="16">
        <v>275807.03999999998</v>
      </c>
      <c r="M3509" s="16">
        <v>977573.71</v>
      </c>
      <c r="N3509" s="16">
        <v>340693.87</v>
      </c>
      <c r="O3509" s="16">
        <v>269516</v>
      </c>
      <c r="P3509" s="16"/>
      <c r="R3509" s="15">
        <v>44167</v>
      </c>
      <c r="S3509" s="16">
        <f t="shared" si="868"/>
        <v>612720.99450000003</v>
      </c>
      <c r="T3509" s="16">
        <v>340693.87</v>
      </c>
      <c r="U3509" s="16">
        <v>269516</v>
      </c>
      <c r="V3509" s="17">
        <f t="shared" si="873"/>
        <v>612720.99450000003</v>
      </c>
      <c r="W3509" s="17">
        <f t="shared" si="874"/>
        <v>612720.99450000003</v>
      </c>
      <c r="X3509" s="18">
        <f t="shared" si="875"/>
        <v>0</v>
      </c>
      <c r="Y3509" s="19">
        <f t="shared" si="866"/>
        <v>0</v>
      </c>
      <c r="Z3509" s="17">
        <f t="shared" si="876"/>
        <v>340693.87</v>
      </c>
      <c r="AA3509" s="17">
        <f t="shared" si="877"/>
        <v>340693.87</v>
      </c>
      <c r="AB3509" s="18">
        <f t="shared" si="878"/>
        <v>0</v>
      </c>
      <c r="AC3509" s="19">
        <f t="shared" si="869"/>
        <v>0</v>
      </c>
      <c r="AD3509" s="17">
        <f t="shared" si="879"/>
        <v>269516</v>
      </c>
      <c r="AE3509" s="17">
        <f t="shared" si="880"/>
        <v>269516</v>
      </c>
      <c r="AF3509" s="18">
        <f t="shared" si="881"/>
        <v>0</v>
      </c>
      <c r="AG3509" s="19">
        <f t="shared" si="867"/>
        <v>0</v>
      </c>
      <c r="AI3509" s="15">
        <v>44167</v>
      </c>
      <c r="AJ3509" s="20">
        <f t="shared" si="870"/>
        <v>0</v>
      </c>
      <c r="AK3509" s="20">
        <f t="shared" si="871"/>
        <v>0</v>
      </c>
      <c r="AL3509" s="20">
        <f t="shared" si="872"/>
        <v>0</v>
      </c>
    </row>
    <row r="3510" spans="2:38" x14ac:dyDescent="0.35">
      <c r="B3510" s="15">
        <v>44168</v>
      </c>
      <c r="C3510" s="16">
        <v>582187.04</v>
      </c>
      <c r="D3510" s="16">
        <v>216757.43</v>
      </c>
      <c r="E3510" s="16">
        <v>446539.86</v>
      </c>
      <c r="F3510" s="16">
        <v>318241.15999999997</v>
      </c>
      <c r="G3510" s="16">
        <v>353629.01</v>
      </c>
      <c r="H3510" s="16">
        <v>544547.06000000006</v>
      </c>
      <c r="I3510" s="16">
        <v>244575.64</v>
      </c>
      <c r="J3510" s="16">
        <v>504389.18</v>
      </c>
      <c r="K3510" s="16">
        <v>219385.8</v>
      </c>
      <c r="L3510" s="16">
        <v>275926.42</v>
      </c>
      <c r="M3510" s="16">
        <v>974968.7</v>
      </c>
      <c r="N3510" s="16">
        <v>340601.07</v>
      </c>
      <c r="O3510" s="16">
        <v>269934.48</v>
      </c>
      <c r="P3510" s="16"/>
      <c r="R3510" s="15">
        <v>44168</v>
      </c>
      <c r="S3510" s="16">
        <f t="shared" si="868"/>
        <v>613501.62700000009</v>
      </c>
      <c r="T3510" s="16">
        <v>340601.07</v>
      </c>
      <c r="U3510" s="16">
        <v>269934.48</v>
      </c>
      <c r="V3510" s="17">
        <f t="shared" si="873"/>
        <v>613501.62700000009</v>
      </c>
      <c r="W3510" s="17">
        <f t="shared" si="874"/>
        <v>613501.62700000009</v>
      </c>
      <c r="X3510" s="18">
        <f t="shared" si="875"/>
        <v>0</v>
      </c>
      <c r="Y3510" s="19">
        <f t="shared" si="866"/>
        <v>0</v>
      </c>
      <c r="Z3510" s="17">
        <f t="shared" si="876"/>
        <v>340693.87</v>
      </c>
      <c r="AA3510" s="17">
        <f t="shared" si="877"/>
        <v>340601.07</v>
      </c>
      <c r="AB3510" s="18">
        <f t="shared" si="878"/>
        <v>-92.799999999988358</v>
      </c>
      <c r="AC3510" s="19">
        <f t="shared" si="869"/>
        <v>-2.7238529416448952E-4</v>
      </c>
      <c r="AD3510" s="17">
        <f t="shared" si="879"/>
        <v>269934.48</v>
      </c>
      <c r="AE3510" s="17">
        <f t="shared" si="880"/>
        <v>269934.48</v>
      </c>
      <c r="AF3510" s="18">
        <f t="shared" si="881"/>
        <v>0</v>
      </c>
      <c r="AG3510" s="19">
        <f t="shared" si="867"/>
        <v>0</v>
      </c>
      <c r="AI3510" s="15">
        <v>44168</v>
      </c>
      <c r="AJ3510" s="20">
        <f t="shared" si="870"/>
        <v>0</v>
      </c>
      <c r="AK3510" s="20">
        <f t="shared" si="871"/>
        <v>-2.7238529416448952E-4</v>
      </c>
      <c r="AL3510" s="20">
        <f t="shared" si="872"/>
        <v>0</v>
      </c>
    </row>
    <row r="3511" spans="2:38" x14ac:dyDescent="0.35">
      <c r="B3511" s="15">
        <v>44169</v>
      </c>
      <c r="C3511" s="16">
        <v>586681.72</v>
      </c>
      <c r="D3511" s="16">
        <v>217392.24</v>
      </c>
      <c r="E3511" s="16">
        <v>449373.46</v>
      </c>
      <c r="F3511" s="16">
        <v>319563.37</v>
      </c>
      <c r="G3511" s="16">
        <v>354620.29</v>
      </c>
      <c r="H3511" s="16">
        <v>549067.36</v>
      </c>
      <c r="I3511" s="16">
        <v>244575.64</v>
      </c>
      <c r="J3511" s="16">
        <v>507870.92</v>
      </c>
      <c r="K3511" s="16">
        <v>219385.8</v>
      </c>
      <c r="L3511" s="16">
        <v>277136.21999999997</v>
      </c>
      <c r="M3511" s="16">
        <v>984015.19</v>
      </c>
      <c r="N3511" s="16">
        <v>343533.55</v>
      </c>
      <c r="O3511" s="16">
        <v>271294.53999999998</v>
      </c>
      <c r="P3511" s="16"/>
      <c r="R3511" s="15">
        <v>44169</v>
      </c>
      <c r="S3511" s="16">
        <f t="shared" si="868"/>
        <v>618028.20149999997</v>
      </c>
      <c r="T3511" s="16">
        <v>343533.55</v>
      </c>
      <c r="U3511" s="16">
        <v>271294.53999999998</v>
      </c>
      <c r="V3511" s="17">
        <f t="shared" si="873"/>
        <v>618028.20149999997</v>
      </c>
      <c r="W3511" s="17">
        <f t="shared" si="874"/>
        <v>618028.20149999997</v>
      </c>
      <c r="X3511" s="18">
        <f t="shared" si="875"/>
        <v>0</v>
      </c>
      <c r="Y3511" s="19">
        <f t="shared" si="866"/>
        <v>0</v>
      </c>
      <c r="Z3511" s="17">
        <f t="shared" si="876"/>
        <v>343533.55</v>
      </c>
      <c r="AA3511" s="17">
        <f t="shared" si="877"/>
        <v>343533.55</v>
      </c>
      <c r="AB3511" s="18">
        <f t="shared" si="878"/>
        <v>0</v>
      </c>
      <c r="AC3511" s="19">
        <f t="shared" si="869"/>
        <v>0</v>
      </c>
      <c r="AD3511" s="17">
        <f t="shared" si="879"/>
        <v>271294.53999999998</v>
      </c>
      <c r="AE3511" s="17">
        <f t="shared" si="880"/>
        <v>271294.53999999998</v>
      </c>
      <c r="AF3511" s="18">
        <f t="shared" si="881"/>
        <v>0</v>
      </c>
      <c r="AG3511" s="19">
        <f t="shared" si="867"/>
        <v>0</v>
      </c>
      <c r="AI3511" s="15">
        <v>44169</v>
      </c>
      <c r="AJ3511" s="20">
        <f t="shared" si="870"/>
        <v>0</v>
      </c>
      <c r="AK3511" s="20">
        <f t="shared" si="871"/>
        <v>0</v>
      </c>
      <c r="AL3511" s="20">
        <f t="shared" si="872"/>
        <v>0</v>
      </c>
    </row>
    <row r="3512" spans="2:38" x14ac:dyDescent="0.35">
      <c r="B3512" s="15">
        <v>44172</v>
      </c>
      <c r="C3512" s="16">
        <v>588839.03</v>
      </c>
      <c r="D3512" s="16">
        <v>217382.71</v>
      </c>
      <c r="E3512" s="16">
        <v>450674.98</v>
      </c>
      <c r="F3512" s="16">
        <v>319854.21999999997</v>
      </c>
      <c r="G3512" s="16">
        <v>354486.91</v>
      </c>
      <c r="H3512" s="16">
        <v>548194.53</v>
      </c>
      <c r="I3512" s="16">
        <v>244575.64</v>
      </c>
      <c r="J3512" s="16">
        <v>506833.37</v>
      </c>
      <c r="K3512" s="16">
        <v>219385.8</v>
      </c>
      <c r="L3512" s="16">
        <v>277526.74</v>
      </c>
      <c r="M3512" s="16">
        <v>988977.92</v>
      </c>
      <c r="N3512" s="16">
        <v>342828.27</v>
      </c>
      <c r="O3512" s="16">
        <v>270614.51</v>
      </c>
      <c r="P3512" s="16"/>
      <c r="R3512" s="15">
        <v>44172</v>
      </c>
      <c r="S3512" s="16">
        <f t="shared" si="868"/>
        <v>618849.45900000003</v>
      </c>
      <c r="T3512" s="16">
        <v>342828.27</v>
      </c>
      <c r="U3512" s="16">
        <v>270614.51</v>
      </c>
      <c r="V3512" s="17">
        <f t="shared" si="873"/>
        <v>618849.45900000003</v>
      </c>
      <c r="W3512" s="17">
        <f t="shared" si="874"/>
        <v>618849.45900000003</v>
      </c>
      <c r="X3512" s="18">
        <f t="shared" si="875"/>
        <v>0</v>
      </c>
      <c r="Y3512" s="19">
        <f t="shared" si="866"/>
        <v>0</v>
      </c>
      <c r="Z3512" s="17">
        <f t="shared" si="876"/>
        <v>343533.55</v>
      </c>
      <c r="AA3512" s="17">
        <f t="shared" si="877"/>
        <v>342828.27</v>
      </c>
      <c r="AB3512" s="18">
        <f t="shared" si="878"/>
        <v>-705.27999999996973</v>
      </c>
      <c r="AC3512" s="19">
        <f t="shared" si="869"/>
        <v>-2.053016364777093E-3</v>
      </c>
      <c r="AD3512" s="17">
        <f t="shared" si="879"/>
        <v>271294.53999999998</v>
      </c>
      <c r="AE3512" s="17">
        <f t="shared" si="880"/>
        <v>270614.51</v>
      </c>
      <c r="AF3512" s="18">
        <f t="shared" si="881"/>
        <v>-680.02999999996973</v>
      </c>
      <c r="AG3512" s="19">
        <f t="shared" si="867"/>
        <v>-2.5066114489439035E-3</v>
      </c>
      <c r="AI3512" s="15">
        <v>44172</v>
      </c>
      <c r="AJ3512" s="20">
        <f t="shared" si="870"/>
        <v>0</v>
      </c>
      <c r="AK3512" s="20">
        <f t="shared" si="871"/>
        <v>-2.053016364777093E-3</v>
      </c>
      <c r="AL3512" s="20">
        <f t="shared" si="872"/>
        <v>-2.5066114489439035E-3</v>
      </c>
    </row>
    <row r="3513" spans="2:38" x14ac:dyDescent="0.35">
      <c r="B3513" s="15">
        <v>44173</v>
      </c>
      <c r="C3513" s="16">
        <v>590249.31000000006</v>
      </c>
      <c r="D3513" s="16">
        <v>217403.73</v>
      </c>
      <c r="E3513" s="16">
        <v>451530.6</v>
      </c>
      <c r="F3513" s="16">
        <v>320607.34000000003</v>
      </c>
      <c r="G3513" s="16">
        <v>352357.37</v>
      </c>
      <c r="H3513" s="16">
        <v>546745.65</v>
      </c>
      <c r="I3513" s="16">
        <v>244575.64</v>
      </c>
      <c r="J3513" s="16">
        <v>508043.65</v>
      </c>
      <c r="K3513" s="16">
        <v>219385.8</v>
      </c>
      <c r="L3513" s="16">
        <v>278147.26</v>
      </c>
      <c r="M3513" s="16">
        <v>990118.79</v>
      </c>
      <c r="N3513" s="16">
        <v>343830.51</v>
      </c>
      <c r="O3513" s="16">
        <v>271503.78000000003</v>
      </c>
      <c r="P3513" s="16"/>
      <c r="R3513" s="15">
        <v>44173</v>
      </c>
      <c r="S3513" s="16">
        <f t="shared" si="868"/>
        <v>619225.65049999999</v>
      </c>
      <c r="T3513" s="16">
        <v>343830.51</v>
      </c>
      <c r="U3513" s="16">
        <v>271503.78000000003</v>
      </c>
      <c r="V3513" s="17">
        <f t="shared" si="873"/>
        <v>619225.65049999999</v>
      </c>
      <c r="W3513" s="17">
        <f t="shared" si="874"/>
        <v>619225.65049999999</v>
      </c>
      <c r="X3513" s="18">
        <f t="shared" si="875"/>
        <v>0</v>
      </c>
      <c r="Y3513" s="19">
        <f t="shared" si="866"/>
        <v>0</v>
      </c>
      <c r="Z3513" s="17">
        <f t="shared" si="876"/>
        <v>343830.51</v>
      </c>
      <c r="AA3513" s="17">
        <f t="shared" si="877"/>
        <v>343830.51</v>
      </c>
      <c r="AB3513" s="18">
        <f t="shared" si="878"/>
        <v>0</v>
      </c>
      <c r="AC3513" s="19">
        <f t="shared" si="869"/>
        <v>0</v>
      </c>
      <c r="AD3513" s="17">
        <f t="shared" si="879"/>
        <v>271503.78000000003</v>
      </c>
      <c r="AE3513" s="17">
        <f t="shared" si="880"/>
        <v>271503.78000000003</v>
      </c>
      <c r="AF3513" s="18">
        <f t="shared" si="881"/>
        <v>0</v>
      </c>
      <c r="AG3513" s="19">
        <f t="shared" si="867"/>
        <v>0</v>
      </c>
      <c r="AI3513" s="15">
        <v>44173</v>
      </c>
      <c r="AJ3513" s="20">
        <f t="shared" si="870"/>
        <v>0</v>
      </c>
      <c r="AK3513" s="20">
        <f t="shared" si="871"/>
        <v>0</v>
      </c>
      <c r="AL3513" s="20">
        <f t="shared" si="872"/>
        <v>0</v>
      </c>
    </row>
    <row r="3514" spans="2:38" x14ac:dyDescent="0.35">
      <c r="B3514" s="15">
        <v>44174</v>
      </c>
      <c r="C3514" s="16">
        <v>579050.44999999995</v>
      </c>
      <c r="D3514" s="16">
        <v>217112.81</v>
      </c>
      <c r="E3514" s="16">
        <v>444852.12</v>
      </c>
      <c r="F3514" s="16">
        <v>317537.99</v>
      </c>
      <c r="G3514" s="16">
        <v>348312.29</v>
      </c>
      <c r="H3514" s="16">
        <v>533704.68999999994</v>
      </c>
      <c r="I3514" s="16">
        <v>244575.64</v>
      </c>
      <c r="J3514" s="16">
        <v>506593.84</v>
      </c>
      <c r="K3514" s="16">
        <v>219385.8</v>
      </c>
      <c r="L3514" s="16">
        <v>274968.65999999997</v>
      </c>
      <c r="M3514" s="16">
        <v>967532.61</v>
      </c>
      <c r="N3514" s="16">
        <v>340749.55</v>
      </c>
      <c r="O3514" s="16">
        <v>270300.65000000002</v>
      </c>
      <c r="P3514" s="16"/>
      <c r="R3514" s="15">
        <v>44174</v>
      </c>
      <c r="S3514" s="16">
        <f t="shared" si="868"/>
        <v>609342.54299999995</v>
      </c>
      <c r="T3514" s="16">
        <v>340749.55</v>
      </c>
      <c r="U3514" s="16">
        <v>270300.65000000002</v>
      </c>
      <c r="V3514" s="17">
        <f t="shared" si="873"/>
        <v>619225.65049999999</v>
      </c>
      <c r="W3514" s="17">
        <f t="shared" si="874"/>
        <v>609342.54299999995</v>
      </c>
      <c r="X3514" s="18">
        <f t="shared" si="875"/>
        <v>-9883.1075000000419</v>
      </c>
      <c r="Y3514" s="19">
        <f t="shared" si="866"/>
        <v>-1.5960429759361273E-2</v>
      </c>
      <c r="Z3514" s="17">
        <f t="shared" si="876"/>
        <v>343830.51</v>
      </c>
      <c r="AA3514" s="17">
        <f t="shared" si="877"/>
        <v>340749.55</v>
      </c>
      <c r="AB3514" s="18">
        <f t="shared" si="878"/>
        <v>-3080.960000000021</v>
      </c>
      <c r="AC3514" s="19">
        <f t="shared" si="869"/>
        <v>-8.9606940349767714E-3</v>
      </c>
      <c r="AD3514" s="17">
        <f t="shared" si="879"/>
        <v>271503.78000000003</v>
      </c>
      <c r="AE3514" s="17">
        <f t="shared" si="880"/>
        <v>270300.65000000002</v>
      </c>
      <c r="AF3514" s="18">
        <f t="shared" si="881"/>
        <v>-1203.1300000000047</v>
      </c>
      <c r="AG3514" s="19">
        <f t="shared" si="867"/>
        <v>-4.4313563516500745E-3</v>
      </c>
      <c r="AI3514" s="15">
        <v>44174</v>
      </c>
      <c r="AJ3514" s="20">
        <f t="shared" si="870"/>
        <v>-1.5960429759361273E-2</v>
      </c>
      <c r="AK3514" s="20">
        <f t="shared" si="871"/>
        <v>-8.9606940349767714E-3</v>
      </c>
      <c r="AL3514" s="20">
        <f t="shared" si="872"/>
        <v>-4.4313563516500745E-3</v>
      </c>
    </row>
    <row r="3515" spans="2:38" x14ac:dyDescent="0.35">
      <c r="B3515" s="15">
        <v>44175</v>
      </c>
      <c r="C3515" s="16">
        <v>584244.81999999995</v>
      </c>
      <c r="D3515" s="16">
        <v>217383.55</v>
      </c>
      <c r="E3515" s="16">
        <v>447738.1</v>
      </c>
      <c r="F3515" s="16">
        <v>318156.65999999997</v>
      </c>
      <c r="G3515" s="16">
        <v>352764.06</v>
      </c>
      <c r="H3515" s="16">
        <v>540916.84</v>
      </c>
      <c r="I3515" s="16">
        <v>244575.64</v>
      </c>
      <c r="J3515" s="16">
        <v>509456.13</v>
      </c>
      <c r="K3515" s="16">
        <v>219385.8</v>
      </c>
      <c r="L3515" s="16">
        <v>275345.09999999998</v>
      </c>
      <c r="M3515" s="16">
        <v>973543.36</v>
      </c>
      <c r="N3515" s="16">
        <v>340638.19</v>
      </c>
      <c r="O3515" s="16">
        <v>270876.06</v>
      </c>
      <c r="P3515" s="16"/>
      <c r="R3515" s="15">
        <v>44175</v>
      </c>
      <c r="S3515" s="16">
        <f t="shared" si="868"/>
        <v>613487.57449999999</v>
      </c>
      <c r="T3515" s="16">
        <v>340638.19</v>
      </c>
      <c r="U3515" s="16">
        <v>270876.06</v>
      </c>
      <c r="V3515" s="17">
        <f t="shared" si="873"/>
        <v>619225.65049999999</v>
      </c>
      <c r="W3515" s="17">
        <f t="shared" si="874"/>
        <v>613487.57449999999</v>
      </c>
      <c r="X3515" s="18">
        <f t="shared" si="875"/>
        <v>-5738.0760000000009</v>
      </c>
      <c r="Y3515" s="19">
        <f t="shared" si="866"/>
        <v>-9.266534736354564E-3</v>
      </c>
      <c r="Z3515" s="17">
        <f t="shared" si="876"/>
        <v>343830.51</v>
      </c>
      <c r="AA3515" s="17">
        <f t="shared" si="877"/>
        <v>340638.19</v>
      </c>
      <c r="AB3515" s="18">
        <f t="shared" si="878"/>
        <v>-3192.320000000007</v>
      </c>
      <c r="AC3515" s="19">
        <f t="shared" si="869"/>
        <v>-9.2845745422650439E-3</v>
      </c>
      <c r="AD3515" s="17">
        <f t="shared" si="879"/>
        <v>271503.78000000003</v>
      </c>
      <c r="AE3515" s="17">
        <f t="shared" si="880"/>
        <v>270876.06</v>
      </c>
      <c r="AF3515" s="18">
        <f t="shared" si="881"/>
        <v>-627.72000000003027</v>
      </c>
      <c r="AG3515" s="19">
        <f t="shared" si="867"/>
        <v>-2.3120120095566632E-3</v>
      </c>
      <c r="AI3515" s="15">
        <v>44175</v>
      </c>
      <c r="AJ3515" s="20">
        <f t="shared" si="870"/>
        <v>-9.266534736354564E-3</v>
      </c>
      <c r="AK3515" s="20">
        <f t="shared" si="871"/>
        <v>-9.2845745422650439E-3</v>
      </c>
      <c r="AL3515" s="20">
        <f t="shared" si="872"/>
        <v>-2.3120120095566632E-3</v>
      </c>
    </row>
    <row r="3516" spans="2:38" x14ac:dyDescent="0.35">
      <c r="B3516" s="15">
        <v>44176</v>
      </c>
      <c r="C3516" s="16">
        <v>581368.13</v>
      </c>
      <c r="D3516" s="16">
        <v>217290.22</v>
      </c>
      <c r="E3516" s="16">
        <v>446185.32</v>
      </c>
      <c r="F3516" s="16">
        <v>317940.01</v>
      </c>
      <c r="G3516" s="16">
        <v>349278.2</v>
      </c>
      <c r="H3516" s="16">
        <v>536054.87</v>
      </c>
      <c r="I3516" s="16">
        <v>244575.64</v>
      </c>
      <c r="J3516" s="16">
        <v>507995.82</v>
      </c>
      <c r="K3516" s="16">
        <v>219385.8</v>
      </c>
      <c r="L3516" s="16">
        <v>275012.05</v>
      </c>
      <c r="M3516" s="16">
        <v>972851.24</v>
      </c>
      <c r="N3516" s="16">
        <v>340239.15</v>
      </c>
      <c r="O3516" s="16">
        <v>270666.82</v>
      </c>
      <c r="P3516" s="16"/>
      <c r="R3516" s="15">
        <v>44176</v>
      </c>
      <c r="S3516" s="16">
        <f t="shared" si="868"/>
        <v>611690.64450000005</v>
      </c>
      <c r="T3516" s="16">
        <v>340239.15</v>
      </c>
      <c r="U3516" s="16">
        <v>270666.82</v>
      </c>
      <c r="V3516" s="17">
        <f t="shared" si="873"/>
        <v>619225.65049999999</v>
      </c>
      <c r="W3516" s="17">
        <f t="shared" si="874"/>
        <v>611690.64450000005</v>
      </c>
      <c r="X3516" s="18">
        <f t="shared" si="875"/>
        <v>-7535.0059999999357</v>
      </c>
      <c r="Y3516" s="19">
        <f t="shared" si="866"/>
        <v>-1.2168433258402198E-2</v>
      </c>
      <c r="Z3516" s="17">
        <f t="shared" si="876"/>
        <v>343830.51</v>
      </c>
      <c r="AA3516" s="17">
        <f t="shared" si="877"/>
        <v>340239.15</v>
      </c>
      <c r="AB3516" s="18">
        <f t="shared" si="878"/>
        <v>-3591.359999999986</v>
      </c>
      <c r="AC3516" s="19">
        <f t="shared" si="869"/>
        <v>-1.0445146360048112E-2</v>
      </c>
      <c r="AD3516" s="17">
        <f t="shared" si="879"/>
        <v>271503.78000000003</v>
      </c>
      <c r="AE3516" s="17">
        <f t="shared" si="880"/>
        <v>270666.82</v>
      </c>
      <c r="AF3516" s="18">
        <f t="shared" si="881"/>
        <v>-836.96000000002095</v>
      </c>
      <c r="AG3516" s="19">
        <f t="shared" si="867"/>
        <v>-3.0826826794088128E-3</v>
      </c>
      <c r="AI3516" s="15">
        <v>44176</v>
      </c>
      <c r="AJ3516" s="20">
        <f t="shared" si="870"/>
        <v>-1.2168433258402198E-2</v>
      </c>
      <c r="AK3516" s="20">
        <f t="shared" si="871"/>
        <v>-1.0445146360048112E-2</v>
      </c>
      <c r="AL3516" s="20">
        <f t="shared" si="872"/>
        <v>-3.0826826794088128E-3</v>
      </c>
    </row>
    <row r="3517" spans="2:38" x14ac:dyDescent="0.35">
      <c r="B3517" s="15">
        <v>44179</v>
      </c>
      <c r="C3517" s="16">
        <v>582618.56000000006</v>
      </c>
      <c r="D3517" s="16">
        <v>217301.15</v>
      </c>
      <c r="E3517" s="16">
        <v>447138.41</v>
      </c>
      <c r="F3517" s="16">
        <v>318032.51</v>
      </c>
      <c r="G3517" s="16">
        <v>352594.77</v>
      </c>
      <c r="H3517" s="16">
        <v>539733.07999999996</v>
      </c>
      <c r="I3517" s="16">
        <v>244575.64</v>
      </c>
      <c r="J3517" s="16">
        <v>508005.53</v>
      </c>
      <c r="K3517" s="16">
        <v>219385.8</v>
      </c>
      <c r="L3517" s="16">
        <v>275336.25</v>
      </c>
      <c r="M3517" s="16">
        <v>989099.16</v>
      </c>
      <c r="N3517" s="16">
        <v>338717.23</v>
      </c>
      <c r="O3517" s="16">
        <v>270248.34000000003</v>
      </c>
      <c r="P3517" s="16"/>
      <c r="R3517" s="15">
        <v>44179</v>
      </c>
      <c r="S3517" s="16">
        <f t="shared" si="868"/>
        <v>616693.10450000002</v>
      </c>
      <c r="T3517" s="16">
        <v>338717.23</v>
      </c>
      <c r="U3517" s="16">
        <v>270248.34000000003</v>
      </c>
      <c r="V3517" s="17">
        <f t="shared" si="873"/>
        <v>619225.65049999999</v>
      </c>
      <c r="W3517" s="17">
        <f t="shared" si="874"/>
        <v>616693.10450000002</v>
      </c>
      <c r="X3517" s="18">
        <f t="shared" si="875"/>
        <v>-2532.545999999973</v>
      </c>
      <c r="Y3517" s="19">
        <f t="shared" si="866"/>
        <v>-4.0898596464068364E-3</v>
      </c>
      <c r="Z3517" s="17">
        <f t="shared" si="876"/>
        <v>343830.51</v>
      </c>
      <c r="AA3517" s="17">
        <f t="shared" si="877"/>
        <v>338717.23</v>
      </c>
      <c r="AB3517" s="18">
        <f t="shared" si="878"/>
        <v>-5113.2800000000279</v>
      </c>
      <c r="AC3517" s="19">
        <f t="shared" si="869"/>
        <v>-1.4871513292988536E-2</v>
      </c>
      <c r="AD3517" s="17">
        <f t="shared" si="879"/>
        <v>271503.78000000003</v>
      </c>
      <c r="AE3517" s="17">
        <f t="shared" si="880"/>
        <v>270248.34000000003</v>
      </c>
      <c r="AF3517" s="18">
        <f t="shared" si="881"/>
        <v>-1255.4400000000023</v>
      </c>
      <c r="AG3517" s="19">
        <f t="shared" si="867"/>
        <v>-4.6240240191131122E-3</v>
      </c>
      <c r="AI3517" s="15">
        <v>44179</v>
      </c>
      <c r="AJ3517" s="20">
        <f t="shared" si="870"/>
        <v>-4.0898596464068364E-3</v>
      </c>
      <c r="AK3517" s="20">
        <f t="shared" si="871"/>
        <v>-1.4871513292988536E-2</v>
      </c>
      <c r="AL3517" s="20">
        <f t="shared" si="872"/>
        <v>-4.6240240191131122E-3</v>
      </c>
    </row>
    <row r="3518" spans="2:38" x14ac:dyDescent="0.35">
      <c r="B3518" s="15">
        <v>44180</v>
      </c>
      <c r="C3518" s="16">
        <v>589733.11</v>
      </c>
      <c r="D3518" s="16">
        <v>217779.29</v>
      </c>
      <c r="E3518" s="16">
        <v>451418.99</v>
      </c>
      <c r="F3518" s="16">
        <v>320810.39</v>
      </c>
      <c r="G3518" s="16">
        <v>356161.89</v>
      </c>
      <c r="H3518" s="16">
        <v>550727.13</v>
      </c>
      <c r="I3518" s="16">
        <v>244575.64</v>
      </c>
      <c r="J3518" s="16">
        <v>512728.22</v>
      </c>
      <c r="K3518" s="16">
        <v>219385.8</v>
      </c>
      <c r="L3518" s="16">
        <v>277665.68</v>
      </c>
      <c r="M3518" s="16">
        <v>1001945.28</v>
      </c>
      <c r="N3518" s="16">
        <v>343292.27</v>
      </c>
      <c r="O3518" s="16">
        <v>272445.36</v>
      </c>
      <c r="P3518" s="16"/>
      <c r="R3518" s="15">
        <v>44180</v>
      </c>
      <c r="S3518" s="16">
        <f t="shared" si="868"/>
        <v>624389.39549999998</v>
      </c>
      <c r="T3518" s="16">
        <v>343292.27</v>
      </c>
      <c r="U3518" s="16">
        <v>272445.36</v>
      </c>
      <c r="V3518" s="17">
        <f t="shared" si="873"/>
        <v>624389.39549999998</v>
      </c>
      <c r="W3518" s="17">
        <f t="shared" si="874"/>
        <v>624389.39549999998</v>
      </c>
      <c r="X3518" s="18">
        <f t="shared" si="875"/>
        <v>0</v>
      </c>
      <c r="Y3518" s="19">
        <f t="shared" si="866"/>
        <v>0</v>
      </c>
      <c r="Z3518" s="17">
        <f t="shared" si="876"/>
        <v>343830.51</v>
      </c>
      <c r="AA3518" s="17">
        <f t="shared" si="877"/>
        <v>343292.27</v>
      </c>
      <c r="AB3518" s="18">
        <f t="shared" si="878"/>
        <v>-538.23999999999069</v>
      </c>
      <c r="AC3518" s="19">
        <f t="shared" si="869"/>
        <v>-1.5654224518934945E-3</v>
      </c>
      <c r="AD3518" s="17">
        <f t="shared" si="879"/>
        <v>272445.36</v>
      </c>
      <c r="AE3518" s="17">
        <f t="shared" si="880"/>
        <v>272445.36</v>
      </c>
      <c r="AF3518" s="18">
        <f t="shared" si="881"/>
        <v>0</v>
      </c>
      <c r="AG3518" s="19">
        <f t="shared" si="867"/>
        <v>0</v>
      </c>
      <c r="AI3518" s="15">
        <v>44180</v>
      </c>
      <c r="AJ3518" s="20">
        <f t="shared" si="870"/>
        <v>0</v>
      </c>
      <c r="AK3518" s="20">
        <f t="shared" si="871"/>
        <v>-1.5654224518934945E-3</v>
      </c>
      <c r="AL3518" s="20">
        <f t="shared" si="872"/>
        <v>0</v>
      </c>
    </row>
    <row r="3519" spans="2:38" x14ac:dyDescent="0.35">
      <c r="B3519" s="15">
        <v>44181</v>
      </c>
      <c r="C3519" s="16">
        <v>593201.34</v>
      </c>
      <c r="D3519" s="16">
        <v>217760.23</v>
      </c>
      <c r="E3519" s="16">
        <v>453339.29</v>
      </c>
      <c r="F3519" s="16">
        <v>321460.78999999998</v>
      </c>
      <c r="G3519" s="16">
        <v>360951.07</v>
      </c>
      <c r="H3519" s="16">
        <v>559540.12</v>
      </c>
      <c r="I3519" s="16">
        <v>244575.64</v>
      </c>
      <c r="J3519" s="16">
        <v>514084.84</v>
      </c>
      <c r="K3519" s="16">
        <v>219385.8</v>
      </c>
      <c r="L3519" s="16">
        <v>278379.09999999998</v>
      </c>
      <c r="M3519" s="16">
        <v>1007153.46</v>
      </c>
      <c r="N3519" s="16">
        <v>343830.51</v>
      </c>
      <c r="O3519" s="16">
        <v>272340.74</v>
      </c>
      <c r="P3519" s="16"/>
      <c r="R3519" s="15">
        <v>44181</v>
      </c>
      <c r="S3519" s="16">
        <f t="shared" si="868"/>
        <v>628363.92299999995</v>
      </c>
      <c r="T3519" s="16">
        <v>343830.51</v>
      </c>
      <c r="U3519" s="16">
        <v>272340.74</v>
      </c>
      <c r="V3519" s="17">
        <f t="shared" si="873"/>
        <v>628363.92299999995</v>
      </c>
      <c r="W3519" s="17">
        <f t="shared" si="874"/>
        <v>628363.92299999995</v>
      </c>
      <c r="X3519" s="18">
        <f t="shared" si="875"/>
        <v>0</v>
      </c>
      <c r="Y3519" s="19">
        <f t="shared" si="866"/>
        <v>0</v>
      </c>
      <c r="Z3519" s="17">
        <f t="shared" si="876"/>
        <v>343830.51</v>
      </c>
      <c r="AA3519" s="17">
        <f t="shared" si="877"/>
        <v>343830.51</v>
      </c>
      <c r="AB3519" s="18">
        <f t="shared" si="878"/>
        <v>0</v>
      </c>
      <c r="AC3519" s="19">
        <f t="shared" si="869"/>
        <v>0</v>
      </c>
      <c r="AD3519" s="17">
        <f t="shared" si="879"/>
        <v>272445.36</v>
      </c>
      <c r="AE3519" s="17">
        <f t="shared" si="880"/>
        <v>272340.74</v>
      </c>
      <c r="AF3519" s="18">
        <f t="shared" si="881"/>
        <v>-104.61999999999534</v>
      </c>
      <c r="AG3519" s="19">
        <f t="shared" si="867"/>
        <v>-3.8400360351152743E-4</v>
      </c>
      <c r="AI3519" s="15">
        <v>44181</v>
      </c>
      <c r="AJ3519" s="20">
        <f t="shared" si="870"/>
        <v>0</v>
      </c>
      <c r="AK3519" s="20">
        <f t="shared" si="871"/>
        <v>0</v>
      </c>
      <c r="AL3519" s="20">
        <f t="shared" si="872"/>
        <v>-3.8400360351152743E-4</v>
      </c>
    </row>
    <row r="3520" spans="2:38" x14ac:dyDescent="0.35">
      <c r="B3520" s="15">
        <v>44182</v>
      </c>
      <c r="C3520" s="16">
        <v>597591.38</v>
      </c>
      <c r="D3520" s="16">
        <v>217946.89</v>
      </c>
      <c r="E3520" s="16">
        <v>455898.33</v>
      </c>
      <c r="F3520" s="16">
        <v>323159.19</v>
      </c>
      <c r="G3520" s="16">
        <v>367313.74</v>
      </c>
      <c r="H3520" s="16">
        <v>570131.86</v>
      </c>
      <c r="I3520" s="16">
        <v>244575.64</v>
      </c>
      <c r="J3520" s="16">
        <v>517927.92</v>
      </c>
      <c r="K3520" s="16">
        <v>219385.8</v>
      </c>
      <c r="L3520" s="16">
        <v>279577.39</v>
      </c>
      <c r="M3520" s="16">
        <v>1009702.45</v>
      </c>
      <c r="N3520" s="16">
        <v>345751.47</v>
      </c>
      <c r="O3520" s="16">
        <v>273910.03999999998</v>
      </c>
      <c r="P3520" s="16"/>
      <c r="R3520" s="15">
        <v>44182</v>
      </c>
      <c r="S3520" s="16">
        <f t="shared" si="868"/>
        <v>632949.55550000002</v>
      </c>
      <c r="T3520" s="16">
        <v>345751.47</v>
      </c>
      <c r="U3520" s="16">
        <v>273910.03999999998</v>
      </c>
      <c r="V3520" s="17">
        <f t="shared" si="873"/>
        <v>632949.55550000002</v>
      </c>
      <c r="W3520" s="17">
        <f t="shared" si="874"/>
        <v>632949.55550000002</v>
      </c>
      <c r="X3520" s="18">
        <f t="shared" si="875"/>
        <v>0</v>
      </c>
      <c r="Y3520" s="19">
        <f t="shared" si="866"/>
        <v>0</v>
      </c>
      <c r="Z3520" s="17">
        <f t="shared" si="876"/>
        <v>345751.47</v>
      </c>
      <c r="AA3520" s="17">
        <f t="shared" si="877"/>
        <v>345751.47</v>
      </c>
      <c r="AB3520" s="18">
        <f t="shared" si="878"/>
        <v>0</v>
      </c>
      <c r="AC3520" s="19">
        <f t="shared" si="869"/>
        <v>0</v>
      </c>
      <c r="AD3520" s="17">
        <f t="shared" si="879"/>
        <v>273910.03999999998</v>
      </c>
      <c r="AE3520" s="17">
        <f t="shared" si="880"/>
        <v>273910.03999999998</v>
      </c>
      <c r="AF3520" s="18">
        <f t="shared" si="881"/>
        <v>0</v>
      </c>
      <c r="AG3520" s="19">
        <f t="shared" si="867"/>
        <v>0</v>
      </c>
      <c r="AI3520" s="15">
        <v>44182</v>
      </c>
      <c r="AJ3520" s="20">
        <f t="shared" si="870"/>
        <v>0</v>
      </c>
      <c r="AK3520" s="20">
        <f t="shared" si="871"/>
        <v>0</v>
      </c>
      <c r="AL3520" s="20">
        <f t="shared" si="872"/>
        <v>0</v>
      </c>
    </row>
    <row r="3521" spans="2:38" x14ac:dyDescent="0.35">
      <c r="B3521" s="15">
        <v>44183</v>
      </c>
      <c r="C3521" s="16">
        <v>596079</v>
      </c>
      <c r="D3521" s="16">
        <v>218094.6</v>
      </c>
      <c r="E3521" s="16">
        <v>455141.37</v>
      </c>
      <c r="F3521" s="16">
        <v>322066.65000000002</v>
      </c>
      <c r="G3521" s="16">
        <v>368860.64</v>
      </c>
      <c r="H3521" s="16">
        <v>570368.43000000005</v>
      </c>
      <c r="I3521" s="16">
        <v>244575.64</v>
      </c>
      <c r="J3521" s="16">
        <v>517279.52</v>
      </c>
      <c r="K3521" s="16">
        <v>219385.8</v>
      </c>
      <c r="L3521" s="16">
        <v>278890.07</v>
      </c>
      <c r="M3521" s="16">
        <v>1006229.7</v>
      </c>
      <c r="N3521" s="16">
        <v>344378.03</v>
      </c>
      <c r="O3521" s="16">
        <v>273177.7</v>
      </c>
      <c r="P3521" s="16"/>
      <c r="R3521" s="15">
        <v>44183</v>
      </c>
      <c r="S3521" s="16">
        <f t="shared" si="868"/>
        <v>631759.90249999997</v>
      </c>
      <c r="T3521" s="16">
        <v>344378.03</v>
      </c>
      <c r="U3521" s="16">
        <v>273177.7</v>
      </c>
      <c r="V3521" s="17">
        <f t="shared" si="873"/>
        <v>632949.55550000002</v>
      </c>
      <c r="W3521" s="17">
        <f t="shared" si="874"/>
        <v>631759.90249999997</v>
      </c>
      <c r="X3521" s="18">
        <f t="shared" si="875"/>
        <v>-1189.6530000000494</v>
      </c>
      <c r="Y3521" s="19">
        <f t="shared" si="866"/>
        <v>-1.8795384081757988E-3</v>
      </c>
      <c r="Z3521" s="17">
        <f t="shared" si="876"/>
        <v>345751.47</v>
      </c>
      <c r="AA3521" s="17">
        <f t="shared" si="877"/>
        <v>344378.03</v>
      </c>
      <c r="AB3521" s="18">
        <f t="shared" si="878"/>
        <v>-1373.4399999999441</v>
      </c>
      <c r="AC3521" s="19">
        <f t="shared" si="869"/>
        <v>-3.9723330749683993E-3</v>
      </c>
      <c r="AD3521" s="17">
        <f t="shared" si="879"/>
        <v>273910.03999999998</v>
      </c>
      <c r="AE3521" s="17">
        <f t="shared" si="880"/>
        <v>273177.7</v>
      </c>
      <c r="AF3521" s="18">
        <f t="shared" si="881"/>
        <v>-732.3399999999674</v>
      </c>
      <c r="AG3521" s="19">
        <f t="shared" si="867"/>
        <v>-2.6736515390234235E-3</v>
      </c>
      <c r="AI3521" s="15">
        <v>44183</v>
      </c>
      <c r="AJ3521" s="20">
        <f t="shared" si="870"/>
        <v>-1.8795384081757988E-3</v>
      </c>
      <c r="AK3521" s="20">
        <f t="shared" si="871"/>
        <v>-3.9723330749683993E-3</v>
      </c>
      <c r="AL3521" s="20">
        <f t="shared" si="872"/>
        <v>-2.6736515390234235E-3</v>
      </c>
    </row>
    <row r="3522" spans="2:38" x14ac:dyDescent="0.35">
      <c r="B3522" s="15">
        <v>44186</v>
      </c>
      <c r="C3522" s="16">
        <v>591104.9</v>
      </c>
      <c r="D3522" s="16">
        <v>217606.09</v>
      </c>
      <c r="E3522" s="16">
        <v>452296.85</v>
      </c>
      <c r="F3522" s="16">
        <v>320960.34000000003</v>
      </c>
      <c r="G3522" s="16">
        <v>368799.22</v>
      </c>
      <c r="H3522" s="16">
        <v>568580.87</v>
      </c>
      <c r="I3522" s="16">
        <v>244575.64</v>
      </c>
      <c r="J3522" s="16">
        <v>513338.66</v>
      </c>
      <c r="K3522" s="16">
        <v>219385.8</v>
      </c>
      <c r="L3522" s="16">
        <v>278364.32</v>
      </c>
      <c r="M3522" s="16">
        <v>997935.21</v>
      </c>
      <c r="N3522" s="16">
        <v>343164.63</v>
      </c>
      <c r="O3522" s="16">
        <v>271503.78000000003</v>
      </c>
      <c r="P3522" s="16"/>
      <c r="R3522" s="15">
        <v>44186</v>
      </c>
      <c r="S3522" s="16">
        <f t="shared" si="868"/>
        <v>628032.91300000006</v>
      </c>
      <c r="T3522" s="16">
        <v>343164.63</v>
      </c>
      <c r="U3522" s="16">
        <v>271503.78000000003</v>
      </c>
      <c r="V3522" s="17">
        <f t="shared" si="873"/>
        <v>632949.55550000002</v>
      </c>
      <c r="W3522" s="17">
        <f t="shared" si="874"/>
        <v>628032.91300000006</v>
      </c>
      <c r="X3522" s="18">
        <f t="shared" si="875"/>
        <v>-4916.6424999999581</v>
      </c>
      <c r="Y3522" s="19">
        <f t="shared" si="866"/>
        <v>-7.7678267679895038E-3</v>
      </c>
      <c r="Z3522" s="17">
        <f t="shared" si="876"/>
        <v>345751.47</v>
      </c>
      <c r="AA3522" s="17">
        <f t="shared" si="877"/>
        <v>343164.63</v>
      </c>
      <c r="AB3522" s="18">
        <f t="shared" si="878"/>
        <v>-2586.8399999999674</v>
      </c>
      <c r="AC3522" s="19">
        <f t="shared" si="869"/>
        <v>-7.481790316032402E-3</v>
      </c>
      <c r="AD3522" s="17">
        <f t="shared" si="879"/>
        <v>273910.03999999998</v>
      </c>
      <c r="AE3522" s="17">
        <f t="shared" si="880"/>
        <v>271503.78000000003</v>
      </c>
      <c r="AF3522" s="18">
        <f t="shared" si="881"/>
        <v>-2406.2599999999511</v>
      </c>
      <c r="AG3522" s="19">
        <f t="shared" si="867"/>
        <v>-8.7848550567914616E-3</v>
      </c>
      <c r="AI3522" s="15">
        <v>44186</v>
      </c>
      <c r="AJ3522" s="20">
        <f t="shared" si="870"/>
        <v>-7.7678267679895038E-3</v>
      </c>
      <c r="AK3522" s="20">
        <f t="shared" si="871"/>
        <v>-7.481790316032402E-3</v>
      </c>
      <c r="AL3522" s="20">
        <f t="shared" si="872"/>
        <v>-8.7848550567914616E-3</v>
      </c>
    </row>
    <row r="3523" spans="2:38" x14ac:dyDescent="0.35">
      <c r="B3523" s="15">
        <v>44187</v>
      </c>
      <c r="C3523" s="16">
        <v>589884.38</v>
      </c>
      <c r="D3523" s="16">
        <v>217856.37</v>
      </c>
      <c r="E3523" s="16">
        <v>452038.15</v>
      </c>
      <c r="F3523" s="16">
        <v>320708.11</v>
      </c>
      <c r="G3523" s="16">
        <v>366575.9</v>
      </c>
      <c r="H3523" s="16">
        <v>565869.92000000004</v>
      </c>
      <c r="I3523" s="16">
        <v>244575.64</v>
      </c>
      <c r="J3523" s="16">
        <v>511419.77</v>
      </c>
      <c r="K3523" s="16">
        <v>219385.8</v>
      </c>
      <c r="L3523" s="16">
        <v>278490.94</v>
      </c>
      <c r="M3523" s="16">
        <v>1003345.62</v>
      </c>
      <c r="N3523" s="16">
        <v>342586.79</v>
      </c>
      <c r="O3523" s="16">
        <v>271085.3</v>
      </c>
      <c r="P3523" s="16"/>
      <c r="R3523" s="15">
        <v>44187</v>
      </c>
      <c r="S3523" s="16">
        <f t="shared" si="868"/>
        <v>628177.60950000002</v>
      </c>
      <c r="T3523" s="16">
        <v>342586.79</v>
      </c>
      <c r="U3523" s="16">
        <v>271085.3</v>
      </c>
      <c r="V3523" s="17">
        <f t="shared" si="873"/>
        <v>632949.55550000002</v>
      </c>
      <c r="W3523" s="17">
        <f t="shared" si="874"/>
        <v>628177.60950000002</v>
      </c>
      <c r="X3523" s="18">
        <f t="shared" si="875"/>
        <v>-4771.9459999999963</v>
      </c>
      <c r="Y3523" s="19">
        <f t="shared" si="866"/>
        <v>-7.5392200824446207E-3</v>
      </c>
      <c r="Z3523" s="17">
        <f t="shared" si="876"/>
        <v>345751.47</v>
      </c>
      <c r="AA3523" s="17">
        <f t="shared" si="877"/>
        <v>342586.79</v>
      </c>
      <c r="AB3523" s="18">
        <f t="shared" si="878"/>
        <v>-3164.679999999993</v>
      </c>
      <c r="AC3523" s="19">
        <f t="shared" si="869"/>
        <v>-9.1530485756141349E-3</v>
      </c>
      <c r="AD3523" s="17">
        <f t="shared" si="879"/>
        <v>273910.03999999998</v>
      </c>
      <c r="AE3523" s="17">
        <f t="shared" si="880"/>
        <v>271085.3</v>
      </c>
      <c r="AF3523" s="18">
        <f t="shared" si="881"/>
        <v>-2824.7399999999907</v>
      </c>
      <c r="AG3523" s="19">
        <f t="shared" si="867"/>
        <v>-1.0312655936233629E-2</v>
      </c>
      <c r="AI3523" s="15">
        <v>44187</v>
      </c>
      <c r="AJ3523" s="20">
        <f t="shared" si="870"/>
        <v>-7.5392200824446207E-3</v>
      </c>
      <c r="AK3523" s="20">
        <f t="shared" si="871"/>
        <v>-9.1530485756141349E-3</v>
      </c>
      <c r="AL3523" s="20">
        <f t="shared" si="872"/>
        <v>-1.0312655936233629E-2</v>
      </c>
    </row>
    <row r="3524" spans="2:38" x14ac:dyDescent="0.35">
      <c r="B3524" s="15">
        <v>44188</v>
      </c>
      <c r="C3524" s="16">
        <v>590830.76</v>
      </c>
      <c r="D3524" s="16">
        <v>218350.62</v>
      </c>
      <c r="E3524" s="16">
        <v>452620.18</v>
      </c>
      <c r="F3524" s="16">
        <v>320952.95</v>
      </c>
      <c r="G3524" s="16">
        <v>365036.11</v>
      </c>
      <c r="H3524" s="16">
        <v>563669.47</v>
      </c>
      <c r="I3524" s="16">
        <v>244575.64</v>
      </c>
      <c r="J3524" s="16">
        <v>514906.59</v>
      </c>
      <c r="K3524" s="16">
        <v>219385.8</v>
      </c>
      <c r="L3524" s="16">
        <v>278049.61</v>
      </c>
      <c r="M3524" s="16">
        <v>990771.72</v>
      </c>
      <c r="N3524" s="16">
        <v>342894.35</v>
      </c>
      <c r="O3524" s="16">
        <v>272131.5</v>
      </c>
      <c r="P3524" s="16"/>
      <c r="R3524" s="15">
        <v>44188</v>
      </c>
      <c r="S3524" s="16">
        <f t="shared" si="868"/>
        <v>625404.69500000007</v>
      </c>
      <c r="T3524" s="16">
        <v>342894.35</v>
      </c>
      <c r="U3524" s="16">
        <v>272131.5</v>
      </c>
      <c r="V3524" s="17">
        <f t="shared" si="873"/>
        <v>632949.55550000002</v>
      </c>
      <c r="W3524" s="17">
        <f t="shared" si="874"/>
        <v>625404.69500000007</v>
      </c>
      <c r="X3524" s="18">
        <f t="shared" si="875"/>
        <v>-7544.8604999999516</v>
      </c>
      <c r="Y3524" s="19">
        <f t="shared" si="866"/>
        <v>-1.1920160831837334E-2</v>
      </c>
      <c r="Z3524" s="17">
        <f t="shared" si="876"/>
        <v>345751.47</v>
      </c>
      <c r="AA3524" s="17">
        <f t="shared" si="877"/>
        <v>342894.35</v>
      </c>
      <c r="AB3524" s="18">
        <f t="shared" si="878"/>
        <v>-2857.1199999999953</v>
      </c>
      <c r="AC3524" s="19">
        <f t="shared" si="869"/>
        <v>-8.2635078890626133E-3</v>
      </c>
      <c r="AD3524" s="17">
        <f t="shared" si="879"/>
        <v>273910.03999999998</v>
      </c>
      <c r="AE3524" s="17">
        <f t="shared" si="880"/>
        <v>272131.5</v>
      </c>
      <c r="AF3524" s="18">
        <f t="shared" si="881"/>
        <v>-1778.539999999979</v>
      </c>
      <c r="AG3524" s="19">
        <f t="shared" si="867"/>
        <v>-6.4931537376285266E-3</v>
      </c>
      <c r="AI3524" s="15">
        <v>44188</v>
      </c>
      <c r="AJ3524" s="20">
        <f t="shared" si="870"/>
        <v>-1.1920160831837334E-2</v>
      </c>
      <c r="AK3524" s="20">
        <f t="shared" si="871"/>
        <v>-8.2635078890626133E-3</v>
      </c>
      <c r="AL3524" s="20">
        <f t="shared" si="872"/>
        <v>-6.4931537376285266E-3</v>
      </c>
    </row>
    <row r="3525" spans="2:38" x14ac:dyDescent="0.35">
      <c r="B3525" s="15">
        <v>44189</v>
      </c>
      <c r="C3525" s="16">
        <v>591279.28</v>
      </c>
      <c r="D3525" s="16">
        <v>218609.59</v>
      </c>
      <c r="E3525" s="16">
        <v>453240.48</v>
      </c>
      <c r="F3525" s="16">
        <v>321977.36</v>
      </c>
      <c r="G3525" s="16">
        <v>363720.15</v>
      </c>
      <c r="H3525" s="16">
        <v>561653.62</v>
      </c>
      <c r="I3525" s="16">
        <v>244575.64</v>
      </c>
      <c r="J3525" s="16">
        <v>515583.17</v>
      </c>
      <c r="K3525" s="16">
        <v>219385.8</v>
      </c>
      <c r="L3525" s="16">
        <v>278865.5</v>
      </c>
      <c r="M3525" s="16">
        <v>995826.85</v>
      </c>
      <c r="N3525" s="16">
        <v>344227.11</v>
      </c>
      <c r="O3525" s="16">
        <v>273043.15999999997</v>
      </c>
      <c r="P3525" s="16"/>
      <c r="R3525" s="15">
        <v>44189</v>
      </c>
      <c r="S3525" s="16">
        <f t="shared" si="868"/>
        <v>626538.54200000002</v>
      </c>
      <c r="T3525" s="16">
        <v>344227.11</v>
      </c>
      <c r="U3525" s="16">
        <v>273043.15999999997</v>
      </c>
      <c r="V3525" s="17">
        <f t="shared" si="873"/>
        <v>632949.55550000002</v>
      </c>
      <c r="W3525" s="17">
        <f t="shared" si="874"/>
        <v>626538.54200000002</v>
      </c>
      <c r="X3525" s="18">
        <f t="shared" si="875"/>
        <v>-6411.0135000000009</v>
      </c>
      <c r="Y3525" s="19">
        <f t="shared" ref="Y3525:Y3588" si="882">X3525/V3525</f>
        <v>-1.0128790587325092E-2</v>
      </c>
      <c r="Z3525" s="17">
        <f t="shared" si="876"/>
        <v>345751.47</v>
      </c>
      <c r="AA3525" s="17">
        <f t="shared" si="877"/>
        <v>344227.11</v>
      </c>
      <c r="AB3525" s="18">
        <f t="shared" si="878"/>
        <v>-1524.359999999986</v>
      </c>
      <c r="AC3525" s="19">
        <f t="shared" si="869"/>
        <v>-4.4088315806726317E-3</v>
      </c>
      <c r="AD3525" s="17">
        <f t="shared" si="879"/>
        <v>273910.03999999998</v>
      </c>
      <c r="AE3525" s="17">
        <f t="shared" si="880"/>
        <v>273043.15999999997</v>
      </c>
      <c r="AF3525" s="18">
        <f t="shared" si="881"/>
        <v>-866.88000000000466</v>
      </c>
      <c r="AG3525" s="19">
        <f t="shared" ref="AG3525:AG3588" si="883">AF3525/AD3525</f>
        <v>-3.1648347026637094E-3</v>
      </c>
      <c r="AI3525" s="15">
        <v>44189</v>
      </c>
      <c r="AJ3525" s="20">
        <f t="shared" si="870"/>
        <v>-1.0128790587325092E-2</v>
      </c>
      <c r="AK3525" s="20">
        <f t="shared" si="871"/>
        <v>-4.4088315806726317E-3</v>
      </c>
      <c r="AL3525" s="20">
        <f t="shared" si="872"/>
        <v>-3.1648347026637094E-3</v>
      </c>
    </row>
    <row r="3526" spans="2:38" x14ac:dyDescent="0.35">
      <c r="B3526" s="15">
        <v>44193</v>
      </c>
      <c r="C3526" s="16">
        <v>595963.72</v>
      </c>
      <c r="D3526" s="16">
        <v>218734.31</v>
      </c>
      <c r="E3526" s="16">
        <v>456067.94</v>
      </c>
      <c r="F3526" s="16">
        <v>323546.02</v>
      </c>
      <c r="G3526" s="16">
        <v>369814.69</v>
      </c>
      <c r="H3526" s="16">
        <v>574381.4</v>
      </c>
      <c r="I3526" s="16">
        <v>244575.64</v>
      </c>
      <c r="J3526" s="16">
        <v>516698.96</v>
      </c>
      <c r="K3526" s="16">
        <v>219385.8</v>
      </c>
      <c r="L3526" s="16">
        <v>280709.49</v>
      </c>
      <c r="M3526" s="16">
        <v>1002174.63</v>
      </c>
      <c r="N3526" s="16">
        <v>347181.55</v>
      </c>
      <c r="O3526" s="16">
        <v>273932.09000000003</v>
      </c>
      <c r="P3526" s="16"/>
      <c r="R3526" s="15">
        <v>44193</v>
      </c>
      <c r="S3526" s="16">
        <f t="shared" ref="S3526:S3589" si="884">+J3526*$J$3+K3526*$K$3+M3526*$M$3+I3526*$I$3+N3526*$N$3+O3526*$O$3+L3526*$L$3-C3526*$C$3+D3526*$D$3+E3526*$E$3+F3526*$F$3+G3526*$G$3+H3526*$H$3</f>
        <v>631900.1115</v>
      </c>
      <c r="T3526" s="16">
        <v>347181.55</v>
      </c>
      <c r="U3526" s="16">
        <v>273932.09000000003</v>
      </c>
      <c r="V3526" s="17">
        <f t="shared" si="873"/>
        <v>632949.55550000002</v>
      </c>
      <c r="W3526" s="17">
        <f t="shared" si="874"/>
        <v>631900.1115</v>
      </c>
      <c r="X3526" s="18">
        <f t="shared" si="875"/>
        <v>-1049.4440000000177</v>
      </c>
      <c r="Y3526" s="19">
        <f t="shared" si="882"/>
        <v>-1.6580215451308864E-3</v>
      </c>
      <c r="Z3526" s="17">
        <f t="shared" si="876"/>
        <v>347181.55</v>
      </c>
      <c r="AA3526" s="17">
        <f t="shared" si="877"/>
        <v>347181.55</v>
      </c>
      <c r="AB3526" s="18">
        <f t="shared" si="878"/>
        <v>0</v>
      </c>
      <c r="AC3526" s="19">
        <f t="shared" ref="AC3526:AC3589" si="885">AB3526/Z3526</f>
        <v>0</v>
      </c>
      <c r="AD3526" s="17">
        <f t="shared" si="879"/>
        <v>273932.09000000003</v>
      </c>
      <c r="AE3526" s="17">
        <f t="shared" si="880"/>
        <v>273932.09000000003</v>
      </c>
      <c r="AF3526" s="18">
        <f t="shared" si="881"/>
        <v>0</v>
      </c>
      <c r="AG3526" s="19">
        <f t="shared" si="883"/>
        <v>0</v>
      </c>
      <c r="AI3526" s="15">
        <v>44193</v>
      </c>
      <c r="AJ3526" s="20">
        <f t="shared" ref="AJ3526:AJ3589" si="886">+Y3526</f>
        <v>-1.6580215451308864E-3</v>
      </c>
      <c r="AK3526" s="20">
        <f t="shared" ref="AK3526:AK3589" si="887">+AC3526</f>
        <v>0</v>
      </c>
      <c r="AL3526" s="20">
        <f t="shared" ref="AL3526:AL3589" si="888">+AG3526</f>
        <v>0</v>
      </c>
    </row>
    <row r="3527" spans="2:38" x14ac:dyDescent="0.35">
      <c r="B3527" s="15">
        <v>44194</v>
      </c>
      <c r="C3527" s="16">
        <v>600565.38</v>
      </c>
      <c r="D3527" s="16">
        <v>218671.81</v>
      </c>
      <c r="E3527" s="16">
        <v>458267.88</v>
      </c>
      <c r="F3527" s="16">
        <v>323692.99</v>
      </c>
      <c r="G3527" s="16">
        <v>368856.26</v>
      </c>
      <c r="H3527" s="16">
        <v>576829.68999999994</v>
      </c>
      <c r="I3527" s="16">
        <v>244575.64</v>
      </c>
      <c r="J3527" s="16">
        <v>517971.17</v>
      </c>
      <c r="K3527" s="16">
        <v>219385.8</v>
      </c>
      <c r="L3527" s="16">
        <v>280625.36</v>
      </c>
      <c r="M3527" s="16">
        <v>997477.11</v>
      </c>
      <c r="N3527" s="16">
        <v>346519.83</v>
      </c>
      <c r="O3527" s="16">
        <v>274458.59000000003</v>
      </c>
      <c r="P3527" s="16"/>
      <c r="R3527" s="15">
        <v>44194</v>
      </c>
      <c r="S3527" s="16">
        <f t="shared" si="884"/>
        <v>631685.25049999997</v>
      </c>
      <c r="T3527" s="16">
        <v>346519.83</v>
      </c>
      <c r="U3527" s="16">
        <v>274458.59000000003</v>
      </c>
      <c r="V3527" s="17">
        <f t="shared" ref="V3527:V3590" si="889">IF(S3527&gt;V3526,S3527,V3526)</f>
        <v>632949.55550000002</v>
      </c>
      <c r="W3527" s="17">
        <f t="shared" ref="W3527:W3590" si="890">IF(S3527&lt;V3526,S3527,V3527)</f>
        <v>631685.25049999997</v>
      </c>
      <c r="X3527" s="18">
        <f t="shared" ref="X3527:X3590" si="891">W3527-V3527</f>
        <v>-1264.3050000000512</v>
      </c>
      <c r="Y3527" s="19">
        <f t="shared" si="882"/>
        <v>-1.9974814564824371E-3</v>
      </c>
      <c r="Z3527" s="17">
        <f t="shared" ref="Z3527:Z3590" si="892">IF(T3527&gt;Z3526,T3527,Z3526)</f>
        <v>347181.55</v>
      </c>
      <c r="AA3527" s="17">
        <f t="shared" ref="AA3527:AA3590" si="893">IF(T3527&lt;Z3526,T3527,Z3527)</f>
        <v>346519.83</v>
      </c>
      <c r="AB3527" s="18">
        <f t="shared" ref="AB3527:AB3590" si="894">AA3527-Z3527</f>
        <v>-661.71999999997206</v>
      </c>
      <c r="AC3527" s="19">
        <f t="shared" si="885"/>
        <v>-1.9059768585052174E-3</v>
      </c>
      <c r="AD3527" s="17">
        <f t="shared" ref="AD3527:AD3590" si="895">IF(U3527&gt;AD3526,U3527,AD3526)</f>
        <v>274458.59000000003</v>
      </c>
      <c r="AE3527" s="17">
        <f t="shared" ref="AE3527:AE3590" si="896">IF(U3527&lt;AD3526,U3527,AD3527)</f>
        <v>274458.59000000003</v>
      </c>
      <c r="AF3527" s="18">
        <f t="shared" ref="AF3527:AF3590" si="897">AE3527-AD3527</f>
        <v>0</v>
      </c>
      <c r="AG3527" s="19">
        <f t="shared" si="883"/>
        <v>0</v>
      </c>
      <c r="AI3527" s="15">
        <v>44194</v>
      </c>
      <c r="AJ3527" s="20">
        <f t="shared" si="886"/>
        <v>-1.9974814564824371E-3</v>
      </c>
      <c r="AK3527" s="20">
        <f t="shared" si="887"/>
        <v>-1.9059768585052174E-3</v>
      </c>
      <c r="AL3527" s="20">
        <f t="shared" si="888"/>
        <v>0</v>
      </c>
    </row>
    <row r="3528" spans="2:38" x14ac:dyDescent="0.35">
      <c r="B3528" s="15">
        <v>44195</v>
      </c>
      <c r="C3528" s="16">
        <v>604433.44999999995</v>
      </c>
      <c r="D3528" s="16">
        <v>218942.27</v>
      </c>
      <c r="E3528" s="16">
        <v>460328.92</v>
      </c>
      <c r="F3528" s="16">
        <v>324221.44</v>
      </c>
      <c r="G3528" s="16">
        <v>374004.64</v>
      </c>
      <c r="H3528" s="16">
        <v>586756.54</v>
      </c>
      <c r="I3528" s="16">
        <v>244575.64</v>
      </c>
      <c r="J3528" s="16">
        <v>520127.93</v>
      </c>
      <c r="K3528" s="16">
        <v>219385.8</v>
      </c>
      <c r="L3528" s="16">
        <v>280761.75</v>
      </c>
      <c r="M3528" s="16">
        <v>1003956.67</v>
      </c>
      <c r="N3528" s="16">
        <v>347013.79</v>
      </c>
      <c r="O3528" s="16">
        <v>275037.74</v>
      </c>
      <c r="P3528" s="16"/>
      <c r="R3528" s="15">
        <v>44195</v>
      </c>
      <c r="S3528" s="16">
        <f t="shared" si="884"/>
        <v>636431.73300000001</v>
      </c>
      <c r="T3528" s="16">
        <v>347013.79</v>
      </c>
      <c r="U3528" s="16">
        <v>275037.74</v>
      </c>
      <c r="V3528" s="17">
        <f t="shared" si="889"/>
        <v>636431.73300000001</v>
      </c>
      <c r="W3528" s="17">
        <f t="shared" si="890"/>
        <v>636431.73300000001</v>
      </c>
      <c r="X3528" s="18">
        <f t="shared" si="891"/>
        <v>0</v>
      </c>
      <c r="Y3528" s="19">
        <f t="shared" si="882"/>
        <v>0</v>
      </c>
      <c r="Z3528" s="17">
        <f t="shared" si="892"/>
        <v>347181.55</v>
      </c>
      <c r="AA3528" s="17">
        <f t="shared" si="893"/>
        <v>347013.79</v>
      </c>
      <c r="AB3528" s="18">
        <f t="shared" si="894"/>
        <v>-167.76000000000931</v>
      </c>
      <c r="AC3528" s="19">
        <f t="shared" si="885"/>
        <v>-4.8320540074784881E-4</v>
      </c>
      <c r="AD3528" s="17">
        <f t="shared" si="895"/>
        <v>275037.74</v>
      </c>
      <c r="AE3528" s="17">
        <f t="shared" si="896"/>
        <v>275037.74</v>
      </c>
      <c r="AF3528" s="18">
        <f t="shared" si="897"/>
        <v>0</v>
      </c>
      <c r="AG3528" s="19">
        <f t="shared" si="883"/>
        <v>0</v>
      </c>
      <c r="AI3528" s="15">
        <v>44195</v>
      </c>
      <c r="AJ3528" s="20">
        <f t="shared" si="886"/>
        <v>0</v>
      </c>
      <c r="AK3528" s="20">
        <f t="shared" si="887"/>
        <v>-4.8320540074784881E-4</v>
      </c>
      <c r="AL3528" s="20">
        <f t="shared" si="888"/>
        <v>0</v>
      </c>
    </row>
    <row r="3529" spans="2:38" x14ac:dyDescent="0.35">
      <c r="B3529" s="15">
        <v>44196</v>
      </c>
      <c r="C3529" s="16">
        <v>605223.54</v>
      </c>
      <c r="D3529" s="16">
        <v>219224.22</v>
      </c>
      <c r="E3529" s="16">
        <v>461048.88</v>
      </c>
      <c r="F3529" s="16">
        <v>324986.61</v>
      </c>
      <c r="G3529" s="16">
        <v>372723.17</v>
      </c>
      <c r="H3529" s="16">
        <v>586250.81000000006</v>
      </c>
      <c r="I3529" s="16">
        <v>254355.28</v>
      </c>
      <c r="J3529" s="16">
        <v>520140.17</v>
      </c>
      <c r="K3529" s="16">
        <v>219385.8</v>
      </c>
      <c r="L3529" s="16">
        <v>281494.86</v>
      </c>
      <c r="M3529" s="16">
        <v>1002091</v>
      </c>
      <c r="N3529" s="16">
        <v>348775.27</v>
      </c>
      <c r="O3529" s="16">
        <v>274827.14</v>
      </c>
      <c r="P3529" s="16"/>
      <c r="R3529" s="15">
        <v>44196</v>
      </c>
      <c r="S3529" s="16">
        <f t="shared" si="884"/>
        <v>635994.97699999996</v>
      </c>
      <c r="T3529" s="16">
        <v>348775.27</v>
      </c>
      <c r="U3529" s="16">
        <v>274827.14</v>
      </c>
      <c r="V3529" s="17">
        <f t="shared" si="889"/>
        <v>636431.73300000001</v>
      </c>
      <c r="W3529" s="17">
        <f t="shared" si="890"/>
        <v>635994.97699999996</v>
      </c>
      <c r="X3529" s="18">
        <f t="shared" si="891"/>
        <v>-436.75600000005215</v>
      </c>
      <c r="Y3529" s="19">
        <f t="shared" si="882"/>
        <v>-6.8625742142253013E-4</v>
      </c>
      <c r="Z3529" s="17">
        <f t="shared" si="892"/>
        <v>348775.27</v>
      </c>
      <c r="AA3529" s="17">
        <f t="shared" si="893"/>
        <v>348775.27</v>
      </c>
      <c r="AB3529" s="18">
        <f t="shared" si="894"/>
        <v>0</v>
      </c>
      <c r="AC3529" s="19">
        <f t="shared" si="885"/>
        <v>0</v>
      </c>
      <c r="AD3529" s="17">
        <f t="shared" si="895"/>
        <v>275037.74</v>
      </c>
      <c r="AE3529" s="17">
        <f t="shared" si="896"/>
        <v>274827.14</v>
      </c>
      <c r="AF3529" s="18">
        <f t="shared" si="897"/>
        <v>-210.59999999997672</v>
      </c>
      <c r="AG3529" s="19">
        <f t="shared" si="883"/>
        <v>-7.6571309813692015E-4</v>
      </c>
      <c r="AI3529" s="15">
        <v>44196</v>
      </c>
      <c r="AJ3529" s="20">
        <f t="shared" si="886"/>
        <v>-6.8625742142253013E-4</v>
      </c>
      <c r="AK3529" s="20">
        <f t="shared" si="887"/>
        <v>0</v>
      </c>
      <c r="AL3529" s="20">
        <f t="shared" si="888"/>
        <v>-7.6571309813692015E-4</v>
      </c>
    </row>
    <row r="3530" spans="2:38" x14ac:dyDescent="0.35">
      <c r="B3530" s="15">
        <v>44200</v>
      </c>
      <c r="C3530" s="16">
        <v>601570.43000000005</v>
      </c>
      <c r="D3530" s="16">
        <v>218965.25</v>
      </c>
      <c r="E3530" s="16">
        <v>458412.56</v>
      </c>
      <c r="F3530" s="16">
        <v>323771.90000000002</v>
      </c>
      <c r="G3530" s="16">
        <v>376788.18</v>
      </c>
      <c r="H3530" s="16">
        <v>585772.26</v>
      </c>
      <c r="I3530" s="16">
        <v>254355.28</v>
      </c>
      <c r="J3530" s="16">
        <v>518533.2</v>
      </c>
      <c r="K3530" s="16">
        <v>219385.8</v>
      </c>
      <c r="L3530" s="16">
        <v>279043.53999999998</v>
      </c>
      <c r="M3530" s="16">
        <v>991716.59</v>
      </c>
      <c r="N3530" s="16">
        <v>344031.39</v>
      </c>
      <c r="O3530" s="16">
        <v>274142.69</v>
      </c>
      <c r="P3530" s="16"/>
      <c r="R3530" s="15">
        <v>44200</v>
      </c>
      <c r="S3530" s="16">
        <f t="shared" si="884"/>
        <v>632637.05249999999</v>
      </c>
      <c r="T3530" s="16">
        <v>344031.39</v>
      </c>
      <c r="U3530" s="16">
        <v>274142.69</v>
      </c>
      <c r="V3530" s="17">
        <f t="shared" si="889"/>
        <v>636431.73300000001</v>
      </c>
      <c r="W3530" s="17">
        <f t="shared" si="890"/>
        <v>632637.05249999999</v>
      </c>
      <c r="X3530" s="18">
        <f t="shared" si="891"/>
        <v>-3794.6805000000168</v>
      </c>
      <c r="Y3530" s="19">
        <f t="shared" si="882"/>
        <v>-5.9624313233294056E-3</v>
      </c>
      <c r="Z3530" s="17">
        <f t="shared" si="892"/>
        <v>348775.27</v>
      </c>
      <c r="AA3530" s="17">
        <f t="shared" si="893"/>
        <v>344031.39</v>
      </c>
      <c r="AB3530" s="18">
        <f t="shared" si="894"/>
        <v>-4743.8800000000047</v>
      </c>
      <c r="AC3530" s="19">
        <f t="shared" si="885"/>
        <v>-1.360153774664128E-2</v>
      </c>
      <c r="AD3530" s="17">
        <f t="shared" si="895"/>
        <v>275037.74</v>
      </c>
      <c r="AE3530" s="17">
        <f t="shared" si="896"/>
        <v>274142.69</v>
      </c>
      <c r="AF3530" s="18">
        <f t="shared" si="897"/>
        <v>-895.04999999998836</v>
      </c>
      <c r="AG3530" s="19">
        <f t="shared" si="883"/>
        <v>-3.254280667082228E-3</v>
      </c>
      <c r="AI3530" s="15">
        <v>44200</v>
      </c>
      <c r="AJ3530" s="20">
        <f t="shared" si="886"/>
        <v>-5.9624313233294056E-3</v>
      </c>
      <c r="AK3530" s="20">
        <f t="shared" si="887"/>
        <v>-1.360153774664128E-2</v>
      </c>
      <c r="AL3530" s="20">
        <f t="shared" si="888"/>
        <v>-3.254280667082228E-3</v>
      </c>
    </row>
    <row r="3531" spans="2:38" x14ac:dyDescent="0.35">
      <c r="B3531" s="15">
        <v>44201</v>
      </c>
      <c r="C3531" s="16">
        <v>611837.78</v>
      </c>
      <c r="D3531" s="16">
        <v>219100.9</v>
      </c>
      <c r="E3531" s="16">
        <v>463836</v>
      </c>
      <c r="F3531" s="16">
        <v>327053.75</v>
      </c>
      <c r="G3531" s="16">
        <v>386897.83</v>
      </c>
      <c r="H3531" s="16">
        <v>607155.65</v>
      </c>
      <c r="I3531" s="16">
        <v>254355.28</v>
      </c>
      <c r="J3531" s="16">
        <v>525932.93999999994</v>
      </c>
      <c r="K3531" s="16">
        <v>219385.8</v>
      </c>
      <c r="L3531" s="16">
        <v>282169.09000000003</v>
      </c>
      <c r="M3531" s="16">
        <v>1002560.53</v>
      </c>
      <c r="N3531" s="16">
        <v>346398.67</v>
      </c>
      <c r="O3531" s="16">
        <v>275511.59000000003</v>
      </c>
      <c r="P3531" s="16"/>
      <c r="R3531" s="15">
        <v>44201</v>
      </c>
      <c r="S3531" s="16">
        <f t="shared" si="884"/>
        <v>643200.18999999994</v>
      </c>
      <c r="T3531" s="16">
        <v>346398.67</v>
      </c>
      <c r="U3531" s="16">
        <v>275511.59000000003</v>
      </c>
      <c r="V3531" s="17">
        <f t="shared" si="889"/>
        <v>643200.18999999994</v>
      </c>
      <c r="W3531" s="17">
        <f t="shared" si="890"/>
        <v>643200.18999999994</v>
      </c>
      <c r="X3531" s="18">
        <f t="shared" si="891"/>
        <v>0</v>
      </c>
      <c r="Y3531" s="19">
        <f t="shared" si="882"/>
        <v>0</v>
      </c>
      <c r="Z3531" s="17">
        <f t="shared" si="892"/>
        <v>348775.27</v>
      </c>
      <c r="AA3531" s="17">
        <f t="shared" si="893"/>
        <v>346398.67</v>
      </c>
      <c r="AB3531" s="18">
        <f t="shared" si="894"/>
        <v>-2376.6000000000349</v>
      </c>
      <c r="AC3531" s="19">
        <f t="shared" si="885"/>
        <v>-6.8141299123645862E-3</v>
      </c>
      <c r="AD3531" s="17">
        <f t="shared" si="895"/>
        <v>275511.59000000003</v>
      </c>
      <c r="AE3531" s="17">
        <f t="shared" si="896"/>
        <v>275511.59000000003</v>
      </c>
      <c r="AF3531" s="18">
        <f t="shared" si="897"/>
        <v>0</v>
      </c>
      <c r="AG3531" s="19">
        <f t="shared" si="883"/>
        <v>0</v>
      </c>
      <c r="AI3531" s="15">
        <v>44201</v>
      </c>
      <c r="AJ3531" s="20">
        <f t="shared" si="886"/>
        <v>0</v>
      </c>
      <c r="AK3531" s="20">
        <f t="shared" si="887"/>
        <v>-6.8141299123645862E-3</v>
      </c>
      <c r="AL3531" s="20">
        <f t="shared" si="888"/>
        <v>0</v>
      </c>
    </row>
    <row r="3532" spans="2:38" x14ac:dyDescent="0.35">
      <c r="B3532" s="15">
        <v>44202</v>
      </c>
      <c r="C3532" s="16">
        <v>603899.24</v>
      </c>
      <c r="D3532" s="16">
        <v>218956</v>
      </c>
      <c r="E3532" s="16">
        <v>459249.5</v>
      </c>
      <c r="F3532" s="16">
        <v>326822.25</v>
      </c>
      <c r="G3532" s="16">
        <v>391262.64</v>
      </c>
      <c r="H3532" s="16">
        <v>615492.24</v>
      </c>
      <c r="I3532" s="16">
        <v>254355.28</v>
      </c>
      <c r="J3532" s="16">
        <v>528318.47</v>
      </c>
      <c r="K3532" s="16">
        <v>219385.8</v>
      </c>
      <c r="L3532" s="16">
        <v>279900.82</v>
      </c>
      <c r="M3532" s="16">
        <v>985346.21</v>
      </c>
      <c r="N3532" s="16">
        <v>348467.71</v>
      </c>
      <c r="O3532" s="16">
        <v>276459.28999999998</v>
      </c>
      <c r="P3532" s="16"/>
      <c r="R3532" s="15">
        <v>44202</v>
      </c>
      <c r="S3532" s="16">
        <f t="shared" si="884"/>
        <v>641530.84</v>
      </c>
      <c r="T3532" s="16">
        <v>348467.71</v>
      </c>
      <c r="U3532" s="16">
        <v>276459.28999999998</v>
      </c>
      <c r="V3532" s="17">
        <f t="shared" si="889"/>
        <v>643200.18999999994</v>
      </c>
      <c r="W3532" s="17">
        <f t="shared" si="890"/>
        <v>641530.84</v>
      </c>
      <c r="X3532" s="18">
        <f t="shared" si="891"/>
        <v>-1669.3499999999767</v>
      </c>
      <c r="Y3532" s="19">
        <f t="shared" si="882"/>
        <v>-2.5953816960159431E-3</v>
      </c>
      <c r="Z3532" s="17">
        <f t="shared" si="892"/>
        <v>348775.27</v>
      </c>
      <c r="AA3532" s="17">
        <f t="shared" si="893"/>
        <v>348467.71</v>
      </c>
      <c r="AB3532" s="18">
        <f t="shared" si="894"/>
        <v>-307.55999999999767</v>
      </c>
      <c r="AC3532" s="19">
        <f t="shared" si="885"/>
        <v>-8.8182857689422084E-4</v>
      </c>
      <c r="AD3532" s="17">
        <f t="shared" si="895"/>
        <v>276459.28999999998</v>
      </c>
      <c r="AE3532" s="17">
        <f t="shared" si="896"/>
        <v>276459.28999999998</v>
      </c>
      <c r="AF3532" s="18">
        <f t="shared" si="897"/>
        <v>0</v>
      </c>
      <c r="AG3532" s="19">
        <f t="shared" si="883"/>
        <v>0</v>
      </c>
      <c r="AI3532" s="15">
        <v>44202</v>
      </c>
      <c r="AJ3532" s="20">
        <f t="shared" si="886"/>
        <v>-2.5953816960159431E-3</v>
      </c>
      <c r="AK3532" s="20">
        <f t="shared" si="887"/>
        <v>-8.8182857689422084E-4</v>
      </c>
      <c r="AL3532" s="20">
        <f t="shared" si="888"/>
        <v>0</v>
      </c>
    </row>
    <row r="3533" spans="2:38" x14ac:dyDescent="0.35">
      <c r="B3533" s="15">
        <v>44203</v>
      </c>
      <c r="C3533" s="16">
        <v>616011.92000000004</v>
      </c>
      <c r="D3533" s="16">
        <v>219456.28</v>
      </c>
      <c r="E3533" s="16">
        <v>466604.32</v>
      </c>
      <c r="F3533" s="16">
        <v>329229.96000000002</v>
      </c>
      <c r="G3533" s="16">
        <v>397459.1</v>
      </c>
      <c r="H3533" s="16">
        <v>629839.31000000006</v>
      </c>
      <c r="I3533" s="16">
        <v>254355.28</v>
      </c>
      <c r="J3533" s="16">
        <v>531927.35</v>
      </c>
      <c r="K3533" s="16">
        <v>219385.8</v>
      </c>
      <c r="L3533" s="16">
        <v>283308.15999999997</v>
      </c>
      <c r="M3533" s="16">
        <v>1019595.55</v>
      </c>
      <c r="N3533" s="16">
        <v>353640.31</v>
      </c>
      <c r="O3533" s="16">
        <v>277828.19</v>
      </c>
      <c r="P3533" s="16"/>
      <c r="R3533" s="15">
        <v>44203</v>
      </c>
      <c r="S3533" s="16">
        <f t="shared" si="884"/>
        <v>655063.70449999999</v>
      </c>
      <c r="T3533" s="16">
        <v>353640.31</v>
      </c>
      <c r="U3533" s="16">
        <v>277828.19</v>
      </c>
      <c r="V3533" s="17">
        <f t="shared" si="889"/>
        <v>655063.70449999999</v>
      </c>
      <c r="W3533" s="17">
        <f t="shared" si="890"/>
        <v>655063.70449999999</v>
      </c>
      <c r="X3533" s="18">
        <f t="shared" si="891"/>
        <v>0</v>
      </c>
      <c r="Y3533" s="19">
        <f t="shared" si="882"/>
        <v>0</v>
      </c>
      <c r="Z3533" s="17">
        <f t="shared" si="892"/>
        <v>353640.31</v>
      </c>
      <c r="AA3533" s="17">
        <f t="shared" si="893"/>
        <v>353640.31</v>
      </c>
      <c r="AB3533" s="18">
        <f t="shared" si="894"/>
        <v>0</v>
      </c>
      <c r="AC3533" s="19">
        <f t="shared" si="885"/>
        <v>0</v>
      </c>
      <c r="AD3533" s="17">
        <f t="shared" si="895"/>
        <v>277828.19</v>
      </c>
      <c r="AE3533" s="17">
        <f t="shared" si="896"/>
        <v>277828.19</v>
      </c>
      <c r="AF3533" s="18">
        <f t="shared" si="897"/>
        <v>0</v>
      </c>
      <c r="AG3533" s="19">
        <f t="shared" si="883"/>
        <v>0</v>
      </c>
      <c r="AI3533" s="15">
        <v>44203</v>
      </c>
      <c r="AJ3533" s="20">
        <f t="shared" si="886"/>
        <v>0</v>
      </c>
      <c r="AK3533" s="20">
        <f t="shared" si="887"/>
        <v>0</v>
      </c>
      <c r="AL3533" s="20">
        <f t="shared" si="888"/>
        <v>0</v>
      </c>
    </row>
    <row r="3534" spans="2:38" x14ac:dyDescent="0.35">
      <c r="B3534" s="15">
        <v>44204</v>
      </c>
      <c r="C3534" s="16">
        <v>629056.97</v>
      </c>
      <c r="D3534" s="16">
        <v>219496.36</v>
      </c>
      <c r="E3534" s="16">
        <v>473510.52</v>
      </c>
      <c r="F3534" s="16">
        <v>331997.09000000003</v>
      </c>
      <c r="G3534" s="16">
        <v>399397.51</v>
      </c>
      <c r="H3534" s="16">
        <v>642139.03</v>
      </c>
      <c r="I3534" s="16">
        <v>254355.28</v>
      </c>
      <c r="J3534" s="16">
        <v>536028.78</v>
      </c>
      <c r="K3534" s="16">
        <v>219385.8</v>
      </c>
      <c r="L3534" s="16">
        <v>287228.11</v>
      </c>
      <c r="M3534" s="16">
        <v>1025274.19</v>
      </c>
      <c r="N3534" s="16">
        <v>355653.43</v>
      </c>
      <c r="O3534" s="16">
        <v>279355.03999999998</v>
      </c>
      <c r="P3534" s="16"/>
      <c r="R3534" s="15">
        <v>44204</v>
      </c>
      <c r="S3534" s="16">
        <f t="shared" si="884"/>
        <v>661137.07799999998</v>
      </c>
      <c r="T3534" s="16">
        <v>355653.43</v>
      </c>
      <c r="U3534" s="16">
        <v>279355.03999999998</v>
      </c>
      <c r="V3534" s="17">
        <f t="shared" si="889"/>
        <v>661137.07799999998</v>
      </c>
      <c r="W3534" s="17">
        <f t="shared" si="890"/>
        <v>661137.07799999998</v>
      </c>
      <c r="X3534" s="18">
        <f t="shared" si="891"/>
        <v>0</v>
      </c>
      <c r="Y3534" s="19">
        <f t="shared" si="882"/>
        <v>0</v>
      </c>
      <c r="Z3534" s="17">
        <f t="shared" si="892"/>
        <v>355653.43</v>
      </c>
      <c r="AA3534" s="17">
        <f t="shared" si="893"/>
        <v>355653.43</v>
      </c>
      <c r="AB3534" s="18">
        <f t="shared" si="894"/>
        <v>0</v>
      </c>
      <c r="AC3534" s="19">
        <f t="shared" si="885"/>
        <v>0</v>
      </c>
      <c r="AD3534" s="17">
        <f t="shared" si="895"/>
        <v>279355.03999999998</v>
      </c>
      <c r="AE3534" s="17">
        <f t="shared" si="896"/>
        <v>279355.03999999998</v>
      </c>
      <c r="AF3534" s="18">
        <f t="shared" si="897"/>
        <v>0</v>
      </c>
      <c r="AG3534" s="19">
        <f t="shared" si="883"/>
        <v>0</v>
      </c>
      <c r="AI3534" s="15">
        <v>44204</v>
      </c>
      <c r="AJ3534" s="20">
        <f t="shared" si="886"/>
        <v>0</v>
      </c>
      <c r="AK3534" s="20">
        <f t="shared" si="887"/>
        <v>0</v>
      </c>
      <c r="AL3534" s="20">
        <f t="shared" si="888"/>
        <v>0</v>
      </c>
    </row>
    <row r="3535" spans="2:38" x14ac:dyDescent="0.35">
      <c r="B3535" s="15">
        <v>44207</v>
      </c>
      <c r="C3535" s="16">
        <v>619112.5</v>
      </c>
      <c r="D3535" s="16">
        <v>218800.45</v>
      </c>
      <c r="E3535" s="16">
        <v>467498.34</v>
      </c>
      <c r="F3535" s="16">
        <v>329720.21000000002</v>
      </c>
      <c r="G3535" s="16">
        <v>384705.87</v>
      </c>
      <c r="H3535" s="16">
        <v>615154.17000000004</v>
      </c>
      <c r="I3535" s="16">
        <v>254355.28</v>
      </c>
      <c r="J3535" s="16">
        <v>531736.79</v>
      </c>
      <c r="K3535" s="16">
        <v>219385.8</v>
      </c>
      <c r="L3535" s="16">
        <v>284336.05</v>
      </c>
      <c r="M3535" s="16">
        <v>1028067</v>
      </c>
      <c r="N3535" s="16">
        <v>353258.19</v>
      </c>
      <c r="O3535" s="16">
        <v>277880.84000000003</v>
      </c>
      <c r="P3535" s="16"/>
      <c r="R3535" s="15">
        <v>44207</v>
      </c>
      <c r="S3535" s="16">
        <f t="shared" si="884"/>
        <v>653560.69200000004</v>
      </c>
      <c r="T3535" s="16">
        <v>353258.19</v>
      </c>
      <c r="U3535" s="16">
        <v>277880.84000000003</v>
      </c>
      <c r="V3535" s="17">
        <f t="shared" si="889"/>
        <v>661137.07799999998</v>
      </c>
      <c r="W3535" s="17">
        <f t="shared" si="890"/>
        <v>653560.69200000004</v>
      </c>
      <c r="X3535" s="18">
        <f t="shared" si="891"/>
        <v>-7576.3859999999404</v>
      </c>
      <c r="Y3535" s="19">
        <f t="shared" si="882"/>
        <v>-1.1459629556580309E-2</v>
      </c>
      <c r="Z3535" s="17">
        <f t="shared" si="892"/>
        <v>355653.43</v>
      </c>
      <c r="AA3535" s="17">
        <f t="shared" si="893"/>
        <v>353258.19</v>
      </c>
      <c r="AB3535" s="18">
        <f t="shared" si="894"/>
        <v>-2395.2399999999907</v>
      </c>
      <c r="AC3535" s="19">
        <f t="shared" si="885"/>
        <v>-6.734758610369625E-3</v>
      </c>
      <c r="AD3535" s="17">
        <f t="shared" si="895"/>
        <v>279355.03999999998</v>
      </c>
      <c r="AE3535" s="17">
        <f t="shared" si="896"/>
        <v>277880.84000000003</v>
      </c>
      <c r="AF3535" s="18">
        <f t="shared" si="897"/>
        <v>-1474.1999999999534</v>
      </c>
      <c r="AG3535" s="19">
        <f t="shared" si="883"/>
        <v>-5.2771555508715848E-3</v>
      </c>
      <c r="AI3535" s="15">
        <v>44207</v>
      </c>
      <c r="AJ3535" s="20">
        <f t="shared" si="886"/>
        <v>-1.1459629556580309E-2</v>
      </c>
      <c r="AK3535" s="20">
        <f t="shared" si="887"/>
        <v>-6.734758610369625E-3</v>
      </c>
      <c r="AL3535" s="20">
        <f t="shared" si="888"/>
        <v>-5.2771555508715848E-3</v>
      </c>
    </row>
    <row r="3536" spans="2:38" x14ac:dyDescent="0.35">
      <c r="B3536" s="15">
        <v>44208</v>
      </c>
      <c r="C3536" s="16">
        <v>621494.1</v>
      </c>
      <c r="D3536" s="16">
        <v>218966.37</v>
      </c>
      <c r="E3536" s="16">
        <v>468684.98</v>
      </c>
      <c r="F3536" s="16">
        <v>331166.32</v>
      </c>
      <c r="G3536" s="16">
        <v>388482.46</v>
      </c>
      <c r="H3536" s="16">
        <v>621746.04</v>
      </c>
      <c r="I3536" s="16">
        <v>254355.28</v>
      </c>
      <c r="J3536" s="16">
        <v>535794.6</v>
      </c>
      <c r="K3536" s="16">
        <v>219385.8</v>
      </c>
      <c r="L3536" s="16">
        <v>285130</v>
      </c>
      <c r="M3536" s="16">
        <v>1026176.98</v>
      </c>
      <c r="N3536" s="16">
        <v>353332.75</v>
      </c>
      <c r="O3536" s="16">
        <v>278407.34000000003</v>
      </c>
      <c r="P3536" s="16"/>
      <c r="R3536" s="15">
        <v>44208</v>
      </c>
      <c r="S3536" s="16">
        <f t="shared" si="884"/>
        <v>656039.82900000003</v>
      </c>
      <c r="T3536" s="16">
        <v>353332.75</v>
      </c>
      <c r="U3536" s="16">
        <v>278407.34000000003</v>
      </c>
      <c r="V3536" s="17">
        <f t="shared" si="889"/>
        <v>661137.07799999998</v>
      </c>
      <c r="W3536" s="17">
        <f t="shared" si="890"/>
        <v>656039.82900000003</v>
      </c>
      <c r="X3536" s="18">
        <f t="shared" si="891"/>
        <v>-5097.2489999999525</v>
      </c>
      <c r="Y3536" s="19">
        <f t="shared" si="882"/>
        <v>-7.7098217141588791E-3</v>
      </c>
      <c r="Z3536" s="17">
        <f t="shared" si="892"/>
        <v>355653.43</v>
      </c>
      <c r="AA3536" s="17">
        <f t="shared" si="893"/>
        <v>353332.75</v>
      </c>
      <c r="AB3536" s="18">
        <f t="shared" si="894"/>
        <v>-2320.679999999993</v>
      </c>
      <c r="AC3536" s="19">
        <f t="shared" si="885"/>
        <v>-6.5251163189962574E-3</v>
      </c>
      <c r="AD3536" s="17">
        <f t="shared" si="895"/>
        <v>279355.03999999998</v>
      </c>
      <c r="AE3536" s="17">
        <f t="shared" si="896"/>
        <v>278407.34000000003</v>
      </c>
      <c r="AF3536" s="18">
        <f t="shared" si="897"/>
        <v>-947.69999999995343</v>
      </c>
      <c r="AG3536" s="19">
        <f t="shared" si="883"/>
        <v>-3.3924571398459592E-3</v>
      </c>
      <c r="AI3536" s="15">
        <v>44208</v>
      </c>
      <c r="AJ3536" s="20">
        <f t="shared" si="886"/>
        <v>-7.7098217141588791E-3</v>
      </c>
      <c r="AK3536" s="20">
        <f t="shared" si="887"/>
        <v>-6.5251163189962574E-3</v>
      </c>
      <c r="AL3536" s="20">
        <f t="shared" si="888"/>
        <v>-3.3924571398459592E-3</v>
      </c>
    </row>
    <row r="3537" spans="2:38" x14ac:dyDescent="0.35">
      <c r="B3537" s="15">
        <v>44209</v>
      </c>
      <c r="C3537" s="16">
        <v>624818.14</v>
      </c>
      <c r="D3537" s="16">
        <v>219277.47</v>
      </c>
      <c r="E3537" s="16">
        <v>470842.18</v>
      </c>
      <c r="F3537" s="16">
        <v>331618.74</v>
      </c>
      <c r="G3537" s="16">
        <v>390855.22</v>
      </c>
      <c r="H3537" s="16">
        <v>627273.53</v>
      </c>
      <c r="I3537" s="16">
        <v>254355.28</v>
      </c>
      <c r="J3537" s="16">
        <v>535559.29</v>
      </c>
      <c r="K3537" s="16">
        <v>219385.8</v>
      </c>
      <c r="L3537" s="16">
        <v>286060.12</v>
      </c>
      <c r="M3537" s="16">
        <v>1013785</v>
      </c>
      <c r="N3537" s="16">
        <v>354283.39</v>
      </c>
      <c r="O3537" s="16">
        <v>278670.59000000003</v>
      </c>
      <c r="P3537" s="16"/>
      <c r="R3537" s="15">
        <v>44209</v>
      </c>
      <c r="S3537" s="16">
        <f t="shared" si="884"/>
        <v>654355.36300000013</v>
      </c>
      <c r="T3537" s="16">
        <v>354283.39</v>
      </c>
      <c r="U3537" s="16">
        <v>278670.59000000003</v>
      </c>
      <c r="V3537" s="17">
        <f t="shared" si="889"/>
        <v>661137.07799999998</v>
      </c>
      <c r="W3537" s="17">
        <f t="shared" si="890"/>
        <v>654355.36300000013</v>
      </c>
      <c r="X3537" s="18">
        <f t="shared" si="891"/>
        <v>-6781.714999999851</v>
      </c>
      <c r="Y3537" s="19">
        <f t="shared" si="882"/>
        <v>-1.025765340603065E-2</v>
      </c>
      <c r="Z3537" s="17">
        <f t="shared" si="892"/>
        <v>355653.43</v>
      </c>
      <c r="AA3537" s="17">
        <f t="shared" si="893"/>
        <v>354283.39</v>
      </c>
      <c r="AB3537" s="18">
        <f t="shared" si="894"/>
        <v>-1370.039999999979</v>
      </c>
      <c r="AC3537" s="19">
        <f t="shared" si="885"/>
        <v>-3.8521771039856951E-3</v>
      </c>
      <c r="AD3537" s="17">
        <f t="shared" si="895"/>
        <v>279355.03999999998</v>
      </c>
      <c r="AE3537" s="17">
        <f t="shared" si="896"/>
        <v>278670.59000000003</v>
      </c>
      <c r="AF3537" s="18">
        <f t="shared" si="897"/>
        <v>-684.44999999995343</v>
      </c>
      <c r="AG3537" s="19">
        <f t="shared" si="883"/>
        <v>-2.4501079343331464E-3</v>
      </c>
      <c r="AI3537" s="15">
        <v>44209</v>
      </c>
      <c r="AJ3537" s="20">
        <f t="shared" si="886"/>
        <v>-1.025765340603065E-2</v>
      </c>
      <c r="AK3537" s="20">
        <f t="shared" si="887"/>
        <v>-3.8521771039856951E-3</v>
      </c>
      <c r="AL3537" s="20">
        <f t="shared" si="888"/>
        <v>-2.4501079343331464E-3</v>
      </c>
    </row>
    <row r="3538" spans="2:38" x14ac:dyDescent="0.35">
      <c r="B3538" s="15">
        <v>44210</v>
      </c>
      <c r="C3538" s="16">
        <v>625602.41</v>
      </c>
      <c r="D3538" s="16">
        <v>219362.11</v>
      </c>
      <c r="E3538" s="16">
        <v>471024.88</v>
      </c>
      <c r="F3538" s="16">
        <v>332491.64</v>
      </c>
      <c r="G3538" s="16">
        <v>395167.49</v>
      </c>
      <c r="H3538" s="16">
        <v>636000.28</v>
      </c>
      <c r="I3538" s="16">
        <v>254355.28</v>
      </c>
      <c r="J3538" s="16">
        <v>538318.75</v>
      </c>
      <c r="K3538" s="16">
        <v>219385.8</v>
      </c>
      <c r="L3538" s="16">
        <v>286417.93</v>
      </c>
      <c r="M3538" s="16">
        <v>1017116.41</v>
      </c>
      <c r="N3538" s="16">
        <v>353043.83</v>
      </c>
      <c r="O3538" s="16">
        <v>279144.44</v>
      </c>
      <c r="P3538" s="16"/>
      <c r="R3538" s="15">
        <v>44210</v>
      </c>
      <c r="S3538" s="16">
        <f t="shared" si="884"/>
        <v>658234.348</v>
      </c>
      <c r="T3538" s="16">
        <v>353043.83</v>
      </c>
      <c r="U3538" s="16">
        <v>279144.44</v>
      </c>
      <c r="V3538" s="17">
        <f t="shared" si="889"/>
        <v>661137.07799999998</v>
      </c>
      <c r="W3538" s="17">
        <f t="shared" si="890"/>
        <v>658234.348</v>
      </c>
      <c r="X3538" s="18">
        <f t="shared" si="891"/>
        <v>-2902.7299999999814</v>
      </c>
      <c r="Y3538" s="19">
        <f t="shared" si="882"/>
        <v>-4.3905115846489878E-3</v>
      </c>
      <c r="Z3538" s="17">
        <f t="shared" si="892"/>
        <v>355653.43</v>
      </c>
      <c r="AA3538" s="17">
        <f t="shared" si="893"/>
        <v>353043.83</v>
      </c>
      <c r="AB3538" s="18">
        <f t="shared" si="894"/>
        <v>-2609.5999999999767</v>
      </c>
      <c r="AC3538" s="19">
        <f t="shared" si="885"/>
        <v>-7.3374801980680372E-3</v>
      </c>
      <c r="AD3538" s="17">
        <f t="shared" si="895"/>
        <v>279355.03999999998</v>
      </c>
      <c r="AE3538" s="17">
        <f t="shared" si="896"/>
        <v>279144.44</v>
      </c>
      <c r="AF3538" s="18">
        <f t="shared" si="897"/>
        <v>-210.59999999997672</v>
      </c>
      <c r="AG3538" s="19">
        <f t="shared" si="883"/>
        <v>-7.5387936441016681E-4</v>
      </c>
      <c r="AI3538" s="15">
        <v>44210</v>
      </c>
      <c r="AJ3538" s="20">
        <f t="shared" si="886"/>
        <v>-4.3905115846489878E-3</v>
      </c>
      <c r="AK3538" s="20">
        <f t="shared" si="887"/>
        <v>-7.3374801980680372E-3</v>
      </c>
      <c r="AL3538" s="20">
        <f t="shared" si="888"/>
        <v>-7.5387936441016681E-4</v>
      </c>
    </row>
    <row r="3539" spans="2:38" x14ac:dyDescent="0.35">
      <c r="B3539" s="15">
        <v>44211</v>
      </c>
      <c r="C3539" s="16">
        <v>618074.78</v>
      </c>
      <c r="D3539" s="16">
        <v>219238.23</v>
      </c>
      <c r="E3539" s="16">
        <v>466939.06</v>
      </c>
      <c r="F3539" s="16">
        <v>329916.40999999997</v>
      </c>
      <c r="G3539" s="16">
        <v>385720.77</v>
      </c>
      <c r="H3539" s="16">
        <v>615737</v>
      </c>
      <c r="I3539" s="16">
        <v>254355.28</v>
      </c>
      <c r="J3539" s="16">
        <v>532268.52</v>
      </c>
      <c r="K3539" s="16">
        <v>219385.8</v>
      </c>
      <c r="L3539" s="16">
        <v>284165.59000000003</v>
      </c>
      <c r="M3539" s="16">
        <v>999809.1</v>
      </c>
      <c r="N3539" s="16">
        <v>350471.51</v>
      </c>
      <c r="O3539" s="16">
        <v>277301.69</v>
      </c>
      <c r="P3539" s="16"/>
      <c r="R3539" s="15">
        <v>44211</v>
      </c>
      <c r="S3539" s="16">
        <f t="shared" si="884"/>
        <v>646814.09700000007</v>
      </c>
      <c r="T3539" s="16">
        <v>350471.51</v>
      </c>
      <c r="U3539" s="16">
        <v>277301.69</v>
      </c>
      <c r="V3539" s="17">
        <f t="shared" si="889"/>
        <v>661137.07799999998</v>
      </c>
      <c r="W3539" s="17">
        <f t="shared" si="890"/>
        <v>646814.09700000007</v>
      </c>
      <c r="X3539" s="18">
        <f t="shared" si="891"/>
        <v>-14322.980999999912</v>
      </c>
      <c r="Y3539" s="19">
        <f t="shared" si="882"/>
        <v>-2.166416235998779E-2</v>
      </c>
      <c r="Z3539" s="17">
        <f t="shared" si="892"/>
        <v>355653.43</v>
      </c>
      <c r="AA3539" s="17">
        <f t="shared" si="893"/>
        <v>350471.51</v>
      </c>
      <c r="AB3539" s="18">
        <f t="shared" si="894"/>
        <v>-5181.9199999999837</v>
      </c>
      <c r="AC3539" s="19">
        <f t="shared" si="885"/>
        <v>-1.4570139250449473E-2</v>
      </c>
      <c r="AD3539" s="17">
        <f t="shared" si="895"/>
        <v>279355.03999999998</v>
      </c>
      <c r="AE3539" s="17">
        <f t="shared" si="896"/>
        <v>277301.69</v>
      </c>
      <c r="AF3539" s="18">
        <f t="shared" si="897"/>
        <v>-2053.3499999999767</v>
      </c>
      <c r="AG3539" s="19">
        <f t="shared" si="883"/>
        <v>-7.3503238029998556E-3</v>
      </c>
      <c r="AI3539" s="15">
        <v>44211</v>
      </c>
      <c r="AJ3539" s="20">
        <f t="shared" si="886"/>
        <v>-2.166416235998779E-2</v>
      </c>
      <c r="AK3539" s="20">
        <f t="shared" si="887"/>
        <v>-1.4570139250449473E-2</v>
      </c>
      <c r="AL3539" s="20">
        <f t="shared" si="888"/>
        <v>-7.3503238029998556E-3</v>
      </c>
    </row>
    <row r="3540" spans="2:38" x14ac:dyDescent="0.35">
      <c r="B3540" s="15">
        <v>44215</v>
      </c>
      <c r="C3540" s="16">
        <v>628851.63</v>
      </c>
      <c r="D3540" s="16">
        <v>219644.06</v>
      </c>
      <c r="E3540" s="16">
        <v>473124.9</v>
      </c>
      <c r="F3540" s="16">
        <v>332496.81</v>
      </c>
      <c r="G3540" s="16">
        <v>386771.97</v>
      </c>
      <c r="H3540" s="16">
        <v>624818.77</v>
      </c>
      <c r="I3540" s="16">
        <v>254355.28</v>
      </c>
      <c r="J3540" s="16">
        <v>535826.77</v>
      </c>
      <c r="K3540" s="16">
        <v>219385.8</v>
      </c>
      <c r="L3540" s="16">
        <v>287327.89</v>
      </c>
      <c r="M3540" s="16">
        <v>1015709.35</v>
      </c>
      <c r="N3540" s="16">
        <v>353220.91</v>
      </c>
      <c r="O3540" s="16">
        <v>278933.84000000003</v>
      </c>
      <c r="P3540" s="16"/>
      <c r="R3540" s="15">
        <v>44215</v>
      </c>
      <c r="S3540" s="16">
        <f t="shared" si="884"/>
        <v>654465.24450000003</v>
      </c>
      <c r="T3540" s="16">
        <v>353220.91</v>
      </c>
      <c r="U3540" s="16">
        <v>278933.84000000003</v>
      </c>
      <c r="V3540" s="17">
        <f t="shared" si="889"/>
        <v>661137.07799999998</v>
      </c>
      <c r="W3540" s="17">
        <f t="shared" si="890"/>
        <v>654465.24450000003</v>
      </c>
      <c r="X3540" s="18">
        <f t="shared" si="891"/>
        <v>-6671.8334999999497</v>
      </c>
      <c r="Y3540" s="19">
        <f t="shared" si="882"/>
        <v>-1.0091452623082123E-2</v>
      </c>
      <c r="Z3540" s="17">
        <f t="shared" si="892"/>
        <v>355653.43</v>
      </c>
      <c r="AA3540" s="17">
        <f t="shared" si="893"/>
        <v>353220.91</v>
      </c>
      <c r="AB3540" s="18">
        <f t="shared" si="894"/>
        <v>-2432.5200000000186</v>
      </c>
      <c r="AC3540" s="19">
        <f t="shared" si="885"/>
        <v>-6.8395797560563912E-3</v>
      </c>
      <c r="AD3540" s="17">
        <f t="shared" si="895"/>
        <v>279355.03999999998</v>
      </c>
      <c r="AE3540" s="17">
        <f t="shared" si="896"/>
        <v>278933.84000000003</v>
      </c>
      <c r="AF3540" s="18">
        <f t="shared" si="897"/>
        <v>-421.19999999995343</v>
      </c>
      <c r="AG3540" s="19">
        <f t="shared" si="883"/>
        <v>-1.5077587288203336E-3</v>
      </c>
      <c r="AI3540" s="15">
        <v>44215</v>
      </c>
      <c r="AJ3540" s="20">
        <f t="shared" si="886"/>
        <v>-1.0091452623082123E-2</v>
      </c>
      <c r="AK3540" s="20">
        <f t="shared" si="887"/>
        <v>-6.8395797560563912E-3</v>
      </c>
      <c r="AL3540" s="20">
        <f t="shared" si="888"/>
        <v>-1.5077587288203336E-3</v>
      </c>
    </row>
    <row r="3541" spans="2:38" x14ac:dyDescent="0.35">
      <c r="B3541" s="15">
        <v>44216</v>
      </c>
      <c r="C3541" s="16">
        <v>643529.44999999995</v>
      </c>
      <c r="D3541" s="16">
        <v>220050.17</v>
      </c>
      <c r="E3541" s="16">
        <v>481621.22</v>
      </c>
      <c r="F3541" s="16">
        <v>335819.79</v>
      </c>
      <c r="G3541" s="16">
        <v>388596.24</v>
      </c>
      <c r="H3541" s="16">
        <v>634904.35</v>
      </c>
      <c r="I3541" s="16">
        <v>254355.28</v>
      </c>
      <c r="J3541" s="16">
        <v>539702.71</v>
      </c>
      <c r="K3541" s="16">
        <v>219385.8</v>
      </c>
      <c r="L3541" s="16">
        <v>291561.40000000002</v>
      </c>
      <c r="M3541" s="16">
        <v>1022831.64</v>
      </c>
      <c r="N3541" s="16">
        <v>358104.59</v>
      </c>
      <c r="O3541" s="16">
        <v>280881.89</v>
      </c>
      <c r="P3541" s="16"/>
      <c r="R3541" s="15">
        <v>44216</v>
      </c>
      <c r="S3541" s="16">
        <f t="shared" si="884"/>
        <v>660400.79299999995</v>
      </c>
      <c r="T3541" s="16">
        <v>358104.59</v>
      </c>
      <c r="U3541" s="16">
        <v>280881.89</v>
      </c>
      <c r="V3541" s="17">
        <f t="shared" si="889"/>
        <v>661137.07799999998</v>
      </c>
      <c r="W3541" s="17">
        <f t="shared" si="890"/>
        <v>660400.79299999995</v>
      </c>
      <c r="X3541" s="18">
        <f t="shared" si="891"/>
        <v>-736.2850000000326</v>
      </c>
      <c r="Y3541" s="19">
        <f t="shared" si="882"/>
        <v>-1.1136646612338881E-3</v>
      </c>
      <c r="Z3541" s="17">
        <f t="shared" si="892"/>
        <v>358104.59</v>
      </c>
      <c r="AA3541" s="17">
        <f t="shared" si="893"/>
        <v>358104.59</v>
      </c>
      <c r="AB3541" s="18">
        <f t="shared" si="894"/>
        <v>0</v>
      </c>
      <c r="AC3541" s="19">
        <f t="shared" si="885"/>
        <v>0</v>
      </c>
      <c r="AD3541" s="17">
        <f t="shared" si="895"/>
        <v>280881.89</v>
      </c>
      <c r="AE3541" s="17">
        <f t="shared" si="896"/>
        <v>280881.89</v>
      </c>
      <c r="AF3541" s="18">
        <f t="shared" si="897"/>
        <v>0</v>
      </c>
      <c r="AG3541" s="19">
        <f t="shared" si="883"/>
        <v>0</v>
      </c>
      <c r="AI3541" s="15">
        <v>44216</v>
      </c>
      <c r="AJ3541" s="20">
        <f t="shared" si="886"/>
        <v>-1.1136646612338881E-3</v>
      </c>
      <c r="AK3541" s="20">
        <f t="shared" si="887"/>
        <v>0</v>
      </c>
      <c r="AL3541" s="20">
        <f t="shared" si="888"/>
        <v>0</v>
      </c>
    </row>
    <row r="3542" spans="2:38" x14ac:dyDescent="0.35">
      <c r="B3542" s="15">
        <v>44217</v>
      </c>
      <c r="C3542" s="16">
        <v>647326.18000000005</v>
      </c>
      <c r="D3542" s="16">
        <v>220061.66</v>
      </c>
      <c r="E3542" s="16">
        <v>483859.92</v>
      </c>
      <c r="F3542" s="16">
        <v>336061.15</v>
      </c>
      <c r="G3542" s="16">
        <v>384775.84</v>
      </c>
      <c r="H3542" s="16">
        <v>630584.24</v>
      </c>
      <c r="I3542" s="16">
        <v>254355.28</v>
      </c>
      <c r="J3542" s="16">
        <v>539743.97</v>
      </c>
      <c r="K3542" s="16">
        <v>219385.8</v>
      </c>
      <c r="L3542" s="16">
        <v>292613.14</v>
      </c>
      <c r="M3542" s="16">
        <v>1037914.17</v>
      </c>
      <c r="N3542" s="16">
        <v>358430.79</v>
      </c>
      <c r="O3542" s="16">
        <v>280987.19</v>
      </c>
      <c r="P3542" s="16"/>
      <c r="R3542" s="15">
        <v>44217</v>
      </c>
      <c r="S3542" s="16">
        <f t="shared" si="884"/>
        <v>663149.9850000001</v>
      </c>
      <c r="T3542" s="16">
        <v>358430.79</v>
      </c>
      <c r="U3542" s="16">
        <v>280987.19</v>
      </c>
      <c r="V3542" s="17">
        <f t="shared" si="889"/>
        <v>663149.9850000001</v>
      </c>
      <c r="W3542" s="17">
        <f t="shared" si="890"/>
        <v>663149.9850000001</v>
      </c>
      <c r="X3542" s="18">
        <f t="shared" si="891"/>
        <v>0</v>
      </c>
      <c r="Y3542" s="19">
        <f t="shared" si="882"/>
        <v>0</v>
      </c>
      <c r="Z3542" s="17">
        <f t="shared" si="892"/>
        <v>358430.79</v>
      </c>
      <c r="AA3542" s="17">
        <f t="shared" si="893"/>
        <v>358430.79</v>
      </c>
      <c r="AB3542" s="18">
        <f t="shared" si="894"/>
        <v>0</v>
      </c>
      <c r="AC3542" s="19">
        <f t="shared" si="885"/>
        <v>0</v>
      </c>
      <c r="AD3542" s="17">
        <f t="shared" si="895"/>
        <v>280987.19</v>
      </c>
      <c r="AE3542" s="17">
        <f t="shared" si="896"/>
        <v>280987.19</v>
      </c>
      <c r="AF3542" s="18">
        <f t="shared" si="897"/>
        <v>0</v>
      </c>
      <c r="AG3542" s="19">
        <f t="shared" si="883"/>
        <v>0</v>
      </c>
      <c r="AI3542" s="15">
        <v>44217</v>
      </c>
      <c r="AJ3542" s="20">
        <f t="shared" si="886"/>
        <v>0</v>
      </c>
      <c r="AK3542" s="20">
        <f t="shared" si="887"/>
        <v>0</v>
      </c>
      <c r="AL3542" s="20">
        <f t="shared" si="888"/>
        <v>0</v>
      </c>
    </row>
    <row r="3543" spans="2:38" x14ac:dyDescent="0.35">
      <c r="B3543" s="15">
        <v>44218</v>
      </c>
      <c r="C3543" s="16">
        <v>643375.69999999995</v>
      </c>
      <c r="D3543" s="16">
        <v>219749.72</v>
      </c>
      <c r="E3543" s="16">
        <v>481582.66</v>
      </c>
      <c r="F3543" s="16">
        <v>334302.90999999997</v>
      </c>
      <c r="G3543" s="16">
        <v>387290.13</v>
      </c>
      <c r="H3543" s="16">
        <v>630578.89</v>
      </c>
      <c r="I3543" s="16">
        <v>254355.28</v>
      </c>
      <c r="J3543" s="16">
        <v>535891.43000000005</v>
      </c>
      <c r="K3543" s="16">
        <v>219385.8</v>
      </c>
      <c r="L3543" s="16">
        <v>291407.95</v>
      </c>
      <c r="M3543" s="16">
        <v>1038191.93</v>
      </c>
      <c r="N3543" s="16">
        <v>357163.27</v>
      </c>
      <c r="O3543" s="16">
        <v>280144.78999999998</v>
      </c>
      <c r="P3543" s="16"/>
      <c r="R3543" s="15">
        <v>44218</v>
      </c>
      <c r="S3543" s="16">
        <f t="shared" si="884"/>
        <v>661903.30449999997</v>
      </c>
      <c r="T3543" s="16">
        <v>357163.27</v>
      </c>
      <c r="U3543" s="16">
        <v>280144.78999999998</v>
      </c>
      <c r="V3543" s="17">
        <f t="shared" si="889"/>
        <v>663149.9850000001</v>
      </c>
      <c r="W3543" s="17">
        <f t="shared" si="890"/>
        <v>661903.30449999997</v>
      </c>
      <c r="X3543" s="18">
        <f t="shared" si="891"/>
        <v>-1246.6805000001332</v>
      </c>
      <c r="Y3543" s="19">
        <f t="shared" si="882"/>
        <v>-1.879937462413021E-3</v>
      </c>
      <c r="Z3543" s="17">
        <f t="shared" si="892"/>
        <v>358430.79</v>
      </c>
      <c r="AA3543" s="17">
        <f t="shared" si="893"/>
        <v>357163.27</v>
      </c>
      <c r="AB3543" s="18">
        <f t="shared" si="894"/>
        <v>-1267.5199999999604</v>
      </c>
      <c r="AC3543" s="19">
        <f t="shared" si="885"/>
        <v>-3.5363033404578899E-3</v>
      </c>
      <c r="AD3543" s="17">
        <f t="shared" si="895"/>
        <v>280987.19</v>
      </c>
      <c r="AE3543" s="17">
        <f t="shared" si="896"/>
        <v>280144.78999999998</v>
      </c>
      <c r="AF3543" s="18">
        <f t="shared" si="897"/>
        <v>-842.40000000002328</v>
      </c>
      <c r="AG3543" s="19">
        <f t="shared" si="883"/>
        <v>-2.9980014391404221E-3</v>
      </c>
      <c r="AI3543" s="15">
        <v>44218</v>
      </c>
      <c r="AJ3543" s="20">
        <f t="shared" si="886"/>
        <v>-1.879937462413021E-3</v>
      </c>
      <c r="AK3543" s="20">
        <f t="shared" si="887"/>
        <v>-3.5363033404578899E-3</v>
      </c>
      <c r="AL3543" s="20">
        <f t="shared" si="888"/>
        <v>-2.9980014391404221E-3</v>
      </c>
    </row>
    <row r="3544" spans="2:38" x14ac:dyDescent="0.35">
      <c r="B3544" s="15">
        <v>44221</v>
      </c>
      <c r="C3544" s="16">
        <v>649111.53</v>
      </c>
      <c r="D3544" s="16">
        <v>219749.72</v>
      </c>
      <c r="E3544" s="16">
        <v>484751.64</v>
      </c>
      <c r="F3544" s="16">
        <v>335604.3</v>
      </c>
      <c r="G3544" s="16">
        <v>387259.73</v>
      </c>
      <c r="H3544" s="16">
        <v>631824.30000000005</v>
      </c>
      <c r="I3544" s="16">
        <v>254355.28</v>
      </c>
      <c r="J3544" s="16">
        <v>538003.17000000004</v>
      </c>
      <c r="K3544" s="16">
        <v>219385.8</v>
      </c>
      <c r="L3544" s="16">
        <v>293074.09000000003</v>
      </c>
      <c r="M3544" s="16">
        <v>1047809.13</v>
      </c>
      <c r="N3544" s="16">
        <v>358570.59</v>
      </c>
      <c r="O3544" s="16">
        <v>280460.69</v>
      </c>
      <c r="P3544" s="16"/>
      <c r="R3544" s="15">
        <v>44221</v>
      </c>
      <c r="S3544" s="16">
        <f t="shared" si="884"/>
        <v>665407.16999999993</v>
      </c>
      <c r="T3544" s="16">
        <v>358570.59</v>
      </c>
      <c r="U3544" s="16">
        <v>280460.69</v>
      </c>
      <c r="V3544" s="17">
        <f t="shared" si="889"/>
        <v>665407.16999999993</v>
      </c>
      <c r="W3544" s="17">
        <f t="shared" si="890"/>
        <v>665407.16999999993</v>
      </c>
      <c r="X3544" s="18">
        <f t="shared" si="891"/>
        <v>0</v>
      </c>
      <c r="Y3544" s="19">
        <f t="shared" si="882"/>
        <v>0</v>
      </c>
      <c r="Z3544" s="17">
        <f t="shared" si="892"/>
        <v>358570.59</v>
      </c>
      <c r="AA3544" s="17">
        <f t="shared" si="893"/>
        <v>358570.59</v>
      </c>
      <c r="AB3544" s="18">
        <f t="shared" si="894"/>
        <v>0</v>
      </c>
      <c r="AC3544" s="19">
        <f t="shared" si="885"/>
        <v>0</v>
      </c>
      <c r="AD3544" s="17">
        <f t="shared" si="895"/>
        <v>280987.19</v>
      </c>
      <c r="AE3544" s="17">
        <f t="shared" si="896"/>
        <v>280460.69</v>
      </c>
      <c r="AF3544" s="18">
        <f t="shared" si="897"/>
        <v>-526.5</v>
      </c>
      <c r="AG3544" s="19">
        <f t="shared" si="883"/>
        <v>-1.8737508994627122E-3</v>
      </c>
      <c r="AI3544" s="15">
        <v>44221</v>
      </c>
      <c r="AJ3544" s="20">
        <f t="shared" si="886"/>
        <v>0</v>
      </c>
      <c r="AK3544" s="20">
        <f t="shared" si="887"/>
        <v>0</v>
      </c>
      <c r="AL3544" s="20">
        <f t="shared" si="888"/>
        <v>-1.8737508994627122E-3</v>
      </c>
    </row>
    <row r="3545" spans="2:38" x14ac:dyDescent="0.35">
      <c r="B3545" s="15">
        <v>44222</v>
      </c>
      <c r="C3545" s="16">
        <v>647385.39</v>
      </c>
      <c r="D3545" s="16">
        <v>219708.52</v>
      </c>
      <c r="E3545" s="16">
        <v>483970.58</v>
      </c>
      <c r="F3545" s="16">
        <v>334955.57</v>
      </c>
      <c r="G3545" s="16">
        <v>383848.17</v>
      </c>
      <c r="H3545" s="16">
        <v>625871.31999999995</v>
      </c>
      <c r="I3545" s="16">
        <v>254355.28</v>
      </c>
      <c r="J3545" s="16">
        <v>537403.29</v>
      </c>
      <c r="K3545" s="16">
        <v>219385.8</v>
      </c>
      <c r="L3545" s="16">
        <v>292491.21999999997</v>
      </c>
      <c r="M3545" s="16">
        <v>1046311.59</v>
      </c>
      <c r="N3545" s="16">
        <v>358011.39</v>
      </c>
      <c r="O3545" s="16">
        <v>280565.99</v>
      </c>
      <c r="P3545" s="16"/>
      <c r="R3545" s="15">
        <v>44222</v>
      </c>
      <c r="S3545" s="16">
        <f t="shared" si="884"/>
        <v>663264.82400000002</v>
      </c>
      <c r="T3545" s="16">
        <v>358011.39</v>
      </c>
      <c r="U3545" s="16">
        <v>280565.99</v>
      </c>
      <c r="V3545" s="17">
        <f t="shared" si="889"/>
        <v>665407.16999999993</v>
      </c>
      <c r="W3545" s="17">
        <f t="shared" si="890"/>
        <v>663264.82400000002</v>
      </c>
      <c r="X3545" s="18">
        <f t="shared" si="891"/>
        <v>-2142.3459999999031</v>
      </c>
      <c r="Y3545" s="19">
        <f t="shared" si="882"/>
        <v>-3.2196016162553574E-3</v>
      </c>
      <c r="Z3545" s="17">
        <f t="shared" si="892"/>
        <v>358570.59</v>
      </c>
      <c r="AA3545" s="17">
        <f t="shared" si="893"/>
        <v>358011.39</v>
      </c>
      <c r="AB3545" s="18">
        <f t="shared" si="894"/>
        <v>-559.20000000001164</v>
      </c>
      <c r="AC3545" s="19">
        <f t="shared" si="885"/>
        <v>-1.5595255595279346E-3</v>
      </c>
      <c r="AD3545" s="17">
        <f t="shared" si="895"/>
        <v>280987.19</v>
      </c>
      <c r="AE3545" s="17">
        <f t="shared" si="896"/>
        <v>280565.99</v>
      </c>
      <c r="AF3545" s="18">
        <f t="shared" si="897"/>
        <v>-421.20000000001164</v>
      </c>
      <c r="AG3545" s="19">
        <f t="shared" si="883"/>
        <v>-1.499000719570211E-3</v>
      </c>
      <c r="AI3545" s="15">
        <v>44222</v>
      </c>
      <c r="AJ3545" s="20">
        <f t="shared" si="886"/>
        <v>-3.2196016162553574E-3</v>
      </c>
      <c r="AK3545" s="20">
        <f t="shared" si="887"/>
        <v>-1.5595255595279346E-3</v>
      </c>
      <c r="AL3545" s="20">
        <f t="shared" si="888"/>
        <v>-1.499000719570211E-3</v>
      </c>
    </row>
    <row r="3546" spans="2:38" x14ac:dyDescent="0.35">
      <c r="B3546" s="15">
        <v>44223</v>
      </c>
      <c r="C3546" s="16">
        <v>627174.37</v>
      </c>
      <c r="D3546" s="16">
        <v>219292.88</v>
      </c>
      <c r="E3546" s="16">
        <v>472538.88</v>
      </c>
      <c r="F3546" s="16">
        <v>329179.76</v>
      </c>
      <c r="G3546" s="16">
        <v>375689.34</v>
      </c>
      <c r="H3546" s="16">
        <v>599473.79</v>
      </c>
      <c r="I3546" s="16">
        <v>254355.28</v>
      </c>
      <c r="J3546" s="16">
        <v>529315.53</v>
      </c>
      <c r="K3546" s="16">
        <v>219385.8</v>
      </c>
      <c r="L3546" s="16">
        <v>286600.21000000002</v>
      </c>
      <c r="M3546" s="16">
        <v>1001543.87</v>
      </c>
      <c r="N3546" s="16">
        <v>349269.23</v>
      </c>
      <c r="O3546" s="16">
        <v>275880.14</v>
      </c>
      <c r="P3546" s="16"/>
      <c r="R3546" s="15">
        <v>44223</v>
      </c>
      <c r="S3546" s="16">
        <f t="shared" si="884"/>
        <v>642296.40950000007</v>
      </c>
      <c r="T3546" s="16">
        <v>349269.23</v>
      </c>
      <c r="U3546" s="16">
        <v>275880.14</v>
      </c>
      <c r="V3546" s="17">
        <f t="shared" si="889"/>
        <v>665407.16999999993</v>
      </c>
      <c r="W3546" s="17">
        <f t="shared" si="890"/>
        <v>642296.40950000007</v>
      </c>
      <c r="X3546" s="18">
        <f t="shared" si="891"/>
        <v>-23110.760499999858</v>
      </c>
      <c r="Y3546" s="19">
        <f t="shared" si="882"/>
        <v>-3.4731757549291004E-2</v>
      </c>
      <c r="Z3546" s="17">
        <f t="shared" si="892"/>
        <v>358570.59</v>
      </c>
      <c r="AA3546" s="17">
        <f t="shared" si="893"/>
        <v>349269.23</v>
      </c>
      <c r="AB3546" s="18">
        <f t="shared" si="894"/>
        <v>-9301.3600000000442</v>
      </c>
      <c r="AC3546" s="19">
        <f t="shared" si="885"/>
        <v>-2.5940108473480893E-2</v>
      </c>
      <c r="AD3546" s="17">
        <f t="shared" si="895"/>
        <v>280987.19</v>
      </c>
      <c r="AE3546" s="17">
        <f t="shared" si="896"/>
        <v>275880.14</v>
      </c>
      <c r="AF3546" s="18">
        <f t="shared" si="897"/>
        <v>-5107.0499999999884</v>
      </c>
      <c r="AG3546" s="19">
        <f t="shared" si="883"/>
        <v>-1.8175383724788267E-2</v>
      </c>
      <c r="AI3546" s="15">
        <v>44223</v>
      </c>
      <c r="AJ3546" s="20">
        <f t="shared" si="886"/>
        <v>-3.4731757549291004E-2</v>
      </c>
      <c r="AK3546" s="20">
        <f t="shared" si="887"/>
        <v>-2.5940108473480893E-2</v>
      </c>
      <c r="AL3546" s="20">
        <f t="shared" si="888"/>
        <v>-1.8175383724788267E-2</v>
      </c>
    </row>
    <row r="3547" spans="2:38" x14ac:dyDescent="0.35">
      <c r="B3547" s="15">
        <v>44224</v>
      </c>
      <c r="C3547" s="16">
        <v>631685.80000000005</v>
      </c>
      <c r="D3547" s="16">
        <v>219635.65</v>
      </c>
      <c r="E3547" s="16">
        <v>475255.34</v>
      </c>
      <c r="F3547" s="16">
        <v>330737.39</v>
      </c>
      <c r="G3547" s="16">
        <v>380706.49</v>
      </c>
      <c r="H3547" s="16">
        <v>611191.12</v>
      </c>
      <c r="I3547" s="16">
        <v>254355.28</v>
      </c>
      <c r="J3547" s="16">
        <v>531044.85</v>
      </c>
      <c r="K3547" s="16">
        <v>219385.8</v>
      </c>
      <c r="L3547" s="16">
        <v>287924.95</v>
      </c>
      <c r="M3547" s="16">
        <v>1002172.83</v>
      </c>
      <c r="N3547" s="16">
        <v>352270.27</v>
      </c>
      <c r="O3547" s="16">
        <v>277564.94</v>
      </c>
      <c r="P3547" s="16"/>
      <c r="R3547" s="15">
        <v>44224</v>
      </c>
      <c r="S3547" s="16">
        <f t="shared" si="884"/>
        <v>646126.83799999999</v>
      </c>
      <c r="T3547" s="16">
        <v>352270.27</v>
      </c>
      <c r="U3547" s="16">
        <v>277564.94</v>
      </c>
      <c r="V3547" s="17">
        <f t="shared" si="889"/>
        <v>665407.16999999993</v>
      </c>
      <c r="W3547" s="17">
        <f t="shared" si="890"/>
        <v>646126.83799999999</v>
      </c>
      <c r="X3547" s="18">
        <f t="shared" si="891"/>
        <v>-19280.331999999937</v>
      </c>
      <c r="Y3547" s="19">
        <f t="shared" si="882"/>
        <v>-2.8975239326020395E-2</v>
      </c>
      <c r="Z3547" s="17">
        <f t="shared" si="892"/>
        <v>358570.59</v>
      </c>
      <c r="AA3547" s="17">
        <f t="shared" si="893"/>
        <v>352270.27</v>
      </c>
      <c r="AB3547" s="18">
        <f t="shared" si="894"/>
        <v>-6300.320000000007</v>
      </c>
      <c r="AC3547" s="19">
        <f t="shared" si="885"/>
        <v>-1.7570654637347714E-2</v>
      </c>
      <c r="AD3547" s="17">
        <f t="shared" si="895"/>
        <v>280987.19</v>
      </c>
      <c r="AE3547" s="17">
        <f t="shared" si="896"/>
        <v>277564.94</v>
      </c>
      <c r="AF3547" s="18">
        <f t="shared" si="897"/>
        <v>-3422.25</v>
      </c>
      <c r="AG3547" s="19">
        <f t="shared" si="883"/>
        <v>-1.217938084650763E-2</v>
      </c>
      <c r="AI3547" s="15">
        <v>44224</v>
      </c>
      <c r="AJ3547" s="20">
        <f t="shared" si="886"/>
        <v>-2.8975239326020395E-2</v>
      </c>
      <c r="AK3547" s="20">
        <f t="shared" si="887"/>
        <v>-1.7570654637347714E-2</v>
      </c>
      <c r="AL3547" s="20">
        <f t="shared" si="888"/>
        <v>-1.217938084650763E-2</v>
      </c>
    </row>
    <row r="3548" spans="2:38" x14ac:dyDescent="0.35">
      <c r="B3548" s="15">
        <v>44225</v>
      </c>
      <c r="C3548" s="16">
        <v>615544.88</v>
      </c>
      <c r="D3548" s="16">
        <v>219168.72</v>
      </c>
      <c r="E3548" s="16">
        <v>466113.72</v>
      </c>
      <c r="F3548" s="16">
        <v>326197.5</v>
      </c>
      <c r="G3548" s="16">
        <v>376639.53</v>
      </c>
      <c r="H3548" s="16">
        <v>592499.9</v>
      </c>
      <c r="I3548" s="16">
        <v>257185.47</v>
      </c>
      <c r="J3548" s="16">
        <v>524545.98</v>
      </c>
      <c r="K3548" s="16">
        <v>219385.8</v>
      </c>
      <c r="L3548" s="16">
        <v>283185.19</v>
      </c>
      <c r="M3548" s="16">
        <v>977614.64</v>
      </c>
      <c r="N3548" s="16">
        <v>345224.35</v>
      </c>
      <c r="O3548" s="16">
        <v>274037.39</v>
      </c>
      <c r="P3548" s="16"/>
      <c r="R3548" s="15">
        <v>44225</v>
      </c>
      <c r="S3548" s="16">
        <f t="shared" si="884"/>
        <v>632781.79</v>
      </c>
      <c r="T3548" s="16">
        <v>345224.35</v>
      </c>
      <c r="U3548" s="16">
        <v>274037.39</v>
      </c>
      <c r="V3548" s="17">
        <f t="shared" si="889"/>
        <v>665407.16999999993</v>
      </c>
      <c r="W3548" s="17">
        <f t="shared" si="890"/>
        <v>632781.79</v>
      </c>
      <c r="X3548" s="18">
        <f t="shared" si="891"/>
        <v>-32625.379999999888</v>
      </c>
      <c r="Y3548" s="19">
        <f t="shared" si="882"/>
        <v>-4.9030701006723285E-2</v>
      </c>
      <c r="Z3548" s="17">
        <f t="shared" si="892"/>
        <v>358570.59</v>
      </c>
      <c r="AA3548" s="17">
        <f t="shared" si="893"/>
        <v>345224.35</v>
      </c>
      <c r="AB3548" s="18">
        <f t="shared" si="894"/>
        <v>-13346.240000000049</v>
      </c>
      <c r="AC3548" s="19">
        <f t="shared" si="885"/>
        <v>-3.7220676687399395E-2</v>
      </c>
      <c r="AD3548" s="17">
        <f t="shared" si="895"/>
        <v>280987.19</v>
      </c>
      <c r="AE3548" s="17">
        <f t="shared" si="896"/>
        <v>274037.39</v>
      </c>
      <c r="AF3548" s="18">
        <f t="shared" si="897"/>
        <v>-6949.7999999999884</v>
      </c>
      <c r="AG3548" s="19">
        <f t="shared" si="883"/>
        <v>-2.473351187290776E-2</v>
      </c>
      <c r="AI3548" s="15">
        <v>44225</v>
      </c>
      <c r="AJ3548" s="20">
        <f t="shared" si="886"/>
        <v>-4.9030701006723285E-2</v>
      </c>
      <c r="AK3548" s="20">
        <f t="shared" si="887"/>
        <v>-3.7220676687399395E-2</v>
      </c>
      <c r="AL3548" s="20">
        <f t="shared" si="888"/>
        <v>-2.473351187290776E-2</v>
      </c>
    </row>
    <row r="3549" spans="2:38" x14ac:dyDescent="0.35">
      <c r="B3549" s="15">
        <v>44228</v>
      </c>
      <c r="C3549" s="16">
        <v>633511.1</v>
      </c>
      <c r="D3549" s="16">
        <v>218912.1</v>
      </c>
      <c r="E3549" s="16">
        <v>475688.13</v>
      </c>
      <c r="F3549" s="16">
        <v>330361.15000000002</v>
      </c>
      <c r="G3549" s="16">
        <v>381649.71</v>
      </c>
      <c r="H3549" s="16">
        <v>608137.59</v>
      </c>
      <c r="I3549" s="16">
        <v>257185.47</v>
      </c>
      <c r="J3549" s="16">
        <v>532726.89</v>
      </c>
      <c r="K3549" s="16">
        <v>219385.8</v>
      </c>
      <c r="L3549" s="16">
        <v>287134.82</v>
      </c>
      <c r="M3549" s="16">
        <v>1004307.08</v>
      </c>
      <c r="N3549" s="16">
        <v>350965.47</v>
      </c>
      <c r="O3549" s="16">
        <v>276775.19</v>
      </c>
      <c r="P3549" s="16"/>
      <c r="R3549" s="15">
        <v>44228</v>
      </c>
      <c r="S3549" s="16">
        <f t="shared" si="884"/>
        <v>646242.27999999991</v>
      </c>
      <c r="T3549" s="16">
        <v>350965.47</v>
      </c>
      <c r="U3549" s="16">
        <v>276775.19</v>
      </c>
      <c r="V3549" s="17">
        <f t="shared" si="889"/>
        <v>665407.16999999993</v>
      </c>
      <c r="W3549" s="17">
        <f t="shared" si="890"/>
        <v>646242.27999999991</v>
      </c>
      <c r="X3549" s="18">
        <f t="shared" si="891"/>
        <v>-19164.890000000014</v>
      </c>
      <c r="Y3549" s="19">
        <f t="shared" si="882"/>
        <v>-2.8801748559457236E-2</v>
      </c>
      <c r="Z3549" s="17">
        <f t="shared" si="892"/>
        <v>358570.59</v>
      </c>
      <c r="AA3549" s="17">
        <f t="shared" si="893"/>
        <v>350965.47</v>
      </c>
      <c r="AB3549" s="18">
        <f t="shared" si="894"/>
        <v>-7605.1200000000536</v>
      </c>
      <c r="AC3549" s="19">
        <f t="shared" si="885"/>
        <v>-2.1209547609579618E-2</v>
      </c>
      <c r="AD3549" s="17">
        <f t="shared" si="895"/>
        <v>280987.19</v>
      </c>
      <c r="AE3549" s="17">
        <f t="shared" si="896"/>
        <v>276775.19</v>
      </c>
      <c r="AF3549" s="18">
        <f t="shared" si="897"/>
        <v>-4212</v>
      </c>
      <c r="AG3549" s="19">
        <f t="shared" si="883"/>
        <v>-1.4990007195701698E-2</v>
      </c>
      <c r="AI3549" s="15">
        <v>44228</v>
      </c>
      <c r="AJ3549" s="20">
        <f t="shared" si="886"/>
        <v>-2.8801748559457236E-2</v>
      </c>
      <c r="AK3549" s="20">
        <f t="shared" si="887"/>
        <v>-2.1209547609579618E-2</v>
      </c>
      <c r="AL3549" s="20">
        <f t="shared" si="888"/>
        <v>-1.4990007195701698E-2</v>
      </c>
    </row>
    <row r="3550" spans="2:38" x14ac:dyDescent="0.35">
      <c r="B3550" s="15">
        <v>44229</v>
      </c>
      <c r="C3550" s="16">
        <v>644096.02</v>
      </c>
      <c r="D3550" s="16">
        <v>217930.97</v>
      </c>
      <c r="E3550" s="16">
        <v>480709.33</v>
      </c>
      <c r="F3550" s="16">
        <v>332279.05</v>
      </c>
      <c r="G3550" s="16">
        <v>390611.43</v>
      </c>
      <c r="H3550" s="16">
        <v>629421.72</v>
      </c>
      <c r="I3550" s="16">
        <v>257185.47</v>
      </c>
      <c r="J3550" s="16">
        <v>537998.42000000004</v>
      </c>
      <c r="K3550" s="16">
        <v>219385.8</v>
      </c>
      <c r="L3550" s="16">
        <v>289934.18</v>
      </c>
      <c r="M3550" s="16">
        <v>1021213.05</v>
      </c>
      <c r="N3550" s="16">
        <v>355923.71</v>
      </c>
      <c r="O3550" s="16">
        <v>279039.14</v>
      </c>
      <c r="P3550" s="16"/>
      <c r="R3550" s="15">
        <v>44229</v>
      </c>
      <c r="S3550" s="16">
        <f t="shared" si="884"/>
        <v>657491.26750000007</v>
      </c>
      <c r="T3550" s="16">
        <v>355923.71</v>
      </c>
      <c r="U3550" s="16">
        <v>279039.14</v>
      </c>
      <c r="V3550" s="17">
        <f t="shared" si="889"/>
        <v>665407.16999999993</v>
      </c>
      <c r="W3550" s="17">
        <f t="shared" si="890"/>
        <v>657491.26750000007</v>
      </c>
      <c r="X3550" s="18">
        <f t="shared" si="891"/>
        <v>-7915.902499999851</v>
      </c>
      <c r="Y3550" s="19">
        <f t="shared" si="882"/>
        <v>-1.1896328829759757E-2</v>
      </c>
      <c r="Z3550" s="17">
        <f t="shared" si="892"/>
        <v>358570.59</v>
      </c>
      <c r="AA3550" s="17">
        <f t="shared" si="893"/>
        <v>355923.71</v>
      </c>
      <c r="AB3550" s="18">
        <f t="shared" si="894"/>
        <v>-2646.8800000000047</v>
      </c>
      <c r="AC3550" s="19">
        <f t="shared" si="885"/>
        <v>-7.3817543150987491E-3</v>
      </c>
      <c r="AD3550" s="17">
        <f t="shared" si="895"/>
        <v>280987.19</v>
      </c>
      <c r="AE3550" s="17">
        <f t="shared" si="896"/>
        <v>279039.14</v>
      </c>
      <c r="AF3550" s="18">
        <f t="shared" si="897"/>
        <v>-1948.0499999999884</v>
      </c>
      <c r="AG3550" s="19">
        <f t="shared" si="883"/>
        <v>-6.9328783280119934E-3</v>
      </c>
      <c r="AI3550" s="15">
        <v>44229</v>
      </c>
      <c r="AJ3550" s="20">
        <f t="shared" si="886"/>
        <v>-1.1896328829759757E-2</v>
      </c>
      <c r="AK3550" s="20">
        <f t="shared" si="887"/>
        <v>-7.3817543150987491E-3</v>
      </c>
      <c r="AL3550" s="20">
        <f t="shared" si="888"/>
        <v>-6.9328783280119934E-3</v>
      </c>
    </row>
    <row r="3551" spans="2:38" x14ac:dyDescent="0.35">
      <c r="B3551" s="15">
        <v>44230</v>
      </c>
      <c r="C3551" s="16">
        <v>644062.52</v>
      </c>
      <c r="D3551" s="16">
        <v>217849.09</v>
      </c>
      <c r="E3551" s="16">
        <v>480411.29</v>
      </c>
      <c r="F3551" s="16">
        <v>332445.59000000003</v>
      </c>
      <c r="G3551" s="16">
        <v>392644.07</v>
      </c>
      <c r="H3551" s="16">
        <v>633550.31999999995</v>
      </c>
      <c r="I3551" s="16">
        <v>257185.47</v>
      </c>
      <c r="J3551" s="16">
        <v>539883.96</v>
      </c>
      <c r="K3551" s="16">
        <v>219385.8</v>
      </c>
      <c r="L3551" s="16">
        <v>293601.38</v>
      </c>
      <c r="M3551" s="16">
        <v>1007315.41</v>
      </c>
      <c r="N3551" s="16">
        <v>356203.31</v>
      </c>
      <c r="O3551" s="16">
        <v>279144.44</v>
      </c>
      <c r="P3551" s="16"/>
      <c r="R3551" s="15">
        <v>44230</v>
      </c>
      <c r="S3551" s="16">
        <f t="shared" si="884"/>
        <v>655553.70050000004</v>
      </c>
      <c r="T3551" s="16">
        <v>356203.31</v>
      </c>
      <c r="U3551" s="16">
        <v>279144.44</v>
      </c>
      <c r="V3551" s="17">
        <f t="shared" si="889"/>
        <v>665407.16999999993</v>
      </c>
      <c r="W3551" s="17">
        <f t="shared" si="890"/>
        <v>655553.70050000004</v>
      </c>
      <c r="X3551" s="18">
        <f t="shared" si="891"/>
        <v>-9853.4694999998901</v>
      </c>
      <c r="Y3551" s="19">
        <f t="shared" si="882"/>
        <v>-1.4808180531027178E-2</v>
      </c>
      <c r="Z3551" s="17">
        <f t="shared" si="892"/>
        <v>358570.59</v>
      </c>
      <c r="AA3551" s="17">
        <f t="shared" si="893"/>
        <v>356203.31</v>
      </c>
      <c r="AB3551" s="18">
        <f t="shared" si="894"/>
        <v>-2367.2800000000279</v>
      </c>
      <c r="AC3551" s="19">
        <f t="shared" si="885"/>
        <v>-6.601991535334863E-3</v>
      </c>
      <c r="AD3551" s="17">
        <f t="shared" si="895"/>
        <v>280987.19</v>
      </c>
      <c r="AE3551" s="17">
        <f t="shared" si="896"/>
        <v>279144.44</v>
      </c>
      <c r="AF3551" s="18">
        <f t="shared" si="897"/>
        <v>-1842.75</v>
      </c>
      <c r="AG3551" s="19">
        <f t="shared" si="883"/>
        <v>-6.5581281481194922E-3</v>
      </c>
      <c r="AI3551" s="15">
        <v>44230</v>
      </c>
      <c r="AJ3551" s="20">
        <f t="shared" si="886"/>
        <v>-1.4808180531027178E-2</v>
      </c>
      <c r="AK3551" s="20">
        <f t="shared" si="887"/>
        <v>-6.601991535334863E-3</v>
      </c>
      <c r="AL3551" s="20">
        <f t="shared" si="888"/>
        <v>-6.5581281481194922E-3</v>
      </c>
    </row>
    <row r="3552" spans="2:38" x14ac:dyDescent="0.35">
      <c r="B3552" s="15">
        <v>44231</v>
      </c>
      <c r="C3552" s="16">
        <v>648989.34</v>
      </c>
      <c r="D3552" s="16">
        <v>215679.58</v>
      </c>
      <c r="E3552" s="16">
        <v>481509.97</v>
      </c>
      <c r="F3552" s="16">
        <v>333683.42</v>
      </c>
      <c r="G3552" s="16">
        <v>394452.45</v>
      </c>
      <c r="H3552" s="16">
        <v>639227.64</v>
      </c>
      <c r="I3552" s="16">
        <v>257185.47</v>
      </c>
      <c r="J3552" s="16">
        <v>542574.07999999996</v>
      </c>
      <c r="K3552" s="16">
        <v>219385.8</v>
      </c>
      <c r="L3552" s="16">
        <v>296002.34000000003</v>
      </c>
      <c r="M3552" s="16">
        <v>1022444.37</v>
      </c>
      <c r="N3552" s="16">
        <v>360248.19</v>
      </c>
      <c r="O3552" s="16">
        <v>280250.09000000003</v>
      </c>
      <c r="P3552" s="16"/>
      <c r="R3552" s="15">
        <v>44231</v>
      </c>
      <c r="S3552" s="16">
        <f t="shared" si="884"/>
        <v>661675.3665</v>
      </c>
      <c r="T3552" s="16">
        <v>360248.19</v>
      </c>
      <c r="U3552" s="16">
        <v>280250.09000000003</v>
      </c>
      <c r="V3552" s="17">
        <f t="shared" si="889"/>
        <v>665407.16999999993</v>
      </c>
      <c r="W3552" s="17">
        <f t="shared" si="890"/>
        <v>661675.3665</v>
      </c>
      <c r="X3552" s="18">
        <f t="shared" si="891"/>
        <v>-3731.8034999999218</v>
      </c>
      <c r="Y3552" s="19">
        <f t="shared" si="882"/>
        <v>-5.6083007040635315E-3</v>
      </c>
      <c r="Z3552" s="17">
        <f t="shared" si="892"/>
        <v>360248.19</v>
      </c>
      <c r="AA3552" s="17">
        <f t="shared" si="893"/>
        <v>360248.19</v>
      </c>
      <c r="AB3552" s="18">
        <f t="shared" si="894"/>
        <v>0</v>
      </c>
      <c r="AC3552" s="19">
        <f t="shared" si="885"/>
        <v>0</v>
      </c>
      <c r="AD3552" s="17">
        <f t="shared" si="895"/>
        <v>280987.19</v>
      </c>
      <c r="AE3552" s="17">
        <f t="shared" si="896"/>
        <v>280250.09000000003</v>
      </c>
      <c r="AF3552" s="18">
        <f t="shared" si="897"/>
        <v>-737.09999999997672</v>
      </c>
      <c r="AG3552" s="19">
        <f t="shared" si="883"/>
        <v>-2.6232512592477141E-3</v>
      </c>
      <c r="AI3552" s="15">
        <v>44231</v>
      </c>
      <c r="AJ3552" s="20">
        <f t="shared" si="886"/>
        <v>-5.6083007040635315E-3</v>
      </c>
      <c r="AK3552" s="20">
        <f t="shared" si="887"/>
        <v>0</v>
      </c>
      <c r="AL3552" s="20">
        <f t="shared" si="888"/>
        <v>-2.6232512592477141E-3</v>
      </c>
    </row>
    <row r="3553" spans="2:38" x14ac:dyDescent="0.35">
      <c r="B3553" s="15">
        <v>44232</v>
      </c>
      <c r="C3553" s="16">
        <v>653107.57999999996</v>
      </c>
      <c r="D3553" s="16">
        <v>216949.79</v>
      </c>
      <c r="E3553" s="16">
        <v>484717.49</v>
      </c>
      <c r="F3553" s="16">
        <v>334524.69</v>
      </c>
      <c r="G3553" s="16">
        <v>396223.25</v>
      </c>
      <c r="H3553" s="16">
        <v>644520.18999999994</v>
      </c>
      <c r="I3553" s="16">
        <v>257185.47</v>
      </c>
      <c r="J3553" s="16">
        <v>545374.25</v>
      </c>
      <c r="K3553" s="16">
        <v>219385.8</v>
      </c>
      <c r="L3553" s="16">
        <v>297242.65999999997</v>
      </c>
      <c r="M3553" s="16">
        <v>1021257.07</v>
      </c>
      <c r="N3553" s="16">
        <v>361664.83</v>
      </c>
      <c r="O3553" s="16">
        <v>280987.19</v>
      </c>
      <c r="P3553" s="16"/>
      <c r="R3553" s="15">
        <v>44232</v>
      </c>
      <c r="S3553" s="16">
        <f t="shared" si="884"/>
        <v>663569.97549999994</v>
      </c>
      <c r="T3553" s="16">
        <v>361664.83</v>
      </c>
      <c r="U3553" s="16">
        <v>280987.19</v>
      </c>
      <c r="V3553" s="17">
        <f t="shared" si="889"/>
        <v>665407.16999999993</v>
      </c>
      <c r="W3553" s="17">
        <f t="shared" si="890"/>
        <v>663569.97549999994</v>
      </c>
      <c r="X3553" s="18">
        <f t="shared" si="891"/>
        <v>-1837.1944999999832</v>
      </c>
      <c r="Y3553" s="19">
        <f t="shared" si="882"/>
        <v>-2.7610079705032084E-3</v>
      </c>
      <c r="Z3553" s="17">
        <f t="shared" si="892"/>
        <v>361664.83</v>
      </c>
      <c r="AA3553" s="17">
        <f t="shared" si="893"/>
        <v>361664.83</v>
      </c>
      <c r="AB3553" s="18">
        <f t="shared" si="894"/>
        <v>0</v>
      </c>
      <c r="AC3553" s="19">
        <f t="shared" si="885"/>
        <v>0</v>
      </c>
      <c r="AD3553" s="17">
        <f t="shared" si="895"/>
        <v>280987.19</v>
      </c>
      <c r="AE3553" s="17">
        <f t="shared" si="896"/>
        <v>280987.19</v>
      </c>
      <c r="AF3553" s="18">
        <f t="shared" si="897"/>
        <v>0</v>
      </c>
      <c r="AG3553" s="19">
        <f t="shared" si="883"/>
        <v>0</v>
      </c>
      <c r="AI3553" s="15">
        <v>44232</v>
      </c>
      <c r="AJ3553" s="20">
        <f t="shared" si="886"/>
        <v>-2.7610079705032084E-3</v>
      </c>
      <c r="AK3553" s="20">
        <f t="shared" si="887"/>
        <v>0</v>
      </c>
      <c r="AL3553" s="20">
        <f t="shared" si="888"/>
        <v>0</v>
      </c>
    </row>
    <row r="3554" spans="2:38" x14ac:dyDescent="0.35">
      <c r="B3554" s="15">
        <v>44235</v>
      </c>
      <c r="C3554" s="16">
        <v>656442.92000000004</v>
      </c>
      <c r="D3554" s="16">
        <v>218345.03</v>
      </c>
      <c r="E3554" s="16">
        <v>487819.17</v>
      </c>
      <c r="F3554" s="16">
        <v>336131.85</v>
      </c>
      <c r="G3554" s="16">
        <v>409106.27</v>
      </c>
      <c r="H3554" s="16">
        <v>666861.17000000004</v>
      </c>
      <c r="I3554" s="16">
        <v>257185.47</v>
      </c>
      <c r="J3554" s="16">
        <v>550075.5</v>
      </c>
      <c r="K3554" s="16">
        <v>219385.8</v>
      </c>
      <c r="L3554" s="16">
        <v>302260.58</v>
      </c>
      <c r="M3554" s="16">
        <v>1039759.76</v>
      </c>
      <c r="N3554" s="16">
        <v>364274.43</v>
      </c>
      <c r="O3554" s="16">
        <v>282671.99</v>
      </c>
      <c r="P3554" s="16"/>
      <c r="R3554" s="15">
        <v>44235</v>
      </c>
      <c r="S3554" s="16">
        <f t="shared" si="884"/>
        <v>675277.63749999995</v>
      </c>
      <c r="T3554" s="16">
        <v>364274.43</v>
      </c>
      <c r="U3554" s="16">
        <v>282671.99</v>
      </c>
      <c r="V3554" s="17">
        <f t="shared" si="889"/>
        <v>675277.63749999995</v>
      </c>
      <c r="W3554" s="17">
        <f t="shared" si="890"/>
        <v>675277.63749999995</v>
      </c>
      <c r="X3554" s="18">
        <f t="shared" si="891"/>
        <v>0</v>
      </c>
      <c r="Y3554" s="19">
        <f t="shared" si="882"/>
        <v>0</v>
      </c>
      <c r="Z3554" s="17">
        <f t="shared" si="892"/>
        <v>364274.43</v>
      </c>
      <c r="AA3554" s="17">
        <f t="shared" si="893"/>
        <v>364274.43</v>
      </c>
      <c r="AB3554" s="18">
        <f t="shared" si="894"/>
        <v>0</v>
      </c>
      <c r="AC3554" s="19">
        <f t="shared" si="885"/>
        <v>0</v>
      </c>
      <c r="AD3554" s="17">
        <f t="shared" si="895"/>
        <v>282671.99</v>
      </c>
      <c r="AE3554" s="17">
        <f t="shared" si="896"/>
        <v>282671.99</v>
      </c>
      <c r="AF3554" s="18">
        <f t="shared" si="897"/>
        <v>0</v>
      </c>
      <c r="AG3554" s="19">
        <f t="shared" si="883"/>
        <v>0</v>
      </c>
      <c r="AI3554" s="15">
        <v>44235</v>
      </c>
      <c r="AJ3554" s="20">
        <f t="shared" si="886"/>
        <v>0</v>
      </c>
      <c r="AK3554" s="20">
        <f t="shared" si="887"/>
        <v>0</v>
      </c>
      <c r="AL3554" s="20">
        <f t="shared" si="888"/>
        <v>0</v>
      </c>
    </row>
    <row r="3555" spans="2:38" x14ac:dyDescent="0.35">
      <c r="B3555" s="15">
        <v>44236</v>
      </c>
      <c r="C3555" s="16">
        <v>659757.63</v>
      </c>
      <c r="D3555" s="16">
        <v>218471.93</v>
      </c>
      <c r="E3555" s="16">
        <v>489527.67</v>
      </c>
      <c r="F3555" s="16">
        <v>336087.79</v>
      </c>
      <c r="G3555" s="16">
        <v>414034.3</v>
      </c>
      <c r="H3555" s="16">
        <v>675778.08</v>
      </c>
      <c r="I3555" s="16">
        <v>257185.47</v>
      </c>
      <c r="J3555" s="16">
        <v>551947.99</v>
      </c>
      <c r="K3555" s="16">
        <v>219385.8</v>
      </c>
      <c r="L3555" s="16">
        <v>301109.06</v>
      </c>
      <c r="M3555" s="16">
        <v>1036428.3</v>
      </c>
      <c r="N3555" s="16">
        <v>364032.11</v>
      </c>
      <c r="O3555" s="16">
        <v>282987.89</v>
      </c>
      <c r="P3555" s="16"/>
      <c r="R3555" s="15">
        <v>44236</v>
      </c>
      <c r="S3555" s="16">
        <f t="shared" si="884"/>
        <v>677133.31050000002</v>
      </c>
      <c r="T3555" s="16">
        <v>364032.11</v>
      </c>
      <c r="U3555" s="16">
        <v>282987.89</v>
      </c>
      <c r="V3555" s="17">
        <f t="shared" si="889"/>
        <v>677133.31050000002</v>
      </c>
      <c r="W3555" s="17">
        <f t="shared" si="890"/>
        <v>677133.31050000002</v>
      </c>
      <c r="X3555" s="18">
        <f t="shared" si="891"/>
        <v>0</v>
      </c>
      <c r="Y3555" s="19">
        <f t="shared" si="882"/>
        <v>0</v>
      </c>
      <c r="Z3555" s="17">
        <f t="shared" si="892"/>
        <v>364274.43</v>
      </c>
      <c r="AA3555" s="17">
        <f t="shared" si="893"/>
        <v>364032.11</v>
      </c>
      <c r="AB3555" s="18">
        <f t="shared" si="894"/>
        <v>-242.32000000000698</v>
      </c>
      <c r="AC3555" s="19">
        <f t="shared" si="885"/>
        <v>-6.6521276280634629E-4</v>
      </c>
      <c r="AD3555" s="17">
        <f t="shared" si="895"/>
        <v>282987.89</v>
      </c>
      <c r="AE3555" s="17">
        <f t="shared" si="896"/>
        <v>282987.89</v>
      </c>
      <c r="AF3555" s="18">
        <f t="shared" si="897"/>
        <v>0</v>
      </c>
      <c r="AG3555" s="19">
        <f t="shared" si="883"/>
        <v>0</v>
      </c>
      <c r="AI3555" s="15">
        <v>44236</v>
      </c>
      <c r="AJ3555" s="20">
        <f t="shared" si="886"/>
        <v>0</v>
      </c>
      <c r="AK3555" s="20">
        <f t="shared" si="887"/>
        <v>-6.6521276280634629E-4</v>
      </c>
      <c r="AL3555" s="20">
        <f t="shared" si="888"/>
        <v>0</v>
      </c>
    </row>
    <row r="3556" spans="2:38" x14ac:dyDescent="0.35">
      <c r="B3556" s="15">
        <v>44237</v>
      </c>
      <c r="C3556" s="16">
        <v>659943.91</v>
      </c>
      <c r="D3556" s="16">
        <v>218923.2</v>
      </c>
      <c r="E3556" s="16">
        <v>489876.83</v>
      </c>
      <c r="F3556" s="16">
        <v>335948.24</v>
      </c>
      <c r="G3556" s="16">
        <v>409908.34</v>
      </c>
      <c r="H3556" s="16">
        <v>668883.26</v>
      </c>
      <c r="I3556" s="16">
        <v>257185.47</v>
      </c>
      <c r="J3556" s="16">
        <v>551376.77</v>
      </c>
      <c r="K3556" s="16">
        <v>219385.8</v>
      </c>
      <c r="L3556" s="16">
        <v>302869.7</v>
      </c>
      <c r="M3556" s="16">
        <v>1038300.34</v>
      </c>
      <c r="N3556" s="16">
        <v>363873.67</v>
      </c>
      <c r="O3556" s="16">
        <v>282882.59000000003</v>
      </c>
      <c r="P3556" s="16"/>
      <c r="R3556" s="15">
        <v>44237</v>
      </c>
      <c r="S3556" s="16">
        <f t="shared" si="884"/>
        <v>675706.90049999999</v>
      </c>
      <c r="T3556" s="16">
        <v>363873.67</v>
      </c>
      <c r="U3556" s="16">
        <v>282882.59000000003</v>
      </c>
      <c r="V3556" s="17">
        <f t="shared" si="889"/>
        <v>677133.31050000002</v>
      </c>
      <c r="W3556" s="17">
        <f t="shared" si="890"/>
        <v>675706.90049999999</v>
      </c>
      <c r="X3556" s="18">
        <f t="shared" si="891"/>
        <v>-1426.4100000000326</v>
      </c>
      <c r="Y3556" s="19">
        <f t="shared" si="882"/>
        <v>-2.1065423571419951E-3</v>
      </c>
      <c r="Z3556" s="17">
        <f t="shared" si="892"/>
        <v>364274.43</v>
      </c>
      <c r="AA3556" s="17">
        <f t="shared" si="893"/>
        <v>363873.67</v>
      </c>
      <c r="AB3556" s="18">
        <f t="shared" si="894"/>
        <v>-400.76000000000931</v>
      </c>
      <c r="AC3556" s="19">
        <f t="shared" si="885"/>
        <v>-1.1001595692566434E-3</v>
      </c>
      <c r="AD3556" s="17">
        <f t="shared" si="895"/>
        <v>282987.89</v>
      </c>
      <c r="AE3556" s="17">
        <f t="shared" si="896"/>
        <v>282882.59000000003</v>
      </c>
      <c r="AF3556" s="18">
        <f t="shared" si="897"/>
        <v>-105.29999999998836</v>
      </c>
      <c r="AG3556" s="19">
        <f t="shared" si="883"/>
        <v>-3.7210072840922046E-4</v>
      </c>
      <c r="AI3556" s="15">
        <v>44237</v>
      </c>
      <c r="AJ3556" s="20">
        <f t="shared" si="886"/>
        <v>-2.1065423571419951E-3</v>
      </c>
      <c r="AK3556" s="20">
        <f t="shared" si="887"/>
        <v>-1.1001595692566434E-3</v>
      </c>
      <c r="AL3556" s="20">
        <f t="shared" si="888"/>
        <v>-3.7210072840922046E-4</v>
      </c>
    </row>
    <row r="3557" spans="2:38" x14ac:dyDescent="0.35">
      <c r="B3557" s="15">
        <v>44238</v>
      </c>
      <c r="C3557" s="16">
        <v>665684.62</v>
      </c>
      <c r="D3557" s="16">
        <v>218024.05</v>
      </c>
      <c r="E3557" s="16">
        <v>492142.21</v>
      </c>
      <c r="F3557" s="16">
        <v>336215.77</v>
      </c>
      <c r="G3557" s="16">
        <v>416923.01</v>
      </c>
      <c r="H3557" s="16">
        <v>682514.01</v>
      </c>
      <c r="I3557" s="16">
        <v>257185.47</v>
      </c>
      <c r="J3557" s="16">
        <v>552874.85</v>
      </c>
      <c r="K3557" s="16">
        <v>219385.8</v>
      </c>
      <c r="L3557" s="16">
        <v>301828.58</v>
      </c>
      <c r="M3557" s="16">
        <v>1050846.3999999999</v>
      </c>
      <c r="N3557" s="16">
        <v>364460.83</v>
      </c>
      <c r="O3557" s="16">
        <v>283672.34000000003</v>
      </c>
      <c r="P3557" s="16"/>
      <c r="R3557" s="15">
        <v>44238</v>
      </c>
      <c r="S3557" s="16">
        <f t="shared" si="884"/>
        <v>682679.12899999996</v>
      </c>
      <c r="T3557" s="16">
        <v>364460.83</v>
      </c>
      <c r="U3557" s="16">
        <v>283672.34000000003</v>
      </c>
      <c r="V3557" s="17">
        <f t="shared" si="889"/>
        <v>682679.12899999996</v>
      </c>
      <c r="W3557" s="17">
        <f t="shared" si="890"/>
        <v>682679.12899999996</v>
      </c>
      <c r="X3557" s="18">
        <f t="shared" si="891"/>
        <v>0</v>
      </c>
      <c r="Y3557" s="19">
        <f t="shared" si="882"/>
        <v>0</v>
      </c>
      <c r="Z3557" s="17">
        <f t="shared" si="892"/>
        <v>364460.83</v>
      </c>
      <c r="AA3557" s="17">
        <f t="shared" si="893"/>
        <v>364460.83</v>
      </c>
      <c r="AB3557" s="18">
        <f t="shared" si="894"/>
        <v>0</v>
      </c>
      <c r="AC3557" s="19">
        <f t="shared" si="885"/>
        <v>0</v>
      </c>
      <c r="AD3557" s="17">
        <f t="shared" si="895"/>
        <v>283672.34000000003</v>
      </c>
      <c r="AE3557" s="17">
        <f t="shared" si="896"/>
        <v>283672.34000000003</v>
      </c>
      <c r="AF3557" s="18">
        <f t="shared" si="897"/>
        <v>0</v>
      </c>
      <c r="AG3557" s="19">
        <f t="shared" si="883"/>
        <v>0</v>
      </c>
      <c r="AI3557" s="15">
        <v>44238</v>
      </c>
      <c r="AJ3557" s="20">
        <f t="shared" si="886"/>
        <v>0</v>
      </c>
      <c r="AK3557" s="20">
        <f t="shared" si="887"/>
        <v>0</v>
      </c>
      <c r="AL3557" s="20">
        <f t="shared" si="888"/>
        <v>0</v>
      </c>
    </row>
    <row r="3558" spans="2:38" x14ac:dyDescent="0.35">
      <c r="B3558" s="15">
        <v>44239</v>
      </c>
      <c r="C3558" s="16">
        <v>668300.01</v>
      </c>
      <c r="D3558" s="16">
        <v>217901.77</v>
      </c>
      <c r="E3558" s="16">
        <v>493562.39</v>
      </c>
      <c r="F3558" s="16">
        <v>337017.87</v>
      </c>
      <c r="G3558" s="16">
        <v>419318.32</v>
      </c>
      <c r="H3558" s="16">
        <v>688764.93</v>
      </c>
      <c r="I3558" s="16">
        <v>257185.47</v>
      </c>
      <c r="J3558" s="16">
        <v>556352.15</v>
      </c>
      <c r="K3558" s="16">
        <v>219385.8</v>
      </c>
      <c r="L3558" s="16">
        <v>304016.90000000002</v>
      </c>
      <c r="M3558" s="16">
        <v>1063722.68</v>
      </c>
      <c r="N3558" s="16">
        <v>366259.59</v>
      </c>
      <c r="O3558" s="16">
        <v>284146.19</v>
      </c>
      <c r="P3558" s="16"/>
      <c r="R3558" s="15">
        <v>44239</v>
      </c>
      <c r="S3558" s="16">
        <f t="shared" si="884"/>
        <v>688490.674</v>
      </c>
      <c r="T3558" s="16">
        <v>366259.59</v>
      </c>
      <c r="U3558" s="16">
        <v>284146.19</v>
      </c>
      <c r="V3558" s="17">
        <f t="shared" si="889"/>
        <v>688490.674</v>
      </c>
      <c r="W3558" s="17">
        <f t="shared" si="890"/>
        <v>688490.674</v>
      </c>
      <c r="X3558" s="18">
        <f t="shared" si="891"/>
        <v>0</v>
      </c>
      <c r="Y3558" s="19">
        <f t="shared" si="882"/>
        <v>0</v>
      </c>
      <c r="Z3558" s="17">
        <f t="shared" si="892"/>
        <v>366259.59</v>
      </c>
      <c r="AA3558" s="17">
        <f t="shared" si="893"/>
        <v>366259.59</v>
      </c>
      <c r="AB3558" s="18">
        <f t="shared" si="894"/>
        <v>0</v>
      </c>
      <c r="AC3558" s="19">
        <f t="shared" si="885"/>
        <v>0</v>
      </c>
      <c r="AD3558" s="17">
        <f t="shared" si="895"/>
        <v>284146.19</v>
      </c>
      <c r="AE3558" s="17">
        <f t="shared" si="896"/>
        <v>284146.19</v>
      </c>
      <c r="AF3558" s="18">
        <f t="shared" si="897"/>
        <v>0</v>
      </c>
      <c r="AG3558" s="19">
        <f t="shared" si="883"/>
        <v>0</v>
      </c>
      <c r="AI3558" s="15">
        <v>44239</v>
      </c>
      <c r="AJ3558" s="20">
        <f t="shared" si="886"/>
        <v>0</v>
      </c>
      <c r="AK3558" s="20">
        <f t="shared" si="887"/>
        <v>0</v>
      </c>
      <c r="AL3558" s="20">
        <f t="shared" si="888"/>
        <v>0</v>
      </c>
    </row>
    <row r="3559" spans="2:38" x14ac:dyDescent="0.35">
      <c r="B3559" s="15">
        <v>44243</v>
      </c>
      <c r="C3559" s="16">
        <v>667959.04000000004</v>
      </c>
      <c r="D3559" s="16">
        <v>216099.59</v>
      </c>
      <c r="E3559" s="16">
        <v>491747.25</v>
      </c>
      <c r="F3559" s="16">
        <v>337049.47</v>
      </c>
      <c r="G3559" s="16">
        <v>421248.78</v>
      </c>
      <c r="H3559" s="16">
        <v>693826.16</v>
      </c>
      <c r="I3559" s="16">
        <v>257185.47</v>
      </c>
      <c r="J3559" s="16">
        <v>558935.32999999996</v>
      </c>
      <c r="K3559" s="16">
        <v>219385.8</v>
      </c>
      <c r="L3559" s="16">
        <v>306399.14</v>
      </c>
      <c r="M3559" s="16">
        <v>1058889.6299999999</v>
      </c>
      <c r="N3559" s="16">
        <v>365942.71</v>
      </c>
      <c r="O3559" s="16">
        <v>284040.89</v>
      </c>
      <c r="P3559" s="16"/>
      <c r="R3559" s="15">
        <v>44243</v>
      </c>
      <c r="S3559" s="16">
        <f t="shared" si="884"/>
        <v>689199.83400000003</v>
      </c>
      <c r="T3559" s="16">
        <v>365942.71</v>
      </c>
      <c r="U3559" s="16">
        <v>284040.89</v>
      </c>
      <c r="V3559" s="17">
        <f t="shared" si="889"/>
        <v>689199.83400000003</v>
      </c>
      <c r="W3559" s="17">
        <f t="shared" si="890"/>
        <v>689199.83400000003</v>
      </c>
      <c r="X3559" s="18">
        <f t="shared" si="891"/>
        <v>0</v>
      </c>
      <c r="Y3559" s="19">
        <f t="shared" si="882"/>
        <v>0</v>
      </c>
      <c r="Z3559" s="17">
        <f t="shared" si="892"/>
        <v>366259.59</v>
      </c>
      <c r="AA3559" s="17">
        <f t="shared" si="893"/>
        <v>365942.71</v>
      </c>
      <c r="AB3559" s="18">
        <f t="shared" si="894"/>
        <v>-316.88000000000466</v>
      </c>
      <c r="AC3559" s="19">
        <f t="shared" si="885"/>
        <v>-8.6517871108850598E-4</v>
      </c>
      <c r="AD3559" s="17">
        <f t="shared" si="895"/>
        <v>284146.19</v>
      </c>
      <c r="AE3559" s="17">
        <f t="shared" si="896"/>
        <v>284040.89</v>
      </c>
      <c r="AF3559" s="18">
        <f t="shared" si="897"/>
        <v>-105.29999999998836</v>
      </c>
      <c r="AG3559" s="19">
        <f t="shared" si="883"/>
        <v>-3.7058388852579148E-4</v>
      </c>
      <c r="AI3559" s="15">
        <v>44243</v>
      </c>
      <c r="AJ3559" s="20">
        <f t="shared" si="886"/>
        <v>0</v>
      </c>
      <c r="AK3559" s="20">
        <f t="shared" si="887"/>
        <v>-8.6517871108850598E-4</v>
      </c>
      <c r="AL3559" s="20">
        <f t="shared" si="888"/>
        <v>-3.7058388852579148E-4</v>
      </c>
    </row>
    <row r="3560" spans="2:38" x14ac:dyDescent="0.35">
      <c r="B3560" s="15">
        <v>44244</v>
      </c>
      <c r="C3560" s="16">
        <v>666064.77</v>
      </c>
      <c r="D3560" s="16">
        <v>214878.28</v>
      </c>
      <c r="E3560" s="16">
        <v>489548.47</v>
      </c>
      <c r="F3560" s="16">
        <v>336790.44</v>
      </c>
      <c r="G3560" s="16">
        <v>426299.74</v>
      </c>
      <c r="H3560" s="16">
        <v>699390.25</v>
      </c>
      <c r="I3560" s="16">
        <v>257185.47</v>
      </c>
      <c r="J3560" s="16">
        <v>558252.93000000005</v>
      </c>
      <c r="K3560" s="16">
        <v>219385.8</v>
      </c>
      <c r="L3560" s="16">
        <v>307490.18</v>
      </c>
      <c r="M3560" s="16">
        <v>1043303.35</v>
      </c>
      <c r="N3560" s="16">
        <v>366026.59</v>
      </c>
      <c r="O3560" s="16">
        <v>283830.28999999998</v>
      </c>
      <c r="P3560" s="16"/>
      <c r="R3560" s="15">
        <v>44244</v>
      </c>
      <c r="S3560" s="16">
        <f t="shared" si="884"/>
        <v>686471.88049999997</v>
      </c>
      <c r="T3560" s="16">
        <v>366026.59</v>
      </c>
      <c r="U3560" s="16">
        <v>283830.28999999998</v>
      </c>
      <c r="V3560" s="17">
        <f t="shared" si="889"/>
        <v>689199.83400000003</v>
      </c>
      <c r="W3560" s="17">
        <f t="shared" si="890"/>
        <v>686471.88049999997</v>
      </c>
      <c r="X3560" s="18">
        <f t="shared" si="891"/>
        <v>-2727.9535000000615</v>
      </c>
      <c r="Y3560" s="19">
        <f t="shared" si="882"/>
        <v>-3.9581459040224625E-3</v>
      </c>
      <c r="Z3560" s="17">
        <f t="shared" si="892"/>
        <v>366259.59</v>
      </c>
      <c r="AA3560" s="17">
        <f t="shared" si="893"/>
        <v>366026.59</v>
      </c>
      <c r="AB3560" s="18">
        <f t="shared" si="894"/>
        <v>-233</v>
      </c>
      <c r="AC3560" s="19">
        <f t="shared" si="885"/>
        <v>-6.3616081697683328E-4</v>
      </c>
      <c r="AD3560" s="17">
        <f t="shared" si="895"/>
        <v>284146.19</v>
      </c>
      <c r="AE3560" s="17">
        <f t="shared" si="896"/>
        <v>283830.28999999998</v>
      </c>
      <c r="AF3560" s="18">
        <f t="shared" si="897"/>
        <v>-315.90000000002328</v>
      </c>
      <c r="AG3560" s="19">
        <f t="shared" si="883"/>
        <v>-1.1117516655775792E-3</v>
      </c>
      <c r="AI3560" s="15">
        <v>44244</v>
      </c>
      <c r="AJ3560" s="20">
        <f t="shared" si="886"/>
        <v>-3.9581459040224625E-3</v>
      </c>
      <c r="AK3560" s="20">
        <f t="shared" si="887"/>
        <v>-6.3616081697683328E-4</v>
      </c>
      <c r="AL3560" s="20">
        <f t="shared" si="888"/>
        <v>-1.1117516655775792E-3</v>
      </c>
    </row>
    <row r="3561" spans="2:38" x14ac:dyDescent="0.35">
      <c r="B3561" s="15">
        <v>44245</v>
      </c>
      <c r="C3561" s="16">
        <v>659708.15</v>
      </c>
      <c r="D3561" s="16">
        <v>214737.13</v>
      </c>
      <c r="E3561" s="16">
        <v>486168.55</v>
      </c>
      <c r="F3561" s="16">
        <v>336218.52</v>
      </c>
      <c r="G3561" s="16">
        <v>421776.01</v>
      </c>
      <c r="H3561" s="16">
        <v>688599.68</v>
      </c>
      <c r="I3561" s="16">
        <v>257185.47</v>
      </c>
      <c r="J3561" s="16">
        <v>555271.74</v>
      </c>
      <c r="K3561" s="16">
        <v>219385.8</v>
      </c>
      <c r="L3561" s="16">
        <v>304479.62</v>
      </c>
      <c r="M3561" s="16">
        <v>1033349</v>
      </c>
      <c r="N3561" s="16">
        <v>364470.15</v>
      </c>
      <c r="O3561" s="16">
        <v>282777.28999999998</v>
      </c>
      <c r="P3561" s="16"/>
      <c r="R3561" s="15">
        <v>44245</v>
      </c>
      <c r="S3561" s="16">
        <f t="shared" si="884"/>
        <v>680425.96900000004</v>
      </c>
      <c r="T3561" s="16">
        <v>364470.15</v>
      </c>
      <c r="U3561" s="16">
        <v>282777.28999999998</v>
      </c>
      <c r="V3561" s="17">
        <f t="shared" si="889"/>
        <v>689199.83400000003</v>
      </c>
      <c r="W3561" s="17">
        <f t="shared" si="890"/>
        <v>680425.96900000004</v>
      </c>
      <c r="X3561" s="18">
        <f t="shared" si="891"/>
        <v>-8773.8649999999907</v>
      </c>
      <c r="Y3561" s="19">
        <f t="shared" si="882"/>
        <v>-1.2730509450470922E-2</v>
      </c>
      <c r="Z3561" s="17">
        <f t="shared" si="892"/>
        <v>366259.59</v>
      </c>
      <c r="AA3561" s="17">
        <f t="shared" si="893"/>
        <v>364470.15</v>
      </c>
      <c r="AB3561" s="18">
        <f t="shared" si="894"/>
        <v>-1789.4400000000023</v>
      </c>
      <c r="AC3561" s="19">
        <f t="shared" si="885"/>
        <v>-4.8857150743820861E-3</v>
      </c>
      <c r="AD3561" s="17">
        <f t="shared" si="895"/>
        <v>284146.19</v>
      </c>
      <c r="AE3561" s="17">
        <f t="shared" si="896"/>
        <v>282777.28999999998</v>
      </c>
      <c r="AF3561" s="18">
        <f t="shared" si="897"/>
        <v>-1368.9000000000233</v>
      </c>
      <c r="AG3561" s="19">
        <f t="shared" si="883"/>
        <v>-4.817590550835903E-3</v>
      </c>
      <c r="AI3561" s="15">
        <v>44245</v>
      </c>
      <c r="AJ3561" s="20">
        <f t="shared" si="886"/>
        <v>-1.2730509450470922E-2</v>
      </c>
      <c r="AK3561" s="20">
        <f t="shared" si="887"/>
        <v>-4.8857150743820861E-3</v>
      </c>
      <c r="AL3561" s="20">
        <f t="shared" si="888"/>
        <v>-4.817590550835903E-3</v>
      </c>
    </row>
    <row r="3562" spans="2:38" x14ac:dyDescent="0.35">
      <c r="B3562" s="15">
        <v>44246</v>
      </c>
      <c r="C3562" s="16">
        <v>659997.9</v>
      </c>
      <c r="D3562" s="16">
        <v>215216.07</v>
      </c>
      <c r="E3562" s="16">
        <v>486483.81</v>
      </c>
      <c r="F3562" s="16">
        <v>336209.91999999998</v>
      </c>
      <c r="G3562" s="16">
        <v>427596.88</v>
      </c>
      <c r="H3562" s="16">
        <v>698306.92</v>
      </c>
      <c r="I3562" s="16">
        <v>257185.47</v>
      </c>
      <c r="J3562" s="16">
        <v>556580.30000000005</v>
      </c>
      <c r="K3562" s="16">
        <v>219385.8</v>
      </c>
      <c r="L3562" s="16">
        <v>305816.42</v>
      </c>
      <c r="M3562" s="16">
        <v>1043754.79</v>
      </c>
      <c r="N3562" s="16">
        <v>363827.07</v>
      </c>
      <c r="O3562" s="16">
        <v>282987.89</v>
      </c>
      <c r="P3562" s="16"/>
      <c r="R3562" s="15">
        <v>44246</v>
      </c>
      <c r="S3562" s="16">
        <f t="shared" si="884"/>
        <v>685779.64650000003</v>
      </c>
      <c r="T3562" s="16">
        <v>363827.07</v>
      </c>
      <c r="U3562" s="16">
        <v>282987.89</v>
      </c>
      <c r="V3562" s="17">
        <f t="shared" si="889"/>
        <v>689199.83400000003</v>
      </c>
      <c r="W3562" s="17">
        <f t="shared" si="890"/>
        <v>685779.64650000003</v>
      </c>
      <c r="X3562" s="18">
        <f t="shared" si="891"/>
        <v>-3420.1875</v>
      </c>
      <c r="Y3562" s="19">
        <f t="shared" si="882"/>
        <v>-4.9625483513973103E-3</v>
      </c>
      <c r="Z3562" s="17">
        <f t="shared" si="892"/>
        <v>366259.59</v>
      </c>
      <c r="AA3562" s="17">
        <f t="shared" si="893"/>
        <v>363827.07</v>
      </c>
      <c r="AB3562" s="18">
        <f t="shared" si="894"/>
        <v>-2432.5200000000186</v>
      </c>
      <c r="AC3562" s="19">
        <f t="shared" si="885"/>
        <v>-6.6415189292381898E-3</v>
      </c>
      <c r="AD3562" s="17">
        <f t="shared" si="895"/>
        <v>284146.19</v>
      </c>
      <c r="AE3562" s="17">
        <f t="shared" si="896"/>
        <v>282987.89</v>
      </c>
      <c r="AF3562" s="18">
        <f t="shared" si="897"/>
        <v>-1158.2999999999884</v>
      </c>
      <c r="AG3562" s="19">
        <f t="shared" si="883"/>
        <v>-4.0764227737841155E-3</v>
      </c>
      <c r="AI3562" s="15">
        <v>44246</v>
      </c>
      <c r="AJ3562" s="20">
        <f t="shared" si="886"/>
        <v>-4.9625483513973103E-3</v>
      </c>
      <c r="AK3562" s="20">
        <f t="shared" si="887"/>
        <v>-6.6415189292381898E-3</v>
      </c>
      <c r="AL3562" s="20">
        <f t="shared" si="888"/>
        <v>-4.0764227737841155E-3</v>
      </c>
    </row>
    <row r="3563" spans="2:38" x14ac:dyDescent="0.35">
      <c r="B3563" s="15">
        <v>44249</v>
      </c>
      <c r="C3563" s="16">
        <v>639716.34</v>
      </c>
      <c r="D3563" s="16">
        <v>216427.75</v>
      </c>
      <c r="E3563" s="16">
        <v>476495.09</v>
      </c>
      <c r="F3563" s="16">
        <v>335644.51</v>
      </c>
      <c r="G3563" s="16">
        <v>414453.26</v>
      </c>
      <c r="H3563" s="16">
        <v>672774.17</v>
      </c>
      <c r="I3563" s="16">
        <v>257185.47</v>
      </c>
      <c r="J3563" s="16">
        <v>556519.32999999996</v>
      </c>
      <c r="K3563" s="16">
        <v>219385.8</v>
      </c>
      <c r="L3563" s="16">
        <v>306773.53999999998</v>
      </c>
      <c r="M3563" s="16">
        <v>1011418.15</v>
      </c>
      <c r="N3563" s="16">
        <v>361031.07</v>
      </c>
      <c r="O3563" s="16">
        <v>281250.44</v>
      </c>
      <c r="P3563" s="16"/>
      <c r="R3563" s="15">
        <v>44249</v>
      </c>
      <c r="S3563" s="16">
        <f t="shared" si="884"/>
        <v>671183.97450000001</v>
      </c>
      <c r="T3563" s="16">
        <v>361031.07</v>
      </c>
      <c r="U3563" s="16">
        <v>281250.44</v>
      </c>
      <c r="V3563" s="17">
        <f t="shared" si="889"/>
        <v>689199.83400000003</v>
      </c>
      <c r="W3563" s="17">
        <f t="shared" si="890"/>
        <v>671183.97450000001</v>
      </c>
      <c r="X3563" s="18">
        <f t="shared" si="891"/>
        <v>-18015.85950000002</v>
      </c>
      <c r="Y3563" s="19">
        <f t="shared" si="882"/>
        <v>-2.6140255135348768E-2</v>
      </c>
      <c r="Z3563" s="17">
        <f t="shared" si="892"/>
        <v>366259.59</v>
      </c>
      <c r="AA3563" s="17">
        <f t="shared" si="893"/>
        <v>361031.07</v>
      </c>
      <c r="AB3563" s="18">
        <f t="shared" si="894"/>
        <v>-5228.5200000000186</v>
      </c>
      <c r="AC3563" s="19">
        <f t="shared" si="885"/>
        <v>-1.4275448732960189E-2</v>
      </c>
      <c r="AD3563" s="17">
        <f t="shared" si="895"/>
        <v>284146.19</v>
      </c>
      <c r="AE3563" s="17">
        <f t="shared" si="896"/>
        <v>281250.44</v>
      </c>
      <c r="AF3563" s="18">
        <f t="shared" si="897"/>
        <v>-2895.75</v>
      </c>
      <c r="AG3563" s="19">
        <f t="shared" si="883"/>
        <v>-1.0191056934460391E-2</v>
      </c>
      <c r="AI3563" s="15">
        <v>44249</v>
      </c>
      <c r="AJ3563" s="20">
        <f t="shared" si="886"/>
        <v>-2.6140255135348768E-2</v>
      </c>
      <c r="AK3563" s="20">
        <f t="shared" si="887"/>
        <v>-1.4275448732960189E-2</v>
      </c>
      <c r="AL3563" s="20">
        <f t="shared" si="888"/>
        <v>-1.0191056934460391E-2</v>
      </c>
    </row>
    <row r="3564" spans="2:38" x14ac:dyDescent="0.35">
      <c r="B3564" s="15">
        <v>44250</v>
      </c>
      <c r="C3564" s="16">
        <v>639936.72</v>
      </c>
      <c r="D3564" s="16">
        <v>216553.81</v>
      </c>
      <c r="E3564" s="16">
        <v>476519.01</v>
      </c>
      <c r="F3564" s="16">
        <v>336063.09</v>
      </c>
      <c r="G3564" s="16">
        <v>403762.92</v>
      </c>
      <c r="H3564" s="16">
        <v>657631.85</v>
      </c>
      <c r="I3564" s="16">
        <v>257185.47</v>
      </c>
      <c r="J3564" s="16">
        <v>557694.1</v>
      </c>
      <c r="K3564" s="16">
        <v>219385.8</v>
      </c>
      <c r="L3564" s="16">
        <v>308346.98</v>
      </c>
      <c r="M3564" s="16">
        <v>1008536.81</v>
      </c>
      <c r="N3564" s="16">
        <v>361469.11</v>
      </c>
      <c r="O3564" s="16">
        <v>281250.44</v>
      </c>
      <c r="P3564" s="16"/>
      <c r="R3564" s="15">
        <v>44250</v>
      </c>
      <c r="S3564" s="16">
        <f t="shared" si="884"/>
        <v>667055.46799999999</v>
      </c>
      <c r="T3564" s="16">
        <v>361469.11</v>
      </c>
      <c r="U3564" s="16">
        <v>281250.44</v>
      </c>
      <c r="V3564" s="17">
        <f t="shared" si="889"/>
        <v>689199.83400000003</v>
      </c>
      <c r="W3564" s="17">
        <f t="shared" si="890"/>
        <v>667055.46799999999</v>
      </c>
      <c r="X3564" s="18">
        <f t="shared" si="891"/>
        <v>-22144.366000000038</v>
      </c>
      <c r="Y3564" s="19">
        <f t="shared" si="882"/>
        <v>-3.2130544593253686E-2</v>
      </c>
      <c r="Z3564" s="17">
        <f t="shared" si="892"/>
        <v>366259.59</v>
      </c>
      <c r="AA3564" s="17">
        <f t="shared" si="893"/>
        <v>361469.11</v>
      </c>
      <c r="AB3564" s="18">
        <f t="shared" si="894"/>
        <v>-4790.4800000000396</v>
      </c>
      <c r="AC3564" s="19">
        <f t="shared" si="885"/>
        <v>-1.30794663970438E-2</v>
      </c>
      <c r="AD3564" s="17">
        <f t="shared" si="895"/>
        <v>284146.19</v>
      </c>
      <c r="AE3564" s="17">
        <f t="shared" si="896"/>
        <v>281250.44</v>
      </c>
      <c r="AF3564" s="18">
        <f t="shared" si="897"/>
        <v>-2895.75</v>
      </c>
      <c r="AG3564" s="19">
        <f t="shared" si="883"/>
        <v>-1.0191056934460391E-2</v>
      </c>
      <c r="AI3564" s="15">
        <v>44250</v>
      </c>
      <c r="AJ3564" s="20">
        <f t="shared" si="886"/>
        <v>-3.2130544593253686E-2</v>
      </c>
      <c r="AK3564" s="20">
        <f t="shared" si="887"/>
        <v>-1.30794663970438E-2</v>
      </c>
      <c r="AL3564" s="20">
        <f t="shared" si="888"/>
        <v>-1.0191056934460391E-2</v>
      </c>
    </row>
    <row r="3565" spans="2:38" x14ac:dyDescent="0.35">
      <c r="B3565" s="15">
        <v>44251</v>
      </c>
      <c r="C3565" s="16">
        <v>641200.06999999995</v>
      </c>
      <c r="D3565" s="16">
        <v>216498.47</v>
      </c>
      <c r="E3565" s="16">
        <v>477490.07</v>
      </c>
      <c r="F3565" s="16">
        <v>337773.29</v>
      </c>
      <c r="G3565" s="16">
        <v>407584.67</v>
      </c>
      <c r="H3565" s="16">
        <v>666663.91</v>
      </c>
      <c r="I3565" s="16">
        <v>257185.47</v>
      </c>
      <c r="J3565" s="16">
        <v>561712.79</v>
      </c>
      <c r="K3565" s="16">
        <v>219385.8</v>
      </c>
      <c r="L3565" s="16">
        <v>313365.38</v>
      </c>
      <c r="M3565" s="16">
        <v>1030983.25</v>
      </c>
      <c r="N3565" s="16">
        <v>365448.75</v>
      </c>
      <c r="O3565" s="16">
        <v>282829.94</v>
      </c>
      <c r="P3565" s="16"/>
      <c r="R3565" s="15">
        <v>44251</v>
      </c>
      <c r="S3565" s="16">
        <f t="shared" si="884"/>
        <v>676271.80550000002</v>
      </c>
      <c r="T3565" s="16">
        <v>365448.75</v>
      </c>
      <c r="U3565" s="16">
        <v>282829.94</v>
      </c>
      <c r="V3565" s="17">
        <f t="shared" si="889"/>
        <v>689199.83400000003</v>
      </c>
      <c r="W3565" s="17">
        <f t="shared" si="890"/>
        <v>676271.80550000002</v>
      </c>
      <c r="X3565" s="18">
        <f t="shared" si="891"/>
        <v>-12928.028500000015</v>
      </c>
      <c r="Y3565" s="19">
        <f t="shared" si="882"/>
        <v>-1.8758026137307534E-2</v>
      </c>
      <c r="Z3565" s="17">
        <f t="shared" si="892"/>
        <v>366259.59</v>
      </c>
      <c r="AA3565" s="17">
        <f t="shared" si="893"/>
        <v>365448.75</v>
      </c>
      <c r="AB3565" s="18">
        <f t="shared" si="894"/>
        <v>-810.84000000002561</v>
      </c>
      <c r="AC3565" s="19">
        <f t="shared" si="885"/>
        <v>-2.2138396430794495E-3</v>
      </c>
      <c r="AD3565" s="17">
        <f t="shared" si="895"/>
        <v>284146.19</v>
      </c>
      <c r="AE3565" s="17">
        <f t="shared" si="896"/>
        <v>282829.94</v>
      </c>
      <c r="AF3565" s="18">
        <f t="shared" si="897"/>
        <v>-1316.25</v>
      </c>
      <c r="AG3565" s="19">
        <f t="shared" si="883"/>
        <v>-4.6322986065729056E-3</v>
      </c>
      <c r="AI3565" s="15">
        <v>44251</v>
      </c>
      <c r="AJ3565" s="20">
        <f t="shared" si="886"/>
        <v>-1.8758026137307534E-2</v>
      </c>
      <c r="AK3565" s="20">
        <f t="shared" si="887"/>
        <v>-2.2138396430794495E-3</v>
      </c>
      <c r="AL3565" s="20">
        <f t="shared" si="888"/>
        <v>-4.6322986065729056E-3</v>
      </c>
    </row>
    <row r="3566" spans="2:38" x14ac:dyDescent="0.35">
      <c r="B3566" s="15">
        <v>44252</v>
      </c>
      <c r="C3566" s="16">
        <v>619908.06999999995</v>
      </c>
      <c r="D3566" s="16">
        <v>213507.57</v>
      </c>
      <c r="E3566" s="16">
        <v>463073.91</v>
      </c>
      <c r="F3566" s="16">
        <v>333716.21999999997</v>
      </c>
      <c r="G3566" s="16">
        <v>394986.38</v>
      </c>
      <c r="H3566" s="16">
        <v>634948.97</v>
      </c>
      <c r="I3566" s="16">
        <v>257185.47</v>
      </c>
      <c r="J3566" s="16">
        <v>553240.43000000005</v>
      </c>
      <c r="K3566" s="16">
        <v>219385.8</v>
      </c>
      <c r="L3566" s="16">
        <v>307240.58</v>
      </c>
      <c r="M3566" s="16">
        <v>983911.86</v>
      </c>
      <c r="N3566" s="16">
        <v>356650.67</v>
      </c>
      <c r="O3566" s="16">
        <v>277828.19</v>
      </c>
      <c r="P3566" s="16"/>
      <c r="R3566" s="15">
        <v>44252</v>
      </c>
      <c r="S3566" s="16">
        <f t="shared" si="884"/>
        <v>653645.71900000004</v>
      </c>
      <c r="T3566" s="16">
        <v>356650.67</v>
      </c>
      <c r="U3566" s="16">
        <v>277828.19</v>
      </c>
      <c r="V3566" s="17">
        <f t="shared" si="889"/>
        <v>689199.83400000003</v>
      </c>
      <c r="W3566" s="17">
        <f t="shared" si="890"/>
        <v>653645.71900000004</v>
      </c>
      <c r="X3566" s="18">
        <f t="shared" si="891"/>
        <v>-35554.114999999991</v>
      </c>
      <c r="Y3566" s="19">
        <f t="shared" si="882"/>
        <v>-5.1587526934894747E-2</v>
      </c>
      <c r="Z3566" s="17">
        <f t="shared" si="892"/>
        <v>366259.59</v>
      </c>
      <c r="AA3566" s="17">
        <f t="shared" si="893"/>
        <v>356650.67</v>
      </c>
      <c r="AB3566" s="18">
        <f t="shared" si="894"/>
        <v>-9608.9200000000419</v>
      </c>
      <c r="AC3566" s="19">
        <f t="shared" si="885"/>
        <v>-2.6235272092124718E-2</v>
      </c>
      <c r="AD3566" s="17">
        <f t="shared" si="895"/>
        <v>284146.19</v>
      </c>
      <c r="AE3566" s="17">
        <f t="shared" si="896"/>
        <v>277828.19</v>
      </c>
      <c r="AF3566" s="18">
        <f t="shared" si="897"/>
        <v>-6318</v>
      </c>
      <c r="AG3566" s="19">
        <f t="shared" si="883"/>
        <v>-2.2235033311549947E-2</v>
      </c>
      <c r="AI3566" s="15">
        <v>44252</v>
      </c>
      <c r="AJ3566" s="20">
        <f t="shared" si="886"/>
        <v>-5.1587526934894747E-2</v>
      </c>
      <c r="AK3566" s="20">
        <f t="shared" si="887"/>
        <v>-2.6235272092124718E-2</v>
      </c>
      <c r="AL3566" s="20">
        <f t="shared" si="888"/>
        <v>-2.2235033311549947E-2</v>
      </c>
    </row>
    <row r="3567" spans="2:38" x14ac:dyDescent="0.35">
      <c r="B3567" s="15">
        <v>44253</v>
      </c>
      <c r="C3567" s="16">
        <v>617402.54</v>
      </c>
      <c r="D3567" s="16">
        <v>210737.09</v>
      </c>
      <c r="E3567" s="16">
        <v>459742.85</v>
      </c>
      <c r="F3567" s="16">
        <v>332349.06</v>
      </c>
      <c r="G3567" s="16">
        <v>389855.19</v>
      </c>
      <c r="H3567" s="16">
        <v>622864.96</v>
      </c>
      <c r="I3567" s="16">
        <v>259356.24</v>
      </c>
      <c r="J3567" s="16">
        <v>546850.04</v>
      </c>
      <c r="K3567" s="16">
        <v>219385.8</v>
      </c>
      <c r="L3567" s="16">
        <v>304872.74</v>
      </c>
      <c r="M3567" s="16">
        <v>995707.9</v>
      </c>
      <c r="N3567" s="16">
        <v>354814.63</v>
      </c>
      <c r="O3567" s="16">
        <v>277249.03999999998</v>
      </c>
      <c r="P3567" s="16"/>
      <c r="R3567" s="15">
        <v>44253</v>
      </c>
      <c r="S3567" s="16">
        <f t="shared" si="884"/>
        <v>651702.69700000004</v>
      </c>
      <c r="T3567" s="16">
        <v>354814.63</v>
      </c>
      <c r="U3567" s="16">
        <v>277249.03999999998</v>
      </c>
      <c r="V3567" s="17">
        <f t="shared" si="889"/>
        <v>689199.83400000003</v>
      </c>
      <c r="W3567" s="17">
        <f t="shared" si="890"/>
        <v>651702.69700000004</v>
      </c>
      <c r="X3567" s="18">
        <f t="shared" si="891"/>
        <v>-37497.136999999988</v>
      </c>
      <c r="Y3567" s="19">
        <f t="shared" si="882"/>
        <v>-5.4406770214050847E-2</v>
      </c>
      <c r="Z3567" s="17">
        <f t="shared" si="892"/>
        <v>366259.59</v>
      </c>
      <c r="AA3567" s="17">
        <f t="shared" si="893"/>
        <v>354814.63</v>
      </c>
      <c r="AB3567" s="18">
        <f t="shared" si="894"/>
        <v>-11444.960000000021</v>
      </c>
      <c r="AC3567" s="19">
        <f t="shared" si="885"/>
        <v>-3.1248219329902106E-2</v>
      </c>
      <c r="AD3567" s="17">
        <f t="shared" si="895"/>
        <v>284146.19</v>
      </c>
      <c r="AE3567" s="17">
        <f t="shared" si="896"/>
        <v>277249.03999999998</v>
      </c>
      <c r="AF3567" s="18">
        <f t="shared" si="897"/>
        <v>-6897.1500000000233</v>
      </c>
      <c r="AG3567" s="19">
        <f t="shared" si="883"/>
        <v>-2.4273244698442106E-2</v>
      </c>
      <c r="AI3567" s="15">
        <v>44253</v>
      </c>
      <c r="AJ3567" s="20">
        <f t="shared" si="886"/>
        <v>-5.4406770214050847E-2</v>
      </c>
      <c r="AK3567" s="20">
        <f t="shared" si="887"/>
        <v>-3.1248219329902106E-2</v>
      </c>
      <c r="AL3567" s="20">
        <f t="shared" si="888"/>
        <v>-2.4273244698442106E-2</v>
      </c>
    </row>
    <row r="3568" spans="2:38" x14ac:dyDescent="0.35">
      <c r="B3568" s="15">
        <v>44256</v>
      </c>
      <c r="C3568" s="16">
        <v>637351.49</v>
      </c>
      <c r="D3568" s="16">
        <v>211708.18</v>
      </c>
      <c r="E3568" s="16">
        <v>471558.85</v>
      </c>
      <c r="F3568" s="16">
        <v>335542.73</v>
      </c>
      <c r="G3568" s="16">
        <v>398778.38</v>
      </c>
      <c r="H3568" s="16">
        <v>653178.61</v>
      </c>
      <c r="I3568" s="16">
        <v>259356.24</v>
      </c>
      <c r="J3568" s="16">
        <v>553213.82999999996</v>
      </c>
      <c r="K3568" s="16">
        <v>219385.8</v>
      </c>
      <c r="L3568" s="16">
        <v>311047.94</v>
      </c>
      <c r="M3568" s="16">
        <v>1022036.28</v>
      </c>
      <c r="N3568" s="16">
        <v>363407.67</v>
      </c>
      <c r="O3568" s="16">
        <v>281145.14</v>
      </c>
      <c r="P3568" s="16"/>
      <c r="R3568" s="15">
        <v>44256</v>
      </c>
      <c r="S3568" s="16">
        <f t="shared" si="884"/>
        <v>668092.88599999994</v>
      </c>
      <c r="T3568" s="16">
        <v>363407.67</v>
      </c>
      <c r="U3568" s="16">
        <v>281145.14</v>
      </c>
      <c r="V3568" s="17">
        <f t="shared" si="889"/>
        <v>689199.83400000003</v>
      </c>
      <c r="W3568" s="17">
        <f t="shared" si="890"/>
        <v>668092.88599999994</v>
      </c>
      <c r="X3568" s="18">
        <f t="shared" si="891"/>
        <v>-21106.948000000091</v>
      </c>
      <c r="Y3568" s="19">
        <f t="shared" si="882"/>
        <v>-3.0625294665988109E-2</v>
      </c>
      <c r="Z3568" s="17">
        <f t="shared" si="892"/>
        <v>366259.59</v>
      </c>
      <c r="AA3568" s="17">
        <f t="shared" si="893"/>
        <v>363407.67</v>
      </c>
      <c r="AB3568" s="18">
        <f t="shared" si="894"/>
        <v>-2851.9200000000419</v>
      </c>
      <c r="AC3568" s="19">
        <f t="shared" si="885"/>
        <v>-7.7866083997965531E-3</v>
      </c>
      <c r="AD3568" s="17">
        <f t="shared" si="895"/>
        <v>284146.19</v>
      </c>
      <c r="AE3568" s="17">
        <f t="shared" si="896"/>
        <v>281145.14</v>
      </c>
      <c r="AF3568" s="18">
        <f t="shared" si="897"/>
        <v>-3001.0499999999884</v>
      </c>
      <c r="AG3568" s="19">
        <f t="shared" si="883"/>
        <v>-1.0561640822986183E-2</v>
      </c>
      <c r="AI3568" s="15">
        <v>44256</v>
      </c>
      <c r="AJ3568" s="20">
        <f t="shared" si="886"/>
        <v>-3.0625294665988109E-2</v>
      </c>
      <c r="AK3568" s="20">
        <f t="shared" si="887"/>
        <v>-7.7866083997965531E-3</v>
      </c>
      <c r="AL3568" s="20">
        <f t="shared" si="888"/>
        <v>-1.0561640822986183E-2</v>
      </c>
    </row>
    <row r="3569" spans="2:38" x14ac:dyDescent="0.35">
      <c r="B3569" s="15">
        <v>44257</v>
      </c>
      <c r="C3569" s="16">
        <v>627817.76</v>
      </c>
      <c r="D3569" s="16">
        <v>211526.35</v>
      </c>
      <c r="E3569" s="16">
        <v>466020.34</v>
      </c>
      <c r="F3569" s="16">
        <v>334503.96999999997</v>
      </c>
      <c r="G3569" s="16">
        <v>396955.89</v>
      </c>
      <c r="H3569" s="16">
        <v>639479.9</v>
      </c>
      <c r="I3569" s="16">
        <v>259356.24</v>
      </c>
      <c r="J3569" s="16">
        <v>551743.26</v>
      </c>
      <c r="K3569" s="16">
        <v>219385.8</v>
      </c>
      <c r="L3569" s="16">
        <v>308656.09999999998</v>
      </c>
      <c r="M3569" s="16">
        <v>1000134.32</v>
      </c>
      <c r="N3569" s="16">
        <v>360574.39</v>
      </c>
      <c r="O3569" s="16">
        <v>280197.44</v>
      </c>
      <c r="P3569" s="16"/>
      <c r="R3569" s="15">
        <v>44257</v>
      </c>
      <c r="S3569" s="16">
        <f t="shared" si="884"/>
        <v>658617.32400000002</v>
      </c>
      <c r="T3569" s="16">
        <v>360574.39</v>
      </c>
      <c r="U3569" s="16">
        <v>280197.44</v>
      </c>
      <c r="V3569" s="17">
        <f t="shared" si="889"/>
        <v>689199.83400000003</v>
      </c>
      <c r="W3569" s="17">
        <f t="shared" si="890"/>
        <v>658617.32400000002</v>
      </c>
      <c r="X3569" s="18">
        <f t="shared" si="891"/>
        <v>-30582.510000000009</v>
      </c>
      <c r="Y3569" s="19">
        <f t="shared" si="882"/>
        <v>-4.4373936979212922E-2</v>
      </c>
      <c r="Z3569" s="17">
        <f t="shared" si="892"/>
        <v>366259.59</v>
      </c>
      <c r="AA3569" s="17">
        <f t="shared" si="893"/>
        <v>360574.39</v>
      </c>
      <c r="AB3569" s="18">
        <f t="shared" si="894"/>
        <v>-5685.2000000000116</v>
      </c>
      <c r="AC3569" s="19">
        <f t="shared" si="885"/>
        <v>-1.5522323934234764E-2</v>
      </c>
      <c r="AD3569" s="17">
        <f t="shared" si="895"/>
        <v>284146.19</v>
      </c>
      <c r="AE3569" s="17">
        <f t="shared" si="896"/>
        <v>280197.44</v>
      </c>
      <c r="AF3569" s="18">
        <f t="shared" si="897"/>
        <v>-3948.75</v>
      </c>
      <c r="AG3569" s="19">
        <f t="shared" si="883"/>
        <v>-1.3896895819718716E-2</v>
      </c>
      <c r="AI3569" s="15">
        <v>44257</v>
      </c>
      <c r="AJ3569" s="20">
        <f t="shared" si="886"/>
        <v>-4.4373936979212922E-2</v>
      </c>
      <c r="AK3569" s="20">
        <f t="shared" si="887"/>
        <v>-1.5522323934234764E-2</v>
      </c>
      <c r="AL3569" s="20">
        <f t="shared" si="888"/>
        <v>-1.3896895819718716E-2</v>
      </c>
    </row>
    <row r="3570" spans="2:38" x14ac:dyDescent="0.35">
      <c r="B3570" s="15">
        <v>44258</v>
      </c>
      <c r="C3570" s="16">
        <v>615671.78</v>
      </c>
      <c r="D3570" s="16">
        <v>211806.65</v>
      </c>
      <c r="E3570" s="16">
        <v>458999.17</v>
      </c>
      <c r="F3570" s="16">
        <v>332938.19</v>
      </c>
      <c r="G3570" s="16">
        <v>396942.2</v>
      </c>
      <c r="H3570" s="16">
        <v>631810.30000000005</v>
      </c>
      <c r="I3570" s="16">
        <v>259356.24</v>
      </c>
      <c r="J3570" s="16">
        <v>549690.01</v>
      </c>
      <c r="K3570" s="16">
        <v>219385.8</v>
      </c>
      <c r="L3570" s="16">
        <v>307279.46000000002</v>
      </c>
      <c r="M3570" s="16">
        <v>977400.45</v>
      </c>
      <c r="N3570" s="16">
        <v>355802.55</v>
      </c>
      <c r="O3570" s="16">
        <v>278144.09000000003</v>
      </c>
      <c r="P3570" s="16"/>
      <c r="R3570" s="15">
        <v>44258</v>
      </c>
      <c r="S3570" s="16">
        <f t="shared" si="884"/>
        <v>650189.98800000013</v>
      </c>
      <c r="T3570" s="16">
        <v>355802.55</v>
      </c>
      <c r="U3570" s="16">
        <v>278144.09000000003</v>
      </c>
      <c r="V3570" s="17">
        <f t="shared" si="889"/>
        <v>689199.83400000003</v>
      </c>
      <c r="W3570" s="17">
        <f t="shared" si="890"/>
        <v>650189.98800000013</v>
      </c>
      <c r="X3570" s="18">
        <f t="shared" si="891"/>
        <v>-39009.845999999903</v>
      </c>
      <c r="Y3570" s="19">
        <f t="shared" si="882"/>
        <v>-5.6601647411307854E-2</v>
      </c>
      <c r="Z3570" s="17">
        <f t="shared" si="892"/>
        <v>366259.59</v>
      </c>
      <c r="AA3570" s="17">
        <f t="shared" si="893"/>
        <v>355802.55</v>
      </c>
      <c r="AB3570" s="18">
        <f t="shared" si="894"/>
        <v>-10457.040000000037</v>
      </c>
      <c r="AC3570" s="19">
        <f t="shared" si="885"/>
        <v>-2.8550897465920377E-2</v>
      </c>
      <c r="AD3570" s="17">
        <f t="shared" si="895"/>
        <v>284146.19</v>
      </c>
      <c r="AE3570" s="17">
        <f t="shared" si="896"/>
        <v>278144.09000000003</v>
      </c>
      <c r="AF3570" s="18">
        <f t="shared" si="897"/>
        <v>-6002.0999999999767</v>
      </c>
      <c r="AG3570" s="19">
        <f t="shared" si="883"/>
        <v>-2.1123281645972367E-2</v>
      </c>
      <c r="AI3570" s="15">
        <v>44258</v>
      </c>
      <c r="AJ3570" s="20">
        <f t="shared" si="886"/>
        <v>-5.6601647411307854E-2</v>
      </c>
      <c r="AK3570" s="20">
        <f t="shared" si="887"/>
        <v>-2.8550897465920377E-2</v>
      </c>
      <c r="AL3570" s="20">
        <f t="shared" si="888"/>
        <v>-2.1123281645972367E-2</v>
      </c>
    </row>
    <row r="3571" spans="2:38" x14ac:dyDescent="0.35">
      <c r="B3571" s="15">
        <v>44259</v>
      </c>
      <c r="C3571" s="16">
        <v>602161.06000000006</v>
      </c>
      <c r="D3571" s="16">
        <v>212350.74</v>
      </c>
      <c r="E3571" s="16">
        <v>452209.29</v>
      </c>
      <c r="F3571" s="16">
        <v>331784.59999999998</v>
      </c>
      <c r="G3571" s="16">
        <v>385740.67</v>
      </c>
      <c r="H3571" s="16">
        <v>605190.56000000006</v>
      </c>
      <c r="I3571" s="16">
        <v>259356.24</v>
      </c>
      <c r="J3571" s="16">
        <v>547428.1</v>
      </c>
      <c r="K3571" s="16">
        <v>219385.8</v>
      </c>
      <c r="L3571" s="16">
        <v>308435.3</v>
      </c>
      <c r="M3571" s="16">
        <v>951328.26</v>
      </c>
      <c r="N3571" s="16">
        <v>351403.51</v>
      </c>
      <c r="O3571" s="16">
        <v>275300.99</v>
      </c>
      <c r="P3571" s="16"/>
      <c r="R3571" s="15">
        <v>44259</v>
      </c>
      <c r="S3571" s="16">
        <f t="shared" si="884"/>
        <v>636220.81000000006</v>
      </c>
      <c r="T3571" s="16">
        <v>351403.51</v>
      </c>
      <c r="U3571" s="16">
        <v>275300.99</v>
      </c>
      <c r="V3571" s="17">
        <f t="shared" si="889"/>
        <v>689199.83400000003</v>
      </c>
      <c r="W3571" s="17">
        <f t="shared" si="890"/>
        <v>636220.81000000006</v>
      </c>
      <c r="X3571" s="18">
        <f t="shared" si="891"/>
        <v>-52979.023999999976</v>
      </c>
      <c r="Y3571" s="19">
        <f t="shared" si="882"/>
        <v>-7.6870337725589141E-2</v>
      </c>
      <c r="Z3571" s="17">
        <f t="shared" si="892"/>
        <v>366259.59</v>
      </c>
      <c r="AA3571" s="17">
        <f t="shared" si="893"/>
        <v>351403.51</v>
      </c>
      <c r="AB3571" s="18">
        <f t="shared" si="894"/>
        <v>-14856.080000000016</v>
      </c>
      <c r="AC3571" s="19">
        <f t="shared" si="885"/>
        <v>-4.0561613690442935E-2</v>
      </c>
      <c r="AD3571" s="17">
        <f t="shared" si="895"/>
        <v>284146.19</v>
      </c>
      <c r="AE3571" s="17">
        <f t="shared" si="896"/>
        <v>275300.99</v>
      </c>
      <c r="AF3571" s="18">
        <f t="shared" si="897"/>
        <v>-8845.2000000000116</v>
      </c>
      <c r="AG3571" s="19">
        <f t="shared" si="883"/>
        <v>-3.1129046636169964E-2</v>
      </c>
      <c r="AI3571" s="15">
        <v>44259</v>
      </c>
      <c r="AJ3571" s="20">
        <f t="shared" si="886"/>
        <v>-7.6870337725589141E-2</v>
      </c>
      <c r="AK3571" s="20">
        <f t="shared" si="887"/>
        <v>-4.0561613690442935E-2</v>
      </c>
      <c r="AL3571" s="20">
        <f t="shared" si="888"/>
        <v>-3.1129046636169964E-2</v>
      </c>
    </row>
    <row r="3572" spans="2:38" x14ac:dyDescent="0.35">
      <c r="B3572" s="15">
        <v>44260</v>
      </c>
      <c r="C3572" s="16">
        <v>611160.92000000004</v>
      </c>
      <c r="D3572" s="16">
        <v>212778.45</v>
      </c>
      <c r="E3572" s="16">
        <v>457611.06</v>
      </c>
      <c r="F3572" s="16">
        <v>334906.74</v>
      </c>
      <c r="G3572" s="16">
        <v>394708.88</v>
      </c>
      <c r="H3572" s="16">
        <v>622805.51</v>
      </c>
      <c r="I3572" s="16">
        <v>259356.24</v>
      </c>
      <c r="J3572" s="16">
        <v>554458.44999999995</v>
      </c>
      <c r="K3572" s="16">
        <v>219385.8</v>
      </c>
      <c r="L3572" s="16">
        <v>314558.18</v>
      </c>
      <c r="M3572" s="16">
        <v>965445.12</v>
      </c>
      <c r="N3572" s="16">
        <v>357862.27</v>
      </c>
      <c r="O3572" s="16">
        <v>277986.14</v>
      </c>
      <c r="P3572" s="16"/>
      <c r="R3572" s="15">
        <v>44260</v>
      </c>
      <c r="S3572" s="16">
        <f t="shared" si="884"/>
        <v>646535.77799999993</v>
      </c>
      <c r="T3572" s="16">
        <v>357862.27</v>
      </c>
      <c r="U3572" s="16">
        <v>277986.14</v>
      </c>
      <c r="V3572" s="17">
        <f t="shared" si="889"/>
        <v>689199.83400000003</v>
      </c>
      <c r="W3572" s="17">
        <f t="shared" si="890"/>
        <v>646535.77799999993</v>
      </c>
      <c r="X3572" s="18">
        <f t="shared" si="891"/>
        <v>-42664.056000000099</v>
      </c>
      <c r="Y3572" s="19">
        <f t="shared" si="882"/>
        <v>-6.190375257693416E-2</v>
      </c>
      <c r="Z3572" s="17">
        <f t="shared" si="892"/>
        <v>366259.59</v>
      </c>
      <c r="AA3572" s="17">
        <f t="shared" si="893"/>
        <v>357862.27</v>
      </c>
      <c r="AB3572" s="18">
        <f t="shared" si="894"/>
        <v>-8397.320000000007</v>
      </c>
      <c r="AC3572" s="19">
        <f t="shared" si="885"/>
        <v>-2.2927235843845088E-2</v>
      </c>
      <c r="AD3572" s="17">
        <f t="shared" si="895"/>
        <v>284146.19</v>
      </c>
      <c r="AE3572" s="17">
        <f t="shared" si="896"/>
        <v>277986.14</v>
      </c>
      <c r="AF3572" s="18">
        <f t="shared" si="897"/>
        <v>-6160.0499999999884</v>
      </c>
      <c r="AG3572" s="19">
        <f t="shared" si="883"/>
        <v>-2.1679157478761157E-2</v>
      </c>
      <c r="AI3572" s="15">
        <v>44260</v>
      </c>
      <c r="AJ3572" s="20">
        <f t="shared" si="886"/>
        <v>-6.190375257693416E-2</v>
      </c>
      <c r="AK3572" s="20">
        <f t="shared" si="887"/>
        <v>-2.2927235843845088E-2</v>
      </c>
      <c r="AL3572" s="20">
        <f t="shared" si="888"/>
        <v>-2.1679157478761157E-2</v>
      </c>
    </row>
    <row r="3573" spans="2:38" x14ac:dyDescent="0.35">
      <c r="B3573" s="15">
        <v>44263</v>
      </c>
      <c r="C3573" s="16">
        <v>592040.64</v>
      </c>
      <c r="D3573" s="16">
        <v>213072.68</v>
      </c>
      <c r="E3573" s="16">
        <v>447339.56</v>
      </c>
      <c r="F3573" s="16">
        <v>333290.5</v>
      </c>
      <c r="G3573" s="16">
        <v>391626.48</v>
      </c>
      <c r="H3573" s="16">
        <v>610282.43000000005</v>
      </c>
      <c r="I3573" s="16">
        <v>259356.24</v>
      </c>
      <c r="J3573" s="16">
        <v>549675.74</v>
      </c>
      <c r="K3573" s="16">
        <v>220081.35</v>
      </c>
      <c r="L3573" s="16">
        <v>311861.53999999998</v>
      </c>
      <c r="M3573" s="16">
        <v>925766.64</v>
      </c>
      <c r="N3573" s="16">
        <v>356082.15</v>
      </c>
      <c r="O3573" s="16">
        <v>276564.59000000003</v>
      </c>
      <c r="P3573" s="16"/>
      <c r="R3573" s="15">
        <v>44263</v>
      </c>
      <c r="S3573" s="16">
        <f t="shared" si="884"/>
        <v>632105.57250000001</v>
      </c>
      <c r="T3573" s="16">
        <v>356082.15</v>
      </c>
      <c r="U3573" s="16">
        <v>276564.59000000003</v>
      </c>
      <c r="V3573" s="17">
        <f t="shared" si="889"/>
        <v>689199.83400000003</v>
      </c>
      <c r="W3573" s="17">
        <f t="shared" si="890"/>
        <v>632105.57250000001</v>
      </c>
      <c r="X3573" s="18">
        <f t="shared" si="891"/>
        <v>-57094.261500000022</v>
      </c>
      <c r="Y3573" s="19">
        <f t="shared" si="882"/>
        <v>-8.28413744220374E-2</v>
      </c>
      <c r="Z3573" s="17">
        <f t="shared" si="892"/>
        <v>366259.59</v>
      </c>
      <c r="AA3573" s="17">
        <f t="shared" si="893"/>
        <v>356082.15</v>
      </c>
      <c r="AB3573" s="18">
        <f t="shared" si="894"/>
        <v>-10177.440000000002</v>
      </c>
      <c r="AC3573" s="19">
        <f t="shared" si="885"/>
        <v>-2.7787504485548082E-2</v>
      </c>
      <c r="AD3573" s="17">
        <f t="shared" si="895"/>
        <v>284146.19</v>
      </c>
      <c r="AE3573" s="17">
        <f t="shared" si="896"/>
        <v>276564.59000000003</v>
      </c>
      <c r="AF3573" s="18">
        <f t="shared" si="897"/>
        <v>-7581.5999999999767</v>
      </c>
      <c r="AG3573" s="19">
        <f t="shared" si="883"/>
        <v>-2.6682039973859852E-2</v>
      </c>
      <c r="AI3573" s="15">
        <v>44263</v>
      </c>
      <c r="AJ3573" s="20">
        <f t="shared" si="886"/>
        <v>-8.28413744220374E-2</v>
      </c>
      <c r="AK3573" s="20">
        <f t="shared" si="887"/>
        <v>-2.7787504485548082E-2</v>
      </c>
      <c r="AL3573" s="20">
        <f t="shared" si="888"/>
        <v>-2.6682039973859852E-2</v>
      </c>
    </row>
    <row r="3574" spans="2:38" x14ac:dyDescent="0.35">
      <c r="B3574" s="15">
        <v>44264</v>
      </c>
      <c r="C3574" s="16">
        <v>613313.15</v>
      </c>
      <c r="D3574" s="16">
        <v>212614.53</v>
      </c>
      <c r="E3574" s="16">
        <v>458983.08</v>
      </c>
      <c r="F3574" s="16">
        <v>335216.84000000003</v>
      </c>
      <c r="G3574" s="16">
        <v>400867.38</v>
      </c>
      <c r="H3574" s="16">
        <v>639303.51</v>
      </c>
      <c r="I3574" s="16">
        <v>259356.24</v>
      </c>
      <c r="J3574" s="16">
        <v>554677.99</v>
      </c>
      <c r="K3574" s="16">
        <v>218037.36</v>
      </c>
      <c r="L3574" s="16">
        <v>313604.42</v>
      </c>
      <c r="M3574" s="16">
        <v>966866.76</v>
      </c>
      <c r="N3574" s="16">
        <v>361161.55</v>
      </c>
      <c r="O3574" s="16">
        <v>279407.69</v>
      </c>
      <c r="P3574" s="16"/>
      <c r="R3574" s="15">
        <v>44264</v>
      </c>
      <c r="S3574" s="16">
        <f t="shared" si="884"/>
        <v>650862.90500000003</v>
      </c>
      <c r="T3574" s="16">
        <v>361161.55</v>
      </c>
      <c r="U3574" s="16">
        <v>279407.69</v>
      </c>
      <c r="V3574" s="17">
        <f t="shared" si="889"/>
        <v>689199.83400000003</v>
      </c>
      <c r="W3574" s="17">
        <f t="shared" si="890"/>
        <v>650862.90500000003</v>
      </c>
      <c r="X3574" s="18">
        <f t="shared" si="891"/>
        <v>-38336.929000000004</v>
      </c>
      <c r="Y3574" s="19">
        <f t="shared" si="882"/>
        <v>-5.5625273119261957E-2</v>
      </c>
      <c r="Z3574" s="17">
        <f t="shared" si="892"/>
        <v>366259.59</v>
      </c>
      <c r="AA3574" s="17">
        <f t="shared" si="893"/>
        <v>361161.55</v>
      </c>
      <c r="AB3574" s="18">
        <f t="shared" si="894"/>
        <v>-5098.0400000000373</v>
      </c>
      <c r="AC3574" s="19">
        <f t="shared" si="885"/>
        <v>-1.3919198675453213E-2</v>
      </c>
      <c r="AD3574" s="17">
        <f t="shared" si="895"/>
        <v>284146.19</v>
      </c>
      <c r="AE3574" s="17">
        <f t="shared" si="896"/>
        <v>279407.69</v>
      </c>
      <c r="AF3574" s="18">
        <f t="shared" si="897"/>
        <v>-4738.5</v>
      </c>
      <c r="AG3574" s="19">
        <f t="shared" si="883"/>
        <v>-1.6676274983662458E-2</v>
      </c>
      <c r="AI3574" s="15">
        <v>44264</v>
      </c>
      <c r="AJ3574" s="20">
        <f t="shared" si="886"/>
        <v>-5.5625273119261957E-2</v>
      </c>
      <c r="AK3574" s="20">
        <f t="shared" si="887"/>
        <v>-1.3919198675453213E-2</v>
      </c>
      <c r="AL3574" s="20">
        <f t="shared" si="888"/>
        <v>-1.6676274983662458E-2</v>
      </c>
    </row>
    <row r="3575" spans="2:38" x14ac:dyDescent="0.35">
      <c r="B3575" s="15">
        <v>44265</v>
      </c>
      <c r="C3575" s="16">
        <v>610842.52</v>
      </c>
      <c r="D3575" s="16">
        <v>212668.04</v>
      </c>
      <c r="E3575" s="16">
        <v>457706.9</v>
      </c>
      <c r="F3575" s="16">
        <v>336407.16</v>
      </c>
      <c r="G3575" s="16">
        <v>402682.95</v>
      </c>
      <c r="H3575" s="16">
        <v>642884.84</v>
      </c>
      <c r="I3575" s="16">
        <v>259356.24</v>
      </c>
      <c r="J3575" s="16">
        <v>557196.38</v>
      </c>
      <c r="K3575" s="16">
        <v>216928.19</v>
      </c>
      <c r="L3575" s="16">
        <v>316473.38</v>
      </c>
      <c r="M3575" s="16">
        <v>959683.73</v>
      </c>
      <c r="N3575" s="16">
        <v>363407.67</v>
      </c>
      <c r="O3575" s="16">
        <v>280250.09000000003</v>
      </c>
      <c r="P3575" s="16"/>
      <c r="R3575" s="15">
        <v>44265</v>
      </c>
      <c r="S3575" s="16">
        <f t="shared" si="884"/>
        <v>650608.3075</v>
      </c>
      <c r="T3575" s="16">
        <v>363407.67</v>
      </c>
      <c r="U3575" s="16">
        <v>280250.09000000003</v>
      </c>
      <c r="V3575" s="17">
        <f t="shared" si="889"/>
        <v>689199.83400000003</v>
      </c>
      <c r="W3575" s="17">
        <f t="shared" si="890"/>
        <v>650608.3075</v>
      </c>
      <c r="X3575" s="18">
        <f t="shared" si="891"/>
        <v>-38591.526500000036</v>
      </c>
      <c r="Y3575" s="19">
        <f t="shared" si="882"/>
        <v>-5.5994683393960354E-2</v>
      </c>
      <c r="Z3575" s="17">
        <f t="shared" si="892"/>
        <v>366259.59</v>
      </c>
      <c r="AA3575" s="17">
        <f t="shared" si="893"/>
        <v>363407.67</v>
      </c>
      <c r="AB3575" s="18">
        <f t="shared" si="894"/>
        <v>-2851.9200000000419</v>
      </c>
      <c r="AC3575" s="19">
        <f t="shared" si="885"/>
        <v>-7.7866083997965531E-3</v>
      </c>
      <c r="AD3575" s="17">
        <f t="shared" si="895"/>
        <v>284146.19</v>
      </c>
      <c r="AE3575" s="17">
        <f t="shared" si="896"/>
        <v>280250.09000000003</v>
      </c>
      <c r="AF3575" s="18">
        <f t="shared" si="897"/>
        <v>-3896.0999999999767</v>
      </c>
      <c r="AG3575" s="19">
        <f t="shared" si="883"/>
        <v>-1.3711603875455718E-2</v>
      </c>
      <c r="AI3575" s="15">
        <v>44265</v>
      </c>
      <c r="AJ3575" s="20">
        <f t="shared" si="886"/>
        <v>-5.5994683393960354E-2</v>
      </c>
      <c r="AK3575" s="20">
        <f t="shared" si="887"/>
        <v>-7.7866083997965531E-3</v>
      </c>
      <c r="AL3575" s="20">
        <f t="shared" si="888"/>
        <v>-1.3711603875455718E-2</v>
      </c>
    </row>
    <row r="3576" spans="2:38" x14ac:dyDescent="0.35">
      <c r="B3576" s="15">
        <v>44266</v>
      </c>
      <c r="C3576" s="16">
        <v>629296.64000000001</v>
      </c>
      <c r="D3576" s="16">
        <v>212398.28</v>
      </c>
      <c r="E3576" s="16">
        <v>467433.1</v>
      </c>
      <c r="F3576" s="16">
        <v>338530.71</v>
      </c>
      <c r="G3576" s="16">
        <v>412266.93</v>
      </c>
      <c r="H3576" s="16">
        <v>664235.94999999995</v>
      </c>
      <c r="I3576" s="16">
        <v>259356.24</v>
      </c>
      <c r="J3576" s="16">
        <v>564032.87</v>
      </c>
      <c r="K3576" s="16">
        <v>213589.55</v>
      </c>
      <c r="L3576" s="16">
        <v>318927.14</v>
      </c>
      <c r="M3576" s="16">
        <v>986517.05</v>
      </c>
      <c r="N3576" s="16">
        <v>367089.07</v>
      </c>
      <c r="O3576" s="16">
        <v>282619.34000000003</v>
      </c>
      <c r="P3576" s="16"/>
      <c r="R3576" s="15">
        <v>44266</v>
      </c>
      <c r="S3576" s="16">
        <f t="shared" si="884"/>
        <v>664120.51949999994</v>
      </c>
      <c r="T3576" s="16">
        <v>367089.07</v>
      </c>
      <c r="U3576" s="16">
        <v>282619.34000000003</v>
      </c>
      <c r="V3576" s="17">
        <f t="shared" si="889"/>
        <v>689199.83400000003</v>
      </c>
      <c r="W3576" s="17">
        <f t="shared" si="890"/>
        <v>664120.51949999994</v>
      </c>
      <c r="X3576" s="18">
        <f t="shared" si="891"/>
        <v>-25079.314500000095</v>
      </c>
      <c r="Y3576" s="19">
        <f t="shared" si="882"/>
        <v>-3.6389031544659507E-2</v>
      </c>
      <c r="Z3576" s="17">
        <f t="shared" si="892"/>
        <v>367089.07</v>
      </c>
      <c r="AA3576" s="17">
        <f t="shared" si="893"/>
        <v>367089.07</v>
      </c>
      <c r="AB3576" s="18">
        <f t="shared" si="894"/>
        <v>0</v>
      </c>
      <c r="AC3576" s="19">
        <f t="shared" si="885"/>
        <v>0</v>
      </c>
      <c r="AD3576" s="17">
        <f t="shared" si="895"/>
        <v>284146.19</v>
      </c>
      <c r="AE3576" s="17">
        <f t="shared" si="896"/>
        <v>282619.34000000003</v>
      </c>
      <c r="AF3576" s="18">
        <f t="shared" si="897"/>
        <v>-1526.8499999999767</v>
      </c>
      <c r="AG3576" s="19">
        <f t="shared" si="883"/>
        <v>-5.3734663836244884E-3</v>
      </c>
      <c r="AI3576" s="15">
        <v>44266</v>
      </c>
      <c r="AJ3576" s="20">
        <f t="shared" si="886"/>
        <v>-3.6389031544659507E-2</v>
      </c>
      <c r="AK3576" s="20">
        <f t="shared" si="887"/>
        <v>0</v>
      </c>
      <c r="AL3576" s="20">
        <f t="shared" si="888"/>
        <v>-5.3734663836244884E-3</v>
      </c>
    </row>
    <row r="3577" spans="2:38" x14ac:dyDescent="0.35">
      <c r="B3577" s="15">
        <v>44267</v>
      </c>
      <c r="C3577" s="16">
        <v>620522.78</v>
      </c>
      <c r="D3577" s="16">
        <v>212639.59</v>
      </c>
      <c r="E3577" s="16">
        <v>463036.62</v>
      </c>
      <c r="F3577" s="16">
        <v>338199.62</v>
      </c>
      <c r="G3577" s="16">
        <v>406299.41</v>
      </c>
      <c r="H3577" s="16">
        <v>652413.84</v>
      </c>
      <c r="I3577" s="16">
        <v>259356.24</v>
      </c>
      <c r="J3577" s="16">
        <v>563007.4</v>
      </c>
      <c r="K3577" s="16">
        <v>215722.57</v>
      </c>
      <c r="L3577" s="16">
        <v>318324.26</v>
      </c>
      <c r="M3577" s="16">
        <v>976785.87</v>
      </c>
      <c r="N3577" s="16">
        <v>367583.03</v>
      </c>
      <c r="O3577" s="16">
        <v>281618.99</v>
      </c>
      <c r="P3577" s="16"/>
      <c r="R3577" s="15">
        <v>44267</v>
      </c>
      <c r="S3577" s="16">
        <f t="shared" si="884"/>
        <v>658836.21549999993</v>
      </c>
      <c r="T3577" s="16">
        <v>367583.03</v>
      </c>
      <c r="U3577" s="16">
        <v>281618.99</v>
      </c>
      <c r="V3577" s="17">
        <f t="shared" si="889"/>
        <v>689199.83400000003</v>
      </c>
      <c r="W3577" s="17">
        <f t="shared" si="890"/>
        <v>658836.21549999993</v>
      </c>
      <c r="X3577" s="18">
        <f t="shared" si="891"/>
        <v>-30363.618500000099</v>
      </c>
      <c r="Y3577" s="19">
        <f t="shared" si="882"/>
        <v>-4.4056334610202613E-2</v>
      </c>
      <c r="Z3577" s="17">
        <f t="shared" si="892"/>
        <v>367583.03</v>
      </c>
      <c r="AA3577" s="17">
        <f t="shared" si="893"/>
        <v>367583.03</v>
      </c>
      <c r="AB3577" s="18">
        <f t="shared" si="894"/>
        <v>0</v>
      </c>
      <c r="AC3577" s="19">
        <f t="shared" si="885"/>
        <v>0</v>
      </c>
      <c r="AD3577" s="17">
        <f t="shared" si="895"/>
        <v>284146.19</v>
      </c>
      <c r="AE3577" s="17">
        <f t="shared" si="896"/>
        <v>281618.99</v>
      </c>
      <c r="AF3577" s="18">
        <f t="shared" si="897"/>
        <v>-2527.2000000000116</v>
      </c>
      <c r="AG3577" s="19">
        <f t="shared" si="883"/>
        <v>-8.8940133246200193E-3</v>
      </c>
      <c r="AI3577" s="15">
        <v>44267</v>
      </c>
      <c r="AJ3577" s="20">
        <f t="shared" si="886"/>
        <v>-4.4056334610202613E-2</v>
      </c>
      <c r="AK3577" s="20">
        <f t="shared" si="887"/>
        <v>0</v>
      </c>
      <c r="AL3577" s="20">
        <f t="shared" si="888"/>
        <v>-8.8940133246200193E-3</v>
      </c>
    </row>
    <row r="3578" spans="2:38" x14ac:dyDescent="0.35">
      <c r="B3578" s="15">
        <v>44270</v>
      </c>
      <c r="C3578" s="16">
        <v>625462.27</v>
      </c>
      <c r="D3578" s="16">
        <v>212936.4</v>
      </c>
      <c r="E3578" s="16">
        <v>466189.65</v>
      </c>
      <c r="F3578" s="16">
        <v>339036.51</v>
      </c>
      <c r="G3578" s="16">
        <v>409865.71</v>
      </c>
      <c r="H3578" s="16">
        <v>660613.46</v>
      </c>
      <c r="I3578" s="16">
        <v>259356.24</v>
      </c>
      <c r="J3578" s="16">
        <v>563873.96</v>
      </c>
      <c r="K3578" s="16">
        <v>216835.45</v>
      </c>
      <c r="L3578" s="16">
        <v>317992.58</v>
      </c>
      <c r="M3578" s="16">
        <v>987217.17</v>
      </c>
      <c r="N3578" s="16">
        <v>369773.23</v>
      </c>
      <c r="O3578" s="16">
        <v>283040.53999999998</v>
      </c>
      <c r="P3578" s="16"/>
      <c r="R3578" s="15">
        <v>44270</v>
      </c>
      <c r="S3578" s="16">
        <f t="shared" si="884"/>
        <v>664100.53949999996</v>
      </c>
      <c r="T3578" s="16">
        <v>369773.23</v>
      </c>
      <c r="U3578" s="16">
        <v>283040.53999999998</v>
      </c>
      <c r="V3578" s="17">
        <f t="shared" si="889"/>
        <v>689199.83400000003</v>
      </c>
      <c r="W3578" s="17">
        <f t="shared" si="890"/>
        <v>664100.53949999996</v>
      </c>
      <c r="X3578" s="18">
        <f t="shared" si="891"/>
        <v>-25099.294500000076</v>
      </c>
      <c r="Y3578" s="19">
        <f t="shared" si="882"/>
        <v>-3.6418021685130114E-2</v>
      </c>
      <c r="Z3578" s="17">
        <f t="shared" si="892"/>
        <v>369773.23</v>
      </c>
      <c r="AA3578" s="17">
        <f t="shared" si="893"/>
        <v>369773.23</v>
      </c>
      <c r="AB3578" s="18">
        <f t="shared" si="894"/>
        <v>0</v>
      </c>
      <c r="AC3578" s="19">
        <f t="shared" si="885"/>
        <v>0</v>
      </c>
      <c r="AD3578" s="17">
        <f t="shared" si="895"/>
        <v>284146.19</v>
      </c>
      <c r="AE3578" s="17">
        <f t="shared" si="896"/>
        <v>283040.53999999998</v>
      </c>
      <c r="AF3578" s="18">
        <f t="shared" si="897"/>
        <v>-1105.6500000000233</v>
      </c>
      <c r="AG3578" s="19">
        <f t="shared" si="883"/>
        <v>-3.8911308295213223E-3</v>
      </c>
      <c r="AI3578" s="15">
        <v>44270</v>
      </c>
      <c r="AJ3578" s="20">
        <f t="shared" si="886"/>
        <v>-3.6418021685130114E-2</v>
      </c>
      <c r="AK3578" s="20">
        <f t="shared" si="887"/>
        <v>0</v>
      </c>
      <c r="AL3578" s="20">
        <f t="shared" si="888"/>
        <v>-3.8911308295213223E-3</v>
      </c>
    </row>
    <row r="3579" spans="2:38" x14ac:dyDescent="0.35">
      <c r="B3579" s="15">
        <v>44271</v>
      </c>
      <c r="C3579" s="16">
        <v>628948.62</v>
      </c>
      <c r="D3579" s="16">
        <v>213100.32</v>
      </c>
      <c r="E3579" s="16">
        <v>468276.87</v>
      </c>
      <c r="F3579" s="16">
        <v>338626.09</v>
      </c>
      <c r="G3579" s="16">
        <v>406348.73</v>
      </c>
      <c r="H3579" s="16">
        <v>659236.99</v>
      </c>
      <c r="I3579" s="16">
        <v>259356.24</v>
      </c>
      <c r="J3579" s="16">
        <v>563095.18000000005</v>
      </c>
      <c r="K3579" s="16">
        <v>217577.37</v>
      </c>
      <c r="L3579" s="16">
        <v>314956.58</v>
      </c>
      <c r="M3579" s="16">
        <v>997056.75</v>
      </c>
      <c r="N3579" s="16">
        <v>369307.23</v>
      </c>
      <c r="O3579" s="16">
        <v>282987.89</v>
      </c>
      <c r="P3579" s="16"/>
      <c r="R3579" s="15">
        <v>44271</v>
      </c>
      <c r="S3579" s="16">
        <f t="shared" si="884"/>
        <v>666087.92200000002</v>
      </c>
      <c r="T3579" s="16">
        <v>369307.23</v>
      </c>
      <c r="U3579" s="16">
        <v>282987.89</v>
      </c>
      <c r="V3579" s="17">
        <f t="shared" si="889"/>
        <v>689199.83400000003</v>
      </c>
      <c r="W3579" s="17">
        <f t="shared" si="890"/>
        <v>666087.92200000002</v>
      </c>
      <c r="X3579" s="18">
        <f t="shared" si="891"/>
        <v>-23111.912000000011</v>
      </c>
      <c r="Y3579" s="19">
        <f t="shared" si="882"/>
        <v>-3.3534413184434994E-2</v>
      </c>
      <c r="Z3579" s="17">
        <f t="shared" si="892"/>
        <v>369773.23</v>
      </c>
      <c r="AA3579" s="17">
        <f t="shared" si="893"/>
        <v>369307.23</v>
      </c>
      <c r="AB3579" s="18">
        <f t="shared" si="894"/>
        <v>-466</v>
      </c>
      <c r="AC3579" s="19">
        <f t="shared" si="885"/>
        <v>-1.260231845339372E-3</v>
      </c>
      <c r="AD3579" s="17">
        <f t="shared" si="895"/>
        <v>284146.19</v>
      </c>
      <c r="AE3579" s="17">
        <f t="shared" si="896"/>
        <v>282987.89</v>
      </c>
      <c r="AF3579" s="18">
        <f t="shared" si="897"/>
        <v>-1158.2999999999884</v>
      </c>
      <c r="AG3579" s="19">
        <f t="shared" si="883"/>
        <v>-4.0764227737841155E-3</v>
      </c>
      <c r="AI3579" s="15">
        <v>44271</v>
      </c>
      <c r="AJ3579" s="20">
        <f t="shared" si="886"/>
        <v>-3.3534413184434994E-2</v>
      </c>
      <c r="AK3579" s="20">
        <f t="shared" si="887"/>
        <v>-1.260231845339372E-3</v>
      </c>
      <c r="AL3579" s="20">
        <f t="shared" si="888"/>
        <v>-4.0764227737841155E-3</v>
      </c>
    </row>
    <row r="3580" spans="2:38" x14ac:dyDescent="0.35">
      <c r="B3580" s="15">
        <v>44272</v>
      </c>
      <c r="C3580" s="16">
        <v>630991.56000000006</v>
      </c>
      <c r="D3580" s="16">
        <v>212605.17</v>
      </c>
      <c r="E3580" s="16">
        <v>469030.27</v>
      </c>
      <c r="F3580" s="16">
        <v>339185.06</v>
      </c>
      <c r="G3580" s="16">
        <v>411604.76</v>
      </c>
      <c r="H3580" s="16">
        <v>668950.66</v>
      </c>
      <c r="I3580" s="16">
        <v>259356.24</v>
      </c>
      <c r="J3580" s="16">
        <v>564423.03</v>
      </c>
      <c r="K3580" s="16">
        <v>215087.3</v>
      </c>
      <c r="L3580" s="16">
        <v>316360.09999999998</v>
      </c>
      <c r="M3580" s="16">
        <v>998577.84</v>
      </c>
      <c r="N3580" s="16">
        <v>370565.43</v>
      </c>
      <c r="O3580" s="16">
        <v>283724.99</v>
      </c>
      <c r="P3580" s="16"/>
      <c r="R3580" s="15">
        <v>44272</v>
      </c>
      <c r="S3580" s="16">
        <f t="shared" si="884"/>
        <v>668842.35450000002</v>
      </c>
      <c r="T3580" s="16">
        <v>370565.43</v>
      </c>
      <c r="U3580" s="16">
        <v>283724.99</v>
      </c>
      <c r="V3580" s="17">
        <f t="shared" si="889"/>
        <v>689199.83400000003</v>
      </c>
      <c r="W3580" s="17">
        <f t="shared" si="890"/>
        <v>668842.35450000002</v>
      </c>
      <c r="X3580" s="18">
        <f t="shared" si="891"/>
        <v>-20357.479500000016</v>
      </c>
      <c r="Y3580" s="19">
        <f t="shared" si="882"/>
        <v>-2.9537847364020136E-2</v>
      </c>
      <c r="Z3580" s="17">
        <f t="shared" si="892"/>
        <v>370565.43</v>
      </c>
      <c r="AA3580" s="17">
        <f t="shared" si="893"/>
        <v>370565.43</v>
      </c>
      <c r="AB3580" s="18">
        <f t="shared" si="894"/>
        <v>0</v>
      </c>
      <c r="AC3580" s="19">
        <f t="shared" si="885"/>
        <v>0</v>
      </c>
      <c r="AD3580" s="17">
        <f t="shared" si="895"/>
        <v>284146.19</v>
      </c>
      <c r="AE3580" s="17">
        <f t="shared" si="896"/>
        <v>283724.99</v>
      </c>
      <c r="AF3580" s="18">
        <f t="shared" si="897"/>
        <v>-421.20000000001164</v>
      </c>
      <c r="AG3580" s="19">
        <f t="shared" si="883"/>
        <v>-1.4823355541033706E-3</v>
      </c>
      <c r="AI3580" s="15">
        <v>44272</v>
      </c>
      <c r="AJ3580" s="20">
        <f t="shared" si="886"/>
        <v>-2.9537847364020136E-2</v>
      </c>
      <c r="AK3580" s="20">
        <f t="shared" si="887"/>
        <v>0</v>
      </c>
      <c r="AL3580" s="20">
        <f t="shared" si="888"/>
        <v>-1.4823355541033706E-3</v>
      </c>
    </row>
    <row r="3581" spans="2:38" x14ac:dyDescent="0.35">
      <c r="B3581" s="15">
        <v>44273</v>
      </c>
      <c r="C3581" s="16">
        <v>613026.14</v>
      </c>
      <c r="D3581" s="16">
        <v>212880.9</v>
      </c>
      <c r="E3581" s="16">
        <v>459120.34</v>
      </c>
      <c r="F3581" s="16">
        <v>335052.88</v>
      </c>
      <c r="G3581" s="16">
        <v>400657.39</v>
      </c>
      <c r="H3581" s="16">
        <v>647722.07999999996</v>
      </c>
      <c r="I3581" s="16">
        <v>259356.24</v>
      </c>
      <c r="J3581" s="16">
        <v>552124.69999999995</v>
      </c>
      <c r="K3581" s="16">
        <v>217484.63</v>
      </c>
      <c r="L3581" s="16">
        <v>307455.14</v>
      </c>
      <c r="M3581" s="16">
        <v>963894.48</v>
      </c>
      <c r="N3581" s="16">
        <v>365178.47</v>
      </c>
      <c r="O3581" s="16">
        <v>280829.24</v>
      </c>
      <c r="P3581" s="16"/>
      <c r="R3581" s="15">
        <v>44273</v>
      </c>
      <c r="S3581" s="16">
        <f t="shared" si="884"/>
        <v>651442.81700000004</v>
      </c>
      <c r="T3581" s="16">
        <v>365178.47</v>
      </c>
      <c r="U3581" s="16">
        <v>280829.24</v>
      </c>
      <c r="V3581" s="17">
        <f t="shared" si="889"/>
        <v>689199.83400000003</v>
      </c>
      <c r="W3581" s="17">
        <f t="shared" si="890"/>
        <v>651442.81700000004</v>
      </c>
      <c r="X3581" s="18">
        <f t="shared" si="891"/>
        <v>-37757.016999999993</v>
      </c>
      <c r="Y3581" s="19">
        <f t="shared" si="882"/>
        <v>-5.4783845174286548E-2</v>
      </c>
      <c r="Z3581" s="17">
        <f t="shared" si="892"/>
        <v>370565.43</v>
      </c>
      <c r="AA3581" s="17">
        <f t="shared" si="893"/>
        <v>365178.47</v>
      </c>
      <c r="AB3581" s="18">
        <f t="shared" si="894"/>
        <v>-5386.960000000021</v>
      </c>
      <c r="AC3581" s="19">
        <f t="shared" si="885"/>
        <v>-1.4537135857492214E-2</v>
      </c>
      <c r="AD3581" s="17">
        <f t="shared" si="895"/>
        <v>284146.19</v>
      </c>
      <c r="AE3581" s="17">
        <f t="shared" si="896"/>
        <v>280829.24</v>
      </c>
      <c r="AF3581" s="18">
        <f t="shared" si="897"/>
        <v>-3316.9500000000116</v>
      </c>
      <c r="AG3581" s="19">
        <f t="shared" si="883"/>
        <v>-1.1673392488563762E-2</v>
      </c>
      <c r="AI3581" s="15">
        <v>44273</v>
      </c>
      <c r="AJ3581" s="20">
        <f t="shared" si="886"/>
        <v>-5.4783845174286548E-2</v>
      </c>
      <c r="AK3581" s="20">
        <f t="shared" si="887"/>
        <v>-1.4537135857492214E-2</v>
      </c>
      <c r="AL3581" s="20">
        <f t="shared" si="888"/>
        <v>-1.1673392488563762E-2</v>
      </c>
    </row>
    <row r="3582" spans="2:38" x14ac:dyDescent="0.35">
      <c r="B3582" s="15">
        <v>44274</v>
      </c>
      <c r="C3582" s="16">
        <v>618140.04</v>
      </c>
      <c r="D3582" s="16">
        <v>212903.38</v>
      </c>
      <c r="E3582" s="16">
        <v>461761.91</v>
      </c>
      <c r="F3582" s="16">
        <v>335571.59</v>
      </c>
      <c r="G3582" s="16">
        <v>408281.48</v>
      </c>
      <c r="H3582" s="16">
        <v>656776.27</v>
      </c>
      <c r="I3582" s="16">
        <v>259356.24</v>
      </c>
      <c r="J3582" s="16">
        <v>556503.64</v>
      </c>
      <c r="K3582" s="16">
        <v>217670.11</v>
      </c>
      <c r="L3582" s="16">
        <v>307848.74</v>
      </c>
      <c r="M3582" s="16">
        <v>967642.79</v>
      </c>
      <c r="N3582" s="16">
        <v>364505.38</v>
      </c>
      <c r="O3582" s="16">
        <v>281145.14</v>
      </c>
      <c r="P3582" s="16"/>
      <c r="R3582" s="15">
        <v>44274</v>
      </c>
      <c r="S3582" s="16">
        <f t="shared" si="884"/>
        <v>655879.01500000013</v>
      </c>
      <c r="T3582" s="16">
        <v>364505.38</v>
      </c>
      <c r="U3582" s="16">
        <v>281145.14</v>
      </c>
      <c r="V3582" s="17">
        <f t="shared" si="889"/>
        <v>689199.83400000003</v>
      </c>
      <c r="W3582" s="17">
        <f t="shared" si="890"/>
        <v>655879.01500000013</v>
      </c>
      <c r="X3582" s="18">
        <f t="shared" si="891"/>
        <v>-33320.818999999901</v>
      </c>
      <c r="Y3582" s="19">
        <f t="shared" si="882"/>
        <v>-4.8347108278612702E-2</v>
      </c>
      <c r="Z3582" s="17">
        <f t="shared" si="892"/>
        <v>370565.43</v>
      </c>
      <c r="AA3582" s="17">
        <f t="shared" si="893"/>
        <v>364505.38</v>
      </c>
      <c r="AB3582" s="18">
        <f t="shared" si="894"/>
        <v>-6060.0499999999884</v>
      </c>
      <c r="AC3582" s="19">
        <f t="shared" si="885"/>
        <v>-1.635352223762478E-2</v>
      </c>
      <c r="AD3582" s="17">
        <f t="shared" si="895"/>
        <v>284146.19</v>
      </c>
      <c r="AE3582" s="17">
        <f t="shared" si="896"/>
        <v>281145.14</v>
      </c>
      <c r="AF3582" s="18">
        <f t="shared" si="897"/>
        <v>-3001.0499999999884</v>
      </c>
      <c r="AG3582" s="19">
        <f t="shared" si="883"/>
        <v>-1.0561640822986183E-2</v>
      </c>
      <c r="AI3582" s="15">
        <v>44274</v>
      </c>
      <c r="AJ3582" s="20">
        <f t="shared" si="886"/>
        <v>-4.8347108278612702E-2</v>
      </c>
      <c r="AK3582" s="20">
        <f t="shared" si="887"/>
        <v>-1.635352223762478E-2</v>
      </c>
      <c r="AL3582" s="20">
        <f t="shared" si="888"/>
        <v>-1.0561640822986183E-2</v>
      </c>
    </row>
    <row r="3583" spans="2:38" x14ac:dyDescent="0.35">
      <c r="B3583" s="15">
        <v>44277</v>
      </c>
      <c r="C3583" s="16">
        <v>624546.1</v>
      </c>
      <c r="D3583" s="16">
        <v>212770.49</v>
      </c>
      <c r="E3583" s="16">
        <v>465633.39</v>
      </c>
      <c r="F3583" s="16">
        <v>336571.56</v>
      </c>
      <c r="G3583" s="16">
        <v>405106.6</v>
      </c>
      <c r="H3583" s="16">
        <v>655101.93000000005</v>
      </c>
      <c r="I3583" s="16">
        <v>259356.24</v>
      </c>
      <c r="J3583" s="16">
        <v>557001.68999999994</v>
      </c>
      <c r="K3583" s="16">
        <v>216371.75</v>
      </c>
      <c r="L3583" s="16">
        <v>308691.03000000003</v>
      </c>
      <c r="M3583" s="16">
        <v>985690.39</v>
      </c>
      <c r="N3583" s="16">
        <v>367411.58</v>
      </c>
      <c r="O3583" s="16">
        <v>281934.89</v>
      </c>
      <c r="P3583" s="16"/>
      <c r="R3583" s="15">
        <v>44277</v>
      </c>
      <c r="S3583" s="16">
        <f t="shared" si="884"/>
        <v>660037.16450000007</v>
      </c>
      <c r="T3583" s="16">
        <v>367411.58</v>
      </c>
      <c r="U3583" s="16">
        <v>281934.89</v>
      </c>
      <c r="V3583" s="17">
        <f t="shared" si="889"/>
        <v>689199.83400000003</v>
      </c>
      <c r="W3583" s="17">
        <f t="shared" si="890"/>
        <v>660037.16450000007</v>
      </c>
      <c r="X3583" s="18">
        <f t="shared" si="891"/>
        <v>-29162.66949999996</v>
      </c>
      <c r="Y3583" s="19">
        <f t="shared" si="882"/>
        <v>-4.2313808073261898E-2</v>
      </c>
      <c r="Z3583" s="17">
        <f t="shared" si="892"/>
        <v>370565.43</v>
      </c>
      <c r="AA3583" s="17">
        <f t="shared" si="893"/>
        <v>367411.58</v>
      </c>
      <c r="AB3583" s="18">
        <f t="shared" si="894"/>
        <v>-3153.8499999999767</v>
      </c>
      <c r="AC3583" s="19">
        <f t="shared" si="885"/>
        <v>-8.5109126342410753E-3</v>
      </c>
      <c r="AD3583" s="17">
        <f t="shared" si="895"/>
        <v>284146.19</v>
      </c>
      <c r="AE3583" s="17">
        <f t="shared" si="896"/>
        <v>281934.89</v>
      </c>
      <c r="AF3583" s="18">
        <f t="shared" si="897"/>
        <v>-2211.2999999999884</v>
      </c>
      <c r="AG3583" s="19">
        <f t="shared" si="883"/>
        <v>-7.7822616590424399E-3</v>
      </c>
      <c r="AI3583" s="15">
        <v>44277</v>
      </c>
      <c r="AJ3583" s="20">
        <f t="shared" si="886"/>
        <v>-4.2313808073261898E-2</v>
      </c>
      <c r="AK3583" s="20">
        <f t="shared" si="887"/>
        <v>-8.5109126342410753E-3</v>
      </c>
      <c r="AL3583" s="20">
        <f t="shared" si="888"/>
        <v>-7.7822616590424399E-3</v>
      </c>
    </row>
    <row r="3584" spans="2:38" x14ac:dyDescent="0.35">
      <c r="B3584" s="15">
        <v>44278</v>
      </c>
      <c r="C3584" s="16">
        <v>616972.67000000004</v>
      </c>
      <c r="D3584" s="16">
        <v>213374.06</v>
      </c>
      <c r="E3584" s="16">
        <v>462314.44</v>
      </c>
      <c r="F3584" s="16">
        <v>334312.86</v>
      </c>
      <c r="G3584" s="16">
        <v>394992.58</v>
      </c>
      <c r="H3584" s="16">
        <v>637152.19999999995</v>
      </c>
      <c r="I3584" s="16">
        <v>259356.24</v>
      </c>
      <c r="J3584" s="16">
        <v>548259.61</v>
      </c>
      <c r="K3584" s="16">
        <v>220081.35</v>
      </c>
      <c r="L3584" s="16">
        <v>306519.99</v>
      </c>
      <c r="M3584" s="16">
        <v>975947.17</v>
      </c>
      <c r="N3584" s="16">
        <v>364522.43</v>
      </c>
      <c r="O3584" s="16">
        <v>279670.94</v>
      </c>
      <c r="P3584" s="16"/>
      <c r="R3584" s="15">
        <v>44278</v>
      </c>
      <c r="S3584" s="16">
        <f t="shared" si="884"/>
        <v>651218.58699999994</v>
      </c>
      <c r="T3584" s="16">
        <v>364522.43</v>
      </c>
      <c r="U3584" s="16">
        <v>279670.94</v>
      </c>
      <c r="V3584" s="17">
        <f t="shared" si="889"/>
        <v>689199.83400000003</v>
      </c>
      <c r="W3584" s="17">
        <f t="shared" si="890"/>
        <v>651218.58699999994</v>
      </c>
      <c r="X3584" s="18">
        <f t="shared" si="891"/>
        <v>-37981.24700000009</v>
      </c>
      <c r="Y3584" s="19">
        <f t="shared" si="882"/>
        <v>-5.5109193482481438E-2</v>
      </c>
      <c r="Z3584" s="17">
        <f t="shared" si="892"/>
        <v>370565.43</v>
      </c>
      <c r="AA3584" s="17">
        <f t="shared" si="893"/>
        <v>364522.43</v>
      </c>
      <c r="AB3584" s="18">
        <f t="shared" si="894"/>
        <v>-6043</v>
      </c>
      <c r="AC3584" s="19">
        <f t="shared" si="885"/>
        <v>-1.6307511469701854E-2</v>
      </c>
      <c r="AD3584" s="17">
        <f t="shared" si="895"/>
        <v>284146.19</v>
      </c>
      <c r="AE3584" s="17">
        <f t="shared" si="896"/>
        <v>279670.94</v>
      </c>
      <c r="AF3584" s="18">
        <f t="shared" si="897"/>
        <v>-4475.25</v>
      </c>
      <c r="AG3584" s="19">
        <f t="shared" si="883"/>
        <v>-1.5749815262347876E-2</v>
      </c>
      <c r="AI3584" s="15">
        <v>44278</v>
      </c>
      <c r="AJ3584" s="20">
        <f t="shared" si="886"/>
        <v>-5.5109193482481438E-2</v>
      </c>
      <c r="AK3584" s="20">
        <f t="shared" si="887"/>
        <v>-1.6307511469701854E-2</v>
      </c>
      <c r="AL3584" s="20">
        <f t="shared" si="888"/>
        <v>-1.5749815262347876E-2</v>
      </c>
    </row>
    <row r="3585" spans="2:38" x14ac:dyDescent="0.35">
      <c r="B3585" s="15">
        <v>44279</v>
      </c>
      <c r="C3585" s="16">
        <v>603440.52</v>
      </c>
      <c r="D3585" s="16">
        <v>213898.25</v>
      </c>
      <c r="E3585" s="16">
        <v>455451.56</v>
      </c>
      <c r="F3585" s="16">
        <v>334547.3</v>
      </c>
      <c r="G3585" s="16">
        <v>391611.44</v>
      </c>
      <c r="H3585" s="16">
        <v>620965.22</v>
      </c>
      <c r="I3585" s="16">
        <v>259356.24</v>
      </c>
      <c r="J3585" s="16">
        <v>548959.78</v>
      </c>
      <c r="K3585" s="16">
        <v>221101.49</v>
      </c>
      <c r="L3585" s="16">
        <v>307602.39</v>
      </c>
      <c r="M3585" s="16">
        <v>971811.34</v>
      </c>
      <c r="N3585" s="16">
        <v>362671.13</v>
      </c>
      <c r="O3585" s="16">
        <v>278512.64000000001</v>
      </c>
      <c r="P3585" s="16"/>
      <c r="R3585" s="15">
        <v>44279</v>
      </c>
      <c r="S3585" s="16">
        <f t="shared" si="884"/>
        <v>646563.84299999999</v>
      </c>
      <c r="T3585" s="16">
        <v>362671.13</v>
      </c>
      <c r="U3585" s="16">
        <v>278512.64000000001</v>
      </c>
      <c r="V3585" s="17">
        <f t="shared" si="889"/>
        <v>689199.83400000003</v>
      </c>
      <c r="W3585" s="17">
        <f t="shared" si="890"/>
        <v>646563.84299999999</v>
      </c>
      <c r="X3585" s="18">
        <f t="shared" si="891"/>
        <v>-42635.991000000038</v>
      </c>
      <c r="Y3585" s="19">
        <f t="shared" si="882"/>
        <v>-6.1863031441182902E-2</v>
      </c>
      <c r="Z3585" s="17">
        <f t="shared" si="892"/>
        <v>370565.43</v>
      </c>
      <c r="AA3585" s="17">
        <f t="shared" si="893"/>
        <v>362671.13</v>
      </c>
      <c r="AB3585" s="18">
        <f t="shared" si="894"/>
        <v>-7894.2999999999884</v>
      </c>
      <c r="AC3585" s="19">
        <f t="shared" si="885"/>
        <v>-2.1303390335142672E-2</v>
      </c>
      <c r="AD3585" s="17">
        <f t="shared" si="895"/>
        <v>284146.19</v>
      </c>
      <c r="AE3585" s="17">
        <f t="shared" si="896"/>
        <v>278512.64000000001</v>
      </c>
      <c r="AF3585" s="18">
        <f t="shared" si="897"/>
        <v>-5633.5499999999884</v>
      </c>
      <c r="AG3585" s="19">
        <f t="shared" si="883"/>
        <v>-1.9826238036131993E-2</v>
      </c>
      <c r="AI3585" s="15">
        <v>44279</v>
      </c>
      <c r="AJ3585" s="20">
        <f t="shared" si="886"/>
        <v>-6.1863031441182902E-2</v>
      </c>
      <c r="AK3585" s="20">
        <f t="shared" si="887"/>
        <v>-2.1303390335142672E-2</v>
      </c>
      <c r="AL3585" s="20">
        <f t="shared" si="888"/>
        <v>-1.9826238036131993E-2</v>
      </c>
    </row>
    <row r="3586" spans="2:38" x14ac:dyDescent="0.35">
      <c r="B3586" s="15">
        <v>44280</v>
      </c>
      <c r="C3586" s="16">
        <v>604127.93999999994</v>
      </c>
      <c r="D3586" s="16">
        <v>214207.03</v>
      </c>
      <c r="E3586" s="16">
        <v>455965.64</v>
      </c>
      <c r="F3586" s="16">
        <v>334648.3</v>
      </c>
      <c r="G3586" s="16">
        <v>389206.81</v>
      </c>
      <c r="H3586" s="16">
        <v>623270.71</v>
      </c>
      <c r="I3586" s="16">
        <v>259356.24</v>
      </c>
      <c r="J3586" s="16">
        <v>547770.13</v>
      </c>
      <c r="K3586" s="16">
        <v>223976.43</v>
      </c>
      <c r="L3586" s="16">
        <v>307852.95</v>
      </c>
      <c r="M3586" s="16">
        <v>967685.01</v>
      </c>
      <c r="N3586" s="16">
        <v>364709.43</v>
      </c>
      <c r="O3586" s="16">
        <v>279776.24</v>
      </c>
      <c r="P3586" s="16"/>
      <c r="R3586" s="15">
        <v>44280</v>
      </c>
      <c r="S3586" s="16">
        <f t="shared" si="884"/>
        <v>646406.40850000002</v>
      </c>
      <c r="T3586" s="16">
        <v>364709.43</v>
      </c>
      <c r="U3586" s="16">
        <v>279776.24</v>
      </c>
      <c r="V3586" s="17">
        <f t="shared" si="889"/>
        <v>689199.83400000003</v>
      </c>
      <c r="W3586" s="17">
        <f t="shared" si="890"/>
        <v>646406.40850000002</v>
      </c>
      <c r="X3586" s="18">
        <f t="shared" si="891"/>
        <v>-42793.425500000012</v>
      </c>
      <c r="Y3586" s="19">
        <f t="shared" si="882"/>
        <v>-6.2091462285523431E-2</v>
      </c>
      <c r="Z3586" s="17">
        <f t="shared" si="892"/>
        <v>370565.43</v>
      </c>
      <c r="AA3586" s="17">
        <f t="shared" si="893"/>
        <v>364709.43</v>
      </c>
      <c r="AB3586" s="18">
        <f t="shared" si="894"/>
        <v>-5856</v>
      </c>
      <c r="AC3586" s="19">
        <f t="shared" si="885"/>
        <v>-1.5802877240869446E-2</v>
      </c>
      <c r="AD3586" s="17">
        <f t="shared" si="895"/>
        <v>284146.19</v>
      </c>
      <c r="AE3586" s="17">
        <f t="shared" si="896"/>
        <v>279776.24</v>
      </c>
      <c r="AF3586" s="18">
        <f t="shared" si="897"/>
        <v>-4369.9500000000116</v>
      </c>
      <c r="AG3586" s="19">
        <f t="shared" si="883"/>
        <v>-1.5379231373822086E-2</v>
      </c>
      <c r="AI3586" s="15">
        <v>44280</v>
      </c>
      <c r="AJ3586" s="20">
        <f t="shared" si="886"/>
        <v>-6.2091462285523431E-2</v>
      </c>
      <c r="AK3586" s="20">
        <f t="shared" si="887"/>
        <v>-1.5802877240869446E-2</v>
      </c>
      <c r="AL3586" s="20">
        <f t="shared" si="888"/>
        <v>-1.5379231373822086E-2</v>
      </c>
    </row>
    <row r="3587" spans="2:38" x14ac:dyDescent="0.35">
      <c r="B3587" s="15">
        <v>44281</v>
      </c>
      <c r="C3587" s="16">
        <v>617605.93000000005</v>
      </c>
      <c r="D3587" s="16">
        <v>214160.08</v>
      </c>
      <c r="E3587" s="16">
        <v>463112.47</v>
      </c>
      <c r="F3587" s="16">
        <v>337774.86</v>
      </c>
      <c r="G3587" s="16">
        <v>398049.25</v>
      </c>
      <c r="H3587" s="16">
        <v>644197.57999999996</v>
      </c>
      <c r="I3587" s="16">
        <v>259356.24</v>
      </c>
      <c r="J3587" s="16">
        <v>556652.43999999994</v>
      </c>
      <c r="K3587" s="16">
        <v>221657.93</v>
      </c>
      <c r="L3587" s="16">
        <v>312350.07</v>
      </c>
      <c r="M3587" s="16">
        <v>990040.66</v>
      </c>
      <c r="N3587" s="16">
        <v>370581.23</v>
      </c>
      <c r="O3587" s="16">
        <v>282619.34000000003</v>
      </c>
      <c r="P3587" s="16"/>
      <c r="R3587" s="15">
        <v>44281</v>
      </c>
      <c r="S3587" s="16">
        <f t="shared" si="884"/>
        <v>659609.228</v>
      </c>
      <c r="T3587" s="16">
        <v>370581.23</v>
      </c>
      <c r="U3587" s="16">
        <v>282619.34000000003</v>
      </c>
      <c r="V3587" s="17">
        <f t="shared" si="889"/>
        <v>689199.83400000003</v>
      </c>
      <c r="W3587" s="17">
        <f t="shared" si="890"/>
        <v>659609.228</v>
      </c>
      <c r="X3587" s="18">
        <f t="shared" si="891"/>
        <v>-29590.606000000029</v>
      </c>
      <c r="Y3587" s="19">
        <f t="shared" si="882"/>
        <v>-4.2934725953517897E-2</v>
      </c>
      <c r="Z3587" s="17">
        <f t="shared" si="892"/>
        <v>370581.23</v>
      </c>
      <c r="AA3587" s="17">
        <f t="shared" si="893"/>
        <v>370581.23</v>
      </c>
      <c r="AB3587" s="18">
        <f t="shared" si="894"/>
        <v>0</v>
      </c>
      <c r="AC3587" s="19">
        <f t="shared" si="885"/>
        <v>0</v>
      </c>
      <c r="AD3587" s="17">
        <f t="shared" si="895"/>
        <v>284146.19</v>
      </c>
      <c r="AE3587" s="17">
        <f t="shared" si="896"/>
        <v>282619.34000000003</v>
      </c>
      <c r="AF3587" s="18">
        <f t="shared" si="897"/>
        <v>-1526.8499999999767</v>
      </c>
      <c r="AG3587" s="19">
        <f t="shared" si="883"/>
        <v>-5.3734663836244884E-3</v>
      </c>
      <c r="AI3587" s="15">
        <v>44281</v>
      </c>
      <c r="AJ3587" s="20">
        <f t="shared" si="886"/>
        <v>-4.2934725953517897E-2</v>
      </c>
      <c r="AK3587" s="20">
        <f t="shared" si="887"/>
        <v>0</v>
      </c>
      <c r="AL3587" s="20">
        <f t="shared" si="888"/>
        <v>-5.3734663836244884E-3</v>
      </c>
    </row>
    <row r="3588" spans="2:38" x14ac:dyDescent="0.35">
      <c r="B3588" s="15">
        <v>44284</v>
      </c>
      <c r="C3588" s="16">
        <v>615395.80000000005</v>
      </c>
      <c r="D3588" s="16">
        <v>214315.45</v>
      </c>
      <c r="E3588" s="16">
        <v>462175.23</v>
      </c>
      <c r="F3588" s="16">
        <v>337673.02</v>
      </c>
      <c r="G3588" s="16">
        <v>401614.19</v>
      </c>
      <c r="H3588" s="16">
        <v>647857.18999999994</v>
      </c>
      <c r="I3588" s="16">
        <v>259356.24</v>
      </c>
      <c r="J3588" s="16">
        <v>555111.22</v>
      </c>
      <c r="K3588" s="16">
        <v>222863.55</v>
      </c>
      <c r="L3588" s="16">
        <v>310879.83</v>
      </c>
      <c r="M3588" s="16">
        <v>985820.99</v>
      </c>
      <c r="N3588" s="16">
        <v>370394.23</v>
      </c>
      <c r="O3588" s="16">
        <v>281934.89</v>
      </c>
      <c r="P3588" s="16"/>
      <c r="R3588" s="15">
        <v>44284</v>
      </c>
      <c r="S3588" s="16">
        <f t="shared" si="884"/>
        <v>659304.66399999987</v>
      </c>
      <c r="T3588" s="16">
        <v>370394.23</v>
      </c>
      <c r="U3588" s="16">
        <v>281934.89</v>
      </c>
      <c r="V3588" s="17">
        <f t="shared" si="889"/>
        <v>689199.83400000003</v>
      </c>
      <c r="W3588" s="17">
        <f t="shared" si="890"/>
        <v>659304.66399999987</v>
      </c>
      <c r="X3588" s="18">
        <f t="shared" si="891"/>
        <v>-29895.170000000158</v>
      </c>
      <c r="Y3588" s="19">
        <f t="shared" si="882"/>
        <v>-4.3376635520199727E-2</v>
      </c>
      <c r="Z3588" s="17">
        <f t="shared" si="892"/>
        <v>370581.23</v>
      </c>
      <c r="AA3588" s="17">
        <f t="shared" si="893"/>
        <v>370394.23</v>
      </c>
      <c r="AB3588" s="18">
        <f t="shared" si="894"/>
        <v>-187</v>
      </c>
      <c r="AC3588" s="19">
        <f t="shared" si="885"/>
        <v>-5.0461271338540271E-4</v>
      </c>
      <c r="AD3588" s="17">
        <f t="shared" si="895"/>
        <v>284146.19</v>
      </c>
      <c r="AE3588" s="17">
        <f t="shared" si="896"/>
        <v>281934.89</v>
      </c>
      <c r="AF3588" s="18">
        <f t="shared" si="897"/>
        <v>-2211.2999999999884</v>
      </c>
      <c r="AG3588" s="19">
        <f t="shared" si="883"/>
        <v>-7.7822616590424399E-3</v>
      </c>
      <c r="AI3588" s="15">
        <v>44284</v>
      </c>
      <c r="AJ3588" s="20">
        <f t="shared" si="886"/>
        <v>-4.3376635520199727E-2</v>
      </c>
      <c r="AK3588" s="20">
        <f t="shared" si="887"/>
        <v>-5.0461271338540271E-4</v>
      </c>
      <c r="AL3588" s="20">
        <f t="shared" si="888"/>
        <v>-7.7822616590424399E-3</v>
      </c>
    </row>
    <row r="3589" spans="2:38" x14ac:dyDescent="0.35">
      <c r="B3589" s="15">
        <v>44285</v>
      </c>
      <c r="C3589" s="16">
        <v>614376.97</v>
      </c>
      <c r="D3589" s="16">
        <v>214642.7</v>
      </c>
      <c r="E3589" s="16">
        <v>461723.59</v>
      </c>
      <c r="F3589" s="16">
        <v>336627.31</v>
      </c>
      <c r="G3589" s="16">
        <v>400977.58</v>
      </c>
      <c r="H3589" s="16">
        <v>648962.28</v>
      </c>
      <c r="I3589" s="16">
        <v>259356.24</v>
      </c>
      <c r="J3589" s="16">
        <v>552693.09</v>
      </c>
      <c r="K3589" s="16">
        <v>224811.09</v>
      </c>
      <c r="L3589" s="16">
        <v>309313.59000000003</v>
      </c>
      <c r="M3589" s="16">
        <v>981002.04</v>
      </c>
      <c r="N3589" s="16">
        <v>369412.48</v>
      </c>
      <c r="O3589" s="16">
        <v>281303.09000000003</v>
      </c>
      <c r="P3589" s="16"/>
      <c r="R3589" s="15">
        <v>44285</v>
      </c>
      <c r="S3589" s="16">
        <f t="shared" si="884"/>
        <v>657952.03249999997</v>
      </c>
      <c r="T3589" s="16">
        <v>369412.48</v>
      </c>
      <c r="U3589" s="16">
        <v>281303.09000000003</v>
      </c>
      <c r="V3589" s="17">
        <f t="shared" si="889"/>
        <v>689199.83400000003</v>
      </c>
      <c r="W3589" s="17">
        <f t="shared" si="890"/>
        <v>657952.03249999997</v>
      </c>
      <c r="X3589" s="18">
        <f t="shared" si="891"/>
        <v>-31247.80150000006</v>
      </c>
      <c r="Y3589" s="19">
        <f t="shared" ref="Y3589:Y3652" si="898">X3589/V3589</f>
        <v>-4.5339246991171006E-2</v>
      </c>
      <c r="Z3589" s="17">
        <f t="shared" si="892"/>
        <v>370581.23</v>
      </c>
      <c r="AA3589" s="17">
        <f t="shared" si="893"/>
        <v>369412.48</v>
      </c>
      <c r="AB3589" s="18">
        <f t="shared" si="894"/>
        <v>-1168.75</v>
      </c>
      <c r="AC3589" s="19">
        <f t="shared" si="885"/>
        <v>-3.1538294586587671E-3</v>
      </c>
      <c r="AD3589" s="17">
        <f t="shared" si="895"/>
        <v>284146.19</v>
      </c>
      <c r="AE3589" s="17">
        <f t="shared" si="896"/>
        <v>281303.09000000003</v>
      </c>
      <c r="AF3589" s="18">
        <f t="shared" si="897"/>
        <v>-2843.0999999999767</v>
      </c>
      <c r="AG3589" s="19">
        <f t="shared" ref="AG3589:AG3652" si="899">AF3589/AD3589</f>
        <v>-1.0005764990197393E-2</v>
      </c>
      <c r="AI3589" s="15">
        <v>44285</v>
      </c>
      <c r="AJ3589" s="20">
        <f t="shared" si="886"/>
        <v>-4.5339246991171006E-2</v>
      </c>
      <c r="AK3589" s="20">
        <f t="shared" si="887"/>
        <v>-3.1538294586587671E-3</v>
      </c>
      <c r="AL3589" s="20">
        <f t="shared" si="888"/>
        <v>-1.0005764990197393E-2</v>
      </c>
    </row>
    <row r="3590" spans="2:38" x14ac:dyDescent="0.35">
      <c r="B3590" s="15">
        <v>44286</v>
      </c>
      <c r="C3590" s="16">
        <v>621905.93999999994</v>
      </c>
      <c r="D3590" s="16">
        <v>214556.76</v>
      </c>
      <c r="E3590" s="16">
        <v>466008.67</v>
      </c>
      <c r="F3590" s="16">
        <v>337452.09</v>
      </c>
      <c r="G3590" s="16">
        <v>401462.14</v>
      </c>
      <c r="H3590" s="16">
        <v>652589.99</v>
      </c>
      <c r="I3590" s="16">
        <v>262937.65000000002</v>
      </c>
      <c r="J3590" s="16">
        <v>554326.75</v>
      </c>
      <c r="K3590" s="16">
        <v>224625.61</v>
      </c>
      <c r="L3590" s="16">
        <v>310113.75</v>
      </c>
      <c r="M3590" s="16">
        <v>1007266.87</v>
      </c>
      <c r="N3590" s="16">
        <v>370908.48</v>
      </c>
      <c r="O3590" s="16">
        <v>281987.53999999998</v>
      </c>
      <c r="P3590" s="16"/>
      <c r="R3590" s="15">
        <v>44286</v>
      </c>
      <c r="S3590" s="16">
        <f t="shared" ref="S3590:S3653" si="900">+J3590*$J$3+K3590*$K$3+M3590*$M$3+I3590*$I$3+N3590*$N$3+O3590*$O$3+L3590*$L$3-C3590*$C$3+D3590*$D$3+E3590*$E$3+F3590*$F$3+G3590*$G$3+H3590*$H$3</f>
        <v>665961.4425</v>
      </c>
      <c r="T3590" s="16">
        <v>370908.48</v>
      </c>
      <c r="U3590" s="16">
        <v>281987.53999999998</v>
      </c>
      <c r="V3590" s="17">
        <f t="shared" si="889"/>
        <v>689199.83400000003</v>
      </c>
      <c r="W3590" s="17">
        <f t="shared" si="890"/>
        <v>665961.4425</v>
      </c>
      <c r="X3590" s="18">
        <f t="shared" si="891"/>
        <v>-23238.391500000027</v>
      </c>
      <c r="Y3590" s="19">
        <f t="shared" si="898"/>
        <v>-3.371792962445784E-2</v>
      </c>
      <c r="Z3590" s="17">
        <f t="shared" si="892"/>
        <v>370908.48</v>
      </c>
      <c r="AA3590" s="17">
        <f t="shared" si="893"/>
        <v>370908.48</v>
      </c>
      <c r="AB3590" s="18">
        <f t="shared" si="894"/>
        <v>0</v>
      </c>
      <c r="AC3590" s="19">
        <f t="shared" ref="AC3590:AC3653" si="901">AB3590/Z3590</f>
        <v>0</v>
      </c>
      <c r="AD3590" s="17">
        <f t="shared" si="895"/>
        <v>284146.19</v>
      </c>
      <c r="AE3590" s="17">
        <f t="shared" si="896"/>
        <v>281987.53999999998</v>
      </c>
      <c r="AF3590" s="18">
        <f t="shared" si="897"/>
        <v>-2158.6500000000233</v>
      </c>
      <c r="AG3590" s="19">
        <f t="shared" si="899"/>
        <v>-7.5969697147796464E-3</v>
      </c>
      <c r="AI3590" s="15">
        <v>44286</v>
      </c>
      <c r="AJ3590" s="20">
        <f t="shared" ref="AJ3590:AJ3653" si="902">+Y3590</f>
        <v>-3.371792962445784E-2</v>
      </c>
      <c r="AK3590" s="20">
        <f t="shared" ref="AK3590:AK3653" si="903">+AC3590</f>
        <v>0</v>
      </c>
      <c r="AL3590" s="20">
        <f t="shared" ref="AL3590:AL3653" si="904">+AG3590</f>
        <v>-7.5969697147796464E-3</v>
      </c>
    </row>
    <row r="3591" spans="2:38" x14ac:dyDescent="0.35">
      <c r="B3591" s="15">
        <v>44287</v>
      </c>
      <c r="C3591" s="16">
        <v>631638.02</v>
      </c>
      <c r="D3591" s="16">
        <v>214186.54</v>
      </c>
      <c r="E3591" s="16">
        <v>471199.76</v>
      </c>
      <c r="F3591" s="16">
        <v>339917.37</v>
      </c>
      <c r="G3591" s="16">
        <v>407305.57</v>
      </c>
      <c r="H3591" s="16">
        <v>668484.57999999996</v>
      </c>
      <c r="I3591" s="16">
        <v>262937.65000000002</v>
      </c>
      <c r="J3591" s="16">
        <v>561198.27</v>
      </c>
      <c r="K3591" s="16">
        <v>222307.11</v>
      </c>
      <c r="L3591" s="16">
        <v>314941.59000000003</v>
      </c>
      <c r="M3591" s="16">
        <v>1029872.04</v>
      </c>
      <c r="N3591" s="16">
        <v>374910.28</v>
      </c>
      <c r="O3591" s="16">
        <v>284514.74</v>
      </c>
      <c r="P3591" s="16"/>
      <c r="R3591" s="15">
        <v>44287</v>
      </c>
      <c r="S3591" s="16">
        <f t="shared" si="900"/>
        <v>677333.61849999998</v>
      </c>
      <c r="T3591" s="16">
        <v>374910.28</v>
      </c>
      <c r="U3591" s="16">
        <v>284514.74</v>
      </c>
      <c r="V3591" s="17">
        <f t="shared" ref="V3591:V3654" si="905">IF(S3591&gt;V3590,S3591,V3590)</f>
        <v>689199.83400000003</v>
      </c>
      <c r="W3591" s="17">
        <f t="shared" ref="W3591:W3654" si="906">IF(S3591&lt;V3590,S3591,V3591)</f>
        <v>677333.61849999998</v>
      </c>
      <c r="X3591" s="18">
        <f t="shared" ref="X3591:X3654" si="907">W3591-V3591</f>
        <v>-11866.215500000049</v>
      </c>
      <c r="Y3591" s="19">
        <f t="shared" si="898"/>
        <v>-1.7217380090082914E-2</v>
      </c>
      <c r="Z3591" s="17">
        <f t="shared" ref="Z3591:Z3654" si="908">IF(T3591&gt;Z3590,T3591,Z3590)</f>
        <v>374910.28</v>
      </c>
      <c r="AA3591" s="17">
        <f t="shared" ref="AA3591:AA3654" si="909">IF(T3591&lt;Z3590,T3591,Z3591)</f>
        <v>374910.28</v>
      </c>
      <c r="AB3591" s="18">
        <f t="shared" ref="AB3591:AB3654" si="910">AA3591-Z3591</f>
        <v>0</v>
      </c>
      <c r="AC3591" s="19">
        <f t="shared" si="901"/>
        <v>0</v>
      </c>
      <c r="AD3591" s="17">
        <f t="shared" ref="AD3591:AD3654" si="911">IF(U3591&gt;AD3590,U3591,AD3590)</f>
        <v>284514.74</v>
      </c>
      <c r="AE3591" s="17">
        <f t="shared" ref="AE3591:AE3654" si="912">IF(U3591&lt;AD3590,U3591,AD3591)</f>
        <v>284514.74</v>
      </c>
      <c r="AF3591" s="18">
        <f t="shared" ref="AF3591:AF3654" si="913">AE3591-AD3591</f>
        <v>0</v>
      </c>
      <c r="AG3591" s="19">
        <f t="shared" si="899"/>
        <v>0</v>
      </c>
      <c r="AI3591" s="15">
        <v>44287</v>
      </c>
      <c r="AJ3591" s="20">
        <f t="shared" si="902"/>
        <v>-1.7217380090082914E-2</v>
      </c>
      <c r="AK3591" s="20">
        <f t="shared" si="903"/>
        <v>0</v>
      </c>
      <c r="AL3591" s="20">
        <f t="shared" si="904"/>
        <v>0</v>
      </c>
    </row>
    <row r="3592" spans="2:38" x14ac:dyDescent="0.35">
      <c r="B3592" s="15">
        <v>44291</v>
      </c>
      <c r="C3592" s="16">
        <v>640909.28</v>
      </c>
      <c r="D3592" s="16">
        <v>213740.33</v>
      </c>
      <c r="E3592" s="16">
        <v>476266.72</v>
      </c>
      <c r="F3592" s="16">
        <v>341140.64</v>
      </c>
      <c r="G3592" s="16">
        <v>408680.96000000002</v>
      </c>
      <c r="H3592" s="16">
        <v>679299.62</v>
      </c>
      <c r="I3592" s="16">
        <v>262937.65000000002</v>
      </c>
      <c r="J3592" s="16">
        <v>562739.22</v>
      </c>
      <c r="K3592" s="16">
        <v>221101.49</v>
      </c>
      <c r="L3592" s="16">
        <v>314238.87</v>
      </c>
      <c r="M3592" s="16">
        <v>1038248.96</v>
      </c>
      <c r="N3592" s="16">
        <v>380286.53</v>
      </c>
      <c r="O3592" s="16">
        <v>286644.33</v>
      </c>
      <c r="P3592" s="16"/>
      <c r="R3592" s="15">
        <v>44291</v>
      </c>
      <c r="S3592" s="16">
        <f t="shared" si="900"/>
        <v>682520.37600000005</v>
      </c>
      <c r="T3592" s="16">
        <v>380286.53</v>
      </c>
      <c r="U3592" s="16">
        <v>286644.33</v>
      </c>
      <c r="V3592" s="17">
        <f t="shared" si="905"/>
        <v>689199.83400000003</v>
      </c>
      <c r="W3592" s="17">
        <f t="shared" si="906"/>
        <v>682520.37600000005</v>
      </c>
      <c r="X3592" s="18">
        <f t="shared" si="907"/>
        <v>-6679.4579999999842</v>
      </c>
      <c r="Y3592" s="19">
        <f t="shared" si="898"/>
        <v>-9.6916128972834078E-3</v>
      </c>
      <c r="Z3592" s="17">
        <f t="shared" si="908"/>
        <v>380286.53</v>
      </c>
      <c r="AA3592" s="17">
        <f t="shared" si="909"/>
        <v>380286.53</v>
      </c>
      <c r="AB3592" s="18">
        <f t="shared" si="910"/>
        <v>0</v>
      </c>
      <c r="AC3592" s="19">
        <f t="shared" si="901"/>
        <v>0</v>
      </c>
      <c r="AD3592" s="17">
        <f t="shared" si="911"/>
        <v>286644.33</v>
      </c>
      <c r="AE3592" s="17">
        <f t="shared" si="912"/>
        <v>286644.33</v>
      </c>
      <c r="AF3592" s="18">
        <f t="shared" si="913"/>
        <v>0</v>
      </c>
      <c r="AG3592" s="19">
        <f t="shared" si="899"/>
        <v>0</v>
      </c>
      <c r="AI3592" s="15">
        <v>44291</v>
      </c>
      <c r="AJ3592" s="20">
        <f t="shared" si="902"/>
        <v>-9.6916128972834078E-3</v>
      </c>
      <c r="AK3592" s="20">
        <f t="shared" si="903"/>
        <v>0</v>
      </c>
      <c r="AL3592" s="20">
        <f t="shared" si="904"/>
        <v>0</v>
      </c>
    </row>
    <row r="3593" spans="2:38" x14ac:dyDescent="0.35">
      <c r="B3593" s="15">
        <v>44292</v>
      </c>
      <c r="C3593" s="16">
        <v>642323.47</v>
      </c>
      <c r="D3593" s="16">
        <v>213503</v>
      </c>
      <c r="E3593" s="16">
        <v>476701.04</v>
      </c>
      <c r="F3593" s="16">
        <v>341368.2</v>
      </c>
      <c r="G3593" s="16">
        <v>406284.98</v>
      </c>
      <c r="H3593" s="16">
        <v>675226.04</v>
      </c>
      <c r="I3593" s="16">
        <v>262937.65000000002</v>
      </c>
      <c r="J3593" s="16">
        <v>562239.71</v>
      </c>
      <c r="K3593" s="16">
        <v>218319.29</v>
      </c>
      <c r="L3593" s="16">
        <v>313849.59000000003</v>
      </c>
      <c r="M3593" s="16">
        <v>1030971.62</v>
      </c>
      <c r="N3593" s="16">
        <v>380062.13</v>
      </c>
      <c r="O3593" s="16">
        <v>286328.83</v>
      </c>
      <c r="P3593" s="16"/>
      <c r="R3593" s="15">
        <v>44292</v>
      </c>
      <c r="S3593" s="16">
        <f t="shared" si="900"/>
        <v>679046.84050000005</v>
      </c>
      <c r="T3593" s="16">
        <v>380062.13</v>
      </c>
      <c r="U3593" s="16">
        <v>286328.83</v>
      </c>
      <c r="V3593" s="17">
        <f t="shared" si="905"/>
        <v>689199.83400000003</v>
      </c>
      <c r="W3593" s="17">
        <f t="shared" si="906"/>
        <v>679046.84050000005</v>
      </c>
      <c r="X3593" s="18">
        <f t="shared" si="907"/>
        <v>-10152.993499999982</v>
      </c>
      <c r="Y3593" s="19">
        <f t="shared" si="898"/>
        <v>-1.4731566955078492E-2</v>
      </c>
      <c r="Z3593" s="17">
        <f t="shared" si="908"/>
        <v>380286.53</v>
      </c>
      <c r="AA3593" s="17">
        <f t="shared" si="909"/>
        <v>380062.13</v>
      </c>
      <c r="AB3593" s="18">
        <f t="shared" si="910"/>
        <v>-224.40000000002328</v>
      </c>
      <c r="AC3593" s="19">
        <f t="shared" si="901"/>
        <v>-5.9008137890138597E-4</v>
      </c>
      <c r="AD3593" s="17">
        <f t="shared" si="911"/>
        <v>286644.33</v>
      </c>
      <c r="AE3593" s="17">
        <f t="shared" si="912"/>
        <v>286328.83</v>
      </c>
      <c r="AF3593" s="18">
        <f t="shared" si="913"/>
        <v>-315.5</v>
      </c>
      <c r="AG3593" s="19">
        <f t="shared" si="899"/>
        <v>-1.1006671577979581E-3</v>
      </c>
      <c r="AI3593" s="15">
        <v>44292</v>
      </c>
      <c r="AJ3593" s="20">
        <f t="shared" si="902"/>
        <v>-1.4731566955078492E-2</v>
      </c>
      <c r="AK3593" s="20">
        <f t="shared" si="903"/>
        <v>-5.9008137890138597E-4</v>
      </c>
      <c r="AL3593" s="20">
        <f t="shared" si="904"/>
        <v>-1.1006671577979581E-3</v>
      </c>
    </row>
    <row r="3594" spans="2:38" x14ac:dyDescent="0.35">
      <c r="B3594" s="15">
        <v>44293</v>
      </c>
      <c r="C3594" s="16">
        <v>638785.06999999995</v>
      </c>
      <c r="D3594" s="16">
        <v>213754.85</v>
      </c>
      <c r="E3594" s="16">
        <v>475351.19</v>
      </c>
      <c r="F3594" s="16">
        <v>341561.48</v>
      </c>
      <c r="G3594" s="16">
        <v>400751.91</v>
      </c>
      <c r="H3594" s="16">
        <v>665462.72</v>
      </c>
      <c r="I3594" s="16">
        <v>262937.65000000002</v>
      </c>
      <c r="J3594" s="16">
        <v>562119.01</v>
      </c>
      <c r="K3594" s="16">
        <v>218504.77</v>
      </c>
      <c r="L3594" s="16">
        <v>314526.39</v>
      </c>
      <c r="M3594" s="16">
        <v>1031710.28</v>
      </c>
      <c r="N3594" s="16">
        <v>380501.58</v>
      </c>
      <c r="O3594" s="16">
        <v>286117.83</v>
      </c>
      <c r="P3594" s="16"/>
      <c r="R3594" s="15">
        <v>44293</v>
      </c>
      <c r="S3594" s="16">
        <f t="shared" si="900"/>
        <v>676836.25249999994</v>
      </c>
      <c r="T3594" s="16">
        <v>380501.58</v>
      </c>
      <c r="U3594" s="16">
        <v>286117.83</v>
      </c>
      <c r="V3594" s="17">
        <f t="shared" si="905"/>
        <v>689199.83400000003</v>
      </c>
      <c r="W3594" s="17">
        <f t="shared" si="906"/>
        <v>676836.25249999994</v>
      </c>
      <c r="X3594" s="18">
        <f t="shared" si="907"/>
        <v>-12363.581500000088</v>
      </c>
      <c r="Y3594" s="19">
        <f t="shared" si="898"/>
        <v>-1.7939037257516353E-2</v>
      </c>
      <c r="Z3594" s="17">
        <f t="shared" si="908"/>
        <v>380501.58</v>
      </c>
      <c r="AA3594" s="17">
        <f t="shared" si="909"/>
        <v>380501.58</v>
      </c>
      <c r="AB3594" s="18">
        <f t="shared" si="910"/>
        <v>0</v>
      </c>
      <c r="AC3594" s="19">
        <f t="shared" si="901"/>
        <v>0</v>
      </c>
      <c r="AD3594" s="17">
        <f t="shared" si="911"/>
        <v>286644.33</v>
      </c>
      <c r="AE3594" s="17">
        <f t="shared" si="912"/>
        <v>286117.83</v>
      </c>
      <c r="AF3594" s="18">
        <f t="shared" si="913"/>
        <v>-526.5</v>
      </c>
      <c r="AG3594" s="19">
        <f t="shared" si="899"/>
        <v>-1.8367710256121234E-3</v>
      </c>
      <c r="AI3594" s="15">
        <v>44293</v>
      </c>
      <c r="AJ3594" s="20">
        <f t="shared" si="902"/>
        <v>-1.7939037257516353E-2</v>
      </c>
      <c r="AK3594" s="20">
        <f t="shared" si="903"/>
        <v>0</v>
      </c>
      <c r="AL3594" s="20">
        <f t="shared" si="904"/>
        <v>-1.8367710256121234E-3</v>
      </c>
    </row>
    <row r="3595" spans="2:38" x14ac:dyDescent="0.35">
      <c r="B3595" s="15">
        <v>44294</v>
      </c>
      <c r="C3595" s="16">
        <v>645594.49</v>
      </c>
      <c r="D3595" s="16">
        <v>213384.63</v>
      </c>
      <c r="E3595" s="16">
        <v>478832.08</v>
      </c>
      <c r="F3595" s="16">
        <v>342487.81</v>
      </c>
      <c r="G3595" s="16">
        <v>403867.66</v>
      </c>
      <c r="H3595" s="16">
        <v>673470.47</v>
      </c>
      <c r="I3595" s="16">
        <v>262937.65000000002</v>
      </c>
      <c r="J3595" s="16">
        <v>564983.87</v>
      </c>
      <c r="K3595" s="16">
        <v>217475.35</v>
      </c>
      <c r="L3595" s="16">
        <v>314152.95</v>
      </c>
      <c r="M3595" s="16">
        <v>1039343.21</v>
      </c>
      <c r="N3595" s="16">
        <v>382306.13</v>
      </c>
      <c r="O3595" s="16">
        <v>287331.08</v>
      </c>
      <c r="P3595" s="16"/>
      <c r="R3595" s="15">
        <v>44294</v>
      </c>
      <c r="S3595" s="16">
        <f t="shared" si="900"/>
        <v>681442.01949999994</v>
      </c>
      <c r="T3595" s="16">
        <v>382306.13</v>
      </c>
      <c r="U3595" s="16">
        <v>287331.08</v>
      </c>
      <c r="V3595" s="17">
        <f t="shared" si="905"/>
        <v>689199.83400000003</v>
      </c>
      <c r="W3595" s="17">
        <f t="shared" si="906"/>
        <v>681442.01949999994</v>
      </c>
      <c r="X3595" s="18">
        <f t="shared" si="907"/>
        <v>-7757.814500000095</v>
      </c>
      <c r="Y3595" s="19">
        <f t="shared" si="898"/>
        <v>-1.1256262867875406E-2</v>
      </c>
      <c r="Z3595" s="17">
        <f t="shared" si="908"/>
        <v>382306.13</v>
      </c>
      <c r="AA3595" s="17">
        <f t="shared" si="909"/>
        <v>382306.13</v>
      </c>
      <c r="AB3595" s="18">
        <f t="shared" si="910"/>
        <v>0</v>
      </c>
      <c r="AC3595" s="19">
        <f t="shared" si="901"/>
        <v>0</v>
      </c>
      <c r="AD3595" s="17">
        <f t="shared" si="911"/>
        <v>287331.08</v>
      </c>
      <c r="AE3595" s="17">
        <f t="shared" si="912"/>
        <v>287331.08</v>
      </c>
      <c r="AF3595" s="18">
        <f t="shared" si="913"/>
        <v>0</v>
      </c>
      <c r="AG3595" s="19">
        <f t="shared" si="899"/>
        <v>0</v>
      </c>
      <c r="AI3595" s="15">
        <v>44294</v>
      </c>
      <c r="AJ3595" s="20">
        <f t="shared" si="902"/>
        <v>-1.1256262867875406E-2</v>
      </c>
      <c r="AK3595" s="20">
        <f t="shared" si="903"/>
        <v>0</v>
      </c>
      <c r="AL3595" s="20">
        <f t="shared" si="904"/>
        <v>0</v>
      </c>
    </row>
    <row r="3596" spans="2:38" x14ac:dyDescent="0.35">
      <c r="B3596" s="15">
        <v>44295</v>
      </c>
      <c r="C3596" s="16">
        <v>645517.69999999995</v>
      </c>
      <c r="D3596" s="16">
        <v>213450.08</v>
      </c>
      <c r="E3596" s="16">
        <v>479170.44</v>
      </c>
      <c r="F3596" s="16">
        <v>343159.76</v>
      </c>
      <c r="G3596" s="16">
        <v>402654.53</v>
      </c>
      <c r="H3596" s="16">
        <v>674847.88</v>
      </c>
      <c r="I3596" s="16">
        <v>262937.65000000002</v>
      </c>
      <c r="J3596" s="16">
        <v>565322.53</v>
      </c>
      <c r="K3596" s="16">
        <v>217855.59</v>
      </c>
      <c r="L3596" s="16">
        <v>314067.03000000003</v>
      </c>
      <c r="M3596" s="16">
        <v>1043662.33</v>
      </c>
      <c r="N3596" s="16">
        <v>385083.08</v>
      </c>
      <c r="O3596" s="16">
        <v>288016.83</v>
      </c>
      <c r="P3596" s="16"/>
      <c r="R3596" s="15">
        <v>44295</v>
      </c>
      <c r="S3596" s="16">
        <f t="shared" si="900"/>
        <v>683161.255</v>
      </c>
      <c r="T3596" s="16">
        <v>385083.08</v>
      </c>
      <c r="U3596" s="16">
        <v>288016.83</v>
      </c>
      <c r="V3596" s="17">
        <f t="shared" si="905"/>
        <v>689199.83400000003</v>
      </c>
      <c r="W3596" s="17">
        <f t="shared" si="906"/>
        <v>683161.255</v>
      </c>
      <c r="X3596" s="18">
        <f t="shared" si="907"/>
        <v>-6038.579000000027</v>
      </c>
      <c r="Y3596" s="19">
        <f t="shared" si="898"/>
        <v>-8.7617243970491542E-3</v>
      </c>
      <c r="Z3596" s="17">
        <f t="shared" si="908"/>
        <v>385083.08</v>
      </c>
      <c r="AA3596" s="17">
        <f t="shared" si="909"/>
        <v>385083.08</v>
      </c>
      <c r="AB3596" s="18">
        <f t="shared" si="910"/>
        <v>0</v>
      </c>
      <c r="AC3596" s="19">
        <f t="shared" si="901"/>
        <v>0</v>
      </c>
      <c r="AD3596" s="17">
        <f t="shared" si="911"/>
        <v>288016.83</v>
      </c>
      <c r="AE3596" s="17">
        <f t="shared" si="912"/>
        <v>288016.83</v>
      </c>
      <c r="AF3596" s="18">
        <f t="shared" si="913"/>
        <v>0</v>
      </c>
      <c r="AG3596" s="19">
        <f t="shared" si="899"/>
        <v>0</v>
      </c>
      <c r="AI3596" s="15">
        <v>44295</v>
      </c>
      <c r="AJ3596" s="20">
        <f t="shared" si="902"/>
        <v>-8.7617243970491542E-3</v>
      </c>
      <c r="AK3596" s="20">
        <f t="shared" si="903"/>
        <v>0</v>
      </c>
      <c r="AL3596" s="20">
        <f t="shared" si="904"/>
        <v>0</v>
      </c>
    </row>
    <row r="3597" spans="2:38" x14ac:dyDescent="0.35">
      <c r="B3597" s="15">
        <v>44298</v>
      </c>
      <c r="C3597" s="16">
        <v>643154.62</v>
      </c>
      <c r="D3597" s="16">
        <v>213386.62</v>
      </c>
      <c r="E3597" s="16">
        <v>477914.19</v>
      </c>
      <c r="F3597" s="16">
        <v>343092.21</v>
      </c>
      <c r="G3597" s="16">
        <v>403722.25</v>
      </c>
      <c r="H3597" s="16">
        <v>676508.7</v>
      </c>
      <c r="I3597" s="16">
        <v>262937.65000000002</v>
      </c>
      <c r="J3597" s="16">
        <v>564328.31999999995</v>
      </c>
      <c r="K3597" s="16">
        <v>217670.11</v>
      </c>
      <c r="L3597" s="16">
        <v>313007.19</v>
      </c>
      <c r="M3597" s="16">
        <v>1033002.96</v>
      </c>
      <c r="N3597" s="16">
        <v>385223.33</v>
      </c>
      <c r="O3597" s="16">
        <v>287489.33</v>
      </c>
      <c r="P3597" s="16"/>
      <c r="R3597" s="15">
        <v>44298</v>
      </c>
      <c r="S3597" s="16">
        <f t="shared" si="900"/>
        <v>680612.45900000003</v>
      </c>
      <c r="T3597" s="16">
        <v>385223.33</v>
      </c>
      <c r="U3597" s="16">
        <v>287489.33</v>
      </c>
      <c r="V3597" s="17">
        <f t="shared" si="905"/>
        <v>689199.83400000003</v>
      </c>
      <c r="W3597" s="17">
        <f t="shared" si="906"/>
        <v>680612.45900000003</v>
      </c>
      <c r="X3597" s="18">
        <f t="shared" si="907"/>
        <v>-8587.375</v>
      </c>
      <c r="Y3597" s="19">
        <f t="shared" si="898"/>
        <v>-1.2459920296498504E-2</v>
      </c>
      <c r="Z3597" s="17">
        <f t="shared" si="908"/>
        <v>385223.33</v>
      </c>
      <c r="AA3597" s="17">
        <f t="shared" si="909"/>
        <v>385223.33</v>
      </c>
      <c r="AB3597" s="18">
        <f t="shared" si="910"/>
        <v>0</v>
      </c>
      <c r="AC3597" s="19">
        <f t="shared" si="901"/>
        <v>0</v>
      </c>
      <c r="AD3597" s="17">
        <f t="shared" si="911"/>
        <v>288016.83</v>
      </c>
      <c r="AE3597" s="17">
        <f t="shared" si="912"/>
        <v>287489.33</v>
      </c>
      <c r="AF3597" s="18">
        <f t="shared" si="913"/>
        <v>-527.5</v>
      </c>
      <c r="AG3597" s="19">
        <f t="shared" si="899"/>
        <v>-1.8314901945139803E-3</v>
      </c>
      <c r="AI3597" s="15">
        <v>44298</v>
      </c>
      <c r="AJ3597" s="20">
        <f t="shared" si="902"/>
        <v>-1.2459920296498504E-2</v>
      </c>
      <c r="AK3597" s="20">
        <f t="shared" si="903"/>
        <v>0</v>
      </c>
      <c r="AL3597" s="20">
        <f t="shared" si="904"/>
        <v>-1.8314901945139803E-3</v>
      </c>
    </row>
    <row r="3598" spans="2:38" x14ac:dyDescent="0.35">
      <c r="B3598" s="15">
        <v>44299</v>
      </c>
      <c r="C3598" s="16">
        <v>649302.73</v>
      </c>
      <c r="D3598" s="16">
        <v>213143.32</v>
      </c>
      <c r="E3598" s="16">
        <v>481262.68</v>
      </c>
      <c r="F3598" s="16">
        <v>343991.09</v>
      </c>
      <c r="G3598" s="16">
        <v>410294.49</v>
      </c>
      <c r="H3598" s="16">
        <v>688745.58</v>
      </c>
      <c r="I3598" s="16">
        <v>262937.65000000002</v>
      </c>
      <c r="J3598" s="16">
        <v>567471.79</v>
      </c>
      <c r="K3598" s="16">
        <v>215722.57</v>
      </c>
      <c r="L3598" s="16">
        <v>314447.67</v>
      </c>
      <c r="M3598" s="16">
        <v>1036991.92</v>
      </c>
      <c r="N3598" s="16">
        <v>386364.03</v>
      </c>
      <c r="O3598" s="16">
        <v>288491.58</v>
      </c>
      <c r="P3598" s="16"/>
      <c r="R3598" s="15">
        <v>44299</v>
      </c>
      <c r="S3598" s="16">
        <f t="shared" si="900"/>
        <v>685245.05449999997</v>
      </c>
      <c r="T3598" s="16">
        <v>386364.03</v>
      </c>
      <c r="U3598" s="16">
        <v>288491.58</v>
      </c>
      <c r="V3598" s="17">
        <f t="shared" si="905"/>
        <v>689199.83400000003</v>
      </c>
      <c r="W3598" s="17">
        <f t="shared" si="906"/>
        <v>685245.05449999997</v>
      </c>
      <c r="X3598" s="18">
        <f t="shared" si="907"/>
        <v>-3954.7795000000624</v>
      </c>
      <c r="Y3598" s="19">
        <f t="shared" si="898"/>
        <v>-5.7382188806506043E-3</v>
      </c>
      <c r="Z3598" s="17">
        <f t="shared" si="908"/>
        <v>386364.03</v>
      </c>
      <c r="AA3598" s="17">
        <f t="shared" si="909"/>
        <v>386364.03</v>
      </c>
      <c r="AB3598" s="18">
        <f t="shared" si="910"/>
        <v>0</v>
      </c>
      <c r="AC3598" s="19">
        <f t="shared" si="901"/>
        <v>0</v>
      </c>
      <c r="AD3598" s="17">
        <f t="shared" si="911"/>
        <v>288491.58</v>
      </c>
      <c r="AE3598" s="17">
        <f t="shared" si="912"/>
        <v>288491.58</v>
      </c>
      <c r="AF3598" s="18">
        <f t="shared" si="913"/>
        <v>0</v>
      </c>
      <c r="AG3598" s="19">
        <f t="shared" si="899"/>
        <v>0</v>
      </c>
      <c r="AI3598" s="15">
        <v>44299</v>
      </c>
      <c r="AJ3598" s="20">
        <f t="shared" si="902"/>
        <v>-5.7382188806506043E-3</v>
      </c>
      <c r="AK3598" s="20">
        <f t="shared" si="903"/>
        <v>0</v>
      </c>
      <c r="AL3598" s="20">
        <f t="shared" si="904"/>
        <v>0</v>
      </c>
    </row>
    <row r="3599" spans="2:38" x14ac:dyDescent="0.35">
      <c r="B3599" s="15">
        <v>44300</v>
      </c>
      <c r="C3599" s="16">
        <v>645733.4</v>
      </c>
      <c r="D3599" s="16">
        <v>213034.9</v>
      </c>
      <c r="E3599" s="16">
        <v>478817.55</v>
      </c>
      <c r="F3599" s="16">
        <v>344489.76</v>
      </c>
      <c r="G3599" s="16">
        <v>410722.31</v>
      </c>
      <c r="H3599" s="16">
        <v>682639.96</v>
      </c>
      <c r="I3599" s="16">
        <v>262937.65000000002</v>
      </c>
      <c r="J3599" s="16">
        <v>571154.85</v>
      </c>
      <c r="K3599" s="16">
        <v>215119.76</v>
      </c>
      <c r="L3599" s="16">
        <v>316265.43</v>
      </c>
      <c r="M3599" s="16">
        <v>1033321.32</v>
      </c>
      <c r="N3599" s="16">
        <v>385045.68</v>
      </c>
      <c r="O3599" s="16">
        <v>288227.83</v>
      </c>
      <c r="P3599" s="16"/>
      <c r="R3599" s="15">
        <v>44300</v>
      </c>
      <c r="S3599" s="16">
        <f t="shared" si="900"/>
        <v>683700.93650000007</v>
      </c>
      <c r="T3599" s="16">
        <v>385045.68</v>
      </c>
      <c r="U3599" s="16">
        <v>288227.83</v>
      </c>
      <c r="V3599" s="17">
        <f t="shared" si="905"/>
        <v>689199.83400000003</v>
      </c>
      <c r="W3599" s="17">
        <f t="shared" si="906"/>
        <v>683700.93650000007</v>
      </c>
      <c r="X3599" s="18">
        <f t="shared" si="907"/>
        <v>-5498.8974999999627</v>
      </c>
      <c r="Y3599" s="19">
        <f t="shared" si="898"/>
        <v>-7.9786692171489437E-3</v>
      </c>
      <c r="Z3599" s="17">
        <f t="shared" si="908"/>
        <v>386364.03</v>
      </c>
      <c r="AA3599" s="17">
        <f t="shared" si="909"/>
        <v>385045.68</v>
      </c>
      <c r="AB3599" s="18">
        <f t="shared" si="910"/>
        <v>-1318.3500000000349</v>
      </c>
      <c r="AC3599" s="19">
        <f t="shared" si="901"/>
        <v>-3.4121965235739851E-3</v>
      </c>
      <c r="AD3599" s="17">
        <f t="shared" si="911"/>
        <v>288491.58</v>
      </c>
      <c r="AE3599" s="17">
        <f t="shared" si="912"/>
        <v>288227.83</v>
      </c>
      <c r="AF3599" s="18">
        <f t="shared" si="913"/>
        <v>-263.75</v>
      </c>
      <c r="AG3599" s="19">
        <f t="shared" si="899"/>
        <v>-9.1423812091846832E-4</v>
      </c>
      <c r="AI3599" s="15">
        <v>44300</v>
      </c>
      <c r="AJ3599" s="20">
        <f t="shared" si="902"/>
        <v>-7.9786692171489437E-3</v>
      </c>
      <c r="AK3599" s="20">
        <f t="shared" si="903"/>
        <v>-3.4121965235739851E-3</v>
      </c>
      <c r="AL3599" s="20">
        <f t="shared" si="904"/>
        <v>-9.1423812091846832E-4</v>
      </c>
    </row>
    <row r="3600" spans="2:38" x14ac:dyDescent="0.35">
      <c r="B3600" s="15">
        <v>44301</v>
      </c>
      <c r="C3600" s="16">
        <v>654871.4</v>
      </c>
      <c r="D3600" s="16">
        <v>213137.35</v>
      </c>
      <c r="E3600" s="16">
        <v>484083.19</v>
      </c>
      <c r="F3600" s="16">
        <v>346252.92</v>
      </c>
      <c r="G3600" s="16">
        <v>414008.93</v>
      </c>
      <c r="H3600" s="16">
        <v>692461.22</v>
      </c>
      <c r="I3600" s="16">
        <v>262937.65000000002</v>
      </c>
      <c r="J3600" s="16">
        <v>575058.93999999994</v>
      </c>
      <c r="K3600" s="16">
        <v>215212.5</v>
      </c>
      <c r="L3600" s="16">
        <v>317019.03000000003</v>
      </c>
      <c r="M3600" s="16">
        <v>1040060.3</v>
      </c>
      <c r="N3600" s="16">
        <v>389178.38</v>
      </c>
      <c r="O3600" s="16">
        <v>289968.58</v>
      </c>
      <c r="P3600" s="16"/>
      <c r="R3600" s="15">
        <v>44301</v>
      </c>
      <c r="S3600" s="16">
        <f t="shared" si="900"/>
        <v>689188.19900000002</v>
      </c>
      <c r="T3600" s="16">
        <v>389178.38</v>
      </c>
      <c r="U3600" s="16">
        <v>289968.58</v>
      </c>
      <c r="V3600" s="17">
        <f t="shared" si="905"/>
        <v>689199.83400000003</v>
      </c>
      <c r="W3600" s="17">
        <f t="shared" si="906"/>
        <v>689188.19900000002</v>
      </c>
      <c r="X3600" s="18">
        <f t="shared" si="907"/>
        <v>-11.635000000009313</v>
      </c>
      <c r="Y3600" s="19">
        <f t="shared" si="898"/>
        <v>-1.6881896114921748E-5</v>
      </c>
      <c r="Z3600" s="17">
        <f t="shared" si="908"/>
        <v>389178.38</v>
      </c>
      <c r="AA3600" s="17">
        <f t="shared" si="909"/>
        <v>389178.38</v>
      </c>
      <c r="AB3600" s="18">
        <f t="shared" si="910"/>
        <v>0</v>
      </c>
      <c r="AC3600" s="19">
        <f t="shared" si="901"/>
        <v>0</v>
      </c>
      <c r="AD3600" s="17">
        <f t="shared" si="911"/>
        <v>289968.58</v>
      </c>
      <c r="AE3600" s="17">
        <f t="shared" si="912"/>
        <v>289968.58</v>
      </c>
      <c r="AF3600" s="18">
        <f t="shared" si="913"/>
        <v>0</v>
      </c>
      <c r="AG3600" s="19">
        <f t="shared" si="899"/>
        <v>0</v>
      </c>
      <c r="AI3600" s="15">
        <v>44301</v>
      </c>
      <c r="AJ3600" s="20">
        <f t="shared" si="902"/>
        <v>-1.6881896114921748E-5</v>
      </c>
      <c r="AK3600" s="20">
        <f t="shared" si="903"/>
        <v>0</v>
      </c>
      <c r="AL3600" s="20">
        <f t="shared" si="904"/>
        <v>0</v>
      </c>
    </row>
    <row r="3601" spans="2:38" x14ac:dyDescent="0.35">
      <c r="B3601" s="15">
        <v>44302</v>
      </c>
      <c r="C3601" s="16">
        <v>656164</v>
      </c>
      <c r="D3601" s="16">
        <v>212946.97</v>
      </c>
      <c r="E3601" s="16">
        <v>484598.92</v>
      </c>
      <c r="F3601" s="16">
        <v>346615.28</v>
      </c>
      <c r="G3601" s="16">
        <v>411056.89</v>
      </c>
      <c r="H3601" s="16">
        <v>690708.92</v>
      </c>
      <c r="I3601" s="16">
        <v>262937.65000000002</v>
      </c>
      <c r="J3601" s="16">
        <v>576451.06999999995</v>
      </c>
      <c r="K3601" s="16">
        <v>215073.39</v>
      </c>
      <c r="L3601" s="16">
        <v>316217.43</v>
      </c>
      <c r="M3601" s="16">
        <v>1043504.32</v>
      </c>
      <c r="N3601" s="16">
        <v>390478.03</v>
      </c>
      <c r="O3601" s="16">
        <v>291023.58</v>
      </c>
      <c r="P3601" s="16"/>
      <c r="R3601" s="15">
        <v>44302</v>
      </c>
      <c r="S3601" s="16">
        <f t="shared" si="900"/>
        <v>690003.81149999995</v>
      </c>
      <c r="T3601" s="16">
        <v>390478.03</v>
      </c>
      <c r="U3601" s="16">
        <v>291023.58</v>
      </c>
      <c r="V3601" s="17">
        <f t="shared" si="905"/>
        <v>690003.81149999995</v>
      </c>
      <c r="W3601" s="17">
        <f t="shared" si="906"/>
        <v>690003.81149999995</v>
      </c>
      <c r="X3601" s="18">
        <f t="shared" si="907"/>
        <v>0</v>
      </c>
      <c r="Y3601" s="19">
        <f t="shared" si="898"/>
        <v>0</v>
      </c>
      <c r="Z3601" s="17">
        <f t="shared" si="908"/>
        <v>390478.03</v>
      </c>
      <c r="AA3601" s="17">
        <f t="shared" si="909"/>
        <v>390478.03</v>
      </c>
      <c r="AB3601" s="18">
        <f t="shared" si="910"/>
        <v>0</v>
      </c>
      <c r="AC3601" s="19">
        <f t="shared" si="901"/>
        <v>0</v>
      </c>
      <c r="AD3601" s="17">
        <f t="shared" si="911"/>
        <v>291023.58</v>
      </c>
      <c r="AE3601" s="17">
        <f t="shared" si="912"/>
        <v>291023.58</v>
      </c>
      <c r="AF3601" s="18">
        <f t="shared" si="913"/>
        <v>0</v>
      </c>
      <c r="AG3601" s="19">
        <f t="shared" si="899"/>
        <v>0</v>
      </c>
      <c r="AI3601" s="15">
        <v>44302</v>
      </c>
      <c r="AJ3601" s="20">
        <f t="shared" si="902"/>
        <v>0</v>
      </c>
      <c r="AK3601" s="20">
        <f t="shared" si="903"/>
        <v>0</v>
      </c>
      <c r="AL3601" s="20">
        <f t="shared" si="904"/>
        <v>0</v>
      </c>
    </row>
    <row r="3602" spans="2:38" x14ac:dyDescent="0.35">
      <c r="B3602" s="15">
        <v>44305</v>
      </c>
      <c r="C3602" s="16">
        <v>651126.89</v>
      </c>
      <c r="D3602" s="16">
        <v>212345.39</v>
      </c>
      <c r="E3602" s="16">
        <v>481170.84</v>
      </c>
      <c r="F3602" s="16">
        <v>346016.68</v>
      </c>
      <c r="G3602" s="16">
        <v>406469.47</v>
      </c>
      <c r="H3602" s="16">
        <v>678276.09</v>
      </c>
      <c r="I3602" s="16">
        <v>262937.65000000002</v>
      </c>
      <c r="J3602" s="16">
        <v>575037.35</v>
      </c>
      <c r="K3602" s="16">
        <v>212940.37</v>
      </c>
      <c r="L3602" s="16">
        <v>315045.75</v>
      </c>
      <c r="M3602" s="16">
        <v>1036815.41</v>
      </c>
      <c r="N3602" s="16">
        <v>388561.28</v>
      </c>
      <c r="O3602" s="16">
        <v>289863.08</v>
      </c>
      <c r="P3602" s="16"/>
      <c r="R3602" s="15">
        <v>44305</v>
      </c>
      <c r="S3602" s="16">
        <f t="shared" si="900"/>
        <v>684323.62249999994</v>
      </c>
      <c r="T3602" s="16">
        <v>388561.28</v>
      </c>
      <c r="U3602" s="16">
        <v>289863.08</v>
      </c>
      <c r="V3602" s="17">
        <f t="shared" si="905"/>
        <v>690003.81149999995</v>
      </c>
      <c r="W3602" s="17">
        <f t="shared" si="906"/>
        <v>684323.62249999994</v>
      </c>
      <c r="X3602" s="18">
        <f t="shared" si="907"/>
        <v>-5680.189000000013</v>
      </c>
      <c r="Y3602" s="19">
        <f t="shared" si="898"/>
        <v>-8.232112497540911E-3</v>
      </c>
      <c r="Z3602" s="17">
        <f t="shared" si="908"/>
        <v>390478.03</v>
      </c>
      <c r="AA3602" s="17">
        <f t="shared" si="909"/>
        <v>388561.28</v>
      </c>
      <c r="AB3602" s="18">
        <f t="shared" si="910"/>
        <v>-1916.75</v>
      </c>
      <c r="AC3602" s="19">
        <f t="shared" si="901"/>
        <v>-4.9087268751074158E-3</v>
      </c>
      <c r="AD3602" s="17">
        <f t="shared" si="911"/>
        <v>291023.58</v>
      </c>
      <c r="AE3602" s="17">
        <f t="shared" si="912"/>
        <v>289863.08</v>
      </c>
      <c r="AF3602" s="18">
        <f t="shared" si="913"/>
        <v>-1160.5</v>
      </c>
      <c r="AG3602" s="19">
        <f t="shared" si="899"/>
        <v>-3.9876493856614639E-3</v>
      </c>
      <c r="AI3602" s="15">
        <v>44305</v>
      </c>
      <c r="AJ3602" s="20">
        <f t="shared" si="902"/>
        <v>-8.232112497540911E-3</v>
      </c>
      <c r="AK3602" s="20">
        <f t="shared" si="903"/>
        <v>-4.9087268751074158E-3</v>
      </c>
      <c r="AL3602" s="20">
        <f t="shared" si="904"/>
        <v>-3.9876493856614639E-3</v>
      </c>
    </row>
    <row r="3603" spans="2:38" x14ac:dyDescent="0.35">
      <c r="B3603" s="15">
        <v>44306</v>
      </c>
      <c r="C3603" s="16">
        <v>645552</v>
      </c>
      <c r="D3603" s="16">
        <v>212537.76</v>
      </c>
      <c r="E3603" s="16">
        <v>478281.26</v>
      </c>
      <c r="F3603" s="16">
        <v>344763.42</v>
      </c>
      <c r="G3603" s="16">
        <v>401487.03</v>
      </c>
      <c r="H3603" s="16">
        <v>666536.74</v>
      </c>
      <c r="I3603" s="16">
        <v>262937.65000000002</v>
      </c>
      <c r="J3603" s="16">
        <v>570702.38</v>
      </c>
      <c r="K3603" s="16">
        <v>212940.37</v>
      </c>
      <c r="L3603" s="16">
        <v>311143.83</v>
      </c>
      <c r="M3603" s="16">
        <v>1030149.44</v>
      </c>
      <c r="N3603" s="16">
        <v>385718.88</v>
      </c>
      <c r="O3603" s="16">
        <v>288175.08</v>
      </c>
      <c r="P3603" s="16"/>
      <c r="R3603" s="15">
        <v>44306</v>
      </c>
      <c r="S3603" s="16">
        <f t="shared" si="900"/>
        <v>678387.89800000004</v>
      </c>
      <c r="T3603" s="16">
        <v>385718.88</v>
      </c>
      <c r="U3603" s="16">
        <v>288175.08</v>
      </c>
      <c r="V3603" s="17">
        <f t="shared" si="905"/>
        <v>690003.81149999995</v>
      </c>
      <c r="W3603" s="17">
        <f t="shared" si="906"/>
        <v>678387.89800000004</v>
      </c>
      <c r="X3603" s="18">
        <f t="shared" si="907"/>
        <v>-11615.913499999908</v>
      </c>
      <c r="Y3603" s="19">
        <f t="shared" si="898"/>
        <v>-1.6834564253707617E-2</v>
      </c>
      <c r="Z3603" s="17">
        <f t="shared" si="908"/>
        <v>390478.03</v>
      </c>
      <c r="AA3603" s="17">
        <f t="shared" si="909"/>
        <v>385718.88</v>
      </c>
      <c r="AB3603" s="18">
        <f t="shared" si="910"/>
        <v>-4759.1500000000233</v>
      </c>
      <c r="AC3603" s="19">
        <f t="shared" si="901"/>
        <v>-1.218800965575457E-2</v>
      </c>
      <c r="AD3603" s="17">
        <f t="shared" si="911"/>
        <v>291023.58</v>
      </c>
      <c r="AE3603" s="17">
        <f t="shared" si="912"/>
        <v>288175.08</v>
      </c>
      <c r="AF3603" s="18">
        <f t="shared" si="913"/>
        <v>-2848.5</v>
      </c>
      <c r="AG3603" s="19">
        <f t="shared" si="899"/>
        <v>-9.7878666738963217E-3</v>
      </c>
      <c r="AI3603" s="15">
        <v>44306</v>
      </c>
      <c r="AJ3603" s="20">
        <f t="shared" si="902"/>
        <v>-1.6834564253707617E-2</v>
      </c>
      <c r="AK3603" s="20">
        <f t="shared" si="903"/>
        <v>-1.218800965575457E-2</v>
      </c>
      <c r="AL3603" s="20">
        <f t="shared" si="904"/>
        <v>-9.7878666738963217E-3</v>
      </c>
    </row>
    <row r="3604" spans="2:38" x14ac:dyDescent="0.35">
      <c r="B3604" s="15">
        <v>44307</v>
      </c>
      <c r="C3604" s="16">
        <v>651014.46</v>
      </c>
      <c r="D3604" s="16">
        <v>212388.36</v>
      </c>
      <c r="E3604" s="16">
        <v>481218.71</v>
      </c>
      <c r="F3604" s="16">
        <v>345985.22</v>
      </c>
      <c r="G3604" s="16">
        <v>401406.71</v>
      </c>
      <c r="H3604" s="16">
        <v>671028.78</v>
      </c>
      <c r="I3604" s="16">
        <v>262937.65000000002</v>
      </c>
      <c r="J3604" s="16">
        <v>573677.44999999995</v>
      </c>
      <c r="K3604" s="16">
        <v>212940.37</v>
      </c>
      <c r="L3604" s="16">
        <v>313551.51</v>
      </c>
      <c r="M3604" s="16">
        <v>1044031.18</v>
      </c>
      <c r="N3604" s="16">
        <v>389365.38</v>
      </c>
      <c r="O3604" s="16">
        <v>289863.08</v>
      </c>
      <c r="P3604" s="16"/>
      <c r="R3604" s="15">
        <v>44307</v>
      </c>
      <c r="S3604" s="16">
        <f t="shared" si="900"/>
        <v>683969.47050000005</v>
      </c>
      <c r="T3604" s="16">
        <v>389365.38</v>
      </c>
      <c r="U3604" s="16">
        <v>289863.08</v>
      </c>
      <c r="V3604" s="17">
        <f t="shared" si="905"/>
        <v>690003.81149999995</v>
      </c>
      <c r="W3604" s="17">
        <f t="shared" si="906"/>
        <v>683969.47050000005</v>
      </c>
      <c r="X3604" s="18">
        <f t="shared" si="907"/>
        <v>-6034.3409999998985</v>
      </c>
      <c r="Y3604" s="19">
        <f t="shared" si="898"/>
        <v>-8.7453734304479263E-3</v>
      </c>
      <c r="Z3604" s="17">
        <f t="shared" si="908"/>
        <v>390478.03</v>
      </c>
      <c r="AA3604" s="17">
        <f t="shared" si="909"/>
        <v>389365.38</v>
      </c>
      <c r="AB3604" s="18">
        <f t="shared" si="910"/>
        <v>-1112.6500000000233</v>
      </c>
      <c r="AC3604" s="19">
        <f t="shared" si="901"/>
        <v>-2.8494560884770475E-3</v>
      </c>
      <c r="AD3604" s="17">
        <f t="shared" si="911"/>
        <v>291023.58</v>
      </c>
      <c r="AE3604" s="17">
        <f t="shared" si="912"/>
        <v>289863.08</v>
      </c>
      <c r="AF3604" s="18">
        <f t="shared" si="913"/>
        <v>-1160.5</v>
      </c>
      <c r="AG3604" s="19">
        <f t="shared" si="899"/>
        <v>-3.9876493856614639E-3</v>
      </c>
      <c r="AI3604" s="15">
        <v>44307</v>
      </c>
      <c r="AJ3604" s="20">
        <f t="shared" si="902"/>
        <v>-8.7453734304479263E-3</v>
      </c>
      <c r="AK3604" s="20">
        <f t="shared" si="903"/>
        <v>-2.8494560884770475E-3</v>
      </c>
      <c r="AL3604" s="20">
        <f t="shared" si="904"/>
        <v>-3.9876493856614639E-3</v>
      </c>
    </row>
    <row r="3605" spans="2:38" x14ac:dyDescent="0.35">
      <c r="B3605" s="15">
        <v>44308</v>
      </c>
      <c r="C3605" s="16">
        <v>644836.93000000005</v>
      </c>
      <c r="D3605" s="16">
        <v>212709.64</v>
      </c>
      <c r="E3605" s="16">
        <v>477899.12</v>
      </c>
      <c r="F3605" s="16">
        <v>345126.52</v>
      </c>
      <c r="G3605" s="16">
        <v>394252.96</v>
      </c>
      <c r="H3605" s="16">
        <v>654074.72</v>
      </c>
      <c r="I3605" s="16">
        <v>262937.65000000002</v>
      </c>
      <c r="J3605" s="16">
        <v>572948.11</v>
      </c>
      <c r="K3605" s="16">
        <v>213776.88</v>
      </c>
      <c r="L3605" s="16">
        <v>310833.27</v>
      </c>
      <c r="M3605" s="16">
        <v>1035661.25</v>
      </c>
      <c r="N3605" s="16">
        <v>385812.38</v>
      </c>
      <c r="O3605" s="16">
        <v>288755.33</v>
      </c>
      <c r="P3605" s="16"/>
      <c r="R3605" s="15">
        <v>44308</v>
      </c>
      <c r="S3605" s="16">
        <f t="shared" si="900"/>
        <v>677451.7</v>
      </c>
      <c r="T3605" s="16">
        <v>385812.38</v>
      </c>
      <c r="U3605" s="16">
        <v>288755.33</v>
      </c>
      <c r="V3605" s="17">
        <f t="shared" si="905"/>
        <v>690003.81149999995</v>
      </c>
      <c r="W3605" s="17">
        <f t="shared" si="906"/>
        <v>677451.7</v>
      </c>
      <c r="X3605" s="18">
        <f t="shared" si="907"/>
        <v>-12552.111499999999</v>
      </c>
      <c r="Y3605" s="19">
        <f t="shared" si="898"/>
        <v>-1.8191365454508071E-2</v>
      </c>
      <c r="Z3605" s="17">
        <f t="shared" si="908"/>
        <v>390478.03</v>
      </c>
      <c r="AA3605" s="17">
        <f t="shared" si="909"/>
        <v>385812.38</v>
      </c>
      <c r="AB3605" s="18">
        <f t="shared" si="910"/>
        <v>-4665.6500000000233</v>
      </c>
      <c r="AC3605" s="19">
        <f t="shared" si="901"/>
        <v>-1.1948559564285916E-2</v>
      </c>
      <c r="AD3605" s="17">
        <f t="shared" si="911"/>
        <v>291023.58</v>
      </c>
      <c r="AE3605" s="17">
        <f t="shared" si="912"/>
        <v>288755.33</v>
      </c>
      <c r="AF3605" s="18">
        <f t="shared" si="913"/>
        <v>-2268.25</v>
      </c>
      <c r="AG3605" s="19">
        <f t="shared" si="899"/>
        <v>-7.7940419810655888E-3</v>
      </c>
      <c r="AI3605" s="15">
        <v>44308</v>
      </c>
      <c r="AJ3605" s="20">
        <f t="shared" si="902"/>
        <v>-1.8191365454508071E-2</v>
      </c>
      <c r="AK3605" s="20">
        <f t="shared" si="903"/>
        <v>-1.1948559564285916E-2</v>
      </c>
      <c r="AL3605" s="20">
        <f t="shared" si="904"/>
        <v>-7.7940419810655888E-3</v>
      </c>
    </row>
    <row r="3606" spans="2:38" x14ac:dyDescent="0.35">
      <c r="B3606" s="15">
        <v>44309</v>
      </c>
      <c r="C3606" s="16">
        <v>654521.87</v>
      </c>
      <c r="D3606" s="16">
        <v>212128.55</v>
      </c>
      <c r="E3606" s="16">
        <v>482692.5</v>
      </c>
      <c r="F3606" s="16">
        <v>347046.67</v>
      </c>
      <c r="G3606" s="16">
        <v>399484.67</v>
      </c>
      <c r="H3606" s="16">
        <v>667543.14</v>
      </c>
      <c r="I3606" s="16">
        <v>262937.65000000002</v>
      </c>
      <c r="J3606" s="16">
        <v>578208.22</v>
      </c>
      <c r="K3606" s="16">
        <v>210436.39</v>
      </c>
      <c r="L3606" s="16">
        <v>313283.19</v>
      </c>
      <c r="M3606" s="16">
        <v>1046064.49</v>
      </c>
      <c r="N3606" s="16">
        <v>389991.83</v>
      </c>
      <c r="O3606" s="16">
        <v>290759.83</v>
      </c>
      <c r="P3606" s="16"/>
      <c r="R3606" s="15">
        <v>44309</v>
      </c>
      <c r="S3606" s="16">
        <f t="shared" si="900"/>
        <v>684450.57449999999</v>
      </c>
      <c r="T3606" s="16">
        <v>389991.83</v>
      </c>
      <c r="U3606" s="16">
        <v>290759.83</v>
      </c>
      <c r="V3606" s="17">
        <f t="shared" si="905"/>
        <v>690003.81149999995</v>
      </c>
      <c r="W3606" s="17">
        <f t="shared" si="906"/>
        <v>684450.57449999999</v>
      </c>
      <c r="X3606" s="18">
        <f t="shared" si="907"/>
        <v>-5553.2369999999646</v>
      </c>
      <c r="Y3606" s="19">
        <f t="shared" si="898"/>
        <v>-8.0481251080740807E-3</v>
      </c>
      <c r="Z3606" s="17">
        <f t="shared" si="908"/>
        <v>390478.03</v>
      </c>
      <c r="AA3606" s="17">
        <f t="shared" si="909"/>
        <v>389991.83</v>
      </c>
      <c r="AB3606" s="18">
        <f t="shared" si="910"/>
        <v>-486.20000000001164</v>
      </c>
      <c r="AC3606" s="19">
        <f t="shared" si="901"/>
        <v>-1.2451404756370328E-3</v>
      </c>
      <c r="AD3606" s="17">
        <f t="shared" si="911"/>
        <v>291023.58</v>
      </c>
      <c r="AE3606" s="17">
        <f t="shared" si="912"/>
        <v>290759.83</v>
      </c>
      <c r="AF3606" s="18">
        <f t="shared" si="913"/>
        <v>-263.75</v>
      </c>
      <c r="AG3606" s="19">
        <f t="shared" si="899"/>
        <v>-9.0628395128669636E-4</v>
      </c>
      <c r="AI3606" s="15">
        <v>44309</v>
      </c>
      <c r="AJ3606" s="20">
        <f t="shared" si="902"/>
        <v>-8.0481251080740807E-3</v>
      </c>
      <c r="AK3606" s="20">
        <f t="shared" si="903"/>
        <v>-1.2451404756370328E-3</v>
      </c>
      <c r="AL3606" s="20">
        <f t="shared" si="904"/>
        <v>-9.0628395128669636E-4</v>
      </c>
    </row>
    <row r="3607" spans="2:38" x14ac:dyDescent="0.35">
      <c r="B3607" s="15">
        <v>44312</v>
      </c>
      <c r="C3607" s="16">
        <v>657674.64</v>
      </c>
      <c r="D3607" s="16">
        <v>212087.57</v>
      </c>
      <c r="E3607" s="16">
        <v>484513.2</v>
      </c>
      <c r="F3607" s="16">
        <v>347634.61</v>
      </c>
      <c r="G3607" s="16">
        <v>407550.94</v>
      </c>
      <c r="H3607" s="16">
        <v>678829.68</v>
      </c>
      <c r="I3607" s="16">
        <v>262937.65000000002</v>
      </c>
      <c r="J3607" s="16">
        <v>580084.65</v>
      </c>
      <c r="K3607" s="16">
        <v>210900.09</v>
      </c>
      <c r="L3607" s="16">
        <v>314793.75</v>
      </c>
      <c r="M3607" s="16">
        <v>1052363.79</v>
      </c>
      <c r="N3607" s="16">
        <v>390805.28</v>
      </c>
      <c r="O3607" s="16">
        <v>291445.58</v>
      </c>
      <c r="P3607" s="16"/>
      <c r="R3607" s="15">
        <v>44312</v>
      </c>
      <c r="S3607" s="16">
        <f t="shared" si="900"/>
        <v>689526.47000000009</v>
      </c>
      <c r="T3607" s="16">
        <v>390805.28</v>
      </c>
      <c r="U3607" s="16">
        <v>291445.58</v>
      </c>
      <c r="V3607" s="17">
        <f t="shared" si="905"/>
        <v>690003.81149999995</v>
      </c>
      <c r="W3607" s="17">
        <f t="shared" si="906"/>
        <v>689526.47000000009</v>
      </c>
      <c r="X3607" s="18">
        <f t="shared" si="907"/>
        <v>-477.34149999986403</v>
      </c>
      <c r="Y3607" s="19">
        <f t="shared" si="898"/>
        <v>-6.9179545394419033E-4</v>
      </c>
      <c r="Z3607" s="17">
        <f t="shared" si="908"/>
        <v>390805.28</v>
      </c>
      <c r="AA3607" s="17">
        <f t="shared" si="909"/>
        <v>390805.28</v>
      </c>
      <c r="AB3607" s="18">
        <f t="shared" si="910"/>
        <v>0</v>
      </c>
      <c r="AC3607" s="19">
        <f t="shared" si="901"/>
        <v>0</v>
      </c>
      <c r="AD3607" s="17">
        <f t="shared" si="911"/>
        <v>291445.58</v>
      </c>
      <c r="AE3607" s="17">
        <f t="shared" si="912"/>
        <v>291445.58</v>
      </c>
      <c r="AF3607" s="18">
        <f t="shared" si="913"/>
        <v>0</v>
      </c>
      <c r="AG3607" s="19">
        <f t="shared" si="899"/>
        <v>0</v>
      </c>
      <c r="AI3607" s="15">
        <v>44312</v>
      </c>
      <c r="AJ3607" s="20">
        <f t="shared" si="902"/>
        <v>-6.9179545394419033E-4</v>
      </c>
      <c r="AK3607" s="20">
        <f t="shared" si="903"/>
        <v>0</v>
      </c>
      <c r="AL3607" s="20">
        <f t="shared" si="904"/>
        <v>0</v>
      </c>
    </row>
    <row r="3608" spans="2:38" x14ac:dyDescent="0.35">
      <c r="B3608" s="15">
        <v>44313</v>
      </c>
      <c r="C3608" s="16">
        <v>655658.98</v>
      </c>
      <c r="D3608" s="16">
        <v>212273.97</v>
      </c>
      <c r="E3608" s="16">
        <v>483478.45</v>
      </c>
      <c r="F3608" s="16">
        <v>347850.43</v>
      </c>
      <c r="G3608" s="16">
        <v>410290.89</v>
      </c>
      <c r="H3608" s="16">
        <v>680623.04</v>
      </c>
      <c r="I3608" s="16">
        <v>262937.65000000002</v>
      </c>
      <c r="J3608" s="16">
        <v>581070.5</v>
      </c>
      <c r="K3608" s="16">
        <v>210992.83</v>
      </c>
      <c r="L3608" s="16">
        <v>315688.46999999997</v>
      </c>
      <c r="M3608" s="16">
        <v>1050557.27</v>
      </c>
      <c r="N3608" s="16">
        <v>390721.13</v>
      </c>
      <c r="O3608" s="16">
        <v>291023.58</v>
      </c>
      <c r="P3608" s="16"/>
      <c r="R3608" s="15">
        <v>44313</v>
      </c>
      <c r="S3608" s="16">
        <f t="shared" si="900"/>
        <v>689831.35450000002</v>
      </c>
      <c r="T3608" s="16">
        <v>390721.13</v>
      </c>
      <c r="U3608" s="16">
        <v>291023.58</v>
      </c>
      <c r="V3608" s="17">
        <f t="shared" si="905"/>
        <v>690003.81149999995</v>
      </c>
      <c r="W3608" s="17">
        <f t="shared" si="906"/>
        <v>689831.35450000002</v>
      </c>
      <c r="X3608" s="18">
        <f t="shared" si="907"/>
        <v>-172.45699999993667</v>
      </c>
      <c r="Y3608" s="19">
        <f t="shared" si="898"/>
        <v>-2.4993630053293797E-4</v>
      </c>
      <c r="Z3608" s="17">
        <f t="shared" si="908"/>
        <v>390805.28</v>
      </c>
      <c r="AA3608" s="17">
        <f t="shared" si="909"/>
        <v>390721.13</v>
      </c>
      <c r="AB3608" s="18">
        <f t="shared" si="910"/>
        <v>-84.150000000023283</v>
      </c>
      <c r="AC3608" s="19">
        <f t="shared" si="901"/>
        <v>-2.1532462406859826E-4</v>
      </c>
      <c r="AD3608" s="17">
        <f t="shared" si="911"/>
        <v>291445.58</v>
      </c>
      <c r="AE3608" s="17">
        <f t="shared" si="912"/>
        <v>291023.58</v>
      </c>
      <c r="AF3608" s="18">
        <f t="shared" si="913"/>
        <v>-422</v>
      </c>
      <c r="AG3608" s="19">
        <f t="shared" si="899"/>
        <v>-1.4479547090746753E-3</v>
      </c>
      <c r="AI3608" s="15">
        <v>44313</v>
      </c>
      <c r="AJ3608" s="20">
        <f t="shared" si="902"/>
        <v>-2.4993630053293797E-4</v>
      </c>
      <c r="AK3608" s="20">
        <f t="shared" si="903"/>
        <v>-2.1532462406859826E-4</v>
      </c>
      <c r="AL3608" s="20">
        <f t="shared" si="904"/>
        <v>-1.4479547090746753E-3</v>
      </c>
    </row>
    <row r="3609" spans="2:38" x14ac:dyDescent="0.35">
      <c r="B3609" s="15">
        <v>44314</v>
      </c>
      <c r="C3609" s="16">
        <v>656549.63</v>
      </c>
      <c r="D3609" s="16">
        <v>212174.1</v>
      </c>
      <c r="E3609" s="16">
        <v>483637.82</v>
      </c>
      <c r="F3609" s="16">
        <v>348003.39</v>
      </c>
      <c r="G3609" s="16">
        <v>413828.87</v>
      </c>
      <c r="H3609" s="16">
        <v>684828.26</v>
      </c>
      <c r="I3609" s="16">
        <v>262937.65000000002</v>
      </c>
      <c r="J3609" s="16">
        <v>582120.47</v>
      </c>
      <c r="K3609" s="16">
        <v>209508.99</v>
      </c>
      <c r="L3609" s="16">
        <v>319310.07</v>
      </c>
      <c r="M3609" s="16">
        <v>1048050.53</v>
      </c>
      <c r="N3609" s="16">
        <v>390608.93</v>
      </c>
      <c r="O3609" s="16">
        <v>291445.58</v>
      </c>
      <c r="P3609" s="16"/>
      <c r="R3609" s="15">
        <v>44314</v>
      </c>
      <c r="S3609" s="16">
        <f t="shared" si="900"/>
        <v>690252.29099999997</v>
      </c>
      <c r="T3609" s="16">
        <v>390608.93</v>
      </c>
      <c r="U3609" s="16">
        <v>291445.58</v>
      </c>
      <c r="V3609" s="17">
        <f t="shared" si="905"/>
        <v>690252.29099999997</v>
      </c>
      <c r="W3609" s="17">
        <f t="shared" si="906"/>
        <v>690252.29099999997</v>
      </c>
      <c r="X3609" s="18">
        <f t="shared" si="907"/>
        <v>0</v>
      </c>
      <c r="Y3609" s="19">
        <f t="shared" si="898"/>
        <v>0</v>
      </c>
      <c r="Z3609" s="17">
        <f t="shared" si="908"/>
        <v>390805.28</v>
      </c>
      <c r="AA3609" s="17">
        <f t="shared" si="909"/>
        <v>390608.93</v>
      </c>
      <c r="AB3609" s="18">
        <f t="shared" si="910"/>
        <v>-196.35000000003492</v>
      </c>
      <c r="AC3609" s="19">
        <f t="shared" si="901"/>
        <v>-5.0242412282667961E-4</v>
      </c>
      <c r="AD3609" s="17">
        <f t="shared" si="911"/>
        <v>291445.58</v>
      </c>
      <c r="AE3609" s="17">
        <f t="shared" si="912"/>
        <v>291445.58</v>
      </c>
      <c r="AF3609" s="18">
        <f t="shared" si="913"/>
        <v>0</v>
      </c>
      <c r="AG3609" s="19">
        <f t="shared" si="899"/>
        <v>0</v>
      </c>
      <c r="AI3609" s="15">
        <v>44314</v>
      </c>
      <c r="AJ3609" s="20">
        <f t="shared" si="902"/>
        <v>0</v>
      </c>
      <c r="AK3609" s="20">
        <f t="shared" si="903"/>
        <v>-5.0242412282667961E-4</v>
      </c>
      <c r="AL3609" s="20">
        <f t="shared" si="904"/>
        <v>0</v>
      </c>
    </row>
    <row r="3610" spans="2:38" x14ac:dyDescent="0.35">
      <c r="B3610" s="15">
        <v>44315</v>
      </c>
      <c r="C3610" s="16">
        <v>657333.87</v>
      </c>
      <c r="D3610" s="16">
        <v>212278.54</v>
      </c>
      <c r="E3610" s="16">
        <v>484295.75</v>
      </c>
      <c r="F3610" s="16">
        <v>348921.84</v>
      </c>
      <c r="G3610" s="16">
        <v>409958.72</v>
      </c>
      <c r="H3610" s="16">
        <v>681576.52</v>
      </c>
      <c r="I3610" s="16">
        <v>262937.65000000002</v>
      </c>
      <c r="J3610" s="16">
        <v>583758.25</v>
      </c>
      <c r="K3610" s="16">
        <v>209787.21</v>
      </c>
      <c r="L3610" s="16">
        <v>321063.99</v>
      </c>
      <c r="M3610" s="16">
        <v>1045418.68</v>
      </c>
      <c r="N3610" s="16">
        <v>393096.03</v>
      </c>
      <c r="O3610" s="16">
        <v>291498.33</v>
      </c>
      <c r="P3610" s="16"/>
      <c r="R3610" s="15">
        <v>44315</v>
      </c>
      <c r="S3610" s="16">
        <f t="shared" si="900"/>
        <v>689430.1725000001</v>
      </c>
      <c r="T3610" s="16">
        <v>393096.03</v>
      </c>
      <c r="U3610" s="16">
        <v>291498.33</v>
      </c>
      <c r="V3610" s="17">
        <f t="shared" si="905"/>
        <v>690252.29099999997</v>
      </c>
      <c r="W3610" s="17">
        <f t="shared" si="906"/>
        <v>689430.1725000001</v>
      </c>
      <c r="X3610" s="18">
        <f t="shared" si="907"/>
        <v>-822.11849999986589</v>
      </c>
      <c r="Y3610" s="19">
        <f t="shared" si="898"/>
        <v>-1.1910405959085269E-3</v>
      </c>
      <c r="Z3610" s="17">
        <f t="shared" si="908"/>
        <v>393096.03</v>
      </c>
      <c r="AA3610" s="17">
        <f t="shared" si="909"/>
        <v>393096.03</v>
      </c>
      <c r="AB3610" s="18">
        <f t="shared" si="910"/>
        <v>0</v>
      </c>
      <c r="AC3610" s="19">
        <f t="shared" si="901"/>
        <v>0</v>
      </c>
      <c r="AD3610" s="17">
        <f t="shared" si="911"/>
        <v>291498.33</v>
      </c>
      <c r="AE3610" s="17">
        <f t="shared" si="912"/>
        <v>291498.33</v>
      </c>
      <c r="AF3610" s="18">
        <f t="shared" si="913"/>
        <v>0</v>
      </c>
      <c r="AG3610" s="19">
        <f t="shared" si="899"/>
        <v>0</v>
      </c>
      <c r="AI3610" s="15">
        <v>44315</v>
      </c>
      <c r="AJ3610" s="20">
        <f t="shared" si="902"/>
        <v>-1.1910405959085269E-3</v>
      </c>
      <c r="AK3610" s="20">
        <f t="shared" si="903"/>
        <v>0</v>
      </c>
      <c r="AL3610" s="20">
        <f t="shared" si="904"/>
        <v>0</v>
      </c>
    </row>
    <row r="3611" spans="2:38" x14ac:dyDescent="0.35">
      <c r="B3611" s="15">
        <v>44316</v>
      </c>
      <c r="C3611" s="16">
        <v>649053.16</v>
      </c>
      <c r="D3611" s="16">
        <v>213158.43</v>
      </c>
      <c r="E3611" s="16">
        <v>480747.49</v>
      </c>
      <c r="F3611" s="16">
        <v>347516.82</v>
      </c>
      <c r="G3611" s="16">
        <v>411216.41</v>
      </c>
      <c r="H3611" s="16">
        <v>678013.1</v>
      </c>
      <c r="I3611" s="16">
        <v>272906.06</v>
      </c>
      <c r="J3611" s="16">
        <v>578549.6</v>
      </c>
      <c r="K3611" s="16">
        <v>213218.59</v>
      </c>
      <c r="L3611" s="16">
        <v>317242.71000000002</v>
      </c>
      <c r="M3611" s="16">
        <v>1039042.4</v>
      </c>
      <c r="N3611" s="16">
        <v>390515.43</v>
      </c>
      <c r="O3611" s="16">
        <v>289546.58</v>
      </c>
      <c r="P3611" s="16"/>
      <c r="R3611" s="15">
        <v>44316</v>
      </c>
      <c r="S3611" s="16">
        <f t="shared" si="900"/>
        <v>686048.35699999996</v>
      </c>
      <c r="T3611" s="16">
        <v>390515.43</v>
      </c>
      <c r="U3611" s="16">
        <v>289546.58</v>
      </c>
      <c r="V3611" s="17">
        <f t="shared" si="905"/>
        <v>690252.29099999997</v>
      </c>
      <c r="W3611" s="17">
        <f t="shared" si="906"/>
        <v>686048.35699999996</v>
      </c>
      <c r="X3611" s="18">
        <f t="shared" si="907"/>
        <v>-4203.9340000000084</v>
      </c>
      <c r="Y3611" s="19">
        <f t="shared" si="898"/>
        <v>-6.0904310710936972E-3</v>
      </c>
      <c r="Z3611" s="17">
        <f t="shared" si="908"/>
        <v>393096.03</v>
      </c>
      <c r="AA3611" s="17">
        <f t="shared" si="909"/>
        <v>390515.43</v>
      </c>
      <c r="AB3611" s="18">
        <f t="shared" si="910"/>
        <v>-2580.6000000000349</v>
      </c>
      <c r="AC3611" s="19">
        <f t="shared" si="901"/>
        <v>-6.5648080953654882E-3</v>
      </c>
      <c r="AD3611" s="17">
        <f t="shared" si="911"/>
        <v>291498.33</v>
      </c>
      <c r="AE3611" s="17">
        <f t="shared" si="912"/>
        <v>289546.58</v>
      </c>
      <c r="AF3611" s="18">
        <f t="shared" si="913"/>
        <v>-1951.75</v>
      </c>
      <c r="AG3611" s="19">
        <f t="shared" si="899"/>
        <v>-6.6955786676376498E-3</v>
      </c>
      <c r="AI3611" s="15">
        <v>44316</v>
      </c>
      <c r="AJ3611" s="20">
        <f t="shared" si="902"/>
        <v>-6.0904310710936972E-3</v>
      </c>
      <c r="AK3611" s="20">
        <f t="shared" si="903"/>
        <v>-6.5648080953654882E-3</v>
      </c>
      <c r="AL3611" s="20">
        <f t="shared" si="904"/>
        <v>-6.6955786676376498E-3</v>
      </c>
    </row>
    <row r="3612" spans="2:38" x14ac:dyDescent="0.35">
      <c r="B3612" s="15">
        <v>44319</v>
      </c>
      <c r="C3612" s="16">
        <v>646808.56000000006</v>
      </c>
      <c r="D3612" s="16">
        <v>212505.43</v>
      </c>
      <c r="E3612" s="16">
        <v>478815.9</v>
      </c>
      <c r="F3612" s="16">
        <v>348259.69</v>
      </c>
      <c r="G3612" s="16">
        <v>415548.28</v>
      </c>
      <c r="H3612" s="16">
        <v>680560.29</v>
      </c>
      <c r="I3612" s="16">
        <v>272906.06</v>
      </c>
      <c r="J3612" s="16">
        <v>582252.05000000005</v>
      </c>
      <c r="K3612" s="16">
        <v>211642.01</v>
      </c>
      <c r="L3612" s="16">
        <v>319901.90999999997</v>
      </c>
      <c r="M3612" s="16">
        <v>1040621.58</v>
      </c>
      <c r="N3612" s="16">
        <v>391356.93</v>
      </c>
      <c r="O3612" s="16">
        <v>290496.08</v>
      </c>
      <c r="P3612" s="16"/>
      <c r="R3612" s="15">
        <v>44319</v>
      </c>
      <c r="S3612" s="16">
        <f t="shared" si="900"/>
        <v>687838.82000000007</v>
      </c>
      <c r="T3612" s="16">
        <v>391356.93</v>
      </c>
      <c r="U3612" s="16">
        <v>290496.08</v>
      </c>
      <c r="V3612" s="17">
        <f t="shared" si="905"/>
        <v>690252.29099999997</v>
      </c>
      <c r="W3612" s="17">
        <f t="shared" si="906"/>
        <v>687838.82000000007</v>
      </c>
      <c r="X3612" s="18">
        <f t="shared" si="907"/>
        <v>-2413.4709999999031</v>
      </c>
      <c r="Y3612" s="19">
        <f t="shared" si="898"/>
        <v>-3.4965055987042038E-3</v>
      </c>
      <c r="Z3612" s="17">
        <f t="shared" si="908"/>
        <v>393096.03</v>
      </c>
      <c r="AA3612" s="17">
        <f t="shared" si="909"/>
        <v>391356.93</v>
      </c>
      <c r="AB3612" s="18">
        <f t="shared" si="910"/>
        <v>-1739.1000000000349</v>
      </c>
      <c r="AC3612" s="19">
        <f t="shared" si="901"/>
        <v>-4.4241098033985099E-3</v>
      </c>
      <c r="AD3612" s="17">
        <f t="shared" si="911"/>
        <v>291498.33</v>
      </c>
      <c r="AE3612" s="17">
        <f t="shared" si="912"/>
        <v>290496.08</v>
      </c>
      <c r="AF3612" s="18">
        <f t="shared" si="913"/>
        <v>-1002.25</v>
      </c>
      <c r="AG3612" s="19">
        <f t="shared" si="899"/>
        <v>-3.4382701266247391E-3</v>
      </c>
      <c r="AI3612" s="15">
        <v>44319</v>
      </c>
      <c r="AJ3612" s="20">
        <f t="shared" si="902"/>
        <v>-3.4965055987042038E-3</v>
      </c>
      <c r="AK3612" s="20">
        <f t="shared" si="903"/>
        <v>-4.4241098033985099E-3</v>
      </c>
      <c r="AL3612" s="20">
        <f t="shared" si="904"/>
        <v>-3.4382701266247391E-3</v>
      </c>
    </row>
    <row r="3613" spans="2:38" x14ac:dyDescent="0.35">
      <c r="B3613" s="15">
        <v>44320</v>
      </c>
      <c r="C3613" s="16">
        <v>635805.51</v>
      </c>
      <c r="D3613" s="16">
        <v>211685.29</v>
      </c>
      <c r="E3613" s="16">
        <v>471857.64</v>
      </c>
      <c r="F3613" s="16">
        <v>348035.71</v>
      </c>
      <c r="G3613" s="16">
        <v>412209.08</v>
      </c>
      <c r="H3613" s="16">
        <v>660676.9</v>
      </c>
      <c r="I3613" s="16">
        <v>272906.06</v>
      </c>
      <c r="J3613" s="16">
        <v>581137.62</v>
      </c>
      <c r="K3613" s="16">
        <v>213496.81</v>
      </c>
      <c r="L3613" s="16">
        <v>317941.11</v>
      </c>
      <c r="M3613" s="16">
        <v>1021528.66</v>
      </c>
      <c r="N3613" s="16">
        <v>388944.63</v>
      </c>
      <c r="O3613" s="16">
        <v>289441.08</v>
      </c>
      <c r="P3613" s="16"/>
      <c r="R3613" s="15">
        <v>44320</v>
      </c>
      <c r="S3613" s="16">
        <f t="shared" si="900"/>
        <v>678142.299</v>
      </c>
      <c r="T3613" s="16">
        <v>388944.63</v>
      </c>
      <c r="U3613" s="16">
        <v>289441.08</v>
      </c>
      <c r="V3613" s="17">
        <f t="shared" si="905"/>
        <v>690252.29099999997</v>
      </c>
      <c r="W3613" s="17">
        <f t="shared" si="906"/>
        <v>678142.299</v>
      </c>
      <c r="X3613" s="18">
        <f t="shared" si="907"/>
        <v>-12109.991999999969</v>
      </c>
      <c r="Y3613" s="19">
        <f t="shared" si="898"/>
        <v>-1.7544298161554339E-2</v>
      </c>
      <c r="Z3613" s="17">
        <f t="shared" si="908"/>
        <v>393096.03</v>
      </c>
      <c r="AA3613" s="17">
        <f t="shared" si="909"/>
        <v>388944.63</v>
      </c>
      <c r="AB3613" s="18">
        <f t="shared" si="910"/>
        <v>-4151.4000000000233</v>
      </c>
      <c r="AC3613" s="19">
        <f t="shared" si="901"/>
        <v>-1.0560778240370484E-2</v>
      </c>
      <c r="AD3613" s="17">
        <f t="shared" si="911"/>
        <v>291498.33</v>
      </c>
      <c r="AE3613" s="17">
        <f t="shared" si="912"/>
        <v>289441.08</v>
      </c>
      <c r="AF3613" s="18">
        <f t="shared" si="913"/>
        <v>-2057.25</v>
      </c>
      <c r="AG3613" s="19">
        <f t="shared" si="899"/>
        <v>-7.0575018388613067E-3</v>
      </c>
      <c r="AI3613" s="15">
        <v>44320</v>
      </c>
      <c r="AJ3613" s="20">
        <f t="shared" si="902"/>
        <v>-1.7544298161554339E-2</v>
      </c>
      <c r="AK3613" s="20">
        <f t="shared" si="903"/>
        <v>-1.0560778240370484E-2</v>
      </c>
      <c r="AL3613" s="20">
        <f t="shared" si="904"/>
        <v>-7.0575018388613067E-3</v>
      </c>
    </row>
    <row r="3614" spans="2:38" x14ac:dyDescent="0.35">
      <c r="B3614" s="15">
        <v>44321</v>
      </c>
      <c r="C3614" s="16">
        <v>635838.84</v>
      </c>
      <c r="D3614" s="16">
        <v>212343.46</v>
      </c>
      <c r="E3614" s="16">
        <v>472293.5</v>
      </c>
      <c r="F3614" s="16">
        <v>348539.74</v>
      </c>
      <c r="G3614" s="16">
        <v>417553.08</v>
      </c>
      <c r="H3614" s="16">
        <v>668353.26</v>
      </c>
      <c r="I3614" s="16">
        <v>272906.06</v>
      </c>
      <c r="J3614" s="16">
        <v>583697.65</v>
      </c>
      <c r="K3614" s="16">
        <v>213960.51</v>
      </c>
      <c r="L3614" s="16">
        <v>321504.15000000002</v>
      </c>
      <c r="M3614" s="16">
        <v>1022208.97</v>
      </c>
      <c r="N3614" s="16">
        <v>389066.18</v>
      </c>
      <c r="O3614" s="16">
        <v>289968.58</v>
      </c>
      <c r="P3614" s="16"/>
      <c r="R3614" s="15">
        <v>44321</v>
      </c>
      <c r="S3614" s="16">
        <f t="shared" si="900"/>
        <v>681065.02</v>
      </c>
      <c r="T3614" s="16">
        <v>389066.18</v>
      </c>
      <c r="U3614" s="16">
        <v>289968.58</v>
      </c>
      <c r="V3614" s="17">
        <f t="shared" si="905"/>
        <v>690252.29099999997</v>
      </c>
      <c r="W3614" s="17">
        <f t="shared" si="906"/>
        <v>681065.02</v>
      </c>
      <c r="X3614" s="18">
        <f t="shared" si="907"/>
        <v>-9187.2709999999497</v>
      </c>
      <c r="Y3614" s="19">
        <f t="shared" si="898"/>
        <v>-1.3310018843530285E-2</v>
      </c>
      <c r="Z3614" s="17">
        <f t="shared" si="908"/>
        <v>393096.03</v>
      </c>
      <c r="AA3614" s="17">
        <f t="shared" si="909"/>
        <v>389066.18</v>
      </c>
      <c r="AB3614" s="18">
        <f t="shared" si="910"/>
        <v>-4029.8500000000349</v>
      </c>
      <c r="AC3614" s="19">
        <f t="shared" si="901"/>
        <v>-1.0251566264864172E-2</v>
      </c>
      <c r="AD3614" s="17">
        <f t="shared" si="911"/>
        <v>291498.33</v>
      </c>
      <c r="AE3614" s="17">
        <f t="shared" si="912"/>
        <v>289968.58</v>
      </c>
      <c r="AF3614" s="18">
        <f t="shared" si="913"/>
        <v>-1529.75</v>
      </c>
      <c r="AG3614" s="19">
        <f t="shared" si="899"/>
        <v>-5.2478859827430223E-3</v>
      </c>
      <c r="AI3614" s="15">
        <v>44321</v>
      </c>
      <c r="AJ3614" s="20">
        <f t="shared" si="902"/>
        <v>-1.3310018843530285E-2</v>
      </c>
      <c r="AK3614" s="20">
        <f t="shared" si="903"/>
        <v>-1.0251566264864172E-2</v>
      </c>
      <c r="AL3614" s="20">
        <f t="shared" si="904"/>
        <v>-5.2478859827430223E-3</v>
      </c>
    </row>
    <row r="3615" spans="2:38" x14ac:dyDescent="0.35">
      <c r="B3615" s="15">
        <v>44322</v>
      </c>
      <c r="C3615" s="16">
        <v>641823.1</v>
      </c>
      <c r="D3615" s="16">
        <v>214039.93</v>
      </c>
      <c r="E3615" s="16">
        <v>477078.78</v>
      </c>
      <c r="F3615" s="16">
        <v>349897.24</v>
      </c>
      <c r="G3615" s="16">
        <v>419251.22</v>
      </c>
      <c r="H3615" s="16">
        <v>675504.39</v>
      </c>
      <c r="I3615" s="16">
        <v>272906.06</v>
      </c>
      <c r="J3615" s="16">
        <v>586767.35999999999</v>
      </c>
      <c r="K3615" s="16">
        <v>212012.97</v>
      </c>
      <c r="L3615" s="16">
        <v>322985.43</v>
      </c>
      <c r="M3615" s="16">
        <v>1032676.06</v>
      </c>
      <c r="N3615" s="16">
        <v>392170.38</v>
      </c>
      <c r="O3615" s="16">
        <v>291867.58</v>
      </c>
      <c r="P3615" s="16"/>
      <c r="R3615" s="15">
        <v>44322</v>
      </c>
      <c r="S3615" s="16">
        <f t="shared" si="900"/>
        <v>686118.99450000003</v>
      </c>
      <c r="T3615" s="16">
        <v>392170.38</v>
      </c>
      <c r="U3615" s="16">
        <v>291867.58</v>
      </c>
      <c r="V3615" s="17">
        <f t="shared" si="905"/>
        <v>690252.29099999997</v>
      </c>
      <c r="W3615" s="17">
        <f t="shared" si="906"/>
        <v>686118.99450000003</v>
      </c>
      <c r="X3615" s="18">
        <f t="shared" si="907"/>
        <v>-4133.2964999999385</v>
      </c>
      <c r="Y3615" s="19">
        <f t="shared" si="898"/>
        <v>-5.988095300649917E-3</v>
      </c>
      <c r="Z3615" s="17">
        <f t="shared" si="908"/>
        <v>393096.03</v>
      </c>
      <c r="AA3615" s="17">
        <f t="shared" si="909"/>
        <v>392170.38</v>
      </c>
      <c r="AB3615" s="18">
        <f t="shared" si="910"/>
        <v>-925.65000000002328</v>
      </c>
      <c r="AC3615" s="19">
        <f t="shared" si="901"/>
        <v>-2.354768121163735E-3</v>
      </c>
      <c r="AD3615" s="17">
        <f t="shared" si="911"/>
        <v>291867.58</v>
      </c>
      <c r="AE3615" s="17">
        <f t="shared" si="912"/>
        <v>291867.58</v>
      </c>
      <c r="AF3615" s="18">
        <f t="shared" si="913"/>
        <v>0</v>
      </c>
      <c r="AG3615" s="19">
        <f t="shared" si="899"/>
        <v>0</v>
      </c>
      <c r="AI3615" s="15">
        <v>44322</v>
      </c>
      <c r="AJ3615" s="20">
        <f t="shared" si="902"/>
        <v>-5.988095300649917E-3</v>
      </c>
      <c r="AK3615" s="20">
        <f t="shared" si="903"/>
        <v>-2.354768121163735E-3</v>
      </c>
      <c r="AL3615" s="20">
        <f t="shared" si="904"/>
        <v>0</v>
      </c>
    </row>
    <row r="3616" spans="2:38" x14ac:dyDescent="0.35">
      <c r="B3616" s="15">
        <v>44323</v>
      </c>
      <c r="C3616" s="16">
        <v>648352.73</v>
      </c>
      <c r="D3616" s="16">
        <v>215140.72</v>
      </c>
      <c r="E3616" s="16">
        <v>481621</v>
      </c>
      <c r="F3616" s="16">
        <v>351224.94</v>
      </c>
      <c r="G3616" s="16">
        <v>426332.06</v>
      </c>
      <c r="H3616" s="16">
        <v>689333.61</v>
      </c>
      <c r="I3616" s="16">
        <v>272906.06</v>
      </c>
      <c r="J3616" s="16">
        <v>591971.03</v>
      </c>
      <c r="K3616" s="16">
        <v>208025.15</v>
      </c>
      <c r="L3616" s="16">
        <v>326145.27</v>
      </c>
      <c r="M3616" s="16">
        <v>1038649.49</v>
      </c>
      <c r="N3616" s="16">
        <v>395022.13</v>
      </c>
      <c r="O3616" s="16">
        <v>293397.33</v>
      </c>
      <c r="P3616" s="16"/>
      <c r="R3616" s="15">
        <v>44323</v>
      </c>
      <c r="S3616" s="16">
        <f t="shared" si="900"/>
        <v>691838.55050000001</v>
      </c>
      <c r="T3616" s="16">
        <v>395022.13</v>
      </c>
      <c r="U3616" s="16">
        <v>293397.33</v>
      </c>
      <c r="V3616" s="17">
        <f t="shared" si="905"/>
        <v>691838.55050000001</v>
      </c>
      <c r="W3616" s="17">
        <f t="shared" si="906"/>
        <v>691838.55050000001</v>
      </c>
      <c r="X3616" s="18">
        <f t="shared" si="907"/>
        <v>0</v>
      </c>
      <c r="Y3616" s="19">
        <f t="shared" si="898"/>
        <v>0</v>
      </c>
      <c r="Z3616" s="17">
        <f t="shared" si="908"/>
        <v>395022.13</v>
      </c>
      <c r="AA3616" s="17">
        <f t="shared" si="909"/>
        <v>395022.13</v>
      </c>
      <c r="AB3616" s="18">
        <f t="shared" si="910"/>
        <v>0</v>
      </c>
      <c r="AC3616" s="19">
        <f t="shared" si="901"/>
        <v>0</v>
      </c>
      <c r="AD3616" s="17">
        <f t="shared" si="911"/>
        <v>293397.33</v>
      </c>
      <c r="AE3616" s="17">
        <f t="shared" si="912"/>
        <v>293397.33</v>
      </c>
      <c r="AF3616" s="18">
        <f t="shared" si="913"/>
        <v>0</v>
      </c>
      <c r="AG3616" s="19">
        <f t="shared" si="899"/>
        <v>0</v>
      </c>
      <c r="AI3616" s="15">
        <v>44323</v>
      </c>
      <c r="AJ3616" s="20">
        <f t="shared" si="902"/>
        <v>0</v>
      </c>
      <c r="AK3616" s="20">
        <f t="shared" si="903"/>
        <v>0</v>
      </c>
      <c r="AL3616" s="20">
        <f t="shared" si="904"/>
        <v>0</v>
      </c>
    </row>
    <row r="3617" spans="2:38" x14ac:dyDescent="0.35">
      <c r="B3617" s="15">
        <v>44326</v>
      </c>
      <c r="C3617" s="16">
        <v>632271.44999999995</v>
      </c>
      <c r="D3617" s="16">
        <v>215309.33</v>
      </c>
      <c r="E3617" s="16">
        <v>472747.56</v>
      </c>
      <c r="F3617" s="16">
        <v>349366.32</v>
      </c>
      <c r="G3617" s="16">
        <v>420744.98</v>
      </c>
      <c r="H3617" s="16">
        <v>667726.66</v>
      </c>
      <c r="I3617" s="16">
        <v>272906.06</v>
      </c>
      <c r="J3617" s="16">
        <v>587385.61</v>
      </c>
      <c r="K3617" s="16">
        <v>207422.34</v>
      </c>
      <c r="L3617" s="16">
        <v>323357.43</v>
      </c>
      <c r="M3617" s="16">
        <v>1009533.43</v>
      </c>
      <c r="N3617" s="16">
        <v>391113.83</v>
      </c>
      <c r="O3617" s="16">
        <v>291129.08</v>
      </c>
      <c r="P3617" s="16"/>
      <c r="R3617" s="15">
        <v>44326</v>
      </c>
      <c r="S3617" s="16">
        <f t="shared" si="900"/>
        <v>677519.15700000001</v>
      </c>
      <c r="T3617" s="16">
        <v>391113.83</v>
      </c>
      <c r="U3617" s="16">
        <v>291129.08</v>
      </c>
      <c r="V3617" s="17">
        <f t="shared" si="905"/>
        <v>691838.55050000001</v>
      </c>
      <c r="W3617" s="17">
        <f t="shared" si="906"/>
        <v>677519.15700000001</v>
      </c>
      <c r="X3617" s="18">
        <f t="shared" si="907"/>
        <v>-14319.393500000006</v>
      </c>
      <c r="Y3617" s="19">
        <f t="shared" si="898"/>
        <v>-2.0697594098581538E-2</v>
      </c>
      <c r="Z3617" s="17">
        <f t="shared" si="908"/>
        <v>395022.13</v>
      </c>
      <c r="AA3617" s="17">
        <f t="shared" si="909"/>
        <v>391113.83</v>
      </c>
      <c r="AB3617" s="18">
        <f t="shared" si="910"/>
        <v>-3908.2999999999884</v>
      </c>
      <c r="AC3617" s="19">
        <f t="shared" si="901"/>
        <v>-9.8938760722088875E-3</v>
      </c>
      <c r="AD3617" s="17">
        <f t="shared" si="911"/>
        <v>293397.33</v>
      </c>
      <c r="AE3617" s="17">
        <f t="shared" si="912"/>
        <v>291129.08</v>
      </c>
      <c r="AF3617" s="18">
        <f t="shared" si="913"/>
        <v>-2268.25</v>
      </c>
      <c r="AG3617" s="19">
        <f t="shared" si="899"/>
        <v>-7.7309837822995865E-3</v>
      </c>
      <c r="AI3617" s="15">
        <v>44326</v>
      </c>
      <c r="AJ3617" s="20">
        <f t="shared" si="902"/>
        <v>-2.0697594098581538E-2</v>
      </c>
      <c r="AK3617" s="20">
        <f t="shared" si="903"/>
        <v>-9.8938760722088875E-3</v>
      </c>
      <c r="AL3617" s="20">
        <f t="shared" si="904"/>
        <v>-7.7309837822995865E-3</v>
      </c>
    </row>
    <row r="3618" spans="2:38" x14ac:dyDescent="0.35">
      <c r="B3618" s="15">
        <v>44327</v>
      </c>
      <c r="C3618" s="16">
        <v>630859.80000000005</v>
      </c>
      <c r="D3618" s="16">
        <v>215211.62</v>
      </c>
      <c r="E3618" s="16">
        <v>471912.66</v>
      </c>
      <c r="F3618" s="16">
        <v>348519.13</v>
      </c>
      <c r="G3618" s="16">
        <v>420600.27</v>
      </c>
      <c r="H3618" s="16">
        <v>661414.76</v>
      </c>
      <c r="I3618" s="16">
        <v>272906.06</v>
      </c>
      <c r="J3618" s="16">
        <v>585857.56000000006</v>
      </c>
      <c r="K3618" s="16">
        <v>207422.34</v>
      </c>
      <c r="L3618" s="16">
        <v>319894.23</v>
      </c>
      <c r="M3618" s="16">
        <v>1007560.35</v>
      </c>
      <c r="N3618" s="16">
        <v>387626.28</v>
      </c>
      <c r="O3618" s="16">
        <v>289388.33</v>
      </c>
      <c r="P3618" s="16"/>
      <c r="R3618" s="15">
        <v>44327</v>
      </c>
      <c r="S3618" s="16">
        <f t="shared" si="900"/>
        <v>674896.46149999998</v>
      </c>
      <c r="T3618" s="16">
        <v>387626.28</v>
      </c>
      <c r="U3618" s="16">
        <v>289388.33</v>
      </c>
      <c r="V3618" s="17">
        <f t="shared" si="905"/>
        <v>691838.55050000001</v>
      </c>
      <c r="W3618" s="17">
        <f t="shared" si="906"/>
        <v>674896.46149999998</v>
      </c>
      <c r="X3618" s="18">
        <f t="shared" si="907"/>
        <v>-16942.089000000036</v>
      </c>
      <c r="Y3618" s="19">
        <f t="shared" si="898"/>
        <v>-2.4488500948314871E-2</v>
      </c>
      <c r="Z3618" s="17">
        <f t="shared" si="908"/>
        <v>395022.13</v>
      </c>
      <c r="AA3618" s="17">
        <f t="shared" si="909"/>
        <v>387626.28</v>
      </c>
      <c r="AB3618" s="18">
        <f t="shared" si="910"/>
        <v>-7395.8499999999767</v>
      </c>
      <c r="AC3618" s="19">
        <f t="shared" si="901"/>
        <v>-1.8722621945256528E-2</v>
      </c>
      <c r="AD3618" s="17">
        <f t="shared" si="911"/>
        <v>293397.33</v>
      </c>
      <c r="AE3618" s="17">
        <f t="shared" si="912"/>
        <v>289388.33</v>
      </c>
      <c r="AF3618" s="18">
        <f t="shared" si="913"/>
        <v>-4009</v>
      </c>
      <c r="AG3618" s="19">
        <f t="shared" si="899"/>
        <v>-1.3664064359413221E-2</v>
      </c>
      <c r="AI3618" s="15">
        <v>44327</v>
      </c>
      <c r="AJ3618" s="20">
        <f t="shared" si="902"/>
        <v>-2.4488500948314871E-2</v>
      </c>
      <c r="AK3618" s="20">
        <f t="shared" si="903"/>
        <v>-1.8722621945256528E-2</v>
      </c>
      <c r="AL3618" s="20">
        <f t="shared" si="904"/>
        <v>-1.3664064359413221E-2</v>
      </c>
    </row>
    <row r="3619" spans="2:38" x14ac:dyDescent="0.35">
      <c r="B3619" s="15">
        <v>44328</v>
      </c>
      <c r="C3619" s="16">
        <v>611968.46</v>
      </c>
      <c r="D3619" s="16">
        <v>213605.09</v>
      </c>
      <c r="E3619" s="16">
        <v>460094.9</v>
      </c>
      <c r="F3619" s="16">
        <v>345338.89</v>
      </c>
      <c r="G3619" s="16">
        <v>413399.96</v>
      </c>
      <c r="H3619" s="16">
        <v>630846.38</v>
      </c>
      <c r="I3619" s="16">
        <v>272906.06</v>
      </c>
      <c r="J3619" s="16">
        <v>578506.48</v>
      </c>
      <c r="K3619" s="16">
        <v>207422.34</v>
      </c>
      <c r="L3619" s="16">
        <v>317665.11</v>
      </c>
      <c r="M3619" s="16">
        <v>978050.8</v>
      </c>
      <c r="N3619" s="16">
        <v>379398.28</v>
      </c>
      <c r="O3619" s="16">
        <v>285432.08</v>
      </c>
      <c r="P3619" s="16"/>
      <c r="R3619" s="15">
        <v>44328</v>
      </c>
      <c r="S3619" s="16">
        <f t="shared" si="900"/>
        <v>657403.16099999996</v>
      </c>
      <c r="T3619" s="16">
        <v>379398.28</v>
      </c>
      <c r="U3619" s="16">
        <v>285432.08</v>
      </c>
      <c r="V3619" s="17">
        <f t="shared" si="905"/>
        <v>691838.55050000001</v>
      </c>
      <c r="W3619" s="17">
        <f t="shared" si="906"/>
        <v>657403.16099999996</v>
      </c>
      <c r="X3619" s="18">
        <f t="shared" si="907"/>
        <v>-34435.389500000048</v>
      </c>
      <c r="Y3619" s="19">
        <f t="shared" si="898"/>
        <v>-4.9773736191938395E-2</v>
      </c>
      <c r="Z3619" s="17">
        <f t="shared" si="908"/>
        <v>395022.13</v>
      </c>
      <c r="AA3619" s="17">
        <f t="shared" si="909"/>
        <v>379398.28</v>
      </c>
      <c r="AB3619" s="18">
        <f t="shared" si="910"/>
        <v>-15623.849999999977</v>
      </c>
      <c r="AC3619" s="19">
        <f t="shared" si="901"/>
        <v>-3.9551834728854249E-2</v>
      </c>
      <c r="AD3619" s="17">
        <f t="shared" si="911"/>
        <v>293397.33</v>
      </c>
      <c r="AE3619" s="17">
        <f t="shared" si="912"/>
        <v>285432.08</v>
      </c>
      <c r="AF3619" s="18">
        <f t="shared" si="913"/>
        <v>-7965.25</v>
      </c>
      <c r="AG3619" s="19">
        <f t="shared" si="899"/>
        <v>-2.714833839830785E-2</v>
      </c>
      <c r="AI3619" s="15">
        <v>44328</v>
      </c>
      <c r="AJ3619" s="20">
        <f t="shared" si="902"/>
        <v>-4.9773736191938395E-2</v>
      </c>
      <c r="AK3619" s="20">
        <f t="shared" si="903"/>
        <v>-3.9551834728854249E-2</v>
      </c>
      <c r="AL3619" s="20">
        <f t="shared" si="904"/>
        <v>-2.714833839830785E-2</v>
      </c>
    </row>
    <row r="3620" spans="2:38" x14ac:dyDescent="0.35">
      <c r="B3620" s="15">
        <v>44329</v>
      </c>
      <c r="C3620" s="16">
        <v>614626.71</v>
      </c>
      <c r="D3620" s="16">
        <v>214328.19</v>
      </c>
      <c r="E3620" s="16">
        <v>462404.48</v>
      </c>
      <c r="F3620" s="16">
        <v>345901.15</v>
      </c>
      <c r="G3620" s="16">
        <v>402654.37</v>
      </c>
      <c r="H3620" s="16">
        <v>627533.5</v>
      </c>
      <c r="I3620" s="16">
        <v>272906.06</v>
      </c>
      <c r="J3620" s="16">
        <v>576453.25</v>
      </c>
      <c r="K3620" s="16">
        <v>207422.34</v>
      </c>
      <c r="L3620" s="16">
        <v>316952.31</v>
      </c>
      <c r="M3620" s="16">
        <v>995132.94</v>
      </c>
      <c r="N3620" s="16">
        <v>383951.73</v>
      </c>
      <c r="O3620" s="16">
        <v>287489.33</v>
      </c>
      <c r="P3620" s="16"/>
      <c r="R3620" s="15">
        <v>44329</v>
      </c>
      <c r="S3620" s="16">
        <f t="shared" si="900"/>
        <v>660444.62049999996</v>
      </c>
      <c r="T3620" s="16">
        <v>383951.73</v>
      </c>
      <c r="U3620" s="16">
        <v>287489.33</v>
      </c>
      <c r="V3620" s="17">
        <f t="shared" si="905"/>
        <v>691838.55050000001</v>
      </c>
      <c r="W3620" s="17">
        <f t="shared" si="906"/>
        <v>660444.62049999996</v>
      </c>
      <c r="X3620" s="18">
        <f t="shared" si="907"/>
        <v>-31393.930000000051</v>
      </c>
      <c r="Y3620" s="19">
        <f t="shared" si="898"/>
        <v>-4.537753783351807E-2</v>
      </c>
      <c r="Z3620" s="17">
        <f t="shared" si="908"/>
        <v>395022.13</v>
      </c>
      <c r="AA3620" s="17">
        <f t="shared" si="909"/>
        <v>383951.73</v>
      </c>
      <c r="AB3620" s="18">
        <f t="shared" si="910"/>
        <v>-11070.400000000023</v>
      </c>
      <c r="AC3620" s="19">
        <f t="shared" si="901"/>
        <v>-2.8024759017931535E-2</v>
      </c>
      <c r="AD3620" s="17">
        <f t="shared" si="911"/>
        <v>293397.33</v>
      </c>
      <c r="AE3620" s="17">
        <f t="shared" si="912"/>
        <v>287489.33</v>
      </c>
      <c r="AF3620" s="18">
        <f t="shared" si="913"/>
        <v>-5908</v>
      </c>
      <c r="AG3620" s="19">
        <f t="shared" si="899"/>
        <v>-2.0136515898082644E-2</v>
      </c>
      <c r="AI3620" s="15">
        <v>44329</v>
      </c>
      <c r="AJ3620" s="20">
        <f t="shared" si="902"/>
        <v>-4.537753783351807E-2</v>
      </c>
      <c r="AK3620" s="20">
        <f t="shared" si="903"/>
        <v>-2.8024759017931535E-2</v>
      </c>
      <c r="AL3620" s="20">
        <f t="shared" si="904"/>
        <v>-2.0136515898082644E-2</v>
      </c>
    </row>
    <row r="3621" spans="2:38" x14ac:dyDescent="0.35">
      <c r="B3621" s="15">
        <v>44330</v>
      </c>
      <c r="C3621" s="16">
        <v>628747.86</v>
      </c>
      <c r="D3621" s="16">
        <v>215653.02</v>
      </c>
      <c r="E3621" s="16">
        <v>471468.42</v>
      </c>
      <c r="F3621" s="16">
        <v>348319.85</v>
      </c>
      <c r="G3621" s="16">
        <v>410965.57</v>
      </c>
      <c r="H3621" s="16">
        <v>650740.75</v>
      </c>
      <c r="I3621" s="16">
        <v>272906.06</v>
      </c>
      <c r="J3621" s="16">
        <v>583530.75</v>
      </c>
      <c r="K3621" s="16">
        <v>207422.34</v>
      </c>
      <c r="L3621" s="16">
        <v>323185.11</v>
      </c>
      <c r="M3621" s="16">
        <v>1014230.67</v>
      </c>
      <c r="N3621" s="16">
        <v>389842.23</v>
      </c>
      <c r="O3621" s="16">
        <v>289968.58</v>
      </c>
      <c r="P3621" s="16"/>
      <c r="R3621" s="15">
        <v>44330</v>
      </c>
      <c r="S3621" s="16">
        <f t="shared" si="900"/>
        <v>673273.98049999995</v>
      </c>
      <c r="T3621" s="16">
        <v>389842.23</v>
      </c>
      <c r="U3621" s="16">
        <v>289968.58</v>
      </c>
      <c r="V3621" s="17">
        <f t="shared" si="905"/>
        <v>691838.55050000001</v>
      </c>
      <c r="W3621" s="17">
        <f t="shared" si="906"/>
        <v>673273.98049999995</v>
      </c>
      <c r="X3621" s="18">
        <f t="shared" si="907"/>
        <v>-18564.570000000065</v>
      </c>
      <c r="Y3621" s="19">
        <f t="shared" si="898"/>
        <v>-2.6833673819684128E-2</v>
      </c>
      <c r="Z3621" s="17">
        <f t="shared" si="908"/>
        <v>395022.13</v>
      </c>
      <c r="AA3621" s="17">
        <f t="shared" si="909"/>
        <v>389842.23</v>
      </c>
      <c r="AB3621" s="18">
        <f t="shared" si="910"/>
        <v>-5179.9000000000233</v>
      </c>
      <c r="AC3621" s="19">
        <f t="shared" si="901"/>
        <v>-1.3112936229674077E-2</v>
      </c>
      <c r="AD3621" s="17">
        <f t="shared" si="911"/>
        <v>293397.33</v>
      </c>
      <c r="AE3621" s="17">
        <f t="shared" si="912"/>
        <v>289968.58</v>
      </c>
      <c r="AF3621" s="18">
        <f t="shared" si="913"/>
        <v>-3428.75</v>
      </c>
      <c r="AG3621" s="19">
        <f t="shared" si="899"/>
        <v>-1.1686370833708676E-2</v>
      </c>
      <c r="AI3621" s="15">
        <v>44330</v>
      </c>
      <c r="AJ3621" s="20">
        <f t="shared" si="902"/>
        <v>-2.6833673819684128E-2</v>
      </c>
      <c r="AK3621" s="20">
        <f t="shared" si="903"/>
        <v>-1.3112936229674077E-2</v>
      </c>
      <c r="AL3621" s="20">
        <f t="shared" si="904"/>
        <v>-1.1686370833708676E-2</v>
      </c>
    </row>
    <row r="3622" spans="2:38" x14ac:dyDescent="0.35">
      <c r="B3622" s="15">
        <v>44333</v>
      </c>
      <c r="C3622" s="16">
        <v>625995.30000000005</v>
      </c>
      <c r="D3622" s="16">
        <v>216828.45</v>
      </c>
      <c r="E3622" s="16">
        <v>470899.9</v>
      </c>
      <c r="F3622" s="16">
        <v>348375.54</v>
      </c>
      <c r="G3622" s="16">
        <v>409690.46</v>
      </c>
      <c r="H3622" s="16">
        <v>639082.66</v>
      </c>
      <c r="I3622" s="16">
        <v>272906.06</v>
      </c>
      <c r="J3622" s="16">
        <v>584984.31999999995</v>
      </c>
      <c r="K3622" s="16">
        <v>207422.34</v>
      </c>
      <c r="L3622" s="16">
        <v>325495.83</v>
      </c>
      <c r="M3622" s="16">
        <v>1006924.03</v>
      </c>
      <c r="N3622" s="16">
        <v>388851.13</v>
      </c>
      <c r="O3622" s="16">
        <v>289757.58</v>
      </c>
      <c r="P3622" s="16"/>
      <c r="R3622" s="15">
        <v>44333</v>
      </c>
      <c r="S3622" s="16">
        <f t="shared" si="900"/>
        <v>668907.32850000006</v>
      </c>
      <c r="T3622" s="16">
        <v>388851.13</v>
      </c>
      <c r="U3622" s="16">
        <v>289757.58</v>
      </c>
      <c r="V3622" s="17">
        <f t="shared" si="905"/>
        <v>691838.55050000001</v>
      </c>
      <c r="W3622" s="17">
        <f t="shared" si="906"/>
        <v>668907.32850000006</v>
      </c>
      <c r="X3622" s="18">
        <f t="shared" si="907"/>
        <v>-22931.221999999951</v>
      </c>
      <c r="Y3622" s="19">
        <f t="shared" si="898"/>
        <v>-3.314533713599406E-2</v>
      </c>
      <c r="Z3622" s="17">
        <f t="shared" si="908"/>
        <v>395022.13</v>
      </c>
      <c r="AA3622" s="17">
        <f t="shared" si="909"/>
        <v>388851.13</v>
      </c>
      <c r="AB3622" s="18">
        <f t="shared" si="910"/>
        <v>-6171</v>
      </c>
      <c r="AC3622" s="19">
        <f t="shared" si="901"/>
        <v>-1.5621909587698289E-2</v>
      </c>
      <c r="AD3622" s="17">
        <f t="shared" si="911"/>
        <v>293397.33</v>
      </c>
      <c r="AE3622" s="17">
        <f t="shared" si="912"/>
        <v>289757.58</v>
      </c>
      <c r="AF3622" s="18">
        <f t="shared" si="913"/>
        <v>-3639.75</v>
      </c>
      <c r="AG3622" s="19">
        <f t="shared" si="899"/>
        <v>-1.2405532115783057E-2</v>
      </c>
      <c r="AI3622" s="15">
        <v>44333</v>
      </c>
      <c r="AJ3622" s="20">
        <f t="shared" si="902"/>
        <v>-3.314533713599406E-2</v>
      </c>
      <c r="AK3622" s="20">
        <f t="shared" si="903"/>
        <v>-1.5621909587698289E-2</v>
      </c>
      <c r="AL3622" s="20">
        <f t="shared" si="904"/>
        <v>-1.2405532115783057E-2</v>
      </c>
    </row>
    <row r="3623" spans="2:38" x14ac:dyDescent="0.35">
      <c r="B3623" s="15">
        <v>44334</v>
      </c>
      <c r="C3623" s="16">
        <v>627290.06999999995</v>
      </c>
      <c r="D3623" s="16">
        <v>216813.07</v>
      </c>
      <c r="E3623" s="16">
        <v>471163</v>
      </c>
      <c r="F3623" s="16">
        <v>347276.09</v>
      </c>
      <c r="G3623" s="16">
        <v>404650.53</v>
      </c>
      <c r="H3623" s="16">
        <v>636724.98</v>
      </c>
      <c r="I3623" s="16">
        <v>272906.06</v>
      </c>
      <c r="J3623" s="16">
        <v>584144.56000000006</v>
      </c>
      <c r="K3623" s="16">
        <v>207422.34</v>
      </c>
      <c r="L3623" s="16">
        <v>321711.99</v>
      </c>
      <c r="M3623" s="16">
        <v>1002622.98</v>
      </c>
      <c r="N3623" s="16">
        <v>385503.83</v>
      </c>
      <c r="O3623" s="16">
        <v>289230.08000000002</v>
      </c>
      <c r="P3623" s="16"/>
      <c r="R3623" s="15">
        <v>44334</v>
      </c>
      <c r="S3623" s="16">
        <f t="shared" si="900"/>
        <v>666812.81599999999</v>
      </c>
      <c r="T3623" s="16">
        <v>385503.83</v>
      </c>
      <c r="U3623" s="16">
        <v>289230.08000000002</v>
      </c>
      <c r="V3623" s="17">
        <f t="shared" si="905"/>
        <v>691838.55050000001</v>
      </c>
      <c r="W3623" s="17">
        <f t="shared" si="906"/>
        <v>666812.81599999999</v>
      </c>
      <c r="X3623" s="18">
        <f t="shared" si="907"/>
        <v>-25025.73450000002</v>
      </c>
      <c r="Y3623" s="19">
        <f t="shared" si="898"/>
        <v>-3.6172795635504296E-2</v>
      </c>
      <c r="Z3623" s="17">
        <f t="shared" si="908"/>
        <v>395022.13</v>
      </c>
      <c r="AA3623" s="17">
        <f t="shared" si="909"/>
        <v>385503.83</v>
      </c>
      <c r="AB3623" s="18">
        <f t="shared" si="910"/>
        <v>-9518.2999999999884</v>
      </c>
      <c r="AC3623" s="19">
        <f t="shared" si="901"/>
        <v>-2.4095612061025513E-2</v>
      </c>
      <c r="AD3623" s="17">
        <f t="shared" si="911"/>
        <v>293397.33</v>
      </c>
      <c r="AE3623" s="17">
        <f t="shared" si="912"/>
        <v>289230.08000000002</v>
      </c>
      <c r="AF3623" s="18">
        <f t="shared" si="913"/>
        <v>-4167.25</v>
      </c>
      <c r="AG3623" s="19">
        <f t="shared" si="899"/>
        <v>-1.4203435320969007E-2</v>
      </c>
      <c r="AI3623" s="15">
        <v>44334</v>
      </c>
      <c r="AJ3623" s="20">
        <f t="shared" si="902"/>
        <v>-3.6172795635504296E-2</v>
      </c>
      <c r="AK3623" s="20">
        <f t="shared" si="903"/>
        <v>-2.4095612061025513E-2</v>
      </c>
      <c r="AL3623" s="20">
        <f t="shared" si="904"/>
        <v>-1.4203435320969007E-2</v>
      </c>
    </row>
    <row r="3624" spans="2:38" x14ac:dyDescent="0.35">
      <c r="B3624" s="15">
        <v>44335</v>
      </c>
      <c r="C3624" s="16">
        <v>626844.26</v>
      </c>
      <c r="D3624" s="16">
        <v>216587.98</v>
      </c>
      <c r="E3624" s="16">
        <v>470804.22</v>
      </c>
      <c r="F3624" s="16">
        <v>345837.13</v>
      </c>
      <c r="G3624" s="16">
        <v>395849.84</v>
      </c>
      <c r="H3624" s="16">
        <v>629375.86</v>
      </c>
      <c r="I3624" s="16">
        <v>272906.06</v>
      </c>
      <c r="J3624" s="16">
        <v>578916.34</v>
      </c>
      <c r="K3624" s="16">
        <v>207422.34</v>
      </c>
      <c r="L3624" s="16">
        <v>318644.31</v>
      </c>
      <c r="M3624" s="16">
        <v>1008029.53</v>
      </c>
      <c r="N3624" s="16">
        <v>384494.03</v>
      </c>
      <c r="O3624" s="16">
        <v>288544.33</v>
      </c>
      <c r="P3624" s="16"/>
      <c r="R3624" s="15">
        <v>44335</v>
      </c>
      <c r="S3624" s="16">
        <f t="shared" si="900"/>
        <v>664732.32649999997</v>
      </c>
      <c r="T3624" s="16">
        <v>384494.03</v>
      </c>
      <c r="U3624" s="16">
        <v>288544.33</v>
      </c>
      <c r="V3624" s="17">
        <f t="shared" si="905"/>
        <v>691838.55050000001</v>
      </c>
      <c r="W3624" s="17">
        <f t="shared" si="906"/>
        <v>664732.32649999997</v>
      </c>
      <c r="X3624" s="18">
        <f t="shared" si="907"/>
        <v>-27106.224000000046</v>
      </c>
      <c r="Y3624" s="19">
        <f t="shared" si="898"/>
        <v>-3.9179984955174947E-2</v>
      </c>
      <c r="Z3624" s="17">
        <f t="shared" si="908"/>
        <v>395022.13</v>
      </c>
      <c r="AA3624" s="17">
        <f t="shared" si="909"/>
        <v>384494.03</v>
      </c>
      <c r="AB3624" s="18">
        <f t="shared" si="910"/>
        <v>-10528.099999999977</v>
      </c>
      <c r="AC3624" s="19">
        <f t="shared" si="901"/>
        <v>-2.6651924539012477E-2</v>
      </c>
      <c r="AD3624" s="17">
        <f t="shared" si="911"/>
        <v>293397.33</v>
      </c>
      <c r="AE3624" s="17">
        <f t="shared" si="912"/>
        <v>288544.33</v>
      </c>
      <c r="AF3624" s="18">
        <f t="shared" si="913"/>
        <v>-4853</v>
      </c>
      <c r="AG3624" s="19">
        <f t="shared" si="899"/>
        <v>-1.6540709487710744E-2</v>
      </c>
      <c r="AI3624" s="15">
        <v>44335</v>
      </c>
      <c r="AJ3624" s="20">
        <f t="shared" si="902"/>
        <v>-3.9179984955174947E-2</v>
      </c>
      <c r="AK3624" s="20">
        <f t="shared" si="903"/>
        <v>-2.6651924539012477E-2</v>
      </c>
      <c r="AL3624" s="20">
        <f t="shared" si="904"/>
        <v>-1.6540709487710744E-2</v>
      </c>
    </row>
    <row r="3625" spans="2:38" x14ac:dyDescent="0.35">
      <c r="B3625" s="15">
        <v>44336</v>
      </c>
      <c r="C3625" s="16">
        <v>636383.24</v>
      </c>
      <c r="D3625" s="16">
        <v>217521.63</v>
      </c>
      <c r="E3625" s="16">
        <v>477193.54</v>
      </c>
      <c r="F3625" s="16">
        <v>347263.69</v>
      </c>
      <c r="G3625" s="16">
        <v>395509.38</v>
      </c>
      <c r="H3625" s="16">
        <v>642879.82999999996</v>
      </c>
      <c r="I3625" s="16">
        <v>272906.06</v>
      </c>
      <c r="J3625" s="16">
        <v>580906.78</v>
      </c>
      <c r="K3625" s="16">
        <v>207422.34</v>
      </c>
      <c r="L3625" s="16">
        <v>320548.95</v>
      </c>
      <c r="M3625" s="16">
        <v>1031076.88</v>
      </c>
      <c r="N3625" s="16">
        <v>388626.73</v>
      </c>
      <c r="O3625" s="16">
        <v>290759.83</v>
      </c>
      <c r="P3625" s="16"/>
      <c r="R3625" s="15">
        <v>44336</v>
      </c>
      <c r="S3625" s="16">
        <f t="shared" si="900"/>
        <v>674653.07850000006</v>
      </c>
      <c r="T3625" s="16">
        <v>388626.73</v>
      </c>
      <c r="U3625" s="16">
        <v>290759.83</v>
      </c>
      <c r="V3625" s="17">
        <f t="shared" si="905"/>
        <v>691838.55050000001</v>
      </c>
      <c r="W3625" s="17">
        <f t="shared" si="906"/>
        <v>674653.07850000006</v>
      </c>
      <c r="X3625" s="18">
        <f t="shared" si="907"/>
        <v>-17185.471999999951</v>
      </c>
      <c r="Y3625" s="19">
        <f t="shared" si="898"/>
        <v>-2.4840292561869825E-2</v>
      </c>
      <c r="Z3625" s="17">
        <f t="shared" si="908"/>
        <v>395022.13</v>
      </c>
      <c r="AA3625" s="17">
        <f t="shared" si="909"/>
        <v>388626.73</v>
      </c>
      <c r="AB3625" s="18">
        <f t="shared" si="910"/>
        <v>-6395.4000000000233</v>
      </c>
      <c r="AC3625" s="19">
        <f t="shared" si="901"/>
        <v>-1.6189979027251014E-2</v>
      </c>
      <c r="AD3625" s="17">
        <f t="shared" si="911"/>
        <v>293397.33</v>
      </c>
      <c r="AE3625" s="17">
        <f t="shared" si="912"/>
        <v>290759.83</v>
      </c>
      <c r="AF3625" s="18">
        <f t="shared" si="913"/>
        <v>-2637.5</v>
      </c>
      <c r="AG3625" s="19">
        <f t="shared" si="899"/>
        <v>-8.9895160259297509E-3</v>
      </c>
      <c r="AI3625" s="15">
        <v>44336</v>
      </c>
      <c r="AJ3625" s="20">
        <f t="shared" si="902"/>
        <v>-2.4840292561869825E-2</v>
      </c>
      <c r="AK3625" s="20">
        <f t="shared" si="903"/>
        <v>-1.6189979027251014E-2</v>
      </c>
      <c r="AL3625" s="20">
        <f t="shared" si="904"/>
        <v>-8.9895160259297509E-3</v>
      </c>
    </row>
    <row r="3626" spans="2:38" x14ac:dyDescent="0.35">
      <c r="B3626" s="15">
        <v>44337</v>
      </c>
      <c r="C3626" s="16">
        <v>630598.30000000005</v>
      </c>
      <c r="D3626" s="16">
        <v>217738.82</v>
      </c>
      <c r="E3626" s="16">
        <v>474333.34</v>
      </c>
      <c r="F3626" s="16">
        <v>347684.4</v>
      </c>
      <c r="G3626" s="16">
        <v>392056.06</v>
      </c>
      <c r="H3626" s="16">
        <v>631930.53</v>
      </c>
      <c r="I3626" s="16">
        <v>272906.06</v>
      </c>
      <c r="J3626" s="16">
        <v>581821.71</v>
      </c>
      <c r="K3626" s="16">
        <v>207422.34</v>
      </c>
      <c r="L3626" s="16">
        <v>320201.43</v>
      </c>
      <c r="M3626" s="16">
        <v>1027771.31</v>
      </c>
      <c r="N3626" s="16">
        <v>388308.83</v>
      </c>
      <c r="O3626" s="16">
        <v>290548.83</v>
      </c>
      <c r="P3626" s="16"/>
      <c r="R3626" s="15">
        <v>44337</v>
      </c>
      <c r="S3626" s="16">
        <f t="shared" si="900"/>
        <v>671402.23549999995</v>
      </c>
      <c r="T3626" s="16">
        <v>388308.83</v>
      </c>
      <c r="U3626" s="16">
        <v>290548.83</v>
      </c>
      <c r="V3626" s="17">
        <f t="shared" si="905"/>
        <v>691838.55050000001</v>
      </c>
      <c r="W3626" s="17">
        <f t="shared" si="906"/>
        <v>671402.23549999995</v>
      </c>
      <c r="X3626" s="18">
        <f t="shared" si="907"/>
        <v>-20436.315000000061</v>
      </c>
      <c r="Y3626" s="19">
        <f t="shared" si="898"/>
        <v>-2.9539138842769735E-2</v>
      </c>
      <c r="Z3626" s="17">
        <f t="shared" si="908"/>
        <v>395022.13</v>
      </c>
      <c r="AA3626" s="17">
        <f t="shared" si="909"/>
        <v>388308.83</v>
      </c>
      <c r="AB3626" s="18">
        <f t="shared" si="910"/>
        <v>-6713.2999999999884</v>
      </c>
      <c r="AC3626" s="19">
        <f t="shared" si="901"/>
        <v>-1.69947440666172E-2</v>
      </c>
      <c r="AD3626" s="17">
        <f t="shared" si="911"/>
        <v>293397.33</v>
      </c>
      <c r="AE3626" s="17">
        <f t="shared" si="912"/>
        <v>290548.83</v>
      </c>
      <c r="AF3626" s="18">
        <f t="shared" si="913"/>
        <v>-2848.5</v>
      </c>
      <c r="AG3626" s="19">
        <f t="shared" si="899"/>
        <v>-9.7086773080041315E-3</v>
      </c>
      <c r="AI3626" s="15">
        <v>44337</v>
      </c>
      <c r="AJ3626" s="20">
        <f t="shared" si="902"/>
        <v>-2.9539138842769735E-2</v>
      </c>
      <c r="AK3626" s="20">
        <f t="shared" si="903"/>
        <v>-1.69947440666172E-2</v>
      </c>
      <c r="AL3626" s="20">
        <f t="shared" si="904"/>
        <v>-9.7086773080041315E-3</v>
      </c>
    </row>
    <row r="3627" spans="2:38" x14ac:dyDescent="0.35">
      <c r="B3627" s="15">
        <v>44340</v>
      </c>
      <c r="C3627" s="16">
        <v>639951.6</v>
      </c>
      <c r="D3627" s="16">
        <v>218123.4</v>
      </c>
      <c r="E3627" s="16">
        <v>480022.38</v>
      </c>
      <c r="F3627" s="16">
        <v>349527.61</v>
      </c>
      <c r="G3627" s="16">
        <v>399366.24</v>
      </c>
      <c r="H3627" s="16">
        <v>649547.18999999994</v>
      </c>
      <c r="I3627" s="16">
        <v>272906.06</v>
      </c>
      <c r="J3627" s="16">
        <v>586999.86</v>
      </c>
      <c r="K3627" s="16">
        <v>207218</v>
      </c>
      <c r="L3627" s="16">
        <v>323297.43</v>
      </c>
      <c r="M3627" s="16">
        <v>1045783.01</v>
      </c>
      <c r="N3627" s="16">
        <v>392263.88</v>
      </c>
      <c r="O3627" s="16">
        <v>291762.08</v>
      </c>
      <c r="P3627" s="16"/>
      <c r="R3627" s="15">
        <v>44340</v>
      </c>
      <c r="S3627" s="16">
        <f t="shared" si="900"/>
        <v>681931.63699999999</v>
      </c>
      <c r="T3627" s="16">
        <v>392263.88</v>
      </c>
      <c r="U3627" s="16">
        <v>291762.08</v>
      </c>
      <c r="V3627" s="17">
        <f t="shared" si="905"/>
        <v>691838.55050000001</v>
      </c>
      <c r="W3627" s="17">
        <f t="shared" si="906"/>
        <v>681931.63699999999</v>
      </c>
      <c r="X3627" s="18">
        <f t="shared" si="907"/>
        <v>-9906.9135000000242</v>
      </c>
      <c r="Y3627" s="19">
        <f t="shared" si="898"/>
        <v>-1.4319689894181495E-2</v>
      </c>
      <c r="Z3627" s="17">
        <f t="shared" si="908"/>
        <v>395022.13</v>
      </c>
      <c r="AA3627" s="17">
        <f t="shared" si="909"/>
        <v>392263.88</v>
      </c>
      <c r="AB3627" s="18">
        <f t="shared" si="910"/>
        <v>-2758.25</v>
      </c>
      <c r="AC3627" s="19">
        <f t="shared" si="901"/>
        <v>-6.9825201945015077E-3</v>
      </c>
      <c r="AD3627" s="17">
        <f t="shared" si="911"/>
        <v>293397.33</v>
      </c>
      <c r="AE3627" s="17">
        <f t="shared" si="912"/>
        <v>291762.08</v>
      </c>
      <c r="AF3627" s="18">
        <f t="shared" si="913"/>
        <v>-1635.25</v>
      </c>
      <c r="AG3627" s="19">
        <f t="shared" si="899"/>
        <v>-5.5734999360764455E-3</v>
      </c>
      <c r="AI3627" s="15">
        <v>44340</v>
      </c>
      <c r="AJ3627" s="20">
        <f t="shared" si="902"/>
        <v>-1.4319689894181495E-2</v>
      </c>
      <c r="AK3627" s="20">
        <f t="shared" si="903"/>
        <v>-6.9825201945015077E-3</v>
      </c>
      <c r="AL3627" s="20">
        <f t="shared" si="904"/>
        <v>-5.5734999360764455E-3</v>
      </c>
    </row>
    <row r="3628" spans="2:38" x14ac:dyDescent="0.35">
      <c r="B3628" s="15">
        <v>44341</v>
      </c>
      <c r="C3628" s="16">
        <v>643530.31999999995</v>
      </c>
      <c r="D3628" s="16">
        <v>219113.2</v>
      </c>
      <c r="E3628" s="16">
        <v>482701.5</v>
      </c>
      <c r="F3628" s="16">
        <v>349214.61</v>
      </c>
      <c r="G3628" s="16">
        <v>394904.26</v>
      </c>
      <c r="H3628" s="16">
        <v>648566.88</v>
      </c>
      <c r="I3628" s="16">
        <v>272906.06</v>
      </c>
      <c r="J3628" s="16">
        <v>586569.42000000004</v>
      </c>
      <c r="K3628" s="16">
        <v>207218</v>
      </c>
      <c r="L3628" s="16">
        <v>320883.99</v>
      </c>
      <c r="M3628" s="16">
        <v>1046843.43</v>
      </c>
      <c r="N3628" s="16">
        <v>391394.33</v>
      </c>
      <c r="O3628" s="16">
        <v>291867.58</v>
      </c>
      <c r="P3628" s="16"/>
      <c r="R3628" s="15">
        <v>44341</v>
      </c>
      <c r="S3628" s="16">
        <f t="shared" si="900"/>
        <v>681781.45449999999</v>
      </c>
      <c r="T3628" s="16">
        <v>391394.33</v>
      </c>
      <c r="U3628" s="16">
        <v>291867.58</v>
      </c>
      <c r="V3628" s="17">
        <f t="shared" si="905"/>
        <v>691838.55050000001</v>
      </c>
      <c r="W3628" s="17">
        <f t="shared" si="906"/>
        <v>681781.45449999999</v>
      </c>
      <c r="X3628" s="18">
        <f t="shared" si="907"/>
        <v>-10057.09600000002</v>
      </c>
      <c r="Y3628" s="19">
        <f t="shared" si="898"/>
        <v>-1.4536767274289118E-2</v>
      </c>
      <c r="Z3628" s="17">
        <f t="shared" si="908"/>
        <v>395022.13</v>
      </c>
      <c r="AA3628" s="17">
        <f t="shared" si="909"/>
        <v>391394.33</v>
      </c>
      <c r="AB3628" s="18">
        <f t="shared" si="910"/>
        <v>-3627.7999999999884</v>
      </c>
      <c r="AC3628" s="19">
        <f t="shared" si="901"/>
        <v>-9.1837892727680559E-3</v>
      </c>
      <c r="AD3628" s="17">
        <f t="shared" si="911"/>
        <v>293397.33</v>
      </c>
      <c r="AE3628" s="17">
        <f t="shared" si="912"/>
        <v>291867.58</v>
      </c>
      <c r="AF3628" s="18">
        <f t="shared" si="913"/>
        <v>-1529.75</v>
      </c>
      <c r="AG3628" s="19">
        <f t="shared" si="899"/>
        <v>-5.2139192950392561E-3</v>
      </c>
      <c r="AI3628" s="15">
        <v>44341</v>
      </c>
      <c r="AJ3628" s="20">
        <f t="shared" si="902"/>
        <v>-1.4536767274289118E-2</v>
      </c>
      <c r="AK3628" s="20">
        <f t="shared" si="903"/>
        <v>-9.1837892727680559E-3</v>
      </c>
      <c r="AL3628" s="20">
        <f t="shared" si="904"/>
        <v>-5.2139192950392561E-3</v>
      </c>
    </row>
    <row r="3629" spans="2:38" x14ac:dyDescent="0.35">
      <c r="B3629" s="15">
        <v>44342</v>
      </c>
      <c r="C3629" s="16">
        <v>647244.84</v>
      </c>
      <c r="D3629" s="16">
        <v>218972.37</v>
      </c>
      <c r="E3629" s="16">
        <v>484535.54</v>
      </c>
      <c r="F3629" s="16">
        <v>349732.64</v>
      </c>
      <c r="G3629" s="16">
        <v>397025.61</v>
      </c>
      <c r="H3629" s="16">
        <v>652642.37</v>
      </c>
      <c r="I3629" s="16">
        <v>272906.06</v>
      </c>
      <c r="J3629" s="16">
        <v>587834.64</v>
      </c>
      <c r="K3629" s="16">
        <v>207266.08</v>
      </c>
      <c r="L3629" s="16">
        <v>322377.75</v>
      </c>
      <c r="M3629" s="16">
        <v>1046232.13</v>
      </c>
      <c r="N3629" s="16">
        <v>392170.38</v>
      </c>
      <c r="O3629" s="16">
        <v>292711.58</v>
      </c>
      <c r="P3629" s="16"/>
      <c r="R3629" s="15">
        <v>44342</v>
      </c>
      <c r="S3629" s="16">
        <f t="shared" si="900"/>
        <v>683077.02899999998</v>
      </c>
      <c r="T3629" s="16">
        <v>392170.38</v>
      </c>
      <c r="U3629" s="16">
        <v>292711.58</v>
      </c>
      <c r="V3629" s="17">
        <f t="shared" si="905"/>
        <v>691838.55050000001</v>
      </c>
      <c r="W3629" s="17">
        <f t="shared" si="906"/>
        <v>683077.02899999998</v>
      </c>
      <c r="X3629" s="18">
        <f t="shared" si="907"/>
        <v>-8761.5215000000317</v>
      </c>
      <c r="Y3629" s="19">
        <f t="shared" si="898"/>
        <v>-1.2664112882504127E-2</v>
      </c>
      <c r="Z3629" s="17">
        <f t="shared" si="908"/>
        <v>395022.13</v>
      </c>
      <c r="AA3629" s="17">
        <f t="shared" si="909"/>
        <v>392170.38</v>
      </c>
      <c r="AB3629" s="18">
        <f t="shared" si="910"/>
        <v>-2851.75</v>
      </c>
      <c r="AC3629" s="19">
        <f t="shared" si="901"/>
        <v>-7.2192157943151182E-3</v>
      </c>
      <c r="AD3629" s="17">
        <f t="shared" si="911"/>
        <v>293397.33</v>
      </c>
      <c r="AE3629" s="17">
        <f t="shared" si="912"/>
        <v>292711.58</v>
      </c>
      <c r="AF3629" s="18">
        <f t="shared" si="913"/>
        <v>-685.75</v>
      </c>
      <c r="AG3629" s="19">
        <f t="shared" si="899"/>
        <v>-2.3372741667417353E-3</v>
      </c>
      <c r="AI3629" s="15">
        <v>44342</v>
      </c>
      <c r="AJ3629" s="20">
        <f t="shared" si="902"/>
        <v>-1.2664112882504127E-2</v>
      </c>
      <c r="AK3629" s="20">
        <f t="shared" si="903"/>
        <v>-7.2192157943151182E-3</v>
      </c>
      <c r="AL3629" s="20">
        <f t="shared" si="904"/>
        <v>-2.3372741667417353E-3</v>
      </c>
    </row>
    <row r="3630" spans="2:38" x14ac:dyDescent="0.35">
      <c r="B3630" s="15">
        <v>44343</v>
      </c>
      <c r="C3630" s="16">
        <v>645742.79</v>
      </c>
      <c r="D3630" s="16">
        <v>218968.63</v>
      </c>
      <c r="E3630" s="16">
        <v>483616.8</v>
      </c>
      <c r="F3630" s="16">
        <v>350342.75</v>
      </c>
      <c r="G3630" s="16">
        <v>401709</v>
      </c>
      <c r="H3630" s="16">
        <v>653724.11</v>
      </c>
      <c r="I3630" s="16">
        <v>272906.06</v>
      </c>
      <c r="J3630" s="16">
        <v>591176.9</v>
      </c>
      <c r="K3630" s="16">
        <v>207266.08</v>
      </c>
      <c r="L3630" s="16">
        <v>322053.75</v>
      </c>
      <c r="M3630" s="16">
        <v>1046469.06</v>
      </c>
      <c r="N3630" s="16">
        <v>392376.08</v>
      </c>
      <c r="O3630" s="16">
        <v>292817.08</v>
      </c>
      <c r="P3630" s="16"/>
      <c r="R3630" s="15">
        <v>44343</v>
      </c>
      <c r="S3630" s="16">
        <f t="shared" si="900"/>
        <v>684364.28350000002</v>
      </c>
      <c r="T3630" s="16">
        <v>392376.08</v>
      </c>
      <c r="U3630" s="16">
        <v>292817.08</v>
      </c>
      <c r="V3630" s="17">
        <f t="shared" si="905"/>
        <v>691838.55050000001</v>
      </c>
      <c r="W3630" s="17">
        <f t="shared" si="906"/>
        <v>684364.28350000002</v>
      </c>
      <c r="X3630" s="18">
        <f t="shared" si="907"/>
        <v>-7474.2669999999925</v>
      </c>
      <c r="Y3630" s="19">
        <f t="shared" si="898"/>
        <v>-1.0803484417857678E-2</v>
      </c>
      <c r="Z3630" s="17">
        <f t="shared" si="908"/>
        <v>395022.13</v>
      </c>
      <c r="AA3630" s="17">
        <f t="shared" si="909"/>
        <v>392376.08</v>
      </c>
      <c r="AB3630" s="18">
        <f t="shared" si="910"/>
        <v>-2646.0499999999884</v>
      </c>
      <c r="AC3630" s="19">
        <f t="shared" si="901"/>
        <v>-6.698485474725146E-3</v>
      </c>
      <c r="AD3630" s="17">
        <f t="shared" si="911"/>
        <v>293397.33</v>
      </c>
      <c r="AE3630" s="17">
        <f t="shared" si="912"/>
        <v>292817.08</v>
      </c>
      <c r="AF3630" s="18">
        <f t="shared" si="913"/>
        <v>-580.25</v>
      </c>
      <c r="AG3630" s="19">
        <f t="shared" si="899"/>
        <v>-1.9776935257045454E-3</v>
      </c>
      <c r="AI3630" s="15">
        <v>44343</v>
      </c>
      <c r="AJ3630" s="20">
        <f t="shared" si="902"/>
        <v>-1.0803484417857678E-2</v>
      </c>
      <c r="AK3630" s="20">
        <f t="shared" si="903"/>
        <v>-6.698485474725146E-3</v>
      </c>
      <c r="AL3630" s="20">
        <f t="shared" si="904"/>
        <v>-1.9776935257045454E-3</v>
      </c>
    </row>
    <row r="3631" spans="2:38" x14ac:dyDescent="0.35">
      <c r="B3631" s="15">
        <v>44344</v>
      </c>
      <c r="C3631" s="16">
        <v>649036.64</v>
      </c>
      <c r="D3631" s="16">
        <v>219399.44</v>
      </c>
      <c r="E3631" s="16">
        <v>485747.7</v>
      </c>
      <c r="F3631" s="16">
        <v>350549.85</v>
      </c>
      <c r="G3631" s="16">
        <v>398738.5</v>
      </c>
      <c r="H3631" s="16">
        <v>651945.74</v>
      </c>
      <c r="I3631" s="16">
        <v>273399.61</v>
      </c>
      <c r="J3631" s="16">
        <v>591341.36</v>
      </c>
      <c r="K3631" s="16">
        <v>207266.08</v>
      </c>
      <c r="L3631" s="16">
        <v>322646.55</v>
      </c>
      <c r="M3631" s="16">
        <v>1043530.98</v>
      </c>
      <c r="N3631" s="16">
        <v>393077.33</v>
      </c>
      <c r="O3631" s="16">
        <v>293291.83</v>
      </c>
      <c r="P3631" s="16"/>
      <c r="R3631" s="15">
        <v>44344</v>
      </c>
      <c r="S3631" s="16">
        <f t="shared" si="900"/>
        <v>683267.70600000001</v>
      </c>
      <c r="T3631" s="16">
        <v>393077.33</v>
      </c>
      <c r="U3631" s="16">
        <v>293291.83</v>
      </c>
      <c r="V3631" s="17">
        <f t="shared" si="905"/>
        <v>691838.55050000001</v>
      </c>
      <c r="W3631" s="17">
        <f t="shared" si="906"/>
        <v>683267.70600000001</v>
      </c>
      <c r="X3631" s="18">
        <f t="shared" si="907"/>
        <v>-8570.8445000000065</v>
      </c>
      <c r="Y3631" s="19">
        <f t="shared" si="898"/>
        <v>-1.2388503782863436E-2</v>
      </c>
      <c r="Z3631" s="17">
        <f t="shared" si="908"/>
        <v>395022.13</v>
      </c>
      <c r="AA3631" s="17">
        <f t="shared" si="909"/>
        <v>393077.33</v>
      </c>
      <c r="AB3631" s="18">
        <f t="shared" si="910"/>
        <v>-1944.7999999999884</v>
      </c>
      <c r="AC3631" s="19">
        <f t="shared" si="901"/>
        <v>-4.9232684761230678E-3</v>
      </c>
      <c r="AD3631" s="17">
        <f t="shared" si="911"/>
        <v>293397.33</v>
      </c>
      <c r="AE3631" s="17">
        <f t="shared" si="912"/>
        <v>293291.83</v>
      </c>
      <c r="AF3631" s="18">
        <f t="shared" si="913"/>
        <v>-105.5</v>
      </c>
      <c r="AG3631" s="19">
        <f t="shared" si="899"/>
        <v>-3.5958064103719004E-4</v>
      </c>
      <c r="AI3631" s="15">
        <v>44344</v>
      </c>
      <c r="AJ3631" s="20">
        <f t="shared" si="902"/>
        <v>-1.2388503782863436E-2</v>
      </c>
      <c r="AK3631" s="20">
        <f t="shared" si="903"/>
        <v>-4.9232684761230678E-3</v>
      </c>
      <c r="AL3631" s="20">
        <f t="shared" si="904"/>
        <v>-3.5958064103719004E-4</v>
      </c>
    </row>
    <row r="3632" spans="2:38" x14ac:dyDescent="0.35">
      <c r="B3632" s="15">
        <v>44348</v>
      </c>
      <c r="C3632" s="16">
        <v>654059.56999999995</v>
      </c>
      <c r="D3632" s="16">
        <v>219048.6</v>
      </c>
      <c r="E3632" s="16">
        <v>487664.25</v>
      </c>
      <c r="F3632" s="16">
        <v>351470.88</v>
      </c>
      <c r="G3632" s="16">
        <v>403858.06</v>
      </c>
      <c r="H3632" s="16">
        <v>659054.59</v>
      </c>
      <c r="I3632" s="16">
        <v>273399.61</v>
      </c>
      <c r="J3632" s="16">
        <v>596249.03</v>
      </c>
      <c r="K3632" s="16">
        <v>206994.6</v>
      </c>
      <c r="L3632" s="16">
        <v>327097.59000000003</v>
      </c>
      <c r="M3632" s="16">
        <v>1040882.87</v>
      </c>
      <c r="N3632" s="16">
        <v>392731.38</v>
      </c>
      <c r="O3632" s="16">
        <v>293819.33</v>
      </c>
      <c r="P3632" s="16"/>
      <c r="R3632" s="15">
        <v>44348</v>
      </c>
      <c r="S3632" s="16">
        <f t="shared" si="900"/>
        <v>685739.71849999996</v>
      </c>
      <c r="T3632" s="16">
        <v>392731.38</v>
      </c>
      <c r="U3632" s="16">
        <v>293819.33</v>
      </c>
      <c r="V3632" s="17">
        <f t="shared" si="905"/>
        <v>691838.55050000001</v>
      </c>
      <c r="W3632" s="17">
        <f t="shared" si="906"/>
        <v>685739.71849999996</v>
      </c>
      <c r="X3632" s="18">
        <f t="shared" si="907"/>
        <v>-6098.8320000000531</v>
      </c>
      <c r="Y3632" s="19">
        <f t="shared" si="898"/>
        <v>-8.8153977479172758E-3</v>
      </c>
      <c r="Z3632" s="17">
        <f t="shared" si="908"/>
        <v>395022.13</v>
      </c>
      <c r="AA3632" s="17">
        <f t="shared" si="909"/>
        <v>392731.38</v>
      </c>
      <c r="AB3632" s="18">
        <f t="shared" si="910"/>
        <v>-2290.75</v>
      </c>
      <c r="AC3632" s="19">
        <f t="shared" si="901"/>
        <v>-5.7990421954334558E-3</v>
      </c>
      <c r="AD3632" s="17">
        <f t="shared" si="911"/>
        <v>293819.33</v>
      </c>
      <c r="AE3632" s="17">
        <f t="shared" si="912"/>
        <v>293819.33</v>
      </c>
      <c r="AF3632" s="18">
        <f t="shared" si="913"/>
        <v>0</v>
      </c>
      <c r="AG3632" s="19">
        <f t="shared" si="899"/>
        <v>0</v>
      </c>
      <c r="AI3632" s="15">
        <v>44348</v>
      </c>
      <c r="AJ3632" s="20">
        <f t="shared" si="902"/>
        <v>-8.8153977479172758E-3</v>
      </c>
      <c r="AK3632" s="20">
        <f t="shared" si="903"/>
        <v>-5.7990421954334558E-3</v>
      </c>
      <c r="AL3632" s="20">
        <f t="shared" si="904"/>
        <v>0</v>
      </c>
    </row>
    <row r="3633" spans="2:38" x14ac:dyDescent="0.35">
      <c r="B3633" s="15">
        <v>44349</v>
      </c>
      <c r="C3633" s="16">
        <v>655380.42000000004</v>
      </c>
      <c r="D3633" s="16">
        <v>219608.01</v>
      </c>
      <c r="E3633" s="16">
        <v>488903.39</v>
      </c>
      <c r="F3633" s="16">
        <v>352036.01</v>
      </c>
      <c r="G3633" s="16">
        <v>405363.20000000001</v>
      </c>
      <c r="H3633" s="16">
        <v>661388.84</v>
      </c>
      <c r="I3633" s="16">
        <v>273399.61</v>
      </c>
      <c r="J3633" s="16">
        <v>597800.13</v>
      </c>
      <c r="K3633" s="16">
        <v>206994.6</v>
      </c>
      <c r="L3633" s="16">
        <v>329739.99</v>
      </c>
      <c r="M3633" s="16">
        <v>1040566.17</v>
      </c>
      <c r="N3633" s="16">
        <v>393348.48</v>
      </c>
      <c r="O3633" s="16">
        <v>294399.58</v>
      </c>
      <c r="P3633" s="16"/>
      <c r="R3633" s="15">
        <v>44349</v>
      </c>
      <c r="S3633" s="16">
        <f t="shared" si="900"/>
        <v>686744.90700000001</v>
      </c>
      <c r="T3633" s="16">
        <v>393348.48</v>
      </c>
      <c r="U3633" s="16">
        <v>294399.58</v>
      </c>
      <c r="V3633" s="17">
        <f t="shared" si="905"/>
        <v>691838.55050000001</v>
      </c>
      <c r="W3633" s="17">
        <f t="shared" si="906"/>
        <v>686744.90700000001</v>
      </c>
      <c r="X3633" s="18">
        <f t="shared" si="907"/>
        <v>-5093.6435000000056</v>
      </c>
      <c r="Y3633" s="19">
        <f t="shared" si="898"/>
        <v>-7.3624742309007906E-3</v>
      </c>
      <c r="Z3633" s="17">
        <f t="shared" si="908"/>
        <v>395022.13</v>
      </c>
      <c r="AA3633" s="17">
        <f t="shared" si="909"/>
        <v>393348.48</v>
      </c>
      <c r="AB3633" s="18">
        <f t="shared" si="910"/>
        <v>-1673.6500000000233</v>
      </c>
      <c r="AC3633" s="19">
        <f t="shared" si="901"/>
        <v>-4.2368512366636859E-3</v>
      </c>
      <c r="AD3633" s="17">
        <f t="shared" si="911"/>
        <v>294399.58</v>
      </c>
      <c r="AE3633" s="17">
        <f t="shared" si="912"/>
        <v>294399.58</v>
      </c>
      <c r="AF3633" s="18">
        <f t="shared" si="913"/>
        <v>0</v>
      </c>
      <c r="AG3633" s="19">
        <f t="shared" si="899"/>
        <v>0</v>
      </c>
      <c r="AI3633" s="15">
        <v>44349</v>
      </c>
      <c r="AJ3633" s="20">
        <f t="shared" si="902"/>
        <v>-7.3624742309007906E-3</v>
      </c>
      <c r="AK3633" s="20">
        <f t="shared" si="903"/>
        <v>-4.2368512366636859E-3</v>
      </c>
      <c r="AL3633" s="20">
        <f t="shared" si="904"/>
        <v>0</v>
      </c>
    </row>
    <row r="3634" spans="2:38" x14ac:dyDescent="0.35">
      <c r="B3634" s="15">
        <v>44350</v>
      </c>
      <c r="C3634" s="16">
        <v>647651.32999999996</v>
      </c>
      <c r="D3634" s="16">
        <v>217190.07</v>
      </c>
      <c r="E3634" s="16">
        <v>482479.09</v>
      </c>
      <c r="F3634" s="16">
        <v>351067.95</v>
      </c>
      <c r="G3634" s="16">
        <v>402337.87</v>
      </c>
      <c r="H3634" s="16">
        <v>652526.03</v>
      </c>
      <c r="I3634" s="16">
        <v>273399.61</v>
      </c>
      <c r="J3634" s="16">
        <v>594161.09</v>
      </c>
      <c r="K3634" s="16">
        <v>206994.6</v>
      </c>
      <c r="L3634" s="16">
        <v>328934.07</v>
      </c>
      <c r="M3634" s="16">
        <v>1030320.06</v>
      </c>
      <c r="N3634" s="16">
        <v>391889.88</v>
      </c>
      <c r="O3634" s="16">
        <v>293239.08</v>
      </c>
      <c r="P3634" s="16"/>
      <c r="R3634" s="15">
        <v>44350</v>
      </c>
      <c r="S3634" s="16">
        <f t="shared" si="900"/>
        <v>680864.30500000005</v>
      </c>
      <c r="T3634" s="16">
        <v>391889.88</v>
      </c>
      <c r="U3634" s="16">
        <v>293239.08</v>
      </c>
      <c r="V3634" s="17">
        <f t="shared" si="905"/>
        <v>691838.55050000001</v>
      </c>
      <c r="W3634" s="17">
        <f t="shared" si="906"/>
        <v>680864.30500000005</v>
      </c>
      <c r="X3634" s="18">
        <f t="shared" si="907"/>
        <v>-10974.245499999961</v>
      </c>
      <c r="Y3634" s="19">
        <f t="shared" si="898"/>
        <v>-1.5862437113498145E-2</v>
      </c>
      <c r="Z3634" s="17">
        <f t="shared" si="908"/>
        <v>395022.13</v>
      </c>
      <c r="AA3634" s="17">
        <f t="shared" si="909"/>
        <v>391889.88</v>
      </c>
      <c r="AB3634" s="18">
        <f t="shared" si="910"/>
        <v>-3132.25</v>
      </c>
      <c r="AC3634" s="19">
        <f t="shared" si="901"/>
        <v>-7.9293025937559498E-3</v>
      </c>
      <c r="AD3634" s="17">
        <f t="shared" si="911"/>
        <v>294399.58</v>
      </c>
      <c r="AE3634" s="17">
        <f t="shared" si="912"/>
        <v>293239.08</v>
      </c>
      <c r="AF3634" s="18">
        <f t="shared" si="913"/>
        <v>-1160.5</v>
      </c>
      <c r="AG3634" s="19">
        <f t="shared" si="899"/>
        <v>-3.941921384534584E-3</v>
      </c>
      <c r="AI3634" s="15">
        <v>44350</v>
      </c>
      <c r="AJ3634" s="20">
        <f t="shared" si="902"/>
        <v>-1.5862437113498145E-2</v>
      </c>
      <c r="AK3634" s="20">
        <f t="shared" si="903"/>
        <v>-7.9293025937559498E-3</v>
      </c>
      <c r="AL3634" s="20">
        <f t="shared" si="904"/>
        <v>-3.941921384534584E-3</v>
      </c>
    </row>
    <row r="3635" spans="2:38" x14ac:dyDescent="0.35">
      <c r="B3635" s="15">
        <v>44351</v>
      </c>
      <c r="C3635" s="16">
        <v>657469.53</v>
      </c>
      <c r="D3635" s="16">
        <v>218551.85</v>
      </c>
      <c r="E3635" s="16">
        <v>489285.47</v>
      </c>
      <c r="F3635" s="16">
        <v>352960.48</v>
      </c>
      <c r="G3635" s="16">
        <v>405756.41</v>
      </c>
      <c r="H3635" s="16">
        <v>665356.01</v>
      </c>
      <c r="I3635" s="16">
        <v>273399.61</v>
      </c>
      <c r="J3635" s="16">
        <v>599285.13</v>
      </c>
      <c r="K3635" s="16">
        <v>206994.6</v>
      </c>
      <c r="L3635" s="16">
        <v>331703.67</v>
      </c>
      <c r="M3635" s="16">
        <v>1047527.26</v>
      </c>
      <c r="N3635" s="16">
        <v>395470.93</v>
      </c>
      <c r="O3635" s="16">
        <v>295190.83</v>
      </c>
      <c r="P3635" s="16"/>
      <c r="R3635" s="15">
        <v>44351</v>
      </c>
      <c r="S3635" s="16">
        <f t="shared" si="900"/>
        <v>690033.11600000004</v>
      </c>
      <c r="T3635" s="16">
        <v>395470.93</v>
      </c>
      <c r="U3635" s="16">
        <v>295190.83</v>
      </c>
      <c r="V3635" s="17">
        <f t="shared" si="905"/>
        <v>691838.55050000001</v>
      </c>
      <c r="W3635" s="17">
        <f t="shared" si="906"/>
        <v>690033.11600000004</v>
      </c>
      <c r="X3635" s="18">
        <f t="shared" si="907"/>
        <v>-1805.4344999999739</v>
      </c>
      <c r="Y3635" s="19">
        <f t="shared" si="898"/>
        <v>-2.6096182392483982E-3</v>
      </c>
      <c r="Z3635" s="17">
        <f t="shared" si="908"/>
        <v>395470.93</v>
      </c>
      <c r="AA3635" s="17">
        <f t="shared" si="909"/>
        <v>395470.93</v>
      </c>
      <c r="AB3635" s="18">
        <f t="shared" si="910"/>
        <v>0</v>
      </c>
      <c r="AC3635" s="19">
        <f t="shared" si="901"/>
        <v>0</v>
      </c>
      <c r="AD3635" s="17">
        <f t="shared" si="911"/>
        <v>295190.83</v>
      </c>
      <c r="AE3635" s="17">
        <f t="shared" si="912"/>
        <v>295190.83</v>
      </c>
      <c r="AF3635" s="18">
        <f t="shared" si="913"/>
        <v>0</v>
      </c>
      <c r="AG3635" s="19">
        <f t="shared" si="899"/>
        <v>0</v>
      </c>
      <c r="AI3635" s="15">
        <v>44351</v>
      </c>
      <c r="AJ3635" s="20">
        <f t="shared" si="902"/>
        <v>-2.6096182392483982E-3</v>
      </c>
      <c r="AK3635" s="20">
        <f t="shared" si="903"/>
        <v>0</v>
      </c>
      <c r="AL3635" s="20">
        <f t="shared" si="904"/>
        <v>0</v>
      </c>
    </row>
    <row r="3636" spans="2:38" x14ac:dyDescent="0.35">
      <c r="B3636" s="15">
        <v>44354</v>
      </c>
      <c r="C3636" s="16">
        <v>657128.93000000005</v>
      </c>
      <c r="D3636" s="16">
        <v>218924.66</v>
      </c>
      <c r="E3636" s="16">
        <v>489616.63</v>
      </c>
      <c r="F3636" s="16">
        <v>352840.86</v>
      </c>
      <c r="G3636" s="16">
        <v>405016.11</v>
      </c>
      <c r="H3636" s="16">
        <v>664916.93000000005</v>
      </c>
      <c r="I3636" s="16">
        <v>273399.61</v>
      </c>
      <c r="J3636" s="16">
        <v>599830.85</v>
      </c>
      <c r="K3636" s="16">
        <v>206994.6</v>
      </c>
      <c r="L3636" s="16">
        <v>331463.67</v>
      </c>
      <c r="M3636" s="16">
        <v>1041611.64</v>
      </c>
      <c r="N3636" s="16">
        <v>395087.58</v>
      </c>
      <c r="O3636" s="16">
        <v>294768.83</v>
      </c>
      <c r="P3636" s="16"/>
      <c r="R3636" s="15">
        <v>44354</v>
      </c>
      <c r="S3636" s="16">
        <f t="shared" si="900"/>
        <v>688556.94700000004</v>
      </c>
      <c r="T3636" s="16">
        <v>395087.58</v>
      </c>
      <c r="U3636" s="16">
        <v>294768.83</v>
      </c>
      <c r="V3636" s="17">
        <f t="shared" si="905"/>
        <v>691838.55050000001</v>
      </c>
      <c r="W3636" s="17">
        <f t="shared" si="906"/>
        <v>688556.94700000004</v>
      </c>
      <c r="X3636" s="18">
        <f t="shared" si="907"/>
        <v>-3281.6034999999683</v>
      </c>
      <c r="Y3636" s="19">
        <f t="shared" si="898"/>
        <v>-4.7433082438501214E-3</v>
      </c>
      <c r="Z3636" s="17">
        <f t="shared" si="908"/>
        <v>395470.93</v>
      </c>
      <c r="AA3636" s="17">
        <f t="shared" si="909"/>
        <v>395087.58</v>
      </c>
      <c r="AB3636" s="18">
        <f t="shared" si="910"/>
        <v>-383.34999999997672</v>
      </c>
      <c r="AC3636" s="19">
        <f t="shared" si="901"/>
        <v>-9.6935064228355979E-4</v>
      </c>
      <c r="AD3636" s="17">
        <f t="shared" si="911"/>
        <v>295190.83</v>
      </c>
      <c r="AE3636" s="17">
        <f t="shared" si="912"/>
        <v>294768.83</v>
      </c>
      <c r="AF3636" s="18">
        <f t="shared" si="913"/>
        <v>-422</v>
      </c>
      <c r="AG3636" s="19">
        <f t="shared" si="899"/>
        <v>-1.4295837035317119E-3</v>
      </c>
      <c r="AI3636" s="15">
        <v>44354</v>
      </c>
      <c r="AJ3636" s="20">
        <f t="shared" si="902"/>
        <v>-4.7433082438501214E-3</v>
      </c>
      <c r="AK3636" s="20">
        <f t="shared" si="903"/>
        <v>-9.6935064228355979E-4</v>
      </c>
      <c r="AL3636" s="20">
        <f t="shared" si="904"/>
        <v>-1.4295837035317119E-3</v>
      </c>
    </row>
    <row r="3637" spans="2:38" x14ac:dyDescent="0.35">
      <c r="B3637" s="15">
        <v>44355</v>
      </c>
      <c r="C3637" s="16">
        <v>655797.55000000005</v>
      </c>
      <c r="D3637" s="16">
        <v>218508.22</v>
      </c>
      <c r="E3637" s="16">
        <v>488629.33</v>
      </c>
      <c r="F3637" s="16">
        <v>353329.64</v>
      </c>
      <c r="G3637" s="16">
        <v>407649.58</v>
      </c>
      <c r="H3637" s="16">
        <v>663922.54</v>
      </c>
      <c r="I3637" s="16">
        <v>273399.61</v>
      </c>
      <c r="J3637" s="16">
        <v>601535.56000000006</v>
      </c>
      <c r="K3637" s="16">
        <v>206994.6</v>
      </c>
      <c r="L3637" s="16">
        <v>332669.43</v>
      </c>
      <c r="M3637" s="16">
        <v>1037063.67</v>
      </c>
      <c r="N3637" s="16">
        <v>395171.73</v>
      </c>
      <c r="O3637" s="16">
        <v>294927.08</v>
      </c>
      <c r="P3637" s="16"/>
      <c r="R3637" s="15">
        <v>44355</v>
      </c>
      <c r="S3637" s="16">
        <f t="shared" si="900"/>
        <v>687695.29050000012</v>
      </c>
      <c r="T3637" s="16">
        <v>395171.73</v>
      </c>
      <c r="U3637" s="16">
        <v>294927.08</v>
      </c>
      <c r="V3637" s="17">
        <f t="shared" si="905"/>
        <v>691838.55050000001</v>
      </c>
      <c r="W3637" s="17">
        <f t="shared" si="906"/>
        <v>687695.29050000012</v>
      </c>
      <c r="X3637" s="18">
        <f t="shared" si="907"/>
        <v>-4143.2599999998929</v>
      </c>
      <c r="Y3637" s="19">
        <f t="shared" si="898"/>
        <v>-5.9887671726380513E-3</v>
      </c>
      <c r="Z3637" s="17">
        <f t="shared" si="908"/>
        <v>395470.93</v>
      </c>
      <c r="AA3637" s="17">
        <f t="shared" si="909"/>
        <v>395171.73</v>
      </c>
      <c r="AB3637" s="18">
        <f t="shared" si="910"/>
        <v>-299.20000000001164</v>
      </c>
      <c r="AC3637" s="19">
        <f t="shared" si="901"/>
        <v>-7.565663549530977E-4</v>
      </c>
      <c r="AD3637" s="17">
        <f t="shared" si="911"/>
        <v>295190.83</v>
      </c>
      <c r="AE3637" s="17">
        <f t="shared" si="912"/>
        <v>294927.08</v>
      </c>
      <c r="AF3637" s="18">
        <f t="shared" si="913"/>
        <v>-263.75</v>
      </c>
      <c r="AG3637" s="19">
        <f t="shared" si="899"/>
        <v>-8.9348981470731997E-4</v>
      </c>
      <c r="AI3637" s="15">
        <v>44355</v>
      </c>
      <c r="AJ3637" s="20">
        <f t="shared" si="902"/>
        <v>-5.9887671726380513E-3</v>
      </c>
      <c r="AK3637" s="20">
        <f t="shared" si="903"/>
        <v>-7.565663549530977E-4</v>
      </c>
      <c r="AL3637" s="20">
        <f t="shared" si="904"/>
        <v>-8.9348981470731997E-4</v>
      </c>
    </row>
    <row r="3638" spans="2:38" x14ac:dyDescent="0.35">
      <c r="B3638" s="15">
        <v>44356</v>
      </c>
      <c r="C3638" s="16">
        <v>654990.11</v>
      </c>
      <c r="D3638" s="16">
        <v>218122.16</v>
      </c>
      <c r="E3638" s="16">
        <v>487909.57</v>
      </c>
      <c r="F3638" s="16">
        <v>352984.86</v>
      </c>
      <c r="G3638" s="16">
        <v>405982.33</v>
      </c>
      <c r="H3638" s="16">
        <v>660955.93000000005</v>
      </c>
      <c r="I3638" s="16">
        <v>273399.61</v>
      </c>
      <c r="J3638" s="16">
        <v>599604.80000000005</v>
      </c>
      <c r="K3638" s="16">
        <v>206994.6</v>
      </c>
      <c r="L3638" s="16">
        <v>331856.31</v>
      </c>
      <c r="M3638" s="16">
        <v>1036755.4</v>
      </c>
      <c r="N3638" s="16">
        <v>394582.68</v>
      </c>
      <c r="O3638" s="16">
        <v>294821.58</v>
      </c>
      <c r="P3638" s="16"/>
      <c r="R3638" s="15">
        <v>44356</v>
      </c>
      <c r="S3638" s="16">
        <f t="shared" si="900"/>
        <v>686324.92450000008</v>
      </c>
      <c r="T3638" s="16">
        <v>394582.68</v>
      </c>
      <c r="U3638" s="16">
        <v>294821.58</v>
      </c>
      <c r="V3638" s="17">
        <f t="shared" si="905"/>
        <v>691838.55050000001</v>
      </c>
      <c r="W3638" s="17">
        <f t="shared" si="906"/>
        <v>686324.92450000008</v>
      </c>
      <c r="X3638" s="18">
        <f t="shared" si="907"/>
        <v>-5513.6259999999311</v>
      </c>
      <c r="Y3638" s="19">
        <f t="shared" si="898"/>
        <v>-7.9695269886524353E-3</v>
      </c>
      <c r="Z3638" s="17">
        <f t="shared" si="908"/>
        <v>395470.93</v>
      </c>
      <c r="AA3638" s="17">
        <f t="shared" si="909"/>
        <v>394582.68</v>
      </c>
      <c r="AB3638" s="18">
        <f t="shared" si="910"/>
        <v>-888.25</v>
      </c>
      <c r="AC3638" s="19">
        <f t="shared" si="901"/>
        <v>-2.2460563662669215E-3</v>
      </c>
      <c r="AD3638" s="17">
        <f t="shared" si="911"/>
        <v>295190.83</v>
      </c>
      <c r="AE3638" s="17">
        <f t="shared" si="912"/>
        <v>294821.58</v>
      </c>
      <c r="AF3638" s="18">
        <f t="shared" si="913"/>
        <v>-369.25</v>
      </c>
      <c r="AG3638" s="19">
        <f t="shared" si="899"/>
        <v>-1.250885740590248E-3</v>
      </c>
      <c r="AI3638" s="15">
        <v>44356</v>
      </c>
      <c r="AJ3638" s="20">
        <f t="shared" si="902"/>
        <v>-7.9695269886524353E-3</v>
      </c>
      <c r="AK3638" s="20">
        <f t="shared" si="903"/>
        <v>-2.2460563662669215E-3</v>
      </c>
      <c r="AL3638" s="20">
        <f t="shared" si="904"/>
        <v>-1.250885740590248E-3</v>
      </c>
    </row>
    <row r="3639" spans="2:38" x14ac:dyDescent="0.35">
      <c r="B3639" s="15">
        <v>44357</v>
      </c>
      <c r="C3639" s="16">
        <v>661866.47</v>
      </c>
      <c r="D3639" s="16">
        <v>218862</v>
      </c>
      <c r="E3639" s="16">
        <v>492416.63</v>
      </c>
      <c r="F3639" s="16">
        <v>353898.85</v>
      </c>
      <c r="G3639" s="16">
        <v>406344.67</v>
      </c>
      <c r="H3639" s="16">
        <v>668447</v>
      </c>
      <c r="I3639" s="16">
        <v>273399.61</v>
      </c>
      <c r="J3639" s="16">
        <v>601809.48</v>
      </c>
      <c r="K3639" s="16">
        <v>206994.6</v>
      </c>
      <c r="L3639" s="16">
        <v>332867.67</v>
      </c>
      <c r="M3639" s="16">
        <v>1049948.33</v>
      </c>
      <c r="N3639" s="16">
        <v>396415.28</v>
      </c>
      <c r="O3639" s="16">
        <v>295507.33</v>
      </c>
      <c r="P3639" s="16"/>
      <c r="R3639" s="15">
        <v>44357</v>
      </c>
      <c r="S3639" s="16">
        <f t="shared" si="900"/>
        <v>692229.89250000007</v>
      </c>
      <c r="T3639" s="16">
        <v>396415.28</v>
      </c>
      <c r="U3639" s="16">
        <v>295507.33</v>
      </c>
      <c r="V3639" s="17">
        <f t="shared" si="905"/>
        <v>692229.89250000007</v>
      </c>
      <c r="W3639" s="17">
        <f t="shared" si="906"/>
        <v>692229.89250000007</v>
      </c>
      <c r="X3639" s="18">
        <f t="shared" si="907"/>
        <v>0</v>
      </c>
      <c r="Y3639" s="19">
        <f t="shared" si="898"/>
        <v>0</v>
      </c>
      <c r="Z3639" s="17">
        <f t="shared" si="908"/>
        <v>396415.28</v>
      </c>
      <c r="AA3639" s="17">
        <f t="shared" si="909"/>
        <v>396415.28</v>
      </c>
      <c r="AB3639" s="18">
        <f t="shared" si="910"/>
        <v>0</v>
      </c>
      <c r="AC3639" s="19">
        <f t="shared" si="901"/>
        <v>0</v>
      </c>
      <c r="AD3639" s="17">
        <f t="shared" si="911"/>
        <v>295507.33</v>
      </c>
      <c r="AE3639" s="17">
        <f t="shared" si="912"/>
        <v>295507.33</v>
      </c>
      <c r="AF3639" s="18">
        <f t="shared" si="913"/>
        <v>0</v>
      </c>
      <c r="AG3639" s="19">
        <f t="shared" si="899"/>
        <v>0</v>
      </c>
      <c r="AI3639" s="15">
        <v>44357</v>
      </c>
      <c r="AJ3639" s="20">
        <f t="shared" si="902"/>
        <v>0</v>
      </c>
      <c r="AK3639" s="20">
        <f t="shared" si="903"/>
        <v>0</v>
      </c>
      <c r="AL3639" s="20">
        <f t="shared" si="904"/>
        <v>0</v>
      </c>
    </row>
    <row r="3640" spans="2:38" x14ac:dyDescent="0.35">
      <c r="B3640" s="15">
        <v>44358</v>
      </c>
      <c r="C3640" s="16">
        <v>661899</v>
      </c>
      <c r="D3640" s="16">
        <v>217408.56</v>
      </c>
      <c r="E3640" s="16">
        <v>491263.33</v>
      </c>
      <c r="F3640" s="16">
        <v>354152.49</v>
      </c>
      <c r="G3640" s="16">
        <v>406850.3</v>
      </c>
      <c r="H3640" s="16">
        <v>669203.47</v>
      </c>
      <c r="I3640" s="16">
        <v>273399.61</v>
      </c>
      <c r="J3640" s="16">
        <v>601963.79</v>
      </c>
      <c r="K3640" s="16">
        <v>206994.6</v>
      </c>
      <c r="L3640" s="16">
        <v>332710.71000000002</v>
      </c>
      <c r="M3640" s="16">
        <v>1050223.76</v>
      </c>
      <c r="N3640" s="16">
        <v>397069.78</v>
      </c>
      <c r="O3640" s="16">
        <v>295876.58</v>
      </c>
      <c r="P3640" s="16"/>
      <c r="R3640" s="15">
        <v>44358</v>
      </c>
      <c r="S3640" s="16">
        <f t="shared" si="900"/>
        <v>692577.17299999995</v>
      </c>
      <c r="T3640" s="16">
        <v>397069.78</v>
      </c>
      <c r="U3640" s="16">
        <v>295876.58</v>
      </c>
      <c r="V3640" s="17">
        <f t="shared" si="905"/>
        <v>692577.17299999995</v>
      </c>
      <c r="W3640" s="17">
        <f t="shared" si="906"/>
        <v>692577.17299999995</v>
      </c>
      <c r="X3640" s="18">
        <f t="shared" si="907"/>
        <v>0</v>
      </c>
      <c r="Y3640" s="19">
        <f t="shared" si="898"/>
        <v>0</v>
      </c>
      <c r="Z3640" s="17">
        <f t="shared" si="908"/>
        <v>397069.78</v>
      </c>
      <c r="AA3640" s="17">
        <f t="shared" si="909"/>
        <v>397069.78</v>
      </c>
      <c r="AB3640" s="18">
        <f t="shared" si="910"/>
        <v>0</v>
      </c>
      <c r="AC3640" s="19">
        <f t="shared" si="901"/>
        <v>0</v>
      </c>
      <c r="AD3640" s="17">
        <f t="shared" si="911"/>
        <v>295876.58</v>
      </c>
      <c r="AE3640" s="17">
        <f t="shared" si="912"/>
        <v>295876.58</v>
      </c>
      <c r="AF3640" s="18">
        <f t="shared" si="913"/>
        <v>0</v>
      </c>
      <c r="AG3640" s="19">
        <f t="shared" si="899"/>
        <v>0</v>
      </c>
      <c r="AI3640" s="15">
        <v>44358</v>
      </c>
      <c r="AJ3640" s="20">
        <f t="shared" si="902"/>
        <v>0</v>
      </c>
      <c r="AK3640" s="20">
        <f t="shared" si="903"/>
        <v>0</v>
      </c>
      <c r="AL3640" s="20">
        <f t="shared" si="904"/>
        <v>0</v>
      </c>
    </row>
    <row r="3641" spans="2:38" x14ac:dyDescent="0.35">
      <c r="B3641" s="15">
        <v>44361</v>
      </c>
      <c r="C3641" s="16">
        <v>666827.18999999994</v>
      </c>
      <c r="D3641" s="16">
        <v>216704.41</v>
      </c>
      <c r="E3641" s="16">
        <v>493501.83</v>
      </c>
      <c r="F3641" s="16">
        <v>354107.8</v>
      </c>
      <c r="G3641" s="16">
        <v>406019.91</v>
      </c>
      <c r="H3641" s="16">
        <v>674042.19</v>
      </c>
      <c r="I3641" s="16">
        <v>273399.61</v>
      </c>
      <c r="J3641" s="16">
        <v>601448.6</v>
      </c>
      <c r="K3641" s="16">
        <v>206994.6</v>
      </c>
      <c r="L3641" s="16">
        <v>333233.43</v>
      </c>
      <c r="M3641" s="16">
        <v>1057880.8899999999</v>
      </c>
      <c r="N3641" s="16">
        <v>397958.03</v>
      </c>
      <c r="O3641" s="16">
        <v>296351.33</v>
      </c>
      <c r="P3641" s="16"/>
      <c r="R3641" s="15">
        <v>44361</v>
      </c>
      <c r="S3641" s="16">
        <f t="shared" si="900"/>
        <v>695563.4</v>
      </c>
      <c r="T3641" s="16">
        <v>397958.03</v>
      </c>
      <c r="U3641" s="16">
        <v>296351.33</v>
      </c>
      <c r="V3641" s="17">
        <f t="shared" si="905"/>
        <v>695563.4</v>
      </c>
      <c r="W3641" s="17">
        <f t="shared" si="906"/>
        <v>695563.4</v>
      </c>
      <c r="X3641" s="18">
        <f t="shared" si="907"/>
        <v>0</v>
      </c>
      <c r="Y3641" s="19">
        <f t="shared" si="898"/>
        <v>0</v>
      </c>
      <c r="Z3641" s="17">
        <f t="shared" si="908"/>
        <v>397958.03</v>
      </c>
      <c r="AA3641" s="17">
        <f t="shared" si="909"/>
        <v>397958.03</v>
      </c>
      <c r="AB3641" s="18">
        <f t="shared" si="910"/>
        <v>0</v>
      </c>
      <c r="AC3641" s="19">
        <f t="shared" si="901"/>
        <v>0</v>
      </c>
      <c r="AD3641" s="17">
        <f t="shared" si="911"/>
        <v>296351.33</v>
      </c>
      <c r="AE3641" s="17">
        <f t="shared" si="912"/>
        <v>296351.33</v>
      </c>
      <c r="AF3641" s="18">
        <f t="shared" si="913"/>
        <v>0</v>
      </c>
      <c r="AG3641" s="19">
        <f t="shared" si="899"/>
        <v>0</v>
      </c>
      <c r="AI3641" s="15">
        <v>44361</v>
      </c>
      <c r="AJ3641" s="20">
        <f t="shared" si="902"/>
        <v>0</v>
      </c>
      <c r="AK3641" s="20">
        <f t="shared" si="903"/>
        <v>0</v>
      </c>
      <c r="AL3641" s="20">
        <f t="shared" si="904"/>
        <v>0</v>
      </c>
    </row>
    <row r="3642" spans="2:38" x14ac:dyDescent="0.35">
      <c r="B3642" s="15">
        <v>44362</v>
      </c>
      <c r="C3642" s="16">
        <v>661866.84</v>
      </c>
      <c r="D3642" s="16">
        <v>216426.54</v>
      </c>
      <c r="E3642" s="16">
        <v>490520.23</v>
      </c>
      <c r="F3642" s="16">
        <v>353792.08</v>
      </c>
      <c r="G3642" s="16">
        <v>405409.56</v>
      </c>
      <c r="H3642" s="16">
        <v>669883.52</v>
      </c>
      <c r="I3642" s="16">
        <v>273399.61</v>
      </c>
      <c r="J3642" s="16">
        <v>600140.28</v>
      </c>
      <c r="K3642" s="16">
        <v>206994.6</v>
      </c>
      <c r="L3642" s="16">
        <v>334997.43</v>
      </c>
      <c r="M3642" s="16">
        <v>1053896.6399999999</v>
      </c>
      <c r="N3642" s="16">
        <v>397228.73</v>
      </c>
      <c r="O3642" s="16">
        <v>295560.08</v>
      </c>
      <c r="P3642" s="16"/>
      <c r="R3642" s="15">
        <v>44362</v>
      </c>
      <c r="S3642" s="16">
        <f t="shared" si="900"/>
        <v>693137.446</v>
      </c>
      <c r="T3642" s="16">
        <v>397228.73</v>
      </c>
      <c r="U3642" s="16">
        <v>295560.08</v>
      </c>
      <c r="V3642" s="17">
        <f t="shared" si="905"/>
        <v>695563.4</v>
      </c>
      <c r="W3642" s="17">
        <f t="shared" si="906"/>
        <v>693137.446</v>
      </c>
      <c r="X3642" s="18">
        <f t="shared" si="907"/>
        <v>-2425.954000000027</v>
      </c>
      <c r="Y3642" s="19">
        <f t="shared" si="898"/>
        <v>-3.4877539560017488E-3</v>
      </c>
      <c r="Z3642" s="17">
        <f t="shared" si="908"/>
        <v>397958.03</v>
      </c>
      <c r="AA3642" s="17">
        <f t="shared" si="909"/>
        <v>397228.73</v>
      </c>
      <c r="AB3642" s="18">
        <f t="shared" si="910"/>
        <v>-729.30000000004657</v>
      </c>
      <c r="AC3642" s="19">
        <f t="shared" si="901"/>
        <v>-1.8326053126759285E-3</v>
      </c>
      <c r="AD3642" s="17">
        <f t="shared" si="911"/>
        <v>296351.33</v>
      </c>
      <c r="AE3642" s="17">
        <f t="shared" si="912"/>
        <v>295560.08</v>
      </c>
      <c r="AF3642" s="18">
        <f t="shared" si="913"/>
        <v>-791.25</v>
      </c>
      <c r="AG3642" s="19">
        <f t="shared" si="899"/>
        <v>-2.6699728325835417E-3</v>
      </c>
      <c r="AI3642" s="15">
        <v>44362</v>
      </c>
      <c r="AJ3642" s="20">
        <f t="shared" si="902"/>
        <v>-3.4877539560017488E-3</v>
      </c>
      <c r="AK3642" s="20">
        <f t="shared" si="903"/>
        <v>-1.8326053126759285E-3</v>
      </c>
      <c r="AL3642" s="20">
        <f t="shared" si="904"/>
        <v>-2.6699728325835417E-3</v>
      </c>
    </row>
    <row r="3643" spans="2:38" x14ac:dyDescent="0.35">
      <c r="B3643" s="15">
        <v>44363</v>
      </c>
      <c r="C3643" s="16">
        <v>656055.59</v>
      </c>
      <c r="D3643" s="16">
        <v>213991.94</v>
      </c>
      <c r="E3643" s="16">
        <v>485353.49</v>
      </c>
      <c r="F3643" s="16">
        <v>352702.07</v>
      </c>
      <c r="G3643" s="16">
        <v>403486.97</v>
      </c>
      <c r="H3643" s="16">
        <v>661662.69999999995</v>
      </c>
      <c r="I3643" s="16">
        <v>273399.61</v>
      </c>
      <c r="J3643" s="16">
        <v>596652.99</v>
      </c>
      <c r="K3643" s="16">
        <v>206994.6</v>
      </c>
      <c r="L3643" s="16">
        <v>333857.43</v>
      </c>
      <c r="M3643" s="16">
        <v>1047167.1</v>
      </c>
      <c r="N3643" s="16">
        <v>395012.78</v>
      </c>
      <c r="O3643" s="16">
        <v>294505.08</v>
      </c>
      <c r="P3643" s="16"/>
      <c r="R3643" s="15">
        <v>44363</v>
      </c>
      <c r="S3643" s="16">
        <f t="shared" si="900"/>
        <v>688310.03150000004</v>
      </c>
      <c r="T3643" s="16">
        <v>395012.78</v>
      </c>
      <c r="U3643" s="16">
        <v>294505.08</v>
      </c>
      <c r="V3643" s="17">
        <f t="shared" si="905"/>
        <v>695563.4</v>
      </c>
      <c r="W3643" s="17">
        <f t="shared" si="906"/>
        <v>688310.03150000004</v>
      </c>
      <c r="X3643" s="18">
        <f t="shared" si="907"/>
        <v>-7253.3684999999823</v>
      </c>
      <c r="Y3643" s="19">
        <f t="shared" si="898"/>
        <v>-1.0428047968021293E-2</v>
      </c>
      <c r="Z3643" s="17">
        <f t="shared" si="908"/>
        <v>397958.03</v>
      </c>
      <c r="AA3643" s="17">
        <f t="shared" si="909"/>
        <v>395012.78</v>
      </c>
      <c r="AB3643" s="18">
        <f t="shared" si="910"/>
        <v>-2945.25</v>
      </c>
      <c r="AC3643" s="19">
        <f t="shared" si="901"/>
        <v>-7.4009060704215458E-3</v>
      </c>
      <c r="AD3643" s="17">
        <f t="shared" si="911"/>
        <v>296351.33</v>
      </c>
      <c r="AE3643" s="17">
        <f t="shared" si="912"/>
        <v>294505.08</v>
      </c>
      <c r="AF3643" s="18">
        <f t="shared" si="913"/>
        <v>-1846.25</v>
      </c>
      <c r="AG3643" s="19">
        <f t="shared" si="899"/>
        <v>-6.2299366093615978E-3</v>
      </c>
      <c r="AI3643" s="15">
        <v>44363</v>
      </c>
      <c r="AJ3643" s="20">
        <f t="shared" si="902"/>
        <v>-1.0428047968021293E-2</v>
      </c>
      <c r="AK3643" s="20">
        <f t="shared" si="903"/>
        <v>-7.4009060704215458E-3</v>
      </c>
      <c r="AL3643" s="20">
        <f t="shared" si="904"/>
        <v>-6.2299366093615978E-3</v>
      </c>
    </row>
    <row r="3644" spans="2:38" x14ac:dyDescent="0.35">
      <c r="B3644" s="15">
        <v>44364</v>
      </c>
      <c r="C3644" s="16">
        <v>663156.1</v>
      </c>
      <c r="D3644" s="16">
        <v>210798.13</v>
      </c>
      <c r="E3644" s="16">
        <v>486549.17</v>
      </c>
      <c r="F3644" s="16">
        <v>351491.45</v>
      </c>
      <c r="G3644" s="16">
        <v>395068.01</v>
      </c>
      <c r="H3644" s="16">
        <v>664183.67000000004</v>
      </c>
      <c r="I3644" s="16">
        <v>273399.61</v>
      </c>
      <c r="J3644" s="16">
        <v>591166.48</v>
      </c>
      <c r="K3644" s="16">
        <v>206994.6</v>
      </c>
      <c r="L3644" s="16">
        <v>330752.31</v>
      </c>
      <c r="M3644" s="16">
        <v>1053060.3899999999</v>
      </c>
      <c r="N3644" s="16">
        <v>394881.88</v>
      </c>
      <c r="O3644" s="16">
        <v>293872.08</v>
      </c>
      <c r="P3644" s="16"/>
      <c r="R3644" s="15">
        <v>44364</v>
      </c>
      <c r="S3644" s="16">
        <f t="shared" si="900"/>
        <v>688799.84499999997</v>
      </c>
      <c r="T3644" s="16">
        <v>394881.88</v>
      </c>
      <c r="U3644" s="16">
        <v>293872.08</v>
      </c>
      <c r="V3644" s="17">
        <f t="shared" si="905"/>
        <v>695563.4</v>
      </c>
      <c r="W3644" s="17">
        <f t="shared" si="906"/>
        <v>688799.84499999997</v>
      </c>
      <c r="X3644" s="18">
        <f t="shared" si="907"/>
        <v>-6763.5550000000512</v>
      </c>
      <c r="Y3644" s="19">
        <f t="shared" si="898"/>
        <v>-9.7238511974610097E-3</v>
      </c>
      <c r="Z3644" s="17">
        <f t="shared" si="908"/>
        <v>397958.03</v>
      </c>
      <c r="AA3644" s="17">
        <f t="shared" si="909"/>
        <v>394881.88</v>
      </c>
      <c r="AB3644" s="18">
        <f t="shared" si="910"/>
        <v>-3076.1500000000233</v>
      </c>
      <c r="AC3644" s="19">
        <f t="shared" si="901"/>
        <v>-7.7298352291070068E-3</v>
      </c>
      <c r="AD3644" s="17">
        <f t="shared" si="911"/>
        <v>296351.33</v>
      </c>
      <c r="AE3644" s="17">
        <f t="shared" si="912"/>
        <v>293872.08</v>
      </c>
      <c r="AF3644" s="18">
        <f t="shared" si="913"/>
        <v>-2479.25</v>
      </c>
      <c r="AG3644" s="19">
        <f t="shared" si="899"/>
        <v>-8.3659148754284315E-3</v>
      </c>
      <c r="AI3644" s="15">
        <v>44364</v>
      </c>
      <c r="AJ3644" s="20">
        <f t="shared" si="902"/>
        <v>-9.7238511974610097E-3</v>
      </c>
      <c r="AK3644" s="20">
        <f t="shared" si="903"/>
        <v>-7.7298352291070068E-3</v>
      </c>
      <c r="AL3644" s="20">
        <f t="shared" si="904"/>
        <v>-8.3659148754284315E-3</v>
      </c>
    </row>
    <row r="3645" spans="2:38" x14ac:dyDescent="0.35">
      <c r="B3645" s="15">
        <v>44365</v>
      </c>
      <c r="C3645" s="16">
        <v>657622.13</v>
      </c>
      <c r="D3645" s="16">
        <v>210060.06</v>
      </c>
      <c r="E3645" s="16">
        <v>482810.37</v>
      </c>
      <c r="F3645" s="16">
        <v>349773.74</v>
      </c>
      <c r="G3645" s="16">
        <v>391597.18</v>
      </c>
      <c r="H3645" s="16">
        <v>650504.49</v>
      </c>
      <c r="I3645" s="16">
        <v>273399.61</v>
      </c>
      <c r="J3645" s="16">
        <v>587819.59</v>
      </c>
      <c r="K3645" s="16">
        <v>206994.6</v>
      </c>
      <c r="L3645" s="16">
        <v>326001.75</v>
      </c>
      <c r="M3645" s="16">
        <v>1034526.99</v>
      </c>
      <c r="N3645" s="16">
        <v>389576.6</v>
      </c>
      <c r="O3645" s="16">
        <v>291551.08</v>
      </c>
      <c r="P3645" s="16"/>
      <c r="R3645" s="15">
        <v>44365</v>
      </c>
      <c r="S3645" s="16">
        <f t="shared" si="900"/>
        <v>679566.43550000002</v>
      </c>
      <c r="T3645" s="16">
        <v>389576.6</v>
      </c>
      <c r="U3645" s="16">
        <v>291551.08</v>
      </c>
      <c r="V3645" s="17">
        <f t="shared" si="905"/>
        <v>695563.4</v>
      </c>
      <c r="W3645" s="17">
        <f t="shared" si="906"/>
        <v>679566.43550000002</v>
      </c>
      <c r="X3645" s="18">
        <f t="shared" si="907"/>
        <v>-15996.964500000002</v>
      </c>
      <c r="Y3645" s="19">
        <f t="shared" si="898"/>
        <v>-2.2998571373939458E-2</v>
      </c>
      <c r="Z3645" s="17">
        <f t="shared" si="908"/>
        <v>397958.03</v>
      </c>
      <c r="AA3645" s="17">
        <f t="shared" si="909"/>
        <v>389576.6</v>
      </c>
      <c r="AB3645" s="18">
        <f t="shared" si="910"/>
        <v>-8381.4300000000512</v>
      </c>
      <c r="AC3645" s="19">
        <f t="shared" si="901"/>
        <v>-2.1061090286330072E-2</v>
      </c>
      <c r="AD3645" s="17">
        <f t="shared" si="911"/>
        <v>296351.33</v>
      </c>
      <c r="AE3645" s="17">
        <f t="shared" si="912"/>
        <v>291551.08</v>
      </c>
      <c r="AF3645" s="18">
        <f t="shared" si="913"/>
        <v>-4800.25</v>
      </c>
      <c r="AG3645" s="19">
        <f t="shared" si="899"/>
        <v>-1.6197835184340155E-2</v>
      </c>
      <c r="AI3645" s="15">
        <v>44365</v>
      </c>
      <c r="AJ3645" s="20">
        <f t="shared" si="902"/>
        <v>-2.2998571373939458E-2</v>
      </c>
      <c r="AK3645" s="20">
        <f t="shared" si="903"/>
        <v>-2.1061090286330072E-2</v>
      </c>
      <c r="AL3645" s="20">
        <f t="shared" si="904"/>
        <v>-1.6197835184340155E-2</v>
      </c>
    </row>
    <row r="3646" spans="2:38" x14ac:dyDescent="0.35">
      <c r="B3646" s="15">
        <v>44368</v>
      </c>
      <c r="C3646" s="16">
        <v>661578.34</v>
      </c>
      <c r="D3646" s="16">
        <v>211442.64</v>
      </c>
      <c r="E3646" s="16">
        <v>486284.41</v>
      </c>
      <c r="F3646" s="16">
        <v>352205.71</v>
      </c>
      <c r="G3646" s="16">
        <v>397937.79</v>
      </c>
      <c r="H3646" s="16">
        <v>660650.43999999994</v>
      </c>
      <c r="I3646" s="16">
        <v>273399.61</v>
      </c>
      <c r="J3646" s="16">
        <v>594239.9</v>
      </c>
      <c r="K3646" s="16">
        <v>205212.5</v>
      </c>
      <c r="L3646" s="16">
        <v>332021.07</v>
      </c>
      <c r="M3646" s="16">
        <v>1047016.91</v>
      </c>
      <c r="N3646" s="16">
        <v>395142.68</v>
      </c>
      <c r="O3646" s="16">
        <v>293766.58</v>
      </c>
      <c r="P3646" s="16"/>
      <c r="R3646" s="15">
        <v>44368</v>
      </c>
      <c r="S3646" s="16">
        <f t="shared" si="900"/>
        <v>686960.45449999999</v>
      </c>
      <c r="T3646" s="16">
        <v>395142.68</v>
      </c>
      <c r="U3646" s="16">
        <v>293766.58</v>
      </c>
      <c r="V3646" s="17">
        <f t="shared" si="905"/>
        <v>695563.4</v>
      </c>
      <c r="W3646" s="17">
        <f t="shared" si="906"/>
        <v>686960.45449999999</v>
      </c>
      <c r="X3646" s="18">
        <f t="shared" si="907"/>
        <v>-8602.9455000000307</v>
      </c>
      <c r="Y3646" s="19">
        <f t="shared" si="898"/>
        <v>-1.2368312507529912E-2</v>
      </c>
      <c r="Z3646" s="17">
        <f t="shared" si="908"/>
        <v>397958.03</v>
      </c>
      <c r="AA3646" s="17">
        <f t="shared" si="909"/>
        <v>395142.68</v>
      </c>
      <c r="AB3646" s="18">
        <f t="shared" si="910"/>
        <v>-2815.3500000000349</v>
      </c>
      <c r="AC3646" s="19">
        <f t="shared" si="901"/>
        <v>-7.0744897395336754E-3</v>
      </c>
      <c r="AD3646" s="17">
        <f t="shared" si="911"/>
        <v>296351.33</v>
      </c>
      <c r="AE3646" s="17">
        <f t="shared" si="912"/>
        <v>293766.58</v>
      </c>
      <c r="AF3646" s="18">
        <f t="shared" si="913"/>
        <v>-2584.75</v>
      </c>
      <c r="AG3646" s="19">
        <f t="shared" si="899"/>
        <v>-8.7219112531062362E-3</v>
      </c>
      <c r="AI3646" s="15">
        <v>44368</v>
      </c>
      <c r="AJ3646" s="20">
        <f t="shared" si="902"/>
        <v>-1.2368312507529912E-2</v>
      </c>
      <c r="AK3646" s="20">
        <f t="shared" si="903"/>
        <v>-7.0744897395336754E-3</v>
      </c>
      <c r="AL3646" s="20">
        <f t="shared" si="904"/>
        <v>-8.7219112531062362E-3</v>
      </c>
    </row>
    <row r="3647" spans="2:38" x14ac:dyDescent="0.35">
      <c r="B3647" s="15">
        <v>44369</v>
      </c>
      <c r="C3647" s="16">
        <v>664163.71</v>
      </c>
      <c r="D3647" s="16">
        <v>211285.56</v>
      </c>
      <c r="E3647" s="16">
        <v>487879.31</v>
      </c>
      <c r="F3647" s="16">
        <v>352765.32</v>
      </c>
      <c r="G3647" s="16">
        <v>399685.86</v>
      </c>
      <c r="H3647" s="16">
        <v>663733.68999999994</v>
      </c>
      <c r="I3647" s="16">
        <v>273399.61</v>
      </c>
      <c r="J3647" s="16">
        <v>595362.06999999995</v>
      </c>
      <c r="K3647" s="16">
        <v>205709.5</v>
      </c>
      <c r="L3647" s="16">
        <v>333963.63</v>
      </c>
      <c r="M3647" s="16">
        <v>1048966.57</v>
      </c>
      <c r="N3647" s="16">
        <v>397253.18</v>
      </c>
      <c r="O3647" s="16">
        <v>294083.08</v>
      </c>
      <c r="P3647" s="16"/>
      <c r="R3647" s="15">
        <v>44369</v>
      </c>
      <c r="S3647" s="16">
        <f t="shared" si="900"/>
        <v>688710.54649999994</v>
      </c>
      <c r="T3647" s="16">
        <v>397253.18</v>
      </c>
      <c r="U3647" s="16">
        <v>294083.08</v>
      </c>
      <c r="V3647" s="17">
        <f t="shared" si="905"/>
        <v>695563.4</v>
      </c>
      <c r="W3647" s="17">
        <f t="shared" si="906"/>
        <v>688710.54649999994</v>
      </c>
      <c r="X3647" s="18">
        <f t="shared" si="907"/>
        <v>-6852.8535000000848</v>
      </c>
      <c r="Y3647" s="19">
        <f t="shared" si="898"/>
        <v>-9.8522341744837136E-3</v>
      </c>
      <c r="Z3647" s="17">
        <f t="shared" si="908"/>
        <v>397958.03</v>
      </c>
      <c r="AA3647" s="17">
        <f t="shared" si="909"/>
        <v>397253.18</v>
      </c>
      <c r="AB3647" s="18">
        <f t="shared" si="910"/>
        <v>-704.85000000003492</v>
      </c>
      <c r="AC3647" s="19">
        <f t="shared" si="901"/>
        <v>-1.7711666730283967E-3</v>
      </c>
      <c r="AD3647" s="17">
        <f t="shared" si="911"/>
        <v>296351.33</v>
      </c>
      <c r="AE3647" s="17">
        <f t="shared" si="912"/>
        <v>294083.08</v>
      </c>
      <c r="AF3647" s="18">
        <f t="shared" si="913"/>
        <v>-2268.25</v>
      </c>
      <c r="AG3647" s="19">
        <f t="shared" si="899"/>
        <v>-7.6539221200728202E-3</v>
      </c>
      <c r="AI3647" s="15">
        <v>44369</v>
      </c>
      <c r="AJ3647" s="20">
        <f t="shared" si="902"/>
        <v>-9.8522341744837136E-3</v>
      </c>
      <c r="AK3647" s="20">
        <f t="shared" si="903"/>
        <v>-1.7711666730283967E-3</v>
      </c>
      <c r="AL3647" s="20">
        <f t="shared" si="904"/>
        <v>-7.6539221200728202E-3</v>
      </c>
    </row>
    <row r="3648" spans="2:38" x14ac:dyDescent="0.35">
      <c r="B3648" s="15">
        <v>44370</v>
      </c>
      <c r="C3648" s="16">
        <v>666246.80000000005</v>
      </c>
      <c r="D3648" s="16">
        <v>211235.76</v>
      </c>
      <c r="E3648" s="16">
        <v>488858.51</v>
      </c>
      <c r="F3648" s="16">
        <v>352798.12</v>
      </c>
      <c r="G3648" s="16">
        <v>401608.78</v>
      </c>
      <c r="H3648" s="16">
        <v>662938.11</v>
      </c>
      <c r="I3648" s="16">
        <v>273399.61</v>
      </c>
      <c r="J3648" s="16">
        <v>595787.9</v>
      </c>
      <c r="K3648" s="16">
        <v>205184.1</v>
      </c>
      <c r="L3648" s="16">
        <v>334380.75</v>
      </c>
      <c r="M3648" s="16">
        <v>1049826.25</v>
      </c>
      <c r="N3648" s="16">
        <v>396774.8</v>
      </c>
      <c r="O3648" s="16">
        <v>293872.08</v>
      </c>
      <c r="P3648" s="16"/>
      <c r="R3648" s="15">
        <v>44370</v>
      </c>
      <c r="S3648" s="16">
        <f t="shared" si="900"/>
        <v>688734.50900000008</v>
      </c>
      <c r="T3648" s="16">
        <v>396774.8</v>
      </c>
      <c r="U3648" s="16">
        <v>293872.08</v>
      </c>
      <c r="V3648" s="17">
        <f t="shared" si="905"/>
        <v>695563.4</v>
      </c>
      <c r="W3648" s="17">
        <f t="shared" si="906"/>
        <v>688734.50900000008</v>
      </c>
      <c r="X3648" s="18">
        <f t="shared" si="907"/>
        <v>-6828.8909999999451</v>
      </c>
      <c r="Y3648" s="19">
        <f t="shared" si="898"/>
        <v>-9.8177836844203486E-3</v>
      </c>
      <c r="Z3648" s="17">
        <f t="shared" si="908"/>
        <v>397958.03</v>
      </c>
      <c r="AA3648" s="17">
        <f t="shared" si="909"/>
        <v>396774.8</v>
      </c>
      <c r="AB3648" s="18">
        <f t="shared" si="910"/>
        <v>-1183.2300000000396</v>
      </c>
      <c r="AC3648" s="19">
        <f t="shared" si="901"/>
        <v>-2.9732532347696052E-3</v>
      </c>
      <c r="AD3648" s="17">
        <f t="shared" si="911"/>
        <v>296351.33</v>
      </c>
      <c r="AE3648" s="17">
        <f t="shared" si="912"/>
        <v>293872.08</v>
      </c>
      <c r="AF3648" s="18">
        <f t="shared" si="913"/>
        <v>-2479.25</v>
      </c>
      <c r="AG3648" s="19">
        <f t="shared" si="899"/>
        <v>-8.3659148754284315E-3</v>
      </c>
      <c r="AI3648" s="15">
        <v>44370</v>
      </c>
      <c r="AJ3648" s="20">
        <f t="shared" si="902"/>
        <v>-9.8177836844203486E-3</v>
      </c>
      <c r="AK3648" s="20">
        <f t="shared" si="903"/>
        <v>-2.9732532347696052E-3</v>
      </c>
      <c r="AL3648" s="20">
        <f t="shared" si="904"/>
        <v>-8.3659148754284315E-3</v>
      </c>
    </row>
    <row r="3649" spans="2:38" x14ac:dyDescent="0.35">
      <c r="B3649" s="15">
        <v>44371</v>
      </c>
      <c r="C3649" s="16">
        <v>671762.85</v>
      </c>
      <c r="D3649" s="16">
        <v>211108.67</v>
      </c>
      <c r="E3649" s="16">
        <v>491723.99</v>
      </c>
      <c r="F3649" s="16">
        <v>353834.61</v>
      </c>
      <c r="G3649" s="16">
        <v>403436.2</v>
      </c>
      <c r="H3649" s="16">
        <v>671861.54</v>
      </c>
      <c r="I3649" s="16">
        <v>273399.61</v>
      </c>
      <c r="J3649" s="16">
        <v>599222.76</v>
      </c>
      <c r="K3649" s="16">
        <v>205510.7</v>
      </c>
      <c r="L3649" s="16">
        <v>336231.15</v>
      </c>
      <c r="M3649" s="16">
        <v>1059177.8799999999</v>
      </c>
      <c r="N3649" s="16">
        <v>399119.8</v>
      </c>
      <c r="O3649" s="16">
        <v>295085.33</v>
      </c>
      <c r="P3649" s="16"/>
      <c r="R3649" s="15">
        <v>44371</v>
      </c>
      <c r="S3649" s="16">
        <f t="shared" si="900"/>
        <v>694434.60699999996</v>
      </c>
      <c r="T3649" s="16">
        <v>399119.8</v>
      </c>
      <c r="U3649" s="16">
        <v>295085.33</v>
      </c>
      <c r="V3649" s="17">
        <f t="shared" si="905"/>
        <v>695563.4</v>
      </c>
      <c r="W3649" s="17">
        <f t="shared" si="906"/>
        <v>694434.60699999996</v>
      </c>
      <c r="X3649" s="18">
        <f t="shared" si="907"/>
        <v>-1128.7930000000633</v>
      </c>
      <c r="Y3649" s="19">
        <f t="shared" si="898"/>
        <v>-1.6228470330670983E-3</v>
      </c>
      <c r="Z3649" s="17">
        <f t="shared" si="908"/>
        <v>399119.8</v>
      </c>
      <c r="AA3649" s="17">
        <f t="shared" si="909"/>
        <v>399119.8</v>
      </c>
      <c r="AB3649" s="18">
        <f t="shared" si="910"/>
        <v>0</v>
      </c>
      <c r="AC3649" s="19">
        <f t="shared" si="901"/>
        <v>0</v>
      </c>
      <c r="AD3649" s="17">
        <f t="shared" si="911"/>
        <v>296351.33</v>
      </c>
      <c r="AE3649" s="17">
        <f t="shared" si="912"/>
        <v>295085.33</v>
      </c>
      <c r="AF3649" s="18">
        <f t="shared" si="913"/>
        <v>-1266</v>
      </c>
      <c r="AG3649" s="19">
        <f t="shared" si="899"/>
        <v>-4.2719565321336674E-3</v>
      </c>
      <c r="AI3649" s="15">
        <v>44371</v>
      </c>
      <c r="AJ3649" s="20">
        <f t="shared" si="902"/>
        <v>-1.6228470330670983E-3</v>
      </c>
      <c r="AK3649" s="20">
        <f t="shared" si="903"/>
        <v>0</v>
      </c>
      <c r="AL3649" s="20">
        <f t="shared" si="904"/>
        <v>-4.2719565321336674E-3</v>
      </c>
    </row>
    <row r="3650" spans="2:38" x14ac:dyDescent="0.35">
      <c r="B3650" s="15">
        <v>44372</v>
      </c>
      <c r="C3650" s="16">
        <v>673834.84</v>
      </c>
      <c r="D3650" s="16">
        <v>211525.11</v>
      </c>
      <c r="E3650" s="16">
        <v>493023.75</v>
      </c>
      <c r="F3650" s="16">
        <v>354326.65</v>
      </c>
      <c r="G3650" s="16">
        <v>404220.77</v>
      </c>
      <c r="H3650" s="16">
        <v>675562.43</v>
      </c>
      <c r="I3650" s="16">
        <v>273399.61</v>
      </c>
      <c r="J3650" s="16">
        <v>599975.89</v>
      </c>
      <c r="K3650" s="16">
        <v>203394.9</v>
      </c>
      <c r="L3650" s="16">
        <v>336782.67</v>
      </c>
      <c r="M3650" s="16">
        <v>1060289.8</v>
      </c>
      <c r="N3650" s="16">
        <v>400536.18</v>
      </c>
      <c r="O3650" s="16">
        <v>295507.33</v>
      </c>
      <c r="P3650" s="16"/>
      <c r="R3650" s="15">
        <v>44372</v>
      </c>
      <c r="S3650" s="16">
        <f t="shared" si="900"/>
        <v>695501.34000000008</v>
      </c>
      <c r="T3650" s="16">
        <v>400536.18</v>
      </c>
      <c r="U3650" s="16">
        <v>295507.33</v>
      </c>
      <c r="V3650" s="17">
        <f t="shared" si="905"/>
        <v>695563.4</v>
      </c>
      <c r="W3650" s="17">
        <f t="shared" si="906"/>
        <v>695501.34000000008</v>
      </c>
      <c r="X3650" s="18">
        <f t="shared" si="907"/>
        <v>-62.059999999939464</v>
      </c>
      <c r="Y3650" s="19">
        <f t="shared" si="898"/>
        <v>-8.9222635923539773E-5</v>
      </c>
      <c r="Z3650" s="17">
        <f t="shared" si="908"/>
        <v>400536.18</v>
      </c>
      <c r="AA3650" s="17">
        <f t="shared" si="909"/>
        <v>400536.18</v>
      </c>
      <c r="AB3650" s="18">
        <f t="shared" si="910"/>
        <v>0</v>
      </c>
      <c r="AC3650" s="19">
        <f t="shared" si="901"/>
        <v>0</v>
      </c>
      <c r="AD3650" s="17">
        <f t="shared" si="911"/>
        <v>296351.33</v>
      </c>
      <c r="AE3650" s="17">
        <f t="shared" si="912"/>
        <v>295507.33</v>
      </c>
      <c r="AF3650" s="18">
        <f t="shared" si="913"/>
        <v>-844</v>
      </c>
      <c r="AG3650" s="19">
        <f t="shared" si="899"/>
        <v>-2.8479710214224445E-3</v>
      </c>
      <c r="AI3650" s="15">
        <v>44372</v>
      </c>
      <c r="AJ3650" s="20">
        <f t="shared" si="902"/>
        <v>-8.9222635923539773E-5</v>
      </c>
      <c r="AK3650" s="20">
        <f t="shared" si="903"/>
        <v>0</v>
      </c>
      <c r="AL3650" s="20">
        <f t="shared" si="904"/>
        <v>-2.8479710214224445E-3</v>
      </c>
    </row>
    <row r="3651" spans="2:38" x14ac:dyDescent="0.35">
      <c r="B3651" s="15">
        <v>44375</v>
      </c>
      <c r="C3651" s="16">
        <v>679418.09</v>
      </c>
      <c r="D3651" s="16">
        <v>211539.61</v>
      </c>
      <c r="E3651" s="16">
        <v>496376.79</v>
      </c>
      <c r="F3651" s="16">
        <v>354623.9</v>
      </c>
      <c r="G3651" s="16">
        <v>401710.11</v>
      </c>
      <c r="H3651" s="16">
        <v>677597.44</v>
      </c>
      <c r="I3651" s="16">
        <v>273399.61</v>
      </c>
      <c r="J3651" s="16">
        <v>599261.4</v>
      </c>
      <c r="K3651" s="16">
        <v>205468.1</v>
      </c>
      <c r="L3651" s="16">
        <v>333722.67</v>
      </c>
      <c r="M3651" s="16">
        <v>1074257.74</v>
      </c>
      <c r="N3651" s="16">
        <v>401342.86</v>
      </c>
      <c r="O3651" s="16">
        <v>295718.33</v>
      </c>
      <c r="P3651" s="16"/>
      <c r="R3651" s="15">
        <v>44375</v>
      </c>
      <c r="S3651" s="16">
        <f t="shared" si="900"/>
        <v>699797.54500000004</v>
      </c>
      <c r="T3651" s="16">
        <v>401342.86</v>
      </c>
      <c r="U3651" s="16">
        <v>295718.33</v>
      </c>
      <c r="V3651" s="17">
        <f t="shared" si="905"/>
        <v>699797.54500000004</v>
      </c>
      <c r="W3651" s="17">
        <f t="shared" si="906"/>
        <v>699797.54500000004</v>
      </c>
      <c r="X3651" s="18">
        <f t="shared" si="907"/>
        <v>0</v>
      </c>
      <c r="Y3651" s="19">
        <f t="shared" si="898"/>
        <v>0</v>
      </c>
      <c r="Z3651" s="17">
        <f t="shared" si="908"/>
        <v>401342.86</v>
      </c>
      <c r="AA3651" s="17">
        <f t="shared" si="909"/>
        <v>401342.86</v>
      </c>
      <c r="AB3651" s="18">
        <f t="shared" si="910"/>
        <v>0</v>
      </c>
      <c r="AC3651" s="19">
        <f t="shared" si="901"/>
        <v>0</v>
      </c>
      <c r="AD3651" s="17">
        <f t="shared" si="911"/>
        <v>296351.33</v>
      </c>
      <c r="AE3651" s="17">
        <f t="shared" si="912"/>
        <v>295718.33</v>
      </c>
      <c r="AF3651" s="18">
        <f t="shared" si="913"/>
        <v>-633</v>
      </c>
      <c r="AG3651" s="19">
        <f t="shared" si="899"/>
        <v>-2.1359782660668337E-3</v>
      </c>
      <c r="AI3651" s="15">
        <v>44375</v>
      </c>
      <c r="AJ3651" s="20">
        <f t="shared" si="902"/>
        <v>0</v>
      </c>
      <c r="AK3651" s="20">
        <f t="shared" si="903"/>
        <v>0</v>
      </c>
      <c r="AL3651" s="20">
        <f t="shared" si="904"/>
        <v>-2.1359782660668337E-3</v>
      </c>
    </row>
    <row r="3652" spans="2:38" x14ac:dyDescent="0.35">
      <c r="B3652" s="15">
        <v>44376</v>
      </c>
      <c r="C3652" s="16">
        <v>680787.45</v>
      </c>
      <c r="D3652" s="16">
        <v>210498.08</v>
      </c>
      <c r="E3652" s="16">
        <v>496292.43</v>
      </c>
      <c r="F3652" s="16">
        <v>354904.46</v>
      </c>
      <c r="G3652" s="16">
        <v>401491.25</v>
      </c>
      <c r="H3652" s="16">
        <v>678946.96</v>
      </c>
      <c r="I3652" s="16">
        <v>273399.61</v>
      </c>
      <c r="J3652" s="16">
        <v>600020.86</v>
      </c>
      <c r="K3652" s="16">
        <v>205808.9</v>
      </c>
      <c r="L3652" s="16">
        <v>333528.75</v>
      </c>
      <c r="M3652" s="16">
        <v>1077149.3500000001</v>
      </c>
      <c r="N3652" s="16">
        <v>401558.6</v>
      </c>
      <c r="O3652" s="16">
        <v>295823.83</v>
      </c>
      <c r="P3652" s="16"/>
      <c r="R3652" s="15">
        <v>44376</v>
      </c>
      <c r="S3652" s="16">
        <f t="shared" si="900"/>
        <v>701171.9645</v>
      </c>
      <c r="T3652" s="16">
        <v>401558.6</v>
      </c>
      <c r="U3652" s="16">
        <v>295823.83</v>
      </c>
      <c r="V3652" s="17">
        <f t="shared" si="905"/>
        <v>701171.9645</v>
      </c>
      <c r="W3652" s="17">
        <f t="shared" si="906"/>
        <v>701171.9645</v>
      </c>
      <c r="X3652" s="18">
        <f t="shared" si="907"/>
        <v>0</v>
      </c>
      <c r="Y3652" s="19">
        <f t="shared" si="898"/>
        <v>0</v>
      </c>
      <c r="Z3652" s="17">
        <f t="shared" si="908"/>
        <v>401558.6</v>
      </c>
      <c r="AA3652" s="17">
        <f t="shared" si="909"/>
        <v>401558.6</v>
      </c>
      <c r="AB3652" s="18">
        <f t="shared" si="910"/>
        <v>0</v>
      </c>
      <c r="AC3652" s="19">
        <f t="shared" si="901"/>
        <v>0</v>
      </c>
      <c r="AD3652" s="17">
        <f t="shared" si="911"/>
        <v>296351.33</v>
      </c>
      <c r="AE3652" s="17">
        <f t="shared" si="912"/>
        <v>295823.83</v>
      </c>
      <c r="AF3652" s="18">
        <f t="shared" si="913"/>
        <v>-527.5</v>
      </c>
      <c r="AG3652" s="19">
        <f t="shared" si="899"/>
        <v>-1.7799818883890278E-3</v>
      </c>
      <c r="AI3652" s="15">
        <v>44376</v>
      </c>
      <c r="AJ3652" s="20">
        <f t="shared" si="902"/>
        <v>0</v>
      </c>
      <c r="AK3652" s="20">
        <f t="shared" si="903"/>
        <v>0</v>
      </c>
      <c r="AL3652" s="20">
        <f t="shared" si="904"/>
        <v>-1.7799818883890278E-3</v>
      </c>
    </row>
    <row r="3653" spans="2:38" x14ac:dyDescent="0.35">
      <c r="B3653" s="15">
        <v>44377</v>
      </c>
      <c r="C3653" s="16">
        <v>678047.93</v>
      </c>
      <c r="D3653" s="16">
        <v>211096.2</v>
      </c>
      <c r="E3653" s="16">
        <v>495430.59</v>
      </c>
      <c r="F3653" s="16">
        <v>355319.09</v>
      </c>
      <c r="G3653" s="16">
        <v>404026.26</v>
      </c>
      <c r="H3653" s="16">
        <v>675106.16</v>
      </c>
      <c r="I3653" s="16">
        <v>280840.45</v>
      </c>
      <c r="J3653" s="16">
        <v>600346.73</v>
      </c>
      <c r="K3653" s="16">
        <v>206717.7</v>
      </c>
      <c r="L3653" s="16">
        <v>334924.59000000003</v>
      </c>
      <c r="M3653" s="16">
        <v>1077094.92</v>
      </c>
      <c r="N3653" s="16">
        <v>401896.28</v>
      </c>
      <c r="O3653" s="16">
        <v>295454.58</v>
      </c>
      <c r="P3653" s="16"/>
      <c r="R3653" s="15">
        <v>44377</v>
      </c>
      <c r="S3653" s="16">
        <f t="shared" si="900"/>
        <v>700544.31050000002</v>
      </c>
      <c r="T3653" s="16">
        <v>401896.28</v>
      </c>
      <c r="U3653" s="16">
        <v>295454.58</v>
      </c>
      <c r="V3653" s="17">
        <f t="shared" si="905"/>
        <v>701171.9645</v>
      </c>
      <c r="W3653" s="17">
        <f t="shared" si="906"/>
        <v>700544.31050000002</v>
      </c>
      <c r="X3653" s="18">
        <f t="shared" si="907"/>
        <v>-627.65399999998044</v>
      </c>
      <c r="Y3653" s="19">
        <f t="shared" ref="Y3653:Y3716" si="914">X3653/V3653</f>
        <v>-8.951498801689189E-4</v>
      </c>
      <c r="Z3653" s="17">
        <f t="shared" si="908"/>
        <v>401896.28</v>
      </c>
      <c r="AA3653" s="17">
        <f t="shared" si="909"/>
        <v>401896.28</v>
      </c>
      <c r="AB3653" s="18">
        <f t="shared" si="910"/>
        <v>0</v>
      </c>
      <c r="AC3653" s="19">
        <f t="shared" si="901"/>
        <v>0</v>
      </c>
      <c r="AD3653" s="17">
        <f t="shared" si="911"/>
        <v>296351.33</v>
      </c>
      <c r="AE3653" s="17">
        <f t="shared" si="912"/>
        <v>295454.58</v>
      </c>
      <c r="AF3653" s="18">
        <f t="shared" si="913"/>
        <v>-896.75</v>
      </c>
      <c r="AG3653" s="19">
        <f t="shared" ref="AG3653:AG3716" si="915">AF3653/AD3653</f>
        <v>-3.0259692102613473E-3</v>
      </c>
      <c r="AI3653" s="15">
        <v>44377</v>
      </c>
      <c r="AJ3653" s="20">
        <f t="shared" si="902"/>
        <v>-8.951498801689189E-4</v>
      </c>
      <c r="AK3653" s="20">
        <f t="shared" si="903"/>
        <v>0</v>
      </c>
      <c r="AL3653" s="20">
        <f t="shared" si="904"/>
        <v>-3.0259692102613473E-3</v>
      </c>
    </row>
    <row r="3654" spans="2:38" x14ac:dyDescent="0.35">
      <c r="B3654" s="15">
        <v>44378</v>
      </c>
      <c r="C3654" s="16">
        <v>676464.81</v>
      </c>
      <c r="D3654" s="16">
        <v>211624.81</v>
      </c>
      <c r="E3654" s="16">
        <v>495174.27</v>
      </c>
      <c r="F3654" s="16">
        <v>356583.96</v>
      </c>
      <c r="G3654" s="16">
        <v>405075.59</v>
      </c>
      <c r="H3654" s="16">
        <v>675144.15</v>
      </c>
      <c r="I3654" s="16">
        <v>280840.45</v>
      </c>
      <c r="J3654" s="16">
        <v>602009.01</v>
      </c>
      <c r="K3654" s="16">
        <v>206728.35</v>
      </c>
      <c r="L3654" s="16">
        <v>337227.63</v>
      </c>
      <c r="M3654" s="16">
        <v>1074706.8</v>
      </c>
      <c r="N3654" s="16">
        <v>404119.34</v>
      </c>
      <c r="O3654" s="16">
        <v>295876.58</v>
      </c>
      <c r="P3654" s="16"/>
      <c r="R3654" s="15">
        <v>44378</v>
      </c>
      <c r="S3654" s="16">
        <f t="shared" ref="S3654:S3717" si="916">+J3654*$J$3+K3654*$K$3+M3654*$M$3+I3654*$I$3+N3654*$N$3+O3654*$O$3+L3654*$L$3-C3654*$C$3+D3654*$D$3+E3654*$E$3+F3654*$F$3+G3654*$G$3+H3654*$H$3</f>
        <v>700627.45200000005</v>
      </c>
      <c r="T3654" s="16">
        <v>404119.34</v>
      </c>
      <c r="U3654" s="16">
        <v>295876.58</v>
      </c>
      <c r="V3654" s="17">
        <f t="shared" si="905"/>
        <v>701171.9645</v>
      </c>
      <c r="W3654" s="17">
        <f t="shared" si="906"/>
        <v>700627.45200000005</v>
      </c>
      <c r="X3654" s="18">
        <f t="shared" si="907"/>
        <v>-544.51249999995343</v>
      </c>
      <c r="Y3654" s="19">
        <f t="shared" si="914"/>
        <v>-7.7657483123735676E-4</v>
      </c>
      <c r="Z3654" s="17">
        <f t="shared" si="908"/>
        <v>404119.34</v>
      </c>
      <c r="AA3654" s="17">
        <f t="shared" si="909"/>
        <v>404119.34</v>
      </c>
      <c r="AB3654" s="18">
        <f t="shared" si="910"/>
        <v>0</v>
      </c>
      <c r="AC3654" s="19">
        <f t="shared" ref="AC3654:AC3717" si="917">AB3654/Z3654</f>
        <v>0</v>
      </c>
      <c r="AD3654" s="17">
        <f t="shared" si="911"/>
        <v>296351.33</v>
      </c>
      <c r="AE3654" s="17">
        <f t="shared" si="912"/>
        <v>295876.58</v>
      </c>
      <c r="AF3654" s="18">
        <f t="shared" si="913"/>
        <v>-474.75</v>
      </c>
      <c r="AG3654" s="19">
        <f t="shared" si="915"/>
        <v>-1.601983699550125E-3</v>
      </c>
      <c r="AI3654" s="15">
        <v>44378</v>
      </c>
      <c r="AJ3654" s="20">
        <f t="shared" ref="AJ3654:AJ3717" si="918">+Y3654</f>
        <v>-7.7657483123735676E-4</v>
      </c>
      <c r="AK3654" s="20">
        <f t="shared" ref="AK3654:AK3717" si="919">+AC3654</f>
        <v>0</v>
      </c>
      <c r="AL3654" s="20">
        <f t="shared" ref="AL3654:AL3717" si="920">+AG3654</f>
        <v>-1.601983699550125E-3</v>
      </c>
    </row>
    <row r="3655" spans="2:38" x14ac:dyDescent="0.35">
      <c r="B3655" s="15">
        <v>44379</v>
      </c>
      <c r="C3655" s="16">
        <v>681199.9</v>
      </c>
      <c r="D3655" s="16">
        <v>212442.99</v>
      </c>
      <c r="E3655" s="16">
        <v>498848.1</v>
      </c>
      <c r="F3655" s="16">
        <v>358820.97</v>
      </c>
      <c r="G3655" s="16">
        <v>407642.52</v>
      </c>
      <c r="H3655" s="16">
        <v>680009.94</v>
      </c>
      <c r="I3655" s="16">
        <v>280840.45</v>
      </c>
      <c r="J3655" s="16">
        <v>604773.48</v>
      </c>
      <c r="K3655" s="16">
        <v>207963.75</v>
      </c>
      <c r="L3655" s="16">
        <v>338307.15</v>
      </c>
      <c r="M3655" s="16">
        <v>1082587.95</v>
      </c>
      <c r="N3655" s="16">
        <v>407205.36</v>
      </c>
      <c r="O3655" s="16">
        <v>297274.34999999998</v>
      </c>
      <c r="P3655" s="16"/>
      <c r="R3655" s="15">
        <v>44379</v>
      </c>
      <c r="S3655" s="16">
        <f t="shared" si="916"/>
        <v>705199.78649999993</v>
      </c>
      <c r="T3655" s="16">
        <v>407205.36</v>
      </c>
      <c r="U3655" s="16">
        <v>297274.34999999998</v>
      </c>
      <c r="V3655" s="17">
        <f t="shared" ref="V3655:V3718" si="921">IF(S3655&gt;V3654,S3655,V3654)</f>
        <v>705199.78649999993</v>
      </c>
      <c r="W3655" s="17">
        <f t="shared" ref="W3655:W3718" si="922">IF(S3655&lt;V3654,S3655,V3655)</f>
        <v>705199.78649999993</v>
      </c>
      <c r="X3655" s="18">
        <f t="shared" ref="X3655:X3718" si="923">W3655-V3655</f>
        <v>0</v>
      </c>
      <c r="Y3655" s="19">
        <f t="shared" si="914"/>
        <v>0</v>
      </c>
      <c r="Z3655" s="17">
        <f t="shared" ref="Z3655:Z3718" si="924">IF(T3655&gt;Z3654,T3655,Z3654)</f>
        <v>407205.36</v>
      </c>
      <c r="AA3655" s="17">
        <f t="shared" ref="AA3655:AA3718" si="925">IF(T3655&lt;Z3654,T3655,Z3655)</f>
        <v>407205.36</v>
      </c>
      <c r="AB3655" s="18">
        <f t="shared" ref="AB3655:AB3718" si="926">AA3655-Z3655</f>
        <v>0</v>
      </c>
      <c r="AC3655" s="19">
        <f t="shared" si="917"/>
        <v>0</v>
      </c>
      <c r="AD3655" s="17">
        <f t="shared" ref="AD3655:AD3718" si="927">IF(U3655&gt;AD3654,U3655,AD3654)</f>
        <v>297274.34999999998</v>
      </c>
      <c r="AE3655" s="17">
        <f t="shared" ref="AE3655:AE3718" si="928">IF(U3655&lt;AD3654,U3655,AD3655)</f>
        <v>297274.34999999998</v>
      </c>
      <c r="AF3655" s="18">
        <f t="shared" ref="AF3655:AF3718" si="929">AE3655-AD3655</f>
        <v>0</v>
      </c>
      <c r="AG3655" s="19">
        <f t="shared" si="915"/>
        <v>0</v>
      </c>
      <c r="AI3655" s="15">
        <v>44379</v>
      </c>
      <c r="AJ3655" s="20">
        <f t="shared" si="918"/>
        <v>0</v>
      </c>
      <c r="AK3655" s="20">
        <f t="shared" si="919"/>
        <v>0</v>
      </c>
      <c r="AL3655" s="20">
        <f t="shared" si="920"/>
        <v>0</v>
      </c>
    </row>
    <row r="3656" spans="2:38" x14ac:dyDescent="0.35">
      <c r="B3656" s="15">
        <v>44383</v>
      </c>
      <c r="C3656" s="16">
        <v>677689.55</v>
      </c>
      <c r="D3656" s="16">
        <v>213704.87</v>
      </c>
      <c r="E3656" s="16">
        <v>498593.66</v>
      </c>
      <c r="F3656" s="16">
        <v>357846.77</v>
      </c>
      <c r="G3656" s="16">
        <v>401862.07</v>
      </c>
      <c r="H3656" s="16">
        <v>671496.65</v>
      </c>
      <c r="I3656" s="16">
        <v>280840.45</v>
      </c>
      <c r="J3656" s="16">
        <v>598046.86</v>
      </c>
      <c r="K3656" s="16">
        <v>210377.75</v>
      </c>
      <c r="L3656" s="16">
        <v>334555.95</v>
      </c>
      <c r="M3656" s="16">
        <v>1076553.28</v>
      </c>
      <c r="N3656" s="16">
        <v>406464.34</v>
      </c>
      <c r="O3656" s="16">
        <v>296848.71000000002</v>
      </c>
      <c r="P3656" s="16"/>
      <c r="R3656" s="15">
        <v>44383</v>
      </c>
      <c r="S3656" s="16">
        <f t="shared" si="916"/>
        <v>700169.10149999999</v>
      </c>
      <c r="T3656" s="16">
        <v>406464.34</v>
      </c>
      <c r="U3656" s="16">
        <v>296848.71000000002</v>
      </c>
      <c r="V3656" s="17">
        <f t="shared" si="921"/>
        <v>705199.78649999993</v>
      </c>
      <c r="W3656" s="17">
        <f t="shared" si="922"/>
        <v>700169.10149999999</v>
      </c>
      <c r="X3656" s="18">
        <f t="shared" si="923"/>
        <v>-5030.6849999999395</v>
      </c>
      <c r="Y3656" s="19">
        <f t="shared" si="914"/>
        <v>-7.1337018194062374E-3</v>
      </c>
      <c r="Z3656" s="17">
        <f t="shared" si="924"/>
        <v>407205.36</v>
      </c>
      <c r="AA3656" s="17">
        <f t="shared" si="925"/>
        <v>406464.34</v>
      </c>
      <c r="AB3656" s="18">
        <f t="shared" si="926"/>
        <v>-741.01999999996042</v>
      </c>
      <c r="AC3656" s="19">
        <f t="shared" si="917"/>
        <v>-1.8197697594156434E-3</v>
      </c>
      <c r="AD3656" s="17">
        <f t="shared" si="927"/>
        <v>297274.34999999998</v>
      </c>
      <c r="AE3656" s="17">
        <f t="shared" si="928"/>
        <v>296848.71000000002</v>
      </c>
      <c r="AF3656" s="18">
        <f t="shared" si="929"/>
        <v>-425.63999999995576</v>
      </c>
      <c r="AG3656" s="19">
        <f t="shared" si="915"/>
        <v>-1.4318086979248489E-3</v>
      </c>
      <c r="AI3656" s="15">
        <v>44383</v>
      </c>
      <c r="AJ3656" s="20">
        <f t="shared" si="918"/>
        <v>-7.1337018194062374E-3</v>
      </c>
      <c r="AK3656" s="20">
        <f t="shared" si="919"/>
        <v>-1.8197697594156434E-3</v>
      </c>
      <c r="AL3656" s="20">
        <f t="shared" si="920"/>
        <v>-1.4318086979248489E-3</v>
      </c>
    </row>
    <row r="3657" spans="2:38" x14ac:dyDescent="0.35">
      <c r="B3657" s="15">
        <v>44384</v>
      </c>
      <c r="C3657" s="16">
        <v>678297.07</v>
      </c>
      <c r="D3657" s="16">
        <v>214674.35</v>
      </c>
      <c r="E3657" s="16">
        <v>499913.56</v>
      </c>
      <c r="F3657" s="16">
        <v>357952.46</v>
      </c>
      <c r="G3657" s="16">
        <v>399389.07</v>
      </c>
      <c r="H3657" s="16">
        <v>670719.78</v>
      </c>
      <c r="I3657" s="16">
        <v>280840.45</v>
      </c>
      <c r="J3657" s="16">
        <v>596806.64</v>
      </c>
      <c r="K3657" s="16">
        <v>212223.75</v>
      </c>
      <c r="L3657" s="16">
        <v>332747.31</v>
      </c>
      <c r="M3657" s="16">
        <v>1079564.08</v>
      </c>
      <c r="N3657" s="16">
        <v>407899.48</v>
      </c>
      <c r="O3657" s="16">
        <v>297272.78999999998</v>
      </c>
      <c r="P3657" s="16"/>
      <c r="R3657" s="15">
        <v>44384</v>
      </c>
      <c r="S3657" s="16">
        <f t="shared" si="916"/>
        <v>700807.86700000009</v>
      </c>
      <c r="T3657" s="16">
        <v>407899.48</v>
      </c>
      <c r="U3657" s="16">
        <v>297272.78999999998</v>
      </c>
      <c r="V3657" s="17">
        <f t="shared" si="921"/>
        <v>705199.78649999993</v>
      </c>
      <c r="W3657" s="17">
        <f t="shared" si="922"/>
        <v>700807.86700000009</v>
      </c>
      <c r="X3657" s="18">
        <f t="shared" si="923"/>
        <v>-4391.9194999998435</v>
      </c>
      <c r="Y3657" s="19">
        <f t="shared" si="914"/>
        <v>-6.2279081532306225E-3</v>
      </c>
      <c r="Z3657" s="17">
        <f t="shared" si="924"/>
        <v>407899.48</v>
      </c>
      <c r="AA3657" s="17">
        <f t="shared" si="925"/>
        <v>407899.48</v>
      </c>
      <c r="AB3657" s="18">
        <f t="shared" si="926"/>
        <v>0</v>
      </c>
      <c r="AC3657" s="19">
        <f t="shared" si="917"/>
        <v>0</v>
      </c>
      <c r="AD3657" s="17">
        <f t="shared" si="927"/>
        <v>297274.34999999998</v>
      </c>
      <c r="AE3657" s="17">
        <f t="shared" si="928"/>
        <v>297272.78999999998</v>
      </c>
      <c r="AF3657" s="18">
        <f t="shared" si="929"/>
        <v>-1.5599999999976717</v>
      </c>
      <c r="AG3657" s="19">
        <f t="shared" si="915"/>
        <v>-5.2476777764299942E-6</v>
      </c>
      <c r="AI3657" s="15">
        <v>44384</v>
      </c>
      <c r="AJ3657" s="20">
        <f t="shared" si="918"/>
        <v>-6.2279081532306225E-3</v>
      </c>
      <c r="AK3657" s="20">
        <f t="shared" si="919"/>
        <v>0</v>
      </c>
      <c r="AL3657" s="20">
        <f t="shared" si="920"/>
        <v>-5.2476777764299942E-6</v>
      </c>
    </row>
    <row r="3658" spans="2:38" x14ac:dyDescent="0.35">
      <c r="B3658" s="15">
        <v>44385</v>
      </c>
      <c r="C3658" s="16">
        <v>669228.21</v>
      </c>
      <c r="D3658" s="16">
        <v>214887.35</v>
      </c>
      <c r="E3658" s="16">
        <v>495427.58</v>
      </c>
      <c r="F3658" s="16">
        <v>356403.96</v>
      </c>
      <c r="G3658" s="16">
        <v>398898.87</v>
      </c>
      <c r="H3658" s="16">
        <v>660379.22</v>
      </c>
      <c r="I3658" s="16">
        <v>280840.45</v>
      </c>
      <c r="J3658" s="16">
        <v>593945.18000000005</v>
      </c>
      <c r="K3658" s="16">
        <v>213047.35</v>
      </c>
      <c r="L3658" s="16">
        <v>331294.83</v>
      </c>
      <c r="M3658" s="16">
        <v>1072306.27</v>
      </c>
      <c r="N3658" s="16">
        <v>404578.96</v>
      </c>
      <c r="O3658" s="16">
        <v>295311.42</v>
      </c>
      <c r="P3658" s="16"/>
      <c r="R3658" s="15">
        <v>44385</v>
      </c>
      <c r="S3658" s="16">
        <f t="shared" si="916"/>
        <v>695547.92950000009</v>
      </c>
      <c r="T3658" s="16">
        <v>404578.96</v>
      </c>
      <c r="U3658" s="16">
        <v>295311.42</v>
      </c>
      <c r="V3658" s="17">
        <f t="shared" si="921"/>
        <v>705199.78649999993</v>
      </c>
      <c r="W3658" s="17">
        <f t="shared" si="922"/>
        <v>695547.92950000009</v>
      </c>
      <c r="X3658" s="18">
        <f t="shared" si="923"/>
        <v>-9651.8569999998435</v>
      </c>
      <c r="Y3658" s="19">
        <f t="shared" si="914"/>
        <v>-1.3686698698397641E-2</v>
      </c>
      <c r="Z3658" s="17">
        <f t="shared" si="924"/>
        <v>407899.48</v>
      </c>
      <c r="AA3658" s="17">
        <f t="shared" si="925"/>
        <v>404578.96</v>
      </c>
      <c r="AB3658" s="18">
        <f t="shared" si="926"/>
        <v>-3320.5199999999604</v>
      </c>
      <c r="AC3658" s="19">
        <f t="shared" si="917"/>
        <v>-8.1405350161269166E-3</v>
      </c>
      <c r="AD3658" s="17">
        <f t="shared" si="927"/>
        <v>297274.34999999998</v>
      </c>
      <c r="AE3658" s="17">
        <f t="shared" si="928"/>
        <v>295311.42</v>
      </c>
      <c r="AF3658" s="18">
        <f t="shared" si="929"/>
        <v>-1962.929999999993</v>
      </c>
      <c r="AG3658" s="19">
        <f t="shared" si="915"/>
        <v>-6.6030923959635038E-3</v>
      </c>
      <c r="AI3658" s="15">
        <v>44385</v>
      </c>
      <c r="AJ3658" s="20">
        <f t="shared" si="918"/>
        <v>-1.3686698698397641E-2</v>
      </c>
      <c r="AK3658" s="20">
        <f t="shared" si="919"/>
        <v>-8.1405350161269166E-3</v>
      </c>
      <c r="AL3658" s="20">
        <f t="shared" si="920"/>
        <v>-6.6030923959635038E-3</v>
      </c>
    </row>
    <row r="3659" spans="2:38" x14ac:dyDescent="0.35">
      <c r="B3659" s="15">
        <v>44386</v>
      </c>
      <c r="C3659" s="16">
        <v>677181.19</v>
      </c>
      <c r="D3659" s="16">
        <v>213522.59</v>
      </c>
      <c r="E3659" s="16">
        <v>498307.53</v>
      </c>
      <c r="F3659" s="16">
        <v>359030.33</v>
      </c>
      <c r="G3659" s="16">
        <v>403858.06</v>
      </c>
      <c r="H3659" s="16">
        <v>672196.51</v>
      </c>
      <c r="I3659" s="16">
        <v>280840.45</v>
      </c>
      <c r="J3659" s="16">
        <v>601124.01</v>
      </c>
      <c r="K3659" s="16">
        <v>210079.55</v>
      </c>
      <c r="L3659" s="16">
        <v>334687.46999999997</v>
      </c>
      <c r="M3659" s="16">
        <v>1082725.3</v>
      </c>
      <c r="N3659" s="16">
        <v>408893.76</v>
      </c>
      <c r="O3659" s="16">
        <v>297802.89</v>
      </c>
      <c r="P3659" s="16"/>
      <c r="R3659" s="15">
        <v>44386</v>
      </c>
      <c r="S3659" s="16">
        <f t="shared" si="916"/>
        <v>702833.4310000001</v>
      </c>
      <c r="T3659" s="16">
        <v>408893.76</v>
      </c>
      <c r="U3659" s="16">
        <v>297802.89</v>
      </c>
      <c r="V3659" s="17">
        <f t="shared" si="921"/>
        <v>705199.78649999993</v>
      </c>
      <c r="W3659" s="17">
        <f t="shared" si="922"/>
        <v>702833.4310000001</v>
      </c>
      <c r="X3659" s="18">
        <f t="shared" si="923"/>
        <v>-2366.3554999998305</v>
      </c>
      <c r="Y3659" s="19">
        <f t="shared" si="914"/>
        <v>-3.3555817022355703E-3</v>
      </c>
      <c r="Z3659" s="17">
        <f t="shared" si="924"/>
        <v>408893.76</v>
      </c>
      <c r="AA3659" s="17">
        <f t="shared" si="925"/>
        <v>408893.76</v>
      </c>
      <c r="AB3659" s="18">
        <f t="shared" si="926"/>
        <v>0</v>
      </c>
      <c r="AC3659" s="19">
        <f t="shared" si="917"/>
        <v>0</v>
      </c>
      <c r="AD3659" s="17">
        <f t="shared" si="927"/>
        <v>297802.89</v>
      </c>
      <c r="AE3659" s="17">
        <f t="shared" si="928"/>
        <v>297802.89</v>
      </c>
      <c r="AF3659" s="18">
        <f t="shared" si="929"/>
        <v>0</v>
      </c>
      <c r="AG3659" s="19">
        <f t="shared" si="915"/>
        <v>0</v>
      </c>
      <c r="AI3659" s="15">
        <v>44386</v>
      </c>
      <c r="AJ3659" s="20">
        <f t="shared" si="918"/>
        <v>-3.3555817022355703E-3</v>
      </c>
      <c r="AK3659" s="20">
        <f t="shared" si="919"/>
        <v>0</v>
      </c>
      <c r="AL3659" s="20">
        <f t="shared" si="920"/>
        <v>0</v>
      </c>
    </row>
    <row r="3660" spans="2:38" x14ac:dyDescent="0.35">
      <c r="B3660" s="15">
        <v>44389</v>
      </c>
      <c r="C3660" s="16">
        <v>679222.96</v>
      </c>
      <c r="D3660" s="16">
        <v>213374.11</v>
      </c>
      <c r="E3660" s="16">
        <v>499367.12</v>
      </c>
      <c r="F3660" s="16">
        <v>360038.92</v>
      </c>
      <c r="G3660" s="16">
        <v>403436.63</v>
      </c>
      <c r="H3660" s="16">
        <v>674624.59</v>
      </c>
      <c r="I3660" s="16">
        <v>280840.45</v>
      </c>
      <c r="J3660" s="16">
        <v>602253.82999999996</v>
      </c>
      <c r="K3660" s="16">
        <v>209809.75</v>
      </c>
      <c r="L3660" s="16">
        <v>334969.23</v>
      </c>
      <c r="M3660" s="16">
        <v>1088230.5900000001</v>
      </c>
      <c r="N3660" s="16">
        <v>410357.04</v>
      </c>
      <c r="O3660" s="16">
        <v>298173.96000000002</v>
      </c>
      <c r="P3660" s="16"/>
      <c r="R3660" s="15">
        <v>44389</v>
      </c>
      <c r="S3660" s="16">
        <f t="shared" si="916"/>
        <v>705246.9865</v>
      </c>
      <c r="T3660" s="16">
        <v>410357.04</v>
      </c>
      <c r="U3660" s="16">
        <v>298173.96000000002</v>
      </c>
      <c r="V3660" s="17">
        <f t="shared" si="921"/>
        <v>705246.9865</v>
      </c>
      <c r="W3660" s="17">
        <f t="shared" si="922"/>
        <v>705246.9865</v>
      </c>
      <c r="X3660" s="18">
        <f t="shared" si="923"/>
        <v>0</v>
      </c>
      <c r="Y3660" s="19">
        <f t="shared" si="914"/>
        <v>0</v>
      </c>
      <c r="Z3660" s="17">
        <f t="shared" si="924"/>
        <v>410357.04</v>
      </c>
      <c r="AA3660" s="17">
        <f t="shared" si="925"/>
        <v>410357.04</v>
      </c>
      <c r="AB3660" s="18">
        <f t="shared" si="926"/>
        <v>0</v>
      </c>
      <c r="AC3660" s="19">
        <f t="shared" si="917"/>
        <v>0</v>
      </c>
      <c r="AD3660" s="17">
        <f t="shared" si="927"/>
        <v>298173.96000000002</v>
      </c>
      <c r="AE3660" s="17">
        <f t="shared" si="928"/>
        <v>298173.96000000002</v>
      </c>
      <c r="AF3660" s="18">
        <f t="shared" si="929"/>
        <v>0</v>
      </c>
      <c r="AG3660" s="19">
        <f t="shared" si="915"/>
        <v>0</v>
      </c>
      <c r="AI3660" s="15">
        <v>44389</v>
      </c>
      <c r="AJ3660" s="20">
        <f t="shared" si="918"/>
        <v>0</v>
      </c>
      <c r="AK3660" s="20">
        <f t="shared" si="919"/>
        <v>0</v>
      </c>
      <c r="AL3660" s="20">
        <f t="shared" si="920"/>
        <v>0</v>
      </c>
    </row>
    <row r="3661" spans="2:38" x14ac:dyDescent="0.35">
      <c r="B3661" s="15">
        <v>44390</v>
      </c>
      <c r="C3661" s="16">
        <v>679506.46</v>
      </c>
      <c r="D3661" s="16">
        <v>212277.28</v>
      </c>
      <c r="E3661" s="16">
        <v>498473.31</v>
      </c>
      <c r="F3661" s="16">
        <v>359870.16</v>
      </c>
      <c r="G3661" s="16">
        <v>403486.14</v>
      </c>
      <c r="H3661" s="16">
        <v>672831.78</v>
      </c>
      <c r="I3661" s="16">
        <v>280840.45</v>
      </c>
      <c r="J3661" s="16">
        <v>602245.22</v>
      </c>
      <c r="K3661" s="16">
        <v>208219.35</v>
      </c>
      <c r="L3661" s="16">
        <v>334009.23</v>
      </c>
      <c r="M3661" s="16">
        <v>1090284.82</v>
      </c>
      <c r="N3661" s="16">
        <v>408959.42</v>
      </c>
      <c r="O3661" s="16">
        <v>297272.78999999998</v>
      </c>
      <c r="P3661" s="16"/>
      <c r="R3661" s="15">
        <v>44390</v>
      </c>
      <c r="S3661" s="16">
        <f t="shared" si="916"/>
        <v>704958.35700000008</v>
      </c>
      <c r="T3661" s="16">
        <v>408959.42</v>
      </c>
      <c r="U3661" s="16">
        <v>297272.78999999998</v>
      </c>
      <c r="V3661" s="17">
        <f t="shared" si="921"/>
        <v>705246.9865</v>
      </c>
      <c r="W3661" s="17">
        <f t="shared" si="922"/>
        <v>704958.35700000008</v>
      </c>
      <c r="X3661" s="18">
        <f t="shared" si="923"/>
        <v>-288.6294999999227</v>
      </c>
      <c r="Y3661" s="19">
        <f t="shared" si="914"/>
        <v>-4.0926016774964653E-4</v>
      </c>
      <c r="Z3661" s="17">
        <f t="shared" si="924"/>
        <v>410357.04</v>
      </c>
      <c r="AA3661" s="17">
        <f t="shared" si="925"/>
        <v>408959.42</v>
      </c>
      <c r="AB3661" s="18">
        <f t="shared" si="926"/>
        <v>-1397.6199999999953</v>
      </c>
      <c r="AC3661" s="19">
        <f t="shared" si="917"/>
        <v>-3.4058633428099478E-3</v>
      </c>
      <c r="AD3661" s="17">
        <f t="shared" si="927"/>
        <v>298173.96000000002</v>
      </c>
      <c r="AE3661" s="17">
        <f t="shared" si="928"/>
        <v>297272.78999999998</v>
      </c>
      <c r="AF3661" s="18">
        <f t="shared" si="929"/>
        <v>-901.17000000004191</v>
      </c>
      <c r="AG3661" s="19">
        <f t="shared" si="915"/>
        <v>-3.0222961119745059E-3</v>
      </c>
      <c r="AI3661" s="15">
        <v>44390</v>
      </c>
      <c r="AJ3661" s="20">
        <f t="shared" si="918"/>
        <v>-4.0926016774964653E-4</v>
      </c>
      <c r="AK3661" s="20">
        <f t="shared" si="919"/>
        <v>-3.4058633428099478E-3</v>
      </c>
      <c r="AL3661" s="20">
        <f t="shared" si="920"/>
        <v>-3.0222961119745059E-3</v>
      </c>
    </row>
    <row r="3662" spans="2:38" x14ac:dyDescent="0.35">
      <c r="B3662" s="15">
        <v>44391</v>
      </c>
      <c r="C3662" s="16">
        <v>681621.11</v>
      </c>
      <c r="D3662" s="16">
        <v>213598.51</v>
      </c>
      <c r="E3662" s="16">
        <v>500828.11</v>
      </c>
      <c r="F3662" s="16">
        <v>359974.97</v>
      </c>
      <c r="G3662" s="16">
        <v>399820.92</v>
      </c>
      <c r="H3662" s="16">
        <v>671071.17000000004</v>
      </c>
      <c r="I3662" s="16">
        <v>280840.45</v>
      </c>
      <c r="J3662" s="16">
        <v>600639.21</v>
      </c>
      <c r="K3662" s="16">
        <v>210562.35</v>
      </c>
      <c r="L3662" s="16">
        <v>330483.63</v>
      </c>
      <c r="M3662" s="16">
        <v>1094151.93</v>
      </c>
      <c r="N3662" s="16">
        <v>409569.12</v>
      </c>
      <c r="O3662" s="16">
        <v>298067.94</v>
      </c>
      <c r="P3662" s="16"/>
      <c r="R3662" s="15">
        <v>44391</v>
      </c>
      <c r="S3662" s="16">
        <f t="shared" si="916"/>
        <v>705573.04149999993</v>
      </c>
      <c r="T3662" s="16">
        <v>409569.12</v>
      </c>
      <c r="U3662" s="16">
        <v>298067.94</v>
      </c>
      <c r="V3662" s="17">
        <f t="shared" si="921"/>
        <v>705573.04149999993</v>
      </c>
      <c r="W3662" s="17">
        <f t="shared" si="922"/>
        <v>705573.04149999993</v>
      </c>
      <c r="X3662" s="18">
        <f t="shared" si="923"/>
        <v>0</v>
      </c>
      <c r="Y3662" s="19">
        <f t="shared" si="914"/>
        <v>0</v>
      </c>
      <c r="Z3662" s="17">
        <f t="shared" si="924"/>
        <v>410357.04</v>
      </c>
      <c r="AA3662" s="17">
        <f t="shared" si="925"/>
        <v>409569.12</v>
      </c>
      <c r="AB3662" s="18">
        <f t="shared" si="926"/>
        <v>-787.9199999999837</v>
      </c>
      <c r="AC3662" s="19">
        <f t="shared" si="917"/>
        <v>-1.9200840321881251E-3</v>
      </c>
      <c r="AD3662" s="17">
        <f t="shared" si="927"/>
        <v>298173.96000000002</v>
      </c>
      <c r="AE3662" s="17">
        <f t="shared" si="928"/>
        <v>298067.94</v>
      </c>
      <c r="AF3662" s="18">
        <f t="shared" si="929"/>
        <v>-106.02000000001863</v>
      </c>
      <c r="AG3662" s="19">
        <f t="shared" si="915"/>
        <v>-3.5556424846763487E-4</v>
      </c>
      <c r="AI3662" s="15">
        <v>44391</v>
      </c>
      <c r="AJ3662" s="20">
        <f t="shared" si="918"/>
        <v>0</v>
      </c>
      <c r="AK3662" s="20">
        <f t="shared" si="919"/>
        <v>-1.9200840321881251E-3</v>
      </c>
      <c r="AL3662" s="20">
        <f t="shared" si="920"/>
        <v>-3.5556424846763487E-4</v>
      </c>
    </row>
    <row r="3663" spans="2:38" x14ac:dyDescent="0.35">
      <c r="B3663" s="15">
        <v>44392</v>
      </c>
      <c r="C3663" s="16">
        <v>679178.36</v>
      </c>
      <c r="D3663" s="16">
        <v>214763.55</v>
      </c>
      <c r="E3663" s="16">
        <v>500351.79</v>
      </c>
      <c r="F3663" s="16">
        <v>358555.14</v>
      </c>
      <c r="G3663" s="16">
        <v>397781.27</v>
      </c>
      <c r="H3663" s="16">
        <v>666627.41</v>
      </c>
      <c r="I3663" s="16">
        <v>280840.45</v>
      </c>
      <c r="J3663" s="16">
        <v>598172.26</v>
      </c>
      <c r="K3663" s="16">
        <v>212862.75</v>
      </c>
      <c r="L3663" s="16">
        <v>327922.83</v>
      </c>
      <c r="M3663" s="16">
        <v>1084093.96</v>
      </c>
      <c r="N3663" s="16">
        <v>408171.5</v>
      </c>
      <c r="O3663" s="16">
        <v>297060.75</v>
      </c>
      <c r="P3663" s="16"/>
      <c r="R3663" s="15">
        <v>44392</v>
      </c>
      <c r="S3663" s="16">
        <f t="shared" si="916"/>
        <v>701506.98550000007</v>
      </c>
      <c r="T3663" s="16">
        <v>408171.5</v>
      </c>
      <c r="U3663" s="16">
        <v>297060.75</v>
      </c>
      <c r="V3663" s="17">
        <f t="shared" si="921"/>
        <v>705573.04149999993</v>
      </c>
      <c r="W3663" s="17">
        <f t="shared" si="922"/>
        <v>701506.98550000007</v>
      </c>
      <c r="X3663" s="18">
        <f t="shared" si="923"/>
        <v>-4066.0559999998659</v>
      </c>
      <c r="Y3663" s="19">
        <f t="shared" si="914"/>
        <v>-5.7627711956733914E-3</v>
      </c>
      <c r="Z3663" s="17">
        <f t="shared" si="924"/>
        <v>410357.04</v>
      </c>
      <c r="AA3663" s="17">
        <f t="shared" si="925"/>
        <v>408171.5</v>
      </c>
      <c r="AB3663" s="18">
        <f t="shared" si="926"/>
        <v>-2185.539999999979</v>
      </c>
      <c r="AC3663" s="19">
        <f t="shared" si="917"/>
        <v>-5.3259473749980727E-3</v>
      </c>
      <c r="AD3663" s="17">
        <f t="shared" si="927"/>
        <v>298173.96000000002</v>
      </c>
      <c r="AE3663" s="17">
        <f t="shared" si="928"/>
        <v>297060.75</v>
      </c>
      <c r="AF3663" s="18">
        <f t="shared" si="929"/>
        <v>-1113.210000000021</v>
      </c>
      <c r="AG3663" s="19">
        <f t="shared" si="915"/>
        <v>-3.7334246089095803E-3</v>
      </c>
      <c r="AI3663" s="15">
        <v>44392</v>
      </c>
      <c r="AJ3663" s="20">
        <f t="shared" si="918"/>
        <v>-5.7627711956733914E-3</v>
      </c>
      <c r="AK3663" s="20">
        <f t="shared" si="919"/>
        <v>-5.3259473749980727E-3</v>
      </c>
      <c r="AL3663" s="20">
        <f t="shared" si="920"/>
        <v>-3.7334246089095803E-3</v>
      </c>
    </row>
    <row r="3664" spans="2:38" x14ac:dyDescent="0.35">
      <c r="B3664" s="15">
        <v>44393</v>
      </c>
      <c r="C3664" s="16">
        <v>673155.72</v>
      </c>
      <c r="D3664" s="16">
        <v>214386.25</v>
      </c>
      <c r="E3664" s="16">
        <v>496655.13</v>
      </c>
      <c r="F3664" s="16">
        <v>356682.12</v>
      </c>
      <c r="G3664" s="16">
        <v>394962.07</v>
      </c>
      <c r="H3664" s="16">
        <v>655988.59</v>
      </c>
      <c r="I3664" s="16">
        <v>280840.45</v>
      </c>
      <c r="J3664" s="16">
        <v>595448.96</v>
      </c>
      <c r="K3664" s="16">
        <v>212465.15</v>
      </c>
      <c r="L3664" s="16">
        <v>323533.71000000002</v>
      </c>
      <c r="M3664" s="16">
        <v>1070606.6399999999</v>
      </c>
      <c r="N3664" s="16">
        <v>404972.92</v>
      </c>
      <c r="O3664" s="16">
        <v>295311.42</v>
      </c>
      <c r="P3664" s="16"/>
      <c r="R3664" s="15">
        <v>44393</v>
      </c>
      <c r="S3664" s="16">
        <f t="shared" si="916"/>
        <v>694340.5014999999</v>
      </c>
      <c r="T3664" s="16">
        <v>404972.92</v>
      </c>
      <c r="U3664" s="16">
        <v>295311.42</v>
      </c>
      <c r="V3664" s="17">
        <f t="shared" si="921"/>
        <v>705573.04149999993</v>
      </c>
      <c r="W3664" s="17">
        <f t="shared" si="922"/>
        <v>694340.5014999999</v>
      </c>
      <c r="X3664" s="18">
        <f t="shared" si="923"/>
        <v>-11232.540000000037</v>
      </c>
      <c r="Y3664" s="19">
        <f t="shared" si="914"/>
        <v>-1.5919740890497216E-2</v>
      </c>
      <c r="Z3664" s="17">
        <f t="shared" si="924"/>
        <v>410357.04</v>
      </c>
      <c r="AA3664" s="17">
        <f t="shared" si="925"/>
        <v>404972.92</v>
      </c>
      <c r="AB3664" s="18">
        <f t="shared" si="926"/>
        <v>-5384.1199999999953</v>
      </c>
      <c r="AC3664" s="19">
        <f t="shared" si="917"/>
        <v>-1.3120574219952448E-2</v>
      </c>
      <c r="AD3664" s="17">
        <f t="shared" si="927"/>
        <v>298173.96000000002</v>
      </c>
      <c r="AE3664" s="17">
        <f t="shared" si="928"/>
        <v>295311.42</v>
      </c>
      <c r="AF3664" s="18">
        <f t="shared" si="929"/>
        <v>-2862.5400000000373</v>
      </c>
      <c r="AG3664" s="19">
        <f t="shared" si="915"/>
        <v>-9.60023470862458E-3</v>
      </c>
      <c r="AI3664" s="15">
        <v>44393</v>
      </c>
      <c r="AJ3664" s="20">
        <f t="shared" si="918"/>
        <v>-1.5919740890497216E-2</v>
      </c>
      <c r="AK3664" s="20">
        <f t="shared" si="919"/>
        <v>-1.3120574219952448E-2</v>
      </c>
      <c r="AL3664" s="20">
        <f t="shared" si="920"/>
        <v>-9.60023470862458E-3</v>
      </c>
    </row>
    <row r="3665" spans="2:38" x14ac:dyDescent="0.35">
      <c r="B3665" s="15">
        <v>44396</v>
      </c>
      <c r="C3665" s="16">
        <v>664399.01</v>
      </c>
      <c r="D3665" s="16">
        <v>216042.75</v>
      </c>
      <c r="E3665" s="16">
        <v>493555.26</v>
      </c>
      <c r="F3665" s="16">
        <v>352309.07</v>
      </c>
      <c r="G3665" s="16">
        <v>386107.08</v>
      </c>
      <c r="H3665" s="16">
        <v>639908.02</v>
      </c>
      <c r="I3665" s="16">
        <v>280840.45</v>
      </c>
      <c r="J3665" s="16">
        <v>583105.22</v>
      </c>
      <c r="K3665" s="16">
        <v>217080.15</v>
      </c>
      <c r="L3665" s="16">
        <v>318421.23</v>
      </c>
      <c r="M3665" s="16">
        <v>1055384.54</v>
      </c>
      <c r="N3665" s="16">
        <v>398997.86</v>
      </c>
      <c r="O3665" s="16">
        <v>292925.96999999997</v>
      </c>
      <c r="P3665" s="16"/>
      <c r="R3665" s="15">
        <v>44396</v>
      </c>
      <c r="S3665" s="16">
        <f t="shared" si="916"/>
        <v>683477.28899999999</v>
      </c>
      <c r="T3665" s="16">
        <v>398997.86</v>
      </c>
      <c r="U3665" s="16">
        <v>292925.96999999997</v>
      </c>
      <c r="V3665" s="17">
        <f t="shared" si="921"/>
        <v>705573.04149999993</v>
      </c>
      <c r="W3665" s="17">
        <f t="shared" si="922"/>
        <v>683477.28899999999</v>
      </c>
      <c r="X3665" s="18">
        <f t="shared" si="923"/>
        <v>-22095.752499999944</v>
      </c>
      <c r="Y3665" s="19">
        <f t="shared" si="914"/>
        <v>-3.1316038454397135E-2</v>
      </c>
      <c r="Z3665" s="17">
        <f t="shared" si="924"/>
        <v>410357.04</v>
      </c>
      <c r="AA3665" s="17">
        <f t="shared" si="925"/>
        <v>398997.86</v>
      </c>
      <c r="AB3665" s="18">
        <f t="shared" si="926"/>
        <v>-11359.179999999993</v>
      </c>
      <c r="AC3665" s="19">
        <f t="shared" si="917"/>
        <v>-2.7681211464046025E-2</v>
      </c>
      <c r="AD3665" s="17">
        <f t="shared" si="927"/>
        <v>298173.96000000002</v>
      </c>
      <c r="AE3665" s="17">
        <f t="shared" si="928"/>
        <v>292925.96999999997</v>
      </c>
      <c r="AF3665" s="18">
        <f t="shared" si="929"/>
        <v>-5247.9900000000489</v>
      </c>
      <c r="AG3665" s="19">
        <f t="shared" si="915"/>
        <v>-1.7600430299144997E-2</v>
      </c>
      <c r="AI3665" s="15">
        <v>44396</v>
      </c>
      <c r="AJ3665" s="20">
        <f t="shared" si="918"/>
        <v>-3.1316038454397135E-2</v>
      </c>
      <c r="AK3665" s="20">
        <f t="shared" si="919"/>
        <v>-2.7681211464046025E-2</v>
      </c>
      <c r="AL3665" s="20">
        <f t="shared" si="920"/>
        <v>-1.7600430299144997E-2</v>
      </c>
    </row>
    <row r="3666" spans="2:38" x14ac:dyDescent="0.35">
      <c r="B3666" s="15">
        <v>44397</v>
      </c>
      <c r="C3666" s="16">
        <v>670500.55000000005</v>
      </c>
      <c r="D3666" s="16">
        <v>215426.22</v>
      </c>
      <c r="E3666" s="16">
        <v>496545.37</v>
      </c>
      <c r="F3666" s="16">
        <v>355937.64</v>
      </c>
      <c r="G3666" s="16">
        <v>390498.52</v>
      </c>
      <c r="H3666" s="16">
        <v>650429.4</v>
      </c>
      <c r="I3666" s="16">
        <v>280840.45</v>
      </c>
      <c r="J3666" s="16">
        <v>589309.35</v>
      </c>
      <c r="K3666" s="16">
        <v>215006.95</v>
      </c>
      <c r="L3666" s="16">
        <v>321317.55</v>
      </c>
      <c r="M3666" s="16">
        <v>1075709.78</v>
      </c>
      <c r="N3666" s="16">
        <v>404710.28</v>
      </c>
      <c r="O3666" s="16">
        <v>295470.45</v>
      </c>
      <c r="P3666" s="16"/>
      <c r="R3666" s="15">
        <v>44397</v>
      </c>
      <c r="S3666" s="16">
        <f t="shared" si="916"/>
        <v>693051.05050000001</v>
      </c>
      <c r="T3666" s="16">
        <v>404710.28</v>
      </c>
      <c r="U3666" s="16">
        <v>295470.45</v>
      </c>
      <c r="V3666" s="17">
        <f t="shared" si="921"/>
        <v>705573.04149999993</v>
      </c>
      <c r="W3666" s="17">
        <f t="shared" si="922"/>
        <v>693051.05050000001</v>
      </c>
      <c r="X3666" s="18">
        <f t="shared" si="923"/>
        <v>-12521.990999999922</v>
      </c>
      <c r="Y3666" s="19">
        <f t="shared" si="914"/>
        <v>-1.7747263945032576E-2</v>
      </c>
      <c r="Z3666" s="17">
        <f t="shared" si="924"/>
        <v>410357.04</v>
      </c>
      <c r="AA3666" s="17">
        <f t="shared" si="925"/>
        <v>404710.28</v>
      </c>
      <c r="AB3666" s="18">
        <f t="shared" si="926"/>
        <v>-5646.7599999999511</v>
      </c>
      <c r="AC3666" s="19">
        <f t="shared" si="917"/>
        <v>-1.3760602230681729E-2</v>
      </c>
      <c r="AD3666" s="17">
        <f t="shared" si="927"/>
        <v>298173.96000000002</v>
      </c>
      <c r="AE3666" s="17">
        <f t="shared" si="928"/>
        <v>295470.45</v>
      </c>
      <c r="AF3666" s="18">
        <f t="shared" si="929"/>
        <v>-2703.5100000000093</v>
      </c>
      <c r="AG3666" s="19">
        <f t="shared" si="915"/>
        <v>-9.0668883359231265E-3</v>
      </c>
      <c r="AI3666" s="15">
        <v>44397</v>
      </c>
      <c r="AJ3666" s="20">
        <f t="shared" si="918"/>
        <v>-1.7747263945032576E-2</v>
      </c>
      <c r="AK3666" s="20">
        <f t="shared" si="919"/>
        <v>-1.3760602230681729E-2</v>
      </c>
      <c r="AL3666" s="20">
        <f t="shared" si="920"/>
        <v>-9.0668883359231265E-3</v>
      </c>
    </row>
    <row r="3667" spans="2:38" x14ac:dyDescent="0.35">
      <c r="B3667" s="15">
        <v>44398</v>
      </c>
      <c r="C3667" s="16">
        <v>675882.54</v>
      </c>
      <c r="D3667" s="16">
        <v>214372.97</v>
      </c>
      <c r="E3667" s="16">
        <v>498569.34</v>
      </c>
      <c r="F3667" s="16">
        <v>358604.61</v>
      </c>
      <c r="G3667" s="16">
        <v>395317.13</v>
      </c>
      <c r="H3667" s="16">
        <v>660759.13</v>
      </c>
      <c r="I3667" s="16">
        <v>280840.45</v>
      </c>
      <c r="J3667" s="16">
        <v>596487.68000000005</v>
      </c>
      <c r="K3667" s="16">
        <v>212308.95</v>
      </c>
      <c r="L3667" s="16">
        <v>326232.27</v>
      </c>
      <c r="M3667" s="16">
        <v>1087644.1599999999</v>
      </c>
      <c r="N3667" s="16">
        <v>407983.9</v>
      </c>
      <c r="O3667" s="16">
        <v>296477.64</v>
      </c>
      <c r="P3667" s="16"/>
      <c r="R3667" s="15">
        <v>44398</v>
      </c>
      <c r="S3667" s="16">
        <f t="shared" si="916"/>
        <v>700405.45449999999</v>
      </c>
      <c r="T3667" s="16">
        <v>407983.9</v>
      </c>
      <c r="U3667" s="16">
        <v>296477.64</v>
      </c>
      <c r="V3667" s="17">
        <f t="shared" si="921"/>
        <v>705573.04149999993</v>
      </c>
      <c r="W3667" s="17">
        <f t="shared" si="922"/>
        <v>700405.45449999999</v>
      </c>
      <c r="X3667" s="18">
        <f t="shared" si="923"/>
        <v>-5167.5869999999413</v>
      </c>
      <c r="Y3667" s="19">
        <f t="shared" si="914"/>
        <v>-7.3239575438058197E-3</v>
      </c>
      <c r="Z3667" s="17">
        <f t="shared" si="924"/>
        <v>410357.04</v>
      </c>
      <c r="AA3667" s="17">
        <f t="shared" si="925"/>
        <v>407983.9</v>
      </c>
      <c r="AB3667" s="18">
        <f t="shared" si="926"/>
        <v>-2373.1399999999558</v>
      </c>
      <c r="AC3667" s="19">
        <f t="shared" si="917"/>
        <v>-5.7831102398047222E-3</v>
      </c>
      <c r="AD3667" s="17">
        <f t="shared" si="927"/>
        <v>298173.96000000002</v>
      </c>
      <c r="AE3667" s="17">
        <f t="shared" si="928"/>
        <v>296477.64</v>
      </c>
      <c r="AF3667" s="18">
        <f t="shared" si="929"/>
        <v>-1696.320000000007</v>
      </c>
      <c r="AG3667" s="19">
        <f t="shared" si="915"/>
        <v>-5.6890279754811821E-3</v>
      </c>
      <c r="AI3667" s="15">
        <v>44398</v>
      </c>
      <c r="AJ3667" s="20">
        <f t="shared" si="918"/>
        <v>-7.3239575438058197E-3</v>
      </c>
      <c r="AK3667" s="20">
        <f t="shared" si="919"/>
        <v>-5.7831102398047222E-3</v>
      </c>
      <c r="AL3667" s="20">
        <f t="shared" si="920"/>
        <v>-5.6890279754811821E-3</v>
      </c>
    </row>
    <row r="3668" spans="2:38" x14ac:dyDescent="0.35">
      <c r="B3668" s="15">
        <v>44399</v>
      </c>
      <c r="C3668" s="16">
        <v>679429.87</v>
      </c>
      <c r="D3668" s="16">
        <v>215425.14</v>
      </c>
      <c r="E3668" s="16">
        <v>501630.43</v>
      </c>
      <c r="F3668" s="16">
        <v>360116.67</v>
      </c>
      <c r="G3668" s="16">
        <v>395992.38</v>
      </c>
      <c r="H3668" s="16">
        <v>662709.92000000004</v>
      </c>
      <c r="I3668" s="16">
        <v>280840.45</v>
      </c>
      <c r="J3668" s="16">
        <v>598211.68000000005</v>
      </c>
      <c r="K3668" s="16">
        <v>214296.95</v>
      </c>
      <c r="L3668" s="16">
        <v>325715.31</v>
      </c>
      <c r="M3668" s="16">
        <v>1091587.3700000001</v>
      </c>
      <c r="N3668" s="16">
        <v>408837.48</v>
      </c>
      <c r="O3668" s="16">
        <v>297325.8</v>
      </c>
      <c r="P3668" s="16"/>
      <c r="R3668" s="15">
        <v>44399</v>
      </c>
      <c r="S3668" s="16">
        <f t="shared" si="916"/>
        <v>703009.9665000001</v>
      </c>
      <c r="T3668" s="16">
        <v>408837.48</v>
      </c>
      <c r="U3668" s="16">
        <v>297325.8</v>
      </c>
      <c r="V3668" s="17">
        <f t="shared" si="921"/>
        <v>705573.04149999993</v>
      </c>
      <c r="W3668" s="17">
        <f t="shared" si="922"/>
        <v>703009.9665000001</v>
      </c>
      <c r="X3668" s="18">
        <f t="shared" si="923"/>
        <v>-2563.074999999837</v>
      </c>
      <c r="Y3668" s="19">
        <f t="shared" si="914"/>
        <v>-3.6326146964897003E-3</v>
      </c>
      <c r="Z3668" s="17">
        <f t="shared" si="924"/>
        <v>410357.04</v>
      </c>
      <c r="AA3668" s="17">
        <f t="shared" si="925"/>
        <v>408837.48</v>
      </c>
      <c r="AB3668" s="18">
        <f t="shared" si="926"/>
        <v>-1519.5599999999977</v>
      </c>
      <c r="AC3668" s="19">
        <f t="shared" si="917"/>
        <v>-3.7030192049343122E-3</v>
      </c>
      <c r="AD3668" s="17">
        <f t="shared" si="927"/>
        <v>298173.96000000002</v>
      </c>
      <c r="AE3668" s="17">
        <f t="shared" si="928"/>
        <v>297325.8</v>
      </c>
      <c r="AF3668" s="18">
        <f t="shared" si="929"/>
        <v>-848.1600000000326</v>
      </c>
      <c r="AG3668" s="19">
        <f t="shared" si="915"/>
        <v>-2.8445139877406886E-3</v>
      </c>
      <c r="AI3668" s="15">
        <v>44399</v>
      </c>
      <c r="AJ3668" s="20">
        <f t="shared" si="918"/>
        <v>-3.6326146964897003E-3</v>
      </c>
      <c r="AK3668" s="20">
        <f t="shared" si="919"/>
        <v>-3.7030192049343122E-3</v>
      </c>
      <c r="AL3668" s="20">
        <f t="shared" si="920"/>
        <v>-2.8445139877406886E-3</v>
      </c>
    </row>
    <row r="3669" spans="2:38" x14ac:dyDescent="0.35">
      <c r="B3669" s="15">
        <v>44400</v>
      </c>
      <c r="C3669" s="16">
        <v>680250.32</v>
      </c>
      <c r="D3669" s="16">
        <v>214895.53</v>
      </c>
      <c r="E3669" s="16">
        <v>502192.5</v>
      </c>
      <c r="F3669" s="16">
        <v>362431.32</v>
      </c>
      <c r="G3669" s="16">
        <v>398629.49</v>
      </c>
      <c r="H3669" s="16">
        <v>664737.79</v>
      </c>
      <c r="I3669" s="16">
        <v>280840.45</v>
      </c>
      <c r="J3669" s="16">
        <v>600907.38</v>
      </c>
      <c r="K3669" s="16">
        <v>212876.95</v>
      </c>
      <c r="L3669" s="16">
        <v>326711.31</v>
      </c>
      <c r="M3669" s="16">
        <v>1102543.8500000001</v>
      </c>
      <c r="N3669" s="16">
        <v>413039.72</v>
      </c>
      <c r="O3669" s="16">
        <v>298067.94</v>
      </c>
      <c r="P3669" s="16"/>
      <c r="R3669" s="15">
        <v>44400</v>
      </c>
      <c r="S3669" s="16">
        <f t="shared" si="916"/>
        <v>707108.90899999999</v>
      </c>
      <c r="T3669" s="16">
        <v>413039.72</v>
      </c>
      <c r="U3669" s="16">
        <v>298067.94</v>
      </c>
      <c r="V3669" s="17">
        <f t="shared" si="921"/>
        <v>707108.90899999999</v>
      </c>
      <c r="W3669" s="17">
        <f t="shared" si="922"/>
        <v>707108.90899999999</v>
      </c>
      <c r="X3669" s="18">
        <f t="shared" si="923"/>
        <v>0</v>
      </c>
      <c r="Y3669" s="19">
        <f t="shared" si="914"/>
        <v>0</v>
      </c>
      <c r="Z3669" s="17">
        <f t="shared" si="924"/>
        <v>413039.72</v>
      </c>
      <c r="AA3669" s="17">
        <f t="shared" si="925"/>
        <v>413039.72</v>
      </c>
      <c r="AB3669" s="18">
        <f t="shared" si="926"/>
        <v>0</v>
      </c>
      <c r="AC3669" s="19">
        <f t="shared" si="917"/>
        <v>0</v>
      </c>
      <c r="AD3669" s="17">
        <f t="shared" si="927"/>
        <v>298173.96000000002</v>
      </c>
      <c r="AE3669" s="17">
        <f t="shared" si="928"/>
        <v>298067.94</v>
      </c>
      <c r="AF3669" s="18">
        <f t="shared" si="929"/>
        <v>-106.02000000001863</v>
      </c>
      <c r="AG3669" s="19">
        <f t="shared" si="915"/>
        <v>-3.5556424846763487E-4</v>
      </c>
      <c r="AI3669" s="15">
        <v>44400</v>
      </c>
      <c r="AJ3669" s="20">
        <f t="shared" si="918"/>
        <v>0</v>
      </c>
      <c r="AK3669" s="20">
        <f t="shared" si="919"/>
        <v>0</v>
      </c>
      <c r="AL3669" s="20">
        <f t="shared" si="920"/>
        <v>-3.5556424846763487E-4</v>
      </c>
    </row>
    <row r="3670" spans="2:38" x14ac:dyDescent="0.35">
      <c r="B3670" s="15">
        <v>44403</v>
      </c>
      <c r="C3670" s="16">
        <v>674941.95</v>
      </c>
      <c r="D3670" s="16">
        <v>214430.04</v>
      </c>
      <c r="E3670" s="16">
        <v>499258.17</v>
      </c>
      <c r="F3670" s="16">
        <v>363276.68</v>
      </c>
      <c r="G3670" s="16">
        <v>402269.79</v>
      </c>
      <c r="H3670" s="16">
        <v>663895.11</v>
      </c>
      <c r="I3670" s="16">
        <v>280840.45</v>
      </c>
      <c r="J3670" s="16">
        <v>601693.79</v>
      </c>
      <c r="K3670" s="16">
        <v>212252.15</v>
      </c>
      <c r="L3670" s="16">
        <v>329688.75</v>
      </c>
      <c r="M3670" s="16">
        <v>1105316.49</v>
      </c>
      <c r="N3670" s="16">
        <v>414052.76</v>
      </c>
      <c r="O3670" s="16">
        <v>298386</v>
      </c>
      <c r="P3670" s="16"/>
      <c r="R3670" s="15">
        <v>44403</v>
      </c>
      <c r="S3670" s="16">
        <f t="shared" si="916"/>
        <v>707832.11349999998</v>
      </c>
      <c r="T3670" s="16">
        <v>414052.76</v>
      </c>
      <c r="U3670" s="16">
        <v>298386</v>
      </c>
      <c r="V3670" s="17">
        <f t="shared" si="921"/>
        <v>707832.11349999998</v>
      </c>
      <c r="W3670" s="17">
        <f t="shared" si="922"/>
        <v>707832.11349999998</v>
      </c>
      <c r="X3670" s="18">
        <f t="shared" si="923"/>
        <v>0</v>
      </c>
      <c r="Y3670" s="19">
        <f t="shared" si="914"/>
        <v>0</v>
      </c>
      <c r="Z3670" s="17">
        <f t="shared" si="924"/>
        <v>414052.76</v>
      </c>
      <c r="AA3670" s="17">
        <f t="shared" si="925"/>
        <v>414052.76</v>
      </c>
      <c r="AB3670" s="18">
        <f t="shared" si="926"/>
        <v>0</v>
      </c>
      <c r="AC3670" s="19">
        <f t="shared" si="917"/>
        <v>0</v>
      </c>
      <c r="AD3670" s="17">
        <f t="shared" si="927"/>
        <v>298386</v>
      </c>
      <c r="AE3670" s="17">
        <f t="shared" si="928"/>
        <v>298386</v>
      </c>
      <c r="AF3670" s="18">
        <f t="shared" si="929"/>
        <v>0</v>
      </c>
      <c r="AG3670" s="19">
        <f t="shared" si="915"/>
        <v>0</v>
      </c>
      <c r="AI3670" s="15">
        <v>44403</v>
      </c>
      <c r="AJ3670" s="20">
        <f t="shared" si="918"/>
        <v>0</v>
      </c>
      <c r="AK3670" s="20">
        <f t="shared" si="919"/>
        <v>0</v>
      </c>
      <c r="AL3670" s="20">
        <f t="shared" si="920"/>
        <v>0</v>
      </c>
    </row>
    <row r="3671" spans="2:38" x14ac:dyDescent="0.35">
      <c r="B3671" s="15">
        <v>44404</v>
      </c>
      <c r="C3671" s="16">
        <v>663982.32999999996</v>
      </c>
      <c r="D3671" s="16">
        <v>215489.12</v>
      </c>
      <c r="E3671" s="16">
        <v>494366.07</v>
      </c>
      <c r="F3671" s="16">
        <v>361264.59</v>
      </c>
      <c r="G3671" s="16">
        <v>399124.14</v>
      </c>
      <c r="H3671" s="16">
        <v>652646.27</v>
      </c>
      <c r="I3671" s="16">
        <v>280840.45</v>
      </c>
      <c r="J3671" s="16">
        <v>598144.5</v>
      </c>
      <c r="K3671" s="16">
        <v>214495.75</v>
      </c>
      <c r="L3671" s="16">
        <v>327220.59000000003</v>
      </c>
      <c r="M3671" s="16">
        <v>1095789.75</v>
      </c>
      <c r="N3671" s="16">
        <v>412167.38</v>
      </c>
      <c r="O3671" s="16">
        <v>297007.74</v>
      </c>
      <c r="P3671" s="16"/>
      <c r="R3671" s="15">
        <v>44404</v>
      </c>
      <c r="S3671" s="16">
        <f t="shared" si="916"/>
        <v>701797.19799999997</v>
      </c>
      <c r="T3671" s="16">
        <v>412167.38</v>
      </c>
      <c r="U3671" s="16">
        <v>297007.74</v>
      </c>
      <c r="V3671" s="17">
        <f t="shared" si="921"/>
        <v>707832.11349999998</v>
      </c>
      <c r="W3671" s="17">
        <f t="shared" si="922"/>
        <v>701797.19799999997</v>
      </c>
      <c r="X3671" s="18">
        <f t="shared" si="923"/>
        <v>-6034.9155000000028</v>
      </c>
      <c r="Y3671" s="19">
        <f t="shared" si="914"/>
        <v>-8.5259136805185421E-3</v>
      </c>
      <c r="Z3671" s="17">
        <f t="shared" si="924"/>
        <v>414052.76</v>
      </c>
      <c r="AA3671" s="17">
        <f t="shared" si="925"/>
        <v>412167.38</v>
      </c>
      <c r="AB3671" s="18">
        <f t="shared" si="926"/>
        <v>-1885.3800000000047</v>
      </c>
      <c r="AC3671" s="19">
        <f t="shared" si="917"/>
        <v>-4.5534776775790712E-3</v>
      </c>
      <c r="AD3671" s="17">
        <f t="shared" si="927"/>
        <v>298386</v>
      </c>
      <c r="AE3671" s="17">
        <f t="shared" si="928"/>
        <v>297007.74</v>
      </c>
      <c r="AF3671" s="18">
        <f t="shared" si="929"/>
        <v>-1378.2600000000093</v>
      </c>
      <c r="AG3671" s="19">
        <f t="shared" si="915"/>
        <v>-4.6190504916450818E-3</v>
      </c>
      <c r="AI3671" s="15">
        <v>44404</v>
      </c>
      <c r="AJ3671" s="20">
        <f t="shared" si="918"/>
        <v>-8.5259136805185421E-3</v>
      </c>
      <c r="AK3671" s="20">
        <f t="shared" si="919"/>
        <v>-4.5534776775790712E-3</v>
      </c>
      <c r="AL3671" s="20">
        <f t="shared" si="920"/>
        <v>-4.6190504916450818E-3</v>
      </c>
    </row>
    <row r="3672" spans="2:38" x14ac:dyDescent="0.35">
      <c r="B3672" s="15">
        <v>44405</v>
      </c>
      <c r="C3672" s="16">
        <v>673496.03</v>
      </c>
      <c r="D3672" s="16">
        <v>215563.56</v>
      </c>
      <c r="E3672" s="16">
        <v>499212.52</v>
      </c>
      <c r="F3672" s="16">
        <v>362089.18</v>
      </c>
      <c r="G3672" s="16">
        <v>400972.75</v>
      </c>
      <c r="H3672" s="16">
        <v>661315.89</v>
      </c>
      <c r="I3672" s="16">
        <v>280840.45</v>
      </c>
      <c r="J3672" s="16">
        <v>601248.81000000006</v>
      </c>
      <c r="K3672" s="16">
        <v>214509.95</v>
      </c>
      <c r="L3672" s="16">
        <v>328770.99</v>
      </c>
      <c r="M3672" s="16">
        <v>1097749.55</v>
      </c>
      <c r="N3672" s="16">
        <v>411998.54</v>
      </c>
      <c r="O3672" s="16">
        <v>298492.02</v>
      </c>
      <c r="P3672" s="16"/>
      <c r="R3672" s="15">
        <v>44405</v>
      </c>
      <c r="S3672" s="16">
        <f t="shared" si="916"/>
        <v>705398.3885</v>
      </c>
      <c r="T3672" s="16">
        <v>411998.54</v>
      </c>
      <c r="U3672" s="16">
        <v>298492.02</v>
      </c>
      <c r="V3672" s="17">
        <f t="shared" si="921"/>
        <v>707832.11349999998</v>
      </c>
      <c r="W3672" s="17">
        <f t="shared" si="922"/>
        <v>705398.3885</v>
      </c>
      <c r="X3672" s="18">
        <f t="shared" si="923"/>
        <v>-2433.7249999999767</v>
      </c>
      <c r="Y3672" s="19">
        <f t="shared" si="914"/>
        <v>-3.4382800011234257E-3</v>
      </c>
      <c r="Z3672" s="17">
        <f t="shared" si="924"/>
        <v>414052.76</v>
      </c>
      <c r="AA3672" s="17">
        <f t="shared" si="925"/>
        <v>411998.54</v>
      </c>
      <c r="AB3672" s="18">
        <f t="shared" si="926"/>
        <v>-2054.2200000000303</v>
      </c>
      <c r="AC3672" s="19">
        <f t="shared" si="917"/>
        <v>-4.9612517979593478E-3</v>
      </c>
      <c r="AD3672" s="17">
        <f t="shared" si="927"/>
        <v>298492.02</v>
      </c>
      <c r="AE3672" s="17">
        <f t="shared" si="928"/>
        <v>298492.02</v>
      </c>
      <c r="AF3672" s="18">
        <f t="shared" si="929"/>
        <v>0</v>
      </c>
      <c r="AG3672" s="19">
        <f t="shared" si="915"/>
        <v>0</v>
      </c>
      <c r="AI3672" s="15">
        <v>44405</v>
      </c>
      <c r="AJ3672" s="20">
        <f t="shared" si="918"/>
        <v>-3.4382800011234257E-3</v>
      </c>
      <c r="AK3672" s="20">
        <f t="shared" si="919"/>
        <v>-4.9612517979593478E-3</v>
      </c>
      <c r="AL3672" s="20">
        <f t="shared" si="920"/>
        <v>0</v>
      </c>
    </row>
    <row r="3673" spans="2:38" x14ac:dyDescent="0.35">
      <c r="B3673" s="15">
        <v>44406</v>
      </c>
      <c r="C3673" s="16">
        <v>675780.78</v>
      </c>
      <c r="D3673" s="16">
        <v>215148.63</v>
      </c>
      <c r="E3673" s="16">
        <v>500019.6</v>
      </c>
      <c r="F3673" s="16">
        <v>363360.02</v>
      </c>
      <c r="G3673" s="16">
        <v>404949.13</v>
      </c>
      <c r="H3673" s="16">
        <v>665718.34</v>
      </c>
      <c r="I3673" s="16">
        <v>280840.45</v>
      </c>
      <c r="J3673" s="16">
        <v>606206.27</v>
      </c>
      <c r="K3673" s="16">
        <v>213331.35</v>
      </c>
      <c r="L3673" s="16">
        <v>330141.39</v>
      </c>
      <c r="M3673" s="16">
        <v>1113947.01</v>
      </c>
      <c r="N3673" s="16">
        <v>413705.7</v>
      </c>
      <c r="O3673" s="16">
        <v>299393.19</v>
      </c>
      <c r="P3673" s="16"/>
      <c r="R3673" s="15">
        <v>44406</v>
      </c>
      <c r="S3673" s="16">
        <f t="shared" si="916"/>
        <v>711806.179</v>
      </c>
      <c r="T3673" s="16">
        <v>413705.7</v>
      </c>
      <c r="U3673" s="16">
        <v>299393.19</v>
      </c>
      <c r="V3673" s="17">
        <f t="shared" si="921"/>
        <v>711806.179</v>
      </c>
      <c r="W3673" s="17">
        <f t="shared" si="922"/>
        <v>711806.179</v>
      </c>
      <c r="X3673" s="18">
        <f t="shared" si="923"/>
        <v>0</v>
      </c>
      <c r="Y3673" s="19">
        <f t="shared" si="914"/>
        <v>0</v>
      </c>
      <c r="Z3673" s="17">
        <f t="shared" si="924"/>
        <v>414052.76</v>
      </c>
      <c r="AA3673" s="17">
        <f t="shared" si="925"/>
        <v>413705.7</v>
      </c>
      <c r="AB3673" s="18">
        <f t="shared" si="926"/>
        <v>-347.05999999999767</v>
      </c>
      <c r="AC3673" s="19">
        <f t="shared" si="917"/>
        <v>-8.3820235855932386E-4</v>
      </c>
      <c r="AD3673" s="17">
        <f t="shared" si="927"/>
        <v>299393.19</v>
      </c>
      <c r="AE3673" s="17">
        <f t="shared" si="928"/>
        <v>299393.19</v>
      </c>
      <c r="AF3673" s="18">
        <f t="shared" si="929"/>
        <v>0</v>
      </c>
      <c r="AG3673" s="19">
        <f t="shared" si="915"/>
        <v>0</v>
      </c>
      <c r="AI3673" s="15">
        <v>44406</v>
      </c>
      <c r="AJ3673" s="20">
        <f t="shared" si="918"/>
        <v>0</v>
      </c>
      <c r="AK3673" s="20">
        <f t="shared" si="919"/>
        <v>-8.3820235855932386E-4</v>
      </c>
      <c r="AL3673" s="20">
        <f t="shared" si="920"/>
        <v>0</v>
      </c>
    </row>
    <row r="3674" spans="2:38" x14ac:dyDescent="0.35">
      <c r="B3674" s="15">
        <v>44407</v>
      </c>
      <c r="C3674" s="16">
        <v>670564.01</v>
      </c>
      <c r="D3674" s="16">
        <v>215535.66</v>
      </c>
      <c r="E3674" s="16">
        <v>497584.53</v>
      </c>
      <c r="F3674" s="16">
        <v>361626.7</v>
      </c>
      <c r="G3674" s="16">
        <v>402485.71</v>
      </c>
      <c r="H3674" s="16">
        <v>658120.63</v>
      </c>
      <c r="I3674" s="16">
        <v>281453.68</v>
      </c>
      <c r="J3674" s="16">
        <v>603135.73</v>
      </c>
      <c r="K3674" s="16">
        <v>214325.35</v>
      </c>
      <c r="L3674" s="16">
        <v>327579.63</v>
      </c>
      <c r="M3674" s="16">
        <v>1121406.1200000001</v>
      </c>
      <c r="N3674" s="16">
        <v>411698.38</v>
      </c>
      <c r="O3674" s="16">
        <v>297855.90000000002</v>
      </c>
      <c r="P3674" s="16"/>
      <c r="R3674" s="15">
        <v>44407</v>
      </c>
      <c r="S3674" s="16">
        <f t="shared" si="916"/>
        <v>710856.03</v>
      </c>
      <c r="T3674" s="16">
        <v>411698.38</v>
      </c>
      <c r="U3674" s="16">
        <v>297855.90000000002</v>
      </c>
      <c r="V3674" s="17">
        <f t="shared" si="921"/>
        <v>711806.179</v>
      </c>
      <c r="W3674" s="17">
        <f t="shared" si="922"/>
        <v>710856.03</v>
      </c>
      <c r="X3674" s="18">
        <f t="shared" si="923"/>
        <v>-950.14899999997579</v>
      </c>
      <c r="Y3674" s="19">
        <f t="shared" si="914"/>
        <v>-1.3348423040311593E-3</v>
      </c>
      <c r="Z3674" s="17">
        <f t="shared" si="924"/>
        <v>414052.76</v>
      </c>
      <c r="AA3674" s="17">
        <f t="shared" si="925"/>
        <v>411698.38</v>
      </c>
      <c r="AB3674" s="18">
        <f t="shared" si="926"/>
        <v>-2354.3800000000047</v>
      </c>
      <c r="AC3674" s="19">
        <f t="shared" si="917"/>
        <v>-5.6861835675241111E-3</v>
      </c>
      <c r="AD3674" s="17">
        <f t="shared" si="927"/>
        <v>299393.19</v>
      </c>
      <c r="AE3674" s="17">
        <f t="shared" si="928"/>
        <v>297855.90000000002</v>
      </c>
      <c r="AF3674" s="18">
        <f t="shared" si="929"/>
        <v>-1537.289999999979</v>
      </c>
      <c r="AG3674" s="19">
        <f t="shared" si="915"/>
        <v>-5.1346859292289819E-3</v>
      </c>
      <c r="AI3674" s="15">
        <v>44407</v>
      </c>
      <c r="AJ3674" s="20">
        <f t="shared" si="918"/>
        <v>-1.3348423040311593E-3</v>
      </c>
      <c r="AK3674" s="20">
        <f t="shared" si="919"/>
        <v>-5.6861835675241111E-3</v>
      </c>
      <c r="AL3674" s="20">
        <f t="shared" si="920"/>
        <v>-5.1346859292289819E-3</v>
      </c>
    </row>
    <row r="3675" spans="2:38" x14ac:dyDescent="0.35">
      <c r="B3675" s="15">
        <v>44410</v>
      </c>
      <c r="C3675" s="16">
        <v>670400.09</v>
      </c>
      <c r="D3675" s="16">
        <v>216425.45</v>
      </c>
      <c r="E3675" s="16">
        <v>498428.94</v>
      </c>
      <c r="F3675" s="16">
        <v>361645.61</v>
      </c>
      <c r="G3675" s="16">
        <v>399922.89</v>
      </c>
      <c r="H3675" s="16">
        <v>657277.39</v>
      </c>
      <c r="I3675" s="16">
        <v>281453.68</v>
      </c>
      <c r="J3675" s="16">
        <v>601816.68999999994</v>
      </c>
      <c r="K3675" s="16">
        <v>216216.4</v>
      </c>
      <c r="L3675" s="16">
        <v>326701.71000000002</v>
      </c>
      <c r="M3675" s="16">
        <v>1128960.28</v>
      </c>
      <c r="N3675" s="16">
        <v>410835.42</v>
      </c>
      <c r="O3675" s="16">
        <v>298279.98</v>
      </c>
      <c r="P3675" s="16"/>
      <c r="R3675" s="15">
        <v>44410</v>
      </c>
      <c r="S3675" s="16">
        <f t="shared" si="916"/>
        <v>712585.99199999997</v>
      </c>
      <c r="T3675" s="16">
        <v>410835.42</v>
      </c>
      <c r="U3675" s="16">
        <v>298279.98</v>
      </c>
      <c r="V3675" s="17">
        <f t="shared" si="921"/>
        <v>712585.99199999997</v>
      </c>
      <c r="W3675" s="17">
        <f t="shared" si="922"/>
        <v>712585.99199999997</v>
      </c>
      <c r="X3675" s="18">
        <f t="shared" si="923"/>
        <v>0</v>
      </c>
      <c r="Y3675" s="19">
        <f t="shared" si="914"/>
        <v>0</v>
      </c>
      <c r="Z3675" s="17">
        <f t="shared" si="924"/>
        <v>414052.76</v>
      </c>
      <c r="AA3675" s="17">
        <f t="shared" si="925"/>
        <v>410835.42</v>
      </c>
      <c r="AB3675" s="18">
        <f t="shared" si="926"/>
        <v>-3217.3400000000256</v>
      </c>
      <c r="AC3675" s="19">
        <f t="shared" si="917"/>
        <v>-7.7703624050230354E-3</v>
      </c>
      <c r="AD3675" s="17">
        <f t="shared" si="927"/>
        <v>299393.19</v>
      </c>
      <c r="AE3675" s="17">
        <f t="shared" si="928"/>
        <v>298279.98</v>
      </c>
      <c r="AF3675" s="18">
        <f t="shared" si="929"/>
        <v>-1113.210000000021</v>
      </c>
      <c r="AG3675" s="19">
        <f t="shared" si="915"/>
        <v>-3.7182208453038659E-3</v>
      </c>
      <c r="AI3675" s="15">
        <v>44410</v>
      </c>
      <c r="AJ3675" s="20">
        <f t="shared" si="918"/>
        <v>0</v>
      </c>
      <c r="AK3675" s="20">
        <f t="shared" si="919"/>
        <v>-7.7703624050230354E-3</v>
      </c>
      <c r="AL3675" s="20">
        <f t="shared" si="920"/>
        <v>-3.7182208453038659E-3</v>
      </c>
    </row>
    <row r="3676" spans="2:38" x14ac:dyDescent="0.35">
      <c r="B3676" s="15">
        <v>44411</v>
      </c>
      <c r="C3676" s="16">
        <v>675875.8</v>
      </c>
      <c r="D3676" s="16">
        <v>216527.43</v>
      </c>
      <c r="E3676" s="16">
        <v>501400.73</v>
      </c>
      <c r="F3676" s="16">
        <v>362804.66</v>
      </c>
      <c r="G3676" s="16">
        <v>400855.48</v>
      </c>
      <c r="H3676" s="16">
        <v>660266.94999999995</v>
      </c>
      <c r="I3676" s="16">
        <v>281453.68</v>
      </c>
      <c r="J3676" s="16">
        <v>603422.03</v>
      </c>
      <c r="K3676" s="16">
        <v>216330</v>
      </c>
      <c r="L3676" s="16">
        <v>329460.27</v>
      </c>
      <c r="M3676" s="16">
        <v>1141832.82</v>
      </c>
      <c r="N3676" s="16">
        <v>414174.7</v>
      </c>
      <c r="O3676" s="16">
        <v>300082.32</v>
      </c>
      <c r="P3676" s="16"/>
      <c r="R3676" s="15">
        <v>44411</v>
      </c>
      <c r="S3676" s="16">
        <f t="shared" si="916"/>
        <v>717207.38199999998</v>
      </c>
      <c r="T3676" s="16">
        <v>414174.7</v>
      </c>
      <c r="U3676" s="16">
        <v>300082.32</v>
      </c>
      <c r="V3676" s="17">
        <f t="shared" si="921"/>
        <v>717207.38199999998</v>
      </c>
      <c r="W3676" s="17">
        <f t="shared" si="922"/>
        <v>717207.38199999998</v>
      </c>
      <c r="X3676" s="18">
        <f t="shared" si="923"/>
        <v>0</v>
      </c>
      <c r="Y3676" s="19">
        <f t="shared" si="914"/>
        <v>0</v>
      </c>
      <c r="Z3676" s="17">
        <f t="shared" si="924"/>
        <v>414174.7</v>
      </c>
      <c r="AA3676" s="17">
        <f t="shared" si="925"/>
        <v>414174.7</v>
      </c>
      <c r="AB3676" s="18">
        <f t="shared" si="926"/>
        <v>0</v>
      </c>
      <c r="AC3676" s="19">
        <f t="shared" si="917"/>
        <v>0</v>
      </c>
      <c r="AD3676" s="17">
        <f t="shared" si="927"/>
        <v>300082.32</v>
      </c>
      <c r="AE3676" s="17">
        <f t="shared" si="928"/>
        <v>300082.32</v>
      </c>
      <c r="AF3676" s="18">
        <f t="shared" si="929"/>
        <v>0</v>
      </c>
      <c r="AG3676" s="19">
        <f t="shared" si="915"/>
        <v>0</v>
      </c>
      <c r="AI3676" s="15">
        <v>44411</v>
      </c>
      <c r="AJ3676" s="20">
        <f t="shared" si="918"/>
        <v>0</v>
      </c>
      <c r="AK3676" s="20">
        <f t="shared" si="919"/>
        <v>0</v>
      </c>
      <c r="AL3676" s="20">
        <f t="shared" si="920"/>
        <v>0</v>
      </c>
    </row>
    <row r="3677" spans="2:38" x14ac:dyDescent="0.35">
      <c r="B3677" s="15">
        <v>44412</v>
      </c>
      <c r="C3677" s="16">
        <v>674878.83</v>
      </c>
      <c r="D3677" s="16">
        <v>216928.04</v>
      </c>
      <c r="E3677" s="16">
        <v>501435.89</v>
      </c>
      <c r="F3677" s="16">
        <v>361328.98</v>
      </c>
      <c r="G3677" s="16">
        <v>398112.32</v>
      </c>
      <c r="H3677" s="16">
        <v>657771.66</v>
      </c>
      <c r="I3677" s="16">
        <v>281453.68</v>
      </c>
      <c r="J3677" s="16">
        <v>599729.14</v>
      </c>
      <c r="K3677" s="16">
        <v>216770.2</v>
      </c>
      <c r="L3677" s="16">
        <v>326398.34999999998</v>
      </c>
      <c r="M3677" s="16">
        <v>1150313.48</v>
      </c>
      <c r="N3677" s="16">
        <v>412139.24</v>
      </c>
      <c r="O3677" s="16">
        <v>299075.13</v>
      </c>
      <c r="P3677" s="16"/>
      <c r="R3677" s="15">
        <v>44412</v>
      </c>
      <c r="S3677" s="16">
        <f t="shared" si="916"/>
        <v>717573.40600000008</v>
      </c>
      <c r="T3677" s="16">
        <v>412139.24</v>
      </c>
      <c r="U3677" s="16">
        <v>299075.13</v>
      </c>
      <c r="V3677" s="17">
        <f t="shared" si="921"/>
        <v>717573.40600000008</v>
      </c>
      <c r="W3677" s="17">
        <f t="shared" si="922"/>
        <v>717573.40600000008</v>
      </c>
      <c r="X3677" s="18">
        <f t="shared" si="923"/>
        <v>0</v>
      </c>
      <c r="Y3677" s="19">
        <f t="shared" si="914"/>
        <v>0</v>
      </c>
      <c r="Z3677" s="17">
        <f t="shared" si="924"/>
        <v>414174.7</v>
      </c>
      <c r="AA3677" s="17">
        <f t="shared" si="925"/>
        <v>412139.24</v>
      </c>
      <c r="AB3677" s="18">
        <f t="shared" si="926"/>
        <v>-2035.460000000021</v>
      </c>
      <c r="AC3677" s="19">
        <f t="shared" si="917"/>
        <v>-4.9144962258680239E-3</v>
      </c>
      <c r="AD3677" s="17">
        <f t="shared" si="927"/>
        <v>300082.32</v>
      </c>
      <c r="AE3677" s="17">
        <f t="shared" si="928"/>
        <v>299075.13</v>
      </c>
      <c r="AF3677" s="18">
        <f t="shared" si="929"/>
        <v>-1007.1900000000023</v>
      </c>
      <c r="AG3677" s="19">
        <f t="shared" si="915"/>
        <v>-3.3563790095997737E-3</v>
      </c>
      <c r="AI3677" s="15">
        <v>44412</v>
      </c>
      <c r="AJ3677" s="20">
        <f t="shared" si="918"/>
        <v>0</v>
      </c>
      <c r="AK3677" s="20">
        <f t="shared" si="919"/>
        <v>-4.9144962258680239E-3</v>
      </c>
      <c r="AL3677" s="20">
        <f t="shared" si="920"/>
        <v>-3.3563790095997737E-3</v>
      </c>
    </row>
    <row r="3678" spans="2:38" x14ac:dyDescent="0.35">
      <c r="B3678" s="15">
        <v>44413</v>
      </c>
      <c r="C3678" s="16">
        <v>679908.26</v>
      </c>
      <c r="D3678" s="16">
        <v>216365.17</v>
      </c>
      <c r="E3678" s="16">
        <v>503609.69</v>
      </c>
      <c r="F3678" s="16">
        <v>362428.02</v>
      </c>
      <c r="G3678" s="16">
        <v>401861.65</v>
      </c>
      <c r="H3678" s="16">
        <v>665195.84</v>
      </c>
      <c r="I3678" s="16">
        <v>281453.68</v>
      </c>
      <c r="J3678" s="16">
        <v>603959.91</v>
      </c>
      <c r="K3678" s="16">
        <v>215676.79999999999</v>
      </c>
      <c r="L3678" s="16">
        <v>328501.23</v>
      </c>
      <c r="M3678" s="16">
        <v>1142144.5</v>
      </c>
      <c r="N3678" s="16">
        <v>414746.88</v>
      </c>
      <c r="O3678" s="16">
        <v>300241.34999999998</v>
      </c>
      <c r="P3678" s="16"/>
      <c r="R3678" s="15">
        <v>44413</v>
      </c>
      <c r="S3678" s="16">
        <f t="shared" si="916"/>
        <v>718446.02650000004</v>
      </c>
      <c r="T3678" s="16">
        <v>414746.88</v>
      </c>
      <c r="U3678" s="16">
        <v>300241.34999999998</v>
      </c>
      <c r="V3678" s="17">
        <f t="shared" si="921"/>
        <v>718446.02650000004</v>
      </c>
      <c r="W3678" s="17">
        <f t="shared" si="922"/>
        <v>718446.02650000004</v>
      </c>
      <c r="X3678" s="18">
        <f t="shared" si="923"/>
        <v>0</v>
      </c>
      <c r="Y3678" s="19">
        <f t="shared" si="914"/>
        <v>0</v>
      </c>
      <c r="Z3678" s="17">
        <f t="shared" si="924"/>
        <v>414746.88</v>
      </c>
      <c r="AA3678" s="17">
        <f t="shared" si="925"/>
        <v>414746.88</v>
      </c>
      <c r="AB3678" s="18">
        <f t="shared" si="926"/>
        <v>0</v>
      </c>
      <c r="AC3678" s="19">
        <f t="shared" si="917"/>
        <v>0</v>
      </c>
      <c r="AD3678" s="17">
        <f t="shared" si="927"/>
        <v>300241.34999999998</v>
      </c>
      <c r="AE3678" s="17">
        <f t="shared" si="928"/>
        <v>300241.34999999998</v>
      </c>
      <c r="AF3678" s="18">
        <f t="shared" si="929"/>
        <v>0</v>
      </c>
      <c r="AG3678" s="19">
        <f t="shared" si="915"/>
        <v>0</v>
      </c>
      <c r="AI3678" s="15">
        <v>44413</v>
      </c>
      <c r="AJ3678" s="20">
        <f t="shared" si="918"/>
        <v>0</v>
      </c>
      <c r="AK3678" s="20">
        <f t="shared" si="919"/>
        <v>0</v>
      </c>
      <c r="AL3678" s="20">
        <f t="shared" si="920"/>
        <v>0</v>
      </c>
    </row>
    <row r="3679" spans="2:38" x14ac:dyDescent="0.35">
      <c r="B3679" s="15">
        <v>44414</v>
      </c>
      <c r="C3679" s="16">
        <v>678445.84</v>
      </c>
      <c r="D3679" s="16">
        <v>215139.36</v>
      </c>
      <c r="E3679" s="16">
        <v>501476.93</v>
      </c>
      <c r="F3679" s="16">
        <v>361580.38</v>
      </c>
      <c r="G3679" s="16">
        <v>402519.38</v>
      </c>
      <c r="H3679" s="16">
        <v>664278.65</v>
      </c>
      <c r="I3679" s="16">
        <v>281453.68</v>
      </c>
      <c r="J3679" s="16">
        <v>601795.12</v>
      </c>
      <c r="K3679" s="16">
        <v>212112.6</v>
      </c>
      <c r="L3679" s="16">
        <v>329036.90999999997</v>
      </c>
      <c r="M3679" s="16">
        <v>1139247.8600000001</v>
      </c>
      <c r="N3679" s="16">
        <v>415431.62</v>
      </c>
      <c r="O3679" s="16">
        <v>299075.13</v>
      </c>
      <c r="P3679" s="16"/>
      <c r="R3679" s="15">
        <v>44414</v>
      </c>
      <c r="S3679" s="16">
        <f t="shared" si="916"/>
        <v>716069.00349999999</v>
      </c>
      <c r="T3679" s="16">
        <v>415431.62</v>
      </c>
      <c r="U3679" s="16">
        <v>299075.13</v>
      </c>
      <c r="V3679" s="17">
        <f t="shared" si="921"/>
        <v>718446.02650000004</v>
      </c>
      <c r="W3679" s="17">
        <f t="shared" si="922"/>
        <v>716069.00349999999</v>
      </c>
      <c r="X3679" s="18">
        <f t="shared" si="923"/>
        <v>-2377.0230000000447</v>
      </c>
      <c r="Y3679" s="19">
        <f t="shared" si="914"/>
        <v>-3.3085616905420309E-3</v>
      </c>
      <c r="Z3679" s="17">
        <f t="shared" si="924"/>
        <v>415431.62</v>
      </c>
      <c r="AA3679" s="17">
        <f t="shared" si="925"/>
        <v>415431.62</v>
      </c>
      <c r="AB3679" s="18">
        <f t="shared" si="926"/>
        <v>0</v>
      </c>
      <c r="AC3679" s="19">
        <f t="shared" si="917"/>
        <v>0</v>
      </c>
      <c r="AD3679" s="17">
        <f t="shared" si="927"/>
        <v>300241.34999999998</v>
      </c>
      <c r="AE3679" s="17">
        <f t="shared" si="928"/>
        <v>299075.13</v>
      </c>
      <c r="AF3679" s="18">
        <f t="shared" si="929"/>
        <v>-1166.2199999999721</v>
      </c>
      <c r="AG3679" s="19">
        <f t="shared" si="915"/>
        <v>-3.8842751006814089E-3</v>
      </c>
      <c r="AI3679" s="15">
        <v>44414</v>
      </c>
      <c r="AJ3679" s="20">
        <f t="shared" si="918"/>
        <v>-3.3085616905420309E-3</v>
      </c>
      <c r="AK3679" s="20">
        <f t="shared" si="919"/>
        <v>0</v>
      </c>
      <c r="AL3679" s="20">
        <f t="shared" si="920"/>
        <v>-3.8842751006814089E-3</v>
      </c>
    </row>
    <row r="3680" spans="2:38" x14ac:dyDescent="0.35">
      <c r="B3680" s="15">
        <v>44417</v>
      </c>
      <c r="C3680" s="16">
        <v>679018.76</v>
      </c>
      <c r="D3680" s="16">
        <v>214969.43</v>
      </c>
      <c r="E3680" s="16">
        <v>501704.52</v>
      </c>
      <c r="F3680" s="16">
        <v>360789.71</v>
      </c>
      <c r="G3680" s="16">
        <v>401784.52</v>
      </c>
      <c r="H3680" s="16">
        <v>664898.66</v>
      </c>
      <c r="I3680" s="16">
        <v>281453.68</v>
      </c>
      <c r="J3680" s="16">
        <v>599326.18999999994</v>
      </c>
      <c r="K3680" s="16">
        <v>212417.9</v>
      </c>
      <c r="L3680" s="16">
        <v>327585.39</v>
      </c>
      <c r="M3680" s="16">
        <v>1134378.05</v>
      </c>
      <c r="N3680" s="16">
        <v>415093.94</v>
      </c>
      <c r="O3680" s="16">
        <v>299234.15999999997</v>
      </c>
      <c r="P3680" s="16"/>
      <c r="R3680" s="15">
        <v>44417</v>
      </c>
      <c r="S3680" s="16">
        <f t="shared" si="916"/>
        <v>714292.24700000009</v>
      </c>
      <c r="T3680" s="16">
        <v>415093.94</v>
      </c>
      <c r="U3680" s="16">
        <v>299234.15999999997</v>
      </c>
      <c r="V3680" s="17">
        <f t="shared" si="921"/>
        <v>718446.02650000004</v>
      </c>
      <c r="W3680" s="17">
        <f t="shared" si="922"/>
        <v>714292.24700000009</v>
      </c>
      <c r="X3680" s="18">
        <f t="shared" si="923"/>
        <v>-4153.779499999946</v>
      </c>
      <c r="Y3680" s="19">
        <f t="shared" si="914"/>
        <v>-5.7816166375581528E-3</v>
      </c>
      <c r="Z3680" s="17">
        <f t="shared" si="924"/>
        <v>415431.62</v>
      </c>
      <c r="AA3680" s="17">
        <f t="shared" si="925"/>
        <v>415093.94</v>
      </c>
      <c r="AB3680" s="18">
        <f t="shared" si="926"/>
        <v>-337.67999999999302</v>
      </c>
      <c r="AC3680" s="19">
        <f t="shared" si="917"/>
        <v>-8.1284135280793751E-4</v>
      </c>
      <c r="AD3680" s="17">
        <f t="shared" si="927"/>
        <v>300241.34999999998</v>
      </c>
      <c r="AE3680" s="17">
        <f t="shared" si="928"/>
        <v>299234.15999999997</v>
      </c>
      <c r="AF3680" s="18">
        <f t="shared" si="929"/>
        <v>-1007.1900000000023</v>
      </c>
      <c r="AG3680" s="19">
        <f t="shared" si="915"/>
        <v>-3.3546012233158502E-3</v>
      </c>
      <c r="AI3680" s="15">
        <v>44417</v>
      </c>
      <c r="AJ3680" s="20">
        <f t="shared" si="918"/>
        <v>-5.7816166375581528E-3</v>
      </c>
      <c r="AK3680" s="20">
        <f t="shared" si="919"/>
        <v>-8.1284135280793751E-4</v>
      </c>
      <c r="AL3680" s="20">
        <f t="shared" si="920"/>
        <v>-3.3546012233158502E-3</v>
      </c>
    </row>
    <row r="3681" spans="2:38" x14ac:dyDescent="0.35">
      <c r="B3681" s="15">
        <v>44418</v>
      </c>
      <c r="C3681" s="16">
        <v>677082.13</v>
      </c>
      <c r="D3681" s="16">
        <v>214559.35</v>
      </c>
      <c r="E3681" s="16">
        <v>500080.32</v>
      </c>
      <c r="F3681" s="16">
        <v>361456.63</v>
      </c>
      <c r="G3681" s="16">
        <v>403447.48</v>
      </c>
      <c r="H3681" s="16">
        <v>666000.28</v>
      </c>
      <c r="I3681" s="16">
        <v>281453.68</v>
      </c>
      <c r="J3681" s="16">
        <v>602854.19999999995</v>
      </c>
      <c r="K3681" s="16">
        <v>212417.9</v>
      </c>
      <c r="L3681" s="16">
        <v>329014.34999999998</v>
      </c>
      <c r="M3681" s="16">
        <v>1127201.5</v>
      </c>
      <c r="N3681" s="16">
        <v>415609.84</v>
      </c>
      <c r="O3681" s="16">
        <v>299128.14</v>
      </c>
      <c r="P3681" s="16"/>
      <c r="R3681" s="15">
        <v>44418</v>
      </c>
      <c r="S3681" s="16">
        <f t="shared" si="916"/>
        <v>713788.90100000007</v>
      </c>
      <c r="T3681" s="16">
        <v>415609.84</v>
      </c>
      <c r="U3681" s="16">
        <v>299128.14</v>
      </c>
      <c r="V3681" s="17">
        <f t="shared" si="921"/>
        <v>718446.02650000004</v>
      </c>
      <c r="W3681" s="17">
        <f t="shared" si="922"/>
        <v>713788.90100000007</v>
      </c>
      <c r="X3681" s="18">
        <f t="shared" si="923"/>
        <v>-4657.1254999999655</v>
      </c>
      <c r="Y3681" s="19">
        <f t="shared" si="914"/>
        <v>-6.4822204149248856E-3</v>
      </c>
      <c r="Z3681" s="17">
        <f t="shared" si="924"/>
        <v>415609.84</v>
      </c>
      <c r="AA3681" s="17">
        <f t="shared" si="925"/>
        <v>415609.84</v>
      </c>
      <c r="AB3681" s="18">
        <f t="shared" si="926"/>
        <v>0</v>
      </c>
      <c r="AC3681" s="19">
        <f t="shared" si="917"/>
        <v>0</v>
      </c>
      <c r="AD3681" s="17">
        <f t="shared" si="927"/>
        <v>300241.34999999998</v>
      </c>
      <c r="AE3681" s="17">
        <f t="shared" si="928"/>
        <v>299128.14</v>
      </c>
      <c r="AF3681" s="18">
        <f t="shared" si="929"/>
        <v>-1113.2099999999627</v>
      </c>
      <c r="AG3681" s="19">
        <f t="shared" si="915"/>
        <v>-3.7077171415594917E-3</v>
      </c>
      <c r="AI3681" s="15">
        <v>44418</v>
      </c>
      <c r="AJ3681" s="20">
        <f t="shared" si="918"/>
        <v>-6.4822204149248856E-3</v>
      </c>
      <c r="AK3681" s="20">
        <f t="shared" si="919"/>
        <v>0</v>
      </c>
      <c r="AL3681" s="20">
        <f t="shared" si="920"/>
        <v>-3.7077171415594917E-3</v>
      </c>
    </row>
    <row r="3682" spans="2:38" x14ac:dyDescent="0.35">
      <c r="B3682" s="15">
        <v>44419</v>
      </c>
      <c r="C3682" s="16">
        <v>677136.92</v>
      </c>
      <c r="D3682" s="16">
        <v>214276.06</v>
      </c>
      <c r="E3682" s="16">
        <v>499716.71</v>
      </c>
      <c r="F3682" s="16">
        <v>362449.02</v>
      </c>
      <c r="G3682" s="16">
        <v>405210.08</v>
      </c>
      <c r="H3682" s="16">
        <v>670327.81999999995</v>
      </c>
      <c r="I3682" s="16">
        <v>281453.68</v>
      </c>
      <c r="J3682" s="16">
        <v>605890.68000000005</v>
      </c>
      <c r="K3682" s="16">
        <v>212417.9</v>
      </c>
      <c r="L3682" s="16">
        <v>329738.67</v>
      </c>
      <c r="M3682" s="16">
        <v>1122659.49</v>
      </c>
      <c r="N3682" s="16">
        <v>416641.64</v>
      </c>
      <c r="O3682" s="16">
        <v>300347.37</v>
      </c>
      <c r="P3682" s="16"/>
      <c r="R3682" s="15">
        <v>44419</v>
      </c>
      <c r="S3682" s="16">
        <f t="shared" si="916"/>
        <v>714692.88150000002</v>
      </c>
      <c r="T3682" s="16">
        <v>416641.64</v>
      </c>
      <c r="U3682" s="16">
        <v>300347.37</v>
      </c>
      <c r="V3682" s="17">
        <f t="shared" si="921"/>
        <v>718446.02650000004</v>
      </c>
      <c r="W3682" s="17">
        <f t="shared" si="922"/>
        <v>714692.88150000002</v>
      </c>
      <c r="X3682" s="18">
        <f t="shared" si="923"/>
        <v>-3753.1450000000186</v>
      </c>
      <c r="Y3682" s="19">
        <f t="shared" si="914"/>
        <v>-5.2239762787525392E-3</v>
      </c>
      <c r="Z3682" s="17">
        <f t="shared" si="924"/>
        <v>416641.64</v>
      </c>
      <c r="AA3682" s="17">
        <f t="shared" si="925"/>
        <v>416641.64</v>
      </c>
      <c r="AB3682" s="18">
        <f t="shared" si="926"/>
        <v>0</v>
      </c>
      <c r="AC3682" s="19">
        <f t="shared" si="917"/>
        <v>0</v>
      </c>
      <c r="AD3682" s="17">
        <f t="shared" si="927"/>
        <v>300347.37</v>
      </c>
      <c r="AE3682" s="17">
        <f t="shared" si="928"/>
        <v>300347.37</v>
      </c>
      <c r="AF3682" s="18">
        <f t="shared" si="929"/>
        <v>0</v>
      </c>
      <c r="AG3682" s="19">
        <f t="shared" si="915"/>
        <v>0</v>
      </c>
      <c r="AI3682" s="15">
        <v>44419</v>
      </c>
      <c r="AJ3682" s="20">
        <f t="shared" si="918"/>
        <v>-5.2239762787525392E-3</v>
      </c>
      <c r="AK3682" s="20">
        <f t="shared" si="919"/>
        <v>0</v>
      </c>
      <c r="AL3682" s="20">
        <f t="shared" si="920"/>
        <v>0</v>
      </c>
    </row>
    <row r="3683" spans="2:38" x14ac:dyDescent="0.35">
      <c r="B3683" s="15">
        <v>44420</v>
      </c>
      <c r="C3683" s="16">
        <v>679799.08</v>
      </c>
      <c r="D3683" s="16">
        <v>214231.12</v>
      </c>
      <c r="E3683" s="16">
        <v>501120.06</v>
      </c>
      <c r="F3683" s="16">
        <v>362659.11</v>
      </c>
      <c r="G3683" s="16">
        <v>404384.36</v>
      </c>
      <c r="H3683" s="16">
        <v>669783.15</v>
      </c>
      <c r="I3683" s="16">
        <v>281453.68</v>
      </c>
      <c r="J3683" s="16">
        <v>605058.25</v>
      </c>
      <c r="K3683" s="16">
        <v>212417.9</v>
      </c>
      <c r="L3683" s="16">
        <v>330062.19</v>
      </c>
      <c r="M3683" s="16">
        <v>1118603.3700000001</v>
      </c>
      <c r="N3683" s="16">
        <v>417889.18</v>
      </c>
      <c r="O3683" s="16">
        <v>300400.38</v>
      </c>
      <c r="P3683" s="16"/>
      <c r="R3683" s="15">
        <v>44420</v>
      </c>
      <c r="S3683" s="16">
        <f t="shared" si="916"/>
        <v>713376.59450000001</v>
      </c>
      <c r="T3683" s="16">
        <v>417889.18</v>
      </c>
      <c r="U3683" s="16">
        <v>300400.38</v>
      </c>
      <c r="V3683" s="17">
        <f t="shared" si="921"/>
        <v>718446.02650000004</v>
      </c>
      <c r="W3683" s="17">
        <f t="shared" si="922"/>
        <v>713376.59450000001</v>
      </c>
      <c r="X3683" s="18">
        <f t="shared" si="923"/>
        <v>-5069.4320000000298</v>
      </c>
      <c r="Y3683" s="19">
        <f t="shared" si="914"/>
        <v>-7.0561069489052698E-3</v>
      </c>
      <c r="Z3683" s="17">
        <f t="shared" si="924"/>
        <v>417889.18</v>
      </c>
      <c r="AA3683" s="17">
        <f t="shared" si="925"/>
        <v>417889.18</v>
      </c>
      <c r="AB3683" s="18">
        <f t="shared" si="926"/>
        <v>0</v>
      </c>
      <c r="AC3683" s="19">
        <f t="shared" si="917"/>
        <v>0</v>
      </c>
      <c r="AD3683" s="17">
        <f t="shared" si="927"/>
        <v>300400.38</v>
      </c>
      <c r="AE3683" s="17">
        <f t="shared" si="928"/>
        <v>300400.38</v>
      </c>
      <c r="AF3683" s="18">
        <f t="shared" si="929"/>
        <v>0</v>
      </c>
      <c r="AG3683" s="19">
        <f t="shared" si="915"/>
        <v>0</v>
      </c>
      <c r="AI3683" s="15">
        <v>44420</v>
      </c>
      <c r="AJ3683" s="20">
        <f t="shared" si="918"/>
        <v>-7.0561069489052698E-3</v>
      </c>
      <c r="AK3683" s="20">
        <f t="shared" si="919"/>
        <v>0</v>
      </c>
      <c r="AL3683" s="20">
        <f t="shared" si="920"/>
        <v>0</v>
      </c>
    </row>
    <row r="3684" spans="2:38" x14ac:dyDescent="0.35">
      <c r="B3684" s="15">
        <v>44421</v>
      </c>
      <c r="C3684" s="16">
        <v>682026.55</v>
      </c>
      <c r="D3684" s="16">
        <v>215397.73</v>
      </c>
      <c r="E3684" s="16">
        <v>503470.74</v>
      </c>
      <c r="F3684" s="16">
        <v>363304.75</v>
      </c>
      <c r="G3684" s="16">
        <v>404296.33</v>
      </c>
      <c r="H3684" s="16">
        <v>673564.18</v>
      </c>
      <c r="I3684" s="16">
        <v>281453.68</v>
      </c>
      <c r="J3684" s="16">
        <v>604810.11</v>
      </c>
      <c r="K3684" s="16">
        <v>212417.9</v>
      </c>
      <c r="L3684" s="16">
        <v>329079.63</v>
      </c>
      <c r="M3684" s="16">
        <v>1123652.77</v>
      </c>
      <c r="N3684" s="16">
        <v>418648.96</v>
      </c>
      <c r="O3684" s="16">
        <v>301089.51</v>
      </c>
      <c r="P3684" s="16"/>
      <c r="R3684" s="15">
        <v>44421</v>
      </c>
      <c r="S3684" s="16">
        <f t="shared" si="916"/>
        <v>715651.29500000004</v>
      </c>
      <c r="T3684" s="16">
        <v>418648.96</v>
      </c>
      <c r="U3684" s="16">
        <v>301089.51</v>
      </c>
      <c r="V3684" s="17">
        <f t="shared" si="921"/>
        <v>718446.02650000004</v>
      </c>
      <c r="W3684" s="17">
        <f t="shared" si="922"/>
        <v>715651.29500000004</v>
      </c>
      <c r="X3684" s="18">
        <f t="shared" si="923"/>
        <v>-2794.7314999999944</v>
      </c>
      <c r="Y3684" s="19">
        <f t="shared" si="914"/>
        <v>-3.8899672305446236E-3</v>
      </c>
      <c r="Z3684" s="17">
        <f t="shared" si="924"/>
        <v>418648.96</v>
      </c>
      <c r="AA3684" s="17">
        <f t="shared" si="925"/>
        <v>418648.96</v>
      </c>
      <c r="AB3684" s="18">
        <f t="shared" si="926"/>
        <v>0</v>
      </c>
      <c r="AC3684" s="19">
        <f t="shared" si="917"/>
        <v>0</v>
      </c>
      <c r="AD3684" s="17">
        <f t="shared" si="927"/>
        <v>301089.51</v>
      </c>
      <c r="AE3684" s="17">
        <f t="shared" si="928"/>
        <v>301089.51</v>
      </c>
      <c r="AF3684" s="18">
        <f t="shared" si="929"/>
        <v>0</v>
      </c>
      <c r="AG3684" s="19">
        <f t="shared" si="915"/>
        <v>0</v>
      </c>
      <c r="AI3684" s="15">
        <v>44421</v>
      </c>
      <c r="AJ3684" s="20">
        <f t="shared" si="918"/>
        <v>-3.8899672305446236E-3</v>
      </c>
      <c r="AK3684" s="20">
        <f t="shared" si="919"/>
        <v>0</v>
      </c>
      <c r="AL3684" s="20">
        <f t="shared" si="920"/>
        <v>0</v>
      </c>
    </row>
    <row r="3685" spans="2:38" x14ac:dyDescent="0.35">
      <c r="B3685" s="15">
        <v>44424</v>
      </c>
      <c r="C3685" s="16">
        <v>683028.27</v>
      </c>
      <c r="D3685" s="16">
        <v>215747.89</v>
      </c>
      <c r="E3685" s="16">
        <v>504275.68</v>
      </c>
      <c r="F3685" s="16">
        <v>363562.88</v>
      </c>
      <c r="G3685" s="16">
        <v>402481.6</v>
      </c>
      <c r="H3685" s="16">
        <v>672409.91</v>
      </c>
      <c r="I3685" s="16">
        <v>281453.68</v>
      </c>
      <c r="J3685" s="16">
        <v>603118.01</v>
      </c>
      <c r="K3685" s="16">
        <v>212417.9</v>
      </c>
      <c r="L3685" s="16">
        <v>326949.39</v>
      </c>
      <c r="M3685" s="16">
        <v>1125991.3899999999</v>
      </c>
      <c r="N3685" s="16">
        <v>419633.86</v>
      </c>
      <c r="O3685" s="16">
        <v>300718.44</v>
      </c>
      <c r="P3685" s="16"/>
      <c r="R3685" s="15">
        <v>44424</v>
      </c>
      <c r="S3685" s="16">
        <f t="shared" si="916"/>
        <v>715575.98350000009</v>
      </c>
      <c r="T3685" s="16">
        <v>419633.86</v>
      </c>
      <c r="U3685" s="16">
        <v>300718.44</v>
      </c>
      <c r="V3685" s="17">
        <f t="shared" si="921"/>
        <v>718446.02650000004</v>
      </c>
      <c r="W3685" s="17">
        <f t="shared" si="922"/>
        <v>715575.98350000009</v>
      </c>
      <c r="X3685" s="18">
        <f t="shared" si="923"/>
        <v>-2870.0429999999469</v>
      </c>
      <c r="Y3685" s="19">
        <f t="shared" si="914"/>
        <v>-3.9947927807210811E-3</v>
      </c>
      <c r="Z3685" s="17">
        <f t="shared" si="924"/>
        <v>419633.86</v>
      </c>
      <c r="AA3685" s="17">
        <f t="shared" si="925"/>
        <v>419633.86</v>
      </c>
      <c r="AB3685" s="18">
        <f t="shared" si="926"/>
        <v>0</v>
      </c>
      <c r="AC3685" s="19">
        <f t="shared" si="917"/>
        <v>0</v>
      </c>
      <c r="AD3685" s="17">
        <f t="shared" si="927"/>
        <v>301089.51</v>
      </c>
      <c r="AE3685" s="17">
        <f t="shared" si="928"/>
        <v>300718.44</v>
      </c>
      <c r="AF3685" s="18">
        <f t="shared" si="929"/>
        <v>-371.07000000000698</v>
      </c>
      <c r="AG3685" s="19">
        <f t="shared" si="915"/>
        <v>-1.2324242050146714E-3</v>
      </c>
      <c r="AI3685" s="15">
        <v>44424</v>
      </c>
      <c r="AJ3685" s="20">
        <f t="shared" si="918"/>
        <v>-3.9947927807210811E-3</v>
      </c>
      <c r="AK3685" s="20">
        <f t="shared" si="919"/>
        <v>0</v>
      </c>
      <c r="AL3685" s="20">
        <f t="shared" si="920"/>
        <v>-1.2324242050146714E-3</v>
      </c>
    </row>
    <row r="3686" spans="2:38" x14ac:dyDescent="0.35">
      <c r="B3686" s="15">
        <v>44425</v>
      </c>
      <c r="C3686" s="16">
        <v>676737</v>
      </c>
      <c r="D3686" s="16">
        <v>216356.53</v>
      </c>
      <c r="E3686" s="16">
        <v>501390.37</v>
      </c>
      <c r="F3686" s="16">
        <v>361981.69</v>
      </c>
      <c r="G3686" s="16">
        <v>398510.78</v>
      </c>
      <c r="H3686" s="16">
        <v>663768.37</v>
      </c>
      <c r="I3686" s="16">
        <v>281453.68</v>
      </c>
      <c r="J3686" s="16">
        <v>597646.47</v>
      </c>
      <c r="K3686" s="16">
        <v>212417.9</v>
      </c>
      <c r="L3686" s="16">
        <v>324657.39</v>
      </c>
      <c r="M3686" s="16">
        <v>1115229.58</v>
      </c>
      <c r="N3686" s="16">
        <v>416885.52</v>
      </c>
      <c r="O3686" s="16">
        <v>298651.05</v>
      </c>
      <c r="P3686" s="16"/>
      <c r="R3686" s="15">
        <v>44425</v>
      </c>
      <c r="S3686" s="16">
        <f t="shared" si="916"/>
        <v>709041.02300000004</v>
      </c>
      <c r="T3686" s="16">
        <v>416885.52</v>
      </c>
      <c r="U3686" s="16">
        <v>298651.05</v>
      </c>
      <c r="V3686" s="17">
        <f t="shared" si="921"/>
        <v>718446.02650000004</v>
      </c>
      <c r="W3686" s="17">
        <f t="shared" si="922"/>
        <v>709041.02300000004</v>
      </c>
      <c r="X3686" s="18">
        <f t="shared" si="923"/>
        <v>-9405.0034999999916</v>
      </c>
      <c r="Y3686" s="19">
        <f t="shared" si="914"/>
        <v>-1.3090758599943334E-2</v>
      </c>
      <c r="Z3686" s="17">
        <f t="shared" si="924"/>
        <v>419633.86</v>
      </c>
      <c r="AA3686" s="17">
        <f t="shared" si="925"/>
        <v>416885.52</v>
      </c>
      <c r="AB3686" s="18">
        <f t="shared" si="926"/>
        <v>-2748.3399999999674</v>
      </c>
      <c r="AC3686" s="19">
        <f t="shared" si="917"/>
        <v>-6.5493761633057153E-3</v>
      </c>
      <c r="AD3686" s="17">
        <f t="shared" si="927"/>
        <v>301089.51</v>
      </c>
      <c r="AE3686" s="17">
        <f t="shared" si="928"/>
        <v>298651.05</v>
      </c>
      <c r="AF3686" s="18">
        <f t="shared" si="929"/>
        <v>-2438.460000000021</v>
      </c>
      <c r="AG3686" s="19">
        <f t="shared" si="915"/>
        <v>-8.0987876329534723E-3</v>
      </c>
      <c r="AI3686" s="15">
        <v>44425</v>
      </c>
      <c r="AJ3686" s="20">
        <f t="shared" si="918"/>
        <v>-1.3090758599943334E-2</v>
      </c>
      <c r="AK3686" s="20">
        <f t="shared" si="919"/>
        <v>-6.5493761633057153E-3</v>
      </c>
      <c r="AL3686" s="20">
        <f t="shared" si="920"/>
        <v>-8.0987876329534723E-3</v>
      </c>
    </row>
    <row r="3687" spans="2:38" x14ac:dyDescent="0.35">
      <c r="B3687" s="15">
        <v>44426</v>
      </c>
      <c r="C3687" s="16">
        <v>668634.52</v>
      </c>
      <c r="D3687" s="16">
        <v>216722.03</v>
      </c>
      <c r="E3687" s="16">
        <v>497426.89</v>
      </c>
      <c r="F3687" s="16">
        <v>360190.1</v>
      </c>
      <c r="G3687" s="16">
        <v>393564.14</v>
      </c>
      <c r="H3687" s="16">
        <v>652179.09</v>
      </c>
      <c r="I3687" s="16">
        <v>281453.68</v>
      </c>
      <c r="J3687" s="16">
        <v>593669.43999999994</v>
      </c>
      <c r="K3687" s="16">
        <v>212417.9</v>
      </c>
      <c r="L3687" s="16">
        <v>321074.67</v>
      </c>
      <c r="M3687" s="16">
        <v>1097037.7</v>
      </c>
      <c r="N3687" s="16">
        <v>412326.84</v>
      </c>
      <c r="O3687" s="16">
        <v>297908.90999999997</v>
      </c>
      <c r="P3687" s="16"/>
      <c r="R3687" s="15">
        <v>44426</v>
      </c>
      <c r="S3687" s="16">
        <f t="shared" si="916"/>
        <v>700243.15749999997</v>
      </c>
      <c r="T3687" s="16">
        <v>412326.84</v>
      </c>
      <c r="U3687" s="16">
        <v>297908.90999999997</v>
      </c>
      <c r="V3687" s="17">
        <f t="shared" si="921"/>
        <v>718446.02650000004</v>
      </c>
      <c r="W3687" s="17">
        <f t="shared" si="922"/>
        <v>700243.15749999997</v>
      </c>
      <c r="X3687" s="18">
        <f t="shared" si="923"/>
        <v>-18202.869000000064</v>
      </c>
      <c r="Y3687" s="19">
        <f t="shared" si="914"/>
        <v>-2.5336446063565311E-2</v>
      </c>
      <c r="Z3687" s="17">
        <f t="shared" si="924"/>
        <v>419633.86</v>
      </c>
      <c r="AA3687" s="17">
        <f t="shared" si="925"/>
        <v>412326.84</v>
      </c>
      <c r="AB3687" s="18">
        <f t="shared" si="926"/>
        <v>-7307.0199999999604</v>
      </c>
      <c r="AC3687" s="19">
        <f t="shared" si="917"/>
        <v>-1.7412846522918718E-2</v>
      </c>
      <c r="AD3687" s="17">
        <f t="shared" si="927"/>
        <v>301089.51</v>
      </c>
      <c r="AE3687" s="17">
        <f t="shared" si="928"/>
        <v>297908.90999999997</v>
      </c>
      <c r="AF3687" s="18">
        <f t="shared" si="929"/>
        <v>-3180.6000000000349</v>
      </c>
      <c r="AG3687" s="19">
        <f t="shared" si="915"/>
        <v>-1.0563636042982815E-2</v>
      </c>
      <c r="AI3687" s="15">
        <v>44426</v>
      </c>
      <c r="AJ3687" s="20">
        <f t="shared" si="918"/>
        <v>-2.5336446063565311E-2</v>
      </c>
      <c r="AK3687" s="20">
        <f t="shared" si="919"/>
        <v>-1.7412846522918718E-2</v>
      </c>
      <c r="AL3687" s="20">
        <f t="shared" si="920"/>
        <v>-1.0563636042982815E-2</v>
      </c>
    </row>
    <row r="3688" spans="2:38" x14ac:dyDescent="0.35">
      <c r="B3688" s="15">
        <v>44427</v>
      </c>
      <c r="C3688" s="16">
        <v>671336.29</v>
      </c>
      <c r="D3688" s="16">
        <v>218048.13</v>
      </c>
      <c r="E3688" s="16">
        <v>500214.23</v>
      </c>
      <c r="F3688" s="16">
        <v>359807.04</v>
      </c>
      <c r="G3688" s="16">
        <v>392320.03</v>
      </c>
      <c r="H3688" s="16">
        <v>651661.03</v>
      </c>
      <c r="I3688" s="16">
        <v>281453.68</v>
      </c>
      <c r="J3688" s="16">
        <v>588951.25</v>
      </c>
      <c r="K3688" s="16">
        <v>212417.9</v>
      </c>
      <c r="L3688" s="16">
        <v>318734.67</v>
      </c>
      <c r="M3688" s="16">
        <v>1106926.3700000001</v>
      </c>
      <c r="N3688" s="16">
        <v>412964.68</v>
      </c>
      <c r="O3688" s="16">
        <v>297113.76</v>
      </c>
      <c r="P3688" s="16"/>
      <c r="R3688" s="15">
        <v>44427</v>
      </c>
      <c r="S3688" s="16">
        <f t="shared" si="916"/>
        <v>701329.65049999999</v>
      </c>
      <c r="T3688" s="16">
        <v>412964.68</v>
      </c>
      <c r="U3688" s="16">
        <v>297113.76</v>
      </c>
      <c r="V3688" s="17">
        <f t="shared" si="921"/>
        <v>718446.02650000004</v>
      </c>
      <c r="W3688" s="17">
        <f t="shared" si="922"/>
        <v>701329.65049999999</v>
      </c>
      <c r="X3688" s="18">
        <f t="shared" si="923"/>
        <v>-17116.376000000047</v>
      </c>
      <c r="Y3688" s="19">
        <f t="shared" si="914"/>
        <v>-2.3824164055001627E-2</v>
      </c>
      <c r="Z3688" s="17">
        <f t="shared" si="924"/>
        <v>419633.86</v>
      </c>
      <c r="AA3688" s="17">
        <f t="shared" si="925"/>
        <v>412964.68</v>
      </c>
      <c r="AB3688" s="18">
        <f t="shared" si="926"/>
        <v>-6669.179999999993</v>
      </c>
      <c r="AC3688" s="19">
        <f t="shared" si="917"/>
        <v>-1.5892854785359775E-2</v>
      </c>
      <c r="AD3688" s="17">
        <f t="shared" si="927"/>
        <v>301089.51</v>
      </c>
      <c r="AE3688" s="17">
        <f t="shared" si="928"/>
        <v>297113.76</v>
      </c>
      <c r="AF3688" s="18">
        <f t="shared" si="929"/>
        <v>-3975.75</v>
      </c>
      <c r="AG3688" s="19">
        <f t="shared" si="915"/>
        <v>-1.3204545053728374E-2</v>
      </c>
      <c r="AI3688" s="15">
        <v>44427</v>
      </c>
      <c r="AJ3688" s="20">
        <f t="shared" si="918"/>
        <v>-2.3824164055001627E-2</v>
      </c>
      <c r="AK3688" s="20">
        <f t="shared" si="919"/>
        <v>-1.5892854785359775E-2</v>
      </c>
      <c r="AL3688" s="20">
        <f t="shared" si="920"/>
        <v>-1.3204545053728374E-2</v>
      </c>
    </row>
    <row r="3689" spans="2:38" x14ac:dyDescent="0.35">
      <c r="B3689" s="15">
        <v>44428</v>
      </c>
      <c r="C3689" s="16">
        <v>678711.48</v>
      </c>
      <c r="D3689" s="16">
        <v>217990.73</v>
      </c>
      <c r="E3689" s="16">
        <v>504194.9</v>
      </c>
      <c r="F3689" s="16">
        <v>359814.26</v>
      </c>
      <c r="G3689" s="16">
        <v>393383.49</v>
      </c>
      <c r="H3689" s="16">
        <v>657369.23</v>
      </c>
      <c r="I3689" s="16">
        <v>281453.68</v>
      </c>
      <c r="J3689" s="16">
        <v>587008.28</v>
      </c>
      <c r="K3689" s="16">
        <v>212417.9</v>
      </c>
      <c r="L3689" s="16">
        <v>320241.39</v>
      </c>
      <c r="M3689" s="16">
        <v>1109427.51</v>
      </c>
      <c r="N3689" s="16">
        <v>416247.68</v>
      </c>
      <c r="O3689" s="16">
        <v>297696.87</v>
      </c>
      <c r="P3689" s="16"/>
      <c r="R3689" s="15">
        <v>44428</v>
      </c>
      <c r="S3689" s="16">
        <f t="shared" si="916"/>
        <v>702897.68700000003</v>
      </c>
      <c r="T3689" s="16">
        <v>416247.68</v>
      </c>
      <c r="U3689" s="16">
        <v>297696.87</v>
      </c>
      <c r="V3689" s="17">
        <f t="shared" si="921"/>
        <v>718446.02650000004</v>
      </c>
      <c r="W3689" s="17">
        <f t="shared" si="922"/>
        <v>702897.68700000003</v>
      </c>
      <c r="X3689" s="18">
        <f t="shared" si="923"/>
        <v>-15548.339500000002</v>
      </c>
      <c r="Y3689" s="19">
        <f t="shared" si="914"/>
        <v>-2.1641625016350481E-2</v>
      </c>
      <c r="Z3689" s="17">
        <f t="shared" si="924"/>
        <v>419633.86</v>
      </c>
      <c r="AA3689" s="17">
        <f t="shared" si="925"/>
        <v>416247.68</v>
      </c>
      <c r="AB3689" s="18">
        <f t="shared" si="926"/>
        <v>-3386.179999999993</v>
      </c>
      <c r="AC3689" s="19">
        <f t="shared" si="917"/>
        <v>-8.0693679008647986E-3</v>
      </c>
      <c r="AD3689" s="17">
        <f t="shared" si="927"/>
        <v>301089.51</v>
      </c>
      <c r="AE3689" s="17">
        <f t="shared" si="928"/>
        <v>297696.87</v>
      </c>
      <c r="AF3689" s="18">
        <f t="shared" si="929"/>
        <v>-3392.640000000014</v>
      </c>
      <c r="AG3689" s="19">
        <f t="shared" si="915"/>
        <v>-1.126787844584826E-2</v>
      </c>
      <c r="AI3689" s="15">
        <v>44428</v>
      </c>
      <c r="AJ3689" s="20">
        <f t="shared" si="918"/>
        <v>-2.1641625016350481E-2</v>
      </c>
      <c r="AK3689" s="20">
        <f t="shared" si="919"/>
        <v>-8.0693679008647986E-3</v>
      </c>
      <c r="AL3689" s="20">
        <f t="shared" si="920"/>
        <v>-1.126787844584826E-2</v>
      </c>
    </row>
    <row r="3690" spans="2:38" x14ac:dyDescent="0.35">
      <c r="B3690" s="15">
        <v>44431</v>
      </c>
      <c r="C3690" s="16">
        <v>688549.58</v>
      </c>
      <c r="D3690" s="16">
        <v>217265.13</v>
      </c>
      <c r="E3690" s="16">
        <v>508996.75</v>
      </c>
      <c r="F3690" s="16">
        <v>362496.57</v>
      </c>
      <c r="G3690" s="16">
        <v>401651.59</v>
      </c>
      <c r="H3690" s="16">
        <v>671820.12</v>
      </c>
      <c r="I3690" s="16">
        <v>281453.68</v>
      </c>
      <c r="J3690" s="16">
        <v>596474.53</v>
      </c>
      <c r="K3690" s="16">
        <v>212417.9</v>
      </c>
      <c r="L3690" s="16">
        <v>326217.39</v>
      </c>
      <c r="M3690" s="16">
        <v>1126213.3799999999</v>
      </c>
      <c r="N3690" s="16">
        <v>419905.88</v>
      </c>
      <c r="O3690" s="16">
        <v>300029.31</v>
      </c>
      <c r="P3690" s="16"/>
      <c r="R3690" s="15">
        <v>44431</v>
      </c>
      <c r="S3690" s="16">
        <f t="shared" si="916"/>
        <v>713609.90150000004</v>
      </c>
      <c r="T3690" s="16">
        <v>419905.88</v>
      </c>
      <c r="U3690" s="16">
        <v>300029.31</v>
      </c>
      <c r="V3690" s="17">
        <f t="shared" si="921"/>
        <v>718446.02650000004</v>
      </c>
      <c r="W3690" s="17">
        <f t="shared" si="922"/>
        <v>713609.90150000004</v>
      </c>
      <c r="X3690" s="18">
        <f t="shared" si="923"/>
        <v>-4836.125</v>
      </c>
      <c r="Y3690" s="19">
        <f t="shared" si="914"/>
        <v>-6.7313685671835221E-3</v>
      </c>
      <c r="Z3690" s="17">
        <f t="shared" si="924"/>
        <v>419905.88</v>
      </c>
      <c r="AA3690" s="17">
        <f t="shared" si="925"/>
        <v>419905.88</v>
      </c>
      <c r="AB3690" s="18">
        <f t="shared" si="926"/>
        <v>0</v>
      </c>
      <c r="AC3690" s="19">
        <f t="shared" si="917"/>
        <v>0</v>
      </c>
      <c r="AD3690" s="17">
        <f t="shared" si="927"/>
        <v>301089.51</v>
      </c>
      <c r="AE3690" s="17">
        <f t="shared" si="928"/>
        <v>300029.31</v>
      </c>
      <c r="AF3690" s="18">
        <f t="shared" si="929"/>
        <v>-1060.2000000000116</v>
      </c>
      <c r="AG3690" s="19">
        <f t="shared" si="915"/>
        <v>-3.5212120143276052E-3</v>
      </c>
      <c r="AI3690" s="15">
        <v>44431</v>
      </c>
      <c r="AJ3690" s="20">
        <f t="shared" si="918"/>
        <v>-6.7313685671835221E-3</v>
      </c>
      <c r="AK3690" s="20">
        <f t="shared" si="919"/>
        <v>0</v>
      </c>
      <c r="AL3690" s="20">
        <f t="shared" si="920"/>
        <v>-3.5212120143276052E-3</v>
      </c>
    </row>
    <row r="3691" spans="2:38" x14ac:dyDescent="0.35">
      <c r="B3691" s="15">
        <v>44432</v>
      </c>
      <c r="C3691" s="16">
        <v>690513.6</v>
      </c>
      <c r="D3691" s="16">
        <v>216322.86</v>
      </c>
      <c r="E3691" s="16">
        <v>509214.75</v>
      </c>
      <c r="F3691" s="16">
        <v>363382.15</v>
      </c>
      <c r="G3691" s="16">
        <v>404721.26</v>
      </c>
      <c r="H3691" s="16">
        <v>675934.77</v>
      </c>
      <c r="I3691" s="16">
        <v>281453.68</v>
      </c>
      <c r="J3691" s="16">
        <v>602319.39</v>
      </c>
      <c r="K3691" s="16">
        <v>212417.9</v>
      </c>
      <c r="L3691" s="16">
        <v>328496.43</v>
      </c>
      <c r="M3691" s="16">
        <v>1126026.72</v>
      </c>
      <c r="N3691" s="16">
        <v>420571.86</v>
      </c>
      <c r="O3691" s="16">
        <v>300453.39</v>
      </c>
      <c r="P3691" s="16"/>
      <c r="R3691" s="15">
        <v>44432</v>
      </c>
      <c r="S3691" s="16">
        <f t="shared" si="916"/>
        <v>716230.23</v>
      </c>
      <c r="T3691" s="16">
        <v>420571.86</v>
      </c>
      <c r="U3691" s="16">
        <v>300453.39</v>
      </c>
      <c r="V3691" s="17">
        <f t="shared" si="921"/>
        <v>718446.02650000004</v>
      </c>
      <c r="W3691" s="17">
        <f t="shared" si="922"/>
        <v>716230.23</v>
      </c>
      <c r="X3691" s="18">
        <f t="shared" si="923"/>
        <v>-2215.7965000000549</v>
      </c>
      <c r="Y3691" s="19">
        <f t="shared" si="914"/>
        <v>-3.0841516526921107E-3</v>
      </c>
      <c r="Z3691" s="17">
        <f t="shared" si="924"/>
        <v>420571.86</v>
      </c>
      <c r="AA3691" s="17">
        <f t="shared" si="925"/>
        <v>420571.86</v>
      </c>
      <c r="AB3691" s="18">
        <f t="shared" si="926"/>
        <v>0</v>
      </c>
      <c r="AC3691" s="19">
        <f t="shared" si="917"/>
        <v>0</v>
      </c>
      <c r="AD3691" s="17">
        <f t="shared" si="927"/>
        <v>301089.51</v>
      </c>
      <c r="AE3691" s="17">
        <f t="shared" si="928"/>
        <v>300453.39</v>
      </c>
      <c r="AF3691" s="18">
        <f t="shared" si="929"/>
        <v>-636.11999999999534</v>
      </c>
      <c r="AG3691" s="19">
        <f t="shared" si="915"/>
        <v>-2.1127272085965246E-3</v>
      </c>
      <c r="AI3691" s="15">
        <v>44432</v>
      </c>
      <c r="AJ3691" s="20">
        <f t="shared" si="918"/>
        <v>-3.0841516526921107E-3</v>
      </c>
      <c r="AK3691" s="20">
        <f t="shared" si="919"/>
        <v>0</v>
      </c>
      <c r="AL3691" s="20">
        <f t="shared" si="920"/>
        <v>-2.1127272085965246E-3</v>
      </c>
    </row>
    <row r="3692" spans="2:38" x14ac:dyDescent="0.35">
      <c r="B3692" s="15">
        <v>44433</v>
      </c>
      <c r="C3692" s="16">
        <v>691767.97</v>
      </c>
      <c r="D3692" s="16">
        <v>215329.42</v>
      </c>
      <c r="E3692" s="16">
        <v>508927.59</v>
      </c>
      <c r="F3692" s="16">
        <v>363537.68</v>
      </c>
      <c r="G3692" s="16">
        <v>406345.28</v>
      </c>
      <c r="H3692" s="16">
        <v>678020.71</v>
      </c>
      <c r="I3692" s="16">
        <v>281453.68</v>
      </c>
      <c r="J3692" s="16">
        <v>604495.81999999995</v>
      </c>
      <c r="K3692" s="16">
        <v>212417.9</v>
      </c>
      <c r="L3692" s="16">
        <v>329528.90999999997</v>
      </c>
      <c r="M3692" s="16">
        <v>1129490.9099999999</v>
      </c>
      <c r="N3692" s="16">
        <v>421453.58</v>
      </c>
      <c r="O3692" s="16">
        <v>300453.39</v>
      </c>
      <c r="P3692" s="16"/>
      <c r="R3692" s="15">
        <v>44433</v>
      </c>
      <c r="S3692" s="16">
        <f t="shared" si="916"/>
        <v>718192.97599999991</v>
      </c>
      <c r="T3692" s="16">
        <v>421453.58</v>
      </c>
      <c r="U3692" s="16">
        <v>300453.39</v>
      </c>
      <c r="V3692" s="17">
        <f t="shared" si="921"/>
        <v>718446.02650000004</v>
      </c>
      <c r="W3692" s="17">
        <f t="shared" si="922"/>
        <v>718192.97599999991</v>
      </c>
      <c r="X3692" s="18">
        <f t="shared" si="923"/>
        <v>-253.05050000012852</v>
      </c>
      <c r="Y3692" s="19">
        <f t="shared" si="914"/>
        <v>-3.5221922130030531E-4</v>
      </c>
      <c r="Z3692" s="17">
        <f t="shared" si="924"/>
        <v>421453.58</v>
      </c>
      <c r="AA3692" s="17">
        <f t="shared" si="925"/>
        <v>421453.58</v>
      </c>
      <c r="AB3692" s="18">
        <f t="shared" si="926"/>
        <v>0</v>
      </c>
      <c r="AC3692" s="19">
        <f t="shared" si="917"/>
        <v>0</v>
      </c>
      <c r="AD3692" s="17">
        <f t="shared" si="927"/>
        <v>301089.51</v>
      </c>
      <c r="AE3692" s="17">
        <f t="shared" si="928"/>
        <v>300453.39</v>
      </c>
      <c r="AF3692" s="18">
        <f t="shared" si="929"/>
        <v>-636.11999999999534</v>
      </c>
      <c r="AG3692" s="19">
        <f t="shared" si="915"/>
        <v>-2.1127272085965246E-3</v>
      </c>
      <c r="AI3692" s="15">
        <v>44433</v>
      </c>
      <c r="AJ3692" s="20">
        <f t="shared" si="918"/>
        <v>-3.5221922130030531E-4</v>
      </c>
      <c r="AK3692" s="20">
        <f t="shared" si="919"/>
        <v>0</v>
      </c>
      <c r="AL3692" s="20">
        <f t="shared" si="920"/>
        <v>-2.1127272085965246E-3</v>
      </c>
    </row>
    <row r="3693" spans="2:38" x14ac:dyDescent="0.35">
      <c r="B3693" s="15">
        <v>44434</v>
      </c>
      <c r="C3693" s="16">
        <v>686775.51</v>
      </c>
      <c r="D3693" s="16">
        <v>215933.63</v>
      </c>
      <c r="E3693" s="16">
        <v>506794.52</v>
      </c>
      <c r="F3693" s="16">
        <v>362538.61</v>
      </c>
      <c r="G3693" s="16">
        <v>402666.68</v>
      </c>
      <c r="H3693" s="16">
        <v>670517.96</v>
      </c>
      <c r="I3693" s="16">
        <v>281453.68</v>
      </c>
      <c r="J3693" s="16">
        <v>600745.62</v>
      </c>
      <c r="K3693" s="16">
        <v>212417.9</v>
      </c>
      <c r="L3693" s="16">
        <v>326953.23</v>
      </c>
      <c r="M3693" s="16">
        <v>1109416.08</v>
      </c>
      <c r="N3693" s="16">
        <v>418967.88</v>
      </c>
      <c r="O3693" s="16">
        <v>299817.27</v>
      </c>
      <c r="P3693" s="16"/>
      <c r="R3693" s="15">
        <v>44434</v>
      </c>
      <c r="S3693" s="16">
        <f t="shared" si="916"/>
        <v>710161.21699999995</v>
      </c>
      <c r="T3693" s="16">
        <v>418967.88</v>
      </c>
      <c r="U3693" s="16">
        <v>299817.27</v>
      </c>
      <c r="V3693" s="17">
        <f t="shared" si="921"/>
        <v>718446.02650000004</v>
      </c>
      <c r="W3693" s="17">
        <f t="shared" si="922"/>
        <v>710161.21699999995</v>
      </c>
      <c r="X3693" s="18">
        <f t="shared" si="923"/>
        <v>-8284.8095000000903</v>
      </c>
      <c r="Y3693" s="19">
        <f t="shared" si="914"/>
        <v>-1.1531568405159925E-2</v>
      </c>
      <c r="Z3693" s="17">
        <f t="shared" si="924"/>
        <v>421453.58</v>
      </c>
      <c r="AA3693" s="17">
        <f t="shared" si="925"/>
        <v>418967.88</v>
      </c>
      <c r="AB3693" s="18">
        <f t="shared" si="926"/>
        <v>-2485.7000000000116</v>
      </c>
      <c r="AC3693" s="19">
        <f t="shared" si="917"/>
        <v>-5.8979211898022351E-3</v>
      </c>
      <c r="AD3693" s="17">
        <f t="shared" si="927"/>
        <v>301089.51</v>
      </c>
      <c r="AE3693" s="17">
        <f t="shared" si="928"/>
        <v>299817.27</v>
      </c>
      <c r="AF3693" s="18">
        <f t="shared" si="929"/>
        <v>-1272.2399999999907</v>
      </c>
      <c r="AG3693" s="19">
        <f t="shared" si="915"/>
        <v>-4.2254544171930492E-3</v>
      </c>
      <c r="AI3693" s="15">
        <v>44434</v>
      </c>
      <c r="AJ3693" s="20">
        <f t="shared" si="918"/>
        <v>-1.1531568405159925E-2</v>
      </c>
      <c r="AK3693" s="20">
        <f t="shared" si="919"/>
        <v>-5.8979211898022351E-3</v>
      </c>
      <c r="AL3693" s="20">
        <f t="shared" si="920"/>
        <v>-4.2254544171930492E-3</v>
      </c>
    </row>
    <row r="3694" spans="2:38" x14ac:dyDescent="0.35">
      <c r="B3694" s="15">
        <v>44435</v>
      </c>
      <c r="C3694" s="16">
        <v>694338.01</v>
      </c>
      <c r="D3694" s="16">
        <v>216193.44</v>
      </c>
      <c r="E3694" s="16">
        <v>511131.59</v>
      </c>
      <c r="F3694" s="16">
        <v>364702.76</v>
      </c>
      <c r="G3694" s="16">
        <v>408238.01</v>
      </c>
      <c r="H3694" s="16">
        <v>681735.92</v>
      </c>
      <c r="I3694" s="16">
        <v>281453.68</v>
      </c>
      <c r="J3694" s="16">
        <v>606763.73</v>
      </c>
      <c r="K3694" s="16">
        <v>212417.9</v>
      </c>
      <c r="L3694" s="16">
        <v>331241.55</v>
      </c>
      <c r="M3694" s="16">
        <v>1126812.8600000001</v>
      </c>
      <c r="N3694" s="16">
        <v>422710.5</v>
      </c>
      <c r="O3694" s="16">
        <v>301831.65000000002</v>
      </c>
      <c r="P3694" s="16"/>
      <c r="R3694" s="15">
        <v>44435</v>
      </c>
      <c r="S3694" s="16">
        <f t="shared" si="916"/>
        <v>719252.25950000004</v>
      </c>
      <c r="T3694" s="16">
        <v>422710.5</v>
      </c>
      <c r="U3694" s="16">
        <v>301831.65000000002</v>
      </c>
      <c r="V3694" s="17">
        <f t="shared" si="921"/>
        <v>719252.25950000004</v>
      </c>
      <c r="W3694" s="17">
        <f t="shared" si="922"/>
        <v>719252.25950000004</v>
      </c>
      <c r="X3694" s="18">
        <f t="shared" si="923"/>
        <v>0</v>
      </c>
      <c r="Y3694" s="19">
        <f t="shared" si="914"/>
        <v>0</v>
      </c>
      <c r="Z3694" s="17">
        <f t="shared" si="924"/>
        <v>422710.5</v>
      </c>
      <c r="AA3694" s="17">
        <f t="shared" si="925"/>
        <v>422710.5</v>
      </c>
      <c r="AB3694" s="18">
        <f t="shared" si="926"/>
        <v>0</v>
      </c>
      <c r="AC3694" s="19">
        <f t="shared" si="917"/>
        <v>0</v>
      </c>
      <c r="AD3694" s="17">
        <f t="shared" si="927"/>
        <v>301831.65000000002</v>
      </c>
      <c r="AE3694" s="17">
        <f t="shared" si="928"/>
        <v>301831.65000000002</v>
      </c>
      <c r="AF3694" s="18">
        <f t="shared" si="929"/>
        <v>0</v>
      </c>
      <c r="AG3694" s="19">
        <f t="shared" si="915"/>
        <v>0</v>
      </c>
      <c r="AI3694" s="15">
        <v>44435</v>
      </c>
      <c r="AJ3694" s="20">
        <f t="shared" si="918"/>
        <v>0</v>
      </c>
      <c r="AK3694" s="20">
        <f t="shared" si="919"/>
        <v>0</v>
      </c>
      <c r="AL3694" s="20">
        <f t="shared" si="920"/>
        <v>0</v>
      </c>
    </row>
    <row r="3695" spans="2:38" x14ac:dyDescent="0.35">
      <c r="B3695" s="15">
        <v>44438</v>
      </c>
      <c r="C3695" s="16">
        <v>701113.07</v>
      </c>
      <c r="D3695" s="16">
        <v>216478.53</v>
      </c>
      <c r="E3695" s="16">
        <v>515254.21</v>
      </c>
      <c r="F3695" s="16">
        <v>365671.6</v>
      </c>
      <c r="G3695" s="16">
        <v>409258.12</v>
      </c>
      <c r="H3695" s="16">
        <v>687072.97</v>
      </c>
      <c r="I3695" s="16">
        <v>281453.68</v>
      </c>
      <c r="J3695" s="16">
        <v>608074.76</v>
      </c>
      <c r="K3695" s="16">
        <v>212417.9</v>
      </c>
      <c r="L3695" s="16">
        <v>331267.46999999997</v>
      </c>
      <c r="M3695" s="16">
        <v>1130749.52</v>
      </c>
      <c r="N3695" s="16">
        <v>424567.74</v>
      </c>
      <c r="O3695" s="16">
        <v>302626.8</v>
      </c>
      <c r="P3695" s="16"/>
      <c r="R3695" s="15">
        <v>44438</v>
      </c>
      <c r="S3695" s="16">
        <f t="shared" si="916"/>
        <v>722092.21249999991</v>
      </c>
      <c r="T3695" s="16">
        <v>424567.74</v>
      </c>
      <c r="U3695" s="16">
        <v>302626.8</v>
      </c>
      <c r="V3695" s="17">
        <f t="shared" si="921"/>
        <v>722092.21249999991</v>
      </c>
      <c r="W3695" s="17">
        <f t="shared" si="922"/>
        <v>722092.21249999991</v>
      </c>
      <c r="X3695" s="18">
        <f t="shared" si="923"/>
        <v>0</v>
      </c>
      <c r="Y3695" s="19">
        <f t="shared" si="914"/>
        <v>0</v>
      </c>
      <c r="Z3695" s="17">
        <f t="shared" si="924"/>
        <v>424567.74</v>
      </c>
      <c r="AA3695" s="17">
        <f t="shared" si="925"/>
        <v>424567.74</v>
      </c>
      <c r="AB3695" s="18">
        <f t="shared" si="926"/>
        <v>0</v>
      </c>
      <c r="AC3695" s="19">
        <f t="shared" si="917"/>
        <v>0</v>
      </c>
      <c r="AD3695" s="17">
        <f t="shared" si="927"/>
        <v>302626.8</v>
      </c>
      <c r="AE3695" s="17">
        <f t="shared" si="928"/>
        <v>302626.8</v>
      </c>
      <c r="AF3695" s="18">
        <f t="shared" si="929"/>
        <v>0</v>
      </c>
      <c r="AG3695" s="19">
        <f t="shared" si="915"/>
        <v>0</v>
      </c>
      <c r="AI3695" s="15">
        <v>44438</v>
      </c>
      <c r="AJ3695" s="20">
        <f t="shared" si="918"/>
        <v>0</v>
      </c>
      <c r="AK3695" s="20">
        <f t="shared" si="919"/>
        <v>0</v>
      </c>
      <c r="AL3695" s="20">
        <f t="shared" si="920"/>
        <v>0</v>
      </c>
    </row>
    <row r="3696" spans="2:38" x14ac:dyDescent="0.35">
      <c r="B3696" s="15">
        <v>44439</v>
      </c>
      <c r="C3696" s="16">
        <v>700214.62</v>
      </c>
      <c r="D3696" s="16">
        <v>215732.91</v>
      </c>
      <c r="E3696" s="16">
        <v>514092.95</v>
      </c>
      <c r="F3696" s="16">
        <v>365032.02</v>
      </c>
      <c r="G3696" s="16">
        <v>407435.48</v>
      </c>
      <c r="H3696" s="16">
        <v>684719.3</v>
      </c>
      <c r="I3696" s="16">
        <v>289008.82</v>
      </c>
      <c r="J3696" s="16">
        <v>607634.80000000005</v>
      </c>
      <c r="K3696" s="16">
        <v>212417.9</v>
      </c>
      <c r="L3696" s="16">
        <v>330371.31</v>
      </c>
      <c r="M3696" s="16">
        <v>1126926.3700000001</v>
      </c>
      <c r="N3696" s="16">
        <v>423939.28</v>
      </c>
      <c r="O3696" s="16">
        <v>302732.82</v>
      </c>
      <c r="P3696" s="16"/>
      <c r="R3696" s="15">
        <v>44439</v>
      </c>
      <c r="S3696" s="16">
        <f t="shared" si="916"/>
        <v>720310.10150000011</v>
      </c>
      <c r="T3696" s="16">
        <v>423939.28</v>
      </c>
      <c r="U3696" s="16">
        <v>302732.82</v>
      </c>
      <c r="V3696" s="17">
        <f t="shared" si="921"/>
        <v>722092.21249999991</v>
      </c>
      <c r="W3696" s="17">
        <f t="shared" si="922"/>
        <v>720310.10150000011</v>
      </c>
      <c r="X3696" s="18">
        <f t="shared" si="923"/>
        <v>-1782.1109999998007</v>
      </c>
      <c r="Y3696" s="19">
        <f t="shared" si="914"/>
        <v>-2.4679825777788747E-3</v>
      </c>
      <c r="Z3696" s="17">
        <f t="shared" si="924"/>
        <v>424567.74</v>
      </c>
      <c r="AA3696" s="17">
        <f t="shared" si="925"/>
        <v>423939.28</v>
      </c>
      <c r="AB3696" s="18">
        <f t="shared" si="926"/>
        <v>-628.45999999996275</v>
      </c>
      <c r="AC3696" s="19">
        <f t="shared" si="917"/>
        <v>-1.4802349325927654E-3</v>
      </c>
      <c r="AD3696" s="17">
        <f t="shared" si="927"/>
        <v>302732.82</v>
      </c>
      <c r="AE3696" s="17">
        <f t="shared" si="928"/>
        <v>302732.82</v>
      </c>
      <c r="AF3696" s="18">
        <f t="shared" si="929"/>
        <v>0</v>
      </c>
      <c r="AG3696" s="19">
        <f t="shared" si="915"/>
        <v>0</v>
      </c>
      <c r="AI3696" s="15">
        <v>44439</v>
      </c>
      <c r="AJ3696" s="20">
        <f t="shared" si="918"/>
        <v>-2.4679825777788747E-3</v>
      </c>
      <c r="AK3696" s="20">
        <f t="shared" si="919"/>
        <v>-1.4802349325927654E-3</v>
      </c>
      <c r="AL3696" s="20">
        <f t="shared" si="920"/>
        <v>0</v>
      </c>
    </row>
    <row r="3697" spans="2:38" x14ac:dyDescent="0.35">
      <c r="B3697" s="15">
        <v>44440</v>
      </c>
      <c r="C3697" s="16">
        <v>701183.59</v>
      </c>
      <c r="D3697" s="16">
        <v>215872.4</v>
      </c>
      <c r="E3697" s="16">
        <v>514783.89</v>
      </c>
      <c r="F3697" s="16">
        <v>364999.61</v>
      </c>
      <c r="G3697" s="16">
        <v>407310.85</v>
      </c>
      <c r="H3697" s="16">
        <v>686582.94</v>
      </c>
      <c r="I3697" s="16">
        <v>289008.82</v>
      </c>
      <c r="J3697" s="16">
        <v>608831.84</v>
      </c>
      <c r="K3697" s="16">
        <v>212417.9</v>
      </c>
      <c r="L3697" s="16">
        <v>328878.99</v>
      </c>
      <c r="M3697" s="16">
        <v>1123040.72</v>
      </c>
      <c r="N3697" s="16">
        <v>424164.4</v>
      </c>
      <c r="O3697" s="16">
        <v>303156.90000000002</v>
      </c>
      <c r="P3697" s="16"/>
      <c r="R3697" s="15">
        <v>44440</v>
      </c>
      <c r="S3697" s="16">
        <f t="shared" si="916"/>
        <v>720097.37699999998</v>
      </c>
      <c r="T3697" s="16">
        <v>424164.4</v>
      </c>
      <c r="U3697" s="16">
        <v>303156.90000000002</v>
      </c>
      <c r="V3697" s="17">
        <f t="shared" si="921"/>
        <v>722092.21249999991</v>
      </c>
      <c r="W3697" s="17">
        <f t="shared" si="922"/>
        <v>720097.37699999998</v>
      </c>
      <c r="X3697" s="18">
        <f t="shared" si="923"/>
        <v>-1994.8354999999283</v>
      </c>
      <c r="Y3697" s="19">
        <f t="shared" si="914"/>
        <v>-2.7625772241657133E-3</v>
      </c>
      <c r="Z3697" s="17">
        <f t="shared" si="924"/>
        <v>424567.74</v>
      </c>
      <c r="AA3697" s="17">
        <f t="shared" si="925"/>
        <v>424164.4</v>
      </c>
      <c r="AB3697" s="18">
        <f t="shared" si="926"/>
        <v>-403.3399999999674</v>
      </c>
      <c r="AC3697" s="19">
        <f t="shared" si="917"/>
        <v>-9.500015239027992E-4</v>
      </c>
      <c r="AD3697" s="17">
        <f t="shared" si="927"/>
        <v>303156.90000000002</v>
      </c>
      <c r="AE3697" s="17">
        <f t="shared" si="928"/>
        <v>303156.90000000002</v>
      </c>
      <c r="AF3697" s="18">
        <f t="shared" si="929"/>
        <v>0</v>
      </c>
      <c r="AG3697" s="19">
        <f t="shared" si="915"/>
        <v>0</v>
      </c>
      <c r="AI3697" s="15">
        <v>44440</v>
      </c>
      <c r="AJ3697" s="20">
        <f t="shared" si="918"/>
        <v>-2.7625772241657133E-3</v>
      </c>
      <c r="AK3697" s="20">
        <f t="shared" si="919"/>
        <v>-9.500015239027992E-4</v>
      </c>
      <c r="AL3697" s="20">
        <f t="shared" si="920"/>
        <v>0</v>
      </c>
    </row>
    <row r="3698" spans="2:38" x14ac:dyDescent="0.35">
      <c r="B3698" s="15">
        <v>44441</v>
      </c>
      <c r="C3698" s="16">
        <v>702021.09</v>
      </c>
      <c r="D3698" s="16">
        <v>215693.4</v>
      </c>
      <c r="E3698" s="16">
        <v>514957.91</v>
      </c>
      <c r="F3698" s="16">
        <v>365774.71</v>
      </c>
      <c r="G3698" s="16">
        <v>408975.68</v>
      </c>
      <c r="H3698" s="16">
        <v>688955.68</v>
      </c>
      <c r="I3698" s="16">
        <v>289008.82</v>
      </c>
      <c r="J3698" s="16">
        <v>611906.67000000004</v>
      </c>
      <c r="K3698" s="16">
        <v>212417.9</v>
      </c>
      <c r="L3698" s="16">
        <v>331722.51</v>
      </c>
      <c r="M3698" s="16">
        <v>1121258.05</v>
      </c>
      <c r="N3698" s="16">
        <v>425468.22</v>
      </c>
      <c r="O3698" s="16">
        <v>303368.94</v>
      </c>
      <c r="P3698" s="16"/>
      <c r="R3698" s="15">
        <v>44441</v>
      </c>
      <c r="S3698" s="16">
        <f t="shared" si="916"/>
        <v>721168.62200000009</v>
      </c>
      <c r="T3698" s="16">
        <v>425468.22</v>
      </c>
      <c r="U3698" s="16">
        <v>303368.94</v>
      </c>
      <c r="V3698" s="17">
        <f t="shared" si="921"/>
        <v>722092.21249999991</v>
      </c>
      <c r="W3698" s="17">
        <f t="shared" si="922"/>
        <v>721168.62200000009</v>
      </c>
      <c r="X3698" s="18">
        <f t="shared" si="923"/>
        <v>-923.59049999981653</v>
      </c>
      <c r="Y3698" s="19">
        <f t="shared" si="914"/>
        <v>-1.2790478612173326E-3</v>
      </c>
      <c r="Z3698" s="17">
        <f t="shared" si="924"/>
        <v>425468.22</v>
      </c>
      <c r="AA3698" s="17">
        <f t="shared" si="925"/>
        <v>425468.22</v>
      </c>
      <c r="AB3698" s="18">
        <f t="shared" si="926"/>
        <v>0</v>
      </c>
      <c r="AC3698" s="19">
        <f t="shared" si="917"/>
        <v>0</v>
      </c>
      <c r="AD3698" s="17">
        <f t="shared" si="927"/>
        <v>303368.94</v>
      </c>
      <c r="AE3698" s="17">
        <f t="shared" si="928"/>
        <v>303368.94</v>
      </c>
      <c r="AF3698" s="18">
        <f t="shared" si="929"/>
        <v>0</v>
      </c>
      <c r="AG3698" s="19">
        <f t="shared" si="915"/>
        <v>0</v>
      </c>
      <c r="AI3698" s="15">
        <v>44441</v>
      </c>
      <c r="AJ3698" s="20">
        <f t="shared" si="918"/>
        <v>-1.2790478612173326E-3</v>
      </c>
      <c r="AK3698" s="20">
        <f t="shared" si="919"/>
        <v>0</v>
      </c>
      <c r="AL3698" s="20">
        <f t="shared" si="920"/>
        <v>0</v>
      </c>
    </row>
    <row r="3699" spans="2:38" x14ac:dyDescent="0.35">
      <c r="B3699" s="15">
        <v>44442</v>
      </c>
      <c r="C3699" s="16">
        <v>703396.04</v>
      </c>
      <c r="D3699" s="16">
        <v>215516.9</v>
      </c>
      <c r="E3699" s="16">
        <v>515640.92</v>
      </c>
      <c r="F3699" s="16">
        <v>366051.05</v>
      </c>
      <c r="G3699" s="16">
        <v>410559.01</v>
      </c>
      <c r="H3699" s="16">
        <v>693485.34</v>
      </c>
      <c r="I3699" s="16">
        <v>289008.82</v>
      </c>
      <c r="J3699" s="16">
        <v>613068.4</v>
      </c>
      <c r="K3699" s="16">
        <v>212417.9</v>
      </c>
      <c r="L3699" s="16">
        <v>331443.63</v>
      </c>
      <c r="M3699" s="16">
        <v>1124114.1499999999</v>
      </c>
      <c r="N3699" s="16">
        <v>425365.04</v>
      </c>
      <c r="O3699" s="16">
        <v>303740.01</v>
      </c>
      <c r="P3699" s="16"/>
      <c r="R3699" s="15">
        <v>44442</v>
      </c>
      <c r="S3699" s="16">
        <f t="shared" si="916"/>
        <v>723360.76249999995</v>
      </c>
      <c r="T3699" s="16">
        <v>425365.04</v>
      </c>
      <c r="U3699" s="16">
        <v>303740.01</v>
      </c>
      <c r="V3699" s="17">
        <f t="shared" si="921"/>
        <v>723360.76249999995</v>
      </c>
      <c r="W3699" s="17">
        <f t="shared" si="922"/>
        <v>723360.76249999995</v>
      </c>
      <c r="X3699" s="18">
        <f t="shared" si="923"/>
        <v>0</v>
      </c>
      <c r="Y3699" s="19">
        <f t="shared" si="914"/>
        <v>0</v>
      </c>
      <c r="Z3699" s="17">
        <f t="shared" si="924"/>
        <v>425468.22</v>
      </c>
      <c r="AA3699" s="17">
        <f t="shared" si="925"/>
        <v>425365.04</v>
      </c>
      <c r="AB3699" s="18">
        <f t="shared" si="926"/>
        <v>-103.17999999999302</v>
      </c>
      <c r="AC3699" s="19">
        <f t="shared" si="917"/>
        <v>-2.4250929951946358E-4</v>
      </c>
      <c r="AD3699" s="17">
        <f t="shared" si="927"/>
        <v>303740.01</v>
      </c>
      <c r="AE3699" s="17">
        <f t="shared" si="928"/>
        <v>303740.01</v>
      </c>
      <c r="AF3699" s="18">
        <f t="shared" si="929"/>
        <v>0</v>
      </c>
      <c r="AG3699" s="19">
        <f t="shared" si="915"/>
        <v>0</v>
      </c>
      <c r="AI3699" s="15">
        <v>44442</v>
      </c>
      <c r="AJ3699" s="20">
        <f t="shared" si="918"/>
        <v>0</v>
      </c>
      <c r="AK3699" s="20">
        <f t="shared" si="919"/>
        <v>-2.4250929951946358E-4</v>
      </c>
      <c r="AL3699" s="20">
        <f t="shared" si="920"/>
        <v>0</v>
      </c>
    </row>
    <row r="3700" spans="2:38" x14ac:dyDescent="0.35">
      <c r="B3700" s="15">
        <v>44446</v>
      </c>
      <c r="C3700" s="16">
        <v>702831.74</v>
      </c>
      <c r="D3700" s="16">
        <v>215997.9</v>
      </c>
      <c r="E3700" s="16">
        <v>515940.24</v>
      </c>
      <c r="F3700" s="16">
        <v>365310.16</v>
      </c>
      <c r="G3700" s="16">
        <v>407789.62</v>
      </c>
      <c r="H3700" s="16">
        <v>690089.85</v>
      </c>
      <c r="I3700" s="16">
        <v>289008.82</v>
      </c>
      <c r="J3700" s="16">
        <v>610312.87</v>
      </c>
      <c r="K3700" s="16">
        <v>212417.9</v>
      </c>
      <c r="L3700" s="16">
        <v>330929.07</v>
      </c>
      <c r="M3700" s="16">
        <v>1120444.76</v>
      </c>
      <c r="N3700" s="16">
        <v>423845.48</v>
      </c>
      <c r="O3700" s="16">
        <v>303368.94</v>
      </c>
      <c r="P3700" s="16"/>
      <c r="R3700" s="15">
        <v>44446</v>
      </c>
      <c r="S3700" s="16">
        <f t="shared" si="916"/>
        <v>720757.48199999996</v>
      </c>
      <c r="T3700" s="16">
        <v>423845.48</v>
      </c>
      <c r="U3700" s="16">
        <v>303368.94</v>
      </c>
      <c r="V3700" s="17">
        <f t="shared" si="921"/>
        <v>723360.76249999995</v>
      </c>
      <c r="W3700" s="17">
        <f t="shared" si="922"/>
        <v>720757.48199999996</v>
      </c>
      <c r="X3700" s="18">
        <f t="shared" si="923"/>
        <v>-2603.2804999999935</v>
      </c>
      <c r="Y3700" s="19">
        <f t="shared" si="914"/>
        <v>-3.5988688286088693E-3</v>
      </c>
      <c r="Z3700" s="17">
        <f t="shared" si="924"/>
        <v>425468.22</v>
      </c>
      <c r="AA3700" s="17">
        <f t="shared" si="925"/>
        <v>423845.48</v>
      </c>
      <c r="AB3700" s="18">
        <f t="shared" si="926"/>
        <v>-1622.7399999999907</v>
      </c>
      <c r="AC3700" s="19">
        <f t="shared" si="917"/>
        <v>-3.8140098924427089E-3</v>
      </c>
      <c r="AD3700" s="17">
        <f t="shared" si="927"/>
        <v>303740.01</v>
      </c>
      <c r="AE3700" s="17">
        <f t="shared" si="928"/>
        <v>303368.94</v>
      </c>
      <c r="AF3700" s="18">
        <f t="shared" si="929"/>
        <v>-371.07000000000698</v>
      </c>
      <c r="AG3700" s="19">
        <f t="shared" si="915"/>
        <v>-1.2216698089922593E-3</v>
      </c>
      <c r="AI3700" s="15">
        <v>44446</v>
      </c>
      <c r="AJ3700" s="20">
        <f t="shared" si="918"/>
        <v>-3.5988688286088693E-3</v>
      </c>
      <c r="AK3700" s="20">
        <f t="shared" si="919"/>
        <v>-3.8140098924427089E-3</v>
      </c>
      <c r="AL3700" s="20">
        <f t="shared" si="920"/>
        <v>-1.2216698089922593E-3</v>
      </c>
    </row>
    <row r="3701" spans="2:38" x14ac:dyDescent="0.35">
      <c r="B3701" s="15">
        <v>44447</v>
      </c>
      <c r="C3701" s="16">
        <v>700753.03</v>
      </c>
      <c r="D3701" s="16">
        <v>216335.9</v>
      </c>
      <c r="E3701" s="16">
        <v>515067.42</v>
      </c>
      <c r="F3701" s="16">
        <v>364847.15</v>
      </c>
      <c r="G3701" s="16">
        <v>407644.48</v>
      </c>
      <c r="H3701" s="16">
        <v>685208.79</v>
      </c>
      <c r="I3701" s="16">
        <v>289008.82</v>
      </c>
      <c r="J3701" s="16">
        <v>609171.57999999996</v>
      </c>
      <c r="K3701" s="16">
        <v>212417.9</v>
      </c>
      <c r="L3701" s="16">
        <v>328994.19</v>
      </c>
      <c r="M3701" s="16">
        <v>1117675.01</v>
      </c>
      <c r="N3701" s="16">
        <v>423329.58</v>
      </c>
      <c r="O3701" s="16">
        <v>302573.78999999998</v>
      </c>
      <c r="P3701" s="16"/>
      <c r="R3701" s="15">
        <v>44447</v>
      </c>
      <c r="S3701" s="16">
        <f t="shared" si="916"/>
        <v>718466.85499999998</v>
      </c>
      <c r="T3701" s="16">
        <v>423329.58</v>
      </c>
      <c r="U3701" s="16">
        <v>302573.78999999998</v>
      </c>
      <c r="V3701" s="17">
        <f t="shared" si="921"/>
        <v>723360.76249999995</v>
      </c>
      <c r="W3701" s="17">
        <f t="shared" si="922"/>
        <v>718466.85499999998</v>
      </c>
      <c r="X3701" s="18">
        <f t="shared" si="923"/>
        <v>-4893.9074999999721</v>
      </c>
      <c r="Y3701" s="19">
        <f t="shared" si="914"/>
        <v>-6.7655141855997095E-3</v>
      </c>
      <c r="Z3701" s="17">
        <f t="shared" si="924"/>
        <v>425468.22</v>
      </c>
      <c r="AA3701" s="17">
        <f t="shared" si="925"/>
        <v>423329.58</v>
      </c>
      <c r="AB3701" s="18">
        <f t="shared" si="926"/>
        <v>-2138.6399999999558</v>
      </c>
      <c r="AC3701" s="19">
        <f t="shared" si="917"/>
        <v>-5.0265563900400269E-3</v>
      </c>
      <c r="AD3701" s="17">
        <f t="shared" si="927"/>
        <v>303740.01</v>
      </c>
      <c r="AE3701" s="17">
        <f t="shared" si="928"/>
        <v>302573.78999999998</v>
      </c>
      <c r="AF3701" s="18">
        <f t="shared" si="929"/>
        <v>-1166.2200000000303</v>
      </c>
      <c r="AG3701" s="19">
        <f t="shared" si="915"/>
        <v>-3.8395336854042715E-3</v>
      </c>
      <c r="AI3701" s="15">
        <v>44447</v>
      </c>
      <c r="AJ3701" s="20">
        <f t="shared" si="918"/>
        <v>-6.7655141855997095E-3</v>
      </c>
      <c r="AK3701" s="20">
        <f t="shared" si="919"/>
        <v>-5.0265563900400269E-3</v>
      </c>
      <c r="AL3701" s="20">
        <f t="shared" si="920"/>
        <v>-3.8395336854042715E-3</v>
      </c>
    </row>
    <row r="3702" spans="2:38" x14ac:dyDescent="0.35">
      <c r="B3702" s="15">
        <v>44448</v>
      </c>
      <c r="C3702" s="16">
        <v>697644.94</v>
      </c>
      <c r="D3702" s="16">
        <v>216197.9</v>
      </c>
      <c r="E3702" s="16">
        <v>513299.7</v>
      </c>
      <c r="F3702" s="16">
        <v>363631.29</v>
      </c>
      <c r="G3702" s="16">
        <v>406039.64</v>
      </c>
      <c r="H3702" s="16">
        <v>682326.48</v>
      </c>
      <c r="I3702" s="16">
        <v>289008.82</v>
      </c>
      <c r="J3702" s="16">
        <v>607159.97</v>
      </c>
      <c r="K3702" s="16">
        <v>212417.9</v>
      </c>
      <c r="L3702" s="16">
        <v>328794.03000000003</v>
      </c>
      <c r="M3702" s="16">
        <v>1116489.04</v>
      </c>
      <c r="N3702" s="16">
        <v>421519.24</v>
      </c>
      <c r="O3702" s="16">
        <v>302467.77</v>
      </c>
      <c r="P3702" s="16"/>
      <c r="R3702" s="15">
        <v>44448</v>
      </c>
      <c r="S3702" s="16">
        <f t="shared" si="916"/>
        <v>716703.71050000004</v>
      </c>
      <c r="T3702" s="16">
        <v>421519.24</v>
      </c>
      <c r="U3702" s="16">
        <v>302467.77</v>
      </c>
      <c r="V3702" s="17">
        <f t="shared" si="921"/>
        <v>723360.76249999995</v>
      </c>
      <c r="W3702" s="17">
        <f t="shared" si="922"/>
        <v>716703.71050000004</v>
      </c>
      <c r="X3702" s="18">
        <f t="shared" si="923"/>
        <v>-6657.0519999999087</v>
      </c>
      <c r="Y3702" s="19">
        <f t="shared" si="914"/>
        <v>-9.2029487153720332E-3</v>
      </c>
      <c r="Z3702" s="17">
        <f t="shared" si="924"/>
        <v>425468.22</v>
      </c>
      <c r="AA3702" s="17">
        <f t="shared" si="925"/>
        <v>421519.24</v>
      </c>
      <c r="AB3702" s="18">
        <f t="shared" si="926"/>
        <v>-3948.9799999999814</v>
      </c>
      <c r="AC3702" s="19">
        <f t="shared" si="917"/>
        <v>-9.2814922816091446E-3</v>
      </c>
      <c r="AD3702" s="17">
        <f t="shared" si="927"/>
        <v>303740.01</v>
      </c>
      <c r="AE3702" s="17">
        <f t="shared" si="928"/>
        <v>302467.77</v>
      </c>
      <c r="AF3702" s="18">
        <f t="shared" si="929"/>
        <v>-1272.2399999999907</v>
      </c>
      <c r="AG3702" s="19">
        <f t="shared" si="915"/>
        <v>-4.188582202259066E-3</v>
      </c>
      <c r="AI3702" s="15">
        <v>44448</v>
      </c>
      <c r="AJ3702" s="20">
        <f t="shared" si="918"/>
        <v>-9.2029487153720332E-3</v>
      </c>
      <c r="AK3702" s="20">
        <f t="shared" si="919"/>
        <v>-9.2814922816091446E-3</v>
      </c>
      <c r="AL3702" s="20">
        <f t="shared" si="920"/>
        <v>-4.188582202259066E-3</v>
      </c>
    </row>
    <row r="3703" spans="2:38" x14ac:dyDescent="0.35">
      <c r="B3703" s="15">
        <v>44449</v>
      </c>
      <c r="C3703" s="16">
        <v>691349.02</v>
      </c>
      <c r="D3703" s="16">
        <v>216289.9</v>
      </c>
      <c r="E3703" s="16">
        <v>510007.1</v>
      </c>
      <c r="F3703" s="16">
        <v>362193.52</v>
      </c>
      <c r="G3703" s="16">
        <v>404865.17</v>
      </c>
      <c r="H3703" s="16">
        <v>674693.52</v>
      </c>
      <c r="I3703" s="16">
        <v>289008.82</v>
      </c>
      <c r="J3703" s="16">
        <v>607761.72</v>
      </c>
      <c r="K3703" s="16">
        <v>212417.9</v>
      </c>
      <c r="L3703" s="16">
        <v>327778.34999999998</v>
      </c>
      <c r="M3703" s="16">
        <v>1106758.83</v>
      </c>
      <c r="N3703" s="16">
        <v>418198.72</v>
      </c>
      <c r="O3703" s="16">
        <v>300930.48</v>
      </c>
      <c r="P3703" s="16"/>
      <c r="R3703" s="15">
        <v>44449</v>
      </c>
      <c r="S3703" s="16">
        <f t="shared" si="916"/>
        <v>712225.80150000006</v>
      </c>
      <c r="T3703" s="16">
        <v>418198.72</v>
      </c>
      <c r="U3703" s="16">
        <v>300930.48</v>
      </c>
      <c r="V3703" s="17">
        <f t="shared" si="921"/>
        <v>723360.76249999995</v>
      </c>
      <c r="W3703" s="17">
        <f t="shared" si="922"/>
        <v>712225.80150000006</v>
      </c>
      <c r="X3703" s="18">
        <f t="shared" si="923"/>
        <v>-11134.960999999894</v>
      </c>
      <c r="Y3703" s="19">
        <f t="shared" si="914"/>
        <v>-1.5393371575085807E-2</v>
      </c>
      <c r="Z3703" s="17">
        <f t="shared" si="924"/>
        <v>425468.22</v>
      </c>
      <c r="AA3703" s="17">
        <f t="shared" si="925"/>
        <v>418198.72</v>
      </c>
      <c r="AB3703" s="18">
        <f t="shared" si="926"/>
        <v>-7269.5</v>
      </c>
      <c r="AC3703" s="19">
        <f t="shared" si="917"/>
        <v>-1.7085882466145182E-2</v>
      </c>
      <c r="AD3703" s="17">
        <f t="shared" si="927"/>
        <v>303740.01</v>
      </c>
      <c r="AE3703" s="17">
        <f t="shared" si="928"/>
        <v>300930.48</v>
      </c>
      <c r="AF3703" s="18">
        <f t="shared" si="929"/>
        <v>-2809.5300000000279</v>
      </c>
      <c r="AG3703" s="19">
        <f t="shared" si="915"/>
        <v>-9.249785696655596E-3</v>
      </c>
      <c r="AI3703" s="15">
        <v>44449</v>
      </c>
      <c r="AJ3703" s="20">
        <f t="shared" si="918"/>
        <v>-1.5393371575085807E-2</v>
      </c>
      <c r="AK3703" s="20">
        <f t="shared" si="919"/>
        <v>-1.7085882466145182E-2</v>
      </c>
      <c r="AL3703" s="20">
        <f t="shared" si="920"/>
        <v>-9.249785696655596E-3</v>
      </c>
    </row>
    <row r="3704" spans="2:38" x14ac:dyDescent="0.35">
      <c r="B3704" s="15">
        <v>44452</v>
      </c>
      <c r="C3704" s="16">
        <v>691895.76</v>
      </c>
      <c r="D3704" s="16">
        <v>216269.4</v>
      </c>
      <c r="E3704" s="16">
        <v>510179.12</v>
      </c>
      <c r="F3704" s="16">
        <v>362840.72</v>
      </c>
      <c r="G3704" s="16">
        <v>404884.1</v>
      </c>
      <c r="H3704" s="16">
        <v>676030.51</v>
      </c>
      <c r="I3704" s="16">
        <v>289008.82</v>
      </c>
      <c r="J3704" s="16">
        <v>610756.12</v>
      </c>
      <c r="K3704" s="16">
        <v>211576.29</v>
      </c>
      <c r="L3704" s="16">
        <v>330978.99</v>
      </c>
      <c r="M3704" s="16">
        <v>1107063.92</v>
      </c>
      <c r="N3704" s="16">
        <v>419268.04</v>
      </c>
      <c r="O3704" s="16">
        <v>301725.63</v>
      </c>
      <c r="P3704" s="16"/>
      <c r="R3704" s="15">
        <v>44452</v>
      </c>
      <c r="S3704" s="16">
        <f t="shared" si="916"/>
        <v>713346.03949999996</v>
      </c>
      <c r="T3704" s="16">
        <v>419268.04</v>
      </c>
      <c r="U3704" s="16">
        <v>301725.63</v>
      </c>
      <c r="V3704" s="17">
        <f t="shared" si="921"/>
        <v>723360.76249999995</v>
      </c>
      <c r="W3704" s="17">
        <f t="shared" si="922"/>
        <v>713346.03949999996</v>
      </c>
      <c r="X3704" s="18">
        <f t="shared" si="923"/>
        <v>-10014.722999999998</v>
      </c>
      <c r="Y3704" s="19">
        <f t="shared" si="914"/>
        <v>-1.3844714171927454E-2</v>
      </c>
      <c r="Z3704" s="17">
        <f t="shared" si="924"/>
        <v>425468.22</v>
      </c>
      <c r="AA3704" s="17">
        <f t="shared" si="925"/>
        <v>419268.04</v>
      </c>
      <c r="AB3704" s="18">
        <f t="shared" si="926"/>
        <v>-6200.179999999993</v>
      </c>
      <c r="AC3704" s="19">
        <f t="shared" si="917"/>
        <v>-1.4572604271125099E-2</v>
      </c>
      <c r="AD3704" s="17">
        <f t="shared" si="927"/>
        <v>303740.01</v>
      </c>
      <c r="AE3704" s="17">
        <f t="shared" si="928"/>
        <v>301725.63</v>
      </c>
      <c r="AF3704" s="18">
        <f t="shared" si="929"/>
        <v>-2014.3800000000047</v>
      </c>
      <c r="AG3704" s="19">
        <f t="shared" si="915"/>
        <v>-6.6319218202435847E-3</v>
      </c>
      <c r="AI3704" s="15">
        <v>44452</v>
      </c>
      <c r="AJ3704" s="20">
        <f t="shared" si="918"/>
        <v>-1.3844714171927454E-2</v>
      </c>
      <c r="AK3704" s="20">
        <f t="shared" si="919"/>
        <v>-1.4572604271125099E-2</v>
      </c>
      <c r="AL3704" s="20">
        <f t="shared" si="920"/>
        <v>-6.6319218202435847E-3</v>
      </c>
    </row>
    <row r="3705" spans="2:38" x14ac:dyDescent="0.35">
      <c r="B3705" s="15">
        <v>44453</v>
      </c>
      <c r="C3705" s="16">
        <v>688720.23</v>
      </c>
      <c r="D3705" s="16">
        <v>216207.9</v>
      </c>
      <c r="E3705" s="16">
        <v>508494.32</v>
      </c>
      <c r="F3705" s="16">
        <v>361743.12</v>
      </c>
      <c r="G3705" s="16">
        <v>404688.76</v>
      </c>
      <c r="H3705" s="16">
        <v>673043.54</v>
      </c>
      <c r="I3705" s="16">
        <v>289008.82</v>
      </c>
      <c r="J3705" s="16">
        <v>608677.88</v>
      </c>
      <c r="K3705" s="16">
        <v>212196.42</v>
      </c>
      <c r="L3705" s="16">
        <v>328915.46999999997</v>
      </c>
      <c r="M3705" s="16">
        <v>1105324.71</v>
      </c>
      <c r="N3705" s="16">
        <v>417007.46</v>
      </c>
      <c r="O3705" s="16">
        <v>300612.42</v>
      </c>
      <c r="P3705" s="16"/>
      <c r="R3705" s="15">
        <v>44453</v>
      </c>
      <c r="S3705" s="16">
        <f t="shared" si="916"/>
        <v>711549.44050000003</v>
      </c>
      <c r="T3705" s="16">
        <v>417007.46</v>
      </c>
      <c r="U3705" s="16">
        <v>300612.42</v>
      </c>
      <c r="V3705" s="17">
        <f t="shared" si="921"/>
        <v>723360.76249999995</v>
      </c>
      <c r="W3705" s="17">
        <f t="shared" si="922"/>
        <v>711549.44050000003</v>
      </c>
      <c r="X3705" s="18">
        <f t="shared" si="923"/>
        <v>-11811.321999999927</v>
      </c>
      <c r="Y3705" s="19">
        <f t="shared" si="914"/>
        <v>-1.6328397408754844E-2</v>
      </c>
      <c r="Z3705" s="17">
        <f t="shared" si="924"/>
        <v>425468.22</v>
      </c>
      <c r="AA3705" s="17">
        <f t="shared" si="925"/>
        <v>417007.46</v>
      </c>
      <c r="AB3705" s="18">
        <f t="shared" si="926"/>
        <v>-8460.7599999999511</v>
      </c>
      <c r="AC3705" s="19">
        <f t="shared" si="917"/>
        <v>-1.9885762560597244E-2</v>
      </c>
      <c r="AD3705" s="17">
        <f t="shared" si="927"/>
        <v>303740.01</v>
      </c>
      <c r="AE3705" s="17">
        <f t="shared" si="928"/>
        <v>300612.42</v>
      </c>
      <c r="AF3705" s="18">
        <f t="shared" si="929"/>
        <v>-3127.5900000000256</v>
      </c>
      <c r="AG3705" s="19">
        <f t="shared" si="915"/>
        <v>-1.0296931247220363E-2</v>
      </c>
      <c r="AI3705" s="15">
        <v>44453</v>
      </c>
      <c r="AJ3705" s="20">
        <f t="shared" si="918"/>
        <v>-1.6328397408754844E-2</v>
      </c>
      <c r="AK3705" s="20">
        <f t="shared" si="919"/>
        <v>-1.9885762560597244E-2</v>
      </c>
      <c r="AL3705" s="20">
        <f t="shared" si="920"/>
        <v>-1.0296931247220363E-2</v>
      </c>
    </row>
    <row r="3706" spans="2:38" x14ac:dyDescent="0.35">
      <c r="B3706" s="15">
        <v>44454</v>
      </c>
      <c r="C3706" s="16">
        <v>695033.8</v>
      </c>
      <c r="D3706" s="16">
        <v>216051.9</v>
      </c>
      <c r="E3706" s="16">
        <v>511717.15</v>
      </c>
      <c r="F3706" s="16">
        <v>364387.26</v>
      </c>
      <c r="G3706" s="16">
        <v>409214.57</v>
      </c>
      <c r="H3706" s="16">
        <v>681436.41</v>
      </c>
      <c r="I3706" s="16">
        <v>289008.82</v>
      </c>
      <c r="J3706" s="16">
        <v>613370.81000000006</v>
      </c>
      <c r="K3706" s="16">
        <v>211753.47</v>
      </c>
      <c r="L3706" s="16">
        <v>334196.90999999997</v>
      </c>
      <c r="M3706" s="16">
        <v>1111529.29</v>
      </c>
      <c r="N3706" s="16">
        <v>420487.44</v>
      </c>
      <c r="O3706" s="16">
        <v>302255.73</v>
      </c>
      <c r="P3706" s="16"/>
      <c r="R3706" s="15">
        <v>44454</v>
      </c>
      <c r="S3706" s="16">
        <f t="shared" si="916"/>
        <v>716812.27350000013</v>
      </c>
      <c r="T3706" s="16">
        <v>420487.44</v>
      </c>
      <c r="U3706" s="16">
        <v>302255.73</v>
      </c>
      <c r="V3706" s="17">
        <f t="shared" si="921"/>
        <v>723360.76249999995</v>
      </c>
      <c r="W3706" s="17">
        <f t="shared" si="922"/>
        <v>716812.27350000013</v>
      </c>
      <c r="X3706" s="18">
        <f t="shared" si="923"/>
        <v>-6548.4889999998268</v>
      </c>
      <c r="Y3706" s="19">
        <f t="shared" si="914"/>
        <v>-9.0528673097607041E-3</v>
      </c>
      <c r="Z3706" s="17">
        <f t="shared" si="924"/>
        <v>425468.22</v>
      </c>
      <c r="AA3706" s="17">
        <f t="shared" si="925"/>
        <v>420487.44</v>
      </c>
      <c r="AB3706" s="18">
        <f t="shared" si="926"/>
        <v>-4980.7799999999697</v>
      </c>
      <c r="AC3706" s="19">
        <f t="shared" si="917"/>
        <v>-1.1706585276803917E-2</v>
      </c>
      <c r="AD3706" s="17">
        <f t="shared" si="927"/>
        <v>303740.01</v>
      </c>
      <c r="AE3706" s="17">
        <f t="shared" si="928"/>
        <v>302255.73</v>
      </c>
      <c r="AF3706" s="18">
        <f t="shared" si="929"/>
        <v>-1484.2800000000279</v>
      </c>
      <c r="AG3706" s="19">
        <f t="shared" si="915"/>
        <v>-4.8866792359690374E-3</v>
      </c>
      <c r="AI3706" s="15">
        <v>44454</v>
      </c>
      <c r="AJ3706" s="20">
        <f t="shared" si="918"/>
        <v>-9.0528673097607041E-3</v>
      </c>
      <c r="AK3706" s="20">
        <f t="shared" si="919"/>
        <v>-1.1706585276803917E-2</v>
      </c>
      <c r="AL3706" s="20">
        <f t="shared" si="920"/>
        <v>-4.8866792359690374E-3</v>
      </c>
    </row>
    <row r="3707" spans="2:38" x14ac:dyDescent="0.35">
      <c r="B3707" s="15">
        <v>44455</v>
      </c>
      <c r="C3707" s="16">
        <v>694815.58</v>
      </c>
      <c r="D3707" s="16">
        <v>216489.4</v>
      </c>
      <c r="E3707" s="16">
        <v>512074.58</v>
      </c>
      <c r="F3707" s="16">
        <v>364012.84</v>
      </c>
      <c r="G3707" s="16">
        <v>408127.13</v>
      </c>
      <c r="H3707" s="16">
        <v>680203.63</v>
      </c>
      <c r="I3707" s="16">
        <v>289008.82</v>
      </c>
      <c r="J3707" s="16">
        <v>611011.30000000005</v>
      </c>
      <c r="K3707" s="16">
        <v>212993.73</v>
      </c>
      <c r="L3707" s="16">
        <v>332916.27</v>
      </c>
      <c r="M3707" s="16">
        <v>1118877.96</v>
      </c>
      <c r="N3707" s="16">
        <v>419821.46</v>
      </c>
      <c r="O3707" s="16">
        <v>301566.59999999998</v>
      </c>
      <c r="P3707" s="16"/>
      <c r="R3707" s="15">
        <v>44455</v>
      </c>
      <c r="S3707" s="16">
        <f t="shared" si="916"/>
        <v>717924.53649999993</v>
      </c>
      <c r="T3707" s="16">
        <v>419821.46</v>
      </c>
      <c r="U3707" s="16">
        <v>301566.59999999998</v>
      </c>
      <c r="V3707" s="17">
        <f t="shared" si="921"/>
        <v>723360.76249999995</v>
      </c>
      <c r="W3707" s="17">
        <f t="shared" si="922"/>
        <v>717924.53649999993</v>
      </c>
      <c r="X3707" s="18">
        <f t="shared" si="923"/>
        <v>-5436.2260000000242</v>
      </c>
      <c r="Y3707" s="19">
        <f t="shared" si="914"/>
        <v>-7.5152348341537599E-3</v>
      </c>
      <c r="Z3707" s="17">
        <f t="shared" si="924"/>
        <v>425468.22</v>
      </c>
      <c r="AA3707" s="17">
        <f t="shared" si="925"/>
        <v>419821.46</v>
      </c>
      <c r="AB3707" s="18">
        <f t="shared" si="926"/>
        <v>-5646.7599999999511</v>
      </c>
      <c r="AC3707" s="19">
        <f t="shared" si="917"/>
        <v>-1.3271872573702336E-2</v>
      </c>
      <c r="AD3707" s="17">
        <f t="shared" si="927"/>
        <v>303740.01</v>
      </c>
      <c r="AE3707" s="17">
        <f t="shared" si="928"/>
        <v>301566.59999999998</v>
      </c>
      <c r="AF3707" s="18">
        <f t="shared" si="929"/>
        <v>-2173.4100000000326</v>
      </c>
      <c r="AG3707" s="19">
        <f t="shared" si="915"/>
        <v>-7.1554945955260634E-3</v>
      </c>
      <c r="AI3707" s="15">
        <v>44455</v>
      </c>
      <c r="AJ3707" s="20">
        <f t="shared" si="918"/>
        <v>-7.5152348341537599E-3</v>
      </c>
      <c r="AK3707" s="20">
        <f t="shared" si="919"/>
        <v>-1.3271872573702336E-2</v>
      </c>
      <c r="AL3707" s="20">
        <f t="shared" si="920"/>
        <v>-7.1554945955260634E-3</v>
      </c>
    </row>
    <row r="3708" spans="2:38" x14ac:dyDescent="0.35">
      <c r="B3708" s="15">
        <v>44456</v>
      </c>
      <c r="C3708" s="16">
        <v>685911.8</v>
      </c>
      <c r="D3708" s="16">
        <v>216737.4</v>
      </c>
      <c r="E3708" s="16">
        <v>507445.17</v>
      </c>
      <c r="F3708" s="16">
        <v>360792.12</v>
      </c>
      <c r="G3708" s="16">
        <v>404485.56</v>
      </c>
      <c r="H3708" s="16">
        <v>667815.39</v>
      </c>
      <c r="I3708" s="16">
        <v>289008.82</v>
      </c>
      <c r="J3708" s="16">
        <v>606158.86</v>
      </c>
      <c r="K3708" s="16">
        <v>214765.53</v>
      </c>
      <c r="L3708" s="16">
        <v>330522.99</v>
      </c>
      <c r="M3708" s="16">
        <v>1102352.33</v>
      </c>
      <c r="N3708" s="16">
        <v>415748.76</v>
      </c>
      <c r="O3708" s="16">
        <v>299393.19</v>
      </c>
      <c r="P3708" s="16"/>
      <c r="R3708" s="15">
        <v>44456</v>
      </c>
      <c r="S3708" s="16">
        <f t="shared" si="916"/>
        <v>709193.17500000005</v>
      </c>
      <c r="T3708" s="16">
        <v>415748.76</v>
      </c>
      <c r="U3708" s="16">
        <v>299393.19</v>
      </c>
      <c r="V3708" s="17">
        <f t="shared" si="921"/>
        <v>723360.76249999995</v>
      </c>
      <c r="W3708" s="17">
        <f t="shared" si="922"/>
        <v>709193.17500000005</v>
      </c>
      <c r="X3708" s="18">
        <f t="shared" si="923"/>
        <v>-14167.587499999907</v>
      </c>
      <c r="Y3708" s="19">
        <f t="shared" si="914"/>
        <v>-1.9585783794845948E-2</v>
      </c>
      <c r="Z3708" s="17">
        <f t="shared" si="924"/>
        <v>425468.22</v>
      </c>
      <c r="AA3708" s="17">
        <f t="shared" si="925"/>
        <v>415748.76</v>
      </c>
      <c r="AB3708" s="18">
        <f t="shared" si="926"/>
        <v>-9719.4599999999627</v>
      </c>
      <c r="AC3708" s="19">
        <f t="shared" si="917"/>
        <v>-2.2844150380961388E-2</v>
      </c>
      <c r="AD3708" s="17">
        <f t="shared" si="927"/>
        <v>303740.01</v>
      </c>
      <c r="AE3708" s="17">
        <f t="shared" si="928"/>
        <v>299393.19</v>
      </c>
      <c r="AF3708" s="18">
        <f t="shared" si="929"/>
        <v>-4346.820000000007</v>
      </c>
      <c r="AG3708" s="19">
        <f t="shared" si="915"/>
        <v>-1.4310989191051936E-2</v>
      </c>
      <c r="AI3708" s="15">
        <v>44456</v>
      </c>
      <c r="AJ3708" s="20">
        <f t="shared" si="918"/>
        <v>-1.9585783794845948E-2</v>
      </c>
      <c r="AK3708" s="20">
        <f t="shared" si="919"/>
        <v>-2.2844150380961388E-2</v>
      </c>
      <c r="AL3708" s="20">
        <f t="shared" si="920"/>
        <v>-1.4310989191051936E-2</v>
      </c>
    </row>
    <row r="3709" spans="2:38" x14ac:dyDescent="0.35">
      <c r="B3709" s="15">
        <v>44459</v>
      </c>
      <c r="C3709" s="16">
        <v>670666.80000000005</v>
      </c>
      <c r="D3709" s="16">
        <v>216719.4</v>
      </c>
      <c r="E3709" s="16">
        <v>499106.38</v>
      </c>
      <c r="F3709" s="16">
        <v>355969.01</v>
      </c>
      <c r="G3709" s="16">
        <v>397002.76</v>
      </c>
      <c r="H3709" s="16">
        <v>644968.39</v>
      </c>
      <c r="I3709" s="16">
        <v>289008.82</v>
      </c>
      <c r="J3709" s="16">
        <v>597242.86</v>
      </c>
      <c r="K3709" s="16">
        <v>214676.94</v>
      </c>
      <c r="L3709" s="16">
        <v>324358.95</v>
      </c>
      <c r="M3709" s="16">
        <v>1082368.6100000001</v>
      </c>
      <c r="N3709" s="16">
        <v>408842.56</v>
      </c>
      <c r="O3709" s="16">
        <v>296371.62</v>
      </c>
      <c r="P3709" s="16"/>
      <c r="R3709" s="15">
        <v>44459</v>
      </c>
      <c r="S3709" s="16">
        <f t="shared" si="916"/>
        <v>695274.15500000003</v>
      </c>
      <c r="T3709" s="16">
        <v>408842.56</v>
      </c>
      <c r="U3709" s="16">
        <v>296371.62</v>
      </c>
      <c r="V3709" s="17">
        <f t="shared" si="921"/>
        <v>723360.76249999995</v>
      </c>
      <c r="W3709" s="17">
        <f t="shared" si="922"/>
        <v>695274.15500000003</v>
      </c>
      <c r="X3709" s="18">
        <f t="shared" si="923"/>
        <v>-28086.607499999925</v>
      </c>
      <c r="Y3709" s="19">
        <f t="shared" si="914"/>
        <v>-3.8827938915196453E-2</v>
      </c>
      <c r="Z3709" s="17">
        <f t="shared" si="924"/>
        <v>425468.22</v>
      </c>
      <c r="AA3709" s="17">
        <f t="shared" si="925"/>
        <v>408842.56</v>
      </c>
      <c r="AB3709" s="18">
        <f t="shared" si="926"/>
        <v>-16625.659999999974</v>
      </c>
      <c r="AC3709" s="19">
        <f t="shared" si="917"/>
        <v>-3.9076150035365687E-2</v>
      </c>
      <c r="AD3709" s="17">
        <f t="shared" si="927"/>
        <v>303740.01</v>
      </c>
      <c r="AE3709" s="17">
        <f t="shared" si="928"/>
        <v>296371.62</v>
      </c>
      <c r="AF3709" s="18">
        <f t="shared" si="929"/>
        <v>-7368.390000000014</v>
      </c>
      <c r="AG3709" s="19">
        <f t="shared" si="915"/>
        <v>-2.4258871921417312E-2</v>
      </c>
      <c r="AI3709" s="15">
        <v>44459</v>
      </c>
      <c r="AJ3709" s="20">
        <f t="shared" si="918"/>
        <v>-3.8827938915196453E-2</v>
      </c>
      <c r="AK3709" s="20">
        <f t="shared" si="919"/>
        <v>-3.9076150035365687E-2</v>
      </c>
      <c r="AL3709" s="20">
        <f t="shared" si="920"/>
        <v>-2.4258871921417312E-2</v>
      </c>
    </row>
    <row r="3710" spans="2:38" x14ac:dyDescent="0.35">
      <c r="B3710" s="15">
        <v>44460</v>
      </c>
      <c r="C3710" s="16">
        <v>670914.71</v>
      </c>
      <c r="D3710" s="16">
        <v>216611.9</v>
      </c>
      <c r="E3710" s="16">
        <v>499206.40000000002</v>
      </c>
      <c r="F3710" s="16">
        <v>356057.97</v>
      </c>
      <c r="G3710" s="16">
        <v>396509.55</v>
      </c>
      <c r="H3710" s="16">
        <v>646680.46</v>
      </c>
      <c r="I3710" s="16">
        <v>289008.82</v>
      </c>
      <c r="J3710" s="16">
        <v>599099.18999999994</v>
      </c>
      <c r="K3710" s="16">
        <v>214588.35</v>
      </c>
      <c r="L3710" s="16">
        <v>324774.15000000002</v>
      </c>
      <c r="M3710" s="16">
        <v>1082080.57</v>
      </c>
      <c r="N3710" s="16">
        <v>408456.75</v>
      </c>
      <c r="O3710" s="16">
        <v>296689.68</v>
      </c>
      <c r="P3710" s="16"/>
      <c r="R3710" s="15">
        <v>44460</v>
      </c>
      <c r="S3710" s="16">
        <f t="shared" si="916"/>
        <v>696094.31900000002</v>
      </c>
      <c r="T3710" s="16">
        <v>408456.75</v>
      </c>
      <c r="U3710" s="16">
        <v>296689.68</v>
      </c>
      <c r="V3710" s="17">
        <f t="shared" si="921"/>
        <v>723360.76249999995</v>
      </c>
      <c r="W3710" s="17">
        <f t="shared" si="922"/>
        <v>696094.31900000002</v>
      </c>
      <c r="X3710" s="18">
        <f t="shared" si="923"/>
        <v>-27266.443499999936</v>
      </c>
      <c r="Y3710" s="19">
        <f t="shared" si="914"/>
        <v>-3.7694114629282148E-2</v>
      </c>
      <c r="Z3710" s="17">
        <f t="shared" si="924"/>
        <v>425468.22</v>
      </c>
      <c r="AA3710" s="17">
        <f t="shared" si="925"/>
        <v>408456.75</v>
      </c>
      <c r="AB3710" s="18">
        <f t="shared" si="926"/>
        <v>-17011.469999999972</v>
      </c>
      <c r="AC3710" s="19">
        <f t="shared" si="917"/>
        <v>-3.9982939266298131E-2</v>
      </c>
      <c r="AD3710" s="17">
        <f t="shared" si="927"/>
        <v>303740.01</v>
      </c>
      <c r="AE3710" s="17">
        <f t="shared" si="928"/>
        <v>296689.68</v>
      </c>
      <c r="AF3710" s="18">
        <f t="shared" si="929"/>
        <v>-7050.3300000000163</v>
      </c>
      <c r="AG3710" s="19">
        <f t="shared" si="915"/>
        <v>-2.3211726370852545E-2</v>
      </c>
      <c r="AI3710" s="15">
        <v>44460</v>
      </c>
      <c r="AJ3710" s="20">
        <f t="shared" si="918"/>
        <v>-3.7694114629282148E-2</v>
      </c>
      <c r="AK3710" s="20">
        <f t="shared" si="919"/>
        <v>-3.9982939266298131E-2</v>
      </c>
      <c r="AL3710" s="20">
        <f t="shared" si="920"/>
        <v>-2.3211726370852545E-2</v>
      </c>
    </row>
    <row r="3711" spans="2:38" x14ac:dyDescent="0.35">
      <c r="B3711" s="15">
        <v>44461</v>
      </c>
      <c r="C3711" s="16">
        <v>678411.17</v>
      </c>
      <c r="D3711" s="16">
        <v>216711.4</v>
      </c>
      <c r="E3711" s="16">
        <v>503309.07</v>
      </c>
      <c r="F3711" s="16">
        <v>358929.71</v>
      </c>
      <c r="G3711" s="16">
        <v>400896.48</v>
      </c>
      <c r="H3711" s="16">
        <v>656664.42000000004</v>
      </c>
      <c r="I3711" s="16">
        <v>289008.82</v>
      </c>
      <c r="J3711" s="16">
        <v>604195.87</v>
      </c>
      <c r="K3711" s="16">
        <v>215807.34</v>
      </c>
      <c r="L3711" s="16">
        <v>329427.27</v>
      </c>
      <c r="M3711" s="16">
        <v>1094842.6399999999</v>
      </c>
      <c r="N3711" s="16">
        <v>412437.18</v>
      </c>
      <c r="O3711" s="16">
        <v>299075.13</v>
      </c>
      <c r="P3711" s="16"/>
      <c r="R3711" s="15">
        <v>44461</v>
      </c>
      <c r="S3711" s="16">
        <f t="shared" si="916"/>
        <v>703873.14249999996</v>
      </c>
      <c r="T3711" s="16">
        <v>412437.18</v>
      </c>
      <c r="U3711" s="16">
        <v>299075.13</v>
      </c>
      <c r="V3711" s="17">
        <f t="shared" si="921"/>
        <v>723360.76249999995</v>
      </c>
      <c r="W3711" s="17">
        <f t="shared" si="922"/>
        <v>703873.14249999996</v>
      </c>
      <c r="X3711" s="18">
        <f t="shared" si="923"/>
        <v>-19487.619999999995</v>
      </c>
      <c r="Y3711" s="19">
        <f t="shared" si="914"/>
        <v>-2.6940388545058796E-2</v>
      </c>
      <c r="Z3711" s="17">
        <f t="shared" si="924"/>
        <v>425468.22</v>
      </c>
      <c r="AA3711" s="17">
        <f t="shared" si="925"/>
        <v>412437.18</v>
      </c>
      <c r="AB3711" s="18">
        <f t="shared" si="926"/>
        <v>-13031.039999999979</v>
      </c>
      <c r="AC3711" s="19">
        <f t="shared" si="917"/>
        <v>-3.0627528420336492E-2</v>
      </c>
      <c r="AD3711" s="17">
        <f t="shared" si="927"/>
        <v>303740.01</v>
      </c>
      <c r="AE3711" s="17">
        <f t="shared" si="928"/>
        <v>299075.13</v>
      </c>
      <c r="AF3711" s="18">
        <f t="shared" si="929"/>
        <v>-4664.8800000000047</v>
      </c>
      <c r="AG3711" s="19">
        <f t="shared" si="915"/>
        <v>-1.5358134741616703E-2</v>
      </c>
      <c r="AI3711" s="15">
        <v>44461</v>
      </c>
      <c r="AJ3711" s="20">
        <f t="shared" si="918"/>
        <v>-2.6940388545058796E-2</v>
      </c>
      <c r="AK3711" s="20">
        <f t="shared" si="919"/>
        <v>-3.0627528420336492E-2</v>
      </c>
      <c r="AL3711" s="20">
        <f t="shared" si="920"/>
        <v>-1.5358134741616703E-2</v>
      </c>
    </row>
    <row r="3712" spans="2:38" x14ac:dyDescent="0.35">
      <c r="B3712" s="15">
        <v>44462</v>
      </c>
      <c r="C3712" s="16">
        <v>686727.92</v>
      </c>
      <c r="D3712" s="16">
        <v>216296.9</v>
      </c>
      <c r="E3712" s="16">
        <v>507306.85</v>
      </c>
      <c r="F3712" s="16">
        <v>361941.55</v>
      </c>
      <c r="G3712" s="16">
        <v>405418.97</v>
      </c>
      <c r="H3712" s="16">
        <v>668194.6</v>
      </c>
      <c r="I3712" s="16">
        <v>289008.82</v>
      </c>
      <c r="J3712" s="16">
        <v>610781.67000000004</v>
      </c>
      <c r="K3712" s="16">
        <v>214234.87</v>
      </c>
      <c r="L3712" s="16">
        <v>334677.03000000003</v>
      </c>
      <c r="M3712" s="16">
        <v>1108856.8500000001</v>
      </c>
      <c r="N3712" s="16">
        <v>417443.3</v>
      </c>
      <c r="O3712" s="16">
        <v>300612.42</v>
      </c>
      <c r="P3712" s="16"/>
      <c r="R3712" s="15">
        <v>44462</v>
      </c>
      <c r="S3712" s="16">
        <f t="shared" si="916"/>
        <v>712193.56400000013</v>
      </c>
      <c r="T3712" s="16">
        <v>417443.3</v>
      </c>
      <c r="U3712" s="16">
        <v>300612.42</v>
      </c>
      <c r="V3712" s="17">
        <f t="shared" si="921"/>
        <v>723360.76249999995</v>
      </c>
      <c r="W3712" s="17">
        <f t="shared" si="922"/>
        <v>712193.56400000013</v>
      </c>
      <c r="X3712" s="18">
        <f t="shared" si="923"/>
        <v>-11167.198499999824</v>
      </c>
      <c r="Y3712" s="19">
        <f t="shared" si="914"/>
        <v>-1.5437937857459921E-2</v>
      </c>
      <c r="Z3712" s="17">
        <f t="shared" si="924"/>
        <v>425468.22</v>
      </c>
      <c r="AA3712" s="17">
        <f t="shared" si="925"/>
        <v>417443.3</v>
      </c>
      <c r="AB3712" s="18">
        <f t="shared" si="926"/>
        <v>-8024.9199999999837</v>
      </c>
      <c r="AC3712" s="19">
        <f t="shared" si="917"/>
        <v>-1.8861385228725155E-2</v>
      </c>
      <c r="AD3712" s="17">
        <f t="shared" si="927"/>
        <v>303740.01</v>
      </c>
      <c r="AE3712" s="17">
        <f t="shared" si="928"/>
        <v>300612.42</v>
      </c>
      <c r="AF3712" s="18">
        <f t="shared" si="929"/>
        <v>-3127.5900000000256</v>
      </c>
      <c r="AG3712" s="19">
        <f t="shared" si="915"/>
        <v>-1.0296931247220363E-2</v>
      </c>
      <c r="AI3712" s="15">
        <v>44462</v>
      </c>
      <c r="AJ3712" s="20">
        <f t="shared" si="918"/>
        <v>-1.5437937857459921E-2</v>
      </c>
      <c r="AK3712" s="20">
        <f t="shared" si="919"/>
        <v>-1.8861385228725155E-2</v>
      </c>
      <c r="AL3712" s="20">
        <f t="shared" si="920"/>
        <v>-1.0296931247220363E-2</v>
      </c>
    </row>
    <row r="3713" spans="2:38" x14ac:dyDescent="0.35">
      <c r="B3713" s="15">
        <v>44463</v>
      </c>
      <c r="C3713" s="16">
        <v>687722.09</v>
      </c>
      <c r="D3713" s="16">
        <v>216580.9</v>
      </c>
      <c r="E3713" s="16">
        <v>508080.6</v>
      </c>
      <c r="F3713" s="16">
        <v>362145.71</v>
      </c>
      <c r="G3713" s="16">
        <v>405209.07</v>
      </c>
      <c r="H3713" s="16">
        <v>665131.18999999994</v>
      </c>
      <c r="I3713" s="16">
        <v>289008.82</v>
      </c>
      <c r="J3713" s="16">
        <v>609948.4</v>
      </c>
      <c r="K3713" s="16">
        <v>214942.71</v>
      </c>
      <c r="L3713" s="16">
        <v>335706.63</v>
      </c>
      <c r="M3713" s="16">
        <v>1110738.1299999999</v>
      </c>
      <c r="N3713" s="16">
        <v>418130.23</v>
      </c>
      <c r="O3713" s="16">
        <v>299658.23999999999</v>
      </c>
      <c r="P3713" s="16"/>
      <c r="R3713" s="15">
        <v>44463</v>
      </c>
      <c r="S3713" s="16">
        <f t="shared" si="916"/>
        <v>711872.11399999994</v>
      </c>
      <c r="T3713" s="16">
        <v>418130.23</v>
      </c>
      <c r="U3713" s="16">
        <v>299658.23999999999</v>
      </c>
      <c r="V3713" s="17">
        <f t="shared" si="921"/>
        <v>723360.76249999995</v>
      </c>
      <c r="W3713" s="17">
        <f t="shared" si="922"/>
        <v>711872.11399999994</v>
      </c>
      <c r="X3713" s="18">
        <f t="shared" si="923"/>
        <v>-11488.64850000001</v>
      </c>
      <c r="Y3713" s="19">
        <f t="shared" si="914"/>
        <v>-1.5882321927849951E-2</v>
      </c>
      <c r="Z3713" s="17">
        <f t="shared" si="924"/>
        <v>425468.22</v>
      </c>
      <c r="AA3713" s="17">
        <f t="shared" si="925"/>
        <v>418130.23</v>
      </c>
      <c r="AB3713" s="18">
        <f t="shared" si="926"/>
        <v>-7337.9899999999907</v>
      </c>
      <c r="AC3713" s="19">
        <f t="shared" si="917"/>
        <v>-1.7246858061455192E-2</v>
      </c>
      <c r="AD3713" s="17">
        <f t="shared" si="927"/>
        <v>303740.01</v>
      </c>
      <c r="AE3713" s="17">
        <f t="shared" si="928"/>
        <v>299658.23999999999</v>
      </c>
      <c r="AF3713" s="18">
        <f t="shared" si="929"/>
        <v>-4081.7700000000186</v>
      </c>
      <c r="AG3713" s="19">
        <f t="shared" si="915"/>
        <v>-1.3438367898914663E-2</v>
      </c>
      <c r="AI3713" s="15">
        <v>44463</v>
      </c>
      <c r="AJ3713" s="20">
        <f t="shared" si="918"/>
        <v>-1.5882321927849951E-2</v>
      </c>
      <c r="AK3713" s="20">
        <f t="shared" si="919"/>
        <v>-1.7246858061455192E-2</v>
      </c>
      <c r="AL3713" s="20">
        <f t="shared" si="920"/>
        <v>-1.3438367898914663E-2</v>
      </c>
    </row>
    <row r="3714" spans="2:38" x14ac:dyDescent="0.35">
      <c r="B3714" s="15">
        <v>44466</v>
      </c>
      <c r="C3714" s="16">
        <v>683035.75</v>
      </c>
      <c r="D3714" s="16">
        <v>216793.4</v>
      </c>
      <c r="E3714" s="16">
        <v>505600.55</v>
      </c>
      <c r="F3714" s="16">
        <v>361499.26</v>
      </c>
      <c r="G3714" s="16">
        <v>404795.9</v>
      </c>
      <c r="H3714" s="16">
        <v>660196.81999999995</v>
      </c>
      <c r="I3714" s="16">
        <v>289008.82</v>
      </c>
      <c r="J3714" s="16">
        <v>612327.53</v>
      </c>
      <c r="K3714" s="16">
        <v>215740.02</v>
      </c>
      <c r="L3714" s="16">
        <v>339049.35</v>
      </c>
      <c r="M3714" s="16">
        <v>1107000.5</v>
      </c>
      <c r="N3714" s="16">
        <v>416935.16</v>
      </c>
      <c r="O3714" s="16">
        <v>298651.05</v>
      </c>
      <c r="P3714" s="16"/>
      <c r="R3714" s="15">
        <v>44466</v>
      </c>
      <c r="S3714" s="16">
        <f t="shared" si="916"/>
        <v>710329.06849999994</v>
      </c>
      <c r="T3714" s="16">
        <v>416935.16</v>
      </c>
      <c r="U3714" s="16">
        <v>298651.05</v>
      </c>
      <c r="V3714" s="17">
        <f t="shared" si="921"/>
        <v>723360.76249999995</v>
      </c>
      <c r="W3714" s="17">
        <f t="shared" si="922"/>
        <v>710329.06849999994</v>
      </c>
      <c r="X3714" s="18">
        <f t="shared" si="923"/>
        <v>-13031.694000000018</v>
      </c>
      <c r="Y3714" s="19">
        <f t="shared" si="914"/>
        <v>-1.8015483664003712E-2</v>
      </c>
      <c r="Z3714" s="17">
        <f t="shared" si="924"/>
        <v>425468.22</v>
      </c>
      <c r="AA3714" s="17">
        <f t="shared" si="925"/>
        <v>416935.16</v>
      </c>
      <c r="AB3714" s="18">
        <f t="shared" si="926"/>
        <v>-8533.0599999999977</v>
      </c>
      <c r="AC3714" s="19">
        <f t="shared" si="917"/>
        <v>-2.0055692996294762E-2</v>
      </c>
      <c r="AD3714" s="17">
        <f t="shared" si="927"/>
        <v>303740.01</v>
      </c>
      <c r="AE3714" s="17">
        <f t="shared" si="928"/>
        <v>298651.05</v>
      </c>
      <c r="AF3714" s="18">
        <f t="shared" si="929"/>
        <v>-5088.960000000021</v>
      </c>
      <c r="AG3714" s="19">
        <f t="shared" si="915"/>
        <v>-1.6754328809036455E-2</v>
      </c>
      <c r="AI3714" s="15">
        <v>44466</v>
      </c>
      <c r="AJ3714" s="20">
        <f t="shared" si="918"/>
        <v>-1.8015483664003712E-2</v>
      </c>
      <c r="AK3714" s="20">
        <f t="shared" si="919"/>
        <v>-2.0055692996294762E-2</v>
      </c>
      <c r="AL3714" s="20">
        <f t="shared" si="920"/>
        <v>-1.6754328809036455E-2</v>
      </c>
    </row>
    <row r="3715" spans="2:38" x14ac:dyDescent="0.35">
      <c r="B3715" s="15">
        <v>44467</v>
      </c>
      <c r="C3715" s="16">
        <v>663152.31000000006</v>
      </c>
      <c r="D3715" s="16">
        <v>217205.4</v>
      </c>
      <c r="E3715" s="16">
        <v>495046.9</v>
      </c>
      <c r="F3715" s="16">
        <v>355860.35</v>
      </c>
      <c r="G3715" s="16">
        <v>396798.78</v>
      </c>
      <c r="H3715" s="16">
        <v>633744.26</v>
      </c>
      <c r="I3715" s="16">
        <v>289008.82</v>
      </c>
      <c r="J3715" s="16">
        <v>603794.24</v>
      </c>
      <c r="K3715" s="16">
        <v>216537.33</v>
      </c>
      <c r="L3715" s="16">
        <v>335960.07</v>
      </c>
      <c r="M3715" s="16">
        <v>1068490.4099999999</v>
      </c>
      <c r="N3715" s="16">
        <v>408541.44</v>
      </c>
      <c r="O3715" s="16">
        <v>294887.34000000003</v>
      </c>
      <c r="P3715" s="16"/>
      <c r="R3715" s="15">
        <v>44467</v>
      </c>
      <c r="S3715" s="16">
        <f t="shared" si="916"/>
        <v>690986.76349999988</v>
      </c>
      <c r="T3715" s="16">
        <v>408541.44</v>
      </c>
      <c r="U3715" s="16">
        <v>294887.34000000003</v>
      </c>
      <c r="V3715" s="17">
        <f t="shared" si="921"/>
        <v>723360.76249999995</v>
      </c>
      <c r="W3715" s="17">
        <f t="shared" si="922"/>
        <v>690986.76349999988</v>
      </c>
      <c r="X3715" s="18">
        <f t="shared" si="923"/>
        <v>-32373.999000000069</v>
      </c>
      <c r="Y3715" s="19">
        <f t="shared" si="914"/>
        <v>-4.4754983513499699E-2</v>
      </c>
      <c r="Z3715" s="17">
        <f t="shared" si="924"/>
        <v>425468.22</v>
      </c>
      <c r="AA3715" s="17">
        <f t="shared" si="925"/>
        <v>408541.44</v>
      </c>
      <c r="AB3715" s="18">
        <f t="shared" si="926"/>
        <v>-16926.77999999997</v>
      </c>
      <c r="AC3715" s="19">
        <f t="shared" si="917"/>
        <v>-3.9783887971703201E-2</v>
      </c>
      <c r="AD3715" s="17">
        <f t="shared" si="927"/>
        <v>303740.01</v>
      </c>
      <c r="AE3715" s="17">
        <f t="shared" si="928"/>
        <v>294887.34000000003</v>
      </c>
      <c r="AF3715" s="18">
        <f t="shared" si="929"/>
        <v>-8852.6699999999837</v>
      </c>
      <c r="AG3715" s="19">
        <f t="shared" si="915"/>
        <v>-2.9145551157386158E-2</v>
      </c>
      <c r="AI3715" s="15">
        <v>44467</v>
      </c>
      <c r="AJ3715" s="20">
        <f t="shared" si="918"/>
        <v>-4.4754983513499699E-2</v>
      </c>
      <c r="AK3715" s="20">
        <f t="shared" si="919"/>
        <v>-3.9783887971703201E-2</v>
      </c>
      <c r="AL3715" s="20">
        <f t="shared" si="920"/>
        <v>-2.9145551157386158E-2</v>
      </c>
    </row>
    <row r="3716" spans="2:38" x14ac:dyDescent="0.35">
      <c r="B3716" s="15">
        <v>44468</v>
      </c>
      <c r="C3716" s="16">
        <v>662974.30000000005</v>
      </c>
      <c r="D3716" s="16">
        <v>218029.4</v>
      </c>
      <c r="E3716" s="16">
        <v>495612.38</v>
      </c>
      <c r="F3716" s="16">
        <v>355888.94</v>
      </c>
      <c r="G3716" s="16">
        <v>396452.07</v>
      </c>
      <c r="H3716" s="16">
        <v>632744.27</v>
      </c>
      <c r="I3716" s="16">
        <v>289008.82</v>
      </c>
      <c r="J3716" s="16">
        <v>603279.81999999995</v>
      </c>
      <c r="K3716" s="16">
        <v>219903.75</v>
      </c>
      <c r="L3716" s="16">
        <v>335761.83</v>
      </c>
      <c r="M3716" s="16">
        <v>1062086.67</v>
      </c>
      <c r="N3716" s="16">
        <v>409228.37</v>
      </c>
      <c r="O3716" s="16">
        <v>294940.34999999998</v>
      </c>
      <c r="P3716" s="16"/>
      <c r="R3716" s="15">
        <v>44468</v>
      </c>
      <c r="S3716" s="16">
        <f t="shared" si="916"/>
        <v>689686.228</v>
      </c>
      <c r="T3716" s="16">
        <v>409228.37</v>
      </c>
      <c r="U3716" s="16">
        <v>294940.34999999998</v>
      </c>
      <c r="V3716" s="17">
        <f t="shared" si="921"/>
        <v>723360.76249999995</v>
      </c>
      <c r="W3716" s="17">
        <f t="shared" si="922"/>
        <v>689686.228</v>
      </c>
      <c r="X3716" s="18">
        <f t="shared" si="923"/>
        <v>-33674.534499999951</v>
      </c>
      <c r="Y3716" s="19">
        <f t="shared" si="914"/>
        <v>-4.6552890681570459E-2</v>
      </c>
      <c r="Z3716" s="17">
        <f t="shared" si="924"/>
        <v>425468.22</v>
      </c>
      <c r="AA3716" s="17">
        <f t="shared" si="925"/>
        <v>409228.37</v>
      </c>
      <c r="AB3716" s="18">
        <f t="shared" si="926"/>
        <v>-16239.849999999977</v>
      </c>
      <c r="AC3716" s="19">
        <f t="shared" si="917"/>
        <v>-3.8169360804433235E-2</v>
      </c>
      <c r="AD3716" s="17">
        <f t="shared" si="927"/>
        <v>303740.01</v>
      </c>
      <c r="AE3716" s="17">
        <f t="shared" si="928"/>
        <v>294940.34999999998</v>
      </c>
      <c r="AF3716" s="18">
        <f t="shared" si="929"/>
        <v>-8799.6600000000326</v>
      </c>
      <c r="AG3716" s="19">
        <f t="shared" si="915"/>
        <v>-2.8971026898958856E-2</v>
      </c>
      <c r="AI3716" s="15">
        <v>44468</v>
      </c>
      <c r="AJ3716" s="20">
        <f t="shared" si="918"/>
        <v>-4.6552890681570459E-2</v>
      </c>
      <c r="AK3716" s="20">
        <f t="shared" si="919"/>
        <v>-3.8169360804433235E-2</v>
      </c>
      <c r="AL3716" s="20">
        <f t="shared" si="920"/>
        <v>-2.8971026898958856E-2</v>
      </c>
    </row>
    <row r="3717" spans="2:38" x14ac:dyDescent="0.35">
      <c r="B3717" s="15">
        <v>44469</v>
      </c>
      <c r="C3717" s="16">
        <v>657271.42000000004</v>
      </c>
      <c r="D3717" s="16">
        <v>217834.9</v>
      </c>
      <c r="E3717" s="16">
        <v>492631.48</v>
      </c>
      <c r="F3717" s="16">
        <v>354425.36</v>
      </c>
      <c r="G3717" s="16">
        <v>396290.1</v>
      </c>
      <c r="H3717" s="16">
        <v>627234.22</v>
      </c>
      <c r="I3717" s="16">
        <v>276431.42</v>
      </c>
      <c r="J3717" s="16">
        <v>602590.89</v>
      </c>
      <c r="K3717" s="16">
        <v>220080.93</v>
      </c>
      <c r="L3717" s="16">
        <v>333398.31</v>
      </c>
      <c r="M3717" s="16">
        <v>1060665.52</v>
      </c>
      <c r="N3717" s="16">
        <v>404231.66</v>
      </c>
      <c r="O3717" s="16">
        <v>294092.19</v>
      </c>
      <c r="P3717" s="16"/>
      <c r="R3717" s="15">
        <v>44469</v>
      </c>
      <c r="S3717" s="16">
        <f t="shared" si="916"/>
        <v>687523.91550000012</v>
      </c>
      <c r="T3717" s="16">
        <v>404231.66</v>
      </c>
      <c r="U3717" s="16">
        <v>294092.19</v>
      </c>
      <c r="V3717" s="17">
        <f t="shared" si="921"/>
        <v>723360.76249999995</v>
      </c>
      <c r="W3717" s="17">
        <f t="shared" si="922"/>
        <v>687523.91550000012</v>
      </c>
      <c r="X3717" s="18">
        <f t="shared" si="923"/>
        <v>-35836.846999999834</v>
      </c>
      <c r="Y3717" s="19">
        <f t="shared" ref="Y3717:Y3780" si="930">X3717/V3717</f>
        <v>-4.9542149447178281E-2</v>
      </c>
      <c r="Z3717" s="17">
        <f t="shared" si="924"/>
        <v>425468.22</v>
      </c>
      <c r="AA3717" s="17">
        <f t="shared" si="925"/>
        <v>404231.66</v>
      </c>
      <c r="AB3717" s="18">
        <f t="shared" si="926"/>
        <v>-21236.559999999998</v>
      </c>
      <c r="AC3717" s="19">
        <f t="shared" si="917"/>
        <v>-4.9913387185534092E-2</v>
      </c>
      <c r="AD3717" s="17">
        <f t="shared" si="927"/>
        <v>303740.01</v>
      </c>
      <c r="AE3717" s="17">
        <f t="shared" si="928"/>
        <v>294092.19</v>
      </c>
      <c r="AF3717" s="18">
        <f t="shared" si="929"/>
        <v>-9647.820000000007</v>
      </c>
      <c r="AG3717" s="19">
        <f t="shared" ref="AG3717:AG3780" si="931">AF3717/AD3717</f>
        <v>-3.1763415033798169E-2</v>
      </c>
      <c r="AI3717" s="15">
        <v>44469</v>
      </c>
      <c r="AJ3717" s="20">
        <f t="shared" si="918"/>
        <v>-4.9542149447178281E-2</v>
      </c>
      <c r="AK3717" s="20">
        <f t="shared" si="919"/>
        <v>-4.9913387185534092E-2</v>
      </c>
      <c r="AL3717" s="20">
        <f t="shared" si="920"/>
        <v>-3.1763415033798169E-2</v>
      </c>
    </row>
    <row r="3718" spans="2:38" x14ac:dyDescent="0.35">
      <c r="B3718" s="15">
        <v>44470</v>
      </c>
      <c r="C3718" s="16">
        <v>663936.16</v>
      </c>
      <c r="D3718" s="16">
        <v>217810.51</v>
      </c>
      <c r="E3718" s="16">
        <v>496022.58</v>
      </c>
      <c r="F3718" s="16">
        <v>357106.93</v>
      </c>
      <c r="G3718" s="16">
        <v>402675.16</v>
      </c>
      <c r="H3718" s="16">
        <v>640093.18000000005</v>
      </c>
      <c r="I3718" s="16">
        <v>276431.42</v>
      </c>
      <c r="J3718" s="16">
        <v>607717.02</v>
      </c>
      <c r="K3718" s="16">
        <v>219815.16</v>
      </c>
      <c r="L3718" s="16">
        <v>338344.23</v>
      </c>
      <c r="M3718" s="16">
        <v>1062815.3700000001</v>
      </c>
      <c r="N3718" s="16">
        <v>409030.76</v>
      </c>
      <c r="O3718" s="16">
        <v>295841.52</v>
      </c>
      <c r="P3718" s="16"/>
      <c r="R3718" s="15">
        <v>44470</v>
      </c>
      <c r="S3718" s="16">
        <f t="shared" ref="S3718:S3781" si="932">+J3718*$J$3+K3718*$K$3+M3718*$M$3+I3718*$I$3+N3718*$N$3+O3718*$O$3+L3718*$L$3-C3718*$C$3+D3718*$D$3+E3718*$E$3+F3718*$F$3+G3718*$G$3+H3718*$H$3</f>
        <v>693040.81050000002</v>
      </c>
      <c r="T3718" s="16">
        <v>409030.76</v>
      </c>
      <c r="U3718" s="16">
        <v>295841.52</v>
      </c>
      <c r="V3718" s="17">
        <f t="shared" si="921"/>
        <v>723360.76249999995</v>
      </c>
      <c r="W3718" s="17">
        <f t="shared" si="922"/>
        <v>693040.81050000002</v>
      </c>
      <c r="X3718" s="18">
        <f t="shared" si="923"/>
        <v>-30319.951999999932</v>
      </c>
      <c r="Y3718" s="19">
        <f t="shared" si="930"/>
        <v>-4.1915394878775908E-2</v>
      </c>
      <c r="Z3718" s="17">
        <f t="shared" si="924"/>
        <v>425468.22</v>
      </c>
      <c r="AA3718" s="17">
        <f t="shared" si="925"/>
        <v>409030.76</v>
      </c>
      <c r="AB3718" s="18">
        <f t="shared" si="926"/>
        <v>-16437.459999999963</v>
      </c>
      <c r="AC3718" s="19">
        <f t="shared" ref="AC3718:AC3781" si="933">AB3718/Z3718</f>
        <v>-3.8633813825154704E-2</v>
      </c>
      <c r="AD3718" s="17">
        <f t="shared" si="927"/>
        <v>303740.01</v>
      </c>
      <c r="AE3718" s="17">
        <f t="shared" si="928"/>
        <v>295841.52</v>
      </c>
      <c r="AF3718" s="18">
        <f t="shared" si="929"/>
        <v>-7898.4899999999907</v>
      </c>
      <c r="AG3718" s="19">
        <f t="shared" si="931"/>
        <v>-2.6004114505691858E-2</v>
      </c>
      <c r="AI3718" s="15">
        <v>44470</v>
      </c>
      <c r="AJ3718" s="20">
        <f t="shared" ref="AJ3718:AJ3781" si="934">+Y3718</f>
        <v>-4.1915394878775908E-2</v>
      </c>
      <c r="AK3718" s="20">
        <f t="shared" ref="AK3718:AK3781" si="935">+AC3718</f>
        <v>-3.8633813825154704E-2</v>
      </c>
      <c r="AL3718" s="20">
        <f t="shared" ref="AL3718:AL3781" si="936">+AG3718</f>
        <v>-2.6004114505691858E-2</v>
      </c>
    </row>
    <row r="3719" spans="2:38" x14ac:dyDescent="0.35">
      <c r="B3719" s="15">
        <v>44473</v>
      </c>
      <c r="C3719" s="16">
        <v>650230.43999999994</v>
      </c>
      <c r="D3719" s="16">
        <v>217503.51</v>
      </c>
      <c r="E3719" s="16">
        <v>488136.06</v>
      </c>
      <c r="F3719" s="16">
        <v>355812.15</v>
      </c>
      <c r="G3719" s="16">
        <v>402824.67</v>
      </c>
      <c r="H3719" s="16">
        <v>634232.12</v>
      </c>
      <c r="I3719" s="16">
        <v>276431.42</v>
      </c>
      <c r="J3719" s="16">
        <v>606346.43999999994</v>
      </c>
      <c r="K3719" s="16">
        <v>219017.85</v>
      </c>
      <c r="L3719" s="16">
        <v>337916.07</v>
      </c>
      <c r="M3719" s="16">
        <v>1044125.66</v>
      </c>
      <c r="N3719" s="16">
        <v>403761.16</v>
      </c>
      <c r="O3719" s="16">
        <v>293447.64</v>
      </c>
      <c r="P3719" s="16"/>
      <c r="R3719" s="15">
        <v>44473</v>
      </c>
      <c r="S3719" s="16">
        <f t="shared" si="932"/>
        <v>686142.05500000005</v>
      </c>
      <c r="T3719" s="16">
        <v>403761.16</v>
      </c>
      <c r="U3719" s="16">
        <v>293447.64</v>
      </c>
      <c r="V3719" s="17">
        <f t="shared" ref="V3719:V3782" si="937">IF(S3719&gt;V3718,S3719,V3718)</f>
        <v>723360.76249999995</v>
      </c>
      <c r="W3719" s="17">
        <f t="shared" ref="W3719:W3782" si="938">IF(S3719&lt;V3718,S3719,V3719)</f>
        <v>686142.05500000005</v>
      </c>
      <c r="X3719" s="18">
        <f t="shared" ref="X3719:X3782" si="939">W3719-V3719</f>
        <v>-37218.707499999902</v>
      </c>
      <c r="Y3719" s="19">
        <f t="shared" si="930"/>
        <v>-5.1452483227551207E-2</v>
      </c>
      <c r="Z3719" s="17">
        <f t="shared" ref="Z3719:Z3782" si="940">IF(T3719&gt;Z3718,T3719,Z3718)</f>
        <v>425468.22</v>
      </c>
      <c r="AA3719" s="17">
        <f t="shared" ref="AA3719:AA3782" si="941">IF(T3719&lt;Z3718,T3719,Z3719)</f>
        <v>403761.16</v>
      </c>
      <c r="AB3719" s="18">
        <f t="shared" ref="AB3719:AB3782" si="942">AA3719-Z3719</f>
        <v>-21707.059999999998</v>
      </c>
      <c r="AC3719" s="19">
        <f t="shared" si="933"/>
        <v>-5.1019227711061474E-2</v>
      </c>
      <c r="AD3719" s="17">
        <f t="shared" ref="AD3719:AD3782" si="943">IF(U3719&gt;AD3718,U3719,AD3718)</f>
        <v>303740.01</v>
      </c>
      <c r="AE3719" s="17">
        <f t="shared" ref="AE3719:AE3782" si="944">IF(U3719&lt;AD3718,U3719,AD3719)</f>
        <v>293447.64</v>
      </c>
      <c r="AF3719" s="18">
        <f t="shared" ref="AF3719:AF3782" si="945">AE3719-AD3719</f>
        <v>-10292.369999999995</v>
      </c>
      <c r="AG3719" s="19">
        <f t="shared" si="931"/>
        <v>-3.3885460134145631E-2</v>
      </c>
      <c r="AI3719" s="15">
        <v>44473</v>
      </c>
      <c r="AJ3719" s="20">
        <f t="shared" si="934"/>
        <v>-5.1452483227551207E-2</v>
      </c>
      <c r="AK3719" s="20">
        <f t="shared" si="935"/>
        <v>-5.1019227711061474E-2</v>
      </c>
      <c r="AL3719" s="20">
        <f t="shared" si="936"/>
        <v>-3.3885460134145631E-2</v>
      </c>
    </row>
    <row r="3720" spans="2:38" x14ac:dyDescent="0.35">
      <c r="B3720" s="15">
        <v>44474</v>
      </c>
      <c r="C3720" s="16">
        <v>659573.6</v>
      </c>
      <c r="D3720" s="16">
        <v>217885.01</v>
      </c>
      <c r="E3720" s="16">
        <v>493598.67</v>
      </c>
      <c r="F3720" s="16">
        <v>357542.19</v>
      </c>
      <c r="G3720" s="16">
        <v>406322.37</v>
      </c>
      <c r="H3720" s="16">
        <v>643457.36</v>
      </c>
      <c r="I3720" s="16">
        <v>276431.42</v>
      </c>
      <c r="J3720" s="16">
        <v>611277.43000000005</v>
      </c>
      <c r="K3720" s="16">
        <v>219903.75</v>
      </c>
      <c r="L3720" s="16">
        <v>340283.43</v>
      </c>
      <c r="M3720" s="16">
        <v>1056955.03</v>
      </c>
      <c r="N3720" s="16">
        <v>407958.02</v>
      </c>
      <c r="O3720" s="16">
        <v>294563.51</v>
      </c>
      <c r="P3720" s="16"/>
      <c r="R3720" s="15">
        <v>44474</v>
      </c>
      <c r="S3720" s="16">
        <f t="shared" si="932"/>
        <v>693411.64299999992</v>
      </c>
      <c r="T3720" s="16">
        <v>407958.02</v>
      </c>
      <c r="U3720" s="16">
        <v>294563.51</v>
      </c>
      <c r="V3720" s="17">
        <f t="shared" si="937"/>
        <v>723360.76249999995</v>
      </c>
      <c r="W3720" s="17">
        <f t="shared" si="938"/>
        <v>693411.64299999992</v>
      </c>
      <c r="X3720" s="18">
        <f t="shared" si="939"/>
        <v>-29949.11950000003</v>
      </c>
      <c r="Y3720" s="19">
        <f t="shared" si="930"/>
        <v>-4.1402742659821877E-2</v>
      </c>
      <c r="Z3720" s="17">
        <f t="shared" si="940"/>
        <v>425468.22</v>
      </c>
      <c r="AA3720" s="17">
        <f t="shared" si="941"/>
        <v>407958.02</v>
      </c>
      <c r="AB3720" s="18">
        <f t="shared" si="942"/>
        <v>-17510.199999999953</v>
      </c>
      <c r="AC3720" s="19">
        <f t="shared" si="933"/>
        <v>-4.1155130223357116E-2</v>
      </c>
      <c r="AD3720" s="17">
        <f t="shared" si="943"/>
        <v>303740.01</v>
      </c>
      <c r="AE3720" s="17">
        <f t="shared" si="944"/>
        <v>294563.51</v>
      </c>
      <c r="AF3720" s="18">
        <f t="shared" si="945"/>
        <v>-9176.5</v>
      </c>
      <c r="AG3720" s="19">
        <f t="shared" si="931"/>
        <v>-3.0211693217498743E-2</v>
      </c>
      <c r="AI3720" s="15">
        <v>44474</v>
      </c>
      <c r="AJ3720" s="20">
        <f t="shared" si="934"/>
        <v>-4.1402742659821877E-2</v>
      </c>
      <c r="AK3720" s="20">
        <f t="shared" si="935"/>
        <v>-4.1155130223357116E-2</v>
      </c>
      <c r="AL3720" s="20">
        <f t="shared" si="936"/>
        <v>-3.0211693217498743E-2</v>
      </c>
    </row>
    <row r="3721" spans="2:38" x14ac:dyDescent="0.35">
      <c r="B3721" s="15">
        <v>44475</v>
      </c>
      <c r="C3721" s="16">
        <v>663804.43000000005</v>
      </c>
      <c r="D3721" s="16">
        <v>218087.01</v>
      </c>
      <c r="E3721" s="16">
        <v>496120.82</v>
      </c>
      <c r="F3721" s="16">
        <v>357184.83</v>
      </c>
      <c r="G3721" s="16">
        <v>404517.15</v>
      </c>
      <c r="H3721" s="16">
        <v>642986.07999999996</v>
      </c>
      <c r="I3721" s="16">
        <v>276431.42</v>
      </c>
      <c r="J3721" s="16">
        <v>607679.38</v>
      </c>
      <c r="K3721" s="16">
        <v>221233.48</v>
      </c>
      <c r="L3721" s="16">
        <v>339660.87</v>
      </c>
      <c r="M3721" s="16">
        <v>1058636.83</v>
      </c>
      <c r="N3721" s="16">
        <v>409651.82</v>
      </c>
      <c r="O3721" s="16">
        <v>294350.90999999997</v>
      </c>
      <c r="P3721" s="16"/>
      <c r="R3721" s="15">
        <v>44475</v>
      </c>
      <c r="S3721" s="16">
        <f t="shared" si="932"/>
        <v>693009.23450000002</v>
      </c>
      <c r="T3721" s="16">
        <v>409651.82</v>
      </c>
      <c r="U3721" s="16">
        <v>294350.90999999997</v>
      </c>
      <c r="V3721" s="17">
        <f t="shared" si="937"/>
        <v>723360.76249999995</v>
      </c>
      <c r="W3721" s="17">
        <f t="shared" si="938"/>
        <v>693009.23450000002</v>
      </c>
      <c r="X3721" s="18">
        <f t="shared" si="939"/>
        <v>-30351.527999999933</v>
      </c>
      <c r="Y3721" s="19">
        <f t="shared" si="930"/>
        <v>-4.1959046679698686E-2</v>
      </c>
      <c r="Z3721" s="17">
        <f t="shared" si="940"/>
        <v>425468.22</v>
      </c>
      <c r="AA3721" s="17">
        <f t="shared" si="941"/>
        <v>409651.82</v>
      </c>
      <c r="AB3721" s="18">
        <f t="shared" si="942"/>
        <v>-15816.399999999965</v>
      </c>
      <c r="AC3721" s="19">
        <f t="shared" si="933"/>
        <v>-3.7174104331458568E-2</v>
      </c>
      <c r="AD3721" s="17">
        <f t="shared" si="943"/>
        <v>303740.01</v>
      </c>
      <c r="AE3721" s="17">
        <f t="shared" si="944"/>
        <v>294350.90999999997</v>
      </c>
      <c r="AF3721" s="18">
        <f t="shared" si="945"/>
        <v>-9389.1000000000349</v>
      </c>
      <c r="AG3721" s="19">
        <f t="shared" si="931"/>
        <v>-3.0911633933244535E-2</v>
      </c>
      <c r="AI3721" s="15">
        <v>44475</v>
      </c>
      <c r="AJ3721" s="20">
        <f t="shared" si="934"/>
        <v>-4.1959046679698686E-2</v>
      </c>
      <c r="AK3721" s="20">
        <f t="shared" si="935"/>
        <v>-3.7174104331458568E-2</v>
      </c>
      <c r="AL3721" s="20">
        <f t="shared" si="936"/>
        <v>-3.0911633933244535E-2</v>
      </c>
    </row>
    <row r="3722" spans="2:38" x14ac:dyDescent="0.35">
      <c r="B3722" s="15">
        <v>44476</v>
      </c>
      <c r="C3722" s="16">
        <v>670792.17000000004</v>
      </c>
      <c r="D3722" s="16">
        <v>218105.01</v>
      </c>
      <c r="E3722" s="16">
        <v>499905.87</v>
      </c>
      <c r="F3722" s="16">
        <v>358965.37</v>
      </c>
      <c r="G3722" s="16">
        <v>409013.13</v>
      </c>
      <c r="H3722" s="16">
        <v>650940.4</v>
      </c>
      <c r="I3722" s="16">
        <v>276431.42</v>
      </c>
      <c r="J3722" s="16">
        <v>613681.92000000004</v>
      </c>
      <c r="K3722" s="16">
        <v>221409.78</v>
      </c>
      <c r="L3722" s="16">
        <v>341777.67</v>
      </c>
      <c r="M3722" s="16">
        <v>1069419.7</v>
      </c>
      <c r="N3722" s="16">
        <v>413189.98</v>
      </c>
      <c r="O3722" s="16">
        <v>295679.65999999997</v>
      </c>
      <c r="P3722" s="16"/>
      <c r="R3722" s="15">
        <v>44476</v>
      </c>
      <c r="S3722" s="16">
        <f t="shared" si="932"/>
        <v>699585.53500000003</v>
      </c>
      <c r="T3722" s="16">
        <v>413189.98</v>
      </c>
      <c r="U3722" s="16">
        <v>295679.65999999997</v>
      </c>
      <c r="V3722" s="17">
        <f t="shared" si="937"/>
        <v>723360.76249999995</v>
      </c>
      <c r="W3722" s="17">
        <f t="shared" si="938"/>
        <v>699585.53500000003</v>
      </c>
      <c r="X3722" s="18">
        <f t="shared" si="939"/>
        <v>-23775.227499999921</v>
      </c>
      <c r="Y3722" s="19">
        <f t="shared" si="930"/>
        <v>-3.2867731749549968E-2</v>
      </c>
      <c r="Z3722" s="17">
        <f t="shared" si="940"/>
        <v>425468.22</v>
      </c>
      <c r="AA3722" s="17">
        <f t="shared" si="941"/>
        <v>413189.98</v>
      </c>
      <c r="AB3722" s="18">
        <f t="shared" si="942"/>
        <v>-12278.239999999991</v>
      </c>
      <c r="AC3722" s="19">
        <f t="shared" si="933"/>
        <v>-2.885818357949271E-2</v>
      </c>
      <c r="AD3722" s="17">
        <f t="shared" si="943"/>
        <v>303740.01</v>
      </c>
      <c r="AE3722" s="17">
        <f t="shared" si="944"/>
        <v>295679.65999999997</v>
      </c>
      <c r="AF3722" s="18">
        <f t="shared" si="945"/>
        <v>-8060.3500000000349</v>
      </c>
      <c r="AG3722" s="19">
        <f t="shared" si="931"/>
        <v>-2.6537004459834035E-2</v>
      </c>
      <c r="AI3722" s="15">
        <v>44476</v>
      </c>
      <c r="AJ3722" s="20">
        <f t="shared" si="934"/>
        <v>-3.2867731749549968E-2</v>
      </c>
      <c r="AK3722" s="20">
        <f t="shared" si="935"/>
        <v>-2.885818357949271E-2</v>
      </c>
      <c r="AL3722" s="20">
        <f t="shared" si="936"/>
        <v>-2.6537004459834035E-2</v>
      </c>
    </row>
    <row r="3723" spans="2:38" x14ac:dyDescent="0.35">
      <c r="B3723" s="15">
        <v>44477</v>
      </c>
      <c r="C3723" s="16">
        <v>667923.9</v>
      </c>
      <c r="D3723" s="16">
        <v>218018.01</v>
      </c>
      <c r="E3723" s="16">
        <v>498188.79</v>
      </c>
      <c r="F3723" s="16">
        <v>358792.27</v>
      </c>
      <c r="G3723" s="16">
        <v>412291.38</v>
      </c>
      <c r="H3723" s="16">
        <v>653315.6</v>
      </c>
      <c r="I3723" s="16">
        <v>276431.42</v>
      </c>
      <c r="J3723" s="16">
        <v>614197.94999999995</v>
      </c>
      <c r="K3723" s="16">
        <v>220346.7</v>
      </c>
      <c r="L3723" s="16">
        <v>345225.51</v>
      </c>
      <c r="M3723" s="16">
        <v>1060183.1100000001</v>
      </c>
      <c r="N3723" s="16">
        <v>412437.18</v>
      </c>
      <c r="O3723" s="16">
        <v>295254.46000000002</v>
      </c>
      <c r="P3723" s="16"/>
      <c r="R3723" s="15">
        <v>44477</v>
      </c>
      <c r="S3723" s="16">
        <f t="shared" si="932"/>
        <v>697751.95900000003</v>
      </c>
      <c r="T3723" s="16">
        <v>412437.18</v>
      </c>
      <c r="U3723" s="16">
        <v>295254.46000000002</v>
      </c>
      <c r="V3723" s="17">
        <f t="shared" si="937"/>
        <v>723360.76249999995</v>
      </c>
      <c r="W3723" s="17">
        <f t="shared" si="938"/>
        <v>697751.95900000003</v>
      </c>
      <c r="X3723" s="18">
        <f t="shared" si="939"/>
        <v>-25608.803499999922</v>
      </c>
      <c r="Y3723" s="19">
        <f t="shared" si="930"/>
        <v>-3.5402533324441862E-2</v>
      </c>
      <c r="Z3723" s="17">
        <f t="shared" si="940"/>
        <v>425468.22</v>
      </c>
      <c r="AA3723" s="17">
        <f t="shared" si="941"/>
        <v>412437.18</v>
      </c>
      <c r="AB3723" s="18">
        <f t="shared" si="942"/>
        <v>-13031.039999999979</v>
      </c>
      <c r="AC3723" s="19">
        <f t="shared" si="933"/>
        <v>-3.0627528420336492E-2</v>
      </c>
      <c r="AD3723" s="17">
        <f t="shared" si="943"/>
        <v>303740.01</v>
      </c>
      <c r="AE3723" s="17">
        <f t="shared" si="944"/>
        <v>295254.46000000002</v>
      </c>
      <c r="AF3723" s="18">
        <f t="shared" si="945"/>
        <v>-8485.5499999999884</v>
      </c>
      <c r="AG3723" s="19">
        <f t="shared" si="931"/>
        <v>-2.7936885891325241E-2</v>
      </c>
      <c r="AI3723" s="15">
        <v>44477</v>
      </c>
      <c r="AJ3723" s="20">
        <f t="shared" si="934"/>
        <v>-3.5402533324441862E-2</v>
      </c>
      <c r="AK3723" s="20">
        <f t="shared" si="935"/>
        <v>-3.0627528420336492E-2</v>
      </c>
      <c r="AL3723" s="20">
        <f t="shared" si="936"/>
        <v>-2.7936885891325241E-2</v>
      </c>
    </row>
    <row r="3724" spans="2:38" x14ac:dyDescent="0.35">
      <c r="B3724" s="15">
        <v>44480</v>
      </c>
      <c r="C3724" s="16">
        <v>662047.82999999996</v>
      </c>
      <c r="D3724" s="16">
        <v>218322.51</v>
      </c>
      <c r="E3724" s="16">
        <v>495303.6</v>
      </c>
      <c r="F3724" s="16">
        <v>358214.12</v>
      </c>
      <c r="G3724" s="16">
        <v>413036.3</v>
      </c>
      <c r="H3724" s="16">
        <v>649206.30000000005</v>
      </c>
      <c r="I3724" s="16">
        <v>276431.42</v>
      </c>
      <c r="J3724" s="16">
        <v>613748.11</v>
      </c>
      <c r="K3724" s="16">
        <v>221675.55</v>
      </c>
      <c r="L3724" s="16">
        <v>343790.79</v>
      </c>
      <c r="M3724" s="16">
        <v>1058076.4099999999</v>
      </c>
      <c r="N3724" s="16">
        <v>409454.21</v>
      </c>
      <c r="O3724" s="16">
        <v>294563.51</v>
      </c>
      <c r="P3724" s="16"/>
      <c r="R3724" s="15">
        <v>44480</v>
      </c>
      <c r="S3724" s="16">
        <f t="shared" si="932"/>
        <v>696235.63899999997</v>
      </c>
      <c r="T3724" s="16">
        <v>409454.21</v>
      </c>
      <c r="U3724" s="16">
        <v>294563.51</v>
      </c>
      <c r="V3724" s="17">
        <f t="shared" si="937"/>
        <v>723360.76249999995</v>
      </c>
      <c r="W3724" s="17">
        <f t="shared" si="938"/>
        <v>696235.63899999997</v>
      </c>
      <c r="X3724" s="18">
        <f t="shared" si="939"/>
        <v>-27125.123499999987</v>
      </c>
      <c r="Y3724" s="19">
        <f t="shared" si="930"/>
        <v>-3.7498748765765394E-2</v>
      </c>
      <c r="Z3724" s="17">
        <f t="shared" si="940"/>
        <v>425468.22</v>
      </c>
      <c r="AA3724" s="17">
        <f t="shared" si="941"/>
        <v>409454.21</v>
      </c>
      <c r="AB3724" s="18">
        <f t="shared" si="942"/>
        <v>-16014.009999999951</v>
      </c>
      <c r="AC3724" s="19">
        <f t="shared" si="933"/>
        <v>-3.7638557352180031E-2</v>
      </c>
      <c r="AD3724" s="17">
        <f t="shared" si="943"/>
        <v>303740.01</v>
      </c>
      <c r="AE3724" s="17">
        <f t="shared" si="944"/>
        <v>294563.51</v>
      </c>
      <c r="AF3724" s="18">
        <f t="shared" si="945"/>
        <v>-9176.5</v>
      </c>
      <c r="AG3724" s="19">
        <f t="shared" si="931"/>
        <v>-3.0211693217498743E-2</v>
      </c>
      <c r="AI3724" s="15">
        <v>44480</v>
      </c>
      <c r="AJ3724" s="20">
        <f t="shared" si="934"/>
        <v>-3.7498748765765394E-2</v>
      </c>
      <c r="AK3724" s="20">
        <f t="shared" si="935"/>
        <v>-3.7638557352180031E-2</v>
      </c>
      <c r="AL3724" s="20">
        <f t="shared" si="936"/>
        <v>-3.0211693217498743E-2</v>
      </c>
    </row>
    <row r="3725" spans="2:38" x14ac:dyDescent="0.35">
      <c r="B3725" s="15">
        <v>44481</v>
      </c>
      <c r="C3725" s="16">
        <v>659671.6</v>
      </c>
      <c r="D3725" s="16">
        <v>218371.01</v>
      </c>
      <c r="E3725" s="16">
        <v>494039.65</v>
      </c>
      <c r="F3725" s="16">
        <v>357920.84</v>
      </c>
      <c r="G3725" s="16">
        <v>412787.14</v>
      </c>
      <c r="H3725" s="16">
        <v>647569.34</v>
      </c>
      <c r="I3725" s="16">
        <v>276431.42</v>
      </c>
      <c r="J3725" s="16">
        <v>613516.71</v>
      </c>
      <c r="K3725" s="16">
        <v>222207.09</v>
      </c>
      <c r="L3725" s="16">
        <v>343490.79</v>
      </c>
      <c r="M3725" s="16">
        <v>1054932.22</v>
      </c>
      <c r="N3725" s="16">
        <v>408447.34</v>
      </c>
      <c r="O3725" s="16">
        <v>294563.51</v>
      </c>
      <c r="P3725" s="16"/>
      <c r="R3725" s="15">
        <v>44481</v>
      </c>
      <c r="S3725" s="16">
        <f t="shared" si="932"/>
        <v>695030.15350000001</v>
      </c>
      <c r="T3725" s="16">
        <v>408447.34</v>
      </c>
      <c r="U3725" s="16">
        <v>294563.51</v>
      </c>
      <c r="V3725" s="17">
        <f t="shared" si="937"/>
        <v>723360.76249999995</v>
      </c>
      <c r="W3725" s="17">
        <f t="shared" si="938"/>
        <v>695030.15350000001</v>
      </c>
      <c r="X3725" s="18">
        <f t="shared" si="939"/>
        <v>-28330.608999999939</v>
      </c>
      <c r="Y3725" s="19">
        <f t="shared" si="930"/>
        <v>-3.9165255386657695E-2</v>
      </c>
      <c r="Z3725" s="17">
        <f t="shared" si="940"/>
        <v>425468.22</v>
      </c>
      <c r="AA3725" s="17">
        <f t="shared" si="941"/>
        <v>408447.34</v>
      </c>
      <c r="AB3725" s="18">
        <f t="shared" si="942"/>
        <v>-17020.879999999946</v>
      </c>
      <c r="AC3725" s="19">
        <f t="shared" si="933"/>
        <v>-4.0005056076808619E-2</v>
      </c>
      <c r="AD3725" s="17">
        <f t="shared" si="943"/>
        <v>303740.01</v>
      </c>
      <c r="AE3725" s="17">
        <f t="shared" si="944"/>
        <v>294563.51</v>
      </c>
      <c r="AF3725" s="18">
        <f t="shared" si="945"/>
        <v>-9176.5</v>
      </c>
      <c r="AG3725" s="19">
        <f t="shared" si="931"/>
        <v>-3.0211693217498743E-2</v>
      </c>
      <c r="AI3725" s="15">
        <v>44481</v>
      </c>
      <c r="AJ3725" s="20">
        <f t="shared" si="934"/>
        <v>-3.9165255386657695E-2</v>
      </c>
      <c r="AK3725" s="20">
        <f t="shared" si="935"/>
        <v>-4.0005056076808619E-2</v>
      </c>
      <c r="AL3725" s="20">
        <f t="shared" si="936"/>
        <v>-3.0211693217498743E-2</v>
      </c>
    </row>
    <row r="3726" spans="2:38" x14ac:dyDescent="0.35">
      <c r="B3726" s="15">
        <v>44482</v>
      </c>
      <c r="C3726" s="16">
        <v>664429.86</v>
      </c>
      <c r="D3726" s="16">
        <v>217885.01</v>
      </c>
      <c r="E3726" s="16">
        <v>496281.35</v>
      </c>
      <c r="F3726" s="16">
        <v>358467.14</v>
      </c>
      <c r="G3726" s="16">
        <v>416414.23</v>
      </c>
      <c r="H3726" s="16">
        <v>651562.34</v>
      </c>
      <c r="I3726" s="16">
        <v>276431.42</v>
      </c>
      <c r="J3726" s="16">
        <v>617452.89</v>
      </c>
      <c r="K3726" s="16">
        <v>220080.93</v>
      </c>
      <c r="L3726" s="16">
        <v>344331.75</v>
      </c>
      <c r="M3726" s="16">
        <v>1056361.75</v>
      </c>
      <c r="N3726" s="16">
        <v>409915.3</v>
      </c>
      <c r="O3726" s="16">
        <v>295945.40999999997</v>
      </c>
      <c r="P3726" s="16"/>
      <c r="R3726" s="15">
        <v>44482</v>
      </c>
      <c r="S3726" s="16">
        <f t="shared" si="932"/>
        <v>697053.85899999994</v>
      </c>
      <c r="T3726" s="16">
        <v>409915.3</v>
      </c>
      <c r="U3726" s="16">
        <v>295945.40999999997</v>
      </c>
      <c r="V3726" s="17">
        <f t="shared" si="937"/>
        <v>723360.76249999995</v>
      </c>
      <c r="W3726" s="17">
        <f t="shared" si="938"/>
        <v>697053.85899999994</v>
      </c>
      <c r="X3726" s="18">
        <f t="shared" si="939"/>
        <v>-26306.903500000015</v>
      </c>
      <c r="Y3726" s="19">
        <f t="shared" si="930"/>
        <v>-3.6367611935545115E-2</v>
      </c>
      <c r="Z3726" s="17">
        <f t="shared" si="940"/>
        <v>425468.22</v>
      </c>
      <c r="AA3726" s="17">
        <f t="shared" si="941"/>
        <v>409915.3</v>
      </c>
      <c r="AB3726" s="18">
        <f t="shared" si="942"/>
        <v>-15552.919999999984</v>
      </c>
      <c r="AC3726" s="19">
        <f t="shared" si="933"/>
        <v>-3.6554833637163275E-2</v>
      </c>
      <c r="AD3726" s="17">
        <f t="shared" si="943"/>
        <v>303740.01</v>
      </c>
      <c r="AE3726" s="17">
        <f t="shared" si="944"/>
        <v>295945.40999999997</v>
      </c>
      <c r="AF3726" s="18">
        <f t="shared" si="945"/>
        <v>-7794.6000000000349</v>
      </c>
      <c r="AG3726" s="19">
        <f t="shared" si="931"/>
        <v>-2.5662078565151937E-2</v>
      </c>
      <c r="AI3726" s="15">
        <v>44482</v>
      </c>
      <c r="AJ3726" s="20">
        <f t="shared" si="934"/>
        <v>-3.6367611935545115E-2</v>
      </c>
      <c r="AK3726" s="20">
        <f t="shared" si="935"/>
        <v>-3.6554833637163275E-2</v>
      </c>
      <c r="AL3726" s="20">
        <f t="shared" si="936"/>
        <v>-2.5662078565151937E-2</v>
      </c>
    </row>
    <row r="3727" spans="2:38" x14ac:dyDescent="0.35">
      <c r="B3727" s="15">
        <v>44483</v>
      </c>
      <c r="C3727" s="16">
        <v>678289.95</v>
      </c>
      <c r="D3727" s="16">
        <v>217967.01</v>
      </c>
      <c r="E3727" s="16">
        <v>503847.33</v>
      </c>
      <c r="F3727" s="16">
        <v>361284.61</v>
      </c>
      <c r="G3727" s="16">
        <v>423159.77</v>
      </c>
      <c r="H3727" s="16">
        <v>665133.56000000006</v>
      </c>
      <c r="I3727" s="16">
        <v>276431.42</v>
      </c>
      <c r="J3727" s="16">
        <v>623681.92000000004</v>
      </c>
      <c r="K3727" s="16">
        <v>219372.21</v>
      </c>
      <c r="L3727" s="16">
        <v>348215.43</v>
      </c>
      <c r="M3727" s="16">
        <v>1071924.51</v>
      </c>
      <c r="N3727" s="16">
        <v>416803.42</v>
      </c>
      <c r="O3727" s="16">
        <v>298974.96000000002</v>
      </c>
      <c r="P3727" s="16"/>
      <c r="R3727" s="15">
        <v>44483</v>
      </c>
      <c r="S3727" s="16">
        <f t="shared" si="932"/>
        <v>706316.3615</v>
      </c>
      <c r="T3727" s="16">
        <v>416803.42</v>
      </c>
      <c r="U3727" s="16">
        <v>298974.96000000002</v>
      </c>
      <c r="V3727" s="17">
        <f t="shared" si="937"/>
        <v>723360.76249999995</v>
      </c>
      <c r="W3727" s="17">
        <f t="shared" si="938"/>
        <v>706316.3615</v>
      </c>
      <c r="X3727" s="18">
        <f t="shared" si="939"/>
        <v>-17044.400999999954</v>
      </c>
      <c r="Y3727" s="19">
        <f t="shared" si="930"/>
        <v>-2.3562794505321203E-2</v>
      </c>
      <c r="Z3727" s="17">
        <f t="shared" si="940"/>
        <v>425468.22</v>
      </c>
      <c r="AA3727" s="17">
        <f t="shared" si="941"/>
        <v>416803.42</v>
      </c>
      <c r="AB3727" s="18">
        <f t="shared" si="942"/>
        <v>-8664.7999999999884</v>
      </c>
      <c r="AC3727" s="19">
        <f t="shared" si="933"/>
        <v>-2.0365328343442405E-2</v>
      </c>
      <c r="AD3727" s="17">
        <f t="shared" si="943"/>
        <v>303740.01</v>
      </c>
      <c r="AE3727" s="17">
        <f t="shared" si="944"/>
        <v>298974.96000000002</v>
      </c>
      <c r="AF3727" s="18">
        <f t="shared" si="945"/>
        <v>-4765.0499999999884</v>
      </c>
      <c r="AG3727" s="19">
        <f t="shared" si="931"/>
        <v>-1.5687923365775843E-2</v>
      </c>
      <c r="AI3727" s="15">
        <v>44483</v>
      </c>
      <c r="AJ3727" s="20">
        <f t="shared" si="934"/>
        <v>-2.3562794505321203E-2</v>
      </c>
      <c r="AK3727" s="20">
        <f t="shared" si="935"/>
        <v>-2.0365328343442405E-2</v>
      </c>
      <c r="AL3727" s="20">
        <f t="shared" si="936"/>
        <v>-1.5687923365775843E-2</v>
      </c>
    </row>
    <row r="3728" spans="2:38" x14ac:dyDescent="0.35">
      <c r="B3728" s="15">
        <v>44484</v>
      </c>
      <c r="C3728" s="16">
        <v>683745.2</v>
      </c>
      <c r="D3728" s="16">
        <v>217795.51</v>
      </c>
      <c r="E3728" s="16">
        <v>506575.28</v>
      </c>
      <c r="F3728" s="16">
        <v>362423.33</v>
      </c>
      <c r="G3728" s="16">
        <v>428491.02</v>
      </c>
      <c r="H3728" s="16">
        <v>671292.36</v>
      </c>
      <c r="I3728" s="16">
        <v>276431.42</v>
      </c>
      <c r="J3728" s="16">
        <v>627924.54</v>
      </c>
      <c r="K3728" s="16">
        <v>219327.91</v>
      </c>
      <c r="L3728" s="16">
        <v>349663.59</v>
      </c>
      <c r="M3728" s="16">
        <v>1073690.79</v>
      </c>
      <c r="N3728" s="16">
        <v>419974.59</v>
      </c>
      <c r="O3728" s="16">
        <v>299240.71000000002</v>
      </c>
      <c r="P3728" s="16"/>
      <c r="R3728" s="15">
        <v>44484</v>
      </c>
      <c r="S3728" s="16">
        <f t="shared" si="932"/>
        <v>709577.17050000001</v>
      </c>
      <c r="T3728" s="16">
        <v>419974.59</v>
      </c>
      <c r="U3728" s="16">
        <v>299240.71000000002</v>
      </c>
      <c r="V3728" s="17">
        <f t="shared" si="937"/>
        <v>723360.76249999995</v>
      </c>
      <c r="W3728" s="17">
        <f t="shared" si="938"/>
        <v>709577.17050000001</v>
      </c>
      <c r="X3728" s="18">
        <f t="shared" si="939"/>
        <v>-13783.591999999946</v>
      </c>
      <c r="Y3728" s="19">
        <f t="shared" si="930"/>
        <v>-1.905493457007899E-2</v>
      </c>
      <c r="Z3728" s="17">
        <f t="shared" si="940"/>
        <v>425468.22</v>
      </c>
      <c r="AA3728" s="17">
        <f t="shared" si="941"/>
        <v>419974.59</v>
      </c>
      <c r="AB3728" s="18">
        <f t="shared" si="942"/>
        <v>-5493.6299999999464</v>
      </c>
      <c r="AC3728" s="19">
        <f t="shared" si="933"/>
        <v>-1.2911963201387749E-2</v>
      </c>
      <c r="AD3728" s="17">
        <f t="shared" si="943"/>
        <v>303740.01</v>
      </c>
      <c r="AE3728" s="17">
        <f t="shared" si="944"/>
        <v>299240.71000000002</v>
      </c>
      <c r="AF3728" s="18">
        <f t="shared" si="945"/>
        <v>-4499.2999999999884</v>
      </c>
      <c r="AG3728" s="19">
        <f t="shared" si="931"/>
        <v>-1.4812997471093743E-2</v>
      </c>
      <c r="AI3728" s="15">
        <v>44484</v>
      </c>
      <c r="AJ3728" s="20">
        <f t="shared" si="934"/>
        <v>-1.905493457007899E-2</v>
      </c>
      <c r="AK3728" s="20">
        <f t="shared" si="935"/>
        <v>-1.2911963201387749E-2</v>
      </c>
      <c r="AL3728" s="20">
        <f t="shared" si="936"/>
        <v>-1.4812997471093743E-2</v>
      </c>
    </row>
    <row r="3729" spans="2:38" x14ac:dyDescent="0.35">
      <c r="B3729" s="15">
        <v>44487</v>
      </c>
      <c r="C3729" s="16">
        <v>689380.05</v>
      </c>
      <c r="D3729" s="16">
        <v>217675.01</v>
      </c>
      <c r="E3729" s="16">
        <v>509705.27</v>
      </c>
      <c r="F3729" s="16">
        <v>362483.26</v>
      </c>
      <c r="G3729" s="16">
        <v>428509.82</v>
      </c>
      <c r="H3729" s="16">
        <v>674746.96</v>
      </c>
      <c r="I3729" s="16">
        <v>276431.42</v>
      </c>
      <c r="J3729" s="16">
        <v>626751.27</v>
      </c>
      <c r="K3729" s="16">
        <v>218840.67</v>
      </c>
      <c r="L3729" s="16">
        <v>351006.15</v>
      </c>
      <c r="M3729" s="16">
        <v>1084427.1599999999</v>
      </c>
      <c r="N3729" s="16">
        <v>421216.71</v>
      </c>
      <c r="O3729" s="16">
        <v>298974.96000000002</v>
      </c>
      <c r="P3729" s="16"/>
      <c r="R3729" s="15">
        <v>44487</v>
      </c>
      <c r="S3729" s="16">
        <f t="shared" si="932"/>
        <v>712746.1335</v>
      </c>
      <c r="T3729" s="16">
        <v>421216.71</v>
      </c>
      <c r="U3729" s="16">
        <v>298974.96000000002</v>
      </c>
      <c r="V3729" s="17">
        <f t="shared" si="937"/>
        <v>723360.76249999995</v>
      </c>
      <c r="W3729" s="17">
        <f t="shared" si="938"/>
        <v>712746.1335</v>
      </c>
      <c r="X3729" s="18">
        <f t="shared" si="939"/>
        <v>-10614.628999999957</v>
      </c>
      <c r="Y3729" s="19">
        <f t="shared" si="930"/>
        <v>-1.4674045856890057E-2</v>
      </c>
      <c r="Z3729" s="17">
        <f t="shared" si="940"/>
        <v>425468.22</v>
      </c>
      <c r="AA3729" s="17">
        <f t="shared" si="941"/>
        <v>421216.71</v>
      </c>
      <c r="AB3729" s="18">
        <f t="shared" si="942"/>
        <v>-4251.5099999999511</v>
      </c>
      <c r="AC3729" s="19">
        <f t="shared" si="933"/>
        <v>-9.9925442139954697E-3</v>
      </c>
      <c r="AD3729" s="17">
        <f t="shared" si="943"/>
        <v>303740.01</v>
      </c>
      <c r="AE3729" s="17">
        <f t="shared" si="944"/>
        <v>298974.96000000002</v>
      </c>
      <c r="AF3729" s="18">
        <f t="shared" si="945"/>
        <v>-4765.0499999999884</v>
      </c>
      <c r="AG3729" s="19">
        <f t="shared" si="931"/>
        <v>-1.5687923365775843E-2</v>
      </c>
      <c r="AI3729" s="15">
        <v>44487</v>
      </c>
      <c r="AJ3729" s="20">
        <f t="shared" si="934"/>
        <v>-1.4674045856890057E-2</v>
      </c>
      <c r="AK3729" s="20">
        <f t="shared" si="935"/>
        <v>-9.9925442139954697E-3</v>
      </c>
      <c r="AL3729" s="20">
        <f t="shared" si="936"/>
        <v>-1.5687923365775843E-2</v>
      </c>
    </row>
    <row r="3730" spans="2:38" x14ac:dyDescent="0.35">
      <c r="B3730" s="15">
        <v>44488</v>
      </c>
      <c r="C3730" s="16">
        <v>695532.39</v>
      </c>
      <c r="D3730" s="16">
        <v>217496.01</v>
      </c>
      <c r="E3730" s="16">
        <v>512841.69</v>
      </c>
      <c r="F3730" s="16">
        <v>363777.63</v>
      </c>
      <c r="G3730" s="16">
        <v>429038</v>
      </c>
      <c r="H3730" s="16">
        <v>681335.3</v>
      </c>
      <c r="I3730" s="16">
        <v>276431.42</v>
      </c>
      <c r="J3730" s="16">
        <v>629935.47</v>
      </c>
      <c r="K3730" s="16">
        <v>218043.36</v>
      </c>
      <c r="L3730" s="16">
        <v>353513.67</v>
      </c>
      <c r="M3730" s="16">
        <v>1089827.1299999999</v>
      </c>
      <c r="N3730" s="16">
        <v>424463.16</v>
      </c>
      <c r="O3730" s="16">
        <v>300675.76</v>
      </c>
      <c r="P3730" s="16"/>
      <c r="R3730" s="15">
        <v>44488</v>
      </c>
      <c r="S3730" s="16">
        <f t="shared" si="932"/>
        <v>716638.67299999995</v>
      </c>
      <c r="T3730" s="16">
        <v>424463.16</v>
      </c>
      <c r="U3730" s="16">
        <v>300675.76</v>
      </c>
      <c r="V3730" s="17">
        <f t="shared" si="937"/>
        <v>723360.76249999995</v>
      </c>
      <c r="W3730" s="17">
        <f t="shared" si="938"/>
        <v>716638.67299999995</v>
      </c>
      <c r="X3730" s="18">
        <f t="shared" si="939"/>
        <v>-6722.0895000000019</v>
      </c>
      <c r="Y3730" s="19">
        <f t="shared" si="930"/>
        <v>-9.2928589004024151E-3</v>
      </c>
      <c r="Z3730" s="17">
        <f t="shared" si="940"/>
        <v>425468.22</v>
      </c>
      <c r="AA3730" s="17">
        <f t="shared" si="941"/>
        <v>424463.16</v>
      </c>
      <c r="AB3730" s="18">
        <f t="shared" si="942"/>
        <v>-1005.0599999999977</v>
      </c>
      <c r="AC3730" s="19">
        <f t="shared" si="933"/>
        <v>-2.3622445878566387E-3</v>
      </c>
      <c r="AD3730" s="17">
        <f t="shared" si="943"/>
        <v>303740.01</v>
      </c>
      <c r="AE3730" s="17">
        <f t="shared" si="944"/>
        <v>300675.76</v>
      </c>
      <c r="AF3730" s="18">
        <f t="shared" si="945"/>
        <v>-3064.25</v>
      </c>
      <c r="AG3730" s="19">
        <f t="shared" si="931"/>
        <v>-1.0088397639810441E-2</v>
      </c>
      <c r="AI3730" s="15">
        <v>44488</v>
      </c>
      <c r="AJ3730" s="20">
        <f t="shared" si="934"/>
        <v>-9.2928589004024151E-3</v>
      </c>
      <c r="AK3730" s="20">
        <f t="shared" si="935"/>
        <v>-2.3622445878566387E-3</v>
      </c>
      <c r="AL3730" s="20">
        <f t="shared" si="936"/>
        <v>-1.0088397639810441E-2</v>
      </c>
    </row>
    <row r="3731" spans="2:38" x14ac:dyDescent="0.35">
      <c r="B3731" s="15">
        <v>44489</v>
      </c>
      <c r="C3731" s="16">
        <v>696273.64</v>
      </c>
      <c r="D3731" s="16">
        <v>217527.01</v>
      </c>
      <c r="E3731" s="16">
        <v>513108.75</v>
      </c>
      <c r="F3731" s="16">
        <v>364836.51</v>
      </c>
      <c r="G3731" s="16">
        <v>431435.66</v>
      </c>
      <c r="H3731" s="16">
        <v>684837.86</v>
      </c>
      <c r="I3731" s="16">
        <v>276431.42</v>
      </c>
      <c r="J3731" s="16">
        <v>633245.63</v>
      </c>
      <c r="K3731" s="16">
        <v>217511.82</v>
      </c>
      <c r="L3731" s="16">
        <v>354477.03</v>
      </c>
      <c r="M3731" s="16">
        <v>1091529.3700000001</v>
      </c>
      <c r="N3731" s="16">
        <v>426128.73</v>
      </c>
      <c r="O3731" s="16">
        <v>301632.46000000002</v>
      </c>
      <c r="P3731" s="16"/>
      <c r="R3731" s="15">
        <v>44489</v>
      </c>
      <c r="S3731" s="16">
        <f t="shared" si="932"/>
        <v>718872.88100000005</v>
      </c>
      <c r="T3731" s="16">
        <v>426128.73</v>
      </c>
      <c r="U3731" s="16">
        <v>301632.46000000002</v>
      </c>
      <c r="V3731" s="17">
        <f t="shared" si="937"/>
        <v>723360.76249999995</v>
      </c>
      <c r="W3731" s="17">
        <f t="shared" si="938"/>
        <v>718872.88100000005</v>
      </c>
      <c r="X3731" s="18">
        <f t="shared" si="939"/>
        <v>-4487.8814999999013</v>
      </c>
      <c r="Y3731" s="19">
        <f t="shared" si="930"/>
        <v>-6.2042092032879676E-3</v>
      </c>
      <c r="Z3731" s="17">
        <f t="shared" si="940"/>
        <v>426128.73</v>
      </c>
      <c r="AA3731" s="17">
        <f t="shared" si="941"/>
        <v>426128.73</v>
      </c>
      <c r="AB3731" s="18">
        <f t="shared" si="942"/>
        <v>0</v>
      </c>
      <c r="AC3731" s="19">
        <f t="shared" si="933"/>
        <v>0</v>
      </c>
      <c r="AD3731" s="17">
        <f t="shared" si="943"/>
        <v>303740.01</v>
      </c>
      <c r="AE3731" s="17">
        <f t="shared" si="944"/>
        <v>301632.46000000002</v>
      </c>
      <c r="AF3731" s="18">
        <f t="shared" si="945"/>
        <v>-2107.5499999999884</v>
      </c>
      <c r="AG3731" s="19">
        <f t="shared" si="931"/>
        <v>-6.9386644189548437E-3</v>
      </c>
      <c r="AI3731" s="15">
        <v>44489</v>
      </c>
      <c r="AJ3731" s="20">
        <f t="shared" si="934"/>
        <v>-6.2042092032879676E-3</v>
      </c>
      <c r="AK3731" s="20">
        <f t="shared" si="935"/>
        <v>0</v>
      </c>
      <c r="AL3731" s="20">
        <f t="shared" si="936"/>
        <v>-6.9386644189548437E-3</v>
      </c>
    </row>
    <row r="3732" spans="2:38" x14ac:dyDescent="0.35">
      <c r="B3732" s="15">
        <v>44490</v>
      </c>
      <c r="C3732" s="16">
        <v>700030.79</v>
      </c>
      <c r="D3732" s="16">
        <v>217911.01</v>
      </c>
      <c r="E3732" s="16">
        <v>515594.87</v>
      </c>
      <c r="F3732" s="16">
        <v>364271.92</v>
      </c>
      <c r="G3732" s="16">
        <v>424756.12</v>
      </c>
      <c r="H3732" s="16">
        <v>683081.66</v>
      </c>
      <c r="I3732" s="16">
        <v>276431.42</v>
      </c>
      <c r="J3732" s="16">
        <v>629564.21</v>
      </c>
      <c r="K3732" s="16">
        <v>218651.08</v>
      </c>
      <c r="L3732" s="16">
        <v>352654.47</v>
      </c>
      <c r="M3732" s="16">
        <v>1093480.46</v>
      </c>
      <c r="N3732" s="16">
        <v>427239.11</v>
      </c>
      <c r="O3732" s="16">
        <v>300728.90999999997</v>
      </c>
      <c r="P3732" s="16"/>
      <c r="R3732" s="15">
        <v>44490</v>
      </c>
      <c r="S3732" s="16">
        <f t="shared" si="932"/>
        <v>718116.1825</v>
      </c>
      <c r="T3732" s="16">
        <v>427239.11</v>
      </c>
      <c r="U3732" s="16">
        <v>300728.90999999997</v>
      </c>
      <c r="V3732" s="17">
        <f t="shared" si="937"/>
        <v>723360.76249999995</v>
      </c>
      <c r="W3732" s="17">
        <f t="shared" si="938"/>
        <v>718116.1825</v>
      </c>
      <c r="X3732" s="18">
        <f t="shared" si="939"/>
        <v>-5244.5799999999581</v>
      </c>
      <c r="Y3732" s="19">
        <f t="shared" si="930"/>
        <v>-7.2502964936530662E-3</v>
      </c>
      <c r="Z3732" s="17">
        <f t="shared" si="940"/>
        <v>427239.11</v>
      </c>
      <c r="AA3732" s="17">
        <f t="shared" si="941"/>
        <v>427239.11</v>
      </c>
      <c r="AB3732" s="18">
        <f t="shared" si="942"/>
        <v>0</v>
      </c>
      <c r="AC3732" s="19">
        <f t="shared" si="933"/>
        <v>0</v>
      </c>
      <c r="AD3732" s="17">
        <f t="shared" si="943"/>
        <v>303740.01</v>
      </c>
      <c r="AE3732" s="17">
        <f t="shared" si="944"/>
        <v>300728.90999999997</v>
      </c>
      <c r="AF3732" s="18">
        <f t="shared" si="945"/>
        <v>-3011.1000000000349</v>
      </c>
      <c r="AG3732" s="19">
        <f t="shared" si="931"/>
        <v>-9.9134124608741356E-3</v>
      </c>
      <c r="AI3732" s="15">
        <v>44490</v>
      </c>
      <c r="AJ3732" s="20">
        <f t="shared" si="934"/>
        <v>-7.2502964936530662E-3</v>
      </c>
      <c r="AK3732" s="20">
        <f t="shared" si="935"/>
        <v>0</v>
      </c>
      <c r="AL3732" s="20">
        <f t="shared" si="936"/>
        <v>-9.9134124608741356E-3</v>
      </c>
    </row>
    <row r="3733" spans="2:38" x14ac:dyDescent="0.35">
      <c r="B3733" s="15">
        <v>44491</v>
      </c>
      <c r="C3733" s="16">
        <v>695718.72</v>
      </c>
      <c r="D3733" s="16">
        <v>217734.51</v>
      </c>
      <c r="E3733" s="16">
        <v>512883.12</v>
      </c>
      <c r="F3733" s="16">
        <v>364479.73</v>
      </c>
      <c r="G3733" s="16">
        <v>424170.63</v>
      </c>
      <c r="H3733" s="16">
        <v>681844.58</v>
      </c>
      <c r="I3733" s="16">
        <v>276431.42</v>
      </c>
      <c r="J3733" s="16">
        <v>630741.86</v>
      </c>
      <c r="K3733" s="16">
        <v>217600.41</v>
      </c>
      <c r="L3733" s="16">
        <v>352885.35</v>
      </c>
      <c r="M3733" s="16">
        <v>1097725.67</v>
      </c>
      <c r="N3733" s="16">
        <v>426796.84</v>
      </c>
      <c r="O3733" s="16">
        <v>301047.81</v>
      </c>
      <c r="P3733" s="16"/>
      <c r="R3733" s="15">
        <v>44491</v>
      </c>
      <c r="S3733" s="16">
        <f t="shared" si="932"/>
        <v>718994.05550000002</v>
      </c>
      <c r="T3733" s="16">
        <v>426796.84</v>
      </c>
      <c r="U3733" s="16">
        <v>301047.81</v>
      </c>
      <c r="V3733" s="17">
        <f t="shared" si="937"/>
        <v>723360.76249999995</v>
      </c>
      <c r="W3733" s="17">
        <f t="shared" si="938"/>
        <v>718994.05550000002</v>
      </c>
      <c r="X3733" s="18">
        <f t="shared" si="939"/>
        <v>-4366.7069999999367</v>
      </c>
      <c r="Y3733" s="19">
        <f t="shared" si="930"/>
        <v>-6.0366932053491596E-3</v>
      </c>
      <c r="Z3733" s="17">
        <f t="shared" si="940"/>
        <v>427239.11</v>
      </c>
      <c r="AA3733" s="17">
        <f t="shared" si="941"/>
        <v>426796.84</v>
      </c>
      <c r="AB3733" s="18">
        <f t="shared" si="942"/>
        <v>-442.26999999996042</v>
      </c>
      <c r="AC3733" s="19">
        <f t="shared" si="933"/>
        <v>-1.0351814467546299E-3</v>
      </c>
      <c r="AD3733" s="17">
        <f t="shared" si="943"/>
        <v>303740.01</v>
      </c>
      <c r="AE3733" s="17">
        <f t="shared" si="944"/>
        <v>301047.81</v>
      </c>
      <c r="AF3733" s="18">
        <f t="shared" si="945"/>
        <v>-2692.2000000000116</v>
      </c>
      <c r="AG3733" s="19">
        <f t="shared" si="931"/>
        <v>-8.8635013872555395E-3</v>
      </c>
      <c r="AI3733" s="15">
        <v>44491</v>
      </c>
      <c r="AJ3733" s="20">
        <f t="shared" si="934"/>
        <v>-6.0366932053491596E-3</v>
      </c>
      <c r="AK3733" s="20">
        <f t="shared" si="935"/>
        <v>-1.0351814467546299E-3</v>
      </c>
      <c r="AL3733" s="20">
        <f t="shared" si="936"/>
        <v>-8.8635013872555395E-3</v>
      </c>
    </row>
    <row r="3734" spans="2:38" x14ac:dyDescent="0.35">
      <c r="B3734" s="15">
        <v>44494</v>
      </c>
      <c r="C3734" s="16">
        <v>702351.25</v>
      </c>
      <c r="D3734" s="16">
        <v>218134.01</v>
      </c>
      <c r="E3734" s="16">
        <v>516972.76</v>
      </c>
      <c r="F3734" s="16">
        <v>365311.39</v>
      </c>
      <c r="G3734" s="16">
        <v>428258.6</v>
      </c>
      <c r="H3734" s="16">
        <v>689531.22</v>
      </c>
      <c r="I3734" s="16">
        <v>276431.42</v>
      </c>
      <c r="J3734" s="16">
        <v>632956.69999999995</v>
      </c>
      <c r="K3734" s="16">
        <v>218752.08</v>
      </c>
      <c r="L3734" s="16">
        <v>356212.23</v>
      </c>
      <c r="M3734" s="16">
        <v>1100409.1100000001</v>
      </c>
      <c r="N3734" s="16">
        <v>429083.47</v>
      </c>
      <c r="O3734" s="16">
        <v>301791.90999999997</v>
      </c>
      <c r="P3734" s="16"/>
      <c r="R3734" s="15">
        <v>44494</v>
      </c>
      <c r="S3734" s="16">
        <f t="shared" si="932"/>
        <v>722536.95149999997</v>
      </c>
      <c r="T3734" s="16">
        <v>429083.47</v>
      </c>
      <c r="U3734" s="16">
        <v>301791.90999999997</v>
      </c>
      <c r="V3734" s="17">
        <f t="shared" si="937"/>
        <v>723360.76249999995</v>
      </c>
      <c r="W3734" s="17">
        <f t="shared" si="938"/>
        <v>722536.95149999997</v>
      </c>
      <c r="X3734" s="18">
        <f t="shared" si="939"/>
        <v>-823.81099999998696</v>
      </c>
      <c r="Y3734" s="19">
        <f t="shared" si="930"/>
        <v>-1.1388660302126727E-3</v>
      </c>
      <c r="Z3734" s="17">
        <f t="shared" si="940"/>
        <v>429083.47</v>
      </c>
      <c r="AA3734" s="17">
        <f t="shared" si="941"/>
        <v>429083.47</v>
      </c>
      <c r="AB3734" s="18">
        <f t="shared" si="942"/>
        <v>0</v>
      </c>
      <c r="AC3734" s="19">
        <f t="shared" si="933"/>
        <v>0</v>
      </c>
      <c r="AD3734" s="17">
        <f t="shared" si="943"/>
        <v>303740.01</v>
      </c>
      <c r="AE3734" s="17">
        <f t="shared" si="944"/>
        <v>301791.90999999997</v>
      </c>
      <c r="AF3734" s="18">
        <f t="shared" si="945"/>
        <v>-1948.1000000000349</v>
      </c>
      <c r="AG3734" s="19">
        <f t="shared" si="931"/>
        <v>-6.4137088821457364E-3</v>
      </c>
      <c r="AI3734" s="15">
        <v>44494</v>
      </c>
      <c r="AJ3734" s="20">
        <f t="shared" si="934"/>
        <v>-1.1388660302126727E-3</v>
      </c>
      <c r="AK3734" s="20">
        <f t="shared" si="935"/>
        <v>0</v>
      </c>
      <c r="AL3734" s="20">
        <f t="shared" si="936"/>
        <v>-6.4137088821457364E-3</v>
      </c>
    </row>
    <row r="3735" spans="2:38" x14ac:dyDescent="0.35">
      <c r="B3735" s="15">
        <v>44495</v>
      </c>
      <c r="C3735" s="16">
        <v>704148.42</v>
      </c>
      <c r="D3735" s="16">
        <v>218392.51</v>
      </c>
      <c r="E3735" s="16">
        <v>518249.35</v>
      </c>
      <c r="F3735" s="16">
        <v>365858.22</v>
      </c>
      <c r="G3735" s="16">
        <v>428403.94</v>
      </c>
      <c r="H3735" s="16">
        <v>691829.2</v>
      </c>
      <c r="I3735" s="16">
        <v>276431.42</v>
      </c>
      <c r="J3735" s="16">
        <v>633015.56999999995</v>
      </c>
      <c r="K3735" s="16">
        <v>219815.16</v>
      </c>
      <c r="L3735" s="16">
        <v>357428.07</v>
      </c>
      <c r="M3735" s="16">
        <v>1096554.42</v>
      </c>
      <c r="N3735" s="16">
        <v>429469.28</v>
      </c>
      <c r="O3735" s="16">
        <v>302429.71000000002</v>
      </c>
      <c r="P3735" s="16"/>
      <c r="R3735" s="15">
        <v>44495</v>
      </c>
      <c r="S3735" s="16">
        <f t="shared" si="932"/>
        <v>722484.47349999985</v>
      </c>
      <c r="T3735" s="16">
        <v>429469.28</v>
      </c>
      <c r="U3735" s="16">
        <v>302429.71000000002</v>
      </c>
      <c r="V3735" s="17">
        <f t="shared" si="937"/>
        <v>723360.76249999995</v>
      </c>
      <c r="W3735" s="17">
        <f t="shared" si="938"/>
        <v>722484.47349999985</v>
      </c>
      <c r="X3735" s="18">
        <f t="shared" si="939"/>
        <v>-876.28900000010617</v>
      </c>
      <c r="Y3735" s="19">
        <f t="shared" si="930"/>
        <v>-1.2114135095903909E-3</v>
      </c>
      <c r="Z3735" s="17">
        <f t="shared" si="940"/>
        <v>429469.28</v>
      </c>
      <c r="AA3735" s="17">
        <f t="shared" si="941"/>
        <v>429469.28</v>
      </c>
      <c r="AB3735" s="18">
        <f t="shared" si="942"/>
        <v>0</v>
      </c>
      <c r="AC3735" s="19">
        <f t="shared" si="933"/>
        <v>0</v>
      </c>
      <c r="AD3735" s="17">
        <f t="shared" si="943"/>
        <v>303740.01</v>
      </c>
      <c r="AE3735" s="17">
        <f t="shared" si="944"/>
        <v>302429.71000000002</v>
      </c>
      <c r="AF3735" s="18">
        <f t="shared" si="945"/>
        <v>-1310.2999999999884</v>
      </c>
      <c r="AG3735" s="19">
        <f t="shared" si="931"/>
        <v>-4.3138867349085432E-3</v>
      </c>
      <c r="AI3735" s="15">
        <v>44495</v>
      </c>
      <c r="AJ3735" s="20">
        <f t="shared" si="934"/>
        <v>-1.2114135095903909E-3</v>
      </c>
      <c r="AK3735" s="20">
        <f t="shared" si="935"/>
        <v>0</v>
      </c>
      <c r="AL3735" s="20">
        <f t="shared" si="936"/>
        <v>-4.3138867349085432E-3</v>
      </c>
    </row>
    <row r="3736" spans="2:38" x14ac:dyDescent="0.35">
      <c r="B3736" s="15">
        <v>44496</v>
      </c>
      <c r="C3736" s="16">
        <v>703702.5</v>
      </c>
      <c r="D3736" s="16">
        <v>218390.01</v>
      </c>
      <c r="E3736" s="16">
        <v>518224.98</v>
      </c>
      <c r="F3736" s="16">
        <v>364531.88</v>
      </c>
      <c r="G3736" s="16">
        <v>421286.24</v>
      </c>
      <c r="H3736" s="16">
        <v>684537.72</v>
      </c>
      <c r="I3736" s="16">
        <v>276431.42</v>
      </c>
      <c r="J3736" s="16">
        <v>627235.17000000004</v>
      </c>
      <c r="K3736" s="16">
        <v>219195.03</v>
      </c>
      <c r="L3736" s="16">
        <v>353643.75</v>
      </c>
      <c r="M3736" s="16">
        <v>1099606.33</v>
      </c>
      <c r="N3736" s="16">
        <v>427568.46</v>
      </c>
      <c r="O3736" s="16">
        <v>301845.06</v>
      </c>
      <c r="P3736" s="16"/>
      <c r="R3736" s="15">
        <v>44496</v>
      </c>
      <c r="S3736" s="16">
        <f t="shared" si="932"/>
        <v>719590.18700000015</v>
      </c>
      <c r="T3736" s="16">
        <v>427568.46</v>
      </c>
      <c r="U3736" s="16">
        <v>301845.06</v>
      </c>
      <c r="V3736" s="17">
        <f t="shared" si="937"/>
        <v>723360.76249999995</v>
      </c>
      <c r="W3736" s="17">
        <f t="shared" si="938"/>
        <v>719590.18700000015</v>
      </c>
      <c r="X3736" s="18">
        <f t="shared" si="939"/>
        <v>-3770.5754999998026</v>
      </c>
      <c r="Y3736" s="19">
        <f t="shared" si="930"/>
        <v>-5.2125795252818997E-3</v>
      </c>
      <c r="Z3736" s="17">
        <f t="shared" si="940"/>
        <v>429469.28</v>
      </c>
      <c r="AA3736" s="17">
        <f t="shared" si="941"/>
        <v>427568.46</v>
      </c>
      <c r="AB3736" s="18">
        <f t="shared" si="942"/>
        <v>-1900.820000000007</v>
      </c>
      <c r="AC3736" s="19">
        <f t="shared" si="933"/>
        <v>-4.4259743095012684E-3</v>
      </c>
      <c r="AD3736" s="17">
        <f t="shared" si="943"/>
        <v>303740.01</v>
      </c>
      <c r="AE3736" s="17">
        <f t="shared" si="944"/>
        <v>301845.06</v>
      </c>
      <c r="AF3736" s="18">
        <f t="shared" si="945"/>
        <v>-1894.9500000000116</v>
      </c>
      <c r="AG3736" s="19">
        <f t="shared" si="931"/>
        <v>-6.2387237032092398E-3</v>
      </c>
      <c r="AI3736" s="15">
        <v>44496</v>
      </c>
      <c r="AJ3736" s="20">
        <f t="shared" si="934"/>
        <v>-5.2125795252818997E-3</v>
      </c>
      <c r="AK3736" s="20">
        <f t="shared" si="935"/>
        <v>-4.4259743095012684E-3</v>
      </c>
      <c r="AL3736" s="20">
        <f t="shared" si="936"/>
        <v>-6.2387237032092398E-3</v>
      </c>
    </row>
    <row r="3737" spans="2:38" x14ac:dyDescent="0.35">
      <c r="B3737" s="15">
        <v>44497</v>
      </c>
      <c r="C3737" s="16">
        <v>712311.16</v>
      </c>
      <c r="D3737" s="16">
        <v>217430.01</v>
      </c>
      <c r="E3737" s="16">
        <v>522000.41</v>
      </c>
      <c r="F3737" s="16">
        <v>366038.53</v>
      </c>
      <c r="G3737" s="16">
        <v>425618.72</v>
      </c>
      <c r="H3737" s="16">
        <v>693164.56</v>
      </c>
      <c r="I3737" s="16">
        <v>276431.42</v>
      </c>
      <c r="J3737" s="16">
        <v>631412.96</v>
      </c>
      <c r="K3737" s="16">
        <v>216271.56</v>
      </c>
      <c r="L3737" s="16">
        <v>356045.67</v>
      </c>
      <c r="M3737" s="16">
        <v>1115098.31</v>
      </c>
      <c r="N3737" s="16">
        <v>431690.04</v>
      </c>
      <c r="O3737" s="16">
        <v>302854.90999999997</v>
      </c>
      <c r="P3737" s="16"/>
      <c r="R3737" s="15">
        <v>44497</v>
      </c>
      <c r="S3737" s="16">
        <f t="shared" si="932"/>
        <v>726380.97550000006</v>
      </c>
      <c r="T3737" s="16">
        <v>431690.04</v>
      </c>
      <c r="U3737" s="16">
        <v>302854.90999999997</v>
      </c>
      <c r="V3737" s="17">
        <f t="shared" si="937"/>
        <v>726380.97550000006</v>
      </c>
      <c r="W3737" s="17">
        <f t="shared" si="938"/>
        <v>726380.97550000006</v>
      </c>
      <c r="X3737" s="18">
        <f t="shared" si="939"/>
        <v>0</v>
      </c>
      <c r="Y3737" s="19">
        <f t="shared" si="930"/>
        <v>0</v>
      </c>
      <c r="Z3737" s="17">
        <f t="shared" si="940"/>
        <v>431690.04</v>
      </c>
      <c r="AA3737" s="17">
        <f t="shared" si="941"/>
        <v>431690.04</v>
      </c>
      <c r="AB3737" s="18">
        <f t="shared" si="942"/>
        <v>0</v>
      </c>
      <c r="AC3737" s="19">
        <f t="shared" si="933"/>
        <v>0</v>
      </c>
      <c r="AD3737" s="17">
        <f t="shared" si="943"/>
        <v>303740.01</v>
      </c>
      <c r="AE3737" s="17">
        <f t="shared" si="944"/>
        <v>302854.90999999997</v>
      </c>
      <c r="AF3737" s="18">
        <f t="shared" si="945"/>
        <v>-885.10000000003492</v>
      </c>
      <c r="AG3737" s="19">
        <f t="shared" si="931"/>
        <v>-2.9140053034173367E-3</v>
      </c>
      <c r="AI3737" s="15">
        <v>44497</v>
      </c>
      <c r="AJ3737" s="20">
        <f t="shared" si="934"/>
        <v>0</v>
      </c>
      <c r="AK3737" s="20">
        <f t="shared" si="935"/>
        <v>0</v>
      </c>
      <c r="AL3737" s="20">
        <f t="shared" si="936"/>
        <v>-2.9140053034173367E-3</v>
      </c>
    </row>
    <row r="3738" spans="2:38" x14ac:dyDescent="0.35">
      <c r="B3738" s="15">
        <v>44498</v>
      </c>
      <c r="C3738" s="16">
        <v>715378.51</v>
      </c>
      <c r="D3738" s="16">
        <v>218320.51</v>
      </c>
      <c r="E3738" s="16">
        <v>524564.61</v>
      </c>
      <c r="F3738" s="16">
        <v>365968.18</v>
      </c>
      <c r="G3738" s="16">
        <v>425065.46</v>
      </c>
      <c r="H3738" s="16">
        <v>693903.06</v>
      </c>
      <c r="I3738" s="16">
        <v>290436.46999999997</v>
      </c>
      <c r="J3738" s="16">
        <v>629008.67000000004</v>
      </c>
      <c r="K3738" s="16">
        <v>221144.01</v>
      </c>
      <c r="L3738" s="16">
        <v>355768.71</v>
      </c>
      <c r="M3738" s="16">
        <v>1111405.5900000001</v>
      </c>
      <c r="N3738" s="16">
        <v>432565.17</v>
      </c>
      <c r="O3738" s="16">
        <v>302429.71000000002</v>
      </c>
      <c r="P3738" s="16"/>
      <c r="R3738" s="15">
        <v>44498</v>
      </c>
      <c r="S3738" s="16">
        <f t="shared" si="932"/>
        <v>726001.76800000004</v>
      </c>
      <c r="T3738" s="16">
        <v>432565.17</v>
      </c>
      <c r="U3738" s="16">
        <v>302429.71000000002</v>
      </c>
      <c r="V3738" s="17">
        <f t="shared" si="937"/>
        <v>726380.97550000006</v>
      </c>
      <c r="W3738" s="17">
        <f t="shared" si="938"/>
        <v>726001.76800000004</v>
      </c>
      <c r="X3738" s="18">
        <f t="shared" si="939"/>
        <v>-379.20750000001863</v>
      </c>
      <c r="Y3738" s="19">
        <f t="shared" si="930"/>
        <v>-5.2205042916906436E-4</v>
      </c>
      <c r="Z3738" s="17">
        <f t="shared" si="940"/>
        <v>432565.17</v>
      </c>
      <c r="AA3738" s="17">
        <f t="shared" si="941"/>
        <v>432565.17</v>
      </c>
      <c r="AB3738" s="18">
        <f t="shared" si="942"/>
        <v>0</v>
      </c>
      <c r="AC3738" s="19">
        <f t="shared" si="933"/>
        <v>0</v>
      </c>
      <c r="AD3738" s="17">
        <f t="shared" si="943"/>
        <v>303740.01</v>
      </c>
      <c r="AE3738" s="17">
        <f t="shared" si="944"/>
        <v>302429.71000000002</v>
      </c>
      <c r="AF3738" s="18">
        <f t="shared" si="945"/>
        <v>-1310.2999999999884</v>
      </c>
      <c r="AG3738" s="19">
        <f t="shared" si="931"/>
        <v>-4.3138867349085432E-3</v>
      </c>
      <c r="AI3738" s="15">
        <v>44498</v>
      </c>
      <c r="AJ3738" s="20">
        <f t="shared" si="934"/>
        <v>-5.2205042916906436E-4</v>
      </c>
      <c r="AK3738" s="20">
        <f t="shared" si="935"/>
        <v>0</v>
      </c>
      <c r="AL3738" s="20">
        <f t="shared" si="936"/>
        <v>-4.3138867349085432E-3</v>
      </c>
    </row>
    <row r="3739" spans="2:38" x14ac:dyDescent="0.35">
      <c r="B3739" s="15">
        <v>44501</v>
      </c>
      <c r="C3739" s="16">
        <v>717628.11</v>
      </c>
      <c r="D3739" s="16">
        <v>217877.83</v>
      </c>
      <c r="E3739" s="16">
        <v>525416.72</v>
      </c>
      <c r="F3739" s="16">
        <v>367013.14</v>
      </c>
      <c r="G3739" s="16">
        <v>426745.06</v>
      </c>
      <c r="H3739" s="16">
        <v>698973.25</v>
      </c>
      <c r="I3739" s="16">
        <v>290436.46999999997</v>
      </c>
      <c r="J3739" s="16">
        <v>633151.56000000006</v>
      </c>
      <c r="K3739" s="16">
        <v>218840.67</v>
      </c>
      <c r="L3739" s="16">
        <v>358588.23</v>
      </c>
      <c r="M3739" s="16">
        <v>1126583.69</v>
      </c>
      <c r="N3739" s="16">
        <v>433308.56</v>
      </c>
      <c r="O3739" s="16">
        <v>303386.40999999997</v>
      </c>
      <c r="P3739" s="16"/>
      <c r="R3739" s="15">
        <v>44501</v>
      </c>
      <c r="S3739" s="16">
        <f t="shared" si="932"/>
        <v>731847.88699999999</v>
      </c>
      <c r="T3739" s="16">
        <v>433308.56</v>
      </c>
      <c r="U3739" s="16">
        <v>303386.40999999997</v>
      </c>
      <c r="V3739" s="17">
        <f t="shared" si="937"/>
        <v>731847.88699999999</v>
      </c>
      <c r="W3739" s="17">
        <f t="shared" si="938"/>
        <v>731847.88699999999</v>
      </c>
      <c r="X3739" s="18">
        <f t="shared" si="939"/>
        <v>0</v>
      </c>
      <c r="Y3739" s="19">
        <f t="shared" si="930"/>
        <v>0</v>
      </c>
      <c r="Z3739" s="17">
        <f t="shared" si="940"/>
        <v>433308.56</v>
      </c>
      <c r="AA3739" s="17">
        <f t="shared" si="941"/>
        <v>433308.56</v>
      </c>
      <c r="AB3739" s="18">
        <f t="shared" si="942"/>
        <v>0</v>
      </c>
      <c r="AC3739" s="19">
        <f t="shared" si="933"/>
        <v>0</v>
      </c>
      <c r="AD3739" s="17">
        <f t="shared" si="943"/>
        <v>303740.01</v>
      </c>
      <c r="AE3739" s="17">
        <f t="shared" si="944"/>
        <v>303386.40999999997</v>
      </c>
      <c r="AF3739" s="18">
        <f t="shared" si="945"/>
        <v>-353.60000000003492</v>
      </c>
      <c r="AG3739" s="19">
        <f t="shared" si="931"/>
        <v>-1.1641535140531369E-3</v>
      </c>
      <c r="AI3739" s="15">
        <v>44501</v>
      </c>
      <c r="AJ3739" s="20">
        <f t="shared" si="934"/>
        <v>0</v>
      </c>
      <c r="AK3739" s="20">
        <f t="shared" si="935"/>
        <v>0</v>
      </c>
      <c r="AL3739" s="20">
        <f t="shared" si="936"/>
        <v>-1.1641535140531369E-3</v>
      </c>
    </row>
    <row r="3740" spans="2:38" x14ac:dyDescent="0.35">
      <c r="B3740" s="15">
        <v>44502</v>
      </c>
      <c r="C3740" s="16">
        <v>721069.29</v>
      </c>
      <c r="D3740" s="16">
        <v>217903.03</v>
      </c>
      <c r="E3740" s="16">
        <v>527285.18000000005</v>
      </c>
      <c r="F3740" s="16">
        <v>367840.84</v>
      </c>
      <c r="G3740" s="16">
        <v>427276.05</v>
      </c>
      <c r="H3740" s="16">
        <v>701677.19</v>
      </c>
      <c r="I3740" s="16">
        <v>290436.46999999997</v>
      </c>
      <c r="J3740" s="16">
        <v>633235.94999999995</v>
      </c>
      <c r="K3740" s="16">
        <v>219815.16</v>
      </c>
      <c r="L3740" s="16">
        <v>357812.55</v>
      </c>
      <c r="M3740" s="16">
        <v>1138545.79</v>
      </c>
      <c r="N3740" s="16">
        <v>435058.82</v>
      </c>
      <c r="O3740" s="16">
        <v>303652.15999999997</v>
      </c>
      <c r="P3740" s="16"/>
      <c r="R3740" s="15">
        <v>44502</v>
      </c>
      <c r="S3740" s="16">
        <f t="shared" si="932"/>
        <v>735895.9325</v>
      </c>
      <c r="T3740" s="16">
        <v>435058.82</v>
      </c>
      <c r="U3740" s="16">
        <v>303652.15999999997</v>
      </c>
      <c r="V3740" s="17">
        <f t="shared" si="937"/>
        <v>735895.9325</v>
      </c>
      <c r="W3740" s="17">
        <f t="shared" si="938"/>
        <v>735895.9325</v>
      </c>
      <c r="X3740" s="18">
        <f t="shared" si="939"/>
        <v>0</v>
      </c>
      <c r="Y3740" s="19">
        <f t="shared" si="930"/>
        <v>0</v>
      </c>
      <c r="Z3740" s="17">
        <f t="shared" si="940"/>
        <v>435058.82</v>
      </c>
      <c r="AA3740" s="17">
        <f t="shared" si="941"/>
        <v>435058.82</v>
      </c>
      <c r="AB3740" s="18">
        <f t="shared" si="942"/>
        <v>0</v>
      </c>
      <c r="AC3740" s="19">
        <f t="shared" si="933"/>
        <v>0</v>
      </c>
      <c r="AD3740" s="17">
        <f t="shared" si="943"/>
        <v>303740.01</v>
      </c>
      <c r="AE3740" s="17">
        <f t="shared" si="944"/>
        <v>303652.15999999997</v>
      </c>
      <c r="AF3740" s="18">
        <f t="shared" si="945"/>
        <v>-87.850000000034925</v>
      </c>
      <c r="AG3740" s="19">
        <f t="shared" si="931"/>
        <v>-2.8922761937103685E-4</v>
      </c>
      <c r="AI3740" s="15">
        <v>44502</v>
      </c>
      <c r="AJ3740" s="20">
        <f t="shared" si="934"/>
        <v>0</v>
      </c>
      <c r="AK3740" s="20">
        <f t="shared" si="935"/>
        <v>0</v>
      </c>
      <c r="AL3740" s="20">
        <f t="shared" si="936"/>
        <v>-2.8922761937103685E-4</v>
      </c>
    </row>
    <row r="3741" spans="2:38" x14ac:dyDescent="0.35">
      <c r="B3741" s="15">
        <v>44503</v>
      </c>
      <c r="C3741" s="16">
        <v>728373.88</v>
      </c>
      <c r="D3741" s="16">
        <v>216731.58</v>
      </c>
      <c r="E3741" s="16">
        <v>530242.67000000004</v>
      </c>
      <c r="F3741" s="16">
        <v>367487.98</v>
      </c>
      <c r="G3741" s="16">
        <v>425733.03</v>
      </c>
      <c r="H3741" s="16">
        <v>702663.17</v>
      </c>
      <c r="I3741" s="16">
        <v>290436.46999999997</v>
      </c>
      <c r="J3741" s="16">
        <v>630741.9</v>
      </c>
      <c r="K3741" s="16">
        <v>219017.85</v>
      </c>
      <c r="L3741" s="16">
        <v>358048.23</v>
      </c>
      <c r="M3741" s="16">
        <v>1145973.82</v>
      </c>
      <c r="N3741" s="16">
        <v>437712.44</v>
      </c>
      <c r="O3741" s="16">
        <v>304768.31</v>
      </c>
      <c r="P3741" s="16"/>
      <c r="R3741" s="15">
        <v>44503</v>
      </c>
      <c r="S3741" s="16">
        <f t="shared" si="932"/>
        <v>737145.8885</v>
      </c>
      <c r="T3741" s="16">
        <v>437712.44</v>
      </c>
      <c r="U3741" s="16">
        <v>304768.31</v>
      </c>
      <c r="V3741" s="17">
        <f t="shared" si="937"/>
        <v>737145.8885</v>
      </c>
      <c r="W3741" s="17">
        <f t="shared" si="938"/>
        <v>737145.8885</v>
      </c>
      <c r="X3741" s="18">
        <f t="shared" si="939"/>
        <v>0</v>
      </c>
      <c r="Y3741" s="19">
        <f t="shared" si="930"/>
        <v>0</v>
      </c>
      <c r="Z3741" s="17">
        <f t="shared" si="940"/>
        <v>437712.44</v>
      </c>
      <c r="AA3741" s="17">
        <f t="shared" si="941"/>
        <v>437712.44</v>
      </c>
      <c r="AB3741" s="18">
        <f t="shared" si="942"/>
        <v>0</v>
      </c>
      <c r="AC3741" s="19">
        <f t="shared" si="933"/>
        <v>0</v>
      </c>
      <c r="AD3741" s="17">
        <f t="shared" si="943"/>
        <v>304768.31</v>
      </c>
      <c r="AE3741" s="17">
        <f t="shared" si="944"/>
        <v>304768.31</v>
      </c>
      <c r="AF3741" s="18">
        <f t="shared" si="945"/>
        <v>0</v>
      </c>
      <c r="AG3741" s="19">
        <f t="shared" si="931"/>
        <v>0</v>
      </c>
      <c r="AI3741" s="15">
        <v>44503</v>
      </c>
      <c r="AJ3741" s="20">
        <f t="shared" si="934"/>
        <v>0</v>
      </c>
      <c r="AK3741" s="20">
        <f t="shared" si="935"/>
        <v>0</v>
      </c>
      <c r="AL3741" s="20">
        <f t="shared" si="936"/>
        <v>0</v>
      </c>
    </row>
    <row r="3742" spans="2:38" x14ac:dyDescent="0.35">
      <c r="B3742" s="15">
        <v>44504</v>
      </c>
      <c r="C3742" s="16">
        <v>736331.92</v>
      </c>
      <c r="D3742" s="16">
        <v>218528.48</v>
      </c>
      <c r="E3742" s="16">
        <v>536492.16</v>
      </c>
      <c r="F3742" s="16">
        <v>368410.28</v>
      </c>
      <c r="G3742" s="16">
        <v>426906.21</v>
      </c>
      <c r="H3742" s="16">
        <v>707194.75</v>
      </c>
      <c r="I3742" s="16">
        <v>290436.46999999997</v>
      </c>
      <c r="J3742" s="16">
        <v>630003.43000000005</v>
      </c>
      <c r="K3742" s="16">
        <v>221144.01</v>
      </c>
      <c r="L3742" s="16">
        <v>359933.67</v>
      </c>
      <c r="M3742" s="16">
        <v>1173011.0900000001</v>
      </c>
      <c r="N3742" s="16">
        <v>439773.23</v>
      </c>
      <c r="O3742" s="16">
        <v>305618.71000000002</v>
      </c>
      <c r="P3742" s="16"/>
      <c r="R3742" s="15">
        <v>44504</v>
      </c>
      <c r="S3742" s="16">
        <f t="shared" si="932"/>
        <v>745463.17550000001</v>
      </c>
      <c r="T3742" s="16">
        <v>439773.23</v>
      </c>
      <c r="U3742" s="16">
        <v>305618.71000000002</v>
      </c>
      <c r="V3742" s="17">
        <f t="shared" si="937"/>
        <v>745463.17550000001</v>
      </c>
      <c r="W3742" s="17">
        <f t="shared" si="938"/>
        <v>745463.17550000001</v>
      </c>
      <c r="X3742" s="18">
        <f t="shared" si="939"/>
        <v>0</v>
      </c>
      <c r="Y3742" s="19">
        <f t="shared" si="930"/>
        <v>0</v>
      </c>
      <c r="Z3742" s="17">
        <f t="shared" si="940"/>
        <v>439773.23</v>
      </c>
      <c r="AA3742" s="17">
        <f t="shared" si="941"/>
        <v>439773.23</v>
      </c>
      <c r="AB3742" s="18">
        <f t="shared" si="942"/>
        <v>0</v>
      </c>
      <c r="AC3742" s="19">
        <f t="shared" si="933"/>
        <v>0</v>
      </c>
      <c r="AD3742" s="17">
        <f t="shared" si="943"/>
        <v>305618.71000000002</v>
      </c>
      <c r="AE3742" s="17">
        <f t="shared" si="944"/>
        <v>305618.71000000002</v>
      </c>
      <c r="AF3742" s="18">
        <f t="shared" si="945"/>
        <v>0</v>
      </c>
      <c r="AG3742" s="19">
        <f t="shared" si="931"/>
        <v>0</v>
      </c>
      <c r="AI3742" s="15">
        <v>44504</v>
      </c>
      <c r="AJ3742" s="20">
        <f t="shared" si="934"/>
        <v>0</v>
      </c>
      <c r="AK3742" s="20">
        <f t="shared" si="935"/>
        <v>0</v>
      </c>
      <c r="AL3742" s="20">
        <f t="shared" si="936"/>
        <v>0</v>
      </c>
    </row>
    <row r="3743" spans="2:38" x14ac:dyDescent="0.35">
      <c r="B3743" s="15">
        <v>44505</v>
      </c>
      <c r="C3743" s="16">
        <v>738043.46</v>
      </c>
      <c r="D3743" s="16">
        <v>219875.93</v>
      </c>
      <c r="E3743" s="16">
        <v>538626.65</v>
      </c>
      <c r="F3743" s="16">
        <v>370265.78</v>
      </c>
      <c r="G3743" s="16">
        <v>429280.39</v>
      </c>
      <c r="H3743" s="16">
        <v>712183.21</v>
      </c>
      <c r="I3743" s="16">
        <v>290436.46999999997</v>
      </c>
      <c r="J3743" s="16">
        <v>633689.68999999994</v>
      </c>
      <c r="K3743" s="16">
        <v>220346.7</v>
      </c>
      <c r="L3743" s="16">
        <v>361861.35</v>
      </c>
      <c r="M3743" s="16">
        <v>1185922.22</v>
      </c>
      <c r="N3743" s="16">
        <v>441297.65</v>
      </c>
      <c r="O3743" s="16">
        <v>306575.40999999997</v>
      </c>
      <c r="P3743" s="16"/>
      <c r="R3743" s="15">
        <v>44505</v>
      </c>
      <c r="S3743" s="16">
        <f t="shared" si="932"/>
        <v>751071.27599999995</v>
      </c>
      <c r="T3743" s="16">
        <v>441297.65</v>
      </c>
      <c r="U3743" s="16">
        <v>306575.40999999997</v>
      </c>
      <c r="V3743" s="17">
        <f t="shared" si="937"/>
        <v>751071.27599999995</v>
      </c>
      <c r="W3743" s="17">
        <f t="shared" si="938"/>
        <v>751071.27599999995</v>
      </c>
      <c r="X3743" s="18">
        <f t="shared" si="939"/>
        <v>0</v>
      </c>
      <c r="Y3743" s="19">
        <f t="shared" si="930"/>
        <v>0</v>
      </c>
      <c r="Z3743" s="17">
        <f t="shared" si="940"/>
        <v>441297.65</v>
      </c>
      <c r="AA3743" s="17">
        <f t="shared" si="941"/>
        <v>441297.65</v>
      </c>
      <c r="AB3743" s="18">
        <f t="shared" si="942"/>
        <v>0</v>
      </c>
      <c r="AC3743" s="19">
        <f t="shared" si="933"/>
        <v>0</v>
      </c>
      <c r="AD3743" s="17">
        <f t="shared" si="943"/>
        <v>306575.40999999997</v>
      </c>
      <c r="AE3743" s="17">
        <f t="shared" si="944"/>
        <v>306575.40999999997</v>
      </c>
      <c r="AF3743" s="18">
        <f t="shared" si="945"/>
        <v>0</v>
      </c>
      <c r="AG3743" s="19">
        <f t="shared" si="931"/>
        <v>0</v>
      </c>
      <c r="AI3743" s="15">
        <v>44505</v>
      </c>
      <c r="AJ3743" s="20">
        <f t="shared" si="934"/>
        <v>0</v>
      </c>
      <c r="AK3743" s="20">
        <f t="shared" si="935"/>
        <v>0</v>
      </c>
      <c r="AL3743" s="20">
        <f t="shared" si="936"/>
        <v>0</v>
      </c>
    </row>
    <row r="3744" spans="2:38" x14ac:dyDescent="0.35">
      <c r="B3744" s="15">
        <v>44508</v>
      </c>
      <c r="C3744" s="16">
        <v>737675.68</v>
      </c>
      <c r="D3744" s="16">
        <v>220057.98</v>
      </c>
      <c r="E3744" s="16">
        <v>538538.32999999996</v>
      </c>
      <c r="F3744" s="16">
        <v>370468.5</v>
      </c>
      <c r="G3744" s="16">
        <v>432214.56</v>
      </c>
      <c r="H3744" s="16">
        <v>716720.53</v>
      </c>
      <c r="I3744" s="16">
        <v>290436.46999999997</v>
      </c>
      <c r="J3744" s="16">
        <v>635766.81000000006</v>
      </c>
      <c r="K3744" s="16">
        <v>219549.39</v>
      </c>
      <c r="L3744" s="16">
        <v>362951.91</v>
      </c>
      <c r="M3744" s="16">
        <v>1205830.26</v>
      </c>
      <c r="N3744" s="16">
        <v>441674.05</v>
      </c>
      <c r="O3744" s="16">
        <v>307053.76</v>
      </c>
      <c r="P3744" s="16"/>
      <c r="R3744" s="15">
        <v>44508</v>
      </c>
      <c r="S3744" s="16">
        <f t="shared" si="932"/>
        <v>757582.97799999989</v>
      </c>
      <c r="T3744" s="16">
        <v>441674.05</v>
      </c>
      <c r="U3744" s="16">
        <v>307053.76</v>
      </c>
      <c r="V3744" s="17">
        <f t="shared" si="937"/>
        <v>757582.97799999989</v>
      </c>
      <c r="W3744" s="17">
        <f t="shared" si="938"/>
        <v>757582.97799999989</v>
      </c>
      <c r="X3744" s="18">
        <f t="shared" si="939"/>
        <v>0</v>
      </c>
      <c r="Y3744" s="19">
        <f t="shared" si="930"/>
        <v>0</v>
      </c>
      <c r="Z3744" s="17">
        <f t="shared" si="940"/>
        <v>441674.05</v>
      </c>
      <c r="AA3744" s="17">
        <f t="shared" si="941"/>
        <v>441674.05</v>
      </c>
      <c r="AB3744" s="18">
        <f t="shared" si="942"/>
        <v>0</v>
      </c>
      <c r="AC3744" s="19">
        <f t="shared" si="933"/>
        <v>0</v>
      </c>
      <c r="AD3744" s="17">
        <f t="shared" si="943"/>
        <v>307053.76</v>
      </c>
      <c r="AE3744" s="17">
        <f t="shared" si="944"/>
        <v>307053.76</v>
      </c>
      <c r="AF3744" s="18">
        <f t="shared" si="945"/>
        <v>0</v>
      </c>
      <c r="AG3744" s="19">
        <f t="shared" si="931"/>
        <v>0</v>
      </c>
      <c r="AI3744" s="15">
        <v>44508</v>
      </c>
      <c r="AJ3744" s="20">
        <f t="shared" si="934"/>
        <v>0</v>
      </c>
      <c r="AK3744" s="20">
        <f t="shared" si="935"/>
        <v>0</v>
      </c>
      <c r="AL3744" s="20">
        <f t="shared" si="936"/>
        <v>0</v>
      </c>
    </row>
    <row r="3745" spans="2:38" x14ac:dyDescent="0.35">
      <c r="B3745" s="15">
        <v>44509</v>
      </c>
      <c r="C3745" s="16">
        <v>733074.7</v>
      </c>
      <c r="D3745" s="16">
        <v>220477.68</v>
      </c>
      <c r="E3745" s="16">
        <v>536353.22</v>
      </c>
      <c r="F3745" s="16">
        <v>370741.1</v>
      </c>
      <c r="G3745" s="16">
        <v>432709.14</v>
      </c>
      <c r="H3745" s="16">
        <v>715469.05</v>
      </c>
      <c r="I3745" s="16">
        <v>290436.46999999997</v>
      </c>
      <c r="J3745" s="16">
        <v>636213.54</v>
      </c>
      <c r="K3745" s="16">
        <v>219372.21</v>
      </c>
      <c r="L3745" s="16">
        <v>362607.27</v>
      </c>
      <c r="M3745" s="16">
        <v>1212097.0900000001</v>
      </c>
      <c r="N3745" s="16">
        <v>440215.5</v>
      </c>
      <c r="O3745" s="16">
        <v>306681.71000000002</v>
      </c>
      <c r="P3745" s="16"/>
      <c r="R3745" s="15">
        <v>44509</v>
      </c>
      <c r="S3745" s="16">
        <f t="shared" si="932"/>
        <v>758967.58199999994</v>
      </c>
      <c r="T3745" s="16">
        <v>440215.5</v>
      </c>
      <c r="U3745" s="16">
        <v>306681.71000000002</v>
      </c>
      <c r="V3745" s="17">
        <f t="shared" si="937"/>
        <v>758967.58199999994</v>
      </c>
      <c r="W3745" s="17">
        <f t="shared" si="938"/>
        <v>758967.58199999994</v>
      </c>
      <c r="X3745" s="18">
        <f t="shared" si="939"/>
        <v>0</v>
      </c>
      <c r="Y3745" s="19">
        <f t="shared" si="930"/>
        <v>0</v>
      </c>
      <c r="Z3745" s="17">
        <f t="shared" si="940"/>
        <v>441674.05</v>
      </c>
      <c r="AA3745" s="17">
        <f t="shared" si="941"/>
        <v>440215.5</v>
      </c>
      <c r="AB3745" s="18">
        <f t="shared" si="942"/>
        <v>-1458.5499999999884</v>
      </c>
      <c r="AC3745" s="19">
        <f t="shared" si="933"/>
        <v>-3.3023221536334054E-3</v>
      </c>
      <c r="AD3745" s="17">
        <f t="shared" si="943"/>
        <v>307053.76</v>
      </c>
      <c r="AE3745" s="17">
        <f t="shared" si="944"/>
        <v>306681.71000000002</v>
      </c>
      <c r="AF3745" s="18">
        <f t="shared" si="945"/>
        <v>-372.04999999998836</v>
      </c>
      <c r="AG3745" s="19">
        <f t="shared" si="931"/>
        <v>-1.2116770691881068E-3</v>
      </c>
      <c r="AI3745" s="15">
        <v>44509</v>
      </c>
      <c r="AJ3745" s="20">
        <f t="shared" si="934"/>
        <v>0</v>
      </c>
      <c r="AK3745" s="20">
        <f t="shared" si="935"/>
        <v>-3.3023221536334054E-3</v>
      </c>
      <c r="AL3745" s="20">
        <f t="shared" si="936"/>
        <v>-1.2116770691881068E-3</v>
      </c>
    </row>
    <row r="3746" spans="2:38" x14ac:dyDescent="0.35">
      <c r="B3746" s="15">
        <v>44510</v>
      </c>
      <c r="C3746" s="16">
        <v>722956.99</v>
      </c>
      <c r="D3746" s="16">
        <v>222870.48</v>
      </c>
      <c r="E3746" s="16">
        <v>532948.61</v>
      </c>
      <c r="F3746" s="16">
        <v>367853.93</v>
      </c>
      <c r="G3746" s="16">
        <v>426596.75</v>
      </c>
      <c r="H3746" s="16">
        <v>701901.63</v>
      </c>
      <c r="I3746" s="16">
        <v>290436.46999999997</v>
      </c>
      <c r="J3746" s="16">
        <v>630143.61</v>
      </c>
      <c r="K3746" s="16">
        <v>224067.48</v>
      </c>
      <c r="L3746" s="16">
        <v>356911.11</v>
      </c>
      <c r="M3746" s="16">
        <v>1177817.06</v>
      </c>
      <c r="N3746" s="16">
        <v>436677.34</v>
      </c>
      <c r="O3746" s="16">
        <v>304449.40999999997</v>
      </c>
      <c r="P3746" s="16"/>
      <c r="R3746" s="15">
        <v>44510</v>
      </c>
      <c r="S3746" s="16">
        <f t="shared" si="932"/>
        <v>745849.85699999996</v>
      </c>
      <c r="T3746" s="16">
        <v>436677.34</v>
      </c>
      <c r="U3746" s="16">
        <v>304449.40999999997</v>
      </c>
      <c r="V3746" s="17">
        <f t="shared" si="937"/>
        <v>758967.58199999994</v>
      </c>
      <c r="W3746" s="17">
        <f t="shared" si="938"/>
        <v>745849.85699999996</v>
      </c>
      <c r="X3746" s="18">
        <f t="shared" si="939"/>
        <v>-13117.724999999977</v>
      </c>
      <c r="Y3746" s="19">
        <f t="shared" si="930"/>
        <v>-1.728364334802376E-2</v>
      </c>
      <c r="Z3746" s="17">
        <f t="shared" si="940"/>
        <v>441674.05</v>
      </c>
      <c r="AA3746" s="17">
        <f t="shared" si="941"/>
        <v>436677.34</v>
      </c>
      <c r="AB3746" s="18">
        <f t="shared" si="942"/>
        <v>-4996.7099999999627</v>
      </c>
      <c r="AC3746" s="19">
        <f t="shared" si="933"/>
        <v>-1.1313116539221544E-2</v>
      </c>
      <c r="AD3746" s="17">
        <f t="shared" si="943"/>
        <v>307053.76</v>
      </c>
      <c r="AE3746" s="17">
        <f t="shared" si="944"/>
        <v>304449.40999999997</v>
      </c>
      <c r="AF3746" s="18">
        <f t="shared" si="945"/>
        <v>-2604.3500000000349</v>
      </c>
      <c r="AG3746" s="19">
        <f t="shared" si="931"/>
        <v>-8.4817394843171266E-3</v>
      </c>
      <c r="AI3746" s="15">
        <v>44510</v>
      </c>
      <c r="AJ3746" s="20">
        <f t="shared" si="934"/>
        <v>-1.728364334802376E-2</v>
      </c>
      <c r="AK3746" s="20">
        <f t="shared" si="935"/>
        <v>-1.1313116539221544E-2</v>
      </c>
      <c r="AL3746" s="20">
        <f t="shared" si="936"/>
        <v>-8.4817394843171266E-3</v>
      </c>
    </row>
    <row r="3747" spans="2:38" x14ac:dyDescent="0.35">
      <c r="B3747" s="15">
        <v>44511</v>
      </c>
      <c r="C3747" s="16">
        <v>724418.35</v>
      </c>
      <c r="D3747" s="16">
        <v>223766.83</v>
      </c>
      <c r="E3747" s="16">
        <v>534665.07999999996</v>
      </c>
      <c r="F3747" s="16">
        <v>367856.18</v>
      </c>
      <c r="G3747" s="16">
        <v>427353.57</v>
      </c>
      <c r="H3747" s="16">
        <v>703598.65</v>
      </c>
      <c r="I3747" s="16">
        <v>290436.46999999997</v>
      </c>
      <c r="J3747" s="16">
        <v>632975.86</v>
      </c>
      <c r="K3747" s="16">
        <v>224953.38</v>
      </c>
      <c r="L3747" s="16">
        <v>357801.99</v>
      </c>
      <c r="M3747" s="16">
        <v>1192971.83</v>
      </c>
      <c r="N3747" s="16">
        <v>436818.49</v>
      </c>
      <c r="O3747" s="16">
        <v>304715.15999999997</v>
      </c>
      <c r="P3747" s="16"/>
      <c r="R3747" s="15">
        <v>44511</v>
      </c>
      <c r="S3747" s="16">
        <f t="shared" si="932"/>
        <v>750948.49699999997</v>
      </c>
      <c r="T3747" s="16">
        <v>436818.49</v>
      </c>
      <c r="U3747" s="16">
        <v>304715.15999999997</v>
      </c>
      <c r="V3747" s="17">
        <f t="shared" si="937"/>
        <v>758967.58199999994</v>
      </c>
      <c r="W3747" s="17">
        <f t="shared" si="938"/>
        <v>750948.49699999997</v>
      </c>
      <c r="X3747" s="18">
        <f t="shared" si="939"/>
        <v>-8019.0849999999627</v>
      </c>
      <c r="Y3747" s="19">
        <f t="shared" si="930"/>
        <v>-1.0565780660708067E-2</v>
      </c>
      <c r="Z3747" s="17">
        <f t="shared" si="940"/>
        <v>441674.05</v>
      </c>
      <c r="AA3747" s="17">
        <f t="shared" si="941"/>
        <v>436818.49</v>
      </c>
      <c r="AB3747" s="18">
        <f t="shared" si="942"/>
        <v>-4855.5599999999977</v>
      </c>
      <c r="AC3747" s="19">
        <f t="shared" si="933"/>
        <v>-1.0993536975966774E-2</v>
      </c>
      <c r="AD3747" s="17">
        <f t="shared" si="943"/>
        <v>307053.76</v>
      </c>
      <c r="AE3747" s="17">
        <f t="shared" si="944"/>
        <v>304715.15999999997</v>
      </c>
      <c r="AF3747" s="18">
        <f t="shared" si="945"/>
        <v>-2338.6000000000349</v>
      </c>
      <c r="AG3747" s="19">
        <f t="shared" si="931"/>
        <v>-7.6162558634684518E-3</v>
      </c>
      <c r="AI3747" s="15">
        <v>44511</v>
      </c>
      <c r="AJ3747" s="20">
        <f t="shared" si="934"/>
        <v>-1.0565780660708067E-2</v>
      </c>
      <c r="AK3747" s="20">
        <f t="shared" si="935"/>
        <v>-1.0993536975966774E-2</v>
      </c>
      <c r="AL3747" s="20">
        <f t="shared" si="936"/>
        <v>-7.6162558634684518E-3</v>
      </c>
    </row>
    <row r="3748" spans="2:38" x14ac:dyDescent="0.35">
      <c r="B3748" s="15">
        <v>44512</v>
      </c>
      <c r="C3748" s="16">
        <v>732217.52</v>
      </c>
      <c r="D3748" s="16">
        <v>223852.48</v>
      </c>
      <c r="E3748" s="16">
        <v>539041.07999999996</v>
      </c>
      <c r="F3748" s="16">
        <v>368780.19</v>
      </c>
      <c r="G3748" s="16">
        <v>428703.53</v>
      </c>
      <c r="H3748" s="16">
        <v>708803.73</v>
      </c>
      <c r="I3748" s="16">
        <v>290436.46999999997</v>
      </c>
      <c r="J3748" s="16">
        <v>635086.89</v>
      </c>
      <c r="K3748" s="16">
        <v>225219.15</v>
      </c>
      <c r="L3748" s="16">
        <v>358846.95</v>
      </c>
      <c r="M3748" s="16">
        <v>1207253.4099999999</v>
      </c>
      <c r="N3748" s="16">
        <v>440111.99</v>
      </c>
      <c r="O3748" s="16">
        <v>305618.71000000002</v>
      </c>
      <c r="P3748" s="16"/>
      <c r="R3748" s="15">
        <v>44512</v>
      </c>
      <c r="S3748" s="16">
        <f t="shared" si="932"/>
        <v>756585.87549999997</v>
      </c>
      <c r="T3748" s="16">
        <v>440111.99</v>
      </c>
      <c r="U3748" s="16">
        <v>305618.71000000002</v>
      </c>
      <c r="V3748" s="17">
        <f t="shared" si="937"/>
        <v>758967.58199999994</v>
      </c>
      <c r="W3748" s="17">
        <f t="shared" si="938"/>
        <v>756585.87549999997</v>
      </c>
      <c r="X3748" s="18">
        <f t="shared" si="939"/>
        <v>-2381.7064999999711</v>
      </c>
      <c r="Y3748" s="19">
        <f t="shared" si="930"/>
        <v>-3.1380872602276328E-3</v>
      </c>
      <c r="Z3748" s="17">
        <f t="shared" si="940"/>
        <v>441674.05</v>
      </c>
      <c r="AA3748" s="17">
        <f t="shared" si="941"/>
        <v>440111.99</v>
      </c>
      <c r="AB3748" s="18">
        <f t="shared" si="942"/>
        <v>-1562.0599999999977</v>
      </c>
      <c r="AC3748" s="19">
        <f t="shared" si="933"/>
        <v>-3.536680500020315E-3</v>
      </c>
      <c r="AD3748" s="17">
        <f t="shared" si="943"/>
        <v>307053.76</v>
      </c>
      <c r="AE3748" s="17">
        <f t="shared" si="944"/>
        <v>305618.71000000002</v>
      </c>
      <c r="AF3748" s="18">
        <f t="shared" si="945"/>
        <v>-1435.0499999999884</v>
      </c>
      <c r="AG3748" s="19">
        <f t="shared" si="931"/>
        <v>-4.6736115525828062E-3</v>
      </c>
      <c r="AI3748" s="15">
        <v>44512</v>
      </c>
      <c r="AJ3748" s="20">
        <f t="shared" si="934"/>
        <v>-3.1380872602276328E-3</v>
      </c>
      <c r="AK3748" s="20">
        <f t="shared" si="935"/>
        <v>-3.536680500020315E-3</v>
      </c>
      <c r="AL3748" s="20">
        <f t="shared" si="936"/>
        <v>-4.6736115525828062E-3</v>
      </c>
    </row>
    <row r="3749" spans="2:38" x14ac:dyDescent="0.35">
      <c r="B3749" s="15">
        <v>44515</v>
      </c>
      <c r="C3749" s="16">
        <v>732227.53</v>
      </c>
      <c r="D3749" s="16">
        <v>224284.63</v>
      </c>
      <c r="E3749" s="16">
        <v>539420.17000000004</v>
      </c>
      <c r="F3749" s="16">
        <v>368258.17</v>
      </c>
      <c r="G3749" s="16">
        <v>429285.64</v>
      </c>
      <c r="H3749" s="16">
        <v>709808.23</v>
      </c>
      <c r="I3749" s="16">
        <v>290436.46999999997</v>
      </c>
      <c r="J3749" s="16">
        <v>634761.98</v>
      </c>
      <c r="K3749" s="16">
        <v>229117.11</v>
      </c>
      <c r="L3749" s="16">
        <v>359968.71</v>
      </c>
      <c r="M3749" s="16">
        <v>1203582.33</v>
      </c>
      <c r="N3749" s="16">
        <v>440262.55</v>
      </c>
      <c r="O3749" s="16">
        <v>305725.01</v>
      </c>
      <c r="P3749" s="16"/>
      <c r="R3749" s="15">
        <v>44515</v>
      </c>
      <c r="S3749" s="16">
        <f t="shared" si="932"/>
        <v>756513.19099999999</v>
      </c>
      <c r="T3749" s="16">
        <v>440262.55</v>
      </c>
      <c r="U3749" s="16">
        <v>305725.01</v>
      </c>
      <c r="V3749" s="17">
        <f t="shared" si="937"/>
        <v>758967.58199999994</v>
      </c>
      <c r="W3749" s="17">
        <f t="shared" si="938"/>
        <v>756513.19099999999</v>
      </c>
      <c r="X3749" s="18">
        <f t="shared" si="939"/>
        <v>-2454.3909999999451</v>
      </c>
      <c r="Y3749" s="19">
        <f t="shared" si="930"/>
        <v>-3.2338548552129664E-3</v>
      </c>
      <c r="Z3749" s="17">
        <f t="shared" si="940"/>
        <v>441674.05</v>
      </c>
      <c r="AA3749" s="17">
        <f t="shared" si="941"/>
        <v>440262.55</v>
      </c>
      <c r="AB3749" s="18">
        <f t="shared" si="942"/>
        <v>-1411.5</v>
      </c>
      <c r="AC3749" s="19">
        <f t="shared" si="933"/>
        <v>-3.1957956325484823E-3</v>
      </c>
      <c r="AD3749" s="17">
        <f t="shared" si="943"/>
        <v>307053.76</v>
      </c>
      <c r="AE3749" s="17">
        <f t="shared" si="944"/>
        <v>305725.01</v>
      </c>
      <c r="AF3749" s="18">
        <f t="shared" si="945"/>
        <v>-1328.75</v>
      </c>
      <c r="AG3749" s="19">
        <f t="shared" si="931"/>
        <v>-4.3274181042433739E-3</v>
      </c>
      <c r="AI3749" s="15">
        <v>44515</v>
      </c>
      <c r="AJ3749" s="20">
        <f t="shared" si="934"/>
        <v>-3.2338548552129664E-3</v>
      </c>
      <c r="AK3749" s="20">
        <f t="shared" si="935"/>
        <v>-3.1957956325484823E-3</v>
      </c>
      <c r="AL3749" s="20">
        <f t="shared" si="936"/>
        <v>-4.3274181042433739E-3</v>
      </c>
    </row>
    <row r="3750" spans="2:38" x14ac:dyDescent="0.35">
      <c r="B3750" s="15">
        <v>44516</v>
      </c>
      <c r="C3750" s="16">
        <v>737145</v>
      </c>
      <c r="D3750" s="16">
        <v>223894.33</v>
      </c>
      <c r="E3750" s="16">
        <v>541777.06999999995</v>
      </c>
      <c r="F3750" s="16">
        <v>368514.92</v>
      </c>
      <c r="G3750" s="16">
        <v>428984.04</v>
      </c>
      <c r="H3750" s="16">
        <v>710823.91</v>
      </c>
      <c r="I3750" s="16">
        <v>290436.46999999997</v>
      </c>
      <c r="J3750" s="16">
        <v>634809.51</v>
      </c>
      <c r="K3750" s="16">
        <v>231243.27</v>
      </c>
      <c r="L3750" s="16">
        <v>361128.87</v>
      </c>
      <c r="M3750" s="16">
        <v>1222181.75</v>
      </c>
      <c r="N3750" s="16">
        <v>442003.4</v>
      </c>
      <c r="O3750" s="16">
        <v>305618.71000000002</v>
      </c>
      <c r="P3750" s="16"/>
      <c r="R3750" s="15">
        <v>44516</v>
      </c>
      <c r="S3750" s="16">
        <f t="shared" si="932"/>
        <v>761905.43050000002</v>
      </c>
      <c r="T3750" s="16">
        <v>442003.4</v>
      </c>
      <c r="U3750" s="16">
        <v>305618.71000000002</v>
      </c>
      <c r="V3750" s="17">
        <f t="shared" si="937"/>
        <v>761905.43050000002</v>
      </c>
      <c r="W3750" s="17">
        <f t="shared" si="938"/>
        <v>761905.43050000002</v>
      </c>
      <c r="X3750" s="18">
        <f t="shared" si="939"/>
        <v>0</v>
      </c>
      <c r="Y3750" s="19">
        <f t="shared" si="930"/>
        <v>0</v>
      </c>
      <c r="Z3750" s="17">
        <f t="shared" si="940"/>
        <v>442003.4</v>
      </c>
      <c r="AA3750" s="17">
        <f t="shared" si="941"/>
        <v>442003.4</v>
      </c>
      <c r="AB3750" s="18">
        <f t="shared" si="942"/>
        <v>0</v>
      </c>
      <c r="AC3750" s="19">
        <f t="shared" si="933"/>
        <v>0</v>
      </c>
      <c r="AD3750" s="17">
        <f t="shared" si="943"/>
        <v>307053.76</v>
      </c>
      <c r="AE3750" s="17">
        <f t="shared" si="944"/>
        <v>305618.71000000002</v>
      </c>
      <c r="AF3750" s="18">
        <f t="shared" si="945"/>
        <v>-1435.0499999999884</v>
      </c>
      <c r="AG3750" s="19">
        <f t="shared" si="931"/>
        <v>-4.6736115525828062E-3</v>
      </c>
      <c r="AI3750" s="15">
        <v>44516</v>
      </c>
      <c r="AJ3750" s="20">
        <f t="shared" si="934"/>
        <v>0</v>
      </c>
      <c r="AK3750" s="20">
        <f t="shared" si="935"/>
        <v>0</v>
      </c>
      <c r="AL3750" s="20">
        <f t="shared" si="936"/>
        <v>-4.6736115525828062E-3</v>
      </c>
    </row>
    <row r="3751" spans="2:38" x14ac:dyDescent="0.35">
      <c r="B3751" s="15">
        <v>44517</v>
      </c>
      <c r="C3751" s="16">
        <v>736535.91</v>
      </c>
      <c r="D3751" s="16">
        <v>224711.73</v>
      </c>
      <c r="E3751" s="16">
        <v>542340.78</v>
      </c>
      <c r="F3751" s="16">
        <v>368167.71</v>
      </c>
      <c r="G3751" s="16">
        <v>427332.24</v>
      </c>
      <c r="H3751" s="16">
        <v>707746.27</v>
      </c>
      <c r="I3751" s="16">
        <v>290436.46999999997</v>
      </c>
      <c r="J3751" s="16">
        <v>631946.15</v>
      </c>
      <c r="K3751" s="16">
        <v>230268.78</v>
      </c>
      <c r="L3751" s="16">
        <v>359063.43</v>
      </c>
      <c r="M3751" s="16">
        <v>1220529.52</v>
      </c>
      <c r="N3751" s="16">
        <v>440930.66</v>
      </c>
      <c r="O3751" s="16">
        <v>304980.90999999997</v>
      </c>
      <c r="P3751" s="16"/>
      <c r="R3751" s="15">
        <v>44517</v>
      </c>
      <c r="S3751" s="16">
        <f t="shared" si="932"/>
        <v>759742.78300000005</v>
      </c>
      <c r="T3751" s="16">
        <v>440930.66</v>
      </c>
      <c r="U3751" s="16">
        <v>304980.90999999997</v>
      </c>
      <c r="V3751" s="17">
        <f t="shared" si="937"/>
        <v>761905.43050000002</v>
      </c>
      <c r="W3751" s="17">
        <f t="shared" si="938"/>
        <v>759742.78300000005</v>
      </c>
      <c r="X3751" s="18">
        <f t="shared" si="939"/>
        <v>-2162.6474999999627</v>
      </c>
      <c r="Y3751" s="19">
        <f t="shared" si="930"/>
        <v>-2.8384723529017589E-3</v>
      </c>
      <c r="Z3751" s="17">
        <f t="shared" si="940"/>
        <v>442003.4</v>
      </c>
      <c r="AA3751" s="17">
        <f t="shared" si="941"/>
        <v>440930.66</v>
      </c>
      <c r="AB3751" s="18">
        <f t="shared" si="942"/>
        <v>-1072.7400000000489</v>
      </c>
      <c r="AC3751" s="19">
        <f t="shared" si="933"/>
        <v>-2.4269949054691636E-3</v>
      </c>
      <c r="AD3751" s="17">
        <f t="shared" si="943"/>
        <v>307053.76</v>
      </c>
      <c r="AE3751" s="17">
        <f t="shared" si="944"/>
        <v>304980.90999999997</v>
      </c>
      <c r="AF3751" s="18">
        <f t="shared" si="945"/>
        <v>-2072.8500000000349</v>
      </c>
      <c r="AG3751" s="19">
        <f t="shared" si="931"/>
        <v>-6.7507722426197771E-3</v>
      </c>
      <c r="AI3751" s="15">
        <v>44517</v>
      </c>
      <c r="AJ3751" s="20">
        <f t="shared" si="934"/>
        <v>-2.8384723529017589E-3</v>
      </c>
      <c r="AK3751" s="20">
        <f t="shared" si="935"/>
        <v>-2.4269949054691636E-3</v>
      </c>
      <c r="AL3751" s="20">
        <f t="shared" si="936"/>
        <v>-6.7507722426197771E-3</v>
      </c>
    </row>
    <row r="3752" spans="2:38" x14ac:dyDescent="0.35">
      <c r="B3752" s="15">
        <v>44518</v>
      </c>
      <c r="C3752" s="16">
        <v>742888.31</v>
      </c>
      <c r="D3752" s="16">
        <v>224040.43</v>
      </c>
      <c r="E3752" s="16">
        <v>545354.43000000005</v>
      </c>
      <c r="F3752" s="16">
        <v>368996.64</v>
      </c>
      <c r="G3752" s="16">
        <v>427877.37</v>
      </c>
      <c r="H3752" s="16">
        <v>710929.37</v>
      </c>
      <c r="I3752" s="16">
        <v>290436.46999999997</v>
      </c>
      <c r="J3752" s="16">
        <v>632311.68000000005</v>
      </c>
      <c r="K3752" s="16">
        <v>228054.03</v>
      </c>
      <c r="L3752" s="16">
        <v>359631.75</v>
      </c>
      <c r="M3752" s="16">
        <v>1231152.4099999999</v>
      </c>
      <c r="N3752" s="16">
        <v>442426.85</v>
      </c>
      <c r="O3752" s="16">
        <v>305512.40999999997</v>
      </c>
      <c r="P3752" s="16"/>
      <c r="R3752" s="15">
        <v>44518</v>
      </c>
      <c r="S3752" s="16">
        <f t="shared" si="932"/>
        <v>763008.49900000007</v>
      </c>
      <c r="T3752" s="16">
        <v>442426.85</v>
      </c>
      <c r="U3752" s="16">
        <v>305512.40999999997</v>
      </c>
      <c r="V3752" s="17">
        <f t="shared" si="937"/>
        <v>763008.49900000007</v>
      </c>
      <c r="W3752" s="17">
        <f t="shared" si="938"/>
        <v>763008.49900000007</v>
      </c>
      <c r="X3752" s="18">
        <f t="shared" si="939"/>
        <v>0</v>
      </c>
      <c r="Y3752" s="19">
        <f t="shared" si="930"/>
        <v>0</v>
      </c>
      <c r="Z3752" s="17">
        <f t="shared" si="940"/>
        <v>442426.85</v>
      </c>
      <c r="AA3752" s="17">
        <f t="shared" si="941"/>
        <v>442426.85</v>
      </c>
      <c r="AB3752" s="18">
        <f t="shared" si="942"/>
        <v>0</v>
      </c>
      <c r="AC3752" s="19">
        <f t="shared" si="933"/>
        <v>0</v>
      </c>
      <c r="AD3752" s="17">
        <f t="shared" si="943"/>
        <v>307053.76</v>
      </c>
      <c r="AE3752" s="17">
        <f t="shared" si="944"/>
        <v>305512.40999999997</v>
      </c>
      <c r="AF3752" s="18">
        <f t="shared" si="945"/>
        <v>-1541.3500000000349</v>
      </c>
      <c r="AG3752" s="19">
        <f t="shared" si="931"/>
        <v>-5.0198050009224275E-3</v>
      </c>
      <c r="AI3752" s="15">
        <v>44518</v>
      </c>
      <c r="AJ3752" s="20">
        <f t="shared" si="934"/>
        <v>0</v>
      </c>
      <c r="AK3752" s="20">
        <f t="shared" si="935"/>
        <v>0</v>
      </c>
      <c r="AL3752" s="20">
        <f t="shared" si="936"/>
        <v>-5.0198050009224275E-3</v>
      </c>
    </row>
    <row r="3753" spans="2:38" x14ac:dyDescent="0.35">
      <c r="B3753" s="15">
        <v>44519</v>
      </c>
      <c r="C3753" s="16">
        <v>745039.83</v>
      </c>
      <c r="D3753" s="16">
        <v>223734.78</v>
      </c>
      <c r="E3753" s="16">
        <v>546443.43000000005</v>
      </c>
      <c r="F3753" s="16">
        <v>368347.89</v>
      </c>
      <c r="G3753" s="16">
        <v>424244.35</v>
      </c>
      <c r="H3753" s="16">
        <v>705339.67</v>
      </c>
      <c r="I3753" s="16">
        <v>290436.46999999997</v>
      </c>
      <c r="J3753" s="16">
        <v>627513.47</v>
      </c>
      <c r="K3753" s="16">
        <v>231597.63</v>
      </c>
      <c r="L3753" s="16">
        <v>355056.39</v>
      </c>
      <c r="M3753" s="16">
        <v>1220312.98</v>
      </c>
      <c r="N3753" s="16">
        <v>441636.41</v>
      </c>
      <c r="O3753" s="16">
        <v>305087.21000000002</v>
      </c>
      <c r="P3753" s="16"/>
      <c r="R3753" s="15">
        <v>44519</v>
      </c>
      <c r="S3753" s="16">
        <f t="shared" si="932"/>
        <v>758280.63399999996</v>
      </c>
      <c r="T3753" s="16">
        <v>441636.41</v>
      </c>
      <c r="U3753" s="16">
        <v>305087.21000000002</v>
      </c>
      <c r="V3753" s="17">
        <f t="shared" si="937"/>
        <v>763008.49900000007</v>
      </c>
      <c r="W3753" s="17">
        <f t="shared" si="938"/>
        <v>758280.63399999996</v>
      </c>
      <c r="X3753" s="18">
        <f t="shared" si="939"/>
        <v>-4727.8650000001071</v>
      </c>
      <c r="Y3753" s="19">
        <f t="shared" si="930"/>
        <v>-6.1963464446286682E-3</v>
      </c>
      <c r="Z3753" s="17">
        <f t="shared" si="940"/>
        <v>442426.85</v>
      </c>
      <c r="AA3753" s="17">
        <f t="shared" si="941"/>
        <v>441636.41</v>
      </c>
      <c r="AB3753" s="18">
        <f t="shared" si="942"/>
        <v>-790.44000000000233</v>
      </c>
      <c r="AC3753" s="19">
        <f t="shared" si="933"/>
        <v>-1.7866004289748742E-3</v>
      </c>
      <c r="AD3753" s="17">
        <f t="shared" si="943"/>
        <v>307053.76</v>
      </c>
      <c r="AE3753" s="17">
        <f t="shared" si="944"/>
        <v>305087.21000000002</v>
      </c>
      <c r="AF3753" s="18">
        <f t="shared" si="945"/>
        <v>-1966.5499999999884</v>
      </c>
      <c r="AG3753" s="19">
        <f t="shared" si="931"/>
        <v>-6.4045787942801557E-3</v>
      </c>
      <c r="AI3753" s="15">
        <v>44519</v>
      </c>
      <c r="AJ3753" s="20">
        <f t="shared" si="934"/>
        <v>-6.1963464446286682E-3</v>
      </c>
      <c r="AK3753" s="20">
        <f t="shared" si="935"/>
        <v>-1.7866004289748742E-3</v>
      </c>
      <c r="AL3753" s="20">
        <f t="shared" si="936"/>
        <v>-6.4045787942801557E-3</v>
      </c>
    </row>
    <row r="3754" spans="2:38" x14ac:dyDescent="0.35">
      <c r="B3754" s="15">
        <v>44522</v>
      </c>
      <c r="C3754" s="16">
        <v>738182.92</v>
      </c>
      <c r="D3754" s="16">
        <v>221765.43</v>
      </c>
      <c r="E3754" s="16">
        <v>540546.35</v>
      </c>
      <c r="F3754" s="16">
        <v>367202.46</v>
      </c>
      <c r="G3754" s="16">
        <v>423244.79</v>
      </c>
      <c r="H3754" s="16">
        <v>701953.83</v>
      </c>
      <c r="I3754" s="16">
        <v>290436.46999999997</v>
      </c>
      <c r="J3754" s="16">
        <v>626832.87</v>
      </c>
      <c r="K3754" s="16">
        <v>233192.25</v>
      </c>
      <c r="L3754" s="16">
        <v>355808.55</v>
      </c>
      <c r="M3754" s="16">
        <v>1202905.97</v>
      </c>
      <c r="N3754" s="16">
        <v>440394.29</v>
      </c>
      <c r="O3754" s="16">
        <v>303386.40999999997</v>
      </c>
      <c r="P3754" s="16"/>
      <c r="R3754" s="15">
        <v>44522</v>
      </c>
      <c r="S3754" s="16">
        <f t="shared" si="932"/>
        <v>753002.10950000002</v>
      </c>
      <c r="T3754" s="16">
        <v>440394.29</v>
      </c>
      <c r="U3754" s="16">
        <v>303386.40999999997</v>
      </c>
      <c r="V3754" s="17">
        <f t="shared" si="937"/>
        <v>763008.49900000007</v>
      </c>
      <c r="W3754" s="17">
        <f t="shared" si="938"/>
        <v>753002.10950000002</v>
      </c>
      <c r="X3754" s="18">
        <f t="shared" si="939"/>
        <v>-10006.389500000048</v>
      </c>
      <c r="Y3754" s="19">
        <f t="shared" si="930"/>
        <v>-1.3114387995827616E-2</v>
      </c>
      <c r="Z3754" s="17">
        <f t="shared" si="940"/>
        <v>442426.85</v>
      </c>
      <c r="AA3754" s="17">
        <f t="shared" si="941"/>
        <v>440394.29</v>
      </c>
      <c r="AB3754" s="18">
        <f t="shared" si="942"/>
        <v>-2032.5599999999977</v>
      </c>
      <c r="AC3754" s="19">
        <f t="shared" si="933"/>
        <v>-4.5941153887925149E-3</v>
      </c>
      <c r="AD3754" s="17">
        <f t="shared" si="943"/>
        <v>307053.76</v>
      </c>
      <c r="AE3754" s="17">
        <f t="shared" si="944"/>
        <v>303386.40999999997</v>
      </c>
      <c r="AF3754" s="18">
        <f t="shared" si="945"/>
        <v>-3667.3500000000349</v>
      </c>
      <c r="AG3754" s="19">
        <f t="shared" si="931"/>
        <v>-1.1943673967711826E-2</v>
      </c>
      <c r="AI3754" s="15">
        <v>44522</v>
      </c>
      <c r="AJ3754" s="20">
        <f t="shared" si="934"/>
        <v>-1.3114387995827616E-2</v>
      </c>
      <c r="AK3754" s="20">
        <f t="shared" si="935"/>
        <v>-4.5941153887925149E-3</v>
      </c>
      <c r="AL3754" s="20">
        <f t="shared" si="936"/>
        <v>-1.1943673967711826E-2</v>
      </c>
    </row>
    <row r="3755" spans="2:38" x14ac:dyDescent="0.35">
      <c r="B3755" s="15">
        <v>44523</v>
      </c>
      <c r="C3755" s="16">
        <v>736387.06</v>
      </c>
      <c r="D3755" s="16">
        <v>220765.63</v>
      </c>
      <c r="E3755" s="16">
        <v>538426.36</v>
      </c>
      <c r="F3755" s="16">
        <v>367471.61</v>
      </c>
      <c r="G3755" s="16">
        <v>427179.41</v>
      </c>
      <c r="H3755" s="16">
        <v>708493.61</v>
      </c>
      <c r="I3755" s="16">
        <v>290436.46999999997</v>
      </c>
      <c r="J3755" s="16">
        <v>630197.89</v>
      </c>
      <c r="K3755" s="16">
        <v>233192.25</v>
      </c>
      <c r="L3755" s="16">
        <v>359301.03</v>
      </c>
      <c r="M3755" s="16">
        <v>1195151.67</v>
      </c>
      <c r="N3755" s="16">
        <v>440977.71</v>
      </c>
      <c r="O3755" s="16">
        <v>303014.36</v>
      </c>
      <c r="P3755" s="16"/>
      <c r="R3755" s="15">
        <v>44523</v>
      </c>
      <c r="S3755" s="16">
        <f t="shared" si="932"/>
        <v>753593.56449999998</v>
      </c>
      <c r="T3755" s="16">
        <v>440977.71</v>
      </c>
      <c r="U3755" s="16">
        <v>303014.36</v>
      </c>
      <c r="V3755" s="17">
        <f t="shared" si="937"/>
        <v>763008.49900000007</v>
      </c>
      <c r="W3755" s="17">
        <f t="shared" si="938"/>
        <v>753593.56449999998</v>
      </c>
      <c r="X3755" s="18">
        <f t="shared" si="939"/>
        <v>-9414.9345000000903</v>
      </c>
      <c r="Y3755" s="19">
        <f t="shared" si="930"/>
        <v>-1.233922625021781E-2</v>
      </c>
      <c r="Z3755" s="17">
        <f t="shared" si="940"/>
        <v>442426.85</v>
      </c>
      <c r="AA3755" s="17">
        <f t="shared" si="941"/>
        <v>440977.71</v>
      </c>
      <c r="AB3755" s="18">
        <f t="shared" si="942"/>
        <v>-1449.1399999999558</v>
      </c>
      <c r="AC3755" s="19">
        <f t="shared" si="933"/>
        <v>-3.27543411978716E-3</v>
      </c>
      <c r="AD3755" s="17">
        <f t="shared" si="943"/>
        <v>307053.76</v>
      </c>
      <c r="AE3755" s="17">
        <f t="shared" si="944"/>
        <v>303014.36</v>
      </c>
      <c r="AF3755" s="18">
        <f t="shared" si="945"/>
        <v>-4039.4000000000233</v>
      </c>
      <c r="AG3755" s="19">
        <f t="shared" si="931"/>
        <v>-1.3155351036899934E-2</v>
      </c>
      <c r="AI3755" s="15">
        <v>44523</v>
      </c>
      <c r="AJ3755" s="20">
        <f t="shared" si="934"/>
        <v>-1.233922625021781E-2</v>
      </c>
      <c r="AK3755" s="20">
        <f t="shared" si="935"/>
        <v>-3.27543411978716E-3</v>
      </c>
      <c r="AL3755" s="20">
        <f t="shared" si="936"/>
        <v>-1.3155351036899934E-2</v>
      </c>
    </row>
    <row r="3756" spans="2:38" x14ac:dyDescent="0.35">
      <c r="B3756" s="15">
        <v>44524</v>
      </c>
      <c r="C3756" s="16">
        <v>738938.22</v>
      </c>
      <c r="D3756" s="16">
        <v>221095.83</v>
      </c>
      <c r="E3756" s="16">
        <v>540117.54</v>
      </c>
      <c r="F3756" s="16">
        <v>368181.69</v>
      </c>
      <c r="G3756" s="16">
        <v>428358.35</v>
      </c>
      <c r="H3756" s="16">
        <v>711026.75</v>
      </c>
      <c r="I3756" s="16">
        <v>290436.46999999997</v>
      </c>
      <c r="J3756" s="16">
        <v>629276.52</v>
      </c>
      <c r="K3756" s="16">
        <v>235052.64</v>
      </c>
      <c r="L3756" s="16">
        <v>361075.11</v>
      </c>
      <c r="M3756" s="16">
        <v>1185435.97</v>
      </c>
      <c r="N3756" s="16">
        <v>442153.96</v>
      </c>
      <c r="O3756" s="16">
        <v>303758.46000000002</v>
      </c>
      <c r="P3756" s="16"/>
      <c r="R3756" s="15">
        <v>44524</v>
      </c>
      <c r="S3756" s="16">
        <f t="shared" si="932"/>
        <v>752081.67599999998</v>
      </c>
      <c r="T3756" s="16">
        <v>442153.96</v>
      </c>
      <c r="U3756" s="16">
        <v>303758.46000000002</v>
      </c>
      <c r="V3756" s="17">
        <f t="shared" si="937"/>
        <v>763008.49900000007</v>
      </c>
      <c r="W3756" s="17">
        <f t="shared" si="938"/>
        <v>752081.67599999998</v>
      </c>
      <c r="X3756" s="18">
        <f t="shared" si="939"/>
        <v>-10926.823000000091</v>
      </c>
      <c r="Y3756" s="19">
        <f t="shared" si="930"/>
        <v>-1.4320709421088755E-2</v>
      </c>
      <c r="Z3756" s="17">
        <f t="shared" si="940"/>
        <v>442426.85</v>
      </c>
      <c r="AA3756" s="17">
        <f t="shared" si="941"/>
        <v>442153.96</v>
      </c>
      <c r="AB3756" s="18">
        <f t="shared" si="942"/>
        <v>-272.88999999995576</v>
      </c>
      <c r="AC3756" s="19">
        <f t="shared" si="933"/>
        <v>-6.1680252905074761E-4</v>
      </c>
      <c r="AD3756" s="17">
        <f t="shared" si="943"/>
        <v>307053.76</v>
      </c>
      <c r="AE3756" s="17">
        <f t="shared" si="944"/>
        <v>303758.46000000002</v>
      </c>
      <c r="AF3756" s="18">
        <f t="shared" si="945"/>
        <v>-3295.2999999999884</v>
      </c>
      <c r="AG3756" s="19">
        <f t="shared" si="931"/>
        <v>-1.073199689852353E-2</v>
      </c>
      <c r="AI3756" s="15">
        <v>44524</v>
      </c>
      <c r="AJ3756" s="20">
        <f t="shared" si="934"/>
        <v>-1.4320709421088755E-2</v>
      </c>
      <c r="AK3756" s="20">
        <f t="shared" si="935"/>
        <v>-6.1680252905074761E-4</v>
      </c>
      <c r="AL3756" s="20">
        <f t="shared" si="936"/>
        <v>-1.073199689852353E-2</v>
      </c>
    </row>
    <row r="3757" spans="2:38" x14ac:dyDescent="0.35">
      <c r="B3757" s="15">
        <v>44526</v>
      </c>
      <c r="C3757" s="16">
        <v>721511.82</v>
      </c>
      <c r="D3757" s="16">
        <v>220048.98</v>
      </c>
      <c r="E3757" s="16">
        <v>529884.27</v>
      </c>
      <c r="F3757" s="16">
        <v>362625.19</v>
      </c>
      <c r="G3757" s="16">
        <v>415482.34</v>
      </c>
      <c r="H3757" s="16">
        <v>681140.13</v>
      </c>
      <c r="I3757" s="16">
        <v>290436.46999999997</v>
      </c>
      <c r="J3757" s="16">
        <v>608686.68999999994</v>
      </c>
      <c r="K3757" s="16">
        <v>231066.09</v>
      </c>
      <c r="L3757" s="16">
        <v>352942.95</v>
      </c>
      <c r="M3757" s="16">
        <v>1155380.2</v>
      </c>
      <c r="N3757" s="16">
        <v>432301.69</v>
      </c>
      <c r="O3757" s="16">
        <v>299240.71000000002</v>
      </c>
      <c r="P3757" s="16"/>
      <c r="R3757" s="15">
        <v>44526</v>
      </c>
      <c r="S3757" s="16">
        <f t="shared" si="932"/>
        <v>730040.01099999994</v>
      </c>
      <c r="T3757" s="16">
        <v>432301.69</v>
      </c>
      <c r="U3757" s="16">
        <v>299240.71000000002</v>
      </c>
      <c r="V3757" s="17">
        <f t="shared" si="937"/>
        <v>763008.49900000007</v>
      </c>
      <c r="W3757" s="17">
        <f t="shared" si="938"/>
        <v>730040.01099999994</v>
      </c>
      <c r="X3757" s="18">
        <f t="shared" si="939"/>
        <v>-32968.488000000129</v>
      </c>
      <c r="Y3757" s="19">
        <f t="shared" si="930"/>
        <v>-4.3208546226167432E-2</v>
      </c>
      <c r="Z3757" s="17">
        <f t="shared" si="940"/>
        <v>442426.85</v>
      </c>
      <c r="AA3757" s="17">
        <f t="shared" si="941"/>
        <v>432301.69</v>
      </c>
      <c r="AB3757" s="18">
        <f t="shared" si="942"/>
        <v>-10125.159999999974</v>
      </c>
      <c r="AC3757" s="19">
        <f t="shared" si="933"/>
        <v>-2.2885500733058978E-2</v>
      </c>
      <c r="AD3757" s="17">
        <f t="shared" si="943"/>
        <v>307053.76</v>
      </c>
      <c r="AE3757" s="17">
        <f t="shared" si="944"/>
        <v>299240.71000000002</v>
      </c>
      <c r="AF3757" s="18">
        <f t="shared" si="945"/>
        <v>-7813.0499999999884</v>
      </c>
      <c r="AG3757" s="19">
        <f t="shared" si="931"/>
        <v>-2.5445218452951002E-2</v>
      </c>
      <c r="AI3757" s="15">
        <v>44526</v>
      </c>
      <c r="AJ3757" s="20">
        <f t="shared" si="934"/>
        <v>-4.3208546226167432E-2</v>
      </c>
      <c r="AK3757" s="20">
        <f t="shared" si="935"/>
        <v>-2.2885500733058978E-2</v>
      </c>
      <c r="AL3757" s="20">
        <f t="shared" si="936"/>
        <v>-2.5445218452951002E-2</v>
      </c>
    </row>
    <row r="3758" spans="2:38" x14ac:dyDescent="0.35">
      <c r="B3758" s="15">
        <v>44529</v>
      </c>
      <c r="C3758" s="16">
        <v>736400.17</v>
      </c>
      <c r="D3758" s="16">
        <v>220115.83</v>
      </c>
      <c r="E3758" s="16">
        <v>538256.11</v>
      </c>
      <c r="F3758" s="16">
        <v>364280.59</v>
      </c>
      <c r="G3758" s="16">
        <v>420664.38</v>
      </c>
      <c r="H3758" s="16">
        <v>695667.91</v>
      </c>
      <c r="I3758" s="16">
        <v>290436.46999999997</v>
      </c>
      <c r="J3758" s="16">
        <v>611052.34</v>
      </c>
      <c r="K3758" s="16">
        <v>232306.35</v>
      </c>
      <c r="L3758" s="16">
        <v>356563.59</v>
      </c>
      <c r="M3758" s="16">
        <v>1191570.26</v>
      </c>
      <c r="N3758" s="16">
        <v>437599.52</v>
      </c>
      <c r="O3758" s="16">
        <v>300675.76</v>
      </c>
      <c r="P3758" s="16"/>
      <c r="R3758" s="15">
        <v>44529</v>
      </c>
      <c r="S3758" s="16">
        <f t="shared" si="932"/>
        <v>743890.01549999998</v>
      </c>
      <c r="T3758" s="16">
        <v>437599.52</v>
      </c>
      <c r="U3758" s="16">
        <v>300675.76</v>
      </c>
      <c r="V3758" s="17">
        <f t="shared" si="937"/>
        <v>763008.49900000007</v>
      </c>
      <c r="W3758" s="17">
        <f t="shared" si="938"/>
        <v>743890.01549999998</v>
      </c>
      <c r="X3758" s="18">
        <f t="shared" si="939"/>
        <v>-19118.483500000089</v>
      </c>
      <c r="Y3758" s="19">
        <f t="shared" si="930"/>
        <v>-2.50567110655475E-2</v>
      </c>
      <c r="Z3758" s="17">
        <f t="shared" si="940"/>
        <v>442426.85</v>
      </c>
      <c r="AA3758" s="17">
        <f t="shared" si="941"/>
        <v>437599.52</v>
      </c>
      <c r="AB3758" s="18">
        <f t="shared" si="942"/>
        <v>-4827.3299999999581</v>
      </c>
      <c r="AC3758" s="19">
        <f t="shared" si="933"/>
        <v>-1.091102404838214E-2</v>
      </c>
      <c r="AD3758" s="17">
        <f t="shared" si="943"/>
        <v>307053.76</v>
      </c>
      <c r="AE3758" s="17">
        <f t="shared" si="944"/>
        <v>300675.76</v>
      </c>
      <c r="AF3758" s="18">
        <f t="shared" si="945"/>
        <v>-6378</v>
      </c>
      <c r="AG3758" s="19">
        <f t="shared" si="931"/>
        <v>-2.0771606900368195E-2</v>
      </c>
      <c r="AI3758" s="15">
        <v>44529</v>
      </c>
      <c r="AJ3758" s="20">
        <f t="shared" si="934"/>
        <v>-2.50567110655475E-2</v>
      </c>
      <c r="AK3758" s="20">
        <f t="shared" si="935"/>
        <v>-1.091102404838214E-2</v>
      </c>
      <c r="AL3758" s="20">
        <f t="shared" si="936"/>
        <v>-2.0771606900368195E-2</v>
      </c>
    </row>
    <row r="3759" spans="2:38" x14ac:dyDescent="0.35">
      <c r="B3759" s="15">
        <v>44530</v>
      </c>
      <c r="C3759" s="16">
        <v>722173.72</v>
      </c>
      <c r="D3759" s="16">
        <v>218860.23</v>
      </c>
      <c r="E3759" s="16">
        <v>529570.01</v>
      </c>
      <c r="F3759" s="16">
        <v>360725.28</v>
      </c>
      <c r="G3759" s="16">
        <v>413578.11</v>
      </c>
      <c r="H3759" s="16">
        <v>676461.93</v>
      </c>
      <c r="I3759" s="16">
        <v>289245.39</v>
      </c>
      <c r="J3759" s="16">
        <v>601490.79</v>
      </c>
      <c r="K3759" s="16">
        <v>229560.06</v>
      </c>
      <c r="L3759" s="16">
        <v>351447.27</v>
      </c>
      <c r="M3759" s="16">
        <v>1174055.3500000001</v>
      </c>
      <c r="N3759" s="16">
        <v>429092.88</v>
      </c>
      <c r="O3759" s="16">
        <v>298868.65999999997</v>
      </c>
      <c r="P3759" s="16"/>
      <c r="R3759" s="15">
        <v>44530</v>
      </c>
      <c r="S3759" s="16">
        <f t="shared" si="932"/>
        <v>731059.08550000004</v>
      </c>
      <c r="T3759" s="16">
        <v>429092.88</v>
      </c>
      <c r="U3759" s="16">
        <v>298868.65999999997</v>
      </c>
      <c r="V3759" s="17">
        <f t="shared" si="937"/>
        <v>763008.49900000007</v>
      </c>
      <c r="W3759" s="17">
        <f t="shared" si="938"/>
        <v>731059.08550000004</v>
      </c>
      <c r="X3759" s="18">
        <f t="shared" si="939"/>
        <v>-31949.413500000024</v>
      </c>
      <c r="Y3759" s="19">
        <f t="shared" si="930"/>
        <v>-4.1872945769113934E-2</v>
      </c>
      <c r="Z3759" s="17">
        <f t="shared" si="940"/>
        <v>442426.85</v>
      </c>
      <c r="AA3759" s="17">
        <f t="shared" si="941"/>
        <v>429092.88</v>
      </c>
      <c r="AB3759" s="18">
        <f t="shared" si="942"/>
        <v>-13333.969999999972</v>
      </c>
      <c r="AC3759" s="19">
        <f t="shared" si="933"/>
        <v>-3.0138247712587905E-2</v>
      </c>
      <c r="AD3759" s="17">
        <f t="shared" si="943"/>
        <v>307053.76</v>
      </c>
      <c r="AE3759" s="17">
        <f t="shared" si="944"/>
        <v>298868.65999999997</v>
      </c>
      <c r="AF3759" s="18">
        <f t="shared" si="945"/>
        <v>-8185.1000000000349</v>
      </c>
      <c r="AG3759" s="19">
        <f t="shared" si="931"/>
        <v>-2.6656895522139297E-2</v>
      </c>
      <c r="AI3759" s="15">
        <v>44530</v>
      </c>
      <c r="AJ3759" s="20">
        <f t="shared" si="934"/>
        <v>-4.1872945769113934E-2</v>
      </c>
      <c r="AK3759" s="20">
        <f t="shared" si="935"/>
        <v>-3.0138247712587905E-2</v>
      </c>
      <c r="AL3759" s="20">
        <f t="shared" si="936"/>
        <v>-2.6656895522139297E-2</v>
      </c>
    </row>
    <row r="3760" spans="2:38" x14ac:dyDescent="0.35">
      <c r="B3760" s="15">
        <v>44531</v>
      </c>
      <c r="C3760" s="16">
        <v>709952.98</v>
      </c>
      <c r="D3760" s="16">
        <v>219665.42</v>
      </c>
      <c r="E3760" s="16">
        <v>523557.78</v>
      </c>
      <c r="F3760" s="16">
        <v>359075.87</v>
      </c>
      <c r="G3760" s="16">
        <v>407412.79</v>
      </c>
      <c r="H3760" s="16">
        <v>664444.6</v>
      </c>
      <c r="I3760" s="16">
        <v>289245.39</v>
      </c>
      <c r="J3760" s="16">
        <v>599456.07999999996</v>
      </c>
      <c r="K3760" s="16">
        <v>231066.09</v>
      </c>
      <c r="L3760" s="16">
        <v>347804.07</v>
      </c>
      <c r="M3760" s="16">
        <v>1172747.8700000001</v>
      </c>
      <c r="N3760" s="16">
        <v>424331.42</v>
      </c>
      <c r="O3760" s="16">
        <v>296476.90999999997</v>
      </c>
      <c r="P3760" s="16"/>
      <c r="R3760" s="15">
        <v>44531</v>
      </c>
      <c r="S3760" s="16">
        <f t="shared" si="932"/>
        <v>727190.52950000006</v>
      </c>
      <c r="T3760" s="16">
        <v>424331.42</v>
      </c>
      <c r="U3760" s="16">
        <v>296476.90999999997</v>
      </c>
      <c r="V3760" s="17">
        <f t="shared" si="937"/>
        <v>763008.49900000007</v>
      </c>
      <c r="W3760" s="17">
        <f t="shared" si="938"/>
        <v>727190.52950000006</v>
      </c>
      <c r="X3760" s="18">
        <f t="shared" si="939"/>
        <v>-35817.969500000007</v>
      </c>
      <c r="Y3760" s="19">
        <f t="shared" si="930"/>
        <v>-4.694308064319478E-2</v>
      </c>
      <c r="Z3760" s="17">
        <f t="shared" si="940"/>
        <v>442426.85</v>
      </c>
      <c r="AA3760" s="17">
        <f t="shared" si="941"/>
        <v>424331.42</v>
      </c>
      <c r="AB3760" s="18">
        <f t="shared" si="942"/>
        <v>-18095.429999999993</v>
      </c>
      <c r="AC3760" s="19">
        <f t="shared" si="933"/>
        <v>-4.0900388391888948E-2</v>
      </c>
      <c r="AD3760" s="17">
        <f t="shared" si="943"/>
        <v>307053.76</v>
      </c>
      <c r="AE3760" s="17">
        <f t="shared" si="944"/>
        <v>296476.90999999997</v>
      </c>
      <c r="AF3760" s="18">
        <f t="shared" si="945"/>
        <v>-10576.850000000035</v>
      </c>
      <c r="AG3760" s="19">
        <f t="shared" si="931"/>
        <v>-3.4446248109777373E-2</v>
      </c>
      <c r="AI3760" s="15">
        <v>44531</v>
      </c>
      <c r="AJ3760" s="20">
        <f t="shared" si="934"/>
        <v>-4.694308064319478E-2</v>
      </c>
      <c r="AK3760" s="20">
        <f t="shared" si="935"/>
        <v>-4.0900388391888948E-2</v>
      </c>
      <c r="AL3760" s="20">
        <f t="shared" si="936"/>
        <v>-3.4446248109777373E-2</v>
      </c>
    </row>
    <row r="3761" spans="2:38" x14ac:dyDescent="0.35">
      <c r="B3761" s="15">
        <v>44532</v>
      </c>
      <c r="C3761" s="16">
        <v>718703.71</v>
      </c>
      <c r="D3761" s="16">
        <v>219771.89</v>
      </c>
      <c r="E3761" s="16">
        <v>528108.56999999995</v>
      </c>
      <c r="F3761" s="16">
        <v>361971.62</v>
      </c>
      <c r="G3761" s="16">
        <v>412276.32</v>
      </c>
      <c r="H3761" s="16">
        <v>675541.75</v>
      </c>
      <c r="I3761" s="16">
        <v>289245.39</v>
      </c>
      <c r="J3761" s="16">
        <v>603409.96</v>
      </c>
      <c r="K3761" s="16">
        <v>231509.04</v>
      </c>
      <c r="L3761" s="16">
        <v>352509.51</v>
      </c>
      <c r="M3761" s="16">
        <v>1168330.74</v>
      </c>
      <c r="N3761" s="16">
        <v>430824.32</v>
      </c>
      <c r="O3761" s="16">
        <v>299984.81</v>
      </c>
      <c r="P3761" s="16"/>
      <c r="R3761" s="15">
        <v>44532</v>
      </c>
      <c r="S3761" s="16">
        <f t="shared" si="932"/>
        <v>730516.74450000003</v>
      </c>
      <c r="T3761" s="16">
        <v>430824.32</v>
      </c>
      <c r="U3761" s="16">
        <v>299984.81</v>
      </c>
      <c r="V3761" s="17">
        <f t="shared" si="937"/>
        <v>763008.49900000007</v>
      </c>
      <c r="W3761" s="17">
        <f t="shared" si="938"/>
        <v>730516.74450000003</v>
      </c>
      <c r="X3761" s="18">
        <f t="shared" si="939"/>
        <v>-32491.754500000039</v>
      </c>
      <c r="Y3761" s="19">
        <f t="shared" si="930"/>
        <v>-4.258373863801488E-2</v>
      </c>
      <c r="Z3761" s="17">
        <f t="shared" si="940"/>
        <v>442426.85</v>
      </c>
      <c r="AA3761" s="17">
        <f t="shared" si="941"/>
        <v>430824.32</v>
      </c>
      <c r="AB3761" s="18">
        <f t="shared" si="942"/>
        <v>-11602.52999999997</v>
      </c>
      <c r="AC3761" s="19">
        <f t="shared" si="933"/>
        <v>-2.6224742011023903E-2</v>
      </c>
      <c r="AD3761" s="17">
        <f t="shared" si="943"/>
        <v>307053.76</v>
      </c>
      <c r="AE3761" s="17">
        <f t="shared" si="944"/>
        <v>299984.81</v>
      </c>
      <c r="AF3761" s="18">
        <f t="shared" si="945"/>
        <v>-7068.9500000000116</v>
      </c>
      <c r="AG3761" s="19">
        <f t="shared" si="931"/>
        <v>-2.3021864314574789E-2</v>
      </c>
      <c r="AI3761" s="15">
        <v>44532</v>
      </c>
      <c r="AJ3761" s="20">
        <f t="shared" si="934"/>
        <v>-4.258373863801488E-2</v>
      </c>
      <c r="AK3761" s="20">
        <f t="shared" si="935"/>
        <v>-2.6224742011023903E-2</v>
      </c>
      <c r="AL3761" s="20">
        <f t="shared" si="936"/>
        <v>-2.3021864314574789E-2</v>
      </c>
    </row>
    <row r="3762" spans="2:38" x14ac:dyDescent="0.35">
      <c r="B3762" s="15">
        <v>44533</v>
      </c>
      <c r="C3762" s="16">
        <v>707208.33</v>
      </c>
      <c r="D3762" s="16">
        <v>219875.32</v>
      </c>
      <c r="E3762" s="16">
        <v>521745.32</v>
      </c>
      <c r="F3762" s="16">
        <v>361215.94</v>
      </c>
      <c r="G3762" s="16">
        <v>407245.13</v>
      </c>
      <c r="H3762" s="16">
        <v>662670.39</v>
      </c>
      <c r="I3762" s="16">
        <v>289245.39</v>
      </c>
      <c r="J3762" s="16">
        <v>601848.44999999995</v>
      </c>
      <c r="K3762" s="16">
        <v>231243.27</v>
      </c>
      <c r="L3762" s="16">
        <v>349175.43</v>
      </c>
      <c r="M3762" s="16">
        <v>1155704.6299999999</v>
      </c>
      <c r="N3762" s="16">
        <v>427079.14</v>
      </c>
      <c r="O3762" s="16">
        <v>298390.31</v>
      </c>
      <c r="P3762" s="16"/>
      <c r="R3762" s="15">
        <v>44533</v>
      </c>
      <c r="S3762" s="16">
        <f t="shared" si="932"/>
        <v>723547.7095</v>
      </c>
      <c r="T3762" s="16">
        <v>427079.14</v>
      </c>
      <c r="U3762" s="16">
        <v>298390.31</v>
      </c>
      <c r="V3762" s="17">
        <f t="shared" si="937"/>
        <v>763008.49900000007</v>
      </c>
      <c r="W3762" s="17">
        <f t="shared" si="938"/>
        <v>723547.7095</v>
      </c>
      <c r="X3762" s="18">
        <f t="shared" si="939"/>
        <v>-39460.789500000072</v>
      </c>
      <c r="Y3762" s="19">
        <f t="shared" si="930"/>
        <v>-5.1717365601716671E-2</v>
      </c>
      <c r="Z3762" s="17">
        <f t="shared" si="940"/>
        <v>442426.85</v>
      </c>
      <c r="AA3762" s="17">
        <f t="shared" si="941"/>
        <v>427079.14</v>
      </c>
      <c r="AB3762" s="18">
        <f t="shared" si="942"/>
        <v>-15347.709999999963</v>
      </c>
      <c r="AC3762" s="19">
        <f t="shared" si="933"/>
        <v>-3.4689824995928625E-2</v>
      </c>
      <c r="AD3762" s="17">
        <f t="shared" si="943"/>
        <v>307053.76</v>
      </c>
      <c r="AE3762" s="17">
        <f t="shared" si="944"/>
        <v>298390.31</v>
      </c>
      <c r="AF3762" s="18">
        <f t="shared" si="945"/>
        <v>-8663.4500000000116</v>
      </c>
      <c r="AG3762" s="19">
        <f t="shared" si="931"/>
        <v>-2.8214766039666838E-2</v>
      </c>
      <c r="AI3762" s="15">
        <v>44533</v>
      </c>
      <c r="AJ3762" s="20">
        <f t="shared" si="934"/>
        <v>-5.1717365601716671E-2</v>
      </c>
      <c r="AK3762" s="20">
        <f t="shared" si="935"/>
        <v>-3.4689824995928625E-2</v>
      </c>
      <c r="AL3762" s="20">
        <f t="shared" si="936"/>
        <v>-2.8214766039666838E-2</v>
      </c>
    </row>
    <row r="3763" spans="2:38" x14ac:dyDescent="0.35">
      <c r="B3763" s="15">
        <v>44536</v>
      </c>
      <c r="C3763" s="16">
        <v>715139.3</v>
      </c>
      <c r="D3763" s="16">
        <v>220049.32</v>
      </c>
      <c r="E3763" s="16">
        <v>526046.57999999996</v>
      </c>
      <c r="F3763" s="16">
        <v>363496.24</v>
      </c>
      <c r="G3763" s="16">
        <v>409926.24</v>
      </c>
      <c r="H3763" s="16">
        <v>668448.75</v>
      </c>
      <c r="I3763" s="16">
        <v>289245.39</v>
      </c>
      <c r="J3763" s="16">
        <v>605254.43999999994</v>
      </c>
      <c r="K3763" s="16">
        <v>232217.76</v>
      </c>
      <c r="L3763" s="16">
        <v>352174.95</v>
      </c>
      <c r="M3763" s="16">
        <v>1158190.45</v>
      </c>
      <c r="N3763" s="16">
        <v>432132.31</v>
      </c>
      <c r="O3763" s="16">
        <v>300675.76</v>
      </c>
      <c r="P3763" s="16"/>
      <c r="R3763" s="15">
        <v>44536</v>
      </c>
      <c r="S3763" s="16">
        <f t="shared" si="932"/>
        <v>727116.21</v>
      </c>
      <c r="T3763" s="16">
        <v>432132.31</v>
      </c>
      <c r="U3763" s="16">
        <v>300675.76</v>
      </c>
      <c r="V3763" s="17">
        <f t="shared" si="937"/>
        <v>763008.49900000007</v>
      </c>
      <c r="W3763" s="17">
        <f t="shared" si="938"/>
        <v>727116.21</v>
      </c>
      <c r="X3763" s="18">
        <f t="shared" si="939"/>
        <v>-35892.289000000106</v>
      </c>
      <c r="Y3763" s="19">
        <f t="shared" si="930"/>
        <v>-4.7040483883260258E-2</v>
      </c>
      <c r="Z3763" s="17">
        <f t="shared" si="940"/>
        <v>442426.85</v>
      </c>
      <c r="AA3763" s="17">
        <f t="shared" si="941"/>
        <v>432132.31</v>
      </c>
      <c r="AB3763" s="18">
        <f t="shared" si="942"/>
        <v>-10294.539999999979</v>
      </c>
      <c r="AC3763" s="19">
        <f t="shared" si="933"/>
        <v>-2.3268343682125034E-2</v>
      </c>
      <c r="AD3763" s="17">
        <f t="shared" si="943"/>
        <v>307053.76</v>
      </c>
      <c r="AE3763" s="17">
        <f t="shared" si="944"/>
        <v>300675.76</v>
      </c>
      <c r="AF3763" s="18">
        <f t="shared" si="945"/>
        <v>-6378</v>
      </c>
      <c r="AG3763" s="19">
        <f t="shared" si="931"/>
        <v>-2.0771606900368195E-2</v>
      </c>
      <c r="AI3763" s="15">
        <v>44536</v>
      </c>
      <c r="AJ3763" s="20">
        <f t="shared" si="934"/>
        <v>-4.7040483883260258E-2</v>
      </c>
      <c r="AK3763" s="20">
        <f t="shared" si="935"/>
        <v>-2.3268343682125034E-2</v>
      </c>
      <c r="AL3763" s="20">
        <f t="shared" si="936"/>
        <v>-2.0771606900368195E-2</v>
      </c>
    </row>
    <row r="3764" spans="2:38" x14ac:dyDescent="0.35">
      <c r="B3764" s="15">
        <v>44537</v>
      </c>
      <c r="C3764" s="16">
        <v>736892.27</v>
      </c>
      <c r="D3764" s="16">
        <v>220239.75</v>
      </c>
      <c r="E3764" s="16">
        <v>538224.61</v>
      </c>
      <c r="F3764" s="16">
        <v>366480.54</v>
      </c>
      <c r="G3764" s="16">
        <v>418761.99</v>
      </c>
      <c r="H3764" s="16">
        <v>690402.9</v>
      </c>
      <c r="I3764" s="16">
        <v>289245.39</v>
      </c>
      <c r="J3764" s="16">
        <v>613088.63</v>
      </c>
      <c r="K3764" s="16">
        <v>232306.35</v>
      </c>
      <c r="L3764" s="16">
        <v>359226.63</v>
      </c>
      <c r="M3764" s="16">
        <v>1193803.08</v>
      </c>
      <c r="N3764" s="16">
        <v>441062.40000000002</v>
      </c>
      <c r="O3764" s="16">
        <v>303545.86</v>
      </c>
      <c r="P3764" s="16"/>
      <c r="R3764" s="15">
        <v>44537</v>
      </c>
      <c r="S3764" s="16">
        <f t="shared" si="932"/>
        <v>744081.03049999999</v>
      </c>
      <c r="T3764" s="16">
        <v>441062.40000000002</v>
      </c>
      <c r="U3764" s="16">
        <v>303545.86</v>
      </c>
      <c r="V3764" s="17">
        <f t="shared" si="937"/>
        <v>763008.49900000007</v>
      </c>
      <c r="W3764" s="17">
        <f t="shared" si="938"/>
        <v>744081.03049999999</v>
      </c>
      <c r="X3764" s="18">
        <f t="shared" si="939"/>
        <v>-18927.468500000075</v>
      </c>
      <c r="Y3764" s="19">
        <f t="shared" si="930"/>
        <v>-2.4806366540879216E-2</v>
      </c>
      <c r="Z3764" s="17">
        <f t="shared" si="940"/>
        <v>442426.85</v>
      </c>
      <c r="AA3764" s="17">
        <f t="shared" si="941"/>
        <v>441062.40000000002</v>
      </c>
      <c r="AB3764" s="18">
        <f t="shared" si="942"/>
        <v>-1364.4499999999534</v>
      </c>
      <c r="AC3764" s="19">
        <f t="shared" si="933"/>
        <v>-3.0840126452541328E-3</v>
      </c>
      <c r="AD3764" s="17">
        <f t="shared" si="943"/>
        <v>307053.76</v>
      </c>
      <c r="AE3764" s="17">
        <f t="shared" si="944"/>
        <v>303545.86</v>
      </c>
      <c r="AF3764" s="18">
        <f t="shared" si="945"/>
        <v>-3507.9000000000233</v>
      </c>
      <c r="AG3764" s="19">
        <f t="shared" si="931"/>
        <v>-1.1424383795202584E-2</v>
      </c>
      <c r="AI3764" s="15">
        <v>44537</v>
      </c>
      <c r="AJ3764" s="20">
        <f t="shared" si="934"/>
        <v>-2.4806366540879216E-2</v>
      </c>
      <c r="AK3764" s="20">
        <f t="shared" si="935"/>
        <v>-3.0840126452541328E-3</v>
      </c>
      <c r="AL3764" s="20">
        <f t="shared" si="936"/>
        <v>-1.1424383795202584E-2</v>
      </c>
    </row>
    <row r="3765" spans="2:38" x14ac:dyDescent="0.35">
      <c r="B3765" s="15">
        <v>44538</v>
      </c>
      <c r="C3765" s="16">
        <v>740059.29</v>
      </c>
      <c r="D3765" s="16">
        <v>219822.7</v>
      </c>
      <c r="E3765" s="16">
        <v>539607.89</v>
      </c>
      <c r="F3765" s="16">
        <v>366945.29</v>
      </c>
      <c r="G3765" s="16">
        <v>421004.1</v>
      </c>
      <c r="H3765" s="16">
        <v>693048.44</v>
      </c>
      <c r="I3765" s="16">
        <v>289245.39</v>
      </c>
      <c r="J3765" s="16">
        <v>614368.52</v>
      </c>
      <c r="K3765" s="16">
        <v>229560.06</v>
      </c>
      <c r="L3765" s="16">
        <v>359800.71</v>
      </c>
      <c r="M3765" s="16">
        <v>1198671.06</v>
      </c>
      <c r="N3765" s="16">
        <v>442229.24</v>
      </c>
      <c r="O3765" s="16">
        <v>303705.31</v>
      </c>
      <c r="P3765" s="16"/>
      <c r="R3765" s="15">
        <v>44538</v>
      </c>
      <c r="S3765" s="16">
        <f t="shared" si="932"/>
        <v>745823.07499999995</v>
      </c>
      <c r="T3765" s="16">
        <v>442229.24</v>
      </c>
      <c r="U3765" s="16">
        <v>303705.31</v>
      </c>
      <c r="V3765" s="17">
        <f t="shared" si="937"/>
        <v>763008.49900000007</v>
      </c>
      <c r="W3765" s="17">
        <f t="shared" si="938"/>
        <v>745823.07499999995</v>
      </c>
      <c r="X3765" s="18">
        <f t="shared" si="939"/>
        <v>-17185.424000000115</v>
      </c>
      <c r="Y3765" s="19">
        <f t="shared" si="930"/>
        <v>-2.2523240596301817E-2</v>
      </c>
      <c r="Z3765" s="17">
        <f t="shared" si="940"/>
        <v>442426.85</v>
      </c>
      <c r="AA3765" s="17">
        <f t="shared" si="941"/>
        <v>442229.24</v>
      </c>
      <c r="AB3765" s="18">
        <f t="shared" si="942"/>
        <v>-197.60999999998603</v>
      </c>
      <c r="AC3765" s="19">
        <f t="shared" si="933"/>
        <v>-4.4665010724368571E-4</v>
      </c>
      <c r="AD3765" s="17">
        <f t="shared" si="943"/>
        <v>307053.76</v>
      </c>
      <c r="AE3765" s="17">
        <f t="shared" si="944"/>
        <v>303705.31</v>
      </c>
      <c r="AF3765" s="18">
        <f t="shared" si="945"/>
        <v>-3348.4500000000116</v>
      </c>
      <c r="AG3765" s="19">
        <f t="shared" si="931"/>
        <v>-1.0905093622693341E-2</v>
      </c>
      <c r="AI3765" s="15">
        <v>44538</v>
      </c>
      <c r="AJ3765" s="20">
        <f t="shared" si="934"/>
        <v>-2.2523240596301817E-2</v>
      </c>
      <c r="AK3765" s="20">
        <f t="shared" si="935"/>
        <v>-4.4665010724368571E-4</v>
      </c>
      <c r="AL3765" s="20">
        <f t="shared" si="936"/>
        <v>-1.0905093622693341E-2</v>
      </c>
    </row>
    <row r="3766" spans="2:38" x14ac:dyDescent="0.35">
      <c r="B3766" s="15">
        <v>44539</v>
      </c>
      <c r="C3766" s="16">
        <v>730305.05</v>
      </c>
      <c r="D3766" s="16">
        <v>219920.34</v>
      </c>
      <c r="E3766" s="16">
        <v>534173.62</v>
      </c>
      <c r="F3766" s="16">
        <v>365604.28</v>
      </c>
      <c r="G3766" s="16">
        <v>415233.38</v>
      </c>
      <c r="H3766" s="16">
        <v>681533.46</v>
      </c>
      <c r="I3766" s="16">
        <v>289245.39</v>
      </c>
      <c r="J3766" s="16">
        <v>610095.65</v>
      </c>
      <c r="K3766" s="16">
        <v>231686.22</v>
      </c>
      <c r="L3766" s="16">
        <v>356769.03</v>
      </c>
      <c r="M3766" s="16">
        <v>1179600.46</v>
      </c>
      <c r="N3766" s="16">
        <v>439246.27</v>
      </c>
      <c r="O3766" s="16">
        <v>303014.36</v>
      </c>
      <c r="P3766" s="16"/>
      <c r="R3766" s="15">
        <v>44539</v>
      </c>
      <c r="S3766" s="16">
        <f t="shared" si="932"/>
        <v>737265.49250000005</v>
      </c>
      <c r="T3766" s="16">
        <v>439246.27</v>
      </c>
      <c r="U3766" s="16">
        <v>303014.36</v>
      </c>
      <c r="V3766" s="17">
        <f t="shared" si="937"/>
        <v>763008.49900000007</v>
      </c>
      <c r="W3766" s="17">
        <f t="shared" si="938"/>
        <v>737265.49250000005</v>
      </c>
      <c r="X3766" s="18">
        <f t="shared" si="939"/>
        <v>-25743.006500000018</v>
      </c>
      <c r="Y3766" s="19">
        <f t="shared" si="930"/>
        <v>-3.3738820122893566E-2</v>
      </c>
      <c r="Z3766" s="17">
        <f t="shared" si="940"/>
        <v>442426.85</v>
      </c>
      <c r="AA3766" s="17">
        <f t="shared" si="941"/>
        <v>439246.27</v>
      </c>
      <c r="AB3766" s="18">
        <f t="shared" si="942"/>
        <v>-3180.5799999999581</v>
      </c>
      <c r="AC3766" s="19">
        <f t="shared" si="933"/>
        <v>-7.1889398213511643E-3</v>
      </c>
      <c r="AD3766" s="17">
        <f t="shared" si="943"/>
        <v>307053.76</v>
      </c>
      <c r="AE3766" s="17">
        <f t="shared" si="944"/>
        <v>303014.36</v>
      </c>
      <c r="AF3766" s="18">
        <f t="shared" si="945"/>
        <v>-4039.4000000000233</v>
      </c>
      <c r="AG3766" s="19">
        <f t="shared" si="931"/>
        <v>-1.3155351036899934E-2</v>
      </c>
      <c r="AI3766" s="15">
        <v>44539</v>
      </c>
      <c r="AJ3766" s="20">
        <f t="shared" si="934"/>
        <v>-3.3738820122893566E-2</v>
      </c>
      <c r="AK3766" s="20">
        <f t="shared" si="935"/>
        <v>-7.1889398213511643E-3</v>
      </c>
      <c r="AL3766" s="20">
        <f t="shared" si="936"/>
        <v>-1.3155351036899934E-2</v>
      </c>
    </row>
    <row r="3767" spans="2:38" x14ac:dyDescent="0.35">
      <c r="B3767" s="15">
        <v>44540</v>
      </c>
      <c r="C3767" s="16">
        <v>738996.17</v>
      </c>
      <c r="D3767" s="16">
        <v>219746.34</v>
      </c>
      <c r="E3767" s="16">
        <v>538732.66</v>
      </c>
      <c r="F3767" s="16">
        <v>367240.46</v>
      </c>
      <c r="G3767" s="16">
        <v>418585.03</v>
      </c>
      <c r="H3767" s="16">
        <v>689735.15</v>
      </c>
      <c r="I3767" s="16">
        <v>289245.39</v>
      </c>
      <c r="J3767" s="16">
        <v>612381.94999999995</v>
      </c>
      <c r="K3767" s="16">
        <v>230534.55</v>
      </c>
      <c r="L3767" s="16">
        <v>359215.11</v>
      </c>
      <c r="M3767" s="16">
        <v>1188202.1100000001</v>
      </c>
      <c r="N3767" s="16">
        <v>443377.26</v>
      </c>
      <c r="O3767" s="16">
        <v>303492.71000000002</v>
      </c>
      <c r="P3767" s="16"/>
      <c r="R3767" s="15">
        <v>44540</v>
      </c>
      <c r="S3767" s="16">
        <f t="shared" si="932"/>
        <v>742134.80449999997</v>
      </c>
      <c r="T3767" s="16">
        <v>443377.26</v>
      </c>
      <c r="U3767" s="16">
        <v>303492.71000000002</v>
      </c>
      <c r="V3767" s="17">
        <f t="shared" si="937"/>
        <v>763008.49900000007</v>
      </c>
      <c r="W3767" s="17">
        <f t="shared" si="938"/>
        <v>742134.80449999997</v>
      </c>
      <c r="X3767" s="18">
        <f t="shared" si="939"/>
        <v>-20873.6945000001</v>
      </c>
      <c r="Y3767" s="19">
        <f t="shared" si="930"/>
        <v>-2.7357093043337249E-2</v>
      </c>
      <c r="Z3767" s="17">
        <f t="shared" si="940"/>
        <v>443377.26</v>
      </c>
      <c r="AA3767" s="17">
        <f t="shared" si="941"/>
        <v>443377.26</v>
      </c>
      <c r="AB3767" s="18">
        <f t="shared" si="942"/>
        <v>0</v>
      </c>
      <c r="AC3767" s="19">
        <f t="shared" si="933"/>
        <v>0</v>
      </c>
      <c r="AD3767" s="17">
        <f t="shared" si="943"/>
        <v>307053.76</v>
      </c>
      <c r="AE3767" s="17">
        <f t="shared" si="944"/>
        <v>303492.71000000002</v>
      </c>
      <c r="AF3767" s="18">
        <f t="shared" si="945"/>
        <v>-3561.0499999999884</v>
      </c>
      <c r="AG3767" s="19">
        <f t="shared" si="931"/>
        <v>-1.1597480519372205E-2</v>
      </c>
      <c r="AI3767" s="15">
        <v>44540</v>
      </c>
      <c r="AJ3767" s="20">
        <f t="shared" si="934"/>
        <v>-2.7357093043337249E-2</v>
      </c>
      <c r="AK3767" s="20">
        <f t="shared" si="935"/>
        <v>0</v>
      </c>
      <c r="AL3767" s="20">
        <f t="shared" si="936"/>
        <v>-1.1597480519372205E-2</v>
      </c>
    </row>
    <row r="3768" spans="2:38" x14ac:dyDescent="0.35">
      <c r="B3768" s="15">
        <v>44543</v>
      </c>
      <c r="C3768" s="16">
        <v>728640.04</v>
      </c>
      <c r="D3768" s="16">
        <v>220031.37</v>
      </c>
      <c r="E3768" s="16">
        <v>533239.76</v>
      </c>
      <c r="F3768" s="16">
        <v>366302.47</v>
      </c>
      <c r="G3768" s="16">
        <v>412570.23</v>
      </c>
      <c r="H3768" s="16">
        <v>675974.6</v>
      </c>
      <c r="I3768" s="16">
        <v>289245.39</v>
      </c>
      <c r="J3768" s="16">
        <v>609040.97</v>
      </c>
      <c r="K3768" s="16">
        <v>231597.63</v>
      </c>
      <c r="L3768" s="16">
        <v>353467.11</v>
      </c>
      <c r="M3768" s="16">
        <v>1164127.04</v>
      </c>
      <c r="N3768" s="16">
        <v>439453.29</v>
      </c>
      <c r="O3768" s="16">
        <v>302536.01</v>
      </c>
      <c r="P3768" s="16"/>
      <c r="R3768" s="15">
        <v>44543</v>
      </c>
      <c r="S3768" s="16">
        <f t="shared" si="932"/>
        <v>731865.67249999999</v>
      </c>
      <c r="T3768" s="16">
        <v>439453.29</v>
      </c>
      <c r="U3768" s="16">
        <v>302536.01</v>
      </c>
      <c r="V3768" s="17">
        <f t="shared" si="937"/>
        <v>763008.49900000007</v>
      </c>
      <c r="W3768" s="17">
        <f t="shared" si="938"/>
        <v>731865.67249999999</v>
      </c>
      <c r="X3768" s="18">
        <f t="shared" si="939"/>
        <v>-31142.826500000083</v>
      </c>
      <c r="Y3768" s="19">
        <f t="shared" si="930"/>
        <v>-4.0815831725093378E-2</v>
      </c>
      <c r="Z3768" s="17">
        <f t="shared" si="940"/>
        <v>443377.26</v>
      </c>
      <c r="AA3768" s="17">
        <f t="shared" si="941"/>
        <v>439453.29</v>
      </c>
      <c r="AB3768" s="18">
        <f t="shared" si="942"/>
        <v>-3923.9700000000303</v>
      </c>
      <c r="AC3768" s="19">
        <f t="shared" si="933"/>
        <v>-8.8501832502641889E-3</v>
      </c>
      <c r="AD3768" s="17">
        <f t="shared" si="943"/>
        <v>307053.76</v>
      </c>
      <c r="AE3768" s="17">
        <f t="shared" si="944"/>
        <v>302536.01</v>
      </c>
      <c r="AF3768" s="18">
        <f t="shared" si="945"/>
        <v>-4517.75</v>
      </c>
      <c r="AG3768" s="19">
        <f t="shared" si="931"/>
        <v>-1.4713221554427471E-2</v>
      </c>
      <c r="AI3768" s="15">
        <v>44543</v>
      </c>
      <c r="AJ3768" s="20">
        <f t="shared" si="934"/>
        <v>-4.0815831725093378E-2</v>
      </c>
      <c r="AK3768" s="20">
        <f t="shared" si="935"/>
        <v>-8.8501832502641889E-3</v>
      </c>
      <c r="AL3768" s="20">
        <f t="shared" si="936"/>
        <v>-1.4713221554427471E-2</v>
      </c>
    </row>
    <row r="3769" spans="2:38" x14ac:dyDescent="0.35">
      <c r="B3769" s="15">
        <v>44544</v>
      </c>
      <c r="C3769" s="16">
        <v>721124.78</v>
      </c>
      <c r="D3769" s="16">
        <v>220038.97</v>
      </c>
      <c r="E3769" s="16">
        <v>529084.77</v>
      </c>
      <c r="F3769" s="16">
        <v>364712.67</v>
      </c>
      <c r="G3769" s="16">
        <v>410103.6</v>
      </c>
      <c r="H3769" s="16">
        <v>670248.46</v>
      </c>
      <c r="I3769" s="16">
        <v>289245.39</v>
      </c>
      <c r="J3769" s="16">
        <v>605155.66</v>
      </c>
      <c r="K3769" s="16">
        <v>233015.07</v>
      </c>
      <c r="L3769" s="16">
        <v>351550.95</v>
      </c>
      <c r="M3769" s="16">
        <v>1160859.22</v>
      </c>
      <c r="N3769" s="16">
        <v>436432.68</v>
      </c>
      <c r="O3769" s="16">
        <v>300728.90999999997</v>
      </c>
      <c r="P3769" s="16"/>
      <c r="R3769" s="15">
        <v>44544</v>
      </c>
      <c r="S3769" s="16">
        <f t="shared" si="932"/>
        <v>728611.38300000003</v>
      </c>
      <c r="T3769" s="16">
        <v>436432.68</v>
      </c>
      <c r="U3769" s="16">
        <v>300728.90999999997</v>
      </c>
      <c r="V3769" s="17">
        <f t="shared" si="937"/>
        <v>763008.49900000007</v>
      </c>
      <c r="W3769" s="17">
        <f t="shared" si="938"/>
        <v>728611.38300000003</v>
      </c>
      <c r="X3769" s="18">
        <f t="shared" si="939"/>
        <v>-34397.116000000038</v>
      </c>
      <c r="Y3769" s="19">
        <f t="shared" si="930"/>
        <v>-4.5080908069937545E-2</v>
      </c>
      <c r="Z3769" s="17">
        <f t="shared" si="940"/>
        <v>443377.26</v>
      </c>
      <c r="AA3769" s="17">
        <f t="shared" si="941"/>
        <v>436432.68</v>
      </c>
      <c r="AB3769" s="18">
        <f t="shared" si="942"/>
        <v>-6944.5800000000163</v>
      </c>
      <c r="AC3769" s="19">
        <f t="shared" si="933"/>
        <v>-1.5662914241474667E-2</v>
      </c>
      <c r="AD3769" s="17">
        <f t="shared" si="943"/>
        <v>307053.76</v>
      </c>
      <c r="AE3769" s="17">
        <f t="shared" si="944"/>
        <v>300728.90999999997</v>
      </c>
      <c r="AF3769" s="18">
        <f t="shared" si="945"/>
        <v>-6324.8500000000349</v>
      </c>
      <c r="AG3769" s="19">
        <f t="shared" si="931"/>
        <v>-2.0598510176198574E-2</v>
      </c>
      <c r="AI3769" s="15">
        <v>44544</v>
      </c>
      <c r="AJ3769" s="20">
        <f t="shared" si="934"/>
        <v>-4.5080908069937545E-2</v>
      </c>
      <c r="AK3769" s="20">
        <f t="shared" si="935"/>
        <v>-1.5662914241474667E-2</v>
      </c>
      <c r="AL3769" s="20">
        <f t="shared" si="936"/>
        <v>-2.0598510176198574E-2</v>
      </c>
    </row>
    <row r="3770" spans="2:38" x14ac:dyDescent="0.35">
      <c r="B3770" s="15">
        <v>44545</v>
      </c>
      <c r="C3770" s="16">
        <v>737692.09</v>
      </c>
      <c r="D3770" s="16">
        <v>220032.89</v>
      </c>
      <c r="E3770" s="16">
        <v>538221.15</v>
      </c>
      <c r="F3770" s="16">
        <v>366880.38</v>
      </c>
      <c r="G3770" s="16">
        <v>414004.09</v>
      </c>
      <c r="H3770" s="16">
        <v>683565.71</v>
      </c>
      <c r="I3770" s="16">
        <v>289245.39</v>
      </c>
      <c r="J3770" s="16">
        <v>610116.42000000004</v>
      </c>
      <c r="K3770" s="16">
        <v>231243.27</v>
      </c>
      <c r="L3770" s="16">
        <v>353876.55</v>
      </c>
      <c r="M3770" s="16">
        <v>1194438.6200000001</v>
      </c>
      <c r="N3770" s="16">
        <v>443245.52</v>
      </c>
      <c r="O3770" s="16">
        <v>302695.46000000002</v>
      </c>
      <c r="P3770" s="16"/>
      <c r="R3770" s="15">
        <v>44545</v>
      </c>
      <c r="S3770" s="16">
        <f t="shared" si="932"/>
        <v>741654.91749999998</v>
      </c>
      <c r="T3770" s="16">
        <v>443245.52</v>
      </c>
      <c r="U3770" s="16">
        <v>302695.46000000002</v>
      </c>
      <c r="V3770" s="17">
        <f t="shared" si="937"/>
        <v>763008.49900000007</v>
      </c>
      <c r="W3770" s="17">
        <f t="shared" si="938"/>
        <v>741654.91749999998</v>
      </c>
      <c r="X3770" s="18">
        <f t="shared" si="939"/>
        <v>-21353.581500000088</v>
      </c>
      <c r="Y3770" s="19">
        <f t="shared" si="930"/>
        <v>-2.7986033612975636E-2</v>
      </c>
      <c r="Z3770" s="17">
        <f t="shared" si="940"/>
        <v>443377.26</v>
      </c>
      <c r="AA3770" s="17">
        <f t="shared" si="941"/>
        <v>443245.52</v>
      </c>
      <c r="AB3770" s="18">
        <f t="shared" si="942"/>
        <v>-131.73999999999069</v>
      </c>
      <c r="AC3770" s="19">
        <f t="shared" si="933"/>
        <v>-2.9712845444529717E-4</v>
      </c>
      <c r="AD3770" s="17">
        <f t="shared" si="943"/>
        <v>307053.76</v>
      </c>
      <c r="AE3770" s="17">
        <f t="shared" si="944"/>
        <v>302695.46000000002</v>
      </c>
      <c r="AF3770" s="18">
        <f t="shared" si="945"/>
        <v>-4358.2999999999884</v>
      </c>
      <c r="AG3770" s="19">
        <f t="shared" si="931"/>
        <v>-1.419393138191823E-2</v>
      </c>
      <c r="AI3770" s="15">
        <v>44545</v>
      </c>
      <c r="AJ3770" s="20">
        <f t="shared" si="934"/>
        <v>-2.7986033612975636E-2</v>
      </c>
      <c r="AK3770" s="20">
        <f t="shared" si="935"/>
        <v>-2.9712845444529717E-4</v>
      </c>
      <c r="AL3770" s="20">
        <f t="shared" si="936"/>
        <v>-1.419393138191823E-2</v>
      </c>
    </row>
    <row r="3771" spans="2:38" x14ac:dyDescent="0.35">
      <c r="B3771" s="15">
        <v>44546</v>
      </c>
      <c r="C3771" s="16">
        <v>721789.62</v>
      </c>
      <c r="D3771" s="16">
        <v>219722.31</v>
      </c>
      <c r="E3771" s="16">
        <v>528832.5</v>
      </c>
      <c r="F3771" s="16">
        <v>366265.94</v>
      </c>
      <c r="G3771" s="16">
        <v>410417.11</v>
      </c>
      <c r="H3771" s="16">
        <v>670381.67000000004</v>
      </c>
      <c r="I3771" s="16">
        <v>289245.39</v>
      </c>
      <c r="J3771" s="16">
        <v>610898.32999999996</v>
      </c>
      <c r="K3771" s="16">
        <v>229443.12</v>
      </c>
      <c r="L3771" s="16">
        <v>351285.99</v>
      </c>
      <c r="M3771" s="16">
        <v>1158967.6200000001</v>
      </c>
      <c r="N3771" s="16">
        <v>439340.37</v>
      </c>
      <c r="O3771" s="16">
        <v>302429.71000000002</v>
      </c>
      <c r="P3771" s="16"/>
      <c r="R3771" s="15">
        <v>44546</v>
      </c>
      <c r="S3771" s="16">
        <f t="shared" si="932"/>
        <v>729203.71699999995</v>
      </c>
      <c r="T3771" s="16">
        <v>439340.37</v>
      </c>
      <c r="U3771" s="16">
        <v>302429.71000000002</v>
      </c>
      <c r="V3771" s="17">
        <f t="shared" si="937"/>
        <v>763008.49900000007</v>
      </c>
      <c r="W3771" s="17">
        <f t="shared" si="938"/>
        <v>729203.71699999995</v>
      </c>
      <c r="X3771" s="18">
        <f t="shared" si="939"/>
        <v>-33804.782000000123</v>
      </c>
      <c r="Y3771" s="19">
        <f t="shared" si="930"/>
        <v>-4.4304594305705262E-2</v>
      </c>
      <c r="Z3771" s="17">
        <f t="shared" si="940"/>
        <v>443377.26</v>
      </c>
      <c r="AA3771" s="17">
        <f t="shared" si="941"/>
        <v>439340.37</v>
      </c>
      <c r="AB3771" s="18">
        <f t="shared" si="942"/>
        <v>-4036.890000000014</v>
      </c>
      <c r="AC3771" s="19">
        <f t="shared" si="933"/>
        <v>-9.1048647826458533E-3</v>
      </c>
      <c r="AD3771" s="17">
        <f t="shared" si="943"/>
        <v>307053.76</v>
      </c>
      <c r="AE3771" s="17">
        <f t="shared" si="944"/>
        <v>302429.71000000002</v>
      </c>
      <c r="AF3771" s="18">
        <f t="shared" si="945"/>
        <v>-4624.0499999999884</v>
      </c>
      <c r="AG3771" s="19">
        <f t="shared" si="931"/>
        <v>-1.5059415002766904E-2</v>
      </c>
      <c r="AI3771" s="15">
        <v>44546</v>
      </c>
      <c r="AJ3771" s="20">
        <f t="shared" si="934"/>
        <v>-4.4304594305705262E-2</v>
      </c>
      <c r="AK3771" s="20">
        <f t="shared" si="935"/>
        <v>-9.1048647826458533E-3</v>
      </c>
      <c r="AL3771" s="20">
        <f t="shared" si="936"/>
        <v>-1.5059415002766904E-2</v>
      </c>
    </row>
    <row r="3772" spans="2:38" x14ac:dyDescent="0.35">
      <c r="B3772" s="15">
        <v>44547</v>
      </c>
      <c r="C3772" s="16">
        <v>715606</v>
      </c>
      <c r="D3772" s="16">
        <v>220379.37</v>
      </c>
      <c r="E3772" s="16">
        <v>526297.59999999998</v>
      </c>
      <c r="F3772" s="16">
        <v>364072.26</v>
      </c>
      <c r="G3772" s="16">
        <v>406182.82</v>
      </c>
      <c r="H3772" s="16">
        <v>661195.11</v>
      </c>
      <c r="I3772" s="16">
        <v>289245.39</v>
      </c>
      <c r="J3772" s="16">
        <v>607714.42000000004</v>
      </c>
      <c r="K3772" s="16">
        <v>233506.74</v>
      </c>
      <c r="L3772" s="16">
        <v>347925.51</v>
      </c>
      <c r="M3772" s="16">
        <v>1152412.01</v>
      </c>
      <c r="N3772" s="16">
        <v>434688.44</v>
      </c>
      <c r="O3772" s="16">
        <v>301047.81</v>
      </c>
      <c r="P3772" s="16"/>
      <c r="R3772" s="15">
        <v>44547</v>
      </c>
      <c r="S3772" s="16">
        <f t="shared" si="932"/>
        <v>724846.18500000006</v>
      </c>
      <c r="T3772" s="16">
        <v>434688.44</v>
      </c>
      <c r="U3772" s="16">
        <v>301047.81</v>
      </c>
      <c r="V3772" s="17">
        <f t="shared" si="937"/>
        <v>763008.49900000007</v>
      </c>
      <c r="W3772" s="17">
        <f t="shared" si="938"/>
        <v>724846.18500000006</v>
      </c>
      <c r="X3772" s="18">
        <f t="shared" si="939"/>
        <v>-38162.314000000013</v>
      </c>
      <c r="Y3772" s="19">
        <f t="shared" si="930"/>
        <v>-5.0015581805465587E-2</v>
      </c>
      <c r="Z3772" s="17">
        <f t="shared" si="940"/>
        <v>443377.26</v>
      </c>
      <c r="AA3772" s="17">
        <f t="shared" si="941"/>
        <v>434688.44</v>
      </c>
      <c r="AB3772" s="18">
        <f t="shared" si="942"/>
        <v>-8688.820000000007</v>
      </c>
      <c r="AC3772" s="19">
        <f t="shared" si="933"/>
        <v>-1.9596900391328158E-2</v>
      </c>
      <c r="AD3772" s="17">
        <f t="shared" si="943"/>
        <v>307053.76</v>
      </c>
      <c r="AE3772" s="17">
        <f t="shared" si="944"/>
        <v>301047.81</v>
      </c>
      <c r="AF3772" s="18">
        <f t="shared" si="945"/>
        <v>-6005.9500000000116</v>
      </c>
      <c r="AG3772" s="19">
        <f t="shared" si="931"/>
        <v>-1.955992983118009E-2</v>
      </c>
      <c r="AI3772" s="15">
        <v>44547</v>
      </c>
      <c r="AJ3772" s="20">
        <f t="shared" si="934"/>
        <v>-5.0015581805465587E-2</v>
      </c>
      <c r="AK3772" s="20">
        <f t="shared" si="935"/>
        <v>-1.9596900391328158E-2</v>
      </c>
      <c r="AL3772" s="20">
        <f t="shared" si="936"/>
        <v>-1.955992983118009E-2</v>
      </c>
    </row>
    <row r="3773" spans="2:38" x14ac:dyDescent="0.35">
      <c r="B3773" s="15">
        <v>44550</v>
      </c>
      <c r="C3773" s="16">
        <v>707220.49</v>
      </c>
      <c r="D3773" s="16">
        <v>220269.86</v>
      </c>
      <c r="E3773" s="16">
        <v>521723.45</v>
      </c>
      <c r="F3773" s="16">
        <v>361842.33</v>
      </c>
      <c r="G3773" s="16">
        <v>402841.53</v>
      </c>
      <c r="H3773" s="16">
        <v>652726.16</v>
      </c>
      <c r="I3773" s="16">
        <v>289245.39</v>
      </c>
      <c r="J3773" s="16">
        <v>603279.31000000006</v>
      </c>
      <c r="K3773" s="16">
        <v>232129.17</v>
      </c>
      <c r="L3773" s="16">
        <v>345076.75</v>
      </c>
      <c r="M3773" s="16">
        <v>1145263.74</v>
      </c>
      <c r="N3773" s="16">
        <v>430088.95</v>
      </c>
      <c r="O3773" s="16">
        <v>298762.36</v>
      </c>
      <c r="P3773" s="16"/>
      <c r="R3773" s="15">
        <v>44550</v>
      </c>
      <c r="S3773" s="16">
        <f t="shared" si="932"/>
        <v>719111.60250000004</v>
      </c>
      <c r="T3773" s="16">
        <v>430088.95</v>
      </c>
      <c r="U3773" s="16">
        <v>298762.36</v>
      </c>
      <c r="V3773" s="17">
        <f t="shared" si="937"/>
        <v>763008.49900000007</v>
      </c>
      <c r="W3773" s="17">
        <f t="shared" si="938"/>
        <v>719111.60250000004</v>
      </c>
      <c r="X3773" s="18">
        <f t="shared" si="939"/>
        <v>-43896.896500000032</v>
      </c>
      <c r="Y3773" s="19">
        <f t="shared" si="930"/>
        <v>-5.7531333605761091E-2</v>
      </c>
      <c r="Z3773" s="17">
        <f t="shared" si="940"/>
        <v>443377.26</v>
      </c>
      <c r="AA3773" s="17">
        <f t="shared" si="941"/>
        <v>430088.95</v>
      </c>
      <c r="AB3773" s="18">
        <f t="shared" si="942"/>
        <v>-13288.309999999998</v>
      </c>
      <c r="AC3773" s="19">
        <f t="shared" si="933"/>
        <v>-2.9970662004632349E-2</v>
      </c>
      <c r="AD3773" s="17">
        <f t="shared" si="943"/>
        <v>307053.76</v>
      </c>
      <c r="AE3773" s="17">
        <f t="shared" si="944"/>
        <v>298762.36</v>
      </c>
      <c r="AF3773" s="18">
        <f t="shared" si="945"/>
        <v>-8291.4000000000233</v>
      </c>
      <c r="AG3773" s="19">
        <f t="shared" si="931"/>
        <v>-2.700308897047873E-2</v>
      </c>
      <c r="AI3773" s="15">
        <v>44550</v>
      </c>
      <c r="AJ3773" s="20">
        <f t="shared" si="934"/>
        <v>-5.7531333605761091E-2</v>
      </c>
      <c r="AK3773" s="20">
        <f t="shared" si="935"/>
        <v>-2.9970662004632349E-2</v>
      </c>
      <c r="AL3773" s="20">
        <f t="shared" si="936"/>
        <v>-2.700308897047873E-2</v>
      </c>
    </row>
    <row r="3774" spans="2:38" x14ac:dyDescent="0.35">
      <c r="B3774" s="15">
        <v>44551</v>
      </c>
      <c r="C3774" s="16">
        <v>724018.05</v>
      </c>
      <c r="D3774" s="16">
        <v>220118.37</v>
      </c>
      <c r="E3774" s="16">
        <v>530753.9</v>
      </c>
      <c r="F3774" s="16">
        <v>364904.29</v>
      </c>
      <c r="G3774" s="16">
        <v>411569.58</v>
      </c>
      <c r="H3774" s="16">
        <v>671391.3</v>
      </c>
      <c r="I3774" s="16">
        <v>289245.39</v>
      </c>
      <c r="J3774" s="16">
        <v>608833.59</v>
      </c>
      <c r="K3774" s="16">
        <v>232217.76</v>
      </c>
      <c r="L3774" s="16">
        <v>351563.47</v>
      </c>
      <c r="M3774" s="16">
        <v>1174159.93</v>
      </c>
      <c r="N3774" s="16">
        <v>437724.55</v>
      </c>
      <c r="O3774" s="16">
        <v>301313.56</v>
      </c>
      <c r="P3774" s="16"/>
      <c r="R3774" s="15">
        <v>44551</v>
      </c>
      <c r="S3774" s="16">
        <f t="shared" si="932"/>
        <v>733020.61499999999</v>
      </c>
      <c r="T3774" s="16">
        <v>437724.55</v>
      </c>
      <c r="U3774" s="16">
        <v>301313.56</v>
      </c>
      <c r="V3774" s="17">
        <f t="shared" si="937"/>
        <v>763008.49900000007</v>
      </c>
      <c r="W3774" s="17">
        <f t="shared" si="938"/>
        <v>733020.61499999999</v>
      </c>
      <c r="X3774" s="18">
        <f t="shared" si="939"/>
        <v>-29987.884000000078</v>
      </c>
      <c r="Y3774" s="19">
        <f t="shared" si="930"/>
        <v>-3.9302162478271521E-2</v>
      </c>
      <c r="Z3774" s="17">
        <f t="shared" si="940"/>
        <v>443377.26</v>
      </c>
      <c r="AA3774" s="17">
        <f t="shared" si="941"/>
        <v>437724.55</v>
      </c>
      <c r="AB3774" s="18">
        <f t="shared" si="942"/>
        <v>-5652.710000000021</v>
      </c>
      <c r="AC3774" s="19">
        <f t="shared" si="933"/>
        <v>-1.2749210457929261E-2</v>
      </c>
      <c r="AD3774" s="17">
        <f t="shared" si="943"/>
        <v>307053.76</v>
      </c>
      <c r="AE3774" s="17">
        <f t="shared" si="944"/>
        <v>301313.56</v>
      </c>
      <c r="AF3774" s="18">
        <f t="shared" si="945"/>
        <v>-5740.2000000000116</v>
      </c>
      <c r="AG3774" s="19">
        <f t="shared" si="931"/>
        <v>-1.8694446210331415E-2</v>
      </c>
      <c r="AI3774" s="15">
        <v>44551</v>
      </c>
      <c r="AJ3774" s="20">
        <f t="shared" si="934"/>
        <v>-3.9302162478271521E-2</v>
      </c>
      <c r="AK3774" s="20">
        <f t="shared" si="935"/>
        <v>-1.2749210457929261E-2</v>
      </c>
      <c r="AL3774" s="20">
        <f t="shared" si="936"/>
        <v>-1.8694446210331415E-2</v>
      </c>
    </row>
    <row r="3775" spans="2:38" x14ac:dyDescent="0.35">
      <c r="B3775" s="15">
        <v>44552</v>
      </c>
      <c r="C3775" s="16">
        <v>733466.15</v>
      </c>
      <c r="D3775" s="16">
        <v>219851.29</v>
      </c>
      <c r="E3775" s="16">
        <v>535662.92000000004</v>
      </c>
      <c r="F3775" s="16">
        <v>367039.6</v>
      </c>
      <c r="G3775" s="16">
        <v>415250.91</v>
      </c>
      <c r="H3775" s="16">
        <v>680244.19</v>
      </c>
      <c r="I3775" s="16">
        <v>289245.39</v>
      </c>
      <c r="J3775" s="16">
        <v>614044.96</v>
      </c>
      <c r="K3775" s="16">
        <v>229647.76</v>
      </c>
      <c r="L3775" s="16">
        <v>353996.11</v>
      </c>
      <c r="M3775" s="16">
        <v>1181976.92</v>
      </c>
      <c r="N3775" s="16">
        <v>442099.9</v>
      </c>
      <c r="O3775" s="16">
        <v>303067.51</v>
      </c>
      <c r="P3775" s="16"/>
      <c r="R3775" s="15">
        <v>44552</v>
      </c>
      <c r="S3775" s="16">
        <f t="shared" si="932"/>
        <v>738403.98950000003</v>
      </c>
      <c r="T3775" s="16">
        <v>442099.9</v>
      </c>
      <c r="U3775" s="16">
        <v>303067.51</v>
      </c>
      <c r="V3775" s="17">
        <f t="shared" si="937"/>
        <v>763008.49900000007</v>
      </c>
      <c r="W3775" s="17">
        <f t="shared" si="938"/>
        <v>738403.98950000003</v>
      </c>
      <c r="X3775" s="18">
        <f t="shared" si="939"/>
        <v>-24604.509500000044</v>
      </c>
      <c r="Y3775" s="19">
        <f t="shared" si="930"/>
        <v>-3.224670437124455E-2</v>
      </c>
      <c r="Z3775" s="17">
        <f t="shared" si="940"/>
        <v>443377.26</v>
      </c>
      <c r="AA3775" s="17">
        <f t="shared" si="941"/>
        <v>442099.9</v>
      </c>
      <c r="AB3775" s="18">
        <f t="shared" si="942"/>
        <v>-1277.359999999986</v>
      </c>
      <c r="AC3775" s="19">
        <f t="shared" si="933"/>
        <v>-2.880977702825774E-3</v>
      </c>
      <c r="AD3775" s="17">
        <f t="shared" si="943"/>
        <v>307053.76</v>
      </c>
      <c r="AE3775" s="17">
        <f t="shared" si="944"/>
        <v>303067.51</v>
      </c>
      <c r="AF3775" s="18">
        <f t="shared" si="945"/>
        <v>-3986.25</v>
      </c>
      <c r="AG3775" s="19">
        <f t="shared" si="931"/>
        <v>-1.2982254312730122E-2</v>
      </c>
      <c r="AI3775" s="15">
        <v>44552</v>
      </c>
      <c r="AJ3775" s="20">
        <f t="shared" si="934"/>
        <v>-3.224670437124455E-2</v>
      </c>
      <c r="AK3775" s="20">
        <f t="shared" si="935"/>
        <v>-2.880977702825774E-3</v>
      </c>
      <c r="AL3775" s="20">
        <f t="shared" si="936"/>
        <v>-1.2982254312730122E-2</v>
      </c>
    </row>
    <row r="3776" spans="2:38" x14ac:dyDescent="0.35">
      <c r="B3776" s="15">
        <v>44553</v>
      </c>
      <c r="C3776" s="16">
        <v>739392.98</v>
      </c>
      <c r="D3776" s="16">
        <v>219718.53</v>
      </c>
      <c r="E3776" s="16">
        <v>538767.06000000006</v>
      </c>
      <c r="F3776" s="16">
        <v>368024.27</v>
      </c>
      <c r="G3776" s="16">
        <v>417996.57</v>
      </c>
      <c r="H3776" s="16">
        <v>686740.04</v>
      </c>
      <c r="I3776" s="16">
        <v>289245.39</v>
      </c>
      <c r="J3776" s="16">
        <v>616706.14</v>
      </c>
      <c r="K3776" s="16">
        <v>229737.24</v>
      </c>
      <c r="L3776" s="16">
        <v>355066.03</v>
      </c>
      <c r="M3776" s="16">
        <v>1193757.1399999999</v>
      </c>
      <c r="N3776" s="16">
        <v>444849.85</v>
      </c>
      <c r="O3776" s="16">
        <v>304058.86</v>
      </c>
      <c r="P3776" s="16"/>
      <c r="R3776" s="15">
        <v>44553</v>
      </c>
      <c r="S3776" s="16">
        <f t="shared" si="932"/>
        <v>743853.13199999998</v>
      </c>
      <c r="T3776" s="16">
        <v>444849.85</v>
      </c>
      <c r="U3776" s="16">
        <v>304058.86</v>
      </c>
      <c r="V3776" s="17">
        <f t="shared" si="937"/>
        <v>763008.49900000007</v>
      </c>
      <c r="W3776" s="17">
        <f t="shared" si="938"/>
        <v>743853.13199999998</v>
      </c>
      <c r="X3776" s="18">
        <f t="shared" si="939"/>
        <v>-19155.367000000086</v>
      </c>
      <c r="Y3776" s="19">
        <f t="shared" si="930"/>
        <v>-2.5105050631945954E-2</v>
      </c>
      <c r="Z3776" s="17">
        <f t="shared" si="940"/>
        <v>444849.85</v>
      </c>
      <c r="AA3776" s="17">
        <f t="shared" si="941"/>
        <v>444849.85</v>
      </c>
      <c r="AB3776" s="18">
        <f t="shared" si="942"/>
        <v>0</v>
      </c>
      <c r="AC3776" s="19">
        <f t="shared" si="933"/>
        <v>0</v>
      </c>
      <c r="AD3776" s="17">
        <f t="shared" si="943"/>
        <v>307053.76</v>
      </c>
      <c r="AE3776" s="17">
        <f t="shared" si="944"/>
        <v>304058.86</v>
      </c>
      <c r="AF3776" s="18">
        <f t="shared" si="945"/>
        <v>-2994.9000000000233</v>
      </c>
      <c r="AG3776" s="19">
        <f t="shared" si="931"/>
        <v>-9.7536665891993085E-3</v>
      </c>
      <c r="AI3776" s="15">
        <v>44553</v>
      </c>
      <c r="AJ3776" s="20">
        <f t="shared" si="934"/>
        <v>-2.5105050631945954E-2</v>
      </c>
      <c r="AK3776" s="20">
        <f t="shared" si="935"/>
        <v>0</v>
      </c>
      <c r="AL3776" s="20">
        <f t="shared" si="936"/>
        <v>-9.7536665891993085E-3</v>
      </c>
    </row>
    <row r="3777" spans="2:38" x14ac:dyDescent="0.35">
      <c r="B3777" s="15">
        <v>44557</v>
      </c>
      <c r="C3777" s="16">
        <v>752661.54</v>
      </c>
      <c r="D3777" s="16">
        <v>219866.98</v>
      </c>
      <c r="E3777" s="16">
        <v>546119.47</v>
      </c>
      <c r="F3777" s="16">
        <v>370688.71</v>
      </c>
      <c r="G3777" s="16">
        <v>423670.16</v>
      </c>
      <c r="H3777" s="16">
        <v>700567.78</v>
      </c>
      <c r="I3777" s="16">
        <v>289245.39</v>
      </c>
      <c r="J3777" s="16">
        <v>620774.63</v>
      </c>
      <c r="K3777" s="16">
        <v>229914.42</v>
      </c>
      <c r="L3777" s="16">
        <v>360150.19</v>
      </c>
      <c r="M3777" s="16">
        <v>1225096.3700000001</v>
      </c>
      <c r="N3777" s="16">
        <v>451143.55</v>
      </c>
      <c r="O3777" s="16">
        <v>306408.86</v>
      </c>
      <c r="P3777" s="16"/>
      <c r="R3777" s="15">
        <v>44557</v>
      </c>
      <c r="S3777" s="16">
        <f t="shared" si="932"/>
        <v>756730.321</v>
      </c>
      <c r="T3777" s="16">
        <v>451143.55</v>
      </c>
      <c r="U3777" s="16">
        <v>306408.86</v>
      </c>
      <c r="V3777" s="17">
        <f t="shared" si="937"/>
        <v>763008.49900000007</v>
      </c>
      <c r="W3777" s="17">
        <f t="shared" si="938"/>
        <v>756730.321</v>
      </c>
      <c r="X3777" s="18">
        <f t="shared" si="939"/>
        <v>-6278.1780000000726</v>
      </c>
      <c r="Y3777" s="19">
        <f t="shared" si="930"/>
        <v>-8.2281888186412876E-3</v>
      </c>
      <c r="Z3777" s="17">
        <f t="shared" si="940"/>
        <v>451143.55</v>
      </c>
      <c r="AA3777" s="17">
        <f t="shared" si="941"/>
        <v>451143.55</v>
      </c>
      <c r="AB3777" s="18">
        <f t="shared" si="942"/>
        <v>0</v>
      </c>
      <c r="AC3777" s="19">
        <f t="shared" si="933"/>
        <v>0</v>
      </c>
      <c r="AD3777" s="17">
        <f t="shared" si="943"/>
        <v>307053.76</v>
      </c>
      <c r="AE3777" s="17">
        <f t="shared" si="944"/>
        <v>306408.86</v>
      </c>
      <c r="AF3777" s="18">
        <f t="shared" si="945"/>
        <v>-644.90000000002328</v>
      </c>
      <c r="AG3777" s="19">
        <f t="shared" si="931"/>
        <v>-2.1002836767086757E-3</v>
      </c>
      <c r="AI3777" s="15">
        <v>44557</v>
      </c>
      <c r="AJ3777" s="20">
        <f t="shared" si="934"/>
        <v>-8.2281888186412876E-3</v>
      </c>
      <c r="AK3777" s="20">
        <f t="shared" si="935"/>
        <v>0</v>
      </c>
      <c r="AL3777" s="20">
        <f t="shared" si="936"/>
        <v>-2.1002836767086757E-3</v>
      </c>
    </row>
    <row r="3778" spans="2:38" x14ac:dyDescent="0.35">
      <c r="B3778" s="15">
        <v>44558</v>
      </c>
      <c r="C3778" s="16">
        <v>750031.69</v>
      </c>
      <c r="D3778" s="16">
        <v>220060.45</v>
      </c>
      <c r="E3778" s="16">
        <v>544758.36</v>
      </c>
      <c r="F3778" s="16">
        <v>370470.25</v>
      </c>
      <c r="G3778" s="16">
        <v>421343.66</v>
      </c>
      <c r="H3778" s="16">
        <v>696271.41</v>
      </c>
      <c r="I3778" s="16">
        <v>289245.39</v>
      </c>
      <c r="J3778" s="16">
        <v>619330.55000000005</v>
      </c>
      <c r="K3778" s="16">
        <v>230445.96</v>
      </c>
      <c r="L3778" s="16">
        <v>359425.87</v>
      </c>
      <c r="M3778" s="16">
        <v>1216294.19</v>
      </c>
      <c r="N3778" s="16">
        <v>450775</v>
      </c>
      <c r="O3778" s="16">
        <v>306408.86</v>
      </c>
      <c r="P3778" s="16"/>
      <c r="R3778" s="15">
        <v>44558</v>
      </c>
      <c r="S3778" s="16">
        <f t="shared" si="932"/>
        <v>753157.27950000006</v>
      </c>
      <c r="T3778" s="16">
        <v>450775</v>
      </c>
      <c r="U3778" s="16">
        <v>306408.86</v>
      </c>
      <c r="V3778" s="17">
        <f t="shared" si="937"/>
        <v>763008.49900000007</v>
      </c>
      <c r="W3778" s="17">
        <f t="shared" si="938"/>
        <v>753157.27950000006</v>
      </c>
      <c r="X3778" s="18">
        <f t="shared" si="939"/>
        <v>-9851.2195000000065</v>
      </c>
      <c r="Y3778" s="19">
        <f t="shared" si="930"/>
        <v>-1.2911021978013387E-2</v>
      </c>
      <c r="Z3778" s="17">
        <f t="shared" si="940"/>
        <v>451143.55</v>
      </c>
      <c r="AA3778" s="17">
        <f t="shared" si="941"/>
        <v>450775</v>
      </c>
      <c r="AB3778" s="18">
        <f t="shared" si="942"/>
        <v>-368.54999999998836</v>
      </c>
      <c r="AC3778" s="19">
        <f t="shared" si="933"/>
        <v>-8.1692401454035721E-4</v>
      </c>
      <c r="AD3778" s="17">
        <f t="shared" si="943"/>
        <v>307053.76</v>
      </c>
      <c r="AE3778" s="17">
        <f t="shared" si="944"/>
        <v>306408.86</v>
      </c>
      <c r="AF3778" s="18">
        <f t="shared" si="945"/>
        <v>-644.90000000002328</v>
      </c>
      <c r="AG3778" s="19">
        <f t="shared" si="931"/>
        <v>-2.1002836767086757E-3</v>
      </c>
      <c r="AI3778" s="15">
        <v>44558</v>
      </c>
      <c r="AJ3778" s="20">
        <f t="shared" si="934"/>
        <v>-1.2911021978013387E-2</v>
      </c>
      <c r="AK3778" s="20">
        <f t="shared" si="935"/>
        <v>-8.1692401454035721E-4</v>
      </c>
      <c r="AL3778" s="20">
        <f t="shared" si="936"/>
        <v>-2.1002836767086757E-3</v>
      </c>
    </row>
    <row r="3779" spans="2:38" x14ac:dyDescent="0.35">
      <c r="B3779" s="15">
        <v>44559</v>
      </c>
      <c r="C3779" s="16">
        <v>750422.91</v>
      </c>
      <c r="D3779" s="16">
        <v>219944.86</v>
      </c>
      <c r="E3779" s="16">
        <v>544822.21</v>
      </c>
      <c r="F3779" s="16">
        <v>370388.7</v>
      </c>
      <c r="G3779" s="16">
        <v>420809.78</v>
      </c>
      <c r="H3779" s="16">
        <v>694890.89</v>
      </c>
      <c r="I3779" s="16">
        <v>289245.39</v>
      </c>
      <c r="J3779" s="16">
        <v>619190.80000000005</v>
      </c>
      <c r="K3779" s="16">
        <v>228851.34</v>
      </c>
      <c r="L3779" s="16">
        <v>358541.71</v>
      </c>
      <c r="M3779" s="16">
        <v>1214962.52</v>
      </c>
      <c r="N3779" s="16">
        <v>451351.45</v>
      </c>
      <c r="O3779" s="16">
        <v>306087.67999999999</v>
      </c>
      <c r="P3779" s="16"/>
      <c r="R3779" s="15">
        <v>44559</v>
      </c>
      <c r="S3779" s="16">
        <f t="shared" si="932"/>
        <v>752109.06050000002</v>
      </c>
      <c r="T3779" s="16">
        <v>451351.45</v>
      </c>
      <c r="U3779" s="16">
        <v>306087.67999999999</v>
      </c>
      <c r="V3779" s="17">
        <f t="shared" si="937"/>
        <v>763008.49900000007</v>
      </c>
      <c r="W3779" s="17">
        <f t="shared" si="938"/>
        <v>752109.06050000002</v>
      </c>
      <c r="X3779" s="18">
        <f t="shared" si="939"/>
        <v>-10899.438500000047</v>
      </c>
      <c r="Y3779" s="19">
        <f t="shared" si="930"/>
        <v>-1.4284819257301675E-2</v>
      </c>
      <c r="Z3779" s="17">
        <f t="shared" si="940"/>
        <v>451351.45</v>
      </c>
      <c r="AA3779" s="17">
        <f t="shared" si="941"/>
        <v>451351.45</v>
      </c>
      <c r="AB3779" s="18">
        <f t="shared" si="942"/>
        <v>0</v>
      </c>
      <c r="AC3779" s="19">
        <f t="shared" si="933"/>
        <v>0</v>
      </c>
      <c r="AD3779" s="17">
        <f t="shared" si="943"/>
        <v>307053.76</v>
      </c>
      <c r="AE3779" s="17">
        <f t="shared" si="944"/>
        <v>306087.67999999999</v>
      </c>
      <c r="AF3779" s="18">
        <f t="shared" si="945"/>
        <v>-966.0800000000163</v>
      </c>
      <c r="AG3779" s="19">
        <f t="shared" si="931"/>
        <v>-3.1462894315315215E-3</v>
      </c>
      <c r="AI3779" s="15">
        <v>44559</v>
      </c>
      <c r="AJ3779" s="20">
        <f t="shared" si="934"/>
        <v>-1.4284819257301675E-2</v>
      </c>
      <c r="AK3779" s="20">
        <f t="shared" si="935"/>
        <v>0</v>
      </c>
      <c r="AL3779" s="20">
        <f t="shared" si="936"/>
        <v>-3.1462894315315215E-3</v>
      </c>
    </row>
    <row r="3780" spans="2:38" x14ac:dyDescent="0.35">
      <c r="B3780" s="15">
        <v>44560</v>
      </c>
      <c r="C3780" s="16">
        <v>747918.03</v>
      </c>
      <c r="D3780" s="16">
        <v>220223.81</v>
      </c>
      <c r="E3780" s="16">
        <v>543730.89</v>
      </c>
      <c r="F3780" s="16">
        <v>370258.97</v>
      </c>
      <c r="G3780" s="16">
        <v>419297.41</v>
      </c>
      <c r="H3780" s="16">
        <v>691861.88</v>
      </c>
      <c r="I3780" s="16">
        <v>289245.39</v>
      </c>
      <c r="J3780" s="16">
        <v>620648.01</v>
      </c>
      <c r="K3780" s="16">
        <v>230450.38</v>
      </c>
      <c r="L3780" s="16">
        <v>357322.51</v>
      </c>
      <c r="M3780" s="16">
        <v>1202779.6200000001</v>
      </c>
      <c r="N3780" s="16">
        <v>450104.05</v>
      </c>
      <c r="O3780" s="16">
        <v>306248.27</v>
      </c>
      <c r="P3780" s="16"/>
      <c r="R3780" s="15">
        <v>44560</v>
      </c>
      <c r="S3780" s="16">
        <f t="shared" si="932"/>
        <v>748964.24750000006</v>
      </c>
      <c r="T3780" s="16">
        <v>450104.05</v>
      </c>
      <c r="U3780" s="16">
        <v>306248.27</v>
      </c>
      <c r="V3780" s="17">
        <f t="shared" si="937"/>
        <v>763008.49900000007</v>
      </c>
      <c r="W3780" s="17">
        <f t="shared" si="938"/>
        <v>748964.24750000006</v>
      </c>
      <c r="X3780" s="18">
        <f t="shared" si="939"/>
        <v>-14044.251500000013</v>
      </c>
      <c r="Y3780" s="19">
        <f t="shared" si="930"/>
        <v>-1.8406415548983306E-2</v>
      </c>
      <c r="Z3780" s="17">
        <f t="shared" si="940"/>
        <v>451351.45</v>
      </c>
      <c r="AA3780" s="17">
        <f t="shared" si="941"/>
        <v>450104.05</v>
      </c>
      <c r="AB3780" s="18">
        <f t="shared" si="942"/>
        <v>-1247.4000000000233</v>
      </c>
      <c r="AC3780" s="19">
        <f t="shared" si="933"/>
        <v>-2.7636999947602322E-3</v>
      </c>
      <c r="AD3780" s="17">
        <f t="shared" si="943"/>
        <v>307053.76</v>
      </c>
      <c r="AE3780" s="17">
        <f t="shared" si="944"/>
        <v>306248.27</v>
      </c>
      <c r="AF3780" s="18">
        <f t="shared" si="945"/>
        <v>-805.48999999999069</v>
      </c>
      <c r="AG3780" s="19">
        <f t="shared" si="931"/>
        <v>-2.6232865541200036E-3</v>
      </c>
      <c r="AI3780" s="15">
        <v>44560</v>
      </c>
      <c r="AJ3780" s="20">
        <f t="shared" si="934"/>
        <v>-1.8406415548983306E-2</v>
      </c>
      <c r="AK3780" s="20">
        <f t="shared" si="935"/>
        <v>-2.7636999947602322E-3</v>
      </c>
      <c r="AL3780" s="20">
        <f t="shared" si="936"/>
        <v>-2.6232865541200036E-3</v>
      </c>
    </row>
    <row r="3781" spans="2:38" x14ac:dyDescent="0.35">
      <c r="B3781" s="15">
        <v>44561</v>
      </c>
      <c r="C3781" s="16">
        <v>743883.73</v>
      </c>
      <c r="D3781" s="16">
        <v>219745.31</v>
      </c>
      <c r="E3781" s="16">
        <v>540996.02</v>
      </c>
      <c r="F3781" s="16">
        <v>369397.11</v>
      </c>
      <c r="G3781" s="16">
        <v>417637.95</v>
      </c>
      <c r="H3781" s="16">
        <v>687847.18</v>
      </c>
      <c r="I3781" s="16">
        <v>295246.26</v>
      </c>
      <c r="J3781" s="16">
        <v>621243.06999999995</v>
      </c>
      <c r="K3781" s="16">
        <v>228319.8</v>
      </c>
      <c r="L3781" s="16">
        <v>356818.51</v>
      </c>
      <c r="M3781" s="16">
        <v>1200857.5</v>
      </c>
      <c r="N3781" s="16">
        <v>448970.05</v>
      </c>
      <c r="O3781" s="16">
        <v>305552.38</v>
      </c>
      <c r="P3781" s="16"/>
      <c r="R3781" s="15">
        <v>44561</v>
      </c>
      <c r="S3781" s="16">
        <f t="shared" si="932"/>
        <v>747030.31949999998</v>
      </c>
      <c r="T3781" s="16">
        <v>448970.05</v>
      </c>
      <c r="U3781" s="16">
        <v>305552.38</v>
      </c>
      <c r="V3781" s="17">
        <f t="shared" si="937"/>
        <v>763008.49900000007</v>
      </c>
      <c r="W3781" s="17">
        <f t="shared" si="938"/>
        <v>747030.31949999998</v>
      </c>
      <c r="X3781" s="18">
        <f t="shared" si="939"/>
        <v>-15978.179500000086</v>
      </c>
      <c r="Y3781" s="19">
        <f t="shared" ref="Y3781:Y3844" si="946">X3781/V3781</f>
        <v>-2.0941024275537047E-2</v>
      </c>
      <c r="Z3781" s="17">
        <f t="shared" si="940"/>
        <v>451351.45</v>
      </c>
      <c r="AA3781" s="17">
        <f t="shared" si="941"/>
        <v>448970.05</v>
      </c>
      <c r="AB3781" s="18">
        <f t="shared" si="942"/>
        <v>-2381.4000000000233</v>
      </c>
      <c r="AC3781" s="19">
        <f t="shared" si="933"/>
        <v>-5.2761545354513056E-3</v>
      </c>
      <c r="AD3781" s="17">
        <f t="shared" si="943"/>
        <v>307053.76</v>
      </c>
      <c r="AE3781" s="17">
        <f t="shared" si="944"/>
        <v>305552.38</v>
      </c>
      <c r="AF3781" s="18">
        <f t="shared" si="945"/>
        <v>-1501.3800000000047</v>
      </c>
      <c r="AG3781" s="19">
        <f t="shared" ref="AG3781:AG3844" si="947">AF3781/AD3781</f>
        <v>-4.889632356236265E-3</v>
      </c>
      <c r="AI3781" s="15">
        <v>44561</v>
      </c>
      <c r="AJ3781" s="20">
        <f t="shared" si="934"/>
        <v>-2.0941024275537047E-2</v>
      </c>
      <c r="AK3781" s="20">
        <f t="shared" si="935"/>
        <v>-5.2761545354513056E-3</v>
      </c>
      <c r="AL3781" s="20">
        <f t="shared" si="936"/>
        <v>-4.889632356236265E-3</v>
      </c>
    </row>
    <row r="3782" spans="2:38" x14ac:dyDescent="0.35">
      <c r="B3782" s="15">
        <v>44564</v>
      </c>
      <c r="C3782" s="16">
        <v>750760.74</v>
      </c>
      <c r="D3782" s="16">
        <v>217657.21</v>
      </c>
      <c r="E3782" s="16">
        <v>542746.78</v>
      </c>
      <c r="F3782" s="16">
        <v>370185.61</v>
      </c>
      <c r="G3782" s="16">
        <v>419916.59</v>
      </c>
      <c r="H3782" s="16">
        <v>695281.73</v>
      </c>
      <c r="I3782" s="16">
        <v>295246.26</v>
      </c>
      <c r="J3782" s="16">
        <v>620352.43999999994</v>
      </c>
      <c r="K3782" s="16">
        <v>230977.5</v>
      </c>
      <c r="L3782" s="16">
        <v>362233.39</v>
      </c>
      <c r="M3782" s="16">
        <v>1215237.58</v>
      </c>
      <c r="N3782" s="16">
        <v>451568.8</v>
      </c>
      <c r="O3782" s="16">
        <v>306034.15000000002</v>
      </c>
      <c r="P3782" s="16"/>
      <c r="R3782" s="15">
        <v>44564</v>
      </c>
      <c r="S3782" s="16">
        <f t="shared" ref="S3782:S3845" si="948">+J3782*$J$3+K3782*$K$3+M3782*$M$3+I3782*$I$3+N3782*$N$3+O3782*$O$3+L3782*$L$3-C3782*$C$3+D3782*$D$3+E3782*$E$3+F3782*$F$3+G3782*$G$3+H3782*$H$3</f>
        <v>752950.55949999997</v>
      </c>
      <c r="T3782" s="16">
        <v>451568.8</v>
      </c>
      <c r="U3782" s="16">
        <v>306034.15000000002</v>
      </c>
      <c r="V3782" s="17">
        <f t="shared" si="937"/>
        <v>763008.49900000007</v>
      </c>
      <c r="W3782" s="17">
        <f t="shared" si="938"/>
        <v>752950.55949999997</v>
      </c>
      <c r="X3782" s="18">
        <f t="shared" si="939"/>
        <v>-10057.939500000095</v>
      </c>
      <c r="Y3782" s="19">
        <f t="shared" si="946"/>
        <v>-1.3181949497524659E-2</v>
      </c>
      <c r="Z3782" s="17">
        <f t="shared" si="940"/>
        <v>451568.8</v>
      </c>
      <c r="AA3782" s="17">
        <f t="shared" si="941"/>
        <v>451568.8</v>
      </c>
      <c r="AB3782" s="18">
        <f t="shared" si="942"/>
        <v>0</v>
      </c>
      <c r="AC3782" s="19">
        <f t="shared" ref="AC3782:AC3845" si="949">AB3782/Z3782</f>
        <v>0</v>
      </c>
      <c r="AD3782" s="17">
        <f t="shared" si="943"/>
        <v>307053.76</v>
      </c>
      <c r="AE3782" s="17">
        <f t="shared" si="944"/>
        <v>306034.15000000002</v>
      </c>
      <c r="AF3782" s="18">
        <f t="shared" si="945"/>
        <v>-1019.609999999986</v>
      </c>
      <c r="AG3782" s="19">
        <f t="shared" si="947"/>
        <v>-3.3206237240019014E-3</v>
      </c>
      <c r="AI3782" s="15">
        <v>44564</v>
      </c>
      <c r="AJ3782" s="20">
        <f t="shared" ref="AJ3782:AJ3845" si="950">+Y3782</f>
        <v>-1.3181949497524659E-2</v>
      </c>
      <c r="AK3782" s="20">
        <f t="shared" ref="AK3782:AK3845" si="951">+AC3782</f>
        <v>0</v>
      </c>
      <c r="AL3782" s="20">
        <f t="shared" ref="AL3782:AL3845" si="952">+AG3782</f>
        <v>-3.3206237240019014E-3</v>
      </c>
    </row>
    <row r="3783" spans="2:38" x14ac:dyDescent="0.35">
      <c r="B3783" s="15">
        <v>44565</v>
      </c>
      <c r="C3783" s="16">
        <v>744141.63</v>
      </c>
      <c r="D3783" s="16">
        <v>218008.69</v>
      </c>
      <c r="E3783" s="16">
        <v>539109.72</v>
      </c>
      <c r="F3783" s="16">
        <v>370607.49</v>
      </c>
      <c r="G3783" s="16">
        <v>418753.34</v>
      </c>
      <c r="H3783" s="16">
        <v>691394.58</v>
      </c>
      <c r="I3783" s="16">
        <v>295246.26</v>
      </c>
      <c r="J3783" s="16">
        <v>621766.98</v>
      </c>
      <c r="K3783" s="16">
        <v>231509.04</v>
      </c>
      <c r="L3783" s="16">
        <v>365234.83</v>
      </c>
      <c r="M3783" s="16">
        <v>1197696.18</v>
      </c>
      <c r="N3783" s="16">
        <v>451417.59999999998</v>
      </c>
      <c r="O3783" s="16">
        <v>306087.67999999999</v>
      </c>
      <c r="P3783" s="16"/>
      <c r="R3783" s="15">
        <v>44565</v>
      </c>
      <c r="S3783" s="16">
        <f t="shared" si="948"/>
        <v>748137.74100000004</v>
      </c>
      <c r="T3783" s="16">
        <v>451417.59999999998</v>
      </c>
      <c r="U3783" s="16">
        <v>306087.67999999999</v>
      </c>
      <c r="V3783" s="17">
        <f t="shared" ref="V3783:V3846" si="953">IF(S3783&gt;V3782,S3783,V3782)</f>
        <v>763008.49900000007</v>
      </c>
      <c r="W3783" s="17">
        <f t="shared" ref="W3783:W3846" si="954">IF(S3783&lt;V3782,S3783,V3783)</f>
        <v>748137.74100000004</v>
      </c>
      <c r="X3783" s="18">
        <f t="shared" ref="X3783:X3846" si="955">W3783-V3783</f>
        <v>-14870.758000000031</v>
      </c>
      <c r="Y3783" s="19">
        <f t="shared" si="946"/>
        <v>-1.9489636117408476E-2</v>
      </c>
      <c r="Z3783" s="17">
        <f t="shared" ref="Z3783:Z3846" si="956">IF(T3783&gt;Z3782,T3783,Z3782)</f>
        <v>451568.8</v>
      </c>
      <c r="AA3783" s="17">
        <f t="shared" ref="AA3783:AA3846" si="957">IF(T3783&lt;Z3782,T3783,Z3783)</f>
        <v>451417.59999999998</v>
      </c>
      <c r="AB3783" s="18">
        <f t="shared" ref="AB3783:AB3846" si="958">AA3783-Z3783</f>
        <v>-151.20000000001164</v>
      </c>
      <c r="AC3783" s="19">
        <f t="shared" si="949"/>
        <v>-3.3483269880472618E-4</v>
      </c>
      <c r="AD3783" s="17">
        <f t="shared" ref="AD3783:AD3846" si="959">IF(U3783&gt;AD3782,U3783,AD3782)</f>
        <v>307053.76</v>
      </c>
      <c r="AE3783" s="17">
        <f t="shared" ref="AE3783:AE3846" si="960">IF(U3783&lt;AD3782,U3783,AD3783)</f>
        <v>306087.67999999999</v>
      </c>
      <c r="AF3783" s="18">
        <f t="shared" ref="AF3783:AF3846" si="961">AE3783-AD3783</f>
        <v>-966.0800000000163</v>
      </c>
      <c r="AG3783" s="19">
        <f t="shared" si="947"/>
        <v>-3.1462894315315215E-3</v>
      </c>
      <c r="AI3783" s="15">
        <v>44565</v>
      </c>
      <c r="AJ3783" s="20">
        <f t="shared" si="950"/>
        <v>-1.9489636117408476E-2</v>
      </c>
      <c r="AK3783" s="20">
        <f t="shared" si="951"/>
        <v>-3.3483269880472618E-4</v>
      </c>
      <c r="AL3783" s="20">
        <f t="shared" si="952"/>
        <v>-3.1462894315315215E-3</v>
      </c>
    </row>
    <row r="3784" spans="2:38" x14ac:dyDescent="0.35">
      <c r="B3784" s="15">
        <v>44566</v>
      </c>
      <c r="C3784" s="16">
        <v>721947.29</v>
      </c>
      <c r="D3784" s="16">
        <v>217103.29</v>
      </c>
      <c r="E3784" s="16">
        <v>525916.48</v>
      </c>
      <c r="F3784" s="16">
        <v>367087.98</v>
      </c>
      <c r="G3784" s="16">
        <v>409732.27</v>
      </c>
      <c r="H3784" s="16">
        <v>672470.89</v>
      </c>
      <c r="I3784" s="16">
        <v>295246.26</v>
      </c>
      <c r="J3784" s="16">
        <v>615543.47</v>
      </c>
      <c r="K3784" s="16">
        <v>230357.37</v>
      </c>
      <c r="L3784" s="16">
        <v>361118.35</v>
      </c>
      <c r="M3784" s="16">
        <v>1163511.83</v>
      </c>
      <c r="N3784" s="16">
        <v>442751.95</v>
      </c>
      <c r="O3784" s="16">
        <v>302661.76000000001</v>
      </c>
      <c r="P3784" s="16"/>
      <c r="R3784" s="15">
        <v>44566</v>
      </c>
      <c r="S3784" s="16">
        <f t="shared" si="948"/>
        <v>732370.61750000005</v>
      </c>
      <c r="T3784" s="16">
        <v>442751.95</v>
      </c>
      <c r="U3784" s="16">
        <v>302661.76000000001</v>
      </c>
      <c r="V3784" s="17">
        <f t="shared" si="953"/>
        <v>763008.49900000007</v>
      </c>
      <c r="W3784" s="17">
        <f t="shared" si="954"/>
        <v>732370.61750000005</v>
      </c>
      <c r="X3784" s="18">
        <f t="shared" si="955"/>
        <v>-30637.881500000018</v>
      </c>
      <c r="Y3784" s="19">
        <f t="shared" si="946"/>
        <v>-4.0154050105803626E-2</v>
      </c>
      <c r="Z3784" s="17">
        <f t="shared" si="956"/>
        <v>451568.8</v>
      </c>
      <c r="AA3784" s="17">
        <f t="shared" si="957"/>
        <v>442751.95</v>
      </c>
      <c r="AB3784" s="18">
        <f t="shared" si="958"/>
        <v>-8816.8499999999767</v>
      </c>
      <c r="AC3784" s="19">
        <f t="shared" si="949"/>
        <v>-1.952493174904904E-2</v>
      </c>
      <c r="AD3784" s="17">
        <f t="shared" si="959"/>
        <v>307053.76</v>
      </c>
      <c r="AE3784" s="17">
        <f t="shared" si="960"/>
        <v>302661.76000000001</v>
      </c>
      <c r="AF3784" s="18">
        <f t="shared" si="961"/>
        <v>-4392</v>
      </c>
      <c r="AG3784" s="19">
        <f t="shared" si="947"/>
        <v>-1.4303684149642068E-2</v>
      </c>
      <c r="AI3784" s="15">
        <v>44566</v>
      </c>
      <c r="AJ3784" s="20">
        <f t="shared" si="950"/>
        <v>-4.0154050105803626E-2</v>
      </c>
      <c r="AK3784" s="20">
        <f t="shared" si="951"/>
        <v>-1.952493174904904E-2</v>
      </c>
      <c r="AL3784" s="20">
        <f t="shared" si="952"/>
        <v>-1.4303684149642068E-2</v>
      </c>
    </row>
    <row r="3785" spans="2:38" x14ac:dyDescent="0.35">
      <c r="B3785" s="15">
        <v>44567</v>
      </c>
      <c r="C3785" s="16">
        <v>721274.44</v>
      </c>
      <c r="D3785" s="16">
        <v>216048.52</v>
      </c>
      <c r="E3785" s="16">
        <v>524525.16</v>
      </c>
      <c r="F3785" s="16">
        <v>367434.41</v>
      </c>
      <c r="G3785" s="16">
        <v>410085.87</v>
      </c>
      <c r="H3785" s="16">
        <v>673135.54</v>
      </c>
      <c r="I3785" s="16">
        <v>295246.26</v>
      </c>
      <c r="J3785" s="16">
        <v>612460.69999999995</v>
      </c>
      <c r="K3785" s="16">
        <v>231509.04</v>
      </c>
      <c r="L3785" s="16">
        <v>364195.63</v>
      </c>
      <c r="M3785" s="16">
        <v>1161327.04</v>
      </c>
      <c r="N3785" s="16">
        <v>442336.15</v>
      </c>
      <c r="O3785" s="16">
        <v>302287.05</v>
      </c>
      <c r="P3785" s="16"/>
      <c r="R3785" s="15">
        <v>44567</v>
      </c>
      <c r="S3785" s="16">
        <f t="shared" si="948"/>
        <v>731519.51</v>
      </c>
      <c r="T3785" s="16">
        <v>442336.15</v>
      </c>
      <c r="U3785" s="16">
        <v>302287.05</v>
      </c>
      <c r="V3785" s="17">
        <f t="shared" si="953"/>
        <v>763008.49900000007</v>
      </c>
      <c r="W3785" s="17">
        <f t="shared" si="954"/>
        <v>731519.51</v>
      </c>
      <c r="X3785" s="18">
        <f t="shared" si="955"/>
        <v>-31488.98900000006</v>
      </c>
      <c r="Y3785" s="19">
        <f t="shared" si="946"/>
        <v>-4.126951277904449E-2</v>
      </c>
      <c r="Z3785" s="17">
        <f t="shared" si="956"/>
        <v>451568.8</v>
      </c>
      <c r="AA3785" s="17">
        <f t="shared" si="957"/>
        <v>442336.15</v>
      </c>
      <c r="AB3785" s="18">
        <f t="shared" si="958"/>
        <v>-9232.6499999999651</v>
      </c>
      <c r="AC3785" s="19">
        <f t="shared" si="949"/>
        <v>-2.0445721670761943E-2</v>
      </c>
      <c r="AD3785" s="17">
        <f t="shared" si="959"/>
        <v>307053.76</v>
      </c>
      <c r="AE3785" s="17">
        <f t="shared" si="960"/>
        <v>302287.05</v>
      </c>
      <c r="AF3785" s="18">
        <f t="shared" si="961"/>
        <v>-4766.710000000021</v>
      </c>
      <c r="AG3785" s="19">
        <f t="shared" si="947"/>
        <v>-1.5524024196935484E-2</v>
      </c>
      <c r="AI3785" s="15">
        <v>44567</v>
      </c>
      <c r="AJ3785" s="20">
        <f t="shared" si="950"/>
        <v>-4.126951277904449E-2</v>
      </c>
      <c r="AK3785" s="20">
        <f t="shared" si="951"/>
        <v>-2.0445721670761943E-2</v>
      </c>
      <c r="AL3785" s="20">
        <f t="shared" si="952"/>
        <v>-1.5524024196935484E-2</v>
      </c>
    </row>
    <row r="3786" spans="2:38" x14ac:dyDescent="0.35">
      <c r="B3786" s="15">
        <v>44568</v>
      </c>
      <c r="C3786" s="16">
        <v>714673.52</v>
      </c>
      <c r="D3786" s="16">
        <v>215773.21</v>
      </c>
      <c r="E3786" s="16">
        <v>520487.94</v>
      </c>
      <c r="F3786" s="16">
        <v>366952.53</v>
      </c>
      <c r="G3786" s="16">
        <v>407845.93</v>
      </c>
      <c r="H3786" s="16">
        <v>668072.59</v>
      </c>
      <c r="I3786" s="16">
        <v>295246.26</v>
      </c>
      <c r="J3786" s="16">
        <v>613449.86</v>
      </c>
      <c r="K3786" s="16">
        <v>228496.98</v>
      </c>
      <c r="L3786" s="16">
        <v>364789.87</v>
      </c>
      <c r="M3786" s="16">
        <v>1140532.03</v>
      </c>
      <c r="N3786" s="16">
        <v>440587.9</v>
      </c>
      <c r="O3786" s="16">
        <v>301805.28000000003</v>
      </c>
      <c r="P3786" s="16"/>
      <c r="R3786" s="15">
        <v>44568</v>
      </c>
      <c r="S3786" s="16">
        <f t="shared" si="948"/>
        <v>724603.522</v>
      </c>
      <c r="T3786" s="16">
        <v>440587.9</v>
      </c>
      <c r="U3786" s="16">
        <v>301805.28000000003</v>
      </c>
      <c r="V3786" s="17">
        <f t="shared" si="953"/>
        <v>763008.49900000007</v>
      </c>
      <c r="W3786" s="17">
        <f t="shared" si="954"/>
        <v>724603.522</v>
      </c>
      <c r="X3786" s="18">
        <f t="shared" si="955"/>
        <v>-38404.977000000072</v>
      </c>
      <c r="Y3786" s="19">
        <f t="shared" si="946"/>
        <v>-5.0333616270767212E-2</v>
      </c>
      <c r="Z3786" s="17">
        <f t="shared" si="956"/>
        <v>451568.8</v>
      </c>
      <c r="AA3786" s="17">
        <f t="shared" si="957"/>
        <v>440587.9</v>
      </c>
      <c r="AB3786" s="18">
        <f t="shared" si="958"/>
        <v>-10980.899999999965</v>
      </c>
      <c r="AC3786" s="19">
        <f t="shared" si="949"/>
        <v>-2.4317224750691292E-2</v>
      </c>
      <c r="AD3786" s="17">
        <f t="shared" si="959"/>
        <v>307053.76</v>
      </c>
      <c r="AE3786" s="17">
        <f t="shared" si="960"/>
        <v>301805.28000000003</v>
      </c>
      <c r="AF3786" s="18">
        <f t="shared" si="961"/>
        <v>-5248.4799999999814</v>
      </c>
      <c r="AG3786" s="19">
        <f t="shared" si="947"/>
        <v>-1.7093032829169658E-2</v>
      </c>
      <c r="AI3786" s="15">
        <v>44568</v>
      </c>
      <c r="AJ3786" s="20">
        <f t="shared" si="950"/>
        <v>-5.0333616270767212E-2</v>
      </c>
      <c r="AK3786" s="20">
        <f t="shared" si="951"/>
        <v>-2.4317224750691292E-2</v>
      </c>
      <c r="AL3786" s="20">
        <f t="shared" si="952"/>
        <v>-1.7093032829169658E-2</v>
      </c>
    </row>
    <row r="3787" spans="2:38" x14ac:dyDescent="0.35">
      <c r="B3787" s="15">
        <v>44571</v>
      </c>
      <c r="C3787" s="16">
        <v>714542.15</v>
      </c>
      <c r="D3787" s="16">
        <v>216359.98</v>
      </c>
      <c r="E3787" s="16">
        <v>521057.06</v>
      </c>
      <c r="F3787" s="16">
        <v>366330.01</v>
      </c>
      <c r="G3787" s="16">
        <v>407119.4</v>
      </c>
      <c r="H3787" s="16">
        <v>667463.94999999995</v>
      </c>
      <c r="I3787" s="16">
        <v>295246.26</v>
      </c>
      <c r="J3787" s="16">
        <v>612384.87</v>
      </c>
      <c r="K3787" s="16">
        <v>230003.01</v>
      </c>
      <c r="L3787" s="16">
        <v>364417.87</v>
      </c>
      <c r="M3787" s="16">
        <v>1135845.8</v>
      </c>
      <c r="N3787" s="16">
        <v>440039.8</v>
      </c>
      <c r="O3787" s="16">
        <v>301162.92</v>
      </c>
      <c r="P3787" s="16"/>
      <c r="R3787" s="15">
        <v>44571</v>
      </c>
      <c r="S3787" s="16">
        <f t="shared" si="948"/>
        <v>723190.25900000008</v>
      </c>
      <c r="T3787" s="16">
        <v>440039.8</v>
      </c>
      <c r="U3787" s="16">
        <v>301162.92</v>
      </c>
      <c r="V3787" s="17">
        <f t="shared" si="953"/>
        <v>763008.49900000007</v>
      </c>
      <c r="W3787" s="17">
        <f t="shared" si="954"/>
        <v>723190.25900000008</v>
      </c>
      <c r="X3787" s="18">
        <f t="shared" si="955"/>
        <v>-39818.239999999991</v>
      </c>
      <c r="Y3787" s="19">
        <f t="shared" si="946"/>
        <v>-5.2185840724167327E-2</v>
      </c>
      <c r="Z3787" s="17">
        <f t="shared" si="956"/>
        <v>451568.8</v>
      </c>
      <c r="AA3787" s="17">
        <f t="shared" si="957"/>
        <v>440039.8</v>
      </c>
      <c r="AB3787" s="18">
        <f t="shared" si="958"/>
        <v>-11529</v>
      </c>
      <c r="AC3787" s="19">
        <f t="shared" si="949"/>
        <v>-2.5530993283858407E-2</v>
      </c>
      <c r="AD3787" s="17">
        <f t="shared" si="959"/>
        <v>307053.76</v>
      </c>
      <c r="AE3787" s="17">
        <f t="shared" si="960"/>
        <v>301162.92</v>
      </c>
      <c r="AF3787" s="18">
        <f t="shared" si="961"/>
        <v>-5890.8400000000256</v>
      </c>
      <c r="AG3787" s="19">
        <f t="shared" si="947"/>
        <v>-1.918504433881554E-2</v>
      </c>
      <c r="AI3787" s="15">
        <v>44571</v>
      </c>
      <c r="AJ3787" s="20">
        <f t="shared" si="950"/>
        <v>-5.2185840724167327E-2</v>
      </c>
      <c r="AK3787" s="20">
        <f t="shared" si="951"/>
        <v>-2.5530993283858407E-2</v>
      </c>
      <c r="AL3787" s="20">
        <f t="shared" si="952"/>
        <v>-1.918504433881554E-2</v>
      </c>
    </row>
    <row r="3788" spans="2:38" x14ac:dyDescent="0.35">
      <c r="B3788" s="15">
        <v>44572</v>
      </c>
      <c r="C3788" s="16">
        <v>724901.88</v>
      </c>
      <c r="D3788" s="16">
        <v>218367.19</v>
      </c>
      <c r="E3788" s="16">
        <v>528780.46</v>
      </c>
      <c r="F3788" s="16">
        <v>369051.79</v>
      </c>
      <c r="G3788" s="16">
        <v>412540.77</v>
      </c>
      <c r="H3788" s="16">
        <v>678319.24</v>
      </c>
      <c r="I3788" s="16">
        <v>295246.26</v>
      </c>
      <c r="J3788" s="16">
        <v>619168.44999999995</v>
      </c>
      <c r="K3788" s="16">
        <v>228741.48</v>
      </c>
      <c r="L3788" s="16">
        <v>371328.43</v>
      </c>
      <c r="M3788" s="16">
        <v>1155163.81</v>
      </c>
      <c r="N3788" s="16">
        <v>444046.6</v>
      </c>
      <c r="O3788" s="16">
        <v>303197.06</v>
      </c>
      <c r="P3788" s="16"/>
      <c r="R3788" s="15">
        <v>44572</v>
      </c>
      <c r="S3788" s="16">
        <f t="shared" si="948"/>
        <v>732721.5290000001</v>
      </c>
      <c r="T3788" s="16">
        <v>444046.6</v>
      </c>
      <c r="U3788" s="16">
        <v>303197.06</v>
      </c>
      <c r="V3788" s="17">
        <f t="shared" si="953"/>
        <v>763008.49900000007</v>
      </c>
      <c r="W3788" s="17">
        <f t="shared" si="954"/>
        <v>732721.5290000001</v>
      </c>
      <c r="X3788" s="18">
        <f t="shared" si="955"/>
        <v>-30286.969999999972</v>
      </c>
      <c r="Y3788" s="19">
        <f t="shared" si="946"/>
        <v>-3.9694145005847399E-2</v>
      </c>
      <c r="Z3788" s="17">
        <f t="shared" si="956"/>
        <v>451568.8</v>
      </c>
      <c r="AA3788" s="17">
        <f t="shared" si="957"/>
        <v>444046.6</v>
      </c>
      <c r="AB3788" s="18">
        <f t="shared" si="958"/>
        <v>-7522.2000000000116</v>
      </c>
      <c r="AC3788" s="19">
        <f t="shared" si="949"/>
        <v>-1.6657926765533872E-2</v>
      </c>
      <c r="AD3788" s="17">
        <f t="shared" si="959"/>
        <v>307053.76</v>
      </c>
      <c r="AE3788" s="17">
        <f t="shared" si="960"/>
        <v>303197.06</v>
      </c>
      <c r="AF3788" s="18">
        <f t="shared" si="961"/>
        <v>-3856.7000000000116</v>
      </c>
      <c r="AG3788" s="19">
        <f t="shared" si="947"/>
        <v>-1.2560341224937325E-2</v>
      </c>
      <c r="AI3788" s="15">
        <v>44572</v>
      </c>
      <c r="AJ3788" s="20">
        <f t="shared" si="950"/>
        <v>-3.9694145005847399E-2</v>
      </c>
      <c r="AK3788" s="20">
        <f t="shared" si="951"/>
        <v>-1.6657926765533872E-2</v>
      </c>
      <c r="AL3788" s="20">
        <f t="shared" si="952"/>
        <v>-1.2560341224937325E-2</v>
      </c>
    </row>
    <row r="3789" spans="2:38" x14ac:dyDescent="0.35">
      <c r="B3789" s="15">
        <v>44573</v>
      </c>
      <c r="C3789" s="16">
        <v>727780.07</v>
      </c>
      <c r="D3789" s="16">
        <v>218248.54</v>
      </c>
      <c r="E3789" s="16">
        <v>530248.78</v>
      </c>
      <c r="F3789" s="16">
        <v>370125.99</v>
      </c>
      <c r="G3789" s="16">
        <v>414273.4</v>
      </c>
      <c r="H3789" s="16">
        <v>681812.57</v>
      </c>
      <c r="I3789" s="16">
        <v>295246.26</v>
      </c>
      <c r="J3789" s="16">
        <v>622198</v>
      </c>
      <c r="K3789" s="16">
        <v>224776.2</v>
      </c>
      <c r="L3789" s="16">
        <v>372130.51</v>
      </c>
      <c r="M3789" s="16">
        <v>1164389.03</v>
      </c>
      <c r="N3789" s="16">
        <v>445246.75</v>
      </c>
      <c r="O3789" s="16">
        <v>304642.37</v>
      </c>
      <c r="P3789" s="16"/>
      <c r="R3789" s="15">
        <v>44573</v>
      </c>
      <c r="S3789" s="16">
        <f t="shared" si="948"/>
        <v>736080.33799999999</v>
      </c>
      <c r="T3789" s="16">
        <v>445246.75</v>
      </c>
      <c r="U3789" s="16">
        <v>304642.37</v>
      </c>
      <c r="V3789" s="17">
        <f t="shared" si="953"/>
        <v>763008.49900000007</v>
      </c>
      <c r="W3789" s="17">
        <f t="shared" si="954"/>
        <v>736080.33799999999</v>
      </c>
      <c r="X3789" s="18">
        <f t="shared" si="955"/>
        <v>-26928.16100000008</v>
      </c>
      <c r="Y3789" s="19">
        <f t="shared" si="946"/>
        <v>-3.5292085258935076E-2</v>
      </c>
      <c r="Z3789" s="17">
        <f t="shared" si="956"/>
        <v>451568.8</v>
      </c>
      <c r="AA3789" s="17">
        <f t="shared" si="957"/>
        <v>445246.75</v>
      </c>
      <c r="AB3789" s="18">
        <f t="shared" si="958"/>
        <v>-6322.0499999999884</v>
      </c>
      <c r="AC3789" s="19">
        <f t="shared" si="949"/>
        <v>-1.4000192218771511E-2</v>
      </c>
      <c r="AD3789" s="17">
        <f t="shared" si="959"/>
        <v>307053.76</v>
      </c>
      <c r="AE3789" s="17">
        <f t="shared" si="960"/>
        <v>304642.37</v>
      </c>
      <c r="AF3789" s="18">
        <f t="shared" si="961"/>
        <v>-2411.390000000014</v>
      </c>
      <c r="AG3789" s="19">
        <f t="shared" si="947"/>
        <v>-7.8533153282344236E-3</v>
      </c>
      <c r="AI3789" s="15">
        <v>44573</v>
      </c>
      <c r="AJ3789" s="20">
        <f t="shared" si="950"/>
        <v>-3.5292085258935076E-2</v>
      </c>
      <c r="AK3789" s="20">
        <f t="shared" si="951"/>
        <v>-1.4000192218771511E-2</v>
      </c>
      <c r="AL3789" s="20">
        <f t="shared" si="952"/>
        <v>-7.8533153282344236E-3</v>
      </c>
    </row>
    <row r="3790" spans="2:38" x14ac:dyDescent="0.35">
      <c r="B3790" s="15">
        <v>44574</v>
      </c>
      <c r="C3790" s="16">
        <v>710738.28</v>
      </c>
      <c r="D3790" s="16">
        <v>218817.25</v>
      </c>
      <c r="E3790" s="16">
        <v>521296.46</v>
      </c>
      <c r="F3790" s="16">
        <v>367565.13</v>
      </c>
      <c r="G3790" s="16">
        <v>406918.09</v>
      </c>
      <c r="H3790" s="16">
        <v>666363.47</v>
      </c>
      <c r="I3790" s="16">
        <v>295246.26</v>
      </c>
      <c r="J3790" s="16">
        <v>617374.77</v>
      </c>
      <c r="K3790" s="16">
        <v>224599.02</v>
      </c>
      <c r="L3790" s="16">
        <v>368106.67</v>
      </c>
      <c r="M3790" s="16">
        <v>1144308.42</v>
      </c>
      <c r="N3790" s="16">
        <v>439113.7</v>
      </c>
      <c r="O3790" s="16">
        <v>302661.76000000001</v>
      </c>
      <c r="P3790" s="16"/>
      <c r="R3790" s="15">
        <v>44574</v>
      </c>
      <c r="S3790" s="16">
        <f t="shared" si="948"/>
        <v>725444.49499999988</v>
      </c>
      <c r="T3790" s="16">
        <v>439113.7</v>
      </c>
      <c r="U3790" s="16">
        <v>302661.76000000001</v>
      </c>
      <c r="V3790" s="17">
        <f t="shared" si="953"/>
        <v>763008.49900000007</v>
      </c>
      <c r="W3790" s="17">
        <f t="shared" si="954"/>
        <v>725444.49499999988</v>
      </c>
      <c r="X3790" s="18">
        <f t="shared" si="955"/>
        <v>-37564.00400000019</v>
      </c>
      <c r="Y3790" s="19">
        <f t="shared" si="946"/>
        <v>-4.9231435887321859E-2</v>
      </c>
      <c r="Z3790" s="17">
        <f t="shared" si="956"/>
        <v>451568.8</v>
      </c>
      <c r="AA3790" s="17">
        <f t="shared" si="957"/>
        <v>439113.7</v>
      </c>
      <c r="AB3790" s="18">
        <f t="shared" si="958"/>
        <v>-12455.099999999977</v>
      </c>
      <c r="AC3790" s="19">
        <f t="shared" si="949"/>
        <v>-2.7581843564037145E-2</v>
      </c>
      <c r="AD3790" s="17">
        <f t="shared" si="959"/>
        <v>307053.76</v>
      </c>
      <c r="AE3790" s="17">
        <f t="shared" si="960"/>
        <v>302661.76000000001</v>
      </c>
      <c r="AF3790" s="18">
        <f t="shared" si="961"/>
        <v>-4392</v>
      </c>
      <c r="AG3790" s="19">
        <f t="shared" si="947"/>
        <v>-1.4303684149642068E-2</v>
      </c>
      <c r="AI3790" s="15">
        <v>44574</v>
      </c>
      <c r="AJ3790" s="20">
        <f t="shared" si="950"/>
        <v>-4.9231435887321859E-2</v>
      </c>
      <c r="AK3790" s="20">
        <f t="shared" si="951"/>
        <v>-2.7581843564037145E-2</v>
      </c>
      <c r="AL3790" s="20">
        <f t="shared" si="952"/>
        <v>-1.4303684149642068E-2</v>
      </c>
    </row>
    <row r="3791" spans="2:38" x14ac:dyDescent="0.35">
      <c r="B3791" s="15">
        <v>44575</v>
      </c>
      <c r="C3791" s="16">
        <v>713813.89</v>
      </c>
      <c r="D3791" s="16">
        <v>216887.29</v>
      </c>
      <c r="E3791" s="16">
        <v>521231.88</v>
      </c>
      <c r="F3791" s="16">
        <v>368211.47</v>
      </c>
      <c r="G3791" s="16">
        <v>408770.42</v>
      </c>
      <c r="H3791" s="16">
        <v>670662.96</v>
      </c>
      <c r="I3791" s="16">
        <v>295246.26</v>
      </c>
      <c r="J3791" s="16">
        <v>616666.93000000005</v>
      </c>
      <c r="K3791" s="16">
        <v>226282.23</v>
      </c>
      <c r="L3791" s="16">
        <v>372448.27</v>
      </c>
      <c r="M3791" s="16">
        <v>1166749.73</v>
      </c>
      <c r="N3791" s="16">
        <v>439293.25</v>
      </c>
      <c r="O3791" s="16">
        <v>301698.21999999997</v>
      </c>
      <c r="P3791" s="16"/>
      <c r="R3791" s="15">
        <v>44575</v>
      </c>
      <c r="S3791" s="16">
        <f t="shared" si="948"/>
        <v>732418.64500000002</v>
      </c>
      <c r="T3791" s="16">
        <v>439293.25</v>
      </c>
      <c r="U3791" s="16">
        <v>301698.21999999997</v>
      </c>
      <c r="V3791" s="17">
        <f t="shared" si="953"/>
        <v>763008.49900000007</v>
      </c>
      <c r="W3791" s="17">
        <f t="shared" si="954"/>
        <v>732418.64500000002</v>
      </c>
      <c r="X3791" s="18">
        <f t="shared" si="955"/>
        <v>-30589.85400000005</v>
      </c>
      <c r="Y3791" s="19">
        <f t="shared" si="946"/>
        <v>-4.0091105197505861E-2</v>
      </c>
      <c r="Z3791" s="17">
        <f t="shared" si="956"/>
        <v>451568.8</v>
      </c>
      <c r="AA3791" s="17">
        <f t="shared" si="957"/>
        <v>439293.25</v>
      </c>
      <c r="AB3791" s="18">
        <f t="shared" si="958"/>
        <v>-12275.549999999988</v>
      </c>
      <c r="AC3791" s="19">
        <f t="shared" si="949"/>
        <v>-2.7184229734206589E-2</v>
      </c>
      <c r="AD3791" s="17">
        <f t="shared" si="959"/>
        <v>307053.76</v>
      </c>
      <c r="AE3791" s="17">
        <f t="shared" si="960"/>
        <v>301698.21999999997</v>
      </c>
      <c r="AF3791" s="18">
        <f t="shared" si="961"/>
        <v>-5355.5400000000373</v>
      </c>
      <c r="AG3791" s="19">
        <f t="shared" si="947"/>
        <v>-1.7441701414110795E-2</v>
      </c>
      <c r="AI3791" s="15">
        <v>44575</v>
      </c>
      <c r="AJ3791" s="20">
        <f t="shared" si="950"/>
        <v>-4.0091105197505861E-2</v>
      </c>
      <c r="AK3791" s="20">
        <f t="shared" si="951"/>
        <v>-2.7184229734206589E-2</v>
      </c>
      <c r="AL3791" s="20">
        <f t="shared" si="952"/>
        <v>-1.7441701414110795E-2</v>
      </c>
    </row>
    <row r="3792" spans="2:38" x14ac:dyDescent="0.35">
      <c r="B3792" s="15">
        <v>44579</v>
      </c>
      <c r="C3792" s="16">
        <v>695729.55</v>
      </c>
      <c r="D3792" s="16">
        <v>215225.53</v>
      </c>
      <c r="E3792" s="16">
        <v>509663.88</v>
      </c>
      <c r="F3792" s="16">
        <v>365760.42</v>
      </c>
      <c r="G3792" s="16">
        <v>402709.07</v>
      </c>
      <c r="H3792" s="16">
        <v>657494.06000000006</v>
      </c>
      <c r="I3792" s="16">
        <v>295246.26</v>
      </c>
      <c r="J3792" s="16">
        <v>610289.25</v>
      </c>
      <c r="K3792" s="16">
        <v>230180.19</v>
      </c>
      <c r="L3792" s="16">
        <v>369893.71</v>
      </c>
      <c r="M3792" s="16">
        <v>1118669.8999999999</v>
      </c>
      <c r="N3792" s="16">
        <v>431515.9</v>
      </c>
      <c r="O3792" s="16">
        <v>298325.83</v>
      </c>
      <c r="P3792" s="16"/>
      <c r="R3792" s="15">
        <v>44579</v>
      </c>
      <c r="S3792" s="16">
        <f t="shared" si="948"/>
        <v>715801.42449999996</v>
      </c>
      <c r="T3792" s="16">
        <v>431515.9</v>
      </c>
      <c r="U3792" s="16">
        <v>298325.83</v>
      </c>
      <c r="V3792" s="17">
        <f t="shared" si="953"/>
        <v>763008.49900000007</v>
      </c>
      <c r="W3792" s="17">
        <f t="shared" si="954"/>
        <v>715801.42449999996</v>
      </c>
      <c r="X3792" s="18">
        <f t="shared" si="955"/>
        <v>-47207.074500000104</v>
      </c>
      <c r="Y3792" s="19">
        <f t="shared" si="946"/>
        <v>-6.1869657496436484E-2</v>
      </c>
      <c r="Z3792" s="17">
        <f t="shared" si="956"/>
        <v>451568.8</v>
      </c>
      <c r="AA3792" s="17">
        <f t="shared" si="957"/>
        <v>431515.9</v>
      </c>
      <c r="AB3792" s="18">
        <f t="shared" si="958"/>
        <v>-20052.899999999965</v>
      </c>
      <c r="AC3792" s="19">
        <f t="shared" si="949"/>
        <v>-4.4407186678973316E-2</v>
      </c>
      <c r="AD3792" s="17">
        <f t="shared" si="959"/>
        <v>307053.76</v>
      </c>
      <c r="AE3792" s="17">
        <f t="shared" si="960"/>
        <v>298325.83</v>
      </c>
      <c r="AF3792" s="18">
        <f t="shared" si="961"/>
        <v>-8727.929999999993</v>
      </c>
      <c r="AG3792" s="19">
        <f t="shared" si="947"/>
        <v>-2.8424761839750776E-2</v>
      </c>
      <c r="AI3792" s="15">
        <v>44579</v>
      </c>
      <c r="AJ3792" s="20">
        <f t="shared" si="950"/>
        <v>-6.1869657496436484E-2</v>
      </c>
      <c r="AK3792" s="20">
        <f t="shared" si="951"/>
        <v>-4.4407186678973316E-2</v>
      </c>
      <c r="AL3792" s="20">
        <f t="shared" si="952"/>
        <v>-2.8424761839750776E-2</v>
      </c>
    </row>
    <row r="3793" spans="2:38" x14ac:dyDescent="0.35">
      <c r="B3793" s="15">
        <v>44580</v>
      </c>
      <c r="C3793" s="16">
        <v>687032.9</v>
      </c>
      <c r="D3793" s="16">
        <v>217671.28</v>
      </c>
      <c r="E3793" s="16">
        <v>507391.68</v>
      </c>
      <c r="F3793" s="16">
        <v>364792.93</v>
      </c>
      <c r="G3793" s="16">
        <v>399954.68</v>
      </c>
      <c r="H3793" s="16">
        <v>651249.73</v>
      </c>
      <c r="I3793" s="16">
        <v>295246.26</v>
      </c>
      <c r="J3793" s="16">
        <v>611988.99</v>
      </c>
      <c r="K3793" s="16">
        <v>229028.52</v>
      </c>
      <c r="L3793" s="16">
        <v>367398.19</v>
      </c>
      <c r="M3793" s="16">
        <v>1092515.51</v>
      </c>
      <c r="N3793" s="16">
        <v>427036.6</v>
      </c>
      <c r="O3793" s="16">
        <v>297522.88</v>
      </c>
      <c r="P3793" s="16"/>
      <c r="R3793" s="15">
        <v>44580</v>
      </c>
      <c r="S3793" s="16">
        <f t="shared" si="948"/>
        <v>707702.84750000003</v>
      </c>
      <c r="T3793" s="16">
        <v>427036.6</v>
      </c>
      <c r="U3793" s="16">
        <v>297522.88</v>
      </c>
      <c r="V3793" s="17">
        <f t="shared" si="953"/>
        <v>763008.49900000007</v>
      </c>
      <c r="W3793" s="17">
        <f t="shared" si="954"/>
        <v>707702.84750000003</v>
      </c>
      <c r="X3793" s="18">
        <f t="shared" si="955"/>
        <v>-55305.651500000036</v>
      </c>
      <c r="Y3793" s="19">
        <f t="shared" si="946"/>
        <v>-7.2483663776332363E-2</v>
      </c>
      <c r="Z3793" s="17">
        <f t="shared" si="956"/>
        <v>451568.8</v>
      </c>
      <c r="AA3793" s="17">
        <f t="shared" si="957"/>
        <v>427036.6</v>
      </c>
      <c r="AB3793" s="18">
        <f t="shared" si="958"/>
        <v>-24532.200000000012</v>
      </c>
      <c r="AC3793" s="19">
        <f t="shared" si="949"/>
        <v>-5.4326605381062668E-2</v>
      </c>
      <c r="AD3793" s="17">
        <f t="shared" si="959"/>
        <v>307053.76</v>
      </c>
      <c r="AE3793" s="17">
        <f t="shared" si="960"/>
        <v>297522.88</v>
      </c>
      <c r="AF3793" s="18">
        <f t="shared" si="961"/>
        <v>-9530.8800000000047</v>
      </c>
      <c r="AG3793" s="19">
        <f t="shared" si="947"/>
        <v>-3.1039776226807984E-2</v>
      </c>
      <c r="AI3793" s="15">
        <v>44580</v>
      </c>
      <c r="AJ3793" s="20">
        <f t="shared" si="950"/>
        <v>-7.2483663776332363E-2</v>
      </c>
      <c r="AK3793" s="20">
        <f t="shared" si="951"/>
        <v>-5.4326605381062668E-2</v>
      </c>
      <c r="AL3793" s="20">
        <f t="shared" si="952"/>
        <v>-3.1039776226807984E-2</v>
      </c>
    </row>
    <row r="3794" spans="2:38" x14ac:dyDescent="0.35">
      <c r="B3794" s="15">
        <v>44581</v>
      </c>
      <c r="C3794" s="16">
        <v>677277.18</v>
      </c>
      <c r="D3794" s="16">
        <v>218039.89</v>
      </c>
      <c r="E3794" s="16">
        <v>502465.98</v>
      </c>
      <c r="F3794" s="16">
        <v>363020.35</v>
      </c>
      <c r="G3794" s="16">
        <v>395882.15</v>
      </c>
      <c r="H3794" s="16">
        <v>643100.39</v>
      </c>
      <c r="I3794" s="16">
        <v>295246.26</v>
      </c>
      <c r="J3794" s="16">
        <v>609059.26</v>
      </c>
      <c r="K3794" s="16">
        <v>230888.91</v>
      </c>
      <c r="L3794" s="16">
        <v>364382.83</v>
      </c>
      <c r="M3794" s="16">
        <v>1068431.5</v>
      </c>
      <c r="N3794" s="16">
        <v>422311.6</v>
      </c>
      <c r="O3794" s="16">
        <v>296131.09999999998</v>
      </c>
      <c r="P3794" s="16"/>
      <c r="R3794" s="15">
        <v>44581</v>
      </c>
      <c r="S3794" s="16">
        <f t="shared" si="948"/>
        <v>698929.63950000005</v>
      </c>
      <c r="T3794" s="16">
        <v>422311.6</v>
      </c>
      <c r="U3794" s="16">
        <v>296131.09999999998</v>
      </c>
      <c r="V3794" s="17">
        <f t="shared" si="953"/>
        <v>763008.49900000007</v>
      </c>
      <c r="W3794" s="17">
        <f t="shared" si="954"/>
        <v>698929.63950000005</v>
      </c>
      <c r="X3794" s="18">
        <f t="shared" si="955"/>
        <v>-64078.85950000002</v>
      </c>
      <c r="Y3794" s="19">
        <f t="shared" si="946"/>
        <v>-8.3981842383121369E-2</v>
      </c>
      <c r="Z3794" s="17">
        <f t="shared" si="956"/>
        <v>451568.8</v>
      </c>
      <c r="AA3794" s="17">
        <f t="shared" si="957"/>
        <v>422311.6</v>
      </c>
      <c r="AB3794" s="18">
        <f t="shared" si="958"/>
        <v>-29257.200000000012</v>
      </c>
      <c r="AC3794" s="19">
        <f t="shared" si="949"/>
        <v>-6.4790127218709553E-2</v>
      </c>
      <c r="AD3794" s="17">
        <f t="shared" si="959"/>
        <v>307053.76</v>
      </c>
      <c r="AE3794" s="17">
        <f t="shared" si="960"/>
        <v>296131.09999999998</v>
      </c>
      <c r="AF3794" s="18">
        <f t="shared" si="961"/>
        <v>-10922.660000000033</v>
      </c>
      <c r="AG3794" s="19">
        <f t="shared" si="947"/>
        <v>-3.5572467831040504E-2</v>
      </c>
      <c r="AI3794" s="15">
        <v>44581</v>
      </c>
      <c r="AJ3794" s="20">
        <f t="shared" si="950"/>
        <v>-8.3981842383121369E-2</v>
      </c>
      <c r="AK3794" s="20">
        <f t="shared" si="951"/>
        <v>-6.4790127218709553E-2</v>
      </c>
      <c r="AL3794" s="20">
        <f t="shared" si="952"/>
        <v>-3.5572467831040504E-2</v>
      </c>
    </row>
    <row r="3795" spans="2:38" x14ac:dyDescent="0.35">
      <c r="B3795" s="15">
        <v>44582</v>
      </c>
      <c r="C3795" s="16">
        <v>658069.49</v>
      </c>
      <c r="D3795" s="16">
        <v>218932.66</v>
      </c>
      <c r="E3795" s="16">
        <v>492801.34</v>
      </c>
      <c r="F3795" s="16">
        <v>360325.69</v>
      </c>
      <c r="G3795" s="16">
        <v>388753.57</v>
      </c>
      <c r="H3795" s="16">
        <v>628229.98</v>
      </c>
      <c r="I3795" s="16">
        <v>295246.26</v>
      </c>
      <c r="J3795" s="16">
        <v>602538.65</v>
      </c>
      <c r="K3795" s="16">
        <v>229294.29</v>
      </c>
      <c r="L3795" s="16">
        <v>357988.75</v>
      </c>
      <c r="M3795" s="16">
        <v>1048468.96</v>
      </c>
      <c r="N3795" s="16">
        <v>414023.95</v>
      </c>
      <c r="O3795" s="16">
        <v>293401.07</v>
      </c>
      <c r="P3795" s="16"/>
      <c r="R3795" s="15">
        <v>44582</v>
      </c>
      <c r="S3795" s="16">
        <f t="shared" si="948"/>
        <v>687733.39350000001</v>
      </c>
      <c r="T3795" s="16">
        <v>414023.95</v>
      </c>
      <c r="U3795" s="16">
        <v>293401.07</v>
      </c>
      <c r="V3795" s="17">
        <f t="shared" si="953"/>
        <v>763008.49900000007</v>
      </c>
      <c r="W3795" s="17">
        <f t="shared" si="954"/>
        <v>687733.39350000001</v>
      </c>
      <c r="X3795" s="18">
        <f t="shared" si="955"/>
        <v>-75275.105500000063</v>
      </c>
      <c r="Y3795" s="19">
        <f t="shared" si="946"/>
        <v>-9.8655657962730056E-2</v>
      </c>
      <c r="Z3795" s="17">
        <f t="shared" si="956"/>
        <v>451568.8</v>
      </c>
      <c r="AA3795" s="17">
        <f t="shared" si="957"/>
        <v>414023.95</v>
      </c>
      <c r="AB3795" s="18">
        <f t="shared" si="958"/>
        <v>-37544.849999999977</v>
      </c>
      <c r="AC3795" s="19">
        <f t="shared" si="949"/>
        <v>-8.3143144521942117E-2</v>
      </c>
      <c r="AD3795" s="17">
        <f t="shared" si="959"/>
        <v>307053.76</v>
      </c>
      <c r="AE3795" s="17">
        <f t="shared" si="960"/>
        <v>293401.07</v>
      </c>
      <c r="AF3795" s="18">
        <f t="shared" si="961"/>
        <v>-13652.690000000002</v>
      </c>
      <c r="AG3795" s="19">
        <f t="shared" si="947"/>
        <v>-4.446351674703479E-2</v>
      </c>
      <c r="AI3795" s="15">
        <v>44582</v>
      </c>
      <c r="AJ3795" s="20">
        <f t="shared" si="950"/>
        <v>-9.8655657962730056E-2</v>
      </c>
      <c r="AK3795" s="20">
        <f t="shared" si="951"/>
        <v>-8.3143144521942117E-2</v>
      </c>
      <c r="AL3795" s="20">
        <f t="shared" si="952"/>
        <v>-4.446351674703479E-2</v>
      </c>
    </row>
    <row r="3796" spans="2:38" x14ac:dyDescent="0.35">
      <c r="B3796" s="15">
        <v>44585</v>
      </c>
      <c r="C3796" s="16">
        <v>661498.19999999995</v>
      </c>
      <c r="D3796" s="16">
        <v>218661.76000000001</v>
      </c>
      <c r="E3796" s="16">
        <v>494380.36</v>
      </c>
      <c r="F3796" s="16">
        <v>360498.1</v>
      </c>
      <c r="G3796" s="16">
        <v>390015.55</v>
      </c>
      <c r="H3796" s="16">
        <v>630813.47</v>
      </c>
      <c r="I3796" s="16">
        <v>295246.26</v>
      </c>
      <c r="J3796" s="16">
        <v>602543.29</v>
      </c>
      <c r="K3796" s="16">
        <v>229914.42</v>
      </c>
      <c r="L3796" s="16">
        <v>359537.71</v>
      </c>
      <c r="M3796" s="16">
        <v>1055259.6000000001</v>
      </c>
      <c r="N3796" s="16">
        <v>415781.65</v>
      </c>
      <c r="O3796" s="16">
        <v>293294.01</v>
      </c>
      <c r="P3796" s="16"/>
      <c r="R3796" s="15">
        <v>44585</v>
      </c>
      <c r="S3796" s="16">
        <f t="shared" si="948"/>
        <v>690236.59400000004</v>
      </c>
      <c r="T3796" s="16">
        <v>415781.65</v>
      </c>
      <c r="U3796" s="16">
        <v>293294.01</v>
      </c>
      <c r="V3796" s="17">
        <f t="shared" si="953"/>
        <v>763008.49900000007</v>
      </c>
      <c r="W3796" s="17">
        <f t="shared" si="954"/>
        <v>690236.59400000004</v>
      </c>
      <c r="X3796" s="18">
        <f t="shared" si="955"/>
        <v>-72771.905000000028</v>
      </c>
      <c r="Y3796" s="19">
        <f t="shared" si="946"/>
        <v>-9.5374959905918461E-2</v>
      </c>
      <c r="Z3796" s="17">
        <f t="shared" si="956"/>
        <v>451568.8</v>
      </c>
      <c r="AA3796" s="17">
        <f t="shared" si="957"/>
        <v>415781.65</v>
      </c>
      <c r="AB3796" s="18">
        <f t="shared" si="958"/>
        <v>-35787.149999999965</v>
      </c>
      <c r="AC3796" s="19">
        <f t="shared" si="949"/>
        <v>-7.925071439833746E-2</v>
      </c>
      <c r="AD3796" s="17">
        <f t="shared" si="959"/>
        <v>307053.76</v>
      </c>
      <c r="AE3796" s="17">
        <f t="shared" si="960"/>
        <v>293294.01</v>
      </c>
      <c r="AF3796" s="18">
        <f t="shared" si="961"/>
        <v>-13759.75</v>
      </c>
      <c r="AG3796" s="19">
        <f t="shared" si="947"/>
        <v>-4.4812185331975743E-2</v>
      </c>
      <c r="AI3796" s="15">
        <v>44585</v>
      </c>
      <c r="AJ3796" s="20">
        <f t="shared" si="950"/>
        <v>-9.5374959905918461E-2</v>
      </c>
      <c r="AK3796" s="20">
        <f t="shared" si="951"/>
        <v>-7.925071439833746E-2</v>
      </c>
      <c r="AL3796" s="20">
        <f t="shared" si="952"/>
        <v>-4.4812185331975743E-2</v>
      </c>
    </row>
    <row r="3797" spans="2:38" x14ac:dyDescent="0.35">
      <c r="B3797" s="15">
        <v>44586</v>
      </c>
      <c r="C3797" s="16">
        <v>647182.59</v>
      </c>
      <c r="D3797" s="16">
        <v>218844.43</v>
      </c>
      <c r="E3797" s="16">
        <v>486559</v>
      </c>
      <c r="F3797" s="16">
        <v>359031.17</v>
      </c>
      <c r="G3797" s="16">
        <v>385498.51</v>
      </c>
      <c r="H3797" s="16">
        <v>620828.9</v>
      </c>
      <c r="I3797" s="16">
        <v>295246.26</v>
      </c>
      <c r="J3797" s="16">
        <v>600334.84</v>
      </c>
      <c r="K3797" s="16">
        <v>230800.32</v>
      </c>
      <c r="L3797" s="16">
        <v>362641.87</v>
      </c>
      <c r="M3797" s="16">
        <v>1029601.41</v>
      </c>
      <c r="N3797" s="16">
        <v>410707</v>
      </c>
      <c r="O3797" s="16">
        <v>291313.40000000002</v>
      </c>
      <c r="P3797" s="16"/>
      <c r="R3797" s="15">
        <v>44586</v>
      </c>
      <c r="S3797" s="16">
        <f t="shared" si="948"/>
        <v>680657.58549999993</v>
      </c>
      <c r="T3797" s="16">
        <v>410707</v>
      </c>
      <c r="U3797" s="16">
        <v>291313.40000000002</v>
      </c>
      <c r="V3797" s="17">
        <f t="shared" si="953"/>
        <v>763008.49900000007</v>
      </c>
      <c r="W3797" s="17">
        <f t="shared" si="954"/>
        <v>680657.58549999993</v>
      </c>
      <c r="X3797" s="18">
        <f t="shared" si="955"/>
        <v>-82350.913500000141</v>
      </c>
      <c r="Y3797" s="19">
        <f t="shared" si="946"/>
        <v>-0.10792922176873436</v>
      </c>
      <c r="Z3797" s="17">
        <f t="shared" si="956"/>
        <v>451568.8</v>
      </c>
      <c r="AA3797" s="17">
        <f t="shared" si="957"/>
        <v>410707</v>
      </c>
      <c r="AB3797" s="18">
        <f t="shared" si="958"/>
        <v>-40861.799999999988</v>
      </c>
      <c r="AC3797" s="19">
        <f t="shared" si="949"/>
        <v>-9.0488536851970267E-2</v>
      </c>
      <c r="AD3797" s="17">
        <f t="shared" si="959"/>
        <v>307053.76</v>
      </c>
      <c r="AE3797" s="17">
        <f t="shared" si="960"/>
        <v>291313.40000000002</v>
      </c>
      <c r="AF3797" s="18">
        <f t="shared" si="961"/>
        <v>-15740.359999999986</v>
      </c>
      <c r="AG3797" s="19">
        <f t="shared" si="947"/>
        <v>-5.1262554153383384E-2</v>
      </c>
      <c r="AI3797" s="15">
        <v>44586</v>
      </c>
      <c r="AJ3797" s="20">
        <f t="shared" si="950"/>
        <v>-0.10792922176873436</v>
      </c>
      <c r="AK3797" s="20">
        <f t="shared" si="951"/>
        <v>-9.0488536851970267E-2</v>
      </c>
      <c r="AL3797" s="20">
        <f t="shared" si="952"/>
        <v>-5.1262554153383384E-2</v>
      </c>
    </row>
    <row r="3798" spans="2:38" x14ac:dyDescent="0.35">
      <c r="B3798" s="15">
        <v>44587</v>
      </c>
      <c r="C3798" s="16">
        <v>645676.44999999995</v>
      </c>
      <c r="D3798" s="16">
        <v>215778.73</v>
      </c>
      <c r="E3798" s="16">
        <v>482762.36</v>
      </c>
      <c r="F3798" s="16">
        <v>358322.83</v>
      </c>
      <c r="G3798" s="16">
        <v>385129.82</v>
      </c>
      <c r="H3798" s="16">
        <v>620642.02</v>
      </c>
      <c r="I3798" s="16">
        <v>295246.26</v>
      </c>
      <c r="J3798" s="16">
        <v>595200.55000000005</v>
      </c>
      <c r="K3798" s="16">
        <v>233546.61</v>
      </c>
      <c r="L3798" s="16">
        <v>362196.43</v>
      </c>
      <c r="M3798" s="16">
        <v>1021945.3</v>
      </c>
      <c r="N3798" s="16">
        <v>409676.95</v>
      </c>
      <c r="O3798" s="16">
        <v>289546.90999999997</v>
      </c>
      <c r="P3798" s="16"/>
      <c r="R3798" s="15">
        <v>44587</v>
      </c>
      <c r="S3798" s="16">
        <f t="shared" si="948"/>
        <v>677820.85550000006</v>
      </c>
      <c r="T3798" s="16">
        <v>409676.95</v>
      </c>
      <c r="U3798" s="16">
        <v>289546.90999999997</v>
      </c>
      <c r="V3798" s="17">
        <f t="shared" si="953"/>
        <v>763008.49900000007</v>
      </c>
      <c r="W3798" s="17">
        <f t="shared" si="954"/>
        <v>677820.85550000006</v>
      </c>
      <c r="X3798" s="18">
        <f t="shared" si="955"/>
        <v>-85187.643500000006</v>
      </c>
      <c r="Y3798" s="19">
        <f t="shared" si="946"/>
        <v>-0.11164704405212661</v>
      </c>
      <c r="Z3798" s="17">
        <f t="shared" si="956"/>
        <v>451568.8</v>
      </c>
      <c r="AA3798" s="17">
        <f t="shared" si="957"/>
        <v>409676.95</v>
      </c>
      <c r="AB3798" s="18">
        <f t="shared" si="958"/>
        <v>-41891.849999999977</v>
      </c>
      <c r="AC3798" s="19">
        <f t="shared" si="949"/>
        <v>-9.2769584612577255E-2</v>
      </c>
      <c r="AD3798" s="17">
        <f t="shared" si="959"/>
        <v>307053.76</v>
      </c>
      <c r="AE3798" s="17">
        <f t="shared" si="960"/>
        <v>289546.90999999997</v>
      </c>
      <c r="AF3798" s="18">
        <f t="shared" si="961"/>
        <v>-17506.850000000035</v>
      </c>
      <c r="AG3798" s="19">
        <f t="shared" si="947"/>
        <v>-5.7015585804909327E-2</v>
      </c>
      <c r="AI3798" s="15">
        <v>44587</v>
      </c>
      <c r="AJ3798" s="20">
        <f t="shared" si="950"/>
        <v>-0.11164704405212661</v>
      </c>
      <c r="AK3798" s="20">
        <f t="shared" si="951"/>
        <v>-9.2769584612577255E-2</v>
      </c>
      <c r="AL3798" s="20">
        <f t="shared" si="952"/>
        <v>-5.7015585804909327E-2</v>
      </c>
    </row>
    <row r="3799" spans="2:38" x14ac:dyDescent="0.35">
      <c r="B3799" s="15">
        <v>44588</v>
      </c>
      <c r="C3799" s="16">
        <v>639714.4</v>
      </c>
      <c r="D3799" s="16">
        <v>216284.53</v>
      </c>
      <c r="E3799" s="16">
        <v>479917.7</v>
      </c>
      <c r="F3799" s="16">
        <v>357312.56</v>
      </c>
      <c r="G3799" s="16">
        <v>383392.86</v>
      </c>
      <c r="H3799" s="16">
        <v>616480.31000000006</v>
      </c>
      <c r="I3799" s="16">
        <v>295246.26</v>
      </c>
      <c r="J3799" s="16">
        <v>590131.41</v>
      </c>
      <c r="K3799" s="16">
        <v>237533.16</v>
      </c>
      <c r="L3799" s="16">
        <v>362734.51</v>
      </c>
      <c r="M3799" s="16">
        <v>998774.77</v>
      </c>
      <c r="N3799" s="16">
        <v>407654.65</v>
      </c>
      <c r="O3799" s="16">
        <v>288476.31</v>
      </c>
      <c r="P3799" s="16"/>
      <c r="R3799" s="15">
        <v>44588</v>
      </c>
      <c r="S3799" s="16">
        <f t="shared" si="948"/>
        <v>670315.76650000003</v>
      </c>
      <c r="T3799" s="16">
        <v>407654.65</v>
      </c>
      <c r="U3799" s="16">
        <v>288476.31</v>
      </c>
      <c r="V3799" s="17">
        <f t="shared" si="953"/>
        <v>763008.49900000007</v>
      </c>
      <c r="W3799" s="17">
        <f t="shared" si="954"/>
        <v>670315.76650000003</v>
      </c>
      <c r="X3799" s="18">
        <f t="shared" si="955"/>
        <v>-92692.732500000042</v>
      </c>
      <c r="Y3799" s="19">
        <f t="shared" si="946"/>
        <v>-0.12148322413378522</v>
      </c>
      <c r="Z3799" s="17">
        <f t="shared" si="956"/>
        <v>451568.8</v>
      </c>
      <c r="AA3799" s="17">
        <f t="shared" si="957"/>
        <v>407654.65</v>
      </c>
      <c r="AB3799" s="18">
        <f t="shared" si="958"/>
        <v>-43914.149999999965</v>
      </c>
      <c r="AC3799" s="19">
        <f t="shared" si="949"/>
        <v>-9.7247971959090102E-2</v>
      </c>
      <c r="AD3799" s="17">
        <f t="shared" si="959"/>
        <v>307053.76</v>
      </c>
      <c r="AE3799" s="17">
        <f t="shared" si="960"/>
        <v>288476.31</v>
      </c>
      <c r="AF3799" s="18">
        <f t="shared" si="961"/>
        <v>-18577.450000000012</v>
      </c>
      <c r="AG3799" s="19">
        <f t="shared" si="947"/>
        <v>-6.0502271654318811E-2</v>
      </c>
      <c r="AI3799" s="15">
        <v>44588</v>
      </c>
      <c r="AJ3799" s="20">
        <f t="shared" si="950"/>
        <v>-0.12148322413378522</v>
      </c>
      <c r="AK3799" s="20">
        <f t="shared" si="951"/>
        <v>-9.7247971959090102E-2</v>
      </c>
      <c r="AL3799" s="20">
        <f t="shared" si="952"/>
        <v>-6.0502271654318811E-2</v>
      </c>
    </row>
    <row r="3800" spans="2:38" x14ac:dyDescent="0.35">
      <c r="B3800" s="15">
        <v>44589</v>
      </c>
      <c r="C3800" s="16">
        <v>661239.74</v>
      </c>
      <c r="D3800" s="16">
        <v>216000.58</v>
      </c>
      <c r="E3800" s="16">
        <v>491347.4</v>
      </c>
      <c r="F3800" s="16">
        <v>360850.29</v>
      </c>
      <c r="G3800" s="16">
        <v>392055.13</v>
      </c>
      <c r="H3800" s="16">
        <v>632711.09</v>
      </c>
      <c r="I3800" s="16">
        <v>295246.26</v>
      </c>
      <c r="J3800" s="16">
        <v>594150.46</v>
      </c>
      <c r="K3800" s="16">
        <v>237555.3</v>
      </c>
      <c r="L3800" s="16">
        <v>365657.71</v>
      </c>
      <c r="M3800" s="16">
        <v>1026068.13</v>
      </c>
      <c r="N3800" s="16">
        <v>417775.6</v>
      </c>
      <c r="O3800" s="16">
        <v>291634.58</v>
      </c>
      <c r="P3800" s="16"/>
      <c r="R3800" s="15">
        <v>44589</v>
      </c>
      <c r="S3800" s="16">
        <f t="shared" si="948"/>
        <v>682913.53799999994</v>
      </c>
      <c r="T3800" s="16">
        <v>417775.6</v>
      </c>
      <c r="U3800" s="16">
        <v>291634.58</v>
      </c>
      <c r="V3800" s="17">
        <f t="shared" si="953"/>
        <v>763008.49900000007</v>
      </c>
      <c r="W3800" s="17">
        <f t="shared" si="954"/>
        <v>682913.53799999994</v>
      </c>
      <c r="X3800" s="18">
        <f t="shared" si="955"/>
        <v>-80094.961000000127</v>
      </c>
      <c r="Y3800" s="19">
        <f t="shared" si="946"/>
        <v>-0.10497256728460126</v>
      </c>
      <c r="Z3800" s="17">
        <f t="shared" si="956"/>
        <v>451568.8</v>
      </c>
      <c r="AA3800" s="17">
        <f t="shared" si="957"/>
        <v>417775.6</v>
      </c>
      <c r="AB3800" s="18">
        <f t="shared" si="958"/>
        <v>-33793.200000000012</v>
      </c>
      <c r="AC3800" s="19">
        <f t="shared" si="949"/>
        <v>-7.4835108182850565E-2</v>
      </c>
      <c r="AD3800" s="17">
        <f t="shared" si="959"/>
        <v>307053.76</v>
      </c>
      <c r="AE3800" s="17">
        <f t="shared" si="960"/>
        <v>291634.58</v>
      </c>
      <c r="AF3800" s="18">
        <f t="shared" si="961"/>
        <v>-15419.179999999993</v>
      </c>
      <c r="AG3800" s="19">
        <f t="shared" si="947"/>
        <v>-5.0216548398560538E-2</v>
      </c>
      <c r="AI3800" s="15">
        <v>44589</v>
      </c>
      <c r="AJ3800" s="20">
        <f t="shared" si="950"/>
        <v>-0.10497256728460126</v>
      </c>
      <c r="AK3800" s="20">
        <f t="shared" si="951"/>
        <v>-7.4835108182850565E-2</v>
      </c>
      <c r="AL3800" s="20">
        <f t="shared" si="952"/>
        <v>-5.0216548398560538E-2</v>
      </c>
    </row>
    <row r="3801" spans="2:38" x14ac:dyDescent="0.35">
      <c r="B3801" s="15">
        <v>44592</v>
      </c>
      <c r="C3801" s="16">
        <v>681349.93</v>
      </c>
      <c r="D3801" s="16">
        <v>216087.82</v>
      </c>
      <c r="E3801" s="16">
        <v>502621.78</v>
      </c>
      <c r="F3801" s="16">
        <v>363705.89</v>
      </c>
      <c r="G3801" s="16">
        <v>399840.28</v>
      </c>
      <c r="H3801" s="16">
        <v>648537.59999999998</v>
      </c>
      <c r="I3801" s="16">
        <v>280451.95</v>
      </c>
      <c r="J3801" s="16">
        <v>602116.35</v>
      </c>
      <c r="K3801" s="16">
        <v>233280.84</v>
      </c>
      <c r="L3801" s="16">
        <v>370133.71</v>
      </c>
      <c r="M3801" s="16">
        <v>1066336.8600000001</v>
      </c>
      <c r="N3801" s="16">
        <v>425297.8</v>
      </c>
      <c r="O3801" s="16">
        <v>295221.09000000003</v>
      </c>
      <c r="P3801" s="16"/>
      <c r="R3801" s="15">
        <v>44592</v>
      </c>
      <c r="S3801" s="16">
        <f t="shared" si="948"/>
        <v>698645.04850000003</v>
      </c>
      <c r="T3801" s="16">
        <v>425297.8</v>
      </c>
      <c r="U3801" s="16">
        <v>295221.09000000003</v>
      </c>
      <c r="V3801" s="17">
        <f t="shared" si="953"/>
        <v>763008.49900000007</v>
      </c>
      <c r="W3801" s="17">
        <f t="shared" si="954"/>
        <v>698645.04850000003</v>
      </c>
      <c r="X3801" s="18">
        <f t="shared" si="955"/>
        <v>-64363.450500000035</v>
      </c>
      <c r="Y3801" s="19">
        <f t="shared" si="946"/>
        <v>-8.4354827743537406E-2</v>
      </c>
      <c r="Z3801" s="17">
        <f t="shared" si="956"/>
        <v>451568.8</v>
      </c>
      <c r="AA3801" s="17">
        <f t="shared" si="957"/>
        <v>425297.8</v>
      </c>
      <c r="AB3801" s="18">
        <f t="shared" si="958"/>
        <v>-26271</v>
      </c>
      <c r="AC3801" s="19">
        <f t="shared" si="949"/>
        <v>-5.8177181417316697E-2</v>
      </c>
      <c r="AD3801" s="17">
        <f t="shared" si="959"/>
        <v>307053.76</v>
      </c>
      <c r="AE3801" s="17">
        <f t="shared" si="960"/>
        <v>295221.09000000003</v>
      </c>
      <c r="AF3801" s="18">
        <f t="shared" si="961"/>
        <v>-11832.669999999984</v>
      </c>
      <c r="AG3801" s="19">
        <f t="shared" si="947"/>
        <v>-3.8536150803038474E-2</v>
      </c>
      <c r="AI3801" s="15">
        <v>44592</v>
      </c>
      <c r="AJ3801" s="20">
        <f t="shared" si="950"/>
        <v>-8.4354827743537406E-2</v>
      </c>
      <c r="AK3801" s="20">
        <f t="shared" si="951"/>
        <v>-5.8177181417316697E-2</v>
      </c>
      <c r="AL3801" s="20">
        <f t="shared" si="952"/>
        <v>-3.8536150803038474E-2</v>
      </c>
    </row>
    <row r="3802" spans="2:38" x14ac:dyDescent="0.35">
      <c r="B3802" s="15">
        <v>44593</v>
      </c>
      <c r="C3802" s="16">
        <v>686752.58</v>
      </c>
      <c r="D3802" s="16">
        <v>216109.98</v>
      </c>
      <c r="E3802" s="16">
        <v>505540.93</v>
      </c>
      <c r="F3802" s="16">
        <v>365115.17</v>
      </c>
      <c r="G3802" s="16">
        <v>404954.15</v>
      </c>
      <c r="H3802" s="16">
        <v>657320.46</v>
      </c>
      <c r="I3802" s="16">
        <v>280451.95</v>
      </c>
      <c r="J3802" s="16">
        <v>605076.99</v>
      </c>
      <c r="K3802" s="16">
        <v>232560.6</v>
      </c>
      <c r="L3802" s="16">
        <v>376603.63</v>
      </c>
      <c r="M3802" s="16">
        <v>1065647.42</v>
      </c>
      <c r="N3802" s="16">
        <v>428170.6</v>
      </c>
      <c r="O3802" s="16">
        <v>296291.69</v>
      </c>
      <c r="P3802" s="16"/>
      <c r="R3802" s="15">
        <v>44593</v>
      </c>
      <c r="S3802" s="16">
        <f t="shared" si="948"/>
        <v>701546.37150000001</v>
      </c>
      <c r="T3802" s="16">
        <v>428170.6</v>
      </c>
      <c r="U3802" s="16">
        <v>296291.69</v>
      </c>
      <c r="V3802" s="17">
        <f t="shared" si="953"/>
        <v>763008.49900000007</v>
      </c>
      <c r="W3802" s="17">
        <f t="shared" si="954"/>
        <v>701546.37150000001</v>
      </c>
      <c r="X3802" s="18">
        <f t="shared" si="955"/>
        <v>-61462.127500000061</v>
      </c>
      <c r="Y3802" s="19">
        <f t="shared" si="946"/>
        <v>-8.0552349784507524E-2</v>
      </c>
      <c r="Z3802" s="17">
        <f t="shared" si="956"/>
        <v>451568.8</v>
      </c>
      <c r="AA3802" s="17">
        <f t="shared" si="957"/>
        <v>428170.6</v>
      </c>
      <c r="AB3802" s="18">
        <f t="shared" si="958"/>
        <v>-23398.200000000012</v>
      </c>
      <c r="AC3802" s="19">
        <f t="shared" si="949"/>
        <v>-5.1815360140027418E-2</v>
      </c>
      <c r="AD3802" s="17">
        <f t="shared" si="959"/>
        <v>307053.76</v>
      </c>
      <c r="AE3802" s="17">
        <f t="shared" si="960"/>
        <v>296291.69</v>
      </c>
      <c r="AF3802" s="18">
        <f t="shared" si="961"/>
        <v>-10762.070000000007</v>
      </c>
      <c r="AG3802" s="19">
        <f t="shared" si="947"/>
        <v>-3.5049464953628991E-2</v>
      </c>
      <c r="AI3802" s="15">
        <v>44593</v>
      </c>
      <c r="AJ3802" s="20">
        <f t="shared" si="950"/>
        <v>-8.0552349784507524E-2</v>
      </c>
      <c r="AK3802" s="20">
        <f t="shared" si="951"/>
        <v>-5.1815360140027418E-2</v>
      </c>
      <c r="AL3802" s="20">
        <f t="shared" si="952"/>
        <v>-3.5049464953628991E-2</v>
      </c>
    </row>
    <row r="3803" spans="2:38" x14ac:dyDescent="0.35">
      <c r="B3803" s="15">
        <v>44594</v>
      </c>
      <c r="C3803" s="16">
        <v>693817.77</v>
      </c>
      <c r="D3803" s="16">
        <v>216603.9</v>
      </c>
      <c r="E3803" s="16">
        <v>509757.03</v>
      </c>
      <c r="F3803" s="16">
        <v>366468.98</v>
      </c>
      <c r="G3803" s="16">
        <v>407117.47</v>
      </c>
      <c r="H3803" s="16">
        <v>660694.96</v>
      </c>
      <c r="I3803" s="16">
        <v>280451.95</v>
      </c>
      <c r="J3803" s="16">
        <v>607829.05000000005</v>
      </c>
      <c r="K3803" s="16">
        <v>230800.32</v>
      </c>
      <c r="L3803" s="16">
        <v>378129.55</v>
      </c>
      <c r="M3803" s="16">
        <v>1076377.31</v>
      </c>
      <c r="N3803" s="16">
        <v>432328.6</v>
      </c>
      <c r="O3803" s="16">
        <v>297683.46999999997</v>
      </c>
      <c r="P3803" s="16"/>
      <c r="R3803" s="15">
        <v>44594</v>
      </c>
      <c r="S3803" s="16">
        <f t="shared" si="948"/>
        <v>705679.19000000006</v>
      </c>
      <c r="T3803" s="16">
        <v>432328.6</v>
      </c>
      <c r="U3803" s="16">
        <v>297683.46999999997</v>
      </c>
      <c r="V3803" s="17">
        <f t="shared" si="953"/>
        <v>763008.49900000007</v>
      </c>
      <c r="W3803" s="17">
        <f t="shared" si="954"/>
        <v>705679.19000000006</v>
      </c>
      <c r="X3803" s="18">
        <f t="shared" si="955"/>
        <v>-57329.309000000008</v>
      </c>
      <c r="Y3803" s="19">
        <f t="shared" si="946"/>
        <v>-7.5135872110383931E-2</v>
      </c>
      <c r="Z3803" s="17">
        <f t="shared" si="956"/>
        <v>451568.8</v>
      </c>
      <c r="AA3803" s="17">
        <f t="shared" si="957"/>
        <v>432328.6</v>
      </c>
      <c r="AB3803" s="18">
        <f t="shared" si="958"/>
        <v>-19240.200000000012</v>
      </c>
      <c r="AC3803" s="19">
        <f t="shared" si="949"/>
        <v>-4.2607460922898154E-2</v>
      </c>
      <c r="AD3803" s="17">
        <f t="shared" si="959"/>
        <v>307053.76</v>
      </c>
      <c r="AE3803" s="17">
        <f t="shared" si="960"/>
        <v>297683.46999999997</v>
      </c>
      <c r="AF3803" s="18">
        <f t="shared" si="961"/>
        <v>-9370.2900000000373</v>
      </c>
      <c r="AG3803" s="19">
        <f t="shared" si="947"/>
        <v>-3.0516773349396654E-2</v>
      </c>
      <c r="AI3803" s="15">
        <v>44594</v>
      </c>
      <c r="AJ3803" s="20">
        <f t="shared" si="950"/>
        <v>-7.5135872110383931E-2</v>
      </c>
      <c r="AK3803" s="20">
        <f t="shared" si="951"/>
        <v>-4.2607460922898154E-2</v>
      </c>
      <c r="AL3803" s="20">
        <f t="shared" si="952"/>
        <v>-3.0516773349396654E-2</v>
      </c>
    </row>
    <row r="3804" spans="2:38" x14ac:dyDescent="0.35">
      <c r="B3804" s="15">
        <v>44595</v>
      </c>
      <c r="C3804" s="16">
        <v>666974.59</v>
      </c>
      <c r="D3804" s="16">
        <v>215610.96</v>
      </c>
      <c r="E3804" s="16">
        <v>493904.95</v>
      </c>
      <c r="F3804" s="16">
        <v>363487.91</v>
      </c>
      <c r="G3804" s="16">
        <v>402783.22</v>
      </c>
      <c r="H3804" s="16">
        <v>653015.35</v>
      </c>
      <c r="I3804" s="16">
        <v>280451.95</v>
      </c>
      <c r="J3804" s="16">
        <v>601191.46</v>
      </c>
      <c r="K3804" s="16">
        <v>225219.15</v>
      </c>
      <c r="L3804" s="16">
        <v>371549.71</v>
      </c>
      <c r="M3804" s="16">
        <v>1070299.72</v>
      </c>
      <c r="N3804" s="16">
        <v>422169.85</v>
      </c>
      <c r="O3804" s="16">
        <v>293936.37</v>
      </c>
      <c r="P3804" s="16"/>
      <c r="R3804" s="15">
        <v>44595</v>
      </c>
      <c r="S3804" s="16">
        <f t="shared" si="948"/>
        <v>698868.04449999996</v>
      </c>
      <c r="T3804" s="16">
        <v>422169.85</v>
      </c>
      <c r="U3804" s="16">
        <v>293936.37</v>
      </c>
      <c r="V3804" s="17">
        <f t="shared" si="953"/>
        <v>763008.49900000007</v>
      </c>
      <c r="W3804" s="17">
        <f t="shared" si="954"/>
        <v>698868.04449999996</v>
      </c>
      <c r="X3804" s="18">
        <f t="shared" si="955"/>
        <v>-64140.454500000109</v>
      </c>
      <c r="Y3804" s="19">
        <f t="shared" si="946"/>
        <v>-8.4062568875789292E-2</v>
      </c>
      <c r="Z3804" s="17">
        <f t="shared" si="956"/>
        <v>451568.8</v>
      </c>
      <c r="AA3804" s="17">
        <f t="shared" si="957"/>
        <v>422169.85</v>
      </c>
      <c r="AB3804" s="18">
        <f t="shared" si="958"/>
        <v>-29398.950000000012</v>
      </c>
      <c r="AC3804" s="19">
        <f t="shared" si="949"/>
        <v>-6.5104032873838966E-2</v>
      </c>
      <c r="AD3804" s="17">
        <f t="shared" si="959"/>
        <v>307053.76</v>
      </c>
      <c r="AE3804" s="17">
        <f t="shared" si="960"/>
        <v>293936.37</v>
      </c>
      <c r="AF3804" s="18">
        <f t="shared" si="961"/>
        <v>-13117.390000000014</v>
      </c>
      <c r="AG3804" s="19">
        <f t="shared" si="947"/>
        <v>-4.2720173822330051E-2</v>
      </c>
      <c r="AI3804" s="15">
        <v>44595</v>
      </c>
      <c r="AJ3804" s="20">
        <f t="shared" si="950"/>
        <v>-8.4062568875789292E-2</v>
      </c>
      <c r="AK3804" s="20">
        <f t="shared" si="951"/>
        <v>-6.5104032873838966E-2</v>
      </c>
      <c r="AL3804" s="20">
        <f t="shared" si="952"/>
        <v>-4.2720173822330051E-2</v>
      </c>
    </row>
    <row r="3805" spans="2:38" x14ac:dyDescent="0.35">
      <c r="B3805" s="15">
        <v>44596</v>
      </c>
      <c r="C3805" s="16">
        <v>674140.61</v>
      </c>
      <c r="D3805" s="16">
        <v>215307.3</v>
      </c>
      <c r="E3805" s="16">
        <v>497708.19</v>
      </c>
      <c r="F3805" s="16">
        <v>364512.91</v>
      </c>
      <c r="G3805" s="16">
        <v>405553.67</v>
      </c>
      <c r="H3805" s="16">
        <v>659316.28</v>
      </c>
      <c r="I3805" s="16">
        <v>280451.95</v>
      </c>
      <c r="J3805" s="16">
        <v>602853.27</v>
      </c>
      <c r="K3805" s="16">
        <v>224687.61</v>
      </c>
      <c r="L3805" s="16">
        <v>375592.27</v>
      </c>
      <c r="M3805" s="16">
        <v>1072564.46</v>
      </c>
      <c r="N3805" s="16">
        <v>424154.35</v>
      </c>
      <c r="O3805" s="16">
        <v>293668.71999999997</v>
      </c>
      <c r="P3805" s="16"/>
      <c r="R3805" s="15">
        <v>44596</v>
      </c>
      <c r="S3805" s="16">
        <f t="shared" si="948"/>
        <v>701523.60649999999</v>
      </c>
      <c r="T3805" s="16">
        <v>424154.35</v>
      </c>
      <c r="U3805" s="16">
        <v>293668.71999999997</v>
      </c>
      <c r="V3805" s="17">
        <f t="shared" si="953"/>
        <v>763008.49900000007</v>
      </c>
      <c r="W3805" s="17">
        <f t="shared" si="954"/>
        <v>701523.60649999999</v>
      </c>
      <c r="X3805" s="18">
        <f t="shared" si="955"/>
        <v>-61484.892500000075</v>
      </c>
      <c r="Y3805" s="19">
        <f t="shared" si="946"/>
        <v>-8.0582185625169653E-2</v>
      </c>
      <c r="Z3805" s="17">
        <f t="shared" si="956"/>
        <v>451568.8</v>
      </c>
      <c r="AA3805" s="17">
        <f t="shared" si="957"/>
        <v>424154.35</v>
      </c>
      <c r="AB3805" s="18">
        <f t="shared" si="958"/>
        <v>-27414.450000000012</v>
      </c>
      <c r="AC3805" s="19">
        <f t="shared" si="949"/>
        <v>-6.070935370202727E-2</v>
      </c>
      <c r="AD3805" s="17">
        <f t="shared" si="959"/>
        <v>307053.76</v>
      </c>
      <c r="AE3805" s="17">
        <f t="shared" si="960"/>
        <v>293668.71999999997</v>
      </c>
      <c r="AF3805" s="18">
        <f t="shared" si="961"/>
        <v>-13385.040000000037</v>
      </c>
      <c r="AG3805" s="19">
        <f t="shared" si="947"/>
        <v>-4.3591845284682518E-2</v>
      </c>
      <c r="AI3805" s="15">
        <v>44596</v>
      </c>
      <c r="AJ3805" s="20">
        <f t="shared" si="950"/>
        <v>-8.0582185625169653E-2</v>
      </c>
      <c r="AK3805" s="20">
        <f t="shared" si="951"/>
        <v>-6.070935370202727E-2</v>
      </c>
      <c r="AL3805" s="20">
        <f t="shared" si="952"/>
        <v>-4.3591845284682518E-2</v>
      </c>
    </row>
    <row r="3806" spans="2:38" x14ac:dyDescent="0.35">
      <c r="B3806" s="15">
        <v>44599</v>
      </c>
      <c r="C3806" s="16">
        <v>669449.09</v>
      </c>
      <c r="D3806" s="16">
        <v>216017.73</v>
      </c>
      <c r="E3806" s="16">
        <v>495751.39</v>
      </c>
      <c r="F3806" s="16">
        <v>364273.39</v>
      </c>
      <c r="G3806" s="16">
        <v>406290.06</v>
      </c>
      <c r="H3806" s="16">
        <v>661210.97</v>
      </c>
      <c r="I3806" s="16">
        <v>280451.95</v>
      </c>
      <c r="J3806" s="16">
        <v>604232.02</v>
      </c>
      <c r="K3806" s="16">
        <v>224953.38</v>
      </c>
      <c r="L3806" s="16">
        <v>376736.59</v>
      </c>
      <c r="M3806" s="16">
        <v>1072762.05</v>
      </c>
      <c r="N3806" s="16">
        <v>422793.55</v>
      </c>
      <c r="O3806" s="16">
        <v>293775.78000000003</v>
      </c>
      <c r="P3806" s="16"/>
      <c r="R3806" s="15">
        <v>44599</v>
      </c>
      <c r="S3806" s="16">
        <f t="shared" si="948"/>
        <v>702396.61400000006</v>
      </c>
      <c r="T3806" s="16">
        <v>422793.55</v>
      </c>
      <c r="U3806" s="16">
        <v>293775.78000000003</v>
      </c>
      <c r="V3806" s="17">
        <f t="shared" si="953"/>
        <v>763008.49900000007</v>
      </c>
      <c r="W3806" s="17">
        <f t="shared" si="954"/>
        <v>702396.61400000006</v>
      </c>
      <c r="X3806" s="18">
        <f t="shared" si="955"/>
        <v>-60611.885000000009</v>
      </c>
      <c r="Y3806" s="19">
        <f t="shared" si="946"/>
        <v>-7.9438020781469706E-2</v>
      </c>
      <c r="Z3806" s="17">
        <f t="shared" si="956"/>
        <v>451568.8</v>
      </c>
      <c r="AA3806" s="17">
        <f t="shared" si="957"/>
        <v>422793.55</v>
      </c>
      <c r="AB3806" s="18">
        <f t="shared" si="958"/>
        <v>-28775.25</v>
      </c>
      <c r="AC3806" s="19">
        <f t="shared" si="949"/>
        <v>-6.3722847991269552E-2</v>
      </c>
      <c r="AD3806" s="17">
        <f t="shared" si="959"/>
        <v>307053.76</v>
      </c>
      <c r="AE3806" s="17">
        <f t="shared" si="960"/>
        <v>293775.78000000003</v>
      </c>
      <c r="AF3806" s="18">
        <f t="shared" si="961"/>
        <v>-13277.979999999981</v>
      </c>
      <c r="AG3806" s="19">
        <f t="shared" si="947"/>
        <v>-4.3243176699741377E-2</v>
      </c>
      <c r="AI3806" s="15">
        <v>44599</v>
      </c>
      <c r="AJ3806" s="20">
        <f t="shared" si="950"/>
        <v>-7.9438020781469706E-2</v>
      </c>
      <c r="AK3806" s="20">
        <f t="shared" si="951"/>
        <v>-6.3722847991269552E-2</v>
      </c>
      <c r="AL3806" s="20">
        <f t="shared" si="952"/>
        <v>-4.3243176699741377E-2</v>
      </c>
    </row>
    <row r="3807" spans="2:38" x14ac:dyDescent="0.35">
      <c r="B3807" s="15">
        <v>44600</v>
      </c>
      <c r="C3807" s="16">
        <v>677236.14</v>
      </c>
      <c r="D3807" s="16">
        <v>216239.04</v>
      </c>
      <c r="E3807" s="16">
        <v>500234.97</v>
      </c>
      <c r="F3807" s="16">
        <v>364923.07</v>
      </c>
      <c r="G3807" s="16">
        <v>404935.51</v>
      </c>
      <c r="H3807" s="16">
        <v>659217.1</v>
      </c>
      <c r="I3807" s="16">
        <v>280451.95</v>
      </c>
      <c r="J3807" s="16">
        <v>607388.49</v>
      </c>
      <c r="K3807" s="16">
        <v>226016.46</v>
      </c>
      <c r="L3807" s="16">
        <v>374477.23</v>
      </c>
      <c r="M3807" s="16">
        <v>1082360.06</v>
      </c>
      <c r="N3807" s="16">
        <v>426271.15</v>
      </c>
      <c r="O3807" s="16">
        <v>294578.73</v>
      </c>
      <c r="P3807" s="16"/>
      <c r="R3807" s="15">
        <v>44600</v>
      </c>
      <c r="S3807" s="16">
        <f t="shared" si="948"/>
        <v>705429.31850000005</v>
      </c>
      <c r="T3807" s="16">
        <v>426271.15</v>
      </c>
      <c r="U3807" s="16">
        <v>294578.73</v>
      </c>
      <c r="V3807" s="17">
        <f t="shared" si="953"/>
        <v>763008.49900000007</v>
      </c>
      <c r="W3807" s="17">
        <f t="shared" si="954"/>
        <v>705429.31850000005</v>
      </c>
      <c r="X3807" s="18">
        <f t="shared" si="955"/>
        <v>-57579.180500000017</v>
      </c>
      <c r="Y3807" s="19">
        <f t="shared" si="946"/>
        <v>-7.546335404581124E-2</v>
      </c>
      <c r="Z3807" s="17">
        <f t="shared" si="956"/>
        <v>451568.8</v>
      </c>
      <c r="AA3807" s="17">
        <f t="shared" si="957"/>
        <v>426271.15</v>
      </c>
      <c r="AB3807" s="18">
        <f t="shared" si="958"/>
        <v>-25297.649999999965</v>
      </c>
      <c r="AC3807" s="19">
        <f t="shared" si="949"/>
        <v>-5.6021695918761362E-2</v>
      </c>
      <c r="AD3807" s="17">
        <f t="shared" si="959"/>
        <v>307053.76</v>
      </c>
      <c r="AE3807" s="17">
        <f t="shared" si="960"/>
        <v>294578.73</v>
      </c>
      <c r="AF3807" s="18">
        <f t="shared" si="961"/>
        <v>-12475.030000000028</v>
      </c>
      <c r="AG3807" s="19">
        <f t="shared" si="947"/>
        <v>-4.062816231268436E-2</v>
      </c>
      <c r="AI3807" s="15">
        <v>44600</v>
      </c>
      <c r="AJ3807" s="20">
        <f t="shared" si="950"/>
        <v>-7.546335404581124E-2</v>
      </c>
      <c r="AK3807" s="20">
        <f t="shared" si="951"/>
        <v>-5.6021695918761362E-2</v>
      </c>
      <c r="AL3807" s="20">
        <f t="shared" si="952"/>
        <v>-4.062816231268436E-2</v>
      </c>
    </row>
    <row r="3808" spans="2:38" x14ac:dyDescent="0.35">
      <c r="B3808" s="15">
        <v>44601</v>
      </c>
      <c r="C3808" s="16">
        <v>691768.21</v>
      </c>
      <c r="D3808" s="16">
        <v>217133.13</v>
      </c>
      <c r="E3808" s="16">
        <v>509068.99</v>
      </c>
      <c r="F3808" s="16">
        <v>367724.38</v>
      </c>
      <c r="G3808" s="16">
        <v>408875.29</v>
      </c>
      <c r="H3808" s="16">
        <v>669325.84</v>
      </c>
      <c r="I3808" s="16">
        <v>280451.95</v>
      </c>
      <c r="J3808" s="16">
        <v>613723.67000000004</v>
      </c>
      <c r="K3808" s="16">
        <v>225781.69</v>
      </c>
      <c r="L3808" s="16">
        <v>378402.19</v>
      </c>
      <c r="M3808" s="16">
        <v>1089395.56</v>
      </c>
      <c r="N3808" s="16">
        <v>432508.15</v>
      </c>
      <c r="O3808" s="16">
        <v>297629.94</v>
      </c>
      <c r="P3808" s="16"/>
      <c r="R3808" s="15">
        <v>44601</v>
      </c>
      <c r="S3808" s="16">
        <f t="shared" si="948"/>
        <v>711812.48149999999</v>
      </c>
      <c r="T3808" s="16">
        <v>432508.15</v>
      </c>
      <c r="U3808" s="16">
        <v>297629.94</v>
      </c>
      <c r="V3808" s="17">
        <f t="shared" si="953"/>
        <v>763008.49900000007</v>
      </c>
      <c r="W3808" s="17">
        <f t="shared" si="954"/>
        <v>711812.48149999999</v>
      </c>
      <c r="X3808" s="18">
        <f t="shared" si="955"/>
        <v>-51196.017500000075</v>
      </c>
      <c r="Y3808" s="19">
        <f t="shared" si="946"/>
        <v>-6.709757174015446E-2</v>
      </c>
      <c r="Z3808" s="17">
        <f t="shared" si="956"/>
        <v>451568.8</v>
      </c>
      <c r="AA3808" s="17">
        <f t="shared" si="957"/>
        <v>432508.15</v>
      </c>
      <c r="AB3808" s="18">
        <f t="shared" si="958"/>
        <v>-19060.649999999965</v>
      </c>
      <c r="AC3808" s="19">
        <f t="shared" si="949"/>
        <v>-4.2209847093067472E-2</v>
      </c>
      <c r="AD3808" s="17">
        <f t="shared" si="959"/>
        <v>307053.76</v>
      </c>
      <c r="AE3808" s="17">
        <f t="shared" si="960"/>
        <v>297629.94</v>
      </c>
      <c r="AF3808" s="18">
        <f t="shared" si="961"/>
        <v>-9423.820000000007</v>
      </c>
      <c r="AG3808" s="19">
        <f t="shared" si="947"/>
        <v>-3.0691107641867034E-2</v>
      </c>
      <c r="AI3808" s="15">
        <v>44601</v>
      </c>
      <c r="AJ3808" s="20">
        <f t="shared" si="950"/>
        <v>-6.709757174015446E-2</v>
      </c>
      <c r="AK3808" s="20">
        <f t="shared" si="951"/>
        <v>-4.2209847093067472E-2</v>
      </c>
      <c r="AL3808" s="20">
        <f t="shared" si="952"/>
        <v>-3.0691107641867034E-2</v>
      </c>
    </row>
    <row r="3809" spans="2:38" x14ac:dyDescent="0.35">
      <c r="B3809" s="15">
        <v>44602</v>
      </c>
      <c r="C3809" s="16">
        <v>675138.03</v>
      </c>
      <c r="D3809" s="16">
        <v>215375.7</v>
      </c>
      <c r="E3809" s="16">
        <v>498358.07</v>
      </c>
      <c r="F3809" s="16">
        <v>364701.24</v>
      </c>
      <c r="G3809" s="16">
        <v>405011.92</v>
      </c>
      <c r="H3809" s="16">
        <v>661994.47</v>
      </c>
      <c r="I3809" s="16">
        <v>280451.95</v>
      </c>
      <c r="J3809" s="16">
        <v>608038.12</v>
      </c>
      <c r="K3809" s="16">
        <v>226193.64</v>
      </c>
      <c r="L3809" s="16">
        <v>374581.39</v>
      </c>
      <c r="M3809" s="16">
        <v>1073298.75</v>
      </c>
      <c r="N3809" s="16">
        <v>424740.25</v>
      </c>
      <c r="O3809" s="16">
        <v>293936.37</v>
      </c>
      <c r="P3809" s="16"/>
      <c r="R3809" s="15">
        <v>44602</v>
      </c>
      <c r="S3809" s="16">
        <f t="shared" si="948"/>
        <v>704011.81099999999</v>
      </c>
      <c r="T3809" s="16">
        <v>424740.25</v>
      </c>
      <c r="U3809" s="16">
        <v>293936.37</v>
      </c>
      <c r="V3809" s="17">
        <f t="shared" si="953"/>
        <v>763008.49900000007</v>
      </c>
      <c r="W3809" s="17">
        <f t="shared" si="954"/>
        <v>704011.81099999999</v>
      </c>
      <c r="X3809" s="18">
        <f t="shared" si="955"/>
        <v>-58996.688000000082</v>
      </c>
      <c r="Y3809" s="19">
        <f t="shared" si="946"/>
        <v>-7.7321141346814906E-2</v>
      </c>
      <c r="Z3809" s="17">
        <f t="shared" si="956"/>
        <v>451568.8</v>
      </c>
      <c r="AA3809" s="17">
        <f t="shared" si="957"/>
        <v>424740.25</v>
      </c>
      <c r="AB3809" s="18">
        <f t="shared" si="958"/>
        <v>-26828.549999999988</v>
      </c>
      <c r="AC3809" s="19">
        <f t="shared" si="949"/>
        <v>-5.9411876994159007E-2</v>
      </c>
      <c r="AD3809" s="17">
        <f t="shared" si="959"/>
        <v>307053.76</v>
      </c>
      <c r="AE3809" s="17">
        <f t="shared" si="960"/>
        <v>293936.37</v>
      </c>
      <c r="AF3809" s="18">
        <f t="shared" si="961"/>
        <v>-13117.390000000014</v>
      </c>
      <c r="AG3809" s="19">
        <f t="shared" si="947"/>
        <v>-4.2720173822330051E-2</v>
      </c>
      <c r="AI3809" s="15">
        <v>44602</v>
      </c>
      <c r="AJ3809" s="20">
        <f t="shared" si="950"/>
        <v>-7.7321141346814906E-2</v>
      </c>
      <c r="AK3809" s="20">
        <f t="shared" si="951"/>
        <v>-5.9411876994159007E-2</v>
      </c>
      <c r="AL3809" s="20">
        <f t="shared" si="952"/>
        <v>-4.2720173822330051E-2</v>
      </c>
    </row>
    <row r="3810" spans="2:38" x14ac:dyDescent="0.35">
      <c r="B3810" s="15">
        <v>44603</v>
      </c>
      <c r="C3810" s="16">
        <v>654190.6</v>
      </c>
      <c r="D3810" s="16">
        <v>217012.08</v>
      </c>
      <c r="E3810" s="16">
        <v>488407.81</v>
      </c>
      <c r="F3810" s="16">
        <v>363017.6</v>
      </c>
      <c r="G3810" s="16">
        <v>405661.5</v>
      </c>
      <c r="H3810" s="16">
        <v>660815.23</v>
      </c>
      <c r="I3810" s="16">
        <v>280451.95</v>
      </c>
      <c r="J3810" s="16">
        <v>606314.92000000004</v>
      </c>
      <c r="K3810" s="16">
        <v>230179.3</v>
      </c>
      <c r="L3810" s="16">
        <v>375537.07</v>
      </c>
      <c r="M3810" s="16">
        <v>1054897.54</v>
      </c>
      <c r="N3810" s="16">
        <v>416367.55</v>
      </c>
      <c r="O3810" s="16">
        <v>291634.58</v>
      </c>
      <c r="P3810" s="16"/>
      <c r="R3810" s="15">
        <v>44603</v>
      </c>
      <c r="S3810" s="16">
        <f t="shared" si="948"/>
        <v>699146.30249999999</v>
      </c>
      <c r="T3810" s="16">
        <v>416367.55</v>
      </c>
      <c r="U3810" s="16">
        <v>291634.58</v>
      </c>
      <c r="V3810" s="17">
        <f t="shared" si="953"/>
        <v>763008.49900000007</v>
      </c>
      <c r="W3810" s="17">
        <f t="shared" si="954"/>
        <v>699146.30249999999</v>
      </c>
      <c r="X3810" s="18">
        <f t="shared" si="955"/>
        <v>-63862.196500000078</v>
      </c>
      <c r="Y3810" s="19">
        <f t="shared" si="946"/>
        <v>-8.369788355398132E-2</v>
      </c>
      <c r="Z3810" s="17">
        <f t="shared" si="956"/>
        <v>451568.8</v>
      </c>
      <c r="AA3810" s="17">
        <f t="shared" si="957"/>
        <v>416367.55</v>
      </c>
      <c r="AB3810" s="18">
        <f t="shared" si="958"/>
        <v>-35201.25</v>
      </c>
      <c r="AC3810" s="19">
        <f t="shared" si="949"/>
        <v>-7.7953237690469315E-2</v>
      </c>
      <c r="AD3810" s="17">
        <f t="shared" si="959"/>
        <v>307053.76</v>
      </c>
      <c r="AE3810" s="17">
        <f t="shared" si="960"/>
        <v>291634.58</v>
      </c>
      <c r="AF3810" s="18">
        <f t="shared" si="961"/>
        <v>-15419.179999999993</v>
      </c>
      <c r="AG3810" s="19">
        <f t="shared" si="947"/>
        <v>-5.0216548398560538E-2</v>
      </c>
      <c r="AI3810" s="15">
        <v>44603</v>
      </c>
      <c r="AJ3810" s="20">
        <f t="shared" si="950"/>
        <v>-8.369788355398132E-2</v>
      </c>
      <c r="AK3810" s="20">
        <f t="shared" si="951"/>
        <v>-7.7953237690469315E-2</v>
      </c>
      <c r="AL3810" s="20">
        <f t="shared" si="952"/>
        <v>-5.0216548398560538E-2</v>
      </c>
    </row>
    <row r="3811" spans="2:38" x14ac:dyDescent="0.35">
      <c r="B3811" s="15">
        <v>44606</v>
      </c>
      <c r="C3811" s="16">
        <v>653626.65</v>
      </c>
      <c r="D3811" s="16">
        <v>217486.38</v>
      </c>
      <c r="E3811" s="16">
        <v>488715.95</v>
      </c>
      <c r="F3811" s="16">
        <v>362628.56</v>
      </c>
      <c r="G3811" s="16">
        <v>403626.2</v>
      </c>
      <c r="H3811" s="16">
        <v>657410.48</v>
      </c>
      <c r="I3811" s="16">
        <v>280451.95</v>
      </c>
      <c r="J3811" s="16">
        <v>605766</v>
      </c>
      <c r="K3811" s="16">
        <v>231880.23</v>
      </c>
      <c r="L3811" s="16">
        <v>371697.55</v>
      </c>
      <c r="M3811" s="16">
        <v>1054250.02</v>
      </c>
      <c r="N3811" s="16">
        <v>415006.75</v>
      </c>
      <c r="O3811" s="16">
        <v>290671.03999999998</v>
      </c>
      <c r="P3811" s="16"/>
      <c r="R3811" s="15">
        <v>44606</v>
      </c>
      <c r="S3811" s="16">
        <f t="shared" si="948"/>
        <v>698258.38300000003</v>
      </c>
      <c r="T3811" s="16">
        <v>415006.75</v>
      </c>
      <c r="U3811" s="16">
        <v>290671.03999999998</v>
      </c>
      <c r="V3811" s="17">
        <f t="shared" si="953"/>
        <v>763008.49900000007</v>
      </c>
      <c r="W3811" s="17">
        <f t="shared" si="954"/>
        <v>698258.38300000003</v>
      </c>
      <c r="X3811" s="18">
        <f t="shared" si="955"/>
        <v>-64750.116000000038</v>
      </c>
      <c r="Y3811" s="19">
        <f t="shared" si="946"/>
        <v>-8.4861592085621093E-2</v>
      </c>
      <c r="Z3811" s="17">
        <f t="shared" si="956"/>
        <v>451568.8</v>
      </c>
      <c r="AA3811" s="17">
        <f t="shared" si="957"/>
        <v>415006.75</v>
      </c>
      <c r="AB3811" s="18">
        <f t="shared" si="958"/>
        <v>-36562.049999999988</v>
      </c>
      <c r="AC3811" s="19">
        <f t="shared" si="949"/>
        <v>-8.096673197971159E-2</v>
      </c>
      <c r="AD3811" s="17">
        <f t="shared" si="959"/>
        <v>307053.76</v>
      </c>
      <c r="AE3811" s="17">
        <f t="shared" si="960"/>
        <v>290671.03999999998</v>
      </c>
      <c r="AF3811" s="18">
        <f t="shared" si="961"/>
        <v>-16382.72000000003</v>
      </c>
      <c r="AG3811" s="19">
        <f t="shared" si="947"/>
        <v>-5.335456566302927E-2</v>
      </c>
      <c r="AI3811" s="15">
        <v>44606</v>
      </c>
      <c r="AJ3811" s="20">
        <f t="shared" si="950"/>
        <v>-8.4861592085621093E-2</v>
      </c>
      <c r="AK3811" s="20">
        <f t="shared" si="951"/>
        <v>-8.096673197971159E-2</v>
      </c>
      <c r="AL3811" s="20">
        <f t="shared" si="952"/>
        <v>-5.335456566302927E-2</v>
      </c>
    </row>
    <row r="3812" spans="2:38" x14ac:dyDescent="0.35">
      <c r="B3812" s="15">
        <v>44607</v>
      </c>
      <c r="C3812" s="16">
        <v>669809.85</v>
      </c>
      <c r="D3812" s="16">
        <v>216522.96</v>
      </c>
      <c r="E3812" s="16">
        <v>496683.79</v>
      </c>
      <c r="F3812" s="16">
        <v>363844.3</v>
      </c>
      <c r="G3812" s="16">
        <v>403705.37</v>
      </c>
      <c r="H3812" s="16">
        <v>657628.56999999995</v>
      </c>
      <c r="I3812" s="16">
        <v>280451.95</v>
      </c>
      <c r="J3812" s="16">
        <v>609861.29</v>
      </c>
      <c r="K3812" s="16">
        <v>230002.12</v>
      </c>
      <c r="L3812" s="16">
        <v>372872.59</v>
      </c>
      <c r="M3812" s="16">
        <v>1066106.32</v>
      </c>
      <c r="N3812" s="16">
        <v>421697.35</v>
      </c>
      <c r="O3812" s="16">
        <v>293026.36</v>
      </c>
      <c r="P3812" s="16"/>
      <c r="R3812" s="15">
        <v>44607</v>
      </c>
      <c r="S3812" s="16">
        <f t="shared" si="948"/>
        <v>702168.32900000003</v>
      </c>
      <c r="T3812" s="16">
        <v>421697.35</v>
      </c>
      <c r="U3812" s="16">
        <v>293026.36</v>
      </c>
      <c r="V3812" s="17">
        <f t="shared" si="953"/>
        <v>763008.49900000007</v>
      </c>
      <c r="W3812" s="17">
        <f t="shared" si="954"/>
        <v>702168.32900000003</v>
      </c>
      <c r="X3812" s="18">
        <f t="shared" si="955"/>
        <v>-60840.170000000042</v>
      </c>
      <c r="Y3812" s="19">
        <f t="shared" si="946"/>
        <v>-7.9737211419974016E-2</v>
      </c>
      <c r="Z3812" s="17">
        <f t="shared" si="956"/>
        <v>451568.8</v>
      </c>
      <c r="AA3812" s="17">
        <f t="shared" si="957"/>
        <v>421697.35</v>
      </c>
      <c r="AB3812" s="18">
        <f t="shared" si="958"/>
        <v>-29871.450000000012</v>
      </c>
      <c r="AC3812" s="19">
        <f t="shared" si="949"/>
        <v>-6.615038505760365E-2</v>
      </c>
      <c r="AD3812" s="17">
        <f t="shared" si="959"/>
        <v>307053.76</v>
      </c>
      <c r="AE3812" s="17">
        <f t="shared" si="960"/>
        <v>293026.36</v>
      </c>
      <c r="AF3812" s="18">
        <f t="shared" si="961"/>
        <v>-14027.400000000023</v>
      </c>
      <c r="AG3812" s="19">
        <f t="shared" si="947"/>
        <v>-4.5683856794328209E-2</v>
      </c>
      <c r="AI3812" s="15">
        <v>44607</v>
      </c>
      <c r="AJ3812" s="20">
        <f t="shared" si="950"/>
        <v>-7.9737211419974016E-2</v>
      </c>
      <c r="AK3812" s="20">
        <f t="shared" si="951"/>
        <v>-6.615038505760365E-2</v>
      </c>
      <c r="AL3812" s="20">
        <f t="shared" si="952"/>
        <v>-4.5683856794328209E-2</v>
      </c>
    </row>
    <row r="3813" spans="2:38" x14ac:dyDescent="0.35">
      <c r="B3813" s="15">
        <v>44608</v>
      </c>
      <c r="C3813" s="16">
        <v>670079.62</v>
      </c>
      <c r="D3813" s="16">
        <v>218248.83</v>
      </c>
      <c r="E3813" s="16">
        <v>498453.53</v>
      </c>
      <c r="F3813" s="16">
        <v>363978.06</v>
      </c>
      <c r="G3813" s="16">
        <v>404669.84</v>
      </c>
      <c r="H3813" s="16">
        <v>660194.68999999994</v>
      </c>
      <c r="I3813" s="16">
        <v>280451.95</v>
      </c>
      <c r="J3813" s="16">
        <v>612995.12</v>
      </c>
      <c r="K3813" s="16">
        <v>228674.16</v>
      </c>
      <c r="L3813" s="16">
        <v>374162.35</v>
      </c>
      <c r="M3813" s="16">
        <v>1061349.97</v>
      </c>
      <c r="N3813" s="16">
        <v>422169.85</v>
      </c>
      <c r="O3813" s="16">
        <v>293668.71999999997</v>
      </c>
      <c r="P3813" s="16"/>
      <c r="R3813" s="15">
        <v>44608</v>
      </c>
      <c r="S3813" s="16">
        <f t="shared" si="948"/>
        <v>702165.38899999997</v>
      </c>
      <c r="T3813" s="16">
        <v>422169.85</v>
      </c>
      <c r="U3813" s="16">
        <v>293668.71999999997</v>
      </c>
      <c r="V3813" s="17">
        <f t="shared" si="953"/>
        <v>763008.49900000007</v>
      </c>
      <c r="W3813" s="17">
        <f t="shared" si="954"/>
        <v>702165.38899999997</v>
      </c>
      <c r="X3813" s="18">
        <f t="shared" si="955"/>
        <v>-60843.110000000102</v>
      </c>
      <c r="Y3813" s="19">
        <f t="shared" si="946"/>
        <v>-7.9741064588063126E-2</v>
      </c>
      <c r="Z3813" s="17">
        <f t="shared" si="956"/>
        <v>451568.8</v>
      </c>
      <c r="AA3813" s="17">
        <f t="shared" si="957"/>
        <v>422169.85</v>
      </c>
      <c r="AB3813" s="18">
        <f t="shared" si="958"/>
        <v>-29398.950000000012</v>
      </c>
      <c r="AC3813" s="19">
        <f t="shared" si="949"/>
        <v>-6.5104032873838966E-2</v>
      </c>
      <c r="AD3813" s="17">
        <f t="shared" si="959"/>
        <v>307053.76</v>
      </c>
      <c r="AE3813" s="17">
        <f t="shared" si="960"/>
        <v>293668.71999999997</v>
      </c>
      <c r="AF3813" s="18">
        <f t="shared" si="961"/>
        <v>-13385.040000000037</v>
      </c>
      <c r="AG3813" s="19">
        <f t="shared" si="947"/>
        <v>-4.3591845284682518E-2</v>
      </c>
      <c r="AI3813" s="15">
        <v>44608</v>
      </c>
      <c r="AJ3813" s="20">
        <f t="shared" si="950"/>
        <v>-7.9741064588063126E-2</v>
      </c>
      <c r="AK3813" s="20">
        <f t="shared" si="951"/>
        <v>-6.5104032873838966E-2</v>
      </c>
      <c r="AL3813" s="20">
        <f t="shared" si="952"/>
        <v>-4.3591845284682518E-2</v>
      </c>
    </row>
    <row r="3814" spans="2:38" x14ac:dyDescent="0.35">
      <c r="B3814" s="15">
        <v>44609</v>
      </c>
      <c r="C3814" s="16">
        <v>649585.32999999996</v>
      </c>
      <c r="D3814" s="16">
        <v>219333.09</v>
      </c>
      <c r="E3814" s="16">
        <v>488316.67</v>
      </c>
      <c r="F3814" s="16">
        <v>361453.03</v>
      </c>
      <c r="G3814" s="16">
        <v>401983.77</v>
      </c>
      <c r="H3814" s="16">
        <v>655842.14</v>
      </c>
      <c r="I3814" s="16">
        <v>280451.95</v>
      </c>
      <c r="J3814" s="16">
        <v>609686.16</v>
      </c>
      <c r="K3814" s="16">
        <v>229471.47</v>
      </c>
      <c r="L3814" s="16">
        <v>370340.11</v>
      </c>
      <c r="M3814" s="16">
        <v>1050987.01</v>
      </c>
      <c r="N3814" s="16">
        <v>413154.55</v>
      </c>
      <c r="O3814" s="16">
        <v>290563.98</v>
      </c>
      <c r="P3814" s="16"/>
      <c r="R3814" s="15">
        <v>44609</v>
      </c>
      <c r="S3814" s="16">
        <f t="shared" si="948"/>
        <v>697313.72750000004</v>
      </c>
      <c r="T3814" s="16">
        <v>413154.55</v>
      </c>
      <c r="U3814" s="16">
        <v>290563.98</v>
      </c>
      <c r="V3814" s="17">
        <f t="shared" si="953"/>
        <v>763008.49900000007</v>
      </c>
      <c r="W3814" s="17">
        <f t="shared" si="954"/>
        <v>697313.72750000004</v>
      </c>
      <c r="X3814" s="18">
        <f t="shared" si="955"/>
        <v>-65694.771500000032</v>
      </c>
      <c r="Y3814" s="19">
        <f t="shared" si="946"/>
        <v>-8.6099658897770714E-2</v>
      </c>
      <c r="Z3814" s="17">
        <f t="shared" si="956"/>
        <v>451568.8</v>
      </c>
      <c r="AA3814" s="17">
        <f t="shared" si="957"/>
        <v>413154.55</v>
      </c>
      <c r="AB3814" s="18">
        <f t="shared" si="958"/>
        <v>-38414.25</v>
      </c>
      <c r="AC3814" s="19">
        <f t="shared" si="949"/>
        <v>-8.5068432540069197E-2</v>
      </c>
      <c r="AD3814" s="17">
        <f t="shared" si="959"/>
        <v>307053.76</v>
      </c>
      <c r="AE3814" s="17">
        <f t="shared" si="960"/>
        <v>290563.98</v>
      </c>
      <c r="AF3814" s="18">
        <f t="shared" si="961"/>
        <v>-16489.780000000028</v>
      </c>
      <c r="AG3814" s="19">
        <f t="shared" si="947"/>
        <v>-5.3703234247970216E-2</v>
      </c>
      <c r="AI3814" s="15">
        <v>44609</v>
      </c>
      <c r="AJ3814" s="20">
        <f t="shared" si="950"/>
        <v>-8.6099658897770714E-2</v>
      </c>
      <c r="AK3814" s="20">
        <f t="shared" si="951"/>
        <v>-8.5068432540069197E-2</v>
      </c>
      <c r="AL3814" s="20">
        <f t="shared" si="952"/>
        <v>-5.3703234247970216E-2</v>
      </c>
    </row>
    <row r="3815" spans="2:38" x14ac:dyDescent="0.35">
      <c r="B3815" s="15">
        <v>44610</v>
      </c>
      <c r="C3815" s="16">
        <v>642510.03</v>
      </c>
      <c r="D3815" s="16">
        <v>219392.85</v>
      </c>
      <c r="E3815" s="16">
        <v>484434.83</v>
      </c>
      <c r="F3815" s="16">
        <v>360853.6</v>
      </c>
      <c r="G3815" s="16">
        <v>400810.52</v>
      </c>
      <c r="H3815" s="16">
        <v>654227.05000000005</v>
      </c>
      <c r="I3815" s="16">
        <v>280451.95</v>
      </c>
      <c r="J3815" s="16">
        <v>607124.53</v>
      </c>
      <c r="K3815" s="16">
        <v>230714.38</v>
      </c>
      <c r="L3815" s="16">
        <v>368008.27</v>
      </c>
      <c r="M3815" s="16">
        <v>1051202.8899999999</v>
      </c>
      <c r="N3815" s="16">
        <v>410480.2</v>
      </c>
      <c r="O3815" s="16">
        <v>289653.96999999997</v>
      </c>
      <c r="P3815" s="16"/>
      <c r="R3815" s="15">
        <v>44610</v>
      </c>
      <c r="S3815" s="16">
        <f t="shared" si="948"/>
        <v>696452.21350000007</v>
      </c>
      <c r="T3815" s="16">
        <v>410480.2</v>
      </c>
      <c r="U3815" s="16">
        <v>289653.96999999997</v>
      </c>
      <c r="V3815" s="17">
        <f t="shared" si="953"/>
        <v>763008.49900000007</v>
      </c>
      <c r="W3815" s="17">
        <f t="shared" si="954"/>
        <v>696452.21350000007</v>
      </c>
      <c r="X3815" s="18">
        <f t="shared" si="955"/>
        <v>-66556.285499999998</v>
      </c>
      <c r="Y3815" s="19">
        <f t="shared" si="946"/>
        <v>-8.7228760344385092E-2</v>
      </c>
      <c r="Z3815" s="17">
        <f t="shared" si="956"/>
        <v>451568.8</v>
      </c>
      <c r="AA3815" s="17">
        <f t="shared" si="957"/>
        <v>410480.2</v>
      </c>
      <c r="AB3815" s="18">
        <f t="shared" si="958"/>
        <v>-41088.599999999977</v>
      </c>
      <c r="AC3815" s="19">
        <f t="shared" si="949"/>
        <v>-9.0990785900177285E-2</v>
      </c>
      <c r="AD3815" s="17">
        <f t="shared" si="959"/>
        <v>307053.76</v>
      </c>
      <c r="AE3815" s="17">
        <f t="shared" si="960"/>
        <v>289653.96999999997</v>
      </c>
      <c r="AF3815" s="18">
        <f t="shared" si="961"/>
        <v>-17399.790000000037</v>
      </c>
      <c r="AG3815" s="19">
        <f t="shared" si="947"/>
        <v>-5.6666917219968374E-2</v>
      </c>
      <c r="AI3815" s="15">
        <v>44610</v>
      </c>
      <c r="AJ3815" s="20">
        <f t="shared" si="950"/>
        <v>-8.7228760344385092E-2</v>
      </c>
      <c r="AK3815" s="20">
        <f t="shared" si="951"/>
        <v>-9.0990785900177285E-2</v>
      </c>
      <c r="AL3815" s="20">
        <f t="shared" si="952"/>
        <v>-5.6666917219968374E-2</v>
      </c>
    </row>
    <row r="3816" spans="2:38" x14ac:dyDescent="0.35">
      <c r="B3816" s="15">
        <v>44614</v>
      </c>
      <c r="C3816" s="16">
        <v>634672.57999999996</v>
      </c>
      <c r="D3816" s="16">
        <v>219415.56</v>
      </c>
      <c r="E3816" s="16">
        <v>480298.13</v>
      </c>
      <c r="F3816" s="16">
        <v>359823.88</v>
      </c>
      <c r="G3816" s="16">
        <v>399159.24</v>
      </c>
      <c r="H3816" s="16">
        <v>652242.25</v>
      </c>
      <c r="I3816" s="16">
        <v>280451.95</v>
      </c>
      <c r="J3816" s="16">
        <v>603631.55000000005</v>
      </c>
      <c r="K3816" s="16">
        <v>230711.73</v>
      </c>
      <c r="L3816" s="16">
        <v>364215.79</v>
      </c>
      <c r="M3816" s="16">
        <v>1050312.5900000001</v>
      </c>
      <c r="N3816" s="16">
        <v>406076.5</v>
      </c>
      <c r="O3816" s="16">
        <v>286923.94</v>
      </c>
      <c r="P3816" s="16"/>
      <c r="R3816" s="15">
        <v>44614</v>
      </c>
      <c r="S3816" s="16">
        <f t="shared" si="948"/>
        <v>694653.71950000001</v>
      </c>
      <c r="T3816" s="16">
        <v>406076.5</v>
      </c>
      <c r="U3816" s="16">
        <v>286923.94</v>
      </c>
      <c r="V3816" s="17">
        <f t="shared" si="953"/>
        <v>763008.49900000007</v>
      </c>
      <c r="W3816" s="17">
        <f t="shared" si="954"/>
        <v>694653.71950000001</v>
      </c>
      <c r="X3816" s="18">
        <f t="shared" si="955"/>
        <v>-68354.779500000062</v>
      </c>
      <c r="Y3816" s="19">
        <f t="shared" si="946"/>
        <v>-8.9585869082173961E-2</v>
      </c>
      <c r="Z3816" s="17">
        <f t="shared" si="956"/>
        <v>451568.8</v>
      </c>
      <c r="AA3816" s="17">
        <f t="shared" si="957"/>
        <v>406076.5</v>
      </c>
      <c r="AB3816" s="18">
        <f t="shared" si="958"/>
        <v>-45492.299999999988</v>
      </c>
      <c r="AC3816" s="19">
        <f t="shared" si="949"/>
        <v>-0.10074278825286422</v>
      </c>
      <c r="AD3816" s="17">
        <f t="shared" si="959"/>
        <v>307053.76</v>
      </c>
      <c r="AE3816" s="17">
        <f t="shared" si="960"/>
        <v>286923.94</v>
      </c>
      <c r="AF3816" s="18">
        <f t="shared" si="961"/>
        <v>-20129.820000000007</v>
      </c>
      <c r="AG3816" s="19">
        <f t="shared" si="947"/>
        <v>-6.5557966135962667E-2</v>
      </c>
      <c r="AI3816" s="15">
        <v>44614</v>
      </c>
      <c r="AJ3816" s="20">
        <f t="shared" si="950"/>
        <v>-8.9585869082173961E-2</v>
      </c>
      <c r="AK3816" s="20">
        <f t="shared" si="951"/>
        <v>-0.10074278825286422</v>
      </c>
      <c r="AL3816" s="20">
        <f t="shared" si="952"/>
        <v>-6.5557966135962667E-2</v>
      </c>
    </row>
    <row r="3817" spans="2:38" x14ac:dyDescent="0.35">
      <c r="B3817" s="15">
        <v>44615</v>
      </c>
      <c r="C3817" s="16">
        <v>618051.88</v>
      </c>
      <c r="D3817" s="16">
        <v>219755.25</v>
      </c>
      <c r="E3817" s="16">
        <v>471521.45</v>
      </c>
      <c r="F3817" s="16">
        <v>358016.86</v>
      </c>
      <c r="G3817" s="16">
        <v>398171.39</v>
      </c>
      <c r="H3817" s="16">
        <v>649676.99</v>
      </c>
      <c r="I3817" s="16">
        <v>280451.95</v>
      </c>
      <c r="J3817" s="16">
        <v>600008.4</v>
      </c>
      <c r="K3817" s="16">
        <v>231730.51</v>
      </c>
      <c r="L3817" s="16">
        <v>362962.03</v>
      </c>
      <c r="M3817" s="16">
        <v>1036466.97</v>
      </c>
      <c r="N3817" s="16">
        <v>398875.6</v>
      </c>
      <c r="O3817" s="16">
        <v>285157.45</v>
      </c>
      <c r="P3817" s="16"/>
      <c r="R3817" s="15">
        <v>44615</v>
      </c>
      <c r="S3817" s="16">
        <f t="shared" si="948"/>
        <v>689487.56400000001</v>
      </c>
      <c r="T3817" s="16">
        <v>398875.6</v>
      </c>
      <c r="U3817" s="16">
        <v>285157.45</v>
      </c>
      <c r="V3817" s="17">
        <f t="shared" si="953"/>
        <v>763008.49900000007</v>
      </c>
      <c r="W3817" s="17">
        <f t="shared" si="954"/>
        <v>689487.56400000001</v>
      </c>
      <c r="X3817" s="18">
        <f t="shared" si="955"/>
        <v>-73520.935000000056</v>
      </c>
      <c r="Y3817" s="19">
        <f t="shared" si="946"/>
        <v>-9.6356639665687457E-2</v>
      </c>
      <c r="Z3817" s="17">
        <f t="shared" si="956"/>
        <v>451568.8</v>
      </c>
      <c r="AA3817" s="17">
        <f t="shared" si="957"/>
        <v>398875.6</v>
      </c>
      <c r="AB3817" s="18">
        <f t="shared" si="958"/>
        <v>-52693.200000000012</v>
      </c>
      <c r="AC3817" s="19">
        <f t="shared" si="949"/>
        <v>-0.11668919553343812</v>
      </c>
      <c r="AD3817" s="17">
        <f t="shared" si="959"/>
        <v>307053.76</v>
      </c>
      <c r="AE3817" s="17">
        <f t="shared" si="960"/>
        <v>285157.45</v>
      </c>
      <c r="AF3817" s="18">
        <f t="shared" si="961"/>
        <v>-21896.309999999998</v>
      </c>
      <c r="AG3817" s="19">
        <f t="shared" si="947"/>
        <v>-7.1310997787488409E-2</v>
      </c>
      <c r="AI3817" s="15">
        <v>44615</v>
      </c>
      <c r="AJ3817" s="20">
        <f t="shared" si="950"/>
        <v>-9.6356639665687457E-2</v>
      </c>
      <c r="AK3817" s="20">
        <f t="shared" si="951"/>
        <v>-0.11668919553343812</v>
      </c>
      <c r="AL3817" s="20">
        <f t="shared" si="952"/>
        <v>-7.1310997787488409E-2</v>
      </c>
    </row>
    <row r="3818" spans="2:38" x14ac:dyDescent="0.35">
      <c r="B3818" s="15">
        <v>44616</v>
      </c>
      <c r="C3818" s="16">
        <v>636707.56999999995</v>
      </c>
      <c r="D3818" s="16">
        <v>219681.9</v>
      </c>
      <c r="E3818" s="16">
        <v>481919.23</v>
      </c>
      <c r="F3818" s="16">
        <v>359334.72</v>
      </c>
      <c r="G3818" s="16">
        <v>400207.15</v>
      </c>
      <c r="H3818" s="16">
        <v>655152.01</v>
      </c>
      <c r="I3818" s="16">
        <v>280451.95</v>
      </c>
      <c r="J3818" s="16">
        <v>598962.35</v>
      </c>
      <c r="K3818" s="16">
        <v>235761.36</v>
      </c>
      <c r="L3818" s="16">
        <v>365409.55</v>
      </c>
      <c r="M3818" s="16">
        <v>1050466.6200000001</v>
      </c>
      <c r="N3818" s="16">
        <v>404876.35</v>
      </c>
      <c r="O3818" s="16">
        <v>284836.27</v>
      </c>
      <c r="P3818" s="16"/>
      <c r="R3818" s="15">
        <v>44616</v>
      </c>
      <c r="S3818" s="16">
        <f t="shared" si="948"/>
        <v>695164.46100000013</v>
      </c>
      <c r="T3818" s="16">
        <v>404876.35</v>
      </c>
      <c r="U3818" s="16">
        <v>284836.27</v>
      </c>
      <c r="V3818" s="17">
        <f t="shared" si="953"/>
        <v>763008.49900000007</v>
      </c>
      <c r="W3818" s="17">
        <f t="shared" si="954"/>
        <v>695164.46100000013</v>
      </c>
      <c r="X3818" s="18">
        <f t="shared" si="955"/>
        <v>-67844.037999999942</v>
      </c>
      <c r="Y3818" s="19">
        <f t="shared" si="946"/>
        <v>-8.8916490561922218E-2</v>
      </c>
      <c r="Z3818" s="17">
        <f t="shared" si="956"/>
        <v>451568.8</v>
      </c>
      <c r="AA3818" s="17">
        <f t="shared" si="957"/>
        <v>404876.35</v>
      </c>
      <c r="AB3818" s="18">
        <f t="shared" si="958"/>
        <v>-46692.450000000012</v>
      </c>
      <c r="AC3818" s="19">
        <f t="shared" si="949"/>
        <v>-0.10340052279962657</v>
      </c>
      <c r="AD3818" s="17">
        <f t="shared" si="959"/>
        <v>307053.76</v>
      </c>
      <c r="AE3818" s="17">
        <f t="shared" si="960"/>
        <v>284836.27</v>
      </c>
      <c r="AF3818" s="18">
        <f t="shared" si="961"/>
        <v>-22217.489999999991</v>
      </c>
      <c r="AG3818" s="19">
        <f t="shared" si="947"/>
        <v>-7.2357003542311255E-2</v>
      </c>
      <c r="AI3818" s="15">
        <v>44616</v>
      </c>
      <c r="AJ3818" s="20">
        <f t="shared" si="950"/>
        <v>-8.8916490561922218E-2</v>
      </c>
      <c r="AK3818" s="20">
        <f t="shared" si="951"/>
        <v>-0.10340052279962657</v>
      </c>
      <c r="AL3818" s="20">
        <f t="shared" si="952"/>
        <v>-7.2357003542311255E-2</v>
      </c>
    </row>
    <row r="3819" spans="2:38" x14ac:dyDescent="0.35">
      <c r="B3819" s="15">
        <v>44617</v>
      </c>
      <c r="C3819" s="16">
        <v>650511.53</v>
      </c>
      <c r="D3819" s="16">
        <v>219896.46</v>
      </c>
      <c r="E3819" s="16">
        <v>489292.63</v>
      </c>
      <c r="F3819" s="16">
        <v>361588.28</v>
      </c>
      <c r="G3819" s="16">
        <v>404218.32</v>
      </c>
      <c r="H3819" s="16">
        <v>661553.21</v>
      </c>
      <c r="I3819" s="16">
        <v>280451.95</v>
      </c>
      <c r="J3819" s="16">
        <v>605648.71</v>
      </c>
      <c r="K3819" s="16">
        <v>232869.78</v>
      </c>
      <c r="L3819" s="16">
        <v>371431.63</v>
      </c>
      <c r="M3819" s="16">
        <v>1062472.73</v>
      </c>
      <c r="N3819" s="16">
        <v>413806.6</v>
      </c>
      <c r="O3819" s="16">
        <v>289011.61</v>
      </c>
      <c r="P3819" s="16"/>
      <c r="R3819" s="15">
        <v>44617</v>
      </c>
      <c r="S3819" s="16">
        <f t="shared" si="948"/>
        <v>701310.27449999994</v>
      </c>
      <c r="T3819" s="16">
        <v>413806.6</v>
      </c>
      <c r="U3819" s="16">
        <v>289011.61</v>
      </c>
      <c r="V3819" s="17">
        <f t="shared" si="953"/>
        <v>763008.49900000007</v>
      </c>
      <c r="W3819" s="17">
        <f t="shared" si="954"/>
        <v>701310.27449999994</v>
      </c>
      <c r="X3819" s="18">
        <f t="shared" si="955"/>
        <v>-61698.224500000128</v>
      </c>
      <c r="Y3819" s="19">
        <f t="shared" si="946"/>
        <v>-8.0861778841076995E-2</v>
      </c>
      <c r="Z3819" s="17">
        <f t="shared" si="956"/>
        <v>451568.8</v>
      </c>
      <c r="AA3819" s="17">
        <f t="shared" si="957"/>
        <v>413806.6</v>
      </c>
      <c r="AB3819" s="18">
        <f t="shared" si="958"/>
        <v>-37762.200000000012</v>
      </c>
      <c r="AC3819" s="19">
        <f t="shared" si="949"/>
        <v>-8.3624466526473956E-2</v>
      </c>
      <c r="AD3819" s="17">
        <f t="shared" si="959"/>
        <v>307053.76</v>
      </c>
      <c r="AE3819" s="17">
        <f t="shared" si="960"/>
        <v>289011.61</v>
      </c>
      <c r="AF3819" s="18">
        <f t="shared" si="961"/>
        <v>-18042.150000000023</v>
      </c>
      <c r="AG3819" s="19">
        <f t="shared" si="947"/>
        <v>-5.8758928729614066E-2</v>
      </c>
      <c r="AI3819" s="15">
        <v>44617</v>
      </c>
      <c r="AJ3819" s="20">
        <f t="shared" si="950"/>
        <v>-8.0861778841076995E-2</v>
      </c>
      <c r="AK3819" s="20">
        <f t="shared" si="951"/>
        <v>-8.3624466526473956E-2</v>
      </c>
      <c r="AL3819" s="20">
        <f t="shared" si="952"/>
        <v>-5.8758928729614066E-2</v>
      </c>
    </row>
    <row r="3820" spans="2:38" x14ac:dyDescent="0.35">
      <c r="B3820" s="15">
        <v>44620</v>
      </c>
      <c r="C3820" s="16">
        <v>650940.26</v>
      </c>
      <c r="D3820" s="16">
        <v>221142.93</v>
      </c>
      <c r="E3820" s="16">
        <v>490911.65</v>
      </c>
      <c r="F3820" s="16">
        <v>362392.33</v>
      </c>
      <c r="G3820" s="16">
        <v>407536.27</v>
      </c>
      <c r="H3820" s="16">
        <v>668112.92000000004</v>
      </c>
      <c r="I3820" s="16">
        <v>271227.28000000003</v>
      </c>
      <c r="J3820" s="16">
        <v>605382.93999999994</v>
      </c>
      <c r="K3820" s="16">
        <v>235229.82</v>
      </c>
      <c r="L3820" s="16">
        <v>375857.71</v>
      </c>
      <c r="M3820" s="16">
        <v>1067243.1000000001</v>
      </c>
      <c r="N3820" s="16">
        <v>412748.2</v>
      </c>
      <c r="O3820" s="16">
        <v>289332.78999999998</v>
      </c>
      <c r="P3820" s="16"/>
      <c r="R3820" s="15">
        <v>44620</v>
      </c>
      <c r="S3820" s="16">
        <f t="shared" si="948"/>
        <v>704709.17</v>
      </c>
      <c r="T3820" s="16">
        <v>412748.2</v>
      </c>
      <c r="U3820" s="16">
        <v>289332.78999999998</v>
      </c>
      <c r="V3820" s="17">
        <f t="shared" si="953"/>
        <v>763008.49900000007</v>
      </c>
      <c r="W3820" s="17">
        <f t="shared" si="954"/>
        <v>704709.17</v>
      </c>
      <c r="X3820" s="18">
        <f t="shared" si="955"/>
        <v>-58299.329000000027</v>
      </c>
      <c r="Y3820" s="19">
        <f t="shared" si="946"/>
        <v>-7.6407181671511129E-2</v>
      </c>
      <c r="Z3820" s="17">
        <f t="shared" si="956"/>
        <v>451568.8</v>
      </c>
      <c r="AA3820" s="17">
        <f t="shared" si="957"/>
        <v>412748.2</v>
      </c>
      <c r="AB3820" s="18">
        <f t="shared" si="958"/>
        <v>-38820.599999999977</v>
      </c>
      <c r="AC3820" s="19">
        <f t="shared" si="949"/>
        <v>-8.5968295418106785E-2</v>
      </c>
      <c r="AD3820" s="17">
        <f t="shared" si="959"/>
        <v>307053.76</v>
      </c>
      <c r="AE3820" s="17">
        <f t="shared" si="960"/>
        <v>289332.78999999998</v>
      </c>
      <c r="AF3820" s="18">
        <f t="shared" si="961"/>
        <v>-17720.97000000003</v>
      </c>
      <c r="AG3820" s="19">
        <f t="shared" si="947"/>
        <v>-5.771292297479122E-2</v>
      </c>
      <c r="AI3820" s="15">
        <v>44620</v>
      </c>
      <c r="AJ3820" s="20">
        <f t="shared" si="950"/>
        <v>-7.6407181671511129E-2</v>
      </c>
      <c r="AK3820" s="20">
        <f t="shared" si="951"/>
        <v>-8.5968295418106785E-2</v>
      </c>
      <c r="AL3820" s="20">
        <f t="shared" si="952"/>
        <v>-5.771292297479122E-2</v>
      </c>
    </row>
    <row r="3821" spans="2:38" x14ac:dyDescent="0.35">
      <c r="B3821" s="15">
        <v>44621</v>
      </c>
      <c r="C3821" s="16">
        <v>639238.09</v>
      </c>
      <c r="D3821" s="16">
        <v>223276.77</v>
      </c>
      <c r="E3821" s="16">
        <v>486736.4</v>
      </c>
      <c r="F3821" s="16">
        <v>363542.27</v>
      </c>
      <c r="G3821" s="16">
        <v>413229.77</v>
      </c>
      <c r="H3821" s="16">
        <v>681331.35</v>
      </c>
      <c r="I3821" s="16">
        <v>271227.28000000003</v>
      </c>
      <c r="J3821" s="16">
        <v>608687.56999999995</v>
      </c>
      <c r="K3821" s="16">
        <v>238794.68</v>
      </c>
      <c r="L3821" s="16">
        <v>378770.92</v>
      </c>
      <c r="M3821" s="16">
        <v>1053208.79</v>
      </c>
      <c r="N3821" s="16">
        <v>406463.95</v>
      </c>
      <c r="O3821" s="16">
        <v>285799.81</v>
      </c>
      <c r="P3821" s="16"/>
      <c r="R3821" s="15">
        <v>44621</v>
      </c>
      <c r="S3821" s="16">
        <f t="shared" si="948"/>
        <v>706274.3175</v>
      </c>
      <c r="T3821" s="16">
        <v>406463.95</v>
      </c>
      <c r="U3821" s="16">
        <v>285799.81</v>
      </c>
      <c r="V3821" s="17">
        <f t="shared" si="953"/>
        <v>763008.49900000007</v>
      </c>
      <c r="W3821" s="17">
        <f t="shared" si="954"/>
        <v>706274.3175</v>
      </c>
      <c r="X3821" s="18">
        <f t="shared" si="955"/>
        <v>-56734.181500000064</v>
      </c>
      <c r="Y3821" s="19">
        <f t="shared" si="946"/>
        <v>-7.4355897181166336E-2</v>
      </c>
      <c r="Z3821" s="17">
        <f t="shared" si="956"/>
        <v>451568.8</v>
      </c>
      <c r="AA3821" s="17">
        <f t="shared" si="957"/>
        <v>406463.95</v>
      </c>
      <c r="AB3821" s="18">
        <f t="shared" si="958"/>
        <v>-45104.849999999977</v>
      </c>
      <c r="AC3821" s="19">
        <f t="shared" si="949"/>
        <v>-9.9884779462177137E-2</v>
      </c>
      <c r="AD3821" s="17">
        <f t="shared" si="959"/>
        <v>307053.76</v>
      </c>
      <c r="AE3821" s="17">
        <f t="shared" si="960"/>
        <v>285799.81</v>
      </c>
      <c r="AF3821" s="18">
        <f t="shared" si="961"/>
        <v>-21253.950000000012</v>
      </c>
      <c r="AG3821" s="19">
        <f t="shared" si="947"/>
        <v>-6.9218986277842717E-2</v>
      </c>
      <c r="AI3821" s="15">
        <v>44621</v>
      </c>
      <c r="AJ3821" s="20">
        <f t="shared" si="950"/>
        <v>-7.4355897181166336E-2</v>
      </c>
      <c r="AK3821" s="20">
        <f t="shared" si="951"/>
        <v>-9.9884779462177137E-2</v>
      </c>
      <c r="AL3821" s="20">
        <f t="shared" si="952"/>
        <v>-6.9218986277842717E-2</v>
      </c>
    </row>
    <row r="3822" spans="2:38" x14ac:dyDescent="0.35">
      <c r="B3822" s="15">
        <v>44622</v>
      </c>
      <c r="C3822" s="16">
        <v>652426.64</v>
      </c>
      <c r="D3822" s="16">
        <v>221977.95</v>
      </c>
      <c r="E3822" s="16">
        <v>492475.88</v>
      </c>
      <c r="F3822" s="16">
        <v>365502.84</v>
      </c>
      <c r="G3822" s="16">
        <v>419802.27</v>
      </c>
      <c r="H3822" s="16">
        <v>690711.74</v>
      </c>
      <c r="I3822" s="16">
        <v>271227.28000000003</v>
      </c>
      <c r="J3822" s="16">
        <v>616157.36</v>
      </c>
      <c r="K3822" s="16">
        <v>238773.42</v>
      </c>
      <c r="L3822" s="16">
        <v>381356.14</v>
      </c>
      <c r="M3822" s="16">
        <v>1063856.77</v>
      </c>
      <c r="N3822" s="16">
        <v>413938.9</v>
      </c>
      <c r="O3822" s="16">
        <v>287780.42</v>
      </c>
      <c r="P3822" s="16"/>
      <c r="R3822" s="15">
        <v>44622</v>
      </c>
      <c r="S3822" s="16">
        <f t="shared" si="948"/>
        <v>713536.71949999989</v>
      </c>
      <c r="T3822" s="16">
        <v>413938.9</v>
      </c>
      <c r="U3822" s="16">
        <v>287780.42</v>
      </c>
      <c r="V3822" s="17">
        <f t="shared" si="953"/>
        <v>763008.49900000007</v>
      </c>
      <c r="W3822" s="17">
        <f t="shared" si="954"/>
        <v>713536.71949999989</v>
      </c>
      <c r="X3822" s="18">
        <f t="shared" si="955"/>
        <v>-49471.779500000179</v>
      </c>
      <c r="Y3822" s="19">
        <f t="shared" si="946"/>
        <v>-6.4837783019242853E-2</v>
      </c>
      <c r="Z3822" s="17">
        <f t="shared" si="956"/>
        <v>451568.8</v>
      </c>
      <c r="AA3822" s="17">
        <f t="shared" si="957"/>
        <v>413938.9</v>
      </c>
      <c r="AB3822" s="18">
        <f t="shared" si="958"/>
        <v>-37629.899999999965</v>
      </c>
      <c r="AC3822" s="19">
        <f t="shared" si="949"/>
        <v>-8.3331487915019736E-2</v>
      </c>
      <c r="AD3822" s="17">
        <f t="shared" si="959"/>
        <v>307053.76</v>
      </c>
      <c r="AE3822" s="17">
        <f t="shared" si="960"/>
        <v>287780.42</v>
      </c>
      <c r="AF3822" s="18">
        <f t="shared" si="961"/>
        <v>-19273.340000000026</v>
      </c>
      <c r="AG3822" s="19">
        <f t="shared" si="947"/>
        <v>-6.2768617456435069E-2</v>
      </c>
      <c r="AI3822" s="15">
        <v>44622</v>
      </c>
      <c r="AJ3822" s="20">
        <f t="shared" si="950"/>
        <v>-6.4837783019242853E-2</v>
      </c>
      <c r="AK3822" s="20">
        <f t="shared" si="951"/>
        <v>-8.3331487915019736E-2</v>
      </c>
      <c r="AL3822" s="20">
        <f t="shared" si="952"/>
        <v>-6.2768617456435069E-2</v>
      </c>
    </row>
    <row r="3823" spans="2:38" x14ac:dyDescent="0.35">
      <c r="B3823" s="15">
        <v>44623</v>
      </c>
      <c r="C3823" s="16">
        <v>644576</v>
      </c>
      <c r="D3823" s="16">
        <v>223092.09</v>
      </c>
      <c r="E3823" s="16">
        <v>489050.38</v>
      </c>
      <c r="F3823" s="16">
        <v>365687.23</v>
      </c>
      <c r="G3823" s="16">
        <v>424493.71</v>
      </c>
      <c r="H3823" s="16">
        <v>699471.57</v>
      </c>
      <c r="I3823" s="16">
        <v>271227.28000000003</v>
      </c>
      <c r="J3823" s="16">
        <v>618628.52</v>
      </c>
      <c r="K3823" s="16">
        <v>241529.45</v>
      </c>
      <c r="L3823" s="16">
        <v>382587.28</v>
      </c>
      <c r="M3823" s="16">
        <v>1060192.6499999999</v>
      </c>
      <c r="N3823" s="16">
        <v>411878.8</v>
      </c>
      <c r="O3823" s="16">
        <v>285853.34000000003</v>
      </c>
      <c r="P3823" s="16"/>
      <c r="R3823" s="15">
        <v>44623</v>
      </c>
      <c r="S3823" s="16">
        <f t="shared" si="948"/>
        <v>716016.52099999995</v>
      </c>
      <c r="T3823" s="16">
        <v>411878.8</v>
      </c>
      <c r="U3823" s="16">
        <v>285853.34000000003</v>
      </c>
      <c r="V3823" s="17">
        <f t="shared" si="953"/>
        <v>763008.49900000007</v>
      </c>
      <c r="W3823" s="17">
        <f t="shared" si="954"/>
        <v>716016.52099999995</v>
      </c>
      <c r="X3823" s="18">
        <f t="shared" si="955"/>
        <v>-46991.978000000119</v>
      </c>
      <c r="Y3823" s="19">
        <f t="shared" si="946"/>
        <v>-6.1587751724375112E-2</v>
      </c>
      <c r="Z3823" s="17">
        <f t="shared" si="956"/>
        <v>451568.8</v>
      </c>
      <c r="AA3823" s="17">
        <f t="shared" si="957"/>
        <v>411878.8</v>
      </c>
      <c r="AB3823" s="18">
        <f t="shared" si="958"/>
        <v>-39690</v>
      </c>
      <c r="AC3823" s="19">
        <f t="shared" si="949"/>
        <v>-8.7893583436233866E-2</v>
      </c>
      <c r="AD3823" s="17">
        <f t="shared" si="959"/>
        <v>307053.76</v>
      </c>
      <c r="AE3823" s="17">
        <f t="shared" si="960"/>
        <v>285853.34000000003</v>
      </c>
      <c r="AF3823" s="18">
        <f t="shared" si="961"/>
        <v>-21200.419999999984</v>
      </c>
      <c r="AG3823" s="19">
        <f t="shared" si="947"/>
        <v>-6.9044651985372144E-2</v>
      </c>
      <c r="AI3823" s="15">
        <v>44623</v>
      </c>
      <c r="AJ3823" s="20">
        <f t="shared" si="950"/>
        <v>-6.1587751724375112E-2</v>
      </c>
      <c r="AK3823" s="20">
        <f t="shared" si="951"/>
        <v>-8.7893583436233866E-2</v>
      </c>
      <c r="AL3823" s="20">
        <f t="shared" si="952"/>
        <v>-6.9044651985372144E-2</v>
      </c>
    </row>
    <row r="3824" spans="2:38" x14ac:dyDescent="0.35">
      <c r="B3824" s="15">
        <v>44624</v>
      </c>
      <c r="C3824" s="16">
        <v>635686.31999999995</v>
      </c>
      <c r="D3824" s="16">
        <v>225795.45</v>
      </c>
      <c r="E3824" s="16">
        <v>486685.7</v>
      </c>
      <c r="F3824" s="16">
        <v>367913.01</v>
      </c>
      <c r="G3824" s="16">
        <v>434682.01</v>
      </c>
      <c r="H3824" s="16">
        <v>718605.8</v>
      </c>
      <c r="I3824" s="16">
        <v>271227.28000000003</v>
      </c>
      <c r="J3824" s="16">
        <v>629778.97</v>
      </c>
      <c r="K3824" s="16">
        <v>247189.47</v>
      </c>
      <c r="L3824" s="16">
        <v>389673.04</v>
      </c>
      <c r="M3824" s="16">
        <v>1055990.33</v>
      </c>
      <c r="N3824" s="16">
        <v>408533.5</v>
      </c>
      <c r="O3824" s="16">
        <v>283819.2</v>
      </c>
      <c r="P3824" s="16"/>
      <c r="R3824" s="15">
        <v>44624</v>
      </c>
      <c r="S3824" s="16">
        <f t="shared" si="948"/>
        <v>724114.27099999995</v>
      </c>
      <c r="T3824" s="16">
        <v>408533.5</v>
      </c>
      <c r="U3824" s="16">
        <v>283819.2</v>
      </c>
      <c r="V3824" s="17">
        <f t="shared" si="953"/>
        <v>763008.49900000007</v>
      </c>
      <c r="W3824" s="17">
        <f t="shared" si="954"/>
        <v>724114.27099999995</v>
      </c>
      <c r="X3824" s="18">
        <f t="shared" si="955"/>
        <v>-38894.228000000119</v>
      </c>
      <c r="Y3824" s="19">
        <f t="shared" si="946"/>
        <v>-5.0974829311829353E-2</v>
      </c>
      <c r="Z3824" s="17">
        <f t="shared" si="956"/>
        <v>451568.8</v>
      </c>
      <c r="AA3824" s="17">
        <f t="shared" si="957"/>
        <v>408533.5</v>
      </c>
      <c r="AB3824" s="18">
        <f t="shared" si="958"/>
        <v>-43035.299999999988</v>
      </c>
      <c r="AC3824" s="19">
        <f t="shared" si="949"/>
        <v>-9.5301756897287829E-2</v>
      </c>
      <c r="AD3824" s="17">
        <f t="shared" si="959"/>
        <v>307053.76</v>
      </c>
      <c r="AE3824" s="17">
        <f t="shared" si="960"/>
        <v>283819.2</v>
      </c>
      <c r="AF3824" s="18">
        <f t="shared" si="961"/>
        <v>-23234.559999999998</v>
      </c>
      <c r="AG3824" s="19">
        <f t="shared" si="947"/>
        <v>-7.5669355099250366E-2</v>
      </c>
      <c r="AI3824" s="15">
        <v>44624</v>
      </c>
      <c r="AJ3824" s="20">
        <f t="shared" si="950"/>
        <v>-5.0974829311829353E-2</v>
      </c>
      <c r="AK3824" s="20">
        <f t="shared" si="951"/>
        <v>-9.5301756897287829E-2</v>
      </c>
      <c r="AL3824" s="20">
        <f t="shared" si="952"/>
        <v>-7.5669355099250366E-2</v>
      </c>
    </row>
    <row r="3825" spans="2:38" x14ac:dyDescent="0.35">
      <c r="B3825" s="15">
        <v>44627</v>
      </c>
      <c r="C3825" s="16">
        <v>610440.28</v>
      </c>
      <c r="D3825" s="16">
        <v>228359.79</v>
      </c>
      <c r="E3825" s="16">
        <v>475420.37</v>
      </c>
      <c r="F3825" s="16">
        <v>368620.52</v>
      </c>
      <c r="G3825" s="16">
        <v>438743.81</v>
      </c>
      <c r="H3825" s="16">
        <v>727229.88</v>
      </c>
      <c r="I3825" s="16">
        <v>271227.28000000003</v>
      </c>
      <c r="J3825" s="16">
        <v>633334.67000000004</v>
      </c>
      <c r="K3825" s="16">
        <v>250629.41</v>
      </c>
      <c r="L3825" s="16">
        <v>394253.5</v>
      </c>
      <c r="M3825" s="16">
        <v>1046506.1</v>
      </c>
      <c r="N3825" s="16">
        <v>396494.2</v>
      </c>
      <c r="O3825" s="16">
        <v>277930.90000000002</v>
      </c>
      <c r="P3825" s="16"/>
      <c r="R3825" s="15">
        <v>44627</v>
      </c>
      <c r="S3825" s="16">
        <f t="shared" si="948"/>
        <v>725617.64850000001</v>
      </c>
      <c r="T3825" s="16">
        <v>396494.2</v>
      </c>
      <c r="U3825" s="16">
        <v>277930.90000000002</v>
      </c>
      <c r="V3825" s="17">
        <f t="shared" si="953"/>
        <v>763008.49900000007</v>
      </c>
      <c r="W3825" s="17">
        <f t="shared" si="954"/>
        <v>725617.64850000001</v>
      </c>
      <c r="X3825" s="18">
        <f t="shared" si="955"/>
        <v>-37390.850500000059</v>
      </c>
      <c r="Y3825" s="19">
        <f t="shared" si="946"/>
        <v>-4.9004500669395629E-2</v>
      </c>
      <c r="Z3825" s="17">
        <f t="shared" si="956"/>
        <v>451568.8</v>
      </c>
      <c r="AA3825" s="17">
        <f t="shared" si="957"/>
        <v>396494.2</v>
      </c>
      <c r="AB3825" s="18">
        <f t="shared" si="958"/>
        <v>-55074.599999999977</v>
      </c>
      <c r="AC3825" s="19">
        <f t="shared" si="949"/>
        <v>-0.12196281053961208</v>
      </c>
      <c r="AD3825" s="17">
        <f t="shared" si="959"/>
        <v>307053.76</v>
      </c>
      <c r="AE3825" s="17">
        <f t="shared" si="960"/>
        <v>277930.90000000002</v>
      </c>
      <c r="AF3825" s="18">
        <f t="shared" si="961"/>
        <v>-29122.859999999986</v>
      </c>
      <c r="AG3825" s="19">
        <f t="shared" si="947"/>
        <v>-9.4846127271002917E-2</v>
      </c>
      <c r="AI3825" s="15">
        <v>44627</v>
      </c>
      <c r="AJ3825" s="20">
        <f t="shared" si="950"/>
        <v>-4.9004500669395629E-2</v>
      </c>
      <c r="AK3825" s="20">
        <f t="shared" si="951"/>
        <v>-0.12196281053961208</v>
      </c>
      <c r="AL3825" s="20">
        <f t="shared" si="952"/>
        <v>-9.4846127271002917E-2</v>
      </c>
    </row>
    <row r="3826" spans="2:38" x14ac:dyDescent="0.35">
      <c r="B3826" s="15">
        <v>44628</v>
      </c>
      <c r="C3826" s="16">
        <v>606127.79</v>
      </c>
      <c r="D3826" s="16">
        <v>231420.39</v>
      </c>
      <c r="E3826" s="16">
        <v>476234.18</v>
      </c>
      <c r="F3826" s="16">
        <v>369301.95</v>
      </c>
      <c r="G3826" s="16">
        <v>444213.78</v>
      </c>
      <c r="H3826" s="16">
        <v>740927.02</v>
      </c>
      <c r="I3826" s="16">
        <v>271227.28000000003</v>
      </c>
      <c r="J3826" s="16">
        <v>642644.73</v>
      </c>
      <c r="K3826" s="16">
        <v>248518.32</v>
      </c>
      <c r="L3826" s="16">
        <v>400713.7</v>
      </c>
      <c r="M3826" s="16">
        <v>1044369.29</v>
      </c>
      <c r="N3826" s="16">
        <v>393489.1</v>
      </c>
      <c r="O3826" s="16">
        <v>277716.78000000003</v>
      </c>
      <c r="P3826" s="16"/>
      <c r="R3826" s="15">
        <v>44628</v>
      </c>
      <c r="S3826" s="16">
        <f t="shared" si="948"/>
        <v>730549.31400000001</v>
      </c>
      <c r="T3826" s="16">
        <v>393489.1</v>
      </c>
      <c r="U3826" s="16">
        <v>277716.78000000003</v>
      </c>
      <c r="V3826" s="17">
        <f t="shared" si="953"/>
        <v>763008.49900000007</v>
      </c>
      <c r="W3826" s="17">
        <f t="shared" si="954"/>
        <v>730549.31400000001</v>
      </c>
      <c r="X3826" s="18">
        <f t="shared" si="955"/>
        <v>-32459.185000000056</v>
      </c>
      <c r="Y3826" s="19">
        <f t="shared" si="946"/>
        <v>-4.2541053006016454E-2</v>
      </c>
      <c r="Z3826" s="17">
        <f t="shared" si="956"/>
        <v>451568.8</v>
      </c>
      <c r="AA3826" s="17">
        <f t="shared" si="957"/>
        <v>393489.1</v>
      </c>
      <c r="AB3826" s="18">
        <f t="shared" si="958"/>
        <v>-58079.700000000012</v>
      </c>
      <c r="AC3826" s="19">
        <f t="shared" si="949"/>
        <v>-0.12861761042835557</v>
      </c>
      <c r="AD3826" s="17">
        <f t="shared" si="959"/>
        <v>307053.76</v>
      </c>
      <c r="AE3826" s="17">
        <f t="shared" si="960"/>
        <v>277716.78000000003</v>
      </c>
      <c r="AF3826" s="18">
        <f t="shared" si="961"/>
        <v>-29336.979999999981</v>
      </c>
      <c r="AG3826" s="19">
        <f t="shared" si="947"/>
        <v>-9.5543464440884809E-2</v>
      </c>
      <c r="AI3826" s="15">
        <v>44628</v>
      </c>
      <c r="AJ3826" s="20">
        <f t="shared" si="950"/>
        <v>-4.2541053006016454E-2</v>
      </c>
      <c r="AK3826" s="20">
        <f t="shared" si="951"/>
        <v>-0.12861761042835557</v>
      </c>
      <c r="AL3826" s="20">
        <f t="shared" si="952"/>
        <v>-9.5543464440884809E-2</v>
      </c>
    </row>
    <row r="3827" spans="2:38" x14ac:dyDescent="0.35">
      <c r="B3827" s="15">
        <v>44629</v>
      </c>
      <c r="C3827" s="16">
        <v>629169.11</v>
      </c>
      <c r="D3827" s="16">
        <v>226656.69</v>
      </c>
      <c r="E3827" s="16">
        <v>484222.88</v>
      </c>
      <c r="F3827" s="16">
        <v>364942.69</v>
      </c>
      <c r="G3827" s="16">
        <v>422342.68</v>
      </c>
      <c r="H3827" s="16">
        <v>699506.38</v>
      </c>
      <c r="I3827" s="16">
        <v>271227.28000000003</v>
      </c>
      <c r="J3827" s="16">
        <v>621014.1</v>
      </c>
      <c r="K3827" s="16">
        <v>241342.53</v>
      </c>
      <c r="L3827" s="16">
        <v>391031.32</v>
      </c>
      <c r="M3827" s="16">
        <v>1056854.05</v>
      </c>
      <c r="N3827" s="16">
        <v>404035.3</v>
      </c>
      <c r="O3827" s="16">
        <v>282159.77</v>
      </c>
      <c r="P3827" s="16"/>
      <c r="R3827" s="15">
        <v>44629</v>
      </c>
      <c r="S3827" s="16">
        <f t="shared" si="948"/>
        <v>715600.67650000006</v>
      </c>
      <c r="T3827" s="16">
        <v>404035.3</v>
      </c>
      <c r="U3827" s="16">
        <v>282159.77</v>
      </c>
      <c r="V3827" s="17">
        <f t="shared" si="953"/>
        <v>763008.49900000007</v>
      </c>
      <c r="W3827" s="17">
        <f t="shared" si="954"/>
        <v>715600.67650000006</v>
      </c>
      <c r="X3827" s="18">
        <f t="shared" si="955"/>
        <v>-47407.822500000009</v>
      </c>
      <c r="Y3827" s="19">
        <f t="shared" si="946"/>
        <v>-6.2132758104441514E-2</v>
      </c>
      <c r="Z3827" s="17">
        <f t="shared" si="956"/>
        <v>451568.8</v>
      </c>
      <c r="AA3827" s="17">
        <f t="shared" si="957"/>
        <v>404035.3</v>
      </c>
      <c r="AB3827" s="18">
        <f t="shared" si="958"/>
        <v>-47533.5</v>
      </c>
      <c r="AC3827" s="19">
        <f t="shared" si="949"/>
        <v>-0.1052630296867277</v>
      </c>
      <c r="AD3827" s="17">
        <f t="shared" si="959"/>
        <v>307053.76</v>
      </c>
      <c r="AE3827" s="17">
        <f t="shared" si="960"/>
        <v>282159.77</v>
      </c>
      <c r="AF3827" s="18">
        <f t="shared" si="961"/>
        <v>-24893.989999999991</v>
      </c>
      <c r="AG3827" s="19">
        <f t="shared" si="947"/>
        <v>-8.1073718165835168E-2</v>
      </c>
      <c r="AI3827" s="15">
        <v>44629</v>
      </c>
      <c r="AJ3827" s="20">
        <f t="shared" si="950"/>
        <v>-6.2132758104441514E-2</v>
      </c>
      <c r="AK3827" s="20">
        <f t="shared" si="951"/>
        <v>-0.1052630296867277</v>
      </c>
      <c r="AL3827" s="20">
        <f t="shared" si="952"/>
        <v>-8.1073718165835168E-2</v>
      </c>
    </row>
    <row r="3828" spans="2:38" x14ac:dyDescent="0.35">
      <c r="B3828" s="15">
        <v>44630</v>
      </c>
      <c r="C3828" s="16">
        <v>623055.75</v>
      </c>
      <c r="D3828" s="16">
        <v>227584.41</v>
      </c>
      <c r="E3828" s="16">
        <v>481621.45</v>
      </c>
      <c r="F3828" s="16">
        <v>364362.18</v>
      </c>
      <c r="G3828" s="16">
        <v>426052.69</v>
      </c>
      <c r="H3828" s="16">
        <v>706201.47</v>
      </c>
      <c r="I3828" s="16">
        <v>271227.28000000003</v>
      </c>
      <c r="J3828" s="16">
        <v>618412.19999999995</v>
      </c>
      <c r="K3828" s="16">
        <v>245240.49</v>
      </c>
      <c r="L3828" s="16">
        <v>396958.48</v>
      </c>
      <c r="M3828" s="16">
        <v>1047817.92</v>
      </c>
      <c r="N3828" s="16">
        <v>402211.45</v>
      </c>
      <c r="O3828" s="16">
        <v>280607.40000000002</v>
      </c>
      <c r="P3828" s="16"/>
      <c r="R3828" s="15">
        <v>44630</v>
      </c>
      <c r="S3828" s="16">
        <f t="shared" si="948"/>
        <v>715028.43149999995</v>
      </c>
      <c r="T3828" s="16">
        <v>402211.45</v>
      </c>
      <c r="U3828" s="16">
        <v>280607.40000000002</v>
      </c>
      <c r="V3828" s="17">
        <f t="shared" si="953"/>
        <v>763008.49900000007</v>
      </c>
      <c r="W3828" s="17">
        <f t="shared" si="954"/>
        <v>715028.43149999995</v>
      </c>
      <c r="X3828" s="18">
        <f t="shared" si="955"/>
        <v>-47980.067500000121</v>
      </c>
      <c r="Y3828" s="19">
        <f t="shared" si="946"/>
        <v>-6.2882743197333793E-2</v>
      </c>
      <c r="Z3828" s="17">
        <f t="shared" si="956"/>
        <v>451568.8</v>
      </c>
      <c r="AA3828" s="17">
        <f t="shared" si="957"/>
        <v>402211.45</v>
      </c>
      <c r="AB3828" s="18">
        <f t="shared" si="958"/>
        <v>-49357.349999999977</v>
      </c>
      <c r="AC3828" s="19">
        <f t="shared" si="949"/>
        <v>-0.10930194911605934</v>
      </c>
      <c r="AD3828" s="17">
        <f t="shared" si="959"/>
        <v>307053.76</v>
      </c>
      <c r="AE3828" s="17">
        <f t="shared" si="960"/>
        <v>280607.40000000002</v>
      </c>
      <c r="AF3828" s="18">
        <f t="shared" si="961"/>
        <v>-26446.359999999986</v>
      </c>
      <c r="AG3828" s="19">
        <f t="shared" si="947"/>
        <v>-8.6129412647479017E-2</v>
      </c>
      <c r="AI3828" s="15">
        <v>44630</v>
      </c>
      <c r="AJ3828" s="20">
        <f t="shared" si="950"/>
        <v>-6.2882743197333793E-2</v>
      </c>
      <c r="AK3828" s="20">
        <f t="shared" si="951"/>
        <v>-0.10930194911605934</v>
      </c>
      <c r="AL3828" s="20">
        <f t="shared" si="952"/>
        <v>-8.6129412647479017E-2</v>
      </c>
    </row>
    <row r="3829" spans="2:38" x14ac:dyDescent="0.35">
      <c r="B3829" s="15">
        <v>44631</v>
      </c>
      <c r="C3829" s="16">
        <v>610355.62</v>
      </c>
      <c r="D3829" s="16">
        <v>227341.47</v>
      </c>
      <c r="E3829" s="16">
        <v>474305.17</v>
      </c>
      <c r="F3829" s="16">
        <v>365039.19</v>
      </c>
      <c r="G3829" s="16">
        <v>426838.59</v>
      </c>
      <c r="H3829" s="16">
        <v>706413.26</v>
      </c>
      <c r="I3829" s="16">
        <v>271227.28000000003</v>
      </c>
      <c r="J3829" s="16">
        <v>618486.51</v>
      </c>
      <c r="K3829" s="16">
        <v>248268.49</v>
      </c>
      <c r="L3829" s="16">
        <v>394550.86</v>
      </c>
      <c r="M3829" s="16">
        <v>1040216.72</v>
      </c>
      <c r="N3829" s="16">
        <v>397099</v>
      </c>
      <c r="O3829" s="16">
        <v>278305.61</v>
      </c>
      <c r="P3829" s="16"/>
      <c r="R3829" s="15">
        <v>44631</v>
      </c>
      <c r="S3829" s="16">
        <f t="shared" si="948"/>
        <v>713940.6584999999</v>
      </c>
      <c r="T3829" s="16">
        <v>397099</v>
      </c>
      <c r="U3829" s="16">
        <v>278305.61</v>
      </c>
      <c r="V3829" s="17">
        <f t="shared" si="953"/>
        <v>763008.49900000007</v>
      </c>
      <c r="W3829" s="17">
        <f t="shared" si="954"/>
        <v>713940.6584999999</v>
      </c>
      <c r="X3829" s="18">
        <f t="shared" si="955"/>
        <v>-49067.840500000166</v>
      </c>
      <c r="Y3829" s="19">
        <f t="shared" si="946"/>
        <v>-6.4308380004034743E-2</v>
      </c>
      <c r="Z3829" s="17">
        <f t="shared" si="956"/>
        <v>451568.8</v>
      </c>
      <c r="AA3829" s="17">
        <f t="shared" si="957"/>
        <v>397099</v>
      </c>
      <c r="AB3829" s="18">
        <f t="shared" si="958"/>
        <v>-54469.799999999988</v>
      </c>
      <c r="AC3829" s="19">
        <f t="shared" si="949"/>
        <v>-0.1206234797443933</v>
      </c>
      <c r="AD3829" s="17">
        <f t="shared" si="959"/>
        <v>307053.76</v>
      </c>
      <c r="AE3829" s="17">
        <f t="shared" si="960"/>
        <v>278305.61</v>
      </c>
      <c r="AF3829" s="18">
        <f t="shared" si="961"/>
        <v>-28748.150000000023</v>
      </c>
      <c r="AG3829" s="19">
        <f t="shared" si="947"/>
        <v>-9.3625787223709692E-2</v>
      </c>
      <c r="AI3829" s="15">
        <v>44631</v>
      </c>
      <c r="AJ3829" s="20">
        <f t="shared" si="950"/>
        <v>-6.4308380004034743E-2</v>
      </c>
      <c r="AK3829" s="20">
        <f t="shared" si="951"/>
        <v>-0.1206234797443933</v>
      </c>
      <c r="AL3829" s="20">
        <f t="shared" si="952"/>
        <v>-9.3625787223709692E-2</v>
      </c>
    </row>
    <row r="3830" spans="2:38" x14ac:dyDescent="0.35">
      <c r="B3830" s="15">
        <v>44634</v>
      </c>
      <c r="C3830" s="16">
        <v>600241.32999999996</v>
      </c>
      <c r="D3830" s="16">
        <v>225507.57</v>
      </c>
      <c r="E3830" s="16">
        <v>466762.74</v>
      </c>
      <c r="F3830" s="16">
        <v>363033.72</v>
      </c>
      <c r="G3830" s="16">
        <v>416953.13</v>
      </c>
      <c r="H3830" s="16">
        <v>687445.11</v>
      </c>
      <c r="I3830" s="16">
        <v>271227.28000000003</v>
      </c>
      <c r="J3830" s="16">
        <v>607210.09</v>
      </c>
      <c r="K3830" s="16">
        <v>246613.63</v>
      </c>
      <c r="L3830" s="16">
        <v>387072.28</v>
      </c>
      <c r="M3830" s="16">
        <v>1031873.44</v>
      </c>
      <c r="N3830" s="16">
        <v>394197.85</v>
      </c>
      <c r="O3830" s="16">
        <v>276699.71000000002</v>
      </c>
      <c r="P3830" s="16"/>
      <c r="R3830" s="15">
        <v>44634</v>
      </c>
      <c r="S3830" s="16">
        <f t="shared" si="948"/>
        <v>703561.62999999989</v>
      </c>
      <c r="T3830" s="16">
        <v>394197.85</v>
      </c>
      <c r="U3830" s="16">
        <v>276699.71000000002</v>
      </c>
      <c r="V3830" s="17">
        <f t="shared" si="953"/>
        <v>763008.49900000007</v>
      </c>
      <c r="W3830" s="17">
        <f t="shared" si="954"/>
        <v>703561.62999999989</v>
      </c>
      <c r="X3830" s="18">
        <f t="shared" si="955"/>
        <v>-59446.869000000181</v>
      </c>
      <c r="Y3830" s="19">
        <f t="shared" si="946"/>
        <v>-7.7911149191537604E-2</v>
      </c>
      <c r="Z3830" s="17">
        <f t="shared" si="956"/>
        <v>451568.8</v>
      </c>
      <c r="AA3830" s="17">
        <f t="shared" si="957"/>
        <v>394197.85</v>
      </c>
      <c r="AB3830" s="18">
        <f t="shared" si="958"/>
        <v>-57370.950000000012</v>
      </c>
      <c r="AC3830" s="19">
        <f t="shared" si="949"/>
        <v>-0.12704808215270855</v>
      </c>
      <c r="AD3830" s="17">
        <f t="shared" si="959"/>
        <v>307053.76</v>
      </c>
      <c r="AE3830" s="17">
        <f t="shared" si="960"/>
        <v>276699.71000000002</v>
      </c>
      <c r="AF3830" s="18">
        <f t="shared" si="961"/>
        <v>-30354.049999999988</v>
      </c>
      <c r="AG3830" s="19">
        <f t="shared" si="947"/>
        <v>-9.885581599782392E-2</v>
      </c>
      <c r="AI3830" s="15">
        <v>44634</v>
      </c>
      <c r="AJ3830" s="20">
        <f t="shared" si="950"/>
        <v>-7.7911149191537604E-2</v>
      </c>
      <c r="AK3830" s="20">
        <f t="shared" si="951"/>
        <v>-0.12704808215270855</v>
      </c>
      <c r="AL3830" s="20">
        <f t="shared" si="952"/>
        <v>-9.885581599782392E-2</v>
      </c>
    </row>
    <row r="3831" spans="2:38" x14ac:dyDescent="0.35">
      <c r="B3831" s="15">
        <v>44635</v>
      </c>
      <c r="C3831" s="16">
        <v>619692.27</v>
      </c>
      <c r="D3831" s="16">
        <v>223190.19</v>
      </c>
      <c r="E3831" s="16">
        <v>475136.55</v>
      </c>
      <c r="F3831" s="16">
        <v>361865.62</v>
      </c>
      <c r="G3831" s="16">
        <v>409528.18</v>
      </c>
      <c r="H3831" s="16">
        <v>672800.58</v>
      </c>
      <c r="I3831" s="16">
        <v>271227.28000000003</v>
      </c>
      <c r="J3831" s="16">
        <v>600927.62</v>
      </c>
      <c r="K3831" s="16">
        <v>246569.34</v>
      </c>
      <c r="L3831" s="16">
        <v>378126.46</v>
      </c>
      <c r="M3831" s="16">
        <v>1047399.23</v>
      </c>
      <c r="N3831" s="16">
        <v>402863.5</v>
      </c>
      <c r="O3831" s="16">
        <v>279162.09000000003</v>
      </c>
      <c r="P3831" s="16"/>
      <c r="R3831" s="15">
        <v>44635</v>
      </c>
      <c r="S3831" s="16">
        <f t="shared" si="948"/>
        <v>701968.84950000001</v>
      </c>
      <c r="T3831" s="16">
        <v>402863.5</v>
      </c>
      <c r="U3831" s="16">
        <v>279162.09000000003</v>
      </c>
      <c r="V3831" s="17">
        <f t="shared" si="953"/>
        <v>763008.49900000007</v>
      </c>
      <c r="W3831" s="17">
        <f t="shared" si="954"/>
        <v>701968.84950000001</v>
      </c>
      <c r="X3831" s="18">
        <f t="shared" si="955"/>
        <v>-61039.649500000058</v>
      </c>
      <c r="Y3831" s="19">
        <f t="shared" si="946"/>
        <v>-7.9998649530114929E-2</v>
      </c>
      <c r="Z3831" s="17">
        <f t="shared" si="956"/>
        <v>451568.8</v>
      </c>
      <c r="AA3831" s="17">
        <f t="shared" si="957"/>
        <v>402863.5</v>
      </c>
      <c r="AB3831" s="18">
        <f t="shared" si="958"/>
        <v>-48705.299999999988</v>
      </c>
      <c r="AC3831" s="19">
        <f t="shared" si="949"/>
        <v>-0.1078579831024641</v>
      </c>
      <c r="AD3831" s="17">
        <f t="shared" si="959"/>
        <v>307053.76</v>
      </c>
      <c r="AE3831" s="17">
        <f t="shared" si="960"/>
        <v>279162.09000000003</v>
      </c>
      <c r="AF3831" s="18">
        <f t="shared" si="961"/>
        <v>-27891.669999999984</v>
      </c>
      <c r="AG3831" s="19">
        <f t="shared" si="947"/>
        <v>-9.0836438544181913E-2</v>
      </c>
      <c r="AI3831" s="15">
        <v>44635</v>
      </c>
      <c r="AJ3831" s="20">
        <f t="shared" si="950"/>
        <v>-7.9998649530114929E-2</v>
      </c>
      <c r="AK3831" s="20">
        <f t="shared" si="951"/>
        <v>-0.1078579831024641</v>
      </c>
      <c r="AL3831" s="20">
        <f t="shared" si="952"/>
        <v>-9.0836438544181913E-2</v>
      </c>
    </row>
    <row r="3832" spans="2:38" x14ac:dyDescent="0.35">
      <c r="B3832" s="15">
        <v>44636</v>
      </c>
      <c r="C3832" s="16">
        <v>642088.06000000006</v>
      </c>
      <c r="D3832" s="16">
        <v>223097.55</v>
      </c>
      <c r="E3832" s="16">
        <v>487512.9</v>
      </c>
      <c r="F3832" s="16">
        <v>362134.18</v>
      </c>
      <c r="G3832" s="16">
        <v>409128.22</v>
      </c>
      <c r="H3832" s="16">
        <v>672669.97</v>
      </c>
      <c r="I3832" s="16">
        <v>271227.28000000003</v>
      </c>
      <c r="J3832" s="16">
        <v>604287.61</v>
      </c>
      <c r="K3832" s="16">
        <v>242051.25</v>
      </c>
      <c r="L3832" s="16">
        <v>378120.7</v>
      </c>
      <c r="M3832" s="16">
        <v>1058127.19</v>
      </c>
      <c r="N3832" s="16">
        <v>411793.75</v>
      </c>
      <c r="O3832" s="16">
        <v>284782.74</v>
      </c>
      <c r="P3832" s="16"/>
      <c r="R3832" s="15">
        <v>44636</v>
      </c>
      <c r="S3832" s="16">
        <f t="shared" si="948"/>
        <v>704608.27850000001</v>
      </c>
      <c r="T3832" s="16">
        <v>411793.75</v>
      </c>
      <c r="U3832" s="16">
        <v>284782.74</v>
      </c>
      <c r="V3832" s="17">
        <f t="shared" si="953"/>
        <v>763008.49900000007</v>
      </c>
      <c r="W3832" s="17">
        <f t="shared" si="954"/>
        <v>704608.27850000001</v>
      </c>
      <c r="X3832" s="18">
        <f t="shared" si="955"/>
        <v>-58400.220500000054</v>
      </c>
      <c r="Y3832" s="19">
        <f t="shared" si="946"/>
        <v>-7.6539410211733494E-2</v>
      </c>
      <c r="Z3832" s="17">
        <f t="shared" si="956"/>
        <v>451568.8</v>
      </c>
      <c r="AA3832" s="17">
        <f t="shared" si="957"/>
        <v>411793.75</v>
      </c>
      <c r="AB3832" s="18">
        <f t="shared" si="958"/>
        <v>-39775.049999999988</v>
      </c>
      <c r="AC3832" s="19">
        <f t="shared" si="949"/>
        <v>-8.8081926829311485E-2</v>
      </c>
      <c r="AD3832" s="17">
        <f t="shared" si="959"/>
        <v>307053.76</v>
      </c>
      <c r="AE3832" s="17">
        <f t="shared" si="960"/>
        <v>284782.74</v>
      </c>
      <c r="AF3832" s="18">
        <f t="shared" si="961"/>
        <v>-22271.020000000019</v>
      </c>
      <c r="AG3832" s="19">
        <f t="shared" si="947"/>
        <v>-7.2531337834781828E-2</v>
      </c>
      <c r="AI3832" s="15">
        <v>44636</v>
      </c>
      <c r="AJ3832" s="20">
        <f t="shared" si="950"/>
        <v>-7.6539410211733494E-2</v>
      </c>
      <c r="AK3832" s="20">
        <f t="shared" si="951"/>
        <v>-8.8081926829311485E-2</v>
      </c>
      <c r="AL3832" s="20">
        <f t="shared" si="952"/>
        <v>-7.2531337834781828E-2</v>
      </c>
    </row>
    <row r="3833" spans="2:38" x14ac:dyDescent="0.35">
      <c r="B3833" s="15">
        <v>44637</v>
      </c>
      <c r="C3833" s="16">
        <v>651389.5</v>
      </c>
      <c r="D3833" s="16">
        <v>223406.19</v>
      </c>
      <c r="E3833" s="16">
        <v>492800.96</v>
      </c>
      <c r="F3833" s="16">
        <v>365060.95</v>
      </c>
      <c r="G3833" s="16">
        <v>419083.87</v>
      </c>
      <c r="H3833" s="16">
        <v>689709.63</v>
      </c>
      <c r="I3833" s="16">
        <v>271227.28000000003</v>
      </c>
      <c r="J3833" s="16">
        <v>617316</v>
      </c>
      <c r="K3833" s="16">
        <v>239793.97</v>
      </c>
      <c r="L3833" s="16">
        <v>384642.46</v>
      </c>
      <c r="M3833" s="16">
        <v>1054806.3600000001</v>
      </c>
      <c r="N3833" s="16">
        <v>416944</v>
      </c>
      <c r="O3833" s="16">
        <v>286602.76</v>
      </c>
      <c r="P3833" s="16"/>
      <c r="R3833" s="15">
        <v>44637</v>
      </c>
      <c r="S3833" s="16">
        <f t="shared" si="948"/>
        <v>711428.98149999999</v>
      </c>
      <c r="T3833" s="16">
        <v>416944</v>
      </c>
      <c r="U3833" s="16">
        <v>286602.76</v>
      </c>
      <c r="V3833" s="17">
        <f t="shared" si="953"/>
        <v>763008.49900000007</v>
      </c>
      <c r="W3833" s="17">
        <f t="shared" si="954"/>
        <v>711428.98149999999</v>
      </c>
      <c r="X3833" s="18">
        <f t="shared" si="955"/>
        <v>-51579.517500000075</v>
      </c>
      <c r="Y3833" s="19">
        <f t="shared" si="946"/>
        <v>-6.76001873735355E-2</v>
      </c>
      <c r="Z3833" s="17">
        <f t="shared" si="956"/>
        <v>451568.8</v>
      </c>
      <c r="AA3833" s="17">
        <f t="shared" si="957"/>
        <v>416944</v>
      </c>
      <c r="AB3833" s="18">
        <f t="shared" si="958"/>
        <v>-34624.799999999988</v>
      </c>
      <c r="AC3833" s="19">
        <f t="shared" si="949"/>
        <v>-7.6676688026276377E-2</v>
      </c>
      <c r="AD3833" s="17">
        <f t="shared" si="959"/>
        <v>307053.76</v>
      </c>
      <c r="AE3833" s="17">
        <f t="shared" si="960"/>
        <v>286602.76</v>
      </c>
      <c r="AF3833" s="18">
        <f t="shared" si="961"/>
        <v>-20451</v>
      </c>
      <c r="AG3833" s="19">
        <f t="shared" si="947"/>
        <v>-6.6603971890785513E-2</v>
      </c>
      <c r="AI3833" s="15">
        <v>44637</v>
      </c>
      <c r="AJ3833" s="20">
        <f t="shared" si="950"/>
        <v>-6.76001873735355E-2</v>
      </c>
      <c r="AK3833" s="20">
        <f t="shared" si="951"/>
        <v>-7.6676688026276377E-2</v>
      </c>
      <c r="AL3833" s="20">
        <f t="shared" si="952"/>
        <v>-6.6603971890785513E-2</v>
      </c>
    </row>
    <row r="3834" spans="2:38" x14ac:dyDescent="0.35">
      <c r="B3834" s="15">
        <v>44638</v>
      </c>
      <c r="C3834" s="16">
        <v>663860.27</v>
      </c>
      <c r="D3834" s="16">
        <v>222513.57</v>
      </c>
      <c r="E3834" s="16">
        <v>498863.01</v>
      </c>
      <c r="F3834" s="16">
        <v>366058.03</v>
      </c>
      <c r="G3834" s="16">
        <v>418789.56</v>
      </c>
      <c r="H3834" s="16">
        <v>687843.05</v>
      </c>
      <c r="I3834" s="16">
        <v>271227.28000000003</v>
      </c>
      <c r="J3834" s="16">
        <v>618237.87</v>
      </c>
      <c r="K3834" s="16">
        <v>241785.48</v>
      </c>
      <c r="L3834" s="16">
        <v>383358.28</v>
      </c>
      <c r="M3834" s="16">
        <v>1059462.6000000001</v>
      </c>
      <c r="N3834" s="16">
        <v>421495.12</v>
      </c>
      <c r="O3834" s="16">
        <v>288743.96000000002</v>
      </c>
      <c r="P3834" s="16"/>
      <c r="R3834" s="15">
        <v>44638</v>
      </c>
      <c r="S3834" s="16">
        <f t="shared" si="948"/>
        <v>712954.58199999994</v>
      </c>
      <c r="T3834" s="16">
        <v>421495.12</v>
      </c>
      <c r="U3834" s="16">
        <v>288743.96000000002</v>
      </c>
      <c r="V3834" s="17">
        <f t="shared" si="953"/>
        <v>763008.49900000007</v>
      </c>
      <c r="W3834" s="17">
        <f t="shared" si="954"/>
        <v>712954.58199999994</v>
      </c>
      <c r="X3834" s="18">
        <f t="shared" si="955"/>
        <v>-50053.917000000132</v>
      </c>
      <c r="Y3834" s="19">
        <f t="shared" si="946"/>
        <v>-6.5600733236393649E-2</v>
      </c>
      <c r="Z3834" s="17">
        <f t="shared" si="956"/>
        <v>451568.8</v>
      </c>
      <c r="AA3834" s="17">
        <f t="shared" si="957"/>
        <v>421495.12</v>
      </c>
      <c r="AB3834" s="18">
        <f t="shared" si="958"/>
        <v>-30073.679999999993</v>
      </c>
      <c r="AC3834" s="19">
        <f t="shared" si="949"/>
        <v>-6.6598223792254899E-2</v>
      </c>
      <c r="AD3834" s="17">
        <f t="shared" si="959"/>
        <v>307053.76</v>
      </c>
      <c r="AE3834" s="17">
        <f t="shared" si="960"/>
        <v>288743.96000000002</v>
      </c>
      <c r="AF3834" s="18">
        <f t="shared" si="961"/>
        <v>-18309.799999999988</v>
      </c>
      <c r="AG3834" s="19">
        <f t="shared" si="947"/>
        <v>-5.9630600191966344E-2</v>
      </c>
      <c r="AI3834" s="15">
        <v>44638</v>
      </c>
      <c r="AJ3834" s="20">
        <f t="shared" si="950"/>
        <v>-6.5600733236393649E-2</v>
      </c>
      <c r="AK3834" s="20">
        <f t="shared" si="951"/>
        <v>-6.6598223792254899E-2</v>
      </c>
      <c r="AL3834" s="20">
        <f t="shared" si="952"/>
        <v>-5.9630600191966344E-2</v>
      </c>
    </row>
    <row r="3835" spans="2:38" x14ac:dyDescent="0.35">
      <c r="B3835" s="15">
        <v>44641</v>
      </c>
      <c r="C3835" s="16">
        <v>662543.49</v>
      </c>
      <c r="D3835" s="16">
        <v>223820.31</v>
      </c>
      <c r="E3835" s="16">
        <v>499327.82</v>
      </c>
      <c r="F3835" s="16">
        <v>368280.21</v>
      </c>
      <c r="G3835" s="16">
        <v>428852.42</v>
      </c>
      <c r="H3835" s="16">
        <v>705735.74</v>
      </c>
      <c r="I3835" s="16">
        <v>271227.28000000003</v>
      </c>
      <c r="J3835" s="16">
        <v>627863.77</v>
      </c>
      <c r="K3835" s="16">
        <v>243468.69</v>
      </c>
      <c r="L3835" s="16">
        <v>391399.92</v>
      </c>
      <c r="M3835" s="16">
        <v>1064895.96</v>
      </c>
      <c r="N3835" s="16">
        <v>421372.42</v>
      </c>
      <c r="O3835" s="16">
        <v>287138.06</v>
      </c>
      <c r="P3835" s="16"/>
      <c r="R3835" s="15">
        <v>44641</v>
      </c>
      <c r="S3835" s="16">
        <f t="shared" si="948"/>
        <v>721973.64749999996</v>
      </c>
      <c r="T3835" s="16">
        <v>421372.42</v>
      </c>
      <c r="U3835" s="16">
        <v>287138.06</v>
      </c>
      <c r="V3835" s="17">
        <f t="shared" si="953"/>
        <v>763008.49900000007</v>
      </c>
      <c r="W3835" s="17">
        <f t="shared" si="954"/>
        <v>721973.64749999996</v>
      </c>
      <c r="X3835" s="18">
        <f t="shared" si="955"/>
        <v>-41034.851500000106</v>
      </c>
      <c r="Y3835" s="19">
        <f t="shared" si="946"/>
        <v>-5.3780333448160064E-2</v>
      </c>
      <c r="Z3835" s="17">
        <f t="shared" si="956"/>
        <v>451568.8</v>
      </c>
      <c r="AA3835" s="17">
        <f t="shared" si="957"/>
        <v>421372.42</v>
      </c>
      <c r="AB3835" s="18">
        <f t="shared" si="958"/>
        <v>-30196.380000000005</v>
      </c>
      <c r="AC3835" s="19">
        <f t="shared" si="949"/>
        <v>-6.686994318473731E-2</v>
      </c>
      <c r="AD3835" s="17">
        <f t="shared" si="959"/>
        <v>307053.76</v>
      </c>
      <c r="AE3835" s="17">
        <f t="shared" si="960"/>
        <v>287138.06</v>
      </c>
      <c r="AF3835" s="18">
        <f t="shared" si="961"/>
        <v>-19915.700000000012</v>
      </c>
      <c r="AG3835" s="19">
        <f t="shared" si="947"/>
        <v>-6.4860628966080761E-2</v>
      </c>
      <c r="AI3835" s="15">
        <v>44641</v>
      </c>
      <c r="AJ3835" s="20">
        <f t="shared" si="950"/>
        <v>-5.3780333448160064E-2</v>
      </c>
      <c r="AK3835" s="20">
        <f t="shared" si="951"/>
        <v>-6.686994318473731E-2</v>
      </c>
      <c r="AL3835" s="20">
        <f t="shared" si="952"/>
        <v>-6.4860628966080761E-2</v>
      </c>
    </row>
    <row r="3836" spans="2:38" x14ac:dyDescent="0.35">
      <c r="B3836" s="15">
        <v>44642</v>
      </c>
      <c r="C3836" s="16">
        <v>675095.65</v>
      </c>
      <c r="D3836" s="16">
        <v>222936.57</v>
      </c>
      <c r="E3836" s="16">
        <v>505417.49</v>
      </c>
      <c r="F3836" s="16">
        <v>368420.65</v>
      </c>
      <c r="G3836" s="16">
        <v>427267.92</v>
      </c>
      <c r="H3836" s="16">
        <v>701997.68</v>
      </c>
      <c r="I3836" s="16">
        <v>271227.28000000003</v>
      </c>
      <c r="J3836" s="16">
        <v>627715.98</v>
      </c>
      <c r="K3836" s="16">
        <v>242690.86</v>
      </c>
      <c r="L3836" s="16">
        <v>389136.3</v>
      </c>
      <c r="M3836" s="16">
        <v>1068374.82</v>
      </c>
      <c r="N3836" s="16">
        <v>426302.02</v>
      </c>
      <c r="O3836" s="16">
        <v>288690.43</v>
      </c>
      <c r="P3836" s="16"/>
      <c r="R3836" s="15">
        <v>44642</v>
      </c>
      <c r="S3836" s="16">
        <f t="shared" si="948"/>
        <v>721744.42200000002</v>
      </c>
      <c r="T3836" s="16">
        <v>426302.02</v>
      </c>
      <c r="U3836" s="16">
        <v>288690.43</v>
      </c>
      <c r="V3836" s="17">
        <f t="shared" si="953"/>
        <v>763008.49900000007</v>
      </c>
      <c r="W3836" s="17">
        <f t="shared" si="954"/>
        <v>721744.42200000002</v>
      </c>
      <c r="X3836" s="18">
        <f t="shared" si="955"/>
        <v>-41264.077000000048</v>
      </c>
      <c r="Y3836" s="19">
        <f t="shared" si="946"/>
        <v>-5.4080756707272332E-2</v>
      </c>
      <c r="Z3836" s="17">
        <f t="shared" si="956"/>
        <v>451568.8</v>
      </c>
      <c r="AA3836" s="17">
        <f t="shared" si="957"/>
        <v>426302.02</v>
      </c>
      <c r="AB3836" s="18">
        <f t="shared" si="958"/>
        <v>-25266.77999999997</v>
      </c>
      <c r="AC3836" s="19">
        <f t="shared" si="949"/>
        <v>-5.5953334242755413E-2</v>
      </c>
      <c r="AD3836" s="17">
        <f t="shared" si="959"/>
        <v>307053.76</v>
      </c>
      <c r="AE3836" s="17">
        <f t="shared" si="960"/>
        <v>288690.43</v>
      </c>
      <c r="AF3836" s="18">
        <f t="shared" si="961"/>
        <v>-18363.330000000016</v>
      </c>
      <c r="AG3836" s="19">
        <f t="shared" si="947"/>
        <v>-5.9804934484436911E-2</v>
      </c>
      <c r="AI3836" s="15">
        <v>44642</v>
      </c>
      <c r="AJ3836" s="20">
        <f t="shared" si="950"/>
        <v>-5.4080756707272332E-2</v>
      </c>
      <c r="AK3836" s="20">
        <f t="shared" si="951"/>
        <v>-5.5953334242755413E-2</v>
      </c>
      <c r="AL3836" s="20">
        <f t="shared" si="952"/>
        <v>-5.9804934484436911E-2</v>
      </c>
    </row>
    <row r="3837" spans="2:38" x14ac:dyDescent="0.35">
      <c r="B3837" s="15">
        <v>44643</v>
      </c>
      <c r="C3837" s="16">
        <v>664274.98</v>
      </c>
      <c r="D3837" s="16">
        <v>224637.63</v>
      </c>
      <c r="E3837" s="16">
        <v>501243.06</v>
      </c>
      <c r="F3837" s="16">
        <v>369508.16</v>
      </c>
      <c r="G3837" s="16">
        <v>436050.64</v>
      </c>
      <c r="H3837" s="16">
        <v>718377.11</v>
      </c>
      <c r="I3837" s="16">
        <v>271227.28000000003</v>
      </c>
      <c r="J3837" s="16">
        <v>634082.18999999994</v>
      </c>
      <c r="K3837" s="16">
        <v>243911.64</v>
      </c>
      <c r="L3837" s="16">
        <v>393976.2</v>
      </c>
      <c r="M3837" s="16">
        <v>1070112.1200000001</v>
      </c>
      <c r="N3837" s="16">
        <v>420813.1</v>
      </c>
      <c r="O3837" s="16">
        <v>286656.28999999998</v>
      </c>
      <c r="P3837" s="16"/>
      <c r="R3837" s="15">
        <v>44643</v>
      </c>
      <c r="S3837" s="16">
        <f t="shared" si="948"/>
        <v>728326.81499999994</v>
      </c>
      <c r="T3837" s="16">
        <v>420813.1</v>
      </c>
      <c r="U3837" s="16">
        <v>286656.28999999998</v>
      </c>
      <c r="V3837" s="17">
        <f t="shared" si="953"/>
        <v>763008.49900000007</v>
      </c>
      <c r="W3837" s="17">
        <f t="shared" si="954"/>
        <v>728326.81499999994</v>
      </c>
      <c r="X3837" s="18">
        <f t="shared" si="955"/>
        <v>-34681.684000000125</v>
      </c>
      <c r="Y3837" s="19">
        <f t="shared" si="946"/>
        <v>-4.5453863286521692E-2</v>
      </c>
      <c r="Z3837" s="17">
        <f t="shared" si="956"/>
        <v>451568.8</v>
      </c>
      <c r="AA3837" s="17">
        <f t="shared" si="957"/>
        <v>420813.1</v>
      </c>
      <c r="AB3837" s="18">
        <f t="shared" si="958"/>
        <v>-30755.700000000012</v>
      </c>
      <c r="AC3837" s="19">
        <f t="shared" si="949"/>
        <v>-6.810855843007757E-2</v>
      </c>
      <c r="AD3837" s="17">
        <f t="shared" si="959"/>
        <v>307053.76</v>
      </c>
      <c r="AE3837" s="17">
        <f t="shared" si="960"/>
        <v>286656.28999999998</v>
      </c>
      <c r="AF3837" s="18">
        <f t="shared" si="961"/>
        <v>-20397.47000000003</v>
      </c>
      <c r="AG3837" s="19">
        <f t="shared" si="947"/>
        <v>-6.6429637598315133E-2</v>
      </c>
      <c r="AI3837" s="15">
        <v>44643</v>
      </c>
      <c r="AJ3837" s="20">
        <f t="shared" si="950"/>
        <v>-4.5453863286521692E-2</v>
      </c>
      <c r="AK3837" s="20">
        <f t="shared" si="951"/>
        <v>-6.810855843007757E-2</v>
      </c>
      <c r="AL3837" s="20">
        <f t="shared" si="952"/>
        <v>-6.6429637598315133E-2</v>
      </c>
    </row>
    <row r="3838" spans="2:38" x14ac:dyDescent="0.35">
      <c r="B3838" s="15">
        <v>44644</v>
      </c>
      <c r="C3838" s="16">
        <v>679137.68</v>
      </c>
      <c r="D3838" s="16">
        <v>225613.23</v>
      </c>
      <c r="E3838" s="16">
        <v>510361.97</v>
      </c>
      <c r="F3838" s="16">
        <v>369200.61</v>
      </c>
      <c r="G3838" s="16">
        <v>433462.7</v>
      </c>
      <c r="H3838" s="16">
        <v>715243.5</v>
      </c>
      <c r="I3838" s="16">
        <v>271227.28000000003</v>
      </c>
      <c r="J3838" s="16">
        <v>635647.35</v>
      </c>
      <c r="K3838" s="16">
        <v>244240.3</v>
      </c>
      <c r="L3838" s="16">
        <v>395358.84</v>
      </c>
      <c r="M3838" s="16">
        <v>1082972.3799999999</v>
      </c>
      <c r="N3838" s="16">
        <v>427155.22</v>
      </c>
      <c r="O3838" s="16">
        <v>288636.90000000002</v>
      </c>
      <c r="P3838" s="16"/>
      <c r="R3838" s="15">
        <v>44644</v>
      </c>
      <c r="S3838" s="16">
        <f t="shared" si="948"/>
        <v>731153.98949999991</v>
      </c>
      <c r="T3838" s="16">
        <v>427155.22</v>
      </c>
      <c r="U3838" s="16">
        <v>288636.90000000002</v>
      </c>
      <c r="V3838" s="17">
        <f t="shared" si="953"/>
        <v>763008.49900000007</v>
      </c>
      <c r="W3838" s="17">
        <f t="shared" si="954"/>
        <v>731153.98949999991</v>
      </c>
      <c r="X3838" s="18">
        <f t="shared" si="955"/>
        <v>-31854.50950000016</v>
      </c>
      <c r="Y3838" s="19">
        <f t="shared" si="946"/>
        <v>-4.174856445471934E-2</v>
      </c>
      <c r="Z3838" s="17">
        <f t="shared" si="956"/>
        <v>451568.8</v>
      </c>
      <c r="AA3838" s="17">
        <f t="shared" si="957"/>
        <v>427155.22</v>
      </c>
      <c r="AB3838" s="18">
        <f t="shared" si="958"/>
        <v>-24413.580000000016</v>
      </c>
      <c r="AC3838" s="19">
        <f t="shared" si="949"/>
        <v>-5.4063921156643276E-2</v>
      </c>
      <c r="AD3838" s="17">
        <f t="shared" si="959"/>
        <v>307053.76</v>
      </c>
      <c r="AE3838" s="17">
        <f t="shared" si="960"/>
        <v>288636.90000000002</v>
      </c>
      <c r="AF3838" s="18">
        <f t="shared" si="961"/>
        <v>-18416.859999999986</v>
      </c>
      <c r="AG3838" s="19">
        <f t="shared" si="947"/>
        <v>-5.9979268776907291E-2</v>
      </c>
      <c r="AI3838" s="15">
        <v>44644</v>
      </c>
      <c r="AJ3838" s="20">
        <f t="shared" si="950"/>
        <v>-4.174856445471934E-2</v>
      </c>
      <c r="AK3838" s="20">
        <f t="shared" si="951"/>
        <v>-5.4063921156643276E-2</v>
      </c>
      <c r="AL3838" s="20">
        <f t="shared" si="952"/>
        <v>-5.9979268776907291E-2</v>
      </c>
    </row>
    <row r="3839" spans="2:38" x14ac:dyDescent="0.35">
      <c r="B3839" s="15">
        <v>44645</v>
      </c>
      <c r="C3839" s="16">
        <v>680444.38</v>
      </c>
      <c r="D3839" s="16">
        <v>225174.45</v>
      </c>
      <c r="E3839" s="16">
        <v>510447.7</v>
      </c>
      <c r="F3839" s="16">
        <v>369664.69</v>
      </c>
      <c r="G3839" s="16">
        <v>436541.59</v>
      </c>
      <c r="H3839" s="16">
        <v>719617.4</v>
      </c>
      <c r="I3839" s="16">
        <v>271227.28000000003</v>
      </c>
      <c r="J3839" s="16">
        <v>637113.55000000005</v>
      </c>
      <c r="K3839" s="16">
        <v>245063.31</v>
      </c>
      <c r="L3839" s="16">
        <v>398888.34</v>
      </c>
      <c r="M3839" s="16">
        <v>1083314.6000000001</v>
      </c>
      <c r="N3839" s="16">
        <v>429240.82</v>
      </c>
      <c r="O3839" s="16">
        <v>288155.13</v>
      </c>
      <c r="P3839" s="16"/>
      <c r="R3839" s="15">
        <v>44645</v>
      </c>
      <c r="S3839" s="16">
        <f t="shared" si="948"/>
        <v>732956.98750000005</v>
      </c>
      <c r="T3839" s="16">
        <v>429240.82</v>
      </c>
      <c r="U3839" s="16">
        <v>288155.13</v>
      </c>
      <c r="V3839" s="17">
        <f t="shared" si="953"/>
        <v>763008.49900000007</v>
      </c>
      <c r="W3839" s="17">
        <f t="shared" si="954"/>
        <v>732956.98750000005</v>
      </c>
      <c r="X3839" s="18">
        <f t="shared" si="955"/>
        <v>-30051.511500000022</v>
      </c>
      <c r="Y3839" s="19">
        <f t="shared" si="946"/>
        <v>-3.9385552768266108E-2</v>
      </c>
      <c r="Z3839" s="17">
        <f t="shared" si="956"/>
        <v>451568.8</v>
      </c>
      <c r="AA3839" s="17">
        <f t="shared" si="957"/>
        <v>429240.82</v>
      </c>
      <c r="AB3839" s="18">
        <f t="shared" si="958"/>
        <v>-22327.979999999981</v>
      </c>
      <c r="AC3839" s="19">
        <f t="shared" si="949"/>
        <v>-4.9445355835035509E-2</v>
      </c>
      <c r="AD3839" s="17">
        <f t="shared" si="959"/>
        <v>307053.76</v>
      </c>
      <c r="AE3839" s="17">
        <f t="shared" si="960"/>
        <v>288155.13</v>
      </c>
      <c r="AF3839" s="18">
        <f t="shared" si="961"/>
        <v>-18898.630000000005</v>
      </c>
      <c r="AG3839" s="19">
        <f t="shared" si="947"/>
        <v>-6.1548277409141657E-2</v>
      </c>
      <c r="AI3839" s="15">
        <v>44645</v>
      </c>
      <c r="AJ3839" s="20">
        <f t="shared" si="950"/>
        <v>-3.9385552768266108E-2</v>
      </c>
      <c r="AK3839" s="20">
        <f t="shared" si="951"/>
        <v>-4.9445355835035509E-2</v>
      </c>
      <c r="AL3839" s="20">
        <f t="shared" si="952"/>
        <v>-6.1548277409141657E-2</v>
      </c>
    </row>
    <row r="3840" spans="2:38" x14ac:dyDescent="0.35">
      <c r="B3840" s="15">
        <v>44648</v>
      </c>
      <c r="C3840" s="16">
        <v>689837.78</v>
      </c>
      <c r="D3840" s="16">
        <v>223384.77</v>
      </c>
      <c r="E3840" s="16">
        <v>513939.94</v>
      </c>
      <c r="F3840" s="16">
        <v>367306.57</v>
      </c>
      <c r="G3840" s="16">
        <v>428186.78</v>
      </c>
      <c r="H3840" s="16">
        <v>703263.83</v>
      </c>
      <c r="I3840" s="16">
        <v>271227.28000000003</v>
      </c>
      <c r="J3840" s="16">
        <v>624161.89</v>
      </c>
      <c r="K3840" s="16">
        <v>244716.92</v>
      </c>
      <c r="L3840" s="16">
        <v>391877.7</v>
      </c>
      <c r="M3840" s="16">
        <v>1086154.72</v>
      </c>
      <c r="N3840" s="16">
        <v>432293.38</v>
      </c>
      <c r="O3840" s="16">
        <v>288851.02</v>
      </c>
      <c r="P3840" s="16"/>
      <c r="R3840" s="15">
        <v>44648</v>
      </c>
      <c r="S3840" s="16">
        <f t="shared" si="948"/>
        <v>725799.80799999996</v>
      </c>
      <c r="T3840" s="16">
        <v>432293.38</v>
      </c>
      <c r="U3840" s="16">
        <v>288851.02</v>
      </c>
      <c r="V3840" s="17">
        <f t="shared" si="953"/>
        <v>763008.49900000007</v>
      </c>
      <c r="W3840" s="17">
        <f t="shared" si="954"/>
        <v>725799.80799999996</v>
      </c>
      <c r="X3840" s="18">
        <f t="shared" si="955"/>
        <v>-37208.691000000108</v>
      </c>
      <c r="Y3840" s="19">
        <f t="shared" si="946"/>
        <v>-4.8765762175343876E-2</v>
      </c>
      <c r="Z3840" s="17">
        <f t="shared" si="956"/>
        <v>451568.8</v>
      </c>
      <c r="AA3840" s="17">
        <f t="shared" si="957"/>
        <v>432293.38</v>
      </c>
      <c r="AB3840" s="18">
        <f t="shared" si="958"/>
        <v>-19275.419999999984</v>
      </c>
      <c r="AC3840" s="19">
        <f t="shared" si="949"/>
        <v>-4.2685455682500616E-2</v>
      </c>
      <c r="AD3840" s="17">
        <f t="shared" si="959"/>
        <v>307053.76</v>
      </c>
      <c r="AE3840" s="17">
        <f t="shared" si="960"/>
        <v>288851.02</v>
      </c>
      <c r="AF3840" s="18">
        <f t="shared" si="961"/>
        <v>-18202.739999999991</v>
      </c>
      <c r="AG3840" s="19">
        <f t="shared" si="947"/>
        <v>-5.9281931607025398E-2</v>
      </c>
      <c r="AI3840" s="15">
        <v>44648</v>
      </c>
      <c r="AJ3840" s="20">
        <f t="shared" si="950"/>
        <v>-4.8765762175343876E-2</v>
      </c>
      <c r="AK3840" s="20">
        <f t="shared" si="951"/>
        <v>-4.2685455682500616E-2</v>
      </c>
      <c r="AL3840" s="20">
        <f t="shared" si="952"/>
        <v>-5.9281931607025398E-2</v>
      </c>
    </row>
    <row r="3841" spans="2:38" x14ac:dyDescent="0.35">
      <c r="B3841" s="15">
        <v>44649</v>
      </c>
      <c r="C3841" s="16">
        <v>701977.9</v>
      </c>
      <c r="D3841" s="16">
        <v>222752.61</v>
      </c>
      <c r="E3841" s="16">
        <v>520036.34</v>
      </c>
      <c r="F3841" s="16">
        <v>368012.79999999999</v>
      </c>
      <c r="G3841" s="16">
        <v>426814.64</v>
      </c>
      <c r="H3841" s="16">
        <v>700887.7</v>
      </c>
      <c r="I3841" s="16">
        <v>271227.28000000003</v>
      </c>
      <c r="J3841" s="16">
        <v>627557.47</v>
      </c>
      <c r="K3841" s="16">
        <v>240274.13</v>
      </c>
      <c r="L3841" s="16">
        <v>391453.86</v>
      </c>
      <c r="M3841" s="16">
        <v>1095165.07</v>
      </c>
      <c r="N3841" s="16">
        <v>437640.1</v>
      </c>
      <c r="O3841" s="16">
        <v>292276.94</v>
      </c>
      <c r="P3841" s="16"/>
      <c r="R3841" s="15">
        <v>44649</v>
      </c>
      <c r="S3841" s="16">
        <f t="shared" si="948"/>
        <v>727559.946</v>
      </c>
      <c r="T3841" s="16">
        <v>437640.1</v>
      </c>
      <c r="U3841" s="16">
        <v>292276.94</v>
      </c>
      <c r="V3841" s="17">
        <f t="shared" si="953"/>
        <v>763008.49900000007</v>
      </c>
      <c r="W3841" s="17">
        <f t="shared" si="954"/>
        <v>727559.946</v>
      </c>
      <c r="X3841" s="18">
        <f t="shared" si="955"/>
        <v>-35448.553000000073</v>
      </c>
      <c r="Y3841" s="19">
        <f t="shared" si="946"/>
        <v>-4.6458922864501498E-2</v>
      </c>
      <c r="Z3841" s="17">
        <f t="shared" si="956"/>
        <v>451568.8</v>
      </c>
      <c r="AA3841" s="17">
        <f t="shared" si="957"/>
        <v>437640.1</v>
      </c>
      <c r="AB3841" s="18">
        <f t="shared" si="958"/>
        <v>-13928.700000000012</v>
      </c>
      <c r="AC3841" s="19">
        <f t="shared" si="949"/>
        <v>-3.0845133676197321E-2</v>
      </c>
      <c r="AD3841" s="17">
        <f t="shared" si="959"/>
        <v>307053.76</v>
      </c>
      <c r="AE3841" s="17">
        <f t="shared" si="960"/>
        <v>292276.94</v>
      </c>
      <c r="AF3841" s="18">
        <f t="shared" si="961"/>
        <v>-14776.820000000007</v>
      </c>
      <c r="AG3841" s="19">
        <f t="shared" si="947"/>
        <v>-4.8124536888914847E-2</v>
      </c>
      <c r="AI3841" s="15">
        <v>44649</v>
      </c>
      <c r="AJ3841" s="20">
        <f t="shared" si="950"/>
        <v>-4.6458922864501498E-2</v>
      </c>
      <c r="AK3841" s="20">
        <f t="shared" si="951"/>
        <v>-3.0845133676197321E-2</v>
      </c>
      <c r="AL3841" s="20">
        <f t="shared" si="952"/>
        <v>-4.8124536888914847E-2</v>
      </c>
    </row>
    <row r="3842" spans="2:38" x14ac:dyDescent="0.35">
      <c r="B3842" s="15">
        <v>44650</v>
      </c>
      <c r="C3842" s="16">
        <v>694687.8</v>
      </c>
      <c r="D3842" s="16">
        <v>223079.01</v>
      </c>
      <c r="E3842" s="16">
        <v>516355</v>
      </c>
      <c r="F3842" s="16">
        <v>368435.56</v>
      </c>
      <c r="G3842" s="16">
        <v>432341.3</v>
      </c>
      <c r="H3842" s="16">
        <v>711211.32</v>
      </c>
      <c r="I3842" s="16">
        <v>271227.28000000003</v>
      </c>
      <c r="J3842" s="16">
        <v>631941.77</v>
      </c>
      <c r="K3842" s="16">
        <v>237444.57</v>
      </c>
      <c r="L3842" s="16">
        <v>394600.74</v>
      </c>
      <c r="M3842" s="16">
        <v>1090179.97</v>
      </c>
      <c r="N3842" s="16">
        <v>434938.3</v>
      </c>
      <c r="O3842" s="16">
        <v>291688.11</v>
      </c>
      <c r="P3842" s="16"/>
      <c r="R3842" s="15">
        <v>44650</v>
      </c>
      <c r="S3842" s="16">
        <f t="shared" si="948"/>
        <v>729509.29099999997</v>
      </c>
      <c r="T3842" s="16">
        <v>434938.3</v>
      </c>
      <c r="U3842" s="16">
        <v>291688.11</v>
      </c>
      <c r="V3842" s="17">
        <f t="shared" si="953"/>
        <v>763008.49900000007</v>
      </c>
      <c r="W3842" s="17">
        <f t="shared" si="954"/>
        <v>729509.29099999997</v>
      </c>
      <c r="X3842" s="18">
        <f t="shared" si="955"/>
        <v>-33499.208000000101</v>
      </c>
      <c r="Y3842" s="19">
        <f t="shared" si="946"/>
        <v>-4.3904108596305551E-2</v>
      </c>
      <c r="Z3842" s="17">
        <f t="shared" si="956"/>
        <v>451568.8</v>
      </c>
      <c r="AA3842" s="17">
        <f t="shared" si="957"/>
        <v>434938.3</v>
      </c>
      <c r="AB3842" s="18">
        <f t="shared" si="958"/>
        <v>-16630.5</v>
      </c>
      <c r="AC3842" s="19">
        <f t="shared" si="949"/>
        <v>-3.6828275115552714E-2</v>
      </c>
      <c r="AD3842" s="17">
        <f t="shared" si="959"/>
        <v>307053.76</v>
      </c>
      <c r="AE3842" s="17">
        <f t="shared" si="960"/>
        <v>291688.11</v>
      </c>
      <c r="AF3842" s="18">
        <f t="shared" si="961"/>
        <v>-15365.650000000023</v>
      </c>
      <c r="AG3842" s="19">
        <f t="shared" si="947"/>
        <v>-5.0042214106090159E-2</v>
      </c>
      <c r="AI3842" s="15">
        <v>44650</v>
      </c>
      <c r="AJ3842" s="20">
        <f t="shared" si="950"/>
        <v>-4.3904108596305551E-2</v>
      </c>
      <c r="AK3842" s="20">
        <f t="shared" si="951"/>
        <v>-3.6828275115552714E-2</v>
      </c>
      <c r="AL3842" s="20">
        <f t="shared" si="952"/>
        <v>-5.0042214106090159E-2</v>
      </c>
    </row>
    <row r="3843" spans="2:38" x14ac:dyDescent="0.35">
      <c r="B3843" s="15">
        <v>44651</v>
      </c>
      <c r="C3843" s="16">
        <v>683620.11</v>
      </c>
      <c r="D3843" s="16">
        <v>223593.87</v>
      </c>
      <c r="E3843" s="16">
        <v>510985.37</v>
      </c>
      <c r="F3843" s="16">
        <v>366627.92</v>
      </c>
      <c r="G3843" s="16">
        <v>428029.38</v>
      </c>
      <c r="H3843" s="16">
        <v>704278.42</v>
      </c>
      <c r="I3843" s="16">
        <v>277793.14</v>
      </c>
      <c r="J3843" s="16">
        <v>625424.12</v>
      </c>
      <c r="K3843" s="16">
        <v>241165.35</v>
      </c>
      <c r="L3843" s="16">
        <v>392129.88</v>
      </c>
      <c r="M3843" s="16">
        <v>1075462.42</v>
      </c>
      <c r="N3843" s="16">
        <v>428245.42</v>
      </c>
      <c r="O3843" s="16">
        <v>288851.02</v>
      </c>
      <c r="P3843" s="16"/>
      <c r="R3843" s="15">
        <v>44651</v>
      </c>
      <c r="S3843" s="16">
        <f t="shared" si="948"/>
        <v>722849.89399999997</v>
      </c>
      <c r="T3843" s="16">
        <v>428245.42</v>
      </c>
      <c r="U3843" s="16">
        <v>288851.02</v>
      </c>
      <c r="V3843" s="17">
        <f t="shared" si="953"/>
        <v>763008.49900000007</v>
      </c>
      <c r="W3843" s="17">
        <f t="shared" si="954"/>
        <v>722849.89399999997</v>
      </c>
      <c r="X3843" s="18">
        <f t="shared" si="955"/>
        <v>-40158.605000000098</v>
      </c>
      <c r="Y3843" s="19">
        <f t="shared" si="946"/>
        <v>-5.2631923566555314E-2</v>
      </c>
      <c r="Z3843" s="17">
        <f t="shared" si="956"/>
        <v>451568.8</v>
      </c>
      <c r="AA3843" s="17">
        <f t="shared" si="957"/>
        <v>428245.42</v>
      </c>
      <c r="AB3843" s="18">
        <f t="shared" si="958"/>
        <v>-23323.380000000005</v>
      </c>
      <c r="AC3843" s="19">
        <f t="shared" si="949"/>
        <v>-5.1649671102166506E-2</v>
      </c>
      <c r="AD3843" s="17">
        <f t="shared" si="959"/>
        <v>307053.76</v>
      </c>
      <c r="AE3843" s="17">
        <f t="shared" si="960"/>
        <v>288851.02</v>
      </c>
      <c r="AF3843" s="18">
        <f t="shared" si="961"/>
        <v>-18202.739999999991</v>
      </c>
      <c r="AG3843" s="19">
        <f t="shared" si="947"/>
        <v>-5.9281931607025398E-2</v>
      </c>
      <c r="AI3843" s="15">
        <v>44651</v>
      </c>
      <c r="AJ3843" s="20">
        <f t="shared" si="950"/>
        <v>-5.2631923566555314E-2</v>
      </c>
      <c r="AK3843" s="20">
        <f t="shared" si="951"/>
        <v>-5.1649671102166506E-2</v>
      </c>
      <c r="AL3843" s="20">
        <f t="shared" si="952"/>
        <v>-5.9281931607025398E-2</v>
      </c>
    </row>
    <row r="3844" spans="2:38" x14ac:dyDescent="0.35">
      <c r="B3844" s="15">
        <v>44652</v>
      </c>
      <c r="C3844" s="16">
        <v>683737.59999999998</v>
      </c>
      <c r="D3844" s="16">
        <v>223026.45</v>
      </c>
      <c r="E3844" s="16">
        <v>510325.23</v>
      </c>
      <c r="F3844" s="16">
        <v>367223.95</v>
      </c>
      <c r="G3844" s="16">
        <v>429774.27</v>
      </c>
      <c r="H3844" s="16">
        <v>705873.91</v>
      </c>
      <c r="I3844" s="16">
        <v>277793.14</v>
      </c>
      <c r="J3844" s="16">
        <v>626110.03</v>
      </c>
      <c r="K3844" s="16">
        <v>242082.25</v>
      </c>
      <c r="L3844" s="16">
        <v>392810.58</v>
      </c>
      <c r="M3844" s="16">
        <v>1078926.2</v>
      </c>
      <c r="N3844" s="16">
        <v>429458.86</v>
      </c>
      <c r="O3844" s="16">
        <v>290082.21000000002</v>
      </c>
      <c r="P3844" s="16"/>
      <c r="R3844" s="15">
        <v>44652</v>
      </c>
      <c r="S3844" s="16">
        <f t="shared" si="948"/>
        <v>724588.77500000002</v>
      </c>
      <c r="T3844" s="16">
        <v>429458.86</v>
      </c>
      <c r="U3844" s="16">
        <v>290082.21000000002</v>
      </c>
      <c r="V3844" s="17">
        <f t="shared" si="953"/>
        <v>763008.49900000007</v>
      </c>
      <c r="W3844" s="17">
        <f t="shared" si="954"/>
        <v>724588.77500000002</v>
      </c>
      <c r="X3844" s="18">
        <f t="shared" si="955"/>
        <v>-38419.724000000046</v>
      </c>
      <c r="Y3844" s="19">
        <f t="shared" si="946"/>
        <v>-5.0352943709477661E-2</v>
      </c>
      <c r="Z3844" s="17">
        <f t="shared" si="956"/>
        <v>451568.8</v>
      </c>
      <c r="AA3844" s="17">
        <f t="shared" si="957"/>
        <v>429458.86</v>
      </c>
      <c r="AB3844" s="18">
        <f t="shared" si="958"/>
        <v>-22109.940000000002</v>
      </c>
      <c r="AC3844" s="19">
        <f t="shared" si="949"/>
        <v>-4.8962505824140204E-2</v>
      </c>
      <c r="AD3844" s="17">
        <f t="shared" si="959"/>
        <v>307053.76</v>
      </c>
      <c r="AE3844" s="17">
        <f t="shared" si="960"/>
        <v>290082.21000000002</v>
      </c>
      <c r="AF3844" s="18">
        <f t="shared" si="961"/>
        <v>-16971.549999999988</v>
      </c>
      <c r="AG3844" s="19">
        <f t="shared" si="947"/>
        <v>-5.5272242880204388E-2</v>
      </c>
      <c r="AI3844" s="15">
        <v>44652</v>
      </c>
      <c r="AJ3844" s="20">
        <f t="shared" si="950"/>
        <v>-5.0352943709477661E-2</v>
      </c>
      <c r="AK3844" s="20">
        <f t="shared" si="951"/>
        <v>-4.8962505824140204E-2</v>
      </c>
      <c r="AL3844" s="20">
        <f t="shared" si="952"/>
        <v>-5.5272242880204388E-2</v>
      </c>
    </row>
    <row r="3845" spans="2:38" x14ac:dyDescent="0.35">
      <c r="B3845" s="15">
        <v>44655</v>
      </c>
      <c r="C3845" s="16">
        <v>695992.07</v>
      </c>
      <c r="D3845" s="16">
        <v>224097.63</v>
      </c>
      <c r="E3845" s="16">
        <v>518266.73</v>
      </c>
      <c r="F3845" s="16">
        <v>369049.28</v>
      </c>
      <c r="G3845" s="16">
        <v>431934.83</v>
      </c>
      <c r="H3845" s="16">
        <v>710242.88</v>
      </c>
      <c r="I3845" s="16">
        <v>277793.14</v>
      </c>
      <c r="J3845" s="16">
        <v>632757.80000000005</v>
      </c>
      <c r="K3845" s="16">
        <v>245594.85</v>
      </c>
      <c r="L3845" s="16">
        <v>393661.32</v>
      </c>
      <c r="M3845" s="16">
        <v>1082411.3400000001</v>
      </c>
      <c r="N3845" s="16">
        <v>433137.1</v>
      </c>
      <c r="O3845" s="16">
        <v>291045.43</v>
      </c>
      <c r="P3845" s="16"/>
      <c r="R3845" s="15">
        <v>44655</v>
      </c>
      <c r="S3845" s="16">
        <f t="shared" si="948"/>
        <v>729281.83100000001</v>
      </c>
      <c r="T3845" s="16">
        <v>433137.1</v>
      </c>
      <c r="U3845" s="16">
        <v>291045.43</v>
      </c>
      <c r="V3845" s="17">
        <f t="shared" si="953"/>
        <v>763008.49900000007</v>
      </c>
      <c r="W3845" s="17">
        <f t="shared" si="954"/>
        <v>729281.83100000001</v>
      </c>
      <c r="X3845" s="18">
        <f t="shared" si="955"/>
        <v>-33726.668000000063</v>
      </c>
      <c r="Y3845" s="19">
        <f t="shared" ref="Y3845:Y3908" si="962">X3845/V3845</f>
        <v>-4.4202217988662355E-2</v>
      </c>
      <c r="Z3845" s="17">
        <f t="shared" si="956"/>
        <v>451568.8</v>
      </c>
      <c r="AA3845" s="17">
        <f t="shared" si="957"/>
        <v>433137.1</v>
      </c>
      <c r="AB3845" s="18">
        <f t="shared" si="958"/>
        <v>-18431.700000000012</v>
      </c>
      <c r="AC3845" s="19">
        <f t="shared" si="949"/>
        <v>-4.081703607512302E-2</v>
      </c>
      <c r="AD3845" s="17">
        <f t="shared" si="959"/>
        <v>307053.76</v>
      </c>
      <c r="AE3845" s="17">
        <f t="shared" si="960"/>
        <v>291045.43</v>
      </c>
      <c r="AF3845" s="18">
        <f t="shared" si="961"/>
        <v>-16008.330000000016</v>
      </c>
      <c r="AG3845" s="19">
        <f t="shared" ref="AG3845:AG3908" si="963">AF3845/AD3845</f>
        <v>-5.2135267778515446E-2</v>
      </c>
      <c r="AI3845" s="15">
        <v>44655</v>
      </c>
      <c r="AJ3845" s="20">
        <f t="shared" si="950"/>
        <v>-4.4202217988662355E-2</v>
      </c>
      <c r="AK3845" s="20">
        <f t="shared" si="951"/>
        <v>-4.081703607512302E-2</v>
      </c>
      <c r="AL3845" s="20">
        <f t="shared" si="952"/>
        <v>-5.2135267778515446E-2</v>
      </c>
    </row>
    <row r="3846" spans="2:38" x14ac:dyDescent="0.35">
      <c r="B3846" s="15">
        <v>44656</v>
      </c>
      <c r="C3846" s="16">
        <v>681358.39</v>
      </c>
      <c r="D3846" s="16">
        <v>223970.25</v>
      </c>
      <c r="E3846" s="16">
        <v>509938.99</v>
      </c>
      <c r="F3846" s="16">
        <v>367976.28</v>
      </c>
      <c r="G3846" s="16">
        <v>429167.72</v>
      </c>
      <c r="H3846" s="16">
        <v>704677.66</v>
      </c>
      <c r="I3846" s="16">
        <v>277793.14</v>
      </c>
      <c r="J3846" s="16">
        <v>627153.86</v>
      </c>
      <c r="K3846" s="16">
        <v>248588.3</v>
      </c>
      <c r="L3846" s="16">
        <v>389964.06</v>
      </c>
      <c r="M3846" s="16">
        <v>1079493.3999999999</v>
      </c>
      <c r="N3846" s="16">
        <v>427667.14</v>
      </c>
      <c r="O3846" s="16">
        <v>287666.03999999998</v>
      </c>
      <c r="P3846" s="16"/>
      <c r="R3846" s="15">
        <v>44656</v>
      </c>
      <c r="S3846" s="16">
        <f t="shared" ref="S3846:S3909" si="964">+J3846*$J$3+K3846*$K$3+M3846*$M$3+I3846*$I$3+N3846*$N$3+O3846*$O$3+L3846*$L$3-C3846*$C$3+D3846*$D$3+E3846*$E$3+F3846*$F$3+G3846*$G$3+H3846*$H$3</f>
        <v>726144.14600000007</v>
      </c>
      <c r="T3846" s="16">
        <v>427667.14</v>
      </c>
      <c r="U3846" s="16">
        <v>287666.03999999998</v>
      </c>
      <c r="V3846" s="17">
        <f t="shared" si="953"/>
        <v>763008.49900000007</v>
      </c>
      <c r="W3846" s="17">
        <f t="shared" si="954"/>
        <v>726144.14600000007</v>
      </c>
      <c r="X3846" s="18">
        <f t="shared" si="955"/>
        <v>-36864.353000000003</v>
      </c>
      <c r="Y3846" s="19">
        <f t="shared" si="962"/>
        <v>-4.8314472313630154E-2</v>
      </c>
      <c r="Z3846" s="17">
        <f t="shared" si="956"/>
        <v>451568.8</v>
      </c>
      <c r="AA3846" s="17">
        <f t="shared" si="957"/>
        <v>427667.14</v>
      </c>
      <c r="AB3846" s="18">
        <f t="shared" si="958"/>
        <v>-23901.659999999974</v>
      </c>
      <c r="AC3846" s="19">
        <f t="shared" ref="AC3846:AC3909" si="965">AB3846/Z3846</f>
        <v>-5.2930273304975843E-2</v>
      </c>
      <c r="AD3846" s="17">
        <f t="shared" si="959"/>
        <v>307053.76</v>
      </c>
      <c r="AE3846" s="17">
        <f t="shared" si="960"/>
        <v>287666.03999999998</v>
      </c>
      <c r="AF3846" s="18">
        <f t="shared" si="961"/>
        <v>-19387.72000000003</v>
      </c>
      <c r="AG3846" s="19">
        <f t="shared" si="963"/>
        <v>-6.3141125514958776E-2</v>
      </c>
      <c r="AI3846" s="15">
        <v>44656</v>
      </c>
      <c r="AJ3846" s="20">
        <f t="shared" ref="AJ3846:AJ3909" si="966">+Y3846</f>
        <v>-4.8314472313630154E-2</v>
      </c>
      <c r="AK3846" s="20">
        <f t="shared" ref="AK3846:AK3909" si="967">+AC3846</f>
        <v>-5.2930273304975843E-2</v>
      </c>
      <c r="AL3846" s="20">
        <f t="shared" ref="AL3846:AL3909" si="968">+AG3846</f>
        <v>-6.3141125514958776E-2</v>
      </c>
    </row>
    <row r="3847" spans="2:38" x14ac:dyDescent="0.35">
      <c r="B3847" s="15">
        <v>44657</v>
      </c>
      <c r="C3847" s="16">
        <v>668136.27</v>
      </c>
      <c r="D3847" s="16">
        <v>224325.33</v>
      </c>
      <c r="E3847" s="16">
        <v>502835.53</v>
      </c>
      <c r="F3847" s="16">
        <v>366896.61</v>
      </c>
      <c r="G3847" s="16">
        <v>428794.22</v>
      </c>
      <c r="H3847" s="16">
        <v>704503.25</v>
      </c>
      <c r="I3847" s="16">
        <v>277793.14</v>
      </c>
      <c r="J3847" s="16">
        <v>624047.30000000005</v>
      </c>
      <c r="K3847" s="16">
        <v>248695.5</v>
      </c>
      <c r="L3847" s="16">
        <v>391338.9</v>
      </c>
      <c r="M3847" s="16">
        <v>1080526.3400000001</v>
      </c>
      <c r="N3847" s="16">
        <v>423391.66</v>
      </c>
      <c r="O3847" s="16">
        <v>285572.90999999997</v>
      </c>
      <c r="P3847" s="16"/>
      <c r="R3847" s="15">
        <v>44657</v>
      </c>
      <c r="S3847" s="16">
        <f t="shared" si="964"/>
        <v>725387.64450000005</v>
      </c>
      <c r="T3847" s="16">
        <v>423391.66</v>
      </c>
      <c r="U3847" s="16">
        <v>285572.90999999997</v>
      </c>
      <c r="V3847" s="17">
        <f t="shared" ref="V3847:V3910" si="969">IF(S3847&gt;V3846,S3847,V3846)</f>
        <v>763008.49900000007</v>
      </c>
      <c r="W3847" s="17">
        <f t="shared" ref="W3847:W3910" si="970">IF(S3847&lt;V3846,S3847,V3847)</f>
        <v>725387.64450000005</v>
      </c>
      <c r="X3847" s="18">
        <f t="shared" ref="X3847:X3910" si="971">W3847-V3847</f>
        <v>-37620.854500000016</v>
      </c>
      <c r="Y3847" s="19">
        <f t="shared" si="962"/>
        <v>-4.9305944231690678E-2</v>
      </c>
      <c r="Z3847" s="17">
        <f t="shared" ref="Z3847:Z3910" si="972">IF(T3847&gt;Z3846,T3847,Z3846)</f>
        <v>451568.8</v>
      </c>
      <c r="AA3847" s="17">
        <f t="shared" ref="AA3847:AA3910" si="973">IF(T3847&lt;Z3846,T3847,Z3847)</f>
        <v>423391.66</v>
      </c>
      <c r="AB3847" s="18">
        <f t="shared" ref="AB3847:AB3910" si="974">AA3847-Z3847</f>
        <v>-28177.140000000014</v>
      </c>
      <c r="AC3847" s="19">
        <f t="shared" si="965"/>
        <v>-6.2398332214271698E-2</v>
      </c>
      <c r="AD3847" s="17">
        <f t="shared" ref="AD3847:AD3910" si="975">IF(U3847&gt;AD3846,U3847,AD3846)</f>
        <v>307053.76</v>
      </c>
      <c r="AE3847" s="17">
        <f t="shared" ref="AE3847:AE3910" si="976">IF(U3847&lt;AD3846,U3847,AD3847)</f>
        <v>285572.90999999997</v>
      </c>
      <c r="AF3847" s="18">
        <f t="shared" ref="AF3847:AF3910" si="977">AE3847-AD3847</f>
        <v>-21480.850000000035</v>
      </c>
      <c r="AG3847" s="19">
        <f t="shared" si="963"/>
        <v>-6.9957944823733909E-2</v>
      </c>
      <c r="AI3847" s="15">
        <v>44657</v>
      </c>
      <c r="AJ3847" s="20">
        <f t="shared" si="966"/>
        <v>-4.9305944231690678E-2</v>
      </c>
      <c r="AK3847" s="20">
        <f t="shared" si="967"/>
        <v>-6.2398332214271698E-2</v>
      </c>
      <c r="AL3847" s="20">
        <f t="shared" si="968"/>
        <v>-6.9957944823733909E-2</v>
      </c>
    </row>
    <row r="3848" spans="2:38" x14ac:dyDescent="0.35">
      <c r="B3848" s="15">
        <v>44658</v>
      </c>
      <c r="C3848" s="16">
        <v>670902.75</v>
      </c>
      <c r="D3848" s="16">
        <v>224975.49</v>
      </c>
      <c r="E3848" s="16">
        <v>504853.3</v>
      </c>
      <c r="F3848" s="16">
        <v>367250.14</v>
      </c>
      <c r="G3848" s="16">
        <v>429811.65</v>
      </c>
      <c r="H3848" s="16">
        <v>706479.11</v>
      </c>
      <c r="I3848" s="16">
        <v>277793.14</v>
      </c>
      <c r="J3848" s="16">
        <v>626230.80000000005</v>
      </c>
      <c r="K3848" s="16">
        <v>250019.92</v>
      </c>
      <c r="L3848" s="16">
        <v>394216.26</v>
      </c>
      <c r="M3848" s="16">
        <v>1079205.82</v>
      </c>
      <c r="N3848" s="16">
        <v>425524.66</v>
      </c>
      <c r="O3848" s="16">
        <v>285733.92</v>
      </c>
      <c r="P3848" s="16"/>
      <c r="R3848" s="15">
        <v>44658</v>
      </c>
      <c r="S3848" s="16">
        <f t="shared" si="964"/>
        <v>726432.94449999998</v>
      </c>
      <c r="T3848" s="16">
        <v>425524.66</v>
      </c>
      <c r="U3848" s="16">
        <v>285733.92</v>
      </c>
      <c r="V3848" s="17">
        <f t="shared" si="969"/>
        <v>763008.49900000007</v>
      </c>
      <c r="W3848" s="17">
        <f t="shared" si="970"/>
        <v>726432.94449999998</v>
      </c>
      <c r="X3848" s="18">
        <f t="shared" si="971"/>
        <v>-36575.554500000086</v>
      </c>
      <c r="Y3848" s="19">
        <f t="shared" si="962"/>
        <v>-4.793597259786235E-2</v>
      </c>
      <c r="Z3848" s="17">
        <f t="shared" si="972"/>
        <v>451568.8</v>
      </c>
      <c r="AA3848" s="17">
        <f t="shared" si="973"/>
        <v>425524.66</v>
      </c>
      <c r="AB3848" s="18">
        <f t="shared" si="974"/>
        <v>-26044.140000000014</v>
      </c>
      <c r="AC3848" s="19">
        <f t="shared" si="965"/>
        <v>-5.7674799498991104E-2</v>
      </c>
      <c r="AD3848" s="17">
        <f t="shared" si="975"/>
        <v>307053.76</v>
      </c>
      <c r="AE3848" s="17">
        <f t="shared" si="976"/>
        <v>285733.92</v>
      </c>
      <c r="AF3848" s="18">
        <f t="shared" si="977"/>
        <v>-21319.840000000026</v>
      </c>
      <c r="AG3848" s="19">
        <f t="shared" si="963"/>
        <v>-6.9433574107674256E-2</v>
      </c>
      <c r="AI3848" s="15">
        <v>44658</v>
      </c>
      <c r="AJ3848" s="20">
        <f t="shared" si="966"/>
        <v>-4.793597259786235E-2</v>
      </c>
      <c r="AK3848" s="20">
        <f t="shared" si="967"/>
        <v>-5.7674799498991104E-2</v>
      </c>
      <c r="AL3848" s="20">
        <f t="shared" si="968"/>
        <v>-6.9433574107674256E-2</v>
      </c>
    </row>
    <row r="3849" spans="2:38" x14ac:dyDescent="0.35">
      <c r="B3849" s="15">
        <v>44659</v>
      </c>
      <c r="C3849" s="16">
        <v>663813.30000000005</v>
      </c>
      <c r="D3849" s="16">
        <v>225700.95</v>
      </c>
      <c r="E3849" s="16">
        <v>501427.16</v>
      </c>
      <c r="F3849" s="16">
        <v>367825.97</v>
      </c>
      <c r="G3849" s="16">
        <v>434770.65</v>
      </c>
      <c r="H3849" s="16">
        <v>715618.38</v>
      </c>
      <c r="I3849" s="16">
        <v>277793.14</v>
      </c>
      <c r="J3849" s="16">
        <v>629895.22</v>
      </c>
      <c r="K3849" s="16">
        <v>249670.87</v>
      </c>
      <c r="L3849" s="16">
        <v>400121.52</v>
      </c>
      <c r="M3849" s="16">
        <v>1076266.3999999999</v>
      </c>
      <c r="N3849" s="16">
        <v>424387.06</v>
      </c>
      <c r="O3849" s="16">
        <v>285089.88</v>
      </c>
      <c r="P3849" s="16"/>
      <c r="R3849" s="15">
        <v>44659</v>
      </c>
      <c r="S3849" s="16">
        <f t="shared" si="964"/>
        <v>728944.3679999999</v>
      </c>
      <c r="T3849" s="16">
        <v>424387.06</v>
      </c>
      <c r="U3849" s="16">
        <v>285089.88</v>
      </c>
      <c r="V3849" s="17">
        <f t="shared" si="969"/>
        <v>763008.49900000007</v>
      </c>
      <c r="W3849" s="17">
        <f t="shared" si="970"/>
        <v>728944.3679999999</v>
      </c>
      <c r="X3849" s="18">
        <f t="shared" si="971"/>
        <v>-34064.131000000169</v>
      </c>
      <c r="Y3849" s="19">
        <f t="shared" si="962"/>
        <v>-4.4644497465814156E-2</v>
      </c>
      <c r="Z3849" s="17">
        <f t="shared" si="972"/>
        <v>451568.8</v>
      </c>
      <c r="AA3849" s="17">
        <f t="shared" si="973"/>
        <v>424387.06</v>
      </c>
      <c r="AB3849" s="18">
        <f t="shared" si="974"/>
        <v>-27181.739999999991</v>
      </c>
      <c r="AC3849" s="19">
        <f t="shared" si="965"/>
        <v>-6.0194016947140702E-2</v>
      </c>
      <c r="AD3849" s="17">
        <f t="shared" si="975"/>
        <v>307053.76</v>
      </c>
      <c r="AE3849" s="17">
        <f t="shared" si="976"/>
        <v>285089.88</v>
      </c>
      <c r="AF3849" s="18">
        <f t="shared" si="977"/>
        <v>-21963.880000000005</v>
      </c>
      <c r="AG3849" s="19">
        <f t="shared" si="963"/>
        <v>-7.1531056971912685E-2</v>
      </c>
      <c r="AI3849" s="15">
        <v>44659</v>
      </c>
      <c r="AJ3849" s="20">
        <f t="shared" si="966"/>
        <v>-4.4644497465814156E-2</v>
      </c>
      <c r="AK3849" s="20">
        <f t="shared" si="967"/>
        <v>-6.0194016947140702E-2</v>
      </c>
      <c r="AL3849" s="20">
        <f t="shared" si="968"/>
        <v>-7.1531056971912685E-2</v>
      </c>
    </row>
    <row r="3850" spans="2:38" x14ac:dyDescent="0.35">
      <c r="B3850" s="15">
        <v>44662</v>
      </c>
      <c r="C3850" s="16">
        <v>647668.47999999998</v>
      </c>
      <c r="D3850" s="16">
        <v>226535.07</v>
      </c>
      <c r="E3850" s="16">
        <v>493394.5</v>
      </c>
      <c r="F3850" s="16">
        <v>366777.5</v>
      </c>
      <c r="G3850" s="16">
        <v>429929.96</v>
      </c>
      <c r="H3850" s="16">
        <v>708286.57</v>
      </c>
      <c r="I3850" s="16">
        <v>277793.14</v>
      </c>
      <c r="J3850" s="16">
        <v>626650.91</v>
      </c>
      <c r="K3850" s="16">
        <v>249406.87</v>
      </c>
      <c r="L3850" s="16">
        <v>395017.32</v>
      </c>
      <c r="M3850" s="16">
        <v>1068865.95</v>
      </c>
      <c r="N3850" s="16">
        <v>417134.86</v>
      </c>
      <c r="O3850" s="16">
        <v>282352.71000000002</v>
      </c>
      <c r="P3850" s="16"/>
      <c r="R3850" s="15">
        <v>44662</v>
      </c>
      <c r="S3850" s="16">
        <f t="shared" si="964"/>
        <v>724187.73149999999</v>
      </c>
      <c r="T3850" s="16">
        <v>417134.86</v>
      </c>
      <c r="U3850" s="16">
        <v>282352.71000000002</v>
      </c>
      <c r="V3850" s="17">
        <f t="shared" si="969"/>
        <v>763008.49900000007</v>
      </c>
      <c r="W3850" s="17">
        <f t="shared" si="970"/>
        <v>724187.73149999999</v>
      </c>
      <c r="X3850" s="18">
        <f t="shared" si="971"/>
        <v>-38820.767500000075</v>
      </c>
      <c r="Y3850" s="19">
        <f t="shared" si="962"/>
        <v>-5.0878551878358658E-2</v>
      </c>
      <c r="Z3850" s="17">
        <f t="shared" si="972"/>
        <v>451568.8</v>
      </c>
      <c r="AA3850" s="17">
        <f t="shared" si="973"/>
        <v>417134.86</v>
      </c>
      <c r="AB3850" s="18">
        <f t="shared" si="974"/>
        <v>-34433.94</v>
      </c>
      <c r="AC3850" s="19">
        <f t="shared" si="965"/>
        <v>-7.6254028179094754E-2</v>
      </c>
      <c r="AD3850" s="17">
        <f t="shared" si="975"/>
        <v>307053.76</v>
      </c>
      <c r="AE3850" s="17">
        <f t="shared" si="976"/>
        <v>282352.71000000002</v>
      </c>
      <c r="AF3850" s="18">
        <f t="shared" si="977"/>
        <v>-24701.049999999988</v>
      </c>
      <c r="AG3850" s="19">
        <f t="shared" si="963"/>
        <v>-8.0445359144926246E-2</v>
      </c>
      <c r="AI3850" s="15">
        <v>44662</v>
      </c>
      <c r="AJ3850" s="20">
        <f t="shared" si="966"/>
        <v>-5.0878551878358658E-2</v>
      </c>
      <c r="AK3850" s="20">
        <f t="shared" si="967"/>
        <v>-7.6254028179094754E-2</v>
      </c>
      <c r="AL3850" s="20">
        <f t="shared" si="968"/>
        <v>-8.0445359144926246E-2</v>
      </c>
    </row>
    <row r="3851" spans="2:38" x14ac:dyDescent="0.35">
      <c r="B3851" s="15">
        <v>44663</v>
      </c>
      <c r="C3851" s="16">
        <v>644627.48</v>
      </c>
      <c r="D3851" s="16">
        <v>227818.35</v>
      </c>
      <c r="E3851" s="16">
        <v>492980.71</v>
      </c>
      <c r="F3851" s="16">
        <v>368559.68</v>
      </c>
      <c r="G3851" s="16">
        <v>436863.93</v>
      </c>
      <c r="H3851" s="16">
        <v>720804.78</v>
      </c>
      <c r="I3851" s="16">
        <v>277793.14</v>
      </c>
      <c r="J3851" s="16">
        <v>634544.78</v>
      </c>
      <c r="K3851" s="16">
        <v>251707.56</v>
      </c>
      <c r="L3851" s="16">
        <v>399072.12</v>
      </c>
      <c r="M3851" s="16">
        <v>1072438</v>
      </c>
      <c r="N3851" s="16">
        <v>415589.62</v>
      </c>
      <c r="O3851" s="16">
        <v>281440.32</v>
      </c>
      <c r="P3851" s="16"/>
      <c r="R3851" s="15">
        <v>44663</v>
      </c>
      <c r="S3851" s="16">
        <f t="shared" si="964"/>
        <v>731000.33799999999</v>
      </c>
      <c r="T3851" s="16">
        <v>415589.62</v>
      </c>
      <c r="U3851" s="16">
        <v>281440.32</v>
      </c>
      <c r="V3851" s="17">
        <f t="shared" si="969"/>
        <v>763008.49900000007</v>
      </c>
      <c r="W3851" s="17">
        <f t="shared" si="970"/>
        <v>731000.33799999999</v>
      </c>
      <c r="X3851" s="18">
        <f t="shared" si="971"/>
        <v>-32008.16100000008</v>
      </c>
      <c r="Y3851" s="19">
        <f t="shared" si="962"/>
        <v>-4.1949940324321443E-2</v>
      </c>
      <c r="Z3851" s="17">
        <f t="shared" si="972"/>
        <v>451568.8</v>
      </c>
      <c r="AA3851" s="17">
        <f t="shared" si="973"/>
        <v>415589.62</v>
      </c>
      <c r="AB3851" s="18">
        <f t="shared" si="974"/>
        <v>-35979.179999999993</v>
      </c>
      <c r="AC3851" s="19">
        <f t="shared" si="965"/>
        <v>-7.9675965212831337E-2</v>
      </c>
      <c r="AD3851" s="17">
        <f t="shared" si="975"/>
        <v>307053.76</v>
      </c>
      <c r="AE3851" s="17">
        <f t="shared" si="976"/>
        <v>281440.32</v>
      </c>
      <c r="AF3851" s="18">
        <f t="shared" si="977"/>
        <v>-25613.440000000002</v>
      </c>
      <c r="AG3851" s="19">
        <f t="shared" si="963"/>
        <v>-8.3416793202597497E-2</v>
      </c>
      <c r="AI3851" s="15">
        <v>44663</v>
      </c>
      <c r="AJ3851" s="20">
        <f t="shared" si="966"/>
        <v>-4.1949940324321443E-2</v>
      </c>
      <c r="AK3851" s="20">
        <f t="shared" si="967"/>
        <v>-7.9675965212831337E-2</v>
      </c>
      <c r="AL3851" s="20">
        <f t="shared" si="968"/>
        <v>-8.3416793202597497E-2</v>
      </c>
    </row>
    <row r="3852" spans="2:38" x14ac:dyDescent="0.35">
      <c r="B3852" s="15">
        <v>44664</v>
      </c>
      <c r="C3852" s="16">
        <v>657067.06000000006</v>
      </c>
      <c r="D3852" s="16">
        <v>227913.39</v>
      </c>
      <c r="E3852" s="16">
        <v>500029.04</v>
      </c>
      <c r="F3852" s="16">
        <v>369910.69</v>
      </c>
      <c r="G3852" s="16">
        <v>441162.54</v>
      </c>
      <c r="H3852" s="16">
        <v>728512.55</v>
      </c>
      <c r="I3852" s="16">
        <v>277793.14</v>
      </c>
      <c r="J3852" s="16">
        <v>642719.71</v>
      </c>
      <c r="K3852" s="16">
        <v>249315.63</v>
      </c>
      <c r="L3852" s="16">
        <v>402497.88</v>
      </c>
      <c r="M3852" s="16">
        <v>1075515.5</v>
      </c>
      <c r="N3852" s="16">
        <v>420348.58</v>
      </c>
      <c r="O3852" s="16">
        <v>283694.46000000002</v>
      </c>
      <c r="P3852" s="16"/>
      <c r="R3852" s="15">
        <v>44664</v>
      </c>
      <c r="S3852" s="16">
        <f t="shared" si="964"/>
        <v>735532.20399999991</v>
      </c>
      <c r="T3852" s="16">
        <v>420348.58</v>
      </c>
      <c r="U3852" s="16">
        <v>283694.46000000002</v>
      </c>
      <c r="V3852" s="17">
        <f t="shared" si="969"/>
        <v>763008.49900000007</v>
      </c>
      <c r="W3852" s="17">
        <f t="shared" si="970"/>
        <v>735532.20399999991</v>
      </c>
      <c r="X3852" s="18">
        <f t="shared" si="971"/>
        <v>-27476.295000000158</v>
      </c>
      <c r="Y3852" s="19">
        <f t="shared" si="962"/>
        <v>-3.601047044169315E-2</v>
      </c>
      <c r="Z3852" s="17">
        <f t="shared" si="972"/>
        <v>451568.8</v>
      </c>
      <c r="AA3852" s="17">
        <f t="shared" si="973"/>
        <v>420348.58</v>
      </c>
      <c r="AB3852" s="18">
        <f t="shared" si="974"/>
        <v>-31220.219999999972</v>
      </c>
      <c r="AC3852" s="19">
        <f t="shared" si="965"/>
        <v>-6.9137238888071925E-2</v>
      </c>
      <c r="AD3852" s="17">
        <f t="shared" si="975"/>
        <v>307053.76</v>
      </c>
      <c r="AE3852" s="17">
        <f t="shared" si="976"/>
        <v>283694.46000000002</v>
      </c>
      <c r="AF3852" s="18">
        <f t="shared" si="977"/>
        <v>-23359.299999999988</v>
      </c>
      <c r="AG3852" s="19">
        <f t="shared" si="963"/>
        <v>-7.6075603177762713E-2</v>
      </c>
      <c r="AI3852" s="15">
        <v>44664</v>
      </c>
      <c r="AJ3852" s="20">
        <f t="shared" si="966"/>
        <v>-3.601047044169315E-2</v>
      </c>
      <c r="AK3852" s="20">
        <f t="shared" si="967"/>
        <v>-6.9137238888071925E-2</v>
      </c>
      <c r="AL3852" s="20">
        <f t="shared" si="968"/>
        <v>-7.6075603177762713E-2</v>
      </c>
    </row>
    <row r="3853" spans="2:38" x14ac:dyDescent="0.35">
      <c r="B3853" s="15">
        <v>44665</v>
      </c>
      <c r="C3853" s="16">
        <v>642973.54</v>
      </c>
      <c r="D3853" s="16">
        <v>228034.41</v>
      </c>
      <c r="E3853" s="16">
        <v>492250.2</v>
      </c>
      <c r="F3853" s="16">
        <v>370106.53</v>
      </c>
      <c r="G3853" s="16">
        <v>442043.75</v>
      </c>
      <c r="H3853" s="16">
        <v>729340.89</v>
      </c>
      <c r="I3853" s="16">
        <v>277793.14</v>
      </c>
      <c r="J3853" s="16">
        <v>641838.53</v>
      </c>
      <c r="K3853" s="16">
        <v>252061.92</v>
      </c>
      <c r="L3853" s="16">
        <v>402693.66</v>
      </c>
      <c r="M3853" s="16">
        <v>1069293.55</v>
      </c>
      <c r="N3853" s="16">
        <v>415115.62</v>
      </c>
      <c r="O3853" s="16">
        <v>281332.98</v>
      </c>
      <c r="P3853" s="16"/>
      <c r="R3853" s="15">
        <v>44665</v>
      </c>
      <c r="S3853" s="16">
        <f t="shared" si="964"/>
        <v>734551.93250000011</v>
      </c>
      <c r="T3853" s="16">
        <v>415115.62</v>
      </c>
      <c r="U3853" s="16">
        <v>281332.98</v>
      </c>
      <c r="V3853" s="17">
        <f t="shared" si="969"/>
        <v>763008.49900000007</v>
      </c>
      <c r="W3853" s="17">
        <f t="shared" si="970"/>
        <v>734551.93250000011</v>
      </c>
      <c r="X3853" s="18">
        <f t="shared" si="971"/>
        <v>-28456.566499999957</v>
      </c>
      <c r="Y3853" s="19">
        <f t="shared" si="962"/>
        <v>-3.72952156329781E-2</v>
      </c>
      <c r="Z3853" s="17">
        <f t="shared" si="972"/>
        <v>451568.8</v>
      </c>
      <c r="AA3853" s="17">
        <f t="shared" si="973"/>
        <v>415115.62</v>
      </c>
      <c r="AB3853" s="18">
        <f t="shared" si="974"/>
        <v>-36453.179999999993</v>
      </c>
      <c r="AC3853" s="19">
        <f t="shared" si="965"/>
        <v>-8.0725639149560366E-2</v>
      </c>
      <c r="AD3853" s="17">
        <f t="shared" si="975"/>
        <v>307053.76</v>
      </c>
      <c r="AE3853" s="17">
        <f t="shared" si="976"/>
        <v>281332.98</v>
      </c>
      <c r="AF3853" s="18">
        <f t="shared" si="977"/>
        <v>-25720.780000000028</v>
      </c>
      <c r="AG3853" s="19">
        <f t="shared" si="963"/>
        <v>-8.3766373679970654E-2</v>
      </c>
      <c r="AI3853" s="15">
        <v>44665</v>
      </c>
      <c r="AJ3853" s="20">
        <f t="shared" si="966"/>
        <v>-3.72952156329781E-2</v>
      </c>
      <c r="AK3853" s="20">
        <f t="shared" si="967"/>
        <v>-8.0725639149560366E-2</v>
      </c>
      <c r="AL3853" s="20">
        <f t="shared" si="968"/>
        <v>-8.3766373679970654E-2</v>
      </c>
    </row>
    <row r="3854" spans="2:38" x14ac:dyDescent="0.35">
      <c r="B3854" s="15">
        <v>44669</v>
      </c>
      <c r="C3854" s="16">
        <v>643435.28</v>
      </c>
      <c r="D3854" s="16">
        <v>228870.27</v>
      </c>
      <c r="E3854" s="16">
        <v>493284.91</v>
      </c>
      <c r="F3854" s="16">
        <v>371004.03</v>
      </c>
      <c r="G3854" s="16">
        <v>446143.2</v>
      </c>
      <c r="H3854" s="16">
        <v>736638.26</v>
      </c>
      <c r="I3854" s="16">
        <v>277793.14</v>
      </c>
      <c r="J3854" s="16">
        <v>644965.86</v>
      </c>
      <c r="K3854" s="16">
        <v>254055.19</v>
      </c>
      <c r="L3854" s="16">
        <v>405901.8</v>
      </c>
      <c r="M3854" s="16">
        <v>1068469.6100000001</v>
      </c>
      <c r="N3854" s="16">
        <v>415286.26</v>
      </c>
      <c r="O3854" s="16">
        <v>280688.94</v>
      </c>
      <c r="P3854" s="16"/>
      <c r="R3854" s="15">
        <v>44669</v>
      </c>
      <c r="S3854" s="16">
        <f t="shared" si="964"/>
        <v>737530.27649999992</v>
      </c>
      <c r="T3854" s="16">
        <v>415286.26</v>
      </c>
      <c r="U3854" s="16">
        <v>280688.94</v>
      </c>
      <c r="V3854" s="17">
        <f t="shared" si="969"/>
        <v>763008.49900000007</v>
      </c>
      <c r="W3854" s="17">
        <f t="shared" si="970"/>
        <v>737530.27649999992</v>
      </c>
      <c r="X3854" s="18">
        <f t="shared" si="971"/>
        <v>-25478.222500000149</v>
      </c>
      <c r="Y3854" s="19">
        <f t="shared" si="962"/>
        <v>-3.3391793844225776E-2</v>
      </c>
      <c r="Z3854" s="17">
        <f t="shared" si="972"/>
        <v>451568.8</v>
      </c>
      <c r="AA3854" s="17">
        <f t="shared" si="973"/>
        <v>415286.26</v>
      </c>
      <c r="AB3854" s="18">
        <f t="shared" si="974"/>
        <v>-36282.539999999979</v>
      </c>
      <c r="AC3854" s="19">
        <f t="shared" si="965"/>
        <v>-8.0347756532337888E-2</v>
      </c>
      <c r="AD3854" s="17">
        <f t="shared" si="975"/>
        <v>307053.76</v>
      </c>
      <c r="AE3854" s="17">
        <f t="shared" si="976"/>
        <v>280688.94</v>
      </c>
      <c r="AF3854" s="18">
        <f t="shared" si="977"/>
        <v>-26364.820000000007</v>
      </c>
      <c r="AG3854" s="19">
        <f t="shared" si="963"/>
        <v>-8.5863856544209083E-2</v>
      </c>
      <c r="AI3854" s="15">
        <v>44669</v>
      </c>
      <c r="AJ3854" s="20">
        <f t="shared" si="966"/>
        <v>-3.3391793844225776E-2</v>
      </c>
      <c r="AK3854" s="20">
        <f t="shared" si="967"/>
        <v>-8.0347756532337888E-2</v>
      </c>
      <c r="AL3854" s="20">
        <f t="shared" si="968"/>
        <v>-8.5863856544209083E-2</v>
      </c>
    </row>
    <row r="3855" spans="2:38" x14ac:dyDescent="0.35">
      <c r="B3855" s="15">
        <v>44670</v>
      </c>
      <c r="C3855" s="16">
        <v>658276.55000000005</v>
      </c>
      <c r="D3855" s="16">
        <v>227335.41</v>
      </c>
      <c r="E3855" s="16">
        <v>499860.79</v>
      </c>
      <c r="F3855" s="16">
        <v>369841</v>
      </c>
      <c r="G3855" s="16">
        <v>440068.99</v>
      </c>
      <c r="H3855" s="16">
        <v>724275.76</v>
      </c>
      <c r="I3855" s="16">
        <v>277793.14</v>
      </c>
      <c r="J3855" s="16">
        <v>638151.88</v>
      </c>
      <c r="K3855" s="16">
        <v>253878.01</v>
      </c>
      <c r="L3855" s="16">
        <v>402359.22</v>
      </c>
      <c r="M3855" s="16">
        <v>1072317.32</v>
      </c>
      <c r="N3855" s="16">
        <v>421988.62</v>
      </c>
      <c r="O3855" s="16">
        <v>281869.68</v>
      </c>
      <c r="P3855" s="16"/>
      <c r="R3855" s="15">
        <v>44670</v>
      </c>
      <c r="S3855" s="16">
        <f t="shared" si="964"/>
        <v>733430.0419999999</v>
      </c>
      <c r="T3855" s="16">
        <v>421988.62</v>
      </c>
      <c r="U3855" s="16">
        <v>281869.68</v>
      </c>
      <c r="V3855" s="17">
        <f t="shared" si="969"/>
        <v>763008.49900000007</v>
      </c>
      <c r="W3855" s="17">
        <f t="shared" si="970"/>
        <v>733430.0419999999</v>
      </c>
      <c r="X3855" s="18">
        <f t="shared" si="971"/>
        <v>-29578.45700000017</v>
      </c>
      <c r="Y3855" s="19">
        <f t="shared" si="962"/>
        <v>-3.8765566882630713E-2</v>
      </c>
      <c r="Z3855" s="17">
        <f t="shared" si="972"/>
        <v>451568.8</v>
      </c>
      <c r="AA3855" s="17">
        <f t="shared" si="973"/>
        <v>421988.62</v>
      </c>
      <c r="AB3855" s="18">
        <f t="shared" si="974"/>
        <v>-29580.179999999993</v>
      </c>
      <c r="AC3855" s="19">
        <f t="shared" si="965"/>
        <v>-6.5505367066989562E-2</v>
      </c>
      <c r="AD3855" s="17">
        <f t="shared" si="975"/>
        <v>307053.76</v>
      </c>
      <c r="AE3855" s="17">
        <f t="shared" si="976"/>
        <v>281869.68</v>
      </c>
      <c r="AF3855" s="18">
        <f t="shared" si="977"/>
        <v>-25184.080000000016</v>
      </c>
      <c r="AG3855" s="19">
        <f t="shared" si="963"/>
        <v>-8.2018471293105202E-2</v>
      </c>
      <c r="AI3855" s="15">
        <v>44670</v>
      </c>
      <c r="AJ3855" s="20">
        <f t="shared" si="966"/>
        <v>-3.8765566882630713E-2</v>
      </c>
      <c r="AK3855" s="20">
        <f t="shared" si="967"/>
        <v>-6.5505367066989562E-2</v>
      </c>
      <c r="AL3855" s="20">
        <f t="shared" si="968"/>
        <v>-8.2018471293105202E-2</v>
      </c>
    </row>
    <row r="3856" spans="2:38" x14ac:dyDescent="0.35">
      <c r="B3856" s="15">
        <v>44671</v>
      </c>
      <c r="C3856" s="16">
        <v>651727.07999999996</v>
      </c>
      <c r="D3856" s="16">
        <v>227095.11</v>
      </c>
      <c r="E3856" s="16">
        <v>495782.7</v>
      </c>
      <c r="F3856" s="16">
        <v>369597.87</v>
      </c>
      <c r="G3856" s="16">
        <v>440304.23</v>
      </c>
      <c r="H3856" s="16">
        <v>725394.73</v>
      </c>
      <c r="I3856" s="16">
        <v>277793.14</v>
      </c>
      <c r="J3856" s="16">
        <v>639278.81000000006</v>
      </c>
      <c r="K3856" s="16">
        <v>250821.66</v>
      </c>
      <c r="L3856" s="16">
        <v>403728</v>
      </c>
      <c r="M3856" s="16">
        <v>1072720.3999999999</v>
      </c>
      <c r="N3856" s="16">
        <v>421675.78</v>
      </c>
      <c r="O3856" s="16">
        <v>282782.07</v>
      </c>
      <c r="P3856" s="16"/>
      <c r="R3856" s="15">
        <v>44671</v>
      </c>
      <c r="S3856" s="16">
        <f t="shared" si="964"/>
        <v>733432.39099999995</v>
      </c>
      <c r="T3856" s="16">
        <v>421675.78</v>
      </c>
      <c r="U3856" s="16">
        <v>282782.07</v>
      </c>
      <c r="V3856" s="17">
        <f t="shared" si="969"/>
        <v>763008.49900000007</v>
      </c>
      <c r="W3856" s="17">
        <f t="shared" si="970"/>
        <v>733432.39099999995</v>
      </c>
      <c r="X3856" s="18">
        <f t="shared" si="971"/>
        <v>-29576.108000000124</v>
      </c>
      <c r="Y3856" s="19">
        <f t="shared" si="962"/>
        <v>-3.8762488279963606E-2</v>
      </c>
      <c r="Z3856" s="17">
        <f t="shared" si="972"/>
        <v>451568.8</v>
      </c>
      <c r="AA3856" s="17">
        <f t="shared" si="973"/>
        <v>421675.78</v>
      </c>
      <c r="AB3856" s="18">
        <f t="shared" si="974"/>
        <v>-29893.01999999996</v>
      </c>
      <c r="AC3856" s="19">
        <f t="shared" si="965"/>
        <v>-6.6198151865230634E-2</v>
      </c>
      <c r="AD3856" s="17">
        <f t="shared" si="975"/>
        <v>307053.76</v>
      </c>
      <c r="AE3856" s="17">
        <f t="shared" si="976"/>
        <v>282782.07</v>
      </c>
      <c r="AF3856" s="18">
        <f t="shared" si="977"/>
        <v>-24271.690000000002</v>
      </c>
      <c r="AG3856" s="19">
        <f t="shared" si="963"/>
        <v>-7.9047037235433951E-2</v>
      </c>
      <c r="AI3856" s="15">
        <v>44671</v>
      </c>
      <c r="AJ3856" s="20">
        <f t="shared" si="966"/>
        <v>-3.8762488279963606E-2</v>
      </c>
      <c r="AK3856" s="20">
        <f t="shared" si="967"/>
        <v>-6.6198151865230634E-2</v>
      </c>
      <c r="AL3856" s="20">
        <f t="shared" si="968"/>
        <v>-7.9047037235433951E-2</v>
      </c>
    </row>
    <row r="3857" spans="2:38" x14ac:dyDescent="0.35">
      <c r="B3857" s="15">
        <v>44672</v>
      </c>
      <c r="C3857" s="16">
        <v>637842.66</v>
      </c>
      <c r="D3857" s="16">
        <v>227019.57</v>
      </c>
      <c r="E3857" s="16">
        <v>488091.1</v>
      </c>
      <c r="F3857" s="16">
        <v>369370.45</v>
      </c>
      <c r="G3857" s="16">
        <v>437408.99</v>
      </c>
      <c r="H3857" s="16">
        <v>720052.13</v>
      </c>
      <c r="I3857" s="16">
        <v>277793.14</v>
      </c>
      <c r="J3857" s="16">
        <v>635573.24</v>
      </c>
      <c r="K3857" s="16">
        <v>251353.2</v>
      </c>
      <c r="L3857" s="16">
        <v>397127.7</v>
      </c>
      <c r="M3857" s="16">
        <v>1070719.75</v>
      </c>
      <c r="N3857" s="16">
        <v>415371.58</v>
      </c>
      <c r="O3857" s="16">
        <v>280152.24</v>
      </c>
      <c r="P3857" s="16"/>
      <c r="R3857" s="15">
        <v>44672</v>
      </c>
      <c r="S3857" s="16">
        <f t="shared" si="964"/>
        <v>730731.01</v>
      </c>
      <c r="T3857" s="16">
        <v>415371.58</v>
      </c>
      <c r="U3857" s="16">
        <v>280152.24</v>
      </c>
      <c r="V3857" s="17">
        <f t="shared" si="969"/>
        <v>763008.49900000007</v>
      </c>
      <c r="W3857" s="17">
        <f t="shared" si="970"/>
        <v>730731.01</v>
      </c>
      <c r="X3857" s="18">
        <f t="shared" si="971"/>
        <v>-32277.48900000006</v>
      </c>
      <c r="Y3857" s="19">
        <f t="shared" si="962"/>
        <v>-4.2302921975709284E-2</v>
      </c>
      <c r="Z3857" s="17">
        <f t="shared" si="972"/>
        <v>451568.8</v>
      </c>
      <c r="AA3857" s="17">
        <f t="shared" si="973"/>
        <v>415371.58</v>
      </c>
      <c r="AB3857" s="18">
        <f t="shared" si="974"/>
        <v>-36197.219999999972</v>
      </c>
      <c r="AC3857" s="19">
        <f t="shared" si="965"/>
        <v>-8.0158815223726643E-2</v>
      </c>
      <c r="AD3857" s="17">
        <f t="shared" si="975"/>
        <v>307053.76</v>
      </c>
      <c r="AE3857" s="17">
        <f t="shared" si="976"/>
        <v>280152.24</v>
      </c>
      <c r="AF3857" s="18">
        <f t="shared" si="977"/>
        <v>-26901.520000000019</v>
      </c>
      <c r="AG3857" s="19">
        <f t="shared" si="963"/>
        <v>-8.7611758931074535E-2</v>
      </c>
      <c r="AI3857" s="15">
        <v>44672</v>
      </c>
      <c r="AJ3857" s="20">
        <f t="shared" si="966"/>
        <v>-4.2302921975709284E-2</v>
      </c>
      <c r="AK3857" s="20">
        <f t="shared" si="967"/>
        <v>-8.0158815223726643E-2</v>
      </c>
      <c r="AL3857" s="20">
        <f t="shared" si="968"/>
        <v>-8.7611758931074535E-2</v>
      </c>
    </row>
    <row r="3858" spans="2:38" x14ac:dyDescent="0.35">
      <c r="B3858" s="15">
        <v>44673</v>
      </c>
      <c r="C3858" s="16">
        <v>617748.13</v>
      </c>
      <c r="D3858" s="16">
        <v>226566.75</v>
      </c>
      <c r="E3858" s="16">
        <v>476895.04</v>
      </c>
      <c r="F3858" s="16">
        <v>367652.73</v>
      </c>
      <c r="G3858" s="16">
        <v>430753.85</v>
      </c>
      <c r="H3858" s="16">
        <v>707742.18</v>
      </c>
      <c r="I3858" s="16">
        <v>277793.14</v>
      </c>
      <c r="J3858" s="16">
        <v>624719.68000000005</v>
      </c>
      <c r="K3858" s="16">
        <v>253656.54</v>
      </c>
      <c r="L3858" s="16">
        <v>391301.16</v>
      </c>
      <c r="M3858" s="16">
        <v>1062564.3400000001</v>
      </c>
      <c r="N3858" s="16">
        <v>403976.62</v>
      </c>
      <c r="O3858" s="16">
        <v>275804.96999999997</v>
      </c>
      <c r="P3858" s="16"/>
      <c r="R3858" s="15">
        <v>44673</v>
      </c>
      <c r="S3858" s="16">
        <f t="shared" si="964"/>
        <v>723018.4040000001</v>
      </c>
      <c r="T3858" s="16">
        <v>403976.62</v>
      </c>
      <c r="U3858" s="16">
        <v>275804.96999999997</v>
      </c>
      <c r="V3858" s="17">
        <f t="shared" si="969"/>
        <v>763008.49900000007</v>
      </c>
      <c r="W3858" s="17">
        <f t="shared" si="970"/>
        <v>723018.4040000001</v>
      </c>
      <c r="X3858" s="18">
        <f t="shared" si="971"/>
        <v>-39990.094999999972</v>
      </c>
      <c r="Y3858" s="19">
        <f t="shared" si="962"/>
        <v>-5.2411074126187382E-2</v>
      </c>
      <c r="Z3858" s="17">
        <f t="shared" si="972"/>
        <v>451568.8</v>
      </c>
      <c r="AA3858" s="17">
        <f t="shared" si="973"/>
        <v>403976.62</v>
      </c>
      <c r="AB3858" s="18">
        <f t="shared" si="974"/>
        <v>-47592.179999999993</v>
      </c>
      <c r="AC3858" s="19">
        <f t="shared" si="965"/>
        <v>-0.10539297666269236</v>
      </c>
      <c r="AD3858" s="17">
        <f t="shared" si="975"/>
        <v>307053.76</v>
      </c>
      <c r="AE3858" s="17">
        <f t="shared" si="976"/>
        <v>275804.96999999997</v>
      </c>
      <c r="AF3858" s="18">
        <f t="shared" si="977"/>
        <v>-31248.790000000037</v>
      </c>
      <c r="AG3858" s="19">
        <f t="shared" si="963"/>
        <v>-0.10176976826468445</v>
      </c>
      <c r="AI3858" s="15">
        <v>44673</v>
      </c>
      <c r="AJ3858" s="20">
        <f t="shared" si="966"/>
        <v>-5.2411074126187382E-2</v>
      </c>
      <c r="AK3858" s="20">
        <f t="shared" si="967"/>
        <v>-0.10539297666269236</v>
      </c>
      <c r="AL3858" s="20">
        <f t="shared" si="968"/>
        <v>-0.10176976826468445</v>
      </c>
    </row>
    <row r="3859" spans="2:38" x14ac:dyDescent="0.35">
      <c r="B3859" s="15">
        <v>44676</v>
      </c>
      <c r="C3859" s="16">
        <v>624847.67000000004</v>
      </c>
      <c r="D3859" s="16">
        <v>225042.03</v>
      </c>
      <c r="E3859" s="16">
        <v>479331.97</v>
      </c>
      <c r="F3859" s="16">
        <v>367764.33</v>
      </c>
      <c r="G3859" s="16">
        <v>422546.89</v>
      </c>
      <c r="H3859" s="16">
        <v>691671.96</v>
      </c>
      <c r="I3859" s="16">
        <v>277793.14</v>
      </c>
      <c r="J3859" s="16">
        <v>619930.29</v>
      </c>
      <c r="K3859" s="16">
        <v>257421.61</v>
      </c>
      <c r="L3859" s="16">
        <v>382978.68</v>
      </c>
      <c r="M3859" s="16">
        <v>1064199.1299999999</v>
      </c>
      <c r="N3859" s="16">
        <v>406318.18</v>
      </c>
      <c r="O3859" s="16">
        <v>276878.37</v>
      </c>
      <c r="P3859" s="16"/>
      <c r="R3859" s="15">
        <v>44676</v>
      </c>
      <c r="S3859" s="16">
        <f t="shared" si="964"/>
        <v>718987.53299999994</v>
      </c>
      <c r="T3859" s="16">
        <v>406318.18</v>
      </c>
      <c r="U3859" s="16">
        <v>276878.37</v>
      </c>
      <c r="V3859" s="17">
        <f t="shared" si="969"/>
        <v>763008.49900000007</v>
      </c>
      <c r="W3859" s="17">
        <f t="shared" si="970"/>
        <v>718987.53299999994</v>
      </c>
      <c r="X3859" s="18">
        <f t="shared" si="971"/>
        <v>-44020.966000000131</v>
      </c>
      <c r="Y3859" s="19">
        <f t="shared" si="962"/>
        <v>-5.7693939265020068E-2</v>
      </c>
      <c r="Z3859" s="17">
        <f t="shared" si="972"/>
        <v>451568.8</v>
      </c>
      <c r="AA3859" s="17">
        <f t="shared" si="973"/>
        <v>406318.18</v>
      </c>
      <c r="AB3859" s="18">
        <f t="shared" si="974"/>
        <v>-45250.619999999995</v>
      </c>
      <c r="AC3859" s="19">
        <f t="shared" si="965"/>
        <v>-0.100207587415251</v>
      </c>
      <c r="AD3859" s="17">
        <f t="shared" si="975"/>
        <v>307053.76</v>
      </c>
      <c r="AE3859" s="17">
        <f t="shared" si="976"/>
        <v>276878.37</v>
      </c>
      <c r="AF3859" s="18">
        <f t="shared" si="977"/>
        <v>-30175.390000000014</v>
      </c>
      <c r="AG3859" s="19">
        <f t="shared" si="963"/>
        <v>-9.8273963490953548E-2</v>
      </c>
      <c r="AI3859" s="15">
        <v>44676</v>
      </c>
      <c r="AJ3859" s="20">
        <f t="shared" si="966"/>
        <v>-5.7693939265020068E-2</v>
      </c>
      <c r="AK3859" s="20">
        <f t="shared" si="967"/>
        <v>-0.100207587415251</v>
      </c>
      <c r="AL3859" s="20">
        <f t="shared" si="968"/>
        <v>-9.8273963490953548E-2</v>
      </c>
    </row>
    <row r="3860" spans="2:38" x14ac:dyDescent="0.35">
      <c r="B3860" s="15">
        <v>44677</v>
      </c>
      <c r="C3860" s="16">
        <v>599853.75</v>
      </c>
      <c r="D3860" s="16">
        <v>225941.61</v>
      </c>
      <c r="E3860" s="16">
        <v>466548.26</v>
      </c>
      <c r="F3860" s="16">
        <v>367806.81</v>
      </c>
      <c r="G3860" s="16">
        <v>423477.7</v>
      </c>
      <c r="H3860" s="16">
        <v>693390.46</v>
      </c>
      <c r="I3860" s="16">
        <v>277793.14</v>
      </c>
      <c r="J3860" s="16">
        <v>619056.17000000004</v>
      </c>
      <c r="K3860" s="16">
        <v>260743.74</v>
      </c>
      <c r="L3860" s="16">
        <v>383408.22</v>
      </c>
      <c r="M3860" s="16">
        <v>1055281.9099999999</v>
      </c>
      <c r="N3860" s="16">
        <v>394553.5</v>
      </c>
      <c r="O3860" s="16">
        <v>272423.76</v>
      </c>
      <c r="P3860" s="16"/>
      <c r="R3860" s="15">
        <v>44677</v>
      </c>
      <c r="S3860" s="16">
        <f t="shared" si="964"/>
        <v>717642.245</v>
      </c>
      <c r="T3860" s="16">
        <v>394553.5</v>
      </c>
      <c r="U3860" s="16">
        <v>272423.76</v>
      </c>
      <c r="V3860" s="17">
        <f t="shared" si="969"/>
        <v>763008.49900000007</v>
      </c>
      <c r="W3860" s="17">
        <f t="shared" si="970"/>
        <v>717642.245</v>
      </c>
      <c r="X3860" s="18">
        <f t="shared" si="971"/>
        <v>-45366.254000000074</v>
      </c>
      <c r="Y3860" s="19">
        <f t="shared" si="962"/>
        <v>-5.9457075588878951E-2</v>
      </c>
      <c r="Z3860" s="17">
        <f t="shared" si="972"/>
        <v>451568.8</v>
      </c>
      <c r="AA3860" s="17">
        <f t="shared" si="973"/>
        <v>394553.5</v>
      </c>
      <c r="AB3860" s="18">
        <f t="shared" si="974"/>
        <v>-57015.299999999988</v>
      </c>
      <c r="AC3860" s="19">
        <f t="shared" si="965"/>
        <v>-0.12626049452486529</v>
      </c>
      <c r="AD3860" s="17">
        <f t="shared" si="975"/>
        <v>307053.76</v>
      </c>
      <c r="AE3860" s="17">
        <f t="shared" si="976"/>
        <v>272423.76</v>
      </c>
      <c r="AF3860" s="18">
        <f t="shared" si="977"/>
        <v>-34630</v>
      </c>
      <c r="AG3860" s="19">
        <f t="shared" si="963"/>
        <v>-0.11278155330193644</v>
      </c>
      <c r="AI3860" s="15">
        <v>44677</v>
      </c>
      <c r="AJ3860" s="20">
        <f t="shared" si="966"/>
        <v>-5.9457075588878951E-2</v>
      </c>
      <c r="AK3860" s="20">
        <f t="shared" si="967"/>
        <v>-0.12626049452486529</v>
      </c>
      <c r="AL3860" s="20">
        <f t="shared" si="968"/>
        <v>-0.11278155330193644</v>
      </c>
    </row>
    <row r="3861" spans="2:38" x14ac:dyDescent="0.35">
      <c r="B3861" s="15">
        <v>44678</v>
      </c>
      <c r="C3861" s="16">
        <v>600273.77</v>
      </c>
      <c r="D3861" s="16">
        <v>225807.57</v>
      </c>
      <c r="E3861" s="16">
        <v>466457.47</v>
      </c>
      <c r="F3861" s="16">
        <v>368559.09</v>
      </c>
      <c r="G3861" s="16">
        <v>425607.51</v>
      </c>
      <c r="H3861" s="16">
        <v>695801.54</v>
      </c>
      <c r="I3861" s="16">
        <v>277793.14</v>
      </c>
      <c r="J3861" s="16">
        <v>619328.55000000005</v>
      </c>
      <c r="K3861" s="16">
        <v>264996.06</v>
      </c>
      <c r="L3861" s="16">
        <v>385059.54</v>
      </c>
      <c r="M3861" s="16">
        <v>1055450.74</v>
      </c>
      <c r="N3861" s="16">
        <v>395662.66</v>
      </c>
      <c r="O3861" s="16">
        <v>272423.76</v>
      </c>
      <c r="P3861" s="16"/>
      <c r="R3861" s="15">
        <v>44678</v>
      </c>
      <c r="S3861" s="16">
        <f t="shared" si="964"/>
        <v>719356.23750000005</v>
      </c>
      <c r="T3861" s="16">
        <v>395662.66</v>
      </c>
      <c r="U3861" s="16">
        <v>272423.76</v>
      </c>
      <c r="V3861" s="17">
        <f t="shared" si="969"/>
        <v>763008.49900000007</v>
      </c>
      <c r="W3861" s="17">
        <f t="shared" si="970"/>
        <v>719356.23750000005</v>
      </c>
      <c r="X3861" s="18">
        <f t="shared" si="971"/>
        <v>-43652.261500000022</v>
      </c>
      <c r="Y3861" s="19">
        <f t="shared" si="962"/>
        <v>-5.7210714634516831E-2</v>
      </c>
      <c r="Z3861" s="17">
        <f t="shared" si="972"/>
        <v>451568.8</v>
      </c>
      <c r="AA3861" s="17">
        <f t="shared" si="973"/>
        <v>395662.66</v>
      </c>
      <c r="AB3861" s="18">
        <f t="shared" si="974"/>
        <v>-55906.140000000014</v>
      </c>
      <c r="AC3861" s="19">
        <f t="shared" si="965"/>
        <v>-0.12380425751291944</v>
      </c>
      <c r="AD3861" s="17">
        <f t="shared" si="975"/>
        <v>307053.76</v>
      </c>
      <c r="AE3861" s="17">
        <f t="shared" si="976"/>
        <v>272423.76</v>
      </c>
      <c r="AF3861" s="18">
        <f t="shared" si="977"/>
        <v>-34630</v>
      </c>
      <c r="AG3861" s="19">
        <f t="shared" si="963"/>
        <v>-0.11278155330193644</v>
      </c>
      <c r="AI3861" s="15">
        <v>44678</v>
      </c>
      <c r="AJ3861" s="20">
        <f t="shared" si="966"/>
        <v>-5.7210714634516831E-2</v>
      </c>
      <c r="AK3861" s="20">
        <f t="shared" si="967"/>
        <v>-0.12380425751291944</v>
      </c>
      <c r="AL3861" s="20">
        <f t="shared" si="968"/>
        <v>-0.11278155330193644</v>
      </c>
    </row>
    <row r="3862" spans="2:38" x14ac:dyDescent="0.35">
      <c r="B3862" s="15">
        <v>44679</v>
      </c>
      <c r="C3862" s="16">
        <v>622355.07999999996</v>
      </c>
      <c r="D3862" s="16">
        <v>227100.99</v>
      </c>
      <c r="E3862" s="16">
        <v>479730.85</v>
      </c>
      <c r="F3862" s="16">
        <v>370707.05</v>
      </c>
      <c r="G3862" s="16">
        <v>428484.27</v>
      </c>
      <c r="H3862" s="16">
        <v>701156.4</v>
      </c>
      <c r="I3862" s="16">
        <v>277793.14</v>
      </c>
      <c r="J3862" s="16">
        <v>626025.74</v>
      </c>
      <c r="K3862" s="16">
        <v>267476.58</v>
      </c>
      <c r="L3862" s="16">
        <v>391174.44</v>
      </c>
      <c r="M3862" s="16">
        <v>1067970.76</v>
      </c>
      <c r="N3862" s="16">
        <v>405654.58</v>
      </c>
      <c r="O3862" s="16">
        <v>275697.63</v>
      </c>
      <c r="P3862" s="16"/>
      <c r="R3862" s="15">
        <v>44679</v>
      </c>
      <c r="S3862" s="16">
        <f t="shared" si="964"/>
        <v>726424.951</v>
      </c>
      <c r="T3862" s="16">
        <v>405654.58</v>
      </c>
      <c r="U3862" s="16">
        <v>275697.63</v>
      </c>
      <c r="V3862" s="17">
        <f t="shared" si="969"/>
        <v>763008.49900000007</v>
      </c>
      <c r="W3862" s="17">
        <f t="shared" si="970"/>
        <v>726424.951</v>
      </c>
      <c r="X3862" s="18">
        <f t="shared" si="971"/>
        <v>-36583.548000000068</v>
      </c>
      <c r="Y3862" s="19">
        <f t="shared" si="962"/>
        <v>-4.794644889007988E-2</v>
      </c>
      <c r="Z3862" s="17">
        <f t="shared" si="972"/>
        <v>451568.8</v>
      </c>
      <c r="AA3862" s="17">
        <f t="shared" si="973"/>
        <v>405654.58</v>
      </c>
      <c r="AB3862" s="18">
        <f t="shared" si="974"/>
        <v>-45914.219999999972</v>
      </c>
      <c r="AC3862" s="19">
        <f t="shared" si="965"/>
        <v>-0.10167713092667158</v>
      </c>
      <c r="AD3862" s="17">
        <f t="shared" si="975"/>
        <v>307053.76</v>
      </c>
      <c r="AE3862" s="17">
        <f t="shared" si="976"/>
        <v>275697.63</v>
      </c>
      <c r="AF3862" s="18">
        <f t="shared" si="977"/>
        <v>-31356.130000000005</v>
      </c>
      <c r="AG3862" s="19">
        <f t="shared" si="963"/>
        <v>-0.10211934874205743</v>
      </c>
      <c r="AI3862" s="15">
        <v>44679</v>
      </c>
      <c r="AJ3862" s="20">
        <f t="shared" si="966"/>
        <v>-4.794644889007988E-2</v>
      </c>
      <c r="AK3862" s="20">
        <f t="shared" si="967"/>
        <v>-0.10167713092667158</v>
      </c>
      <c r="AL3862" s="20">
        <f t="shared" si="968"/>
        <v>-0.10211934874205743</v>
      </c>
    </row>
    <row r="3863" spans="2:38" x14ac:dyDescent="0.35">
      <c r="B3863" s="15">
        <v>44680</v>
      </c>
      <c r="C3863" s="16">
        <v>591870.52</v>
      </c>
      <c r="D3863" s="16">
        <v>226618.23</v>
      </c>
      <c r="E3863" s="16">
        <v>462796.54</v>
      </c>
      <c r="F3863" s="16">
        <v>368712.82</v>
      </c>
      <c r="G3863" s="16">
        <v>423761.58</v>
      </c>
      <c r="H3863" s="16">
        <v>693355.66</v>
      </c>
      <c r="I3863" s="16">
        <v>257693.92</v>
      </c>
      <c r="J3863" s="16">
        <v>618663.93999999994</v>
      </c>
      <c r="K3863" s="16">
        <v>265394.71000000002</v>
      </c>
      <c r="L3863" s="16">
        <v>386408.4</v>
      </c>
      <c r="M3863" s="16">
        <v>1056069.6399999999</v>
      </c>
      <c r="N3863" s="16">
        <v>390666.7</v>
      </c>
      <c r="O3863" s="16">
        <v>271404.03000000003</v>
      </c>
      <c r="P3863" s="16"/>
      <c r="R3863" s="15">
        <v>44680</v>
      </c>
      <c r="S3863" s="16">
        <f t="shared" si="964"/>
        <v>718843.81599999999</v>
      </c>
      <c r="T3863" s="16">
        <v>390666.7</v>
      </c>
      <c r="U3863" s="16">
        <v>271404.03000000003</v>
      </c>
      <c r="V3863" s="17">
        <f t="shared" si="969"/>
        <v>763008.49900000007</v>
      </c>
      <c r="W3863" s="17">
        <f t="shared" si="970"/>
        <v>718843.81599999999</v>
      </c>
      <c r="X3863" s="18">
        <f t="shared" si="971"/>
        <v>-44164.683000000077</v>
      </c>
      <c r="Y3863" s="19">
        <f t="shared" si="962"/>
        <v>-5.7882294965105066E-2</v>
      </c>
      <c r="Z3863" s="17">
        <f t="shared" si="972"/>
        <v>451568.8</v>
      </c>
      <c r="AA3863" s="17">
        <f t="shared" si="973"/>
        <v>390666.7</v>
      </c>
      <c r="AB3863" s="18">
        <f t="shared" si="974"/>
        <v>-60902.099999999977</v>
      </c>
      <c r="AC3863" s="19">
        <f t="shared" si="965"/>
        <v>-0.13486782080604323</v>
      </c>
      <c r="AD3863" s="17">
        <f t="shared" si="975"/>
        <v>307053.76</v>
      </c>
      <c r="AE3863" s="17">
        <f t="shared" si="976"/>
        <v>271404.03000000003</v>
      </c>
      <c r="AF3863" s="18">
        <f t="shared" si="977"/>
        <v>-35649.729999999981</v>
      </c>
      <c r="AG3863" s="19">
        <f t="shared" si="963"/>
        <v>-0.11610256783698067</v>
      </c>
      <c r="AI3863" s="15">
        <v>44680</v>
      </c>
      <c r="AJ3863" s="20">
        <f t="shared" si="966"/>
        <v>-5.7882294965105066E-2</v>
      </c>
      <c r="AK3863" s="20">
        <f t="shared" si="967"/>
        <v>-0.13486782080604323</v>
      </c>
      <c r="AL3863" s="20">
        <f t="shared" si="968"/>
        <v>-0.11610256783698067</v>
      </c>
    </row>
    <row r="3864" spans="2:38" x14ac:dyDescent="0.35">
      <c r="B3864" s="15">
        <v>44683</v>
      </c>
      <c r="C3864" s="16">
        <v>600287.05000000005</v>
      </c>
      <c r="D3864" s="16">
        <v>225110.55</v>
      </c>
      <c r="E3864" s="16">
        <v>466041.22</v>
      </c>
      <c r="F3864" s="16">
        <v>369920.72</v>
      </c>
      <c r="G3864" s="16">
        <v>424204.31</v>
      </c>
      <c r="H3864" s="16">
        <v>691795.27</v>
      </c>
      <c r="I3864" s="16">
        <v>257693.92</v>
      </c>
      <c r="J3864" s="16">
        <v>618280.89</v>
      </c>
      <c r="K3864" s="16">
        <v>270488.64</v>
      </c>
      <c r="L3864" s="16">
        <v>386985.84</v>
      </c>
      <c r="M3864" s="16">
        <v>1053323.24</v>
      </c>
      <c r="N3864" s="16">
        <v>393017.74</v>
      </c>
      <c r="O3864" s="16">
        <v>271296.69</v>
      </c>
      <c r="P3864" s="16"/>
      <c r="R3864" s="15">
        <v>44683</v>
      </c>
      <c r="S3864" s="16">
        <f t="shared" si="964"/>
        <v>718931.72199999995</v>
      </c>
      <c r="T3864" s="16">
        <v>393017.74</v>
      </c>
      <c r="U3864" s="16">
        <v>271296.69</v>
      </c>
      <c r="V3864" s="17">
        <f t="shared" si="969"/>
        <v>763008.49900000007</v>
      </c>
      <c r="W3864" s="17">
        <f t="shared" si="970"/>
        <v>718931.72199999995</v>
      </c>
      <c r="X3864" s="18">
        <f t="shared" si="971"/>
        <v>-44076.777000000118</v>
      </c>
      <c r="Y3864" s="19">
        <f t="shared" si="962"/>
        <v>-5.7767085239243336E-2</v>
      </c>
      <c r="Z3864" s="17">
        <f t="shared" si="972"/>
        <v>451568.8</v>
      </c>
      <c r="AA3864" s="17">
        <f t="shared" si="973"/>
        <v>393017.74</v>
      </c>
      <c r="AB3864" s="18">
        <f t="shared" si="974"/>
        <v>-58551.06</v>
      </c>
      <c r="AC3864" s="19">
        <f t="shared" si="965"/>
        <v>-0.12966143807986735</v>
      </c>
      <c r="AD3864" s="17">
        <f t="shared" si="975"/>
        <v>307053.76</v>
      </c>
      <c r="AE3864" s="17">
        <f t="shared" si="976"/>
        <v>271296.69</v>
      </c>
      <c r="AF3864" s="18">
        <f t="shared" si="977"/>
        <v>-35757.070000000007</v>
      </c>
      <c r="AG3864" s="19">
        <f t="shared" si="963"/>
        <v>-0.11645214831435383</v>
      </c>
      <c r="AI3864" s="15">
        <v>44683</v>
      </c>
      <c r="AJ3864" s="20">
        <f t="shared" si="966"/>
        <v>-5.7767085239243336E-2</v>
      </c>
      <c r="AK3864" s="20">
        <f t="shared" si="967"/>
        <v>-0.12966143807986735</v>
      </c>
      <c r="AL3864" s="20">
        <f t="shared" si="968"/>
        <v>-0.11645214831435383</v>
      </c>
    </row>
    <row r="3865" spans="2:38" x14ac:dyDescent="0.35">
      <c r="B3865" s="15">
        <v>44684</v>
      </c>
      <c r="C3865" s="16">
        <v>602162.63</v>
      </c>
      <c r="D3865" s="16">
        <v>225192.27</v>
      </c>
      <c r="E3865" s="16">
        <v>467044.65</v>
      </c>
      <c r="F3865" s="16">
        <v>369120.43</v>
      </c>
      <c r="G3865" s="16">
        <v>424311.74</v>
      </c>
      <c r="H3865" s="16">
        <v>692634.52</v>
      </c>
      <c r="I3865" s="16">
        <v>257693.92</v>
      </c>
      <c r="J3865" s="16">
        <v>615541.28</v>
      </c>
      <c r="K3865" s="16">
        <v>266413.5</v>
      </c>
      <c r="L3865" s="16">
        <v>392444.76</v>
      </c>
      <c r="M3865" s="16">
        <v>1053997.79</v>
      </c>
      <c r="N3865" s="16">
        <v>394818.94</v>
      </c>
      <c r="O3865" s="16">
        <v>272477.43</v>
      </c>
      <c r="P3865" s="16"/>
      <c r="R3865" s="15">
        <v>44684</v>
      </c>
      <c r="S3865" s="16">
        <f t="shared" si="964"/>
        <v>717650.18350000004</v>
      </c>
      <c r="T3865" s="16">
        <v>394818.94</v>
      </c>
      <c r="U3865" s="16">
        <v>272477.43</v>
      </c>
      <c r="V3865" s="17">
        <f t="shared" si="969"/>
        <v>763008.49900000007</v>
      </c>
      <c r="W3865" s="17">
        <f t="shared" si="970"/>
        <v>717650.18350000004</v>
      </c>
      <c r="X3865" s="18">
        <f t="shared" si="971"/>
        <v>-45358.315500000026</v>
      </c>
      <c r="Y3865" s="19">
        <f t="shared" si="962"/>
        <v>-5.9446671379737831E-2</v>
      </c>
      <c r="Z3865" s="17">
        <f t="shared" si="972"/>
        <v>451568.8</v>
      </c>
      <c r="AA3865" s="17">
        <f t="shared" si="973"/>
        <v>394818.94</v>
      </c>
      <c r="AB3865" s="18">
        <f t="shared" si="974"/>
        <v>-56749.859999999986</v>
      </c>
      <c r="AC3865" s="19">
        <f t="shared" si="965"/>
        <v>-0.12567267712029703</v>
      </c>
      <c r="AD3865" s="17">
        <f t="shared" si="975"/>
        <v>307053.76</v>
      </c>
      <c r="AE3865" s="17">
        <f t="shared" si="976"/>
        <v>272477.43</v>
      </c>
      <c r="AF3865" s="18">
        <f t="shared" si="977"/>
        <v>-34576.330000000016</v>
      </c>
      <c r="AG3865" s="19">
        <f t="shared" si="963"/>
        <v>-0.11260676306324995</v>
      </c>
      <c r="AI3865" s="15">
        <v>44684</v>
      </c>
      <c r="AJ3865" s="20">
        <f t="shared" si="966"/>
        <v>-5.9446671379737831E-2</v>
      </c>
      <c r="AK3865" s="20">
        <f t="shared" si="967"/>
        <v>-0.12567267712029703</v>
      </c>
      <c r="AL3865" s="20">
        <f t="shared" si="968"/>
        <v>-0.11260676306324995</v>
      </c>
    </row>
    <row r="3866" spans="2:38" x14ac:dyDescent="0.35">
      <c r="B3866" s="15">
        <v>44685</v>
      </c>
      <c r="C3866" s="16">
        <v>625292.81000000006</v>
      </c>
      <c r="D3866" s="16">
        <v>225307.53</v>
      </c>
      <c r="E3866" s="16">
        <v>479692.3</v>
      </c>
      <c r="F3866" s="16">
        <v>371175.25</v>
      </c>
      <c r="G3866" s="16">
        <v>432950.32</v>
      </c>
      <c r="H3866" s="16">
        <v>710568.04</v>
      </c>
      <c r="I3866" s="16">
        <v>257693.92</v>
      </c>
      <c r="J3866" s="16">
        <v>624881.67000000004</v>
      </c>
      <c r="K3866" s="16">
        <v>262604.13</v>
      </c>
      <c r="L3866" s="16">
        <v>401469.18</v>
      </c>
      <c r="M3866" s="16">
        <v>1057205.6499999999</v>
      </c>
      <c r="N3866" s="16">
        <v>406839.58</v>
      </c>
      <c r="O3866" s="16">
        <v>276878.37</v>
      </c>
      <c r="P3866" s="16"/>
      <c r="R3866" s="15">
        <v>44685</v>
      </c>
      <c r="S3866" s="16">
        <f t="shared" si="964"/>
        <v>724919.71600000001</v>
      </c>
      <c r="T3866" s="16">
        <v>406839.58</v>
      </c>
      <c r="U3866" s="16">
        <v>276878.37</v>
      </c>
      <c r="V3866" s="17">
        <f t="shared" si="969"/>
        <v>763008.49900000007</v>
      </c>
      <c r="W3866" s="17">
        <f t="shared" si="970"/>
        <v>724919.71600000001</v>
      </c>
      <c r="X3866" s="18">
        <f t="shared" si="971"/>
        <v>-38088.783000000054</v>
      </c>
      <c r="Y3866" s="19">
        <f t="shared" si="962"/>
        <v>-4.9919211974596957E-2</v>
      </c>
      <c r="Z3866" s="17">
        <f t="shared" si="972"/>
        <v>451568.8</v>
      </c>
      <c r="AA3866" s="17">
        <f t="shared" si="973"/>
        <v>406839.58</v>
      </c>
      <c r="AB3866" s="18">
        <f t="shared" si="974"/>
        <v>-44729.219999999972</v>
      </c>
      <c r="AC3866" s="19">
        <f t="shared" si="965"/>
        <v>-9.9052946084849033E-2</v>
      </c>
      <c r="AD3866" s="17">
        <f t="shared" si="975"/>
        <v>307053.76</v>
      </c>
      <c r="AE3866" s="17">
        <f t="shared" si="976"/>
        <v>276878.37</v>
      </c>
      <c r="AF3866" s="18">
        <f t="shared" si="977"/>
        <v>-30175.390000000014</v>
      </c>
      <c r="AG3866" s="19">
        <f t="shared" si="963"/>
        <v>-9.8273963490953548E-2</v>
      </c>
      <c r="AI3866" s="15">
        <v>44685</v>
      </c>
      <c r="AJ3866" s="20">
        <f t="shared" si="966"/>
        <v>-4.9919211974596957E-2</v>
      </c>
      <c r="AK3866" s="20">
        <f t="shared" si="967"/>
        <v>-9.9052946084849033E-2</v>
      </c>
      <c r="AL3866" s="20">
        <f t="shared" si="968"/>
        <v>-9.8273963490953548E-2</v>
      </c>
    </row>
    <row r="3867" spans="2:38" x14ac:dyDescent="0.35">
      <c r="B3867" s="15">
        <v>44686</v>
      </c>
      <c r="C3867" s="16">
        <v>592941.61</v>
      </c>
      <c r="D3867" s="16">
        <v>225859.95</v>
      </c>
      <c r="E3867" s="16">
        <v>462439.85</v>
      </c>
      <c r="F3867" s="16">
        <v>370248.62</v>
      </c>
      <c r="G3867" s="16">
        <v>429494.18</v>
      </c>
      <c r="H3867" s="16">
        <v>702793.37</v>
      </c>
      <c r="I3867" s="16">
        <v>257693.92</v>
      </c>
      <c r="J3867" s="16">
        <v>622802.35</v>
      </c>
      <c r="K3867" s="16">
        <v>265353.96000000002</v>
      </c>
      <c r="L3867" s="16">
        <v>398046.84</v>
      </c>
      <c r="M3867" s="16">
        <v>1055616.71</v>
      </c>
      <c r="N3867" s="16">
        <v>392382.58</v>
      </c>
      <c r="O3867" s="16">
        <v>270330.63</v>
      </c>
      <c r="P3867" s="16"/>
      <c r="R3867" s="15">
        <v>44686</v>
      </c>
      <c r="S3867" s="16">
        <f t="shared" si="964"/>
        <v>722423.6235000001</v>
      </c>
      <c r="T3867" s="16">
        <v>392382.58</v>
      </c>
      <c r="U3867" s="16">
        <v>270330.63</v>
      </c>
      <c r="V3867" s="17">
        <f t="shared" si="969"/>
        <v>763008.49900000007</v>
      </c>
      <c r="W3867" s="17">
        <f t="shared" si="970"/>
        <v>722423.6235000001</v>
      </c>
      <c r="X3867" s="18">
        <f t="shared" si="971"/>
        <v>-40584.875499999966</v>
      </c>
      <c r="Y3867" s="19">
        <f t="shared" si="962"/>
        <v>-5.3190594276722417E-2</v>
      </c>
      <c r="Z3867" s="17">
        <f t="shared" si="972"/>
        <v>451568.8</v>
      </c>
      <c r="AA3867" s="17">
        <f t="shared" si="973"/>
        <v>392382.58</v>
      </c>
      <c r="AB3867" s="18">
        <f t="shared" si="974"/>
        <v>-59186.219999999972</v>
      </c>
      <c r="AC3867" s="19">
        <f t="shared" si="965"/>
        <v>-0.13106800115508419</v>
      </c>
      <c r="AD3867" s="17">
        <f t="shared" si="975"/>
        <v>307053.76</v>
      </c>
      <c r="AE3867" s="17">
        <f t="shared" si="976"/>
        <v>270330.63</v>
      </c>
      <c r="AF3867" s="18">
        <f t="shared" si="977"/>
        <v>-36723.130000000005</v>
      </c>
      <c r="AG3867" s="19">
        <f t="shared" si="963"/>
        <v>-0.11959837261071157</v>
      </c>
      <c r="AI3867" s="15">
        <v>44686</v>
      </c>
      <c r="AJ3867" s="20">
        <f t="shared" si="966"/>
        <v>-5.3190594276722417E-2</v>
      </c>
      <c r="AK3867" s="20">
        <f t="shared" si="967"/>
        <v>-0.13106800115508419</v>
      </c>
      <c r="AL3867" s="20">
        <f t="shared" si="968"/>
        <v>-0.11959837261071157</v>
      </c>
    </row>
    <row r="3868" spans="2:38" x14ac:dyDescent="0.35">
      <c r="B3868" s="15">
        <v>44687</v>
      </c>
      <c r="C3868" s="16">
        <v>586378.28</v>
      </c>
      <c r="D3868" s="16">
        <v>226259.73</v>
      </c>
      <c r="E3868" s="16">
        <v>459145.48</v>
      </c>
      <c r="F3868" s="16">
        <v>370377.53</v>
      </c>
      <c r="G3868" s="16">
        <v>430844.85</v>
      </c>
      <c r="H3868" s="16">
        <v>704944.6</v>
      </c>
      <c r="I3868" s="16">
        <v>257693.92</v>
      </c>
      <c r="J3868" s="16">
        <v>623407.13</v>
      </c>
      <c r="K3868" s="16">
        <v>265793.37</v>
      </c>
      <c r="L3868" s="16">
        <v>404010.42</v>
      </c>
      <c r="M3868" s="16">
        <v>1055601.72</v>
      </c>
      <c r="N3868" s="16">
        <v>390041.02</v>
      </c>
      <c r="O3868" s="16">
        <v>268559.52</v>
      </c>
      <c r="P3868" s="16"/>
      <c r="R3868" s="15">
        <v>44687</v>
      </c>
      <c r="S3868" s="16">
        <f t="shared" si="964"/>
        <v>723222.5425000001</v>
      </c>
      <c r="T3868" s="16">
        <v>390041.02</v>
      </c>
      <c r="U3868" s="16">
        <v>268559.52</v>
      </c>
      <c r="V3868" s="17">
        <f t="shared" si="969"/>
        <v>763008.49900000007</v>
      </c>
      <c r="W3868" s="17">
        <f t="shared" si="970"/>
        <v>723222.5425000001</v>
      </c>
      <c r="X3868" s="18">
        <f t="shared" si="971"/>
        <v>-39785.956499999971</v>
      </c>
      <c r="Y3868" s="19">
        <f t="shared" si="962"/>
        <v>-5.2143529924166633E-2</v>
      </c>
      <c r="Z3868" s="17">
        <f t="shared" si="972"/>
        <v>451568.8</v>
      </c>
      <c r="AA3868" s="17">
        <f t="shared" si="973"/>
        <v>390041.02</v>
      </c>
      <c r="AB3868" s="18">
        <f t="shared" si="974"/>
        <v>-61527.77999999997</v>
      </c>
      <c r="AC3868" s="19">
        <f t="shared" si="965"/>
        <v>-0.13625339040252554</v>
      </c>
      <c r="AD3868" s="17">
        <f t="shared" si="975"/>
        <v>307053.76</v>
      </c>
      <c r="AE3868" s="17">
        <f t="shared" si="976"/>
        <v>268559.52</v>
      </c>
      <c r="AF3868" s="18">
        <f t="shared" si="977"/>
        <v>-38494.239999999991</v>
      </c>
      <c r="AG3868" s="19">
        <f t="shared" si="963"/>
        <v>-0.12536645048736739</v>
      </c>
      <c r="AI3868" s="15">
        <v>44687</v>
      </c>
      <c r="AJ3868" s="20">
        <f t="shared" si="966"/>
        <v>-5.2143529924166633E-2</v>
      </c>
      <c r="AK3868" s="20">
        <f t="shared" si="967"/>
        <v>-0.13625339040252554</v>
      </c>
      <c r="AL3868" s="20">
        <f t="shared" si="968"/>
        <v>-0.12536645048736739</v>
      </c>
    </row>
    <row r="3869" spans="2:38" x14ac:dyDescent="0.35">
      <c r="B3869" s="15">
        <v>44690</v>
      </c>
      <c r="C3869" s="16">
        <v>561227.69999999995</v>
      </c>
      <c r="D3869" s="16">
        <v>224671.77</v>
      </c>
      <c r="E3869" s="16">
        <v>443976.93</v>
      </c>
      <c r="F3869" s="16">
        <v>366214.21</v>
      </c>
      <c r="G3869" s="16">
        <v>415174.97</v>
      </c>
      <c r="H3869" s="16">
        <v>675256.21</v>
      </c>
      <c r="I3869" s="16">
        <v>257693.92</v>
      </c>
      <c r="J3869" s="16">
        <v>609511.35</v>
      </c>
      <c r="K3869" s="16">
        <v>264996.06</v>
      </c>
      <c r="L3869" s="16">
        <v>385763.34</v>
      </c>
      <c r="M3869" s="16">
        <v>1056830.8999999999</v>
      </c>
      <c r="N3869" s="16">
        <v>377555.86</v>
      </c>
      <c r="O3869" s="16">
        <v>263568.21000000002</v>
      </c>
      <c r="P3869" s="16"/>
      <c r="R3869" s="15">
        <v>44690</v>
      </c>
      <c r="S3869" s="16">
        <f t="shared" si="964"/>
        <v>711641.66899999999</v>
      </c>
      <c r="T3869" s="16">
        <v>377555.86</v>
      </c>
      <c r="U3869" s="16">
        <v>263568.21000000002</v>
      </c>
      <c r="V3869" s="17">
        <f t="shared" si="969"/>
        <v>763008.49900000007</v>
      </c>
      <c r="W3869" s="17">
        <f t="shared" si="970"/>
        <v>711641.66899999999</v>
      </c>
      <c r="X3869" s="18">
        <f t="shared" si="971"/>
        <v>-51366.830000000075</v>
      </c>
      <c r="Y3869" s="19">
        <f t="shared" si="962"/>
        <v>-6.7321438840224596E-2</v>
      </c>
      <c r="Z3869" s="17">
        <f t="shared" si="972"/>
        <v>451568.8</v>
      </c>
      <c r="AA3869" s="17">
        <f t="shared" si="973"/>
        <v>377555.86</v>
      </c>
      <c r="AB3869" s="18">
        <f t="shared" si="974"/>
        <v>-74012.94</v>
      </c>
      <c r="AC3869" s="19">
        <f t="shared" si="965"/>
        <v>-0.16390180189596801</v>
      </c>
      <c r="AD3869" s="17">
        <f t="shared" si="975"/>
        <v>307053.76</v>
      </c>
      <c r="AE3869" s="17">
        <f t="shared" si="976"/>
        <v>263568.21000000002</v>
      </c>
      <c r="AF3869" s="18">
        <f t="shared" si="977"/>
        <v>-43485.549999999988</v>
      </c>
      <c r="AG3869" s="19">
        <f t="shared" si="963"/>
        <v>-0.14162194268521575</v>
      </c>
      <c r="AI3869" s="15">
        <v>44690</v>
      </c>
      <c r="AJ3869" s="20">
        <f t="shared" si="966"/>
        <v>-6.7321438840224596E-2</v>
      </c>
      <c r="AK3869" s="20">
        <f t="shared" si="967"/>
        <v>-0.16390180189596801</v>
      </c>
      <c r="AL3869" s="20">
        <f t="shared" si="968"/>
        <v>-0.14162194268521575</v>
      </c>
    </row>
    <row r="3870" spans="2:38" x14ac:dyDescent="0.35">
      <c r="B3870" s="15">
        <v>44691</v>
      </c>
      <c r="C3870" s="16">
        <v>566432.25</v>
      </c>
      <c r="D3870" s="16">
        <v>223990.77</v>
      </c>
      <c r="E3870" s="16">
        <v>446316.53</v>
      </c>
      <c r="F3870" s="16">
        <v>366032.44</v>
      </c>
      <c r="G3870" s="16">
        <v>415086.3</v>
      </c>
      <c r="H3870" s="16">
        <v>672448.62</v>
      </c>
      <c r="I3870" s="16">
        <v>257693.92</v>
      </c>
      <c r="J3870" s="16">
        <v>606390.81000000006</v>
      </c>
      <c r="K3870" s="16">
        <v>266059.14</v>
      </c>
      <c r="L3870" s="16">
        <v>386394.42</v>
      </c>
      <c r="M3870" s="16">
        <v>1055916.51</v>
      </c>
      <c r="N3870" s="16">
        <v>378428.02</v>
      </c>
      <c r="O3870" s="16">
        <v>264534.27</v>
      </c>
      <c r="P3870" s="16"/>
      <c r="R3870" s="15">
        <v>44691</v>
      </c>
      <c r="S3870" s="16">
        <f t="shared" si="964"/>
        <v>710107.30100000009</v>
      </c>
      <c r="T3870" s="16">
        <v>378428.02</v>
      </c>
      <c r="U3870" s="16">
        <v>264534.27</v>
      </c>
      <c r="V3870" s="17">
        <f t="shared" si="969"/>
        <v>763008.49900000007</v>
      </c>
      <c r="W3870" s="17">
        <f t="shared" si="970"/>
        <v>710107.30100000009</v>
      </c>
      <c r="X3870" s="18">
        <f t="shared" si="971"/>
        <v>-52901.197999999975</v>
      </c>
      <c r="Y3870" s="19">
        <f t="shared" si="962"/>
        <v>-6.9332383675060436E-2</v>
      </c>
      <c r="Z3870" s="17">
        <f t="shared" si="972"/>
        <v>451568.8</v>
      </c>
      <c r="AA3870" s="17">
        <f t="shared" si="973"/>
        <v>378428.02</v>
      </c>
      <c r="AB3870" s="18">
        <f t="shared" si="974"/>
        <v>-73140.77999999997</v>
      </c>
      <c r="AC3870" s="19">
        <f t="shared" si="965"/>
        <v>-0.16197040185238656</v>
      </c>
      <c r="AD3870" s="17">
        <f t="shared" si="975"/>
        <v>307053.76</v>
      </c>
      <c r="AE3870" s="17">
        <f t="shared" si="976"/>
        <v>264534.27</v>
      </c>
      <c r="AF3870" s="18">
        <f t="shared" si="977"/>
        <v>-42519.489999999991</v>
      </c>
      <c r="AG3870" s="19">
        <f t="shared" si="963"/>
        <v>-0.138475718388858</v>
      </c>
      <c r="AI3870" s="15">
        <v>44691</v>
      </c>
      <c r="AJ3870" s="20">
        <f t="shared" si="966"/>
        <v>-6.9332383675060436E-2</v>
      </c>
      <c r="AK3870" s="20">
        <f t="shared" si="967"/>
        <v>-0.16197040185238656</v>
      </c>
      <c r="AL3870" s="20">
        <f t="shared" si="968"/>
        <v>-0.138475718388858</v>
      </c>
    </row>
    <row r="3871" spans="2:38" x14ac:dyDescent="0.35">
      <c r="B3871" s="15">
        <v>44692</v>
      </c>
      <c r="C3871" s="16">
        <v>550465.25</v>
      </c>
      <c r="D3871" s="16">
        <v>225017.73</v>
      </c>
      <c r="E3871" s="16">
        <v>438433.84</v>
      </c>
      <c r="F3871" s="16">
        <v>367501.88</v>
      </c>
      <c r="G3871" s="16">
        <v>420448.21</v>
      </c>
      <c r="H3871" s="16">
        <v>683398.06</v>
      </c>
      <c r="I3871" s="16">
        <v>257693.92</v>
      </c>
      <c r="J3871" s="16">
        <v>613665.18999999994</v>
      </c>
      <c r="K3871" s="16">
        <v>267029.2</v>
      </c>
      <c r="L3871" s="16">
        <v>389849.22</v>
      </c>
      <c r="M3871" s="16">
        <v>1056965.81</v>
      </c>
      <c r="N3871" s="16">
        <v>372417.7</v>
      </c>
      <c r="O3871" s="16">
        <v>262924.17</v>
      </c>
      <c r="P3871" s="16"/>
      <c r="R3871" s="15">
        <v>44692</v>
      </c>
      <c r="S3871" s="16">
        <f t="shared" si="964"/>
        <v>715413.48100000003</v>
      </c>
      <c r="T3871" s="16">
        <v>372417.7</v>
      </c>
      <c r="U3871" s="16">
        <v>262924.17</v>
      </c>
      <c r="V3871" s="17">
        <f t="shared" si="969"/>
        <v>763008.49900000007</v>
      </c>
      <c r="W3871" s="17">
        <f t="shared" si="970"/>
        <v>715413.48100000003</v>
      </c>
      <c r="X3871" s="18">
        <f t="shared" si="971"/>
        <v>-47595.01800000004</v>
      </c>
      <c r="Y3871" s="19">
        <f t="shared" si="962"/>
        <v>-6.2378096787097569E-2</v>
      </c>
      <c r="Z3871" s="17">
        <f t="shared" si="972"/>
        <v>451568.8</v>
      </c>
      <c r="AA3871" s="17">
        <f t="shared" si="973"/>
        <v>372417.7</v>
      </c>
      <c r="AB3871" s="18">
        <f t="shared" si="974"/>
        <v>-79151.099999999977</v>
      </c>
      <c r="AC3871" s="19">
        <f t="shared" si="965"/>
        <v>-0.17528026737011054</v>
      </c>
      <c r="AD3871" s="17">
        <f t="shared" si="975"/>
        <v>307053.76</v>
      </c>
      <c r="AE3871" s="17">
        <f t="shared" si="976"/>
        <v>262924.17</v>
      </c>
      <c r="AF3871" s="18">
        <f t="shared" si="977"/>
        <v>-44129.590000000026</v>
      </c>
      <c r="AG3871" s="19">
        <f t="shared" si="963"/>
        <v>-0.14371942554945435</v>
      </c>
      <c r="AI3871" s="15">
        <v>44692</v>
      </c>
      <c r="AJ3871" s="20">
        <f t="shared" si="966"/>
        <v>-6.2378096787097569E-2</v>
      </c>
      <c r="AK3871" s="20">
        <f t="shared" si="967"/>
        <v>-0.17528026737011054</v>
      </c>
      <c r="AL3871" s="20">
        <f t="shared" si="968"/>
        <v>-0.14371942554945435</v>
      </c>
    </row>
    <row r="3872" spans="2:38" x14ac:dyDescent="0.35">
      <c r="B3872" s="15">
        <v>44693</v>
      </c>
      <c r="C3872" s="16">
        <v>549291.57999999996</v>
      </c>
      <c r="D3872" s="16">
        <v>224341.71</v>
      </c>
      <c r="E3872" s="16">
        <v>437009.7</v>
      </c>
      <c r="F3872" s="16">
        <v>368706.38</v>
      </c>
      <c r="G3872" s="16">
        <v>420707.61</v>
      </c>
      <c r="H3872" s="16">
        <v>678459.87</v>
      </c>
      <c r="I3872" s="16">
        <v>257693.92</v>
      </c>
      <c r="J3872" s="16">
        <v>611554.93000000005</v>
      </c>
      <c r="K3872" s="16">
        <v>274298.01</v>
      </c>
      <c r="L3872" s="16">
        <v>388780.92</v>
      </c>
      <c r="M3872" s="16">
        <v>1055092.06</v>
      </c>
      <c r="N3872" s="16">
        <v>372029.02</v>
      </c>
      <c r="O3872" s="16">
        <v>262655.82</v>
      </c>
      <c r="P3872" s="16"/>
      <c r="R3872" s="15">
        <v>44693</v>
      </c>
      <c r="S3872" s="16">
        <f t="shared" si="964"/>
        <v>714877.59299999999</v>
      </c>
      <c r="T3872" s="16">
        <v>372029.02</v>
      </c>
      <c r="U3872" s="16">
        <v>262655.82</v>
      </c>
      <c r="V3872" s="17">
        <f t="shared" si="969"/>
        <v>763008.49900000007</v>
      </c>
      <c r="W3872" s="17">
        <f t="shared" si="970"/>
        <v>714877.59299999999</v>
      </c>
      <c r="X3872" s="18">
        <f t="shared" si="971"/>
        <v>-48130.906000000075</v>
      </c>
      <c r="Y3872" s="19">
        <f t="shared" si="962"/>
        <v>-6.308043234522355E-2</v>
      </c>
      <c r="Z3872" s="17">
        <f t="shared" si="972"/>
        <v>451568.8</v>
      </c>
      <c r="AA3872" s="17">
        <f t="shared" si="973"/>
        <v>372029.02</v>
      </c>
      <c r="AB3872" s="18">
        <f t="shared" si="974"/>
        <v>-79539.77999999997</v>
      </c>
      <c r="AC3872" s="19">
        <f t="shared" si="965"/>
        <v>-0.17614099999822833</v>
      </c>
      <c r="AD3872" s="17">
        <f t="shared" si="975"/>
        <v>307053.76</v>
      </c>
      <c r="AE3872" s="17">
        <f t="shared" si="976"/>
        <v>262655.82</v>
      </c>
      <c r="AF3872" s="18">
        <f t="shared" si="977"/>
        <v>-44397.94</v>
      </c>
      <c r="AG3872" s="19">
        <f t="shared" si="963"/>
        <v>-0.14459337674288697</v>
      </c>
      <c r="AI3872" s="15">
        <v>44693</v>
      </c>
      <c r="AJ3872" s="20">
        <f t="shared" si="966"/>
        <v>-6.308043234522355E-2</v>
      </c>
      <c r="AK3872" s="20">
        <f t="shared" si="967"/>
        <v>-0.17614099999822833</v>
      </c>
      <c r="AL3872" s="20">
        <f t="shared" si="968"/>
        <v>-0.14459337674288697</v>
      </c>
    </row>
    <row r="3873" spans="2:38" x14ac:dyDescent="0.35">
      <c r="B3873" s="15">
        <v>44694</v>
      </c>
      <c r="C3873" s="16">
        <v>569913.03</v>
      </c>
      <c r="D3873" s="16">
        <v>223113.99</v>
      </c>
      <c r="E3873" s="16">
        <v>447158.96</v>
      </c>
      <c r="F3873" s="16">
        <v>370428.59</v>
      </c>
      <c r="G3873" s="16">
        <v>426295.14</v>
      </c>
      <c r="H3873" s="16">
        <v>686205.12</v>
      </c>
      <c r="I3873" s="16">
        <v>257693.92</v>
      </c>
      <c r="J3873" s="16">
        <v>613095.89</v>
      </c>
      <c r="K3873" s="16">
        <v>272825.64</v>
      </c>
      <c r="L3873" s="16">
        <v>394220.16</v>
      </c>
      <c r="M3873" s="16">
        <v>1056830.8999999999</v>
      </c>
      <c r="N3873" s="16">
        <v>380921.26</v>
      </c>
      <c r="O3873" s="16">
        <v>266520.06</v>
      </c>
      <c r="P3873" s="16"/>
      <c r="R3873" s="15">
        <v>44694</v>
      </c>
      <c r="S3873" s="16">
        <f t="shared" si="964"/>
        <v>717683.82350000006</v>
      </c>
      <c r="T3873" s="16">
        <v>380921.26</v>
      </c>
      <c r="U3873" s="16">
        <v>266520.06</v>
      </c>
      <c r="V3873" s="17">
        <f t="shared" si="969"/>
        <v>763008.49900000007</v>
      </c>
      <c r="W3873" s="17">
        <f t="shared" si="970"/>
        <v>717683.82350000006</v>
      </c>
      <c r="X3873" s="18">
        <f t="shared" si="971"/>
        <v>-45324.675500000012</v>
      </c>
      <c r="Y3873" s="19">
        <f t="shared" si="962"/>
        <v>-5.9402582748950494E-2</v>
      </c>
      <c r="Z3873" s="17">
        <f t="shared" si="972"/>
        <v>451568.8</v>
      </c>
      <c r="AA3873" s="17">
        <f t="shared" si="973"/>
        <v>380921.26</v>
      </c>
      <c r="AB3873" s="18">
        <f t="shared" si="974"/>
        <v>-70647.539999999979</v>
      </c>
      <c r="AC3873" s="19">
        <f t="shared" si="965"/>
        <v>-0.15644911694519192</v>
      </c>
      <c r="AD3873" s="17">
        <f t="shared" si="975"/>
        <v>307053.76</v>
      </c>
      <c r="AE3873" s="17">
        <f t="shared" si="976"/>
        <v>266520.06</v>
      </c>
      <c r="AF3873" s="18">
        <f t="shared" si="977"/>
        <v>-40533.700000000012</v>
      </c>
      <c r="AG3873" s="19">
        <f t="shared" si="963"/>
        <v>-0.13200847955745604</v>
      </c>
      <c r="AI3873" s="15">
        <v>44694</v>
      </c>
      <c r="AJ3873" s="20">
        <f t="shared" si="966"/>
        <v>-5.9402582748950494E-2</v>
      </c>
      <c r="AK3873" s="20">
        <f t="shared" si="967"/>
        <v>-0.15644911694519192</v>
      </c>
      <c r="AL3873" s="20">
        <f t="shared" si="968"/>
        <v>-0.13200847955745604</v>
      </c>
    </row>
    <row r="3874" spans="2:38" x14ac:dyDescent="0.35">
      <c r="B3874" s="15">
        <v>44697</v>
      </c>
      <c r="C3874" s="16">
        <v>564303.21</v>
      </c>
      <c r="D3874" s="16">
        <v>223677.69</v>
      </c>
      <c r="E3874" s="16">
        <v>444566.05</v>
      </c>
      <c r="F3874" s="16">
        <v>371295.62</v>
      </c>
      <c r="G3874" s="16">
        <v>430789.75</v>
      </c>
      <c r="H3874" s="16">
        <v>696225.83</v>
      </c>
      <c r="I3874" s="16">
        <v>257693.92</v>
      </c>
      <c r="J3874" s="16">
        <v>618933.98</v>
      </c>
      <c r="K3874" s="16">
        <v>271108.77</v>
      </c>
      <c r="L3874" s="16">
        <v>400462.38</v>
      </c>
      <c r="M3874" s="16">
        <v>1056381.2</v>
      </c>
      <c r="N3874" s="16">
        <v>379376.02</v>
      </c>
      <c r="O3874" s="16">
        <v>266466.39</v>
      </c>
      <c r="P3874" s="16"/>
      <c r="R3874" s="15">
        <v>44697</v>
      </c>
      <c r="S3874" s="16">
        <f t="shared" si="964"/>
        <v>721366.13049999997</v>
      </c>
      <c r="T3874" s="16">
        <v>379376.02</v>
      </c>
      <c r="U3874" s="16">
        <v>266466.39</v>
      </c>
      <c r="V3874" s="17">
        <f t="shared" si="969"/>
        <v>763008.49900000007</v>
      </c>
      <c r="W3874" s="17">
        <f t="shared" si="970"/>
        <v>721366.13049999997</v>
      </c>
      <c r="X3874" s="18">
        <f t="shared" si="971"/>
        <v>-41642.368500000099</v>
      </c>
      <c r="Y3874" s="19">
        <f t="shared" si="962"/>
        <v>-5.4576546073309327E-2</v>
      </c>
      <c r="Z3874" s="17">
        <f t="shared" si="972"/>
        <v>451568.8</v>
      </c>
      <c r="AA3874" s="17">
        <f t="shared" si="973"/>
        <v>379376.02</v>
      </c>
      <c r="AB3874" s="18">
        <f t="shared" si="974"/>
        <v>-72192.77999999997</v>
      </c>
      <c r="AC3874" s="19">
        <f t="shared" si="965"/>
        <v>-0.15987105397892851</v>
      </c>
      <c r="AD3874" s="17">
        <f t="shared" si="975"/>
        <v>307053.76</v>
      </c>
      <c r="AE3874" s="17">
        <f t="shared" si="976"/>
        <v>266466.39</v>
      </c>
      <c r="AF3874" s="18">
        <f t="shared" si="977"/>
        <v>-40587.369999999995</v>
      </c>
      <c r="AG3874" s="19">
        <f t="shared" si="963"/>
        <v>-0.13218326979614253</v>
      </c>
      <c r="AI3874" s="15">
        <v>44697</v>
      </c>
      <c r="AJ3874" s="20">
        <f t="shared" si="966"/>
        <v>-5.4576546073309327E-2</v>
      </c>
      <c r="AK3874" s="20">
        <f t="shared" si="967"/>
        <v>-0.15987105397892851</v>
      </c>
      <c r="AL3874" s="20">
        <f t="shared" si="968"/>
        <v>-0.13218326979614253</v>
      </c>
    </row>
    <row r="3875" spans="2:38" x14ac:dyDescent="0.35">
      <c r="B3875" s="15">
        <v>44698</v>
      </c>
      <c r="C3875" s="16">
        <v>580230.24</v>
      </c>
      <c r="D3875" s="16">
        <v>222008.19</v>
      </c>
      <c r="E3875" s="16">
        <v>451644.04</v>
      </c>
      <c r="F3875" s="16">
        <v>370363.54</v>
      </c>
      <c r="G3875" s="16">
        <v>430935.4</v>
      </c>
      <c r="H3875" s="16">
        <v>696225.67</v>
      </c>
      <c r="I3875" s="16">
        <v>257693.92</v>
      </c>
      <c r="J3875" s="16">
        <v>615017.78</v>
      </c>
      <c r="K3875" s="16">
        <v>265261.83</v>
      </c>
      <c r="L3875" s="16">
        <v>402015.24</v>
      </c>
      <c r="M3875" s="16">
        <v>1057895.19</v>
      </c>
      <c r="N3875" s="16">
        <v>387178.06</v>
      </c>
      <c r="O3875" s="16">
        <v>268827.87</v>
      </c>
      <c r="P3875" s="16"/>
      <c r="R3875" s="15">
        <v>44698</v>
      </c>
      <c r="S3875" s="16">
        <f t="shared" si="964"/>
        <v>719409.73399999994</v>
      </c>
      <c r="T3875" s="16">
        <v>387178.06</v>
      </c>
      <c r="U3875" s="16">
        <v>268827.87</v>
      </c>
      <c r="V3875" s="17">
        <f t="shared" si="969"/>
        <v>763008.49900000007</v>
      </c>
      <c r="W3875" s="17">
        <f t="shared" si="970"/>
        <v>719409.73399999994</v>
      </c>
      <c r="X3875" s="18">
        <f t="shared" si="971"/>
        <v>-43598.76500000013</v>
      </c>
      <c r="Y3875" s="19">
        <f t="shared" si="962"/>
        <v>-5.7140602047212746E-2</v>
      </c>
      <c r="Z3875" s="17">
        <f t="shared" si="972"/>
        <v>451568.8</v>
      </c>
      <c r="AA3875" s="17">
        <f t="shared" si="973"/>
        <v>387178.06</v>
      </c>
      <c r="AB3875" s="18">
        <f t="shared" si="974"/>
        <v>-64390.739999999991</v>
      </c>
      <c r="AC3875" s="19">
        <f t="shared" si="965"/>
        <v>-0.14259342098036887</v>
      </c>
      <c r="AD3875" s="17">
        <f t="shared" si="975"/>
        <v>307053.76</v>
      </c>
      <c r="AE3875" s="17">
        <f t="shared" si="976"/>
        <v>268827.87</v>
      </c>
      <c r="AF3875" s="18">
        <f t="shared" si="977"/>
        <v>-38225.890000000014</v>
      </c>
      <c r="AG3875" s="19">
        <f t="shared" si="963"/>
        <v>-0.12449249929393476</v>
      </c>
      <c r="AI3875" s="15">
        <v>44698</v>
      </c>
      <c r="AJ3875" s="20">
        <f t="shared" si="966"/>
        <v>-5.7140602047212746E-2</v>
      </c>
      <c r="AK3875" s="20">
        <f t="shared" si="967"/>
        <v>-0.14259342098036887</v>
      </c>
      <c r="AL3875" s="20">
        <f t="shared" si="968"/>
        <v>-0.12449249929393476</v>
      </c>
    </row>
    <row r="3876" spans="2:38" x14ac:dyDescent="0.35">
      <c r="B3876" s="15">
        <v>44699</v>
      </c>
      <c r="C3876" s="16">
        <v>548912.39</v>
      </c>
      <c r="D3876" s="16">
        <v>222664.05</v>
      </c>
      <c r="E3876" s="16">
        <v>435302.92</v>
      </c>
      <c r="F3876" s="16">
        <v>368221.34</v>
      </c>
      <c r="G3876" s="16">
        <v>424771.66</v>
      </c>
      <c r="H3876" s="16">
        <v>685411.68</v>
      </c>
      <c r="I3876" s="16">
        <v>257693.92</v>
      </c>
      <c r="J3876" s="16">
        <v>609970.43999999994</v>
      </c>
      <c r="K3876" s="16">
        <v>269336.96999999997</v>
      </c>
      <c r="L3876" s="16">
        <v>396918.42</v>
      </c>
      <c r="M3876" s="16">
        <v>1057115.71</v>
      </c>
      <c r="N3876" s="16">
        <v>371573.98</v>
      </c>
      <c r="O3876" s="16">
        <v>263890.23</v>
      </c>
      <c r="P3876" s="16"/>
      <c r="R3876" s="15">
        <v>44699</v>
      </c>
      <c r="S3876" s="16">
        <f t="shared" si="964"/>
        <v>715636.11950000003</v>
      </c>
      <c r="T3876" s="16">
        <v>371573.98</v>
      </c>
      <c r="U3876" s="16">
        <v>263890.23</v>
      </c>
      <c r="V3876" s="17">
        <f t="shared" si="969"/>
        <v>763008.49900000007</v>
      </c>
      <c r="W3876" s="17">
        <f t="shared" si="970"/>
        <v>715636.11950000003</v>
      </c>
      <c r="X3876" s="18">
        <f t="shared" si="971"/>
        <v>-47372.379500000039</v>
      </c>
      <c r="Y3876" s="19">
        <f t="shared" si="962"/>
        <v>-6.2086306459346575E-2</v>
      </c>
      <c r="Z3876" s="17">
        <f t="shared" si="972"/>
        <v>451568.8</v>
      </c>
      <c r="AA3876" s="17">
        <f t="shared" si="973"/>
        <v>371573.98</v>
      </c>
      <c r="AB3876" s="18">
        <f t="shared" si="974"/>
        <v>-79994.820000000007</v>
      </c>
      <c r="AC3876" s="19">
        <f t="shared" si="965"/>
        <v>-0.17714868697748828</v>
      </c>
      <c r="AD3876" s="17">
        <f t="shared" si="975"/>
        <v>307053.76</v>
      </c>
      <c r="AE3876" s="17">
        <f t="shared" si="976"/>
        <v>263890.23</v>
      </c>
      <c r="AF3876" s="18">
        <f t="shared" si="977"/>
        <v>-43163.530000000028</v>
      </c>
      <c r="AG3876" s="19">
        <f t="shared" si="963"/>
        <v>-0.14057320125309661</v>
      </c>
      <c r="AI3876" s="15">
        <v>44699</v>
      </c>
      <c r="AJ3876" s="20">
        <f t="shared" si="966"/>
        <v>-6.2086306459346575E-2</v>
      </c>
      <c r="AK3876" s="20">
        <f t="shared" si="967"/>
        <v>-0.17714868697748828</v>
      </c>
      <c r="AL3876" s="20">
        <f t="shared" si="968"/>
        <v>-0.14057320125309661</v>
      </c>
    </row>
    <row r="3877" spans="2:38" x14ac:dyDescent="0.35">
      <c r="B3877" s="15">
        <v>44700</v>
      </c>
      <c r="C3877" s="16">
        <v>545133.47</v>
      </c>
      <c r="D3877" s="16">
        <v>223023.75</v>
      </c>
      <c r="E3877" s="16">
        <v>433784.39</v>
      </c>
      <c r="F3877" s="16">
        <v>368003.75</v>
      </c>
      <c r="G3877" s="16">
        <v>427525.03</v>
      </c>
      <c r="H3877" s="16">
        <v>695070.76</v>
      </c>
      <c r="I3877" s="16">
        <v>257693.92</v>
      </c>
      <c r="J3877" s="16">
        <v>615944.38</v>
      </c>
      <c r="K3877" s="16">
        <v>263135.67</v>
      </c>
      <c r="L3877" s="16">
        <v>397946.4</v>
      </c>
      <c r="M3877" s="16">
        <v>1055856.55</v>
      </c>
      <c r="N3877" s="16">
        <v>369298.78</v>
      </c>
      <c r="O3877" s="16">
        <v>264641.61</v>
      </c>
      <c r="P3877" s="16"/>
      <c r="R3877" s="15">
        <v>44700</v>
      </c>
      <c r="S3877" s="16">
        <f t="shared" si="964"/>
        <v>717945.80649999995</v>
      </c>
      <c r="T3877" s="16">
        <v>369298.78</v>
      </c>
      <c r="U3877" s="16">
        <v>264641.61</v>
      </c>
      <c r="V3877" s="17">
        <f t="shared" si="969"/>
        <v>763008.49900000007</v>
      </c>
      <c r="W3877" s="17">
        <f t="shared" si="970"/>
        <v>717945.80649999995</v>
      </c>
      <c r="X3877" s="18">
        <f t="shared" si="971"/>
        <v>-45062.692500000121</v>
      </c>
      <c r="Y3877" s="19">
        <f t="shared" si="962"/>
        <v>-5.9059227464778367E-2</v>
      </c>
      <c r="Z3877" s="17">
        <f t="shared" si="972"/>
        <v>451568.8</v>
      </c>
      <c r="AA3877" s="17">
        <f t="shared" si="973"/>
        <v>369298.78</v>
      </c>
      <c r="AB3877" s="18">
        <f t="shared" si="974"/>
        <v>-82270.01999999996</v>
      </c>
      <c r="AC3877" s="19">
        <f t="shared" si="965"/>
        <v>-0.18218712187378747</v>
      </c>
      <c r="AD3877" s="17">
        <f t="shared" si="975"/>
        <v>307053.76</v>
      </c>
      <c r="AE3877" s="17">
        <f t="shared" si="976"/>
        <v>264641.61</v>
      </c>
      <c r="AF3877" s="18">
        <f t="shared" si="977"/>
        <v>-42412.150000000023</v>
      </c>
      <c r="AG3877" s="19">
        <f t="shared" si="963"/>
        <v>-0.13812613791148501</v>
      </c>
      <c r="AI3877" s="15">
        <v>44700</v>
      </c>
      <c r="AJ3877" s="20">
        <f t="shared" si="966"/>
        <v>-5.9059227464778367E-2</v>
      </c>
      <c r="AK3877" s="20">
        <f t="shared" si="967"/>
        <v>-0.18218712187378747</v>
      </c>
      <c r="AL3877" s="20">
        <f t="shared" si="968"/>
        <v>-0.13812613791148501</v>
      </c>
    </row>
    <row r="3878" spans="2:38" x14ac:dyDescent="0.35">
      <c r="B3878" s="15">
        <v>44701</v>
      </c>
      <c r="C3878" s="16">
        <v>544141.05000000005</v>
      </c>
      <c r="D3878" s="16">
        <v>223357.11</v>
      </c>
      <c r="E3878" s="16">
        <v>433467.01</v>
      </c>
      <c r="F3878" s="16">
        <v>368536.43</v>
      </c>
      <c r="G3878" s="16">
        <v>428528.3</v>
      </c>
      <c r="H3878" s="16">
        <v>696668.66</v>
      </c>
      <c r="I3878" s="16">
        <v>257693.92</v>
      </c>
      <c r="J3878" s="16">
        <v>616427.81999999995</v>
      </c>
      <c r="K3878" s="16">
        <v>264907.46999999997</v>
      </c>
      <c r="L3878" s="16">
        <v>398870.64</v>
      </c>
      <c r="M3878" s="16">
        <v>1056845.8899999999</v>
      </c>
      <c r="N3878" s="16">
        <v>369459.94</v>
      </c>
      <c r="O3878" s="16">
        <v>265285.65000000002</v>
      </c>
      <c r="P3878" s="16"/>
      <c r="R3878" s="15">
        <v>44701</v>
      </c>
      <c r="S3878" s="16">
        <f t="shared" si="964"/>
        <v>719174.37249999994</v>
      </c>
      <c r="T3878" s="16">
        <v>369459.94</v>
      </c>
      <c r="U3878" s="16">
        <v>265285.65000000002</v>
      </c>
      <c r="V3878" s="17">
        <f t="shared" si="969"/>
        <v>763008.49900000007</v>
      </c>
      <c r="W3878" s="17">
        <f t="shared" si="970"/>
        <v>719174.37249999994</v>
      </c>
      <c r="X3878" s="18">
        <f t="shared" si="971"/>
        <v>-43834.126500000129</v>
      </c>
      <c r="Y3878" s="19">
        <f t="shared" si="962"/>
        <v>-5.7449067156459192E-2</v>
      </c>
      <c r="Z3878" s="17">
        <f t="shared" si="972"/>
        <v>451568.8</v>
      </c>
      <c r="AA3878" s="17">
        <f t="shared" si="973"/>
        <v>369459.94</v>
      </c>
      <c r="AB3878" s="18">
        <f t="shared" si="974"/>
        <v>-82108.859999999986</v>
      </c>
      <c r="AC3878" s="19">
        <f t="shared" si="965"/>
        <v>-0.18183023273529966</v>
      </c>
      <c r="AD3878" s="17">
        <f t="shared" si="975"/>
        <v>307053.76</v>
      </c>
      <c r="AE3878" s="17">
        <f t="shared" si="976"/>
        <v>265285.65000000002</v>
      </c>
      <c r="AF3878" s="18">
        <f t="shared" si="977"/>
        <v>-41768.109999999986</v>
      </c>
      <c r="AG3878" s="19">
        <f t="shared" si="963"/>
        <v>-0.1360286550472464</v>
      </c>
      <c r="AI3878" s="15">
        <v>44701</v>
      </c>
      <c r="AJ3878" s="20">
        <f t="shared" si="966"/>
        <v>-5.7449067156459192E-2</v>
      </c>
      <c r="AK3878" s="20">
        <f t="shared" si="967"/>
        <v>-0.18183023273529966</v>
      </c>
      <c r="AL3878" s="20">
        <f t="shared" si="968"/>
        <v>-0.1360286550472464</v>
      </c>
    </row>
    <row r="3879" spans="2:38" x14ac:dyDescent="0.35">
      <c r="B3879" s="15">
        <v>44704</v>
      </c>
      <c r="C3879" s="16">
        <v>555696.21</v>
      </c>
      <c r="D3879" s="16">
        <v>222802.71</v>
      </c>
      <c r="E3879" s="16">
        <v>439122.16</v>
      </c>
      <c r="F3879" s="16">
        <v>368689.74</v>
      </c>
      <c r="G3879" s="16">
        <v>431957.79</v>
      </c>
      <c r="H3879" s="16">
        <v>704649.12</v>
      </c>
      <c r="I3879" s="16">
        <v>257693.92</v>
      </c>
      <c r="J3879" s="16">
        <v>619171.75</v>
      </c>
      <c r="K3879" s="16">
        <v>258259.67</v>
      </c>
      <c r="L3879" s="16">
        <v>404616.24</v>
      </c>
      <c r="M3879" s="16">
        <v>1057700.32</v>
      </c>
      <c r="N3879" s="16">
        <v>376370.86</v>
      </c>
      <c r="O3879" s="16">
        <v>267325.11</v>
      </c>
      <c r="P3879" s="16"/>
      <c r="R3879" s="15">
        <v>44704</v>
      </c>
      <c r="S3879" s="16">
        <f t="shared" si="964"/>
        <v>720770.17950000009</v>
      </c>
      <c r="T3879" s="16">
        <v>376370.86</v>
      </c>
      <c r="U3879" s="16">
        <v>267325.11</v>
      </c>
      <c r="V3879" s="17">
        <f t="shared" si="969"/>
        <v>763008.49900000007</v>
      </c>
      <c r="W3879" s="17">
        <f t="shared" si="970"/>
        <v>720770.17950000009</v>
      </c>
      <c r="X3879" s="18">
        <f t="shared" si="971"/>
        <v>-42238.319499999983</v>
      </c>
      <c r="Y3879" s="19">
        <f t="shared" si="962"/>
        <v>-5.5357600282772181E-2</v>
      </c>
      <c r="Z3879" s="17">
        <f t="shared" si="972"/>
        <v>451568.8</v>
      </c>
      <c r="AA3879" s="17">
        <f t="shared" si="973"/>
        <v>376370.86</v>
      </c>
      <c r="AB3879" s="18">
        <f t="shared" si="974"/>
        <v>-75197.94</v>
      </c>
      <c r="AC3879" s="19">
        <f t="shared" si="965"/>
        <v>-0.16652598673779057</v>
      </c>
      <c r="AD3879" s="17">
        <f t="shared" si="975"/>
        <v>307053.76</v>
      </c>
      <c r="AE3879" s="17">
        <f t="shared" si="976"/>
        <v>267325.11</v>
      </c>
      <c r="AF3879" s="18">
        <f t="shared" si="977"/>
        <v>-39728.650000000023</v>
      </c>
      <c r="AG3879" s="19">
        <f t="shared" si="963"/>
        <v>-0.12938662597715794</v>
      </c>
      <c r="AI3879" s="15">
        <v>44704</v>
      </c>
      <c r="AJ3879" s="20">
        <f t="shared" si="966"/>
        <v>-5.5357600282772181E-2</v>
      </c>
      <c r="AK3879" s="20">
        <f t="shared" si="967"/>
        <v>-0.16652598673779057</v>
      </c>
      <c r="AL3879" s="20">
        <f t="shared" si="968"/>
        <v>-0.12938662597715794</v>
      </c>
    </row>
    <row r="3880" spans="2:38" x14ac:dyDescent="0.35">
      <c r="B3880" s="15">
        <v>44705</v>
      </c>
      <c r="C3880" s="16">
        <v>545600.01</v>
      </c>
      <c r="D3880" s="16">
        <v>223295.55</v>
      </c>
      <c r="E3880" s="16">
        <v>433905.16</v>
      </c>
      <c r="F3880" s="16">
        <v>368075.04</v>
      </c>
      <c r="G3880" s="16">
        <v>431319.09</v>
      </c>
      <c r="H3880" s="16">
        <v>705812.85</v>
      </c>
      <c r="I3880" s="16">
        <v>257693.92</v>
      </c>
      <c r="J3880" s="16">
        <v>620576.99</v>
      </c>
      <c r="K3880" s="16">
        <v>256314.23999999999</v>
      </c>
      <c r="L3880" s="16">
        <v>406296.84</v>
      </c>
      <c r="M3880" s="16">
        <v>1060623.3700000001</v>
      </c>
      <c r="N3880" s="16">
        <v>373498.42</v>
      </c>
      <c r="O3880" s="16">
        <v>267056.76</v>
      </c>
      <c r="P3880" s="16"/>
      <c r="R3880" s="15">
        <v>44705</v>
      </c>
      <c r="S3880" s="16">
        <f t="shared" si="964"/>
        <v>721631.15850000002</v>
      </c>
      <c r="T3880" s="16">
        <v>373498.42</v>
      </c>
      <c r="U3880" s="16">
        <v>267056.76</v>
      </c>
      <c r="V3880" s="17">
        <f t="shared" si="969"/>
        <v>763008.49900000007</v>
      </c>
      <c r="W3880" s="17">
        <f t="shared" si="970"/>
        <v>721631.15850000002</v>
      </c>
      <c r="X3880" s="18">
        <f t="shared" si="971"/>
        <v>-41377.340500000049</v>
      </c>
      <c r="Y3880" s="19">
        <f t="shared" si="962"/>
        <v>-5.4229200007901934E-2</v>
      </c>
      <c r="Z3880" s="17">
        <f t="shared" si="972"/>
        <v>451568.8</v>
      </c>
      <c r="AA3880" s="17">
        <f t="shared" si="973"/>
        <v>373498.42</v>
      </c>
      <c r="AB3880" s="18">
        <f t="shared" si="974"/>
        <v>-78070.38</v>
      </c>
      <c r="AC3880" s="19">
        <f t="shared" si="965"/>
        <v>-0.17288701079436844</v>
      </c>
      <c r="AD3880" s="17">
        <f t="shared" si="975"/>
        <v>307053.76</v>
      </c>
      <c r="AE3880" s="17">
        <f t="shared" si="976"/>
        <v>267056.76</v>
      </c>
      <c r="AF3880" s="18">
        <f t="shared" si="977"/>
        <v>-39997</v>
      </c>
      <c r="AG3880" s="19">
        <f t="shared" si="963"/>
        <v>-0.13026057717059059</v>
      </c>
      <c r="AI3880" s="15">
        <v>44705</v>
      </c>
      <c r="AJ3880" s="20">
        <f t="shared" si="966"/>
        <v>-5.4229200007901934E-2</v>
      </c>
      <c r="AK3880" s="20">
        <f t="shared" si="967"/>
        <v>-0.17288701079436844</v>
      </c>
      <c r="AL3880" s="20">
        <f t="shared" si="968"/>
        <v>-0.13026057717059059</v>
      </c>
    </row>
    <row r="3881" spans="2:38" x14ac:dyDescent="0.35">
      <c r="B3881" s="15">
        <v>44706</v>
      </c>
      <c r="C3881" s="16">
        <v>553271.67000000004</v>
      </c>
      <c r="D3881" s="16">
        <v>223048.65</v>
      </c>
      <c r="E3881" s="16">
        <v>437835.14</v>
      </c>
      <c r="F3881" s="16">
        <v>368916.24</v>
      </c>
      <c r="G3881" s="16">
        <v>434140.59</v>
      </c>
      <c r="H3881" s="16">
        <v>708124.51</v>
      </c>
      <c r="I3881" s="16">
        <v>257693.92</v>
      </c>
      <c r="J3881" s="16">
        <v>620996.04</v>
      </c>
      <c r="K3881" s="16">
        <v>258794.76</v>
      </c>
      <c r="L3881" s="16">
        <v>409735.74</v>
      </c>
      <c r="M3881" s="16">
        <v>1061013.1100000001</v>
      </c>
      <c r="N3881" s="16">
        <v>376797.46</v>
      </c>
      <c r="O3881" s="16">
        <v>268183.83</v>
      </c>
      <c r="P3881" s="16"/>
      <c r="R3881" s="15">
        <v>44706</v>
      </c>
      <c r="S3881" s="16">
        <f t="shared" si="964"/>
        <v>723075.61499999999</v>
      </c>
      <c r="T3881" s="16">
        <v>376797.46</v>
      </c>
      <c r="U3881" s="16">
        <v>268183.83</v>
      </c>
      <c r="V3881" s="17">
        <f t="shared" si="969"/>
        <v>763008.49900000007</v>
      </c>
      <c r="W3881" s="17">
        <f t="shared" si="970"/>
        <v>723075.61499999999</v>
      </c>
      <c r="X3881" s="18">
        <f t="shared" si="971"/>
        <v>-39932.884000000078</v>
      </c>
      <c r="Y3881" s="19">
        <f t="shared" si="962"/>
        <v>-5.2336093310017082E-2</v>
      </c>
      <c r="Z3881" s="17">
        <f t="shared" si="972"/>
        <v>451568.8</v>
      </c>
      <c r="AA3881" s="17">
        <f t="shared" si="973"/>
        <v>376797.46</v>
      </c>
      <c r="AB3881" s="18">
        <f t="shared" si="974"/>
        <v>-74771.339999999967</v>
      </c>
      <c r="AC3881" s="19">
        <f t="shared" si="965"/>
        <v>-0.16558128019473436</v>
      </c>
      <c r="AD3881" s="17">
        <f t="shared" si="975"/>
        <v>307053.76</v>
      </c>
      <c r="AE3881" s="17">
        <f t="shared" si="976"/>
        <v>268183.83</v>
      </c>
      <c r="AF3881" s="18">
        <f t="shared" si="977"/>
        <v>-38869.929999999993</v>
      </c>
      <c r="AG3881" s="19">
        <f t="shared" si="963"/>
        <v>-0.12658998215817319</v>
      </c>
      <c r="AI3881" s="15">
        <v>44706</v>
      </c>
      <c r="AJ3881" s="20">
        <f t="shared" si="966"/>
        <v>-5.2336093310017082E-2</v>
      </c>
      <c r="AK3881" s="20">
        <f t="shared" si="967"/>
        <v>-0.16558128019473436</v>
      </c>
      <c r="AL3881" s="20">
        <f t="shared" si="968"/>
        <v>-0.12658998215817319</v>
      </c>
    </row>
    <row r="3882" spans="2:38" x14ac:dyDescent="0.35">
      <c r="B3882" s="15">
        <v>44707</v>
      </c>
      <c r="C3882" s="16">
        <v>569401.12</v>
      </c>
      <c r="D3882" s="16">
        <v>222458.73</v>
      </c>
      <c r="E3882" s="16">
        <v>446075.91</v>
      </c>
      <c r="F3882" s="16">
        <v>370256.16</v>
      </c>
      <c r="G3882" s="16">
        <v>436195.45</v>
      </c>
      <c r="H3882" s="16">
        <v>711560.42</v>
      </c>
      <c r="I3882" s="16">
        <v>257693.92</v>
      </c>
      <c r="J3882" s="16">
        <v>623228.94999999995</v>
      </c>
      <c r="K3882" s="16">
        <v>256491.42</v>
      </c>
      <c r="L3882" s="16">
        <v>411791.1</v>
      </c>
      <c r="M3882" s="16">
        <v>1061163.01</v>
      </c>
      <c r="N3882" s="16">
        <v>384324.58</v>
      </c>
      <c r="O3882" s="16">
        <v>271082.01</v>
      </c>
      <c r="P3882" s="16"/>
      <c r="R3882" s="15">
        <v>44707</v>
      </c>
      <c r="S3882" s="16">
        <f t="shared" si="964"/>
        <v>724337.61099999992</v>
      </c>
      <c r="T3882" s="16">
        <v>384324.58</v>
      </c>
      <c r="U3882" s="16">
        <v>271082.01</v>
      </c>
      <c r="V3882" s="17">
        <f t="shared" si="969"/>
        <v>763008.49900000007</v>
      </c>
      <c r="W3882" s="17">
        <f t="shared" si="970"/>
        <v>724337.61099999992</v>
      </c>
      <c r="X3882" s="18">
        <f t="shared" si="971"/>
        <v>-38670.888000000152</v>
      </c>
      <c r="Y3882" s="19">
        <f t="shared" si="962"/>
        <v>-5.0682119597202743E-2</v>
      </c>
      <c r="Z3882" s="17">
        <f t="shared" si="972"/>
        <v>451568.8</v>
      </c>
      <c r="AA3882" s="17">
        <f t="shared" si="973"/>
        <v>384324.58</v>
      </c>
      <c r="AB3882" s="18">
        <f t="shared" si="974"/>
        <v>-67244.219999999972</v>
      </c>
      <c r="AC3882" s="19">
        <f t="shared" si="965"/>
        <v>-0.14891245807947753</v>
      </c>
      <c r="AD3882" s="17">
        <f t="shared" si="975"/>
        <v>307053.76</v>
      </c>
      <c r="AE3882" s="17">
        <f t="shared" si="976"/>
        <v>271082.01</v>
      </c>
      <c r="AF3882" s="18">
        <f t="shared" si="977"/>
        <v>-35971.75</v>
      </c>
      <c r="AG3882" s="19">
        <f t="shared" si="963"/>
        <v>-0.11715130926909997</v>
      </c>
      <c r="AI3882" s="15">
        <v>44707</v>
      </c>
      <c r="AJ3882" s="20">
        <f t="shared" si="966"/>
        <v>-5.0682119597202743E-2</v>
      </c>
      <c r="AK3882" s="20">
        <f t="shared" si="967"/>
        <v>-0.14891245807947753</v>
      </c>
      <c r="AL3882" s="20">
        <f t="shared" si="968"/>
        <v>-0.11715130926909997</v>
      </c>
    </row>
    <row r="3883" spans="2:38" x14ac:dyDescent="0.35">
      <c r="B3883" s="15">
        <v>44708</v>
      </c>
      <c r="C3883" s="16">
        <v>589186.11</v>
      </c>
      <c r="D3883" s="16">
        <v>222260.19</v>
      </c>
      <c r="E3883" s="16">
        <v>456654.79</v>
      </c>
      <c r="F3883" s="16">
        <v>371399.87</v>
      </c>
      <c r="G3883" s="16">
        <v>440540.46</v>
      </c>
      <c r="H3883" s="16">
        <v>719202.14</v>
      </c>
      <c r="I3883" s="16">
        <v>257693.92</v>
      </c>
      <c r="J3883" s="16">
        <v>626211.96</v>
      </c>
      <c r="K3883" s="16">
        <v>256137.06</v>
      </c>
      <c r="L3883" s="16">
        <v>415670.28</v>
      </c>
      <c r="M3883" s="16">
        <v>1062647.02</v>
      </c>
      <c r="N3883" s="16">
        <v>393757.18</v>
      </c>
      <c r="O3883" s="16">
        <v>274302.21000000002</v>
      </c>
      <c r="P3883" s="16"/>
      <c r="R3883" s="15">
        <v>44708</v>
      </c>
      <c r="S3883" s="16">
        <f t="shared" si="964"/>
        <v>727522.66600000008</v>
      </c>
      <c r="T3883" s="16">
        <v>393757.18</v>
      </c>
      <c r="U3883" s="16">
        <v>274302.21000000002</v>
      </c>
      <c r="V3883" s="17">
        <f t="shared" si="969"/>
        <v>763008.49900000007</v>
      </c>
      <c r="W3883" s="17">
        <f t="shared" si="970"/>
        <v>727522.66600000008</v>
      </c>
      <c r="X3883" s="18">
        <f t="shared" si="971"/>
        <v>-35485.832999999984</v>
      </c>
      <c r="Y3883" s="19">
        <f t="shared" si="962"/>
        <v>-4.6507782084351308E-2</v>
      </c>
      <c r="Z3883" s="17">
        <f t="shared" si="972"/>
        <v>451568.8</v>
      </c>
      <c r="AA3883" s="17">
        <f t="shared" si="973"/>
        <v>393757.18</v>
      </c>
      <c r="AB3883" s="18">
        <f t="shared" si="974"/>
        <v>-57811.619999999995</v>
      </c>
      <c r="AC3883" s="19">
        <f t="shared" si="965"/>
        <v>-0.12802394673857007</v>
      </c>
      <c r="AD3883" s="17">
        <f t="shared" si="975"/>
        <v>307053.76</v>
      </c>
      <c r="AE3883" s="17">
        <f t="shared" si="976"/>
        <v>274302.21000000002</v>
      </c>
      <c r="AF3883" s="18">
        <f t="shared" si="977"/>
        <v>-32751.549999999988</v>
      </c>
      <c r="AG3883" s="19">
        <f t="shared" si="963"/>
        <v>-0.10666389494790746</v>
      </c>
      <c r="AI3883" s="15">
        <v>44708</v>
      </c>
      <c r="AJ3883" s="20">
        <f t="shared" si="966"/>
        <v>-4.6507782084351308E-2</v>
      </c>
      <c r="AK3883" s="20">
        <f t="shared" si="967"/>
        <v>-0.12802394673857007</v>
      </c>
      <c r="AL3883" s="20">
        <f t="shared" si="968"/>
        <v>-0.10666389494790746</v>
      </c>
    </row>
    <row r="3884" spans="2:38" x14ac:dyDescent="0.35">
      <c r="B3884" s="15">
        <v>44712</v>
      </c>
      <c r="C3884" s="16">
        <v>586383.44999999995</v>
      </c>
      <c r="D3884" s="16">
        <v>221375.97</v>
      </c>
      <c r="E3884" s="16">
        <v>454353.24</v>
      </c>
      <c r="F3884" s="16">
        <v>370730.81</v>
      </c>
      <c r="G3884" s="16">
        <v>437676.59</v>
      </c>
      <c r="H3884" s="16">
        <v>711702.53</v>
      </c>
      <c r="I3884" s="16">
        <v>257430.39</v>
      </c>
      <c r="J3884" s="16">
        <v>622450.55000000005</v>
      </c>
      <c r="K3884" s="16">
        <v>255694.11</v>
      </c>
      <c r="L3884" s="16">
        <v>411277.86</v>
      </c>
      <c r="M3884" s="16">
        <v>1060338.56</v>
      </c>
      <c r="N3884" s="16">
        <v>391548.34</v>
      </c>
      <c r="O3884" s="16">
        <v>272745.78000000003</v>
      </c>
      <c r="P3884" s="16"/>
      <c r="R3884" s="15">
        <v>44712</v>
      </c>
      <c r="S3884" s="16">
        <f t="shared" si="964"/>
        <v>723907.89400000009</v>
      </c>
      <c r="T3884" s="16">
        <v>391548.34</v>
      </c>
      <c r="U3884" s="16">
        <v>272745.78000000003</v>
      </c>
      <c r="V3884" s="17">
        <f t="shared" si="969"/>
        <v>763008.49900000007</v>
      </c>
      <c r="W3884" s="17">
        <f t="shared" si="970"/>
        <v>723907.89400000009</v>
      </c>
      <c r="X3884" s="18">
        <f t="shared" si="971"/>
        <v>-39100.604999999981</v>
      </c>
      <c r="Y3884" s="19">
        <f t="shared" si="962"/>
        <v>-5.1245307295063269E-2</v>
      </c>
      <c r="Z3884" s="17">
        <f t="shared" si="972"/>
        <v>451568.8</v>
      </c>
      <c r="AA3884" s="17">
        <f t="shared" si="973"/>
        <v>391548.34</v>
      </c>
      <c r="AB3884" s="18">
        <f t="shared" si="974"/>
        <v>-60020.459999999963</v>
      </c>
      <c r="AC3884" s="19">
        <f t="shared" si="965"/>
        <v>-0.13291542728372724</v>
      </c>
      <c r="AD3884" s="17">
        <f t="shared" si="975"/>
        <v>307053.76</v>
      </c>
      <c r="AE3884" s="17">
        <f t="shared" si="976"/>
        <v>272745.78000000003</v>
      </c>
      <c r="AF3884" s="18">
        <f t="shared" si="977"/>
        <v>-34307.979999999981</v>
      </c>
      <c r="AG3884" s="19">
        <f t="shared" si="963"/>
        <v>-0.11173281186981714</v>
      </c>
      <c r="AI3884" s="15">
        <v>44712</v>
      </c>
      <c r="AJ3884" s="20">
        <f t="shared" si="966"/>
        <v>-5.1245307295063269E-2</v>
      </c>
      <c r="AK3884" s="20">
        <f t="shared" si="967"/>
        <v>-0.13291542728372724</v>
      </c>
      <c r="AL3884" s="20">
        <f t="shared" si="968"/>
        <v>-0.11173281186981714</v>
      </c>
    </row>
    <row r="3885" spans="2:38" x14ac:dyDescent="0.35">
      <c r="B3885" s="15">
        <v>44713</v>
      </c>
      <c r="C3885" s="16">
        <v>580988.53</v>
      </c>
      <c r="D3885" s="16">
        <v>222467.58</v>
      </c>
      <c r="E3885" s="16">
        <v>452548.66</v>
      </c>
      <c r="F3885" s="16">
        <v>371101.9</v>
      </c>
      <c r="G3885" s="16">
        <v>439539.73</v>
      </c>
      <c r="H3885" s="16">
        <v>716663.57</v>
      </c>
      <c r="I3885" s="16">
        <v>257430.39</v>
      </c>
      <c r="J3885" s="16">
        <v>624717.81000000006</v>
      </c>
      <c r="K3885" s="16">
        <v>259680.66</v>
      </c>
      <c r="L3885" s="16">
        <v>416044.66</v>
      </c>
      <c r="M3885" s="16">
        <v>1060353.55</v>
      </c>
      <c r="N3885" s="16">
        <v>388382.02</v>
      </c>
      <c r="O3885" s="16">
        <v>271135.68</v>
      </c>
      <c r="P3885" s="16"/>
      <c r="R3885" s="15">
        <v>44713</v>
      </c>
      <c r="S3885" s="16">
        <f t="shared" si="964"/>
        <v>726590.24450000003</v>
      </c>
      <c r="T3885" s="16">
        <v>388382.02</v>
      </c>
      <c r="U3885" s="16">
        <v>271135.68</v>
      </c>
      <c r="V3885" s="17">
        <f t="shared" si="969"/>
        <v>763008.49900000007</v>
      </c>
      <c r="W3885" s="17">
        <f t="shared" si="970"/>
        <v>726590.24450000003</v>
      </c>
      <c r="X3885" s="18">
        <f t="shared" si="971"/>
        <v>-36418.254500000039</v>
      </c>
      <c r="Y3885" s="19">
        <f t="shared" si="962"/>
        <v>-4.7729814999085657E-2</v>
      </c>
      <c r="Z3885" s="17">
        <f t="shared" si="972"/>
        <v>451568.8</v>
      </c>
      <c r="AA3885" s="17">
        <f t="shared" si="973"/>
        <v>388382.02</v>
      </c>
      <c r="AB3885" s="18">
        <f t="shared" si="974"/>
        <v>-63186.77999999997</v>
      </c>
      <c r="AC3885" s="19">
        <f t="shared" si="965"/>
        <v>-0.1399272491810771</v>
      </c>
      <c r="AD3885" s="17">
        <f t="shared" si="975"/>
        <v>307053.76</v>
      </c>
      <c r="AE3885" s="17">
        <f t="shared" si="976"/>
        <v>271135.68</v>
      </c>
      <c r="AF3885" s="18">
        <f t="shared" si="977"/>
        <v>-35918.080000000016</v>
      </c>
      <c r="AG3885" s="19">
        <f t="shared" si="963"/>
        <v>-0.11697651903041349</v>
      </c>
      <c r="AI3885" s="15">
        <v>44713</v>
      </c>
      <c r="AJ3885" s="20">
        <f t="shared" si="966"/>
        <v>-4.7729814999085657E-2</v>
      </c>
      <c r="AK3885" s="20">
        <f t="shared" si="967"/>
        <v>-0.1399272491810771</v>
      </c>
      <c r="AL3885" s="20">
        <f t="shared" si="968"/>
        <v>-0.11697651903041349</v>
      </c>
    </row>
    <row r="3886" spans="2:38" x14ac:dyDescent="0.35">
      <c r="B3886" s="15">
        <v>44714</v>
      </c>
      <c r="C3886" s="16">
        <v>597397.59</v>
      </c>
      <c r="D3886" s="16">
        <v>221681.22</v>
      </c>
      <c r="E3886" s="16">
        <v>460804.99</v>
      </c>
      <c r="F3886" s="16">
        <v>372149.68</v>
      </c>
      <c r="G3886" s="16">
        <v>444284.07</v>
      </c>
      <c r="H3886" s="16">
        <v>723362.3</v>
      </c>
      <c r="I3886" s="16">
        <v>257430.39</v>
      </c>
      <c r="J3886" s="16">
        <v>630296.79</v>
      </c>
      <c r="K3886" s="16">
        <v>255162.57</v>
      </c>
      <c r="L3886" s="16">
        <v>414163.54</v>
      </c>
      <c r="M3886" s="16">
        <v>1060668.3400000001</v>
      </c>
      <c r="N3886" s="16">
        <v>395776.42</v>
      </c>
      <c r="O3886" s="16">
        <v>274194.87</v>
      </c>
      <c r="P3886" s="16"/>
      <c r="R3886" s="15">
        <v>44714</v>
      </c>
      <c r="S3886" s="16">
        <f t="shared" si="964"/>
        <v>729044.30750000011</v>
      </c>
      <c r="T3886" s="16">
        <v>395776.42</v>
      </c>
      <c r="U3886" s="16">
        <v>274194.87</v>
      </c>
      <c r="V3886" s="17">
        <f t="shared" si="969"/>
        <v>763008.49900000007</v>
      </c>
      <c r="W3886" s="17">
        <f t="shared" si="970"/>
        <v>729044.30750000011</v>
      </c>
      <c r="X3886" s="18">
        <f t="shared" si="971"/>
        <v>-33964.191499999957</v>
      </c>
      <c r="Y3886" s="19">
        <f t="shared" si="962"/>
        <v>-4.4513516618115617E-2</v>
      </c>
      <c r="Z3886" s="17">
        <f t="shared" si="972"/>
        <v>451568.8</v>
      </c>
      <c r="AA3886" s="17">
        <f t="shared" si="973"/>
        <v>395776.42</v>
      </c>
      <c r="AB3886" s="18">
        <f t="shared" si="974"/>
        <v>-55792.380000000005</v>
      </c>
      <c r="AC3886" s="19">
        <f t="shared" si="965"/>
        <v>-0.12355233576810445</v>
      </c>
      <c r="AD3886" s="17">
        <f t="shared" si="975"/>
        <v>307053.76</v>
      </c>
      <c r="AE3886" s="17">
        <f t="shared" si="976"/>
        <v>274194.87</v>
      </c>
      <c r="AF3886" s="18">
        <f t="shared" si="977"/>
        <v>-32858.890000000014</v>
      </c>
      <c r="AG3886" s="19">
        <f t="shared" si="963"/>
        <v>-0.10701347542528061</v>
      </c>
      <c r="AI3886" s="15">
        <v>44714</v>
      </c>
      <c r="AJ3886" s="20">
        <f t="shared" si="966"/>
        <v>-4.4513516618115617E-2</v>
      </c>
      <c r="AK3886" s="20">
        <f t="shared" si="967"/>
        <v>-0.12355233576810445</v>
      </c>
      <c r="AL3886" s="20">
        <f t="shared" si="968"/>
        <v>-0.10701347542528061</v>
      </c>
    </row>
    <row r="3887" spans="2:38" x14ac:dyDescent="0.35">
      <c r="B3887" s="15">
        <v>44715</v>
      </c>
      <c r="C3887" s="16">
        <v>581963.73</v>
      </c>
      <c r="D3887" s="16">
        <v>222324.18</v>
      </c>
      <c r="E3887" s="16">
        <v>452870.41</v>
      </c>
      <c r="F3887" s="16">
        <v>372557.64</v>
      </c>
      <c r="G3887" s="16">
        <v>445662.92</v>
      </c>
      <c r="H3887" s="16">
        <v>725646.03</v>
      </c>
      <c r="I3887" s="16">
        <v>257430.39</v>
      </c>
      <c r="J3887" s="16">
        <v>632663.63</v>
      </c>
      <c r="K3887" s="16">
        <v>256491.42</v>
      </c>
      <c r="L3887" s="16">
        <v>417576.1</v>
      </c>
      <c r="M3887" s="16">
        <v>1060218.6399999999</v>
      </c>
      <c r="N3887" s="16">
        <v>389282.62</v>
      </c>
      <c r="O3887" s="16">
        <v>271672.38</v>
      </c>
      <c r="P3887" s="16"/>
      <c r="R3887" s="15">
        <v>44715</v>
      </c>
      <c r="S3887" s="16">
        <f t="shared" si="964"/>
        <v>730441.8870000001</v>
      </c>
      <c r="T3887" s="16">
        <v>389282.62</v>
      </c>
      <c r="U3887" s="16">
        <v>271672.38</v>
      </c>
      <c r="V3887" s="17">
        <f t="shared" si="969"/>
        <v>763008.49900000007</v>
      </c>
      <c r="W3887" s="17">
        <f t="shared" si="970"/>
        <v>730441.8870000001</v>
      </c>
      <c r="X3887" s="18">
        <f t="shared" si="971"/>
        <v>-32566.611999999965</v>
      </c>
      <c r="Y3887" s="19">
        <f t="shared" si="962"/>
        <v>-4.2681846981628392E-2</v>
      </c>
      <c r="Z3887" s="17">
        <f t="shared" si="972"/>
        <v>451568.8</v>
      </c>
      <c r="AA3887" s="17">
        <f t="shared" si="973"/>
        <v>389282.62</v>
      </c>
      <c r="AB3887" s="18">
        <f t="shared" si="974"/>
        <v>-62286.179999999993</v>
      </c>
      <c r="AC3887" s="19">
        <f t="shared" si="965"/>
        <v>-0.13793286870129201</v>
      </c>
      <c r="AD3887" s="17">
        <f t="shared" si="975"/>
        <v>307053.76</v>
      </c>
      <c r="AE3887" s="17">
        <f t="shared" si="976"/>
        <v>271672.38</v>
      </c>
      <c r="AF3887" s="18">
        <f t="shared" si="977"/>
        <v>-35381.380000000005</v>
      </c>
      <c r="AG3887" s="19">
        <f t="shared" si="963"/>
        <v>-0.11522861664354804</v>
      </c>
      <c r="AI3887" s="15">
        <v>44715</v>
      </c>
      <c r="AJ3887" s="20">
        <f t="shared" si="966"/>
        <v>-4.2681846981628392E-2</v>
      </c>
      <c r="AK3887" s="20">
        <f t="shared" si="967"/>
        <v>-0.13793286870129201</v>
      </c>
      <c r="AL3887" s="20">
        <f t="shared" si="968"/>
        <v>-0.11522861664354804</v>
      </c>
    </row>
    <row r="3888" spans="2:38" x14ac:dyDescent="0.35">
      <c r="B3888" s="15">
        <v>44718</v>
      </c>
      <c r="C3888" s="16">
        <v>584190.67000000004</v>
      </c>
      <c r="D3888" s="16">
        <v>222406.74</v>
      </c>
      <c r="E3888" s="16">
        <v>454149.43</v>
      </c>
      <c r="F3888" s="16">
        <v>372675.42</v>
      </c>
      <c r="G3888" s="16">
        <v>445981.65</v>
      </c>
      <c r="H3888" s="16">
        <v>726495.33</v>
      </c>
      <c r="I3888" s="16">
        <v>257430.39</v>
      </c>
      <c r="J3888" s="16">
        <v>633762.52</v>
      </c>
      <c r="K3888" s="16">
        <v>257643.09</v>
      </c>
      <c r="L3888" s="16">
        <v>417638.38</v>
      </c>
      <c r="M3888" s="16">
        <v>1060383.53</v>
      </c>
      <c r="N3888" s="16">
        <v>390467.62</v>
      </c>
      <c r="O3888" s="16">
        <v>271404.03000000003</v>
      </c>
      <c r="P3888" s="16"/>
      <c r="R3888" s="15">
        <v>44718</v>
      </c>
      <c r="S3888" s="16">
        <f t="shared" si="964"/>
        <v>731224.04700000002</v>
      </c>
      <c r="T3888" s="16">
        <v>390467.62</v>
      </c>
      <c r="U3888" s="16">
        <v>271404.03000000003</v>
      </c>
      <c r="V3888" s="17">
        <f t="shared" si="969"/>
        <v>763008.49900000007</v>
      </c>
      <c r="W3888" s="17">
        <f t="shared" si="970"/>
        <v>731224.04700000002</v>
      </c>
      <c r="X3888" s="18">
        <f t="shared" si="971"/>
        <v>-31784.452000000048</v>
      </c>
      <c r="Y3888" s="19">
        <f t="shared" si="962"/>
        <v>-4.1656746997781532E-2</v>
      </c>
      <c r="Z3888" s="17">
        <f t="shared" si="972"/>
        <v>451568.8</v>
      </c>
      <c r="AA3888" s="17">
        <f t="shared" si="973"/>
        <v>390467.62</v>
      </c>
      <c r="AB3888" s="18">
        <f t="shared" si="974"/>
        <v>-61101.179999999993</v>
      </c>
      <c r="AC3888" s="19">
        <f t="shared" si="965"/>
        <v>-0.13530868385946945</v>
      </c>
      <c r="AD3888" s="17">
        <f t="shared" si="975"/>
        <v>307053.76</v>
      </c>
      <c r="AE3888" s="17">
        <f t="shared" si="976"/>
        <v>271404.03000000003</v>
      </c>
      <c r="AF3888" s="18">
        <f t="shared" si="977"/>
        <v>-35649.729999999981</v>
      </c>
      <c r="AG3888" s="19">
        <f t="shared" si="963"/>
        <v>-0.11610256783698067</v>
      </c>
      <c r="AI3888" s="15">
        <v>44718</v>
      </c>
      <c r="AJ3888" s="20">
        <f t="shared" si="966"/>
        <v>-4.1656746997781532E-2</v>
      </c>
      <c r="AK3888" s="20">
        <f t="shared" si="967"/>
        <v>-0.13530868385946945</v>
      </c>
      <c r="AL3888" s="20">
        <f t="shared" si="968"/>
        <v>-0.11610256783698067</v>
      </c>
    </row>
    <row r="3889" spans="2:38" x14ac:dyDescent="0.35">
      <c r="B3889" s="15">
        <v>44719</v>
      </c>
      <c r="C3889" s="16">
        <v>590513.02</v>
      </c>
      <c r="D3889" s="16">
        <v>222343.74</v>
      </c>
      <c r="E3889" s="16">
        <v>457430.23</v>
      </c>
      <c r="F3889" s="16">
        <v>373557.3</v>
      </c>
      <c r="G3889" s="16">
        <v>449431.54</v>
      </c>
      <c r="H3889" s="16">
        <v>731909.39</v>
      </c>
      <c r="I3889" s="16">
        <v>257430.39</v>
      </c>
      <c r="J3889" s="16">
        <v>635453.12</v>
      </c>
      <c r="K3889" s="16">
        <v>257082.31</v>
      </c>
      <c r="L3889" s="16">
        <v>423895.24</v>
      </c>
      <c r="M3889" s="16">
        <v>1060938.1599999999</v>
      </c>
      <c r="N3889" s="16">
        <v>394212.22</v>
      </c>
      <c r="O3889" s="16">
        <v>273014.13</v>
      </c>
      <c r="P3889" s="16"/>
      <c r="R3889" s="15">
        <v>44719</v>
      </c>
      <c r="S3889" s="16">
        <f t="shared" si="964"/>
        <v>733203.0895</v>
      </c>
      <c r="T3889" s="16">
        <v>394212.22</v>
      </c>
      <c r="U3889" s="16">
        <v>273014.13</v>
      </c>
      <c r="V3889" s="17">
        <f t="shared" si="969"/>
        <v>763008.49900000007</v>
      </c>
      <c r="W3889" s="17">
        <f t="shared" si="970"/>
        <v>733203.0895</v>
      </c>
      <c r="X3889" s="18">
        <f t="shared" si="971"/>
        <v>-29805.409500000067</v>
      </c>
      <c r="Y3889" s="19">
        <f t="shared" si="962"/>
        <v>-3.9063011144781577E-2</v>
      </c>
      <c r="Z3889" s="17">
        <f t="shared" si="972"/>
        <v>451568.8</v>
      </c>
      <c r="AA3889" s="17">
        <f t="shared" si="973"/>
        <v>394212.22</v>
      </c>
      <c r="AB3889" s="18">
        <f t="shared" si="974"/>
        <v>-57356.580000000016</v>
      </c>
      <c r="AC3889" s="19">
        <f t="shared" si="965"/>
        <v>-0.12701625975931025</v>
      </c>
      <c r="AD3889" s="17">
        <f t="shared" si="975"/>
        <v>307053.76</v>
      </c>
      <c r="AE3889" s="17">
        <f t="shared" si="976"/>
        <v>273014.13</v>
      </c>
      <c r="AF3889" s="18">
        <f t="shared" si="977"/>
        <v>-34039.630000000005</v>
      </c>
      <c r="AG3889" s="19">
        <f t="shared" si="963"/>
        <v>-0.11085886067638449</v>
      </c>
      <c r="AI3889" s="15">
        <v>44719</v>
      </c>
      <c r="AJ3889" s="20">
        <f t="shared" si="966"/>
        <v>-3.9063011144781577E-2</v>
      </c>
      <c r="AK3889" s="20">
        <f t="shared" si="967"/>
        <v>-0.12701625975931025</v>
      </c>
      <c r="AL3889" s="20">
        <f t="shared" si="968"/>
        <v>-0.11085886067638449</v>
      </c>
    </row>
    <row r="3890" spans="2:38" x14ac:dyDescent="0.35">
      <c r="B3890" s="15">
        <v>44720</v>
      </c>
      <c r="C3890" s="16">
        <v>584278.93000000005</v>
      </c>
      <c r="D3890" s="16">
        <v>222707.22</v>
      </c>
      <c r="E3890" s="16">
        <v>454533.28</v>
      </c>
      <c r="F3890" s="16">
        <v>374085.23</v>
      </c>
      <c r="G3890" s="16">
        <v>451305.43</v>
      </c>
      <c r="H3890" s="16">
        <v>734371</v>
      </c>
      <c r="I3890" s="16">
        <v>257430.39</v>
      </c>
      <c r="J3890" s="16">
        <v>637735.43000000005</v>
      </c>
      <c r="K3890" s="16">
        <v>256668.6</v>
      </c>
      <c r="L3890" s="16">
        <v>424778.28</v>
      </c>
      <c r="M3890" s="16">
        <v>1058090.06</v>
      </c>
      <c r="N3890" s="16">
        <v>389927.26</v>
      </c>
      <c r="O3890" s="16">
        <v>271135.68</v>
      </c>
      <c r="P3890" s="16"/>
      <c r="R3890" s="15">
        <v>44720</v>
      </c>
      <c r="S3890" s="16">
        <f t="shared" si="964"/>
        <v>733699.8885</v>
      </c>
      <c r="T3890" s="16">
        <v>389927.26</v>
      </c>
      <c r="U3890" s="16">
        <v>271135.68</v>
      </c>
      <c r="V3890" s="17">
        <f t="shared" si="969"/>
        <v>763008.49900000007</v>
      </c>
      <c r="W3890" s="17">
        <f t="shared" si="970"/>
        <v>733699.8885</v>
      </c>
      <c r="X3890" s="18">
        <f t="shared" si="971"/>
        <v>-29308.610500000068</v>
      </c>
      <c r="Y3890" s="19">
        <f t="shared" si="962"/>
        <v>-3.8411905684421564E-2</v>
      </c>
      <c r="Z3890" s="17">
        <f t="shared" si="972"/>
        <v>451568.8</v>
      </c>
      <c r="AA3890" s="17">
        <f t="shared" si="973"/>
        <v>389927.26</v>
      </c>
      <c r="AB3890" s="18">
        <f t="shared" si="974"/>
        <v>-61641.539999999979</v>
      </c>
      <c r="AC3890" s="19">
        <f t="shared" si="965"/>
        <v>-0.13650531214734052</v>
      </c>
      <c r="AD3890" s="17">
        <f t="shared" si="975"/>
        <v>307053.76</v>
      </c>
      <c r="AE3890" s="17">
        <f t="shared" si="976"/>
        <v>271135.68</v>
      </c>
      <c r="AF3890" s="18">
        <f t="shared" si="977"/>
        <v>-35918.080000000016</v>
      </c>
      <c r="AG3890" s="19">
        <f t="shared" si="963"/>
        <v>-0.11697651903041349</v>
      </c>
      <c r="AI3890" s="15">
        <v>44720</v>
      </c>
      <c r="AJ3890" s="20">
        <f t="shared" si="966"/>
        <v>-3.8411905684421564E-2</v>
      </c>
      <c r="AK3890" s="20">
        <f t="shared" si="967"/>
        <v>-0.13650531214734052</v>
      </c>
      <c r="AL3890" s="20">
        <f t="shared" si="968"/>
        <v>-0.11697651903041349</v>
      </c>
    </row>
    <row r="3891" spans="2:38" x14ac:dyDescent="0.35">
      <c r="B3891" s="15">
        <v>44721</v>
      </c>
      <c r="C3891" s="16">
        <v>566531.73</v>
      </c>
      <c r="D3891" s="16">
        <v>223605.06</v>
      </c>
      <c r="E3891" s="16">
        <v>445789.38</v>
      </c>
      <c r="F3891" s="16">
        <v>373553.93</v>
      </c>
      <c r="G3891" s="16">
        <v>448078.74</v>
      </c>
      <c r="H3891" s="16">
        <v>730744.95</v>
      </c>
      <c r="I3891" s="16">
        <v>257430.39</v>
      </c>
      <c r="J3891" s="16">
        <v>638158.07999999996</v>
      </c>
      <c r="K3891" s="16">
        <v>261572.05</v>
      </c>
      <c r="L3891" s="16">
        <v>420889.88</v>
      </c>
      <c r="M3891" s="16">
        <v>1054687.33</v>
      </c>
      <c r="N3891" s="16">
        <v>380655.82</v>
      </c>
      <c r="O3891" s="16">
        <v>266949.42</v>
      </c>
      <c r="P3891" s="16"/>
      <c r="R3891" s="15">
        <v>44721</v>
      </c>
      <c r="S3891" s="16">
        <f t="shared" si="964"/>
        <v>732922.78600000008</v>
      </c>
      <c r="T3891" s="16">
        <v>380655.82</v>
      </c>
      <c r="U3891" s="16">
        <v>266949.42</v>
      </c>
      <c r="V3891" s="17">
        <f t="shared" si="969"/>
        <v>763008.49900000007</v>
      </c>
      <c r="W3891" s="17">
        <f t="shared" si="970"/>
        <v>732922.78600000008</v>
      </c>
      <c r="X3891" s="18">
        <f t="shared" si="971"/>
        <v>-30085.712999999989</v>
      </c>
      <c r="Y3891" s="19">
        <f t="shared" si="962"/>
        <v>-3.9430377301734335E-2</v>
      </c>
      <c r="Z3891" s="17">
        <f t="shared" si="972"/>
        <v>451568.8</v>
      </c>
      <c r="AA3891" s="17">
        <f t="shared" si="973"/>
        <v>380655.82</v>
      </c>
      <c r="AB3891" s="18">
        <f t="shared" si="974"/>
        <v>-70912.979999999981</v>
      </c>
      <c r="AC3891" s="19">
        <f t="shared" si="965"/>
        <v>-0.15703693434976018</v>
      </c>
      <c r="AD3891" s="17">
        <f t="shared" si="975"/>
        <v>307053.76</v>
      </c>
      <c r="AE3891" s="17">
        <f t="shared" si="976"/>
        <v>266949.42</v>
      </c>
      <c r="AF3891" s="18">
        <f t="shared" si="977"/>
        <v>-40104.340000000026</v>
      </c>
      <c r="AG3891" s="19">
        <f t="shared" si="963"/>
        <v>-0.13061015764796374</v>
      </c>
      <c r="AI3891" s="15">
        <v>44721</v>
      </c>
      <c r="AJ3891" s="20">
        <f t="shared" si="966"/>
        <v>-3.9430377301734335E-2</v>
      </c>
      <c r="AK3891" s="20">
        <f t="shared" si="967"/>
        <v>-0.15703693434976018</v>
      </c>
      <c r="AL3891" s="20">
        <f t="shared" si="968"/>
        <v>-0.13061015764796374</v>
      </c>
    </row>
    <row r="3892" spans="2:38" x14ac:dyDescent="0.35">
      <c r="B3892" s="15">
        <v>44722</v>
      </c>
      <c r="C3892" s="16">
        <v>544470.44999999995</v>
      </c>
      <c r="D3892" s="16">
        <v>224436.3</v>
      </c>
      <c r="E3892" s="16">
        <v>434614.85</v>
      </c>
      <c r="F3892" s="16">
        <v>372434.7</v>
      </c>
      <c r="G3892" s="16">
        <v>444359.03</v>
      </c>
      <c r="H3892" s="16">
        <v>726069.32</v>
      </c>
      <c r="I3892" s="16">
        <v>257430.39</v>
      </c>
      <c r="J3892" s="16">
        <v>635622.18000000005</v>
      </c>
      <c r="K3892" s="16">
        <v>266236.32</v>
      </c>
      <c r="L3892" s="16">
        <v>418326.24</v>
      </c>
      <c r="M3892" s="16">
        <v>1054687.33</v>
      </c>
      <c r="N3892" s="16">
        <v>369621.1</v>
      </c>
      <c r="O3892" s="16">
        <v>262441.14</v>
      </c>
      <c r="P3892" s="16"/>
      <c r="R3892" s="15">
        <v>44722</v>
      </c>
      <c r="S3892" s="16">
        <f t="shared" si="964"/>
        <v>731828.91150000005</v>
      </c>
      <c r="T3892" s="16">
        <v>369621.1</v>
      </c>
      <c r="U3892" s="16">
        <v>262441.14</v>
      </c>
      <c r="V3892" s="17">
        <f t="shared" si="969"/>
        <v>763008.49900000007</v>
      </c>
      <c r="W3892" s="17">
        <f t="shared" si="970"/>
        <v>731828.91150000005</v>
      </c>
      <c r="X3892" s="18">
        <f t="shared" si="971"/>
        <v>-31179.587500000023</v>
      </c>
      <c r="Y3892" s="19">
        <f t="shared" si="962"/>
        <v>-4.0864010742821387E-2</v>
      </c>
      <c r="Z3892" s="17">
        <f t="shared" si="972"/>
        <v>451568.8</v>
      </c>
      <c r="AA3892" s="17">
        <f t="shared" si="973"/>
        <v>369621.1</v>
      </c>
      <c r="AB3892" s="18">
        <f t="shared" si="974"/>
        <v>-81947.700000000012</v>
      </c>
      <c r="AC3892" s="19">
        <f t="shared" si="965"/>
        <v>-0.18147334359681186</v>
      </c>
      <c r="AD3892" s="17">
        <f t="shared" si="975"/>
        <v>307053.76</v>
      </c>
      <c r="AE3892" s="17">
        <f t="shared" si="976"/>
        <v>262441.14</v>
      </c>
      <c r="AF3892" s="18">
        <f t="shared" si="977"/>
        <v>-44612.619999999995</v>
      </c>
      <c r="AG3892" s="19">
        <f t="shared" si="963"/>
        <v>-0.14529253769763312</v>
      </c>
      <c r="AI3892" s="15">
        <v>44722</v>
      </c>
      <c r="AJ3892" s="20">
        <f t="shared" si="966"/>
        <v>-4.0864010742821387E-2</v>
      </c>
      <c r="AK3892" s="20">
        <f t="shared" si="967"/>
        <v>-0.18147334359681186</v>
      </c>
      <c r="AL3892" s="20">
        <f t="shared" si="968"/>
        <v>-0.14529253769763312</v>
      </c>
    </row>
    <row r="3893" spans="2:38" x14ac:dyDescent="0.35">
      <c r="B3893" s="15">
        <v>44725</v>
      </c>
      <c r="C3893" s="16">
        <v>516416.04</v>
      </c>
      <c r="D3893" s="16">
        <v>224872.98</v>
      </c>
      <c r="E3893" s="16">
        <v>419892.35</v>
      </c>
      <c r="F3893" s="16">
        <v>370572.49</v>
      </c>
      <c r="G3893" s="16">
        <v>436805.24</v>
      </c>
      <c r="H3893" s="16">
        <v>715475.73</v>
      </c>
      <c r="I3893" s="16">
        <v>257430.39</v>
      </c>
      <c r="J3893" s="16">
        <v>632748.16</v>
      </c>
      <c r="K3893" s="16">
        <v>271906.08</v>
      </c>
      <c r="L3893" s="16">
        <v>408574.5</v>
      </c>
      <c r="M3893" s="16">
        <v>1046817.58</v>
      </c>
      <c r="N3893" s="16">
        <v>355590.7</v>
      </c>
      <c r="O3893" s="16">
        <v>254820</v>
      </c>
      <c r="P3893" s="16"/>
      <c r="R3893" s="15">
        <v>44725</v>
      </c>
      <c r="S3893" s="16">
        <f t="shared" si="964"/>
        <v>727256.08149999997</v>
      </c>
      <c r="T3893" s="16">
        <v>355590.7</v>
      </c>
      <c r="U3893" s="16">
        <v>254820</v>
      </c>
      <c r="V3893" s="17">
        <f t="shared" si="969"/>
        <v>763008.49900000007</v>
      </c>
      <c r="W3893" s="17">
        <f t="shared" si="970"/>
        <v>727256.08149999997</v>
      </c>
      <c r="X3893" s="18">
        <f t="shared" si="971"/>
        <v>-35752.417500000098</v>
      </c>
      <c r="Y3893" s="19">
        <f t="shared" si="962"/>
        <v>-4.6857168100823597E-2</v>
      </c>
      <c r="Z3893" s="17">
        <f t="shared" si="972"/>
        <v>451568.8</v>
      </c>
      <c r="AA3893" s="17">
        <f t="shared" si="973"/>
        <v>355590.7</v>
      </c>
      <c r="AB3893" s="18">
        <f t="shared" si="974"/>
        <v>-95978.099999999977</v>
      </c>
      <c r="AC3893" s="19">
        <f t="shared" si="965"/>
        <v>-0.2125436921239908</v>
      </c>
      <c r="AD3893" s="17">
        <f t="shared" si="975"/>
        <v>307053.76</v>
      </c>
      <c r="AE3893" s="17">
        <f t="shared" si="976"/>
        <v>254820</v>
      </c>
      <c r="AF3893" s="18">
        <f t="shared" si="977"/>
        <v>-52233.760000000009</v>
      </c>
      <c r="AG3893" s="19">
        <f t="shared" si="963"/>
        <v>-0.17011275159112205</v>
      </c>
      <c r="AI3893" s="15">
        <v>44725</v>
      </c>
      <c r="AJ3893" s="20">
        <f t="shared" si="966"/>
        <v>-4.6857168100823597E-2</v>
      </c>
      <c r="AK3893" s="20">
        <f t="shared" si="967"/>
        <v>-0.2125436921239908</v>
      </c>
      <c r="AL3893" s="20">
        <f t="shared" si="968"/>
        <v>-0.17011275159112205</v>
      </c>
    </row>
    <row r="3894" spans="2:38" x14ac:dyDescent="0.35">
      <c r="B3894" s="15">
        <v>44726</v>
      </c>
      <c r="C3894" s="16">
        <v>516176.22</v>
      </c>
      <c r="D3894" s="16">
        <v>224043.3</v>
      </c>
      <c r="E3894" s="16">
        <v>419221.23</v>
      </c>
      <c r="F3894" s="16">
        <v>369990.81</v>
      </c>
      <c r="G3894" s="16">
        <v>434623.17</v>
      </c>
      <c r="H3894" s="16">
        <v>711458.42</v>
      </c>
      <c r="I3894" s="16">
        <v>257430.39</v>
      </c>
      <c r="J3894" s="16">
        <v>629958.67000000004</v>
      </c>
      <c r="K3894" s="16">
        <v>271817.49</v>
      </c>
      <c r="L3894" s="16">
        <v>409260.78</v>
      </c>
      <c r="M3894" s="16">
        <v>1042965.15</v>
      </c>
      <c r="N3894" s="16">
        <v>354519.46</v>
      </c>
      <c r="O3894" s="16">
        <v>253746.6</v>
      </c>
      <c r="P3894" s="16"/>
      <c r="R3894" s="15">
        <v>44726</v>
      </c>
      <c r="S3894" s="16">
        <f t="shared" si="964"/>
        <v>724457.22</v>
      </c>
      <c r="T3894" s="16">
        <v>354519.46</v>
      </c>
      <c r="U3894" s="16">
        <v>253746.6</v>
      </c>
      <c r="V3894" s="17">
        <f t="shared" si="969"/>
        <v>763008.49900000007</v>
      </c>
      <c r="W3894" s="17">
        <f t="shared" si="970"/>
        <v>724457.22</v>
      </c>
      <c r="X3894" s="18">
        <f t="shared" si="971"/>
        <v>-38551.279000000097</v>
      </c>
      <c r="Y3894" s="19">
        <f t="shared" si="962"/>
        <v>-5.0525359875447588E-2</v>
      </c>
      <c r="Z3894" s="17">
        <f t="shared" si="972"/>
        <v>451568.8</v>
      </c>
      <c r="AA3894" s="17">
        <f t="shared" si="973"/>
        <v>354519.46</v>
      </c>
      <c r="AB3894" s="18">
        <f t="shared" si="974"/>
        <v>-97049.339999999967</v>
      </c>
      <c r="AC3894" s="19">
        <f t="shared" si="965"/>
        <v>-0.21491595522099838</v>
      </c>
      <c r="AD3894" s="17">
        <f t="shared" si="975"/>
        <v>307053.76</v>
      </c>
      <c r="AE3894" s="17">
        <f t="shared" si="976"/>
        <v>253746.6</v>
      </c>
      <c r="AF3894" s="18">
        <f t="shared" si="977"/>
        <v>-53307.16</v>
      </c>
      <c r="AG3894" s="19">
        <f t="shared" si="963"/>
        <v>-0.17360855636485287</v>
      </c>
      <c r="AI3894" s="15">
        <v>44726</v>
      </c>
      <c r="AJ3894" s="20">
        <f t="shared" si="966"/>
        <v>-5.0525359875447588E-2</v>
      </c>
      <c r="AK3894" s="20">
        <f t="shared" si="967"/>
        <v>-0.21491595522099838</v>
      </c>
      <c r="AL3894" s="20">
        <f t="shared" si="968"/>
        <v>-0.17360855636485287</v>
      </c>
    </row>
    <row r="3895" spans="2:38" x14ac:dyDescent="0.35">
      <c r="B3895" s="15">
        <v>44727</v>
      </c>
      <c r="C3895" s="16">
        <v>528840.17000000004</v>
      </c>
      <c r="D3895" s="16">
        <v>223820.22</v>
      </c>
      <c r="E3895" s="16">
        <v>425982.42</v>
      </c>
      <c r="F3895" s="16">
        <v>369307.98</v>
      </c>
      <c r="G3895" s="16">
        <v>433172.21</v>
      </c>
      <c r="H3895" s="16">
        <v>709134.18</v>
      </c>
      <c r="I3895" s="16">
        <v>257430.39</v>
      </c>
      <c r="J3895" s="16">
        <v>630127.73</v>
      </c>
      <c r="K3895" s="16">
        <v>269691.33</v>
      </c>
      <c r="L3895" s="16">
        <v>403688.42</v>
      </c>
      <c r="M3895" s="16">
        <v>1043279.94</v>
      </c>
      <c r="N3895" s="16">
        <v>359572.3</v>
      </c>
      <c r="O3895" s="16">
        <v>257235.15</v>
      </c>
      <c r="P3895" s="16"/>
      <c r="R3895" s="15">
        <v>44727</v>
      </c>
      <c r="S3895" s="16">
        <f t="shared" si="964"/>
        <v>723435.32449999999</v>
      </c>
      <c r="T3895" s="16">
        <v>359572.3</v>
      </c>
      <c r="U3895" s="16">
        <v>257235.15</v>
      </c>
      <c r="V3895" s="17">
        <f t="shared" si="969"/>
        <v>763008.49900000007</v>
      </c>
      <c r="W3895" s="17">
        <f t="shared" si="970"/>
        <v>723435.32449999999</v>
      </c>
      <c r="X3895" s="18">
        <f t="shared" si="971"/>
        <v>-39573.174500000081</v>
      </c>
      <c r="Y3895" s="19">
        <f t="shared" si="962"/>
        <v>-5.1864657539024445E-2</v>
      </c>
      <c r="Z3895" s="17">
        <f t="shared" si="972"/>
        <v>451568.8</v>
      </c>
      <c r="AA3895" s="17">
        <f t="shared" si="973"/>
        <v>359572.3</v>
      </c>
      <c r="AB3895" s="18">
        <f t="shared" si="974"/>
        <v>-91996.5</v>
      </c>
      <c r="AC3895" s="19">
        <f t="shared" si="965"/>
        <v>-0.20372643105546709</v>
      </c>
      <c r="AD3895" s="17">
        <f t="shared" si="975"/>
        <v>307053.76</v>
      </c>
      <c r="AE3895" s="17">
        <f t="shared" si="976"/>
        <v>257235.15</v>
      </c>
      <c r="AF3895" s="18">
        <f t="shared" si="977"/>
        <v>-49818.610000000015</v>
      </c>
      <c r="AG3895" s="19">
        <f t="shared" si="963"/>
        <v>-0.16224719085022771</v>
      </c>
      <c r="AI3895" s="15">
        <v>44727</v>
      </c>
      <c r="AJ3895" s="20">
        <f t="shared" si="966"/>
        <v>-5.1864657539024445E-2</v>
      </c>
      <c r="AK3895" s="20">
        <f t="shared" si="967"/>
        <v>-0.20372643105546709</v>
      </c>
      <c r="AL3895" s="20">
        <f t="shared" si="968"/>
        <v>-0.16224719085022771</v>
      </c>
    </row>
    <row r="3896" spans="2:38" x14ac:dyDescent="0.35">
      <c r="B3896" s="15">
        <v>44728</v>
      </c>
      <c r="C3896" s="16">
        <v>505023.7</v>
      </c>
      <c r="D3896" s="16">
        <v>222493.02</v>
      </c>
      <c r="E3896" s="16">
        <v>411945.53</v>
      </c>
      <c r="F3896" s="16">
        <v>367492.88</v>
      </c>
      <c r="G3896" s="16">
        <v>426068.78</v>
      </c>
      <c r="H3896" s="16">
        <v>695785.97</v>
      </c>
      <c r="I3896" s="16">
        <v>257430.39</v>
      </c>
      <c r="J3896" s="16">
        <v>631226.62</v>
      </c>
      <c r="K3896" s="16">
        <v>264110.15999999997</v>
      </c>
      <c r="L3896" s="16">
        <v>391192.16</v>
      </c>
      <c r="M3896" s="16">
        <v>1041091.4</v>
      </c>
      <c r="N3896" s="16">
        <v>347674.9</v>
      </c>
      <c r="O3896" s="16">
        <v>252673.2</v>
      </c>
      <c r="P3896" s="16"/>
      <c r="R3896" s="15">
        <v>44728</v>
      </c>
      <c r="S3896" s="16">
        <f t="shared" si="964"/>
        <v>718346.60550000006</v>
      </c>
      <c r="T3896" s="16">
        <v>347674.9</v>
      </c>
      <c r="U3896" s="16">
        <v>252673.2</v>
      </c>
      <c r="V3896" s="17">
        <f t="shared" si="969"/>
        <v>763008.49900000007</v>
      </c>
      <c r="W3896" s="17">
        <f t="shared" si="970"/>
        <v>718346.60550000006</v>
      </c>
      <c r="X3896" s="18">
        <f t="shared" si="971"/>
        <v>-44661.893500000006</v>
      </c>
      <c r="Y3896" s="19">
        <f t="shared" si="962"/>
        <v>-5.8533939737937309E-2</v>
      </c>
      <c r="Z3896" s="17">
        <f t="shared" si="972"/>
        <v>451568.8</v>
      </c>
      <c r="AA3896" s="17">
        <f t="shared" si="973"/>
        <v>347674.9</v>
      </c>
      <c r="AB3896" s="18">
        <f t="shared" si="974"/>
        <v>-103893.89999999997</v>
      </c>
      <c r="AC3896" s="19">
        <f t="shared" si="965"/>
        <v>-0.23007324686736544</v>
      </c>
      <c r="AD3896" s="17">
        <f t="shared" si="975"/>
        <v>307053.76</v>
      </c>
      <c r="AE3896" s="17">
        <f t="shared" si="976"/>
        <v>252673.2</v>
      </c>
      <c r="AF3896" s="18">
        <f t="shared" si="977"/>
        <v>-54380.56</v>
      </c>
      <c r="AG3896" s="19">
        <f t="shared" si="963"/>
        <v>-0.17710436113858366</v>
      </c>
      <c r="AI3896" s="15">
        <v>44728</v>
      </c>
      <c r="AJ3896" s="20">
        <f t="shared" si="966"/>
        <v>-5.8533939737937309E-2</v>
      </c>
      <c r="AK3896" s="20">
        <f t="shared" si="967"/>
        <v>-0.23007324686736544</v>
      </c>
      <c r="AL3896" s="20">
        <f t="shared" si="968"/>
        <v>-0.17710436113858366</v>
      </c>
    </row>
    <row r="3897" spans="2:38" x14ac:dyDescent="0.35">
      <c r="B3897" s="15">
        <v>44729</v>
      </c>
      <c r="C3897" s="16">
        <v>509740</v>
      </c>
      <c r="D3897" s="16">
        <v>223515.42</v>
      </c>
      <c r="E3897" s="16">
        <v>415620.67</v>
      </c>
      <c r="F3897" s="16">
        <v>366928.46</v>
      </c>
      <c r="G3897" s="16">
        <v>416012.91</v>
      </c>
      <c r="H3897" s="16">
        <v>679774.31</v>
      </c>
      <c r="I3897" s="16">
        <v>257430.39</v>
      </c>
      <c r="J3897" s="16">
        <v>622266.43999999994</v>
      </c>
      <c r="K3897" s="16">
        <v>267565.17</v>
      </c>
      <c r="L3897" s="16">
        <v>382402.8</v>
      </c>
      <c r="M3897" s="16">
        <v>1039922.18</v>
      </c>
      <c r="N3897" s="16">
        <v>348420.88</v>
      </c>
      <c r="O3897" s="16">
        <v>252726.87</v>
      </c>
      <c r="P3897" s="16"/>
      <c r="R3897" s="15">
        <v>44729</v>
      </c>
      <c r="S3897" s="16">
        <f t="shared" si="964"/>
        <v>712389.45850000007</v>
      </c>
      <c r="T3897" s="16">
        <v>348420.88</v>
      </c>
      <c r="U3897" s="16">
        <v>252726.87</v>
      </c>
      <c r="V3897" s="17">
        <f t="shared" si="969"/>
        <v>763008.49900000007</v>
      </c>
      <c r="W3897" s="17">
        <f t="shared" si="970"/>
        <v>712389.45850000007</v>
      </c>
      <c r="X3897" s="18">
        <f t="shared" si="971"/>
        <v>-50619.040500000003</v>
      </c>
      <c r="Y3897" s="19">
        <f t="shared" si="962"/>
        <v>-6.634138488148085E-2</v>
      </c>
      <c r="Z3897" s="17">
        <f t="shared" si="972"/>
        <v>451568.8</v>
      </c>
      <c r="AA3897" s="17">
        <f t="shared" si="973"/>
        <v>348420.88</v>
      </c>
      <c r="AB3897" s="18">
        <f t="shared" si="974"/>
        <v>-103147.91999999998</v>
      </c>
      <c r="AC3897" s="19">
        <f t="shared" si="965"/>
        <v>-0.22842127268314372</v>
      </c>
      <c r="AD3897" s="17">
        <f t="shared" si="975"/>
        <v>307053.76</v>
      </c>
      <c r="AE3897" s="17">
        <f t="shared" si="976"/>
        <v>252726.87</v>
      </c>
      <c r="AF3897" s="18">
        <f t="shared" si="977"/>
        <v>-54326.890000000014</v>
      </c>
      <c r="AG3897" s="19">
        <f t="shared" si="963"/>
        <v>-0.17692957089989717</v>
      </c>
      <c r="AI3897" s="15">
        <v>44729</v>
      </c>
      <c r="AJ3897" s="20">
        <f t="shared" si="966"/>
        <v>-6.634138488148085E-2</v>
      </c>
      <c r="AK3897" s="20">
        <f t="shared" si="967"/>
        <v>-0.22842127268314372</v>
      </c>
      <c r="AL3897" s="20">
        <f t="shared" si="968"/>
        <v>-0.17692957089989717</v>
      </c>
    </row>
    <row r="3898" spans="2:38" x14ac:dyDescent="0.35">
      <c r="B3898" s="15">
        <v>44733</v>
      </c>
      <c r="C3898" s="16">
        <v>525402.43000000005</v>
      </c>
      <c r="D3898" s="16">
        <v>222957.9</v>
      </c>
      <c r="E3898" s="16">
        <v>423481.51</v>
      </c>
      <c r="F3898" s="16">
        <v>367193.61</v>
      </c>
      <c r="G3898" s="16">
        <v>420791.84</v>
      </c>
      <c r="H3898" s="16">
        <v>686848.82</v>
      </c>
      <c r="I3898" s="16">
        <v>257430.39</v>
      </c>
      <c r="J3898" s="16">
        <v>621674.73</v>
      </c>
      <c r="K3898" s="16">
        <v>265350.42</v>
      </c>
      <c r="L3898" s="16">
        <v>390935.15</v>
      </c>
      <c r="M3898" s="16">
        <v>1042230.64</v>
      </c>
      <c r="N3898" s="16">
        <v>357164.68</v>
      </c>
      <c r="O3898" s="16">
        <v>255625.05</v>
      </c>
      <c r="P3898" s="16"/>
      <c r="R3898" s="15">
        <v>44733</v>
      </c>
      <c r="S3898" s="16">
        <f t="shared" si="964"/>
        <v>714197.35349999997</v>
      </c>
      <c r="T3898" s="16">
        <v>357164.68</v>
      </c>
      <c r="U3898" s="16">
        <v>255625.05</v>
      </c>
      <c r="V3898" s="17">
        <f t="shared" si="969"/>
        <v>763008.49900000007</v>
      </c>
      <c r="W3898" s="17">
        <f t="shared" si="970"/>
        <v>714197.35349999997</v>
      </c>
      <c r="X3898" s="18">
        <f t="shared" si="971"/>
        <v>-48811.145500000101</v>
      </c>
      <c r="Y3898" s="19">
        <f t="shared" si="962"/>
        <v>-6.3971955180017068E-2</v>
      </c>
      <c r="Z3898" s="17">
        <f t="shared" si="972"/>
        <v>451568.8</v>
      </c>
      <c r="AA3898" s="17">
        <f t="shared" si="973"/>
        <v>357164.68</v>
      </c>
      <c r="AB3898" s="18">
        <f t="shared" si="974"/>
        <v>-94404.12</v>
      </c>
      <c r="AC3898" s="19">
        <f t="shared" si="965"/>
        <v>-0.20905811030345764</v>
      </c>
      <c r="AD3898" s="17">
        <f t="shared" si="975"/>
        <v>307053.76</v>
      </c>
      <c r="AE3898" s="17">
        <f t="shared" si="976"/>
        <v>255625.05</v>
      </c>
      <c r="AF3898" s="18">
        <f t="shared" si="977"/>
        <v>-51428.710000000021</v>
      </c>
      <c r="AG3898" s="19">
        <f t="shared" si="963"/>
        <v>-0.16749089801082395</v>
      </c>
      <c r="AI3898" s="15">
        <v>44733</v>
      </c>
      <c r="AJ3898" s="20">
        <f t="shared" si="966"/>
        <v>-6.3971955180017068E-2</v>
      </c>
      <c r="AK3898" s="20">
        <f t="shared" si="967"/>
        <v>-0.20905811030345764</v>
      </c>
      <c r="AL3898" s="20">
        <f t="shared" si="968"/>
        <v>-0.16749089801082395</v>
      </c>
    </row>
    <row r="3899" spans="2:38" x14ac:dyDescent="0.35">
      <c r="B3899" s="15">
        <v>44734</v>
      </c>
      <c r="C3899" s="16">
        <v>524371.64</v>
      </c>
      <c r="D3899" s="16">
        <v>222982.5</v>
      </c>
      <c r="E3899" s="16">
        <v>422949.92</v>
      </c>
      <c r="F3899" s="16">
        <v>365640.68</v>
      </c>
      <c r="G3899" s="16">
        <v>414206.85</v>
      </c>
      <c r="H3899" s="16">
        <v>675377.81</v>
      </c>
      <c r="I3899" s="16">
        <v>257430.39</v>
      </c>
      <c r="J3899" s="16">
        <v>617363.69999999995</v>
      </c>
      <c r="K3899" s="16">
        <v>263755.8</v>
      </c>
      <c r="L3899" s="16">
        <v>383389.63</v>
      </c>
      <c r="M3899" s="16">
        <v>1042770.28</v>
      </c>
      <c r="N3899" s="16">
        <v>356517.32</v>
      </c>
      <c r="O3899" s="16">
        <v>255303.03</v>
      </c>
      <c r="P3899" s="16"/>
      <c r="R3899" s="15">
        <v>44734</v>
      </c>
      <c r="S3899" s="16">
        <f t="shared" si="964"/>
        <v>709757.24349999998</v>
      </c>
      <c r="T3899" s="16">
        <v>356517.32</v>
      </c>
      <c r="U3899" s="16">
        <v>255303.03</v>
      </c>
      <c r="V3899" s="17">
        <f t="shared" si="969"/>
        <v>763008.49900000007</v>
      </c>
      <c r="W3899" s="17">
        <f t="shared" si="970"/>
        <v>709757.24349999998</v>
      </c>
      <c r="X3899" s="18">
        <f t="shared" si="971"/>
        <v>-53251.255500000087</v>
      </c>
      <c r="Y3899" s="19">
        <f t="shared" si="962"/>
        <v>-6.9791169521428983E-2</v>
      </c>
      <c r="Z3899" s="17">
        <f t="shared" si="972"/>
        <v>451568.8</v>
      </c>
      <c r="AA3899" s="17">
        <f t="shared" si="973"/>
        <v>356517.32</v>
      </c>
      <c r="AB3899" s="18">
        <f t="shared" si="974"/>
        <v>-95051.479999999981</v>
      </c>
      <c r="AC3899" s="19">
        <f t="shared" si="965"/>
        <v>-0.21049169030278439</v>
      </c>
      <c r="AD3899" s="17">
        <f t="shared" si="975"/>
        <v>307053.76</v>
      </c>
      <c r="AE3899" s="17">
        <f t="shared" si="976"/>
        <v>255303.03</v>
      </c>
      <c r="AF3899" s="18">
        <f t="shared" si="977"/>
        <v>-51750.73000000001</v>
      </c>
      <c r="AG3899" s="19">
        <f t="shared" si="963"/>
        <v>-0.16853963944294317</v>
      </c>
      <c r="AI3899" s="15">
        <v>44734</v>
      </c>
      <c r="AJ3899" s="20">
        <f t="shared" si="966"/>
        <v>-6.9791169521428983E-2</v>
      </c>
      <c r="AK3899" s="20">
        <f t="shared" si="967"/>
        <v>-0.21049169030278439</v>
      </c>
      <c r="AL3899" s="20">
        <f t="shared" si="968"/>
        <v>-0.16853963944294317</v>
      </c>
    </row>
    <row r="3900" spans="2:38" x14ac:dyDescent="0.35">
      <c r="B3900" s="15">
        <v>44735</v>
      </c>
      <c r="C3900" s="16">
        <v>532387.98</v>
      </c>
      <c r="D3900" s="16">
        <v>223284.42</v>
      </c>
      <c r="E3900" s="16">
        <v>427605.87</v>
      </c>
      <c r="F3900" s="16">
        <v>364731.01</v>
      </c>
      <c r="G3900" s="16">
        <v>406666.3</v>
      </c>
      <c r="H3900" s="16">
        <v>663925.31000000006</v>
      </c>
      <c r="I3900" s="16">
        <v>257430.39</v>
      </c>
      <c r="J3900" s="16">
        <v>612038.31000000006</v>
      </c>
      <c r="K3900" s="16">
        <v>265793.37</v>
      </c>
      <c r="L3900" s="16">
        <v>377012.77</v>
      </c>
      <c r="M3900" s="16">
        <v>1045918.18</v>
      </c>
      <c r="N3900" s="16">
        <v>360011.16</v>
      </c>
      <c r="O3900" s="16">
        <v>256966.8</v>
      </c>
      <c r="P3900" s="16"/>
      <c r="R3900" s="15">
        <v>44735</v>
      </c>
      <c r="S3900" s="16">
        <f t="shared" si="964"/>
        <v>706575.32600000012</v>
      </c>
      <c r="T3900" s="16">
        <v>360011.16</v>
      </c>
      <c r="U3900" s="16">
        <v>256966.8</v>
      </c>
      <c r="V3900" s="17">
        <f t="shared" si="969"/>
        <v>763008.49900000007</v>
      </c>
      <c r="W3900" s="17">
        <f t="shared" si="970"/>
        <v>706575.32600000012</v>
      </c>
      <c r="X3900" s="18">
        <f t="shared" si="971"/>
        <v>-56433.172999999952</v>
      </c>
      <c r="Y3900" s="19">
        <f t="shared" si="962"/>
        <v>-7.3961395022416318E-2</v>
      </c>
      <c r="Z3900" s="17">
        <f t="shared" si="972"/>
        <v>451568.8</v>
      </c>
      <c r="AA3900" s="17">
        <f t="shared" si="973"/>
        <v>360011.16</v>
      </c>
      <c r="AB3900" s="18">
        <f t="shared" si="974"/>
        <v>-91557.640000000014</v>
      </c>
      <c r="AC3900" s="19">
        <f t="shared" si="965"/>
        <v>-0.20275457471818251</v>
      </c>
      <c r="AD3900" s="17">
        <f t="shared" si="975"/>
        <v>307053.76</v>
      </c>
      <c r="AE3900" s="17">
        <f t="shared" si="976"/>
        <v>256966.8</v>
      </c>
      <c r="AF3900" s="18">
        <f t="shared" si="977"/>
        <v>-50086.960000000021</v>
      </c>
      <c r="AG3900" s="19">
        <f t="shared" si="963"/>
        <v>-0.16312114204366043</v>
      </c>
      <c r="AI3900" s="15">
        <v>44735</v>
      </c>
      <c r="AJ3900" s="20">
        <f t="shared" si="966"/>
        <v>-7.3961395022416318E-2</v>
      </c>
      <c r="AK3900" s="20">
        <f t="shared" si="967"/>
        <v>-0.20275457471818251</v>
      </c>
      <c r="AL3900" s="20">
        <f t="shared" si="968"/>
        <v>-0.16312114204366043</v>
      </c>
    </row>
    <row r="3901" spans="2:38" x14ac:dyDescent="0.35">
      <c r="B3901" s="15">
        <v>44736</v>
      </c>
      <c r="C3901" s="16">
        <v>553741.98</v>
      </c>
      <c r="D3901" s="16">
        <v>223288.74</v>
      </c>
      <c r="E3901" s="16">
        <v>439038.09</v>
      </c>
      <c r="F3901" s="16">
        <v>366564.66</v>
      </c>
      <c r="G3901" s="16">
        <v>407487.29</v>
      </c>
      <c r="H3901" s="16">
        <v>664753.56999999995</v>
      </c>
      <c r="I3901" s="16">
        <v>257430.39</v>
      </c>
      <c r="J3901" s="16">
        <v>614236.09</v>
      </c>
      <c r="K3901" s="16">
        <v>264464.52</v>
      </c>
      <c r="L3901" s="16">
        <v>378942.49</v>
      </c>
      <c r="M3901" s="16">
        <v>1047701.99</v>
      </c>
      <c r="N3901" s="16">
        <v>371454.2</v>
      </c>
      <c r="O3901" s="16">
        <v>260992.05</v>
      </c>
      <c r="P3901" s="16"/>
      <c r="R3901" s="15">
        <v>44736</v>
      </c>
      <c r="S3901" s="16">
        <f t="shared" si="964"/>
        <v>707878.74849999999</v>
      </c>
      <c r="T3901" s="16">
        <v>371454.2</v>
      </c>
      <c r="U3901" s="16">
        <v>260992.05</v>
      </c>
      <c r="V3901" s="17">
        <f t="shared" si="969"/>
        <v>763008.49900000007</v>
      </c>
      <c r="W3901" s="17">
        <f t="shared" si="970"/>
        <v>707878.74849999999</v>
      </c>
      <c r="X3901" s="18">
        <f t="shared" si="971"/>
        <v>-55129.750500000082</v>
      </c>
      <c r="Y3901" s="19">
        <f t="shared" si="962"/>
        <v>-7.2253127681085078E-2</v>
      </c>
      <c r="Z3901" s="17">
        <f t="shared" si="972"/>
        <v>451568.8</v>
      </c>
      <c r="AA3901" s="17">
        <f t="shared" si="973"/>
        <v>371454.2</v>
      </c>
      <c r="AB3901" s="18">
        <f t="shared" si="974"/>
        <v>-80114.599999999977</v>
      </c>
      <c r="AC3901" s="19">
        <f t="shared" si="965"/>
        <v>-0.17741394002420002</v>
      </c>
      <c r="AD3901" s="17">
        <f t="shared" si="975"/>
        <v>307053.76</v>
      </c>
      <c r="AE3901" s="17">
        <f t="shared" si="976"/>
        <v>260992.05</v>
      </c>
      <c r="AF3901" s="18">
        <f t="shared" si="977"/>
        <v>-46061.710000000021</v>
      </c>
      <c r="AG3901" s="19">
        <f t="shared" si="963"/>
        <v>-0.15001187414216982</v>
      </c>
      <c r="AI3901" s="15">
        <v>44736</v>
      </c>
      <c r="AJ3901" s="20">
        <f t="shared" si="966"/>
        <v>-7.2253127681085078E-2</v>
      </c>
      <c r="AK3901" s="20">
        <f t="shared" si="967"/>
        <v>-0.17741394002420002</v>
      </c>
      <c r="AL3901" s="20">
        <f t="shared" si="968"/>
        <v>-0.15001187414216982</v>
      </c>
    </row>
    <row r="3902" spans="2:38" x14ac:dyDescent="0.35">
      <c r="B3902" s="15">
        <v>44739</v>
      </c>
      <c r="C3902" s="16">
        <v>549910.1</v>
      </c>
      <c r="D3902" s="16">
        <v>222684.18</v>
      </c>
      <c r="E3902" s="16">
        <v>436392.26</v>
      </c>
      <c r="F3902" s="16">
        <v>366311.09</v>
      </c>
      <c r="G3902" s="16">
        <v>409906.63</v>
      </c>
      <c r="H3902" s="16">
        <v>668350.82999999996</v>
      </c>
      <c r="I3902" s="16">
        <v>257430.39</v>
      </c>
      <c r="J3902" s="16">
        <v>613728.91</v>
      </c>
      <c r="K3902" s="16">
        <v>263401.44</v>
      </c>
      <c r="L3902" s="16">
        <v>383730.59</v>
      </c>
      <c r="M3902" s="16">
        <v>1049770.6100000001</v>
      </c>
      <c r="N3902" s="16">
        <v>370035.72</v>
      </c>
      <c r="O3902" s="16">
        <v>259864.98</v>
      </c>
      <c r="P3902" s="16"/>
      <c r="R3902" s="15">
        <v>44739</v>
      </c>
      <c r="S3902" s="16">
        <f t="shared" si="964"/>
        <v>708905.09350000008</v>
      </c>
      <c r="T3902" s="16">
        <v>370035.72</v>
      </c>
      <c r="U3902" s="16">
        <v>259864.98</v>
      </c>
      <c r="V3902" s="17">
        <f t="shared" si="969"/>
        <v>763008.49900000007</v>
      </c>
      <c r="W3902" s="17">
        <f t="shared" si="970"/>
        <v>708905.09350000008</v>
      </c>
      <c r="X3902" s="18">
        <f t="shared" si="971"/>
        <v>-54103.405499999993</v>
      </c>
      <c r="Y3902" s="19">
        <f t="shared" si="962"/>
        <v>-7.090799849661962E-2</v>
      </c>
      <c r="Z3902" s="17">
        <f t="shared" si="972"/>
        <v>451568.8</v>
      </c>
      <c r="AA3902" s="17">
        <f t="shared" si="973"/>
        <v>370035.72</v>
      </c>
      <c r="AB3902" s="18">
        <f t="shared" si="974"/>
        <v>-81533.080000000016</v>
      </c>
      <c r="AC3902" s="19">
        <f t="shared" si="965"/>
        <v>-0.18055516678743089</v>
      </c>
      <c r="AD3902" s="17">
        <f t="shared" si="975"/>
        <v>307053.76</v>
      </c>
      <c r="AE3902" s="17">
        <f t="shared" si="976"/>
        <v>259864.98</v>
      </c>
      <c r="AF3902" s="18">
        <f t="shared" si="977"/>
        <v>-47188.78</v>
      </c>
      <c r="AG3902" s="19">
        <f t="shared" si="963"/>
        <v>-0.15368246915458714</v>
      </c>
      <c r="AI3902" s="15">
        <v>44739</v>
      </c>
      <c r="AJ3902" s="20">
        <f t="shared" si="966"/>
        <v>-7.090799849661962E-2</v>
      </c>
      <c r="AK3902" s="20">
        <f t="shared" si="967"/>
        <v>-0.18055516678743089</v>
      </c>
      <c r="AL3902" s="20">
        <f t="shared" si="968"/>
        <v>-0.15368246915458714</v>
      </c>
    </row>
    <row r="3903" spans="2:38" x14ac:dyDescent="0.35">
      <c r="B3903" s="15">
        <v>44740</v>
      </c>
      <c r="C3903" s="16">
        <v>532733.17000000004</v>
      </c>
      <c r="D3903" s="16">
        <v>223237.38</v>
      </c>
      <c r="E3903" s="16">
        <v>427474.42</v>
      </c>
      <c r="F3903" s="16">
        <v>367117.42</v>
      </c>
      <c r="G3903" s="16">
        <v>414138.61</v>
      </c>
      <c r="H3903" s="16">
        <v>675885.73</v>
      </c>
      <c r="I3903" s="16">
        <v>257430.39</v>
      </c>
      <c r="J3903" s="16">
        <v>616518.40000000002</v>
      </c>
      <c r="K3903" s="16">
        <v>265989.15000000002</v>
      </c>
      <c r="L3903" s="16">
        <v>389312.67</v>
      </c>
      <c r="M3903" s="16">
        <v>1049920.51</v>
      </c>
      <c r="N3903" s="16">
        <v>362476.84</v>
      </c>
      <c r="O3903" s="16">
        <v>257771.85</v>
      </c>
      <c r="P3903" s="16"/>
      <c r="R3903" s="15">
        <v>44740</v>
      </c>
      <c r="S3903" s="16">
        <f t="shared" si="964"/>
        <v>712202.47400000005</v>
      </c>
      <c r="T3903" s="16">
        <v>362476.84</v>
      </c>
      <c r="U3903" s="16">
        <v>257771.85</v>
      </c>
      <c r="V3903" s="17">
        <f t="shared" si="969"/>
        <v>763008.49900000007</v>
      </c>
      <c r="W3903" s="17">
        <f t="shared" si="970"/>
        <v>712202.47400000005</v>
      </c>
      <c r="X3903" s="18">
        <f t="shared" si="971"/>
        <v>-50806.025000000023</v>
      </c>
      <c r="Y3903" s="19">
        <f t="shared" si="962"/>
        <v>-6.6586447027243423E-2</v>
      </c>
      <c r="Z3903" s="17">
        <f t="shared" si="972"/>
        <v>451568.8</v>
      </c>
      <c r="AA3903" s="17">
        <f t="shared" si="973"/>
        <v>362476.84</v>
      </c>
      <c r="AB3903" s="18">
        <f t="shared" si="974"/>
        <v>-89091.959999999963</v>
      </c>
      <c r="AC3903" s="19">
        <f t="shared" si="965"/>
        <v>-0.19729432148545242</v>
      </c>
      <c r="AD3903" s="17">
        <f t="shared" si="975"/>
        <v>307053.76</v>
      </c>
      <c r="AE3903" s="17">
        <f t="shared" si="976"/>
        <v>257771.85</v>
      </c>
      <c r="AF3903" s="18">
        <f t="shared" si="977"/>
        <v>-49281.91</v>
      </c>
      <c r="AG3903" s="19">
        <f t="shared" si="963"/>
        <v>-0.16049928846336226</v>
      </c>
      <c r="AI3903" s="15">
        <v>44740</v>
      </c>
      <c r="AJ3903" s="20">
        <f t="shared" si="966"/>
        <v>-6.6586447027243423E-2</v>
      </c>
      <c r="AK3903" s="20">
        <f t="shared" si="967"/>
        <v>-0.19729432148545242</v>
      </c>
      <c r="AL3903" s="20">
        <f t="shared" si="968"/>
        <v>-0.16049928846336226</v>
      </c>
    </row>
    <row r="3904" spans="2:38" x14ac:dyDescent="0.35">
      <c r="B3904" s="15">
        <v>44741</v>
      </c>
      <c r="C3904" s="16">
        <v>532820.55000000005</v>
      </c>
      <c r="D3904" s="16">
        <v>223768.86</v>
      </c>
      <c r="E3904" s="16">
        <v>428047.13</v>
      </c>
      <c r="F3904" s="16">
        <v>366985.14</v>
      </c>
      <c r="G3904" s="16">
        <v>409344.34</v>
      </c>
      <c r="H3904" s="16">
        <v>669748.19999999995</v>
      </c>
      <c r="I3904" s="16">
        <v>257430.39</v>
      </c>
      <c r="J3904" s="16">
        <v>612460.96</v>
      </c>
      <c r="K3904" s="16">
        <v>270488.64</v>
      </c>
      <c r="L3904" s="16">
        <v>383806.75</v>
      </c>
      <c r="M3904" s="16">
        <v>1050355.22</v>
      </c>
      <c r="N3904" s="16">
        <v>362181.72</v>
      </c>
      <c r="O3904" s="16">
        <v>258147.54</v>
      </c>
      <c r="P3904" s="16"/>
      <c r="R3904" s="15">
        <v>44741</v>
      </c>
      <c r="S3904" s="16">
        <f t="shared" si="964"/>
        <v>710635.85100000002</v>
      </c>
      <c r="T3904" s="16">
        <v>362181.72</v>
      </c>
      <c r="U3904" s="16">
        <v>258147.54</v>
      </c>
      <c r="V3904" s="17">
        <f t="shared" si="969"/>
        <v>763008.49900000007</v>
      </c>
      <c r="W3904" s="17">
        <f t="shared" si="970"/>
        <v>710635.85100000002</v>
      </c>
      <c r="X3904" s="18">
        <f t="shared" si="971"/>
        <v>-52372.648000000045</v>
      </c>
      <c r="Y3904" s="19">
        <f t="shared" si="962"/>
        <v>-6.8639665309940465E-2</v>
      </c>
      <c r="Z3904" s="17">
        <f t="shared" si="972"/>
        <v>451568.8</v>
      </c>
      <c r="AA3904" s="17">
        <f t="shared" si="973"/>
        <v>362181.72</v>
      </c>
      <c r="AB3904" s="18">
        <f t="shared" si="974"/>
        <v>-89387.080000000016</v>
      </c>
      <c r="AC3904" s="19">
        <f t="shared" si="965"/>
        <v>-0.19794786530867503</v>
      </c>
      <c r="AD3904" s="17">
        <f t="shared" si="975"/>
        <v>307053.76</v>
      </c>
      <c r="AE3904" s="17">
        <f t="shared" si="976"/>
        <v>258147.54</v>
      </c>
      <c r="AF3904" s="18">
        <f t="shared" si="977"/>
        <v>-48906.22</v>
      </c>
      <c r="AG3904" s="19">
        <f t="shared" si="963"/>
        <v>-0.15927575679255646</v>
      </c>
      <c r="AI3904" s="15">
        <v>44741</v>
      </c>
      <c r="AJ3904" s="20">
        <f t="shared" si="966"/>
        <v>-6.8639665309940465E-2</v>
      </c>
      <c r="AK3904" s="20">
        <f t="shared" si="967"/>
        <v>-0.19794786530867503</v>
      </c>
      <c r="AL3904" s="20">
        <f t="shared" si="968"/>
        <v>-0.15927575679255646</v>
      </c>
    </row>
    <row r="3905" spans="2:38" x14ac:dyDescent="0.35">
      <c r="B3905" s="15">
        <v>44742</v>
      </c>
      <c r="C3905" s="16">
        <v>526070.35</v>
      </c>
      <c r="D3905" s="16">
        <v>223340.94</v>
      </c>
      <c r="E3905" s="16">
        <v>423965.42</v>
      </c>
      <c r="F3905" s="16">
        <v>364654.61</v>
      </c>
      <c r="G3905" s="16">
        <v>401414.95</v>
      </c>
      <c r="H3905" s="16">
        <v>656033.25</v>
      </c>
      <c r="I3905" s="16">
        <v>257430.39</v>
      </c>
      <c r="J3905" s="16">
        <v>605275.91</v>
      </c>
      <c r="K3905" s="16">
        <v>268628.25</v>
      </c>
      <c r="L3905" s="16">
        <v>379657.33</v>
      </c>
      <c r="M3905" s="16">
        <v>1051209.6499999999</v>
      </c>
      <c r="N3905" s="16">
        <v>359240.04</v>
      </c>
      <c r="O3905" s="16">
        <v>257664.51</v>
      </c>
      <c r="P3905" s="16"/>
      <c r="R3905" s="15">
        <v>44742</v>
      </c>
      <c r="S3905" s="16">
        <f t="shared" si="964"/>
        <v>704786.27449999994</v>
      </c>
      <c r="T3905" s="16">
        <v>359240.04</v>
      </c>
      <c r="U3905" s="16">
        <v>257664.51</v>
      </c>
      <c r="V3905" s="17">
        <f t="shared" si="969"/>
        <v>763008.49900000007</v>
      </c>
      <c r="W3905" s="17">
        <f t="shared" si="970"/>
        <v>704786.27449999994</v>
      </c>
      <c r="X3905" s="18">
        <f t="shared" si="971"/>
        <v>-58222.224500000128</v>
      </c>
      <c r="Y3905" s="19">
        <f t="shared" si="962"/>
        <v>-7.6306128406572471E-2</v>
      </c>
      <c r="Z3905" s="17">
        <f t="shared" si="972"/>
        <v>451568.8</v>
      </c>
      <c r="AA3905" s="17">
        <f t="shared" si="973"/>
        <v>359240.04</v>
      </c>
      <c r="AB3905" s="18">
        <f t="shared" si="974"/>
        <v>-92328.760000000009</v>
      </c>
      <c r="AC3905" s="19">
        <f t="shared" si="965"/>
        <v>-0.20446222148208648</v>
      </c>
      <c r="AD3905" s="17">
        <f t="shared" si="975"/>
        <v>307053.76</v>
      </c>
      <c r="AE3905" s="17">
        <f t="shared" si="976"/>
        <v>257664.51</v>
      </c>
      <c r="AF3905" s="18">
        <f t="shared" si="977"/>
        <v>-49389.25</v>
      </c>
      <c r="AG3905" s="19">
        <f t="shared" si="963"/>
        <v>-0.16084886894073533</v>
      </c>
      <c r="AI3905" s="15">
        <v>44742</v>
      </c>
      <c r="AJ3905" s="20">
        <f t="shared" si="966"/>
        <v>-7.6306128406572471E-2</v>
      </c>
      <c r="AK3905" s="20">
        <f t="shared" si="967"/>
        <v>-0.20446222148208648</v>
      </c>
      <c r="AL3905" s="20">
        <f t="shared" si="968"/>
        <v>-0.16084886894073533</v>
      </c>
    </row>
    <row r="3906" spans="2:38" x14ac:dyDescent="0.35">
      <c r="B3906" s="15">
        <v>44743</v>
      </c>
      <c r="C3906" s="16">
        <v>531425.66</v>
      </c>
      <c r="D3906" s="16">
        <v>224918.41</v>
      </c>
      <c r="E3906" s="16">
        <v>427996.57</v>
      </c>
      <c r="F3906" s="16">
        <v>365564.3</v>
      </c>
      <c r="G3906" s="16">
        <v>402024.57</v>
      </c>
      <c r="H3906" s="16">
        <v>661252.5</v>
      </c>
      <c r="I3906" s="16">
        <v>257430.39</v>
      </c>
      <c r="J3906" s="16">
        <v>608023.13</v>
      </c>
      <c r="K3906" s="16">
        <v>271374.53999999998</v>
      </c>
      <c r="L3906" s="16">
        <v>382678.75</v>
      </c>
      <c r="M3906" s="16">
        <v>1054222.6399999999</v>
      </c>
      <c r="N3906" s="16">
        <v>363038.52</v>
      </c>
      <c r="O3906" s="16">
        <v>258898.92</v>
      </c>
      <c r="P3906" s="16"/>
      <c r="R3906" s="15">
        <v>44743</v>
      </c>
      <c r="S3906" s="16">
        <f t="shared" si="964"/>
        <v>708262.33549999993</v>
      </c>
      <c r="T3906" s="16">
        <v>363038.52</v>
      </c>
      <c r="U3906" s="16">
        <v>258898.92</v>
      </c>
      <c r="V3906" s="17">
        <f t="shared" si="969"/>
        <v>763008.49900000007</v>
      </c>
      <c r="W3906" s="17">
        <f t="shared" si="970"/>
        <v>708262.33549999993</v>
      </c>
      <c r="X3906" s="18">
        <f t="shared" si="971"/>
        <v>-54746.163500000141</v>
      </c>
      <c r="Y3906" s="19">
        <f t="shared" si="962"/>
        <v>-7.1750398025383119E-2</v>
      </c>
      <c r="Z3906" s="17">
        <f t="shared" si="972"/>
        <v>451568.8</v>
      </c>
      <c r="AA3906" s="17">
        <f t="shared" si="973"/>
        <v>363038.52</v>
      </c>
      <c r="AB3906" s="18">
        <f t="shared" si="974"/>
        <v>-88530.27999999997</v>
      </c>
      <c r="AC3906" s="19">
        <f t="shared" si="965"/>
        <v>-0.19605048001544831</v>
      </c>
      <c r="AD3906" s="17">
        <f t="shared" si="975"/>
        <v>307053.76</v>
      </c>
      <c r="AE3906" s="17">
        <f t="shared" si="976"/>
        <v>258898.92</v>
      </c>
      <c r="AF3906" s="18">
        <f t="shared" si="977"/>
        <v>-48154.84</v>
      </c>
      <c r="AG3906" s="19">
        <f t="shared" si="963"/>
        <v>-0.15682869345094486</v>
      </c>
      <c r="AI3906" s="15">
        <v>44743</v>
      </c>
      <c r="AJ3906" s="20">
        <f t="shared" si="966"/>
        <v>-7.1750398025383119E-2</v>
      </c>
      <c r="AK3906" s="20">
        <f t="shared" si="967"/>
        <v>-0.19605048001544831</v>
      </c>
      <c r="AL3906" s="20">
        <f t="shared" si="968"/>
        <v>-0.15682869345094486</v>
      </c>
    </row>
    <row r="3907" spans="2:38" x14ac:dyDescent="0.35">
      <c r="B3907" s="15">
        <v>44747</v>
      </c>
      <c r="C3907" s="16">
        <v>537998.75</v>
      </c>
      <c r="D3907" s="16">
        <v>224263.87</v>
      </c>
      <c r="E3907" s="16">
        <v>431604.68</v>
      </c>
      <c r="F3907" s="16">
        <v>363199.92</v>
      </c>
      <c r="G3907" s="16">
        <v>393389.33</v>
      </c>
      <c r="H3907" s="16">
        <v>643760.24</v>
      </c>
      <c r="I3907" s="16">
        <v>257430.39</v>
      </c>
      <c r="J3907" s="16">
        <v>608023.13</v>
      </c>
      <c r="K3907" s="16">
        <v>279790.59000000003</v>
      </c>
      <c r="L3907" s="16">
        <v>377781.95</v>
      </c>
      <c r="M3907" s="16">
        <v>1047672.01</v>
      </c>
      <c r="N3907" s="16">
        <v>363723.96</v>
      </c>
      <c r="O3907" s="16">
        <v>258163.8</v>
      </c>
      <c r="P3907" s="16"/>
      <c r="R3907" s="15">
        <v>44747</v>
      </c>
      <c r="S3907" s="16">
        <f t="shared" si="964"/>
        <v>703461.94700000016</v>
      </c>
      <c r="T3907" s="16">
        <v>363723.96</v>
      </c>
      <c r="U3907" s="16">
        <v>258163.8</v>
      </c>
      <c r="V3907" s="17">
        <f t="shared" si="969"/>
        <v>763008.49900000007</v>
      </c>
      <c r="W3907" s="17">
        <f t="shared" si="970"/>
        <v>703461.94700000016</v>
      </c>
      <c r="X3907" s="18">
        <f t="shared" si="971"/>
        <v>-59546.551999999909</v>
      </c>
      <c r="Y3907" s="19">
        <f t="shared" si="962"/>
        <v>-7.8041793869978768E-2</v>
      </c>
      <c r="Z3907" s="17">
        <f t="shared" si="972"/>
        <v>451568.8</v>
      </c>
      <c r="AA3907" s="17">
        <f t="shared" si="973"/>
        <v>363723.96</v>
      </c>
      <c r="AB3907" s="18">
        <f t="shared" si="974"/>
        <v>-87844.839999999967</v>
      </c>
      <c r="AC3907" s="19">
        <f t="shared" si="965"/>
        <v>-0.194532571780867</v>
      </c>
      <c r="AD3907" s="17">
        <f t="shared" si="975"/>
        <v>307053.76</v>
      </c>
      <c r="AE3907" s="17">
        <f t="shared" si="976"/>
        <v>258163.8</v>
      </c>
      <c r="AF3907" s="18">
        <f t="shared" si="977"/>
        <v>-48889.960000000021</v>
      </c>
      <c r="AG3907" s="19">
        <f t="shared" si="963"/>
        <v>-0.15922280189631946</v>
      </c>
      <c r="AI3907" s="15">
        <v>44747</v>
      </c>
      <c r="AJ3907" s="20">
        <f t="shared" si="966"/>
        <v>-7.8041793869978768E-2</v>
      </c>
      <c r="AK3907" s="20">
        <f t="shared" si="967"/>
        <v>-0.194532571780867</v>
      </c>
      <c r="AL3907" s="20">
        <f t="shared" si="968"/>
        <v>-0.15922280189631946</v>
      </c>
    </row>
    <row r="3908" spans="2:38" x14ac:dyDescent="0.35">
      <c r="B3908" s="15">
        <v>44748</v>
      </c>
      <c r="C3908" s="16">
        <v>541278.79</v>
      </c>
      <c r="D3908" s="16">
        <v>223091.41</v>
      </c>
      <c r="E3908" s="16">
        <v>432610.9</v>
      </c>
      <c r="F3908" s="16">
        <v>362998.87</v>
      </c>
      <c r="G3908" s="16">
        <v>391289.85</v>
      </c>
      <c r="H3908" s="16">
        <v>642823.67000000004</v>
      </c>
      <c r="I3908" s="16">
        <v>257430.39</v>
      </c>
      <c r="J3908" s="16">
        <v>608023.13</v>
      </c>
      <c r="K3908" s="16">
        <v>284308.68</v>
      </c>
      <c r="L3908" s="16">
        <v>375580.89</v>
      </c>
      <c r="M3908" s="16">
        <v>1049500.79</v>
      </c>
      <c r="N3908" s="16">
        <v>364952.04</v>
      </c>
      <c r="O3908" s="16">
        <v>257730.84</v>
      </c>
      <c r="P3908" s="16"/>
      <c r="R3908" s="15">
        <v>44748</v>
      </c>
      <c r="S3908" s="16">
        <f t="shared" si="964"/>
        <v>704548.40749999997</v>
      </c>
      <c r="T3908" s="16">
        <v>364952.04</v>
      </c>
      <c r="U3908" s="16">
        <v>257730.84</v>
      </c>
      <c r="V3908" s="17">
        <f t="shared" si="969"/>
        <v>763008.49900000007</v>
      </c>
      <c r="W3908" s="17">
        <f t="shared" si="970"/>
        <v>704548.40749999997</v>
      </c>
      <c r="X3908" s="18">
        <f t="shared" si="971"/>
        <v>-58460.091500000097</v>
      </c>
      <c r="Y3908" s="19">
        <f t="shared" si="962"/>
        <v>-7.661787722760359E-2</v>
      </c>
      <c r="Z3908" s="17">
        <f t="shared" si="972"/>
        <v>451568.8</v>
      </c>
      <c r="AA3908" s="17">
        <f t="shared" si="973"/>
        <v>364952.04</v>
      </c>
      <c r="AB3908" s="18">
        <f t="shared" si="974"/>
        <v>-86616.760000000009</v>
      </c>
      <c r="AC3908" s="19">
        <f t="shared" si="965"/>
        <v>-0.19181298619390891</v>
      </c>
      <c r="AD3908" s="17">
        <f t="shared" si="975"/>
        <v>307053.76</v>
      </c>
      <c r="AE3908" s="17">
        <f t="shared" si="976"/>
        <v>257730.84</v>
      </c>
      <c r="AF3908" s="18">
        <f t="shared" si="977"/>
        <v>-49322.920000000013</v>
      </c>
      <c r="AG3908" s="19">
        <f t="shared" si="963"/>
        <v>-0.16063284813708195</v>
      </c>
      <c r="AI3908" s="15">
        <v>44748</v>
      </c>
      <c r="AJ3908" s="20">
        <f t="shared" si="966"/>
        <v>-7.661787722760359E-2</v>
      </c>
      <c r="AK3908" s="20">
        <f t="shared" si="967"/>
        <v>-0.19181298619390891</v>
      </c>
      <c r="AL3908" s="20">
        <f t="shared" si="968"/>
        <v>-0.16063284813708195</v>
      </c>
    </row>
    <row r="3909" spans="2:38" x14ac:dyDescent="0.35">
      <c r="B3909" s="15">
        <v>44749</v>
      </c>
      <c r="C3909" s="16">
        <v>553370.61</v>
      </c>
      <c r="D3909" s="16">
        <v>223193.71</v>
      </c>
      <c r="E3909" s="16">
        <v>439305.42</v>
      </c>
      <c r="F3909" s="16">
        <v>365485.72</v>
      </c>
      <c r="G3909" s="16">
        <v>398358.56</v>
      </c>
      <c r="H3909" s="16">
        <v>654991.9</v>
      </c>
      <c r="I3909" s="16">
        <v>257430.39</v>
      </c>
      <c r="J3909" s="16">
        <v>608023.13</v>
      </c>
      <c r="K3909" s="16">
        <v>285548.94</v>
      </c>
      <c r="L3909" s="16">
        <v>381559.27</v>
      </c>
      <c r="M3909" s="16">
        <v>1049081.07</v>
      </c>
      <c r="N3909" s="16">
        <v>370416.52</v>
      </c>
      <c r="O3909" s="16">
        <v>259947.71</v>
      </c>
      <c r="P3909" s="16"/>
      <c r="R3909" s="15">
        <v>44749</v>
      </c>
      <c r="S3909" s="16">
        <f t="shared" si="964"/>
        <v>708230.95699999994</v>
      </c>
      <c r="T3909" s="16">
        <v>370416.52</v>
      </c>
      <c r="U3909" s="16">
        <v>259947.71</v>
      </c>
      <c r="V3909" s="17">
        <f t="shared" si="969"/>
        <v>763008.49900000007</v>
      </c>
      <c r="W3909" s="17">
        <f t="shared" si="970"/>
        <v>708230.95699999994</v>
      </c>
      <c r="X3909" s="18">
        <f t="shared" si="971"/>
        <v>-54777.542000000132</v>
      </c>
      <c r="Y3909" s="19">
        <f t="shared" ref="Y3909:Y3972" si="978">X3909/V3909</f>
        <v>-7.1791522731125074E-2</v>
      </c>
      <c r="Z3909" s="17">
        <f t="shared" si="972"/>
        <v>451568.8</v>
      </c>
      <c r="AA3909" s="17">
        <f t="shared" si="973"/>
        <v>370416.52</v>
      </c>
      <c r="AB3909" s="18">
        <f t="shared" si="974"/>
        <v>-81152.27999999997</v>
      </c>
      <c r="AC3909" s="19">
        <f t="shared" si="965"/>
        <v>-0.17971188443488562</v>
      </c>
      <c r="AD3909" s="17">
        <f t="shared" si="975"/>
        <v>307053.76</v>
      </c>
      <c r="AE3909" s="17">
        <f t="shared" si="976"/>
        <v>259947.71</v>
      </c>
      <c r="AF3909" s="18">
        <f t="shared" si="977"/>
        <v>-47106.050000000017</v>
      </c>
      <c r="AG3909" s="19">
        <f t="shared" ref="AG3909:AG3972" si="979">AF3909/AD3909</f>
        <v>-0.15341303750848065</v>
      </c>
      <c r="AI3909" s="15">
        <v>44749</v>
      </c>
      <c r="AJ3909" s="20">
        <f t="shared" si="966"/>
        <v>-7.1791522731125074E-2</v>
      </c>
      <c r="AK3909" s="20">
        <f t="shared" si="967"/>
        <v>-0.17971188443488562</v>
      </c>
      <c r="AL3909" s="20">
        <f t="shared" si="968"/>
        <v>-0.15341303750848065</v>
      </c>
    </row>
    <row r="3910" spans="2:38" x14ac:dyDescent="0.35">
      <c r="B3910" s="15">
        <v>44750</v>
      </c>
      <c r="C3910" s="16">
        <v>553587.52</v>
      </c>
      <c r="D3910" s="16">
        <v>223154.61</v>
      </c>
      <c r="E3910" s="16">
        <v>439434.95</v>
      </c>
      <c r="F3910" s="16">
        <v>366336.84</v>
      </c>
      <c r="G3910" s="16">
        <v>399781.64</v>
      </c>
      <c r="H3910" s="16">
        <v>657088.51</v>
      </c>
      <c r="I3910" s="16">
        <v>257430.39</v>
      </c>
      <c r="J3910" s="16">
        <v>608023.13</v>
      </c>
      <c r="K3910" s="16">
        <v>284840.21999999997</v>
      </c>
      <c r="L3910" s="16">
        <v>381386.51</v>
      </c>
      <c r="M3910" s="16">
        <v>1048811.25</v>
      </c>
      <c r="N3910" s="16">
        <v>370111.88</v>
      </c>
      <c r="O3910" s="16">
        <v>259569.22</v>
      </c>
      <c r="P3910" s="16"/>
      <c r="R3910" s="15">
        <v>44750</v>
      </c>
      <c r="S3910" s="16">
        <f t="shared" ref="S3910:S3973" si="980">+J3910*$J$3+K3910*$K$3+M3910*$M$3+I3910*$I$3+N3910*$N$3+O3910*$O$3+L3910*$L$3-C3910*$C$3+D3910*$D$3+E3910*$E$3+F3910*$F$3+G3910*$G$3+H3910*$H$3</f>
        <v>708716.13449999993</v>
      </c>
      <c r="T3910" s="16">
        <v>370111.88</v>
      </c>
      <c r="U3910" s="16">
        <v>259569.22</v>
      </c>
      <c r="V3910" s="17">
        <f t="shared" si="969"/>
        <v>763008.49900000007</v>
      </c>
      <c r="W3910" s="17">
        <f t="shared" si="970"/>
        <v>708716.13449999993</v>
      </c>
      <c r="X3910" s="18">
        <f t="shared" si="971"/>
        <v>-54292.364500000142</v>
      </c>
      <c r="Y3910" s="19">
        <f t="shared" si="978"/>
        <v>-7.1155648424828535E-2</v>
      </c>
      <c r="Z3910" s="17">
        <f t="shared" si="972"/>
        <v>451568.8</v>
      </c>
      <c r="AA3910" s="17">
        <f t="shared" si="973"/>
        <v>370111.88</v>
      </c>
      <c r="AB3910" s="18">
        <f t="shared" si="974"/>
        <v>-81456.919999999984</v>
      </c>
      <c r="AC3910" s="19">
        <f t="shared" ref="AC3910:AC3973" si="981">AB3910/Z3910</f>
        <v>-0.18038651031692177</v>
      </c>
      <c r="AD3910" s="17">
        <f t="shared" si="975"/>
        <v>307053.76</v>
      </c>
      <c r="AE3910" s="17">
        <f t="shared" si="976"/>
        <v>259569.22</v>
      </c>
      <c r="AF3910" s="18">
        <f t="shared" si="977"/>
        <v>-47484.540000000008</v>
      </c>
      <c r="AG3910" s="19">
        <f t="shared" si="979"/>
        <v>-0.15464568810360768</v>
      </c>
      <c r="AI3910" s="15">
        <v>44750</v>
      </c>
      <c r="AJ3910" s="20">
        <f t="shared" ref="AJ3910:AJ3973" si="982">+Y3910</f>
        <v>-7.1155648424828535E-2</v>
      </c>
      <c r="AK3910" s="20">
        <f t="shared" ref="AK3910:AK3973" si="983">+AC3910</f>
        <v>-0.18038651031692177</v>
      </c>
      <c r="AL3910" s="20">
        <f t="shared" ref="AL3910:AL3973" si="984">+AG3910</f>
        <v>-0.15464568810360768</v>
      </c>
    </row>
    <row r="3911" spans="2:38" x14ac:dyDescent="0.35">
      <c r="B3911" s="15">
        <v>44753</v>
      </c>
      <c r="C3911" s="16">
        <v>542326.79</v>
      </c>
      <c r="D3911" s="16">
        <v>223988.43</v>
      </c>
      <c r="E3911" s="16">
        <v>433981.69</v>
      </c>
      <c r="F3911" s="16">
        <v>367042.5</v>
      </c>
      <c r="G3911" s="16">
        <v>400575.55</v>
      </c>
      <c r="H3911" s="16">
        <v>660470.51</v>
      </c>
      <c r="I3911" s="16">
        <v>257430.39</v>
      </c>
      <c r="J3911" s="16">
        <v>608023.13</v>
      </c>
      <c r="K3911" s="16">
        <v>292458.96000000002</v>
      </c>
      <c r="L3911" s="16">
        <v>381417.05</v>
      </c>
      <c r="M3911" s="16">
        <v>1049815.58</v>
      </c>
      <c r="N3911" s="16">
        <v>365885</v>
      </c>
      <c r="O3911" s="16">
        <v>258055.26</v>
      </c>
      <c r="P3911" s="16"/>
      <c r="R3911" s="15">
        <v>44753</v>
      </c>
      <c r="S3911" s="16">
        <f t="shared" si="980"/>
        <v>711477.59700000007</v>
      </c>
      <c r="T3911" s="16">
        <v>365885</v>
      </c>
      <c r="U3911" s="16">
        <v>258055.26</v>
      </c>
      <c r="V3911" s="17">
        <f t="shared" ref="V3911:V3974" si="985">IF(S3911&gt;V3910,S3911,V3910)</f>
        <v>763008.49900000007</v>
      </c>
      <c r="W3911" s="17">
        <f t="shared" ref="W3911:W3974" si="986">IF(S3911&lt;V3910,S3911,V3911)</f>
        <v>711477.59700000007</v>
      </c>
      <c r="X3911" s="18">
        <f t="shared" ref="X3911:X3974" si="987">W3911-V3911</f>
        <v>-51530.902000000002</v>
      </c>
      <c r="Y3911" s="19">
        <f t="shared" si="978"/>
        <v>-6.7536471831619788E-2</v>
      </c>
      <c r="Z3911" s="17">
        <f t="shared" ref="Z3911:Z3974" si="988">IF(T3911&gt;Z3910,T3911,Z3910)</f>
        <v>451568.8</v>
      </c>
      <c r="AA3911" s="17">
        <f t="shared" ref="AA3911:AA3974" si="989">IF(T3911&lt;Z3910,T3911,Z3911)</f>
        <v>365885</v>
      </c>
      <c r="AB3911" s="18">
        <f t="shared" ref="AB3911:AB3974" si="990">AA3911-Z3911</f>
        <v>-85683.799999999988</v>
      </c>
      <c r="AC3911" s="19">
        <f t="shared" si="981"/>
        <v>-0.18974694443017318</v>
      </c>
      <c r="AD3911" s="17">
        <f t="shared" ref="AD3911:AD3974" si="991">IF(U3911&gt;AD3910,U3911,AD3910)</f>
        <v>307053.76</v>
      </c>
      <c r="AE3911" s="17">
        <f t="shared" ref="AE3911:AE3974" si="992">IF(U3911&lt;AD3910,U3911,AD3911)</f>
        <v>258055.26</v>
      </c>
      <c r="AF3911" s="18">
        <f t="shared" ref="AF3911:AF3974" si="993">AE3911-AD3911</f>
        <v>-48998.5</v>
      </c>
      <c r="AG3911" s="19">
        <f t="shared" si="979"/>
        <v>-0.15957629048411587</v>
      </c>
      <c r="AI3911" s="15">
        <v>44753</v>
      </c>
      <c r="AJ3911" s="20">
        <f t="shared" si="982"/>
        <v>-6.7536471831619788E-2</v>
      </c>
      <c r="AK3911" s="20">
        <f t="shared" si="983"/>
        <v>-0.18974694443017318</v>
      </c>
      <c r="AL3911" s="20">
        <f t="shared" si="984"/>
        <v>-0.15957629048411587</v>
      </c>
    </row>
    <row r="3912" spans="2:38" x14ac:dyDescent="0.35">
      <c r="B3912" s="15">
        <v>44754</v>
      </c>
      <c r="C3912" s="16">
        <v>536237.59</v>
      </c>
      <c r="D3912" s="16">
        <v>223548.51</v>
      </c>
      <c r="E3912" s="16">
        <v>430374.76</v>
      </c>
      <c r="F3912" s="16">
        <v>363924.21</v>
      </c>
      <c r="G3912" s="16">
        <v>394054.3</v>
      </c>
      <c r="H3912" s="16">
        <v>649721.59999999998</v>
      </c>
      <c r="I3912" s="16">
        <v>257430.39</v>
      </c>
      <c r="J3912" s="16">
        <v>608023.13</v>
      </c>
      <c r="K3912" s="16">
        <v>293167.68</v>
      </c>
      <c r="L3912" s="16">
        <v>378078.67</v>
      </c>
      <c r="M3912" s="16">
        <v>1048856.22</v>
      </c>
      <c r="N3912" s="16">
        <v>362648.2</v>
      </c>
      <c r="O3912" s="16">
        <v>257460.49</v>
      </c>
      <c r="P3912" s="16"/>
      <c r="R3912" s="15">
        <v>44754</v>
      </c>
      <c r="S3912" s="16">
        <f t="shared" si="980"/>
        <v>708068.61549999996</v>
      </c>
      <c r="T3912" s="16">
        <v>362648.2</v>
      </c>
      <c r="U3912" s="16">
        <v>257460.49</v>
      </c>
      <c r="V3912" s="17">
        <f t="shared" si="985"/>
        <v>763008.49900000007</v>
      </c>
      <c r="W3912" s="17">
        <f t="shared" si="986"/>
        <v>708068.61549999996</v>
      </c>
      <c r="X3912" s="18">
        <f t="shared" si="987"/>
        <v>-54939.883500000113</v>
      </c>
      <c r="Y3912" s="19">
        <f t="shared" si="978"/>
        <v>-7.2004287726813526E-2</v>
      </c>
      <c r="Z3912" s="17">
        <f t="shared" si="988"/>
        <v>451568.8</v>
      </c>
      <c r="AA3912" s="17">
        <f t="shared" si="989"/>
        <v>362648.2</v>
      </c>
      <c r="AB3912" s="18">
        <f t="shared" si="990"/>
        <v>-88920.599999999977</v>
      </c>
      <c r="AC3912" s="19">
        <f t="shared" si="981"/>
        <v>-0.19691484442680712</v>
      </c>
      <c r="AD3912" s="17">
        <f t="shared" si="991"/>
        <v>307053.76</v>
      </c>
      <c r="AE3912" s="17">
        <f t="shared" si="992"/>
        <v>257460.49</v>
      </c>
      <c r="AF3912" s="18">
        <f t="shared" si="993"/>
        <v>-49593.270000000019</v>
      </c>
      <c r="AG3912" s="19">
        <f t="shared" si="979"/>
        <v>-0.16151331284788703</v>
      </c>
      <c r="AI3912" s="15">
        <v>44754</v>
      </c>
      <c r="AJ3912" s="20">
        <f t="shared" si="982"/>
        <v>-7.2004287726813526E-2</v>
      </c>
      <c r="AK3912" s="20">
        <f t="shared" si="983"/>
        <v>-0.19691484442680712</v>
      </c>
      <c r="AL3912" s="20">
        <f t="shared" si="984"/>
        <v>-0.16151331284788703</v>
      </c>
    </row>
    <row r="3913" spans="2:38" x14ac:dyDescent="0.35">
      <c r="B3913" s="15">
        <v>44755</v>
      </c>
      <c r="C3913" s="16">
        <v>533973.86</v>
      </c>
      <c r="D3913" s="16">
        <v>223801.93</v>
      </c>
      <c r="E3913" s="16">
        <v>429409.63</v>
      </c>
      <c r="F3913" s="16">
        <v>364164.84</v>
      </c>
      <c r="G3913" s="16">
        <v>394299.09</v>
      </c>
      <c r="H3913" s="16">
        <v>649004.85</v>
      </c>
      <c r="I3913" s="16">
        <v>257430.39</v>
      </c>
      <c r="J3913" s="16">
        <v>608023.13</v>
      </c>
      <c r="K3913" s="16">
        <v>291573.06</v>
      </c>
      <c r="L3913" s="16">
        <v>377512.39</v>
      </c>
      <c r="M3913" s="16">
        <v>1048151.69</v>
      </c>
      <c r="N3913" s="16">
        <v>360744.2</v>
      </c>
      <c r="O3913" s="16">
        <v>257190.14</v>
      </c>
      <c r="P3913" s="16"/>
      <c r="R3913" s="15">
        <v>44755</v>
      </c>
      <c r="S3913" s="16">
        <f t="shared" si="980"/>
        <v>707442.49750000006</v>
      </c>
      <c r="T3913" s="16">
        <v>360744.2</v>
      </c>
      <c r="U3913" s="16">
        <v>257190.14</v>
      </c>
      <c r="V3913" s="17">
        <f t="shared" si="985"/>
        <v>763008.49900000007</v>
      </c>
      <c r="W3913" s="17">
        <f t="shared" si="986"/>
        <v>707442.49750000006</v>
      </c>
      <c r="X3913" s="18">
        <f t="shared" si="987"/>
        <v>-55566.001500000013</v>
      </c>
      <c r="Y3913" s="19">
        <f t="shared" si="978"/>
        <v>-7.2824878848433389E-2</v>
      </c>
      <c r="Z3913" s="17">
        <f t="shared" si="988"/>
        <v>451568.8</v>
      </c>
      <c r="AA3913" s="17">
        <f t="shared" si="989"/>
        <v>360744.2</v>
      </c>
      <c r="AB3913" s="18">
        <f t="shared" si="990"/>
        <v>-90824.599999999977</v>
      </c>
      <c r="AC3913" s="19">
        <f t="shared" si="981"/>
        <v>-0.20113125618953298</v>
      </c>
      <c r="AD3913" s="17">
        <f t="shared" si="991"/>
        <v>307053.76</v>
      </c>
      <c r="AE3913" s="17">
        <f t="shared" si="992"/>
        <v>257190.14</v>
      </c>
      <c r="AF3913" s="18">
        <f t="shared" si="993"/>
        <v>-49863.619999999995</v>
      </c>
      <c r="AG3913" s="19">
        <f t="shared" si="979"/>
        <v>-0.16239377755869197</v>
      </c>
      <c r="AI3913" s="15">
        <v>44755</v>
      </c>
      <c r="AJ3913" s="20">
        <f t="shared" si="982"/>
        <v>-7.2824878848433389E-2</v>
      </c>
      <c r="AK3913" s="20">
        <f t="shared" si="983"/>
        <v>-0.20113125618953298</v>
      </c>
      <c r="AL3913" s="20">
        <f t="shared" si="984"/>
        <v>-0.16239377755869197</v>
      </c>
    </row>
    <row r="3914" spans="2:38" x14ac:dyDescent="0.35">
      <c r="B3914" s="15">
        <v>44756</v>
      </c>
      <c r="C3914" s="16">
        <v>534542.92000000004</v>
      </c>
      <c r="D3914" s="16">
        <v>223153.59</v>
      </c>
      <c r="E3914" s="16">
        <v>429482.7</v>
      </c>
      <c r="F3914" s="16">
        <v>364076.58</v>
      </c>
      <c r="G3914" s="16">
        <v>392959.06</v>
      </c>
      <c r="H3914" s="16">
        <v>646252.47</v>
      </c>
      <c r="I3914" s="16">
        <v>257430.39</v>
      </c>
      <c r="J3914" s="16">
        <v>608023.13</v>
      </c>
      <c r="K3914" s="16">
        <v>293964.99</v>
      </c>
      <c r="L3914" s="16">
        <v>375399.99</v>
      </c>
      <c r="M3914" s="16">
        <v>1048706.32</v>
      </c>
      <c r="N3914" s="16">
        <v>359868.36</v>
      </c>
      <c r="O3914" s="16">
        <v>255676.18</v>
      </c>
      <c r="P3914" s="16"/>
      <c r="R3914" s="15">
        <v>44756</v>
      </c>
      <c r="S3914" s="16">
        <f t="shared" si="980"/>
        <v>707353.79399999999</v>
      </c>
      <c r="T3914" s="16">
        <v>359868.36</v>
      </c>
      <c r="U3914" s="16">
        <v>255676.18</v>
      </c>
      <c r="V3914" s="17">
        <f t="shared" si="985"/>
        <v>763008.49900000007</v>
      </c>
      <c r="W3914" s="17">
        <f t="shared" si="986"/>
        <v>707353.79399999999</v>
      </c>
      <c r="X3914" s="18">
        <f t="shared" si="987"/>
        <v>-55654.705000000075</v>
      </c>
      <c r="Y3914" s="19">
        <f t="shared" si="978"/>
        <v>-7.2941133778904432E-2</v>
      </c>
      <c r="Z3914" s="17">
        <f t="shared" si="988"/>
        <v>451568.8</v>
      </c>
      <c r="AA3914" s="17">
        <f t="shared" si="989"/>
        <v>359868.36</v>
      </c>
      <c r="AB3914" s="18">
        <f t="shared" si="990"/>
        <v>-91700.44</v>
      </c>
      <c r="AC3914" s="19">
        <f t="shared" si="981"/>
        <v>-0.20307080560038693</v>
      </c>
      <c r="AD3914" s="17">
        <f t="shared" si="991"/>
        <v>307053.76</v>
      </c>
      <c r="AE3914" s="17">
        <f t="shared" si="992"/>
        <v>255676.18</v>
      </c>
      <c r="AF3914" s="18">
        <f t="shared" si="993"/>
        <v>-51377.580000000016</v>
      </c>
      <c r="AG3914" s="19">
        <f t="shared" si="979"/>
        <v>-0.16732437993920027</v>
      </c>
      <c r="AI3914" s="15">
        <v>44756</v>
      </c>
      <c r="AJ3914" s="20">
        <f t="shared" si="982"/>
        <v>-7.2941133778904432E-2</v>
      </c>
      <c r="AK3914" s="20">
        <f t="shared" si="983"/>
        <v>-0.20307080560038693</v>
      </c>
      <c r="AL3914" s="20">
        <f t="shared" si="984"/>
        <v>-0.16732437993920027</v>
      </c>
    </row>
    <row r="3915" spans="2:38" x14ac:dyDescent="0.35">
      <c r="B3915" s="15">
        <v>44757</v>
      </c>
      <c r="C3915" s="16">
        <v>546543.4</v>
      </c>
      <c r="D3915" s="16">
        <v>222215.51</v>
      </c>
      <c r="E3915" s="16">
        <v>435052.53</v>
      </c>
      <c r="F3915" s="16">
        <v>364857.37</v>
      </c>
      <c r="G3915" s="16">
        <v>394625.46</v>
      </c>
      <c r="H3915" s="16">
        <v>648712.94999999995</v>
      </c>
      <c r="I3915" s="16">
        <v>257430.39</v>
      </c>
      <c r="J3915" s="16">
        <v>608023.13</v>
      </c>
      <c r="K3915" s="16">
        <v>290244.21000000002</v>
      </c>
      <c r="L3915" s="16">
        <v>377183.53</v>
      </c>
      <c r="M3915" s="16">
        <v>1050130.3700000001</v>
      </c>
      <c r="N3915" s="16">
        <v>366741.8</v>
      </c>
      <c r="O3915" s="16">
        <v>258271.54</v>
      </c>
      <c r="P3915" s="16"/>
      <c r="R3915" s="15">
        <v>44757</v>
      </c>
      <c r="S3915" s="16">
        <f t="shared" si="980"/>
        <v>707736.92850000015</v>
      </c>
      <c r="T3915" s="16">
        <v>366741.8</v>
      </c>
      <c r="U3915" s="16">
        <v>258271.54</v>
      </c>
      <c r="V3915" s="17">
        <f t="shared" si="985"/>
        <v>763008.49900000007</v>
      </c>
      <c r="W3915" s="17">
        <f t="shared" si="986"/>
        <v>707736.92850000015</v>
      </c>
      <c r="X3915" s="18">
        <f t="shared" si="987"/>
        <v>-55271.570499999914</v>
      </c>
      <c r="Y3915" s="19">
        <f t="shared" si="978"/>
        <v>-7.2438997170331532E-2</v>
      </c>
      <c r="Z3915" s="17">
        <f t="shared" si="988"/>
        <v>451568.8</v>
      </c>
      <c r="AA3915" s="17">
        <f t="shared" si="989"/>
        <v>366741.8</v>
      </c>
      <c r="AB3915" s="18">
        <f t="shared" si="990"/>
        <v>-84827</v>
      </c>
      <c r="AC3915" s="19">
        <f t="shared" si="981"/>
        <v>-0.18784955913694659</v>
      </c>
      <c r="AD3915" s="17">
        <f t="shared" si="991"/>
        <v>307053.76</v>
      </c>
      <c r="AE3915" s="17">
        <f t="shared" si="992"/>
        <v>258271.54</v>
      </c>
      <c r="AF3915" s="18">
        <f t="shared" si="993"/>
        <v>-48782.22</v>
      </c>
      <c r="AG3915" s="19">
        <f t="shared" si="979"/>
        <v>-0.15887191871547185</v>
      </c>
      <c r="AI3915" s="15">
        <v>44757</v>
      </c>
      <c r="AJ3915" s="20">
        <f t="shared" si="982"/>
        <v>-7.2438997170331532E-2</v>
      </c>
      <c r="AK3915" s="20">
        <f t="shared" si="983"/>
        <v>-0.18784955913694659</v>
      </c>
      <c r="AL3915" s="20">
        <f t="shared" si="984"/>
        <v>-0.15887191871547185</v>
      </c>
    </row>
    <row r="3916" spans="2:38" x14ac:dyDescent="0.35">
      <c r="B3916" s="15">
        <v>44760</v>
      </c>
      <c r="C3916" s="16">
        <v>541033.79</v>
      </c>
      <c r="D3916" s="16">
        <v>221631.29</v>
      </c>
      <c r="E3916" s="16">
        <v>431577.52</v>
      </c>
      <c r="F3916" s="16">
        <v>365653.09</v>
      </c>
      <c r="G3916" s="16">
        <v>397581.84</v>
      </c>
      <c r="H3916" s="16">
        <v>651230.56000000006</v>
      </c>
      <c r="I3916" s="16">
        <v>257430.39</v>
      </c>
      <c r="J3916" s="16">
        <v>608023.13</v>
      </c>
      <c r="K3916" s="16">
        <v>286877.78999999998</v>
      </c>
      <c r="L3916" s="16">
        <v>380145.45</v>
      </c>
      <c r="M3916" s="16">
        <v>1047357.22</v>
      </c>
      <c r="N3916" s="16">
        <v>363714.44</v>
      </c>
      <c r="O3916" s="16">
        <v>257784.91</v>
      </c>
      <c r="P3916" s="16"/>
      <c r="R3916" s="15">
        <v>44760</v>
      </c>
      <c r="S3916" s="16">
        <f t="shared" si="980"/>
        <v>707158.90350000001</v>
      </c>
      <c r="T3916" s="16">
        <v>363714.44</v>
      </c>
      <c r="U3916" s="16">
        <v>257784.91</v>
      </c>
      <c r="V3916" s="17">
        <f t="shared" si="985"/>
        <v>763008.49900000007</v>
      </c>
      <c r="W3916" s="17">
        <f t="shared" si="986"/>
        <v>707158.90350000001</v>
      </c>
      <c r="X3916" s="18">
        <f t="shared" si="987"/>
        <v>-55849.595500000054</v>
      </c>
      <c r="Y3916" s="19">
        <f t="shared" si="978"/>
        <v>-7.319655753926281E-2</v>
      </c>
      <c r="Z3916" s="17">
        <f t="shared" si="988"/>
        <v>451568.8</v>
      </c>
      <c r="AA3916" s="17">
        <f t="shared" si="989"/>
        <v>363714.44</v>
      </c>
      <c r="AB3916" s="18">
        <f t="shared" si="990"/>
        <v>-87854.359999999986</v>
      </c>
      <c r="AC3916" s="19">
        <f t="shared" si="981"/>
        <v>-0.19455365383968065</v>
      </c>
      <c r="AD3916" s="17">
        <f t="shared" si="991"/>
        <v>307053.76</v>
      </c>
      <c r="AE3916" s="17">
        <f t="shared" si="992"/>
        <v>257784.91</v>
      </c>
      <c r="AF3916" s="18">
        <f t="shared" si="993"/>
        <v>-49268.850000000006</v>
      </c>
      <c r="AG3916" s="19">
        <f t="shared" si="979"/>
        <v>-0.16045675519492092</v>
      </c>
      <c r="AI3916" s="15">
        <v>44760</v>
      </c>
      <c r="AJ3916" s="20">
        <f t="shared" si="982"/>
        <v>-7.319655753926281E-2</v>
      </c>
      <c r="AK3916" s="20">
        <f t="shared" si="983"/>
        <v>-0.19455365383968065</v>
      </c>
      <c r="AL3916" s="20">
        <f t="shared" si="984"/>
        <v>-0.16045675519492092</v>
      </c>
    </row>
    <row r="3917" spans="2:38" x14ac:dyDescent="0.35">
      <c r="B3917" s="15">
        <v>44761</v>
      </c>
      <c r="C3917" s="16">
        <v>560016.56999999995</v>
      </c>
      <c r="D3917" s="16">
        <v>221113.89</v>
      </c>
      <c r="E3917" s="16">
        <v>441305.32</v>
      </c>
      <c r="F3917" s="16">
        <v>366512.73</v>
      </c>
      <c r="G3917" s="16">
        <v>399705.38</v>
      </c>
      <c r="H3917" s="16">
        <v>654358.6</v>
      </c>
      <c r="I3917" s="16">
        <v>257430.39</v>
      </c>
      <c r="J3917" s="16">
        <v>608023.13</v>
      </c>
      <c r="K3917" s="16">
        <v>282182.52</v>
      </c>
      <c r="L3917" s="16">
        <v>384422.61</v>
      </c>
      <c r="M3917" s="16">
        <v>1047687</v>
      </c>
      <c r="N3917" s="16">
        <v>373539.08</v>
      </c>
      <c r="O3917" s="16">
        <v>261732.02</v>
      </c>
      <c r="P3917" s="16"/>
      <c r="R3917" s="15">
        <v>44761</v>
      </c>
      <c r="S3917" s="16">
        <f t="shared" si="980"/>
        <v>707256.23250000004</v>
      </c>
      <c r="T3917" s="16">
        <v>373539.08</v>
      </c>
      <c r="U3917" s="16">
        <v>261732.02</v>
      </c>
      <c r="V3917" s="17">
        <f t="shared" si="985"/>
        <v>763008.49900000007</v>
      </c>
      <c r="W3917" s="17">
        <f t="shared" si="986"/>
        <v>707256.23250000004</v>
      </c>
      <c r="X3917" s="18">
        <f t="shared" si="987"/>
        <v>-55752.266500000027</v>
      </c>
      <c r="Y3917" s="19">
        <f t="shared" si="978"/>
        <v>-7.306899801649526E-2</v>
      </c>
      <c r="Z3917" s="17">
        <f t="shared" si="988"/>
        <v>451568.8</v>
      </c>
      <c r="AA3917" s="17">
        <f t="shared" si="989"/>
        <v>373539.08</v>
      </c>
      <c r="AB3917" s="18">
        <f t="shared" si="990"/>
        <v>-78029.719999999972</v>
      </c>
      <c r="AC3917" s="19">
        <f t="shared" si="981"/>
        <v>-0.17279696914401521</v>
      </c>
      <c r="AD3917" s="17">
        <f t="shared" si="991"/>
        <v>307053.76</v>
      </c>
      <c r="AE3917" s="17">
        <f t="shared" si="992"/>
        <v>261732.02</v>
      </c>
      <c r="AF3917" s="18">
        <f t="shared" si="993"/>
        <v>-45321.74000000002</v>
      </c>
      <c r="AG3917" s="19">
        <f t="shared" si="979"/>
        <v>-0.14760197041716741</v>
      </c>
      <c r="AI3917" s="15">
        <v>44761</v>
      </c>
      <c r="AJ3917" s="20">
        <f t="shared" si="982"/>
        <v>-7.306899801649526E-2</v>
      </c>
      <c r="AK3917" s="20">
        <f t="shared" si="983"/>
        <v>-0.17279696914401521</v>
      </c>
      <c r="AL3917" s="20">
        <f t="shared" si="984"/>
        <v>-0.14760197041716741</v>
      </c>
    </row>
    <row r="3918" spans="2:38" x14ac:dyDescent="0.35">
      <c r="B3918" s="15">
        <v>44762</v>
      </c>
      <c r="C3918" s="16">
        <v>567824.88</v>
      </c>
      <c r="D3918" s="16">
        <v>220462.65</v>
      </c>
      <c r="E3918" s="16">
        <v>445270.68</v>
      </c>
      <c r="F3918" s="16">
        <v>366848.44</v>
      </c>
      <c r="G3918" s="16">
        <v>400806.3</v>
      </c>
      <c r="H3918" s="16">
        <v>655259.18000000005</v>
      </c>
      <c r="I3918" s="16">
        <v>257430.39</v>
      </c>
      <c r="J3918" s="16">
        <v>608023.13</v>
      </c>
      <c r="K3918" s="16">
        <v>284663.03999999998</v>
      </c>
      <c r="L3918" s="16">
        <v>386505.65</v>
      </c>
      <c r="M3918" s="16">
        <v>1046367.88</v>
      </c>
      <c r="N3918" s="16">
        <v>375919.08</v>
      </c>
      <c r="O3918" s="16">
        <v>262056.44</v>
      </c>
      <c r="P3918" s="16"/>
      <c r="R3918" s="15">
        <v>44762</v>
      </c>
      <c r="S3918" s="16">
        <f t="shared" si="980"/>
        <v>707714.84350000008</v>
      </c>
      <c r="T3918" s="16">
        <v>375919.08</v>
      </c>
      <c r="U3918" s="16">
        <v>262056.44</v>
      </c>
      <c r="V3918" s="17">
        <f t="shared" si="985"/>
        <v>763008.49900000007</v>
      </c>
      <c r="W3918" s="17">
        <f t="shared" si="986"/>
        <v>707714.84350000008</v>
      </c>
      <c r="X3918" s="18">
        <f t="shared" si="987"/>
        <v>-55293.655499999993</v>
      </c>
      <c r="Y3918" s="19">
        <f t="shared" si="978"/>
        <v>-7.2467941802047992E-2</v>
      </c>
      <c r="Z3918" s="17">
        <f t="shared" si="988"/>
        <v>451568.8</v>
      </c>
      <c r="AA3918" s="17">
        <f t="shared" si="989"/>
        <v>375919.08</v>
      </c>
      <c r="AB3918" s="18">
        <f t="shared" si="990"/>
        <v>-75649.719999999972</v>
      </c>
      <c r="AC3918" s="19">
        <f t="shared" si="981"/>
        <v>-0.16752645444060787</v>
      </c>
      <c r="AD3918" s="17">
        <f t="shared" si="991"/>
        <v>307053.76</v>
      </c>
      <c r="AE3918" s="17">
        <f t="shared" si="992"/>
        <v>262056.44</v>
      </c>
      <c r="AF3918" s="18">
        <f t="shared" si="993"/>
        <v>-44997.320000000007</v>
      </c>
      <c r="AG3918" s="19">
        <f t="shared" si="979"/>
        <v>-0.1465454127642013</v>
      </c>
      <c r="AI3918" s="15">
        <v>44762</v>
      </c>
      <c r="AJ3918" s="20">
        <f t="shared" si="982"/>
        <v>-7.2467941802047992E-2</v>
      </c>
      <c r="AK3918" s="20">
        <f t="shared" si="983"/>
        <v>-0.16752645444060787</v>
      </c>
      <c r="AL3918" s="20">
        <f t="shared" si="984"/>
        <v>-0.1465454127642013</v>
      </c>
    </row>
    <row r="3919" spans="2:38" x14ac:dyDescent="0.35">
      <c r="B3919" s="15">
        <v>44763</v>
      </c>
      <c r="C3919" s="16">
        <v>576320.61</v>
      </c>
      <c r="D3919" s="16">
        <v>221597.15</v>
      </c>
      <c r="E3919" s="16">
        <v>450735.63</v>
      </c>
      <c r="F3919" s="16">
        <v>365938.36</v>
      </c>
      <c r="G3919" s="16">
        <v>397164.53</v>
      </c>
      <c r="H3919" s="16">
        <v>649232.49</v>
      </c>
      <c r="I3919" s="16">
        <v>257430.39</v>
      </c>
      <c r="J3919" s="16">
        <v>608023.13</v>
      </c>
      <c r="K3919" s="16">
        <v>282862.89</v>
      </c>
      <c r="L3919" s="16">
        <v>383030.61</v>
      </c>
      <c r="M3919" s="16">
        <v>1046487.8</v>
      </c>
      <c r="N3919" s="16">
        <v>379746.12</v>
      </c>
      <c r="O3919" s="16">
        <v>264219.24</v>
      </c>
      <c r="P3919" s="16"/>
      <c r="R3919" s="15">
        <v>44763</v>
      </c>
      <c r="S3919" s="16">
        <f t="shared" si="980"/>
        <v>705696.10499999998</v>
      </c>
      <c r="T3919" s="16">
        <v>379746.12</v>
      </c>
      <c r="U3919" s="16">
        <v>264219.24</v>
      </c>
      <c r="V3919" s="17">
        <f t="shared" si="985"/>
        <v>763008.49900000007</v>
      </c>
      <c r="W3919" s="17">
        <f t="shared" si="986"/>
        <v>705696.10499999998</v>
      </c>
      <c r="X3919" s="18">
        <f t="shared" si="987"/>
        <v>-57312.394000000088</v>
      </c>
      <c r="Y3919" s="19">
        <f t="shared" si="978"/>
        <v>-7.5113703287858241E-2</v>
      </c>
      <c r="Z3919" s="17">
        <f t="shared" si="988"/>
        <v>451568.8</v>
      </c>
      <c r="AA3919" s="17">
        <f t="shared" si="989"/>
        <v>379746.12</v>
      </c>
      <c r="AB3919" s="18">
        <f t="shared" si="990"/>
        <v>-71822.679999999993</v>
      </c>
      <c r="AC3919" s="19">
        <f t="shared" si="981"/>
        <v>-0.15905146679752896</v>
      </c>
      <c r="AD3919" s="17">
        <f t="shared" si="991"/>
        <v>307053.76</v>
      </c>
      <c r="AE3919" s="17">
        <f t="shared" si="992"/>
        <v>264219.24</v>
      </c>
      <c r="AF3919" s="18">
        <f t="shared" si="993"/>
        <v>-42834.520000000019</v>
      </c>
      <c r="AG3919" s="19">
        <f t="shared" si="979"/>
        <v>-0.13950169507776103</v>
      </c>
      <c r="AI3919" s="15">
        <v>44763</v>
      </c>
      <c r="AJ3919" s="20">
        <f t="shared" si="982"/>
        <v>-7.5113703287858241E-2</v>
      </c>
      <c r="AK3919" s="20">
        <f t="shared" si="983"/>
        <v>-0.15905146679752896</v>
      </c>
      <c r="AL3919" s="20">
        <f t="shared" si="984"/>
        <v>-0.13950169507776103</v>
      </c>
    </row>
    <row r="3920" spans="2:38" x14ac:dyDescent="0.35">
      <c r="B3920" s="15">
        <v>44764</v>
      </c>
      <c r="C3920" s="16">
        <v>566772.47999999998</v>
      </c>
      <c r="D3920" s="16">
        <v>221691.07</v>
      </c>
      <c r="E3920" s="16">
        <v>445463.05</v>
      </c>
      <c r="F3920" s="16">
        <v>365070.75</v>
      </c>
      <c r="G3920" s="16">
        <v>394947.64</v>
      </c>
      <c r="H3920" s="16">
        <v>648301.93000000005</v>
      </c>
      <c r="I3920" s="16">
        <v>257430.39</v>
      </c>
      <c r="J3920" s="16">
        <v>608023.13</v>
      </c>
      <c r="K3920" s="16">
        <v>283688.55</v>
      </c>
      <c r="L3920" s="16">
        <v>381413.09</v>
      </c>
      <c r="M3920" s="16">
        <v>1048826.24</v>
      </c>
      <c r="N3920" s="16">
        <v>376223.72</v>
      </c>
      <c r="O3920" s="16">
        <v>263786.68</v>
      </c>
      <c r="P3920" s="16"/>
      <c r="R3920" s="15">
        <v>44764</v>
      </c>
      <c r="S3920" s="16">
        <f t="shared" si="980"/>
        <v>706039.68500000006</v>
      </c>
      <c r="T3920" s="16">
        <v>376223.72</v>
      </c>
      <c r="U3920" s="16">
        <v>263786.68</v>
      </c>
      <c r="V3920" s="17">
        <f t="shared" si="985"/>
        <v>763008.49900000007</v>
      </c>
      <c r="W3920" s="17">
        <f t="shared" si="986"/>
        <v>706039.68500000006</v>
      </c>
      <c r="X3920" s="18">
        <f t="shared" si="987"/>
        <v>-56968.814000000013</v>
      </c>
      <c r="Y3920" s="19">
        <f t="shared" si="978"/>
        <v>-7.4663406861998807E-2</v>
      </c>
      <c r="Z3920" s="17">
        <f t="shared" si="988"/>
        <v>451568.8</v>
      </c>
      <c r="AA3920" s="17">
        <f t="shared" si="989"/>
        <v>376223.72</v>
      </c>
      <c r="AB3920" s="18">
        <f t="shared" si="990"/>
        <v>-75345.080000000016</v>
      </c>
      <c r="AC3920" s="19">
        <f t="shared" si="981"/>
        <v>-0.16685182855857184</v>
      </c>
      <c r="AD3920" s="17">
        <f t="shared" si="991"/>
        <v>307053.76</v>
      </c>
      <c r="AE3920" s="17">
        <f t="shared" si="992"/>
        <v>263786.68</v>
      </c>
      <c r="AF3920" s="18">
        <f t="shared" si="993"/>
        <v>-43267.080000000016</v>
      </c>
      <c r="AG3920" s="19">
        <f t="shared" si="979"/>
        <v>-0.14091043861504909</v>
      </c>
      <c r="AI3920" s="15">
        <v>44764</v>
      </c>
      <c r="AJ3920" s="20">
        <f t="shared" si="982"/>
        <v>-7.4663406861998807E-2</v>
      </c>
      <c r="AK3920" s="20">
        <f t="shared" si="983"/>
        <v>-0.16685182855857184</v>
      </c>
      <c r="AL3920" s="20">
        <f t="shared" si="984"/>
        <v>-0.14091043861504909</v>
      </c>
    </row>
    <row r="3921" spans="2:38" x14ac:dyDescent="0.35">
      <c r="B3921" s="15">
        <v>44767</v>
      </c>
      <c r="C3921" s="16">
        <v>564994.36</v>
      </c>
      <c r="D3921" s="16">
        <v>221228.91</v>
      </c>
      <c r="E3921" s="16">
        <v>443956.33</v>
      </c>
      <c r="F3921" s="16">
        <v>365879.15</v>
      </c>
      <c r="G3921" s="16">
        <v>399712.88</v>
      </c>
      <c r="H3921" s="16">
        <v>657328.88</v>
      </c>
      <c r="I3921" s="16">
        <v>257430.39</v>
      </c>
      <c r="J3921" s="16">
        <v>608023.13</v>
      </c>
      <c r="K3921" s="16">
        <v>282403.99</v>
      </c>
      <c r="L3921" s="16">
        <v>387475.57</v>
      </c>
      <c r="M3921" s="16">
        <v>1050999.79</v>
      </c>
      <c r="N3921" s="16">
        <v>376680.68</v>
      </c>
      <c r="O3921" s="16">
        <v>264381.45</v>
      </c>
      <c r="P3921" s="16"/>
      <c r="R3921" s="15">
        <v>44767</v>
      </c>
      <c r="S3921" s="16">
        <f t="shared" si="980"/>
        <v>708744.57799999998</v>
      </c>
      <c r="T3921" s="16">
        <v>376680.68</v>
      </c>
      <c r="U3921" s="16">
        <v>264381.45</v>
      </c>
      <c r="V3921" s="17">
        <f t="shared" si="985"/>
        <v>763008.49900000007</v>
      </c>
      <c r="W3921" s="17">
        <f t="shared" si="986"/>
        <v>708744.57799999998</v>
      </c>
      <c r="X3921" s="18">
        <f t="shared" si="987"/>
        <v>-54263.921000000089</v>
      </c>
      <c r="Y3921" s="19">
        <f t="shared" si="978"/>
        <v>-7.1118370334168568E-2</v>
      </c>
      <c r="Z3921" s="17">
        <f t="shared" si="988"/>
        <v>451568.8</v>
      </c>
      <c r="AA3921" s="17">
        <f t="shared" si="989"/>
        <v>376680.68</v>
      </c>
      <c r="AB3921" s="18">
        <f t="shared" si="990"/>
        <v>-74888.12</v>
      </c>
      <c r="AC3921" s="19">
        <f t="shared" si="981"/>
        <v>-0.16583988973551758</v>
      </c>
      <c r="AD3921" s="17">
        <f t="shared" si="991"/>
        <v>307053.76</v>
      </c>
      <c r="AE3921" s="17">
        <f t="shared" si="992"/>
        <v>264381.45</v>
      </c>
      <c r="AF3921" s="18">
        <f t="shared" si="993"/>
        <v>-42672.31</v>
      </c>
      <c r="AG3921" s="19">
        <f t="shared" si="979"/>
        <v>-0.13897341625127793</v>
      </c>
      <c r="AI3921" s="15">
        <v>44767</v>
      </c>
      <c r="AJ3921" s="20">
        <f t="shared" si="982"/>
        <v>-7.1118370334168568E-2</v>
      </c>
      <c r="AK3921" s="20">
        <f t="shared" si="983"/>
        <v>-0.16583988973551758</v>
      </c>
      <c r="AL3921" s="20">
        <f t="shared" si="984"/>
        <v>-0.13897341625127793</v>
      </c>
    </row>
    <row r="3922" spans="2:38" x14ac:dyDescent="0.35">
      <c r="B3922" s="15">
        <v>44768</v>
      </c>
      <c r="C3922" s="16">
        <v>554061.54</v>
      </c>
      <c r="D3922" s="16">
        <v>222042.97</v>
      </c>
      <c r="E3922" s="16">
        <v>438655.42</v>
      </c>
      <c r="F3922" s="16">
        <v>365999.24</v>
      </c>
      <c r="G3922" s="16">
        <v>400065</v>
      </c>
      <c r="H3922" s="16">
        <v>660347.37</v>
      </c>
      <c r="I3922" s="16">
        <v>257430.39</v>
      </c>
      <c r="J3922" s="16">
        <v>608023.13</v>
      </c>
      <c r="K3922" s="16">
        <v>288206.64</v>
      </c>
      <c r="L3922" s="16">
        <v>386975.93</v>
      </c>
      <c r="M3922" s="16">
        <v>1051929.17</v>
      </c>
      <c r="N3922" s="16">
        <v>372225.32</v>
      </c>
      <c r="O3922" s="16">
        <v>262543.07</v>
      </c>
      <c r="P3922" s="16"/>
      <c r="R3922" s="15">
        <v>44768</v>
      </c>
      <c r="S3922" s="16">
        <f t="shared" si="980"/>
        <v>710916.09349999996</v>
      </c>
      <c r="T3922" s="16">
        <v>372225.32</v>
      </c>
      <c r="U3922" s="16">
        <v>262543.07</v>
      </c>
      <c r="V3922" s="17">
        <f t="shared" si="985"/>
        <v>763008.49900000007</v>
      </c>
      <c r="W3922" s="17">
        <f t="shared" si="986"/>
        <v>710916.09349999996</v>
      </c>
      <c r="X3922" s="18">
        <f t="shared" si="987"/>
        <v>-52092.40550000011</v>
      </c>
      <c r="Y3922" s="19">
        <f t="shared" si="978"/>
        <v>-6.8272379099672528E-2</v>
      </c>
      <c r="Z3922" s="17">
        <f t="shared" si="988"/>
        <v>451568.8</v>
      </c>
      <c r="AA3922" s="17">
        <f t="shared" si="989"/>
        <v>372225.32</v>
      </c>
      <c r="AB3922" s="18">
        <f t="shared" si="990"/>
        <v>-79343.479999999981</v>
      </c>
      <c r="AC3922" s="19">
        <f t="shared" si="981"/>
        <v>-0.17570629326029608</v>
      </c>
      <c r="AD3922" s="17">
        <f t="shared" si="991"/>
        <v>307053.76</v>
      </c>
      <c r="AE3922" s="17">
        <f t="shared" si="992"/>
        <v>262543.07</v>
      </c>
      <c r="AF3922" s="18">
        <f t="shared" si="993"/>
        <v>-44510.69</v>
      </c>
      <c r="AG3922" s="19">
        <f t="shared" si="979"/>
        <v>-0.14496057628475223</v>
      </c>
      <c r="AI3922" s="15">
        <v>44768</v>
      </c>
      <c r="AJ3922" s="20">
        <f t="shared" si="982"/>
        <v>-6.8272379099672528E-2</v>
      </c>
      <c r="AK3922" s="20">
        <f t="shared" si="983"/>
        <v>-0.17570629326029608</v>
      </c>
      <c r="AL3922" s="20">
        <f t="shared" si="984"/>
        <v>-0.14496057628475223</v>
      </c>
    </row>
    <row r="3923" spans="2:38" x14ac:dyDescent="0.35">
      <c r="B3923" s="15">
        <v>44769</v>
      </c>
      <c r="C3923" s="16">
        <v>577328.81999999995</v>
      </c>
      <c r="D3923" s="16">
        <v>222096.75</v>
      </c>
      <c r="E3923" s="16">
        <v>451395.75</v>
      </c>
      <c r="F3923" s="16">
        <v>367607.54</v>
      </c>
      <c r="G3923" s="16">
        <v>402854.43</v>
      </c>
      <c r="H3923" s="16">
        <v>664595.12</v>
      </c>
      <c r="I3923" s="16">
        <v>257430.39</v>
      </c>
      <c r="J3923" s="16">
        <v>608023.13</v>
      </c>
      <c r="K3923" s="16">
        <v>282891.24</v>
      </c>
      <c r="L3923" s="16">
        <v>389726.81</v>
      </c>
      <c r="M3923" s="16">
        <v>1051734.3</v>
      </c>
      <c r="N3923" s="16">
        <v>381888.12</v>
      </c>
      <c r="O3923" s="16">
        <v>266165.76000000001</v>
      </c>
      <c r="P3923" s="16"/>
      <c r="R3923" s="15">
        <v>44769</v>
      </c>
      <c r="S3923" s="16">
        <f t="shared" si="980"/>
        <v>711187.89350000001</v>
      </c>
      <c r="T3923" s="16">
        <v>381888.12</v>
      </c>
      <c r="U3923" s="16">
        <v>266165.76000000001</v>
      </c>
      <c r="V3923" s="17">
        <f t="shared" si="985"/>
        <v>763008.49900000007</v>
      </c>
      <c r="W3923" s="17">
        <f t="shared" si="986"/>
        <v>711187.89350000001</v>
      </c>
      <c r="X3923" s="18">
        <f t="shared" si="987"/>
        <v>-51820.605500000063</v>
      </c>
      <c r="Y3923" s="19">
        <f t="shared" si="978"/>
        <v>-6.7916157641646477E-2</v>
      </c>
      <c r="Z3923" s="17">
        <f t="shared" si="988"/>
        <v>451568.8</v>
      </c>
      <c r="AA3923" s="17">
        <f t="shared" si="989"/>
        <v>381888.12</v>
      </c>
      <c r="AB3923" s="18">
        <f t="shared" si="990"/>
        <v>-69680.679999999993</v>
      </c>
      <c r="AC3923" s="19">
        <f t="shared" si="981"/>
        <v>-0.15430800356446236</v>
      </c>
      <c r="AD3923" s="17">
        <f t="shared" si="991"/>
        <v>307053.76</v>
      </c>
      <c r="AE3923" s="17">
        <f t="shared" si="992"/>
        <v>266165.76000000001</v>
      </c>
      <c r="AF3923" s="18">
        <f t="shared" si="993"/>
        <v>-40888</v>
      </c>
      <c r="AG3923" s="19">
        <f t="shared" si="979"/>
        <v>-0.13316234915996469</v>
      </c>
      <c r="AI3923" s="15">
        <v>44769</v>
      </c>
      <c r="AJ3923" s="20">
        <f t="shared" si="982"/>
        <v>-6.7916157641646477E-2</v>
      </c>
      <c r="AK3923" s="20">
        <f t="shared" si="983"/>
        <v>-0.15430800356446236</v>
      </c>
      <c r="AL3923" s="20">
        <f t="shared" si="984"/>
        <v>-0.13316234915996469</v>
      </c>
    </row>
    <row r="3924" spans="2:38" x14ac:dyDescent="0.35">
      <c r="B3924" s="15">
        <v>44770</v>
      </c>
      <c r="C3924" s="16">
        <v>584912.74</v>
      </c>
      <c r="D3924" s="16">
        <v>223315.45</v>
      </c>
      <c r="E3924" s="16">
        <v>456283</v>
      </c>
      <c r="F3924" s="16">
        <v>368351.95</v>
      </c>
      <c r="G3924" s="16">
        <v>403440.31</v>
      </c>
      <c r="H3924" s="16">
        <v>670991.69999999995</v>
      </c>
      <c r="I3924" s="16">
        <v>257430.39</v>
      </c>
      <c r="J3924" s="16">
        <v>608023.13</v>
      </c>
      <c r="K3924" s="16">
        <v>284131.5</v>
      </c>
      <c r="L3924" s="16">
        <v>390634.05</v>
      </c>
      <c r="M3924" s="16">
        <v>1053727.97</v>
      </c>
      <c r="N3924" s="16">
        <v>386676.68</v>
      </c>
      <c r="O3924" s="16">
        <v>268923.33</v>
      </c>
      <c r="P3924" s="16"/>
      <c r="R3924" s="15">
        <v>44770</v>
      </c>
      <c r="S3924" s="16">
        <f t="shared" si="980"/>
        <v>713682.3899999999</v>
      </c>
      <c r="T3924" s="16">
        <v>386676.68</v>
      </c>
      <c r="U3924" s="16">
        <v>268923.33</v>
      </c>
      <c r="V3924" s="17">
        <f t="shared" si="985"/>
        <v>763008.49900000007</v>
      </c>
      <c r="W3924" s="17">
        <f t="shared" si="986"/>
        <v>713682.3899999999</v>
      </c>
      <c r="X3924" s="18">
        <f t="shared" si="987"/>
        <v>-49326.109000000171</v>
      </c>
      <c r="Y3924" s="19">
        <f t="shared" si="978"/>
        <v>-6.4646867059340793E-2</v>
      </c>
      <c r="Z3924" s="17">
        <f t="shared" si="988"/>
        <v>451568.8</v>
      </c>
      <c r="AA3924" s="17">
        <f t="shared" si="989"/>
        <v>386676.68</v>
      </c>
      <c r="AB3924" s="18">
        <f t="shared" si="990"/>
        <v>-64892.119999999995</v>
      </c>
      <c r="AC3924" s="19">
        <f t="shared" si="981"/>
        <v>-0.14370372798120684</v>
      </c>
      <c r="AD3924" s="17">
        <f t="shared" si="991"/>
        <v>307053.76</v>
      </c>
      <c r="AE3924" s="17">
        <f t="shared" si="992"/>
        <v>268923.33</v>
      </c>
      <c r="AF3924" s="18">
        <f t="shared" si="993"/>
        <v>-38130.429999999993</v>
      </c>
      <c r="AG3924" s="19">
        <f t="shared" si="979"/>
        <v>-0.12418160910975326</v>
      </c>
      <c r="AI3924" s="15">
        <v>44770</v>
      </c>
      <c r="AJ3924" s="20">
        <f t="shared" si="982"/>
        <v>-6.4646867059340793E-2</v>
      </c>
      <c r="AK3924" s="20">
        <f t="shared" si="983"/>
        <v>-0.14370372798120684</v>
      </c>
      <c r="AL3924" s="20">
        <f t="shared" si="984"/>
        <v>-0.12418160910975326</v>
      </c>
    </row>
    <row r="3925" spans="2:38" x14ac:dyDescent="0.35">
      <c r="B3925" s="15">
        <v>44771</v>
      </c>
      <c r="C3925" s="16">
        <v>596481.17000000004</v>
      </c>
      <c r="D3925" s="16">
        <v>223150.05</v>
      </c>
      <c r="E3925" s="16">
        <v>462370.05</v>
      </c>
      <c r="F3925" s="16">
        <v>368945.76</v>
      </c>
      <c r="G3925" s="16">
        <v>407423.79</v>
      </c>
      <c r="H3925" s="16">
        <v>678590.06</v>
      </c>
      <c r="I3925" s="16">
        <v>257430.39</v>
      </c>
      <c r="J3925" s="16">
        <v>608023.13</v>
      </c>
      <c r="K3925" s="16">
        <v>282714.06</v>
      </c>
      <c r="L3925" s="16">
        <v>397903.87</v>
      </c>
      <c r="M3925" s="16">
        <v>1055137.03</v>
      </c>
      <c r="N3925" s="16">
        <v>392312.52</v>
      </c>
      <c r="O3925" s="16">
        <v>270923.92</v>
      </c>
      <c r="P3925" s="16"/>
      <c r="R3925" s="15">
        <v>44771</v>
      </c>
      <c r="S3925" s="16">
        <f t="shared" si="980"/>
        <v>715769.51899999997</v>
      </c>
      <c r="T3925" s="16">
        <v>392312.52</v>
      </c>
      <c r="U3925" s="16">
        <v>270923.92</v>
      </c>
      <c r="V3925" s="17">
        <f t="shared" si="985"/>
        <v>763008.49900000007</v>
      </c>
      <c r="W3925" s="17">
        <f t="shared" si="986"/>
        <v>715769.51899999997</v>
      </c>
      <c r="X3925" s="18">
        <f t="shared" si="987"/>
        <v>-47238.980000000098</v>
      </c>
      <c r="Y3925" s="19">
        <f t="shared" si="978"/>
        <v>-6.1911472889111412E-2</v>
      </c>
      <c r="Z3925" s="17">
        <f t="shared" si="988"/>
        <v>451568.8</v>
      </c>
      <c r="AA3925" s="17">
        <f t="shared" si="989"/>
        <v>392312.52</v>
      </c>
      <c r="AB3925" s="18">
        <f t="shared" si="990"/>
        <v>-59256.27999999997</v>
      </c>
      <c r="AC3925" s="19">
        <f t="shared" si="981"/>
        <v>-0.13122314916353825</v>
      </c>
      <c r="AD3925" s="17">
        <f t="shared" si="991"/>
        <v>307053.76</v>
      </c>
      <c r="AE3925" s="17">
        <f t="shared" si="992"/>
        <v>270923.92</v>
      </c>
      <c r="AF3925" s="18">
        <f t="shared" si="993"/>
        <v>-36129.840000000026</v>
      </c>
      <c r="AG3925" s="19">
        <f t="shared" si="979"/>
        <v>-0.11766617024979607</v>
      </c>
      <c r="AI3925" s="15">
        <v>44771</v>
      </c>
      <c r="AJ3925" s="20">
        <f t="shared" si="982"/>
        <v>-6.1911472889111412E-2</v>
      </c>
      <c r="AK3925" s="20">
        <f t="shared" si="983"/>
        <v>-0.13122314916353825</v>
      </c>
      <c r="AL3925" s="20">
        <f t="shared" si="984"/>
        <v>-0.11766617024979607</v>
      </c>
    </row>
    <row r="3926" spans="2:38" x14ac:dyDescent="0.35">
      <c r="B3926" s="15">
        <v>44774</v>
      </c>
      <c r="C3926" s="16">
        <v>595312.16</v>
      </c>
      <c r="D3926" s="16">
        <v>224735.21</v>
      </c>
      <c r="E3926" s="16">
        <v>463064.75</v>
      </c>
      <c r="F3926" s="16">
        <v>367272.53</v>
      </c>
      <c r="G3926" s="16">
        <v>402817.96</v>
      </c>
      <c r="H3926" s="16">
        <v>670913.84</v>
      </c>
      <c r="I3926" s="16">
        <v>257430.39</v>
      </c>
      <c r="J3926" s="16">
        <v>608023.13</v>
      </c>
      <c r="K3926" s="16">
        <v>280676.49</v>
      </c>
      <c r="L3926" s="16">
        <v>393461.69</v>
      </c>
      <c r="M3926" s="16">
        <v>1055946.49</v>
      </c>
      <c r="N3926" s="16">
        <v>391151.08</v>
      </c>
      <c r="O3926" s="16">
        <v>270923.92</v>
      </c>
      <c r="P3926" s="16"/>
      <c r="R3926" s="15">
        <v>44774</v>
      </c>
      <c r="S3926" s="16">
        <f t="shared" si="980"/>
        <v>713310.66899999999</v>
      </c>
      <c r="T3926" s="16">
        <v>391151.08</v>
      </c>
      <c r="U3926" s="16">
        <v>270923.92</v>
      </c>
      <c r="V3926" s="17">
        <f t="shared" si="985"/>
        <v>763008.49900000007</v>
      </c>
      <c r="W3926" s="17">
        <f t="shared" si="986"/>
        <v>713310.66899999999</v>
      </c>
      <c r="X3926" s="18">
        <f t="shared" si="987"/>
        <v>-49697.830000000075</v>
      </c>
      <c r="Y3926" s="19">
        <f t="shared" si="978"/>
        <v>-6.5134045118939193E-2</v>
      </c>
      <c r="Z3926" s="17">
        <f t="shared" si="988"/>
        <v>451568.8</v>
      </c>
      <c r="AA3926" s="17">
        <f t="shared" si="989"/>
        <v>391151.08</v>
      </c>
      <c r="AB3926" s="18">
        <f t="shared" si="990"/>
        <v>-60417.719999999972</v>
      </c>
      <c r="AC3926" s="19">
        <f t="shared" si="981"/>
        <v>-0.13379516033880104</v>
      </c>
      <c r="AD3926" s="17">
        <f t="shared" si="991"/>
        <v>307053.76</v>
      </c>
      <c r="AE3926" s="17">
        <f t="shared" si="992"/>
        <v>270923.92</v>
      </c>
      <c r="AF3926" s="18">
        <f t="shared" si="993"/>
        <v>-36129.840000000026</v>
      </c>
      <c r="AG3926" s="19">
        <f t="shared" si="979"/>
        <v>-0.11766617024979607</v>
      </c>
      <c r="AI3926" s="15">
        <v>44774</v>
      </c>
      <c r="AJ3926" s="20">
        <f t="shared" si="982"/>
        <v>-6.5134045118939193E-2</v>
      </c>
      <c r="AK3926" s="20">
        <f t="shared" si="983"/>
        <v>-0.13379516033880104</v>
      </c>
      <c r="AL3926" s="20">
        <f t="shared" si="984"/>
        <v>-0.11766617024979607</v>
      </c>
    </row>
    <row r="3927" spans="2:38" x14ac:dyDescent="0.35">
      <c r="B3927" s="15">
        <v>44775</v>
      </c>
      <c r="C3927" s="16">
        <v>592069.54</v>
      </c>
      <c r="D3927" s="16">
        <v>223091.17</v>
      </c>
      <c r="E3927" s="16">
        <v>460118.35</v>
      </c>
      <c r="F3927" s="16">
        <v>366963.74</v>
      </c>
      <c r="G3927" s="16">
        <v>402831.79</v>
      </c>
      <c r="H3927" s="16">
        <v>672122.48</v>
      </c>
      <c r="I3927" s="16">
        <v>257430.39</v>
      </c>
      <c r="J3927" s="16">
        <v>608023.13</v>
      </c>
      <c r="K3927" s="16">
        <v>285548.94</v>
      </c>
      <c r="L3927" s="16">
        <v>393936.53</v>
      </c>
      <c r="M3927" s="16">
        <v>1054987.1299999999</v>
      </c>
      <c r="N3927" s="16">
        <v>388571.16</v>
      </c>
      <c r="O3927" s="16">
        <v>268490.77</v>
      </c>
      <c r="P3927" s="16"/>
      <c r="R3927" s="15">
        <v>44775</v>
      </c>
      <c r="S3927" s="16">
        <f t="shared" si="980"/>
        <v>714285.72100000002</v>
      </c>
      <c r="T3927" s="16">
        <v>388571.16</v>
      </c>
      <c r="U3927" s="16">
        <v>268490.77</v>
      </c>
      <c r="V3927" s="17">
        <f t="shared" si="985"/>
        <v>763008.49900000007</v>
      </c>
      <c r="W3927" s="17">
        <f t="shared" si="986"/>
        <v>714285.72100000002</v>
      </c>
      <c r="X3927" s="18">
        <f t="shared" si="987"/>
        <v>-48722.778000000049</v>
      </c>
      <c r="Y3927" s="19">
        <f t="shared" si="978"/>
        <v>-6.3856140611613349E-2</v>
      </c>
      <c r="Z3927" s="17">
        <f t="shared" si="988"/>
        <v>451568.8</v>
      </c>
      <c r="AA3927" s="17">
        <f t="shared" si="989"/>
        <v>388571.16</v>
      </c>
      <c r="AB3927" s="18">
        <f t="shared" si="990"/>
        <v>-62997.640000000014</v>
      </c>
      <c r="AC3927" s="19">
        <f t="shared" si="981"/>
        <v>-0.13950839827729467</v>
      </c>
      <c r="AD3927" s="17">
        <f t="shared" si="991"/>
        <v>307053.76</v>
      </c>
      <c r="AE3927" s="17">
        <f t="shared" si="992"/>
        <v>268490.77</v>
      </c>
      <c r="AF3927" s="18">
        <f t="shared" si="993"/>
        <v>-38562.989999999991</v>
      </c>
      <c r="AG3927" s="19">
        <f t="shared" si="979"/>
        <v>-0.12559035264704133</v>
      </c>
      <c r="AI3927" s="15">
        <v>44775</v>
      </c>
      <c r="AJ3927" s="20">
        <f t="shared" si="982"/>
        <v>-6.3856140611613349E-2</v>
      </c>
      <c r="AK3927" s="20">
        <f t="shared" si="983"/>
        <v>-0.13950839827729467</v>
      </c>
      <c r="AL3927" s="20">
        <f t="shared" si="984"/>
        <v>-0.12559035264704133</v>
      </c>
    </row>
    <row r="3928" spans="2:38" x14ac:dyDescent="0.35">
      <c r="B3928" s="15">
        <v>44776</v>
      </c>
      <c r="C3928" s="16">
        <v>607625.81999999995</v>
      </c>
      <c r="D3928" s="16">
        <v>225190.43</v>
      </c>
      <c r="E3928" s="16">
        <v>470504.58</v>
      </c>
      <c r="F3928" s="16">
        <v>367720.2</v>
      </c>
      <c r="G3928" s="16">
        <v>399870.05</v>
      </c>
      <c r="H3928" s="16">
        <v>667297.19999999995</v>
      </c>
      <c r="I3928" s="16">
        <v>257430.39</v>
      </c>
      <c r="J3928" s="16">
        <v>608023.13</v>
      </c>
      <c r="K3928" s="16">
        <v>285726.12</v>
      </c>
      <c r="L3928" s="16">
        <v>389059.57</v>
      </c>
      <c r="M3928" s="16">
        <v>1056681</v>
      </c>
      <c r="N3928" s="16">
        <v>394654.44</v>
      </c>
      <c r="O3928" s="16">
        <v>270545.43</v>
      </c>
      <c r="P3928" s="16"/>
      <c r="R3928" s="15">
        <v>44776</v>
      </c>
      <c r="S3928" s="16">
        <f t="shared" si="980"/>
        <v>713689.59649999999</v>
      </c>
      <c r="T3928" s="16">
        <v>394654.44</v>
      </c>
      <c r="U3928" s="16">
        <v>270545.43</v>
      </c>
      <c r="V3928" s="17">
        <f t="shared" si="985"/>
        <v>763008.49900000007</v>
      </c>
      <c r="W3928" s="17">
        <f t="shared" si="986"/>
        <v>713689.59649999999</v>
      </c>
      <c r="X3928" s="18">
        <f t="shared" si="987"/>
        <v>-49318.902500000084</v>
      </c>
      <c r="Y3928" s="19">
        <f t="shared" si="978"/>
        <v>-6.4637422210417711E-2</v>
      </c>
      <c r="Z3928" s="17">
        <f t="shared" si="988"/>
        <v>451568.8</v>
      </c>
      <c r="AA3928" s="17">
        <f t="shared" si="989"/>
        <v>394654.44</v>
      </c>
      <c r="AB3928" s="18">
        <f t="shared" si="990"/>
        <v>-56914.359999999986</v>
      </c>
      <c r="AC3928" s="19">
        <f t="shared" si="981"/>
        <v>-0.12603696269538547</v>
      </c>
      <c r="AD3928" s="17">
        <f t="shared" si="991"/>
        <v>307053.76</v>
      </c>
      <c r="AE3928" s="17">
        <f t="shared" si="992"/>
        <v>270545.43</v>
      </c>
      <c r="AF3928" s="18">
        <f t="shared" si="993"/>
        <v>-36508.330000000016</v>
      </c>
      <c r="AG3928" s="19">
        <f t="shared" si="979"/>
        <v>-0.11889882084492311</v>
      </c>
      <c r="AI3928" s="15">
        <v>44776</v>
      </c>
      <c r="AJ3928" s="20">
        <f t="shared" si="982"/>
        <v>-6.4637422210417711E-2</v>
      </c>
      <c r="AK3928" s="20">
        <f t="shared" si="983"/>
        <v>-0.12603696269538547</v>
      </c>
      <c r="AL3928" s="20">
        <f t="shared" si="984"/>
        <v>-0.11889882084492311</v>
      </c>
    </row>
    <row r="3929" spans="2:38" x14ac:dyDescent="0.35">
      <c r="B3929" s="15">
        <v>44777</v>
      </c>
      <c r="C3929" s="16">
        <v>609294.87</v>
      </c>
      <c r="D3929" s="16">
        <v>224383.47</v>
      </c>
      <c r="E3929" s="16">
        <v>470833.7</v>
      </c>
      <c r="F3929" s="16">
        <v>366958.59</v>
      </c>
      <c r="G3929" s="16">
        <v>394538.6</v>
      </c>
      <c r="H3929" s="16">
        <v>657823.76</v>
      </c>
      <c r="I3929" s="16">
        <v>257430.39</v>
      </c>
      <c r="J3929" s="16">
        <v>608023.13</v>
      </c>
      <c r="K3929" s="16">
        <v>281119.44</v>
      </c>
      <c r="L3929" s="16">
        <v>381528.73</v>
      </c>
      <c r="M3929" s="16">
        <v>1057220.6399999999</v>
      </c>
      <c r="N3929" s="16">
        <v>394387.88</v>
      </c>
      <c r="O3929" s="16">
        <v>271356.48</v>
      </c>
      <c r="P3929" s="16"/>
      <c r="R3929" s="15">
        <v>44777</v>
      </c>
      <c r="S3929" s="16">
        <f t="shared" si="980"/>
        <v>710382.48849999998</v>
      </c>
      <c r="T3929" s="16">
        <v>394387.88</v>
      </c>
      <c r="U3929" s="16">
        <v>271356.48</v>
      </c>
      <c r="V3929" s="17">
        <f t="shared" si="985"/>
        <v>763008.49900000007</v>
      </c>
      <c r="W3929" s="17">
        <f t="shared" si="986"/>
        <v>710382.48849999998</v>
      </c>
      <c r="X3929" s="18">
        <f t="shared" si="987"/>
        <v>-52626.010500000091</v>
      </c>
      <c r="Y3929" s="19">
        <f t="shared" si="978"/>
        <v>-6.8971722554823187E-2</v>
      </c>
      <c r="Z3929" s="17">
        <f t="shared" si="988"/>
        <v>451568.8</v>
      </c>
      <c r="AA3929" s="17">
        <f t="shared" si="989"/>
        <v>394387.88</v>
      </c>
      <c r="AB3929" s="18">
        <f t="shared" si="990"/>
        <v>-57180.919999999984</v>
      </c>
      <c r="AC3929" s="19">
        <f t="shared" si="981"/>
        <v>-0.12662726034216709</v>
      </c>
      <c r="AD3929" s="17">
        <f t="shared" si="991"/>
        <v>307053.76</v>
      </c>
      <c r="AE3929" s="17">
        <f t="shared" si="992"/>
        <v>271356.48</v>
      </c>
      <c r="AF3929" s="18">
        <f t="shared" si="993"/>
        <v>-35697.280000000028</v>
      </c>
      <c r="AG3929" s="19">
        <f t="shared" si="979"/>
        <v>-0.11625742671250802</v>
      </c>
      <c r="AI3929" s="15">
        <v>44777</v>
      </c>
      <c r="AJ3929" s="20">
        <f t="shared" si="982"/>
        <v>-6.8971722554823187E-2</v>
      </c>
      <c r="AK3929" s="20">
        <f t="shared" si="983"/>
        <v>-0.12662726034216709</v>
      </c>
      <c r="AL3929" s="20">
        <f t="shared" si="984"/>
        <v>-0.11625742671250802</v>
      </c>
    </row>
    <row r="3930" spans="2:38" x14ac:dyDescent="0.35">
      <c r="B3930" s="15">
        <v>44778</v>
      </c>
      <c r="C3930" s="16">
        <v>605455.52</v>
      </c>
      <c r="D3930" s="16">
        <v>222710.75</v>
      </c>
      <c r="E3930" s="16">
        <v>467272.84</v>
      </c>
      <c r="F3930" s="16">
        <v>367097.77</v>
      </c>
      <c r="G3930" s="16">
        <v>397298.59</v>
      </c>
      <c r="H3930" s="16">
        <v>661531.76</v>
      </c>
      <c r="I3930" s="16">
        <v>257430.39</v>
      </c>
      <c r="J3930" s="16">
        <v>608023.13</v>
      </c>
      <c r="K3930" s="16">
        <v>284751.63</v>
      </c>
      <c r="L3930" s="16">
        <v>386145.85</v>
      </c>
      <c r="M3930" s="16">
        <v>1056486.1299999999</v>
      </c>
      <c r="N3930" s="16">
        <v>393721.48</v>
      </c>
      <c r="O3930" s="16">
        <v>269788.45</v>
      </c>
      <c r="P3930" s="16"/>
      <c r="R3930" s="15">
        <v>44778</v>
      </c>
      <c r="S3930" s="16">
        <f t="shared" si="980"/>
        <v>711880.13500000001</v>
      </c>
      <c r="T3930" s="16">
        <v>393721.48</v>
      </c>
      <c r="U3930" s="16">
        <v>269788.45</v>
      </c>
      <c r="V3930" s="17">
        <f t="shared" si="985"/>
        <v>763008.49900000007</v>
      </c>
      <c r="W3930" s="17">
        <f t="shared" si="986"/>
        <v>711880.13500000001</v>
      </c>
      <c r="X3930" s="18">
        <f t="shared" si="987"/>
        <v>-51128.36400000006</v>
      </c>
      <c r="Y3930" s="19">
        <f t="shared" si="978"/>
        <v>-6.7008904968960323E-2</v>
      </c>
      <c r="Z3930" s="17">
        <f t="shared" si="988"/>
        <v>451568.8</v>
      </c>
      <c r="AA3930" s="17">
        <f t="shared" si="989"/>
        <v>393721.48</v>
      </c>
      <c r="AB3930" s="18">
        <f t="shared" si="990"/>
        <v>-57847.320000000007</v>
      </c>
      <c r="AC3930" s="19">
        <f t="shared" si="981"/>
        <v>-0.12810300445912121</v>
      </c>
      <c r="AD3930" s="17">
        <f t="shared" si="991"/>
        <v>307053.76</v>
      </c>
      <c r="AE3930" s="17">
        <f t="shared" si="992"/>
        <v>269788.45</v>
      </c>
      <c r="AF3930" s="18">
        <f t="shared" si="993"/>
        <v>-37265.31</v>
      </c>
      <c r="AG3930" s="19">
        <f t="shared" si="979"/>
        <v>-0.12136412203517716</v>
      </c>
      <c r="AI3930" s="15">
        <v>44778</v>
      </c>
      <c r="AJ3930" s="20">
        <f t="shared" si="982"/>
        <v>-6.7008904968960323E-2</v>
      </c>
      <c r="AK3930" s="20">
        <f t="shared" si="983"/>
        <v>-0.12810300445912121</v>
      </c>
      <c r="AL3930" s="20">
        <f t="shared" si="984"/>
        <v>-0.12136412203517716</v>
      </c>
    </row>
    <row r="3931" spans="2:38" x14ac:dyDescent="0.35">
      <c r="B3931" s="15">
        <v>44781</v>
      </c>
      <c r="C3931" s="16">
        <v>603791.92000000004</v>
      </c>
      <c r="D3931" s="16">
        <v>224325.87</v>
      </c>
      <c r="E3931" s="16">
        <v>467653.32</v>
      </c>
      <c r="F3931" s="16">
        <v>367967.33</v>
      </c>
      <c r="G3931" s="16">
        <v>398612.19</v>
      </c>
      <c r="H3931" s="16">
        <v>664225.12</v>
      </c>
      <c r="I3931" s="16">
        <v>257430.39</v>
      </c>
      <c r="J3931" s="16">
        <v>608023.13</v>
      </c>
      <c r="K3931" s="16">
        <v>284308.68</v>
      </c>
      <c r="L3931" s="16">
        <v>386856.33</v>
      </c>
      <c r="M3931" s="16">
        <v>1057415.51</v>
      </c>
      <c r="N3931" s="16">
        <v>393264.52</v>
      </c>
      <c r="O3931" s="16">
        <v>270383.21999999997</v>
      </c>
      <c r="P3931" s="16"/>
      <c r="R3931" s="15">
        <v>44781</v>
      </c>
      <c r="S3931" s="16">
        <f t="shared" si="980"/>
        <v>712871.14199999999</v>
      </c>
      <c r="T3931" s="16">
        <v>393264.52</v>
      </c>
      <c r="U3931" s="16">
        <v>270383.21999999997</v>
      </c>
      <c r="V3931" s="17">
        <f t="shared" si="985"/>
        <v>763008.49900000007</v>
      </c>
      <c r="W3931" s="17">
        <f t="shared" si="986"/>
        <v>712871.14199999999</v>
      </c>
      <c r="X3931" s="18">
        <f t="shared" si="987"/>
        <v>-50137.357000000076</v>
      </c>
      <c r="Y3931" s="19">
        <f t="shared" si="978"/>
        <v>-6.571008981644394E-2</v>
      </c>
      <c r="Z3931" s="17">
        <f t="shared" si="988"/>
        <v>451568.8</v>
      </c>
      <c r="AA3931" s="17">
        <f t="shared" si="989"/>
        <v>393264.52</v>
      </c>
      <c r="AB3931" s="18">
        <f t="shared" si="990"/>
        <v>-58304.27999999997</v>
      </c>
      <c r="AC3931" s="19">
        <f t="shared" si="981"/>
        <v>-0.12911494328217532</v>
      </c>
      <c r="AD3931" s="17">
        <f t="shared" si="991"/>
        <v>307053.76</v>
      </c>
      <c r="AE3931" s="17">
        <f t="shared" si="992"/>
        <v>270383.21999999997</v>
      </c>
      <c r="AF3931" s="18">
        <f t="shared" si="993"/>
        <v>-36670.540000000037</v>
      </c>
      <c r="AG3931" s="19">
        <f t="shared" si="979"/>
        <v>-0.11942709967140619</v>
      </c>
      <c r="AI3931" s="15">
        <v>44781</v>
      </c>
      <c r="AJ3931" s="20">
        <f t="shared" si="982"/>
        <v>-6.571008981644394E-2</v>
      </c>
      <c r="AK3931" s="20">
        <f t="shared" si="983"/>
        <v>-0.12911494328217532</v>
      </c>
      <c r="AL3931" s="20">
        <f t="shared" si="984"/>
        <v>-0.11942709967140619</v>
      </c>
    </row>
    <row r="3932" spans="2:38" x14ac:dyDescent="0.35">
      <c r="B3932" s="15">
        <v>44782</v>
      </c>
      <c r="C3932" s="16">
        <v>598012.35</v>
      </c>
      <c r="D3932" s="16">
        <v>223760.71</v>
      </c>
      <c r="E3932" s="16">
        <v>463882.89</v>
      </c>
      <c r="F3932" s="16">
        <v>367285.64</v>
      </c>
      <c r="G3932" s="16">
        <v>401015.01</v>
      </c>
      <c r="H3932" s="16">
        <v>669016.61</v>
      </c>
      <c r="I3932" s="16">
        <v>257430.39</v>
      </c>
      <c r="J3932" s="16">
        <v>608023.13</v>
      </c>
      <c r="K3932" s="16">
        <v>283068.42</v>
      </c>
      <c r="L3932" s="16">
        <v>389801.19</v>
      </c>
      <c r="M3932" s="16">
        <v>1059319.24</v>
      </c>
      <c r="N3932" s="16">
        <v>391703.24</v>
      </c>
      <c r="O3932" s="16">
        <v>269355.89</v>
      </c>
      <c r="P3932" s="16"/>
      <c r="R3932" s="15">
        <v>44782</v>
      </c>
      <c r="S3932" s="16">
        <f t="shared" si="980"/>
        <v>714160.55700000003</v>
      </c>
      <c r="T3932" s="16">
        <v>391703.24</v>
      </c>
      <c r="U3932" s="16">
        <v>269355.89</v>
      </c>
      <c r="V3932" s="17">
        <f t="shared" si="985"/>
        <v>763008.49900000007</v>
      </c>
      <c r="W3932" s="17">
        <f t="shared" si="986"/>
        <v>714160.55700000003</v>
      </c>
      <c r="X3932" s="18">
        <f t="shared" si="987"/>
        <v>-48847.942000000039</v>
      </c>
      <c r="Y3932" s="19">
        <f t="shared" si="978"/>
        <v>-6.4020180724094447E-2</v>
      </c>
      <c r="Z3932" s="17">
        <f t="shared" si="988"/>
        <v>451568.8</v>
      </c>
      <c r="AA3932" s="17">
        <f t="shared" si="989"/>
        <v>391703.24</v>
      </c>
      <c r="AB3932" s="18">
        <f t="shared" si="990"/>
        <v>-59865.56</v>
      </c>
      <c r="AC3932" s="19">
        <f t="shared" si="981"/>
        <v>-0.13257240092761058</v>
      </c>
      <c r="AD3932" s="17">
        <f t="shared" si="991"/>
        <v>307053.76</v>
      </c>
      <c r="AE3932" s="17">
        <f t="shared" si="992"/>
        <v>269355.89</v>
      </c>
      <c r="AF3932" s="18">
        <f t="shared" si="993"/>
        <v>-37697.869999999995</v>
      </c>
      <c r="AG3932" s="19">
        <f t="shared" si="979"/>
        <v>-0.12277286557246521</v>
      </c>
      <c r="AI3932" s="15">
        <v>44782</v>
      </c>
      <c r="AJ3932" s="20">
        <f t="shared" si="982"/>
        <v>-6.4020180724094447E-2</v>
      </c>
      <c r="AK3932" s="20">
        <f t="shared" si="983"/>
        <v>-0.13257240092761058</v>
      </c>
      <c r="AL3932" s="20">
        <f t="shared" si="984"/>
        <v>-0.12277286557246521</v>
      </c>
    </row>
    <row r="3933" spans="2:38" x14ac:dyDescent="0.35">
      <c r="B3933" s="15">
        <v>44783</v>
      </c>
      <c r="C3933" s="16">
        <v>615649.26</v>
      </c>
      <c r="D3933" s="16">
        <v>221704.89</v>
      </c>
      <c r="E3933" s="16">
        <v>471711.57</v>
      </c>
      <c r="F3933" s="16">
        <v>368895.14</v>
      </c>
      <c r="G3933" s="16">
        <v>401145.9</v>
      </c>
      <c r="H3933" s="16">
        <v>670161.61</v>
      </c>
      <c r="I3933" s="16">
        <v>257430.39</v>
      </c>
      <c r="J3933" s="16">
        <v>608023.13</v>
      </c>
      <c r="K3933" s="16">
        <v>277930.2</v>
      </c>
      <c r="L3933" s="16">
        <v>389535.41</v>
      </c>
      <c r="M3933" s="16">
        <v>1060473.47</v>
      </c>
      <c r="N3933" s="16">
        <v>399928.52</v>
      </c>
      <c r="O3933" s="16">
        <v>272762.3</v>
      </c>
      <c r="P3933" s="16"/>
      <c r="R3933" s="15">
        <v>44783</v>
      </c>
      <c r="S3933" s="16">
        <f t="shared" si="980"/>
        <v>714029.62049999996</v>
      </c>
      <c r="T3933" s="16">
        <v>399928.52</v>
      </c>
      <c r="U3933" s="16">
        <v>272762.3</v>
      </c>
      <c r="V3933" s="17">
        <f t="shared" si="985"/>
        <v>763008.49900000007</v>
      </c>
      <c r="W3933" s="17">
        <f t="shared" si="986"/>
        <v>714029.62049999996</v>
      </c>
      <c r="X3933" s="18">
        <f t="shared" si="987"/>
        <v>-48978.878500000108</v>
      </c>
      <c r="Y3933" s="19">
        <f t="shared" si="978"/>
        <v>-6.4191786283104166E-2</v>
      </c>
      <c r="Z3933" s="17">
        <f t="shared" si="988"/>
        <v>451568.8</v>
      </c>
      <c r="AA3933" s="17">
        <f t="shared" si="989"/>
        <v>399928.52</v>
      </c>
      <c r="AB3933" s="18">
        <f t="shared" si="990"/>
        <v>-51640.27999999997</v>
      </c>
      <c r="AC3933" s="19">
        <f t="shared" si="981"/>
        <v>-0.11435750211263482</v>
      </c>
      <c r="AD3933" s="17">
        <f t="shared" si="991"/>
        <v>307053.76</v>
      </c>
      <c r="AE3933" s="17">
        <f t="shared" si="992"/>
        <v>272762.3</v>
      </c>
      <c r="AF3933" s="18">
        <f t="shared" si="993"/>
        <v>-34291.460000000021</v>
      </c>
      <c r="AG3933" s="19">
        <f t="shared" si="979"/>
        <v>-0.11167901021632179</v>
      </c>
      <c r="AI3933" s="15">
        <v>44783</v>
      </c>
      <c r="AJ3933" s="20">
        <f t="shared" si="982"/>
        <v>-6.4191786283104166E-2</v>
      </c>
      <c r="AK3933" s="20">
        <f t="shared" si="983"/>
        <v>-0.11435750211263482</v>
      </c>
      <c r="AL3933" s="20">
        <f t="shared" si="984"/>
        <v>-0.11167901021632179</v>
      </c>
    </row>
    <row r="3934" spans="2:38" x14ac:dyDescent="0.35">
      <c r="B3934" s="15">
        <v>44784</v>
      </c>
      <c r="C3934" s="16">
        <v>613342.31000000006</v>
      </c>
      <c r="D3934" s="16">
        <v>219196.83</v>
      </c>
      <c r="E3934" s="16">
        <v>468244.02</v>
      </c>
      <c r="F3934" s="16">
        <v>369619.32</v>
      </c>
      <c r="G3934" s="16">
        <v>406436.2</v>
      </c>
      <c r="H3934" s="16">
        <v>678350.8</v>
      </c>
      <c r="I3934" s="16">
        <v>257430.39</v>
      </c>
      <c r="J3934" s="16">
        <v>608023.13</v>
      </c>
      <c r="K3934" s="16">
        <v>277575.84000000003</v>
      </c>
      <c r="L3934" s="16">
        <v>395852.17</v>
      </c>
      <c r="M3934" s="16">
        <v>1060263.6100000001</v>
      </c>
      <c r="N3934" s="16">
        <v>399928.52</v>
      </c>
      <c r="O3934" s="16">
        <v>272708.23</v>
      </c>
      <c r="P3934" s="16"/>
      <c r="R3934" s="15">
        <v>44784</v>
      </c>
      <c r="S3934" s="16">
        <f t="shared" si="980"/>
        <v>716098.4169999999</v>
      </c>
      <c r="T3934" s="16">
        <v>399928.52</v>
      </c>
      <c r="U3934" s="16">
        <v>272708.23</v>
      </c>
      <c r="V3934" s="17">
        <f t="shared" si="985"/>
        <v>763008.49900000007</v>
      </c>
      <c r="W3934" s="17">
        <f t="shared" si="986"/>
        <v>716098.4169999999</v>
      </c>
      <c r="X3934" s="18">
        <f t="shared" si="987"/>
        <v>-46910.08200000017</v>
      </c>
      <c r="Y3934" s="19">
        <f t="shared" si="978"/>
        <v>-6.1480418712872249E-2</v>
      </c>
      <c r="Z3934" s="17">
        <f t="shared" si="988"/>
        <v>451568.8</v>
      </c>
      <c r="AA3934" s="17">
        <f t="shared" si="989"/>
        <v>399928.52</v>
      </c>
      <c r="AB3934" s="18">
        <f t="shared" si="990"/>
        <v>-51640.27999999997</v>
      </c>
      <c r="AC3934" s="19">
        <f t="shared" si="981"/>
        <v>-0.11435750211263482</v>
      </c>
      <c r="AD3934" s="17">
        <f t="shared" si="991"/>
        <v>307053.76</v>
      </c>
      <c r="AE3934" s="17">
        <f t="shared" si="992"/>
        <v>272708.23</v>
      </c>
      <c r="AF3934" s="18">
        <f t="shared" si="993"/>
        <v>-34345.530000000028</v>
      </c>
      <c r="AG3934" s="19">
        <f t="shared" si="979"/>
        <v>-0.11185510315848282</v>
      </c>
      <c r="AI3934" s="15">
        <v>44784</v>
      </c>
      <c r="AJ3934" s="20">
        <f t="shared" si="982"/>
        <v>-6.1480418712872249E-2</v>
      </c>
      <c r="AK3934" s="20">
        <f t="shared" si="983"/>
        <v>-0.11435750211263482</v>
      </c>
      <c r="AL3934" s="20">
        <f t="shared" si="984"/>
        <v>-0.11185510315848282</v>
      </c>
    </row>
    <row r="3935" spans="2:38" x14ac:dyDescent="0.35">
      <c r="B3935" s="15">
        <v>44785</v>
      </c>
      <c r="C3935" s="16">
        <v>626642.92000000004</v>
      </c>
      <c r="D3935" s="16">
        <v>220768.75</v>
      </c>
      <c r="E3935" s="16">
        <v>476749.31</v>
      </c>
      <c r="F3935" s="16">
        <v>370839.48</v>
      </c>
      <c r="G3935" s="16">
        <v>407108.54</v>
      </c>
      <c r="H3935" s="16">
        <v>682457.75</v>
      </c>
      <c r="I3935" s="16">
        <v>257430.39</v>
      </c>
      <c r="J3935" s="16">
        <v>608023.13</v>
      </c>
      <c r="K3935" s="16">
        <v>280410.71999999997</v>
      </c>
      <c r="L3935" s="16">
        <v>397822.35</v>
      </c>
      <c r="M3935" s="16">
        <v>1064131.03</v>
      </c>
      <c r="N3935" s="16">
        <v>406697.24</v>
      </c>
      <c r="O3935" s="16">
        <v>274871.03000000003</v>
      </c>
      <c r="P3935" s="16"/>
      <c r="R3935" s="15">
        <v>44785</v>
      </c>
      <c r="S3935" s="16">
        <f t="shared" si="980"/>
        <v>718903.01749999996</v>
      </c>
      <c r="T3935" s="16">
        <v>406697.24</v>
      </c>
      <c r="U3935" s="16">
        <v>274871.03000000003</v>
      </c>
      <c r="V3935" s="17">
        <f t="shared" si="985"/>
        <v>763008.49900000007</v>
      </c>
      <c r="W3935" s="17">
        <f t="shared" si="986"/>
        <v>718903.01749999996</v>
      </c>
      <c r="X3935" s="18">
        <f t="shared" si="987"/>
        <v>-44105.481500000111</v>
      </c>
      <c r="Y3935" s="19">
        <f t="shared" si="978"/>
        <v>-5.7804705396866239E-2</v>
      </c>
      <c r="Z3935" s="17">
        <f t="shared" si="988"/>
        <v>451568.8</v>
      </c>
      <c r="AA3935" s="17">
        <f t="shared" si="989"/>
        <v>406697.24</v>
      </c>
      <c r="AB3935" s="18">
        <f t="shared" si="990"/>
        <v>-44871.56</v>
      </c>
      <c r="AC3935" s="19">
        <f t="shared" si="981"/>
        <v>-9.9368158296144454E-2</v>
      </c>
      <c r="AD3935" s="17">
        <f t="shared" si="991"/>
        <v>307053.76</v>
      </c>
      <c r="AE3935" s="17">
        <f t="shared" si="992"/>
        <v>274871.03000000003</v>
      </c>
      <c r="AF3935" s="18">
        <f t="shared" si="993"/>
        <v>-32182.729999999981</v>
      </c>
      <c r="AG3935" s="19">
        <f t="shared" si="979"/>
        <v>-0.10481138547204236</v>
      </c>
      <c r="AI3935" s="15">
        <v>44785</v>
      </c>
      <c r="AJ3935" s="20">
        <f t="shared" si="982"/>
        <v>-5.7804705396866239E-2</v>
      </c>
      <c r="AK3935" s="20">
        <f t="shared" si="983"/>
        <v>-9.9368158296144454E-2</v>
      </c>
      <c r="AL3935" s="20">
        <f t="shared" si="984"/>
        <v>-0.10481138547204236</v>
      </c>
    </row>
    <row r="3936" spans="2:38" x14ac:dyDescent="0.35">
      <c r="B3936" s="15">
        <v>44788</v>
      </c>
      <c r="C3936" s="16">
        <v>631317.05000000005</v>
      </c>
      <c r="D3936" s="16">
        <v>221741.75</v>
      </c>
      <c r="E3936" s="16">
        <v>480230.44</v>
      </c>
      <c r="F3936" s="16">
        <v>370913.1</v>
      </c>
      <c r="G3936" s="16">
        <v>405137.71</v>
      </c>
      <c r="H3936" s="16">
        <v>681722.04</v>
      </c>
      <c r="I3936" s="16">
        <v>257430.39</v>
      </c>
      <c r="J3936" s="16">
        <v>608023.13</v>
      </c>
      <c r="K3936" s="16">
        <v>286169.07</v>
      </c>
      <c r="L3936" s="16">
        <v>395409.85</v>
      </c>
      <c r="M3936" s="16">
        <v>1065300.25</v>
      </c>
      <c r="N3936" s="16">
        <v>408372.76</v>
      </c>
      <c r="O3936" s="16">
        <v>275628.01</v>
      </c>
      <c r="P3936" s="16"/>
      <c r="R3936" s="15">
        <v>44788</v>
      </c>
      <c r="S3936" s="16">
        <f t="shared" si="980"/>
        <v>720177.78899999999</v>
      </c>
      <c r="T3936" s="16">
        <v>408372.76</v>
      </c>
      <c r="U3936" s="16">
        <v>275628.01</v>
      </c>
      <c r="V3936" s="17">
        <f t="shared" si="985"/>
        <v>763008.49900000007</v>
      </c>
      <c r="W3936" s="17">
        <f t="shared" si="986"/>
        <v>720177.78899999999</v>
      </c>
      <c r="X3936" s="18">
        <f t="shared" si="987"/>
        <v>-42830.710000000079</v>
      </c>
      <c r="Y3936" s="19">
        <f t="shared" si="978"/>
        <v>-5.6133988095983287E-2</v>
      </c>
      <c r="Z3936" s="17">
        <f t="shared" si="988"/>
        <v>451568.8</v>
      </c>
      <c r="AA3936" s="17">
        <f t="shared" si="989"/>
        <v>408372.76</v>
      </c>
      <c r="AB3936" s="18">
        <f t="shared" si="990"/>
        <v>-43196.039999999979</v>
      </c>
      <c r="AC3936" s="19">
        <f t="shared" si="981"/>
        <v>-9.5657715944945668E-2</v>
      </c>
      <c r="AD3936" s="17">
        <f t="shared" si="991"/>
        <v>307053.76</v>
      </c>
      <c r="AE3936" s="17">
        <f t="shared" si="992"/>
        <v>275628.01</v>
      </c>
      <c r="AF3936" s="18">
        <f t="shared" si="993"/>
        <v>-31425.75</v>
      </c>
      <c r="AG3936" s="19">
        <f t="shared" si="979"/>
        <v>-0.1023460842817883</v>
      </c>
      <c r="AI3936" s="15">
        <v>44788</v>
      </c>
      <c r="AJ3936" s="20">
        <f t="shared" si="982"/>
        <v>-5.6133988095983287E-2</v>
      </c>
      <c r="AK3936" s="20">
        <f t="shared" si="983"/>
        <v>-9.5657715944945668E-2</v>
      </c>
      <c r="AL3936" s="20">
        <f t="shared" si="984"/>
        <v>-0.1023460842817883</v>
      </c>
    </row>
    <row r="3937" spans="2:38" x14ac:dyDescent="0.35">
      <c r="B3937" s="15">
        <v>44789</v>
      </c>
      <c r="C3937" s="16">
        <v>630986.15</v>
      </c>
      <c r="D3937" s="16">
        <v>222155.03</v>
      </c>
      <c r="E3937" s="16">
        <v>480267.75</v>
      </c>
      <c r="F3937" s="16">
        <v>369710.72</v>
      </c>
      <c r="G3937" s="16">
        <v>403953.2</v>
      </c>
      <c r="H3937" s="16">
        <v>679466.3</v>
      </c>
      <c r="I3937" s="16">
        <v>257430.39</v>
      </c>
      <c r="J3937" s="16">
        <v>608023.13</v>
      </c>
      <c r="K3937" s="16">
        <v>285460.34999999998</v>
      </c>
      <c r="L3937" s="16">
        <v>394927.47</v>
      </c>
      <c r="M3937" s="16">
        <v>1065150.3500000001</v>
      </c>
      <c r="N3937" s="16">
        <v>409172.44</v>
      </c>
      <c r="O3937" s="16">
        <v>275682.08</v>
      </c>
      <c r="P3937" s="16"/>
      <c r="R3937" s="15">
        <v>44789</v>
      </c>
      <c r="S3937" s="16">
        <f t="shared" si="980"/>
        <v>719194.15899999999</v>
      </c>
      <c r="T3937" s="16">
        <v>409172.44</v>
      </c>
      <c r="U3937" s="16">
        <v>275682.08</v>
      </c>
      <c r="V3937" s="17">
        <f t="shared" si="985"/>
        <v>763008.49900000007</v>
      </c>
      <c r="W3937" s="17">
        <f t="shared" si="986"/>
        <v>719194.15899999999</v>
      </c>
      <c r="X3937" s="18">
        <f t="shared" si="987"/>
        <v>-43814.340000000084</v>
      </c>
      <c r="Y3937" s="19">
        <f t="shared" si="978"/>
        <v>-5.7423134942039593E-2</v>
      </c>
      <c r="Z3937" s="17">
        <f t="shared" si="988"/>
        <v>451568.8</v>
      </c>
      <c r="AA3937" s="17">
        <f t="shared" si="989"/>
        <v>409172.44</v>
      </c>
      <c r="AB3937" s="18">
        <f t="shared" si="990"/>
        <v>-42396.359999999986</v>
      </c>
      <c r="AC3937" s="19">
        <f t="shared" si="981"/>
        <v>-9.3886823004600814E-2</v>
      </c>
      <c r="AD3937" s="17">
        <f t="shared" si="991"/>
        <v>307053.76</v>
      </c>
      <c r="AE3937" s="17">
        <f t="shared" si="992"/>
        <v>275682.08</v>
      </c>
      <c r="AF3937" s="18">
        <f t="shared" si="993"/>
        <v>-31371.679999999993</v>
      </c>
      <c r="AG3937" s="19">
        <f t="shared" si="979"/>
        <v>-0.10216999133962727</v>
      </c>
      <c r="AI3937" s="15">
        <v>44789</v>
      </c>
      <c r="AJ3937" s="20">
        <f t="shared" si="982"/>
        <v>-5.7423134942039593E-2</v>
      </c>
      <c r="AK3937" s="20">
        <f t="shared" si="983"/>
        <v>-9.3886823004600814E-2</v>
      </c>
      <c r="AL3937" s="20">
        <f t="shared" si="984"/>
        <v>-0.10216999133962727</v>
      </c>
    </row>
    <row r="3938" spans="2:38" x14ac:dyDescent="0.35">
      <c r="B3938" s="15">
        <v>44790</v>
      </c>
      <c r="C3938" s="16">
        <v>623929.81999999995</v>
      </c>
      <c r="D3938" s="16">
        <v>221176.41</v>
      </c>
      <c r="E3938" s="16">
        <v>475572.54</v>
      </c>
      <c r="F3938" s="16">
        <v>368864.2</v>
      </c>
      <c r="G3938" s="16">
        <v>405254.38</v>
      </c>
      <c r="H3938" s="16">
        <v>680947.44</v>
      </c>
      <c r="I3938" s="16">
        <v>257430.39</v>
      </c>
      <c r="J3938" s="16">
        <v>608023.13</v>
      </c>
      <c r="K3938" s="16">
        <v>285105.99</v>
      </c>
      <c r="L3938" s="16">
        <v>396664.99</v>
      </c>
      <c r="M3938" s="16">
        <v>1064955.48</v>
      </c>
      <c r="N3938" s="16">
        <v>406268.84</v>
      </c>
      <c r="O3938" s="16">
        <v>273303</v>
      </c>
      <c r="P3938" s="16"/>
      <c r="R3938" s="15">
        <v>44790</v>
      </c>
      <c r="S3938" s="16">
        <f t="shared" si="980"/>
        <v>719275.55050000001</v>
      </c>
      <c r="T3938" s="16">
        <v>406268.84</v>
      </c>
      <c r="U3938" s="16">
        <v>273303</v>
      </c>
      <c r="V3938" s="17">
        <f t="shared" si="985"/>
        <v>763008.49900000007</v>
      </c>
      <c r="W3938" s="17">
        <f t="shared" si="986"/>
        <v>719275.55050000001</v>
      </c>
      <c r="X3938" s="18">
        <f t="shared" si="987"/>
        <v>-43732.948500000057</v>
      </c>
      <c r="Y3938" s="19">
        <f t="shared" si="978"/>
        <v>-5.7316463128938296E-2</v>
      </c>
      <c r="Z3938" s="17">
        <f t="shared" si="988"/>
        <v>451568.8</v>
      </c>
      <c r="AA3938" s="17">
        <f t="shared" si="989"/>
        <v>406268.84</v>
      </c>
      <c r="AB3938" s="18">
        <f t="shared" si="990"/>
        <v>-45299.959999999963</v>
      </c>
      <c r="AC3938" s="19">
        <f t="shared" si="981"/>
        <v>-0.1003168509427577</v>
      </c>
      <c r="AD3938" s="17">
        <f t="shared" si="991"/>
        <v>307053.76</v>
      </c>
      <c r="AE3938" s="17">
        <f t="shared" si="992"/>
        <v>273303</v>
      </c>
      <c r="AF3938" s="18">
        <f t="shared" si="993"/>
        <v>-33750.760000000009</v>
      </c>
      <c r="AG3938" s="19">
        <f t="shared" si="979"/>
        <v>-0.10991808079471167</v>
      </c>
      <c r="AI3938" s="15">
        <v>44790</v>
      </c>
      <c r="AJ3938" s="20">
        <f t="shared" si="982"/>
        <v>-5.7316463128938296E-2</v>
      </c>
      <c r="AK3938" s="20">
        <f t="shared" si="983"/>
        <v>-0.1003168509427577</v>
      </c>
      <c r="AL3938" s="20">
        <f t="shared" si="984"/>
        <v>-0.10991808079471167</v>
      </c>
    </row>
    <row r="3939" spans="2:38" x14ac:dyDescent="0.35">
      <c r="B3939" s="15">
        <v>44791</v>
      </c>
      <c r="C3939" s="16">
        <v>625862.31000000006</v>
      </c>
      <c r="D3939" s="16">
        <v>222277.75</v>
      </c>
      <c r="E3939" s="16">
        <v>477558.05</v>
      </c>
      <c r="F3939" s="16">
        <v>370495.08</v>
      </c>
      <c r="G3939" s="16">
        <v>410740.11</v>
      </c>
      <c r="H3939" s="16">
        <v>690866.7</v>
      </c>
      <c r="I3939" s="16">
        <v>257430.39</v>
      </c>
      <c r="J3939" s="16">
        <v>608023.13</v>
      </c>
      <c r="K3939" s="16">
        <v>289978.44</v>
      </c>
      <c r="L3939" s="16">
        <v>402765.35</v>
      </c>
      <c r="M3939" s="16">
        <v>1065015.44</v>
      </c>
      <c r="N3939" s="16">
        <v>407449.32</v>
      </c>
      <c r="O3939" s="16">
        <v>273519.28000000003</v>
      </c>
      <c r="P3939" s="16"/>
      <c r="R3939" s="15">
        <v>44791</v>
      </c>
      <c r="S3939" s="16">
        <f t="shared" si="980"/>
        <v>723071.02150000003</v>
      </c>
      <c r="T3939" s="16">
        <v>407449.32</v>
      </c>
      <c r="U3939" s="16">
        <v>273519.28000000003</v>
      </c>
      <c r="V3939" s="17">
        <f t="shared" si="985"/>
        <v>763008.49900000007</v>
      </c>
      <c r="W3939" s="17">
        <f t="shared" si="986"/>
        <v>723071.02150000003</v>
      </c>
      <c r="X3939" s="18">
        <f t="shared" si="987"/>
        <v>-39937.477500000037</v>
      </c>
      <c r="Y3939" s="19">
        <f t="shared" si="978"/>
        <v>-5.234211355750578E-2</v>
      </c>
      <c r="Z3939" s="17">
        <f t="shared" si="988"/>
        <v>451568.8</v>
      </c>
      <c r="AA3939" s="17">
        <f t="shared" si="989"/>
        <v>407449.32</v>
      </c>
      <c r="AB3939" s="18">
        <f t="shared" si="990"/>
        <v>-44119.479999999981</v>
      </c>
      <c r="AC3939" s="19">
        <f t="shared" si="981"/>
        <v>-9.7702675649867718E-2</v>
      </c>
      <c r="AD3939" s="17">
        <f t="shared" si="991"/>
        <v>307053.76</v>
      </c>
      <c r="AE3939" s="17">
        <f t="shared" si="992"/>
        <v>273519.28000000003</v>
      </c>
      <c r="AF3939" s="18">
        <f t="shared" si="993"/>
        <v>-33534.479999999981</v>
      </c>
      <c r="AG3939" s="19">
        <f t="shared" si="979"/>
        <v>-0.10921370902606756</v>
      </c>
      <c r="AI3939" s="15">
        <v>44791</v>
      </c>
      <c r="AJ3939" s="20">
        <f t="shared" si="982"/>
        <v>-5.234211355750578E-2</v>
      </c>
      <c r="AK3939" s="20">
        <f t="shared" si="983"/>
        <v>-9.7702675649867718E-2</v>
      </c>
      <c r="AL3939" s="20">
        <f t="shared" si="984"/>
        <v>-0.10921370902606756</v>
      </c>
    </row>
    <row r="3940" spans="2:38" x14ac:dyDescent="0.35">
      <c r="B3940" s="15">
        <v>44792</v>
      </c>
      <c r="C3940" s="16">
        <v>613463.56999999995</v>
      </c>
      <c r="D3940" s="16">
        <v>221289.21</v>
      </c>
      <c r="E3940" s="16">
        <v>469989.16</v>
      </c>
      <c r="F3940" s="16">
        <v>369780.95</v>
      </c>
      <c r="G3940" s="16">
        <v>411602.86</v>
      </c>
      <c r="H3940" s="16">
        <v>692308.64</v>
      </c>
      <c r="I3940" s="16">
        <v>257430.39</v>
      </c>
      <c r="J3940" s="16">
        <v>608023.13</v>
      </c>
      <c r="K3940" s="16">
        <v>292901.90999999997</v>
      </c>
      <c r="L3940" s="16">
        <v>403624.19</v>
      </c>
      <c r="M3940" s="16">
        <v>1065869.8700000001</v>
      </c>
      <c r="N3940" s="16">
        <v>401975.32</v>
      </c>
      <c r="O3940" s="16">
        <v>270923.92</v>
      </c>
      <c r="P3940" s="16"/>
      <c r="R3940" s="15">
        <v>44792</v>
      </c>
      <c r="S3940" s="16">
        <f t="shared" si="980"/>
        <v>724086.98200000008</v>
      </c>
      <c r="T3940" s="16">
        <v>401975.32</v>
      </c>
      <c r="U3940" s="16">
        <v>270923.92</v>
      </c>
      <c r="V3940" s="17">
        <f t="shared" si="985"/>
        <v>763008.49900000007</v>
      </c>
      <c r="W3940" s="17">
        <f t="shared" si="986"/>
        <v>724086.98200000008</v>
      </c>
      <c r="X3940" s="18">
        <f t="shared" si="987"/>
        <v>-38921.516999999993</v>
      </c>
      <c r="Y3940" s="19">
        <f t="shared" si="978"/>
        <v>-5.1010594313183381E-2</v>
      </c>
      <c r="Z3940" s="17">
        <f t="shared" si="988"/>
        <v>451568.8</v>
      </c>
      <c r="AA3940" s="17">
        <f t="shared" si="989"/>
        <v>401975.32</v>
      </c>
      <c r="AB3940" s="18">
        <f t="shared" si="990"/>
        <v>-49593.479999999981</v>
      </c>
      <c r="AC3940" s="19">
        <f t="shared" si="981"/>
        <v>-0.10982485946770455</v>
      </c>
      <c r="AD3940" s="17">
        <f t="shared" si="991"/>
        <v>307053.76</v>
      </c>
      <c r="AE3940" s="17">
        <f t="shared" si="992"/>
        <v>270923.92</v>
      </c>
      <c r="AF3940" s="18">
        <f t="shared" si="993"/>
        <v>-36129.840000000026</v>
      </c>
      <c r="AG3940" s="19">
        <f t="shared" si="979"/>
        <v>-0.11766617024979607</v>
      </c>
      <c r="AI3940" s="15">
        <v>44792</v>
      </c>
      <c r="AJ3940" s="20">
        <f t="shared" si="982"/>
        <v>-5.1010594313183381E-2</v>
      </c>
      <c r="AK3940" s="20">
        <f t="shared" si="983"/>
        <v>-0.10982485946770455</v>
      </c>
      <c r="AL3940" s="20">
        <f t="shared" si="984"/>
        <v>-0.11766617024979607</v>
      </c>
    </row>
    <row r="3941" spans="2:38" x14ac:dyDescent="0.35">
      <c r="B3941" s="15">
        <v>44795</v>
      </c>
      <c r="C3941" s="16">
        <v>596148.51</v>
      </c>
      <c r="D3941" s="16">
        <v>221953.49</v>
      </c>
      <c r="E3941" s="16">
        <v>461202.82</v>
      </c>
      <c r="F3941" s="16">
        <v>369224.27</v>
      </c>
      <c r="G3941" s="16">
        <v>413571.96</v>
      </c>
      <c r="H3941" s="16">
        <v>694798.55</v>
      </c>
      <c r="I3941" s="16">
        <v>257430.39</v>
      </c>
      <c r="J3941" s="16">
        <v>608023.13</v>
      </c>
      <c r="K3941" s="16">
        <v>298748.84999999998</v>
      </c>
      <c r="L3941" s="16">
        <v>404473.31</v>
      </c>
      <c r="M3941" s="16">
        <v>1063576.3999999999</v>
      </c>
      <c r="N3941" s="16">
        <v>393607.24</v>
      </c>
      <c r="O3941" s="16">
        <v>267139.02</v>
      </c>
      <c r="P3941" s="16"/>
      <c r="R3941" s="15">
        <v>44795</v>
      </c>
      <c r="S3941" s="16">
        <f t="shared" si="980"/>
        <v>725194.14400000009</v>
      </c>
      <c r="T3941" s="16">
        <v>393607.24</v>
      </c>
      <c r="U3941" s="16">
        <v>267139.02</v>
      </c>
      <c r="V3941" s="17">
        <f t="shared" si="985"/>
        <v>763008.49900000007</v>
      </c>
      <c r="W3941" s="17">
        <f t="shared" si="986"/>
        <v>725194.14400000009</v>
      </c>
      <c r="X3941" s="18">
        <f t="shared" si="987"/>
        <v>-37814.354999999981</v>
      </c>
      <c r="Y3941" s="19">
        <f t="shared" si="978"/>
        <v>-4.9559546256115791E-2</v>
      </c>
      <c r="Z3941" s="17">
        <f t="shared" si="988"/>
        <v>451568.8</v>
      </c>
      <c r="AA3941" s="17">
        <f t="shared" si="989"/>
        <v>393607.24</v>
      </c>
      <c r="AB3941" s="18">
        <f t="shared" si="990"/>
        <v>-57961.56</v>
      </c>
      <c r="AC3941" s="19">
        <f t="shared" si="981"/>
        <v>-0.12835598916488472</v>
      </c>
      <c r="AD3941" s="17">
        <f t="shared" si="991"/>
        <v>307053.76</v>
      </c>
      <c r="AE3941" s="17">
        <f t="shared" si="992"/>
        <v>267139.02</v>
      </c>
      <c r="AF3941" s="18">
        <f t="shared" si="993"/>
        <v>-39914.739999999991</v>
      </c>
      <c r="AG3941" s="19">
        <f t="shared" si="979"/>
        <v>-0.12999267620106653</v>
      </c>
      <c r="AI3941" s="15">
        <v>44795</v>
      </c>
      <c r="AJ3941" s="20">
        <f t="shared" si="982"/>
        <v>-4.9559546256115791E-2</v>
      </c>
      <c r="AK3941" s="20">
        <f t="shared" si="983"/>
        <v>-0.12835598916488472</v>
      </c>
      <c r="AL3941" s="20">
        <f t="shared" si="984"/>
        <v>-0.12999267620106653</v>
      </c>
    </row>
    <row r="3942" spans="2:38" x14ac:dyDescent="0.35">
      <c r="B3942" s="15">
        <v>44796</v>
      </c>
      <c r="C3942" s="16">
        <v>595060.29</v>
      </c>
      <c r="D3942" s="16">
        <v>220851.85</v>
      </c>
      <c r="E3942" s="16">
        <v>459723.68</v>
      </c>
      <c r="F3942" s="16">
        <v>370271.11</v>
      </c>
      <c r="G3942" s="16">
        <v>418026.55</v>
      </c>
      <c r="H3942" s="16">
        <v>701673.17</v>
      </c>
      <c r="I3942" s="16">
        <v>257430.39</v>
      </c>
      <c r="J3942" s="16">
        <v>608023.13</v>
      </c>
      <c r="K3942" s="16">
        <v>297420</v>
      </c>
      <c r="L3942" s="16">
        <v>410732.75</v>
      </c>
      <c r="M3942" s="16">
        <v>1062512.1100000001</v>
      </c>
      <c r="N3942" s="16">
        <v>392655.24</v>
      </c>
      <c r="O3942" s="16">
        <v>267409.37</v>
      </c>
      <c r="P3942" s="16"/>
      <c r="R3942" s="15">
        <v>44796</v>
      </c>
      <c r="S3942" s="16">
        <f t="shared" si="980"/>
        <v>726590.32449999999</v>
      </c>
      <c r="T3942" s="16">
        <v>392655.24</v>
      </c>
      <c r="U3942" s="16">
        <v>267409.37</v>
      </c>
      <c r="V3942" s="17">
        <f t="shared" si="985"/>
        <v>763008.49900000007</v>
      </c>
      <c r="W3942" s="17">
        <f t="shared" si="986"/>
        <v>726590.32449999999</v>
      </c>
      <c r="X3942" s="18">
        <f t="shared" si="987"/>
        <v>-36418.174500000081</v>
      </c>
      <c r="Y3942" s="19">
        <f t="shared" si="978"/>
        <v>-4.772971015097445E-2</v>
      </c>
      <c r="Z3942" s="17">
        <f t="shared" si="988"/>
        <v>451568.8</v>
      </c>
      <c r="AA3942" s="17">
        <f t="shared" si="989"/>
        <v>392655.24</v>
      </c>
      <c r="AB3942" s="18">
        <f t="shared" si="990"/>
        <v>-58913.56</v>
      </c>
      <c r="AC3942" s="19">
        <f t="shared" si="981"/>
        <v>-0.13046419504624765</v>
      </c>
      <c r="AD3942" s="17">
        <f t="shared" si="991"/>
        <v>307053.76</v>
      </c>
      <c r="AE3942" s="17">
        <f t="shared" si="992"/>
        <v>267409.37</v>
      </c>
      <c r="AF3942" s="18">
        <f t="shared" si="993"/>
        <v>-39644.390000000014</v>
      </c>
      <c r="AG3942" s="19">
        <f t="shared" si="979"/>
        <v>-0.12911221149026156</v>
      </c>
      <c r="AI3942" s="15">
        <v>44796</v>
      </c>
      <c r="AJ3942" s="20">
        <f t="shared" si="982"/>
        <v>-4.772971015097445E-2</v>
      </c>
      <c r="AK3942" s="20">
        <f t="shared" si="983"/>
        <v>-0.13046419504624765</v>
      </c>
      <c r="AL3942" s="20">
        <f t="shared" si="984"/>
        <v>-0.12911221149026156</v>
      </c>
    </row>
    <row r="3943" spans="2:38" x14ac:dyDescent="0.35">
      <c r="B3943" s="15">
        <v>44797</v>
      </c>
      <c r="C3943" s="16">
        <v>597203.54</v>
      </c>
      <c r="D3943" s="16">
        <v>220158.29</v>
      </c>
      <c r="E3943" s="16">
        <v>460289.14</v>
      </c>
      <c r="F3943" s="16">
        <v>370983.73</v>
      </c>
      <c r="G3943" s="16">
        <v>420352.2</v>
      </c>
      <c r="H3943" s="16">
        <v>705962.24</v>
      </c>
      <c r="I3943" s="16">
        <v>257430.39</v>
      </c>
      <c r="J3943" s="16">
        <v>608023.13</v>
      </c>
      <c r="K3943" s="16">
        <v>297420</v>
      </c>
      <c r="L3943" s="16">
        <v>413257.51</v>
      </c>
      <c r="M3943" s="16">
        <v>1062452.1499999999</v>
      </c>
      <c r="N3943" s="16">
        <v>393911.88</v>
      </c>
      <c r="O3943" s="16">
        <v>267193.09000000003</v>
      </c>
      <c r="P3943" s="16"/>
      <c r="R3943" s="15">
        <v>44797</v>
      </c>
      <c r="S3943" s="16">
        <f t="shared" si="980"/>
        <v>727790.12599999993</v>
      </c>
      <c r="T3943" s="16">
        <v>393911.88</v>
      </c>
      <c r="U3943" s="16">
        <v>267193.09000000003</v>
      </c>
      <c r="V3943" s="17">
        <f t="shared" si="985"/>
        <v>763008.49900000007</v>
      </c>
      <c r="W3943" s="17">
        <f t="shared" si="986"/>
        <v>727790.12599999993</v>
      </c>
      <c r="X3943" s="18">
        <f t="shared" si="987"/>
        <v>-35218.373000000138</v>
      </c>
      <c r="Y3943" s="19">
        <f t="shared" si="978"/>
        <v>-4.6157248636361697E-2</v>
      </c>
      <c r="Z3943" s="17">
        <f t="shared" si="988"/>
        <v>451568.8</v>
      </c>
      <c r="AA3943" s="17">
        <f t="shared" si="989"/>
        <v>393911.88</v>
      </c>
      <c r="AB3943" s="18">
        <f t="shared" si="990"/>
        <v>-57656.919999999984</v>
      </c>
      <c r="AC3943" s="19">
        <f t="shared" si="981"/>
        <v>-0.12768136328284857</v>
      </c>
      <c r="AD3943" s="17">
        <f t="shared" si="991"/>
        <v>307053.76</v>
      </c>
      <c r="AE3943" s="17">
        <f t="shared" si="992"/>
        <v>267193.09000000003</v>
      </c>
      <c r="AF3943" s="18">
        <f t="shared" si="993"/>
        <v>-39860.669999999984</v>
      </c>
      <c r="AG3943" s="19">
        <f t="shared" si="979"/>
        <v>-0.12981658325890549</v>
      </c>
      <c r="AI3943" s="15">
        <v>44797</v>
      </c>
      <c r="AJ3943" s="20">
        <f t="shared" si="982"/>
        <v>-4.6157248636361697E-2</v>
      </c>
      <c r="AK3943" s="20">
        <f t="shared" si="983"/>
        <v>-0.12768136328284857</v>
      </c>
      <c r="AL3943" s="20">
        <f t="shared" si="984"/>
        <v>-0.12981658325890549</v>
      </c>
    </row>
    <row r="3944" spans="2:38" x14ac:dyDescent="0.35">
      <c r="B3944" s="15">
        <v>44798</v>
      </c>
      <c r="C3944" s="16">
        <v>608611.09</v>
      </c>
      <c r="D3944" s="16">
        <v>221417.19</v>
      </c>
      <c r="E3944" s="16">
        <v>467504.72</v>
      </c>
      <c r="F3944" s="16">
        <v>371392.01</v>
      </c>
      <c r="G3944" s="16">
        <v>419246.28</v>
      </c>
      <c r="H3944" s="16">
        <v>705289.46</v>
      </c>
      <c r="I3944" s="16">
        <v>257430.39</v>
      </c>
      <c r="J3944" s="16">
        <v>608023.13</v>
      </c>
      <c r="K3944" s="16">
        <v>296888.46000000002</v>
      </c>
      <c r="L3944" s="16">
        <v>414541.61</v>
      </c>
      <c r="M3944" s="16">
        <v>1063531.43</v>
      </c>
      <c r="N3944" s="16">
        <v>399471.56</v>
      </c>
      <c r="O3944" s="16">
        <v>270383.21999999997</v>
      </c>
      <c r="P3944" s="16"/>
      <c r="R3944" s="15">
        <v>44798</v>
      </c>
      <c r="S3944" s="16">
        <f t="shared" si="980"/>
        <v>727867.09899999993</v>
      </c>
      <c r="T3944" s="16">
        <v>399471.56</v>
      </c>
      <c r="U3944" s="16">
        <v>270383.21999999997</v>
      </c>
      <c r="V3944" s="17">
        <f t="shared" si="985"/>
        <v>763008.49900000007</v>
      </c>
      <c r="W3944" s="17">
        <f t="shared" si="986"/>
        <v>727867.09899999993</v>
      </c>
      <c r="X3944" s="18">
        <f t="shared" si="987"/>
        <v>-35141.40000000014</v>
      </c>
      <c r="Y3944" s="19">
        <f t="shared" si="978"/>
        <v>-4.6056367715505794E-2</v>
      </c>
      <c r="Z3944" s="17">
        <f t="shared" si="988"/>
        <v>451568.8</v>
      </c>
      <c r="AA3944" s="17">
        <f t="shared" si="989"/>
        <v>399471.56</v>
      </c>
      <c r="AB3944" s="18">
        <f t="shared" si="990"/>
        <v>-52097.239999999991</v>
      </c>
      <c r="AC3944" s="19">
        <f t="shared" si="981"/>
        <v>-0.11536944093568907</v>
      </c>
      <c r="AD3944" s="17">
        <f t="shared" si="991"/>
        <v>307053.76</v>
      </c>
      <c r="AE3944" s="17">
        <f t="shared" si="992"/>
        <v>270383.21999999997</v>
      </c>
      <c r="AF3944" s="18">
        <f t="shared" si="993"/>
        <v>-36670.540000000037</v>
      </c>
      <c r="AG3944" s="19">
        <f t="shared" si="979"/>
        <v>-0.11942709967140619</v>
      </c>
      <c r="AI3944" s="15">
        <v>44798</v>
      </c>
      <c r="AJ3944" s="20">
        <f t="shared" si="982"/>
        <v>-4.6056367715505794E-2</v>
      </c>
      <c r="AK3944" s="20">
        <f t="shared" si="983"/>
        <v>-0.11536944093568907</v>
      </c>
      <c r="AL3944" s="20">
        <f t="shared" si="984"/>
        <v>-0.11942709967140619</v>
      </c>
    </row>
    <row r="3945" spans="2:38" x14ac:dyDescent="0.35">
      <c r="B3945" s="15">
        <v>44799</v>
      </c>
      <c r="C3945" s="16">
        <v>581376.71</v>
      </c>
      <c r="D3945" s="16">
        <v>222694.61</v>
      </c>
      <c r="E3945" s="16">
        <v>453855.34</v>
      </c>
      <c r="F3945" s="16">
        <v>369255.77</v>
      </c>
      <c r="G3945" s="16">
        <v>419470.49</v>
      </c>
      <c r="H3945" s="16">
        <v>702227.52</v>
      </c>
      <c r="I3945" s="16">
        <v>257430.39</v>
      </c>
      <c r="J3945" s="16">
        <v>608023.13</v>
      </c>
      <c r="K3945" s="16">
        <v>297508.59000000003</v>
      </c>
      <c r="L3945" s="16">
        <v>412743.79</v>
      </c>
      <c r="M3945" s="16">
        <v>1061192.99</v>
      </c>
      <c r="N3945" s="16">
        <v>385953.16</v>
      </c>
      <c r="O3945" s="16">
        <v>264976.21999999997</v>
      </c>
      <c r="P3945" s="16"/>
      <c r="R3945" s="15">
        <v>44799</v>
      </c>
      <c r="S3945" s="16">
        <f t="shared" si="980"/>
        <v>726213.78200000001</v>
      </c>
      <c r="T3945" s="16">
        <v>385953.16</v>
      </c>
      <c r="U3945" s="16">
        <v>264976.21999999997</v>
      </c>
      <c r="V3945" s="17">
        <f t="shared" si="985"/>
        <v>763008.49900000007</v>
      </c>
      <c r="W3945" s="17">
        <f t="shared" si="986"/>
        <v>726213.78200000001</v>
      </c>
      <c r="X3945" s="18">
        <f t="shared" si="987"/>
        <v>-36794.717000000062</v>
      </c>
      <c r="Y3945" s="19">
        <f t="shared" si="978"/>
        <v>-4.82232072751788E-2</v>
      </c>
      <c r="Z3945" s="17">
        <f t="shared" si="988"/>
        <v>451568.8</v>
      </c>
      <c r="AA3945" s="17">
        <f t="shared" si="989"/>
        <v>385953.16</v>
      </c>
      <c r="AB3945" s="18">
        <f t="shared" si="990"/>
        <v>-65615.640000000014</v>
      </c>
      <c r="AC3945" s="19">
        <f t="shared" si="981"/>
        <v>-0.14530596445104271</v>
      </c>
      <c r="AD3945" s="17">
        <f t="shared" si="991"/>
        <v>307053.76</v>
      </c>
      <c r="AE3945" s="17">
        <f t="shared" si="992"/>
        <v>264976.21999999997</v>
      </c>
      <c r="AF3945" s="18">
        <f t="shared" si="993"/>
        <v>-42077.540000000037</v>
      </c>
      <c r="AG3945" s="19">
        <f t="shared" si="979"/>
        <v>-0.13703639388750699</v>
      </c>
      <c r="AI3945" s="15">
        <v>44799</v>
      </c>
      <c r="AJ3945" s="20">
        <f t="shared" si="982"/>
        <v>-4.82232072751788E-2</v>
      </c>
      <c r="AK3945" s="20">
        <f t="shared" si="983"/>
        <v>-0.14530596445104271</v>
      </c>
      <c r="AL3945" s="20">
        <f t="shared" si="984"/>
        <v>-0.13703639388750699</v>
      </c>
    </row>
    <row r="3946" spans="2:38" x14ac:dyDescent="0.35">
      <c r="B3946" s="15">
        <v>44802</v>
      </c>
      <c r="C3946" s="16">
        <v>575550.78</v>
      </c>
      <c r="D3946" s="16">
        <v>221844.33</v>
      </c>
      <c r="E3946" s="16">
        <v>449957.67</v>
      </c>
      <c r="F3946" s="16">
        <v>369847.09</v>
      </c>
      <c r="G3946" s="16">
        <v>422613.65</v>
      </c>
      <c r="H3946" s="16">
        <v>706863.93</v>
      </c>
      <c r="I3946" s="16">
        <v>257430.39</v>
      </c>
      <c r="J3946" s="16">
        <v>608023.13</v>
      </c>
      <c r="K3946" s="16">
        <v>296005.21000000002</v>
      </c>
      <c r="L3946" s="16">
        <v>415794.17</v>
      </c>
      <c r="M3946" s="16">
        <v>1062856.8799999999</v>
      </c>
      <c r="N3946" s="16">
        <v>383401.8</v>
      </c>
      <c r="O3946" s="16">
        <v>263732.61</v>
      </c>
      <c r="P3946" s="16"/>
      <c r="R3946" s="15">
        <v>44802</v>
      </c>
      <c r="S3946" s="16">
        <f t="shared" si="980"/>
        <v>727606.44499999995</v>
      </c>
      <c r="T3946" s="16">
        <v>383401.8</v>
      </c>
      <c r="U3946" s="16">
        <v>263732.61</v>
      </c>
      <c r="V3946" s="17">
        <f t="shared" si="985"/>
        <v>763008.49900000007</v>
      </c>
      <c r="W3946" s="17">
        <f t="shared" si="986"/>
        <v>727606.44499999995</v>
      </c>
      <c r="X3946" s="18">
        <f t="shared" si="987"/>
        <v>-35402.05400000012</v>
      </c>
      <c r="Y3946" s="19">
        <f t="shared" si="978"/>
        <v>-4.639798121042963E-2</v>
      </c>
      <c r="Z3946" s="17">
        <f t="shared" si="988"/>
        <v>451568.8</v>
      </c>
      <c r="AA3946" s="17">
        <f t="shared" si="989"/>
        <v>383401.8</v>
      </c>
      <c r="AB3946" s="18">
        <f t="shared" si="990"/>
        <v>-68167</v>
      </c>
      <c r="AC3946" s="19">
        <f t="shared" si="981"/>
        <v>-0.15095595621309532</v>
      </c>
      <c r="AD3946" s="17">
        <f t="shared" si="991"/>
        <v>307053.76</v>
      </c>
      <c r="AE3946" s="17">
        <f t="shared" si="992"/>
        <v>263732.61</v>
      </c>
      <c r="AF3946" s="18">
        <f t="shared" si="993"/>
        <v>-43321.150000000023</v>
      </c>
      <c r="AG3946" s="19">
        <f t="shared" si="979"/>
        <v>-0.14108653155721013</v>
      </c>
      <c r="AI3946" s="15">
        <v>44802</v>
      </c>
      <c r="AJ3946" s="20">
        <f t="shared" si="982"/>
        <v>-4.639798121042963E-2</v>
      </c>
      <c r="AK3946" s="20">
        <f t="shared" si="983"/>
        <v>-0.15095595621309532</v>
      </c>
      <c r="AL3946" s="20">
        <f t="shared" si="984"/>
        <v>-0.14108653155721013</v>
      </c>
    </row>
    <row r="3947" spans="2:38" x14ac:dyDescent="0.35">
      <c r="B3947" s="15">
        <v>44803</v>
      </c>
      <c r="C3947" s="16">
        <v>567946.56999999995</v>
      </c>
      <c r="D3947" s="16">
        <v>222067.61</v>
      </c>
      <c r="E3947" s="16">
        <v>446081.24</v>
      </c>
      <c r="F3947" s="16">
        <v>367547.67</v>
      </c>
      <c r="G3947" s="16">
        <v>416054.09</v>
      </c>
      <c r="H3947" s="16">
        <v>693527.56</v>
      </c>
      <c r="I3947" s="16">
        <v>257430.39</v>
      </c>
      <c r="J3947" s="16">
        <v>608023.13</v>
      </c>
      <c r="K3947" s="16">
        <v>294762.3</v>
      </c>
      <c r="L3947" s="16">
        <v>408903.79</v>
      </c>
      <c r="M3947" s="16">
        <v>1060473.47</v>
      </c>
      <c r="N3947" s="16">
        <v>379193.96</v>
      </c>
      <c r="O3947" s="16">
        <v>262489</v>
      </c>
      <c r="P3947" s="16"/>
      <c r="R3947" s="15">
        <v>44803</v>
      </c>
      <c r="S3947" s="16">
        <f t="shared" si="980"/>
        <v>722968.03399999999</v>
      </c>
      <c r="T3947" s="16">
        <v>379193.96</v>
      </c>
      <c r="U3947" s="16">
        <v>262489</v>
      </c>
      <c r="V3947" s="17">
        <f t="shared" si="985"/>
        <v>763008.49900000007</v>
      </c>
      <c r="W3947" s="17">
        <f t="shared" si="986"/>
        <v>722968.03399999999</v>
      </c>
      <c r="X3947" s="18">
        <f t="shared" si="987"/>
        <v>-40040.465000000084</v>
      </c>
      <c r="Y3947" s="19">
        <f t="shared" si="978"/>
        <v>-5.2477089118243336E-2</v>
      </c>
      <c r="Z3947" s="17">
        <f t="shared" si="988"/>
        <v>451568.8</v>
      </c>
      <c r="AA3947" s="17">
        <f t="shared" si="989"/>
        <v>379193.96</v>
      </c>
      <c r="AB3947" s="18">
        <f t="shared" si="990"/>
        <v>-72374.839999999967</v>
      </c>
      <c r="AC3947" s="19">
        <f t="shared" si="981"/>
        <v>-0.16027422620871939</v>
      </c>
      <c r="AD3947" s="17">
        <f t="shared" si="991"/>
        <v>307053.76</v>
      </c>
      <c r="AE3947" s="17">
        <f t="shared" si="992"/>
        <v>262489</v>
      </c>
      <c r="AF3947" s="18">
        <f t="shared" si="993"/>
        <v>-44564.760000000009</v>
      </c>
      <c r="AG3947" s="19">
        <f t="shared" si="979"/>
        <v>-0.14513666922691326</v>
      </c>
      <c r="AI3947" s="15">
        <v>44803</v>
      </c>
      <c r="AJ3947" s="20">
        <f t="shared" si="982"/>
        <v>-5.2477089118243336E-2</v>
      </c>
      <c r="AK3947" s="20">
        <f t="shared" si="983"/>
        <v>-0.16027422620871939</v>
      </c>
      <c r="AL3947" s="20">
        <f t="shared" si="984"/>
        <v>-0.14513666922691326</v>
      </c>
    </row>
    <row r="3948" spans="2:38" x14ac:dyDescent="0.35">
      <c r="B3948" s="15">
        <v>44804</v>
      </c>
      <c r="C3948" s="16">
        <v>563449.4</v>
      </c>
      <c r="D3948" s="16">
        <v>220956.17</v>
      </c>
      <c r="E3948" s="16">
        <v>442805.72</v>
      </c>
      <c r="F3948" s="16">
        <v>365399.88</v>
      </c>
      <c r="G3948" s="16">
        <v>412942.06</v>
      </c>
      <c r="H3948" s="16">
        <v>686482.32</v>
      </c>
      <c r="I3948" s="16">
        <v>257430.39</v>
      </c>
      <c r="J3948" s="16">
        <v>608023.13</v>
      </c>
      <c r="K3948" s="16">
        <v>292901.90999999997</v>
      </c>
      <c r="L3948" s="16">
        <v>407027.03</v>
      </c>
      <c r="M3948" s="16">
        <v>1058764.6100000001</v>
      </c>
      <c r="N3948" s="16">
        <v>376309.4</v>
      </c>
      <c r="O3948" s="16">
        <v>260650.62</v>
      </c>
      <c r="P3948" s="16"/>
      <c r="R3948" s="15">
        <v>44804</v>
      </c>
      <c r="S3948" s="16">
        <f t="shared" si="980"/>
        <v>719977.87300000002</v>
      </c>
      <c r="T3948" s="16">
        <v>376309.4</v>
      </c>
      <c r="U3948" s="16">
        <v>260650.62</v>
      </c>
      <c r="V3948" s="17">
        <f t="shared" si="985"/>
        <v>763008.49900000007</v>
      </c>
      <c r="W3948" s="17">
        <f t="shared" si="986"/>
        <v>719977.87300000002</v>
      </c>
      <c r="X3948" s="18">
        <f t="shared" si="987"/>
        <v>-43030.626000000047</v>
      </c>
      <c r="Y3948" s="19">
        <f t="shared" si="978"/>
        <v>-5.6395998283631232E-2</v>
      </c>
      <c r="Z3948" s="17">
        <f t="shared" si="988"/>
        <v>451568.8</v>
      </c>
      <c r="AA3948" s="17">
        <f t="shared" si="989"/>
        <v>376309.4</v>
      </c>
      <c r="AB3948" s="18">
        <f t="shared" si="990"/>
        <v>-75259.399999999965</v>
      </c>
      <c r="AC3948" s="19">
        <f t="shared" si="981"/>
        <v>-0.16666209002924906</v>
      </c>
      <c r="AD3948" s="17">
        <f t="shared" si="991"/>
        <v>307053.76</v>
      </c>
      <c r="AE3948" s="17">
        <f t="shared" si="992"/>
        <v>260650.62</v>
      </c>
      <c r="AF3948" s="18">
        <f t="shared" si="993"/>
        <v>-46403.140000000014</v>
      </c>
      <c r="AG3948" s="19">
        <f t="shared" si="979"/>
        <v>-0.15112382926038753</v>
      </c>
      <c r="AI3948" s="15">
        <v>44804</v>
      </c>
      <c r="AJ3948" s="20">
        <f t="shared" si="982"/>
        <v>-5.6395998283631232E-2</v>
      </c>
      <c r="AK3948" s="20">
        <f t="shared" si="983"/>
        <v>-0.16666209002924906</v>
      </c>
      <c r="AL3948" s="20">
        <f t="shared" si="984"/>
        <v>-0.15112382926038753</v>
      </c>
    </row>
    <row r="3949" spans="2:38" x14ac:dyDescent="0.35">
      <c r="B3949" s="15">
        <v>44805</v>
      </c>
      <c r="C3949" s="16">
        <v>564558.87</v>
      </c>
      <c r="D3949" s="16">
        <v>220048.63</v>
      </c>
      <c r="E3949" s="16">
        <v>442599.03</v>
      </c>
      <c r="F3949" s="16">
        <v>364970.02</v>
      </c>
      <c r="G3949" s="16">
        <v>409675.55</v>
      </c>
      <c r="H3949" s="16">
        <v>684388.76</v>
      </c>
      <c r="I3949" s="16">
        <v>257430.39</v>
      </c>
      <c r="J3949" s="16">
        <v>608023.13</v>
      </c>
      <c r="K3949" s="16">
        <v>299103.21000000002</v>
      </c>
      <c r="L3949" s="16">
        <v>403584.91</v>
      </c>
      <c r="M3949" s="16">
        <v>1062032.43</v>
      </c>
      <c r="N3949" s="16">
        <v>377489.88</v>
      </c>
      <c r="O3949" s="16">
        <v>259947.71</v>
      </c>
      <c r="P3949" s="16"/>
      <c r="R3949" s="15">
        <v>44805</v>
      </c>
      <c r="S3949" s="16">
        <f t="shared" si="980"/>
        <v>721425.72600000002</v>
      </c>
      <c r="T3949" s="16">
        <v>377489.88</v>
      </c>
      <c r="U3949" s="16">
        <v>259947.71</v>
      </c>
      <c r="V3949" s="17">
        <f t="shared" si="985"/>
        <v>763008.49900000007</v>
      </c>
      <c r="W3949" s="17">
        <f t="shared" si="986"/>
        <v>721425.72600000002</v>
      </c>
      <c r="X3949" s="18">
        <f t="shared" si="987"/>
        <v>-41582.773000000045</v>
      </c>
      <c r="Y3949" s="19">
        <f t="shared" si="978"/>
        <v>-5.4498440128122404E-2</v>
      </c>
      <c r="Z3949" s="17">
        <f t="shared" si="988"/>
        <v>451568.8</v>
      </c>
      <c r="AA3949" s="17">
        <f t="shared" si="989"/>
        <v>377489.88</v>
      </c>
      <c r="AB3949" s="18">
        <f t="shared" si="990"/>
        <v>-74078.919999999984</v>
      </c>
      <c r="AC3949" s="19">
        <f t="shared" si="981"/>
        <v>-0.16404791473635907</v>
      </c>
      <c r="AD3949" s="17">
        <f t="shared" si="991"/>
        <v>307053.76</v>
      </c>
      <c r="AE3949" s="17">
        <f t="shared" si="992"/>
        <v>259947.71</v>
      </c>
      <c r="AF3949" s="18">
        <f t="shared" si="993"/>
        <v>-47106.050000000017</v>
      </c>
      <c r="AG3949" s="19">
        <f t="shared" si="979"/>
        <v>-0.15341303750848065</v>
      </c>
      <c r="AI3949" s="15">
        <v>44805</v>
      </c>
      <c r="AJ3949" s="20">
        <f t="shared" si="982"/>
        <v>-5.4498440128122404E-2</v>
      </c>
      <c r="AK3949" s="20">
        <f t="shared" si="983"/>
        <v>-0.16404791473635907</v>
      </c>
      <c r="AL3949" s="20">
        <f t="shared" si="984"/>
        <v>-0.15341303750848065</v>
      </c>
    </row>
    <row r="3950" spans="2:38" x14ac:dyDescent="0.35">
      <c r="B3950" s="15">
        <v>44806</v>
      </c>
      <c r="C3950" s="16">
        <v>556090.54</v>
      </c>
      <c r="D3950" s="16">
        <v>220673.69</v>
      </c>
      <c r="E3950" s="16">
        <v>438505.24</v>
      </c>
      <c r="F3950" s="16">
        <v>364959.77</v>
      </c>
      <c r="G3950" s="16">
        <v>412078.72</v>
      </c>
      <c r="H3950" s="16">
        <v>686487.82</v>
      </c>
      <c r="I3950" s="16">
        <v>257430.39</v>
      </c>
      <c r="J3950" s="16">
        <v>608023.13</v>
      </c>
      <c r="K3950" s="16">
        <v>298483.08</v>
      </c>
      <c r="L3950" s="16">
        <v>407091.29</v>
      </c>
      <c r="M3950" s="16">
        <v>1060098.72</v>
      </c>
      <c r="N3950" s="16">
        <v>373510.52</v>
      </c>
      <c r="O3950" s="16">
        <v>258758.17</v>
      </c>
      <c r="P3950" s="16"/>
      <c r="R3950" s="15">
        <v>44806</v>
      </c>
      <c r="S3950" s="16">
        <f t="shared" si="980"/>
        <v>721340.98749999993</v>
      </c>
      <c r="T3950" s="16">
        <v>373510.52</v>
      </c>
      <c r="U3950" s="16">
        <v>258758.17</v>
      </c>
      <c r="V3950" s="17">
        <f t="shared" si="985"/>
        <v>763008.49900000007</v>
      </c>
      <c r="W3950" s="17">
        <f t="shared" si="986"/>
        <v>721340.98749999993</v>
      </c>
      <c r="X3950" s="18">
        <f t="shared" si="987"/>
        <v>-41667.511500000139</v>
      </c>
      <c r="Y3950" s="19">
        <f t="shared" si="978"/>
        <v>-5.460949852407887E-2</v>
      </c>
      <c r="Z3950" s="17">
        <f t="shared" si="988"/>
        <v>451568.8</v>
      </c>
      <c r="AA3950" s="17">
        <f t="shared" si="989"/>
        <v>373510.52</v>
      </c>
      <c r="AB3950" s="18">
        <f t="shared" si="990"/>
        <v>-78058.27999999997</v>
      </c>
      <c r="AC3950" s="19">
        <f t="shared" si="981"/>
        <v>-0.17286021532045609</v>
      </c>
      <c r="AD3950" s="17">
        <f t="shared" si="991"/>
        <v>307053.76</v>
      </c>
      <c r="AE3950" s="17">
        <f t="shared" si="992"/>
        <v>258758.17</v>
      </c>
      <c r="AF3950" s="18">
        <f t="shared" si="993"/>
        <v>-48295.59</v>
      </c>
      <c r="AG3950" s="19">
        <f t="shared" si="979"/>
        <v>-0.15728708223602275</v>
      </c>
      <c r="AI3950" s="15">
        <v>44806</v>
      </c>
      <c r="AJ3950" s="20">
        <f t="shared" si="982"/>
        <v>-5.460949852407887E-2</v>
      </c>
      <c r="AK3950" s="20">
        <f t="shared" si="983"/>
        <v>-0.17286021532045609</v>
      </c>
      <c r="AL3950" s="20">
        <f t="shared" si="984"/>
        <v>-0.15728708223602275</v>
      </c>
    </row>
    <row r="3951" spans="2:38" x14ac:dyDescent="0.35">
      <c r="B3951" s="15">
        <v>44810</v>
      </c>
      <c r="C3951" s="16">
        <v>552316.18000000005</v>
      </c>
      <c r="D3951" s="16">
        <v>217827.77</v>
      </c>
      <c r="E3951" s="16">
        <v>434052.82</v>
      </c>
      <c r="F3951" s="16">
        <v>365109.27</v>
      </c>
      <c r="G3951" s="16">
        <v>411589.75</v>
      </c>
      <c r="H3951" s="16">
        <v>686311.78</v>
      </c>
      <c r="I3951" s="16">
        <v>257430.39</v>
      </c>
      <c r="J3951" s="16">
        <v>608023.13</v>
      </c>
      <c r="K3951" s="16">
        <v>301938.09000000003</v>
      </c>
      <c r="L3951" s="16">
        <v>406171.75</v>
      </c>
      <c r="M3951" s="16">
        <v>1060803.25</v>
      </c>
      <c r="N3951" s="16">
        <v>372101.56</v>
      </c>
      <c r="O3951" s="16">
        <v>257082</v>
      </c>
      <c r="P3951" s="16"/>
      <c r="R3951" s="15">
        <v>44810</v>
      </c>
      <c r="S3951" s="16">
        <f t="shared" si="980"/>
        <v>722194.0120000001</v>
      </c>
      <c r="T3951" s="16">
        <v>372101.56</v>
      </c>
      <c r="U3951" s="16">
        <v>257082</v>
      </c>
      <c r="V3951" s="17">
        <f t="shared" si="985"/>
        <v>763008.49900000007</v>
      </c>
      <c r="W3951" s="17">
        <f t="shared" si="986"/>
        <v>722194.0120000001</v>
      </c>
      <c r="X3951" s="18">
        <f t="shared" si="987"/>
        <v>-40814.486999999965</v>
      </c>
      <c r="Y3951" s="19">
        <f t="shared" si="978"/>
        <v>-5.3491523427971623E-2</v>
      </c>
      <c r="Z3951" s="17">
        <f t="shared" si="988"/>
        <v>451568.8</v>
      </c>
      <c r="AA3951" s="17">
        <f t="shared" si="989"/>
        <v>372101.56</v>
      </c>
      <c r="AB3951" s="18">
        <f t="shared" si="990"/>
        <v>-79467.239999999991</v>
      </c>
      <c r="AC3951" s="19">
        <f t="shared" si="981"/>
        <v>-0.17598036002487327</v>
      </c>
      <c r="AD3951" s="17">
        <f t="shared" si="991"/>
        <v>307053.76</v>
      </c>
      <c r="AE3951" s="17">
        <f t="shared" si="992"/>
        <v>257082</v>
      </c>
      <c r="AF3951" s="18">
        <f t="shared" si="993"/>
        <v>-49971.760000000009</v>
      </c>
      <c r="AG3951" s="19">
        <f t="shared" si="979"/>
        <v>-0.16274596344301404</v>
      </c>
      <c r="AI3951" s="15">
        <v>44810</v>
      </c>
      <c r="AJ3951" s="20">
        <f t="shared" si="982"/>
        <v>-5.3491523427971623E-2</v>
      </c>
      <c r="AK3951" s="20">
        <f t="shared" si="983"/>
        <v>-0.17598036002487327</v>
      </c>
      <c r="AL3951" s="20">
        <f t="shared" si="984"/>
        <v>-0.16274596344301404</v>
      </c>
    </row>
    <row r="3952" spans="2:38" x14ac:dyDescent="0.35">
      <c r="B3952" s="15">
        <v>44811</v>
      </c>
      <c r="C3952" s="16">
        <v>565061.69999999995</v>
      </c>
      <c r="D3952" s="16">
        <v>220873.15</v>
      </c>
      <c r="E3952" s="16">
        <v>443387.17</v>
      </c>
      <c r="F3952" s="16">
        <v>363760.66</v>
      </c>
      <c r="G3952" s="16">
        <v>407388.09</v>
      </c>
      <c r="H3952" s="16">
        <v>681366.42</v>
      </c>
      <c r="I3952" s="16">
        <v>257430.39</v>
      </c>
      <c r="J3952" s="16">
        <v>608023.13</v>
      </c>
      <c r="K3952" s="16">
        <v>295559.61</v>
      </c>
      <c r="L3952" s="16">
        <v>402905.77</v>
      </c>
      <c r="M3952" s="16">
        <v>1065570.07</v>
      </c>
      <c r="N3952" s="16">
        <v>378784.6</v>
      </c>
      <c r="O3952" s="16">
        <v>260218.06</v>
      </c>
      <c r="P3952" s="16"/>
      <c r="R3952" s="15">
        <v>44811</v>
      </c>
      <c r="S3952" s="16">
        <f t="shared" si="980"/>
        <v>720603.95900000003</v>
      </c>
      <c r="T3952" s="16">
        <v>378784.6</v>
      </c>
      <c r="U3952" s="16">
        <v>260218.06</v>
      </c>
      <c r="V3952" s="17">
        <f t="shared" si="985"/>
        <v>763008.49900000007</v>
      </c>
      <c r="W3952" s="17">
        <f t="shared" si="986"/>
        <v>720603.95900000003</v>
      </c>
      <c r="X3952" s="18">
        <f t="shared" si="987"/>
        <v>-42404.540000000037</v>
      </c>
      <c r="Y3952" s="19">
        <f t="shared" si="978"/>
        <v>-5.5575449101255732E-2</v>
      </c>
      <c r="Z3952" s="17">
        <f t="shared" si="988"/>
        <v>451568.8</v>
      </c>
      <c r="AA3952" s="17">
        <f t="shared" si="989"/>
        <v>378784.6</v>
      </c>
      <c r="AB3952" s="18">
        <f t="shared" si="990"/>
        <v>-72784.200000000012</v>
      </c>
      <c r="AC3952" s="19">
        <f t="shared" si="981"/>
        <v>-0.16118075473770554</v>
      </c>
      <c r="AD3952" s="17">
        <f t="shared" si="991"/>
        <v>307053.76</v>
      </c>
      <c r="AE3952" s="17">
        <f t="shared" si="992"/>
        <v>260218.06</v>
      </c>
      <c r="AF3952" s="18">
        <f t="shared" si="993"/>
        <v>-46835.700000000012</v>
      </c>
      <c r="AG3952" s="19">
        <f t="shared" si="979"/>
        <v>-0.1525325727976756</v>
      </c>
      <c r="AI3952" s="15">
        <v>44811</v>
      </c>
      <c r="AJ3952" s="20">
        <f t="shared" si="982"/>
        <v>-5.5575449101255732E-2</v>
      </c>
      <c r="AK3952" s="20">
        <f t="shared" si="983"/>
        <v>-0.16118075473770554</v>
      </c>
      <c r="AL3952" s="20">
        <f t="shared" si="984"/>
        <v>-0.1525325727976756</v>
      </c>
    </row>
    <row r="3953" spans="2:38" x14ac:dyDescent="0.35">
      <c r="B3953" s="15">
        <v>44812</v>
      </c>
      <c r="C3953" s="16">
        <v>568980.94999999995</v>
      </c>
      <c r="D3953" s="16">
        <v>220265.91</v>
      </c>
      <c r="E3953" s="16">
        <v>444924.37</v>
      </c>
      <c r="F3953" s="16">
        <v>364257.53</v>
      </c>
      <c r="G3953" s="16">
        <v>408214.29</v>
      </c>
      <c r="H3953" s="16">
        <v>682830.8</v>
      </c>
      <c r="I3953" s="16">
        <v>257430.39</v>
      </c>
      <c r="J3953" s="16">
        <v>608023.13</v>
      </c>
      <c r="K3953" s="16">
        <v>296002.56</v>
      </c>
      <c r="L3953" s="16">
        <v>404024.05</v>
      </c>
      <c r="M3953" s="16">
        <v>1064430.83</v>
      </c>
      <c r="N3953" s="16">
        <v>381259.8</v>
      </c>
      <c r="O3953" s="16">
        <v>260542.48</v>
      </c>
      <c r="P3953" s="16"/>
      <c r="R3953" s="15">
        <v>44812</v>
      </c>
      <c r="S3953" s="16">
        <f t="shared" si="980"/>
        <v>720873.2080000001</v>
      </c>
      <c r="T3953" s="16">
        <v>381259.8</v>
      </c>
      <c r="U3953" s="16">
        <v>260542.48</v>
      </c>
      <c r="V3953" s="17">
        <f t="shared" si="985"/>
        <v>763008.49900000007</v>
      </c>
      <c r="W3953" s="17">
        <f t="shared" si="986"/>
        <v>720873.2080000001</v>
      </c>
      <c r="X3953" s="18">
        <f t="shared" si="987"/>
        <v>-42135.290999999968</v>
      </c>
      <c r="Y3953" s="19">
        <f t="shared" si="978"/>
        <v>-5.5222570987377644E-2</v>
      </c>
      <c r="Z3953" s="17">
        <f t="shared" si="988"/>
        <v>451568.8</v>
      </c>
      <c r="AA3953" s="17">
        <f t="shared" si="989"/>
        <v>381259.8</v>
      </c>
      <c r="AB3953" s="18">
        <f t="shared" si="990"/>
        <v>-70309</v>
      </c>
      <c r="AC3953" s="19">
        <f t="shared" si="981"/>
        <v>-0.15569941944616192</v>
      </c>
      <c r="AD3953" s="17">
        <f t="shared" si="991"/>
        <v>307053.76</v>
      </c>
      <c r="AE3953" s="17">
        <f t="shared" si="992"/>
        <v>260542.48</v>
      </c>
      <c r="AF3953" s="18">
        <f t="shared" si="993"/>
        <v>-46511.28</v>
      </c>
      <c r="AG3953" s="19">
        <f t="shared" si="979"/>
        <v>-0.15147601514470951</v>
      </c>
      <c r="AI3953" s="15">
        <v>44812</v>
      </c>
      <c r="AJ3953" s="20">
        <f t="shared" si="982"/>
        <v>-5.5222570987377644E-2</v>
      </c>
      <c r="AK3953" s="20">
        <f t="shared" si="983"/>
        <v>-0.15569941944616192</v>
      </c>
      <c r="AL3953" s="20">
        <f t="shared" si="984"/>
        <v>-0.15147601514470951</v>
      </c>
    </row>
    <row r="3954" spans="2:38" x14ac:dyDescent="0.35">
      <c r="B3954" s="15">
        <v>44813</v>
      </c>
      <c r="C3954" s="16">
        <v>581925.81999999995</v>
      </c>
      <c r="D3954" s="16">
        <v>220974.71</v>
      </c>
      <c r="E3954" s="16">
        <v>452567.03</v>
      </c>
      <c r="F3954" s="16">
        <v>365992.99</v>
      </c>
      <c r="G3954" s="16">
        <v>412385.65</v>
      </c>
      <c r="H3954" s="16">
        <v>690375.86</v>
      </c>
      <c r="I3954" s="16">
        <v>257430.39</v>
      </c>
      <c r="J3954" s="16">
        <v>608023.13</v>
      </c>
      <c r="K3954" s="16">
        <v>293256.27</v>
      </c>
      <c r="L3954" s="16">
        <v>407670.07</v>
      </c>
      <c r="M3954" s="16">
        <v>1065525.1000000001</v>
      </c>
      <c r="N3954" s="16">
        <v>387181.24</v>
      </c>
      <c r="O3954" s="16">
        <v>263354.12</v>
      </c>
      <c r="P3954" s="16"/>
      <c r="R3954" s="15">
        <v>44813</v>
      </c>
      <c r="S3954" s="16">
        <f t="shared" si="980"/>
        <v>722830.87450000003</v>
      </c>
      <c r="T3954" s="16">
        <v>387181.24</v>
      </c>
      <c r="U3954" s="16">
        <v>263354.12</v>
      </c>
      <c r="V3954" s="17">
        <f t="shared" si="985"/>
        <v>763008.49900000007</v>
      </c>
      <c r="W3954" s="17">
        <f t="shared" si="986"/>
        <v>722830.87450000003</v>
      </c>
      <c r="X3954" s="18">
        <f t="shared" si="987"/>
        <v>-40177.624500000034</v>
      </c>
      <c r="Y3954" s="19">
        <f t="shared" si="978"/>
        <v>-5.2656850549708006E-2</v>
      </c>
      <c r="Z3954" s="17">
        <f t="shared" si="988"/>
        <v>451568.8</v>
      </c>
      <c r="AA3954" s="17">
        <f t="shared" si="989"/>
        <v>387181.24</v>
      </c>
      <c r="AB3954" s="18">
        <f t="shared" si="990"/>
        <v>-64387.56</v>
      </c>
      <c r="AC3954" s="19">
        <f t="shared" si="981"/>
        <v>-0.14258637886408448</v>
      </c>
      <c r="AD3954" s="17">
        <f t="shared" si="991"/>
        <v>307053.76</v>
      </c>
      <c r="AE3954" s="17">
        <f t="shared" si="992"/>
        <v>263354.12</v>
      </c>
      <c r="AF3954" s="18">
        <f t="shared" si="993"/>
        <v>-43699.640000000014</v>
      </c>
      <c r="AG3954" s="19">
        <f t="shared" si="979"/>
        <v>-0.14231918215233713</v>
      </c>
      <c r="AI3954" s="15">
        <v>44813</v>
      </c>
      <c r="AJ3954" s="20">
        <f t="shared" si="982"/>
        <v>-5.2656850549708006E-2</v>
      </c>
      <c r="AK3954" s="20">
        <f t="shared" si="983"/>
        <v>-0.14258637886408448</v>
      </c>
      <c r="AL3954" s="20">
        <f t="shared" si="984"/>
        <v>-0.14231918215233713</v>
      </c>
    </row>
    <row r="3955" spans="2:38" x14ac:dyDescent="0.35">
      <c r="B3955" s="15">
        <v>44816</v>
      </c>
      <c r="C3955" s="16">
        <v>589816.05000000005</v>
      </c>
      <c r="D3955" s="16">
        <v>220501.83</v>
      </c>
      <c r="E3955" s="16">
        <v>456403.03</v>
      </c>
      <c r="F3955" s="16">
        <v>366581.49</v>
      </c>
      <c r="G3955" s="16">
        <v>414608.76</v>
      </c>
      <c r="H3955" s="16">
        <v>694628.14</v>
      </c>
      <c r="I3955" s="16">
        <v>257430.39</v>
      </c>
      <c r="J3955" s="16">
        <v>608023.13</v>
      </c>
      <c r="K3955" s="16">
        <v>289003.95</v>
      </c>
      <c r="L3955" s="16">
        <v>410466.37</v>
      </c>
      <c r="M3955" s="16">
        <v>1066229.6299999999</v>
      </c>
      <c r="N3955" s="16">
        <v>391341.48</v>
      </c>
      <c r="O3955" s="16">
        <v>264868.08</v>
      </c>
      <c r="P3955" s="16"/>
      <c r="R3955" s="15">
        <v>44816</v>
      </c>
      <c r="S3955" s="16">
        <f t="shared" si="980"/>
        <v>723337.31299999997</v>
      </c>
      <c r="T3955" s="16">
        <v>391341.48</v>
      </c>
      <c r="U3955" s="16">
        <v>264868.08</v>
      </c>
      <c r="V3955" s="17">
        <f t="shared" si="985"/>
        <v>763008.49900000007</v>
      </c>
      <c r="W3955" s="17">
        <f t="shared" si="986"/>
        <v>723337.31299999997</v>
      </c>
      <c r="X3955" s="18">
        <f t="shared" si="987"/>
        <v>-39671.186000000103</v>
      </c>
      <c r="Y3955" s="19">
        <f t="shared" si="978"/>
        <v>-5.1993111547241233E-2</v>
      </c>
      <c r="Z3955" s="17">
        <f t="shared" si="988"/>
        <v>451568.8</v>
      </c>
      <c r="AA3955" s="17">
        <f t="shared" si="989"/>
        <v>391341.48</v>
      </c>
      <c r="AB3955" s="18">
        <f t="shared" si="990"/>
        <v>-60227.320000000007</v>
      </c>
      <c r="AC3955" s="19">
        <f t="shared" si="981"/>
        <v>-0.13337351916252851</v>
      </c>
      <c r="AD3955" s="17">
        <f t="shared" si="991"/>
        <v>307053.76</v>
      </c>
      <c r="AE3955" s="17">
        <f t="shared" si="992"/>
        <v>264868.08</v>
      </c>
      <c r="AF3955" s="18">
        <f t="shared" si="993"/>
        <v>-42185.679999999993</v>
      </c>
      <c r="AG3955" s="19">
        <f t="shared" si="979"/>
        <v>-0.13738857977182886</v>
      </c>
      <c r="AI3955" s="15">
        <v>44816</v>
      </c>
      <c r="AJ3955" s="20">
        <f t="shared" si="982"/>
        <v>-5.1993111547241233E-2</v>
      </c>
      <c r="AK3955" s="20">
        <f t="shared" si="983"/>
        <v>-0.13337351916252851</v>
      </c>
      <c r="AL3955" s="20">
        <f t="shared" si="984"/>
        <v>-0.13738857977182886</v>
      </c>
    </row>
    <row r="3956" spans="2:38" x14ac:dyDescent="0.35">
      <c r="B3956" s="15">
        <v>44817</v>
      </c>
      <c r="C3956" s="16">
        <v>554914.49</v>
      </c>
      <c r="D3956" s="16">
        <v>218203.11</v>
      </c>
      <c r="E3956" s="16">
        <v>435643.89</v>
      </c>
      <c r="F3956" s="16">
        <v>365739.97</v>
      </c>
      <c r="G3956" s="16">
        <v>413926.62</v>
      </c>
      <c r="H3956" s="16">
        <v>690328.97</v>
      </c>
      <c r="I3956" s="16">
        <v>257430.39</v>
      </c>
      <c r="J3956" s="16">
        <v>608023.13</v>
      </c>
      <c r="K3956" s="16">
        <v>297154.23</v>
      </c>
      <c r="L3956" s="16">
        <v>407513.57</v>
      </c>
      <c r="M3956" s="16">
        <v>1061762.6100000001</v>
      </c>
      <c r="N3956" s="16">
        <v>374329.24</v>
      </c>
      <c r="O3956" s="16">
        <v>258433.75</v>
      </c>
      <c r="P3956" s="16"/>
      <c r="R3956" s="15">
        <v>44817</v>
      </c>
      <c r="S3956" s="16">
        <f t="shared" si="980"/>
        <v>722607.51750000007</v>
      </c>
      <c r="T3956" s="16">
        <v>374329.24</v>
      </c>
      <c r="U3956" s="16">
        <v>258433.75</v>
      </c>
      <c r="V3956" s="17">
        <f t="shared" si="985"/>
        <v>763008.49900000007</v>
      </c>
      <c r="W3956" s="17">
        <f t="shared" si="986"/>
        <v>722607.51750000007</v>
      </c>
      <c r="X3956" s="18">
        <f t="shared" si="987"/>
        <v>-40400.981499999994</v>
      </c>
      <c r="Y3956" s="19">
        <f t="shared" si="978"/>
        <v>-5.2949582544558248E-2</v>
      </c>
      <c r="Z3956" s="17">
        <f t="shared" si="988"/>
        <v>451568.8</v>
      </c>
      <c r="AA3956" s="17">
        <f t="shared" si="989"/>
        <v>374329.24</v>
      </c>
      <c r="AB3956" s="18">
        <f t="shared" si="990"/>
        <v>-77239.56</v>
      </c>
      <c r="AC3956" s="19">
        <f t="shared" si="981"/>
        <v>-0.17104715826248404</v>
      </c>
      <c r="AD3956" s="17">
        <f t="shared" si="991"/>
        <v>307053.76</v>
      </c>
      <c r="AE3956" s="17">
        <f t="shared" si="992"/>
        <v>258433.75</v>
      </c>
      <c r="AF3956" s="18">
        <f t="shared" si="993"/>
        <v>-48620.010000000009</v>
      </c>
      <c r="AG3956" s="19">
        <f t="shared" si="979"/>
        <v>-0.15834363988898884</v>
      </c>
      <c r="AI3956" s="15">
        <v>44817</v>
      </c>
      <c r="AJ3956" s="20">
        <f t="shared" si="982"/>
        <v>-5.2949582544558248E-2</v>
      </c>
      <c r="AK3956" s="20">
        <f t="shared" si="983"/>
        <v>-0.17104715826248404</v>
      </c>
      <c r="AL3956" s="20">
        <f t="shared" si="984"/>
        <v>-0.15834363988898884</v>
      </c>
    </row>
    <row r="3957" spans="2:38" x14ac:dyDescent="0.35">
      <c r="B3957" s="15">
        <v>44818</v>
      </c>
      <c r="C3957" s="16">
        <v>558966</v>
      </c>
      <c r="D3957" s="16">
        <v>218638.75</v>
      </c>
      <c r="E3957" s="16">
        <v>438269.31</v>
      </c>
      <c r="F3957" s="16">
        <v>365865.45</v>
      </c>
      <c r="G3957" s="16">
        <v>416810.61</v>
      </c>
      <c r="H3957" s="16">
        <v>696711.15</v>
      </c>
      <c r="I3957" s="16">
        <v>257430.39</v>
      </c>
      <c r="J3957" s="16">
        <v>608023.13</v>
      </c>
      <c r="K3957" s="16">
        <v>297242.82</v>
      </c>
      <c r="L3957" s="16">
        <v>412635.29</v>
      </c>
      <c r="M3957" s="16">
        <v>1063441.49</v>
      </c>
      <c r="N3957" s="16">
        <v>375757.24</v>
      </c>
      <c r="O3957" s="16">
        <v>258704.1</v>
      </c>
      <c r="P3957" s="16"/>
      <c r="R3957" s="15">
        <v>44818</v>
      </c>
      <c r="S3957" s="16">
        <f t="shared" si="980"/>
        <v>724665.59649999999</v>
      </c>
      <c r="T3957" s="16">
        <v>375757.24</v>
      </c>
      <c r="U3957" s="16">
        <v>258704.1</v>
      </c>
      <c r="V3957" s="17">
        <f t="shared" si="985"/>
        <v>763008.49900000007</v>
      </c>
      <c r="W3957" s="17">
        <f t="shared" si="986"/>
        <v>724665.59649999999</v>
      </c>
      <c r="X3957" s="18">
        <f t="shared" si="987"/>
        <v>-38342.902500000084</v>
      </c>
      <c r="Y3957" s="19">
        <f t="shared" si="978"/>
        <v>-5.025226134473252E-2</v>
      </c>
      <c r="Z3957" s="17">
        <f t="shared" si="988"/>
        <v>451568.8</v>
      </c>
      <c r="AA3957" s="17">
        <f t="shared" si="989"/>
        <v>375757.24</v>
      </c>
      <c r="AB3957" s="18">
        <f t="shared" si="990"/>
        <v>-75811.56</v>
      </c>
      <c r="AC3957" s="19">
        <f t="shared" si="981"/>
        <v>-0.16788484944043963</v>
      </c>
      <c r="AD3957" s="17">
        <f t="shared" si="991"/>
        <v>307053.76</v>
      </c>
      <c r="AE3957" s="17">
        <f t="shared" si="992"/>
        <v>258704.1</v>
      </c>
      <c r="AF3957" s="18">
        <f t="shared" si="993"/>
        <v>-48349.66</v>
      </c>
      <c r="AG3957" s="19">
        <f t="shared" si="979"/>
        <v>-0.15746317517818378</v>
      </c>
      <c r="AI3957" s="15">
        <v>44818</v>
      </c>
      <c r="AJ3957" s="20">
        <f t="shared" si="982"/>
        <v>-5.025226134473252E-2</v>
      </c>
      <c r="AK3957" s="20">
        <f t="shared" si="983"/>
        <v>-0.16788484944043963</v>
      </c>
      <c r="AL3957" s="20">
        <f t="shared" si="984"/>
        <v>-0.15746317517818378</v>
      </c>
    </row>
    <row r="3958" spans="2:38" x14ac:dyDescent="0.35">
      <c r="B3958" s="15">
        <v>44819</v>
      </c>
      <c r="C3958" s="16">
        <v>549395.56999999995</v>
      </c>
      <c r="D3958" s="16">
        <v>217923.17</v>
      </c>
      <c r="E3958" s="16">
        <v>432453.78</v>
      </c>
      <c r="F3958" s="16">
        <v>364116.95</v>
      </c>
      <c r="G3958" s="16">
        <v>411501.98</v>
      </c>
      <c r="H3958" s="16">
        <v>683414.49</v>
      </c>
      <c r="I3958" s="16">
        <v>257430.39</v>
      </c>
      <c r="J3958" s="16">
        <v>608023.13</v>
      </c>
      <c r="K3958" s="16">
        <v>296179.74</v>
      </c>
      <c r="L3958" s="16">
        <v>407648.05</v>
      </c>
      <c r="M3958" s="16">
        <v>1058749.6200000001</v>
      </c>
      <c r="N3958" s="16">
        <v>371492.28</v>
      </c>
      <c r="O3958" s="16">
        <v>257136.07</v>
      </c>
      <c r="P3958" s="16"/>
      <c r="R3958" s="15">
        <v>44819</v>
      </c>
      <c r="S3958" s="16">
        <f t="shared" si="980"/>
        <v>719606.14800000004</v>
      </c>
      <c r="T3958" s="16">
        <v>371492.28</v>
      </c>
      <c r="U3958" s="16">
        <v>257136.07</v>
      </c>
      <c r="V3958" s="17">
        <f t="shared" si="985"/>
        <v>763008.49900000007</v>
      </c>
      <c r="W3958" s="17">
        <f t="shared" si="986"/>
        <v>719606.14800000004</v>
      </c>
      <c r="X3958" s="18">
        <f t="shared" si="987"/>
        <v>-43402.351000000024</v>
      </c>
      <c r="Y3958" s="19">
        <f t="shared" si="978"/>
        <v>-5.6883181585635288E-2</v>
      </c>
      <c r="Z3958" s="17">
        <f t="shared" si="988"/>
        <v>451568.8</v>
      </c>
      <c r="AA3958" s="17">
        <f t="shared" si="989"/>
        <v>371492.28</v>
      </c>
      <c r="AB3958" s="18">
        <f t="shared" si="990"/>
        <v>-80076.51999999996</v>
      </c>
      <c r="AC3958" s="19">
        <f t="shared" si="981"/>
        <v>-0.17732961178894549</v>
      </c>
      <c r="AD3958" s="17">
        <f t="shared" si="991"/>
        <v>307053.76</v>
      </c>
      <c r="AE3958" s="17">
        <f t="shared" si="992"/>
        <v>257136.07</v>
      </c>
      <c r="AF3958" s="18">
        <f t="shared" si="993"/>
        <v>-49917.69</v>
      </c>
      <c r="AG3958" s="19">
        <f t="shared" si="979"/>
        <v>-0.162569870500853</v>
      </c>
      <c r="AI3958" s="15">
        <v>44819</v>
      </c>
      <c r="AJ3958" s="20">
        <f t="shared" si="982"/>
        <v>-5.6883181585635288E-2</v>
      </c>
      <c r="AK3958" s="20">
        <f t="shared" si="983"/>
        <v>-0.17732961178894549</v>
      </c>
      <c r="AL3958" s="20">
        <f t="shared" si="984"/>
        <v>-0.162569870500853</v>
      </c>
    </row>
    <row r="3959" spans="2:38" x14ac:dyDescent="0.35">
      <c r="B3959" s="15">
        <v>44820</v>
      </c>
      <c r="C3959" s="16">
        <v>544911.72</v>
      </c>
      <c r="D3959" s="16">
        <v>217344.63</v>
      </c>
      <c r="E3959" s="16">
        <v>429617.23</v>
      </c>
      <c r="F3959" s="16">
        <v>363685.52</v>
      </c>
      <c r="G3959" s="16">
        <v>409166.7</v>
      </c>
      <c r="H3959" s="16">
        <v>678439.92</v>
      </c>
      <c r="I3959" s="16">
        <v>257430.39</v>
      </c>
      <c r="J3959" s="16">
        <v>608023.13</v>
      </c>
      <c r="K3959" s="16">
        <v>295293.84000000003</v>
      </c>
      <c r="L3959" s="16">
        <v>403544.05</v>
      </c>
      <c r="M3959" s="16">
        <v>1059004.45</v>
      </c>
      <c r="N3959" s="16">
        <v>368670.93</v>
      </c>
      <c r="O3959" s="16">
        <v>255892.46</v>
      </c>
      <c r="P3959" s="16"/>
      <c r="R3959" s="15">
        <v>44820</v>
      </c>
      <c r="S3959" s="16">
        <f t="shared" si="980"/>
        <v>718162.74699999997</v>
      </c>
      <c r="T3959" s="16">
        <v>368670.93</v>
      </c>
      <c r="U3959" s="16">
        <v>255892.46</v>
      </c>
      <c r="V3959" s="17">
        <f t="shared" si="985"/>
        <v>763008.49900000007</v>
      </c>
      <c r="W3959" s="17">
        <f t="shared" si="986"/>
        <v>718162.74699999997</v>
      </c>
      <c r="X3959" s="18">
        <f t="shared" si="987"/>
        <v>-44845.752000000095</v>
      </c>
      <c r="Y3959" s="19">
        <f t="shared" si="978"/>
        <v>-5.877490494375226E-2</v>
      </c>
      <c r="Z3959" s="17">
        <f t="shared" si="988"/>
        <v>451568.8</v>
      </c>
      <c r="AA3959" s="17">
        <f t="shared" si="989"/>
        <v>368670.93</v>
      </c>
      <c r="AB3959" s="18">
        <f t="shared" si="990"/>
        <v>-82897.87</v>
      </c>
      <c r="AC3959" s="19">
        <f t="shared" si="981"/>
        <v>-0.18357749693955827</v>
      </c>
      <c r="AD3959" s="17">
        <f t="shared" si="991"/>
        <v>307053.76</v>
      </c>
      <c r="AE3959" s="17">
        <f t="shared" si="992"/>
        <v>255892.46</v>
      </c>
      <c r="AF3959" s="18">
        <f t="shared" si="993"/>
        <v>-51161.300000000017</v>
      </c>
      <c r="AG3959" s="19">
        <f t="shared" si="979"/>
        <v>-0.16662000817055625</v>
      </c>
      <c r="AI3959" s="15">
        <v>44820</v>
      </c>
      <c r="AJ3959" s="20">
        <f t="shared" si="982"/>
        <v>-5.877490494375226E-2</v>
      </c>
      <c r="AK3959" s="20">
        <f t="shared" si="983"/>
        <v>-0.18357749693955827</v>
      </c>
      <c r="AL3959" s="20">
        <f t="shared" si="984"/>
        <v>-0.16662000817055625</v>
      </c>
    </row>
    <row r="3960" spans="2:38" x14ac:dyDescent="0.35">
      <c r="B3960" s="15">
        <v>44823</v>
      </c>
      <c r="C3960" s="16">
        <v>550000.04</v>
      </c>
      <c r="D3960" s="16">
        <v>218050.91</v>
      </c>
      <c r="E3960" s="16">
        <v>432901.56</v>
      </c>
      <c r="F3960" s="16">
        <v>363993.15</v>
      </c>
      <c r="G3960" s="16">
        <v>409166.47</v>
      </c>
      <c r="H3960" s="16">
        <v>680619.47</v>
      </c>
      <c r="I3960" s="16">
        <v>257430.39</v>
      </c>
      <c r="J3960" s="16">
        <v>608023.13</v>
      </c>
      <c r="K3960" s="16">
        <v>294762.3</v>
      </c>
      <c r="L3960" s="16">
        <v>403554.26</v>
      </c>
      <c r="M3960" s="16">
        <v>1060128.7</v>
      </c>
      <c r="N3960" s="16">
        <v>371542.57</v>
      </c>
      <c r="O3960" s="16">
        <v>256487.23</v>
      </c>
      <c r="P3960" s="16"/>
      <c r="R3960" s="15">
        <v>44823</v>
      </c>
      <c r="S3960" s="16">
        <f t="shared" si="980"/>
        <v>718943.91500000004</v>
      </c>
      <c r="T3960" s="16">
        <v>371542.57</v>
      </c>
      <c r="U3960" s="16">
        <v>256487.23</v>
      </c>
      <c r="V3960" s="17">
        <f t="shared" si="985"/>
        <v>763008.49900000007</v>
      </c>
      <c r="W3960" s="17">
        <f t="shared" si="986"/>
        <v>718943.91500000004</v>
      </c>
      <c r="X3960" s="18">
        <f t="shared" si="987"/>
        <v>-44064.584000000032</v>
      </c>
      <c r="Y3960" s="19">
        <f t="shared" si="978"/>
        <v>-5.7751105076484906E-2</v>
      </c>
      <c r="Z3960" s="17">
        <f t="shared" si="988"/>
        <v>451568.8</v>
      </c>
      <c r="AA3960" s="17">
        <f t="shared" si="989"/>
        <v>371542.57</v>
      </c>
      <c r="AB3960" s="18">
        <f t="shared" si="990"/>
        <v>-80026.229999999981</v>
      </c>
      <c r="AC3960" s="19">
        <f t="shared" si="981"/>
        <v>-0.17721824448456133</v>
      </c>
      <c r="AD3960" s="17">
        <f t="shared" si="991"/>
        <v>307053.76</v>
      </c>
      <c r="AE3960" s="17">
        <f t="shared" si="992"/>
        <v>256487.23</v>
      </c>
      <c r="AF3960" s="18">
        <f t="shared" si="993"/>
        <v>-50566.53</v>
      </c>
      <c r="AG3960" s="19">
        <f t="shared" si="979"/>
        <v>-0.16468298580678509</v>
      </c>
      <c r="AI3960" s="15">
        <v>44823</v>
      </c>
      <c r="AJ3960" s="20">
        <f t="shared" si="982"/>
        <v>-5.7751105076484906E-2</v>
      </c>
      <c r="AK3960" s="20">
        <f t="shared" si="983"/>
        <v>-0.17721824448456133</v>
      </c>
      <c r="AL3960" s="20">
        <f t="shared" si="984"/>
        <v>-0.16468298580678509</v>
      </c>
    </row>
    <row r="3961" spans="2:38" x14ac:dyDescent="0.35">
      <c r="B3961" s="15">
        <v>44824</v>
      </c>
      <c r="C3961" s="16">
        <v>543699.56000000006</v>
      </c>
      <c r="D3961" s="16">
        <v>215916.55</v>
      </c>
      <c r="E3961" s="16">
        <v>427898.2</v>
      </c>
      <c r="F3961" s="16">
        <v>363771.63</v>
      </c>
      <c r="G3961" s="16">
        <v>409166.36</v>
      </c>
      <c r="H3961" s="16">
        <v>678942.67</v>
      </c>
      <c r="I3961" s="16">
        <v>257430.39</v>
      </c>
      <c r="J3961" s="16">
        <v>608023.13</v>
      </c>
      <c r="K3961" s="16">
        <v>297685.77</v>
      </c>
      <c r="L3961" s="16">
        <v>402963.58</v>
      </c>
      <c r="M3961" s="16">
        <v>1058105.05</v>
      </c>
      <c r="N3961" s="16">
        <v>367278.81</v>
      </c>
      <c r="O3961" s="16">
        <v>254324.43</v>
      </c>
      <c r="P3961" s="16"/>
      <c r="R3961" s="15">
        <v>44824</v>
      </c>
      <c r="S3961" s="16">
        <f t="shared" si="980"/>
        <v>718559.1925</v>
      </c>
      <c r="T3961" s="16">
        <v>367278.81</v>
      </c>
      <c r="U3961" s="16">
        <v>254324.43</v>
      </c>
      <c r="V3961" s="17">
        <f t="shared" si="985"/>
        <v>763008.49900000007</v>
      </c>
      <c r="W3961" s="17">
        <f t="shared" si="986"/>
        <v>718559.1925</v>
      </c>
      <c r="X3961" s="18">
        <f t="shared" si="987"/>
        <v>-44449.306500000064</v>
      </c>
      <c r="Y3961" s="19">
        <f t="shared" si="978"/>
        <v>-5.8255322920066271E-2</v>
      </c>
      <c r="Z3961" s="17">
        <f t="shared" si="988"/>
        <v>451568.8</v>
      </c>
      <c r="AA3961" s="17">
        <f t="shared" si="989"/>
        <v>367278.81</v>
      </c>
      <c r="AB3961" s="18">
        <f t="shared" si="990"/>
        <v>-84289.989999999991</v>
      </c>
      <c r="AC3961" s="19">
        <f t="shared" si="981"/>
        <v>-0.18666034943069582</v>
      </c>
      <c r="AD3961" s="17">
        <f t="shared" si="991"/>
        <v>307053.76</v>
      </c>
      <c r="AE3961" s="17">
        <f t="shared" si="992"/>
        <v>254324.43</v>
      </c>
      <c r="AF3961" s="18">
        <f t="shared" si="993"/>
        <v>-52729.330000000016</v>
      </c>
      <c r="AG3961" s="19">
        <f t="shared" si="979"/>
        <v>-0.17172670349322547</v>
      </c>
      <c r="AI3961" s="15">
        <v>44824</v>
      </c>
      <c r="AJ3961" s="20">
        <f t="shared" si="982"/>
        <v>-5.8255322920066271E-2</v>
      </c>
      <c r="AK3961" s="20">
        <f t="shared" si="983"/>
        <v>-0.18666034943069582</v>
      </c>
      <c r="AL3961" s="20">
        <f t="shared" si="984"/>
        <v>-0.17172670349322547</v>
      </c>
    </row>
    <row r="3962" spans="2:38" x14ac:dyDescent="0.35">
      <c r="B3962" s="15">
        <v>44825</v>
      </c>
      <c r="C3962" s="16">
        <v>532133.77</v>
      </c>
      <c r="D3962" s="16">
        <v>217379.17</v>
      </c>
      <c r="E3962" s="16">
        <v>422939.91</v>
      </c>
      <c r="F3962" s="16">
        <v>363766.61</v>
      </c>
      <c r="G3962" s="16">
        <v>408832.04</v>
      </c>
      <c r="H3962" s="16">
        <v>677721.9</v>
      </c>
      <c r="I3962" s="16">
        <v>257430.39</v>
      </c>
      <c r="J3962" s="16">
        <v>608023.13</v>
      </c>
      <c r="K3962" s="16">
        <v>304684.38</v>
      </c>
      <c r="L3962" s="16">
        <v>401712.6</v>
      </c>
      <c r="M3962" s="16">
        <v>1056321.24</v>
      </c>
      <c r="N3962" s="16">
        <v>360873.61</v>
      </c>
      <c r="O3962" s="16">
        <v>251999.42</v>
      </c>
      <c r="P3962" s="16"/>
      <c r="R3962" s="15">
        <v>44825</v>
      </c>
      <c r="S3962" s="16">
        <f t="shared" si="980"/>
        <v>719206.76549999998</v>
      </c>
      <c r="T3962" s="16">
        <v>360873.61</v>
      </c>
      <c r="U3962" s="16">
        <v>251999.42</v>
      </c>
      <c r="V3962" s="17">
        <f t="shared" si="985"/>
        <v>763008.49900000007</v>
      </c>
      <c r="W3962" s="17">
        <f t="shared" si="986"/>
        <v>719206.76549999998</v>
      </c>
      <c r="X3962" s="18">
        <f t="shared" si="987"/>
        <v>-43801.733500000089</v>
      </c>
      <c r="Y3962" s="19">
        <f t="shared" si="978"/>
        <v>-5.7406612845606171E-2</v>
      </c>
      <c r="Z3962" s="17">
        <f t="shared" si="988"/>
        <v>451568.8</v>
      </c>
      <c r="AA3962" s="17">
        <f t="shared" si="989"/>
        <v>360873.61</v>
      </c>
      <c r="AB3962" s="18">
        <f t="shared" si="990"/>
        <v>-90695.19</v>
      </c>
      <c r="AC3962" s="19">
        <f t="shared" si="981"/>
        <v>-0.2008446774887902</v>
      </c>
      <c r="AD3962" s="17">
        <f t="shared" si="991"/>
        <v>307053.76</v>
      </c>
      <c r="AE3962" s="17">
        <f t="shared" si="992"/>
        <v>251999.42</v>
      </c>
      <c r="AF3962" s="18">
        <f t="shared" si="993"/>
        <v>-55054.34</v>
      </c>
      <c r="AG3962" s="19">
        <f t="shared" si="979"/>
        <v>-0.17929870000614875</v>
      </c>
      <c r="AI3962" s="15">
        <v>44825</v>
      </c>
      <c r="AJ3962" s="20">
        <f t="shared" si="982"/>
        <v>-5.7406612845606171E-2</v>
      </c>
      <c r="AK3962" s="20">
        <f t="shared" si="983"/>
        <v>-0.2008446774887902</v>
      </c>
      <c r="AL3962" s="20">
        <f t="shared" si="984"/>
        <v>-0.17929870000614875</v>
      </c>
    </row>
    <row r="3963" spans="2:38" x14ac:dyDescent="0.35">
      <c r="B3963" s="15">
        <v>44826</v>
      </c>
      <c r="C3963" s="16">
        <v>525359.86</v>
      </c>
      <c r="D3963" s="16">
        <v>213999.91</v>
      </c>
      <c r="E3963" s="16">
        <v>416451.84000000003</v>
      </c>
      <c r="F3963" s="16">
        <v>363706.23</v>
      </c>
      <c r="G3963" s="16">
        <v>408908.82</v>
      </c>
      <c r="H3963" s="16">
        <v>677708.77</v>
      </c>
      <c r="I3963" s="16">
        <v>257430.39</v>
      </c>
      <c r="J3963" s="16">
        <v>608023.13</v>
      </c>
      <c r="K3963" s="16">
        <v>305658.87</v>
      </c>
      <c r="L3963" s="16">
        <v>401266.12</v>
      </c>
      <c r="M3963" s="16">
        <v>1056785.93</v>
      </c>
      <c r="N3963" s="16">
        <v>357843.09</v>
      </c>
      <c r="O3963" s="16">
        <v>250215.11</v>
      </c>
      <c r="P3963" s="16"/>
      <c r="R3963" s="15">
        <v>44826</v>
      </c>
      <c r="S3963" s="16">
        <f t="shared" si="980"/>
        <v>719502.47750000004</v>
      </c>
      <c r="T3963" s="16">
        <v>357843.09</v>
      </c>
      <c r="U3963" s="16">
        <v>250215.11</v>
      </c>
      <c r="V3963" s="17">
        <f t="shared" si="985"/>
        <v>763008.49900000007</v>
      </c>
      <c r="W3963" s="17">
        <f t="shared" si="986"/>
        <v>719502.47750000004</v>
      </c>
      <c r="X3963" s="18">
        <f t="shared" si="987"/>
        <v>-43506.021500000032</v>
      </c>
      <c r="Y3963" s="19">
        <f t="shared" si="978"/>
        <v>-5.7019052287122722E-2</v>
      </c>
      <c r="Z3963" s="17">
        <f t="shared" si="988"/>
        <v>451568.8</v>
      </c>
      <c r="AA3963" s="17">
        <f t="shared" si="989"/>
        <v>357843.09</v>
      </c>
      <c r="AB3963" s="18">
        <f t="shared" si="990"/>
        <v>-93725.709999999963</v>
      </c>
      <c r="AC3963" s="19">
        <f t="shared" si="981"/>
        <v>-0.20755577001776909</v>
      </c>
      <c r="AD3963" s="17">
        <f t="shared" si="991"/>
        <v>307053.76</v>
      </c>
      <c r="AE3963" s="17">
        <f t="shared" si="992"/>
        <v>250215.11</v>
      </c>
      <c r="AF3963" s="18">
        <f t="shared" si="993"/>
        <v>-56838.650000000023</v>
      </c>
      <c r="AG3963" s="19">
        <f t="shared" si="979"/>
        <v>-0.1851097670974621</v>
      </c>
      <c r="AI3963" s="15">
        <v>44826</v>
      </c>
      <c r="AJ3963" s="20">
        <f t="shared" si="982"/>
        <v>-5.7019052287122722E-2</v>
      </c>
      <c r="AK3963" s="20">
        <f t="shared" si="983"/>
        <v>-0.20755577001776909</v>
      </c>
      <c r="AL3963" s="20">
        <f t="shared" si="984"/>
        <v>-0.1851097670974621</v>
      </c>
    </row>
    <row r="3964" spans="2:38" x14ac:dyDescent="0.35">
      <c r="B3964" s="15">
        <v>44827</v>
      </c>
      <c r="C3964" s="16">
        <v>514883.26</v>
      </c>
      <c r="D3964" s="16">
        <v>213038.13</v>
      </c>
      <c r="E3964" s="16">
        <v>410122.39</v>
      </c>
      <c r="F3964" s="16">
        <v>362417.31</v>
      </c>
      <c r="G3964" s="16">
        <v>401738.66</v>
      </c>
      <c r="H3964" s="16">
        <v>665520.39</v>
      </c>
      <c r="I3964" s="16">
        <v>257430.39</v>
      </c>
      <c r="J3964" s="16">
        <v>608023.13</v>
      </c>
      <c r="K3964" s="16">
        <v>315049.40999999997</v>
      </c>
      <c r="L3964" s="16">
        <v>391105.98</v>
      </c>
      <c r="M3964" s="16">
        <v>1055077.07</v>
      </c>
      <c r="N3964" s="16">
        <v>351848.97</v>
      </c>
      <c r="O3964" s="16">
        <v>246538.35</v>
      </c>
      <c r="P3964" s="16"/>
      <c r="R3964" s="15">
        <v>44827</v>
      </c>
      <c r="S3964" s="16">
        <f t="shared" si="980"/>
        <v>717648.49150000012</v>
      </c>
      <c r="T3964" s="16">
        <v>351848.97</v>
      </c>
      <c r="U3964" s="16">
        <v>246538.35</v>
      </c>
      <c r="V3964" s="17">
        <f t="shared" si="985"/>
        <v>763008.49900000007</v>
      </c>
      <c r="W3964" s="17">
        <f t="shared" si="986"/>
        <v>717648.49150000012</v>
      </c>
      <c r="X3964" s="18">
        <f t="shared" si="987"/>
        <v>-45360.007499999949</v>
      </c>
      <c r="Y3964" s="19">
        <f t="shared" si="978"/>
        <v>-5.9448888917291005E-2</v>
      </c>
      <c r="Z3964" s="17">
        <f t="shared" si="988"/>
        <v>451568.8</v>
      </c>
      <c r="AA3964" s="17">
        <f t="shared" si="989"/>
        <v>351848.97</v>
      </c>
      <c r="AB3964" s="18">
        <f t="shared" si="990"/>
        <v>-99719.830000000016</v>
      </c>
      <c r="AC3964" s="19">
        <f t="shared" si="981"/>
        <v>-0.22082976060347839</v>
      </c>
      <c r="AD3964" s="17">
        <f t="shared" si="991"/>
        <v>307053.76</v>
      </c>
      <c r="AE3964" s="17">
        <f t="shared" si="992"/>
        <v>246538.35</v>
      </c>
      <c r="AF3964" s="18">
        <f t="shared" si="993"/>
        <v>-60515.41</v>
      </c>
      <c r="AG3964" s="19">
        <f t="shared" si="979"/>
        <v>-0.19708408716441056</v>
      </c>
      <c r="AI3964" s="15">
        <v>44827</v>
      </c>
      <c r="AJ3964" s="20">
        <f t="shared" si="982"/>
        <v>-5.9448888917291005E-2</v>
      </c>
      <c r="AK3964" s="20">
        <f t="shared" si="983"/>
        <v>-0.22082976060347839</v>
      </c>
      <c r="AL3964" s="20">
        <f t="shared" si="984"/>
        <v>-0.19708408716441056</v>
      </c>
    </row>
    <row r="3965" spans="2:38" x14ac:dyDescent="0.35">
      <c r="B3965" s="15">
        <v>44830</v>
      </c>
      <c r="C3965" s="16">
        <v>510680.72</v>
      </c>
      <c r="D3965" s="16">
        <v>209881.07</v>
      </c>
      <c r="E3965" s="16">
        <v>405443.6</v>
      </c>
      <c r="F3965" s="16">
        <v>361998.97</v>
      </c>
      <c r="G3965" s="16">
        <v>399153.69</v>
      </c>
      <c r="H3965" s="16">
        <v>658173.93999999994</v>
      </c>
      <c r="I3965" s="16">
        <v>257430.39</v>
      </c>
      <c r="J3965" s="16">
        <v>608023.13</v>
      </c>
      <c r="K3965" s="16">
        <v>320453.40000000002</v>
      </c>
      <c r="L3965" s="16">
        <v>388666.9</v>
      </c>
      <c r="M3965" s="16">
        <v>1051914.18</v>
      </c>
      <c r="N3965" s="16">
        <v>348369.13</v>
      </c>
      <c r="O3965" s="16">
        <v>243564.5</v>
      </c>
      <c r="P3965" s="16"/>
      <c r="R3965" s="15">
        <v>44830</v>
      </c>
      <c r="S3965" s="16">
        <f t="shared" si="980"/>
        <v>716018.28650000005</v>
      </c>
      <c r="T3965" s="16">
        <v>348369.13</v>
      </c>
      <c r="U3965" s="16">
        <v>243564.5</v>
      </c>
      <c r="V3965" s="17">
        <f t="shared" si="985"/>
        <v>763008.49900000007</v>
      </c>
      <c r="W3965" s="17">
        <f t="shared" si="986"/>
        <v>716018.28650000005</v>
      </c>
      <c r="X3965" s="18">
        <f t="shared" si="987"/>
        <v>-46990.212500000023</v>
      </c>
      <c r="Y3965" s="19">
        <f t="shared" si="978"/>
        <v>-6.1585437857619482E-2</v>
      </c>
      <c r="Z3965" s="17">
        <f t="shared" si="988"/>
        <v>451568.8</v>
      </c>
      <c r="AA3965" s="17">
        <f t="shared" si="989"/>
        <v>348369.13</v>
      </c>
      <c r="AB3965" s="18">
        <f t="shared" si="990"/>
        <v>-103199.66999999998</v>
      </c>
      <c r="AC3965" s="19">
        <f t="shared" si="981"/>
        <v>-0.22853587316041318</v>
      </c>
      <c r="AD3965" s="17">
        <f t="shared" si="991"/>
        <v>307053.76</v>
      </c>
      <c r="AE3965" s="17">
        <f t="shared" si="992"/>
        <v>243564.5</v>
      </c>
      <c r="AF3965" s="18">
        <f t="shared" si="993"/>
        <v>-63489.260000000009</v>
      </c>
      <c r="AG3965" s="19">
        <f t="shared" si="979"/>
        <v>-0.20676919898326601</v>
      </c>
      <c r="AI3965" s="15">
        <v>44830</v>
      </c>
      <c r="AJ3965" s="20">
        <f t="shared" si="982"/>
        <v>-6.1585437857619482E-2</v>
      </c>
      <c r="AK3965" s="20">
        <f t="shared" si="983"/>
        <v>-0.22853587316041318</v>
      </c>
      <c r="AL3965" s="20">
        <f t="shared" si="984"/>
        <v>-0.20676919898326601</v>
      </c>
    </row>
    <row r="3966" spans="2:38" x14ac:dyDescent="0.35">
      <c r="B3966" s="15">
        <v>44831</v>
      </c>
      <c r="C3966" s="16">
        <v>510107.37</v>
      </c>
      <c r="D3966" s="16">
        <v>207035.15</v>
      </c>
      <c r="E3966" s="16">
        <v>402859.6</v>
      </c>
      <c r="F3966" s="16">
        <v>361940.28</v>
      </c>
      <c r="G3966" s="16">
        <v>401065.67</v>
      </c>
      <c r="H3966" s="16">
        <v>659382.73</v>
      </c>
      <c r="I3966" s="16">
        <v>257430.39</v>
      </c>
      <c r="J3966" s="16">
        <v>608023.13</v>
      </c>
      <c r="K3966" s="16">
        <v>320896.34999999998</v>
      </c>
      <c r="L3966" s="16">
        <v>390565.28</v>
      </c>
      <c r="M3966" s="16">
        <v>1047761.95</v>
      </c>
      <c r="N3966" s="16">
        <v>347480.05</v>
      </c>
      <c r="O3966" s="16">
        <v>242645.31</v>
      </c>
      <c r="P3966" s="16"/>
      <c r="R3966" s="15">
        <v>44831</v>
      </c>
      <c r="S3966" s="16">
        <f t="shared" si="980"/>
        <v>715359.27850000001</v>
      </c>
      <c r="T3966" s="16">
        <v>347480.05</v>
      </c>
      <c r="U3966" s="16">
        <v>242645.31</v>
      </c>
      <c r="V3966" s="17">
        <f t="shared" si="985"/>
        <v>763008.49900000007</v>
      </c>
      <c r="W3966" s="17">
        <f t="shared" si="986"/>
        <v>715359.27850000001</v>
      </c>
      <c r="X3966" s="18">
        <f t="shared" si="987"/>
        <v>-47649.220500000054</v>
      </c>
      <c r="Y3966" s="19">
        <f t="shared" si="978"/>
        <v>-6.2449134658983725E-2</v>
      </c>
      <c r="Z3966" s="17">
        <f t="shared" si="988"/>
        <v>451568.8</v>
      </c>
      <c r="AA3966" s="17">
        <f t="shared" si="989"/>
        <v>347480.05</v>
      </c>
      <c r="AB3966" s="18">
        <f t="shared" si="990"/>
        <v>-104088.75</v>
      </c>
      <c r="AC3966" s="19">
        <f t="shared" si="981"/>
        <v>-0.23050474257743228</v>
      </c>
      <c r="AD3966" s="17">
        <f t="shared" si="991"/>
        <v>307053.76</v>
      </c>
      <c r="AE3966" s="17">
        <f t="shared" si="992"/>
        <v>242645.31</v>
      </c>
      <c r="AF3966" s="18">
        <f t="shared" si="993"/>
        <v>-64408.450000000012</v>
      </c>
      <c r="AG3966" s="19">
        <f t="shared" si="979"/>
        <v>-0.20976277900000315</v>
      </c>
      <c r="AI3966" s="15">
        <v>44831</v>
      </c>
      <c r="AJ3966" s="20">
        <f t="shared" si="982"/>
        <v>-6.2449134658983725E-2</v>
      </c>
      <c r="AK3966" s="20">
        <f t="shared" si="983"/>
        <v>-0.23050474257743228</v>
      </c>
      <c r="AL3966" s="20">
        <f t="shared" si="984"/>
        <v>-0.20976277900000315</v>
      </c>
    </row>
    <row r="3967" spans="2:38" x14ac:dyDescent="0.35">
      <c r="B3967" s="15">
        <v>44832</v>
      </c>
      <c r="C3967" s="16">
        <v>522378.59</v>
      </c>
      <c r="D3967" s="16">
        <v>211916.93</v>
      </c>
      <c r="E3967" s="16">
        <v>413406.07</v>
      </c>
      <c r="F3967" s="16">
        <v>362150.27</v>
      </c>
      <c r="G3967" s="16">
        <v>405390.61</v>
      </c>
      <c r="H3967" s="16">
        <v>666376.41</v>
      </c>
      <c r="I3967" s="16">
        <v>257430.39</v>
      </c>
      <c r="J3967" s="16">
        <v>608023.13</v>
      </c>
      <c r="K3967" s="16">
        <v>312214.53000000003</v>
      </c>
      <c r="L3967" s="16">
        <v>395942.08</v>
      </c>
      <c r="M3967" s="16">
        <v>1048811.25</v>
      </c>
      <c r="N3967" s="16">
        <v>354315.45</v>
      </c>
      <c r="O3967" s="16">
        <v>246538.35</v>
      </c>
      <c r="P3967" s="16"/>
      <c r="R3967" s="15">
        <v>44832</v>
      </c>
      <c r="S3967" s="16">
        <f t="shared" si="980"/>
        <v>715675.65750000009</v>
      </c>
      <c r="T3967" s="16">
        <v>354315.45</v>
      </c>
      <c r="U3967" s="16">
        <v>246538.35</v>
      </c>
      <c r="V3967" s="17">
        <f t="shared" si="985"/>
        <v>763008.49900000007</v>
      </c>
      <c r="W3967" s="17">
        <f t="shared" si="986"/>
        <v>715675.65750000009</v>
      </c>
      <c r="X3967" s="18">
        <f t="shared" si="987"/>
        <v>-47332.84149999998</v>
      </c>
      <c r="Y3967" s="19">
        <f t="shared" si="978"/>
        <v>-6.2034487901556093E-2</v>
      </c>
      <c r="Z3967" s="17">
        <f t="shared" si="988"/>
        <v>451568.8</v>
      </c>
      <c r="AA3967" s="17">
        <f t="shared" si="989"/>
        <v>354315.45</v>
      </c>
      <c r="AB3967" s="18">
        <f t="shared" si="990"/>
        <v>-97253.349999999977</v>
      </c>
      <c r="AC3967" s="19">
        <f t="shared" si="981"/>
        <v>-0.21536773576916735</v>
      </c>
      <c r="AD3967" s="17">
        <f t="shared" si="991"/>
        <v>307053.76</v>
      </c>
      <c r="AE3967" s="17">
        <f t="shared" si="992"/>
        <v>246538.35</v>
      </c>
      <c r="AF3967" s="18">
        <f t="shared" si="993"/>
        <v>-60515.41</v>
      </c>
      <c r="AG3967" s="19">
        <f t="shared" si="979"/>
        <v>-0.19708408716441056</v>
      </c>
      <c r="AI3967" s="15">
        <v>44832</v>
      </c>
      <c r="AJ3967" s="20">
        <f t="shared" si="982"/>
        <v>-6.2034487901556093E-2</v>
      </c>
      <c r="AK3967" s="20">
        <f t="shared" si="983"/>
        <v>-0.21536773576916735</v>
      </c>
      <c r="AL3967" s="20">
        <f t="shared" si="984"/>
        <v>-0.19708408716441056</v>
      </c>
    </row>
    <row r="3968" spans="2:38" x14ac:dyDescent="0.35">
      <c r="B3968" s="15">
        <v>44833</v>
      </c>
      <c r="C3968" s="16">
        <v>506401.94</v>
      </c>
      <c r="D3968" s="16">
        <v>210550.51</v>
      </c>
      <c r="E3968" s="16">
        <v>403580.98</v>
      </c>
      <c r="F3968" s="16">
        <v>360734.84</v>
      </c>
      <c r="G3968" s="16">
        <v>404275.08</v>
      </c>
      <c r="H3968" s="16">
        <v>657953.91</v>
      </c>
      <c r="I3968" s="16">
        <v>257430.39</v>
      </c>
      <c r="J3968" s="16">
        <v>608023.13</v>
      </c>
      <c r="K3968" s="16">
        <v>308227.98</v>
      </c>
      <c r="L3968" s="16">
        <v>395337.52</v>
      </c>
      <c r="M3968" s="16">
        <v>1042080.74</v>
      </c>
      <c r="N3968" s="16">
        <v>346916.01</v>
      </c>
      <c r="O3968" s="16">
        <v>243834.85</v>
      </c>
      <c r="P3968" s="16"/>
      <c r="R3968" s="15">
        <v>44833</v>
      </c>
      <c r="S3968" s="16">
        <f t="shared" si="980"/>
        <v>710807.00900000008</v>
      </c>
      <c r="T3968" s="16">
        <v>346916.01</v>
      </c>
      <c r="U3968" s="16">
        <v>243834.85</v>
      </c>
      <c r="V3968" s="17">
        <f t="shared" si="985"/>
        <v>763008.49900000007</v>
      </c>
      <c r="W3968" s="17">
        <f t="shared" si="986"/>
        <v>710807.00900000008</v>
      </c>
      <c r="X3968" s="18">
        <f t="shared" si="987"/>
        <v>-52201.489999999991</v>
      </c>
      <c r="Y3968" s="19">
        <f t="shared" si="978"/>
        <v>-6.8415345397089725E-2</v>
      </c>
      <c r="Z3968" s="17">
        <f t="shared" si="988"/>
        <v>451568.8</v>
      </c>
      <c r="AA3968" s="17">
        <f t="shared" si="989"/>
        <v>346916.01</v>
      </c>
      <c r="AB3968" s="18">
        <f t="shared" si="990"/>
        <v>-104652.78999999998</v>
      </c>
      <c r="AC3968" s="19">
        <f t="shared" si="981"/>
        <v>-0.23175381027210024</v>
      </c>
      <c r="AD3968" s="17">
        <f t="shared" si="991"/>
        <v>307053.76</v>
      </c>
      <c r="AE3968" s="17">
        <f t="shared" si="992"/>
        <v>243834.85</v>
      </c>
      <c r="AF3968" s="18">
        <f t="shared" si="993"/>
        <v>-63218.91</v>
      </c>
      <c r="AG3968" s="19">
        <f t="shared" si="979"/>
        <v>-0.20588873427246096</v>
      </c>
      <c r="AI3968" s="15">
        <v>44833</v>
      </c>
      <c r="AJ3968" s="20">
        <f t="shared" si="982"/>
        <v>-6.8415345397089725E-2</v>
      </c>
      <c r="AK3968" s="20">
        <f t="shared" si="983"/>
        <v>-0.23175381027210024</v>
      </c>
      <c r="AL3968" s="20">
        <f t="shared" si="984"/>
        <v>-0.20588873427246096</v>
      </c>
    </row>
    <row r="3969" spans="2:38" x14ac:dyDescent="0.35">
      <c r="B3969" s="15">
        <v>44834</v>
      </c>
      <c r="C3969" s="16">
        <v>496367.23</v>
      </c>
      <c r="D3969" s="16">
        <v>208796.71</v>
      </c>
      <c r="E3969" s="16">
        <v>396757.86</v>
      </c>
      <c r="F3969" s="16">
        <v>359997.6</v>
      </c>
      <c r="G3969" s="16">
        <v>402423.36</v>
      </c>
      <c r="H3969" s="16">
        <v>652414.75</v>
      </c>
      <c r="I3969" s="16">
        <v>257430.39</v>
      </c>
      <c r="J3969" s="16">
        <v>608023.13</v>
      </c>
      <c r="K3969" s="16">
        <v>308227.98</v>
      </c>
      <c r="L3969" s="16">
        <v>393945.52</v>
      </c>
      <c r="M3969" s="16">
        <v>1038153.36</v>
      </c>
      <c r="N3969" s="16">
        <v>341552.85</v>
      </c>
      <c r="O3969" s="16">
        <v>242158.68</v>
      </c>
      <c r="P3969" s="16"/>
      <c r="R3969" s="15">
        <v>44834</v>
      </c>
      <c r="S3969" s="16">
        <f t="shared" si="980"/>
        <v>708292.92599999998</v>
      </c>
      <c r="T3969" s="16">
        <v>341552.85</v>
      </c>
      <c r="U3969" s="16">
        <v>242158.68</v>
      </c>
      <c r="V3969" s="17">
        <f t="shared" si="985"/>
        <v>763008.49900000007</v>
      </c>
      <c r="W3969" s="17">
        <f t="shared" si="986"/>
        <v>708292.92599999998</v>
      </c>
      <c r="X3969" s="18">
        <f t="shared" si="987"/>
        <v>-54715.573000000091</v>
      </c>
      <c r="Y3969" s="19">
        <f t="shared" si="978"/>
        <v>-7.1710306073537053E-2</v>
      </c>
      <c r="Z3969" s="17">
        <f t="shared" si="988"/>
        <v>451568.8</v>
      </c>
      <c r="AA3969" s="17">
        <f t="shared" si="989"/>
        <v>341552.85</v>
      </c>
      <c r="AB3969" s="18">
        <f t="shared" si="990"/>
        <v>-110015.95000000001</v>
      </c>
      <c r="AC3969" s="19">
        <f t="shared" si="981"/>
        <v>-0.24363053869089277</v>
      </c>
      <c r="AD3969" s="17">
        <f t="shared" si="991"/>
        <v>307053.76</v>
      </c>
      <c r="AE3969" s="17">
        <f t="shared" si="992"/>
        <v>242158.68</v>
      </c>
      <c r="AF3969" s="18">
        <f t="shared" si="993"/>
        <v>-64895.080000000016</v>
      </c>
      <c r="AG3969" s="19">
        <f t="shared" si="979"/>
        <v>-0.21134761547945224</v>
      </c>
      <c r="AI3969" s="15">
        <v>44834</v>
      </c>
      <c r="AJ3969" s="20">
        <f t="shared" si="982"/>
        <v>-7.1710306073537053E-2</v>
      </c>
      <c r="AK3969" s="20">
        <f t="shared" si="983"/>
        <v>-0.24363053869089277</v>
      </c>
      <c r="AL3969" s="20">
        <f t="shared" si="984"/>
        <v>-0.21134761547945224</v>
      </c>
    </row>
    <row r="3970" spans="2:38" x14ac:dyDescent="0.35">
      <c r="B3970" s="15">
        <v>44837</v>
      </c>
      <c r="C3970" s="16">
        <v>511390.44</v>
      </c>
      <c r="D3970" s="16">
        <v>212143.53</v>
      </c>
      <c r="E3970" s="16">
        <v>407364.13</v>
      </c>
      <c r="F3970" s="16">
        <v>361002.53</v>
      </c>
      <c r="G3970" s="16">
        <v>406543.56</v>
      </c>
      <c r="H3970" s="16">
        <v>661519.66</v>
      </c>
      <c r="I3970" s="16">
        <v>257430.39</v>
      </c>
      <c r="J3970" s="16">
        <v>608023.13</v>
      </c>
      <c r="K3970" s="16">
        <v>306544.77</v>
      </c>
      <c r="L3970" s="16">
        <v>403008.2</v>
      </c>
      <c r="M3970" s="16">
        <v>1039884.7</v>
      </c>
      <c r="N3970" s="16">
        <v>350567.93</v>
      </c>
      <c r="O3970" s="16">
        <v>246051.72</v>
      </c>
      <c r="P3970" s="16"/>
      <c r="R3970" s="15">
        <v>44837</v>
      </c>
      <c r="S3970" s="16">
        <f t="shared" si="980"/>
        <v>710866.33250000002</v>
      </c>
      <c r="T3970" s="16">
        <v>350567.93</v>
      </c>
      <c r="U3970" s="16">
        <v>246051.72</v>
      </c>
      <c r="V3970" s="17">
        <f t="shared" si="985"/>
        <v>763008.49900000007</v>
      </c>
      <c r="W3970" s="17">
        <f t="shared" si="986"/>
        <v>710866.33250000002</v>
      </c>
      <c r="X3970" s="18">
        <f t="shared" si="987"/>
        <v>-52142.16650000005</v>
      </c>
      <c r="Y3970" s="19">
        <f t="shared" si="978"/>
        <v>-6.8337595935481249E-2</v>
      </c>
      <c r="Z3970" s="17">
        <f t="shared" si="988"/>
        <v>451568.8</v>
      </c>
      <c r="AA3970" s="17">
        <f t="shared" si="989"/>
        <v>350567.93</v>
      </c>
      <c r="AB3970" s="18">
        <f t="shared" si="990"/>
        <v>-101000.87</v>
      </c>
      <c r="AC3970" s="19">
        <f t="shared" si="981"/>
        <v>-0.22366662621509723</v>
      </c>
      <c r="AD3970" s="17">
        <f t="shared" si="991"/>
        <v>307053.76</v>
      </c>
      <c r="AE3970" s="17">
        <f t="shared" si="992"/>
        <v>246051.72</v>
      </c>
      <c r="AF3970" s="18">
        <f t="shared" si="993"/>
        <v>-61002.040000000008</v>
      </c>
      <c r="AG3970" s="19">
        <f t="shared" si="979"/>
        <v>-0.19866892364385966</v>
      </c>
      <c r="AI3970" s="15">
        <v>44837</v>
      </c>
      <c r="AJ3970" s="20">
        <f t="shared" si="982"/>
        <v>-6.8337595935481249E-2</v>
      </c>
      <c r="AK3970" s="20">
        <f t="shared" si="983"/>
        <v>-0.22366662621509723</v>
      </c>
      <c r="AL3970" s="20">
        <f t="shared" si="984"/>
        <v>-0.19866892364385966</v>
      </c>
    </row>
    <row r="3971" spans="2:38" x14ac:dyDescent="0.35">
      <c r="B3971" s="15">
        <v>44838</v>
      </c>
      <c r="C3971" s="16">
        <v>530793.68000000005</v>
      </c>
      <c r="D3971" s="16">
        <v>212254.09</v>
      </c>
      <c r="E3971" s="16">
        <v>417796.73</v>
      </c>
      <c r="F3971" s="16">
        <v>361778.56</v>
      </c>
      <c r="G3971" s="16">
        <v>404418</v>
      </c>
      <c r="H3971" s="16">
        <v>656105.62</v>
      </c>
      <c r="I3971" s="16">
        <v>257430.39</v>
      </c>
      <c r="J3971" s="16">
        <v>608023.13</v>
      </c>
      <c r="K3971" s="16">
        <v>296711.28000000003</v>
      </c>
      <c r="L3971" s="16">
        <v>408790.62</v>
      </c>
      <c r="M3971" s="16">
        <v>1039884.7</v>
      </c>
      <c r="N3971" s="16">
        <v>361428.09</v>
      </c>
      <c r="O3971" s="16">
        <v>251514.85</v>
      </c>
      <c r="P3971" s="16"/>
      <c r="R3971" s="15">
        <v>44838</v>
      </c>
      <c r="S3971" s="16">
        <f t="shared" si="980"/>
        <v>707701.33050000004</v>
      </c>
      <c r="T3971" s="16">
        <v>361428.09</v>
      </c>
      <c r="U3971" s="16">
        <v>251514.85</v>
      </c>
      <c r="V3971" s="17">
        <f t="shared" si="985"/>
        <v>763008.49900000007</v>
      </c>
      <c r="W3971" s="17">
        <f t="shared" si="986"/>
        <v>707701.33050000004</v>
      </c>
      <c r="X3971" s="18">
        <f t="shared" si="987"/>
        <v>-55307.168500000029</v>
      </c>
      <c r="Y3971" s="19">
        <f t="shared" si="978"/>
        <v>-7.2485651958642233E-2</v>
      </c>
      <c r="Z3971" s="17">
        <f t="shared" si="988"/>
        <v>451568.8</v>
      </c>
      <c r="AA3971" s="17">
        <f t="shared" si="989"/>
        <v>361428.09</v>
      </c>
      <c r="AB3971" s="18">
        <f t="shared" si="990"/>
        <v>-90140.709999999963</v>
      </c>
      <c r="AC3971" s="19">
        <f t="shared" si="981"/>
        <v>-0.19961678043301478</v>
      </c>
      <c r="AD3971" s="17">
        <f t="shared" si="991"/>
        <v>307053.76</v>
      </c>
      <c r="AE3971" s="17">
        <f t="shared" si="992"/>
        <v>251514.85</v>
      </c>
      <c r="AF3971" s="18">
        <f t="shared" si="993"/>
        <v>-55538.91</v>
      </c>
      <c r="AG3971" s="19">
        <f t="shared" si="979"/>
        <v>-0.18087682756270435</v>
      </c>
      <c r="AI3971" s="15">
        <v>44838</v>
      </c>
      <c r="AJ3971" s="20">
        <f t="shared" si="982"/>
        <v>-7.2485651958642233E-2</v>
      </c>
      <c r="AK3971" s="20">
        <f t="shared" si="983"/>
        <v>-0.19961678043301478</v>
      </c>
      <c r="AL3971" s="20">
        <f t="shared" si="984"/>
        <v>-0.18087682756270435</v>
      </c>
    </row>
    <row r="3972" spans="2:38" x14ac:dyDescent="0.35">
      <c r="B3972" s="15">
        <v>44839</v>
      </c>
      <c r="C3972" s="16">
        <v>529934.31000000006</v>
      </c>
      <c r="D3972" s="16">
        <v>212623.59</v>
      </c>
      <c r="E3972" s="16">
        <v>417664.54</v>
      </c>
      <c r="F3972" s="16">
        <v>362801.91999999998</v>
      </c>
      <c r="G3972" s="16">
        <v>405853.92</v>
      </c>
      <c r="H3972" s="16">
        <v>659301.02</v>
      </c>
      <c r="I3972" s="16">
        <v>257430.39</v>
      </c>
      <c r="J3972" s="16">
        <v>608023.13</v>
      </c>
      <c r="K3972" s="16">
        <v>302469.63</v>
      </c>
      <c r="L3972" s="16">
        <v>414137.26</v>
      </c>
      <c r="M3972" s="16">
        <v>1039884.7</v>
      </c>
      <c r="N3972" s="16">
        <v>360586.81</v>
      </c>
      <c r="O3972" s="16">
        <v>250113.23</v>
      </c>
      <c r="P3972" s="16"/>
      <c r="R3972" s="15">
        <v>44839</v>
      </c>
      <c r="S3972" s="16">
        <f t="shared" si="980"/>
        <v>709856.52249999996</v>
      </c>
      <c r="T3972" s="16">
        <v>360586.81</v>
      </c>
      <c r="U3972" s="16">
        <v>250113.23</v>
      </c>
      <c r="V3972" s="17">
        <f t="shared" si="985"/>
        <v>763008.49900000007</v>
      </c>
      <c r="W3972" s="17">
        <f t="shared" si="986"/>
        <v>709856.52249999996</v>
      </c>
      <c r="X3972" s="18">
        <f t="shared" si="987"/>
        <v>-53151.976500000106</v>
      </c>
      <c r="Y3972" s="19">
        <f t="shared" si="978"/>
        <v>-6.9661054325949393E-2</v>
      </c>
      <c r="Z3972" s="17">
        <f t="shared" si="988"/>
        <v>451568.8</v>
      </c>
      <c r="AA3972" s="17">
        <f t="shared" si="989"/>
        <v>360586.81</v>
      </c>
      <c r="AB3972" s="18">
        <f t="shared" si="990"/>
        <v>-90981.989999999991</v>
      </c>
      <c r="AC3972" s="19">
        <f t="shared" si="981"/>
        <v>-0.20147979665557053</v>
      </c>
      <c r="AD3972" s="17">
        <f t="shared" si="991"/>
        <v>307053.76</v>
      </c>
      <c r="AE3972" s="17">
        <f t="shared" si="992"/>
        <v>250113.23</v>
      </c>
      <c r="AF3972" s="18">
        <f t="shared" si="993"/>
        <v>-56940.53</v>
      </c>
      <c r="AG3972" s="19">
        <f t="shared" si="979"/>
        <v>-0.18544156567240863</v>
      </c>
      <c r="AI3972" s="15">
        <v>44839</v>
      </c>
      <c r="AJ3972" s="20">
        <f t="shared" si="982"/>
        <v>-6.9661054325949393E-2</v>
      </c>
      <c r="AK3972" s="20">
        <f t="shared" si="983"/>
        <v>-0.20147979665557053</v>
      </c>
      <c r="AL3972" s="20">
        <f t="shared" si="984"/>
        <v>-0.18544156567240863</v>
      </c>
    </row>
    <row r="3973" spans="2:38" x14ac:dyDescent="0.35">
      <c r="B3973" s="15">
        <v>44840</v>
      </c>
      <c r="C3973" s="16">
        <v>524194.01</v>
      </c>
      <c r="D3973" s="16">
        <v>213540.87</v>
      </c>
      <c r="E3973" s="16">
        <v>415365.02</v>
      </c>
      <c r="F3973" s="16">
        <v>363344.91</v>
      </c>
      <c r="G3973" s="16">
        <v>407656.48</v>
      </c>
      <c r="H3973" s="16">
        <v>662426.57999999996</v>
      </c>
      <c r="I3973" s="16">
        <v>257430.39</v>
      </c>
      <c r="J3973" s="16">
        <v>608023.13</v>
      </c>
      <c r="K3973" s="16">
        <v>308050.8</v>
      </c>
      <c r="L3973" s="16">
        <v>419104.66</v>
      </c>
      <c r="M3973" s="16">
        <v>1039884.7</v>
      </c>
      <c r="N3973" s="16">
        <v>356867.97</v>
      </c>
      <c r="O3973" s="16">
        <v>248267.71</v>
      </c>
      <c r="P3973" s="16"/>
      <c r="R3973" s="15">
        <v>44840</v>
      </c>
      <c r="S3973" s="16">
        <f t="shared" si="980"/>
        <v>711862.74450000003</v>
      </c>
      <c r="T3973" s="16">
        <v>356867.97</v>
      </c>
      <c r="U3973" s="16">
        <v>248267.71</v>
      </c>
      <c r="V3973" s="17">
        <f t="shared" si="985"/>
        <v>763008.49900000007</v>
      </c>
      <c r="W3973" s="17">
        <f t="shared" si="986"/>
        <v>711862.74450000003</v>
      </c>
      <c r="X3973" s="18">
        <f t="shared" si="987"/>
        <v>-51145.754500000039</v>
      </c>
      <c r="Y3973" s="19">
        <f t="shared" ref="Y3973:Y4036" si="994">X3973/V3973</f>
        <v>-6.7031696982447417E-2</v>
      </c>
      <c r="Z3973" s="17">
        <f t="shared" si="988"/>
        <v>451568.8</v>
      </c>
      <c r="AA3973" s="17">
        <f t="shared" si="989"/>
        <v>356867.97</v>
      </c>
      <c r="AB3973" s="18">
        <f t="shared" si="990"/>
        <v>-94700.830000000016</v>
      </c>
      <c r="AC3973" s="19">
        <f t="shared" si="981"/>
        <v>-0.20971517518482238</v>
      </c>
      <c r="AD3973" s="17">
        <f t="shared" si="991"/>
        <v>307053.76</v>
      </c>
      <c r="AE3973" s="17">
        <f t="shared" si="992"/>
        <v>248267.71</v>
      </c>
      <c r="AF3973" s="18">
        <f t="shared" si="993"/>
        <v>-58786.050000000017</v>
      </c>
      <c r="AG3973" s="19">
        <f t="shared" ref="AG3973:AG4036" si="995">AF3973/AD3973</f>
        <v>-0.19145197896290217</v>
      </c>
      <c r="AI3973" s="15">
        <v>44840</v>
      </c>
      <c r="AJ3973" s="20">
        <f t="shared" si="982"/>
        <v>-6.7031696982447417E-2</v>
      </c>
      <c r="AK3973" s="20">
        <f t="shared" si="983"/>
        <v>-0.20971517518482238</v>
      </c>
      <c r="AL3973" s="20">
        <f t="shared" si="984"/>
        <v>-0.19145197896290217</v>
      </c>
    </row>
    <row r="3974" spans="2:38" x14ac:dyDescent="0.35">
      <c r="B3974" s="15">
        <v>44841</v>
      </c>
      <c r="C3974" s="16">
        <v>502947.75</v>
      </c>
      <c r="D3974" s="16">
        <v>212776.81</v>
      </c>
      <c r="E3974" s="16">
        <v>403205.95</v>
      </c>
      <c r="F3974" s="16">
        <v>362839.97</v>
      </c>
      <c r="G3974" s="16">
        <v>408197.92</v>
      </c>
      <c r="H3974" s="16">
        <v>664491.30000000005</v>
      </c>
      <c r="I3974" s="16">
        <v>257430.39</v>
      </c>
      <c r="J3974" s="16">
        <v>608023.13</v>
      </c>
      <c r="K3974" s="16">
        <v>311771.58</v>
      </c>
      <c r="L3974" s="16">
        <v>418173.22</v>
      </c>
      <c r="M3974" s="16">
        <v>1039884.7</v>
      </c>
      <c r="N3974" s="16">
        <v>346916.01</v>
      </c>
      <c r="O3974" s="16">
        <v>244196.71</v>
      </c>
      <c r="P3974" s="16"/>
      <c r="R3974" s="15">
        <v>44841</v>
      </c>
      <c r="S3974" s="16">
        <f t="shared" ref="S3974:S4037" si="996">+J3974*$J$3+K3974*$K$3+M3974*$M$3+I3974*$I$3+N3974*$N$3+O3974*$O$3+L3974*$L$3-C3974*$C$3+D3974*$D$3+E3974*$E$3+F3974*$F$3+G3974*$G$3+H3974*$H$3</f>
        <v>713022.09250000003</v>
      </c>
      <c r="T3974" s="16">
        <v>346916.01</v>
      </c>
      <c r="U3974" s="16">
        <v>244196.71</v>
      </c>
      <c r="V3974" s="17">
        <f t="shared" si="985"/>
        <v>763008.49900000007</v>
      </c>
      <c r="W3974" s="17">
        <f t="shared" si="986"/>
        <v>713022.09250000003</v>
      </c>
      <c r="X3974" s="18">
        <f t="shared" si="987"/>
        <v>-49986.406500000041</v>
      </c>
      <c r="Y3974" s="19">
        <f t="shared" si="994"/>
        <v>-6.5512253881198301E-2</v>
      </c>
      <c r="Z3974" s="17">
        <f t="shared" si="988"/>
        <v>451568.8</v>
      </c>
      <c r="AA3974" s="17">
        <f t="shared" si="989"/>
        <v>346916.01</v>
      </c>
      <c r="AB3974" s="18">
        <f t="shared" si="990"/>
        <v>-104652.78999999998</v>
      </c>
      <c r="AC3974" s="19">
        <f t="shared" ref="AC3974:AC4037" si="997">AB3974/Z3974</f>
        <v>-0.23175381027210024</v>
      </c>
      <c r="AD3974" s="17">
        <f t="shared" si="991"/>
        <v>307053.76</v>
      </c>
      <c r="AE3974" s="17">
        <f t="shared" si="992"/>
        <v>244196.71</v>
      </c>
      <c r="AF3974" s="18">
        <f t="shared" si="993"/>
        <v>-62857.050000000017</v>
      </c>
      <c r="AG3974" s="19">
        <f t="shared" si="995"/>
        <v>-0.20471024357428488</v>
      </c>
      <c r="AI3974" s="15">
        <v>44841</v>
      </c>
      <c r="AJ3974" s="20">
        <f t="shared" ref="AJ3974:AJ4037" si="998">+Y3974</f>
        <v>-6.5512253881198301E-2</v>
      </c>
      <c r="AK3974" s="20">
        <f t="shared" ref="AK3974:AK4037" si="999">+AC3974</f>
        <v>-0.23175381027210024</v>
      </c>
      <c r="AL3974" s="20">
        <f t="shared" ref="AL3974:AL4037" si="1000">+AG3974</f>
        <v>-0.20471024357428488</v>
      </c>
    </row>
    <row r="3975" spans="2:38" x14ac:dyDescent="0.35">
      <c r="B3975" s="15">
        <v>44844</v>
      </c>
      <c r="C3975" s="16">
        <v>497477.04</v>
      </c>
      <c r="D3975" s="16">
        <v>211609.27</v>
      </c>
      <c r="E3975" s="16">
        <v>399346.72</v>
      </c>
      <c r="F3975" s="16">
        <v>362831.24</v>
      </c>
      <c r="G3975" s="16">
        <v>409066.48</v>
      </c>
      <c r="H3975" s="16">
        <v>665685.38</v>
      </c>
      <c r="I3975" s="16">
        <v>257430.39</v>
      </c>
      <c r="J3975" s="16">
        <v>608023.13</v>
      </c>
      <c r="K3975" s="16">
        <v>313897.74</v>
      </c>
      <c r="L3975" s="16">
        <v>414796.16</v>
      </c>
      <c r="M3975" s="16">
        <v>1039884.7</v>
      </c>
      <c r="N3975" s="16">
        <v>344267.89</v>
      </c>
      <c r="O3975" s="16">
        <v>242839.71</v>
      </c>
      <c r="P3975" s="16"/>
      <c r="R3975" s="15">
        <v>44844</v>
      </c>
      <c r="S3975" s="16">
        <f t="shared" si="996"/>
        <v>713744.09849999996</v>
      </c>
      <c r="T3975" s="16">
        <v>344267.89</v>
      </c>
      <c r="U3975" s="16">
        <v>242839.71</v>
      </c>
      <c r="V3975" s="17">
        <f t="shared" ref="V3975:V4038" si="1001">IF(S3975&gt;V3974,S3975,V3974)</f>
        <v>763008.49900000007</v>
      </c>
      <c r="W3975" s="17">
        <f t="shared" ref="W3975:W4038" si="1002">IF(S3975&lt;V3974,S3975,V3975)</f>
        <v>713744.09849999996</v>
      </c>
      <c r="X3975" s="18">
        <f t="shared" ref="X3975:X4038" si="1003">W3975-V3975</f>
        <v>-49264.400500000105</v>
      </c>
      <c r="Y3975" s="19">
        <f t="shared" si="994"/>
        <v>-6.4565991813415047E-2</v>
      </c>
      <c r="Z3975" s="17">
        <f t="shared" ref="Z3975:Z4038" si="1004">IF(T3975&gt;Z3974,T3975,Z3974)</f>
        <v>451568.8</v>
      </c>
      <c r="AA3975" s="17">
        <f t="shared" ref="AA3975:AA4038" si="1005">IF(T3975&lt;Z3974,T3975,Z3975)</f>
        <v>344267.89</v>
      </c>
      <c r="AB3975" s="18">
        <f t="shared" ref="AB3975:AB4038" si="1006">AA3975-Z3975</f>
        <v>-107300.90999999997</v>
      </c>
      <c r="AC3975" s="19">
        <f t="shared" si="997"/>
        <v>-0.23761807724537209</v>
      </c>
      <c r="AD3975" s="17">
        <f t="shared" ref="AD3975:AD4038" si="1007">IF(U3975&gt;AD3974,U3975,AD3974)</f>
        <v>307053.76</v>
      </c>
      <c r="AE3975" s="17">
        <f t="shared" ref="AE3975:AE4038" si="1008">IF(U3975&lt;AD3974,U3975,AD3975)</f>
        <v>242839.71</v>
      </c>
      <c r="AF3975" s="18">
        <f t="shared" ref="AF3975:AF4038" si="1009">AE3975-AD3975</f>
        <v>-64214.050000000017</v>
      </c>
      <c r="AG3975" s="19">
        <f t="shared" si="995"/>
        <v>-0.20912966511141245</v>
      </c>
      <c r="AI3975" s="15">
        <v>44844</v>
      </c>
      <c r="AJ3975" s="20">
        <f t="shared" si="998"/>
        <v>-6.4565991813415047E-2</v>
      </c>
      <c r="AK3975" s="20">
        <f t="shared" si="999"/>
        <v>-0.23761807724537209</v>
      </c>
      <c r="AL3975" s="20">
        <f t="shared" si="1000"/>
        <v>-0.20912966511141245</v>
      </c>
    </row>
    <row r="3976" spans="2:38" x14ac:dyDescent="0.35">
      <c r="B3976" s="15">
        <v>44845</v>
      </c>
      <c r="C3976" s="16">
        <v>491171.1</v>
      </c>
      <c r="D3976" s="16">
        <v>211462.83</v>
      </c>
      <c r="E3976" s="16">
        <v>395700.34</v>
      </c>
      <c r="F3976" s="16">
        <v>362278.71</v>
      </c>
      <c r="G3976" s="16">
        <v>409243</v>
      </c>
      <c r="H3976" s="16">
        <v>665636.22</v>
      </c>
      <c r="I3976" s="16">
        <v>257430.39</v>
      </c>
      <c r="J3976" s="16">
        <v>608023.13</v>
      </c>
      <c r="K3976" s="16">
        <v>313809.15000000002</v>
      </c>
      <c r="L3976" s="16">
        <v>413360.92</v>
      </c>
      <c r="M3976" s="16">
        <v>1039884.7</v>
      </c>
      <c r="N3976" s="16">
        <v>342088.21</v>
      </c>
      <c r="O3976" s="16">
        <v>241916.95</v>
      </c>
      <c r="P3976" s="16"/>
      <c r="R3976" s="15">
        <v>44845</v>
      </c>
      <c r="S3976" s="16">
        <f t="shared" si="996"/>
        <v>713603.58449999988</v>
      </c>
      <c r="T3976" s="16">
        <v>342088.21</v>
      </c>
      <c r="U3976" s="16">
        <v>241916.95</v>
      </c>
      <c r="V3976" s="17">
        <f t="shared" si="1001"/>
        <v>763008.49900000007</v>
      </c>
      <c r="W3976" s="17">
        <f t="shared" si="1002"/>
        <v>713603.58449999988</v>
      </c>
      <c r="X3976" s="18">
        <f t="shared" si="1003"/>
        <v>-49404.914500000188</v>
      </c>
      <c r="Y3976" s="19">
        <f t="shared" si="994"/>
        <v>-6.4750149657245404E-2</v>
      </c>
      <c r="Z3976" s="17">
        <f t="shared" si="1004"/>
        <v>451568.8</v>
      </c>
      <c r="AA3976" s="17">
        <f t="shared" si="1005"/>
        <v>342088.21</v>
      </c>
      <c r="AB3976" s="18">
        <f t="shared" si="1006"/>
        <v>-109480.58999999997</v>
      </c>
      <c r="AC3976" s="19">
        <f t="shared" si="997"/>
        <v>-0.24244498291290267</v>
      </c>
      <c r="AD3976" s="17">
        <f t="shared" si="1007"/>
        <v>307053.76</v>
      </c>
      <c r="AE3976" s="17">
        <f t="shared" si="1008"/>
        <v>241916.95</v>
      </c>
      <c r="AF3976" s="18">
        <f t="shared" si="1009"/>
        <v>-65136.81</v>
      </c>
      <c r="AG3976" s="19">
        <f t="shared" si="995"/>
        <v>-0.21213487175665915</v>
      </c>
      <c r="AI3976" s="15">
        <v>44845</v>
      </c>
      <c r="AJ3976" s="20">
        <f t="shared" si="998"/>
        <v>-6.4750149657245404E-2</v>
      </c>
      <c r="AK3976" s="20">
        <f t="shared" si="999"/>
        <v>-0.24244498291290267</v>
      </c>
      <c r="AL3976" s="20">
        <f t="shared" si="1000"/>
        <v>-0.21213487175665915</v>
      </c>
    </row>
    <row r="3977" spans="2:38" x14ac:dyDescent="0.35">
      <c r="B3977" s="15">
        <v>44846</v>
      </c>
      <c r="C3977" s="16">
        <v>490157.35</v>
      </c>
      <c r="D3977" s="16">
        <v>212022.25</v>
      </c>
      <c r="E3977" s="16">
        <v>395657.07</v>
      </c>
      <c r="F3977" s="16">
        <v>361770.1</v>
      </c>
      <c r="G3977" s="16">
        <v>408984.16</v>
      </c>
      <c r="H3977" s="16">
        <v>665980.34</v>
      </c>
      <c r="I3977" s="16">
        <v>257430.39</v>
      </c>
      <c r="J3977" s="16">
        <v>608023.13</v>
      </c>
      <c r="K3977" s="16">
        <v>314429.28000000003</v>
      </c>
      <c r="L3977" s="16">
        <v>414896.92</v>
      </c>
      <c r="M3977" s="16">
        <v>1039884.7</v>
      </c>
      <c r="N3977" s="16">
        <v>340960.13</v>
      </c>
      <c r="O3977" s="16">
        <v>241102.75</v>
      </c>
      <c r="P3977" s="16"/>
      <c r="R3977" s="15">
        <v>44846</v>
      </c>
      <c r="S3977" s="16">
        <f t="shared" si="996"/>
        <v>713711.91849999991</v>
      </c>
      <c r="T3977" s="16">
        <v>340960.13</v>
      </c>
      <c r="U3977" s="16">
        <v>241102.75</v>
      </c>
      <c r="V3977" s="17">
        <f t="shared" si="1001"/>
        <v>763008.49900000007</v>
      </c>
      <c r="W3977" s="17">
        <f t="shared" si="1002"/>
        <v>713711.91849999991</v>
      </c>
      <c r="X3977" s="18">
        <f t="shared" si="1003"/>
        <v>-49296.580500000156</v>
      </c>
      <c r="Y3977" s="19">
        <f t="shared" si="994"/>
        <v>-6.4608166966171832E-2</v>
      </c>
      <c r="Z3977" s="17">
        <f t="shared" si="1004"/>
        <v>451568.8</v>
      </c>
      <c r="AA3977" s="17">
        <f t="shared" si="1005"/>
        <v>340960.13</v>
      </c>
      <c r="AB3977" s="18">
        <f t="shared" si="1006"/>
        <v>-110608.66999999998</v>
      </c>
      <c r="AC3977" s="19">
        <f t="shared" si="997"/>
        <v>-0.24494311830223875</v>
      </c>
      <c r="AD3977" s="17">
        <f t="shared" si="1007"/>
        <v>307053.76</v>
      </c>
      <c r="AE3977" s="17">
        <f t="shared" si="1008"/>
        <v>241102.75</v>
      </c>
      <c r="AF3977" s="18">
        <f t="shared" si="1009"/>
        <v>-65951.010000000009</v>
      </c>
      <c r="AG3977" s="19">
        <f t="shared" si="995"/>
        <v>-0.21478652467893572</v>
      </c>
      <c r="AI3977" s="15">
        <v>44846</v>
      </c>
      <c r="AJ3977" s="20">
        <f t="shared" si="998"/>
        <v>-6.4608166966171832E-2</v>
      </c>
      <c r="AK3977" s="20">
        <f t="shared" si="999"/>
        <v>-0.24494311830223875</v>
      </c>
      <c r="AL3977" s="20">
        <f t="shared" si="1000"/>
        <v>-0.21478652467893572</v>
      </c>
    </row>
    <row r="3978" spans="2:38" x14ac:dyDescent="0.35">
      <c r="B3978" s="15">
        <v>44847</v>
      </c>
      <c r="C3978" s="16">
        <v>505028.11</v>
      </c>
      <c r="D3978" s="16">
        <v>210601.93</v>
      </c>
      <c r="E3978" s="16">
        <v>402420.87</v>
      </c>
      <c r="F3978" s="16">
        <v>362227.97</v>
      </c>
      <c r="G3978" s="16">
        <v>408021.82</v>
      </c>
      <c r="H3978" s="16">
        <v>663319.26</v>
      </c>
      <c r="I3978" s="16">
        <v>257430.39</v>
      </c>
      <c r="J3978" s="16">
        <v>608023.13</v>
      </c>
      <c r="K3978" s="16">
        <v>309556.83</v>
      </c>
      <c r="L3978" s="16">
        <v>421737.32</v>
      </c>
      <c r="M3978" s="16">
        <v>1039884.7</v>
      </c>
      <c r="N3978" s="16">
        <v>349956.09</v>
      </c>
      <c r="O3978" s="16">
        <v>244196.71</v>
      </c>
      <c r="P3978" s="16"/>
      <c r="R3978" s="15">
        <v>44847</v>
      </c>
      <c r="S3978" s="16">
        <f t="shared" si="996"/>
        <v>712163.73249999993</v>
      </c>
      <c r="T3978" s="16">
        <v>349956.09</v>
      </c>
      <c r="U3978" s="16">
        <v>244196.71</v>
      </c>
      <c r="V3978" s="17">
        <f t="shared" si="1001"/>
        <v>763008.49900000007</v>
      </c>
      <c r="W3978" s="17">
        <f t="shared" si="1002"/>
        <v>712163.73249999993</v>
      </c>
      <c r="X3978" s="18">
        <f t="shared" si="1003"/>
        <v>-50844.766500000143</v>
      </c>
      <c r="Y3978" s="19">
        <f t="shared" si="994"/>
        <v>-6.6637221691026191E-2</v>
      </c>
      <c r="Z3978" s="17">
        <f t="shared" si="1004"/>
        <v>451568.8</v>
      </c>
      <c r="AA3978" s="17">
        <f t="shared" si="1005"/>
        <v>349956.09</v>
      </c>
      <c r="AB3978" s="18">
        <f t="shared" si="1006"/>
        <v>-101612.70999999996</v>
      </c>
      <c r="AC3978" s="19">
        <f t="shared" si="997"/>
        <v>-0.22502154710422856</v>
      </c>
      <c r="AD3978" s="17">
        <f t="shared" si="1007"/>
        <v>307053.76</v>
      </c>
      <c r="AE3978" s="17">
        <f t="shared" si="1008"/>
        <v>244196.71</v>
      </c>
      <c r="AF3978" s="18">
        <f t="shared" si="1009"/>
        <v>-62857.050000000017</v>
      </c>
      <c r="AG3978" s="19">
        <f t="shared" si="995"/>
        <v>-0.20471024357428488</v>
      </c>
      <c r="AI3978" s="15">
        <v>44847</v>
      </c>
      <c r="AJ3978" s="20">
        <f t="shared" si="998"/>
        <v>-6.6637221691026191E-2</v>
      </c>
      <c r="AK3978" s="20">
        <f t="shared" si="999"/>
        <v>-0.22502154710422856</v>
      </c>
      <c r="AL3978" s="20">
        <f t="shared" si="1000"/>
        <v>-0.20471024357428488</v>
      </c>
    </row>
    <row r="3979" spans="2:38" x14ac:dyDescent="0.35">
      <c r="B3979" s="15">
        <v>44848</v>
      </c>
      <c r="C3979" s="16">
        <v>488580.59</v>
      </c>
      <c r="D3979" s="16">
        <v>210028.13</v>
      </c>
      <c r="E3979" s="16">
        <v>393055.37</v>
      </c>
      <c r="F3979" s="16">
        <v>361271.76</v>
      </c>
      <c r="G3979" s="16">
        <v>409357.6</v>
      </c>
      <c r="H3979" s="16">
        <v>665236.5</v>
      </c>
      <c r="I3979" s="16">
        <v>257430.39</v>
      </c>
      <c r="J3979" s="16">
        <v>608023.13</v>
      </c>
      <c r="K3979" s="16">
        <v>313011.84000000003</v>
      </c>
      <c r="L3979" s="16">
        <v>415331.3</v>
      </c>
      <c r="M3979" s="16">
        <v>1039884.7</v>
      </c>
      <c r="N3979" s="16">
        <v>341983.05</v>
      </c>
      <c r="O3979" s="16">
        <v>240342.83</v>
      </c>
      <c r="P3979" s="16"/>
      <c r="R3979" s="15">
        <v>44848</v>
      </c>
      <c r="S3979" s="16">
        <f t="shared" si="996"/>
        <v>713142.80249999999</v>
      </c>
      <c r="T3979" s="16">
        <v>341983.05</v>
      </c>
      <c r="U3979" s="16">
        <v>240342.83</v>
      </c>
      <c r="V3979" s="17">
        <f t="shared" si="1001"/>
        <v>763008.49900000007</v>
      </c>
      <c r="W3979" s="17">
        <f t="shared" si="1002"/>
        <v>713142.80249999999</v>
      </c>
      <c r="X3979" s="18">
        <f t="shared" si="1003"/>
        <v>-49865.696500000078</v>
      </c>
      <c r="Y3979" s="19">
        <f t="shared" si="994"/>
        <v>-6.5354051187311968E-2</v>
      </c>
      <c r="Z3979" s="17">
        <f t="shared" si="1004"/>
        <v>451568.8</v>
      </c>
      <c r="AA3979" s="17">
        <f t="shared" si="1005"/>
        <v>341983.05</v>
      </c>
      <c r="AB3979" s="18">
        <f t="shared" si="1006"/>
        <v>-109585.75</v>
      </c>
      <c r="AC3979" s="19">
        <f t="shared" si="997"/>
        <v>-0.24267785994072222</v>
      </c>
      <c r="AD3979" s="17">
        <f t="shared" si="1007"/>
        <v>307053.76</v>
      </c>
      <c r="AE3979" s="17">
        <f t="shared" si="1008"/>
        <v>240342.83</v>
      </c>
      <c r="AF3979" s="18">
        <f t="shared" si="1009"/>
        <v>-66710.930000000022</v>
      </c>
      <c r="AG3979" s="19">
        <f t="shared" si="995"/>
        <v>-0.21726140073972722</v>
      </c>
      <c r="AI3979" s="15">
        <v>44848</v>
      </c>
      <c r="AJ3979" s="20">
        <f t="shared" si="998"/>
        <v>-6.5354051187311968E-2</v>
      </c>
      <c r="AK3979" s="20">
        <f t="shared" si="999"/>
        <v>-0.24267785994072222</v>
      </c>
      <c r="AL3979" s="20">
        <f t="shared" si="1000"/>
        <v>-0.21726140073972722</v>
      </c>
    </row>
    <row r="3980" spans="2:38" x14ac:dyDescent="0.35">
      <c r="B3980" s="15">
        <v>44851</v>
      </c>
      <c r="C3980" s="16">
        <v>506338.42</v>
      </c>
      <c r="D3980" s="16">
        <v>209251.47</v>
      </c>
      <c r="E3980" s="16">
        <v>402082.02</v>
      </c>
      <c r="F3980" s="16">
        <v>361466.79</v>
      </c>
      <c r="G3980" s="16">
        <v>407743.18</v>
      </c>
      <c r="H3980" s="16">
        <v>661205.38</v>
      </c>
      <c r="I3980" s="16">
        <v>257430.39</v>
      </c>
      <c r="J3980" s="16">
        <v>608023.13</v>
      </c>
      <c r="K3980" s="16">
        <v>305747.46000000002</v>
      </c>
      <c r="L3980" s="16">
        <v>416169.52</v>
      </c>
      <c r="M3980" s="16">
        <v>1039884.7</v>
      </c>
      <c r="N3980" s="16">
        <v>350768.69</v>
      </c>
      <c r="O3980" s="16">
        <v>244196.71</v>
      </c>
      <c r="P3980" s="16"/>
      <c r="R3980" s="15">
        <v>44851</v>
      </c>
      <c r="S3980" s="16">
        <f t="shared" si="996"/>
        <v>710721.15249999997</v>
      </c>
      <c r="T3980" s="16">
        <v>350768.69</v>
      </c>
      <c r="U3980" s="16">
        <v>244196.71</v>
      </c>
      <c r="V3980" s="17">
        <f t="shared" si="1001"/>
        <v>763008.49900000007</v>
      </c>
      <c r="W3980" s="17">
        <f t="shared" si="1002"/>
        <v>710721.15249999997</v>
      </c>
      <c r="X3980" s="18">
        <f t="shared" si="1003"/>
        <v>-52287.346500000102</v>
      </c>
      <c r="Y3980" s="19">
        <f t="shared" si="994"/>
        <v>-6.8527869045401146E-2</v>
      </c>
      <c r="Z3980" s="17">
        <f t="shared" si="1004"/>
        <v>451568.8</v>
      </c>
      <c r="AA3980" s="17">
        <f t="shared" si="1005"/>
        <v>350768.69</v>
      </c>
      <c r="AB3980" s="18">
        <f t="shared" si="1006"/>
        <v>-100800.10999999999</v>
      </c>
      <c r="AC3980" s="19">
        <f t="shared" si="997"/>
        <v>-0.22322204279835098</v>
      </c>
      <c r="AD3980" s="17">
        <f t="shared" si="1007"/>
        <v>307053.76</v>
      </c>
      <c r="AE3980" s="17">
        <f t="shared" si="1008"/>
        <v>244196.71</v>
      </c>
      <c r="AF3980" s="18">
        <f t="shared" si="1009"/>
        <v>-62857.050000000017</v>
      </c>
      <c r="AG3980" s="19">
        <f t="shared" si="995"/>
        <v>-0.20471024357428488</v>
      </c>
      <c r="AI3980" s="15">
        <v>44851</v>
      </c>
      <c r="AJ3980" s="20">
        <f t="shared" si="998"/>
        <v>-6.8527869045401146E-2</v>
      </c>
      <c r="AK3980" s="20">
        <f t="shared" si="999"/>
        <v>-0.22322204279835098</v>
      </c>
      <c r="AL3980" s="20">
        <f t="shared" si="1000"/>
        <v>-0.20471024357428488</v>
      </c>
    </row>
    <row r="3981" spans="2:38" x14ac:dyDescent="0.35">
      <c r="B3981" s="15">
        <v>44852</v>
      </c>
      <c r="C3981" s="16">
        <v>512287.37</v>
      </c>
      <c r="D3981" s="16">
        <v>209404.65</v>
      </c>
      <c r="E3981" s="16">
        <v>405270.11</v>
      </c>
      <c r="F3981" s="16">
        <v>361661.05</v>
      </c>
      <c r="G3981" s="16">
        <v>407825.5</v>
      </c>
      <c r="H3981" s="16">
        <v>660762.93999999994</v>
      </c>
      <c r="I3981" s="16">
        <v>257430.39</v>
      </c>
      <c r="J3981" s="16">
        <v>608023.13</v>
      </c>
      <c r="K3981" s="16">
        <v>304950.15000000002</v>
      </c>
      <c r="L3981" s="16">
        <v>417772.76</v>
      </c>
      <c r="M3981" s="16">
        <v>1039884.7</v>
      </c>
      <c r="N3981" s="16">
        <v>354889.05</v>
      </c>
      <c r="O3981" s="16">
        <v>246096.51</v>
      </c>
      <c r="P3981" s="16"/>
      <c r="R3981" s="15">
        <v>44852</v>
      </c>
      <c r="S3981" s="16">
        <f t="shared" si="996"/>
        <v>710489.9325</v>
      </c>
      <c r="T3981" s="16">
        <v>354889.05</v>
      </c>
      <c r="U3981" s="16">
        <v>246096.51</v>
      </c>
      <c r="V3981" s="17">
        <f t="shared" si="1001"/>
        <v>763008.49900000007</v>
      </c>
      <c r="W3981" s="17">
        <f t="shared" si="1002"/>
        <v>710489.9325</v>
      </c>
      <c r="X3981" s="18">
        <f t="shared" si="1003"/>
        <v>-52518.566500000074</v>
      </c>
      <c r="Y3981" s="19">
        <f t="shared" si="994"/>
        <v>-6.8830906298987457E-2</v>
      </c>
      <c r="Z3981" s="17">
        <f t="shared" si="1004"/>
        <v>451568.8</v>
      </c>
      <c r="AA3981" s="17">
        <f t="shared" si="1005"/>
        <v>354889.05</v>
      </c>
      <c r="AB3981" s="18">
        <f t="shared" si="1006"/>
        <v>-96679.75</v>
      </c>
      <c r="AC3981" s="19">
        <f t="shared" si="997"/>
        <v>-0.21409749743560672</v>
      </c>
      <c r="AD3981" s="17">
        <f t="shared" si="1007"/>
        <v>307053.76</v>
      </c>
      <c r="AE3981" s="17">
        <f t="shared" si="1008"/>
        <v>246096.51</v>
      </c>
      <c r="AF3981" s="18">
        <f t="shared" si="1009"/>
        <v>-60957.25</v>
      </c>
      <c r="AG3981" s="19">
        <f t="shared" si="995"/>
        <v>-0.19852305342230625</v>
      </c>
      <c r="AI3981" s="15">
        <v>44852</v>
      </c>
      <c r="AJ3981" s="20">
        <f t="shared" si="998"/>
        <v>-6.8830906298987457E-2</v>
      </c>
      <c r="AK3981" s="20">
        <f t="shared" si="999"/>
        <v>-0.21409749743560672</v>
      </c>
      <c r="AL3981" s="20">
        <f t="shared" si="1000"/>
        <v>-0.19852305342230625</v>
      </c>
    </row>
    <row r="3982" spans="2:38" x14ac:dyDescent="0.35">
      <c r="B3982" s="15">
        <v>44853</v>
      </c>
      <c r="C3982" s="16">
        <v>509043.52</v>
      </c>
      <c r="D3982" s="16">
        <v>208777.85</v>
      </c>
      <c r="E3982" s="16">
        <v>403151.49</v>
      </c>
      <c r="F3982" s="16">
        <v>361469.54</v>
      </c>
      <c r="G3982" s="16">
        <v>408846.9</v>
      </c>
      <c r="H3982" s="16">
        <v>663417.57999999996</v>
      </c>
      <c r="I3982" s="16">
        <v>257430.39</v>
      </c>
      <c r="J3982" s="16">
        <v>608023.13</v>
      </c>
      <c r="K3982" s="16">
        <v>309734.01</v>
      </c>
      <c r="L3982" s="16">
        <v>424689.12</v>
      </c>
      <c r="M3982" s="16">
        <v>1039884.7</v>
      </c>
      <c r="N3982" s="16">
        <v>352374.77</v>
      </c>
      <c r="O3982" s="16">
        <v>243002.55</v>
      </c>
      <c r="P3982" s="16"/>
      <c r="R3982" s="15">
        <v>44853</v>
      </c>
      <c r="S3982" s="16">
        <f t="shared" si="996"/>
        <v>712072.0625</v>
      </c>
      <c r="T3982" s="16">
        <v>352374.77</v>
      </c>
      <c r="U3982" s="16">
        <v>243002.55</v>
      </c>
      <c r="V3982" s="17">
        <f t="shared" si="1001"/>
        <v>763008.49900000007</v>
      </c>
      <c r="W3982" s="17">
        <f t="shared" si="1002"/>
        <v>712072.0625</v>
      </c>
      <c r="X3982" s="18">
        <f t="shared" si="1003"/>
        <v>-50936.436500000069</v>
      </c>
      <c r="Y3982" s="19">
        <f t="shared" si="994"/>
        <v>-6.6757364520522944E-2</v>
      </c>
      <c r="Z3982" s="17">
        <f t="shared" si="1004"/>
        <v>451568.8</v>
      </c>
      <c r="AA3982" s="17">
        <f t="shared" si="1005"/>
        <v>352374.77</v>
      </c>
      <c r="AB3982" s="18">
        <f t="shared" si="1006"/>
        <v>-99194.02999999997</v>
      </c>
      <c r="AC3982" s="19">
        <f t="shared" si="997"/>
        <v>-0.219665375464381</v>
      </c>
      <c r="AD3982" s="17">
        <f t="shared" si="1007"/>
        <v>307053.76</v>
      </c>
      <c r="AE3982" s="17">
        <f t="shared" si="1008"/>
        <v>243002.55</v>
      </c>
      <c r="AF3982" s="18">
        <f t="shared" si="1009"/>
        <v>-64051.210000000021</v>
      </c>
      <c r="AG3982" s="19">
        <f t="shared" si="995"/>
        <v>-0.20859933452695717</v>
      </c>
      <c r="AI3982" s="15">
        <v>44853</v>
      </c>
      <c r="AJ3982" s="20">
        <f t="shared" si="998"/>
        <v>-6.6757364520522944E-2</v>
      </c>
      <c r="AK3982" s="20">
        <f t="shared" si="999"/>
        <v>-0.219665375464381</v>
      </c>
      <c r="AL3982" s="20">
        <f t="shared" si="1000"/>
        <v>-0.20859933452695717</v>
      </c>
    </row>
    <row r="3983" spans="2:38" x14ac:dyDescent="0.35">
      <c r="B3983" s="15">
        <v>44854</v>
      </c>
      <c r="C3983" s="16">
        <v>504961.9</v>
      </c>
      <c r="D3983" s="16">
        <v>208685.33</v>
      </c>
      <c r="E3983" s="16">
        <v>400989.87</v>
      </c>
      <c r="F3983" s="16">
        <v>361740.25</v>
      </c>
      <c r="G3983" s="16">
        <v>409001.02</v>
      </c>
      <c r="H3983" s="16">
        <v>663327.06000000006</v>
      </c>
      <c r="I3983" s="16">
        <v>257430.39</v>
      </c>
      <c r="J3983" s="16">
        <v>608023.13</v>
      </c>
      <c r="K3983" s="16">
        <v>309468.24</v>
      </c>
      <c r="L3983" s="16">
        <v>424981.88</v>
      </c>
      <c r="M3983" s="16">
        <v>1039884.7</v>
      </c>
      <c r="N3983" s="16">
        <v>349420.73</v>
      </c>
      <c r="O3983" s="16">
        <v>242676.87</v>
      </c>
      <c r="P3983" s="16"/>
      <c r="R3983" s="15">
        <v>44854</v>
      </c>
      <c r="S3983" s="16">
        <f t="shared" si="996"/>
        <v>712050.42050000001</v>
      </c>
      <c r="T3983" s="16">
        <v>349420.73</v>
      </c>
      <c r="U3983" s="16">
        <v>242676.87</v>
      </c>
      <c r="V3983" s="17">
        <f t="shared" si="1001"/>
        <v>763008.49900000007</v>
      </c>
      <c r="W3983" s="17">
        <f t="shared" si="1002"/>
        <v>712050.42050000001</v>
      </c>
      <c r="X3983" s="18">
        <f t="shared" si="1003"/>
        <v>-50958.078500000061</v>
      </c>
      <c r="Y3983" s="19">
        <f t="shared" si="994"/>
        <v>-6.678572855582314E-2</v>
      </c>
      <c r="Z3983" s="17">
        <f t="shared" si="1004"/>
        <v>451568.8</v>
      </c>
      <c r="AA3983" s="17">
        <f t="shared" si="1005"/>
        <v>349420.73</v>
      </c>
      <c r="AB3983" s="18">
        <f t="shared" si="1006"/>
        <v>-102148.07</v>
      </c>
      <c r="AC3983" s="19">
        <f t="shared" si="997"/>
        <v>-0.22620710288221862</v>
      </c>
      <c r="AD3983" s="17">
        <f t="shared" si="1007"/>
        <v>307053.76</v>
      </c>
      <c r="AE3983" s="17">
        <f t="shared" si="1008"/>
        <v>242676.87</v>
      </c>
      <c r="AF3983" s="18">
        <f t="shared" si="1009"/>
        <v>-64376.890000000014</v>
      </c>
      <c r="AG3983" s="19">
        <f t="shared" si="995"/>
        <v>-0.20965999569586777</v>
      </c>
      <c r="AI3983" s="15">
        <v>44854</v>
      </c>
      <c r="AJ3983" s="20">
        <f t="shared" si="998"/>
        <v>-6.678572855582314E-2</v>
      </c>
      <c r="AK3983" s="20">
        <f t="shared" si="999"/>
        <v>-0.22620710288221862</v>
      </c>
      <c r="AL3983" s="20">
        <f t="shared" si="1000"/>
        <v>-0.20965999569586777</v>
      </c>
    </row>
    <row r="3984" spans="2:38" x14ac:dyDescent="0.35">
      <c r="B3984" s="15">
        <v>44855</v>
      </c>
      <c r="C3984" s="16">
        <v>519614.79</v>
      </c>
      <c r="D3984" s="16">
        <v>209605.01</v>
      </c>
      <c r="E3984" s="16">
        <v>409467.85</v>
      </c>
      <c r="F3984" s="16">
        <v>362060.83</v>
      </c>
      <c r="G3984" s="16">
        <v>407376.52</v>
      </c>
      <c r="H3984" s="16">
        <v>660342.54</v>
      </c>
      <c r="I3984" s="16">
        <v>257430.39</v>
      </c>
      <c r="J3984" s="16">
        <v>608023.13</v>
      </c>
      <c r="K3984" s="16">
        <v>304064.25</v>
      </c>
      <c r="L3984" s="16">
        <v>429528</v>
      </c>
      <c r="M3984" s="16">
        <v>1039884.7</v>
      </c>
      <c r="N3984" s="16">
        <v>357910.01</v>
      </c>
      <c r="O3984" s="16">
        <v>246313.63</v>
      </c>
      <c r="P3984" s="16"/>
      <c r="R3984" s="15">
        <v>44855</v>
      </c>
      <c r="S3984" s="16">
        <f t="shared" si="996"/>
        <v>710287.60849999997</v>
      </c>
      <c r="T3984" s="16">
        <v>357910.01</v>
      </c>
      <c r="U3984" s="16">
        <v>246313.63</v>
      </c>
      <c r="V3984" s="17">
        <f t="shared" si="1001"/>
        <v>763008.49900000007</v>
      </c>
      <c r="W3984" s="17">
        <f t="shared" si="1002"/>
        <v>710287.60849999997</v>
      </c>
      <c r="X3984" s="18">
        <f t="shared" si="1003"/>
        <v>-52720.890500000096</v>
      </c>
      <c r="Y3984" s="19">
        <f t="shared" si="994"/>
        <v>-6.909607241478459E-2</v>
      </c>
      <c r="Z3984" s="17">
        <f t="shared" si="1004"/>
        <v>451568.8</v>
      </c>
      <c r="AA3984" s="17">
        <f t="shared" si="1005"/>
        <v>357910.01</v>
      </c>
      <c r="AB3984" s="18">
        <f t="shared" si="1006"/>
        <v>-93658.789999999979</v>
      </c>
      <c r="AC3984" s="19">
        <f t="shared" si="997"/>
        <v>-0.20740757554552039</v>
      </c>
      <c r="AD3984" s="17">
        <f t="shared" si="1007"/>
        <v>307053.76</v>
      </c>
      <c r="AE3984" s="17">
        <f t="shared" si="1008"/>
        <v>246313.63</v>
      </c>
      <c r="AF3984" s="18">
        <f t="shared" si="1009"/>
        <v>-60740.130000000005</v>
      </c>
      <c r="AG3984" s="19">
        <f t="shared" si="995"/>
        <v>-0.19781594597636584</v>
      </c>
      <c r="AI3984" s="15">
        <v>44855</v>
      </c>
      <c r="AJ3984" s="20">
        <f t="shared" si="998"/>
        <v>-6.909607241478459E-2</v>
      </c>
      <c r="AK3984" s="20">
        <f t="shared" si="999"/>
        <v>-0.20740757554552039</v>
      </c>
      <c r="AL3984" s="20">
        <f t="shared" si="1000"/>
        <v>-0.19781594597636584</v>
      </c>
    </row>
    <row r="3985" spans="2:38" x14ac:dyDescent="0.35">
      <c r="B3985" s="15">
        <v>44858</v>
      </c>
      <c r="C3985" s="16">
        <v>526892.31999999995</v>
      </c>
      <c r="D3985" s="16">
        <v>209371.87</v>
      </c>
      <c r="E3985" s="16">
        <v>413132.1</v>
      </c>
      <c r="F3985" s="16">
        <v>362223.33</v>
      </c>
      <c r="G3985" s="16">
        <v>407977.64</v>
      </c>
      <c r="H3985" s="16">
        <v>660033.34</v>
      </c>
      <c r="I3985" s="16">
        <v>257430.39</v>
      </c>
      <c r="J3985" s="16">
        <v>608023.13</v>
      </c>
      <c r="K3985" s="16">
        <v>303532.71000000002</v>
      </c>
      <c r="L3985" s="16">
        <v>430663.14</v>
      </c>
      <c r="M3985" s="16">
        <v>1039884.7</v>
      </c>
      <c r="N3985" s="16">
        <v>362288.49</v>
      </c>
      <c r="O3985" s="16">
        <v>246802.15</v>
      </c>
      <c r="P3985" s="16"/>
      <c r="R3985" s="15">
        <v>44858</v>
      </c>
      <c r="S3985" s="16">
        <f t="shared" si="996"/>
        <v>710136.50049999997</v>
      </c>
      <c r="T3985" s="16">
        <v>362288.49</v>
      </c>
      <c r="U3985" s="16">
        <v>246802.15</v>
      </c>
      <c r="V3985" s="17">
        <f t="shared" si="1001"/>
        <v>763008.49900000007</v>
      </c>
      <c r="W3985" s="17">
        <f t="shared" si="1002"/>
        <v>710136.50049999997</v>
      </c>
      <c r="X3985" s="18">
        <f t="shared" si="1003"/>
        <v>-52871.998500000103</v>
      </c>
      <c r="Y3985" s="19">
        <f t="shared" si="994"/>
        <v>-6.929411476974924E-2</v>
      </c>
      <c r="Z3985" s="17">
        <f t="shared" si="1004"/>
        <v>451568.8</v>
      </c>
      <c r="AA3985" s="17">
        <f t="shared" si="1005"/>
        <v>362288.49</v>
      </c>
      <c r="AB3985" s="18">
        <f t="shared" si="1006"/>
        <v>-89280.31</v>
      </c>
      <c r="AC3985" s="19">
        <f t="shared" si="997"/>
        <v>-0.19771142293267382</v>
      </c>
      <c r="AD3985" s="17">
        <f t="shared" si="1007"/>
        <v>307053.76</v>
      </c>
      <c r="AE3985" s="17">
        <f t="shared" si="1008"/>
        <v>246802.15</v>
      </c>
      <c r="AF3985" s="18">
        <f t="shared" si="1009"/>
        <v>-60251.610000000015</v>
      </c>
      <c r="AG3985" s="19">
        <f t="shared" si="995"/>
        <v>-0.19622495422299996</v>
      </c>
      <c r="AI3985" s="15">
        <v>44858</v>
      </c>
      <c r="AJ3985" s="20">
        <f t="shared" si="998"/>
        <v>-6.929411476974924E-2</v>
      </c>
      <c r="AK3985" s="20">
        <f t="shared" si="999"/>
        <v>-0.19771142293267382</v>
      </c>
      <c r="AL3985" s="20">
        <f t="shared" si="1000"/>
        <v>-0.19622495422299996</v>
      </c>
    </row>
    <row r="3986" spans="2:38" x14ac:dyDescent="0.35">
      <c r="B3986" s="15">
        <v>44859</v>
      </c>
      <c r="C3986" s="16">
        <v>538697.24</v>
      </c>
      <c r="D3986" s="16">
        <v>208465.31</v>
      </c>
      <c r="E3986" s="16">
        <v>418843.46</v>
      </c>
      <c r="F3986" s="16">
        <v>362061.79</v>
      </c>
      <c r="G3986" s="16">
        <v>406100.42</v>
      </c>
      <c r="H3986" s="16">
        <v>656641.30000000005</v>
      </c>
      <c r="I3986" s="16">
        <v>257430.39</v>
      </c>
      <c r="J3986" s="16">
        <v>608023.13</v>
      </c>
      <c r="K3986" s="16">
        <v>297420</v>
      </c>
      <c r="L3986" s="16">
        <v>429216.6</v>
      </c>
      <c r="M3986" s="16">
        <v>1039884.7</v>
      </c>
      <c r="N3986" s="16">
        <v>368072.29</v>
      </c>
      <c r="O3986" s="16">
        <v>249733.27</v>
      </c>
      <c r="P3986" s="16"/>
      <c r="R3986" s="15">
        <v>44859</v>
      </c>
      <c r="S3986" s="16">
        <f t="shared" si="996"/>
        <v>708033.64049999998</v>
      </c>
      <c r="T3986" s="16">
        <v>368072.29</v>
      </c>
      <c r="U3986" s="16">
        <v>249733.27</v>
      </c>
      <c r="V3986" s="17">
        <f t="shared" si="1001"/>
        <v>763008.49900000007</v>
      </c>
      <c r="W3986" s="17">
        <f t="shared" si="1002"/>
        <v>708033.64049999998</v>
      </c>
      <c r="X3986" s="18">
        <f t="shared" si="1003"/>
        <v>-54974.858500000089</v>
      </c>
      <c r="Y3986" s="19">
        <f t="shared" si="994"/>
        <v>-7.2050126010457557E-2</v>
      </c>
      <c r="Z3986" s="17">
        <f t="shared" si="1004"/>
        <v>451568.8</v>
      </c>
      <c r="AA3986" s="17">
        <f t="shared" si="1005"/>
        <v>368072.29</v>
      </c>
      <c r="AB3986" s="18">
        <f t="shared" si="1006"/>
        <v>-83496.510000000009</v>
      </c>
      <c r="AC3986" s="19">
        <f t="shared" si="997"/>
        <v>-0.18490318640260356</v>
      </c>
      <c r="AD3986" s="17">
        <f t="shared" si="1007"/>
        <v>307053.76</v>
      </c>
      <c r="AE3986" s="17">
        <f t="shared" si="1008"/>
        <v>249733.27</v>
      </c>
      <c r="AF3986" s="18">
        <f t="shared" si="1009"/>
        <v>-57320.49000000002</v>
      </c>
      <c r="AG3986" s="19">
        <f t="shared" si="995"/>
        <v>-0.18667900370280441</v>
      </c>
      <c r="AI3986" s="15">
        <v>44859</v>
      </c>
      <c r="AJ3986" s="20">
        <f t="shared" si="998"/>
        <v>-7.2050126010457557E-2</v>
      </c>
      <c r="AK3986" s="20">
        <f t="shared" si="999"/>
        <v>-0.18490318640260356</v>
      </c>
      <c r="AL3986" s="20">
        <f t="shared" si="1000"/>
        <v>-0.18667900370280441</v>
      </c>
    </row>
    <row r="3987" spans="2:38" x14ac:dyDescent="0.35">
      <c r="B3987" s="15">
        <v>44860</v>
      </c>
      <c r="C3987" s="16">
        <v>528650.48</v>
      </c>
      <c r="D3987" s="16">
        <v>208052.61</v>
      </c>
      <c r="E3987" s="16">
        <v>412809.47</v>
      </c>
      <c r="F3987" s="16">
        <v>361539.52</v>
      </c>
      <c r="G3987" s="16">
        <v>404446.04</v>
      </c>
      <c r="H3987" s="16">
        <v>652982.78</v>
      </c>
      <c r="I3987" s="16">
        <v>257430.39</v>
      </c>
      <c r="J3987" s="16">
        <v>608023.13</v>
      </c>
      <c r="K3987" s="16">
        <v>290775.75</v>
      </c>
      <c r="L3987" s="16">
        <v>430510.82</v>
      </c>
      <c r="M3987" s="16">
        <v>1039884.7</v>
      </c>
      <c r="N3987" s="16">
        <v>365299.89</v>
      </c>
      <c r="O3987" s="16">
        <v>250438.91</v>
      </c>
      <c r="P3987" s="16"/>
      <c r="R3987" s="15">
        <v>44860</v>
      </c>
      <c r="S3987" s="16">
        <f t="shared" si="996"/>
        <v>705685.70650000009</v>
      </c>
      <c r="T3987" s="16">
        <v>365299.89</v>
      </c>
      <c r="U3987" s="16">
        <v>250438.91</v>
      </c>
      <c r="V3987" s="17">
        <f t="shared" si="1001"/>
        <v>763008.49900000007</v>
      </c>
      <c r="W3987" s="17">
        <f t="shared" si="1002"/>
        <v>705685.70650000009</v>
      </c>
      <c r="X3987" s="18">
        <f t="shared" si="1003"/>
        <v>-57322.792499999981</v>
      </c>
      <c r="Y3987" s="19">
        <f t="shared" si="994"/>
        <v>-7.5127331576420583E-2</v>
      </c>
      <c r="Z3987" s="17">
        <f t="shared" si="1004"/>
        <v>451568.8</v>
      </c>
      <c r="AA3987" s="17">
        <f t="shared" si="1005"/>
        <v>365299.89</v>
      </c>
      <c r="AB3987" s="18">
        <f t="shared" si="1006"/>
        <v>-86268.909999999974</v>
      </c>
      <c r="AC3987" s="19">
        <f t="shared" si="997"/>
        <v>-0.19104267168148015</v>
      </c>
      <c r="AD3987" s="17">
        <f t="shared" si="1007"/>
        <v>307053.76</v>
      </c>
      <c r="AE3987" s="17">
        <f t="shared" si="1008"/>
        <v>250438.91</v>
      </c>
      <c r="AF3987" s="18">
        <f t="shared" si="1009"/>
        <v>-56614.850000000006</v>
      </c>
      <c r="AG3987" s="19">
        <f t="shared" si="995"/>
        <v>-0.18438090450349803</v>
      </c>
      <c r="AI3987" s="15">
        <v>44860</v>
      </c>
      <c r="AJ3987" s="20">
        <f t="shared" si="998"/>
        <v>-7.5127331576420583E-2</v>
      </c>
      <c r="AK3987" s="20">
        <f t="shared" si="999"/>
        <v>-0.19104267168148015</v>
      </c>
      <c r="AL3987" s="20">
        <f t="shared" si="1000"/>
        <v>-0.18438090450349803</v>
      </c>
    </row>
    <row r="3988" spans="2:38" x14ac:dyDescent="0.35">
      <c r="B3988" s="15">
        <v>44861</v>
      </c>
      <c r="C3988" s="16">
        <v>520782.1</v>
      </c>
      <c r="D3988" s="16">
        <v>208687.11</v>
      </c>
      <c r="E3988" s="16">
        <v>408782.64</v>
      </c>
      <c r="F3988" s="16">
        <v>362021.19</v>
      </c>
      <c r="G3988" s="16">
        <v>405553.28</v>
      </c>
      <c r="H3988" s="16">
        <v>656614.18000000005</v>
      </c>
      <c r="I3988" s="16">
        <v>257430.39</v>
      </c>
      <c r="J3988" s="16">
        <v>608023.13</v>
      </c>
      <c r="K3988" s="16">
        <v>297242.82</v>
      </c>
      <c r="L3988" s="16">
        <v>432437.56</v>
      </c>
      <c r="M3988" s="16">
        <v>1039884.7</v>
      </c>
      <c r="N3988" s="16">
        <v>363349.65</v>
      </c>
      <c r="O3988" s="16">
        <v>249407.59</v>
      </c>
      <c r="P3988" s="16"/>
      <c r="R3988" s="15">
        <v>44861</v>
      </c>
      <c r="S3988" s="16">
        <f t="shared" si="996"/>
        <v>707983.30450000009</v>
      </c>
      <c r="T3988" s="16">
        <v>363349.65</v>
      </c>
      <c r="U3988" s="16">
        <v>249407.59</v>
      </c>
      <c r="V3988" s="17">
        <f t="shared" si="1001"/>
        <v>763008.49900000007</v>
      </c>
      <c r="W3988" s="17">
        <f t="shared" si="1002"/>
        <v>707983.30450000009</v>
      </c>
      <c r="X3988" s="18">
        <f t="shared" si="1003"/>
        <v>-55025.194499999983</v>
      </c>
      <c r="Y3988" s="19">
        <f t="shared" si="994"/>
        <v>-7.2116096442065944E-2</v>
      </c>
      <c r="Z3988" s="17">
        <f t="shared" si="1004"/>
        <v>451568.8</v>
      </c>
      <c r="AA3988" s="17">
        <f t="shared" si="1005"/>
        <v>363349.65</v>
      </c>
      <c r="AB3988" s="18">
        <f t="shared" si="1006"/>
        <v>-88219.149999999965</v>
      </c>
      <c r="AC3988" s="19">
        <f t="shared" si="997"/>
        <v>-0.19536148201558648</v>
      </c>
      <c r="AD3988" s="17">
        <f t="shared" si="1007"/>
        <v>307053.76</v>
      </c>
      <c r="AE3988" s="17">
        <f t="shared" si="1008"/>
        <v>249407.59</v>
      </c>
      <c r="AF3988" s="18">
        <f t="shared" si="1009"/>
        <v>-57646.170000000013</v>
      </c>
      <c r="AG3988" s="19">
        <f t="shared" si="995"/>
        <v>-0.18773966487171501</v>
      </c>
      <c r="AI3988" s="15">
        <v>44861</v>
      </c>
      <c r="AJ3988" s="20">
        <f t="shared" si="998"/>
        <v>-7.2116096442065944E-2</v>
      </c>
      <c r="AK3988" s="20">
        <f t="shared" si="999"/>
        <v>-0.19536148201558648</v>
      </c>
      <c r="AL3988" s="20">
        <f t="shared" si="1000"/>
        <v>-0.18773966487171501</v>
      </c>
    </row>
    <row r="3989" spans="2:38" x14ac:dyDescent="0.35">
      <c r="B3989" s="15">
        <v>44862</v>
      </c>
      <c r="C3989" s="16">
        <v>538101.11</v>
      </c>
      <c r="D3989" s="16">
        <v>207795.29</v>
      </c>
      <c r="E3989" s="16">
        <v>417473.15</v>
      </c>
      <c r="F3989" s="16">
        <v>362652.24</v>
      </c>
      <c r="G3989" s="16">
        <v>406014.56</v>
      </c>
      <c r="H3989" s="16">
        <v>657042.38</v>
      </c>
      <c r="I3989" s="16">
        <v>257430.39</v>
      </c>
      <c r="J3989" s="16">
        <v>608023.13</v>
      </c>
      <c r="K3989" s="16">
        <v>298040.13</v>
      </c>
      <c r="L3989" s="16">
        <v>433433.46</v>
      </c>
      <c r="M3989" s="16">
        <v>1039884.7</v>
      </c>
      <c r="N3989" s="16">
        <v>371991.89</v>
      </c>
      <c r="O3989" s="16">
        <v>251633.07</v>
      </c>
      <c r="P3989" s="16"/>
      <c r="R3989" s="15">
        <v>44862</v>
      </c>
      <c r="S3989" s="16">
        <f t="shared" si="996"/>
        <v>708376.02649999992</v>
      </c>
      <c r="T3989" s="16">
        <v>371991.89</v>
      </c>
      <c r="U3989" s="16">
        <v>251633.07</v>
      </c>
      <c r="V3989" s="17">
        <f t="shared" si="1001"/>
        <v>763008.49900000007</v>
      </c>
      <c r="W3989" s="17">
        <f t="shared" si="1002"/>
        <v>708376.02649999992</v>
      </c>
      <c r="X3989" s="18">
        <f t="shared" si="1003"/>
        <v>-54632.472500000149</v>
      </c>
      <c r="Y3989" s="19">
        <f t="shared" si="994"/>
        <v>-7.160139444265895E-2</v>
      </c>
      <c r="Z3989" s="17">
        <f t="shared" si="1004"/>
        <v>451568.8</v>
      </c>
      <c r="AA3989" s="17">
        <f t="shared" si="1005"/>
        <v>371991.89</v>
      </c>
      <c r="AB3989" s="18">
        <f t="shared" si="1006"/>
        <v>-79576.909999999974</v>
      </c>
      <c r="AC3989" s="19">
        <f t="shared" si="997"/>
        <v>-0.17622322445660546</v>
      </c>
      <c r="AD3989" s="17">
        <f t="shared" si="1007"/>
        <v>307053.76</v>
      </c>
      <c r="AE3989" s="17">
        <f t="shared" si="1008"/>
        <v>251633.07</v>
      </c>
      <c r="AF3989" s="18">
        <f t="shared" si="1009"/>
        <v>-55420.69</v>
      </c>
      <c r="AG3989" s="19">
        <f t="shared" si="995"/>
        <v>-0.18049181355082575</v>
      </c>
      <c r="AI3989" s="15">
        <v>44862</v>
      </c>
      <c r="AJ3989" s="20">
        <f t="shared" si="998"/>
        <v>-7.160139444265895E-2</v>
      </c>
      <c r="AK3989" s="20">
        <f t="shared" si="999"/>
        <v>-0.17622322445660546</v>
      </c>
      <c r="AL3989" s="20">
        <f t="shared" si="1000"/>
        <v>-0.18049181355082575</v>
      </c>
    </row>
    <row r="3990" spans="2:38" x14ac:dyDescent="0.35">
      <c r="B3990" s="15">
        <v>44865</v>
      </c>
      <c r="C3990" s="16">
        <v>531876.57999999996</v>
      </c>
      <c r="D3990" s="16">
        <v>207818.29</v>
      </c>
      <c r="E3990" s="16">
        <v>414068.67</v>
      </c>
      <c r="F3990" s="16">
        <v>363121.15</v>
      </c>
      <c r="G3990" s="16">
        <v>407329.5</v>
      </c>
      <c r="H3990" s="16">
        <v>659795.34</v>
      </c>
      <c r="I3990" s="16">
        <v>257430.39</v>
      </c>
      <c r="J3990" s="16">
        <v>608023.13</v>
      </c>
      <c r="K3990" s="16">
        <v>303001.17</v>
      </c>
      <c r="L3990" s="16">
        <v>436492.96</v>
      </c>
      <c r="M3990" s="16">
        <v>1039884.7</v>
      </c>
      <c r="N3990" s="16">
        <v>369305.53</v>
      </c>
      <c r="O3990" s="16">
        <v>249896.11</v>
      </c>
      <c r="P3990" s="16"/>
      <c r="R3990" s="15">
        <v>44865</v>
      </c>
      <c r="S3990" s="16">
        <f t="shared" si="996"/>
        <v>710150.2564999999</v>
      </c>
      <c r="T3990" s="16">
        <v>369305.53</v>
      </c>
      <c r="U3990" s="16">
        <v>249896.11</v>
      </c>
      <c r="V3990" s="17">
        <f t="shared" si="1001"/>
        <v>763008.49900000007</v>
      </c>
      <c r="W3990" s="17">
        <f t="shared" si="1002"/>
        <v>710150.2564999999</v>
      </c>
      <c r="X3990" s="18">
        <f t="shared" si="1003"/>
        <v>-52858.242500000168</v>
      </c>
      <c r="Y3990" s="19">
        <f t="shared" si="994"/>
        <v>-6.9276086137017148E-2</v>
      </c>
      <c r="Z3990" s="17">
        <f t="shared" si="1004"/>
        <v>451568.8</v>
      </c>
      <c r="AA3990" s="17">
        <f t="shared" si="1005"/>
        <v>369305.53</v>
      </c>
      <c r="AB3990" s="18">
        <f t="shared" si="1006"/>
        <v>-82263.26999999996</v>
      </c>
      <c r="AC3990" s="19">
        <f t="shared" si="997"/>
        <v>-0.18217217398544799</v>
      </c>
      <c r="AD3990" s="17">
        <f t="shared" si="1007"/>
        <v>307053.76</v>
      </c>
      <c r="AE3990" s="17">
        <f t="shared" si="1008"/>
        <v>249896.11</v>
      </c>
      <c r="AF3990" s="18">
        <f t="shared" si="1009"/>
        <v>-57157.650000000023</v>
      </c>
      <c r="AG3990" s="19">
        <f t="shared" si="995"/>
        <v>-0.18614867311834912</v>
      </c>
      <c r="AI3990" s="15">
        <v>44865</v>
      </c>
      <c r="AJ3990" s="20">
        <f t="shared" si="998"/>
        <v>-6.9276086137017148E-2</v>
      </c>
      <c r="AK3990" s="20">
        <f t="shared" si="999"/>
        <v>-0.18217217398544799</v>
      </c>
      <c r="AL3990" s="20">
        <f t="shared" si="1000"/>
        <v>-0.18614867311834912</v>
      </c>
    </row>
    <row r="3991" spans="2:38" x14ac:dyDescent="0.35">
      <c r="B3991" s="15">
        <v>44866</v>
      </c>
      <c r="C3991" s="16">
        <v>527043.93999999994</v>
      </c>
      <c r="D3991" s="16">
        <v>207501.77</v>
      </c>
      <c r="E3991" s="16">
        <v>411091.78</v>
      </c>
      <c r="F3991" s="16">
        <v>364034.45</v>
      </c>
      <c r="G3991" s="16">
        <v>406496.37</v>
      </c>
      <c r="H3991" s="16">
        <v>658925.17000000004</v>
      </c>
      <c r="I3991" s="16">
        <v>257430.39</v>
      </c>
      <c r="J3991" s="16">
        <v>608023.13</v>
      </c>
      <c r="K3991" s="16">
        <v>303355.53000000003</v>
      </c>
      <c r="L3991" s="16">
        <v>438530.58</v>
      </c>
      <c r="M3991" s="16">
        <v>1039884.7</v>
      </c>
      <c r="N3991" s="16">
        <v>367689.89</v>
      </c>
      <c r="O3991" s="16">
        <v>250656.03</v>
      </c>
      <c r="P3991" s="16"/>
      <c r="R3991" s="15">
        <v>44866</v>
      </c>
      <c r="S3991" s="16">
        <f t="shared" si="996"/>
        <v>710186.24599999993</v>
      </c>
      <c r="T3991" s="16">
        <v>367689.89</v>
      </c>
      <c r="U3991" s="16">
        <v>250656.03</v>
      </c>
      <c r="V3991" s="17">
        <f t="shared" si="1001"/>
        <v>763008.49900000007</v>
      </c>
      <c r="W3991" s="17">
        <f t="shared" si="1002"/>
        <v>710186.24599999993</v>
      </c>
      <c r="X3991" s="18">
        <f t="shared" si="1003"/>
        <v>-52822.253000000142</v>
      </c>
      <c r="Y3991" s="19">
        <f t="shared" si="994"/>
        <v>-6.922891824826205E-2</v>
      </c>
      <c r="Z3991" s="17">
        <f t="shared" si="1004"/>
        <v>451568.8</v>
      </c>
      <c r="AA3991" s="17">
        <f t="shared" si="1005"/>
        <v>367689.89</v>
      </c>
      <c r="AB3991" s="18">
        <f t="shared" si="1006"/>
        <v>-83878.909999999974</v>
      </c>
      <c r="AC3991" s="19">
        <f t="shared" si="997"/>
        <v>-0.18575001195831062</v>
      </c>
      <c r="AD3991" s="17">
        <f t="shared" si="1007"/>
        <v>307053.76</v>
      </c>
      <c r="AE3991" s="17">
        <f t="shared" si="1008"/>
        <v>250656.03</v>
      </c>
      <c r="AF3991" s="18">
        <f t="shared" si="1009"/>
        <v>-56397.73000000001</v>
      </c>
      <c r="AG3991" s="19">
        <f t="shared" si="995"/>
        <v>-0.18367379705755763</v>
      </c>
      <c r="AI3991" s="15">
        <v>44866</v>
      </c>
      <c r="AJ3991" s="20">
        <f t="shared" si="998"/>
        <v>-6.922891824826205E-2</v>
      </c>
      <c r="AK3991" s="20">
        <f t="shared" si="999"/>
        <v>-0.18575001195831062</v>
      </c>
      <c r="AL3991" s="20">
        <f t="shared" si="1000"/>
        <v>-0.18367379705755763</v>
      </c>
    </row>
    <row r="3992" spans="2:38" x14ac:dyDescent="0.35">
      <c r="B3992" s="15">
        <v>44867</v>
      </c>
      <c r="C3992" s="16">
        <v>507912.13</v>
      </c>
      <c r="D3992" s="16">
        <v>205812.07</v>
      </c>
      <c r="E3992" s="16">
        <v>399379.69</v>
      </c>
      <c r="F3992" s="16">
        <v>363452.04</v>
      </c>
      <c r="G3992" s="16">
        <v>405227.98</v>
      </c>
      <c r="H3992" s="16">
        <v>657576.27</v>
      </c>
      <c r="I3992" s="16">
        <v>257430.39</v>
      </c>
      <c r="J3992" s="16">
        <v>608023.13</v>
      </c>
      <c r="K3992" s="16">
        <v>306633.36</v>
      </c>
      <c r="L3992" s="16">
        <v>433929.52</v>
      </c>
      <c r="M3992" s="16">
        <v>1039884.7</v>
      </c>
      <c r="N3992" s="16">
        <v>358464.49</v>
      </c>
      <c r="O3992" s="16">
        <v>247942.03</v>
      </c>
      <c r="P3992" s="16"/>
      <c r="R3992" s="15">
        <v>44867</v>
      </c>
      <c r="S3992" s="16">
        <f t="shared" si="996"/>
        <v>710388.10499999998</v>
      </c>
      <c r="T3992" s="16">
        <v>358464.49</v>
      </c>
      <c r="U3992" s="16">
        <v>247942.03</v>
      </c>
      <c r="V3992" s="17">
        <f t="shared" si="1001"/>
        <v>763008.49900000007</v>
      </c>
      <c r="W3992" s="17">
        <f t="shared" si="1002"/>
        <v>710388.10499999998</v>
      </c>
      <c r="X3992" s="18">
        <f t="shared" si="1003"/>
        <v>-52620.394000000088</v>
      </c>
      <c r="Y3992" s="19">
        <f t="shared" si="994"/>
        <v>-6.8964361562111623E-2</v>
      </c>
      <c r="Z3992" s="17">
        <f t="shared" si="1004"/>
        <v>451568.8</v>
      </c>
      <c r="AA3992" s="17">
        <f t="shared" si="1005"/>
        <v>358464.49</v>
      </c>
      <c r="AB3992" s="18">
        <f t="shared" si="1006"/>
        <v>-93104.31</v>
      </c>
      <c r="AC3992" s="19">
        <f t="shared" si="997"/>
        <v>-0.20617967848974508</v>
      </c>
      <c r="AD3992" s="17">
        <f t="shared" si="1007"/>
        <v>307053.76</v>
      </c>
      <c r="AE3992" s="17">
        <f t="shared" si="1008"/>
        <v>247942.03</v>
      </c>
      <c r="AF3992" s="18">
        <f t="shared" si="1009"/>
        <v>-59111.73000000001</v>
      </c>
      <c r="AG3992" s="19">
        <f t="shared" si="995"/>
        <v>-0.19251264013181277</v>
      </c>
      <c r="AI3992" s="15">
        <v>44867</v>
      </c>
      <c r="AJ3992" s="20">
        <f t="shared" si="998"/>
        <v>-6.8964361562111623E-2</v>
      </c>
      <c r="AK3992" s="20">
        <f t="shared" si="999"/>
        <v>-0.20617967848974508</v>
      </c>
      <c r="AL3992" s="20">
        <f t="shared" si="1000"/>
        <v>-0.19251264013181277</v>
      </c>
    </row>
    <row r="3993" spans="2:38" x14ac:dyDescent="0.35">
      <c r="B3993" s="15">
        <v>44868</v>
      </c>
      <c r="C3993" s="16">
        <v>498491.16</v>
      </c>
      <c r="D3993" s="16">
        <v>204810.06</v>
      </c>
      <c r="E3993" s="16">
        <v>393369.42</v>
      </c>
      <c r="F3993" s="16">
        <v>363769.05</v>
      </c>
      <c r="G3993" s="16">
        <v>407938.42</v>
      </c>
      <c r="H3993" s="16">
        <v>662677.87</v>
      </c>
      <c r="I3993" s="16">
        <v>257430.39</v>
      </c>
      <c r="J3993" s="16">
        <v>608023.13</v>
      </c>
      <c r="K3993" s="16">
        <v>311417.21999999997</v>
      </c>
      <c r="L3993" s="16">
        <v>439125.02</v>
      </c>
      <c r="M3993" s="16">
        <v>1039884.7</v>
      </c>
      <c r="N3993" s="16">
        <v>354774.33</v>
      </c>
      <c r="O3993" s="16">
        <v>245825.11</v>
      </c>
      <c r="P3993" s="16"/>
      <c r="R3993" s="15">
        <v>44868</v>
      </c>
      <c r="S3993" s="16">
        <f t="shared" si="996"/>
        <v>712683.679</v>
      </c>
      <c r="T3993" s="16">
        <v>354774.33</v>
      </c>
      <c r="U3993" s="16">
        <v>245825.11</v>
      </c>
      <c r="V3993" s="17">
        <f t="shared" si="1001"/>
        <v>763008.49900000007</v>
      </c>
      <c r="W3993" s="17">
        <f t="shared" si="1002"/>
        <v>712683.679</v>
      </c>
      <c r="X3993" s="18">
        <f t="shared" si="1003"/>
        <v>-50324.820000000065</v>
      </c>
      <c r="Y3993" s="19">
        <f t="shared" si="994"/>
        <v>-6.595577908497198E-2</v>
      </c>
      <c r="Z3993" s="17">
        <f t="shared" si="1004"/>
        <v>451568.8</v>
      </c>
      <c r="AA3993" s="17">
        <f t="shared" si="1005"/>
        <v>354774.33</v>
      </c>
      <c r="AB3993" s="18">
        <f t="shared" si="1006"/>
        <v>-96794.469999999972</v>
      </c>
      <c r="AC3993" s="19">
        <f t="shared" si="997"/>
        <v>-0.2143515451023188</v>
      </c>
      <c r="AD3993" s="17">
        <f t="shared" si="1007"/>
        <v>307053.76</v>
      </c>
      <c r="AE3993" s="17">
        <f t="shared" si="1008"/>
        <v>245825.11</v>
      </c>
      <c r="AF3993" s="18">
        <f t="shared" si="1009"/>
        <v>-61228.650000000023</v>
      </c>
      <c r="AG3993" s="19">
        <f t="shared" si="995"/>
        <v>-0.19940693772973184</v>
      </c>
      <c r="AI3993" s="15">
        <v>44868</v>
      </c>
      <c r="AJ3993" s="20">
        <f t="shared" si="998"/>
        <v>-6.595577908497198E-2</v>
      </c>
      <c r="AK3993" s="20">
        <f t="shared" si="999"/>
        <v>-0.2143515451023188</v>
      </c>
      <c r="AL3993" s="20">
        <f t="shared" si="1000"/>
        <v>-0.19940693772973184</v>
      </c>
    </row>
    <row r="3994" spans="2:38" x14ac:dyDescent="0.35">
      <c r="B3994" s="15">
        <v>44869</v>
      </c>
      <c r="C3994" s="16">
        <v>507795.85</v>
      </c>
      <c r="D3994" s="16">
        <v>208573.52</v>
      </c>
      <c r="E3994" s="16">
        <v>401231.12</v>
      </c>
      <c r="F3994" s="16">
        <v>364024.94</v>
      </c>
      <c r="G3994" s="16">
        <v>405761.3</v>
      </c>
      <c r="H3994" s="16">
        <v>656994.11</v>
      </c>
      <c r="I3994" s="16">
        <v>257430.39</v>
      </c>
      <c r="J3994" s="16">
        <v>608023.13</v>
      </c>
      <c r="K3994" s="16">
        <v>298217.31</v>
      </c>
      <c r="L3994" s="16">
        <v>438893.36</v>
      </c>
      <c r="M3994" s="16">
        <v>1039884.7</v>
      </c>
      <c r="N3994" s="16">
        <v>359879.37</v>
      </c>
      <c r="O3994" s="16">
        <v>249950.39</v>
      </c>
      <c r="P3994" s="16"/>
      <c r="R3994" s="15">
        <v>44869</v>
      </c>
      <c r="S3994" s="16">
        <f t="shared" si="996"/>
        <v>708673.93499999994</v>
      </c>
      <c r="T3994" s="16">
        <v>359879.37</v>
      </c>
      <c r="U3994" s="16">
        <v>249950.39</v>
      </c>
      <c r="V3994" s="17">
        <f t="shared" si="1001"/>
        <v>763008.49900000007</v>
      </c>
      <c r="W3994" s="17">
        <f t="shared" si="1002"/>
        <v>708673.93499999994</v>
      </c>
      <c r="X3994" s="18">
        <f t="shared" si="1003"/>
        <v>-54334.564000000129</v>
      </c>
      <c r="Y3994" s="19">
        <f t="shared" si="994"/>
        <v>-7.1210955148220609E-2</v>
      </c>
      <c r="Z3994" s="17">
        <f t="shared" si="1004"/>
        <v>451568.8</v>
      </c>
      <c r="AA3994" s="17">
        <f t="shared" si="1005"/>
        <v>359879.37</v>
      </c>
      <c r="AB3994" s="18">
        <f t="shared" si="1006"/>
        <v>-91689.43</v>
      </c>
      <c r="AC3994" s="19">
        <f t="shared" si="997"/>
        <v>-0.20304642393362871</v>
      </c>
      <c r="AD3994" s="17">
        <f t="shared" si="1007"/>
        <v>307053.76</v>
      </c>
      <c r="AE3994" s="17">
        <f t="shared" si="1008"/>
        <v>249950.39</v>
      </c>
      <c r="AF3994" s="18">
        <f t="shared" si="1009"/>
        <v>-57103.369999999995</v>
      </c>
      <c r="AG3994" s="19">
        <f t="shared" si="995"/>
        <v>-0.18597189625686392</v>
      </c>
      <c r="AI3994" s="15">
        <v>44869</v>
      </c>
      <c r="AJ3994" s="20">
        <f t="shared" si="998"/>
        <v>-7.1210955148220609E-2</v>
      </c>
      <c r="AK3994" s="20">
        <f t="shared" si="999"/>
        <v>-0.20304642393362871</v>
      </c>
      <c r="AL3994" s="20">
        <f t="shared" si="1000"/>
        <v>-0.18597189625686392</v>
      </c>
    </row>
    <row r="3995" spans="2:38" x14ac:dyDescent="0.35">
      <c r="B3995" s="15">
        <v>44872</v>
      </c>
      <c r="C3995" s="16">
        <v>514175.02</v>
      </c>
      <c r="D3995" s="16">
        <v>208155.64</v>
      </c>
      <c r="E3995" s="16">
        <v>404331.2</v>
      </c>
      <c r="F3995" s="16">
        <v>363667.58</v>
      </c>
      <c r="G3995" s="16">
        <v>406535.75</v>
      </c>
      <c r="H3995" s="16">
        <v>657216.77</v>
      </c>
      <c r="I3995" s="16">
        <v>257430.39</v>
      </c>
      <c r="J3995" s="16">
        <v>608023.13</v>
      </c>
      <c r="K3995" s="16">
        <v>294496.53000000003</v>
      </c>
      <c r="L3995" s="16">
        <v>441804.9</v>
      </c>
      <c r="M3995" s="16">
        <v>1039884.7</v>
      </c>
      <c r="N3995" s="16">
        <v>363320.97</v>
      </c>
      <c r="O3995" s="16">
        <v>250656.03</v>
      </c>
      <c r="P3995" s="16"/>
      <c r="R3995" s="15">
        <v>44872</v>
      </c>
      <c r="S3995" s="16">
        <f t="shared" si="996"/>
        <v>707913.97199999995</v>
      </c>
      <c r="T3995" s="16">
        <v>363320.97</v>
      </c>
      <c r="U3995" s="16">
        <v>250656.03</v>
      </c>
      <c r="V3995" s="17">
        <f t="shared" si="1001"/>
        <v>763008.49900000007</v>
      </c>
      <c r="W3995" s="17">
        <f t="shared" si="1002"/>
        <v>707913.97199999995</v>
      </c>
      <c r="X3995" s="18">
        <f t="shared" si="1003"/>
        <v>-55094.527000000118</v>
      </c>
      <c r="Y3995" s="19">
        <f t="shared" si="994"/>
        <v>-7.2206963712995439E-2</v>
      </c>
      <c r="Z3995" s="17">
        <f t="shared" si="1004"/>
        <v>451568.8</v>
      </c>
      <c r="AA3995" s="17">
        <f t="shared" si="1005"/>
        <v>363320.97</v>
      </c>
      <c r="AB3995" s="18">
        <f t="shared" si="1006"/>
        <v>-88247.830000000016</v>
      </c>
      <c r="AC3995" s="19">
        <f t="shared" si="997"/>
        <v>-0.19542499393226462</v>
      </c>
      <c r="AD3995" s="17">
        <f t="shared" si="1007"/>
        <v>307053.76</v>
      </c>
      <c r="AE3995" s="17">
        <f t="shared" si="1008"/>
        <v>250656.03</v>
      </c>
      <c r="AF3995" s="18">
        <f t="shared" si="1009"/>
        <v>-56397.73000000001</v>
      </c>
      <c r="AG3995" s="19">
        <f t="shared" si="995"/>
        <v>-0.18367379705755763</v>
      </c>
      <c r="AI3995" s="15">
        <v>44872</v>
      </c>
      <c r="AJ3995" s="20">
        <f t="shared" si="998"/>
        <v>-7.2206963712995439E-2</v>
      </c>
      <c r="AK3995" s="20">
        <f t="shared" si="999"/>
        <v>-0.19542499393226462</v>
      </c>
      <c r="AL3995" s="20">
        <f t="shared" si="1000"/>
        <v>-0.18367379705755763</v>
      </c>
    </row>
    <row r="3996" spans="2:38" x14ac:dyDescent="0.35">
      <c r="B3996" s="15">
        <v>44873</v>
      </c>
      <c r="C3996" s="16">
        <v>518172.87</v>
      </c>
      <c r="D3996" s="16">
        <v>210374.5</v>
      </c>
      <c r="E3996" s="16">
        <v>408179.88</v>
      </c>
      <c r="F3996" s="16">
        <v>363648.68</v>
      </c>
      <c r="G3996" s="16">
        <v>405794.96</v>
      </c>
      <c r="H3996" s="16">
        <v>655789.82999999996</v>
      </c>
      <c r="I3996" s="16">
        <v>257430.39</v>
      </c>
      <c r="J3996" s="16">
        <v>608023.13</v>
      </c>
      <c r="K3996" s="16">
        <v>291661.65000000002</v>
      </c>
      <c r="L3996" s="16">
        <v>441365.96</v>
      </c>
      <c r="M3996" s="16">
        <v>1039884.7</v>
      </c>
      <c r="N3996" s="16">
        <v>365280.77</v>
      </c>
      <c r="O3996" s="16">
        <v>252718.67</v>
      </c>
      <c r="P3996" s="16"/>
      <c r="R3996" s="15">
        <v>44873</v>
      </c>
      <c r="S3996" s="16">
        <f t="shared" si="996"/>
        <v>706986.48100000003</v>
      </c>
      <c r="T3996" s="16">
        <v>365280.77</v>
      </c>
      <c r="U3996" s="16">
        <v>252718.67</v>
      </c>
      <c r="V3996" s="17">
        <f t="shared" si="1001"/>
        <v>763008.49900000007</v>
      </c>
      <c r="W3996" s="17">
        <f t="shared" si="1002"/>
        <v>706986.48100000003</v>
      </c>
      <c r="X3996" s="18">
        <f t="shared" si="1003"/>
        <v>-56022.01800000004</v>
      </c>
      <c r="Y3996" s="19">
        <f t="shared" si="994"/>
        <v>-7.3422534707572151E-2</v>
      </c>
      <c r="Z3996" s="17">
        <f t="shared" si="1004"/>
        <v>451568.8</v>
      </c>
      <c r="AA3996" s="17">
        <f t="shared" si="1005"/>
        <v>365280.77</v>
      </c>
      <c r="AB3996" s="18">
        <f t="shared" si="1006"/>
        <v>-86288.02999999997</v>
      </c>
      <c r="AC3996" s="19">
        <f t="shared" si="997"/>
        <v>-0.1910850129592655</v>
      </c>
      <c r="AD3996" s="17">
        <f t="shared" si="1007"/>
        <v>307053.76</v>
      </c>
      <c r="AE3996" s="17">
        <f t="shared" si="1008"/>
        <v>252718.67</v>
      </c>
      <c r="AF3996" s="18">
        <f t="shared" si="1009"/>
        <v>-54335.09</v>
      </c>
      <c r="AG3996" s="19">
        <f t="shared" si="995"/>
        <v>-0.17695627632112368</v>
      </c>
      <c r="AI3996" s="15">
        <v>44873</v>
      </c>
      <c r="AJ3996" s="20">
        <f t="shared" si="998"/>
        <v>-7.3422534707572151E-2</v>
      </c>
      <c r="AK3996" s="20">
        <f t="shared" si="999"/>
        <v>-0.1910850129592655</v>
      </c>
      <c r="AL3996" s="20">
        <f t="shared" si="1000"/>
        <v>-0.17695627632112368</v>
      </c>
    </row>
    <row r="3997" spans="2:38" x14ac:dyDescent="0.35">
      <c r="B3997" s="15">
        <v>44874</v>
      </c>
      <c r="C3997" s="16">
        <v>504403.85</v>
      </c>
      <c r="D3997" s="16">
        <v>208613.12</v>
      </c>
      <c r="E3997" s="16">
        <v>399429.66</v>
      </c>
      <c r="F3997" s="16">
        <v>362222.76</v>
      </c>
      <c r="G3997" s="16">
        <v>402915.07</v>
      </c>
      <c r="H3997" s="16">
        <v>651304.61</v>
      </c>
      <c r="I3997" s="16">
        <v>257430.39</v>
      </c>
      <c r="J3997" s="16">
        <v>608023.13</v>
      </c>
      <c r="K3997" s="16">
        <v>295471.02</v>
      </c>
      <c r="L3997" s="16">
        <v>431554.32</v>
      </c>
      <c r="M3997" s="16">
        <v>1039884.7</v>
      </c>
      <c r="N3997" s="16">
        <v>357757.05</v>
      </c>
      <c r="O3997" s="16">
        <v>249081.91</v>
      </c>
      <c r="P3997" s="16"/>
      <c r="R3997" s="15">
        <v>44874</v>
      </c>
      <c r="S3997" s="16">
        <f t="shared" si="996"/>
        <v>706341.86599999992</v>
      </c>
      <c r="T3997" s="16">
        <v>357757.05</v>
      </c>
      <c r="U3997" s="16">
        <v>249081.91</v>
      </c>
      <c r="V3997" s="17">
        <f t="shared" si="1001"/>
        <v>763008.49900000007</v>
      </c>
      <c r="W3997" s="17">
        <f t="shared" si="1002"/>
        <v>706341.86599999992</v>
      </c>
      <c r="X3997" s="18">
        <f t="shared" si="1003"/>
        <v>-56666.633000000147</v>
      </c>
      <c r="Y3997" s="19">
        <f t="shared" si="994"/>
        <v>-7.4267368023118369E-2</v>
      </c>
      <c r="Z3997" s="17">
        <f t="shared" si="1004"/>
        <v>451568.8</v>
      </c>
      <c r="AA3997" s="17">
        <f t="shared" si="1005"/>
        <v>357757.05</v>
      </c>
      <c r="AB3997" s="18">
        <f t="shared" si="1006"/>
        <v>-93811.75</v>
      </c>
      <c r="AC3997" s="19">
        <f t="shared" si="997"/>
        <v>-0.20774630576780329</v>
      </c>
      <c r="AD3997" s="17">
        <f t="shared" si="1007"/>
        <v>307053.76</v>
      </c>
      <c r="AE3997" s="17">
        <f t="shared" si="1008"/>
        <v>249081.91</v>
      </c>
      <c r="AF3997" s="18">
        <f t="shared" si="1009"/>
        <v>-57971.850000000006</v>
      </c>
      <c r="AG3997" s="19">
        <f t="shared" si="995"/>
        <v>-0.1888003260406256</v>
      </c>
      <c r="AI3997" s="15">
        <v>44874</v>
      </c>
      <c r="AJ3997" s="20">
        <f t="shared" si="998"/>
        <v>-7.4267368023118369E-2</v>
      </c>
      <c r="AK3997" s="20">
        <f t="shared" si="999"/>
        <v>-0.20774630576780329</v>
      </c>
      <c r="AL3997" s="20">
        <f t="shared" si="1000"/>
        <v>-0.1888003260406256</v>
      </c>
    </row>
    <row r="3998" spans="2:38" x14ac:dyDescent="0.35">
      <c r="B3998" s="15">
        <v>44875</v>
      </c>
      <c r="C3998" s="16">
        <v>544340.9</v>
      </c>
      <c r="D3998" s="16">
        <v>215039.29</v>
      </c>
      <c r="E3998" s="16">
        <v>426075.32</v>
      </c>
      <c r="F3998" s="16">
        <v>363352.82</v>
      </c>
      <c r="G3998" s="16">
        <v>400804.5</v>
      </c>
      <c r="H3998" s="16">
        <v>648111.03</v>
      </c>
      <c r="I3998" s="16">
        <v>257430.39</v>
      </c>
      <c r="J3998" s="16">
        <v>608023.13</v>
      </c>
      <c r="K3998" s="16">
        <v>284485.86</v>
      </c>
      <c r="L3998" s="16">
        <v>432856.48</v>
      </c>
      <c r="M3998" s="16">
        <v>1039884.7</v>
      </c>
      <c r="N3998" s="16">
        <v>377412.41</v>
      </c>
      <c r="O3998" s="16">
        <v>259395.11</v>
      </c>
      <c r="P3998" s="16"/>
      <c r="R3998" s="15">
        <v>44875</v>
      </c>
      <c r="S3998" s="16">
        <f t="shared" si="996"/>
        <v>703572.45099999988</v>
      </c>
      <c r="T3998" s="16">
        <v>377412.41</v>
      </c>
      <c r="U3998" s="16">
        <v>259395.11</v>
      </c>
      <c r="V3998" s="17">
        <f t="shared" si="1001"/>
        <v>763008.49900000007</v>
      </c>
      <c r="W3998" s="17">
        <f t="shared" si="1002"/>
        <v>703572.45099999988</v>
      </c>
      <c r="X3998" s="18">
        <f t="shared" si="1003"/>
        <v>-59436.048000000184</v>
      </c>
      <c r="Y3998" s="19">
        <f t="shared" si="994"/>
        <v>-7.7896967173887513E-2</v>
      </c>
      <c r="Z3998" s="17">
        <f t="shared" si="1004"/>
        <v>451568.8</v>
      </c>
      <c r="AA3998" s="17">
        <f t="shared" si="1005"/>
        <v>377412.41</v>
      </c>
      <c r="AB3998" s="18">
        <f t="shared" si="1006"/>
        <v>-74156.390000000014</v>
      </c>
      <c r="AC3998" s="19">
        <f t="shared" si="997"/>
        <v>-0.16421947220445704</v>
      </c>
      <c r="AD3998" s="17">
        <f t="shared" si="1007"/>
        <v>307053.76</v>
      </c>
      <c r="AE3998" s="17">
        <f t="shared" si="1008"/>
        <v>259395.11</v>
      </c>
      <c r="AF3998" s="18">
        <f t="shared" si="1009"/>
        <v>-47658.650000000023</v>
      </c>
      <c r="AG3998" s="19">
        <f t="shared" si="995"/>
        <v>-0.15521272235845612</v>
      </c>
      <c r="AI3998" s="15">
        <v>44875</v>
      </c>
      <c r="AJ3998" s="20">
        <f t="shared" si="998"/>
        <v>-7.7896967173887513E-2</v>
      </c>
      <c r="AK3998" s="20">
        <f t="shared" si="999"/>
        <v>-0.16421947220445704</v>
      </c>
      <c r="AL3998" s="20">
        <f t="shared" si="1000"/>
        <v>-0.15521272235845612</v>
      </c>
    </row>
    <row r="3999" spans="2:38" x14ac:dyDescent="0.35">
      <c r="B3999" s="15">
        <v>44876</v>
      </c>
      <c r="C3999" s="16">
        <v>553756.25</v>
      </c>
      <c r="D3999" s="16">
        <v>216136.17</v>
      </c>
      <c r="E3999" s="16">
        <v>432150.58</v>
      </c>
      <c r="F3999" s="16">
        <v>363288.89</v>
      </c>
      <c r="G3999" s="16">
        <v>401021.99</v>
      </c>
      <c r="H3999" s="16">
        <v>646790.56999999995</v>
      </c>
      <c r="I3999" s="16">
        <v>257430.39</v>
      </c>
      <c r="J3999" s="16">
        <v>608023.13</v>
      </c>
      <c r="K3999" s="16">
        <v>275183.90999999997</v>
      </c>
      <c r="L3999" s="16">
        <v>437052.52</v>
      </c>
      <c r="M3999" s="16">
        <v>1039884.7</v>
      </c>
      <c r="N3999" s="16">
        <v>381064.33</v>
      </c>
      <c r="O3999" s="16">
        <v>261186.35</v>
      </c>
      <c r="P3999" s="16"/>
      <c r="R3999" s="15">
        <v>44876</v>
      </c>
      <c r="S3999" s="16">
        <f t="shared" si="996"/>
        <v>701369.16</v>
      </c>
      <c r="T3999" s="16">
        <v>381064.33</v>
      </c>
      <c r="U3999" s="16">
        <v>261186.35</v>
      </c>
      <c r="V3999" s="17">
        <f t="shared" si="1001"/>
        <v>763008.49900000007</v>
      </c>
      <c r="W3999" s="17">
        <f t="shared" si="1002"/>
        <v>701369.16</v>
      </c>
      <c r="X3999" s="18">
        <f t="shared" si="1003"/>
        <v>-61639.339000000036</v>
      </c>
      <c r="Y3999" s="19">
        <f t="shared" si="994"/>
        <v>-8.0784603422877507E-2</v>
      </c>
      <c r="Z3999" s="17">
        <f t="shared" si="1004"/>
        <v>451568.8</v>
      </c>
      <c r="AA3999" s="17">
        <f t="shared" si="1005"/>
        <v>381064.33</v>
      </c>
      <c r="AB3999" s="18">
        <f t="shared" si="1006"/>
        <v>-70504.469999999972</v>
      </c>
      <c r="AC3999" s="19">
        <f t="shared" si="997"/>
        <v>-0.15613228814745389</v>
      </c>
      <c r="AD3999" s="17">
        <f t="shared" si="1007"/>
        <v>307053.76</v>
      </c>
      <c r="AE3999" s="17">
        <f t="shared" si="1008"/>
        <v>261186.35</v>
      </c>
      <c r="AF3999" s="18">
        <f t="shared" si="1009"/>
        <v>-45867.41</v>
      </c>
      <c r="AG3999" s="19">
        <f t="shared" si="995"/>
        <v>-0.14937908592944768</v>
      </c>
      <c r="AI3999" s="15">
        <v>44876</v>
      </c>
      <c r="AJ3999" s="20">
        <f t="shared" si="998"/>
        <v>-8.0784603422877507E-2</v>
      </c>
      <c r="AK3999" s="20">
        <f t="shared" si="999"/>
        <v>-0.15613228814745389</v>
      </c>
      <c r="AL3999" s="20">
        <f t="shared" si="1000"/>
        <v>-0.14937908592944768</v>
      </c>
    </row>
    <row r="4000" spans="2:38" x14ac:dyDescent="0.35">
      <c r="B4000" s="15">
        <v>44879</v>
      </c>
      <c r="C4000" s="16">
        <v>548023.85</v>
      </c>
      <c r="D4000" s="16">
        <v>215560.18</v>
      </c>
      <c r="E4000" s="16">
        <v>428630.09</v>
      </c>
      <c r="F4000" s="16">
        <v>363011.54</v>
      </c>
      <c r="G4000" s="16">
        <v>401538.26</v>
      </c>
      <c r="H4000" s="16">
        <v>647926.43000000005</v>
      </c>
      <c r="I4000" s="16">
        <v>257430.39</v>
      </c>
      <c r="J4000" s="16">
        <v>608023.13</v>
      </c>
      <c r="K4000" s="16">
        <v>277620.13</v>
      </c>
      <c r="L4000" s="16">
        <v>437635.46</v>
      </c>
      <c r="M4000" s="16">
        <v>1039884.7</v>
      </c>
      <c r="N4000" s="16">
        <v>377823.49</v>
      </c>
      <c r="O4000" s="16">
        <v>259937.91</v>
      </c>
      <c r="P4000" s="16"/>
      <c r="R4000" s="15">
        <v>44879</v>
      </c>
      <c r="S4000" s="16">
        <f t="shared" si="996"/>
        <v>702084.89899999998</v>
      </c>
      <c r="T4000" s="16">
        <v>377823.49</v>
      </c>
      <c r="U4000" s="16">
        <v>259937.91</v>
      </c>
      <c r="V4000" s="17">
        <f t="shared" si="1001"/>
        <v>763008.49900000007</v>
      </c>
      <c r="W4000" s="17">
        <f t="shared" si="1002"/>
        <v>702084.89899999998</v>
      </c>
      <c r="X4000" s="18">
        <f t="shared" si="1003"/>
        <v>-60923.600000000093</v>
      </c>
      <c r="Y4000" s="19">
        <f t="shared" si="994"/>
        <v>-7.9846554894010546E-2</v>
      </c>
      <c r="Z4000" s="17">
        <f t="shared" si="1004"/>
        <v>451568.8</v>
      </c>
      <c r="AA4000" s="17">
        <f t="shared" si="1005"/>
        <v>377823.49</v>
      </c>
      <c r="AB4000" s="18">
        <f t="shared" si="1006"/>
        <v>-73745.31</v>
      </c>
      <c r="AC4000" s="19">
        <f t="shared" si="997"/>
        <v>-0.16330913473207184</v>
      </c>
      <c r="AD4000" s="17">
        <f t="shared" si="1007"/>
        <v>307053.76</v>
      </c>
      <c r="AE4000" s="17">
        <f t="shared" si="1008"/>
        <v>259937.91</v>
      </c>
      <c r="AF4000" s="18">
        <f t="shared" si="1009"/>
        <v>-47115.850000000006</v>
      </c>
      <c r="AG4000" s="19">
        <f t="shared" si="995"/>
        <v>-0.15344495374360503</v>
      </c>
      <c r="AI4000" s="15">
        <v>44879</v>
      </c>
      <c r="AJ4000" s="20">
        <f t="shared" si="998"/>
        <v>-7.9846554894010546E-2</v>
      </c>
      <c r="AK4000" s="20">
        <f t="shared" si="999"/>
        <v>-0.16330913473207184</v>
      </c>
      <c r="AL4000" s="20">
        <f t="shared" si="1000"/>
        <v>-0.15344495374360503</v>
      </c>
    </row>
    <row r="4001" spans="2:38" x14ac:dyDescent="0.35">
      <c r="B4001" s="15">
        <v>44880</v>
      </c>
      <c r="C4001" s="16">
        <v>555524.18000000005</v>
      </c>
      <c r="D4001" s="16">
        <v>217104.1</v>
      </c>
      <c r="E4001" s="16">
        <v>433970.73</v>
      </c>
      <c r="F4001" s="16">
        <v>363645.85</v>
      </c>
      <c r="G4001" s="16">
        <v>401732.68</v>
      </c>
      <c r="H4001" s="16">
        <v>648605.03</v>
      </c>
      <c r="I4001" s="16">
        <v>257430.39</v>
      </c>
      <c r="J4001" s="16">
        <v>608023.13</v>
      </c>
      <c r="K4001" s="16">
        <v>277620.13</v>
      </c>
      <c r="L4001" s="16">
        <v>439483.66</v>
      </c>
      <c r="M4001" s="16">
        <v>1039884.7</v>
      </c>
      <c r="N4001" s="16">
        <v>381045.21</v>
      </c>
      <c r="O4001" s="16">
        <v>261946.27</v>
      </c>
      <c r="P4001" s="16"/>
      <c r="R4001" s="15">
        <v>44880</v>
      </c>
      <c r="S4001" s="16">
        <f t="shared" si="996"/>
        <v>702381.41100000008</v>
      </c>
      <c r="T4001" s="16">
        <v>381045.21</v>
      </c>
      <c r="U4001" s="16">
        <v>261946.27</v>
      </c>
      <c r="V4001" s="17">
        <f t="shared" si="1001"/>
        <v>763008.49900000007</v>
      </c>
      <c r="W4001" s="17">
        <f t="shared" si="1002"/>
        <v>702381.41100000008</v>
      </c>
      <c r="X4001" s="18">
        <f t="shared" si="1003"/>
        <v>-60627.087999999989</v>
      </c>
      <c r="Y4001" s="19">
        <f t="shared" si="994"/>
        <v>-7.9457945854414375E-2</v>
      </c>
      <c r="Z4001" s="17">
        <f t="shared" si="1004"/>
        <v>451568.8</v>
      </c>
      <c r="AA4001" s="17">
        <f t="shared" si="1005"/>
        <v>381045.21</v>
      </c>
      <c r="AB4001" s="18">
        <f t="shared" si="1006"/>
        <v>-70523.589999999967</v>
      </c>
      <c r="AC4001" s="19">
        <f t="shared" si="997"/>
        <v>-0.15617462942523924</v>
      </c>
      <c r="AD4001" s="17">
        <f t="shared" si="1007"/>
        <v>307053.76</v>
      </c>
      <c r="AE4001" s="17">
        <f t="shared" si="1008"/>
        <v>261946.27</v>
      </c>
      <c r="AF4001" s="18">
        <f t="shared" si="1009"/>
        <v>-45107.49000000002</v>
      </c>
      <c r="AG4001" s="19">
        <f t="shared" si="995"/>
        <v>-0.14690420986865629</v>
      </c>
      <c r="AI4001" s="15">
        <v>44880</v>
      </c>
      <c r="AJ4001" s="20">
        <f t="shared" si="998"/>
        <v>-7.9457945854414375E-2</v>
      </c>
      <c r="AK4001" s="20">
        <f t="shared" si="999"/>
        <v>-0.15617462942523924</v>
      </c>
      <c r="AL4001" s="20">
        <f t="shared" si="1000"/>
        <v>-0.14690420986865629</v>
      </c>
    </row>
    <row r="4002" spans="2:38" x14ac:dyDescent="0.35">
      <c r="B4002" s="15">
        <v>44881</v>
      </c>
      <c r="C4002" s="16">
        <v>548275.97</v>
      </c>
      <c r="D4002" s="16">
        <v>216559.73</v>
      </c>
      <c r="E4002" s="16">
        <v>429534.14</v>
      </c>
      <c r="F4002" s="16">
        <v>362855.37</v>
      </c>
      <c r="G4002" s="16">
        <v>399991.98</v>
      </c>
      <c r="H4002" s="16">
        <v>644723.03</v>
      </c>
      <c r="I4002" s="16">
        <v>257430.39</v>
      </c>
      <c r="J4002" s="16">
        <v>608023.13</v>
      </c>
      <c r="K4002" s="16">
        <v>277620.13</v>
      </c>
      <c r="L4002" s="16">
        <v>434573.38</v>
      </c>
      <c r="M4002" s="16">
        <v>1039884.7</v>
      </c>
      <c r="N4002" s="16">
        <v>378138.97</v>
      </c>
      <c r="O4002" s="16">
        <v>261349.19</v>
      </c>
      <c r="P4002" s="16"/>
      <c r="R4002" s="15">
        <v>44881</v>
      </c>
      <c r="S4002" s="16">
        <f t="shared" si="996"/>
        <v>701252.81499999994</v>
      </c>
      <c r="T4002" s="16">
        <v>378138.97</v>
      </c>
      <c r="U4002" s="16">
        <v>261349.19</v>
      </c>
      <c r="V4002" s="17">
        <f t="shared" si="1001"/>
        <v>763008.49900000007</v>
      </c>
      <c r="W4002" s="17">
        <f t="shared" si="1002"/>
        <v>701252.81499999994</v>
      </c>
      <c r="X4002" s="18">
        <f t="shared" si="1003"/>
        <v>-61755.684000000125</v>
      </c>
      <c r="Y4002" s="19">
        <f t="shared" si="994"/>
        <v>-8.0937085341693055E-2</v>
      </c>
      <c r="Z4002" s="17">
        <f t="shared" si="1004"/>
        <v>451568.8</v>
      </c>
      <c r="AA4002" s="17">
        <f t="shared" si="1005"/>
        <v>378138.97</v>
      </c>
      <c r="AB4002" s="18">
        <f t="shared" si="1006"/>
        <v>-73429.830000000016</v>
      </c>
      <c r="AC4002" s="19">
        <f t="shared" si="997"/>
        <v>-0.16261050364861349</v>
      </c>
      <c r="AD4002" s="17">
        <f t="shared" si="1007"/>
        <v>307053.76</v>
      </c>
      <c r="AE4002" s="17">
        <f t="shared" si="1008"/>
        <v>261349.19</v>
      </c>
      <c r="AF4002" s="18">
        <f t="shared" si="1009"/>
        <v>-45704.570000000007</v>
      </c>
      <c r="AG4002" s="19">
        <f t="shared" si="995"/>
        <v>-0.14884875534499237</v>
      </c>
      <c r="AI4002" s="15">
        <v>44881</v>
      </c>
      <c r="AJ4002" s="20">
        <f t="shared" si="998"/>
        <v>-8.0937085341693055E-2</v>
      </c>
      <c r="AK4002" s="20">
        <f t="shared" si="999"/>
        <v>-0.16261050364861349</v>
      </c>
      <c r="AL4002" s="20">
        <f t="shared" si="1000"/>
        <v>-0.14884875534499237</v>
      </c>
    </row>
    <row r="4003" spans="2:38" x14ac:dyDescent="0.35">
      <c r="B4003" s="15">
        <v>44882</v>
      </c>
      <c r="C4003" s="16">
        <v>546565.92000000004</v>
      </c>
      <c r="D4003" s="16">
        <v>215266.67</v>
      </c>
      <c r="E4003" s="16">
        <v>427646.14</v>
      </c>
      <c r="F4003" s="16">
        <v>362516.9</v>
      </c>
      <c r="G4003" s="16">
        <v>400738.78</v>
      </c>
      <c r="H4003" s="16">
        <v>645796.35</v>
      </c>
      <c r="I4003" s="16">
        <v>257430.39</v>
      </c>
      <c r="J4003" s="16">
        <v>608023.13</v>
      </c>
      <c r="K4003" s="16">
        <v>277620.13</v>
      </c>
      <c r="L4003" s="16">
        <v>435607.56</v>
      </c>
      <c r="M4003" s="16">
        <v>1039884.7</v>
      </c>
      <c r="N4003" s="16">
        <v>376982.21</v>
      </c>
      <c r="O4003" s="16">
        <v>260317.87</v>
      </c>
      <c r="P4003" s="16"/>
      <c r="R4003" s="15">
        <v>44882</v>
      </c>
      <c r="S4003" s="16">
        <f t="shared" si="996"/>
        <v>701453.451</v>
      </c>
      <c r="T4003" s="16">
        <v>376982.21</v>
      </c>
      <c r="U4003" s="16">
        <v>260317.87</v>
      </c>
      <c r="V4003" s="17">
        <f t="shared" si="1001"/>
        <v>763008.49900000007</v>
      </c>
      <c r="W4003" s="17">
        <f t="shared" si="1002"/>
        <v>701453.451</v>
      </c>
      <c r="X4003" s="18">
        <f t="shared" si="1003"/>
        <v>-61555.048000000068</v>
      </c>
      <c r="Y4003" s="19">
        <f t="shared" si="994"/>
        <v>-8.0674131521043593E-2</v>
      </c>
      <c r="Z4003" s="17">
        <f t="shared" si="1004"/>
        <v>451568.8</v>
      </c>
      <c r="AA4003" s="17">
        <f t="shared" si="1005"/>
        <v>376982.21</v>
      </c>
      <c r="AB4003" s="18">
        <f t="shared" si="1006"/>
        <v>-74586.589999999967</v>
      </c>
      <c r="AC4003" s="19">
        <f t="shared" si="997"/>
        <v>-0.16517215095462745</v>
      </c>
      <c r="AD4003" s="17">
        <f t="shared" si="1007"/>
        <v>307053.76</v>
      </c>
      <c r="AE4003" s="17">
        <f t="shared" si="1008"/>
        <v>260317.87</v>
      </c>
      <c r="AF4003" s="18">
        <f t="shared" si="1009"/>
        <v>-46735.890000000014</v>
      </c>
      <c r="AG4003" s="19">
        <f t="shared" si="995"/>
        <v>-0.15220751571320934</v>
      </c>
      <c r="AI4003" s="15">
        <v>44882</v>
      </c>
      <c r="AJ4003" s="20">
        <f t="shared" si="998"/>
        <v>-8.0674131521043593E-2</v>
      </c>
      <c r="AK4003" s="20">
        <f t="shared" si="999"/>
        <v>-0.16517215095462745</v>
      </c>
      <c r="AL4003" s="20">
        <f t="shared" si="1000"/>
        <v>-0.15220751571320934</v>
      </c>
    </row>
    <row r="4004" spans="2:38" x14ac:dyDescent="0.35">
      <c r="B4004" s="15">
        <v>44883</v>
      </c>
      <c r="C4004" s="16">
        <v>547945.94999999995</v>
      </c>
      <c r="D4004" s="16">
        <v>214781.77</v>
      </c>
      <c r="E4004" s="16">
        <v>427903.15</v>
      </c>
      <c r="F4004" s="16">
        <v>362812.46</v>
      </c>
      <c r="G4004" s="16">
        <v>400496.61</v>
      </c>
      <c r="H4004" s="16">
        <v>646053.49</v>
      </c>
      <c r="I4004" s="16">
        <v>257430.39</v>
      </c>
      <c r="J4004" s="16">
        <v>608023.13</v>
      </c>
      <c r="K4004" s="16">
        <v>277620.13</v>
      </c>
      <c r="L4004" s="16">
        <v>434258.6</v>
      </c>
      <c r="M4004" s="16">
        <v>1039884.7</v>
      </c>
      <c r="N4004" s="16">
        <v>378693.45</v>
      </c>
      <c r="O4004" s="16">
        <v>261240.63</v>
      </c>
      <c r="P4004" s="16"/>
      <c r="R4004" s="15">
        <v>44883</v>
      </c>
      <c r="S4004" s="16">
        <f t="shared" si="996"/>
        <v>701576.848</v>
      </c>
      <c r="T4004" s="16">
        <v>378693.45</v>
      </c>
      <c r="U4004" s="16">
        <v>261240.63</v>
      </c>
      <c r="V4004" s="17">
        <f t="shared" si="1001"/>
        <v>763008.49900000007</v>
      </c>
      <c r="W4004" s="17">
        <f t="shared" si="1002"/>
        <v>701576.848</v>
      </c>
      <c r="X4004" s="18">
        <f t="shared" si="1003"/>
        <v>-61431.651000000071</v>
      </c>
      <c r="Y4004" s="19">
        <f t="shared" si="994"/>
        <v>-8.051240724122008E-2</v>
      </c>
      <c r="Z4004" s="17">
        <f t="shared" si="1004"/>
        <v>451568.8</v>
      </c>
      <c r="AA4004" s="17">
        <f t="shared" si="1005"/>
        <v>378693.45</v>
      </c>
      <c r="AB4004" s="18">
        <f t="shared" si="1006"/>
        <v>-72875.349999999977</v>
      </c>
      <c r="AC4004" s="19">
        <f t="shared" si="997"/>
        <v>-0.16138260659283807</v>
      </c>
      <c r="AD4004" s="17">
        <f t="shared" si="1007"/>
        <v>307053.76</v>
      </c>
      <c r="AE4004" s="17">
        <f t="shared" si="1008"/>
        <v>261240.63</v>
      </c>
      <c r="AF4004" s="18">
        <f t="shared" si="1009"/>
        <v>-45813.130000000005</v>
      </c>
      <c r="AG4004" s="19">
        <f t="shared" si="995"/>
        <v>-0.14920230906796259</v>
      </c>
      <c r="AI4004" s="15">
        <v>44883</v>
      </c>
      <c r="AJ4004" s="20">
        <f t="shared" si="998"/>
        <v>-8.051240724122008E-2</v>
      </c>
      <c r="AK4004" s="20">
        <f t="shared" si="999"/>
        <v>-0.16138260659283807</v>
      </c>
      <c r="AL4004" s="20">
        <f t="shared" si="1000"/>
        <v>-0.14920230906796259</v>
      </c>
    </row>
    <row r="4005" spans="2:38" x14ac:dyDescent="0.35">
      <c r="B4005" s="15">
        <v>44886</v>
      </c>
      <c r="C4005" s="16">
        <v>543192.07999999996</v>
      </c>
      <c r="D4005" s="16">
        <v>214076.19</v>
      </c>
      <c r="E4005" s="16">
        <v>424663.98</v>
      </c>
      <c r="F4005" s="16">
        <v>363066.81</v>
      </c>
      <c r="G4005" s="16">
        <v>400841.93</v>
      </c>
      <c r="H4005" s="16">
        <v>646855.37</v>
      </c>
      <c r="I4005" s="16">
        <v>257430.39</v>
      </c>
      <c r="J4005" s="16">
        <v>608023.13</v>
      </c>
      <c r="K4005" s="16">
        <v>277620.13</v>
      </c>
      <c r="L4005" s="16">
        <v>432542.1</v>
      </c>
      <c r="M4005" s="16">
        <v>1039884.7</v>
      </c>
      <c r="N4005" s="16">
        <v>377316.81</v>
      </c>
      <c r="O4005" s="16">
        <v>259883.63</v>
      </c>
      <c r="P4005" s="16"/>
      <c r="R4005" s="15">
        <v>44886</v>
      </c>
      <c r="S4005" s="16">
        <f t="shared" si="996"/>
        <v>701828.18799999997</v>
      </c>
      <c r="T4005" s="16">
        <v>377316.81</v>
      </c>
      <c r="U4005" s="16">
        <v>259883.63</v>
      </c>
      <c r="V4005" s="17">
        <f t="shared" si="1001"/>
        <v>763008.49900000007</v>
      </c>
      <c r="W4005" s="17">
        <f t="shared" si="1002"/>
        <v>701828.18799999997</v>
      </c>
      <c r="X4005" s="18">
        <f t="shared" si="1003"/>
        <v>-61180.311000000103</v>
      </c>
      <c r="Y4005" s="19">
        <f t="shared" si="994"/>
        <v>-8.0183000687650399E-2</v>
      </c>
      <c r="Z4005" s="17">
        <f t="shared" si="1004"/>
        <v>451568.8</v>
      </c>
      <c r="AA4005" s="17">
        <f t="shared" si="1005"/>
        <v>377316.81</v>
      </c>
      <c r="AB4005" s="18">
        <f t="shared" si="1006"/>
        <v>-74251.989999999991</v>
      </c>
      <c r="AC4005" s="19">
        <f t="shared" si="997"/>
        <v>-0.16443117859338377</v>
      </c>
      <c r="AD4005" s="17">
        <f t="shared" si="1007"/>
        <v>307053.76</v>
      </c>
      <c r="AE4005" s="17">
        <f t="shared" si="1008"/>
        <v>259883.63</v>
      </c>
      <c r="AF4005" s="18">
        <f t="shared" si="1009"/>
        <v>-47170.130000000005</v>
      </c>
      <c r="AG4005" s="19">
        <f t="shared" si="995"/>
        <v>-0.15362173060509013</v>
      </c>
      <c r="AI4005" s="15">
        <v>44886</v>
      </c>
      <c r="AJ4005" s="20">
        <f t="shared" si="998"/>
        <v>-8.0183000687650399E-2</v>
      </c>
      <c r="AK4005" s="20">
        <f t="shared" si="999"/>
        <v>-0.16443117859338377</v>
      </c>
      <c r="AL4005" s="20">
        <f t="shared" si="1000"/>
        <v>-0.15362173060509013</v>
      </c>
    </row>
    <row r="4006" spans="2:38" x14ac:dyDescent="0.35">
      <c r="B4006" s="15">
        <v>44887</v>
      </c>
      <c r="C4006" s="16">
        <v>552311.74</v>
      </c>
      <c r="D4006" s="16">
        <v>215022.88</v>
      </c>
      <c r="E4006" s="16">
        <v>430280.58</v>
      </c>
      <c r="F4006" s="16">
        <v>363739.26</v>
      </c>
      <c r="G4006" s="16">
        <v>402407.16</v>
      </c>
      <c r="H4006" s="16">
        <v>649410.35</v>
      </c>
      <c r="I4006" s="16">
        <v>257430.39</v>
      </c>
      <c r="J4006" s="16">
        <v>608023.13</v>
      </c>
      <c r="K4006" s="16">
        <v>277620.13</v>
      </c>
      <c r="L4006" s="16">
        <v>438427.26</v>
      </c>
      <c r="M4006" s="16">
        <v>1039884.7</v>
      </c>
      <c r="N4006" s="16">
        <v>382393.17</v>
      </c>
      <c r="O4006" s="16">
        <v>262163.39</v>
      </c>
      <c r="P4006" s="16"/>
      <c r="R4006" s="15">
        <v>44887</v>
      </c>
      <c r="S4006" s="16">
        <f t="shared" si="996"/>
        <v>702601.42299999995</v>
      </c>
      <c r="T4006" s="16">
        <v>382393.17</v>
      </c>
      <c r="U4006" s="16">
        <v>262163.39</v>
      </c>
      <c r="V4006" s="17">
        <f t="shared" si="1001"/>
        <v>763008.49900000007</v>
      </c>
      <c r="W4006" s="17">
        <f t="shared" si="1002"/>
        <v>702601.42299999995</v>
      </c>
      <c r="X4006" s="18">
        <f t="shared" si="1003"/>
        <v>-60407.076000000117</v>
      </c>
      <c r="Y4006" s="19">
        <f t="shared" si="994"/>
        <v>-7.9169597821216547E-2</v>
      </c>
      <c r="Z4006" s="17">
        <f t="shared" si="1004"/>
        <v>451568.8</v>
      </c>
      <c r="AA4006" s="17">
        <f t="shared" si="1005"/>
        <v>382393.17</v>
      </c>
      <c r="AB4006" s="18">
        <f t="shared" si="1006"/>
        <v>-69175.63</v>
      </c>
      <c r="AC4006" s="19">
        <f t="shared" si="997"/>
        <v>-0.15318956934137171</v>
      </c>
      <c r="AD4006" s="17">
        <f t="shared" si="1007"/>
        <v>307053.76</v>
      </c>
      <c r="AE4006" s="17">
        <f t="shared" si="1008"/>
        <v>262163.39</v>
      </c>
      <c r="AF4006" s="18">
        <f t="shared" si="1009"/>
        <v>-44890.369999999995</v>
      </c>
      <c r="AG4006" s="19">
        <f t="shared" si="995"/>
        <v>-0.1461971024227158</v>
      </c>
      <c r="AI4006" s="15">
        <v>44887</v>
      </c>
      <c r="AJ4006" s="20">
        <f t="shared" si="998"/>
        <v>-7.9169597821216547E-2</v>
      </c>
      <c r="AK4006" s="20">
        <f t="shared" si="999"/>
        <v>-0.15318956934137171</v>
      </c>
      <c r="AL4006" s="20">
        <f t="shared" si="1000"/>
        <v>-0.1461971024227158</v>
      </c>
    </row>
    <row r="4007" spans="2:38" x14ac:dyDescent="0.35">
      <c r="B4007" s="15">
        <v>44888</v>
      </c>
      <c r="C4007" s="16">
        <v>557815.91</v>
      </c>
      <c r="D4007" s="16">
        <v>216291.65</v>
      </c>
      <c r="E4007" s="16">
        <v>434288.18</v>
      </c>
      <c r="F4007" s="16">
        <v>362730.76</v>
      </c>
      <c r="G4007" s="16">
        <v>399811.95</v>
      </c>
      <c r="H4007" s="16">
        <v>644566.13</v>
      </c>
      <c r="I4007" s="16">
        <v>257430.39</v>
      </c>
      <c r="J4007" s="16">
        <v>608023.13</v>
      </c>
      <c r="K4007" s="16">
        <v>277620.13</v>
      </c>
      <c r="L4007" s="16">
        <v>434491.86</v>
      </c>
      <c r="M4007" s="16">
        <v>1039884.7</v>
      </c>
      <c r="N4007" s="16">
        <v>384802.29</v>
      </c>
      <c r="O4007" s="16">
        <v>263791.78999999998</v>
      </c>
      <c r="P4007" s="16"/>
      <c r="R4007" s="15">
        <v>44888</v>
      </c>
      <c r="S4007" s="16">
        <f t="shared" si="996"/>
        <v>701188.66799999995</v>
      </c>
      <c r="T4007" s="16">
        <v>384802.29</v>
      </c>
      <c r="U4007" s="16">
        <v>263791.78999999998</v>
      </c>
      <c r="V4007" s="17">
        <f t="shared" si="1001"/>
        <v>763008.49900000007</v>
      </c>
      <c r="W4007" s="17">
        <f t="shared" si="1002"/>
        <v>701188.66799999995</v>
      </c>
      <c r="X4007" s="18">
        <f t="shared" si="1003"/>
        <v>-61819.831000000122</v>
      </c>
      <c r="Y4007" s="19">
        <f t="shared" si="994"/>
        <v>-8.1021156489110249E-2</v>
      </c>
      <c r="Z4007" s="17">
        <f t="shared" si="1004"/>
        <v>451568.8</v>
      </c>
      <c r="AA4007" s="17">
        <f t="shared" si="1005"/>
        <v>384802.29</v>
      </c>
      <c r="AB4007" s="18">
        <f t="shared" si="1006"/>
        <v>-66766.510000000009</v>
      </c>
      <c r="AC4007" s="19">
        <f t="shared" si="997"/>
        <v>-0.1478545683404168</v>
      </c>
      <c r="AD4007" s="17">
        <f t="shared" si="1007"/>
        <v>307053.76</v>
      </c>
      <c r="AE4007" s="17">
        <f t="shared" si="1008"/>
        <v>263791.78999999998</v>
      </c>
      <c r="AF4007" s="18">
        <f t="shared" si="1009"/>
        <v>-43261.97000000003</v>
      </c>
      <c r="AG4007" s="19">
        <f t="shared" si="995"/>
        <v>-0.14089379657816281</v>
      </c>
      <c r="AI4007" s="15">
        <v>44888</v>
      </c>
      <c r="AJ4007" s="20">
        <f t="shared" si="998"/>
        <v>-8.1021156489110249E-2</v>
      </c>
      <c r="AK4007" s="20">
        <f t="shared" si="999"/>
        <v>-0.1478545683404168</v>
      </c>
      <c r="AL4007" s="20">
        <f t="shared" si="1000"/>
        <v>-0.14089379657816281</v>
      </c>
    </row>
    <row r="4008" spans="2:38" x14ac:dyDescent="0.35">
      <c r="B4008" s="15">
        <v>44890</v>
      </c>
      <c r="C4008" s="16">
        <v>555377.85</v>
      </c>
      <c r="D4008" s="16">
        <v>216132.35</v>
      </c>
      <c r="E4008" s="16">
        <v>432694.62</v>
      </c>
      <c r="F4008" s="16">
        <v>362604.99</v>
      </c>
      <c r="G4008" s="16">
        <v>399533.01</v>
      </c>
      <c r="H4008" s="16">
        <v>644067.68999999994</v>
      </c>
      <c r="I4008" s="16">
        <v>257430.39</v>
      </c>
      <c r="J4008" s="16">
        <v>608023.13</v>
      </c>
      <c r="K4008" s="16">
        <v>277620.13</v>
      </c>
      <c r="L4008" s="16">
        <v>433675.86</v>
      </c>
      <c r="M4008" s="16">
        <v>1039884.7</v>
      </c>
      <c r="N4008" s="16">
        <v>384716.25</v>
      </c>
      <c r="O4008" s="16">
        <v>264443.15000000002</v>
      </c>
      <c r="P4008" s="16"/>
      <c r="R4008" s="15">
        <v>44890</v>
      </c>
      <c r="S4008" s="16">
        <f t="shared" si="996"/>
        <v>701038.90399999998</v>
      </c>
      <c r="T4008" s="16">
        <v>384716.25</v>
      </c>
      <c r="U4008" s="16">
        <v>264443.15000000002</v>
      </c>
      <c r="V4008" s="17">
        <f t="shared" si="1001"/>
        <v>763008.49900000007</v>
      </c>
      <c r="W4008" s="17">
        <f t="shared" si="1002"/>
        <v>701038.90399999998</v>
      </c>
      <c r="X4008" s="18">
        <f t="shared" si="1003"/>
        <v>-61969.595000000088</v>
      </c>
      <c r="Y4008" s="19">
        <f t="shared" si="994"/>
        <v>-8.1217437395805572E-2</v>
      </c>
      <c r="Z4008" s="17">
        <f t="shared" si="1004"/>
        <v>451568.8</v>
      </c>
      <c r="AA4008" s="17">
        <f t="shared" si="1005"/>
        <v>384716.25</v>
      </c>
      <c r="AB4008" s="18">
        <f t="shared" si="1006"/>
        <v>-66852.549999999988</v>
      </c>
      <c r="AC4008" s="19">
        <f t="shared" si="997"/>
        <v>-0.14804510409045088</v>
      </c>
      <c r="AD4008" s="17">
        <f t="shared" si="1007"/>
        <v>307053.76</v>
      </c>
      <c r="AE4008" s="17">
        <f t="shared" si="1008"/>
        <v>264443.15000000002</v>
      </c>
      <c r="AF4008" s="18">
        <f t="shared" si="1009"/>
        <v>-42610.609999999986</v>
      </c>
      <c r="AG4008" s="19">
        <f t="shared" si="995"/>
        <v>-0.13877247424034145</v>
      </c>
      <c r="AI4008" s="15">
        <v>44890</v>
      </c>
      <c r="AJ4008" s="20">
        <f t="shared" si="998"/>
        <v>-8.1217437395805572E-2</v>
      </c>
      <c r="AK4008" s="20">
        <f t="shared" si="999"/>
        <v>-0.14804510409045088</v>
      </c>
      <c r="AL4008" s="20">
        <f t="shared" si="1000"/>
        <v>-0.13877247424034145</v>
      </c>
    </row>
    <row r="4009" spans="2:38" x14ac:dyDescent="0.35">
      <c r="B4009" s="15">
        <v>44893</v>
      </c>
      <c r="C4009" s="16">
        <v>545223.1</v>
      </c>
      <c r="D4009" s="16">
        <v>214167.54</v>
      </c>
      <c r="E4009" s="16">
        <v>425802.66</v>
      </c>
      <c r="F4009" s="16">
        <v>362064.25</v>
      </c>
      <c r="G4009" s="16">
        <v>398539.45</v>
      </c>
      <c r="H4009" s="16">
        <v>642550.65</v>
      </c>
      <c r="I4009" s="16">
        <v>257430.39</v>
      </c>
      <c r="J4009" s="16">
        <v>608023.13</v>
      </c>
      <c r="K4009" s="16">
        <v>277620.13</v>
      </c>
      <c r="L4009" s="16">
        <v>428685.84</v>
      </c>
      <c r="M4009" s="16">
        <v>1039884.7</v>
      </c>
      <c r="N4009" s="16">
        <v>378578.73</v>
      </c>
      <c r="O4009" s="16">
        <v>261566.31</v>
      </c>
      <c r="P4009" s="16"/>
      <c r="R4009" s="15">
        <v>44893</v>
      </c>
      <c r="S4009" s="16">
        <f t="shared" si="996"/>
        <v>700551.49599999993</v>
      </c>
      <c r="T4009" s="16">
        <v>378578.73</v>
      </c>
      <c r="U4009" s="16">
        <v>261566.31</v>
      </c>
      <c r="V4009" s="17">
        <f t="shared" si="1001"/>
        <v>763008.49900000007</v>
      </c>
      <c r="W4009" s="17">
        <f t="shared" si="1002"/>
        <v>700551.49599999993</v>
      </c>
      <c r="X4009" s="18">
        <f t="shared" si="1003"/>
        <v>-62457.003000000142</v>
      </c>
      <c r="Y4009" s="19">
        <f t="shared" si="994"/>
        <v>-8.1856234998504432E-2</v>
      </c>
      <c r="Z4009" s="17">
        <f t="shared" si="1004"/>
        <v>451568.8</v>
      </c>
      <c r="AA4009" s="17">
        <f t="shared" si="1005"/>
        <v>378578.73</v>
      </c>
      <c r="AB4009" s="18">
        <f t="shared" si="1006"/>
        <v>-72990.070000000007</v>
      </c>
      <c r="AC4009" s="19">
        <f t="shared" si="997"/>
        <v>-0.16163665425955029</v>
      </c>
      <c r="AD4009" s="17">
        <f t="shared" si="1007"/>
        <v>307053.76</v>
      </c>
      <c r="AE4009" s="17">
        <f t="shared" si="1008"/>
        <v>261566.31</v>
      </c>
      <c r="AF4009" s="18">
        <f t="shared" si="1009"/>
        <v>-45487.450000000012</v>
      </c>
      <c r="AG4009" s="19">
        <f t="shared" si="995"/>
        <v>-0.14814164789905199</v>
      </c>
      <c r="AI4009" s="15">
        <v>44893</v>
      </c>
      <c r="AJ4009" s="20">
        <f t="shared" si="998"/>
        <v>-8.1856234998504432E-2</v>
      </c>
      <c r="AK4009" s="20">
        <f t="shared" si="999"/>
        <v>-0.16163665425955029</v>
      </c>
      <c r="AL4009" s="20">
        <f t="shared" si="1000"/>
        <v>-0.14814164789905199</v>
      </c>
    </row>
    <row r="4010" spans="2:38" x14ac:dyDescent="0.35">
      <c r="B4010" s="15">
        <v>44894</v>
      </c>
      <c r="C4010" s="16">
        <v>542035</v>
      </c>
      <c r="D4010" s="16">
        <v>215191</v>
      </c>
      <c r="E4010" s="16">
        <v>424754.28</v>
      </c>
      <c r="F4010" s="16">
        <v>362854.96</v>
      </c>
      <c r="G4010" s="16">
        <v>399854.96</v>
      </c>
      <c r="H4010" s="16">
        <v>644867.43000000005</v>
      </c>
      <c r="I4010" s="16">
        <v>257430.39</v>
      </c>
      <c r="J4010" s="16">
        <v>608023.13</v>
      </c>
      <c r="K4010" s="16">
        <v>277620.13</v>
      </c>
      <c r="L4010" s="16">
        <v>432177.74</v>
      </c>
      <c r="M4010" s="16">
        <v>1039884.7</v>
      </c>
      <c r="N4010" s="16">
        <v>377928.65</v>
      </c>
      <c r="O4010" s="16">
        <v>261620.59</v>
      </c>
      <c r="P4010" s="16"/>
      <c r="R4010" s="15">
        <v>44894</v>
      </c>
      <c r="S4010" s="16">
        <f t="shared" si="996"/>
        <v>701288.83299999998</v>
      </c>
      <c r="T4010" s="16">
        <v>377928.65</v>
      </c>
      <c r="U4010" s="16">
        <v>261620.59</v>
      </c>
      <c r="V4010" s="17">
        <f t="shared" si="1001"/>
        <v>763008.49900000007</v>
      </c>
      <c r="W4010" s="17">
        <f t="shared" si="1002"/>
        <v>701288.83299999998</v>
      </c>
      <c r="X4010" s="18">
        <f t="shared" si="1003"/>
        <v>-61719.666000000085</v>
      </c>
      <c r="Y4010" s="19">
        <f t="shared" si="994"/>
        <v>-8.0889880100798298E-2</v>
      </c>
      <c r="Z4010" s="17">
        <f t="shared" si="1004"/>
        <v>451568.8</v>
      </c>
      <c r="AA4010" s="17">
        <f t="shared" si="1005"/>
        <v>377928.65</v>
      </c>
      <c r="AB4010" s="18">
        <f t="shared" si="1006"/>
        <v>-73640.149999999965</v>
      </c>
      <c r="AC4010" s="19">
        <f t="shared" si="997"/>
        <v>-0.1630762577042523</v>
      </c>
      <c r="AD4010" s="17">
        <f t="shared" si="1007"/>
        <v>307053.76</v>
      </c>
      <c r="AE4010" s="17">
        <f t="shared" si="1008"/>
        <v>261620.59</v>
      </c>
      <c r="AF4010" s="18">
        <f t="shared" si="1009"/>
        <v>-45433.170000000013</v>
      </c>
      <c r="AG4010" s="19">
        <f t="shared" si="995"/>
        <v>-0.14796487103756689</v>
      </c>
      <c r="AI4010" s="15">
        <v>44894</v>
      </c>
      <c r="AJ4010" s="20">
        <f t="shared" si="998"/>
        <v>-8.0889880100798298E-2</v>
      </c>
      <c r="AK4010" s="20">
        <f t="shared" si="999"/>
        <v>-0.1630762577042523</v>
      </c>
      <c r="AL4010" s="20">
        <f t="shared" si="1000"/>
        <v>-0.14796487103756689</v>
      </c>
    </row>
    <row r="4011" spans="2:38" x14ac:dyDescent="0.35">
      <c r="B4011" s="15">
        <v>44895</v>
      </c>
      <c r="C4011" s="16">
        <v>567495.93000000005</v>
      </c>
      <c r="D4011" s="16">
        <v>218230.18</v>
      </c>
      <c r="E4011" s="16">
        <v>441002.96</v>
      </c>
      <c r="F4011" s="16">
        <v>364331.9</v>
      </c>
      <c r="G4011" s="16">
        <v>398951.23</v>
      </c>
      <c r="H4011" s="16">
        <v>643069.13</v>
      </c>
      <c r="I4011" s="16">
        <v>257430.39</v>
      </c>
      <c r="J4011" s="16">
        <v>608023.13</v>
      </c>
      <c r="K4011" s="16">
        <v>277620.13</v>
      </c>
      <c r="L4011" s="16">
        <v>432099</v>
      </c>
      <c r="M4011" s="16">
        <v>1039884.7</v>
      </c>
      <c r="N4011" s="16">
        <v>389830.85</v>
      </c>
      <c r="O4011" s="16">
        <v>267102.87</v>
      </c>
      <c r="P4011" s="16"/>
      <c r="R4011" s="15">
        <v>44895</v>
      </c>
      <c r="S4011" s="16">
        <f t="shared" si="996"/>
        <v>701134.64599999995</v>
      </c>
      <c r="T4011" s="16">
        <v>389830.85</v>
      </c>
      <c r="U4011" s="16">
        <v>267102.87</v>
      </c>
      <c r="V4011" s="17">
        <f t="shared" si="1001"/>
        <v>763008.49900000007</v>
      </c>
      <c r="W4011" s="17">
        <f t="shared" si="1002"/>
        <v>701134.64599999995</v>
      </c>
      <c r="X4011" s="18">
        <f t="shared" si="1003"/>
        <v>-61873.853000000119</v>
      </c>
      <c r="Y4011" s="19">
        <f t="shared" si="994"/>
        <v>-8.1091957797445338E-2</v>
      </c>
      <c r="Z4011" s="17">
        <f t="shared" si="1004"/>
        <v>451568.8</v>
      </c>
      <c r="AA4011" s="17">
        <f t="shared" si="1005"/>
        <v>389830.85</v>
      </c>
      <c r="AB4011" s="18">
        <f t="shared" si="1006"/>
        <v>-61737.950000000012</v>
      </c>
      <c r="AC4011" s="19">
        <f t="shared" si="997"/>
        <v>-0.13671881228286811</v>
      </c>
      <c r="AD4011" s="17">
        <f t="shared" si="1007"/>
        <v>307053.76</v>
      </c>
      <c r="AE4011" s="17">
        <f t="shared" si="1008"/>
        <v>267102.87</v>
      </c>
      <c r="AF4011" s="18">
        <f t="shared" si="1009"/>
        <v>-39950.890000000014</v>
      </c>
      <c r="AG4011" s="19">
        <f t="shared" si="995"/>
        <v>-0.13011040802757151</v>
      </c>
      <c r="AI4011" s="15">
        <v>44895</v>
      </c>
      <c r="AJ4011" s="20">
        <f t="shared" si="998"/>
        <v>-8.1091957797445338E-2</v>
      </c>
      <c r="AK4011" s="20">
        <f t="shared" si="999"/>
        <v>-0.13671881228286811</v>
      </c>
      <c r="AL4011" s="20">
        <f t="shared" si="1000"/>
        <v>-0.13011040802757151</v>
      </c>
    </row>
    <row r="4012" spans="2:38" x14ac:dyDescent="0.35">
      <c r="B4012" s="15">
        <v>44896</v>
      </c>
      <c r="C4012" s="16">
        <v>567715.65</v>
      </c>
      <c r="D4012" s="16">
        <v>220556.46</v>
      </c>
      <c r="E4012" s="16">
        <v>442953.21</v>
      </c>
      <c r="F4012" s="16">
        <v>363009.69</v>
      </c>
      <c r="G4012" s="16">
        <v>396960.17</v>
      </c>
      <c r="H4012" s="16">
        <v>638131.89</v>
      </c>
      <c r="I4012" s="16">
        <v>257430.39</v>
      </c>
      <c r="J4012" s="16">
        <v>604805.07999999996</v>
      </c>
      <c r="K4012" s="16">
        <v>277620.13</v>
      </c>
      <c r="L4012" s="16">
        <v>429615.7</v>
      </c>
      <c r="M4012" s="16">
        <v>1039884.7</v>
      </c>
      <c r="N4012" s="16">
        <v>389544.05</v>
      </c>
      <c r="O4012" s="16">
        <v>268297.03000000003</v>
      </c>
      <c r="P4012" s="16"/>
      <c r="R4012" s="15">
        <v>44896</v>
      </c>
      <c r="S4012" s="16">
        <f t="shared" si="996"/>
        <v>698831.38150000002</v>
      </c>
      <c r="T4012" s="16">
        <v>389544.05</v>
      </c>
      <c r="U4012" s="16">
        <v>268297.03000000003</v>
      </c>
      <c r="V4012" s="17">
        <f t="shared" si="1001"/>
        <v>763008.49900000007</v>
      </c>
      <c r="W4012" s="17">
        <f t="shared" si="1002"/>
        <v>698831.38150000002</v>
      </c>
      <c r="X4012" s="18">
        <f t="shared" si="1003"/>
        <v>-64177.117500000051</v>
      </c>
      <c r="Y4012" s="19">
        <f t="shared" si="994"/>
        <v>-8.4110619454580995E-2</v>
      </c>
      <c r="Z4012" s="17">
        <f t="shared" si="1004"/>
        <v>451568.8</v>
      </c>
      <c r="AA4012" s="17">
        <f t="shared" si="1005"/>
        <v>389544.05</v>
      </c>
      <c r="AB4012" s="18">
        <f t="shared" si="1006"/>
        <v>-62024.75</v>
      </c>
      <c r="AC4012" s="19">
        <f t="shared" si="997"/>
        <v>-0.13735393144964844</v>
      </c>
      <c r="AD4012" s="17">
        <f t="shared" si="1007"/>
        <v>307053.76</v>
      </c>
      <c r="AE4012" s="17">
        <f t="shared" si="1008"/>
        <v>268297.03000000003</v>
      </c>
      <c r="AF4012" s="18">
        <f t="shared" si="1009"/>
        <v>-38756.729999999981</v>
      </c>
      <c r="AG4012" s="19">
        <f t="shared" si="995"/>
        <v>-0.12622131707489914</v>
      </c>
      <c r="AI4012" s="15">
        <v>44896</v>
      </c>
      <c r="AJ4012" s="20">
        <f t="shared" si="998"/>
        <v>-8.4110619454580995E-2</v>
      </c>
      <c r="AK4012" s="20">
        <f t="shared" si="999"/>
        <v>-0.13735393144964844</v>
      </c>
      <c r="AL4012" s="20">
        <f t="shared" si="1000"/>
        <v>-0.12622131707489914</v>
      </c>
    </row>
    <row r="4013" spans="2:38" x14ac:dyDescent="0.35">
      <c r="B4013" s="15">
        <v>44897</v>
      </c>
      <c r="C4013" s="16">
        <v>565897.57999999996</v>
      </c>
      <c r="D4013" s="16">
        <v>220165.54</v>
      </c>
      <c r="E4013" s="16">
        <v>441613.69</v>
      </c>
      <c r="F4013" s="16">
        <v>362466.97</v>
      </c>
      <c r="G4013" s="16">
        <v>396186.71</v>
      </c>
      <c r="H4013" s="16">
        <v>636742.49</v>
      </c>
      <c r="I4013" s="16">
        <v>257430.39</v>
      </c>
      <c r="J4013" s="16">
        <v>602661</v>
      </c>
      <c r="K4013" s="16">
        <v>277620.13</v>
      </c>
      <c r="L4013" s="16">
        <v>428168.56</v>
      </c>
      <c r="M4013" s="16">
        <v>1039884.7</v>
      </c>
      <c r="N4013" s="16">
        <v>389094.73</v>
      </c>
      <c r="O4013" s="16">
        <v>268134.19</v>
      </c>
      <c r="P4013" s="16"/>
      <c r="R4013" s="15">
        <v>44897</v>
      </c>
      <c r="S4013" s="16">
        <f t="shared" si="996"/>
        <v>697839.46750000003</v>
      </c>
      <c r="T4013" s="16">
        <v>389094.73</v>
      </c>
      <c r="U4013" s="16">
        <v>268134.19</v>
      </c>
      <c r="V4013" s="17">
        <f t="shared" si="1001"/>
        <v>763008.49900000007</v>
      </c>
      <c r="W4013" s="17">
        <f t="shared" si="1002"/>
        <v>697839.46750000003</v>
      </c>
      <c r="X4013" s="18">
        <f t="shared" si="1003"/>
        <v>-65169.031500000041</v>
      </c>
      <c r="Y4013" s="19">
        <f t="shared" si="994"/>
        <v>-8.5410623322558873E-2</v>
      </c>
      <c r="Z4013" s="17">
        <f t="shared" si="1004"/>
        <v>451568.8</v>
      </c>
      <c r="AA4013" s="17">
        <f t="shared" si="1005"/>
        <v>389094.73</v>
      </c>
      <c r="AB4013" s="18">
        <f t="shared" si="1006"/>
        <v>-62474.070000000007</v>
      </c>
      <c r="AC4013" s="19">
        <f t="shared" si="997"/>
        <v>-0.13834895147760431</v>
      </c>
      <c r="AD4013" s="17">
        <f t="shared" si="1007"/>
        <v>307053.76</v>
      </c>
      <c r="AE4013" s="17">
        <f t="shared" si="1008"/>
        <v>268134.19</v>
      </c>
      <c r="AF4013" s="18">
        <f t="shared" si="1009"/>
        <v>-38919.570000000007</v>
      </c>
      <c r="AG4013" s="19">
        <f t="shared" si="995"/>
        <v>-0.12675164765935451</v>
      </c>
      <c r="AI4013" s="15">
        <v>44897</v>
      </c>
      <c r="AJ4013" s="20">
        <f t="shared" si="998"/>
        <v>-8.5410623322558873E-2</v>
      </c>
      <c r="AK4013" s="20">
        <f t="shared" si="999"/>
        <v>-0.13834895147760431</v>
      </c>
      <c r="AL4013" s="20">
        <f t="shared" si="1000"/>
        <v>-0.12675164765935451</v>
      </c>
    </row>
    <row r="4014" spans="2:38" x14ac:dyDescent="0.35">
      <c r="B4014" s="15">
        <v>44900</v>
      </c>
      <c r="C4014" s="16">
        <v>554182.32999999996</v>
      </c>
      <c r="D4014" s="16">
        <v>217251.11</v>
      </c>
      <c r="E4014" s="16">
        <v>433169.29</v>
      </c>
      <c r="F4014" s="16">
        <v>360275.4</v>
      </c>
      <c r="G4014" s="16">
        <v>395339.91</v>
      </c>
      <c r="H4014" s="16">
        <v>632107.85</v>
      </c>
      <c r="I4014" s="16">
        <v>257430.39</v>
      </c>
      <c r="J4014" s="16">
        <v>591053.13</v>
      </c>
      <c r="K4014" s="16">
        <v>277620.13</v>
      </c>
      <c r="L4014" s="16">
        <v>422895.3</v>
      </c>
      <c r="M4014" s="16">
        <v>1039884.7</v>
      </c>
      <c r="N4014" s="16">
        <v>382096.81</v>
      </c>
      <c r="O4014" s="16">
        <v>265148.78999999998</v>
      </c>
      <c r="P4014" s="16"/>
      <c r="R4014" s="15">
        <v>44900</v>
      </c>
      <c r="S4014" s="16">
        <f t="shared" si="996"/>
        <v>693340.52599999995</v>
      </c>
      <c r="T4014" s="16">
        <v>382096.81</v>
      </c>
      <c r="U4014" s="16">
        <v>265148.78999999998</v>
      </c>
      <c r="V4014" s="17">
        <f t="shared" si="1001"/>
        <v>763008.49900000007</v>
      </c>
      <c r="W4014" s="17">
        <f t="shared" si="1002"/>
        <v>693340.52599999995</v>
      </c>
      <c r="X4014" s="18">
        <f t="shared" si="1003"/>
        <v>-69667.973000000115</v>
      </c>
      <c r="Y4014" s="19">
        <f t="shared" si="994"/>
        <v>-9.1306942309695174E-2</v>
      </c>
      <c r="Z4014" s="17">
        <f t="shared" si="1004"/>
        <v>451568.8</v>
      </c>
      <c r="AA4014" s="17">
        <f t="shared" si="1005"/>
        <v>382096.81</v>
      </c>
      <c r="AB4014" s="18">
        <f t="shared" si="1006"/>
        <v>-69471.989999999991</v>
      </c>
      <c r="AC4014" s="19">
        <f t="shared" si="997"/>
        <v>-0.15384585914704468</v>
      </c>
      <c r="AD4014" s="17">
        <f t="shared" si="1007"/>
        <v>307053.76</v>
      </c>
      <c r="AE4014" s="17">
        <f t="shared" si="1008"/>
        <v>265148.78999999998</v>
      </c>
      <c r="AF4014" s="18">
        <f t="shared" si="1009"/>
        <v>-41904.97000000003</v>
      </c>
      <c r="AG4014" s="19">
        <f t="shared" si="995"/>
        <v>-0.13647437504103527</v>
      </c>
      <c r="AI4014" s="15">
        <v>44900</v>
      </c>
      <c r="AJ4014" s="20">
        <f t="shared" si="998"/>
        <v>-9.1306942309695174E-2</v>
      </c>
      <c r="AK4014" s="20">
        <f t="shared" si="999"/>
        <v>-0.15384585914704468</v>
      </c>
      <c r="AL4014" s="20">
        <f t="shared" si="1000"/>
        <v>-0.13647437504103527</v>
      </c>
    </row>
    <row r="4015" spans="2:38" x14ac:dyDescent="0.35">
      <c r="B4015" s="15">
        <v>44901</v>
      </c>
      <c r="C4015" s="16">
        <v>542349.56999999995</v>
      </c>
      <c r="D4015" s="16">
        <v>217058.62</v>
      </c>
      <c r="E4015" s="16">
        <v>426552.73</v>
      </c>
      <c r="F4015" s="16">
        <v>358802.01</v>
      </c>
      <c r="G4015" s="16">
        <v>393452.22</v>
      </c>
      <c r="H4015" s="16">
        <v>629556.11</v>
      </c>
      <c r="I4015" s="16">
        <v>257430.39</v>
      </c>
      <c r="J4015" s="16">
        <v>586228.62</v>
      </c>
      <c r="K4015" s="16">
        <v>277620.13</v>
      </c>
      <c r="L4015" s="16">
        <v>417452.06</v>
      </c>
      <c r="M4015" s="16">
        <v>1039884.7</v>
      </c>
      <c r="N4015" s="16">
        <v>376590.25</v>
      </c>
      <c r="O4015" s="16">
        <v>263683.23</v>
      </c>
      <c r="P4015" s="16"/>
      <c r="R4015" s="15">
        <v>44901</v>
      </c>
      <c r="S4015" s="16">
        <f t="shared" si="996"/>
        <v>691201.7855</v>
      </c>
      <c r="T4015" s="16">
        <v>376590.25</v>
      </c>
      <c r="U4015" s="16">
        <v>263683.23</v>
      </c>
      <c r="V4015" s="17">
        <f t="shared" si="1001"/>
        <v>763008.49900000007</v>
      </c>
      <c r="W4015" s="17">
        <f t="shared" si="1002"/>
        <v>691201.7855</v>
      </c>
      <c r="X4015" s="18">
        <f t="shared" si="1003"/>
        <v>-71806.713500000071</v>
      </c>
      <c r="Y4015" s="19">
        <f t="shared" si="994"/>
        <v>-9.4109978583606924E-2</v>
      </c>
      <c r="Z4015" s="17">
        <f t="shared" si="1004"/>
        <v>451568.8</v>
      </c>
      <c r="AA4015" s="17">
        <f t="shared" si="1005"/>
        <v>376590.25</v>
      </c>
      <c r="AB4015" s="18">
        <f t="shared" si="1006"/>
        <v>-74978.549999999988</v>
      </c>
      <c r="AC4015" s="19">
        <f t="shared" si="997"/>
        <v>-0.1660401471492273</v>
      </c>
      <c r="AD4015" s="17">
        <f t="shared" si="1007"/>
        <v>307053.76</v>
      </c>
      <c r="AE4015" s="17">
        <f t="shared" si="1008"/>
        <v>263683.23</v>
      </c>
      <c r="AF4015" s="18">
        <f t="shared" si="1009"/>
        <v>-43370.530000000028</v>
      </c>
      <c r="AG4015" s="19">
        <f t="shared" si="995"/>
        <v>-0.14124735030113303</v>
      </c>
      <c r="AI4015" s="15">
        <v>44901</v>
      </c>
      <c r="AJ4015" s="20">
        <f t="shared" si="998"/>
        <v>-9.4109978583606924E-2</v>
      </c>
      <c r="AK4015" s="20">
        <f t="shared" si="999"/>
        <v>-0.1660401471492273</v>
      </c>
      <c r="AL4015" s="20">
        <f t="shared" si="1000"/>
        <v>-0.14124735030113303</v>
      </c>
    </row>
    <row r="4016" spans="2:38" x14ac:dyDescent="0.35">
      <c r="B4016" s="15">
        <v>44902</v>
      </c>
      <c r="C4016" s="16">
        <v>540403.64</v>
      </c>
      <c r="D4016" s="16">
        <v>218581.73</v>
      </c>
      <c r="E4016" s="16">
        <v>426635.75</v>
      </c>
      <c r="F4016" s="16">
        <v>358521.88</v>
      </c>
      <c r="G4016" s="16">
        <v>392659.51</v>
      </c>
      <c r="H4016" s="16">
        <v>628668.91</v>
      </c>
      <c r="I4016" s="16">
        <v>257430.39</v>
      </c>
      <c r="J4016" s="16">
        <v>586307.83999999997</v>
      </c>
      <c r="K4016" s="16">
        <v>277620.13</v>
      </c>
      <c r="L4016" s="16">
        <v>416518.64</v>
      </c>
      <c r="M4016" s="16">
        <v>1039884.7</v>
      </c>
      <c r="N4016" s="16">
        <v>375949.73</v>
      </c>
      <c r="O4016" s="16">
        <v>264171.75</v>
      </c>
      <c r="P4016" s="16"/>
      <c r="R4016" s="15">
        <v>44902</v>
      </c>
      <c r="S4016" s="16">
        <f t="shared" si="996"/>
        <v>690943.76450000005</v>
      </c>
      <c r="T4016" s="16">
        <v>375949.73</v>
      </c>
      <c r="U4016" s="16">
        <v>264171.75</v>
      </c>
      <c r="V4016" s="17">
        <f t="shared" si="1001"/>
        <v>763008.49900000007</v>
      </c>
      <c r="W4016" s="17">
        <f t="shared" si="1002"/>
        <v>690943.76450000005</v>
      </c>
      <c r="X4016" s="18">
        <f t="shared" si="1003"/>
        <v>-72064.73450000002</v>
      </c>
      <c r="Y4016" s="19">
        <f t="shared" si="994"/>
        <v>-9.4448141265068675E-2</v>
      </c>
      <c r="Z4016" s="17">
        <f t="shared" si="1004"/>
        <v>451568.8</v>
      </c>
      <c r="AA4016" s="17">
        <f t="shared" si="1005"/>
        <v>375949.73</v>
      </c>
      <c r="AB4016" s="18">
        <f t="shared" si="1006"/>
        <v>-75619.070000000007</v>
      </c>
      <c r="AC4016" s="19">
        <f t="shared" si="997"/>
        <v>-0.16745857995503677</v>
      </c>
      <c r="AD4016" s="17">
        <f t="shared" si="1007"/>
        <v>307053.76</v>
      </c>
      <c r="AE4016" s="17">
        <f t="shared" si="1008"/>
        <v>264171.75</v>
      </c>
      <c r="AF4016" s="18">
        <f t="shared" si="1009"/>
        <v>-42882.010000000009</v>
      </c>
      <c r="AG4016" s="19">
        <f t="shared" si="995"/>
        <v>-0.13965635854776703</v>
      </c>
      <c r="AI4016" s="15">
        <v>44902</v>
      </c>
      <c r="AJ4016" s="20">
        <f t="shared" si="998"/>
        <v>-9.4448141265068675E-2</v>
      </c>
      <c r="AK4016" s="20">
        <f t="shared" si="999"/>
        <v>-0.16745857995503677</v>
      </c>
      <c r="AL4016" s="20">
        <f t="shared" si="1000"/>
        <v>-0.13965635854776703</v>
      </c>
    </row>
    <row r="4017" spans="2:38" x14ac:dyDescent="0.35">
      <c r="B4017" s="15">
        <v>44903</v>
      </c>
      <c r="C4017" s="16">
        <v>546896.80000000005</v>
      </c>
      <c r="D4017" s="16">
        <v>218791.39</v>
      </c>
      <c r="E4017" s="16">
        <v>430349.95</v>
      </c>
      <c r="F4017" s="16">
        <v>358919.94</v>
      </c>
      <c r="G4017" s="16">
        <v>392005.35</v>
      </c>
      <c r="H4017" s="16">
        <v>629025.27</v>
      </c>
      <c r="I4017" s="16">
        <v>257430.39</v>
      </c>
      <c r="J4017" s="16">
        <v>588542.78</v>
      </c>
      <c r="K4017" s="16">
        <v>277620.13</v>
      </c>
      <c r="L4017" s="16">
        <v>415153.22</v>
      </c>
      <c r="M4017" s="16">
        <v>1039884.7</v>
      </c>
      <c r="N4017" s="16">
        <v>378894.21</v>
      </c>
      <c r="O4017" s="16">
        <v>265311.63</v>
      </c>
      <c r="P4017" s="16"/>
      <c r="R4017" s="15">
        <v>44903</v>
      </c>
      <c r="S4017" s="16">
        <f t="shared" si="996"/>
        <v>691671.20149999997</v>
      </c>
      <c r="T4017" s="16">
        <v>378894.21</v>
      </c>
      <c r="U4017" s="16">
        <v>265311.63</v>
      </c>
      <c r="V4017" s="17">
        <f t="shared" si="1001"/>
        <v>763008.49900000007</v>
      </c>
      <c r="W4017" s="17">
        <f t="shared" si="1002"/>
        <v>691671.20149999997</v>
      </c>
      <c r="X4017" s="18">
        <f t="shared" si="1003"/>
        <v>-71337.297500000102</v>
      </c>
      <c r="Y4017" s="19">
        <f t="shared" si="994"/>
        <v>-9.3494761321131881E-2</v>
      </c>
      <c r="Z4017" s="17">
        <f t="shared" si="1004"/>
        <v>451568.8</v>
      </c>
      <c r="AA4017" s="17">
        <f t="shared" si="1005"/>
        <v>378894.21</v>
      </c>
      <c r="AB4017" s="18">
        <f t="shared" si="1006"/>
        <v>-72674.589999999967</v>
      </c>
      <c r="AC4017" s="19">
        <f t="shared" si="997"/>
        <v>-0.16093802317609182</v>
      </c>
      <c r="AD4017" s="17">
        <f t="shared" si="1007"/>
        <v>307053.76</v>
      </c>
      <c r="AE4017" s="17">
        <f t="shared" si="1008"/>
        <v>265311.63</v>
      </c>
      <c r="AF4017" s="18">
        <f t="shared" si="1009"/>
        <v>-41742.130000000005</v>
      </c>
      <c r="AG4017" s="19">
        <f t="shared" si="995"/>
        <v>-0.13594404445657987</v>
      </c>
      <c r="AI4017" s="15">
        <v>44903</v>
      </c>
      <c r="AJ4017" s="20">
        <f t="shared" si="998"/>
        <v>-9.3494761321131881E-2</v>
      </c>
      <c r="AK4017" s="20">
        <f t="shared" si="999"/>
        <v>-0.16093802317609182</v>
      </c>
      <c r="AL4017" s="20">
        <f t="shared" si="1000"/>
        <v>-0.13594404445657987</v>
      </c>
    </row>
    <row r="4018" spans="2:38" x14ac:dyDescent="0.35">
      <c r="B4018" s="15">
        <v>44904</v>
      </c>
      <c r="C4018" s="16">
        <v>542378.29</v>
      </c>
      <c r="D4018" s="16">
        <v>219246.7</v>
      </c>
      <c r="E4018" s="16">
        <v>428327.43</v>
      </c>
      <c r="F4018" s="16">
        <v>358369.51</v>
      </c>
      <c r="G4018" s="16">
        <v>390431.75</v>
      </c>
      <c r="H4018" s="16">
        <v>625325.06999999995</v>
      </c>
      <c r="I4018" s="16">
        <v>257430.39</v>
      </c>
      <c r="J4018" s="16">
        <v>587803.32999999996</v>
      </c>
      <c r="K4018" s="16">
        <v>277620.13</v>
      </c>
      <c r="L4018" s="16">
        <v>410511.5</v>
      </c>
      <c r="M4018" s="16">
        <v>1039884.7</v>
      </c>
      <c r="N4018" s="16">
        <v>376064.45</v>
      </c>
      <c r="O4018" s="16">
        <v>263628.95</v>
      </c>
      <c r="P4018" s="16"/>
      <c r="R4018" s="15">
        <v>44904</v>
      </c>
      <c r="S4018" s="16">
        <f t="shared" si="996"/>
        <v>690451.20299999998</v>
      </c>
      <c r="T4018" s="16">
        <v>376064.45</v>
      </c>
      <c r="U4018" s="16">
        <v>263628.95</v>
      </c>
      <c r="V4018" s="17">
        <f t="shared" si="1001"/>
        <v>763008.49900000007</v>
      </c>
      <c r="W4018" s="17">
        <f t="shared" si="1002"/>
        <v>690451.20299999998</v>
      </c>
      <c r="X4018" s="18">
        <f t="shared" si="1003"/>
        <v>-72557.296000000089</v>
      </c>
      <c r="Y4018" s="19">
        <f t="shared" si="994"/>
        <v>-9.5093693052035175E-2</v>
      </c>
      <c r="Z4018" s="17">
        <f t="shared" si="1004"/>
        <v>451568.8</v>
      </c>
      <c r="AA4018" s="17">
        <f t="shared" si="1005"/>
        <v>376064.45</v>
      </c>
      <c r="AB4018" s="18">
        <f t="shared" si="1006"/>
        <v>-75504.349999999977</v>
      </c>
      <c r="AC4018" s="19">
        <f t="shared" si="997"/>
        <v>-0.16720453228832458</v>
      </c>
      <c r="AD4018" s="17">
        <f t="shared" si="1007"/>
        <v>307053.76</v>
      </c>
      <c r="AE4018" s="17">
        <f t="shared" si="1008"/>
        <v>263628.95</v>
      </c>
      <c r="AF4018" s="18">
        <f t="shared" si="1009"/>
        <v>-43424.81</v>
      </c>
      <c r="AG4018" s="19">
        <f t="shared" si="995"/>
        <v>-0.14142412716261801</v>
      </c>
      <c r="AI4018" s="15">
        <v>44904</v>
      </c>
      <c r="AJ4018" s="20">
        <f t="shared" si="998"/>
        <v>-9.5093693052035175E-2</v>
      </c>
      <c r="AK4018" s="20">
        <f t="shared" si="999"/>
        <v>-0.16720453228832458</v>
      </c>
      <c r="AL4018" s="20">
        <f t="shared" si="1000"/>
        <v>-0.14142412716261801</v>
      </c>
    </row>
    <row r="4019" spans="2:38" x14ac:dyDescent="0.35">
      <c r="B4019" s="15">
        <v>44907</v>
      </c>
      <c r="C4019" s="16">
        <v>551124.55000000005</v>
      </c>
      <c r="D4019" s="16">
        <v>218674.01</v>
      </c>
      <c r="E4019" s="16">
        <v>432501.34</v>
      </c>
      <c r="F4019" s="16">
        <v>359499.39</v>
      </c>
      <c r="G4019" s="16">
        <v>392638.42</v>
      </c>
      <c r="H4019" s="16">
        <v>631436.53</v>
      </c>
      <c r="I4019" s="16">
        <v>257430.39</v>
      </c>
      <c r="J4019" s="16">
        <v>590300.51</v>
      </c>
      <c r="K4019" s="16">
        <v>277620.13</v>
      </c>
      <c r="L4019" s="16">
        <v>415820.26</v>
      </c>
      <c r="M4019" s="16">
        <v>1039884.7</v>
      </c>
      <c r="N4019" s="16">
        <v>381484.97</v>
      </c>
      <c r="O4019" s="16">
        <v>264226.03000000003</v>
      </c>
      <c r="P4019" s="16"/>
      <c r="R4019" s="15">
        <v>44907</v>
      </c>
      <c r="S4019" s="16">
        <f t="shared" si="996"/>
        <v>692829.33899999992</v>
      </c>
      <c r="T4019" s="16">
        <v>381484.97</v>
      </c>
      <c r="U4019" s="16">
        <v>264226.03000000003</v>
      </c>
      <c r="V4019" s="17">
        <f t="shared" si="1001"/>
        <v>763008.49900000007</v>
      </c>
      <c r="W4019" s="17">
        <f t="shared" si="1002"/>
        <v>692829.33899999992</v>
      </c>
      <c r="X4019" s="18">
        <f t="shared" si="1003"/>
        <v>-70179.160000000149</v>
      </c>
      <c r="Y4019" s="19">
        <f t="shared" si="994"/>
        <v>-9.1976904702866416E-2</v>
      </c>
      <c r="Z4019" s="17">
        <f t="shared" si="1004"/>
        <v>451568.8</v>
      </c>
      <c r="AA4019" s="17">
        <f t="shared" si="1005"/>
        <v>381484.97</v>
      </c>
      <c r="AB4019" s="18">
        <f t="shared" si="1006"/>
        <v>-70083.830000000016</v>
      </c>
      <c r="AC4019" s="19">
        <f t="shared" si="997"/>
        <v>-0.15520078003617616</v>
      </c>
      <c r="AD4019" s="17">
        <f t="shared" si="1007"/>
        <v>307053.76</v>
      </c>
      <c r="AE4019" s="17">
        <f t="shared" si="1008"/>
        <v>264226.03000000003</v>
      </c>
      <c r="AF4019" s="18">
        <f t="shared" si="1009"/>
        <v>-42827.729999999981</v>
      </c>
      <c r="AG4019" s="19">
        <f t="shared" si="995"/>
        <v>-0.13947958168628186</v>
      </c>
      <c r="AI4019" s="15">
        <v>44907</v>
      </c>
      <c r="AJ4019" s="20">
        <f t="shared" si="998"/>
        <v>-9.1976904702866416E-2</v>
      </c>
      <c r="AK4019" s="20">
        <f t="shared" si="999"/>
        <v>-0.15520078003617616</v>
      </c>
      <c r="AL4019" s="20">
        <f t="shared" si="1000"/>
        <v>-0.13947958168628186</v>
      </c>
    </row>
    <row r="4020" spans="2:38" x14ac:dyDescent="0.35">
      <c r="B4020" s="15">
        <v>44908</v>
      </c>
      <c r="C4020" s="16">
        <v>557260.12</v>
      </c>
      <c r="D4020" s="16">
        <v>221734.43</v>
      </c>
      <c r="E4020" s="16">
        <v>438213.71</v>
      </c>
      <c r="F4020" s="16">
        <v>361033.29</v>
      </c>
      <c r="G4020" s="16">
        <v>392521.69</v>
      </c>
      <c r="H4020" s="16">
        <v>634192.79</v>
      </c>
      <c r="I4020" s="16">
        <v>257430.39</v>
      </c>
      <c r="J4020" s="16">
        <v>598193.36</v>
      </c>
      <c r="K4020" s="16">
        <v>277620.13</v>
      </c>
      <c r="L4020" s="16">
        <v>418424.76</v>
      </c>
      <c r="M4020" s="16">
        <v>1039884.7</v>
      </c>
      <c r="N4020" s="16">
        <v>384372.09</v>
      </c>
      <c r="O4020" s="16">
        <v>267265.71000000002</v>
      </c>
      <c r="P4020" s="16"/>
      <c r="R4020" s="15">
        <v>44908</v>
      </c>
      <c r="S4020" s="16">
        <f t="shared" si="996"/>
        <v>695798.39650000003</v>
      </c>
      <c r="T4020" s="16">
        <v>384372.09</v>
      </c>
      <c r="U4020" s="16">
        <v>267265.71000000002</v>
      </c>
      <c r="V4020" s="17">
        <f t="shared" si="1001"/>
        <v>763008.49900000007</v>
      </c>
      <c r="W4020" s="17">
        <f t="shared" si="1002"/>
        <v>695798.39650000003</v>
      </c>
      <c r="X4020" s="18">
        <f t="shared" si="1003"/>
        <v>-67210.102500000037</v>
      </c>
      <c r="Y4020" s="19">
        <f t="shared" si="994"/>
        <v>-8.8085653813929576E-2</v>
      </c>
      <c r="Z4020" s="17">
        <f t="shared" si="1004"/>
        <v>451568.8</v>
      </c>
      <c r="AA4020" s="17">
        <f t="shared" si="1005"/>
        <v>384372.09</v>
      </c>
      <c r="AB4020" s="18">
        <f t="shared" si="1006"/>
        <v>-67196.709999999963</v>
      </c>
      <c r="AC4020" s="19">
        <f t="shared" si="997"/>
        <v>-0.14880724709058724</v>
      </c>
      <c r="AD4020" s="17">
        <f t="shared" si="1007"/>
        <v>307053.76</v>
      </c>
      <c r="AE4020" s="17">
        <f t="shared" si="1008"/>
        <v>267265.71000000002</v>
      </c>
      <c r="AF4020" s="18">
        <f t="shared" si="1009"/>
        <v>-39788.049999999988</v>
      </c>
      <c r="AG4020" s="19">
        <f t="shared" si="995"/>
        <v>-0.12958007744311612</v>
      </c>
      <c r="AI4020" s="15">
        <v>44908</v>
      </c>
      <c r="AJ4020" s="20">
        <f t="shared" si="998"/>
        <v>-8.8085653813929576E-2</v>
      </c>
      <c r="AK4020" s="20">
        <f t="shared" si="999"/>
        <v>-0.14880724709058724</v>
      </c>
      <c r="AL4020" s="20">
        <f t="shared" si="1000"/>
        <v>-0.12958007744311612</v>
      </c>
    </row>
    <row r="4021" spans="2:38" x14ac:dyDescent="0.35">
      <c r="B4021" s="15">
        <v>44909</v>
      </c>
      <c r="C4021" s="16">
        <v>552628.06000000006</v>
      </c>
      <c r="D4021" s="16">
        <v>220893.12</v>
      </c>
      <c r="E4021" s="16">
        <v>435065.71</v>
      </c>
      <c r="F4021" s="16">
        <v>360508.54</v>
      </c>
      <c r="G4021" s="16">
        <v>391467.44</v>
      </c>
      <c r="H4021" s="16">
        <v>633296.53</v>
      </c>
      <c r="I4021" s="16">
        <v>257430.39</v>
      </c>
      <c r="J4021" s="16">
        <v>597916.16000000003</v>
      </c>
      <c r="K4021" s="16">
        <v>277620.13</v>
      </c>
      <c r="L4021" s="16">
        <v>416497.82</v>
      </c>
      <c r="M4021" s="16">
        <v>1039884.7</v>
      </c>
      <c r="N4021" s="16">
        <v>381915.17</v>
      </c>
      <c r="O4021" s="16">
        <v>267102.87</v>
      </c>
      <c r="P4021" s="16"/>
      <c r="R4021" s="15">
        <v>44909</v>
      </c>
      <c r="S4021" s="16">
        <f t="shared" si="996"/>
        <v>695400.08150000009</v>
      </c>
      <c r="T4021" s="16">
        <v>381915.17</v>
      </c>
      <c r="U4021" s="16">
        <v>267102.87</v>
      </c>
      <c r="V4021" s="17">
        <f t="shared" si="1001"/>
        <v>763008.49900000007</v>
      </c>
      <c r="W4021" s="17">
        <f t="shared" si="1002"/>
        <v>695400.08150000009</v>
      </c>
      <c r="X4021" s="18">
        <f t="shared" si="1003"/>
        <v>-67608.417499999981</v>
      </c>
      <c r="Y4021" s="19">
        <f t="shared" si="994"/>
        <v>-8.8607686006915598E-2</v>
      </c>
      <c r="Z4021" s="17">
        <f t="shared" si="1004"/>
        <v>451568.8</v>
      </c>
      <c r="AA4021" s="17">
        <f t="shared" si="1005"/>
        <v>381915.17</v>
      </c>
      <c r="AB4021" s="18">
        <f t="shared" si="1006"/>
        <v>-69653.63</v>
      </c>
      <c r="AC4021" s="19">
        <f t="shared" si="997"/>
        <v>-0.15424810128600561</v>
      </c>
      <c r="AD4021" s="17">
        <f t="shared" si="1007"/>
        <v>307053.76</v>
      </c>
      <c r="AE4021" s="17">
        <f t="shared" si="1008"/>
        <v>267102.87</v>
      </c>
      <c r="AF4021" s="18">
        <f t="shared" si="1009"/>
        <v>-39950.890000000014</v>
      </c>
      <c r="AG4021" s="19">
        <f t="shared" si="995"/>
        <v>-0.13011040802757151</v>
      </c>
      <c r="AI4021" s="15">
        <v>44909</v>
      </c>
      <c r="AJ4021" s="20">
        <f t="shared" si="998"/>
        <v>-8.8607686006915598E-2</v>
      </c>
      <c r="AK4021" s="20">
        <f t="shared" si="999"/>
        <v>-0.15424810128600561</v>
      </c>
      <c r="AL4021" s="20">
        <f t="shared" si="1000"/>
        <v>-0.13011040802757151</v>
      </c>
    </row>
    <row r="4022" spans="2:38" x14ac:dyDescent="0.35">
      <c r="B4022" s="15">
        <v>44910</v>
      </c>
      <c r="C4022" s="16">
        <v>533167.64</v>
      </c>
      <c r="D4022" s="16">
        <v>218589.95</v>
      </c>
      <c r="E4022" s="16">
        <v>422721.27</v>
      </c>
      <c r="F4022" s="16">
        <v>357576.06</v>
      </c>
      <c r="G4022" s="16">
        <v>392762.72</v>
      </c>
      <c r="H4022" s="16">
        <v>630978.68999999994</v>
      </c>
      <c r="I4022" s="16">
        <v>257430.39</v>
      </c>
      <c r="J4022" s="16">
        <v>586250.16</v>
      </c>
      <c r="K4022" s="16">
        <v>277620.13</v>
      </c>
      <c r="L4022" s="16">
        <v>416559.7</v>
      </c>
      <c r="M4022" s="16">
        <v>1039884.7</v>
      </c>
      <c r="N4022" s="16">
        <v>372575.05</v>
      </c>
      <c r="O4022" s="16">
        <v>262977.59000000003</v>
      </c>
      <c r="P4022" s="16"/>
      <c r="R4022" s="15">
        <v>44910</v>
      </c>
      <c r="S4022" s="16">
        <f t="shared" si="996"/>
        <v>691317.62549999997</v>
      </c>
      <c r="T4022" s="16">
        <v>372575.05</v>
      </c>
      <c r="U4022" s="16">
        <v>262977.59000000003</v>
      </c>
      <c r="V4022" s="17">
        <f t="shared" si="1001"/>
        <v>763008.49900000007</v>
      </c>
      <c r="W4022" s="17">
        <f t="shared" si="1002"/>
        <v>691317.62549999997</v>
      </c>
      <c r="X4022" s="18">
        <f t="shared" si="1003"/>
        <v>-71690.873500000103</v>
      </c>
      <c r="Y4022" s="19">
        <f t="shared" si="994"/>
        <v>-9.3958158518493901E-2</v>
      </c>
      <c r="Z4022" s="17">
        <f t="shared" si="1004"/>
        <v>451568.8</v>
      </c>
      <c r="AA4022" s="17">
        <f t="shared" si="1005"/>
        <v>372575.05</v>
      </c>
      <c r="AB4022" s="18">
        <f t="shared" si="1006"/>
        <v>-78993.75</v>
      </c>
      <c r="AC4022" s="19">
        <f t="shared" si="997"/>
        <v>-0.17493181548415215</v>
      </c>
      <c r="AD4022" s="17">
        <f t="shared" si="1007"/>
        <v>307053.76</v>
      </c>
      <c r="AE4022" s="17">
        <f t="shared" si="1008"/>
        <v>262977.59000000003</v>
      </c>
      <c r="AF4022" s="18">
        <f t="shared" si="1009"/>
        <v>-44076.169999999984</v>
      </c>
      <c r="AG4022" s="19">
        <f t="shared" si="995"/>
        <v>-0.14354544950043921</v>
      </c>
      <c r="AI4022" s="15">
        <v>44910</v>
      </c>
      <c r="AJ4022" s="20">
        <f t="shared" si="998"/>
        <v>-9.3958158518493901E-2</v>
      </c>
      <c r="AK4022" s="20">
        <f t="shared" si="999"/>
        <v>-0.17493181548415215</v>
      </c>
      <c r="AL4022" s="20">
        <f t="shared" si="1000"/>
        <v>-0.14354544950043921</v>
      </c>
    </row>
    <row r="4023" spans="2:38" x14ac:dyDescent="0.35">
      <c r="B4023" s="15">
        <v>44911</v>
      </c>
      <c r="C4023" s="16">
        <v>526377.51</v>
      </c>
      <c r="D4023" s="16">
        <v>219018.6</v>
      </c>
      <c r="E4023" s="16">
        <v>419480.77</v>
      </c>
      <c r="F4023" s="16">
        <v>356040.42</v>
      </c>
      <c r="G4023" s="16">
        <v>391994.93</v>
      </c>
      <c r="H4023" s="16">
        <v>627243.39</v>
      </c>
      <c r="I4023" s="16">
        <v>257430.39</v>
      </c>
      <c r="J4023" s="16">
        <v>583246.30000000005</v>
      </c>
      <c r="K4023" s="16">
        <v>277620.13</v>
      </c>
      <c r="L4023" s="16">
        <v>414291.6</v>
      </c>
      <c r="M4023" s="16">
        <v>1039884.7</v>
      </c>
      <c r="N4023" s="16">
        <v>368197.91</v>
      </c>
      <c r="O4023" s="16">
        <v>261240.63</v>
      </c>
      <c r="P4023" s="16"/>
      <c r="R4023" s="15">
        <v>44911</v>
      </c>
      <c r="S4023" s="16">
        <f t="shared" si="996"/>
        <v>689325.70750000002</v>
      </c>
      <c r="T4023" s="16">
        <v>368197.91</v>
      </c>
      <c r="U4023" s="16">
        <v>261240.63</v>
      </c>
      <c r="V4023" s="17">
        <f t="shared" si="1001"/>
        <v>763008.49900000007</v>
      </c>
      <c r="W4023" s="17">
        <f t="shared" si="1002"/>
        <v>689325.70750000002</v>
      </c>
      <c r="X4023" s="18">
        <f t="shared" si="1003"/>
        <v>-73682.79150000005</v>
      </c>
      <c r="Y4023" s="19">
        <f t="shared" si="994"/>
        <v>-9.6568769019701364E-2</v>
      </c>
      <c r="Z4023" s="17">
        <f t="shared" si="1004"/>
        <v>451568.8</v>
      </c>
      <c r="AA4023" s="17">
        <f t="shared" si="1005"/>
        <v>368197.91</v>
      </c>
      <c r="AB4023" s="18">
        <f t="shared" si="1006"/>
        <v>-83370.890000000014</v>
      </c>
      <c r="AC4023" s="19">
        <f t="shared" si="997"/>
        <v>-0.18462500066435064</v>
      </c>
      <c r="AD4023" s="17">
        <f t="shared" si="1007"/>
        <v>307053.76</v>
      </c>
      <c r="AE4023" s="17">
        <f t="shared" si="1008"/>
        <v>261240.63</v>
      </c>
      <c r="AF4023" s="18">
        <f t="shared" si="1009"/>
        <v>-45813.130000000005</v>
      </c>
      <c r="AG4023" s="19">
        <f t="shared" si="995"/>
        <v>-0.14920230906796259</v>
      </c>
      <c r="AI4023" s="15">
        <v>44911</v>
      </c>
      <c r="AJ4023" s="20">
        <f t="shared" si="998"/>
        <v>-9.6568769019701364E-2</v>
      </c>
      <c r="AK4023" s="20">
        <f t="shared" si="999"/>
        <v>-0.18462500066435064</v>
      </c>
      <c r="AL4023" s="20">
        <f t="shared" si="1000"/>
        <v>-0.14920230906796259</v>
      </c>
    </row>
    <row r="4024" spans="2:38" x14ac:dyDescent="0.35">
      <c r="B4024" s="15">
        <v>44914</v>
      </c>
      <c r="C4024" s="16">
        <v>519100.3</v>
      </c>
      <c r="D4024" s="16">
        <v>218166.07</v>
      </c>
      <c r="E4024" s="16">
        <v>414808.82</v>
      </c>
      <c r="F4024" s="16">
        <v>354405.27</v>
      </c>
      <c r="G4024" s="16">
        <v>391929.46</v>
      </c>
      <c r="H4024" s="16">
        <v>626744.29</v>
      </c>
      <c r="I4024" s="16">
        <v>257430.39</v>
      </c>
      <c r="J4024" s="16">
        <v>580925.71</v>
      </c>
      <c r="K4024" s="16">
        <v>277620.13</v>
      </c>
      <c r="L4024" s="16">
        <v>414299.99</v>
      </c>
      <c r="M4024" s="16">
        <v>1039884.7</v>
      </c>
      <c r="N4024" s="16">
        <v>365077.11</v>
      </c>
      <c r="O4024" s="16">
        <v>259340.83</v>
      </c>
      <c r="P4024" s="16"/>
      <c r="R4024" s="15">
        <v>44914</v>
      </c>
      <c r="S4024" s="16">
        <f t="shared" si="996"/>
        <v>688293.755</v>
      </c>
      <c r="T4024" s="16">
        <v>365077.11</v>
      </c>
      <c r="U4024" s="16">
        <v>259340.83</v>
      </c>
      <c r="V4024" s="17">
        <f t="shared" si="1001"/>
        <v>763008.49900000007</v>
      </c>
      <c r="W4024" s="17">
        <f t="shared" si="1002"/>
        <v>688293.755</v>
      </c>
      <c r="X4024" s="18">
        <f t="shared" si="1003"/>
        <v>-74714.744000000064</v>
      </c>
      <c r="Y4024" s="19">
        <f t="shared" si="994"/>
        <v>-9.792124740146578E-2</v>
      </c>
      <c r="Z4024" s="17">
        <f t="shared" si="1004"/>
        <v>451568.8</v>
      </c>
      <c r="AA4024" s="17">
        <f t="shared" si="1005"/>
        <v>365077.11</v>
      </c>
      <c r="AB4024" s="18">
        <f t="shared" si="1006"/>
        <v>-86491.69</v>
      </c>
      <c r="AC4024" s="19">
        <f t="shared" si="997"/>
        <v>-0.19153601843174287</v>
      </c>
      <c r="AD4024" s="17">
        <f t="shared" si="1007"/>
        <v>307053.76</v>
      </c>
      <c r="AE4024" s="17">
        <f t="shared" si="1008"/>
        <v>259340.83</v>
      </c>
      <c r="AF4024" s="18">
        <f t="shared" si="1009"/>
        <v>-47712.930000000022</v>
      </c>
      <c r="AG4024" s="19">
        <f t="shared" si="995"/>
        <v>-0.15538949921994122</v>
      </c>
      <c r="AI4024" s="15">
        <v>44914</v>
      </c>
      <c r="AJ4024" s="20">
        <f t="shared" si="998"/>
        <v>-9.792124740146578E-2</v>
      </c>
      <c r="AK4024" s="20">
        <f t="shared" si="999"/>
        <v>-0.19153601843174287</v>
      </c>
      <c r="AL4024" s="20">
        <f t="shared" si="1000"/>
        <v>-0.15538949921994122</v>
      </c>
    </row>
    <row r="4025" spans="2:38" x14ac:dyDescent="0.35">
      <c r="B4025" s="15">
        <v>44915</v>
      </c>
      <c r="C4025" s="16">
        <v>519235.71</v>
      </c>
      <c r="D4025" s="16">
        <v>219703.47</v>
      </c>
      <c r="E4025" s="16">
        <v>415985.84</v>
      </c>
      <c r="F4025" s="16">
        <v>354502.31</v>
      </c>
      <c r="G4025" s="16">
        <v>392465.72</v>
      </c>
      <c r="H4025" s="16">
        <v>628641.68999999994</v>
      </c>
      <c r="I4025" s="16">
        <v>257430.39</v>
      </c>
      <c r="J4025" s="16">
        <v>584878.52</v>
      </c>
      <c r="K4025" s="16">
        <v>277620.13</v>
      </c>
      <c r="L4025" s="16">
        <v>416366.77</v>
      </c>
      <c r="M4025" s="16">
        <v>1039884.7</v>
      </c>
      <c r="N4025" s="16">
        <v>365576.31</v>
      </c>
      <c r="O4025" s="16">
        <v>259503.67</v>
      </c>
      <c r="P4025" s="16"/>
      <c r="R4025" s="15">
        <v>44915</v>
      </c>
      <c r="S4025" s="16">
        <f t="shared" si="996"/>
        <v>689775.71550000005</v>
      </c>
      <c r="T4025" s="16">
        <v>365576.31</v>
      </c>
      <c r="U4025" s="16">
        <v>259503.67</v>
      </c>
      <c r="V4025" s="17">
        <f t="shared" si="1001"/>
        <v>763008.49900000007</v>
      </c>
      <c r="W4025" s="17">
        <f t="shared" si="1002"/>
        <v>689775.71550000005</v>
      </c>
      <c r="X4025" s="18">
        <f t="shared" si="1003"/>
        <v>-73232.78350000002</v>
      </c>
      <c r="Y4025" s="19">
        <f t="shared" si="994"/>
        <v>-9.5978987909019362E-2</v>
      </c>
      <c r="Z4025" s="17">
        <f t="shared" si="1004"/>
        <v>451568.8</v>
      </c>
      <c r="AA4025" s="17">
        <f t="shared" si="1005"/>
        <v>365576.31</v>
      </c>
      <c r="AB4025" s="18">
        <f t="shared" si="1006"/>
        <v>-85992.489999999991</v>
      </c>
      <c r="AC4025" s="19">
        <f t="shared" si="997"/>
        <v>-0.19043053904521304</v>
      </c>
      <c r="AD4025" s="17">
        <f t="shared" si="1007"/>
        <v>307053.76</v>
      </c>
      <c r="AE4025" s="17">
        <f t="shared" si="1008"/>
        <v>259503.67</v>
      </c>
      <c r="AF4025" s="18">
        <f t="shared" si="1009"/>
        <v>-47550.09</v>
      </c>
      <c r="AG4025" s="19">
        <f t="shared" si="995"/>
        <v>-0.15485916863548582</v>
      </c>
      <c r="AI4025" s="15">
        <v>44915</v>
      </c>
      <c r="AJ4025" s="20">
        <f t="shared" si="998"/>
        <v>-9.5978987909019362E-2</v>
      </c>
      <c r="AK4025" s="20">
        <f t="shared" si="999"/>
        <v>-0.19043053904521304</v>
      </c>
      <c r="AL4025" s="20">
        <f t="shared" si="1000"/>
        <v>-0.15485916863548582</v>
      </c>
    </row>
    <row r="4026" spans="2:38" x14ac:dyDescent="0.35">
      <c r="B4026" s="15">
        <v>44916</v>
      </c>
      <c r="C4026" s="16">
        <v>528458.64</v>
      </c>
      <c r="D4026" s="16">
        <v>220437.15</v>
      </c>
      <c r="E4026" s="16">
        <v>421460.14</v>
      </c>
      <c r="F4026" s="16">
        <v>357016.28</v>
      </c>
      <c r="G4026" s="16">
        <v>393600.29</v>
      </c>
      <c r="H4026" s="16">
        <v>632762.18999999994</v>
      </c>
      <c r="I4026" s="16">
        <v>257430.39</v>
      </c>
      <c r="J4026" s="16">
        <v>590011.14</v>
      </c>
      <c r="K4026" s="16">
        <v>277620.13</v>
      </c>
      <c r="L4026" s="16">
        <v>420583.43</v>
      </c>
      <c r="M4026" s="16">
        <v>1039884.7</v>
      </c>
      <c r="N4026" s="16">
        <v>371038.71</v>
      </c>
      <c r="O4026" s="16">
        <v>262054.83</v>
      </c>
      <c r="P4026" s="16"/>
      <c r="R4026" s="15">
        <v>44916</v>
      </c>
      <c r="S4026" s="16">
        <f t="shared" si="996"/>
        <v>692591.78950000007</v>
      </c>
      <c r="T4026" s="16">
        <v>371038.71</v>
      </c>
      <c r="U4026" s="16">
        <v>262054.83</v>
      </c>
      <c r="V4026" s="17">
        <f t="shared" si="1001"/>
        <v>763008.49900000007</v>
      </c>
      <c r="W4026" s="17">
        <f t="shared" si="1002"/>
        <v>692591.78950000007</v>
      </c>
      <c r="X4026" s="18">
        <f t="shared" si="1003"/>
        <v>-70416.709499999997</v>
      </c>
      <c r="Y4026" s="19">
        <f t="shared" si="994"/>
        <v>-9.2288237407955775E-2</v>
      </c>
      <c r="Z4026" s="17">
        <f t="shared" si="1004"/>
        <v>451568.8</v>
      </c>
      <c r="AA4026" s="17">
        <f t="shared" si="1005"/>
        <v>371038.71</v>
      </c>
      <c r="AB4026" s="18">
        <f t="shared" si="1006"/>
        <v>-80530.089999999967</v>
      </c>
      <c r="AC4026" s="19">
        <f t="shared" si="997"/>
        <v>-0.17833404345030029</v>
      </c>
      <c r="AD4026" s="17">
        <f t="shared" si="1007"/>
        <v>307053.76</v>
      </c>
      <c r="AE4026" s="17">
        <f t="shared" si="1008"/>
        <v>262054.83</v>
      </c>
      <c r="AF4026" s="18">
        <f t="shared" si="1009"/>
        <v>-44998.930000000022</v>
      </c>
      <c r="AG4026" s="19">
        <f t="shared" si="995"/>
        <v>-0.14655065614568608</v>
      </c>
      <c r="AI4026" s="15">
        <v>44916</v>
      </c>
      <c r="AJ4026" s="20">
        <f t="shared" si="998"/>
        <v>-9.2288237407955775E-2</v>
      </c>
      <c r="AK4026" s="20">
        <f t="shared" si="999"/>
        <v>-0.17833404345030029</v>
      </c>
      <c r="AL4026" s="20">
        <f t="shared" si="1000"/>
        <v>-0.14655065614568608</v>
      </c>
    </row>
    <row r="4027" spans="2:38" x14ac:dyDescent="0.35">
      <c r="B4027" s="15">
        <v>44917</v>
      </c>
      <c r="C4027" s="16">
        <v>515906.57</v>
      </c>
      <c r="D4027" s="16">
        <v>218358.86</v>
      </c>
      <c r="E4027" s="16">
        <v>412935.37</v>
      </c>
      <c r="F4027" s="16">
        <v>355165.67</v>
      </c>
      <c r="G4027" s="16">
        <v>392233.82</v>
      </c>
      <c r="H4027" s="16">
        <v>629156.29</v>
      </c>
      <c r="I4027" s="16">
        <v>257430.39</v>
      </c>
      <c r="J4027" s="16">
        <v>583107.14</v>
      </c>
      <c r="K4027" s="16">
        <v>277620.13</v>
      </c>
      <c r="L4027" s="16">
        <v>416008.95</v>
      </c>
      <c r="M4027" s="16">
        <v>1039884.7</v>
      </c>
      <c r="N4027" s="16">
        <v>365749.11</v>
      </c>
      <c r="O4027" s="16">
        <v>259340.83</v>
      </c>
      <c r="P4027" s="16"/>
      <c r="R4027" s="15">
        <v>44917</v>
      </c>
      <c r="S4027" s="16">
        <f t="shared" si="996"/>
        <v>689594.1925</v>
      </c>
      <c r="T4027" s="16">
        <v>365749.11</v>
      </c>
      <c r="U4027" s="16">
        <v>259340.83</v>
      </c>
      <c r="V4027" s="17">
        <f t="shared" si="1001"/>
        <v>763008.49900000007</v>
      </c>
      <c r="W4027" s="17">
        <f t="shared" si="1002"/>
        <v>689594.1925</v>
      </c>
      <c r="X4027" s="18">
        <f t="shared" si="1003"/>
        <v>-73414.306500000064</v>
      </c>
      <c r="Y4027" s="19">
        <f t="shared" si="994"/>
        <v>-9.6216892205285981E-2</v>
      </c>
      <c r="Z4027" s="17">
        <f t="shared" si="1004"/>
        <v>451568.8</v>
      </c>
      <c r="AA4027" s="17">
        <f t="shared" si="1005"/>
        <v>365749.11</v>
      </c>
      <c r="AB4027" s="18">
        <f t="shared" si="1006"/>
        <v>-85819.69</v>
      </c>
      <c r="AC4027" s="19">
        <f t="shared" si="997"/>
        <v>-0.19004787310372198</v>
      </c>
      <c r="AD4027" s="17">
        <f t="shared" si="1007"/>
        <v>307053.76</v>
      </c>
      <c r="AE4027" s="17">
        <f t="shared" si="1008"/>
        <v>259340.83</v>
      </c>
      <c r="AF4027" s="18">
        <f t="shared" si="1009"/>
        <v>-47712.930000000022</v>
      </c>
      <c r="AG4027" s="19">
        <f t="shared" si="995"/>
        <v>-0.15538949921994122</v>
      </c>
      <c r="AI4027" s="15">
        <v>44917</v>
      </c>
      <c r="AJ4027" s="20">
        <f t="shared" si="998"/>
        <v>-9.6216892205285981E-2</v>
      </c>
      <c r="AK4027" s="20">
        <f t="shared" si="999"/>
        <v>-0.19004787310372198</v>
      </c>
      <c r="AL4027" s="20">
        <f t="shared" si="1000"/>
        <v>-0.15538949921994122</v>
      </c>
    </row>
    <row r="4028" spans="2:38" x14ac:dyDescent="0.35">
      <c r="B4028" s="15">
        <v>44918</v>
      </c>
      <c r="C4028" s="16">
        <v>518327.93</v>
      </c>
      <c r="D4028" s="16">
        <v>219018.7</v>
      </c>
      <c r="E4028" s="16">
        <v>414646.19</v>
      </c>
      <c r="F4028" s="16">
        <v>356474.54</v>
      </c>
      <c r="G4028" s="16">
        <v>394509.11</v>
      </c>
      <c r="H4028" s="16">
        <v>634395.82999999996</v>
      </c>
      <c r="I4028" s="16">
        <v>257430.39</v>
      </c>
      <c r="J4028" s="16">
        <v>587313.98</v>
      </c>
      <c r="K4028" s="16">
        <v>277620.13</v>
      </c>
      <c r="L4028" s="16">
        <v>422414.57</v>
      </c>
      <c r="M4028" s="16">
        <v>1039884.7</v>
      </c>
      <c r="N4028" s="16">
        <v>367851.51</v>
      </c>
      <c r="O4028" s="16">
        <v>260199.86</v>
      </c>
      <c r="P4028" s="16"/>
      <c r="R4028" s="15">
        <v>44918</v>
      </c>
      <c r="S4028" s="16">
        <f t="shared" si="996"/>
        <v>692217.56150000007</v>
      </c>
      <c r="T4028" s="16">
        <v>367851.51</v>
      </c>
      <c r="U4028" s="16">
        <v>260199.86</v>
      </c>
      <c r="V4028" s="17">
        <f t="shared" si="1001"/>
        <v>763008.49900000007</v>
      </c>
      <c r="W4028" s="17">
        <f t="shared" si="1002"/>
        <v>692217.56150000007</v>
      </c>
      <c r="X4028" s="18">
        <f t="shared" si="1003"/>
        <v>-70790.9375</v>
      </c>
      <c r="Y4028" s="19">
        <f t="shared" si="994"/>
        <v>-9.2778701145241102E-2</v>
      </c>
      <c r="Z4028" s="17">
        <f t="shared" si="1004"/>
        <v>451568.8</v>
      </c>
      <c r="AA4028" s="17">
        <f t="shared" si="1005"/>
        <v>367851.51</v>
      </c>
      <c r="AB4028" s="18">
        <f t="shared" si="1006"/>
        <v>-83717.289999999979</v>
      </c>
      <c r="AC4028" s="19">
        <f t="shared" si="997"/>
        <v>-0.18539210414891369</v>
      </c>
      <c r="AD4028" s="17">
        <f t="shared" si="1007"/>
        <v>307053.76</v>
      </c>
      <c r="AE4028" s="17">
        <f t="shared" si="1008"/>
        <v>260199.86</v>
      </c>
      <c r="AF4028" s="18">
        <f t="shared" si="1009"/>
        <v>-46853.900000000023</v>
      </c>
      <c r="AG4028" s="19">
        <f t="shared" si="995"/>
        <v>-0.15259184580576385</v>
      </c>
      <c r="AI4028" s="15">
        <v>44918</v>
      </c>
      <c r="AJ4028" s="20">
        <f t="shared" si="998"/>
        <v>-9.2778701145241102E-2</v>
      </c>
      <c r="AK4028" s="20">
        <f t="shared" si="999"/>
        <v>-0.18539210414891369</v>
      </c>
      <c r="AL4028" s="20">
        <f t="shared" si="1000"/>
        <v>-0.15259184580576385</v>
      </c>
    </row>
    <row r="4029" spans="2:38" x14ac:dyDescent="0.35">
      <c r="B4029" s="15">
        <v>44922</v>
      </c>
      <c r="C4029" s="16">
        <v>512460.63</v>
      </c>
      <c r="D4029" s="16">
        <v>218816.04</v>
      </c>
      <c r="E4029" s="16">
        <v>411087</v>
      </c>
      <c r="F4029" s="16">
        <v>356664.64</v>
      </c>
      <c r="G4029" s="16">
        <v>395176.22</v>
      </c>
      <c r="H4029" s="16">
        <v>636551.21</v>
      </c>
      <c r="I4029" s="16">
        <v>257430.39</v>
      </c>
      <c r="J4029" s="16">
        <v>590126.14</v>
      </c>
      <c r="K4029" s="16">
        <v>277620.13</v>
      </c>
      <c r="L4029" s="16">
        <v>424596.19</v>
      </c>
      <c r="M4029" s="16">
        <v>1039884.7</v>
      </c>
      <c r="N4029" s="16">
        <v>366401.91</v>
      </c>
      <c r="O4029" s="16">
        <v>259705.05</v>
      </c>
      <c r="P4029" s="16"/>
      <c r="R4029" s="15">
        <v>44922</v>
      </c>
      <c r="S4029" s="16">
        <f t="shared" si="996"/>
        <v>693497.46649999998</v>
      </c>
      <c r="T4029" s="16">
        <v>366401.91</v>
      </c>
      <c r="U4029" s="16">
        <v>259705.05</v>
      </c>
      <c r="V4029" s="17">
        <f t="shared" si="1001"/>
        <v>763008.49900000007</v>
      </c>
      <c r="W4029" s="17">
        <f t="shared" si="1002"/>
        <v>693497.46649999998</v>
      </c>
      <c r="X4029" s="18">
        <f t="shared" si="1003"/>
        <v>-69511.032500000088</v>
      </c>
      <c r="Y4029" s="19">
        <f t="shared" si="994"/>
        <v>-9.1101255872118508E-2</v>
      </c>
      <c r="Z4029" s="17">
        <f t="shared" si="1004"/>
        <v>451568.8</v>
      </c>
      <c r="AA4029" s="17">
        <f t="shared" si="1005"/>
        <v>366401.91</v>
      </c>
      <c r="AB4029" s="18">
        <f t="shared" si="1006"/>
        <v>-85166.890000000014</v>
      </c>
      <c r="AC4029" s="19">
        <f t="shared" si="997"/>
        <v>-0.18860224621364455</v>
      </c>
      <c r="AD4029" s="17">
        <f t="shared" si="1007"/>
        <v>307053.76</v>
      </c>
      <c r="AE4029" s="17">
        <f t="shared" si="1008"/>
        <v>259705.05</v>
      </c>
      <c r="AF4029" s="18">
        <f t="shared" si="1009"/>
        <v>-47348.710000000021</v>
      </c>
      <c r="AG4029" s="19">
        <f t="shared" si="995"/>
        <v>-0.15420332257126576</v>
      </c>
      <c r="AI4029" s="15">
        <v>44922</v>
      </c>
      <c r="AJ4029" s="20">
        <f t="shared" si="998"/>
        <v>-9.1101255872118508E-2</v>
      </c>
      <c r="AK4029" s="20">
        <f t="shared" si="999"/>
        <v>-0.18860224621364455</v>
      </c>
      <c r="AL4029" s="20">
        <f t="shared" si="1000"/>
        <v>-0.15420332257126576</v>
      </c>
    </row>
    <row r="4030" spans="2:38" x14ac:dyDescent="0.35">
      <c r="B4030" s="15">
        <v>44923</v>
      </c>
      <c r="C4030" s="16">
        <v>504499.71</v>
      </c>
      <c r="D4030" s="16">
        <v>216793.37</v>
      </c>
      <c r="E4030" s="16">
        <v>405257.71</v>
      </c>
      <c r="F4030" s="16">
        <v>355046.96</v>
      </c>
      <c r="G4030" s="16">
        <v>393957.19</v>
      </c>
      <c r="H4030" s="16">
        <v>632481.91</v>
      </c>
      <c r="I4030" s="16">
        <v>257430.39</v>
      </c>
      <c r="J4030" s="16">
        <v>584208.76</v>
      </c>
      <c r="K4030" s="16">
        <v>277620.13</v>
      </c>
      <c r="L4030" s="16">
        <v>420371.99</v>
      </c>
      <c r="M4030" s="16">
        <v>1039884.7</v>
      </c>
      <c r="N4030" s="16">
        <v>361851.51</v>
      </c>
      <c r="O4030" s="16">
        <v>257409.75</v>
      </c>
      <c r="P4030" s="16"/>
      <c r="R4030" s="15">
        <v>44923</v>
      </c>
      <c r="S4030" s="16">
        <f t="shared" si="996"/>
        <v>690677.26050000009</v>
      </c>
      <c r="T4030" s="16">
        <v>361851.51</v>
      </c>
      <c r="U4030" s="16">
        <v>257409.75</v>
      </c>
      <c r="V4030" s="17">
        <f t="shared" si="1001"/>
        <v>763008.49900000007</v>
      </c>
      <c r="W4030" s="17">
        <f t="shared" si="1002"/>
        <v>690677.26050000009</v>
      </c>
      <c r="X4030" s="18">
        <f t="shared" si="1003"/>
        <v>-72331.238499999978</v>
      </c>
      <c r="Y4030" s="19">
        <f t="shared" si="994"/>
        <v>-9.4797421778128804E-2</v>
      </c>
      <c r="Z4030" s="17">
        <f t="shared" si="1004"/>
        <v>451568.8</v>
      </c>
      <c r="AA4030" s="17">
        <f t="shared" si="1005"/>
        <v>361851.51</v>
      </c>
      <c r="AB4030" s="18">
        <f t="shared" si="1006"/>
        <v>-89717.289999999979</v>
      </c>
      <c r="AC4030" s="19">
        <f t="shared" si="997"/>
        <v>-0.19867911600624308</v>
      </c>
      <c r="AD4030" s="17">
        <f t="shared" si="1007"/>
        <v>307053.76</v>
      </c>
      <c r="AE4030" s="17">
        <f t="shared" si="1008"/>
        <v>257409.75</v>
      </c>
      <c r="AF4030" s="18">
        <f t="shared" si="1009"/>
        <v>-49644.010000000009</v>
      </c>
      <c r="AG4030" s="19">
        <f t="shared" si="995"/>
        <v>-0.16167856078362305</v>
      </c>
      <c r="AI4030" s="15">
        <v>44923</v>
      </c>
      <c r="AJ4030" s="20">
        <f t="shared" si="998"/>
        <v>-9.4797421778128804E-2</v>
      </c>
      <c r="AK4030" s="20">
        <f t="shared" si="999"/>
        <v>-0.19867911600624308</v>
      </c>
      <c r="AL4030" s="20">
        <f t="shared" si="1000"/>
        <v>-0.16167856078362305</v>
      </c>
    </row>
    <row r="4031" spans="2:38" x14ac:dyDescent="0.35">
      <c r="B4031" s="15">
        <v>44924</v>
      </c>
      <c r="C4031" s="16">
        <v>517585.61</v>
      </c>
      <c r="D4031" s="16">
        <v>218891.24</v>
      </c>
      <c r="E4031" s="16">
        <v>413992.62</v>
      </c>
      <c r="F4031" s="16">
        <v>356734.68</v>
      </c>
      <c r="G4031" s="16">
        <v>393881.59</v>
      </c>
      <c r="H4031" s="16">
        <v>634776.27</v>
      </c>
      <c r="I4031" s="16">
        <v>257430.39</v>
      </c>
      <c r="J4031" s="16">
        <v>589857.23</v>
      </c>
      <c r="K4031" s="16">
        <v>277620.13</v>
      </c>
      <c r="L4031" s="16">
        <v>421675.53</v>
      </c>
      <c r="M4031" s="16">
        <v>1039884.7</v>
      </c>
      <c r="N4031" s="16">
        <v>368360.31</v>
      </c>
      <c r="O4031" s="16">
        <v>260524.79999999999</v>
      </c>
      <c r="P4031" s="16"/>
      <c r="R4031" s="15">
        <v>44924</v>
      </c>
      <c r="S4031" s="16">
        <f t="shared" si="996"/>
        <v>693000.51199999999</v>
      </c>
      <c r="T4031" s="16">
        <v>368360.31</v>
      </c>
      <c r="U4031" s="16">
        <v>260524.79999999999</v>
      </c>
      <c r="V4031" s="17">
        <f t="shared" si="1001"/>
        <v>763008.49900000007</v>
      </c>
      <c r="W4031" s="17">
        <f t="shared" si="1002"/>
        <v>693000.51199999999</v>
      </c>
      <c r="X4031" s="18">
        <f t="shared" si="1003"/>
        <v>-70007.987000000081</v>
      </c>
      <c r="Y4031" s="19">
        <f t="shared" si="994"/>
        <v>-9.1752565130994793E-2</v>
      </c>
      <c r="Z4031" s="17">
        <f t="shared" si="1004"/>
        <v>451568.8</v>
      </c>
      <c r="AA4031" s="17">
        <f t="shared" si="1005"/>
        <v>368360.31</v>
      </c>
      <c r="AB4031" s="18">
        <f t="shared" si="1006"/>
        <v>-83208.489999999991</v>
      </c>
      <c r="AC4031" s="19">
        <f t="shared" si="997"/>
        <v>-0.18426536554341219</v>
      </c>
      <c r="AD4031" s="17">
        <f t="shared" si="1007"/>
        <v>307053.76</v>
      </c>
      <c r="AE4031" s="17">
        <f t="shared" si="1008"/>
        <v>260524.79999999999</v>
      </c>
      <c r="AF4031" s="18">
        <f t="shared" si="1009"/>
        <v>-46528.960000000021</v>
      </c>
      <c r="AG4031" s="19">
        <f t="shared" si="995"/>
        <v>-0.15153359463828101</v>
      </c>
      <c r="AI4031" s="15">
        <v>44924</v>
      </c>
      <c r="AJ4031" s="20">
        <f t="shared" si="998"/>
        <v>-9.1752565130994793E-2</v>
      </c>
      <c r="AK4031" s="20">
        <f t="shared" si="999"/>
        <v>-0.18426536554341219</v>
      </c>
      <c r="AL4031" s="20">
        <f t="shared" si="1000"/>
        <v>-0.15153359463828101</v>
      </c>
    </row>
    <row r="4032" spans="2:38" x14ac:dyDescent="0.35">
      <c r="B4032" s="15">
        <v>44925</v>
      </c>
      <c r="C4032" s="16">
        <v>516614.45</v>
      </c>
      <c r="D4032" s="16">
        <v>219492.88</v>
      </c>
      <c r="E4032" s="16">
        <v>413988.99</v>
      </c>
      <c r="F4032" s="16">
        <v>354977.87</v>
      </c>
      <c r="G4032" s="16">
        <v>393863.82</v>
      </c>
      <c r="H4032" s="16">
        <v>634344.32999999996</v>
      </c>
      <c r="I4032" s="16">
        <v>251301.13</v>
      </c>
      <c r="J4032" s="16">
        <v>590055.59</v>
      </c>
      <c r="K4032" s="16">
        <v>277620.13</v>
      </c>
      <c r="L4032" s="16">
        <v>422542.11</v>
      </c>
      <c r="M4032" s="16">
        <v>1039884.7</v>
      </c>
      <c r="N4032" s="16">
        <v>367390.71</v>
      </c>
      <c r="O4032" s="16">
        <v>257737.65</v>
      </c>
      <c r="P4032" s="16"/>
      <c r="R4032" s="15">
        <v>44925</v>
      </c>
      <c r="S4032" s="16">
        <f t="shared" si="996"/>
        <v>692590.755</v>
      </c>
      <c r="T4032" s="16">
        <v>367390.71</v>
      </c>
      <c r="U4032" s="16">
        <v>257737.65</v>
      </c>
      <c r="V4032" s="17">
        <f t="shared" si="1001"/>
        <v>763008.49900000007</v>
      </c>
      <c r="W4032" s="17">
        <f t="shared" si="1002"/>
        <v>692590.755</v>
      </c>
      <c r="X4032" s="18">
        <f t="shared" si="1003"/>
        <v>-70417.744000000064</v>
      </c>
      <c r="Y4032" s="19">
        <f t="shared" si="994"/>
        <v>-9.2289593225094682E-2</v>
      </c>
      <c r="Z4032" s="17">
        <f t="shared" si="1004"/>
        <v>451568.8</v>
      </c>
      <c r="AA4032" s="17">
        <f t="shared" si="1005"/>
        <v>367390.71</v>
      </c>
      <c r="AB4032" s="18">
        <f t="shared" si="1006"/>
        <v>-84178.089999999967</v>
      </c>
      <c r="AC4032" s="19">
        <f t="shared" si="997"/>
        <v>-0.18641254665955656</v>
      </c>
      <c r="AD4032" s="17">
        <f t="shared" si="1007"/>
        <v>307053.76</v>
      </c>
      <c r="AE4032" s="17">
        <f t="shared" si="1008"/>
        <v>257737.65</v>
      </c>
      <c r="AF4032" s="18">
        <f t="shared" si="1009"/>
        <v>-49316.110000000015</v>
      </c>
      <c r="AG4032" s="19">
        <f t="shared" si="995"/>
        <v>-0.16061066961042916</v>
      </c>
      <c r="AI4032" s="15">
        <v>44925</v>
      </c>
      <c r="AJ4032" s="20">
        <f t="shared" si="998"/>
        <v>-9.2289593225094682E-2</v>
      </c>
      <c r="AK4032" s="20">
        <f t="shared" si="999"/>
        <v>-0.18641254665955656</v>
      </c>
      <c r="AL4032" s="20">
        <f t="shared" si="1000"/>
        <v>-0.16061066961042916</v>
      </c>
    </row>
    <row r="4033" spans="2:38" x14ac:dyDescent="0.35">
      <c r="B4033" s="15">
        <v>44929</v>
      </c>
      <c r="C4033" s="16">
        <v>514318.34</v>
      </c>
      <c r="D4033" s="16">
        <v>219997.26</v>
      </c>
      <c r="E4033" s="16">
        <v>412972.15</v>
      </c>
      <c r="F4033" s="16">
        <v>357655.82</v>
      </c>
      <c r="G4033" s="16">
        <v>391309.59</v>
      </c>
      <c r="H4033" s="16">
        <v>628360.06000000006</v>
      </c>
      <c r="I4033" s="16">
        <v>251301.13</v>
      </c>
      <c r="J4033" s="16">
        <v>589581.29</v>
      </c>
      <c r="K4033" s="16">
        <v>276309.43</v>
      </c>
      <c r="L4033" s="16">
        <v>415631.98</v>
      </c>
      <c r="M4033" s="16">
        <v>1039884.7</v>
      </c>
      <c r="N4033" s="16">
        <v>365845.11</v>
      </c>
      <c r="O4033" s="16">
        <v>259650.4</v>
      </c>
      <c r="P4033" s="16"/>
      <c r="R4033" s="15">
        <v>44929</v>
      </c>
      <c r="S4033" s="16">
        <f t="shared" si="996"/>
        <v>691249.5625</v>
      </c>
      <c r="T4033" s="16">
        <v>365845.11</v>
      </c>
      <c r="U4033" s="16">
        <v>259650.4</v>
      </c>
      <c r="V4033" s="17">
        <f t="shared" si="1001"/>
        <v>763008.49900000007</v>
      </c>
      <c r="W4033" s="17">
        <f t="shared" si="1002"/>
        <v>691249.5625</v>
      </c>
      <c r="X4033" s="18">
        <f t="shared" si="1003"/>
        <v>-71758.936500000069</v>
      </c>
      <c r="Y4033" s="19">
        <f t="shared" si="994"/>
        <v>-9.404736198095752E-2</v>
      </c>
      <c r="Z4033" s="17">
        <f t="shared" si="1004"/>
        <v>451568.8</v>
      </c>
      <c r="AA4033" s="17">
        <f t="shared" si="1005"/>
        <v>365845.11</v>
      </c>
      <c r="AB4033" s="18">
        <f t="shared" si="1006"/>
        <v>-85723.69</v>
      </c>
      <c r="AC4033" s="19">
        <f t="shared" si="997"/>
        <v>-0.1898352809140047</v>
      </c>
      <c r="AD4033" s="17">
        <f t="shared" si="1007"/>
        <v>307053.76</v>
      </c>
      <c r="AE4033" s="17">
        <f t="shared" si="1008"/>
        <v>259650.4</v>
      </c>
      <c r="AF4033" s="18">
        <f t="shared" si="1009"/>
        <v>-47403.360000000015</v>
      </c>
      <c r="AG4033" s="19">
        <f t="shared" si="995"/>
        <v>-0.15438130443346473</v>
      </c>
      <c r="AI4033" s="15">
        <v>44929</v>
      </c>
      <c r="AJ4033" s="20">
        <f t="shared" si="998"/>
        <v>-9.404736198095752E-2</v>
      </c>
      <c r="AK4033" s="20">
        <f t="shared" si="999"/>
        <v>-0.1898352809140047</v>
      </c>
      <c r="AL4033" s="20">
        <f t="shared" si="1000"/>
        <v>-0.15438130443346473</v>
      </c>
    </row>
    <row r="4034" spans="2:38" x14ac:dyDescent="0.35">
      <c r="B4034" s="15">
        <v>44930</v>
      </c>
      <c r="C4034" s="16">
        <v>519352.36</v>
      </c>
      <c r="D4034" s="16">
        <v>222614.18</v>
      </c>
      <c r="E4034" s="16">
        <v>417568.17</v>
      </c>
      <c r="F4034" s="16">
        <v>357669.9</v>
      </c>
      <c r="G4034" s="16">
        <v>393103.58</v>
      </c>
      <c r="H4034" s="16">
        <v>633761.25</v>
      </c>
      <c r="I4034" s="16">
        <v>251301.13</v>
      </c>
      <c r="J4034" s="16">
        <v>591030.11</v>
      </c>
      <c r="K4034" s="16">
        <v>279732.67</v>
      </c>
      <c r="L4034" s="16">
        <v>417495.58</v>
      </c>
      <c r="M4034" s="16">
        <v>1039884.7</v>
      </c>
      <c r="N4034" s="16">
        <v>368667.51</v>
      </c>
      <c r="O4034" s="16">
        <v>261453.85</v>
      </c>
      <c r="P4034" s="16"/>
      <c r="R4034" s="15">
        <v>44930</v>
      </c>
      <c r="S4034" s="16">
        <f t="shared" si="996"/>
        <v>693649.52899999998</v>
      </c>
      <c r="T4034" s="16">
        <v>368667.51</v>
      </c>
      <c r="U4034" s="16">
        <v>261453.85</v>
      </c>
      <c r="V4034" s="17">
        <f t="shared" si="1001"/>
        <v>763008.49900000007</v>
      </c>
      <c r="W4034" s="17">
        <f t="shared" si="1002"/>
        <v>693649.52899999998</v>
      </c>
      <c r="X4034" s="18">
        <f t="shared" si="1003"/>
        <v>-69358.970000000088</v>
      </c>
      <c r="Y4034" s="19">
        <f t="shared" si="994"/>
        <v>-9.0901962548126325E-2</v>
      </c>
      <c r="Z4034" s="17">
        <f t="shared" si="1004"/>
        <v>451568.8</v>
      </c>
      <c r="AA4034" s="17">
        <f t="shared" si="1005"/>
        <v>368667.51</v>
      </c>
      <c r="AB4034" s="18">
        <f t="shared" si="1006"/>
        <v>-82901.289999999979</v>
      </c>
      <c r="AC4034" s="19">
        <f t="shared" si="997"/>
        <v>-0.1835850705363169</v>
      </c>
      <c r="AD4034" s="17">
        <f t="shared" si="1007"/>
        <v>307053.76</v>
      </c>
      <c r="AE4034" s="17">
        <f t="shared" si="1008"/>
        <v>261453.85</v>
      </c>
      <c r="AF4034" s="18">
        <f t="shared" si="1009"/>
        <v>-45599.91</v>
      </c>
      <c r="AG4034" s="19">
        <f t="shared" si="995"/>
        <v>-0.14850790298089819</v>
      </c>
      <c r="AI4034" s="15">
        <v>44930</v>
      </c>
      <c r="AJ4034" s="20">
        <f t="shared" si="998"/>
        <v>-9.0901962548126325E-2</v>
      </c>
      <c r="AK4034" s="20">
        <f t="shared" si="999"/>
        <v>-0.1835850705363169</v>
      </c>
      <c r="AL4034" s="20">
        <f t="shared" si="1000"/>
        <v>-0.14850790298089819</v>
      </c>
    </row>
    <row r="4035" spans="2:38" x14ac:dyDescent="0.35">
      <c r="B4035" s="15">
        <v>44931</v>
      </c>
      <c r="C4035" s="16">
        <v>511528.39</v>
      </c>
      <c r="D4035" s="16">
        <v>221638.94</v>
      </c>
      <c r="E4035" s="16">
        <v>412418.27</v>
      </c>
      <c r="F4035" s="16">
        <v>357308.48</v>
      </c>
      <c r="G4035" s="16">
        <v>392695.68</v>
      </c>
      <c r="H4035" s="16">
        <v>629799.82999999996</v>
      </c>
      <c r="I4035" s="16">
        <v>251301.13</v>
      </c>
      <c r="J4035" s="16">
        <v>587025.39</v>
      </c>
      <c r="K4035" s="16">
        <v>279208.39</v>
      </c>
      <c r="L4035" s="16">
        <v>419754.43</v>
      </c>
      <c r="M4035" s="16">
        <v>1039884.7</v>
      </c>
      <c r="N4035" s="16">
        <v>364462.71</v>
      </c>
      <c r="O4035" s="16">
        <v>259595.75</v>
      </c>
      <c r="P4035" s="16"/>
      <c r="R4035" s="15">
        <v>44931</v>
      </c>
      <c r="S4035" s="16">
        <f t="shared" si="996"/>
        <v>691480.85400000005</v>
      </c>
      <c r="T4035" s="16">
        <v>364462.71</v>
      </c>
      <c r="U4035" s="16">
        <v>259595.75</v>
      </c>
      <c r="V4035" s="17">
        <f t="shared" si="1001"/>
        <v>763008.49900000007</v>
      </c>
      <c r="W4035" s="17">
        <f t="shared" si="1002"/>
        <v>691480.85400000005</v>
      </c>
      <c r="X4035" s="18">
        <f t="shared" si="1003"/>
        <v>-71527.645000000019</v>
      </c>
      <c r="Y4035" s="19">
        <f t="shared" si="994"/>
        <v>-9.3744231019371668E-2</v>
      </c>
      <c r="Z4035" s="17">
        <f t="shared" si="1004"/>
        <v>451568.8</v>
      </c>
      <c r="AA4035" s="17">
        <f t="shared" si="1005"/>
        <v>364462.71</v>
      </c>
      <c r="AB4035" s="18">
        <f t="shared" si="1006"/>
        <v>-87106.089999999967</v>
      </c>
      <c r="AC4035" s="19">
        <f t="shared" si="997"/>
        <v>-0.19289660844593332</v>
      </c>
      <c r="AD4035" s="17">
        <f t="shared" si="1007"/>
        <v>307053.76</v>
      </c>
      <c r="AE4035" s="17">
        <f t="shared" si="1008"/>
        <v>259595.75</v>
      </c>
      <c r="AF4035" s="18">
        <f t="shared" si="1009"/>
        <v>-47458.010000000009</v>
      </c>
      <c r="AG4035" s="19">
        <f t="shared" si="995"/>
        <v>-0.15455928629566368</v>
      </c>
      <c r="AI4035" s="15">
        <v>44931</v>
      </c>
      <c r="AJ4035" s="20">
        <f t="shared" si="998"/>
        <v>-9.3744231019371668E-2</v>
      </c>
      <c r="AK4035" s="20">
        <f t="shared" si="999"/>
        <v>-0.19289660844593332</v>
      </c>
      <c r="AL4035" s="20">
        <f t="shared" si="1000"/>
        <v>-0.15455928629566368</v>
      </c>
    </row>
    <row r="4036" spans="2:38" x14ac:dyDescent="0.35">
      <c r="B4036" s="15">
        <v>44932</v>
      </c>
      <c r="C4036" s="16">
        <v>527221.23</v>
      </c>
      <c r="D4036" s="16">
        <v>225882.8</v>
      </c>
      <c r="E4036" s="16">
        <v>424293.92</v>
      </c>
      <c r="F4036" s="16">
        <v>359183.67</v>
      </c>
      <c r="G4036" s="16">
        <v>397690.99</v>
      </c>
      <c r="H4036" s="16">
        <v>642655.59</v>
      </c>
      <c r="I4036" s="16">
        <v>251301.13</v>
      </c>
      <c r="J4036" s="16">
        <v>594236.18999999994</v>
      </c>
      <c r="K4036" s="16">
        <v>283279.27</v>
      </c>
      <c r="L4036" s="16">
        <v>427312.93</v>
      </c>
      <c r="M4036" s="16">
        <v>1039884.7</v>
      </c>
      <c r="N4036" s="16">
        <v>372814.71</v>
      </c>
      <c r="O4036" s="16">
        <v>265170.05</v>
      </c>
      <c r="P4036" s="16"/>
      <c r="R4036" s="15">
        <v>44932</v>
      </c>
      <c r="S4036" s="16">
        <f t="shared" si="996"/>
        <v>697686.70799999987</v>
      </c>
      <c r="T4036" s="16">
        <v>372814.71</v>
      </c>
      <c r="U4036" s="16">
        <v>265170.05</v>
      </c>
      <c r="V4036" s="17">
        <f t="shared" si="1001"/>
        <v>763008.49900000007</v>
      </c>
      <c r="W4036" s="17">
        <f t="shared" si="1002"/>
        <v>697686.70799999987</v>
      </c>
      <c r="X4036" s="18">
        <f t="shared" si="1003"/>
        <v>-65321.791000000201</v>
      </c>
      <c r="Y4036" s="19">
        <f t="shared" si="994"/>
        <v>-8.561083013572067E-2</v>
      </c>
      <c r="Z4036" s="17">
        <f t="shared" si="1004"/>
        <v>451568.8</v>
      </c>
      <c r="AA4036" s="17">
        <f t="shared" si="1005"/>
        <v>372814.71</v>
      </c>
      <c r="AB4036" s="18">
        <f t="shared" si="1006"/>
        <v>-78754.089999999967</v>
      </c>
      <c r="AC4036" s="19">
        <f t="shared" si="997"/>
        <v>-0.1744010879405308</v>
      </c>
      <c r="AD4036" s="17">
        <f t="shared" si="1007"/>
        <v>307053.76</v>
      </c>
      <c r="AE4036" s="17">
        <f t="shared" si="1008"/>
        <v>265170.05</v>
      </c>
      <c r="AF4036" s="18">
        <f t="shared" si="1009"/>
        <v>-41883.710000000021</v>
      </c>
      <c r="AG4036" s="19">
        <f t="shared" si="995"/>
        <v>-0.13640513635136733</v>
      </c>
      <c r="AI4036" s="15">
        <v>44932</v>
      </c>
      <c r="AJ4036" s="20">
        <f t="shared" si="998"/>
        <v>-8.561083013572067E-2</v>
      </c>
      <c r="AK4036" s="20">
        <f t="shared" si="999"/>
        <v>-0.1744010879405308</v>
      </c>
      <c r="AL4036" s="20">
        <f t="shared" si="1000"/>
        <v>-0.13640513635136733</v>
      </c>
    </row>
    <row r="4037" spans="2:38" x14ac:dyDescent="0.35">
      <c r="B4037" s="15">
        <v>44935</v>
      </c>
      <c r="C4037" s="16">
        <v>530532.16</v>
      </c>
      <c r="D4037" s="16">
        <v>226762.78</v>
      </c>
      <c r="E4037" s="16">
        <v>426819.99</v>
      </c>
      <c r="F4037" s="16">
        <v>359443.61</v>
      </c>
      <c r="G4037" s="16">
        <v>397939.4</v>
      </c>
      <c r="H4037" s="16">
        <v>643557.64</v>
      </c>
      <c r="I4037" s="16">
        <v>251301.13</v>
      </c>
      <c r="J4037" s="16">
        <v>597089.30000000005</v>
      </c>
      <c r="K4037" s="16">
        <v>284512.87</v>
      </c>
      <c r="L4037" s="16">
        <v>427190.98</v>
      </c>
      <c r="M4037" s="16">
        <v>1039884.7</v>
      </c>
      <c r="N4037" s="16">
        <v>372603.51</v>
      </c>
      <c r="O4037" s="16">
        <v>265443.3</v>
      </c>
      <c r="P4037" s="16"/>
      <c r="R4037" s="15">
        <v>44935</v>
      </c>
      <c r="S4037" s="16">
        <f t="shared" si="996"/>
        <v>698924.20600000001</v>
      </c>
      <c r="T4037" s="16">
        <v>372603.51</v>
      </c>
      <c r="U4037" s="16">
        <v>265443.3</v>
      </c>
      <c r="V4037" s="17">
        <f t="shared" si="1001"/>
        <v>763008.49900000007</v>
      </c>
      <c r="W4037" s="17">
        <f t="shared" si="1002"/>
        <v>698924.20600000001</v>
      </c>
      <c r="X4037" s="18">
        <f t="shared" si="1003"/>
        <v>-64084.293000000063</v>
      </c>
      <c r="Y4037" s="19">
        <f t="shared" ref="Y4037:Y4100" si="1010">X4037/V4037</f>
        <v>-8.3988963535778463E-2</v>
      </c>
      <c r="Z4037" s="17">
        <f t="shared" si="1004"/>
        <v>451568.8</v>
      </c>
      <c r="AA4037" s="17">
        <f t="shared" si="1005"/>
        <v>372603.51</v>
      </c>
      <c r="AB4037" s="18">
        <f t="shared" si="1006"/>
        <v>-78965.289999999979</v>
      </c>
      <c r="AC4037" s="19">
        <f t="shared" si="997"/>
        <v>-0.17486879075790884</v>
      </c>
      <c r="AD4037" s="17">
        <f t="shared" si="1007"/>
        <v>307053.76</v>
      </c>
      <c r="AE4037" s="17">
        <f t="shared" si="1008"/>
        <v>265443.3</v>
      </c>
      <c r="AF4037" s="18">
        <f t="shared" si="1009"/>
        <v>-41610.460000000021</v>
      </c>
      <c r="AG4037" s="19">
        <f t="shared" ref="AG4037:AG4100" si="1011">AF4037/AD4037</f>
        <v>-0.13551522704037242</v>
      </c>
      <c r="AI4037" s="15">
        <v>44935</v>
      </c>
      <c r="AJ4037" s="20">
        <f t="shared" si="998"/>
        <v>-8.3988963535778463E-2</v>
      </c>
      <c r="AK4037" s="20">
        <f t="shared" si="999"/>
        <v>-0.17486879075790884</v>
      </c>
      <c r="AL4037" s="20">
        <f t="shared" si="1000"/>
        <v>-0.13551522704037242</v>
      </c>
    </row>
    <row r="4038" spans="2:38" x14ac:dyDescent="0.35">
      <c r="B4038" s="15">
        <v>44936</v>
      </c>
      <c r="C4038" s="16">
        <v>534174.79</v>
      </c>
      <c r="D4038" s="16">
        <v>225265.64</v>
      </c>
      <c r="E4038" s="16">
        <v>427799.12</v>
      </c>
      <c r="F4038" s="16">
        <v>359502.98</v>
      </c>
      <c r="G4038" s="16">
        <v>399037.46</v>
      </c>
      <c r="H4038" s="16">
        <v>646340.84</v>
      </c>
      <c r="I4038" s="16">
        <v>251301.13</v>
      </c>
      <c r="J4038" s="16">
        <v>598304.4</v>
      </c>
      <c r="K4038" s="16">
        <v>284142.78999999998</v>
      </c>
      <c r="L4038" s="16">
        <v>429107.98</v>
      </c>
      <c r="M4038" s="16">
        <v>1039884.7</v>
      </c>
      <c r="N4038" s="16">
        <v>375214.71</v>
      </c>
      <c r="O4038" s="16">
        <v>265880.5</v>
      </c>
      <c r="P4038" s="16"/>
      <c r="R4038" s="15">
        <v>44936</v>
      </c>
      <c r="S4038" s="16">
        <f t="shared" ref="S4038:S4101" si="1012">+J4038*$J$3+K4038*$K$3+M4038*$M$3+I4038*$I$3+N4038*$N$3+O4038*$O$3+L4038*$L$3-C4038*$C$3+D4038*$D$3+E4038*$E$3+F4038*$F$3+G4038*$G$3+H4038*$H$3</f>
        <v>699861.63899999997</v>
      </c>
      <c r="T4038" s="16">
        <v>375214.71</v>
      </c>
      <c r="U4038" s="16">
        <v>265880.5</v>
      </c>
      <c r="V4038" s="17">
        <f t="shared" si="1001"/>
        <v>763008.49900000007</v>
      </c>
      <c r="W4038" s="17">
        <f t="shared" si="1002"/>
        <v>699861.63899999997</v>
      </c>
      <c r="X4038" s="18">
        <f t="shared" si="1003"/>
        <v>-63146.860000000102</v>
      </c>
      <c r="Y4038" s="19">
        <f t="shared" si="1010"/>
        <v>-8.2760362542174115E-2</v>
      </c>
      <c r="Z4038" s="17">
        <f t="shared" si="1004"/>
        <v>451568.8</v>
      </c>
      <c r="AA4038" s="17">
        <f t="shared" si="1005"/>
        <v>375214.71</v>
      </c>
      <c r="AB4038" s="18">
        <f t="shared" si="1006"/>
        <v>-76354.089999999967</v>
      </c>
      <c r="AC4038" s="19">
        <f t="shared" ref="AC4038:AC4101" si="1013">AB4038/Z4038</f>
        <v>-0.16908628319759905</v>
      </c>
      <c r="AD4038" s="17">
        <f t="shared" si="1007"/>
        <v>307053.76</v>
      </c>
      <c r="AE4038" s="17">
        <f t="shared" si="1008"/>
        <v>265880.5</v>
      </c>
      <c r="AF4038" s="18">
        <f t="shared" si="1009"/>
        <v>-41173.260000000009</v>
      </c>
      <c r="AG4038" s="19">
        <f t="shared" si="1011"/>
        <v>-0.1340913721427805</v>
      </c>
      <c r="AI4038" s="15">
        <v>44936</v>
      </c>
      <c r="AJ4038" s="20">
        <f t="shared" ref="AJ4038:AJ4101" si="1014">+Y4038</f>
        <v>-8.2760362542174115E-2</v>
      </c>
      <c r="AK4038" s="20">
        <f t="shared" ref="AK4038:AK4101" si="1015">+AC4038</f>
        <v>-0.16908628319759905</v>
      </c>
      <c r="AL4038" s="20">
        <f t="shared" ref="AL4038:AL4101" si="1016">+AG4038</f>
        <v>-0.1340913721427805</v>
      </c>
    </row>
    <row r="4039" spans="2:38" x14ac:dyDescent="0.35">
      <c r="B4039" s="15">
        <v>44937</v>
      </c>
      <c r="C4039" s="16">
        <v>542106.82999999996</v>
      </c>
      <c r="D4039" s="16">
        <v>227047.14</v>
      </c>
      <c r="E4039" s="16">
        <v>433684.67</v>
      </c>
      <c r="F4039" s="16">
        <v>360520.83</v>
      </c>
      <c r="G4039" s="16">
        <v>399850.13</v>
      </c>
      <c r="H4039" s="16">
        <v>647307.41</v>
      </c>
      <c r="I4039" s="16">
        <v>251301.13</v>
      </c>
      <c r="J4039" s="16">
        <v>601695.38</v>
      </c>
      <c r="K4039" s="16">
        <v>286178.23</v>
      </c>
      <c r="L4039" s="16">
        <v>430871.38</v>
      </c>
      <c r="M4039" s="16">
        <v>1039884.7</v>
      </c>
      <c r="N4039" s="16">
        <v>379957.11</v>
      </c>
      <c r="O4039" s="16">
        <v>268449.05</v>
      </c>
      <c r="P4039" s="16"/>
      <c r="R4039" s="15">
        <v>44937</v>
      </c>
      <c r="S4039" s="16">
        <f t="shared" si="1012"/>
        <v>701561.68449999997</v>
      </c>
      <c r="T4039" s="16">
        <v>379957.11</v>
      </c>
      <c r="U4039" s="16">
        <v>268449.05</v>
      </c>
      <c r="V4039" s="17">
        <f t="shared" ref="V4039:V4102" si="1017">IF(S4039&gt;V4038,S4039,V4038)</f>
        <v>763008.49900000007</v>
      </c>
      <c r="W4039" s="17">
        <f t="shared" ref="W4039:W4102" si="1018">IF(S4039&lt;V4038,S4039,V4039)</f>
        <v>701561.68449999997</v>
      </c>
      <c r="X4039" s="18">
        <f t="shared" ref="X4039:X4102" si="1019">W4039-V4039</f>
        <v>-61446.814500000095</v>
      </c>
      <c r="Y4039" s="19">
        <f t="shared" si="1010"/>
        <v>-8.0532280545409868E-2</v>
      </c>
      <c r="Z4039" s="17">
        <f t="shared" ref="Z4039:Z4102" si="1020">IF(T4039&gt;Z4038,T4039,Z4038)</f>
        <v>451568.8</v>
      </c>
      <c r="AA4039" s="17">
        <f t="shared" ref="AA4039:AA4102" si="1021">IF(T4039&lt;Z4038,T4039,Z4039)</f>
        <v>379957.11</v>
      </c>
      <c r="AB4039" s="18">
        <f t="shared" ref="AB4039:AB4102" si="1022">AA4039-Z4039</f>
        <v>-71611.69</v>
      </c>
      <c r="AC4039" s="19">
        <f t="shared" si="1013"/>
        <v>-0.15858422902556599</v>
      </c>
      <c r="AD4039" s="17">
        <f t="shared" ref="AD4039:AD4102" si="1023">IF(U4039&gt;AD4038,U4039,AD4038)</f>
        <v>307053.76</v>
      </c>
      <c r="AE4039" s="17">
        <f t="shared" ref="AE4039:AE4102" si="1024">IF(U4039&lt;AD4038,U4039,AD4039)</f>
        <v>268449.05</v>
      </c>
      <c r="AF4039" s="18">
        <f t="shared" ref="AF4039:AF4102" si="1025">AE4039-AD4039</f>
        <v>-38604.710000000021</v>
      </c>
      <c r="AG4039" s="19">
        <f t="shared" si="1011"/>
        <v>-0.12572622461942828</v>
      </c>
      <c r="AI4039" s="15">
        <v>44937</v>
      </c>
      <c r="AJ4039" s="20">
        <f t="shared" si="1014"/>
        <v>-8.0532280545409868E-2</v>
      </c>
      <c r="AK4039" s="20">
        <f t="shared" si="1015"/>
        <v>-0.15858422902556599</v>
      </c>
      <c r="AL4039" s="20">
        <f t="shared" si="1016"/>
        <v>-0.12572622461942828</v>
      </c>
    </row>
    <row r="4040" spans="2:38" x14ac:dyDescent="0.35">
      <c r="B4040" s="15">
        <v>44938</v>
      </c>
      <c r="C4040" s="16">
        <v>547991.03</v>
      </c>
      <c r="D4040" s="16">
        <v>230700.78</v>
      </c>
      <c r="E4040" s="16">
        <v>439510.25</v>
      </c>
      <c r="F4040" s="16">
        <v>361472.6</v>
      </c>
      <c r="G4040" s="16">
        <v>403531.81</v>
      </c>
      <c r="H4040" s="16">
        <v>656256.31999999995</v>
      </c>
      <c r="I4040" s="16">
        <v>251301.13</v>
      </c>
      <c r="J4040" s="16">
        <v>606625.48</v>
      </c>
      <c r="K4040" s="16">
        <v>287720.23</v>
      </c>
      <c r="L4040" s="16">
        <v>437091.28</v>
      </c>
      <c r="M4040" s="16">
        <v>1039884.7</v>
      </c>
      <c r="N4040" s="16">
        <v>381339.51</v>
      </c>
      <c r="O4040" s="16">
        <v>270252.5</v>
      </c>
      <c r="P4040" s="16"/>
      <c r="R4040" s="15">
        <v>44938</v>
      </c>
      <c r="S4040" s="16">
        <f t="shared" si="1012"/>
        <v>705530.19099999999</v>
      </c>
      <c r="T4040" s="16">
        <v>381339.51</v>
      </c>
      <c r="U4040" s="16">
        <v>270252.5</v>
      </c>
      <c r="V4040" s="17">
        <f t="shared" si="1017"/>
        <v>763008.49900000007</v>
      </c>
      <c r="W4040" s="17">
        <f t="shared" si="1018"/>
        <v>705530.19099999999</v>
      </c>
      <c r="X4040" s="18">
        <f t="shared" si="1019"/>
        <v>-57478.308000000077</v>
      </c>
      <c r="Y4040" s="19">
        <f t="shared" si="1010"/>
        <v>-7.5331150407015421E-2</v>
      </c>
      <c r="Z4040" s="17">
        <f t="shared" si="1020"/>
        <v>451568.8</v>
      </c>
      <c r="AA4040" s="17">
        <f t="shared" si="1021"/>
        <v>381339.51</v>
      </c>
      <c r="AB4040" s="18">
        <f t="shared" si="1022"/>
        <v>-70229.289999999979</v>
      </c>
      <c r="AC4040" s="19">
        <f t="shared" si="1013"/>
        <v>-0.15552290149363726</v>
      </c>
      <c r="AD4040" s="17">
        <f t="shared" si="1023"/>
        <v>307053.76</v>
      </c>
      <c r="AE4040" s="17">
        <f t="shared" si="1024"/>
        <v>270252.5</v>
      </c>
      <c r="AF4040" s="18">
        <f t="shared" si="1025"/>
        <v>-36801.260000000009</v>
      </c>
      <c r="AG4040" s="19">
        <f t="shared" si="1011"/>
        <v>-0.11985282316686176</v>
      </c>
      <c r="AI4040" s="15">
        <v>44938</v>
      </c>
      <c r="AJ4040" s="20">
        <f t="shared" si="1014"/>
        <v>-7.5331150407015421E-2</v>
      </c>
      <c r="AK4040" s="20">
        <f t="shared" si="1015"/>
        <v>-0.15552290149363726</v>
      </c>
      <c r="AL4040" s="20">
        <f t="shared" si="1016"/>
        <v>-0.11985282316686176</v>
      </c>
    </row>
    <row r="4041" spans="2:38" x14ac:dyDescent="0.35">
      <c r="B4041" s="15">
        <v>44939</v>
      </c>
      <c r="C4041" s="16">
        <v>551841.22</v>
      </c>
      <c r="D4041" s="16">
        <v>231016.64</v>
      </c>
      <c r="E4041" s="16">
        <v>441906.22</v>
      </c>
      <c r="F4041" s="16">
        <v>362005.27</v>
      </c>
      <c r="G4041" s="16">
        <v>405077.14</v>
      </c>
      <c r="H4041" s="16">
        <v>661958.38</v>
      </c>
      <c r="I4041" s="16">
        <v>251301.13</v>
      </c>
      <c r="J4041" s="16">
        <v>610891.94999999995</v>
      </c>
      <c r="K4041" s="16">
        <v>287966.95</v>
      </c>
      <c r="L4041" s="16">
        <v>438196.93</v>
      </c>
      <c r="M4041" s="16">
        <v>1039884.7</v>
      </c>
      <c r="N4041" s="16">
        <v>382817.91</v>
      </c>
      <c r="O4041" s="16">
        <v>271126.90000000002</v>
      </c>
      <c r="P4041" s="16"/>
      <c r="R4041" s="15">
        <v>44939</v>
      </c>
      <c r="S4041" s="16">
        <f t="shared" si="1012"/>
        <v>708178.20149999997</v>
      </c>
      <c r="T4041" s="16">
        <v>382817.91</v>
      </c>
      <c r="U4041" s="16">
        <v>271126.90000000002</v>
      </c>
      <c r="V4041" s="17">
        <f t="shared" si="1017"/>
        <v>763008.49900000007</v>
      </c>
      <c r="W4041" s="17">
        <f t="shared" si="1018"/>
        <v>708178.20149999997</v>
      </c>
      <c r="X4041" s="18">
        <f t="shared" si="1019"/>
        <v>-54830.297500000102</v>
      </c>
      <c r="Y4041" s="19">
        <f t="shared" si="1010"/>
        <v>-7.1860664162798654E-2</v>
      </c>
      <c r="Z4041" s="17">
        <f t="shared" si="1020"/>
        <v>451568.8</v>
      </c>
      <c r="AA4041" s="17">
        <f t="shared" si="1021"/>
        <v>382817.91</v>
      </c>
      <c r="AB4041" s="18">
        <f t="shared" si="1022"/>
        <v>-68750.890000000014</v>
      </c>
      <c r="AC4041" s="19">
        <f t="shared" si="1013"/>
        <v>-0.15224898177199137</v>
      </c>
      <c r="AD4041" s="17">
        <f t="shared" si="1023"/>
        <v>307053.76</v>
      </c>
      <c r="AE4041" s="17">
        <f t="shared" si="1024"/>
        <v>271126.90000000002</v>
      </c>
      <c r="AF4041" s="18">
        <f t="shared" si="1025"/>
        <v>-35926.859999999986</v>
      </c>
      <c r="AG4041" s="19">
        <f t="shared" si="1011"/>
        <v>-0.11700511337167793</v>
      </c>
      <c r="AI4041" s="15">
        <v>44939</v>
      </c>
      <c r="AJ4041" s="20">
        <f t="shared" si="1014"/>
        <v>-7.1860664162798654E-2</v>
      </c>
      <c r="AK4041" s="20">
        <f t="shared" si="1015"/>
        <v>-0.15224898177199137</v>
      </c>
      <c r="AL4041" s="20">
        <f t="shared" si="1016"/>
        <v>-0.11700511337167793</v>
      </c>
    </row>
    <row r="4042" spans="2:38" x14ac:dyDescent="0.35">
      <c r="B4042" s="15">
        <v>44943</v>
      </c>
      <c r="C4042" s="16">
        <v>553417.71</v>
      </c>
      <c r="D4042" s="16">
        <v>229467.68</v>
      </c>
      <c r="E4042" s="16">
        <v>441578.64</v>
      </c>
      <c r="F4042" s="16">
        <v>362055.34</v>
      </c>
      <c r="G4042" s="16">
        <v>404970.21</v>
      </c>
      <c r="H4042" s="16">
        <v>660112.39</v>
      </c>
      <c r="I4042" s="16">
        <v>251301.13</v>
      </c>
      <c r="J4042" s="16">
        <v>610940.56000000006</v>
      </c>
      <c r="K4042" s="16">
        <v>287134.27</v>
      </c>
      <c r="L4042" s="16">
        <v>439124.83</v>
      </c>
      <c r="M4042" s="16">
        <v>1039884.7</v>
      </c>
      <c r="N4042" s="16">
        <v>382117.11</v>
      </c>
      <c r="O4042" s="16">
        <v>270689.7</v>
      </c>
      <c r="P4042" s="16"/>
      <c r="R4042" s="15">
        <v>44943</v>
      </c>
      <c r="S4042" s="16">
        <f t="shared" si="1012"/>
        <v>707572.3345</v>
      </c>
      <c r="T4042" s="16">
        <v>382117.11</v>
      </c>
      <c r="U4042" s="16">
        <v>270689.7</v>
      </c>
      <c r="V4042" s="17">
        <f t="shared" si="1017"/>
        <v>763008.49900000007</v>
      </c>
      <c r="W4042" s="17">
        <f t="shared" si="1018"/>
        <v>707572.3345</v>
      </c>
      <c r="X4042" s="18">
        <f t="shared" si="1019"/>
        <v>-55436.164500000072</v>
      </c>
      <c r="Y4042" s="19">
        <f t="shared" si="1010"/>
        <v>-7.2654714295653039E-2</v>
      </c>
      <c r="Z4042" s="17">
        <f t="shared" si="1020"/>
        <v>451568.8</v>
      </c>
      <c r="AA4042" s="17">
        <f t="shared" si="1021"/>
        <v>382117.11</v>
      </c>
      <c r="AB4042" s="18">
        <f t="shared" si="1022"/>
        <v>-69451.69</v>
      </c>
      <c r="AC4042" s="19">
        <f t="shared" si="1013"/>
        <v>-0.15380090475692743</v>
      </c>
      <c r="AD4042" s="17">
        <f t="shared" si="1023"/>
        <v>307053.76</v>
      </c>
      <c r="AE4042" s="17">
        <f t="shared" si="1024"/>
        <v>270689.7</v>
      </c>
      <c r="AF4042" s="18">
        <f t="shared" si="1025"/>
        <v>-36364.06</v>
      </c>
      <c r="AG4042" s="19">
        <f t="shared" si="1011"/>
        <v>-0.11842896826926984</v>
      </c>
      <c r="AI4042" s="15">
        <v>44943</v>
      </c>
      <c r="AJ4042" s="20">
        <f t="shared" si="1014"/>
        <v>-7.2654714295653039E-2</v>
      </c>
      <c r="AK4042" s="20">
        <f t="shared" si="1015"/>
        <v>-0.15380090475692743</v>
      </c>
      <c r="AL4042" s="20">
        <f t="shared" si="1016"/>
        <v>-0.11842896826926984</v>
      </c>
    </row>
    <row r="4043" spans="2:38" x14ac:dyDescent="0.35">
      <c r="B4043" s="15">
        <v>44944</v>
      </c>
      <c r="C4043" s="16">
        <v>547869.93999999994</v>
      </c>
      <c r="D4043" s="16">
        <v>231956.08</v>
      </c>
      <c r="E4043" s="16">
        <v>440220.04</v>
      </c>
      <c r="F4043" s="16">
        <v>361309.57</v>
      </c>
      <c r="G4043" s="16">
        <v>402940.32</v>
      </c>
      <c r="H4043" s="16">
        <v>655842.9</v>
      </c>
      <c r="I4043" s="16">
        <v>251301.13</v>
      </c>
      <c r="J4043" s="16">
        <v>608008.03</v>
      </c>
      <c r="K4043" s="16">
        <v>287411.83</v>
      </c>
      <c r="L4043" s="16">
        <v>434628.58</v>
      </c>
      <c r="M4043" s="16">
        <v>1039884.7</v>
      </c>
      <c r="N4043" s="16">
        <v>376088.31</v>
      </c>
      <c r="O4043" s="16">
        <v>269432.75</v>
      </c>
      <c r="P4043" s="16"/>
      <c r="R4043" s="15">
        <v>44944</v>
      </c>
      <c r="S4043" s="16">
        <f t="shared" si="1012"/>
        <v>705678.1875</v>
      </c>
      <c r="T4043" s="16">
        <v>376088.31</v>
      </c>
      <c r="U4043" s="16">
        <v>269432.75</v>
      </c>
      <c r="V4043" s="17">
        <f t="shared" si="1017"/>
        <v>763008.49900000007</v>
      </c>
      <c r="W4043" s="17">
        <f t="shared" si="1018"/>
        <v>705678.1875</v>
      </c>
      <c r="X4043" s="18">
        <f t="shared" si="1019"/>
        <v>-57330.311500000069</v>
      </c>
      <c r="Y4043" s="19">
        <f t="shared" si="1010"/>
        <v>-7.5137185988278302E-2</v>
      </c>
      <c r="Z4043" s="17">
        <f t="shared" si="1020"/>
        <v>451568.8</v>
      </c>
      <c r="AA4043" s="17">
        <f t="shared" si="1021"/>
        <v>376088.31</v>
      </c>
      <c r="AB4043" s="18">
        <f t="shared" si="1022"/>
        <v>-75480.489999999991</v>
      </c>
      <c r="AC4043" s="19">
        <f t="shared" si="1013"/>
        <v>-0.16715169427117196</v>
      </c>
      <c r="AD4043" s="17">
        <f t="shared" si="1023"/>
        <v>307053.76</v>
      </c>
      <c r="AE4043" s="17">
        <f t="shared" si="1024"/>
        <v>269432.75</v>
      </c>
      <c r="AF4043" s="18">
        <f t="shared" si="1025"/>
        <v>-37621.010000000009</v>
      </c>
      <c r="AG4043" s="19">
        <f t="shared" si="1011"/>
        <v>-0.12252255109984651</v>
      </c>
      <c r="AI4043" s="15">
        <v>44944</v>
      </c>
      <c r="AJ4043" s="20">
        <f t="shared" si="1014"/>
        <v>-7.5137185988278302E-2</v>
      </c>
      <c r="AK4043" s="20">
        <f t="shared" si="1015"/>
        <v>-0.16715169427117196</v>
      </c>
      <c r="AL4043" s="20">
        <f t="shared" si="1016"/>
        <v>-0.12252255109984651</v>
      </c>
    </row>
    <row r="4044" spans="2:38" x14ac:dyDescent="0.35">
      <c r="B4044" s="15">
        <v>44945</v>
      </c>
      <c r="C4044" s="16">
        <v>544032.78</v>
      </c>
      <c r="D4044" s="16">
        <v>233100.66</v>
      </c>
      <c r="E4044" s="16">
        <v>438829.95</v>
      </c>
      <c r="F4044" s="16">
        <v>361303.47</v>
      </c>
      <c r="G4044" s="16">
        <v>405107.66</v>
      </c>
      <c r="H4044" s="16">
        <v>663702.55000000005</v>
      </c>
      <c r="I4044" s="16">
        <v>251301.13</v>
      </c>
      <c r="J4044" s="16">
        <v>612402.11</v>
      </c>
      <c r="K4044" s="16">
        <v>285499.75</v>
      </c>
      <c r="L4044" s="16">
        <v>437032.63</v>
      </c>
      <c r="M4044" s="16">
        <v>1039884.7</v>
      </c>
      <c r="N4044" s="16">
        <v>373352.31</v>
      </c>
      <c r="O4044" s="16">
        <v>268339.75</v>
      </c>
      <c r="P4044" s="16"/>
      <c r="R4044" s="15">
        <v>44945</v>
      </c>
      <c r="S4044" s="16">
        <f t="shared" si="1012"/>
        <v>708357.98399999994</v>
      </c>
      <c r="T4044" s="16">
        <v>373352.31</v>
      </c>
      <c r="U4044" s="16">
        <v>268339.75</v>
      </c>
      <c r="V4044" s="17">
        <f t="shared" si="1017"/>
        <v>763008.49900000007</v>
      </c>
      <c r="W4044" s="17">
        <f t="shared" si="1018"/>
        <v>708357.98399999994</v>
      </c>
      <c r="X4044" s="18">
        <f t="shared" si="1019"/>
        <v>-54650.51500000013</v>
      </c>
      <c r="Y4044" s="19">
        <f t="shared" si="1010"/>
        <v>-7.1625040968252868E-2</v>
      </c>
      <c r="Z4044" s="17">
        <f t="shared" si="1020"/>
        <v>451568.8</v>
      </c>
      <c r="AA4044" s="17">
        <f t="shared" si="1021"/>
        <v>373352.31</v>
      </c>
      <c r="AB4044" s="18">
        <f t="shared" si="1022"/>
        <v>-78216.489999999991</v>
      </c>
      <c r="AC4044" s="19">
        <f t="shared" si="1013"/>
        <v>-0.17321057167811416</v>
      </c>
      <c r="AD4044" s="17">
        <f t="shared" si="1023"/>
        <v>307053.76</v>
      </c>
      <c r="AE4044" s="17">
        <f t="shared" si="1024"/>
        <v>268339.75</v>
      </c>
      <c r="AF4044" s="18">
        <f t="shared" si="1025"/>
        <v>-38714.010000000009</v>
      </c>
      <c r="AG4044" s="19">
        <f t="shared" si="1011"/>
        <v>-0.1260821883438262</v>
      </c>
      <c r="AI4044" s="15">
        <v>44945</v>
      </c>
      <c r="AJ4044" s="20">
        <f t="shared" si="1014"/>
        <v>-7.1625040968252868E-2</v>
      </c>
      <c r="AK4044" s="20">
        <f t="shared" si="1015"/>
        <v>-0.17321057167811416</v>
      </c>
      <c r="AL4044" s="20">
        <f t="shared" si="1016"/>
        <v>-0.1260821883438262</v>
      </c>
    </row>
    <row r="4045" spans="2:38" x14ac:dyDescent="0.35">
      <c r="B4045" s="15">
        <v>44946</v>
      </c>
      <c r="C4045" s="16">
        <v>555862.39</v>
      </c>
      <c r="D4045" s="16">
        <v>230767.76</v>
      </c>
      <c r="E4045" s="16">
        <v>443918.56</v>
      </c>
      <c r="F4045" s="16">
        <v>362356.2</v>
      </c>
      <c r="G4045" s="16">
        <v>406378.71</v>
      </c>
      <c r="H4045" s="16">
        <v>664804.5</v>
      </c>
      <c r="I4045" s="16">
        <v>251301.13</v>
      </c>
      <c r="J4045" s="16">
        <v>614305.91</v>
      </c>
      <c r="K4045" s="16">
        <v>286209.07</v>
      </c>
      <c r="L4045" s="16">
        <v>440498.53</v>
      </c>
      <c r="M4045" s="16">
        <v>1039884.7</v>
      </c>
      <c r="N4045" s="16">
        <v>380302.71</v>
      </c>
      <c r="O4045" s="16">
        <v>270962.95</v>
      </c>
      <c r="P4045" s="16"/>
      <c r="R4045" s="15">
        <v>44946</v>
      </c>
      <c r="S4045" s="16">
        <f t="shared" si="1012"/>
        <v>709461.83149999997</v>
      </c>
      <c r="T4045" s="16">
        <v>380302.71</v>
      </c>
      <c r="U4045" s="16">
        <v>270962.95</v>
      </c>
      <c r="V4045" s="17">
        <f t="shared" si="1017"/>
        <v>763008.49900000007</v>
      </c>
      <c r="W4045" s="17">
        <f t="shared" si="1018"/>
        <v>709461.83149999997</v>
      </c>
      <c r="X4045" s="18">
        <f t="shared" si="1019"/>
        <v>-53546.667500000098</v>
      </c>
      <c r="Y4045" s="19">
        <f t="shared" si="1010"/>
        <v>-7.0178336899495125E-2</v>
      </c>
      <c r="Z4045" s="17">
        <f t="shared" si="1020"/>
        <v>451568.8</v>
      </c>
      <c r="AA4045" s="17">
        <f t="shared" si="1021"/>
        <v>380302.71</v>
      </c>
      <c r="AB4045" s="18">
        <f t="shared" si="1022"/>
        <v>-71266.089999999967</v>
      </c>
      <c r="AC4045" s="19">
        <f t="shared" si="1013"/>
        <v>-0.15781889714258374</v>
      </c>
      <c r="AD4045" s="17">
        <f t="shared" si="1023"/>
        <v>307053.76</v>
      </c>
      <c r="AE4045" s="17">
        <f t="shared" si="1024"/>
        <v>270962.95</v>
      </c>
      <c r="AF4045" s="18">
        <f t="shared" si="1025"/>
        <v>-36090.81</v>
      </c>
      <c r="AG4045" s="19">
        <f t="shared" si="1011"/>
        <v>-0.11753905895827492</v>
      </c>
      <c r="AI4045" s="15">
        <v>44946</v>
      </c>
      <c r="AJ4045" s="20">
        <f t="shared" si="1014"/>
        <v>-7.0178336899495125E-2</v>
      </c>
      <c r="AK4045" s="20">
        <f t="shared" si="1015"/>
        <v>-0.15781889714258374</v>
      </c>
      <c r="AL4045" s="20">
        <f t="shared" si="1016"/>
        <v>-0.11753905895827492</v>
      </c>
    </row>
    <row r="4046" spans="2:38" x14ac:dyDescent="0.35">
      <c r="B4046" s="15">
        <v>44949</v>
      </c>
      <c r="C4046" s="16">
        <v>564834.69999999995</v>
      </c>
      <c r="D4046" s="16">
        <v>230445.92</v>
      </c>
      <c r="E4046" s="16">
        <v>448961.28000000003</v>
      </c>
      <c r="F4046" s="16">
        <v>362912.17</v>
      </c>
      <c r="G4046" s="16">
        <v>406993.07</v>
      </c>
      <c r="H4046" s="16">
        <v>666311.06000000006</v>
      </c>
      <c r="I4046" s="16">
        <v>251301.13</v>
      </c>
      <c r="J4046" s="16">
        <v>615744.24</v>
      </c>
      <c r="K4046" s="16">
        <v>285576.84999999998</v>
      </c>
      <c r="L4046" s="16">
        <v>441408.58</v>
      </c>
      <c r="M4046" s="16">
        <v>1039884.7</v>
      </c>
      <c r="N4046" s="16">
        <v>384862.71</v>
      </c>
      <c r="O4046" s="16">
        <v>272711.75</v>
      </c>
      <c r="P4046" s="16"/>
      <c r="R4046" s="15">
        <v>44949</v>
      </c>
      <c r="S4046" s="16">
        <f t="shared" si="1012"/>
        <v>710182.804</v>
      </c>
      <c r="T4046" s="16">
        <v>384862.71</v>
      </c>
      <c r="U4046" s="16">
        <v>272711.75</v>
      </c>
      <c r="V4046" s="17">
        <f t="shared" si="1017"/>
        <v>763008.49900000007</v>
      </c>
      <c r="W4046" s="17">
        <f t="shared" si="1018"/>
        <v>710182.804</v>
      </c>
      <c r="X4046" s="18">
        <f t="shared" si="1019"/>
        <v>-52825.695000000065</v>
      </c>
      <c r="Y4046" s="19">
        <f t="shared" si="1010"/>
        <v>-6.9233429338249164E-2</v>
      </c>
      <c r="Z4046" s="17">
        <f t="shared" si="1020"/>
        <v>451568.8</v>
      </c>
      <c r="AA4046" s="17">
        <f t="shared" si="1021"/>
        <v>384862.71</v>
      </c>
      <c r="AB4046" s="18">
        <f t="shared" si="1022"/>
        <v>-66706.089999999967</v>
      </c>
      <c r="AC4046" s="19">
        <f t="shared" si="1013"/>
        <v>-0.14772076813101342</v>
      </c>
      <c r="AD4046" s="17">
        <f t="shared" si="1023"/>
        <v>307053.76</v>
      </c>
      <c r="AE4046" s="17">
        <f t="shared" si="1024"/>
        <v>272711.75</v>
      </c>
      <c r="AF4046" s="18">
        <f t="shared" si="1025"/>
        <v>-34342.010000000009</v>
      </c>
      <c r="AG4046" s="19">
        <f t="shared" si="1011"/>
        <v>-0.11184363936790746</v>
      </c>
      <c r="AI4046" s="15">
        <v>44949</v>
      </c>
      <c r="AJ4046" s="20">
        <f t="shared" si="1014"/>
        <v>-6.9233429338249164E-2</v>
      </c>
      <c r="AK4046" s="20">
        <f t="shared" si="1015"/>
        <v>-0.14772076813101342</v>
      </c>
      <c r="AL4046" s="20">
        <f t="shared" si="1016"/>
        <v>-0.11184363936790746</v>
      </c>
    </row>
    <row r="4047" spans="2:38" x14ac:dyDescent="0.35">
      <c r="B4047" s="15">
        <v>44950</v>
      </c>
      <c r="C4047" s="16">
        <v>563744.81999999995</v>
      </c>
      <c r="D4047" s="16">
        <v>232559.06</v>
      </c>
      <c r="E4047" s="16">
        <v>449942.71</v>
      </c>
      <c r="F4047" s="16">
        <v>362861.95</v>
      </c>
      <c r="G4047" s="16">
        <v>406869.92</v>
      </c>
      <c r="H4047" s="16">
        <v>667211.23</v>
      </c>
      <c r="I4047" s="16">
        <v>251301.13</v>
      </c>
      <c r="J4047" s="16">
        <v>615537.13</v>
      </c>
      <c r="K4047" s="16">
        <v>285576.84999999998</v>
      </c>
      <c r="L4047" s="16">
        <v>440375.53</v>
      </c>
      <c r="M4047" s="16">
        <v>1039884.7</v>
      </c>
      <c r="N4047" s="16">
        <v>384449.91</v>
      </c>
      <c r="O4047" s="16">
        <v>272766.40000000002</v>
      </c>
      <c r="P4047" s="16"/>
      <c r="R4047" s="15">
        <v>44950</v>
      </c>
      <c r="S4047" s="16">
        <f t="shared" si="1012"/>
        <v>710346.02500000002</v>
      </c>
      <c r="T4047" s="16">
        <v>384449.91</v>
      </c>
      <c r="U4047" s="16">
        <v>272766.40000000002</v>
      </c>
      <c r="V4047" s="17">
        <f t="shared" si="1017"/>
        <v>763008.49900000007</v>
      </c>
      <c r="W4047" s="17">
        <f t="shared" si="1018"/>
        <v>710346.02500000002</v>
      </c>
      <c r="X4047" s="18">
        <f t="shared" si="1019"/>
        <v>-52662.474000000046</v>
      </c>
      <c r="Y4047" s="19">
        <f t="shared" si="1010"/>
        <v>-6.9019511668637443E-2</v>
      </c>
      <c r="Z4047" s="17">
        <f t="shared" si="1020"/>
        <v>451568.8</v>
      </c>
      <c r="AA4047" s="17">
        <f t="shared" si="1021"/>
        <v>384449.91</v>
      </c>
      <c r="AB4047" s="18">
        <f t="shared" si="1022"/>
        <v>-67118.890000000014</v>
      </c>
      <c r="AC4047" s="19">
        <f t="shared" si="1013"/>
        <v>-0.14863491454679778</v>
      </c>
      <c r="AD4047" s="17">
        <f t="shared" si="1023"/>
        <v>307053.76</v>
      </c>
      <c r="AE4047" s="17">
        <f t="shared" si="1024"/>
        <v>272766.40000000002</v>
      </c>
      <c r="AF4047" s="18">
        <f t="shared" si="1025"/>
        <v>-34287.359999999986</v>
      </c>
      <c r="AG4047" s="19">
        <f t="shared" si="1011"/>
        <v>-0.11166565750570839</v>
      </c>
      <c r="AI4047" s="15">
        <v>44950</v>
      </c>
      <c r="AJ4047" s="20">
        <f t="shared" si="1014"/>
        <v>-6.9019511668637443E-2</v>
      </c>
      <c r="AK4047" s="20">
        <f t="shared" si="1015"/>
        <v>-0.14863491454679778</v>
      </c>
      <c r="AL4047" s="20">
        <f t="shared" si="1016"/>
        <v>-0.11166565750570839</v>
      </c>
    </row>
    <row r="4048" spans="2:38" x14ac:dyDescent="0.35">
      <c r="B4048" s="15">
        <v>44951</v>
      </c>
      <c r="C4048" s="16">
        <v>564796.18999999994</v>
      </c>
      <c r="D4048" s="16">
        <v>233405</v>
      </c>
      <c r="E4048" s="16">
        <v>450991.24</v>
      </c>
      <c r="F4048" s="16">
        <v>362879.72</v>
      </c>
      <c r="G4048" s="16">
        <v>407828.09</v>
      </c>
      <c r="H4048" s="16">
        <v>670062.09</v>
      </c>
      <c r="I4048" s="16">
        <v>251301.13</v>
      </c>
      <c r="J4048" s="16">
        <v>616538.41</v>
      </c>
      <c r="K4048" s="16">
        <v>285576.84999999998</v>
      </c>
      <c r="L4048" s="16">
        <v>441407.68</v>
      </c>
      <c r="M4048" s="16">
        <v>1039884.7</v>
      </c>
      <c r="N4048" s="16">
        <v>384593.91</v>
      </c>
      <c r="O4048" s="16">
        <v>272766.40000000002</v>
      </c>
      <c r="P4048" s="16"/>
      <c r="R4048" s="15">
        <v>44951</v>
      </c>
      <c r="S4048" s="16">
        <f t="shared" si="1012"/>
        <v>711312.61399999994</v>
      </c>
      <c r="T4048" s="16">
        <v>384593.91</v>
      </c>
      <c r="U4048" s="16">
        <v>272766.40000000002</v>
      </c>
      <c r="V4048" s="17">
        <f t="shared" si="1017"/>
        <v>763008.49900000007</v>
      </c>
      <c r="W4048" s="17">
        <f t="shared" si="1018"/>
        <v>711312.61399999994</v>
      </c>
      <c r="X4048" s="18">
        <f t="shared" si="1019"/>
        <v>-51695.885000000126</v>
      </c>
      <c r="Y4048" s="19">
        <f t="shared" si="1010"/>
        <v>-6.7752698780882289E-2</v>
      </c>
      <c r="Z4048" s="17">
        <f t="shared" si="1020"/>
        <v>451568.8</v>
      </c>
      <c r="AA4048" s="17">
        <f t="shared" si="1021"/>
        <v>384593.91</v>
      </c>
      <c r="AB4048" s="18">
        <f t="shared" si="1022"/>
        <v>-66974.890000000014</v>
      </c>
      <c r="AC4048" s="19">
        <f t="shared" si="1013"/>
        <v>-0.14831602626222187</v>
      </c>
      <c r="AD4048" s="17">
        <f t="shared" si="1023"/>
        <v>307053.76</v>
      </c>
      <c r="AE4048" s="17">
        <f t="shared" si="1024"/>
        <v>272766.40000000002</v>
      </c>
      <c r="AF4048" s="18">
        <f t="shared" si="1025"/>
        <v>-34287.359999999986</v>
      </c>
      <c r="AG4048" s="19">
        <f t="shared" si="1011"/>
        <v>-0.11166565750570839</v>
      </c>
      <c r="AI4048" s="15">
        <v>44951</v>
      </c>
      <c r="AJ4048" s="20">
        <f t="shared" si="1014"/>
        <v>-6.7752698780882289E-2</v>
      </c>
      <c r="AK4048" s="20">
        <f t="shared" si="1015"/>
        <v>-0.14831602626222187</v>
      </c>
      <c r="AL4048" s="20">
        <f t="shared" si="1016"/>
        <v>-0.11166565750570839</v>
      </c>
    </row>
    <row r="4049" spans="2:38" x14ac:dyDescent="0.35">
      <c r="B4049" s="15">
        <v>44952</v>
      </c>
      <c r="C4049" s="16">
        <v>572027.96</v>
      </c>
      <c r="D4049" s="16">
        <v>231748.64</v>
      </c>
      <c r="E4049" s="16">
        <v>454077.88</v>
      </c>
      <c r="F4049" s="16">
        <v>363817.05</v>
      </c>
      <c r="G4049" s="16">
        <v>409718.38</v>
      </c>
      <c r="H4049" s="16">
        <v>670537.68000000005</v>
      </c>
      <c r="I4049" s="16">
        <v>251301.13</v>
      </c>
      <c r="J4049" s="16">
        <v>616250.46</v>
      </c>
      <c r="K4049" s="16">
        <v>285576.84999999998</v>
      </c>
      <c r="L4049" s="16">
        <v>448376.38</v>
      </c>
      <c r="M4049" s="16">
        <v>1039884.7</v>
      </c>
      <c r="N4049" s="16">
        <v>388817.91</v>
      </c>
      <c r="O4049" s="16">
        <v>273695.45</v>
      </c>
      <c r="P4049" s="16"/>
      <c r="R4049" s="15">
        <v>44952</v>
      </c>
      <c r="S4049" s="16">
        <f t="shared" si="1012"/>
        <v>711546.99</v>
      </c>
      <c r="T4049" s="16">
        <v>388817.91</v>
      </c>
      <c r="U4049" s="16">
        <v>273695.45</v>
      </c>
      <c r="V4049" s="17">
        <f t="shared" si="1017"/>
        <v>763008.49900000007</v>
      </c>
      <c r="W4049" s="17">
        <f t="shared" si="1018"/>
        <v>711546.99</v>
      </c>
      <c r="X4049" s="18">
        <f t="shared" si="1019"/>
        <v>-51461.509000000078</v>
      </c>
      <c r="Y4049" s="19">
        <f t="shared" si="1010"/>
        <v>-6.7445525269306431E-2</v>
      </c>
      <c r="Z4049" s="17">
        <f t="shared" si="1020"/>
        <v>451568.8</v>
      </c>
      <c r="AA4049" s="17">
        <f t="shared" si="1021"/>
        <v>388817.91</v>
      </c>
      <c r="AB4049" s="18">
        <f t="shared" si="1022"/>
        <v>-62750.890000000014</v>
      </c>
      <c r="AC4049" s="19">
        <f t="shared" si="1013"/>
        <v>-0.13896196991466198</v>
      </c>
      <c r="AD4049" s="17">
        <f t="shared" si="1023"/>
        <v>307053.76</v>
      </c>
      <c r="AE4049" s="17">
        <f t="shared" si="1024"/>
        <v>273695.45</v>
      </c>
      <c r="AF4049" s="18">
        <f t="shared" si="1025"/>
        <v>-33358.31</v>
      </c>
      <c r="AG4049" s="19">
        <f t="shared" si="1011"/>
        <v>-0.10863996584832571</v>
      </c>
      <c r="AI4049" s="15">
        <v>44952</v>
      </c>
      <c r="AJ4049" s="20">
        <f t="shared" si="1014"/>
        <v>-6.7445525269306431E-2</v>
      </c>
      <c r="AK4049" s="20">
        <f t="shared" si="1015"/>
        <v>-0.13896196991466198</v>
      </c>
      <c r="AL4049" s="20">
        <f t="shared" si="1016"/>
        <v>-0.10863996584832571</v>
      </c>
    </row>
    <row r="4050" spans="2:38" x14ac:dyDescent="0.35">
      <c r="B4050" s="15">
        <v>44953</v>
      </c>
      <c r="C4050" s="16">
        <v>575118.30000000005</v>
      </c>
      <c r="D4050" s="16">
        <v>231282.6</v>
      </c>
      <c r="E4050" s="16">
        <v>455662.06</v>
      </c>
      <c r="F4050" s="16">
        <v>363637.05</v>
      </c>
      <c r="G4050" s="16">
        <v>407732.98</v>
      </c>
      <c r="H4050" s="16">
        <v>666727.67000000004</v>
      </c>
      <c r="I4050" s="16">
        <v>251301.13</v>
      </c>
      <c r="J4050" s="16">
        <v>613980.99</v>
      </c>
      <c r="K4050" s="16">
        <v>285576.84999999998</v>
      </c>
      <c r="L4050" s="16">
        <v>443564.08</v>
      </c>
      <c r="M4050" s="16">
        <v>1039884.7</v>
      </c>
      <c r="N4050" s="16">
        <v>389710.71</v>
      </c>
      <c r="O4050" s="16">
        <v>274023.34999999998</v>
      </c>
      <c r="P4050" s="16"/>
      <c r="R4050" s="15">
        <v>44953</v>
      </c>
      <c r="S4050" s="16">
        <f t="shared" si="1012"/>
        <v>709991.12</v>
      </c>
      <c r="T4050" s="16">
        <v>389710.71</v>
      </c>
      <c r="U4050" s="16">
        <v>274023.34999999998</v>
      </c>
      <c r="V4050" s="17">
        <f t="shared" si="1017"/>
        <v>763008.49900000007</v>
      </c>
      <c r="W4050" s="17">
        <f t="shared" si="1018"/>
        <v>709991.12</v>
      </c>
      <c r="X4050" s="18">
        <f t="shared" si="1019"/>
        <v>-53017.379000000074</v>
      </c>
      <c r="Y4050" s="19">
        <f t="shared" si="1010"/>
        <v>-6.9484650655247907E-2</v>
      </c>
      <c r="Z4050" s="17">
        <f t="shared" si="1020"/>
        <v>451568.8</v>
      </c>
      <c r="AA4050" s="17">
        <f t="shared" si="1021"/>
        <v>389710.71</v>
      </c>
      <c r="AB4050" s="18">
        <f t="shared" si="1022"/>
        <v>-61858.089999999967</v>
      </c>
      <c r="AC4050" s="19">
        <f t="shared" si="1013"/>
        <v>-0.13698486255029127</v>
      </c>
      <c r="AD4050" s="17">
        <f t="shared" si="1023"/>
        <v>307053.76</v>
      </c>
      <c r="AE4050" s="17">
        <f t="shared" si="1024"/>
        <v>274023.34999999998</v>
      </c>
      <c r="AF4050" s="18">
        <f t="shared" si="1025"/>
        <v>-33030.410000000033</v>
      </c>
      <c r="AG4050" s="19">
        <f t="shared" si="1011"/>
        <v>-0.10757207467513191</v>
      </c>
      <c r="AI4050" s="15">
        <v>44953</v>
      </c>
      <c r="AJ4050" s="20">
        <f t="shared" si="1014"/>
        <v>-6.9484650655247907E-2</v>
      </c>
      <c r="AK4050" s="20">
        <f t="shared" si="1015"/>
        <v>-0.13698486255029127</v>
      </c>
      <c r="AL4050" s="20">
        <f t="shared" si="1016"/>
        <v>-0.10757207467513191</v>
      </c>
    </row>
    <row r="4051" spans="2:38" x14ac:dyDescent="0.35">
      <c r="B4051" s="15">
        <v>44956</v>
      </c>
      <c r="C4051" s="16">
        <v>565838.67000000004</v>
      </c>
      <c r="D4051" s="16">
        <v>230542.78</v>
      </c>
      <c r="E4051" s="16">
        <v>449715.21</v>
      </c>
      <c r="F4051" s="16">
        <v>362435.79</v>
      </c>
      <c r="G4051" s="16">
        <v>405076.09</v>
      </c>
      <c r="H4051" s="16">
        <v>661696.99</v>
      </c>
      <c r="I4051" s="16">
        <v>251301.13</v>
      </c>
      <c r="J4051" s="16">
        <v>609972.52</v>
      </c>
      <c r="K4051" s="16">
        <v>285576.84999999998</v>
      </c>
      <c r="L4051" s="16">
        <v>437561.38</v>
      </c>
      <c r="M4051" s="16">
        <v>1039884.7</v>
      </c>
      <c r="N4051" s="16">
        <v>384824.31</v>
      </c>
      <c r="O4051" s="16">
        <v>271564.09999999998</v>
      </c>
      <c r="P4051" s="16"/>
      <c r="R4051" s="15">
        <v>44956</v>
      </c>
      <c r="S4051" s="16">
        <f t="shared" si="1012"/>
        <v>707491.08049999992</v>
      </c>
      <c r="T4051" s="16">
        <v>384824.31</v>
      </c>
      <c r="U4051" s="16">
        <v>271564.09999999998</v>
      </c>
      <c r="V4051" s="17">
        <f t="shared" si="1017"/>
        <v>763008.49900000007</v>
      </c>
      <c r="W4051" s="17">
        <f t="shared" si="1018"/>
        <v>707491.08049999992</v>
      </c>
      <c r="X4051" s="18">
        <f t="shared" si="1019"/>
        <v>-55517.418500000145</v>
      </c>
      <c r="Y4051" s="19">
        <f t="shared" si="1010"/>
        <v>-7.276120590106315E-2</v>
      </c>
      <c r="Z4051" s="17">
        <f t="shared" si="1020"/>
        <v>451568.8</v>
      </c>
      <c r="AA4051" s="17">
        <f t="shared" si="1021"/>
        <v>384824.31</v>
      </c>
      <c r="AB4051" s="18">
        <f t="shared" si="1022"/>
        <v>-66744.489999999991</v>
      </c>
      <c r="AC4051" s="19">
        <f t="shared" si="1013"/>
        <v>-0.14780580500690038</v>
      </c>
      <c r="AD4051" s="17">
        <f t="shared" si="1023"/>
        <v>307053.76</v>
      </c>
      <c r="AE4051" s="17">
        <f t="shared" si="1024"/>
        <v>271564.09999999998</v>
      </c>
      <c r="AF4051" s="18">
        <f t="shared" si="1025"/>
        <v>-35489.660000000033</v>
      </c>
      <c r="AG4051" s="19">
        <f t="shared" si="1011"/>
        <v>-0.11558125847408621</v>
      </c>
      <c r="AI4051" s="15">
        <v>44956</v>
      </c>
      <c r="AJ4051" s="20">
        <f t="shared" si="1014"/>
        <v>-7.276120590106315E-2</v>
      </c>
      <c r="AK4051" s="20">
        <f t="shared" si="1015"/>
        <v>-0.14780580500690038</v>
      </c>
      <c r="AL4051" s="20">
        <f t="shared" si="1016"/>
        <v>-0.11558125847408621</v>
      </c>
    </row>
    <row r="4052" spans="2:38" x14ac:dyDescent="0.35">
      <c r="B4052" s="15">
        <v>44957</v>
      </c>
      <c r="C4052" s="16">
        <v>572876.47</v>
      </c>
      <c r="D4052" s="16">
        <v>231917.58</v>
      </c>
      <c r="E4052" s="16">
        <v>454810.63</v>
      </c>
      <c r="F4052" s="16">
        <v>363626.77</v>
      </c>
      <c r="G4052" s="16">
        <v>406584.64</v>
      </c>
      <c r="H4052" s="16">
        <v>665096.69999999995</v>
      </c>
      <c r="I4052" s="16">
        <v>257463.99</v>
      </c>
      <c r="J4052" s="16">
        <v>613871.76</v>
      </c>
      <c r="K4052" s="16">
        <v>285576.84999999998</v>
      </c>
      <c r="L4052" s="16">
        <v>440336.83</v>
      </c>
      <c r="M4052" s="16">
        <v>1039884.7</v>
      </c>
      <c r="N4052" s="16">
        <v>390478.71</v>
      </c>
      <c r="O4052" s="16">
        <v>273640.8</v>
      </c>
      <c r="P4052" s="16"/>
      <c r="R4052" s="15">
        <v>44957</v>
      </c>
      <c r="S4052" s="16">
        <f t="shared" si="1012"/>
        <v>709554.01399999997</v>
      </c>
      <c r="T4052" s="16">
        <v>390478.71</v>
      </c>
      <c r="U4052" s="16">
        <v>273640.8</v>
      </c>
      <c r="V4052" s="17">
        <f t="shared" si="1017"/>
        <v>763008.49900000007</v>
      </c>
      <c r="W4052" s="17">
        <f t="shared" si="1018"/>
        <v>709554.01399999997</v>
      </c>
      <c r="X4052" s="18">
        <f t="shared" si="1019"/>
        <v>-53454.485000000102</v>
      </c>
      <c r="Y4052" s="19">
        <f t="shared" si="1010"/>
        <v>-7.005752238678549E-2</v>
      </c>
      <c r="Z4052" s="17">
        <f t="shared" si="1020"/>
        <v>451568.8</v>
      </c>
      <c r="AA4052" s="17">
        <f t="shared" si="1021"/>
        <v>390478.71</v>
      </c>
      <c r="AB4052" s="18">
        <f t="shared" si="1022"/>
        <v>-61090.089999999967</v>
      </c>
      <c r="AC4052" s="19">
        <f t="shared" si="1013"/>
        <v>-0.1352841250325531</v>
      </c>
      <c r="AD4052" s="17">
        <f t="shared" si="1023"/>
        <v>307053.76</v>
      </c>
      <c r="AE4052" s="17">
        <f t="shared" si="1024"/>
        <v>273640.8</v>
      </c>
      <c r="AF4052" s="18">
        <f t="shared" si="1025"/>
        <v>-33412.960000000021</v>
      </c>
      <c r="AG4052" s="19">
        <f t="shared" si="1011"/>
        <v>-0.10881794771052476</v>
      </c>
      <c r="AI4052" s="15">
        <v>44957</v>
      </c>
      <c r="AJ4052" s="20">
        <f t="shared" si="1014"/>
        <v>-7.005752238678549E-2</v>
      </c>
      <c r="AK4052" s="20">
        <f t="shared" si="1015"/>
        <v>-0.1352841250325531</v>
      </c>
      <c r="AL4052" s="20">
        <f t="shared" si="1016"/>
        <v>-0.10881794771052476</v>
      </c>
    </row>
    <row r="4053" spans="2:38" x14ac:dyDescent="0.35">
      <c r="B4053" s="15">
        <v>44958</v>
      </c>
      <c r="C4053" s="16">
        <v>576669.5</v>
      </c>
      <c r="D4053" s="16">
        <v>235033.04</v>
      </c>
      <c r="E4053" s="16">
        <v>458937.87</v>
      </c>
      <c r="F4053" s="16">
        <v>365879.94</v>
      </c>
      <c r="G4053" s="16">
        <v>407077</v>
      </c>
      <c r="H4053" s="16">
        <v>670374.41</v>
      </c>
      <c r="I4053" s="16">
        <v>257463.99</v>
      </c>
      <c r="J4053" s="16">
        <v>614658.6</v>
      </c>
      <c r="K4053" s="16">
        <v>285576.84999999998</v>
      </c>
      <c r="L4053" s="16">
        <v>437461.63</v>
      </c>
      <c r="M4053" s="16">
        <v>1074740.8500000001</v>
      </c>
      <c r="N4053" s="16">
        <v>394625.91</v>
      </c>
      <c r="O4053" s="16">
        <v>276810.5</v>
      </c>
      <c r="P4053" s="16"/>
      <c r="R4053" s="15">
        <v>44958</v>
      </c>
      <c r="S4053" s="16">
        <f t="shared" si="1012"/>
        <v>720234.82300000009</v>
      </c>
      <c r="T4053" s="16">
        <v>394625.91</v>
      </c>
      <c r="U4053" s="16">
        <v>276810.5</v>
      </c>
      <c r="V4053" s="17">
        <f t="shared" si="1017"/>
        <v>763008.49900000007</v>
      </c>
      <c r="W4053" s="17">
        <f t="shared" si="1018"/>
        <v>720234.82300000009</v>
      </c>
      <c r="X4053" s="18">
        <f t="shared" si="1019"/>
        <v>-42773.675999999978</v>
      </c>
      <c r="Y4053" s="19">
        <f t="shared" si="1010"/>
        <v>-5.6059239256258893E-2</v>
      </c>
      <c r="Z4053" s="17">
        <f t="shared" si="1020"/>
        <v>451568.8</v>
      </c>
      <c r="AA4053" s="17">
        <f t="shared" si="1021"/>
        <v>394625.91</v>
      </c>
      <c r="AB4053" s="18">
        <f t="shared" si="1022"/>
        <v>-56942.890000000014</v>
      </c>
      <c r="AC4053" s="19">
        <f t="shared" si="1013"/>
        <v>-0.12610014243676715</v>
      </c>
      <c r="AD4053" s="17">
        <f t="shared" si="1023"/>
        <v>307053.76</v>
      </c>
      <c r="AE4053" s="17">
        <f t="shared" si="1024"/>
        <v>276810.5</v>
      </c>
      <c r="AF4053" s="18">
        <f t="shared" si="1025"/>
        <v>-30243.260000000009</v>
      </c>
      <c r="AG4053" s="19">
        <f t="shared" si="1011"/>
        <v>-9.8494999702983629E-2</v>
      </c>
      <c r="AI4053" s="15">
        <v>44958</v>
      </c>
      <c r="AJ4053" s="20">
        <f t="shared" si="1014"/>
        <v>-5.6059239256258893E-2</v>
      </c>
      <c r="AK4053" s="20">
        <f t="shared" si="1015"/>
        <v>-0.12610014243676715</v>
      </c>
      <c r="AL4053" s="20">
        <f t="shared" si="1016"/>
        <v>-9.8494999702983629E-2</v>
      </c>
    </row>
    <row r="4054" spans="2:38" x14ac:dyDescent="0.35">
      <c r="B4054" s="15">
        <v>44959</v>
      </c>
      <c r="C4054" s="16">
        <v>574544.75</v>
      </c>
      <c r="D4054" s="16">
        <v>233247.24</v>
      </c>
      <c r="E4054" s="16">
        <v>456582.47</v>
      </c>
      <c r="F4054" s="16">
        <v>367116.04</v>
      </c>
      <c r="G4054" s="16">
        <v>402204.35</v>
      </c>
      <c r="H4054" s="16">
        <v>657956.5</v>
      </c>
      <c r="I4054" s="16">
        <v>257463.99</v>
      </c>
      <c r="J4054" s="16">
        <v>609711.57999999996</v>
      </c>
      <c r="K4054" s="16">
        <v>285576.84999999998</v>
      </c>
      <c r="L4054" s="16">
        <v>432423.13</v>
      </c>
      <c r="M4054" s="16">
        <v>1132904.06</v>
      </c>
      <c r="N4054" s="16">
        <v>400366.71</v>
      </c>
      <c r="O4054" s="16">
        <v>278231.40000000002</v>
      </c>
      <c r="P4054" s="16"/>
      <c r="R4054" s="15">
        <v>44959</v>
      </c>
      <c r="S4054" s="16">
        <f t="shared" si="1012"/>
        <v>730681.61300000001</v>
      </c>
      <c r="T4054" s="16">
        <v>400366.71</v>
      </c>
      <c r="U4054" s="16">
        <v>278231.40000000002</v>
      </c>
      <c r="V4054" s="17">
        <f t="shared" si="1017"/>
        <v>763008.49900000007</v>
      </c>
      <c r="W4054" s="17">
        <f t="shared" si="1018"/>
        <v>730681.61300000001</v>
      </c>
      <c r="X4054" s="18">
        <f t="shared" si="1019"/>
        <v>-32326.886000000057</v>
      </c>
      <c r="Y4054" s="19">
        <f t="shared" si="1010"/>
        <v>-4.2367661752611821E-2</v>
      </c>
      <c r="Z4054" s="17">
        <f t="shared" si="1020"/>
        <v>451568.8</v>
      </c>
      <c r="AA4054" s="17">
        <f t="shared" si="1021"/>
        <v>400366.71</v>
      </c>
      <c r="AB4054" s="18">
        <f t="shared" si="1022"/>
        <v>-51202.089999999967</v>
      </c>
      <c r="AC4054" s="19">
        <f t="shared" si="1013"/>
        <v>-0.11338712949167429</v>
      </c>
      <c r="AD4054" s="17">
        <f t="shared" si="1023"/>
        <v>307053.76</v>
      </c>
      <c r="AE4054" s="17">
        <f t="shared" si="1024"/>
        <v>278231.40000000002</v>
      </c>
      <c r="AF4054" s="18">
        <f t="shared" si="1025"/>
        <v>-28822.359999999986</v>
      </c>
      <c r="AG4054" s="19">
        <f t="shared" si="1011"/>
        <v>-9.3867471285809967E-2</v>
      </c>
      <c r="AI4054" s="15">
        <v>44959</v>
      </c>
      <c r="AJ4054" s="20">
        <f t="shared" si="1014"/>
        <v>-4.2367661752611821E-2</v>
      </c>
      <c r="AK4054" s="20">
        <f t="shared" si="1015"/>
        <v>-0.11338712949167429</v>
      </c>
      <c r="AL4054" s="20">
        <f t="shared" si="1016"/>
        <v>-9.3867471285809967E-2</v>
      </c>
    </row>
    <row r="4055" spans="2:38" x14ac:dyDescent="0.35">
      <c r="B4055" s="15">
        <v>44960</v>
      </c>
      <c r="C4055" s="16">
        <v>566783.80000000005</v>
      </c>
      <c r="D4055" s="16">
        <v>229066.2</v>
      </c>
      <c r="E4055" s="16">
        <v>449664.43</v>
      </c>
      <c r="F4055" s="16">
        <v>363659.42</v>
      </c>
      <c r="G4055" s="16">
        <v>397576.81</v>
      </c>
      <c r="H4055" s="16">
        <v>644332.96</v>
      </c>
      <c r="I4055" s="16">
        <v>257463.99</v>
      </c>
      <c r="J4055" s="16">
        <v>600077</v>
      </c>
      <c r="K4055" s="16">
        <v>285576.84999999998</v>
      </c>
      <c r="L4055" s="16">
        <v>430529.98</v>
      </c>
      <c r="M4055" s="16">
        <v>1105777.81</v>
      </c>
      <c r="N4055" s="16">
        <v>396113.91</v>
      </c>
      <c r="O4055" s="16">
        <v>274405.90000000002</v>
      </c>
      <c r="P4055" s="16"/>
      <c r="R4055" s="15">
        <v>44960</v>
      </c>
      <c r="S4055" s="16">
        <f t="shared" si="1012"/>
        <v>717394.19649999996</v>
      </c>
      <c r="T4055" s="16">
        <v>396113.91</v>
      </c>
      <c r="U4055" s="16">
        <v>274405.90000000002</v>
      </c>
      <c r="V4055" s="17">
        <f t="shared" si="1017"/>
        <v>763008.49900000007</v>
      </c>
      <c r="W4055" s="17">
        <f t="shared" si="1018"/>
        <v>717394.19649999996</v>
      </c>
      <c r="X4055" s="18">
        <f t="shared" si="1019"/>
        <v>-45614.302500000107</v>
      </c>
      <c r="Y4055" s="19">
        <f t="shared" si="1010"/>
        <v>-5.9782168297970825E-2</v>
      </c>
      <c r="Z4055" s="17">
        <f t="shared" si="1020"/>
        <v>451568.8</v>
      </c>
      <c r="AA4055" s="17">
        <f t="shared" si="1021"/>
        <v>396113.91</v>
      </c>
      <c r="AB4055" s="18">
        <f t="shared" si="1022"/>
        <v>-55454.890000000014</v>
      </c>
      <c r="AC4055" s="19">
        <f t="shared" si="1013"/>
        <v>-0.12280496349614946</v>
      </c>
      <c r="AD4055" s="17">
        <f t="shared" si="1023"/>
        <v>307053.76</v>
      </c>
      <c r="AE4055" s="17">
        <f t="shared" si="1024"/>
        <v>274405.90000000002</v>
      </c>
      <c r="AF4055" s="18">
        <f t="shared" si="1025"/>
        <v>-32647.859999999986</v>
      </c>
      <c r="AG4055" s="19">
        <f t="shared" si="1011"/>
        <v>-0.10632620163973887</v>
      </c>
      <c r="AI4055" s="15">
        <v>44960</v>
      </c>
      <c r="AJ4055" s="20">
        <f t="shared" si="1014"/>
        <v>-5.9782168297970825E-2</v>
      </c>
      <c r="AK4055" s="20">
        <f t="shared" si="1015"/>
        <v>-0.12280496349614946</v>
      </c>
      <c r="AL4055" s="20">
        <f t="shared" si="1016"/>
        <v>-0.10632620163973887</v>
      </c>
    </row>
    <row r="4056" spans="2:38" x14ac:dyDescent="0.35">
      <c r="B4056" s="15">
        <v>44963</v>
      </c>
      <c r="C4056" s="16">
        <v>559756.25</v>
      </c>
      <c r="D4056" s="16">
        <v>228627.94</v>
      </c>
      <c r="E4056" s="16">
        <v>445955.1</v>
      </c>
      <c r="F4056" s="16">
        <v>361598.32</v>
      </c>
      <c r="G4056" s="16">
        <v>395552.64</v>
      </c>
      <c r="H4056" s="16">
        <v>641676.76</v>
      </c>
      <c r="I4056" s="16">
        <v>257463.99</v>
      </c>
      <c r="J4056" s="16">
        <v>599178.55000000005</v>
      </c>
      <c r="K4056" s="16">
        <v>285576.84999999998</v>
      </c>
      <c r="L4056" s="16">
        <v>428028.13</v>
      </c>
      <c r="M4056" s="16">
        <v>1088234.48</v>
      </c>
      <c r="N4056" s="16">
        <v>393694.71</v>
      </c>
      <c r="O4056" s="16">
        <v>272875.7</v>
      </c>
      <c r="P4056" s="16"/>
      <c r="R4056" s="15">
        <v>44963</v>
      </c>
      <c r="S4056" s="16">
        <f t="shared" si="1012"/>
        <v>711707.48149999999</v>
      </c>
      <c r="T4056" s="16">
        <v>393694.71</v>
      </c>
      <c r="U4056" s="16">
        <v>272875.7</v>
      </c>
      <c r="V4056" s="17">
        <f t="shared" si="1017"/>
        <v>763008.49900000007</v>
      </c>
      <c r="W4056" s="17">
        <f t="shared" si="1018"/>
        <v>711707.48149999999</v>
      </c>
      <c r="X4056" s="18">
        <f t="shared" si="1019"/>
        <v>-51301.017500000075</v>
      </c>
      <c r="Y4056" s="19">
        <f t="shared" si="1010"/>
        <v>-6.7235184886190985E-2</v>
      </c>
      <c r="Z4056" s="17">
        <f t="shared" si="1020"/>
        <v>451568.8</v>
      </c>
      <c r="AA4056" s="17">
        <f t="shared" si="1021"/>
        <v>393694.71</v>
      </c>
      <c r="AB4056" s="18">
        <f t="shared" si="1022"/>
        <v>-57874.089999999967</v>
      </c>
      <c r="AC4056" s="19">
        <f t="shared" si="1013"/>
        <v>-0.12816228667702456</v>
      </c>
      <c r="AD4056" s="17">
        <f t="shared" si="1023"/>
        <v>307053.76</v>
      </c>
      <c r="AE4056" s="17">
        <f t="shared" si="1024"/>
        <v>272875.7</v>
      </c>
      <c r="AF4056" s="18">
        <f t="shared" si="1025"/>
        <v>-34178.06</v>
      </c>
      <c r="AG4056" s="19">
        <f t="shared" si="1011"/>
        <v>-0.11130969378131046</v>
      </c>
      <c r="AI4056" s="15">
        <v>44963</v>
      </c>
      <c r="AJ4056" s="20">
        <f t="shared" si="1014"/>
        <v>-6.7235184886190985E-2</v>
      </c>
      <c r="AK4056" s="20">
        <f t="shared" si="1015"/>
        <v>-0.12816228667702456</v>
      </c>
      <c r="AL4056" s="20">
        <f t="shared" si="1016"/>
        <v>-0.11130969378131046</v>
      </c>
    </row>
    <row r="4057" spans="2:38" x14ac:dyDescent="0.35">
      <c r="B4057" s="15">
        <v>44964</v>
      </c>
      <c r="C4057" s="16">
        <v>563225.25</v>
      </c>
      <c r="D4057" s="16">
        <v>229181.46</v>
      </c>
      <c r="E4057" s="16">
        <v>448049.62</v>
      </c>
      <c r="F4057" s="16">
        <v>364389.22</v>
      </c>
      <c r="G4057" s="16">
        <v>399788.03</v>
      </c>
      <c r="H4057" s="16">
        <v>648382.55000000005</v>
      </c>
      <c r="I4057" s="16">
        <v>257463.99</v>
      </c>
      <c r="J4057" s="16">
        <v>603089</v>
      </c>
      <c r="K4057" s="16">
        <v>285576.84999999998</v>
      </c>
      <c r="L4057" s="16">
        <v>435987.13</v>
      </c>
      <c r="M4057" s="16">
        <v>1112528.4099999999</v>
      </c>
      <c r="N4057" s="16">
        <v>398840.31</v>
      </c>
      <c r="O4057" s="16">
        <v>274351.25</v>
      </c>
      <c r="P4057" s="16"/>
      <c r="R4057" s="15">
        <v>44964</v>
      </c>
      <c r="S4057" s="16">
        <f t="shared" si="1012"/>
        <v>720993.20399999991</v>
      </c>
      <c r="T4057" s="16">
        <v>398840.31</v>
      </c>
      <c r="U4057" s="16">
        <v>274351.25</v>
      </c>
      <c r="V4057" s="17">
        <f t="shared" si="1017"/>
        <v>763008.49900000007</v>
      </c>
      <c r="W4057" s="17">
        <f t="shared" si="1018"/>
        <v>720993.20399999991</v>
      </c>
      <c r="X4057" s="18">
        <f t="shared" si="1019"/>
        <v>-42015.295000000158</v>
      </c>
      <c r="Y4057" s="19">
        <f t="shared" si="1010"/>
        <v>-5.5065304062884568E-2</v>
      </c>
      <c r="Z4057" s="17">
        <f t="shared" si="1020"/>
        <v>451568.8</v>
      </c>
      <c r="AA4057" s="17">
        <f t="shared" si="1021"/>
        <v>398840.31</v>
      </c>
      <c r="AB4057" s="18">
        <f t="shared" si="1022"/>
        <v>-52728.489999999991</v>
      </c>
      <c r="AC4057" s="19">
        <f t="shared" si="1013"/>
        <v>-0.11676734530817894</v>
      </c>
      <c r="AD4057" s="17">
        <f t="shared" si="1023"/>
        <v>307053.76</v>
      </c>
      <c r="AE4057" s="17">
        <f t="shared" si="1024"/>
        <v>274351.25</v>
      </c>
      <c r="AF4057" s="18">
        <f t="shared" si="1025"/>
        <v>-32702.510000000009</v>
      </c>
      <c r="AG4057" s="19">
        <f t="shared" si="1011"/>
        <v>-0.10650418350193792</v>
      </c>
      <c r="AI4057" s="15">
        <v>44964</v>
      </c>
      <c r="AJ4057" s="20">
        <f t="shared" si="1014"/>
        <v>-5.5065304062884568E-2</v>
      </c>
      <c r="AK4057" s="20">
        <f t="shared" si="1015"/>
        <v>-0.11676734530817894</v>
      </c>
      <c r="AL4057" s="20">
        <f t="shared" si="1016"/>
        <v>-0.10650418350193792</v>
      </c>
    </row>
    <row r="4058" spans="2:38" x14ac:dyDescent="0.35">
      <c r="B4058" s="15">
        <v>44965</v>
      </c>
      <c r="C4058" s="16">
        <v>561147.6</v>
      </c>
      <c r="D4058" s="16">
        <v>229025.6</v>
      </c>
      <c r="E4058" s="16">
        <v>446923.27</v>
      </c>
      <c r="F4058" s="16">
        <v>362615.68</v>
      </c>
      <c r="G4058" s="16">
        <v>397597.29</v>
      </c>
      <c r="H4058" s="16">
        <v>646566.06999999995</v>
      </c>
      <c r="I4058" s="16">
        <v>257463.99</v>
      </c>
      <c r="J4058" s="16">
        <v>603073.36</v>
      </c>
      <c r="K4058" s="16">
        <v>285576.84999999998</v>
      </c>
      <c r="L4058" s="16">
        <v>433147.33</v>
      </c>
      <c r="M4058" s="16">
        <v>1085901.46</v>
      </c>
      <c r="N4058" s="16">
        <v>394481.91</v>
      </c>
      <c r="O4058" s="16">
        <v>273750.09999999998</v>
      </c>
      <c r="P4058" s="16"/>
      <c r="R4058" s="15">
        <v>44965</v>
      </c>
      <c r="S4058" s="16">
        <f t="shared" si="1012"/>
        <v>713523.72849999985</v>
      </c>
      <c r="T4058" s="16">
        <v>394481.91</v>
      </c>
      <c r="U4058" s="16">
        <v>273750.09999999998</v>
      </c>
      <c r="V4058" s="17">
        <f t="shared" si="1017"/>
        <v>763008.49900000007</v>
      </c>
      <c r="W4058" s="17">
        <f t="shared" si="1018"/>
        <v>713523.72849999985</v>
      </c>
      <c r="X4058" s="18">
        <f t="shared" si="1019"/>
        <v>-49484.770500000217</v>
      </c>
      <c r="Y4058" s="19">
        <f t="shared" si="1010"/>
        <v>-6.4854809041911099E-2</v>
      </c>
      <c r="Z4058" s="17">
        <f t="shared" si="1020"/>
        <v>451568.8</v>
      </c>
      <c r="AA4058" s="17">
        <f t="shared" si="1021"/>
        <v>394481.91</v>
      </c>
      <c r="AB4058" s="18">
        <f t="shared" si="1022"/>
        <v>-57086.890000000014</v>
      </c>
      <c r="AC4058" s="19">
        <f t="shared" si="1013"/>
        <v>-0.12641903072134306</v>
      </c>
      <c r="AD4058" s="17">
        <f t="shared" si="1023"/>
        <v>307053.76</v>
      </c>
      <c r="AE4058" s="17">
        <f t="shared" si="1024"/>
        <v>273750.09999999998</v>
      </c>
      <c r="AF4058" s="18">
        <f t="shared" si="1025"/>
        <v>-33303.660000000033</v>
      </c>
      <c r="AG4058" s="19">
        <f t="shared" si="1011"/>
        <v>-0.10846198398612683</v>
      </c>
      <c r="AI4058" s="15">
        <v>44965</v>
      </c>
      <c r="AJ4058" s="20">
        <f t="shared" si="1014"/>
        <v>-6.4854809041911099E-2</v>
      </c>
      <c r="AK4058" s="20">
        <f t="shared" si="1015"/>
        <v>-0.12641903072134306</v>
      </c>
      <c r="AL4058" s="20">
        <f t="shared" si="1016"/>
        <v>-0.10846198398612683</v>
      </c>
    </row>
    <row r="4059" spans="2:38" x14ac:dyDescent="0.35">
      <c r="B4059" s="15">
        <v>44966</v>
      </c>
      <c r="C4059" s="16">
        <v>562974.9</v>
      </c>
      <c r="D4059" s="16">
        <v>227266.02</v>
      </c>
      <c r="E4059" s="16">
        <v>446437.34</v>
      </c>
      <c r="F4059" s="16">
        <v>361308.61</v>
      </c>
      <c r="G4059" s="16">
        <v>396508.24</v>
      </c>
      <c r="H4059" s="16">
        <v>643158.34</v>
      </c>
      <c r="I4059" s="16">
        <v>257463.99</v>
      </c>
      <c r="J4059" s="16">
        <v>600952.13</v>
      </c>
      <c r="K4059" s="16">
        <v>285576.84999999998</v>
      </c>
      <c r="L4059" s="16">
        <v>431626.18</v>
      </c>
      <c r="M4059" s="16">
        <v>1083710.8999999999</v>
      </c>
      <c r="N4059" s="16">
        <v>391064.31</v>
      </c>
      <c r="O4059" s="16">
        <v>272329.2</v>
      </c>
      <c r="P4059" s="16"/>
      <c r="R4059" s="15">
        <v>44966</v>
      </c>
      <c r="S4059" s="16">
        <f t="shared" si="1012"/>
        <v>711332.43449999986</v>
      </c>
      <c r="T4059" s="16">
        <v>391064.31</v>
      </c>
      <c r="U4059" s="16">
        <v>272329.2</v>
      </c>
      <c r="V4059" s="17">
        <f t="shared" si="1017"/>
        <v>763008.49900000007</v>
      </c>
      <c r="W4059" s="17">
        <f t="shared" si="1018"/>
        <v>711332.43449999986</v>
      </c>
      <c r="X4059" s="18">
        <f t="shared" si="1019"/>
        <v>-51676.064500000211</v>
      </c>
      <c r="Y4059" s="19">
        <f t="shared" si="1010"/>
        <v>-6.7726722006015566E-2</v>
      </c>
      <c r="Z4059" s="17">
        <f t="shared" si="1020"/>
        <v>451568.8</v>
      </c>
      <c r="AA4059" s="17">
        <f t="shared" si="1021"/>
        <v>391064.31</v>
      </c>
      <c r="AB4059" s="18">
        <f t="shared" si="1022"/>
        <v>-60504.489999999991</v>
      </c>
      <c r="AC4059" s="19">
        <f t="shared" si="1013"/>
        <v>-0.1339873126752778</v>
      </c>
      <c r="AD4059" s="17">
        <f t="shared" si="1023"/>
        <v>307053.76</v>
      </c>
      <c r="AE4059" s="17">
        <f t="shared" si="1024"/>
        <v>272329.2</v>
      </c>
      <c r="AF4059" s="18">
        <f t="shared" si="1025"/>
        <v>-34724.559999999998</v>
      </c>
      <c r="AG4059" s="19">
        <f t="shared" si="1011"/>
        <v>-0.11308951240330031</v>
      </c>
      <c r="AI4059" s="15">
        <v>44966</v>
      </c>
      <c r="AJ4059" s="20">
        <f t="shared" si="1014"/>
        <v>-6.7726722006015566E-2</v>
      </c>
      <c r="AK4059" s="20">
        <f t="shared" si="1015"/>
        <v>-0.1339873126752778</v>
      </c>
      <c r="AL4059" s="20">
        <f t="shared" si="1016"/>
        <v>-0.11308951240330031</v>
      </c>
    </row>
    <row r="4060" spans="2:38" x14ac:dyDescent="0.35">
      <c r="B4060" s="15">
        <v>44967</v>
      </c>
      <c r="C4060" s="16">
        <v>559054.30000000005</v>
      </c>
      <c r="D4060" s="16">
        <v>226597.08</v>
      </c>
      <c r="E4060" s="16">
        <v>444034.77</v>
      </c>
      <c r="F4060" s="16">
        <v>361391.5</v>
      </c>
      <c r="G4060" s="16">
        <v>397848.95</v>
      </c>
      <c r="H4060" s="16">
        <v>647414.35</v>
      </c>
      <c r="I4060" s="16">
        <v>257463.99</v>
      </c>
      <c r="J4060" s="16">
        <v>602545.15</v>
      </c>
      <c r="K4060" s="16">
        <v>285576.84999999998</v>
      </c>
      <c r="L4060" s="16">
        <v>439121.23</v>
      </c>
      <c r="M4060" s="16">
        <v>1068166.46</v>
      </c>
      <c r="N4060" s="16">
        <v>391976.31</v>
      </c>
      <c r="O4060" s="16">
        <v>271017.59999999998</v>
      </c>
      <c r="P4060" s="16"/>
      <c r="R4060" s="15">
        <v>44967</v>
      </c>
      <c r="S4060" s="16">
        <f t="shared" si="1012"/>
        <v>708925.16</v>
      </c>
      <c r="T4060" s="16">
        <v>391976.31</v>
      </c>
      <c r="U4060" s="16">
        <v>271017.59999999998</v>
      </c>
      <c r="V4060" s="17">
        <f t="shared" si="1017"/>
        <v>763008.49900000007</v>
      </c>
      <c r="W4060" s="17">
        <f t="shared" si="1018"/>
        <v>708925.16</v>
      </c>
      <c r="X4060" s="18">
        <f t="shared" si="1019"/>
        <v>-54083.339000000036</v>
      </c>
      <c r="Y4060" s="19">
        <f t="shared" si="1010"/>
        <v>-7.0881699313810692E-2</v>
      </c>
      <c r="Z4060" s="17">
        <f t="shared" si="1020"/>
        <v>451568.8</v>
      </c>
      <c r="AA4060" s="17">
        <f t="shared" si="1021"/>
        <v>391976.31</v>
      </c>
      <c r="AB4060" s="18">
        <f t="shared" si="1022"/>
        <v>-59592.489999999991</v>
      </c>
      <c r="AC4060" s="19">
        <f t="shared" si="1013"/>
        <v>-0.13196768687296376</v>
      </c>
      <c r="AD4060" s="17">
        <f t="shared" si="1023"/>
        <v>307053.76</v>
      </c>
      <c r="AE4060" s="17">
        <f t="shared" si="1024"/>
        <v>271017.59999999998</v>
      </c>
      <c r="AF4060" s="18">
        <f t="shared" si="1025"/>
        <v>-36036.160000000033</v>
      </c>
      <c r="AG4060" s="19">
        <f t="shared" si="1011"/>
        <v>-0.11736107709607604</v>
      </c>
      <c r="AI4060" s="15">
        <v>44967</v>
      </c>
      <c r="AJ4060" s="20">
        <f t="shared" si="1014"/>
        <v>-7.0881699313810692E-2</v>
      </c>
      <c r="AK4060" s="20">
        <f t="shared" si="1015"/>
        <v>-0.13196768687296376</v>
      </c>
      <c r="AL4060" s="20">
        <f t="shared" si="1016"/>
        <v>-0.11736107709607604</v>
      </c>
    </row>
    <row r="4061" spans="2:38" x14ac:dyDescent="0.35">
      <c r="B4061" s="15">
        <v>44970</v>
      </c>
      <c r="C4061" s="16">
        <v>564133.4</v>
      </c>
      <c r="D4061" s="16">
        <v>226325.84</v>
      </c>
      <c r="E4061" s="16">
        <v>446267.45</v>
      </c>
      <c r="F4061" s="16">
        <v>364100.81</v>
      </c>
      <c r="G4061" s="16">
        <v>398639.63</v>
      </c>
      <c r="H4061" s="16">
        <v>647350.27</v>
      </c>
      <c r="I4061" s="16">
        <v>257463.99</v>
      </c>
      <c r="J4061" s="16">
        <v>602770.91</v>
      </c>
      <c r="K4061" s="16">
        <v>285576.84999999998</v>
      </c>
      <c r="L4061" s="16">
        <v>440092.18</v>
      </c>
      <c r="M4061" s="16">
        <v>1091461.3899999999</v>
      </c>
      <c r="N4061" s="16">
        <v>396574.71</v>
      </c>
      <c r="O4061" s="16">
        <v>273750.09999999998</v>
      </c>
      <c r="P4061" s="16"/>
      <c r="R4061" s="15">
        <v>44970</v>
      </c>
      <c r="S4061" s="16">
        <f t="shared" si="1012"/>
        <v>715331.17449999996</v>
      </c>
      <c r="T4061" s="16">
        <v>396574.71</v>
      </c>
      <c r="U4061" s="16">
        <v>273750.09999999998</v>
      </c>
      <c r="V4061" s="17">
        <f t="shared" si="1017"/>
        <v>763008.49900000007</v>
      </c>
      <c r="W4061" s="17">
        <f t="shared" si="1018"/>
        <v>715331.17449999996</v>
      </c>
      <c r="X4061" s="18">
        <f t="shared" si="1019"/>
        <v>-47677.324500000104</v>
      </c>
      <c r="Y4061" s="19">
        <f t="shared" si="1010"/>
        <v>-6.2485967800471512E-2</v>
      </c>
      <c r="Z4061" s="17">
        <f t="shared" si="1020"/>
        <v>451568.8</v>
      </c>
      <c r="AA4061" s="17">
        <f t="shared" si="1021"/>
        <v>396574.71</v>
      </c>
      <c r="AB4061" s="18">
        <f t="shared" si="1022"/>
        <v>-54994.089999999967</v>
      </c>
      <c r="AC4061" s="19">
        <f t="shared" si="1013"/>
        <v>-0.12178452098550646</v>
      </c>
      <c r="AD4061" s="17">
        <f t="shared" si="1023"/>
        <v>307053.76</v>
      </c>
      <c r="AE4061" s="17">
        <f t="shared" si="1024"/>
        <v>273750.09999999998</v>
      </c>
      <c r="AF4061" s="18">
        <f t="shared" si="1025"/>
        <v>-33303.660000000033</v>
      </c>
      <c r="AG4061" s="19">
        <f t="shared" si="1011"/>
        <v>-0.10846198398612683</v>
      </c>
      <c r="AI4061" s="15">
        <v>44970</v>
      </c>
      <c r="AJ4061" s="20">
        <f t="shared" si="1014"/>
        <v>-6.2485967800471512E-2</v>
      </c>
      <c r="AK4061" s="20">
        <f t="shared" si="1015"/>
        <v>-0.12178452098550646</v>
      </c>
      <c r="AL4061" s="20">
        <f t="shared" si="1016"/>
        <v>-0.10846198398612683</v>
      </c>
    </row>
    <row r="4062" spans="2:38" x14ac:dyDescent="0.35">
      <c r="B4062" s="15">
        <v>44971</v>
      </c>
      <c r="C4062" s="16">
        <v>564160.19999999995</v>
      </c>
      <c r="D4062" s="16">
        <v>226425.84</v>
      </c>
      <c r="E4062" s="16">
        <v>446358.95</v>
      </c>
      <c r="F4062" s="16">
        <v>364048.45</v>
      </c>
      <c r="G4062" s="16">
        <v>399031.14</v>
      </c>
      <c r="H4062" s="16">
        <v>648316.43000000005</v>
      </c>
      <c r="I4062" s="16">
        <v>257463.99</v>
      </c>
      <c r="J4062" s="16">
        <v>603396.22</v>
      </c>
      <c r="K4062" s="16">
        <v>285576.84999999998</v>
      </c>
      <c r="L4062" s="16">
        <v>440443.03</v>
      </c>
      <c r="M4062" s="16">
        <v>1107686.3700000001</v>
      </c>
      <c r="N4062" s="16">
        <v>396392.31</v>
      </c>
      <c r="O4062" s="16">
        <v>272657.09999999998</v>
      </c>
      <c r="P4062" s="16"/>
      <c r="R4062" s="15">
        <v>44971</v>
      </c>
      <c r="S4062" s="16">
        <f t="shared" si="1012"/>
        <v>719774.81500000006</v>
      </c>
      <c r="T4062" s="16">
        <v>396392.31</v>
      </c>
      <c r="U4062" s="16">
        <v>272657.09999999998</v>
      </c>
      <c r="V4062" s="17">
        <f t="shared" si="1017"/>
        <v>763008.49900000007</v>
      </c>
      <c r="W4062" s="17">
        <f t="shared" si="1018"/>
        <v>719774.81500000006</v>
      </c>
      <c r="X4062" s="18">
        <f t="shared" si="1019"/>
        <v>-43233.684000000008</v>
      </c>
      <c r="Y4062" s="19">
        <f t="shared" si="1010"/>
        <v>-5.6662126380849137E-2</v>
      </c>
      <c r="Z4062" s="17">
        <f t="shared" si="1020"/>
        <v>451568.8</v>
      </c>
      <c r="AA4062" s="17">
        <f t="shared" si="1021"/>
        <v>396392.31</v>
      </c>
      <c r="AB4062" s="18">
        <f t="shared" si="1022"/>
        <v>-55176.489999999991</v>
      </c>
      <c r="AC4062" s="19">
        <f t="shared" si="1013"/>
        <v>-0.12218844614596933</v>
      </c>
      <c r="AD4062" s="17">
        <f t="shared" si="1023"/>
        <v>307053.76</v>
      </c>
      <c r="AE4062" s="17">
        <f t="shared" si="1024"/>
        <v>272657.09999999998</v>
      </c>
      <c r="AF4062" s="18">
        <f t="shared" si="1025"/>
        <v>-34396.660000000033</v>
      </c>
      <c r="AG4062" s="19">
        <f t="shared" si="1011"/>
        <v>-0.11202162123010652</v>
      </c>
      <c r="AI4062" s="15">
        <v>44971</v>
      </c>
      <c r="AJ4062" s="20">
        <f t="shared" si="1014"/>
        <v>-5.6662126380849137E-2</v>
      </c>
      <c r="AK4062" s="20">
        <f t="shared" si="1015"/>
        <v>-0.12218844614596933</v>
      </c>
      <c r="AL4062" s="20">
        <f t="shared" si="1016"/>
        <v>-0.11202162123010652</v>
      </c>
    </row>
    <row r="4063" spans="2:38" x14ac:dyDescent="0.35">
      <c r="B4063" s="15">
        <v>44972</v>
      </c>
      <c r="C4063" s="16">
        <v>560546.5</v>
      </c>
      <c r="D4063" s="16">
        <v>225093.24</v>
      </c>
      <c r="E4063" s="16">
        <v>443613.89</v>
      </c>
      <c r="F4063" s="16">
        <v>363582.71999999997</v>
      </c>
      <c r="G4063" s="16">
        <v>394984.01</v>
      </c>
      <c r="H4063" s="16">
        <v>640920.55000000005</v>
      </c>
      <c r="I4063" s="16">
        <v>257463.99</v>
      </c>
      <c r="J4063" s="16">
        <v>599464.52</v>
      </c>
      <c r="K4063" s="16">
        <v>285576.84999999998</v>
      </c>
      <c r="L4063" s="16">
        <v>436084.63</v>
      </c>
      <c r="M4063" s="16">
        <v>1140527.19</v>
      </c>
      <c r="N4063" s="16">
        <v>397678.71</v>
      </c>
      <c r="O4063" s="16">
        <v>272985</v>
      </c>
      <c r="P4063" s="16"/>
      <c r="R4063" s="15">
        <v>44972</v>
      </c>
      <c r="S4063" s="16">
        <f t="shared" si="1012"/>
        <v>725059.97900000005</v>
      </c>
      <c r="T4063" s="16">
        <v>397678.71</v>
      </c>
      <c r="U4063" s="16">
        <v>272985</v>
      </c>
      <c r="V4063" s="17">
        <f t="shared" si="1017"/>
        <v>763008.49900000007</v>
      </c>
      <c r="W4063" s="17">
        <f t="shared" si="1018"/>
        <v>725059.97900000005</v>
      </c>
      <c r="X4063" s="18">
        <f t="shared" si="1019"/>
        <v>-37948.520000000019</v>
      </c>
      <c r="Y4063" s="19">
        <f t="shared" si="1010"/>
        <v>-4.9735383091715754E-2</v>
      </c>
      <c r="Z4063" s="17">
        <f t="shared" si="1020"/>
        <v>451568.8</v>
      </c>
      <c r="AA4063" s="17">
        <f t="shared" si="1021"/>
        <v>397678.71</v>
      </c>
      <c r="AB4063" s="18">
        <f t="shared" si="1022"/>
        <v>-53890.089999999967</v>
      </c>
      <c r="AC4063" s="19">
        <f t="shared" si="1013"/>
        <v>-0.11933971080375785</v>
      </c>
      <c r="AD4063" s="17">
        <f t="shared" si="1023"/>
        <v>307053.76</v>
      </c>
      <c r="AE4063" s="17">
        <f t="shared" si="1024"/>
        <v>272985</v>
      </c>
      <c r="AF4063" s="18">
        <f t="shared" si="1025"/>
        <v>-34068.760000000009</v>
      </c>
      <c r="AG4063" s="19">
        <f t="shared" si="1011"/>
        <v>-0.11095373005691253</v>
      </c>
      <c r="AI4063" s="15">
        <v>44972</v>
      </c>
      <c r="AJ4063" s="20">
        <f t="shared" si="1014"/>
        <v>-4.9735383091715754E-2</v>
      </c>
      <c r="AK4063" s="20">
        <f t="shared" si="1015"/>
        <v>-0.11933971080375785</v>
      </c>
      <c r="AL4063" s="20">
        <f t="shared" si="1016"/>
        <v>-0.11095373005691253</v>
      </c>
    </row>
    <row r="4064" spans="2:38" x14ac:dyDescent="0.35">
      <c r="B4064" s="15">
        <v>44973</v>
      </c>
      <c r="C4064" s="16">
        <v>559238.5</v>
      </c>
      <c r="D4064" s="16">
        <v>224033.24</v>
      </c>
      <c r="E4064" s="16">
        <v>442155.47</v>
      </c>
      <c r="F4064" s="16">
        <v>361246.06</v>
      </c>
      <c r="G4064" s="16">
        <v>394488.91</v>
      </c>
      <c r="H4064" s="16">
        <v>638177.4</v>
      </c>
      <c r="I4064" s="16">
        <v>257463.99</v>
      </c>
      <c r="J4064" s="16">
        <v>598293.01</v>
      </c>
      <c r="K4064" s="16">
        <v>285576.84999999998</v>
      </c>
      <c r="L4064" s="16">
        <v>433245.88</v>
      </c>
      <c r="M4064" s="16">
        <v>1118934.3</v>
      </c>
      <c r="N4064" s="16">
        <v>392206.71</v>
      </c>
      <c r="O4064" s="16">
        <v>270962.95</v>
      </c>
      <c r="P4064" s="16"/>
      <c r="R4064" s="15">
        <v>44973</v>
      </c>
      <c r="S4064" s="16">
        <f t="shared" si="1012"/>
        <v>718215.75950000004</v>
      </c>
      <c r="T4064" s="16">
        <v>392206.71</v>
      </c>
      <c r="U4064" s="16">
        <v>270962.95</v>
      </c>
      <c r="V4064" s="17">
        <f t="shared" si="1017"/>
        <v>763008.49900000007</v>
      </c>
      <c r="W4064" s="17">
        <f t="shared" si="1018"/>
        <v>718215.75950000004</v>
      </c>
      <c r="X4064" s="18">
        <f t="shared" si="1019"/>
        <v>-44792.739500000025</v>
      </c>
      <c r="Y4064" s="19">
        <f t="shared" si="1010"/>
        <v>-5.8705426687521108E-2</v>
      </c>
      <c r="Z4064" s="17">
        <f t="shared" si="1020"/>
        <v>451568.8</v>
      </c>
      <c r="AA4064" s="17">
        <f t="shared" si="1021"/>
        <v>392206.71</v>
      </c>
      <c r="AB4064" s="18">
        <f t="shared" si="1022"/>
        <v>-59362.089999999967</v>
      </c>
      <c r="AC4064" s="19">
        <f t="shared" si="1013"/>
        <v>-0.13145746561764224</v>
      </c>
      <c r="AD4064" s="17">
        <f t="shared" si="1023"/>
        <v>307053.76</v>
      </c>
      <c r="AE4064" s="17">
        <f t="shared" si="1024"/>
        <v>270962.95</v>
      </c>
      <c r="AF4064" s="18">
        <f t="shared" si="1025"/>
        <v>-36090.81</v>
      </c>
      <c r="AG4064" s="19">
        <f t="shared" si="1011"/>
        <v>-0.11753905895827492</v>
      </c>
      <c r="AI4064" s="15">
        <v>44973</v>
      </c>
      <c r="AJ4064" s="20">
        <f t="shared" si="1014"/>
        <v>-5.8705426687521108E-2</v>
      </c>
      <c r="AK4064" s="20">
        <f t="shared" si="1015"/>
        <v>-0.13145746561764224</v>
      </c>
      <c r="AL4064" s="20">
        <f t="shared" si="1016"/>
        <v>-0.11753905895827492</v>
      </c>
    </row>
    <row r="4065" spans="2:38" x14ac:dyDescent="0.35">
      <c r="B4065" s="15">
        <v>44974</v>
      </c>
      <c r="C4065" s="16">
        <v>556899.80000000005</v>
      </c>
      <c r="D4065" s="16">
        <v>224748.38</v>
      </c>
      <c r="E4065" s="16">
        <v>441597.84</v>
      </c>
      <c r="F4065" s="16">
        <v>360936.3</v>
      </c>
      <c r="G4065" s="16">
        <v>392747.12</v>
      </c>
      <c r="H4065" s="16">
        <v>635002.61</v>
      </c>
      <c r="I4065" s="16">
        <v>257463.99</v>
      </c>
      <c r="J4065" s="16">
        <v>597547.84</v>
      </c>
      <c r="K4065" s="16">
        <v>285576.84999999998</v>
      </c>
      <c r="L4065" s="16">
        <v>426143.98</v>
      </c>
      <c r="M4065" s="16">
        <v>1100579.26</v>
      </c>
      <c r="N4065" s="16">
        <v>391227.51</v>
      </c>
      <c r="O4065" s="16">
        <v>271017.59999999998</v>
      </c>
      <c r="P4065" s="16"/>
      <c r="R4065" s="15">
        <v>44974</v>
      </c>
      <c r="S4065" s="16">
        <f t="shared" si="1012"/>
        <v>712585.0575</v>
      </c>
      <c r="T4065" s="16">
        <v>391227.51</v>
      </c>
      <c r="U4065" s="16">
        <v>271017.59999999998</v>
      </c>
      <c r="V4065" s="17">
        <f t="shared" si="1017"/>
        <v>763008.49900000007</v>
      </c>
      <c r="W4065" s="17">
        <f t="shared" si="1018"/>
        <v>712585.0575</v>
      </c>
      <c r="X4065" s="18">
        <f t="shared" si="1019"/>
        <v>-50423.441500000074</v>
      </c>
      <c r="Y4065" s="19">
        <f t="shared" si="1010"/>
        <v>-6.6085032560037144E-2</v>
      </c>
      <c r="Z4065" s="17">
        <f t="shared" si="1020"/>
        <v>451568.8</v>
      </c>
      <c r="AA4065" s="17">
        <f t="shared" si="1021"/>
        <v>391227.51</v>
      </c>
      <c r="AB4065" s="18">
        <f t="shared" si="1022"/>
        <v>-60341.289999999979</v>
      </c>
      <c r="AC4065" s="19">
        <f t="shared" si="1013"/>
        <v>-0.13362590595275842</v>
      </c>
      <c r="AD4065" s="17">
        <f t="shared" si="1023"/>
        <v>307053.76</v>
      </c>
      <c r="AE4065" s="17">
        <f t="shared" si="1024"/>
        <v>271017.59999999998</v>
      </c>
      <c r="AF4065" s="18">
        <f t="shared" si="1025"/>
        <v>-36036.160000000033</v>
      </c>
      <c r="AG4065" s="19">
        <f t="shared" si="1011"/>
        <v>-0.11736107709607604</v>
      </c>
      <c r="AI4065" s="15">
        <v>44974</v>
      </c>
      <c r="AJ4065" s="20">
        <f t="shared" si="1014"/>
        <v>-6.6085032560037144E-2</v>
      </c>
      <c r="AK4065" s="20">
        <f t="shared" si="1015"/>
        <v>-0.13362590595275842</v>
      </c>
      <c r="AL4065" s="20">
        <f t="shared" si="1016"/>
        <v>-0.11736107709607604</v>
      </c>
    </row>
    <row r="4066" spans="2:38" x14ac:dyDescent="0.35">
      <c r="B4066" s="15">
        <v>44978</v>
      </c>
      <c r="C4066" s="16">
        <v>550368</v>
      </c>
      <c r="D4066" s="16">
        <v>222534.3</v>
      </c>
      <c r="E4066" s="16">
        <v>436746.52</v>
      </c>
      <c r="F4066" s="16">
        <v>357202.59</v>
      </c>
      <c r="G4066" s="16">
        <v>392466.42</v>
      </c>
      <c r="H4066" s="16">
        <v>629808.93000000005</v>
      </c>
      <c r="I4066" s="16">
        <v>257463.99</v>
      </c>
      <c r="J4066" s="16">
        <v>595290</v>
      </c>
      <c r="K4066" s="16">
        <v>285576.84999999998</v>
      </c>
      <c r="L4066" s="16">
        <v>423462.88</v>
      </c>
      <c r="M4066" s="16">
        <v>1070971.05</v>
      </c>
      <c r="N4066" s="16">
        <v>383384.31</v>
      </c>
      <c r="O4066" s="16">
        <v>267520</v>
      </c>
      <c r="P4066" s="16"/>
      <c r="R4066" s="15">
        <v>44978</v>
      </c>
      <c r="S4066" s="16">
        <f t="shared" si="1012"/>
        <v>702573.38300000003</v>
      </c>
      <c r="T4066" s="16">
        <v>383384.31</v>
      </c>
      <c r="U4066" s="16">
        <v>267520</v>
      </c>
      <c r="V4066" s="17">
        <f t="shared" si="1017"/>
        <v>763008.49900000007</v>
      </c>
      <c r="W4066" s="17">
        <f t="shared" si="1018"/>
        <v>702573.38300000003</v>
      </c>
      <c r="X4066" s="18">
        <f t="shared" si="1019"/>
        <v>-60435.116000000038</v>
      </c>
      <c r="Y4066" s="19">
        <f t="shared" si="1010"/>
        <v>-7.9206347084215159E-2</v>
      </c>
      <c r="Z4066" s="17">
        <f t="shared" si="1020"/>
        <v>451568.8</v>
      </c>
      <c r="AA4066" s="17">
        <f t="shared" si="1021"/>
        <v>383384.31</v>
      </c>
      <c r="AB4066" s="18">
        <f t="shared" si="1022"/>
        <v>-68184.489999999991</v>
      </c>
      <c r="AC4066" s="19">
        <f t="shared" si="1013"/>
        <v>-0.15099468785265943</v>
      </c>
      <c r="AD4066" s="17">
        <f t="shared" si="1023"/>
        <v>307053.76</v>
      </c>
      <c r="AE4066" s="17">
        <f t="shared" si="1024"/>
        <v>267520</v>
      </c>
      <c r="AF4066" s="18">
        <f t="shared" si="1025"/>
        <v>-39533.760000000009</v>
      </c>
      <c r="AG4066" s="19">
        <f t="shared" si="1011"/>
        <v>-0.12875191627681096</v>
      </c>
      <c r="AI4066" s="15">
        <v>44978</v>
      </c>
      <c r="AJ4066" s="20">
        <f t="shared" si="1014"/>
        <v>-7.9206347084215159E-2</v>
      </c>
      <c r="AK4066" s="20">
        <f t="shared" si="1015"/>
        <v>-0.15099468785265943</v>
      </c>
      <c r="AL4066" s="20">
        <f t="shared" si="1016"/>
        <v>-0.12875191627681096</v>
      </c>
    </row>
    <row r="4067" spans="2:38" x14ac:dyDescent="0.35">
      <c r="B4067" s="15">
        <v>44979</v>
      </c>
      <c r="C4067" s="16">
        <v>547517.6</v>
      </c>
      <c r="D4067" s="16">
        <v>222704.34</v>
      </c>
      <c r="E4067" s="16">
        <v>435530.4</v>
      </c>
      <c r="F4067" s="16">
        <v>356027.31</v>
      </c>
      <c r="G4067" s="16">
        <v>389861.86</v>
      </c>
      <c r="H4067" s="16">
        <v>625752.09</v>
      </c>
      <c r="I4067" s="16">
        <v>257463.99</v>
      </c>
      <c r="J4067" s="16">
        <v>591675.64</v>
      </c>
      <c r="K4067" s="16">
        <v>285576.84999999998</v>
      </c>
      <c r="L4067" s="16">
        <v>421282.33</v>
      </c>
      <c r="M4067" s="16">
        <v>1067550.25</v>
      </c>
      <c r="N4067" s="16">
        <v>382856.31</v>
      </c>
      <c r="O4067" s="16">
        <v>266263.05</v>
      </c>
      <c r="P4067" s="16"/>
      <c r="R4067" s="15">
        <v>44979</v>
      </c>
      <c r="S4067" s="16">
        <f t="shared" si="1012"/>
        <v>699565.32700000005</v>
      </c>
      <c r="T4067" s="16">
        <v>382856.31</v>
      </c>
      <c r="U4067" s="16">
        <v>266263.05</v>
      </c>
      <c r="V4067" s="17">
        <f t="shared" si="1017"/>
        <v>763008.49900000007</v>
      </c>
      <c r="W4067" s="17">
        <f t="shared" si="1018"/>
        <v>699565.32700000005</v>
      </c>
      <c r="X4067" s="18">
        <f t="shared" si="1019"/>
        <v>-63443.17200000002</v>
      </c>
      <c r="Y4067" s="19">
        <f t="shared" si="1010"/>
        <v>-8.3148709461491874E-2</v>
      </c>
      <c r="Z4067" s="17">
        <f t="shared" si="1020"/>
        <v>451568.8</v>
      </c>
      <c r="AA4067" s="17">
        <f t="shared" si="1021"/>
        <v>382856.31</v>
      </c>
      <c r="AB4067" s="18">
        <f t="shared" si="1022"/>
        <v>-68712.489999999991</v>
      </c>
      <c r="AC4067" s="19">
        <f t="shared" si="1013"/>
        <v>-0.15216394489610441</v>
      </c>
      <c r="AD4067" s="17">
        <f t="shared" si="1023"/>
        <v>307053.76</v>
      </c>
      <c r="AE4067" s="17">
        <f t="shared" si="1024"/>
        <v>266263.05</v>
      </c>
      <c r="AF4067" s="18">
        <f t="shared" si="1025"/>
        <v>-40790.710000000021</v>
      </c>
      <c r="AG4067" s="19">
        <f t="shared" si="1011"/>
        <v>-0.13284549910738763</v>
      </c>
      <c r="AI4067" s="15">
        <v>44979</v>
      </c>
      <c r="AJ4067" s="20">
        <f t="shared" si="1014"/>
        <v>-8.3148709461491874E-2</v>
      </c>
      <c r="AK4067" s="20">
        <f t="shared" si="1015"/>
        <v>-0.15216394489610441</v>
      </c>
      <c r="AL4067" s="20">
        <f t="shared" si="1016"/>
        <v>-0.13284549910738763</v>
      </c>
    </row>
    <row r="4068" spans="2:38" x14ac:dyDescent="0.35">
      <c r="B4068" s="15">
        <v>44980</v>
      </c>
      <c r="C4068" s="16">
        <v>550249.94999999995</v>
      </c>
      <c r="D4068" s="16">
        <v>223770.26</v>
      </c>
      <c r="E4068" s="16">
        <v>437675.58</v>
      </c>
      <c r="F4068" s="16">
        <v>357769.72</v>
      </c>
      <c r="G4068" s="16">
        <v>390208.08</v>
      </c>
      <c r="H4068" s="16">
        <v>629059.81999999995</v>
      </c>
      <c r="I4068" s="16">
        <v>257463.99</v>
      </c>
      <c r="J4068" s="16">
        <v>593461.48</v>
      </c>
      <c r="K4068" s="16">
        <v>285576.84999999998</v>
      </c>
      <c r="L4068" s="16">
        <v>425078.53</v>
      </c>
      <c r="M4068" s="16">
        <v>1087146.08</v>
      </c>
      <c r="N4068" s="16">
        <v>384891.51</v>
      </c>
      <c r="O4068" s="16">
        <v>268667.65000000002</v>
      </c>
      <c r="P4068" s="16"/>
      <c r="R4068" s="15">
        <v>44980</v>
      </c>
      <c r="S4068" s="16">
        <f t="shared" si="1012"/>
        <v>706086.15899999999</v>
      </c>
      <c r="T4068" s="16">
        <v>384891.51</v>
      </c>
      <c r="U4068" s="16">
        <v>268667.65000000002</v>
      </c>
      <c r="V4068" s="17">
        <f t="shared" si="1017"/>
        <v>763008.49900000007</v>
      </c>
      <c r="W4068" s="17">
        <f t="shared" si="1018"/>
        <v>706086.15899999999</v>
      </c>
      <c r="X4068" s="18">
        <f t="shared" si="1019"/>
        <v>-56922.340000000084</v>
      </c>
      <c r="Y4068" s="19">
        <f t="shared" si="1010"/>
        <v>-7.4602497972961743E-2</v>
      </c>
      <c r="Z4068" s="17">
        <f t="shared" si="1020"/>
        <v>451568.8</v>
      </c>
      <c r="AA4068" s="17">
        <f t="shared" si="1021"/>
        <v>384891.51</v>
      </c>
      <c r="AB4068" s="18">
        <f t="shared" si="1022"/>
        <v>-66677.289999999979</v>
      </c>
      <c r="AC4068" s="19">
        <f t="shared" si="1013"/>
        <v>-0.14765699047409825</v>
      </c>
      <c r="AD4068" s="17">
        <f t="shared" si="1023"/>
        <v>307053.76</v>
      </c>
      <c r="AE4068" s="17">
        <f t="shared" si="1024"/>
        <v>268667.65000000002</v>
      </c>
      <c r="AF4068" s="18">
        <f t="shared" si="1025"/>
        <v>-38386.109999999986</v>
      </c>
      <c r="AG4068" s="19">
        <f t="shared" si="1011"/>
        <v>-0.12501429717063223</v>
      </c>
      <c r="AI4068" s="15">
        <v>44980</v>
      </c>
      <c r="AJ4068" s="20">
        <f t="shared" si="1014"/>
        <v>-7.4602497972961743E-2</v>
      </c>
      <c r="AK4068" s="20">
        <f t="shared" si="1015"/>
        <v>-0.14765699047409825</v>
      </c>
      <c r="AL4068" s="20">
        <f t="shared" si="1016"/>
        <v>-0.12501429717063223</v>
      </c>
    </row>
    <row r="4069" spans="2:38" x14ac:dyDescent="0.35">
      <c r="B4069" s="15">
        <v>44981</v>
      </c>
      <c r="C4069" s="16">
        <v>539552</v>
      </c>
      <c r="D4069" s="16">
        <v>222291.84</v>
      </c>
      <c r="E4069" s="16">
        <v>431419.21</v>
      </c>
      <c r="F4069" s="16">
        <v>354093.38</v>
      </c>
      <c r="G4069" s="16">
        <v>386473</v>
      </c>
      <c r="H4069" s="16">
        <v>621564.04</v>
      </c>
      <c r="I4069" s="16">
        <v>257463.99</v>
      </c>
      <c r="J4069" s="16">
        <v>589302.69999999995</v>
      </c>
      <c r="K4069" s="16">
        <v>285576.84999999998</v>
      </c>
      <c r="L4069" s="16">
        <v>422304.88</v>
      </c>
      <c r="M4069" s="16">
        <v>1052854.8700000001</v>
      </c>
      <c r="N4069" s="16">
        <v>380782.71</v>
      </c>
      <c r="O4069" s="16">
        <v>265279.34999999998</v>
      </c>
      <c r="P4069" s="16"/>
      <c r="R4069" s="15">
        <v>44981</v>
      </c>
      <c r="S4069" s="16">
        <f t="shared" si="1012"/>
        <v>693864.44850000006</v>
      </c>
      <c r="T4069" s="16">
        <v>380782.71</v>
      </c>
      <c r="U4069" s="16">
        <v>265279.34999999998</v>
      </c>
      <c r="V4069" s="17">
        <f t="shared" si="1017"/>
        <v>763008.49900000007</v>
      </c>
      <c r="W4069" s="17">
        <f t="shared" si="1018"/>
        <v>693864.44850000006</v>
      </c>
      <c r="X4069" s="18">
        <f t="shared" si="1019"/>
        <v>-69144.050500000012</v>
      </c>
      <c r="Y4069" s="19">
        <f t="shared" si="1010"/>
        <v>-9.0620288752511005E-2</v>
      </c>
      <c r="Z4069" s="17">
        <f t="shared" si="1020"/>
        <v>451568.8</v>
      </c>
      <c r="AA4069" s="17">
        <f t="shared" si="1021"/>
        <v>380782.71</v>
      </c>
      <c r="AB4069" s="18">
        <f t="shared" si="1022"/>
        <v>-70786.089999999967</v>
      </c>
      <c r="AC4069" s="19">
        <f t="shared" si="1013"/>
        <v>-0.15675593619399739</v>
      </c>
      <c r="AD4069" s="17">
        <f t="shared" si="1023"/>
        <v>307053.76</v>
      </c>
      <c r="AE4069" s="17">
        <f t="shared" si="1024"/>
        <v>265279.34999999998</v>
      </c>
      <c r="AF4069" s="18">
        <f t="shared" si="1025"/>
        <v>-41774.410000000033</v>
      </c>
      <c r="AG4069" s="19">
        <f t="shared" si="1011"/>
        <v>-0.13604917262696939</v>
      </c>
      <c r="AI4069" s="15">
        <v>44981</v>
      </c>
      <c r="AJ4069" s="20">
        <f t="shared" si="1014"/>
        <v>-9.0620288752511005E-2</v>
      </c>
      <c r="AK4069" s="20">
        <f t="shared" si="1015"/>
        <v>-0.15675593619399739</v>
      </c>
      <c r="AL4069" s="20">
        <f t="shared" si="1016"/>
        <v>-0.13604917262696939</v>
      </c>
    </row>
    <row r="4070" spans="2:38" x14ac:dyDescent="0.35">
      <c r="B4070" s="15">
        <v>44984</v>
      </c>
      <c r="C4070" s="16">
        <v>544163.69999999995</v>
      </c>
      <c r="D4070" s="16">
        <v>223454.72</v>
      </c>
      <c r="E4070" s="16">
        <v>434532.01</v>
      </c>
      <c r="F4070" s="16">
        <v>355966.04</v>
      </c>
      <c r="G4070" s="16">
        <v>388729.69</v>
      </c>
      <c r="H4070" s="16">
        <v>625806.72</v>
      </c>
      <c r="I4070" s="16">
        <v>257463.99</v>
      </c>
      <c r="J4070" s="16">
        <v>591507.80000000005</v>
      </c>
      <c r="K4070" s="16">
        <v>285576.84999999998</v>
      </c>
      <c r="L4070" s="16">
        <v>424663.78</v>
      </c>
      <c r="M4070" s="16">
        <v>1060798.8600000001</v>
      </c>
      <c r="N4070" s="16">
        <v>382078.71</v>
      </c>
      <c r="O4070" s="16">
        <v>266973.5</v>
      </c>
      <c r="P4070" s="16"/>
      <c r="R4070" s="15">
        <v>44984</v>
      </c>
      <c r="S4070" s="16">
        <f t="shared" si="1012"/>
        <v>697836.92299999995</v>
      </c>
      <c r="T4070" s="16">
        <v>382078.71</v>
      </c>
      <c r="U4070" s="16">
        <v>266973.5</v>
      </c>
      <c r="V4070" s="17">
        <f t="shared" si="1017"/>
        <v>763008.49900000007</v>
      </c>
      <c r="W4070" s="17">
        <f t="shared" si="1018"/>
        <v>697836.92299999995</v>
      </c>
      <c r="X4070" s="18">
        <f t="shared" si="1019"/>
        <v>-65171.576000000117</v>
      </c>
      <c r="Y4070" s="19">
        <f t="shared" si="1010"/>
        <v>-8.5413958147797925E-2</v>
      </c>
      <c r="Z4070" s="17">
        <f t="shared" si="1020"/>
        <v>451568.8</v>
      </c>
      <c r="AA4070" s="17">
        <f t="shared" si="1021"/>
        <v>382078.71</v>
      </c>
      <c r="AB4070" s="18">
        <f t="shared" si="1022"/>
        <v>-69490.089999999967</v>
      </c>
      <c r="AC4070" s="19">
        <f t="shared" si="1013"/>
        <v>-0.15388594163281424</v>
      </c>
      <c r="AD4070" s="17">
        <f t="shared" si="1023"/>
        <v>307053.76</v>
      </c>
      <c r="AE4070" s="17">
        <f t="shared" si="1024"/>
        <v>266973.5</v>
      </c>
      <c r="AF4070" s="18">
        <f t="shared" si="1025"/>
        <v>-40080.260000000009</v>
      </c>
      <c r="AG4070" s="19">
        <f t="shared" si="1011"/>
        <v>-0.13053173489880082</v>
      </c>
      <c r="AI4070" s="15">
        <v>44984</v>
      </c>
      <c r="AJ4070" s="20">
        <f t="shared" si="1014"/>
        <v>-8.5413958147797925E-2</v>
      </c>
      <c r="AK4070" s="20">
        <f t="shared" si="1015"/>
        <v>-0.15388594163281424</v>
      </c>
      <c r="AL4070" s="20">
        <f t="shared" si="1016"/>
        <v>-0.13053173489880082</v>
      </c>
    </row>
    <row r="4071" spans="2:38" x14ac:dyDescent="0.35">
      <c r="B4071" s="15">
        <v>44985</v>
      </c>
      <c r="C4071" s="16">
        <v>540287.1</v>
      </c>
      <c r="D4071" s="16">
        <v>223763.24</v>
      </c>
      <c r="E4071" s="16">
        <v>432906.57</v>
      </c>
      <c r="F4071" s="16">
        <v>354556.12</v>
      </c>
      <c r="G4071" s="16">
        <v>388296.12</v>
      </c>
      <c r="H4071" s="16">
        <v>624523.12</v>
      </c>
      <c r="I4071" s="16">
        <v>248640.57</v>
      </c>
      <c r="J4071" s="16">
        <v>591555.56999999995</v>
      </c>
      <c r="K4071" s="16">
        <v>285576.84999999998</v>
      </c>
      <c r="L4071" s="16">
        <v>420641.83</v>
      </c>
      <c r="M4071" s="16">
        <v>1068832.1399999999</v>
      </c>
      <c r="N4071" s="16">
        <v>380667.51</v>
      </c>
      <c r="O4071" s="16">
        <v>265935.15000000002</v>
      </c>
      <c r="P4071" s="16"/>
      <c r="R4071" s="15">
        <v>44985</v>
      </c>
      <c r="S4071" s="16">
        <f t="shared" si="1012"/>
        <v>699254.30150000006</v>
      </c>
      <c r="T4071" s="16">
        <v>380667.51</v>
      </c>
      <c r="U4071" s="16">
        <v>265935.15000000002</v>
      </c>
      <c r="V4071" s="17">
        <f t="shared" si="1017"/>
        <v>763008.49900000007</v>
      </c>
      <c r="W4071" s="17">
        <f t="shared" si="1018"/>
        <v>699254.30150000006</v>
      </c>
      <c r="X4071" s="18">
        <f t="shared" si="1019"/>
        <v>-63754.197500000009</v>
      </c>
      <c r="Y4071" s="19">
        <f t="shared" si="1010"/>
        <v>-8.3556339914373626E-2</v>
      </c>
      <c r="Z4071" s="17">
        <f t="shared" si="1020"/>
        <v>451568.8</v>
      </c>
      <c r="AA4071" s="17">
        <f t="shared" si="1021"/>
        <v>380667.51</v>
      </c>
      <c r="AB4071" s="18">
        <f t="shared" si="1022"/>
        <v>-70901.289999999979</v>
      </c>
      <c r="AC4071" s="19">
        <f t="shared" si="1013"/>
        <v>-0.15701104682165815</v>
      </c>
      <c r="AD4071" s="17">
        <f t="shared" si="1023"/>
        <v>307053.76</v>
      </c>
      <c r="AE4071" s="17">
        <f t="shared" si="1024"/>
        <v>265935.15000000002</v>
      </c>
      <c r="AF4071" s="18">
        <f t="shared" si="1025"/>
        <v>-41118.609999999986</v>
      </c>
      <c r="AG4071" s="19">
        <f t="shared" si="1011"/>
        <v>-0.13391339028058144</v>
      </c>
      <c r="AI4071" s="15">
        <v>44985</v>
      </c>
      <c r="AJ4071" s="20">
        <f t="shared" si="1014"/>
        <v>-8.3556339914373626E-2</v>
      </c>
      <c r="AK4071" s="20">
        <f t="shared" si="1015"/>
        <v>-0.15701104682165815</v>
      </c>
      <c r="AL4071" s="20">
        <f t="shared" si="1016"/>
        <v>-0.13391339028058144</v>
      </c>
    </row>
    <row r="4072" spans="2:38" x14ac:dyDescent="0.35">
      <c r="B4072" s="15">
        <v>44986</v>
      </c>
      <c r="C4072" s="16">
        <v>545774.31999999995</v>
      </c>
      <c r="D4072" s="16">
        <v>224147.83</v>
      </c>
      <c r="E4072" s="16">
        <v>435805.66</v>
      </c>
      <c r="F4072" s="16">
        <v>355222.75</v>
      </c>
      <c r="G4072" s="16">
        <v>391063.27</v>
      </c>
      <c r="H4072" s="16">
        <v>629307.72</v>
      </c>
      <c r="I4072" s="16">
        <v>248640.57</v>
      </c>
      <c r="J4072" s="16">
        <v>595057.81000000006</v>
      </c>
      <c r="K4072" s="16">
        <v>285576.84999999998</v>
      </c>
      <c r="L4072" s="16">
        <v>425395.48</v>
      </c>
      <c r="M4072" s="16">
        <v>1064288.3700000001</v>
      </c>
      <c r="N4072" s="16">
        <v>379208.31</v>
      </c>
      <c r="O4072" s="16">
        <v>265989.8</v>
      </c>
      <c r="P4072" s="16"/>
      <c r="R4072" s="15">
        <v>44986</v>
      </c>
      <c r="S4072" s="16">
        <f t="shared" si="1012"/>
        <v>700323.39500000002</v>
      </c>
      <c r="T4072" s="16">
        <v>379208.31</v>
      </c>
      <c r="U4072" s="16">
        <v>265989.8</v>
      </c>
      <c r="V4072" s="17">
        <f t="shared" si="1017"/>
        <v>763008.49900000007</v>
      </c>
      <c r="W4072" s="17">
        <f t="shared" si="1018"/>
        <v>700323.39500000002</v>
      </c>
      <c r="X4072" s="18">
        <f t="shared" si="1019"/>
        <v>-62685.10400000005</v>
      </c>
      <c r="Y4072" s="19">
        <f t="shared" si="1010"/>
        <v>-8.2155184486352686E-2</v>
      </c>
      <c r="Z4072" s="17">
        <f t="shared" si="1020"/>
        <v>451568.8</v>
      </c>
      <c r="AA4072" s="17">
        <f t="shared" si="1021"/>
        <v>379208.31</v>
      </c>
      <c r="AB4072" s="18">
        <f t="shared" si="1022"/>
        <v>-72360.489999999991</v>
      </c>
      <c r="AC4072" s="19">
        <f t="shared" si="1013"/>
        <v>-0.16024244810536067</v>
      </c>
      <c r="AD4072" s="17">
        <f t="shared" si="1023"/>
        <v>307053.76</v>
      </c>
      <c r="AE4072" s="17">
        <f t="shared" si="1024"/>
        <v>265989.8</v>
      </c>
      <c r="AF4072" s="18">
        <f t="shared" si="1025"/>
        <v>-41063.960000000021</v>
      </c>
      <c r="AG4072" s="19">
        <f t="shared" si="1011"/>
        <v>-0.13373540841838258</v>
      </c>
      <c r="AI4072" s="15">
        <v>44986</v>
      </c>
      <c r="AJ4072" s="20">
        <f t="shared" si="1014"/>
        <v>-8.2155184486352686E-2</v>
      </c>
      <c r="AK4072" s="20">
        <f t="shared" si="1015"/>
        <v>-0.16024244810536067</v>
      </c>
      <c r="AL4072" s="20">
        <f t="shared" si="1016"/>
        <v>-0.13373540841838258</v>
      </c>
    </row>
    <row r="4073" spans="2:38" x14ac:dyDescent="0.35">
      <c r="B4073" s="15">
        <v>44987</v>
      </c>
      <c r="C4073" s="16">
        <v>548542.42000000004</v>
      </c>
      <c r="D4073" s="16">
        <v>224857.53</v>
      </c>
      <c r="E4073" s="16">
        <v>437684.96</v>
      </c>
      <c r="F4073" s="16">
        <v>356138.71</v>
      </c>
      <c r="G4073" s="16">
        <v>391986.68</v>
      </c>
      <c r="H4073" s="16">
        <v>630853.62</v>
      </c>
      <c r="I4073" s="16">
        <v>248640.57</v>
      </c>
      <c r="J4073" s="16">
        <v>595612.81000000006</v>
      </c>
      <c r="K4073" s="16">
        <v>285576.84999999998</v>
      </c>
      <c r="L4073" s="16">
        <v>427495.78</v>
      </c>
      <c r="M4073" s="16">
        <v>1075328.92</v>
      </c>
      <c r="N4073" s="16">
        <v>382155.51</v>
      </c>
      <c r="O4073" s="16">
        <v>266372.34999999998</v>
      </c>
      <c r="P4073" s="16"/>
      <c r="R4073" s="15">
        <v>44987</v>
      </c>
      <c r="S4073" s="16">
        <f t="shared" si="1012"/>
        <v>703791.94949999999</v>
      </c>
      <c r="T4073" s="16">
        <v>382155.51</v>
      </c>
      <c r="U4073" s="16">
        <v>266372.34999999998</v>
      </c>
      <c r="V4073" s="17">
        <f t="shared" si="1017"/>
        <v>763008.49900000007</v>
      </c>
      <c r="W4073" s="17">
        <f t="shared" si="1018"/>
        <v>703791.94949999999</v>
      </c>
      <c r="X4073" s="18">
        <f t="shared" si="1019"/>
        <v>-59216.549500000081</v>
      </c>
      <c r="Y4073" s="19">
        <f t="shared" si="1010"/>
        <v>-7.7609292134503571E-2</v>
      </c>
      <c r="Z4073" s="17">
        <f t="shared" si="1020"/>
        <v>451568.8</v>
      </c>
      <c r="AA4073" s="17">
        <f t="shared" si="1021"/>
        <v>382155.51</v>
      </c>
      <c r="AB4073" s="18">
        <f t="shared" si="1022"/>
        <v>-69413.289999999979</v>
      </c>
      <c r="AC4073" s="19">
        <f t="shared" si="1013"/>
        <v>-0.15371586788104044</v>
      </c>
      <c r="AD4073" s="17">
        <f t="shared" si="1023"/>
        <v>307053.76</v>
      </c>
      <c r="AE4073" s="17">
        <f t="shared" si="1024"/>
        <v>266372.34999999998</v>
      </c>
      <c r="AF4073" s="18">
        <f t="shared" si="1025"/>
        <v>-40681.410000000033</v>
      </c>
      <c r="AG4073" s="19">
        <f t="shared" si="1011"/>
        <v>-0.13248953538298971</v>
      </c>
      <c r="AI4073" s="15">
        <v>44987</v>
      </c>
      <c r="AJ4073" s="20">
        <f t="shared" si="1014"/>
        <v>-7.7609292134503571E-2</v>
      </c>
      <c r="AK4073" s="20">
        <f t="shared" si="1015"/>
        <v>-0.15371586788104044</v>
      </c>
      <c r="AL4073" s="20">
        <f t="shared" si="1016"/>
        <v>-0.13248953538298971</v>
      </c>
    </row>
    <row r="4074" spans="2:38" x14ac:dyDescent="0.35">
      <c r="B4074" s="15">
        <v>44988</v>
      </c>
      <c r="C4074" s="16">
        <v>558140.52</v>
      </c>
      <c r="D4074" s="16">
        <v>224854.05</v>
      </c>
      <c r="E4074" s="16">
        <v>442294.96</v>
      </c>
      <c r="F4074" s="16">
        <v>358760.87</v>
      </c>
      <c r="G4074" s="16">
        <v>396261.35</v>
      </c>
      <c r="H4074" s="16">
        <v>639477.87</v>
      </c>
      <c r="I4074" s="16">
        <v>248640.57</v>
      </c>
      <c r="J4074" s="16">
        <v>602481.24</v>
      </c>
      <c r="K4074" s="16">
        <v>285576.84999999998</v>
      </c>
      <c r="L4074" s="16">
        <v>432491.68</v>
      </c>
      <c r="M4074" s="16">
        <v>1093134.1599999999</v>
      </c>
      <c r="N4074" s="16">
        <v>388280.31</v>
      </c>
      <c r="O4074" s="16">
        <v>269268.8</v>
      </c>
      <c r="P4074" s="16"/>
      <c r="R4074" s="15">
        <v>44988</v>
      </c>
      <c r="S4074" s="16">
        <f t="shared" si="1012"/>
        <v>712640.8615</v>
      </c>
      <c r="T4074" s="16">
        <v>388280.31</v>
      </c>
      <c r="U4074" s="16">
        <v>269268.8</v>
      </c>
      <c r="V4074" s="17">
        <f t="shared" si="1017"/>
        <v>763008.49900000007</v>
      </c>
      <c r="W4074" s="17">
        <f t="shared" si="1018"/>
        <v>712640.8615</v>
      </c>
      <c r="X4074" s="18">
        <f t="shared" si="1019"/>
        <v>-50367.63750000007</v>
      </c>
      <c r="Y4074" s="19">
        <f t="shared" si="1010"/>
        <v>-6.6011895760023587E-2</v>
      </c>
      <c r="Z4074" s="17">
        <f t="shared" si="1020"/>
        <v>451568.8</v>
      </c>
      <c r="AA4074" s="17">
        <f t="shared" si="1021"/>
        <v>388280.31</v>
      </c>
      <c r="AB4074" s="18">
        <f t="shared" si="1022"/>
        <v>-63288.489999999991</v>
      </c>
      <c r="AC4074" s="19">
        <f t="shared" si="1013"/>
        <v>-0.14015248617707865</v>
      </c>
      <c r="AD4074" s="17">
        <f t="shared" si="1023"/>
        <v>307053.76</v>
      </c>
      <c r="AE4074" s="17">
        <f t="shared" si="1024"/>
        <v>269268.8</v>
      </c>
      <c r="AF4074" s="18">
        <f t="shared" si="1025"/>
        <v>-37784.960000000021</v>
      </c>
      <c r="AG4074" s="19">
        <f t="shared" si="1011"/>
        <v>-0.1230564966864435</v>
      </c>
      <c r="AI4074" s="15">
        <v>44988</v>
      </c>
      <c r="AJ4074" s="20">
        <f t="shared" si="1014"/>
        <v>-6.6011895760023587E-2</v>
      </c>
      <c r="AK4074" s="20">
        <f t="shared" si="1015"/>
        <v>-0.14015248617707865</v>
      </c>
      <c r="AL4074" s="20">
        <f t="shared" si="1016"/>
        <v>-0.1230564966864435</v>
      </c>
    </row>
    <row r="4075" spans="2:38" x14ac:dyDescent="0.35">
      <c r="B4075" s="15">
        <v>44991</v>
      </c>
      <c r="C4075" s="16">
        <v>557745.02</v>
      </c>
      <c r="D4075" s="16">
        <v>224577.31</v>
      </c>
      <c r="E4075" s="16">
        <v>441890.54</v>
      </c>
      <c r="F4075" s="16">
        <v>358789.91</v>
      </c>
      <c r="G4075" s="16">
        <v>395484.49</v>
      </c>
      <c r="H4075" s="16">
        <v>638320.22</v>
      </c>
      <c r="I4075" s="16">
        <v>248640.57</v>
      </c>
      <c r="J4075" s="16">
        <v>601071.42000000004</v>
      </c>
      <c r="K4075" s="16">
        <v>284993.40999999997</v>
      </c>
      <c r="L4075" s="16">
        <v>432201.58</v>
      </c>
      <c r="M4075" s="16">
        <v>1089783.42</v>
      </c>
      <c r="N4075" s="16">
        <v>388549.11</v>
      </c>
      <c r="O4075" s="16">
        <v>269268.8</v>
      </c>
      <c r="P4075" s="16"/>
      <c r="R4075" s="15">
        <v>44991</v>
      </c>
      <c r="S4075" s="16">
        <f t="shared" si="1012"/>
        <v>711050.429</v>
      </c>
      <c r="T4075" s="16">
        <v>388549.11</v>
      </c>
      <c r="U4075" s="16">
        <v>269268.8</v>
      </c>
      <c r="V4075" s="17">
        <f t="shared" si="1017"/>
        <v>763008.49900000007</v>
      </c>
      <c r="W4075" s="17">
        <f t="shared" si="1018"/>
        <v>711050.429</v>
      </c>
      <c r="X4075" s="18">
        <f t="shared" si="1019"/>
        <v>-51958.070000000065</v>
      </c>
      <c r="Y4075" s="19">
        <f t="shared" si="1010"/>
        <v>-6.8096318806535425E-2</v>
      </c>
      <c r="Z4075" s="17">
        <f t="shared" si="1020"/>
        <v>451568.8</v>
      </c>
      <c r="AA4075" s="17">
        <f t="shared" si="1021"/>
        <v>388549.11</v>
      </c>
      <c r="AB4075" s="18">
        <f t="shared" si="1022"/>
        <v>-63019.69</v>
      </c>
      <c r="AC4075" s="19">
        <f t="shared" si="1013"/>
        <v>-0.13955722804587031</v>
      </c>
      <c r="AD4075" s="17">
        <f t="shared" si="1023"/>
        <v>307053.76</v>
      </c>
      <c r="AE4075" s="17">
        <f t="shared" si="1024"/>
        <v>269268.8</v>
      </c>
      <c r="AF4075" s="18">
        <f t="shared" si="1025"/>
        <v>-37784.960000000021</v>
      </c>
      <c r="AG4075" s="19">
        <f t="shared" si="1011"/>
        <v>-0.1230564966864435</v>
      </c>
      <c r="AI4075" s="15">
        <v>44991</v>
      </c>
      <c r="AJ4075" s="20">
        <f t="shared" si="1014"/>
        <v>-6.8096318806535425E-2</v>
      </c>
      <c r="AK4075" s="20">
        <f t="shared" si="1015"/>
        <v>-0.13955722804587031</v>
      </c>
      <c r="AL4075" s="20">
        <f t="shared" si="1016"/>
        <v>-0.1230564966864435</v>
      </c>
    </row>
    <row r="4076" spans="2:38" x14ac:dyDescent="0.35">
      <c r="B4076" s="15">
        <v>44992</v>
      </c>
      <c r="C4076" s="16">
        <v>549716.12</v>
      </c>
      <c r="D4076" s="16">
        <v>225406.13</v>
      </c>
      <c r="E4076" s="16">
        <v>438672.94</v>
      </c>
      <c r="F4076" s="16">
        <v>356084</v>
      </c>
      <c r="G4076" s="16">
        <v>389859.33</v>
      </c>
      <c r="H4076" s="16">
        <v>627290.54</v>
      </c>
      <c r="I4076" s="16">
        <v>248640.57</v>
      </c>
      <c r="J4076" s="16">
        <v>592641.24</v>
      </c>
      <c r="K4076" s="16">
        <v>284392.28999999998</v>
      </c>
      <c r="L4076" s="16">
        <v>426022.48</v>
      </c>
      <c r="M4076" s="16">
        <v>1082078.68</v>
      </c>
      <c r="N4076" s="16">
        <v>382597.11</v>
      </c>
      <c r="O4076" s="16">
        <v>266099.09999999998</v>
      </c>
      <c r="P4076" s="16"/>
      <c r="R4076" s="15">
        <v>44992</v>
      </c>
      <c r="S4076" s="16">
        <f t="shared" si="1012"/>
        <v>703597.87300000002</v>
      </c>
      <c r="T4076" s="16">
        <v>382597.11</v>
      </c>
      <c r="U4076" s="16">
        <v>266099.09999999998</v>
      </c>
      <c r="V4076" s="17">
        <f t="shared" si="1017"/>
        <v>763008.49900000007</v>
      </c>
      <c r="W4076" s="17">
        <f t="shared" si="1018"/>
        <v>703597.87300000002</v>
      </c>
      <c r="X4076" s="18">
        <f t="shared" si="1019"/>
        <v>-59410.626000000047</v>
      </c>
      <c r="Y4076" s="19">
        <f t="shared" si="1010"/>
        <v>-7.7863649065329804E-2</v>
      </c>
      <c r="Z4076" s="17">
        <f t="shared" si="1020"/>
        <v>451568.8</v>
      </c>
      <c r="AA4076" s="17">
        <f t="shared" si="1021"/>
        <v>382597.11</v>
      </c>
      <c r="AB4076" s="18">
        <f t="shared" si="1022"/>
        <v>-68971.69</v>
      </c>
      <c r="AC4076" s="19">
        <f t="shared" si="1013"/>
        <v>-0.15273794380834108</v>
      </c>
      <c r="AD4076" s="17">
        <f t="shared" si="1023"/>
        <v>307053.76</v>
      </c>
      <c r="AE4076" s="17">
        <f t="shared" si="1024"/>
        <v>266099.09999999998</v>
      </c>
      <c r="AF4076" s="18">
        <f t="shared" si="1025"/>
        <v>-40954.660000000033</v>
      </c>
      <c r="AG4076" s="19">
        <f t="shared" si="1011"/>
        <v>-0.13337944469398463</v>
      </c>
      <c r="AI4076" s="15">
        <v>44992</v>
      </c>
      <c r="AJ4076" s="20">
        <f t="shared" si="1014"/>
        <v>-7.7863649065329804E-2</v>
      </c>
      <c r="AK4076" s="20">
        <f t="shared" si="1015"/>
        <v>-0.15273794380834108</v>
      </c>
      <c r="AL4076" s="20">
        <f t="shared" si="1016"/>
        <v>-0.13337944469398463</v>
      </c>
    </row>
    <row r="4077" spans="2:38" x14ac:dyDescent="0.35">
      <c r="B4077" s="15">
        <v>44993</v>
      </c>
      <c r="C4077" s="16">
        <v>552573.02</v>
      </c>
      <c r="D4077" s="16">
        <v>225080.45</v>
      </c>
      <c r="E4077" s="16">
        <v>439794.08</v>
      </c>
      <c r="F4077" s="16">
        <v>356248.45</v>
      </c>
      <c r="G4077" s="16">
        <v>389886.15</v>
      </c>
      <c r="H4077" s="16">
        <v>627791</v>
      </c>
      <c r="I4077" s="16">
        <v>248640.57</v>
      </c>
      <c r="J4077" s="16">
        <v>593534.61</v>
      </c>
      <c r="K4077" s="16">
        <v>284250.84999999998</v>
      </c>
      <c r="L4077" s="16">
        <v>424725.58</v>
      </c>
      <c r="M4077" s="16">
        <v>1084805.55</v>
      </c>
      <c r="N4077" s="16">
        <v>383221.11</v>
      </c>
      <c r="O4077" s="16">
        <v>266918.84999999998</v>
      </c>
      <c r="P4077" s="16"/>
      <c r="R4077" s="15">
        <v>44993</v>
      </c>
      <c r="S4077" s="16">
        <f t="shared" si="1012"/>
        <v>704632.65</v>
      </c>
      <c r="T4077" s="16">
        <v>383221.11</v>
      </c>
      <c r="U4077" s="16">
        <v>266918.84999999998</v>
      </c>
      <c r="V4077" s="17">
        <f t="shared" si="1017"/>
        <v>763008.49900000007</v>
      </c>
      <c r="W4077" s="17">
        <f t="shared" si="1018"/>
        <v>704632.65</v>
      </c>
      <c r="X4077" s="18">
        <f t="shared" si="1019"/>
        <v>-58375.849000000046</v>
      </c>
      <c r="Y4077" s="19">
        <f t="shared" si="1010"/>
        <v>-7.6507468889937022E-2</v>
      </c>
      <c r="Z4077" s="17">
        <f t="shared" si="1020"/>
        <v>451568.8</v>
      </c>
      <c r="AA4077" s="17">
        <f t="shared" si="1021"/>
        <v>383221.11</v>
      </c>
      <c r="AB4077" s="18">
        <f t="shared" si="1022"/>
        <v>-68347.69</v>
      </c>
      <c r="AC4077" s="19">
        <f t="shared" si="1013"/>
        <v>-0.15135609457517882</v>
      </c>
      <c r="AD4077" s="17">
        <f t="shared" si="1023"/>
        <v>307053.76</v>
      </c>
      <c r="AE4077" s="17">
        <f t="shared" si="1024"/>
        <v>266918.84999999998</v>
      </c>
      <c r="AF4077" s="18">
        <f t="shared" si="1025"/>
        <v>-40134.910000000033</v>
      </c>
      <c r="AG4077" s="19">
        <f t="shared" si="1011"/>
        <v>-0.13070971676099988</v>
      </c>
      <c r="AI4077" s="15">
        <v>44993</v>
      </c>
      <c r="AJ4077" s="20">
        <f t="shared" si="1014"/>
        <v>-7.6507468889937022E-2</v>
      </c>
      <c r="AK4077" s="20">
        <f t="shared" si="1015"/>
        <v>-0.15135609457517882</v>
      </c>
      <c r="AL4077" s="20">
        <f t="shared" si="1016"/>
        <v>-0.13070971676099988</v>
      </c>
    </row>
    <row r="4078" spans="2:38" x14ac:dyDescent="0.35">
      <c r="B4078" s="15">
        <v>44994</v>
      </c>
      <c r="C4078" s="16">
        <v>545818.97</v>
      </c>
      <c r="D4078" s="16">
        <v>225028.03</v>
      </c>
      <c r="E4078" s="16">
        <v>436507.82</v>
      </c>
      <c r="F4078" s="16">
        <v>353847.75</v>
      </c>
      <c r="G4078" s="16">
        <v>388184.87</v>
      </c>
      <c r="H4078" s="16">
        <v>624539.84</v>
      </c>
      <c r="I4078" s="16">
        <v>248640.57</v>
      </c>
      <c r="J4078" s="16">
        <v>589362.81999999995</v>
      </c>
      <c r="K4078" s="16">
        <v>285170.21000000002</v>
      </c>
      <c r="L4078" s="16">
        <v>420751.63</v>
      </c>
      <c r="M4078" s="16">
        <v>1067610.8899999999</v>
      </c>
      <c r="N4078" s="16">
        <v>376155.51</v>
      </c>
      <c r="O4078" s="16">
        <v>264732.84999999998</v>
      </c>
      <c r="P4078" s="16"/>
      <c r="R4078" s="15">
        <v>44994</v>
      </c>
      <c r="S4078" s="16">
        <f t="shared" si="1012"/>
        <v>698181.97950000002</v>
      </c>
      <c r="T4078" s="16">
        <v>376155.51</v>
      </c>
      <c r="U4078" s="16">
        <v>264732.84999999998</v>
      </c>
      <c r="V4078" s="17">
        <f t="shared" si="1017"/>
        <v>763008.49900000007</v>
      </c>
      <c r="W4078" s="17">
        <f t="shared" si="1018"/>
        <v>698181.97950000002</v>
      </c>
      <c r="X4078" s="18">
        <f t="shared" si="1019"/>
        <v>-64826.519500000053</v>
      </c>
      <c r="Y4078" s="19">
        <f t="shared" si="1010"/>
        <v>-8.4961726618984948E-2</v>
      </c>
      <c r="Z4078" s="17">
        <f t="shared" si="1020"/>
        <v>451568.8</v>
      </c>
      <c r="AA4078" s="17">
        <f t="shared" si="1021"/>
        <v>376155.51</v>
      </c>
      <c r="AB4078" s="18">
        <f t="shared" si="1022"/>
        <v>-75413.289999999979</v>
      </c>
      <c r="AC4078" s="19">
        <f t="shared" si="1013"/>
        <v>-0.16700287973836983</v>
      </c>
      <c r="AD4078" s="17">
        <f t="shared" si="1023"/>
        <v>307053.76</v>
      </c>
      <c r="AE4078" s="17">
        <f t="shared" si="1024"/>
        <v>264732.84999999998</v>
      </c>
      <c r="AF4078" s="18">
        <f t="shared" si="1025"/>
        <v>-42320.910000000033</v>
      </c>
      <c r="AG4078" s="19">
        <f t="shared" si="1011"/>
        <v>-0.13782899124895925</v>
      </c>
      <c r="AI4078" s="15">
        <v>44994</v>
      </c>
      <c r="AJ4078" s="20">
        <f t="shared" si="1014"/>
        <v>-8.4961726618984948E-2</v>
      </c>
      <c r="AK4078" s="20">
        <f t="shared" si="1015"/>
        <v>-0.16700287973836983</v>
      </c>
      <c r="AL4078" s="20">
        <f t="shared" si="1016"/>
        <v>-0.13782899124895925</v>
      </c>
    </row>
    <row r="4079" spans="2:38" x14ac:dyDescent="0.35">
      <c r="B4079" s="15">
        <v>44995</v>
      </c>
      <c r="C4079" s="16">
        <v>539125.87</v>
      </c>
      <c r="D4079" s="16">
        <v>224796.75</v>
      </c>
      <c r="E4079" s="16">
        <v>433112.04</v>
      </c>
      <c r="F4079" s="16">
        <v>352462.07</v>
      </c>
      <c r="G4079" s="16">
        <v>387275.46</v>
      </c>
      <c r="H4079" s="16">
        <v>621791.18999999994</v>
      </c>
      <c r="I4079" s="16">
        <v>248640.57</v>
      </c>
      <c r="J4079" s="16">
        <v>588169.42000000004</v>
      </c>
      <c r="K4079" s="16">
        <v>286726.05</v>
      </c>
      <c r="L4079" s="16">
        <v>416596.33</v>
      </c>
      <c r="M4079" s="16">
        <v>1055837.74</v>
      </c>
      <c r="N4079" s="16">
        <v>370731.51</v>
      </c>
      <c r="O4079" s="16">
        <v>263749.15000000002</v>
      </c>
      <c r="P4079" s="16"/>
      <c r="R4079" s="15">
        <v>44995</v>
      </c>
      <c r="S4079" s="16">
        <f t="shared" si="1012"/>
        <v>694287.21149999998</v>
      </c>
      <c r="T4079" s="16">
        <v>370731.51</v>
      </c>
      <c r="U4079" s="16">
        <v>263749.15000000002</v>
      </c>
      <c r="V4079" s="17">
        <f t="shared" si="1017"/>
        <v>763008.49900000007</v>
      </c>
      <c r="W4079" s="17">
        <f t="shared" si="1018"/>
        <v>694287.21149999998</v>
      </c>
      <c r="X4079" s="18">
        <f t="shared" si="1019"/>
        <v>-68721.287500000093</v>
      </c>
      <c r="Y4079" s="19">
        <f t="shared" si="1010"/>
        <v>-9.0066214976722153E-2</v>
      </c>
      <c r="Z4079" s="17">
        <f t="shared" si="1020"/>
        <v>451568.8</v>
      </c>
      <c r="AA4079" s="17">
        <f t="shared" si="1021"/>
        <v>370731.51</v>
      </c>
      <c r="AB4079" s="18">
        <f t="shared" si="1022"/>
        <v>-80837.289999999979</v>
      </c>
      <c r="AC4079" s="19">
        <f t="shared" si="1013"/>
        <v>-0.17901433845739559</v>
      </c>
      <c r="AD4079" s="17">
        <f t="shared" si="1023"/>
        <v>307053.76</v>
      </c>
      <c r="AE4079" s="17">
        <f t="shared" si="1024"/>
        <v>263749.15000000002</v>
      </c>
      <c r="AF4079" s="18">
        <f t="shared" si="1025"/>
        <v>-43304.609999999986</v>
      </c>
      <c r="AG4079" s="19">
        <f t="shared" si="1011"/>
        <v>-0.14103266476854082</v>
      </c>
      <c r="AI4079" s="15">
        <v>44995</v>
      </c>
      <c r="AJ4079" s="20">
        <f t="shared" si="1014"/>
        <v>-9.0066214976722153E-2</v>
      </c>
      <c r="AK4079" s="20">
        <f t="shared" si="1015"/>
        <v>-0.17901433845739559</v>
      </c>
      <c r="AL4079" s="20">
        <f t="shared" si="1016"/>
        <v>-0.14103266476854082</v>
      </c>
    </row>
    <row r="4080" spans="2:38" x14ac:dyDescent="0.35">
      <c r="B4080" s="15">
        <v>44998</v>
      </c>
      <c r="C4080" s="16">
        <v>539245.22</v>
      </c>
      <c r="D4080" s="16">
        <v>224513.05</v>
      </c>
      <c r="E4080" s="16">
        <v>432948.98</v>
      </c>
      <c r="F4080" s="16">
        <v>350798.43</v>
      </c>
      <c r="G4080" s="16">
        <v>386602.92</v>
      </c>
      <c r="H4080" s="16">
        <v>619433.17000000004</v>
      </c>
      <c r="I4080" s="16">
        <v>248640.57</v>
      </c>
      <c r="J4080" s="16">
        <v>590347.55000000005</v>
      </c>
      <c r="K4080" s="16">
        <v>289590.21000000002</v>
      </c>
      <c r="L4080" s="16">
        <v>411556.18</v>
      </c>
      <c r="M4080" s="16">
        <v>1060092.6499999999</v>
      </c>
      <c r="N4080" s="16">
        <v>370203.51</v>
      </c>
      <c r="O4080" s="16">
        <v>263311.95</v>
      </c>
      <c r="P4080" s="16"/>
      <c r="R4080" s="15">
        <v>44998</v>
      </c>
      <c r="S4080" s="16">
        <f t="shared" si="1012"/>
        <v>695546.07050000003</v>
      </c>
      <c r="T4080" s="16">
        <v>370203.51</v>
      </c>
      <c r="U4080" s="16">
        <v>263311.95</v>
      </c>
      <c r="V4080" s="17">
        <f t="shared" si="1017"/>
        <v>763008.49900000007</v>
      </c>
      <c r="W4080" s="17">
        <f t="shared" si="1018"/>
        <v>695546.07050000003</v>
      </c>
      <c r="X4080" s="18">
        <f t="shared" si="1019"/>
        <v>-67462.428500000038</v>
      </c>
      <c r="Y4080" s="19">
        <f t="shared" si="1010"/>
        <v>-8.8416352620470651E-2</v>
      </c>
      <c r="Z4080" s="17">
        <f t="shared" si="1020"/>
        <v>451568.8</v>
      </c>
      <c r="AA4080" s="17">
        <f t="shared" si="1021"/>
        <v>370203.51</v>
      </c>
      <c r="AB4080" s="18">
        <f t="shared" si="1022"/>
        <v>-81365.289999999979</v>
      </c>
      <c r="AC4080" s="19">
        <f t="shared" si="1013"/>
        <v>-0.18018359550084059</v>
      </c>
      <c r="AD4080" s="17">
        <f t="shared" si="1023"/>
        <v>307053.76</v>
      </c>
      <c r="AE4080" s="17">
        <f t="shared" si="1024"/>
        <v>263311.95</v>
      </c>
      <c r="AF4080" s="18">
        <f t="shared" si="1025"/>
        <v>-43741.81</v>
      </c>
      <c r="AG4080" s="19">
        <f t="shared" si="1011"/>
        <v>-0.14245651966613271</v>
      </c>
      <c r="AI4080" s="15">
        <v>44998</v>
      </c>
      <c r="AJ4080" s="20">
        <f t="shared" si="1014"/>
        <v>-8.8416352620470651E-2</v>
      </c>
      <c r="AK4080" s="20">
        <f t="shared" si="1015"/>
        <v>-0.18018359550084059</v>
      </c>
      <c r="AL4080" s="20">
        <f t="shared" si="1016"/>
        <v>-0.14245651966613271</v>
      </c>
    </row>
    <row r="4081" spans="2:38" x14ac:dyDescent="0.35">
      <c r="B4081" s="15">
        <v>44999</v>
      </c>
      <c r="C4081" s="16">
        <v>548971.67000000004</v>
      </c>
      <c r="D4081" s="16">
        <v>224369.89</v>
      </c>
      <c r="E4081" s="16">
        <v>437512.5</v>
      </c>
      <c r="F4081" s="16">
        <v>353018.82</v>
      </c>
      <c r="G4081" s="16">
        <v>388837.58</v>
      </c>
      <c r="H4081" s="16">
        <v>624641.51</v>
      </c>
      <c r="I4081" s="16">
        <v>248640.57</v>
      </c>
      <c r="J4081" s="16">
        <v>594122</v>
      </c>
      <c r="K4081" s="16">
        <v>288494.05</v>
      </c>
      <c r="L4081" s="16">
        <v>415428.13</v>
      </c>
      <c r="M4081" s="16">
        <v>1075275.8700000001</v>
      </c>
      <c r="N4081" s="16">
        <v>376318.71</v>
      </c>
      <c r="O4081" s="16">
        <v>265006.09999999998</v>
      </c>
      <c r="P4081" s="16"/>
      <c r="R4081" s="15">
        <v>44999</v>
      </c>
      <c r="S4081" s="16">
        <f t="shared" si="1012"/>
        <v>701812.41899999999</v>
      </c>
      <c r="T4081" s="16">
        <v>376318.71</v>
      </c>
      <c r="U4081" s="16">
        <v>265006.09999999998</v>
      </c>
      <c r="V4081" s="17">
        <f t="shared" si="1017"/>
        <v>763008.49900000007</v>
      </c>
      <c r="W4081" s="17">
        <f t="shared" si="1018"/>
        <v>701812.41899999999</v>
      </c>
      <c r="X4081" s="18">
        <f t="shared" si="1019"/>
        <v>-61196.080000000075</v>
      </c>
      <c r="Y4081" s="19">
        <f t="shared" si="1010"/>
        <v>-8.0203667560982267E-2</v>
      </c>
      <c r="Z4081" s="17">
        <f t="shared" si="1020"/>
        <v>451568.8</v>
      </c>
      <c r="AA4081" s="17">
        <f t="shared" si="1021"/>
        <v>376318.71</v>
      </c>
      <c r="AB4081" s="18">
        <f t="shared" si="1022"/>
        <v>-75250.089999999967</v>
      </c>
      <c r="AC4081" s="19">
        <f t="shared" si="1013"/>
        <v>-0.16664147301585044</v>
      </c>
      <c r="AD4081" s="17">
        <f t="shared" si="1023"/>
        <v>307053.76</v>
      </c>
      <c r="AE4081" s="17">
        <f t="shared" si="1024"/>
        <v>265006.09999999998</v>
      </c>
      <c r="AF4081" s="18">
        <f t="shared" si="1025"/>
        <v>-42047.660000000033</v>
      </c>
      <c r="AG4081" s="19">
        <f t="shared" si="1011"/>
        <v>-0.13693908193796431</v>
      </c>
      <c r="AI4081" s="15">
        <v>44999</v>
      </c>
      <c r="AJ4081" s="20">
        <f t="shared" si="1014"/>
        <v>-8.0203667560982267E-2</v>
      </c>
      <c r="AK4081" s="20">
        <f t="shared" si="1015"/>
        <v>-0.16664147301585044</v>
      </c>
      <c r="AL4081" s="20">
        <f t="shared" si="1016"/>
        <v>-0.13693908193796431</v>
      </c>
    </row>
    <row r="4082" spans="2:38" x14ac:dyDescent="0.35">
      <c r="B4082" s="15">
        <v>45000</v>
      </c>
      <c r="C4082" s="16">
        <v>541985.97</v>
      </c>
      <c r="D4082" s="16">
        <v>226361.93</v>
      </c>
      <c r="E4082" s="16">
        <v>435694.58</v>
      </c>
      <c r="F4082" s="16">
        <v>350388.17</v>
      </c>
      <c r="G4082" s="16">
        <v>380633.97</v>
      </c>
      <c r="H4082" s="16">
        <v>607607.43000000005</v>
      </c>
      <c r="I4082" s="16">
        <v>248640.57</v>
      </c>
      <c r="J4082" s="16">
        <v>589953.49</v>
      </c>
      <c r="K4082" s="16">
        <v>290191.33</v>
      </c>
      <c r="L4082" s="16">
        <v>400301.83</v>
      </c>
      <c r="M4082" s="16">
        <v>1064813.1599999999</v>
      </c>
      <c r="N4082" s="16">
        <v>373966.71</v>
      </c>
      <c r="O4082" s="16">
        <v>263257.3</v>
      </c>
      <c r="P4082" s="16"/>
      <c r="R4082" s="15">
        <v>45000</v>
      </c>
      <c r="S4082" s="16">
        <f t="shared" si="1012"/>
        <v>693709.42</v>
      </c>
      <c r="T4082" s="16">
        <v>373966.71</v>
      </c>
      <c r="U4082" s="16">
        <v>263257.3</v>
      </c>
      <c r="V4082" s="17">
        <f t="shared" si="1017"/>
        <v>763008.49900000007</v>
      </c>
      <c r="W4082" s="17">
        <f t="shared" si="1018"/>
        <v>693709.42</v>
      </c>
      <c r="X4082" s="18">
        <f t="shared" si="1019"/>
        <v>-69299.079000000027</v>
      </c>
      <c r="Y4082" s="19">
        <f t="shared" si="1010"/>
        <v>-9.0823469320228403E-2</v>
      </c>
      <c r="Z4082" s="17">
        <f t="shared" si="1020"/>
        <v>451568.8</v>
      </c>
      <c r="AA4082" s="17">
        <f t="shared" si="1021"/>
        <v>373966.71</v>
      </c>
      <c r="AB4082" s="18">
        <f t="shared" si="1022"/>
        <v>-77602.089999999967</v>
      </c>
      <c r="AC4082" s="19">
        <f t="shared" si="1013"/>
        <v>-0.17184998166392357</v>
      </c>
      <c r="AD4082" s="17">
        <f t="shared" si="1023"/>
        <v>307053.76</v>
      </c>
      <c r="AE4082" s="17">
        <f t="shared" si="1024"/>
        <v>263257.3</v>
      </c>
      <c r="AF4082" s="18">
        <f t="shared" si="1025"/>
        <v>-43796.460000000021</v>
      </c>
      <c r="AG4082" s="19">
        <f t="shared" si="1011"/>
        <v>-0.14263450152833179</v>
      </c>
      <c r="AI4082" s="15">
        <v>45000</v>
      </c>
      <c r="AJ4082" s="20">
        <f t="shared" si="1014"/>
        <v>-9.0823469320228403E-2</v>
      </c>
      <c r="AK4082" s="20">
        <f t="shared" si="1015"/>
        <v>-0.17184998166392357</v>
      </c>
      <c r="AL4082" s="20">
        <f t="shared" si="1016"/>
        <v>-0.14263450152833179</v>
      </c>
    </row>
    <row r="4083" spans="2:38" x14ac:dyDescent="0.35">
      <c r="B4083" s="15">
        <v>45001</v>
      </c>
      <c r="C4083" s="16">
        <v>553327.97</v>
      </c>
      <c r="D4083" s="16">
        <v>225551.91</v>
      </c>
      <c r="E4083" s="16">
        <v>440518.5</v>
      </c>
      <c r="F4083" s="16">
        <v>353448.19</v>
      </c>
      <c r="G4083" s="16">
        <v>383969.49</v>
      </c>
      <c r="H4083" s="16">
        <v>614909.56999999995</v>
      </c>
      <c r="I4083" s="16">
        <v>248640.57</v>
      </c>
      <c r="J4083" s="16">
        <v>595735.84</v>
      </c>
      <c r="K4083" s="16">
        <v>289024.45</v>
      </c>
      <c r="L4083" s="16">
        <v>404548.63</v>
      </c>
      <c r="M4083" s="16">
        <v>1088362.6299999999</v>
      </c>
      <c r="N4083" s="16">
        <v>380523.51</v>
      </c>
      <c r="O4083" s="16">
        <v>265388.65000000002</v>
      </c>
      <c r="P4083" s="16"/>
      <c r="R4083" s="15">
        <v>45001</v>
      </c>
      <c r="S4083" s="16">
        <f t="shared" si="1012"/>
        <v>703246.53799999994</v>
      </c>
      <c r="T4083" s="16">
        <v>380523.51</v>
      </c>
      <c r="U4083" s="16">
        <v>265388.65000000002</v>
      </c>
      <c r="V4083" s="17">
        <f t="shared" si="1017"/>
        <v>763008.49900000007</v>
      </c>
      <c r="W4083" s="17">
        <f t="shared" si="1018"/>
        <v>703246.53799999994</v>
      </c>
      <c r="X4083" s="18">
        <f t="shared" si="1019"/>
        <v>-59761.961000000127</v>
      </c>
      <c r="Y4083" s="19">
        <f t="shared" si="1010"/>
        <v>-7.8324109204975081E-2</v>
      </c>
      <c r="Z4083" s="17">
        <f t="shared" si="1020"/>
        <v>451568.8</v>
      </c>
      <c r="AA4083" s="17">
        <f t="shared" si="1021"/>
        <v>380523.51</v>
      </c>
      <c r="AB4083" s="18">
        <f t="shared" si="1022"/>
        <v>-71045.289999999979</v>
      </c>
      <c r="AC4083" s="19">
        <f t="shared" si="1013"/>
        <v>-0.15732993510623405</v>
      </c>
      <c r="AD4083" s="17">
        <f t="shared" si="1023"/>
        <v>307053.76</v>
      </c>
      <c r="AE4083" s="17">
        <f t="shared" si="1024"/>
        <v>265388.65000000002</v>
      </c>
      <c r="AF4083" s="18">
        <f t="shared" si="1025"/>
        <v>-41665.109999999986</v>
      </c>
      <c r="AG4083" s="19">
        <f t="shared" si="1011"/>
        <v>-0.13569320890257128</v>
      </c>
      <c r="AI4083" s="15">
        <v>45001</v>
      </c>
      <c r="AJ4083" s="20">
        <f t="shared" si="1014"/>
        <v>-7.8324109204975081E-2</v>
      </c>
      <c r="AK4083" s="20">
        <f t="shared" si="1015"/>
        <v>-0.15732993510623405</v>
      </c>
      <c r="AL4083" s="20">
        <f t="shared" si="1016"/>
        <v>-0.13569320890257128</v>
      </c>
    </row>
    <row r="4084" spans="2:38" x14ac:dyDescent="0.35">
      <c r="B4084" s="15">
        <v>45002</v>
      </c>
      <c r="C4084" s="16">
        <v>548806.62</v>
      </c>
      <c r="D4084" s="16">
        <v>225208.47</v>
      </c>
      <c r="E4084" s="16">
        <v>438079.24</v>
      </c>
      <c r="F4084" s="16">
        <v>351874.46</v>
      </c>
      <c r="G4084" s="16">
        <v>383418.14</v>
      </c>
      <c r="H4084" s="16">
        <v>613344.71</v>
      </c>
      <c r="I4084" s="16">
        <v>248640.57</v>
      </c>
      <c r="J4084" s="16">
        <v>596533.52</v>
      </c>
      <c r="K4084" s="16">
        <v>290474.21000000002</v>
      </c>
      <c r="L4084" s="16">
        <v>399859.18</v>
      </c>
      <c r="M4084" s="16">
        <v>1082570.76</v>
      </c>
      <c r="N4084" s="16">
        <v>376094.27</v>
      </c>
      <c r="O4084" s="16">
        <v>264241</v>
      </c>
      <c r="P4084" s="16"/>
      <c r="R4084" s="15">
        <v>45002</v>
      </c>
      <c r="S4084" s="16">
        <f t="shared" si="1012"/>
        <v>701581.98149999999</v>
      </c>
      <c r="T4084" s="16">
        <v>376094.27</v>
      </c>
      <c r="U4084" s="16">
        <v>264241</v>
      </c>
      <c r="V4084" s="17">
        <f t="shared" si="1017"/>
        <v>763008.49900000007</v>
      </c>
      <c r="W4084" s="17">
        <f t="shared" si="1018"/>
        <v>701581.98149999999</v>
      </c>
      <c r="X4084" s="18">
        <f t="shared" si="1019"/>
        <v>-61426.517500000075</v>
      </c>
      <c r="Y4084" s="19">
        <f t="shared" si="1010"/>
        <v>-8.0505679268980293E-2</v>
      </c>
      <c r="Z4084" s="17">
        <f t="shared" si="1020"/>
        <v>451568.8</v>
      </c>
      <c r="AA4084" s="17">
        <f t="shared" si="1021"/>
        <v>376094.27</v>
      </c>
      <c r="AB4084" s="18">
        <f t="shared" si="1022"/>
        <v>-75474.52999999997</v>
      </c>
      <c r="AC4084" s="19">
        <f t="shared" si="1013"/>
        <v>-0.16713849583939364</v>
      </c>
      <c r="AD4084" s="17">
        <f t="shared" si="1023"/>
        <v>307053.76</v>
      </c>
      <c r="AE4084" s="17">
        <f t="shared" si="1024"/>
        <v>264241</v>
      </c>
      <c r="AF4084" s="18">
        <f t="shared" si="1025"/>
        <v>-42812.760000000009</v>
      </c>
      <c r="AG4084" s="19">
        <f t="shared" si="1011"/>
        <v>-0.13943082800875004</v>
      </c>
      <c r="AI4084" s="15">
        <v>45002</v>
      </c>
      <c r="AJ4084" s="20">
        <f t="shared" si="1014"/>
        <v>-8.0505679268980293E-2</v>
      </c>
      <c r="AK4084" s="20">
        <f t="shared" si="1015"/>
        <v>-0.16713849583939364</v>
      </c>
      <c r="AL4084" s="20">
        <f t="shared" si="1016"/>
        <v>-0.13943082800875004</v>
      </c>
    </row>
    <row r="4085" spans="2:38" x14ac:dyDescent="0.35">
      <c r="B4085" s="15">
        <v>45005</v>
      </c>
      <c r="C4085" s="16">
        <v>553934.02</v>
      </c>
      <c r="D4085" s="16">
        <v>224626.43</v>
      </c>
      <c r="E4085" s="16">
        <v>440093.74</v>
      </c>
      <c r="F4085" s="16">
        <v>353470.36</v>
      </c>
      <c r="G4085" s="16">
        <v>387233.23</v>
      </c>
      <c r="H4085" s="16">
        <v>620829.39</v>
      </c>
      <c r="I4085" s="16">
        <v>248640.57</v>
      </c>
      <c r="J4085" s="16">
        <v>600097.31999999995</v>
      </c>
      <c r="K4085" s="16">
        <v>290120.61</v>
      </c>
      <c r="L4085" s="16">
        <v>405772.24</v>
      </c>
      <c r="M4085" s="16">
        <v>1086492.5900000001</v>
      </c>
      <c r="N4085" s="16">
        <v>379706.03</v>
      </c>
      <c r="O4085" s="16">
        <v>265935.15000000002</v>
      </c>
      <c r="P4085" s="16"/>
      <c r="R4085" s="15">
        <v>45005</v>
      </c>
      <c r="S4085" s="16">
        <f t="shared" si="1012"/>
        <v>705573.01900000009</v>
      </c>
      <c r="T4085" s="16">
        <v>379706.03</v>
      </c>
      <c r="U4085" s="16">
        <v>265935.15000000002</v>
      </c>
      <c r="V4085" s="17">
        <f t="shared" si="1017"/>
        <v>763008.49900000007</v>
      </c>
      <c r="W4085" s="17">
        <f t="shared" si="1018"/>
        <v>705573.01900000009</v>
      </c>
      <c r="X4085" s="18">
        <f t="shared" si="1019"/>
        <v>-57435.479999999981</v>
      </c>
      <c r="Y4085" s="19">
        <f t="shared" si="1010"/>
        <v>-7.5275019970649074E-2</v>
      </c>
      <c r="Z4085" s="17">
        <f t="shared" si="1020"/>
        <v>451568.8</v>
      </c>
      <c r="AA4085" s="17">
        <f t="shared" si="1021"/>
        <v>379706.03</v>
      </c>
      <c r="AB4085" s="18">
        <f t="shared" si="1022"/>
        <v>-71862.76999999996</v>
      </c>
      <c r="AC4085" s="19">
        <f t="shared" si="1013"/>
        <v>-0.1591402461817556</v>
      </c>
      <c r="AD4085" s="17">
        <f t="shared" si="1023"/>
        <v>307053.76</v>
      </c>
      <c r="AE4085" s="17">
        <f t="shared" si="1024"/>
        <v>265935.15000000002</v>
      </c>
      <c r="AF4085" s="18">
        <f t="shared" si="1025"/>
        <v>-41118.609999999986</v>
      </c>
      <c r="AG4085" s="19">
        <f t="shared" si="1011"/>
        <v>-0.13391339028058144</v>
      </c>
      <c r="AI4085" s="15">
        <v>45005</v>
      </c>
      <c r="AJ4085" s="20">
        <f t="shared" si="1014"/>
        <v>-7.5275019970649074E-2</v>
      </c>
      <c r="AK4085" s="20">
        <f t="shared" si="1015"/>
        <v>-0.1591402461817556</v>
      </c>
      <c r="AL4085" s="20">
        <f t="shared" si="1016"/>
        <v>-0.13391339028058144</v>
      </c>
    </row>
    <row r="4086" spans="2:38" x14ac:dyDescent="0.35">
      <c r="B4086" s="15">
        <v>45006</v>
      </c>
      <c r="C4086" s="16">
        <v>562007.47</v>
      </c>
      <c r="D4086" s="16">
        <v>224324.61</v>
      </c>
      <c r="E4086" s="16">
        <v>443740.52</v>
      </c>
      <c r="F4086" s="16">
        <v>355940.66</v>
      </c>
      <c r="G4086" s="16">
        <v>390278.08</v>
      </c>
      <c r="H4086" s="16">
        <v>627412.19999999995</v>
      </c>
      <c r="I4086" s="16">
        <v>248640.57</v>
      </c>
      <c r="J4086" s="16">
        <v>601464.09</v>
      </c>
      <c r="K4086" s="16">
        <v>289024.45</v>
      </c>
      <c r="L4086" s="16">
        <v>414437.59</v>
      </c>
      <c r="M4086" s="16">
        <v>1093571.78</v>
      </c>
      <c r="N4086" s="16">
        <v>384689.91</v>
      </c>
      <c r="O4086" s="16">
        <v>267793.25</v>
      </c>
      <c r="P4086" s="16"/>
      <c r="R4086" s="15">
        <v>45006</v>
      </c>
      <c r="S4086" s="16">
        <f t="shared" si="1012"/>
        <v>709605.03949999996</v>
      </c>
      <c r="T4086" s="16">
        <v>384689.91</v>
      </c>
      <c r="U4086" s="16">
        <v>267793.25</v>
      </c>
      <c r="V4086" s="17">
        <f t="shared" si="1017"/>
        <v>763008.49900000007</v>
      </c>
      <c r="W4086" s="17">
        <f t="shared" si="1018"/>
        <v>709605.03949999996</v>
      </c>
      <c r="X4086" s="18">
        <f t="shared" si="1019"/>
        <v>-53403.459500000114</v>
      </c>
      <c r="Y4086" s="19">
        <f t="shared" si="1010"/>
        <v>-6.9990648295518015E-2</v>
      </c>
      <c r="Z4086" s="17">
        <f t="shared" si="1020"/>
        <v>451568.8</v>
      </c>
      <c r="AA4086" s="17">
        <f t="shared" si="1021"/>
        <v>384689.91</v>
      </c>
      <c r="AB4086" s="18">
        <f t="shared" si="1022"/>
        <v>-66878.890000000014</v>
      </c>
      <c r="AC4086" s="19">
        <f t="shared" si="1013"/>
        <v>-0.14810343407250459</v>
      </c>
      <c r="AD4086" s="17">
        <f t="shared" si="1023"/>
        <v>307053.76</v>
      </c>
      <c r="AE4086" s="17">
        <f t="shared" si="1024"/>
        <v>267793.25</v>
      </c>
      <c r="AF4086" s="18">
        <f t="shared" si="1025"/>
        <v>-39260.510000000009</v>
      </c>
      <c r="AG4086" s="19">
        <f t="shared" si="1011"/>
        <v>-0.12786200696581604</v>
      </c>
      <c r="AI4086" s="15">
        <v>45006</v>
      </c>
      <c r="AJ4086" s="20">
        <f t="shared" si="1014"/>
        <v>-6.9990648295518015E-2</v>
      </c>
      <c r="AK4086" s="20">
        <f t="shared" si="1015"/>
        <v>-0.14810343407250459</v>
      </c>
      <c r="AL4086" s="20">
        <f t="shared" si="1016"/>
        <v>-0.12786200696581604</v>
      </c>
    </row>
    <row r="4087" spans="2:38" x14ac:dyDescent="0.35">
      <c r="B4087" s="15">
        <v>45007</v>
      </c>
      <c r="C4087" s="16">
        <v>557180.67000000004</v>
      </c>
      <c r="D4087" s="16">
        <v>224237.71</v>
      </c>
      <c r="E4087" s="16">
        <v>441353.8</v>
      </c>
      <c r="F4087" s="16">
        <v>353703.41</v>
      </c>
      <c r="G4087" s="16">
        <v>389568.15</v>
      </c>
      <c r="H4087" s="16">
        <v>626050.16</v>
      </c>
      <c r="I4087" s="16">
        <v>248640.57</v>
      </c>
      <c r="J4087" s="16">
        <v>600369.73</v>
      </c>
      <c r="K4087" s="16">
        <v>290368.13</v>
      </c>
      <c r="L4087" s="16">
        <v>409818.79</v>
      </c>
      <c r="M4087" s="16">
        <v>1078995.3400000001</v>
      </c>
      <c r="N4087" s="16">
        <v>378134.71</v>
      </c>
      <c r="O4087" s="16">
        <v>267082.8</v>
      </c>
      <c r="P4087" s="16"/>
      <c r="R4087" s="15">
        <v>45007</v>
      </c>
      <c r="S4087" s="16">
        <f t="shared" si="1012"/>
        <v>705168.11550000007</v>
      </c>
      <c r="T4087" s="16">
        <v>378134.71</v>
      </c>
      <c r="U4087" s="16">
        <v>267082.8</v>
      </c>
      <c r="V4087" s="17">
        <f t="shared" si="1017"/>
        <v>763008.49900000007</v>
      </c>
      <c r="W4087" s="17">
        <f t="shared" si="1018"/>
        <v>705168.11550000007</v>
      </c>
      <c r="X4087" s="18">
        <f t="shared" si="1019"/>
        <v>-57840.383499999996</v>
      </c>
      <c r="Y4087" s="19">
        <f t="shared" si="1010"/>
        <v>-7.5805687060898644E-2</v>
      </c>
      <c r="Z4087" s="17">
        <f t="shared" si="1020"/>
        <v>451568.8</v>
      </c>
      <c r="AA4087" s="17">
        <f t="shared" si="1021"/>
        <v>378134.71</v>
      </c>
      <c r="AB4087" s="18">
        <f t="shared" si="1022"/>
        <v>-73434.089999999967</v>
      </c>
      <c r="AC4087" s="19">
        <f t="shared" si="1013"/>
        <v>-0.1626199374270321</v>
      </c>
      <c r="AD4087" s="17">
        <f t="shared" si="1023"/>
        <v>307053.76</v>
      </c>
      <c r="AE4087" s="17">
        <f t="shared" si="1024"/>
        <v>267082.8</v>
      </c>
      <c r="AF4087" s="18">
        <f t="shared" si="1025"/>
        <v>-39970.960000000021</v>
      </c>
      <c r="AG4087" s="19">
        <f t="shared" si="1011"/>
        <v>-0.13017577117440288</v>
      </c>
      <c r="AI4087" s="15">
        <v>45007</v>
      </c>
      <c r="AJ4087" s="20">
        <f t="shared" si="1014"/>
        <v>-7.5805687060898644E-2</v>
      </c>
      <c r="AK4087" s="20">
        <f t="shared" si="1015"/>
        <v>-0.1626199374270321</v>
      </c>
      <c r="AL4087" s="20">
        <f t="shared" si="1016"/>
        <v>-0.13017577117440288</v>
      </c>
    </row>
    <row r="4088" spans="2:38" x14ac:dyDescent="0.35">
      <c r="B4088" s="15">
        <v>45008</v>
      </c>
      <c r="C4088" s="16">
        <v>560559.62</v>
      </c>
      <c r="D4088" s="16">
        <v>224848.49</v>
      </c>
      <c r="E4088" s="16">
        <v>443449.76</v>
      </c>
      <c r="F4088" s="16">
        <v>354023.64</v>
      </c>
      <c r="G4088" s="16">
        <v>389713.64</v>
      </c>
      <c r="H4088" s="16">
        <v>626231.68999999994</v>
      </c>
      <c r="I4088" s="16">
        <v>248640.57</v>
      </c>
      <c r="J4088" s="16">
        <v>603438.87</v>
      </c>
      <c r="K4088" s="16">
        <v>291216.77</v>
      </c>
      <c r="L4088" s="16">
        <v>407224.24</v>
      </c>
      <c r="M4088" s="16">
        <v>1090238.23</v>
      </c>
      <c r="N4088" s="16">
        <v>379156.55</v>
      </c>
      <c r="O4088" s="16">
        <v>267192.09999999998</v>
      </c>
      <c r="P4088" s="16"/>
      <c r="R4088" s="15">
        <v>45008</v>
      </c>
      <c r="S4088" s="16">
        <f t="shared" si="1012"/>
        <v>709025.27950000006</v>
      </c>
      <c r="T4088" s="16">
        <v>379156.55</v>
      </c>
      <c r="U4088" s="16">
        <v>267192.09999999998</v>
      </c>
      <c r="V4088" s="17">
        <f t="shared" si="1017"/>
        <v>763008.49900000007</v>
      </c>
      <c r="W4088" s="17">
        <f t="shared" si="1018"/>
        <v>709025.27950000006</v>
      </c>
      <c r="X4088" s="18">
        <f t="shared" si="1019"/>
        <v>-53983.219500000007</v>
      </c>
      <c r="Y4088" s="19">
        <f t="shared" si="1010"/>
        <v>-7.0750482557862052E-2</v>
      </c>
      <c r="Z4088" s="17">
        <f t="shared" si="1020"/>
        <v>451568.8</v>
      </c>
      <c r="AA4088" s="17">
        <f t="shared" si="1021"/>
        <v>379156.55</v>
      </c>
      <c r="AB4088" s="18">
        <f t="shared" si="1022"/>
        <v>-72412.25</v>
      </c>
      <c r="AC4088" s="19">
        <f t="shared" si="1013"/>
        <v>-0.16035707072764993</v>
      </c>
      <c r="AD4088" s="17">
        <f t="shared" si="1023"/>
        <v>307053.76</v>
      </c>
      <c r="AE4088" s="17">
        <f t="shared" si="1024"/>
        <v>267192.09999999998</v>
      </c>
      <c r="AF4088" s="18">
        <f t="shared" si="1025"/>
        <v>-39861.660000000033</v>
      </c>
      <c r="AG4088" s="19">
        <f t="shared" si="1011"/>
        <v>-0.12981980745000496</v>
      </c>
      <c r="AI4088" s="15">
        <v>45008</v>
      </c>
      <c r="AJ4088" s="20">
        <f t="shared" si="1014"/>
        <v>-7.0750482557862052E-2</v>
      </c>
      <c r="AK4088" s="20">
        <f t="shared" si="1015"/>
        <v>-0.16035707072764993</v>
      </c>
      <c r="AL4088" s="20">
        <f t="shared" si="1016"/>
        <v>-0.12981980745000496</v>
      </c>
    </row>
    <row r="4089" spans="2:38" x14ac:dyDescent="0.35">
      <c r="B4089" s="15">
        <v>45009</v>
      </c>
      <c r="C4089" s="16">
        <v>560782.06999999995</v>
      </c>
      <c r="D4089" s="16">
        <v>225255.15</v>
      </c>
      <c r="E4089" s="16">
        <v>443871.08</v>
      </c>
      <c r="F4089" s="16">
        <v>354998.98</v>
      </c>
      <c r="G4089" s="16">
        <v>388499.68</v>
      </c>
      <c r="H4089" s="16">
        <v>623542.03</v>
      </c>
      <c r="I4089" s="16">
        <v>248640.57</v>
      </c>
      <c r="J4089" s="16">
        <v>602329.39</v>
      </c>
      <c r="K4089" s="16">
        <v>291358.21000000002</v>
      </c>
      <c r="L4089" s="16">
        <v>407493.79</v>
      </c>
      <c r="M4089" s="16">
        <v>1077690.1200000001</v>
      </c>
      <c r="N4089" s="16">
        <v>381643.67</v>
      </c>
      <c r="O4089" s="16">
        <v>268011.84999999998</v>
      </c>
      <c r="P4089" s="16"/>
      <c r="R4089" s="15">
        <v>45009</v>
      </c>
      <c r="S4089" s="16">
        <f t="shared" si="1012"/>
        <v>705161.82300000009</v>
      </c>
      <c r="T4089" s="16">
        <v>381643.67</v>
      </c>
      <c r="U4089" s="16">
        <v>268011.84999999998</v>
      </c>
      <c r="V4089" s="17">
        <f t="shared" si="1017"/>
        <v>763008.49900000007</v>
      </c>
      <c r="W4089" s="17">
        <f t="shared" si="1018"/>
        <v>705161.82300000009</v>
      </c>
      <c r="X4089" s="18">
        <f t="shared" si="1019"/>
        <v>-57846.675999999978</v>
      </c>
      <c r="Y4089" s="19">
        <f t="shared" si="1010"/>
        <v>-7.5813934020150367E-2</v>
      </c>
      <c r="Z4089" s="17">
        <f t="shared" si="1020"/>
        <v>451568.8</v>
      </c>
      <c r="AA4089" s="17">
        <f t="shared" si="1021"/>
        <v>381643.67</v>
      </c>
      <c r="AB4089" s="18">
        <f t="shared" si="1022"/>
        <v>-69925.13</v>
      </c>
      <c r="AC4089" s="19">
        <f t="shared" si="1013"/>
        <v>-0.15484933857254976</v>
      </c>
      <c r="AD4089" s="17">
        <f t="shared" si="1023"/>
        <v>307053.76</v>
      </c>
      <c r="AE4089" s="17">
        <f t="shared" si="1024"/>
        <v>268011.84999999998</v>
      </c>
      <c r="AF4089" s="18">
        <f t="shared" si="1025"/>
        <v>-39041.910000000033</v>
      </c>
      <c r="AG4089" s="19">
        <f t="shared" si="1011"/>
        <v>-0.12715007951702018</v>
      </c>
      <c r="AI4089" s="15">
        <v>45009</v>
      </c>
      <c r="AJ4089" s="20">
        <f t="shared" si="1014"/>
        <v>-7.5813934020150367E-2</v>
      </c>
      <c r="AK4089" s="20">
        <f t="shared" si="1015"/>
        <v>-0.15484933857254976</v>
      </c>
      <c r="AL4089" s="20">
        <f t="shared" si="1016"/>
        <v>-0.12715007951702018</v>
      </c>
    </row>
    <row r="4090" spans="2:38" x14ac:dyDescent="0.35">
      <c r="B4090" s="15">
        <v>45012</v>
      </c>
      <c r="C4090" s="16">
        <v>561380.22</v>
      </c>
      <c r="D4090" s="16">
        <v>224590.73</v>
      </c>
      <c r="E4090" s="16">
        <v>443645.3</v>
      </c>
      <c r="F4090" s="16">
        <v>355228.19</v>
      </c>
      <c r="G4090" s="16">
        <v>390661.22</v>
      </c>
      <c r="H4090" s="16">
        <v>628098.41</v>
      </c>
      <c r="I4090" s="16">
        <v>248640.57</v>
      </c>
      <c r="J4090" s="16">
        <v>602051.47</v>
      </c>
      <c r="K4090" s="16">
        <v>290120.61</v>
      </c>
      <c r="L4090" s="16">
        <v>412872.04</v>
      </c>
      <c r="M4090" s="16">
        <v>1075680.21</v>
      </c>
      <c r="N4090" s="16">
        <v>382357.03</v>
      </c>
      <c r="O4090" s="16">
        <v>267356.05</v>
      </c>
      <c r="P4090" s="16"/>
      <c r="R4090" s="15">
        <v>45012</v>
      </c>
      <c r="S4090" s="16">
        <f t="shared" si="1012"/>
        <v>705527.28250000009</v>
      </c>
      <c r="T4090" s="16">
        <v>382357.03</v>
      </c>
      <c r="U4090" s="16">
        <v>267356.05</v>
      </c>
      <c r="V4090" s="17">
        <f t="shared" si="1017"/>
        <v>763008.49900000007</v>
      </c>
      <c r="W4090" s="17">
        <f t="shared" si="1018"/>
        <v>705527.28250000009</v>
      </c>
      <c r="X4090" s="18">
        <f t="shared" si="1019"/>
        <v>-57481.21649999998</v>
      </c>
      <c r="Y4090" s="19">
        <f t="shared" si="1010"/>
        <v>-7.5334962291160504E-2</v>
      </c>
      <c r="Z4090" s="17">
        <f t="shared" si="1020"/>
        <v>451568.8</v>
      </c>
      <c r="AA4090" s="17">
        <f t="shared" si="1021"/>
        <v>382357.03</v>
      </c>
      <c r="AB4090" s="18">
        <f t="shared" si="1022"/>
        <v>-69211.76999999996</v>
      </c>
      <c r="AC4090" s="19">
        <f t="shared" si="1013"/>
        <v>-0.15326960144279225</v>
      </c>
      <c r="AD4090" s="17">
        <f t="shared" si="1023"/>
        <v>307053.76</v>
      </c>
      <c r="AE4090" s="17">
        <f t="shared" si="1024"/>
        <v>267356.05</v>
      </c>
      <c r="AF4090" s="18">
        <f t="shared" si="1025"/>
        <v>-39697.710000000021</v>
      </c>
      <c r="AG4090" s="19">
        <f t="shared" si="1011"/>
        <v>-0.12928586186340796</v>
      </c>
      <c r="AI4090" s="15">
        <v>45012</v>
      </c>
      <c r="AJ4090" s="20">
        <f t="shared" si="1014"/>
        <v>-7.5334962291160504E-2</v>
      </c>
      <c r="AK4090" s="20">
        <f t="shared" si="1015"/>
        <v>-0.15326960144279225</v>
      </c>
      <c r="AL4090" s="20">
        <f t="shared" si="1016"/>
        <v>-0.12928586186340796</v>
      </c>
    </row>
    <row r="4091" spans="2:38" x14ac:dyDescent="0.35">
      <c r="B4091" s="15">
        <v>45013</v>
      </c>
      <c r="C4091" s="16">
        <v>559989.47</v>
      </c>
      <c r="D4091" s="16">
        <v>224220.99</v>
      </c>
      <c r="E4091" s="16">
        <v>442691.04</v>
      </c>
      <c r="F4091" s="16">
        <v>355504.34</v>
      </c>
      <c r="G4091" s="16">
        <v>392607.21</v>
      </c>
      <c r="H4091" s="16">
        <v>631519.21</v>
      </c>
      <c r="I4091" s="16">
        <v>248640.57</v>
      </c>
      <c r="J4091" s="16">
        <v>603773.63</v>
      </c>
      <c r="K4091" s="16">
        <v>289802.37</v>
      </c>
      <c r="L4091" s="16">
        <v>415888.39</v>
      </c>
      <c r="M4091" s="16">
        <v>1070278.95</v>
      </c>
      <c r="N4091" s="16">
        <v>381499.07</v>
      </c>
      <c r="O4091" s="16">
        <v>267356.05</v>
      </c>
      <c r="P4091" s="16"/>
      <c r="R4091" s="15">
        <v>45013</v>
      </c>
      <c r="S4091" s="16">
        <f t="shared" si="1012"/>
        <v>705454.28949999996</v>
      </c>
      <c r="T4091" s="16">
        <v>381499.07</v>
      </c>
      <c r="U4091" s="16">
        <v>267356.05</v>
      </c>
      <c r="V4091" s="17">
        <f t="shared" si="1017"/>
        <v>763008.49900000007</v>
      </c>
      <c r="W4091" s="17">
        <f t="shared" si="1018"/>
        <v>705454.28949999996</v>
      </c>
      <c r="X4091" s="18">
        <f t="shared" si="1019"/>
        <v>-57554.209500000114</v>
      </c>
      <c r="Y4091" s="19">
        <f t="shared" si="1010"/>
        <v>-7.5430627018481106E-2</v>
      </c>
      <c r="Z4091" s="17">
        <f t="shared" si="1020"/>
        <v>451568.8</v>
      </c>
      <c r="AA4091" s="17">
        <f t="shared" si="1021"/>
        <v>381499.07</v>
      </c>
      <c r="AB4091" s="18">
        <f t="shared" si="1022"/>
        <v>-70069.729999999981</v>
      </c>
      <c r="AC4091" s="19">
        <f t="shared" si="1013"/>
        <v>-0.15516955555831136</v>
      </c>
      <c r="AD4091" s="17">
        <f t="shared" si="1023"/>
        <v>307053.76</v>
      </c>
      <c r="AE4091" s="17">
        <f t="shared" si="1024"/>
        <v>267356.05</v>
      </c>
      <c r="AF4091" s="18">
        <f t="shared" si="1025"/>
        <v>-39697.710000000021</v>
      </c>
      <c r="AG4091" s="19">
        <f t="shared" si="1011"/>
        <v>-0.12928586186340796</v>
      </c>
      <c r="AI4091" s="15">
        <v>45013</v>
      </c>
      <c r="AJ4091" s="20">
        <f t="shared" si="1014"/>
        <v>-7.5430627018481106E-2</v>
      </c>
      <c r="AK4091" s="20">
        <f t="shared" si="1015"/>
        <v>-0.15516955555831136</v>
      </c>
      <c r="AL4091" s="20">
        <f t="shared" si="1016"/>
        <v>-0.12928586186340796</v>
      </c>
    </row>
    <row r="4092" spans="2:38" x14ac:dyDescent="0.35">
      <c r="B4092" s="15">
        <v>45014</v>
      </c>
      <c r="C4092" s="16">
        <v>568446.87</v>
      </c>
      <c r="D4092" s="16">
        <v>224615.81</v>
      </c>
      <c r="E4092" s="16">
        <v>447061.04</v>
      </c>
      <c r="F4092" s="16">
        <v>357410.9</v>
      </c>
      <c r="G4092" s="16">
        <v>395085.57</v>
      </c>
      <c r="H4092" s="16">
        <v>636984.32999999996</v>
      </c>
      <c r="I4092" s="16">
        <v>248640.57</v>
      </c>
      <c r="J4092" s="16">
        <v>607189.43999999994</v>
      </c>
      <c r="K4092" s="16">
        <v>289696.28999999998</v>
      </c>
      <c r="L4092" s="16">
        <v>420378.19</v>
      </c>
      <c r="M4092" s="16">
        <v>1084670.1499999999</v>
      </c>
      <c r="N4092" s="16">
        <v>387042.07</v>
      </c>
      <c r="O4092" s="16">
        <v>268776.95</v>
      </c>
      <c r="P4092" s="16"/>
      <c r="R4092" s="15">
        <v>45014</v>
      </c>
      <c r="S4092" s="16">
        <f t="shared" si="1012"/>
        <v>711632.41800000006</v>
      </c>
      <c r="T4092" s="16">
        <v>387042.07</v>
      </c>
      <c r="U4092" s="16">
        <v>268776.95</v>
      </c>
      <c r="V4092" s="17">
        <f t="shared" si="1017"/>
        <v>763008.49900000007</v>
      </c>
      <c r="W4092" s="17">
        <f t="shared" si="1018"/>
        <v>711632.41800000006</v>
      </c>
      <c r="X4092" s="18">
        <f t="shared" si="1019"/>
        <v>-51376.081000000006</v>
      </c>
      <c r="Y4092" s="19">
        <f t="shared" si="1010"/>
        <v>-6.7333563213691022E-2</v>
      </c>
      <c r="Z4092" s="17">
        <f t="shared" si="1020"/>
        <v>451568.8</v>
      </c>
      <c r="AA4092" s="17">
        <f t="shared" si="1021"/>
        <v>387042.07</v>
      </c>
      <c r="AB4092" s="18">
        <f t="shared" si="1022"/>
        <v>-64526.729999999981</v>
      </c>
      <c r="AC4092" s="19">
        <f t="shared" si="1013"/>
        <v>-0.14289457110411521</v>
      </c>
      <c r="AD4092" s="17">
        <f t="shared" si="1023"/>
        <v>307053.76</v>
      </c>
      <c r="AE4092" s="17">
        <f t="shared" si="1024"/>
        <v>268776.95</v>
      </c>
      <c r="AF4092" s="18">
        <f t="shared" si="1025"/>
        <v>-38276.81</v>
      </c>
      <c r="AG4092" s="19">
        <f t="shared" si="1011"/>
        <v>-0.1246583334462343</v>
      </c>
      <c r="AI4092" s="15">
        <v>45014</v>
      </c>
      <c r="AJ4092" s="20">
        <f t="shared" si="1014"/>
        <v>-6.7333563213691022E-2</v>
      </c>
      <c r="AK4092" s="20">
        <f t="shared" si="1015"/>
        <v>-0.14289457110411521</v>
      </c>
      <c r="AL4092" s="20">
        <f t="shared" si="1016"/>
        <v>-0.1246583334462343</v>
      </c>
    </row>
    <row r="4093" spans="2:38" x14ac:dyDescent="0.35">
      <c r="B4093" s="15">
        <v>45015</v>
      </c>
      <c r="C4093" s="16">
        <v>574396.77</v>
      </c>
      <c r="D4093" s="16">
        <v>224151.85</v>
      </c>
      <c r="E4093" s="16">
        <v>449561.74</v>
      </c>
      <c r="F4093" s="16">
        <v>358716.98</v>
      </c>
      <c r="G4093" s="16">
        <v>398127.87</v>
      </c>
      <c r="H4093" s="16">
        <v>642968.97</v>
      </c>
      <c r="I4093" s="16">
        <v>248640.57</v>
      </c>
      <c r="J4093" s="16">
        <v>611482.38</v>
      </c>
      <c r="K4093" s="16">
        <v>289731.65000000002</v>
      </c>
      <c r="L4093" s="16">
        <v>423001.09</v>
      </c>
      <c r="M4093" s="16">
        <v>1102073.52</v>
      </c>
      <c r="N4093" s="16">
        <v>389307.47</v>
      </c>
      <c r="O4093" s="16">
        <v>270361.8</v>
      </c>
      <c r="P4093" s="16"/>
      <c r="R4093" s="15">
        <v>45015</v>
      </c>
      <c r="S4093" s="16">
        <f t="shared" si="1012"/>
        <v>718820.94350000005</v>
      </c>
      <c r="T4093" s="16">
        <v>389307.47</v>
      </c>
      <c r="U4093" s="16">
        <v>270361.8</v>
      </c>
      <c r="V4093" s="17">
        <f t="shared" si="1017"/>
        <v>763008.49900000007</v>
      </c>
      <c r="W4093" s="17">
        <f t="shared" si="1018"/>
        <v>718820.94350000005</v>
      </c>
      <c r="X4093" s="18">
        <f t="shared" si="1019"/>
        <v>-44187.555500000017</v>
      </c>
      <c r="Y4093" s="19">
        <f t="shared" si="1010"/>
        <v>-5.7912271695416608E-2</v>
      </c>
      <c r="Z4093" s="17">
        <f t="shared" si="1020"/>
        <v>451568.8</v>
      </c>
      <c r="AA4093" s="17">
        <f t="shared" si="1021"/>
        <v>389307.47</v>
      </c>
      <c r="AB4093" s="18">
        <f t="shared" si="1022"/>
        <v>-62261.330000000016</v>
      </c>
      <c r="AC4093" s="19">
        <f t="shared" si="1013"/>
        <v>-0.13787783832718295</v>
      </c>
      <c r="AD4093" s="17">
        <f t="shared" si="1023"/>
        <v>307053.76</v>
      </c>
      <c r="AE4093" s="17">
        <f t="shared" si="1024"/>
        <v>270361.8</v>
      </c>
      <c r="AF4093" s="18">
        <f t="shared" si="1025"/>
        <v>-36691.960000000021</v>
      </c>
      <c r="AG4093" s="19">
        <f t="shared" si="1011"/>
        <v>-0.11949685944246383</v>
      </c>
      <c r="AI4093" s="15">
        <v>45015</v>
      </c>
      <c r="AJ4093" s="20">
        <f t="shared" si="1014"/>
        <v>-5.7912271695416608E-2</v>
      </c>
      <c r="AK4093" s="20">
        <f t="shared" si="1015"/>
        <v>-0.13787783832718295</v>
      </c>
      <c r="AL4093" s="20">
        <f t="shared" si="1016"/>
        <v>-0.11949685944246383</v>
      </c>
    </row>
    <row r="4094" spans="2:38" x14ac:dyDescent="0.35">
      <c r="B4094" s="15">
        <v>45016</v>
      </c>
      <c r="C4094" s="16">
        <v>580643.37</v>
      </c>
      <c r="D4094" s="16">
        <v>224903.35</v>
      </c>
      <c r="E4094" s="16">
        <v>453144.86</v>
      </c>
      <c r="F4094" s="16">
        <v>360902.55</v>
      </c>
      <c r="G4094" s="16">
        <v>398999.46</v>
      </c>
      <c r="H4094" s="16">
        <v>644679.47</v>
      </c>
      <c r="I4094" s="16">
        <v>259962.71</v>
      </c>
      <c r="J4094" s="16">
        <v>614130.68999999994</v>
      </c>
      <c r="K4094" s="16">
        <v>290085.25</v>
      </c>
      <c r="L4094" s="16">
        <v>425141.29</v>
      </c>
      <c r="M4094" s="16">
        <v>1120216.27</v>
      </c>
      <c r="N4094" s="16">
        <v>394792.63</v>
      </c>
      <c r="O4094" s="16">
        <v>273422.2</v>
      </c>
      <c r="P4094" s="16"/>
      <c r="R4094" s="15">
        <v>45016</v>
      </c>
      <c r="S4094" s="16">
        <f t="shared" si="1012"/>
        <v>724954.16749999998</v>
      </c>
      <c r="T4094" s="16">
        <v>394792.63</v>
      </c>
      <c r="U4094" s="16">
        <v>273422.2</v>
      </c>
      <c r="V4094" s="17">
        <f t="shared" si="1017"/>
        <v>763008.49900000007</v>
      </c>
      <c r="W4094" s="17">
        <f t="shared" si="1018"/>
        <v>724954.16749999998</v>
      </c>
      <c r="X4094" s="18">
        <f t="shared" si="1019"/>
        <v>-38054.331500000088</v>
      </c>
      <c r="Y4094" s="19">
        <f t="shared" si="1010"/>
        <v>-4.9874059790781022E-2</v>
      </c>
      <c r="Z4094" s="17">
        <f t="shared" si="1020"/>
        <v>451568.8</v>
      </c>
      <c r="AA4094" s="17">
        <f t="shared" si="1021"/>
        <v>394792.63</v>
      </c>
      <c r="AB4094" s="18">
        <f t="shared" si="1022"/>
        <v>-56776.169999999984</v>
      </c>
      <c r="AC4094" s="19">
        <f t="shared" si="1013"/>
        <v>-0.12573094066729143</v>
      </c>
      <c r="AD4094" s="17">
        <f t="shared" si="1023"/>
        <v>307053.76</v>
      </c>
      <c r="AE4094" s="17">
        <f t="shared" si="1024"/>
        <v>273422.2</v>
      </c>
      <c r="AF4094" s="18">
        <f t="shared" si="1025"/>
        <v>-33631.56</v>
      </c>
      <c r="AG4094" s="19">
        <f t="shared" si="1011"/>
        <v>-0.10952987515932062</v>
      </c>
      <c r="AI4094" s="15">
        <v>45016</v>
      </c>
      <c r="AJ4094" s="20">
        <f t="shared" si="1014"/>
        <v>-4.9874059790781022E-2</v>
      </c>
      <c r="AK4094" s="20">
        <f t="shared" si="1015"/>
        <v>-0.12573094066729143</v>
      </c>
      <c r="AL4094" s="20">
        <f t="shared" si="1016"/>
        <v>-0.10952987515932062</v>
      </c>
    </row>
    <row r="4095" spans="2:38" x14ac:dyDescent="0.35">
      <c r="B4095" s="15">
        <v>45019</v>
      </c>
      <c r="C4095" s="16">
        <v>582168.72</v>
      </c>
      <c r="D4095" s="16">
        <v>224994.55</v>
      </c>
      <c r="E4095" s="16">
        <v>453959</v>
      </c>
      <c r="F4095" s="16">
        <v>362858.22</v>
      </c>
      <c r="G4095" s="16">
        <v>403637.75</v>
      </c>
      <c r="H4095" s="16">
        <v>654021.31000000006</v>
      </c>
      <c r="I4095" s="16">
        <v>259962.71</v>
      </c>
      <c r="J4095" s="16">
        <v>617017.65</v>
      </c>
      <c r="K4095" s="16">
        <v>290439.45</v>
      </c>
      <c r="L4095" s="16">
        <v>434977.19</v>
      </c>
      <c r="M4095" s="16">
        <v>1111426.4099999999</v>
      </c>
      <c r="N4095" s="16">
        <v>396296.47</v>
      </c>
      <c r="O4095" s="16">
        <v>274132.65000000002</v>
      </c>
      <c r="P4095" s="16"/>
      <c r="R4095" s="15">
        <v>45019</v>
      </c>
      <c r="S4095" s="16">
        <f t="shared" si="1012"/>
        <v>726275.87650000001</v>
      </c>
      <c r="T4095" s="16">
        <v>396296.47</v>
      </c>
      <c r="U4095" s="16">
        <v>274132.65000000002</v>
      </c>
      <c r="V4095" s="17">
        <f t="shared" si="1017"/>
        <v>763008.49900000007</v>
      </c>
      <c r="W4095" s="17">
        <f t="shared" si="1018"/>
        <v>726275.87650000001</v>
      </c>
      <c r="X4095" s="18">
        <f t="shared" si="1019"/>
        <v>-36732.622500000056</v>
      </c>
      <c r="Y4095" s="19">
        <f t="shared" si="1010"/>
        <v>-4.8141826137116268E-2</v>
      </c>
      <c r="Z4095" s="17">
        <f t="shared" si="1020"/>
        <v>451568.8</v>
      </c>
      <c r="AA4095" s="17">
        <f t="shared" si="1021"/>
        <v>396296.47</v>
      </c>
      <c r="AB4095" s="18">
        <f t="shared" si="1022"/>
        <v>-55272.330000000016</v>
      </c>
      <c r="AC4095" s="19">
        <f t="shared" si="1013"/>
        <v>-0.12240068401537045</v>
      </c>
      <c r="AD4095" s="17">
        <f t="shared" si="1023"/>
        <v>307053.76</v>
      </c>
      <c r="AE4095" s="17">
        <f t="shared" si="1024"/>
        <v>274132.65000000002</v>
      </c>
      <c r="AF4095" s="18">
        <f t="shared" si="1025"/>
        <v>-32921.109999999986</v>
      </c>
      <c r="AG4095" s="19">
        <f t="shared" si="1011"/>
        <v>-0.10721611095073379</v>
      </c>
      <c r="AI4095" s="15">
        <v>45019</v>
      </c>
      <c r="AJ4095" s="20">
        <f t="shared" si="1014"/>
        <v>-4.8141826137116268E-2</v>
      </c>
      <c r="AK4095" s="20">
        <f t="shared" si="1015"/>
        <v>-0.12240068401537045</v>
      </c>
      <c r="AL4095" s="20">
        <f t="shared" si="1016"/>
        <v>-0.10721611095073379</v>
      </c>
    </row>
    <row r="4096" spans="2:38" x14ac:dyDescent="0.35">
      <c r="B4096" s="15">
        <v>45020</v>
      </c>
      <c r="C4096" s="16">
        <v>581214.47</v>
      </c>
      <c r="D4096" s="16">
        <v>227318.01</v>
      </c>
      <c r="E4096" s="16">
        <v>455366.06</v>
      </c>
      <c r="F4096" s="16">
        <v>361906.73</v>
      </c>
      <c r="G4096" s="16">
        <v>404632.3</v>
      </c>
      <c r="H4096" s="16">
        <v>657212.02</v>
      </c>
      <c r="I4096" s="16">
        <v>259962.71</v>
      </c>
      <c r="J4096" s="16">
        <v>618750.54</v>
      </c>
      <c r="K4096" s="16">
        <v>291111.28999999998</v>
      </c>
      <c r="L4096" s="16">
        <v>434522.36</v>
      </c>
      <c r="M4096" s="16">
        <v>1102923.79</v>
      </c>
      <c r="N4096" s="16">
        <v>394098.55</v>
      </c>
      <c r="O4096" s="16">
        <v>273801.25</v>
      </c>
      <c r="P4096" s="16"/>
      <c r="R4096" s="15">
        <v>45020</v>
      </c>
      <c r="S4096" s="16">
        <f t="shared" si="1012"/>
        <v>725325.19150000007</v>
      </c>
      <c r="T4096" s="16">
        <v>394098.55</v>
      </c>
      <c r="U4096" s="16">
        <v>273801.25</v>
      </c>
      <c r="V4096" s="17">
        <f t="shared" si="1017"/>
        <v>763008.49900000007</v>
      </c>
      <c r="W4096" s="17">
        <f t="shared" si="1018"/>
        <v>725325.19150000007</v>
      </c>
      <c r="X4096" s="18">
        <f t="shared" si="1019"/>
        <v>-37683.307499999995</v>
      </c>
      <c r="Y4096" s="19">
        <f t="shared" si="1010"/>
        <v>-4.9387795220351791E-2</v>
      </c>
      <c r="Z4096" s="17">
        <f t="shared" si="1020"/>
        <v>451568.8</v>
      </c>
      <c r="AA4096" s="17">
        <f t="shared" si="1021"/>
        <v>394098.55</v>
      </c>
      <c r="AB4096" s="18">
        <f t="shared" si="1022"/>
        <v>-57470.25</v>
      </c>
      <c r="AC4096" s="19">
        <f t="shared" si="1013"/>
        <v>-0.1272679821989473</v>
      </c>
      <c r="AD4096" s="17">
        <f t="shared" si="1023"/>
        <v>307053.76</v>
      </c>
      <c r="AE4096" s="17">
        <f t="shared" si="1024"/>
        <v>273801.25</v>
      </c>
      <c r="AF4096" s="18">
        <f t="shared" si="1025"/>
        <v>-33252.510000000009</v>
      </c>
      <c r="AG4096" s="19">
        <f t="shared" si="1011"/>
        <v>-0.10829540077932935</v>
      </c>
      <c r="AI4096" s="15">
        <v>45020</v>
      </c>
      <c r="AJ4096" s="20">
        <f t="shared" si="1014"/>
        <v>-4.9387795220351791E-2</v>
      </c>
      <c r="AK4096" s="20">
        <f t="shared" si="1015"/>
        <v>-0.1272679821989473</v>
      </c>
      <c r="AL4096" s="20">
        <f t="shared" si="1016"/>
        <v>-0.10829540077932935</v>
      </c>
    </row>
    <row r="4097" spans="2:38" x14ac:dyDescent="0.35">
      <c r="B4097" s="15">
        <v>45021</v>
      </c>
      <c r="C4097" s="16">
        <v>576348.97</v>
      </c>
      <c r="D4097" s="16">
        <v>227273.78</v>
      </c>
      <c r="E4097" s="16">
        <v>452990.58</v>
      </c>
      <c r="F4097" s="16">
        <v>360905.34</v>
      </c>
      <c r="G4097" s="16">
        <v>402613.33</v>
      </c>
      <c r="H4097" s="16">
        <v>651782.96</v>
      </c>
      <c r="I4097" s="16">
        <v>259962.71</v>
      </c>
      <c r="J4097" s="16">
        <v>616773.13</v>
      </c>
      <c r="K4097" s="16">
        <v>291500.25</v>
      </c>
      <c r="L4097" s="16">
        <v>432060.71</v>
      </c>
      <c r="M4097" s="16">
        <v>1081728.8700000001</v>
      </c>
      <c r="N4097" s="16">
        <v>393067.07</v>
      </c>
      <c r="O4097" s="16">
        <v>273415.96999999997</v>
      </c>
      <c r="P4097" s="16"/>
      <c r="R4097" s="15">
        <v>45021</v>
      </c>
      <c r="S4097" s="16">
        <f t="shared" si="1012"/>
        <v>718052.35800000001</v>
      </c>
      <c r="T4097" s="16">
        <v>393067.07</v>
      </c>
      <c r="U4097" s="16">
        <v>273415.96999999997</v>
      </c>
      <c r="V4097" s="17">
        <f t="shared" si="1017"/>
        <v>763008.49900000007</v>
      </c>
      <c r="W4097" s="17">
        <f t="shared" si="1018"/>
        <v>718052.35800000001</v>
      </c>
      <c r="X4097" s="18">
        <f t="shared" si="1019"/>
        <v>-44956.141000000061</v>
      </c>
      <c r="Y4097" s="19">
        <f t="shared" si="1010"/>
        <v>-5.8919580920683896E-2</v>
      </c>
      <c r="Z4097" s="17">
        <f t="shared" si="1020"/>
        <v>451568.8</v>
      </c>
      <c r="AA4097" s="17">
        <f t="shared" si="1021"/>
        <v>393067.07</v>
      </c>
      <c r="AB4097" s="18">
        <f t="shared" si="1022"/>
        <v>-58501.729999999981</v>
      </c>
      <c r="AC4097" s="19">
        <f t="shared" si="1013"/>
        <v>-0.1295521966973803</v>
      </c>
      <c r="AD4097" s="17">
        <f t="shared" si="1023"/>
        <v>307053.76</v>
      </c>
      <c r="AE4097" s="17">
        <f t="shared" si="1024"/>
        <v>273415.96999999997</v>
      </c>
      <c r="AF4097" s="18">
        <f t="shared" si="1025"/>
        <v>-33637.790000000037</v>
      </c>
      <c r="AG4097" s="19">
        <f t="shared" si="1011"/>
        <v>-0.10955016476593557</v>
      </c>
      <c r="AI4097" s="15">
        <v>45021</v>
      </c>
      <c r="AJ4097" s="20">
        <f t="shared" si="1014"/>
        <v>-5.8919580920683896E-2</v>
      </c>
      <c r="AK4097" s="20">
        <f t="shared" si="1015"/>
        <v>-0.1295521966973803</v>
      </c>
      <c r="AL4097" s="20">
        <f t="shared" si="1016"/>
        <v>-0.10955016476593557</v>
      </c>
    </row>
    <row r="4098" spans="2:38" x14ac:dyDescent="0.35">
      <c r="B4098" s="15">
        <v>45022</v>
      </c>
      <c r="C4098" s="16">
        <v>579646.47</v>
      </c>
      <c r="D4098" s="16">
        <v>226523.94</v>
      </c>
      <c r="E4098" s="16">
        <v>453968.74</v>
      </c>
      <c r="F4098" s="16">
        <v>362014.2</v>
      </c>
      <c r="G4098" s="16">
        <v>403443.45</v>
      </c>
      <c r="H4098" s="16">
        <v>653206.63</v>
      </c>
      <c r="I4098" s="16">
        <v>259962.71</v>
      </c>
      <c r="J4098" s="16">
        <v>616739.4</v>
      </c>
      <c r="K4098" s="16">
        <v>291394.17</v>
      </c>
      <c r="L4098" s="16">
        <v>433729.34</v>
      </c>
      <c r="M4098" s="16">
        <v>1071060.3700000001</v>
      </c>
      <c r="N4098" s="16">
        <v>394599.83</v>
      </c>
      <c r="O4098" s="16">
        <v>274513.17</v>
      </c>
      <c r="P4098" s="16"/>
      <c r="R4098" s="15">
        <v>45022</v>
      </c>
      <c r="S4098" s="16">
        <f t="shared" si="1012"/>
        <v>715933.27399999998</v>
      </c>
      <c r="T4098" s="16">
        <v>394599.83</v>
      </c>
      <c r="U4098" s="16">
        <v>274513.17</v>
      </c>
      <c r="V4098" s="17">
        <f t="shared" si="1017"/>
        <v>763008.49900000007</v>
      </c>
      <c r="W4098" s="17">
        <f t="shared" si="1018"/>
        <v>715933.27399999998</v>
      </c>
      <c r="X4098" s="18">
        <f t="shared" si="1019"/>
        <v>-47075.225000000093</v>
      </c>
      <c r="Y4098" s="19">
        <f t="shared" si="1010"/>
        <v>-6.1696855358357013E-2</v>
      </c>
      <c r="Z4098" s="17">
        <f t="shared" si="1020"/>
        <v>451568.8</v>
      </c>
      <c r="AA4098" s="17">
        <f t="shared" si="1021"/>
        <v>394599.83</v>
      </c>
      <c r="AB4098" s="18">
        <f t="shared" si="1022"/>
        <v>-56968.969999999972</v>
      </c>
      <c r="AC4098" s="19">
        <f t="shared" si="1013"/>
        <v>-0.1261578966483069</v>
      </c>
      <c r="AD4098" s="17">
        <f t="shared" si="1023"/>
        <v>307053.76</v>
      </c>
      <c r="AE4098" s="17">
        <f t="shared" si="1024"/>
        <v>274513.17</v>
      </c>
      <c r="AF4098" s="18">
        <f t="shared" si="1025"/>
        <v>-32540.590000000026</v>
      </c>
      <c r="AG4098" s="19">
        <f t="shared" si="1011"/>
        <v>-0.10597684913547395</v>
      </c>
      <c r="AI4098" s="15">
        <v>45022</v>
      </c>
      <c r="AJ4098" s="20">
        <f t="shared" si="1014"/>
        <v>-6.1696855358357013E-2</v>
      </c>
      <c r="AK4098" s="20">
        <f t="shared" si="1015"/>
        <v>-0.1261578966483069</v>
      </c>
      <c r="AL4098" s="20">
        <f t="shared" si="1016"/>
        <v>-0.10597684913547395</v>
      </c>
    </row>
    <row r="4099" spans="2:38" x14ac:dyDescent="0.35">
      <c r="B4099" s="15">
        <v>45026</v>
      </c>
      <c r="C4099" s="16">
        <v>579284.12</v>
      </c>
      <c r="D4099" s="16">
        <v>225320.1</v>
      </c>
      <c r="E4099" s="16">
        <v>452835.96</v>
      </c>
      <c r="F4099" s="16">
        <v>361887.65</v>
      </c>
      <c r="G4099" s="16">
        <v>403752.41</v>
      </c>
      <c r="H4099" s="16">
        <v>652770.6</v>
      </c>
      <c r="I4099" s="16">
        <v>259962.71</v>
      </c>
      <c r="J4099" s="16">
        <v>616035.16</v>
      </c>
      <c r="K4099" s="16">
        <v>290368.73</v>
      </c>
      <c r="L4099" s="16">
        <v>433542.71</v>
      </c>
      <c r="M4099" s="16">
        <v>1081729.6200000001</v>
      </c>
      <c r="N4099" s="16">
        <v>395004.71</v>
      </c>
      <c r="O4099" s="16">
        <v>273745.13</v>
      </c>
      <c r="P4099" s="16"/>
      <c r="R4099" s="15">
        <v>45026</v>
      </c>
      <c r="S4099" s="16">
        <f t="shared" si="1012"/>
        <v>718085.12100000004</v>
      </c>
      <c r="T4099" s="16">
        <v>395004.71</v>
      </c>
      <c r="U4099" s="16">
        <v>273745.13</v>
      </c>
      <c r="V4099" s="17">
        <f t="shared" si="1017"/>
        <v>763008.49900000007</v>
      </c>
      <c r="W4099" s="17">
        <f t="shared" si="1018"/>
        <v>718085.12100000004</v>
      </c>
      <c r="X4099" s="18">
        <f t="shared" si="1019"/>
        <v>-44923.378000000026</v>
      </c>
      <c r="Y4099" s="19">
        <f t="shared" si="1010"/>
        <v>-5.8876641687316281E-2</v>
      </c>
      <c r="Z4099" s="17">
        <f t="shared" si="1020"/>
        <v>451568.8</v>
      </c>
      <c r="AA4099" s="17">
        <f t="shared" si="1021"/>
        <v>395004.71</v>
      </c>
      <c r="AB4099" s="18">
        <f t="shared" si="1022"/>
        <v>-56564.089999999967</v>
      </c>
      <c r="AC4099" s="19">
        <f t="shared" si="1013"/>
        <v>-0.12526128908817433</v>
      </c>
      <c r="AD4099" s="17">
        <f t="shared" si="1023"/>
        <v>307053.76</v>
      </c>
      <c r="AE4099" s="17">
        <f t="shared" si="1024"/>
        <v>273745.13</v>
      </c>
      <c r="AF4099" s="18">
        <f t="shared" si="1025"/>
        <v>-33308.630000000005</v>
      </c>
      <c r="AG4099" s="19">
        <f t="shared" si="1011"/>
        <v>-0.10847817007679698</v>
      </c>
      <c r="AI4099" s="15">
        <v>45026</v>
      </c>
      <c r="AJ4099" s="20">
        <f t="shared" si="1014"/>
        <v>-5.8876641687316281E-2</v>
      </c>
      <c r="AK4099" s="20">
        <f t="shared" si="1015"/>
        <v>-0.12526128908817433</v>
      </c>
      <c r="AL4099" s="20">
        <f t="shared" si="1016"/>
        <v>-0.10847817007679698</v>
      </c>
    </row>
    <row r="4100" spans="2:38" x14ac:dyDescent="0.35">
      <c r="B4100" s="15">
        <v>45027</v>
      </c>
      <c r="C4100" s="16">
        <v>578351.72</v>
      </c>
      <c r="D4100" s="16">
        <v>226085.03</v>
      </c>
      <c r="E4100" s="16">
        <v>453003.26</v>
      </c>
      <c r="F4100" s="16">
        <v>361759.25</v>
      </c>
      <c r="G4100" s="16">
        <v>404465.39</v>
      </c>
      <c r="H4100" s="16">
        <v>653974.03</v>
      </c>
      <c r="I4100" s="16">
        <v>259962.71</v>
      </c>
      <c r="J4100" s="16">
        <v>618031.63</v>
      </c>
      <c r="K4100" s="16">
        <v>290333.37</v>
      </c>
      <c r="L4100" s="16">
        <v>433157.87</v>
      </c>
      <c r="M4100" s="16">
        <v>1083471.18</v>
      </c>
      <c r="N4100" s="16">
        <v>395110.75</v>
      </c>
      <c r="O4100" s="16">
        <v>274238.87</v>
      </c>
      <c r="P4100" s="16"/>
      <c r="R4100" s="15">
        <v>45027</v>
      </c>
      <c r="S4100" s="16">
        <f t="shared" si="1012"/>
        <v>719287.73399999994</v>
      </c>
      <c r="T4100" s="16">
        <v>395110.75</v>
      </c>
      <c r="U4100" s="16">
        <v>274238.87</v>
      </c>
      <c r="V4100" s="17">
        <f t="shared" si="1017"/>
        <v>763008.49900000007</v>
      </c>
      <c r="W4100" s="17">
        <f t="shared" si="1018"/>
        <v>719287.73399999994</v>
      </c>
      <c r="X4100" s="18">
        <f t="shared" si="1019"/>
        <v>-43720.76500000013</v>
      </c>
      <c r="Y4100" s="19">
        <f t="shared" si="1010"/>
        <v>-5.7300495416893291E-2</v>
      </c>
      <c r="Z4100" s="17">
        <f t="shared" si="1020"/>
        <v>451568.8</v>
      </c>
      <c r="AA4100" s="17">
        <f t="shared" si="1021"/>
        <v>395110.75</v>
      </c>
      <c r="AB4100" s="18">
        <f t="shared" si="1022"/>
        <v>-56458.049999999988</v>
      </c>
      <c r="AC4100" s="19">
        <f t="shared" si="1013"/>
        <v>-0.12502646329861583</v>
      </c>
      <c r="AD4100" s="17">
        <f t="shared" si="1023"/>
        <v>307053.76</v>
      </c>
      <c r="AE4100" s="17">
        <f t="shared" si="1024"/>
        <v>274238.87</v>
      </c>
      <c r="AF4100" s="18">
        <f t="shared" si="1025"/>
        <v>-32814.890000000014</v>
      </c>
      <c r="AG4100" s="19">
        <f t="shared" si="1011"/>
        <v>-0.10687017804308931</v>
      </c>
      <c r="AI4100" s="15">
        <v>45027</v>
      </c>
      <c r="AJ4100" s="20">
        <f t="shared" si="1014"/>
        <v>-5.7300495416893291E-2</v>
      </c>
      <c r="AK4100" s="20">
        <f t="shared" si="1015"/>
        <v>-0.12502646329861583</v>
      </c>
      <c r="AL4100" s="20">
        <f t="shared" si="1016"/>
        <v>-0.10687017804308931</v>
      </c>
    </row>
    <row r="4101" spans="2:38" x14ac:dyDescent="0.35">
      <c r="B4101" s="15">
        <v>45028</v>
      </c>
      <c r="C4101" s="16">
        <v>577595.02</v>
      </c>
      <c r="D4101" s="16">
        <v>226547.42</v>
      </c>
      <c r="E4101" s="16">
        <v>453016.1</v>
      </c>
      <c r="F4101" s="16">
        <v>360610.77</v>
      </c>
      <c r="G4101" s="16">
        <v>403473.67</v>
      </c>
      <c r="H4101" s="16">
        <v>652071.66</v>
      </c>
      <c r="I4101" s="16">
        <v>259962.71</v>
      </c>
      <c r="J4101" s="16">
        <v>618447.12</v>
      </c>
      <c r="K4101" s="16">
        <v>290651.61</v>
      </c>
      <c r="L4101" s="16">
        <v>432914.18</v>
      </c>
      <c r="M4101" s="16">
        <v>1067747.6499999999</v>
      </c>
      <c r="N4101" s="16">
        <v>393500.87</v>
      </c>
      <c r="O4101" s="16">
        <v>274184.01</v>
      </c>
      <c r="P4101" s="16"/>
      <c r="R4101" s="15">
        <v>45028</v>
      </c>
      <c r="S4101" s="16">
        <f t="shared" si="1012"/>
        <v>714819.08350000007</v>
      </c>
      <c r="T4101" s="16">
        <v>393500.87</v>
      </c>
      <c r="U4101" s="16">
        <v>274184.01</v>
      </c>
      <c r="V4101" s="17">
        <f t="shared" si="1017"/>
        <v>763008.49900000007</v>
      </c>
      <c r="W4101" s="17">
        <f t="shared" si="1018"/>
        <v>714819.08350000007</v>
      </c>
      <c r="X4101" s="18">
        <f t="shared" si="1019"/>
        <v>-48189.415500000003</v>
      </c>
      <c r="Y4101" s="19">
        <f t="shared" ref="Y4101:Y4164" si="1026">X4101/V4101</f>
        <v>-6.315711497729988E-2</v>
      </c>
      <c r="Z4101" s="17">
        <f t="shared" si="1020"/>
        <v>451568.8</v>
      </c>
      <c r="AA4101" s="17">
        <f t="shared" si="1021"/>
        <v>393500.87</v>
      </c>
      <c r="AB4101" s="18">
        <f t="shared" si="1022"/>
        <v>-58067.929999999993</v>
      </c>
      <c r="AC4101" s="19">
        <f t="shared" si="1013"/>
        <v>-0.1285915457400954</v>
      </c>
      <c r="AD4101" s="17">
        <f t="shared" si="1023"/>
        <v>307053.76</v>
      </c>
      <c r="AE4101" s="17">
        <f t="shared" si="1024"/>
        <v>274184.01</v>
      </c>
      <c r="AF4101" s="18">
        <f t="shared" si="1025"/>
        <v>-32869.75</v>
      </c>
      <c r="AG4101" s="19">
        <f t="shared" ref="AG4101:AG4164" si="1027">AF4101/AD4101</f>
        <v>-0.10704884382461234</v>
      </c>
      <c r="AI4101" s="15">
        <v>45028</v>
      </c>
      <c r="AJ4101" s="20">
        <f t="shared" si="1014"/>
        <v>-6.315711497729988E-2</v>
      </c>
      <c r="AK4101" s="20">
        <f t="shared" si="1015"/>
        <v>-0.1285915457400954</v>
      </c>
      <c r="AL4101" s="20">
        <f t="shared" si="1016"/>
        <v>-0.10704884382461234</v>
      </c>
    </row>
    <row r="4102" spans="2:38" x14ac:dyDescent="0.35">
      <c r="B4102" s="15">
        <v>45029</v>
      </c>
      <c r="C4102" s="16">
        <v>586894.17000000004</v>
      </c>
      <c r="D4102" s="16">
        <v>228002.87</v>
      </c>
      <c r="E4102" s="16">
        <v>458661.1</v>
      </c>
      <c r="F4102" s="16">
        <v>364745.05</v>
      </c>
      <c r="G4102" s="16">
        <v>409627.66</v>
      </c>
      <c r="H4102" s="16">
        <v>667496.41</v>
      </c>
      <c r="I4102" s="16">
        <v>259962.71</v>
      </c>
      <c r="J4102" s="16">
        <v>625462.03</v>
      </c>
      <c r="K4102" s="16">
        <v>290828.40999999997</v>
      </c>
      <c r="L4102" s="16">
        <v>437612.36</v>
      </c>
      <c r="M4102" s="16">
        <v>1082846.3600000001</v>
      </c>
      <c r="N4102" s="16">
        <v>398725.75</v>
      </c>
      <c r="O4102" s="16">
        <v>277530.46999999997</v>
      </c>
      <c r="P4102" s="16"/>
      <c r="R4102" s="15">
        <v>45029</v>
      </c>
      <c r="S4102" s="16">
        <f t="shared" ref="S4102:S4165" si="1028">+J4102*$J$3+K4102*$K$3+M4102*$M$3+I4102*$I$3+N4102*$N$3+O4102*$O$3+L4102*$L$3-C4102*$C$3+D4102*$D$3+E4102*$E$3+F4102*$F$3+G4102*$G$3+H4102*$H$3</f>
        <v>725065.89200000011</v>
      </c>
      <c r="T4102" s="16">
        <v>398725.75</v>
      </c>
      <c r="U4102" s="16">
        <v>277530.46999999997</v>
      </c>
      <c r="V4102" s="17">
        <f t="shared" si="1017"/>
        <v>763008.49900000007</v>
      </c>
      <c r="W4102" s="17">
        <f t="shared" si="1018"/>
        <v>725065.89200000011</v>
      </c>
      <c r="X4102" s="18">
        <f t="shared" si="1019"/>
        <v>-37942.60699999996</v>
      </c>
      <c r="Y4102" s="19">
        <f t="shared" si="1026"/>
        <v>-4.9727633505691732E-2</v>
      </c>
      <c r="Z4102" s="17">
        <f t="shared" si="1020"/>
        <v>451568.8</v>
      </c>
      <c r="AA4102" s="17">
        <f t="shared" si="1021"/>
        <v>398725.75</v>
      </c>
      <c r="AB4102" s="18">
        <f t="shared" si="1022"/>
        <v>-52843.049999999988</v>
      </c>
      <c r="AC4102" s="19">
        <f t="shared" ref="AC4102:AC4165" si="1029">AB4102/Z4102</f>
        <v>-0.11702103865457487</v>
      </c>
      <c r="AD4102" s="17">
        <f t="shared" si="1023"/>
        <v>307053.76</v>
      </c>
      <c r="AE4102" s="17">
        <f t="shared" si="1024"/>
        <v>277530.46999999997</v>
      </c>
      <c r="AF4102" s="18">
        <f t="shared" si="1025"/>
        <v>-29523.290000000037</v>
      </c>
      <c r="AG4102" s="19">
        <f t="shared" si="1027"/>
        <v>-9.6150231151704624E-2</v>
      </c>
      <c r="AI4102" s="15">
        <v>45029</v>
      </c>
      <c r="AJ4102" s="20">
        <f t="shared" ref="AJ4102:AJ4165" si="1030">+Y4102</f>
        <v>-4.9727633505691732E-2</v>
      </c>
      <c r="AK4102" s="20">
        <f t="shared" ref="AK4102:AK4165" si="1031">+AC4102</f>
        <v>-0.11702103865457487</v>
      </c>
      <c r="AL4102" s="20">
        <f t="shared" ref="AL4102:AL4165" si="1032">+AG4102</f>
        <v>-9.6150231151704624E-2</v>
      </c>
    </row>
    <row r="4103" spans="2:38" x14ac:dyDescent="0.35">
      <c r="B4103" s="15">
        <v>45030</v>
      </c>
      <c r="C4103" s="16">
        <v>585161.67000000004</v>
      </c>
      <c r="D4103" s="16">
        <v>225871.61</v>
      </c>
      <c r="E4103" s="16">
        <v>456113.08</v>
      </c>
      <c r="F4103" s="16">
        <v>363357.26</v>
      </c>
      <c r="G4103" s="16">
        <v>407023.34</v>
      </c>
      <c r="H4103" s="16">
        <v>660288.49</v>
      </c>
      <c r="I4103" s="16">
        <v>259962.71</v>
      </c>
      <c r="J4103" s="16">
        <v>621147.52</v>
      </c>
      <c r="K4103" s="16">
        <v>290156.57</v>
      </c>
      <c r="L4103" s="16">
        <v>436704.26</v>
      </c>
      <c r="M4103" s="16">
        <v>1081288.46</v>
      </c>
      <c r="N4103" s="16">
        <v>397752.11</v>
      </c>
      <c r="O4103" s="16">
        <v>274458.31</v>
      </c>
      <c r="P4103" s="16"/>
      <c r="R4103" s="15">
        <v>45030</v>
      </c>
      <c r="S4103" s="16">
        <f t="shared" si="1028"/>
        <v>721383.8835</v>
      </c>
      <c r="T4103" s="16">
        <v>397752.11</v>
      </c>
      <c r="U4103" s="16">
        <v>274458.31</v>
      </c>
      <c r="V4103" s="17">
        <f t="shared" ref="V4103:V4166" si="1033">IF(S4103&gt;V4102,S4103,V4102)</f>
        <v>763008.49900000007</v>
      </c>
      <c r="W4103" s="17">
        <f t="shared" ref="W4103:W4166" si="1034">IF(S4103&lt;V4102,S4103,V4103)</f>
        <v>721383.8835</v>
      </c>
      <c r="X4103" s="18">
        <f t="shared" ref="X4103:X4166" si="1035">W4103-V4103</f>
        <v>-41624.615500000073</v>
      </c>
      <c r="Y4103" s="19">
        <f t="shared" si="1026"/>
        <v>-5.4553278966817997E-2</v>
      </c>
      <c r="Z4103" s="17">
        <f t="shared" ref="Z4103:Z4166" si="1036">IF(T4103&gt;Z4102,T4103,Z4102)</f>
        <v>451568.8</v>
      </c>
      <c r="AA4103" s="17">
        <f t="shared" ref="AA4103:AA4166" si="1037">IF(T4103&lt;Z4102,T4103,Z4103)</f>
        <v>397752.11</v>
      </c>
      <c r="AB4103" s="18">
        <f t="shared" ref="AB4103:AB4166" si="1038">AA4103-Z4103</f>
        <v>-53816.69</v>
      </c>
      <c r="AC4103" s="19">
        <f t="shared" si="1029"/>
        <v>-0.11917716635870326</v>
      </c>
      <c r="AD4103" s="17">
        <f t="shared" ref="AD4103:AD4166" si="1039">IF(U4103&gt;AD4102,U4103,AD4102)</f>
        <v>307053.76</v>
      </c>
      <c r="AE4103" s="17">
        <f t="shared" ref="AE4103:AE4166" si="1040">IF(U4103&lt;AD4102,U4103,AD4103)</f>
        <v>274458.31</v>
      </c>
      <c r="AF4103" s="18">
        <f t="shared" ref="AF4103:AF4166" si="1041">AE4103-AD4103</f>
        <v>-32595.450000000012</v>
      </c>
      <c r="AG4103" s="19">
        <f t="shared" si="1027"/>
        <v>-0.10615551491699698</v>
      </c>
      <c r="AI4103" s="15">
        <v>45030</v>
      </c>
      <c r="AJ4103" s="20">
        <f t="shared" si="1030"/>
        <v>-5.4553278966817997E-2</v>
      </c>
      <c r="AK4103" s="20">
        <f t="shared" si="1031"/>
        <v>-0.11917716635870326</v>
      </c>
      <c r="AL4103" s="20">
        <f t="shared" si="1032"/>
        <v>-0.10615551491699698</v>
      </c>
    </row>
    <row r="4104" spans="2:38" x14ac:dyDescent="0.35">
      <c r="B4104" s="15">
        <v>45033</v>
      </c>
      <c r="C4104" s="16">
        <v>584898.52</v>
      </c>
      <c r="D4104" s="16">
        <v>225124.22</v>
      </c>
      <c r="E4104" s="16">
        <v>455391.84</v>
      </c>
      <c r="F4104" s="16">
        <v>363968.31</v>
      </c>
      <c r="G4104" s="16">
        <v>405936.95</v>
      </c>
      <c r="H4104" s="16">
        <v>657426.04</v>
      </c>
      <c r="I4104" s="16">
        <v>259962.71</v>
      </c>
      <c r="J4104" s="16">
        <v>621192.42000000004</v>
      </c>
      <c r="K4104" s="16">
        <v>289732.25</v>
      </c>
      <c r="L4104" s="16">
        <v>436544.48</v>
      </c>
      <c r="M4104" s="16">
        <v>1082179.1000000001</v>
      </c>
      <c r="N4104" s="16">
        <v>399178.83</v>
      </c>
      <c r="O4104" s="16">
        <v>275226.34999999998</v>
      </c>
      <c r="P4104" s="16"/>
      <c r="R4104" s="15">
        <v>45033</v>
      </c>
      <c r="S4104" s="16">
        <f t="shared" si="1028"/>
        <v>720939.50200000009</v>
      </c>
      <c r="T4104" s="16">
        <v>399178.83</v>
      </c>
      <c r="U4104" s="16">
        <v>275226.34999999998</v>
      </c>
      <c r="V4104" s="17">
        <f t="shared" si="1033"/>
        <v>763008.49900000007</v>
      </c>
      <c r="W4104" s="17">
        <f t="shared" si="1034"/>
        <v>720939.50200000009</v>
      </c>
      <c r="X4104" s="18">
        <f t="shared" si="1035"/>
        <v>-42068.996999999974</v>
      </c>
      <c r="Y4104" s="19">
        <f t="shared" si="1026"/>
        <v>-5.5135685978774357E-2</v>
      </c>
      <c r="Z4104" s="17">
        <f t="shared" si="1036"/>
        <v>451568.8</v>
      </c>
      <c r="AA4104" s="17">
        <f t="shared" si="1037"/>
        <v>399178.83</v>
      </c>
      <c r="AB4104" s="18">
        <f t="shared" si="1038"/>
        <v>-52389.969999999972</v>
      </c>
      <c r="AC4104" s="19">
        <f t="shared" si="1029"/>
        <v>-0.11601769209918837</v>
      </c>
      <c r="AD4104" s="17">
        <f t="shared" si="1039"/>
        <v>307053.76</v>
      </c>
      <c r="AE4104" s="17">
        <f t="shared" si="1040"/>
        <v>275226.34999999998</v>
      </c>
      <c r="AF4104" s="18">
        <f t="shared" si="1041"/>
        <v>-31827.410000000033</v>
      </c>
      <c r="AG4104" s="19">
        <f t="shared" si="1027"/>
        <v>-0.10365419397567394</v>
      </c>
      <c r="AI4104" s="15">
        <v>45033</v>
      </c>
      <c r="AJ4104" s="20">
        <f t="shared" si="1030"/>
        <v>-5.5135685978774357E-2</v>
      </c>
      <c r="AK4104" s="20">
        <f t="shared" si="1031"/>
        <v>-0.11601769209918837</v>
      </c>
      <c r="AL4104" s="20">
        <f t="shared" si="1032"/>
        <v>-0.10365419397567394</v>
      </c>
    </row>
    <row r="4105" spans="2:38" x14ac:dyDescent="0.35">
      <c r="B4105" s="15">
        <v>45034</v>
      </c>
      <c r="C4105" s="16">
        <v>586490.92000000004</v>
      </c>
      <c r="D4105" s="16">
        <v>225613.3</v>
      </c>
      <c r="E4105" s="16">
        <v>456550.08</v>
      </c>
      <c r="F4105" s="16">
        <v>364142.24</v>
      </c>
      <c r="G4105" s="16">
        <v>407238.01</v>
      </c>
      <c r="H4105" s="16">
        <v>661081.27</v>
      </c>
      <c r="I4105" s="16">
        <v>259962.71</v>
      </c>
      <c r="J4105" s="16">
        <v>622466.43999999994</v>
      </c>
      <c r="K4105" s="16">
        <v>289661.53000000003</v>
      </c>
      <c r="L4105" s="16">
        <v>437411.3</v>
      </c>
      <c r="M4105" s="16">
        <v>1086300.81</v>
      </c>
      <c r="N4105" s="16">
        <v>399439.11</v>
      </c>
      <c r="O4105" s="16">
        <v>275006.90999999997</v>
      </c>
      <c r="P4105" s="16"/>
      <c r="R4105" s="15">
        <v>45034</v>
      </c>
      <c r="S4105" s="16">
        <f t="shared" si="1028"/>
        <v>723222.88399999996</v>
      </c>
      <c r="T4105" s="16">
        <v>399439.11</v>
      </c>
      <c r="U4105" s="16">
        <v>275006.90999999997</v>
      </c>
      <c r="V4105" s="17">
        <f t="shared" si="1033"/>
        <v>763008.49900000007</v>
      </c>
      <c r="W4105" s="17">
        <f t="shared" si="1034"/>
        <v>723222.88399999996</v>
      </c>
      <c r="X4105" s="18">
        <f t="shared" si="1035"/>
        <v>-39785.615000000107</v>
      </c>
      <c r="Y4105" s="19">
        <f t="shared" si="1026"/>
        <v>-5.2143082353791843E-2</v>
      </c>
      <c r="Z4105" s="17">
        <f t="shared" si="1036"/>
        <v>451568.8</v>
      </c>
      <c r="AA4105" s="17">
        <f t="shared" si="1037"/>
        <v>399439.11</v>
      </c>
      <c r="AB4105" s="18">
        <f t="shared" si="1038"/>
        <v>-52129.69</v>
      </c>
      <c r="AC4105" s="19">
        <f t="shared" si="1029"/>
        <v>-0.11544130152481749</v>
      </c>
      <c r="AD4105" s="17">
        <f t="shared" si="1039"/>
        <v>307053.76</v>
      </c>
      <c r="AE4105" s="17">
        <f t="shared" si="1040"/>
        <v>275006.90999999997</v>
      </c>
      <c r="AF4105" s="18">
        <f t="shared" si="1041"/>
        <v>-32046.850000000035</v>
      </c>
      <c r="AG4105" s="19">
        <f t="shared" si="1027"/>
        <v>-0.10436885710176626</v>
      </c>
      <c r="AI4105" s="15">
        <v>45034</v>
      </c>
      <c r="AJ4105" s="20">
        <f t="shared" si="1030"/>
        <v>-5.2143082353791843E-2</v>
      </c>
      <c r="AK4105" s="20">
        <f t="shared" si="1031"/>
        <v>-0.11544130152481749</v>
      </c>
      <c r="AL4105" s="20">
        <f t="shared" si="1032"/>
        <v>-0.10436885710176626</v>
      </c>
    </row>
    <row r="4106" spans="2:38" x14ac:dyDescent="0.35">
      <c r="B4106" s="15">
        <v>45035</v>
      </c>
      <c r="C4106" s="16">
        <v>585447.87</v>
      </c>
      <c r="D4106" s="16">
        <v>224996.15</v>
      </c>
      <c r="E4106" s="16">
        <v>455553.58</v>
      </c>
      <c r="F4106" s="16">
        <v>363878.62</v>
      </c>
      <c r="G4106" s="16">
        <v>405600.45</v>
      </c>
      <c r="H4106" s="16">
        <v>656768.1</v>
      </c>
      <c r="I4106" s="16">
        <v>259962.71</v>
      </c>
      <c r="J4106" s="16">
        <v>620778.72</v>
      </c>
      <c r="K4106" s="16">
        <v>289414.01</v>
      </c>
      <c r="L4106" s="16">
        <v>436851.8</v>
      </c>
      <c r="M4106" s="16">
        <v>1087309.56</v>
      </c>
      <c r="N4106" s="16">
        <v>399371.63</v>
      </c>
      <c r="O4106" s="16">
        <v>275116.63</v>
      </c>
      <c r="P4106" s="16"/>
      <c r="R4106" s="15">
        <v>45035</v>
      </c>
      <c r="S4106" s="16">
        <f t="shared" si="1028"/>
        <v>721872.62100000004</v>
      </c>
      <c r="T4106" s="16">
        <v>399371.63</v>
      </c>
      <c r="U4106" s="16">
        <v>275116.63</v>
      </c>
      <c r="V4106" s="17">
        <f t="shared" si="1033"/>
        <v>763008.49900000007</v>
      </c>
      <c r="W4106" s="17">
        <f t="shared" si="1034"/>
        <v>721872.62100000004</v>
      </c>
      <c r="X4106" s="18">
        <f t="shared" si="1035"/>
        <v>-41135.878000000026</v>
      </c>
      <c r="Y4106" s="19">
        <f t="shared" si="1026"/>
        <v>-5.3912738919570047E-2</v>
      </c>
      <c r="Z4106" s="17">
        <f t="shared" si="1036"/>
        <v>451568.8</v>
      </c>
      <c r="AA4106" s="17">
        <f t="shared" si="1037"/>
        <v>399371.63</v>
      </c>
      <c r="AB4106" s="18">
        <f t="shared" si="1038"/>
        <v>-52197.169999999984</v>
      </c>
      <c r="AC4106" s="19">
        <f t="shared" si="1029"/>
        <v>-0.11559073611817287</v>
      </c>
      <c r="AD4106" s="17">
        <f t="shared" si="1039"/>
        <v>307053.76</v>
      </c>
      <c r="AE4106" s="17">
        <f t="shared" si="1040"/>
        <v>275116.63</v>
      </c>
      <c r="AF4106" s="18">
        <f t="shared" si="1041"/>
        <v>-31937.130000000005</v>
      </c>
      <c r="AG4106" s="19">
        <f t="shared" si="1027"/>
        <v>-0.10401152553872001</v>
      </c>
      <c r="AI4106" s="15">
        <v>45035</v>
      </c>
      <c r="AJ4106" s="20">
        <f t="shared" si="1030"/>
        <v>-5.3912738919570047E-2</v>
      </c>
      <c r="AK4106" s="20">
        <f t="shared" si="1031"/>
        <v>-0.11559073611817287</v>
      </c>
      <c r="AL4106" s="20">
        <f t="shared" si="1032"/>
        <v>-0.10401152553872001</v>
      </c>
    </row>
    <row r="4107" spans="2:38" x14ac:dyDescent="0.35">
      <c r="B4107" s="15">
        <v>45036</v>
      </c>
      <c r="C4107" s="16">
        <v>583212.27</v>
      </c>
      <c r="D4107" s="16">
        <v>225634.52</v>
      </c>
      <c r="E4107" s="16">
        <v>454987.82</v>
      </c>
      <c r="F4107" s="16">
        <v>362543.95</v>
      </c>
      <c r="G4107" s="16">
        <v>404198.63</v>
      </c>
      <c r="H4107" s="16">
        <v>653898.75</v>
      </c>
      <c r="I4107" s="16">
        <v>259962.71</v>
      </c>
      <c r="J4107" s="16">
        <v>620158.73</v>
      </c>
      <c r="K4107" s="16">
        <v>290121.21000000002</v>
      </c>
      <c r="L4107" s="16">
        <v>435780.17</v>
      </c>
      <c r="M4107" s="16">
        <v>1087213.1599999999</v>
      </c>
      <c r="N4107" s="16">
        <v>397192.99</v>
      </c>
      <c r="O4107" s="16">
        <v>274842.33</v>
      </c>
      <c r="P4107" s="16"/>
      <c r="R4107" s="15">
        <v>45036</v>
      </c>
      <c r="S4107" s="16">
        <f t="shared" si="1028"/>
        <v>720850.69200000004</v>
      </c>
      <c r="T4107" s="16">
        <v>397192.99</v>
      </c>
      <c r="U4107" s="16">
        <v>274842.33</v>
      </c>
      <c r="V4107" s="17">
        <f t="shared" si="1033"/>
        <v>763008.49900000007</v>
      </c>
      <c r="W4107" s="17">
        <f t="shared" si="1034"/>
        <v>720850.69200000004</v>
      </c>
      <c r="X4107" s="18">
        <f t="shared" si="1035"/>
        <v>-42157.80700000003</v>
      </c>
      <c r="Y4107" s="19">
        <f t="shared" si="1026"/>
        <v>-5.5252080488293519E-2</v>
      </c>
      <c r="Z4107" s="17">
        <f t="shared" si="1036"/>
        <v>451568.8</v>
      </c>
      <c r="AA4107" s="17">
        <f t="shared" si="1037"/>
        <v>397192.99</v>
      </c>
      <c r="AB4107" s="18">
        <f t="shared" si="1038"/>
        <v>-54375.81</v>
      </c>
      <c r="AC4107" s="19">
        <f t="shared" si="1029"/>
        <v>-0.12041533870364826</v>
      </c>
      <c r="AD4107" s="17">
        <f t="shared" si="1039"/>
        <v>307053.76</v>
      </c>
      <c r="AE4107" s="17">
        <f t="shared" si="1040"/>
        <v>274842.33</v>
      </c>
      <c r="AF4107" s="18">
        <f t="shared" si="1041"/>
        <v>-32211.429999999993</v>
      </c>
      <c r="AG4107" s="19">
        <f t="shared" si="1027"/>
        <v>-0.10490485444633536</v>
      </c>
      <c r="AI4107" s="15">
        <v>45036</v>
      </c>
      <c r="AJ4107" s="20">
        <f t="shared" si="1030"/>
        <v>-5.5252080488293519E-2</v>
      </c>
      <c r="AK4107" s="20">
        <f t="shared" si="1031"/>
        <v>-0.12041533870364826</v>
      </c>
      <c r="AL4107" s="20">
        <f t="shared" si="1032"/>
        <v>-0.10490485444633536</v>
      </c>
    </row>
    <row r="4108" spans="2:38" x14ac:dyDescent="0.35">
      <c r="B4108" s="15">
        <v>45037</v>
      </c>
      <c r="C4108" s="16">
        <v>584971.81999999995</v>
      </c>
      <c r="D4108" s="16">
        <v>224578.18</v>
      </c>
      <c r="E4108" s="16">
        <v>454980.14</v>
      </c>
      <c r="F4108" s="16">
        <v>362414.78</v>
      </c>
      <c r="G4108" s="16">
        <v>403220.2</v>
      </c>
      <c r="H4108" s="16">
        <v>651374.65</v>
      </c>
      <c r="I4108" s="16">
        <v>259962.71</v>
      </c>
      <c r="J4108" s="16">
        <v>618668.5</v>
      </c>
      <c r="K4108" s="16">
        <v>289944.40999999997</v>
      </c>
      <c r="L4108" s="16">
        <v>436719.35</v>
      </c>
      <c r="M4108" s="16">
        <v>1083029.0900000001</v>
      </c>
      <c r="N4108" s="16">
        <v>397501.47</v>
      </c>
      <c r="O4108" s="16">
        <v>274842.33</v>
      </c>
      <c r="P4108" s="16"/>
      <c r="R4108" s="15">
        <v>45037</v>
      </c>
      <c r="S4108" s="16">
        <f t="shared" si="1028"/>
        <v>718739.89799999993</v>
      </c>
      <c r="T4108" s="16">
        <v>397501.47</v>
      </c>
      <c r="U4108" s="16">
        <v>274842.33</v>
      </c>
      <c r="V4108" s="17">
        <f t="shared" si="1033"/>
        <v>763008.49900000007</v>
      </c>
      <c r="W4108" s="17">
        <f t="shared" si="1034"/>
        <v>718739.89799999993</v>
      </c>
      <c r="X4108" s="18">
        <f t="shared" si="1035"/>
        <v>-44268.601000000141</v>
      </c>
      <c r="Y4108" s="19">
        <f t="shared" si="1026"/>
        <v>-5.8018490040436806E-2</v>
      </c>
      <c r="Z4108" s="17">
        <f t="shared" si="1036"/>
        <v>451568.8</v>
      </c>
      <c r="AA4108" s="17">
        <f t="shared" si="1037"/>
        <v>397501.47</v>
      </c>
      <c r="AB4108" s="18">
        <f t="shared" si="1038"/>
        <v>-54067.330000000016</v>
      </c>
      <c r="AC4108" s="19">
        <f t="shared" si="1029"/>
        <v>-0.11973220913402347</v>
      </c>
      <c r="AD4108" s="17">
        <f t="shared" si="1039"/>
        <v>307053.76</v>
      </c>
      <c r="AE4108" s="17">
        <f t="shared" si="1040"/>
        <v>274842.33</v>
      </c>
      <c r="AF4108" s="18">
        <f t="shared" si="1041"/>
        <v>-32211.429999999993</v>
      </c>
      <c r="AG4108" s="19">
        <f t="shared" si="1027"/>
        <v>-0.10490485444633536</v>
      </c>
      <c r="AI4108" s="15">
        <v>45037</v>
      </c>
      <c r="AJ4108" s="20">
        <f t="shared" si="1030"/>
        <v>-5.8018490040436806E-2</v>
      </c>
      <c r="AK4108" s="20">
        <f t="shared" si="1031"/>
        <v>-0.11973220913402347</v>
      </c>
      <c r="AL4108" s="20">
        <f t="shared" si="1032"/>
        <v>-0.10490485444633536</v>
      </c>
    </row>
    <row r="4109" spans="2:38" x14ac:dyDescent="0.35">
      <c r="B4109" s="15">
        <v>45040</v>
      </c>
      <c r="C4109" s="16">
        <v>585112.27</v>
      </c>
      <c r="D4109" s="16">
        <v>225160.06</v>
      </c>
      <c r="E4109" s="16">
        <v>455509.14</v>
      </c>
      <c r="F4109" s="16">
        <v>362931.15</v>
      </c>
      <c r="G4109" s="16">
        <v>403186.29</v>
      </c>
      <c r="H4109" s="16">
        <v>651241.68000000005</v>
      </c>
      <c r="I4109" s="16">
        <v>259962.71</v>
      </c>
      <c r="J4109" s="16">
        <v>619491.14</v>
      </c>
      <c r="K4109" s="16">
        <v>290262.65000000002</v>
      </c>
      <c r="L4109" s="16">
        <v>436835.84000000003</v>
      </c>
      <c r="M4109" s="16">
        <v>1087080.72</v>
      </c>
      <c r="N4109" s="16">
        <v>397915.99</v>
      </c>
      <c r="O4109" s="16">
        <v>275994.39</v>
      </c>
      <c r="P4109" s="16"/>
      <c r="R4109" s="15">
        <v>45040</v>
      </c>
      <c r="S4109" s="16">
        <f t="shared" si="1028"/>
        <v>720092.14500000002</v>
      </c>
      <c r="T4109" s="16">
        <v>397915.99</v>
      </c>
      <c r="U4109" s="16">
        <v>275994.39</v>
      </c>
      <c r="V4109" s="17">
        <f t="shared" si="1033"/>
        <v>763008.49900000007</v>
      </c>
      <c r="W4109" s="17">
        <f t="shared" si="1034"/>
        <v>720092.14500000002</v>
      </c>
      <c r="X4109" s="18">
        <f t="shared" si="1035"/>
        <v>-42916.35400000005</v>
      </c>
      <c r="Y4109" s="19">
        <f t="shared" si="1026"/>
        <v>-5.6246233241498987E-2</v>
      </c>
      <c r="Z4109" s="17">
        <f t="shared" si="1036"/>
        <v>451568.8</v>
      </c>
      <c r="AA4109" s="17">
        <f t="shared" si="1037"/>
        <v>397915.99</v>
      </c>
      <c r="AB4109" s="18">
        <f t="shared" si="1038"/>
        <v>-53652.81</v>
      </c>
      <c r="AC4109" s="19">
        <f t="shared" si="1029"/>
        <v>-0.11881425377484006</v>
      </c>
      <c r="AD4109" s="17">
        <f t="shared" si="1039"/>
        <v>307053.76</v>
      </c>
      <c r="AE4109" s="17">
        <f t="shared" si="1040"/>
        <v>275994.39</v>
      </c>
      <c r="AF4109" s="18">
        <f t="shared" si="1041"/>
        <v>-31059.369999999995</v>
      </c>
      <c r="AG4109" s="19">
        <f t="shared" si="1027"/>
        <v>-0.10115287303435071</v>
      </c>
      <c r="AI4109" s="15">
        <v>45040</v>
      </c>
      <c r="AJ4109" s="20">
        <f t="shared" si="1030"/>
        <v>-5.6246233241498987E-2</v>
      </c>
      <c r="AK4109" s="20">
        <f t="shared" si="1031"/>
        <v>-0.11881425377484006</v>
      </c>
      <c r="AL4109" s="20">
        <f t="shared" si="1032"/>
        <v>-0.10115287303435071</v>
      </c>
    </row>
    <row r="4110" spans="2:38" x14ac:dyDescent="0.35">
      <c r="B4110" s="15">
        <v>45041</v>
      </c>
      <c r="C4110" s="16">
        <v>575576.02</v>
      </c>
      <c r="D4110" s="16">
        <v>225998.74</v>
      </c>
      <c r="E4110" s="16">
        <v>451593.48</v>
      </c>
      <c r="F4110" s="16">
        <v>358660.39</v>
      </c>
      <c r="G4110" s="16">
        <v>399228.95</v>
      </c>
      <c r="H4110" s="16">
        <v>642077.78</v>
      </c>
      <c r="I4110" s="16">
        <v>259962.71</v>
      </c>
      <c r="J4110" s="16">
        <v>614450.37</v>
      </c>
      <c r="K4110" s="16">
        <v>291394.17</v>
      </c>
      <c r="L4110" s="16">
        <v>431998.13</v>
      </c>
      <c r="M4110" s="16">
        <v>1057295.3500000001</v>
      </c>
      <c r="N4110" s="16">
        <v>391601.79</v>
      </c>
      <c r="O4110" s="16">
        <v>272483.34999999998</v>
      </c>
      <c r="P4110" s="16"/>
      <c r="R4110" s="15">
        <v>45041</v>
      </c>
      <c r="S4110" s="16">
        <f t="shared" si="1028"/>
        <v>708466.78700000001</v>
      </c>
      <c r="T4110" s="16">
        <v>391601.79</v>
      </c>
      <c r="U4110" s="16">
        <v>272483.34999999998</v>
      </c>
      <c r="V4110" s="17">
        <f t="shared" si="1033"/>
        <v>763008.49900000007</v>
      </c>
      <c r="W4110" s="17">
        <f t="shared" si="1034"/>
        <v>708466.78700000001</v>
      </c>
      <c r="X4110" s="18">
        <f t="shared" si="1035"/>
        <v>-54541.712000000058</v>
      </c>
      <c r="Y4110" s="19">
        <f t="shared" si="1026"/>
        <v>-7.1482443605126941E-2</v>
      </c>
      <c r="Z4110" s="17">
        <f t="shared" si="1036"/>
        <v>451568.8</v>
      </c>
      <c r="AA4110" s="17">
        <f t="shared" si="1037"/>
        <v>391601.79</v>
      </c>
      <c r="AB4110" s="18">
        <f t="shared" si="1038"/>
        <v>-59967.010000000009</v>
      </c>
      <c r="AC4110" s="19">
        <f t="shared" si="1029"/>
        <v>-0.13279706215309828</v>
      </c>
      <c r="AD4110" s="17">
        <f t="shared" si="1039"/>
        <v>307053.76</v>
      </c>
      <c r="AE4110" s="17">
        <f t="shared" si="1040"/>
        <v>272483.34999999998</v>
      </c>
      <c r="AF4110" s="18">
        <f t="shared" si="1041"/>
        <v>-34570.410000000033</v>
      </c>
      <c r="AG4110" s="19">
        <f t="shared" si="1027"/>
        <v>-0.11258748305182791</v>
      </c>
      <c r="AI4110" s="15">
        <v>45041</v>
      </c>
      <c r="AJ4110" s="20">
        <f t="shared" si="1030"/>
        <v>-7.1482443605126941E-2</v>
      </c>
      <c r="AK4110" s="20">
        <f t="shared" si="1031"/>
        <v>-0.13279706215309828</v>
      </c>
      <c r="AL4110" s="20">
        <f t="shared" si="1032"/>
        <v>-0.11258748305182791</v>
      </c>
    </row>
    <row r="4111" spans="2:38" x14ac:dyDescent="0.35">
      <c r="B4111" s="15">
        <v>45042</v>
      </c>
      <c r="C4111" s="16">
        <v>577108.87</v>
      </c>
      <c r="D4111" s="16">
        <v>225260.31</v>
      </c>
      <c r="E4111" s="16">
        <v>451738.6</v>
      </c>
      <c r="F4111" s="16">
        <v>358614.83</v>
      </c>
      <c r="G4111" s="16">
        <v>399716.82</v>
      </c>
      <c r="H4111" s="16">
        <v>642749.1</v>
      </c>
      <c r="I4111" s="16">
        <v>259962.71</v>
      </c>
      <c r="J4111" s="16">
        <v>612818.93999999994</v>
      </c>
      <c r="K4111" s="16">
        <v>291040.57</v>
      </c>
      <c r="L4111" s="16">
        <v>432719.96</v>
      </c>
      <c r="M4111" s="16">
        <v>1056840.43</v>
      </c>
      <c r="N4111" s="16">
        <v>389943.71</v>
      </c>
      <c r="O4111" s="16">
        <v>272538.21000000002</v>
      </c>
      <c r="P4111" s="16"/>
      <c r="R4111" s="15">
        <v>45042</v>
      </c>
      <c r="S4111" s="16">
        <f t="shared" si="1028"/>
        <v>708033.19750000001</v>
      </c>
      <c r="T4111" s="16">
        <v>389943.71</v>
      </c>
      <c r="U4111" s="16">
        <v>272538.21000000002</v>
      </c>
      <c r="V4111" s="17">
        <f t="shared" si="1033"/>
        <v>763008.49900000007</v>
      </c>
      <c r="W4111" s="17">
        <f t="shared" si="1034"/>
        <v>708033.19750000001</v>
      </c>
      <c r="X4111" s="18">
        <f t="shared" si="1035"/>
        <v>-54975.30150000006</v>
      </c>
      <c r="Y4111" s="19">
        <f t="shared" si="1026"/>
        <v>-7.2050706606873655E-2</v>
      </c>
      <c r="Z4111" s="17">
        <f t="shared" si="1036"/>
        <v>451568.8</v>
      </c>
      <c r="AA4111" s="17">
        <f t="shared" si="1037"/>
        <v>389943.71</v>
      </c>
      <c r="AB4111" s="18">
        <f t="shared" si="1038"/>
        <v>-61625.089999999967</v>
      </c>
      <c r="AC4111" s="19">
        <f t="shared" si="1029"/>
        <v>-0.13646888358983164</v>
      </c>
      <c r="AD4111" s="17">
        <f t="shared" si="1039"/>
        <v>307053.76</v>
      </c>
      <c r="AE4111" s="17">
        <f t="shared" si="1040"/>
        <v>272538.21000000002</v>
      </c>
      <c r="AF4111" s="18">
        <f t="shared" si="1041"/>
        <v>-34515.549999999988</v>
      </c>
      <c r="AG4111" s="19">
        <f t="shared" si="1027"/>
        <v>-0.11240881727030468</v>
      </c>
      <c r="AI4111" s="15">
        <v>45042</v>
      </c>
      <c r="AJ4111" s="20">
        <f t="shared" si="1030"/>
        <v>-7.2050706606873655E-2</v>
      </c>
      <c r="AK4111" s="20">
        <f t="shared" si="1031"/>
        <v>-0.13646888358983164</v>
      </c>
      <c r="AL4111" s="20">
        <f t="shared" si="1032"/>
        <v>-0.11240881727030468</v>
      </c>
    </row>
    <row r="4112" spans="2:38" x14ac:dyDescent="0.35">
      <c r="B4112" s="15">
        <v>45043</v>
      </c>
      <c r="C4112" s="16">
        <v>588491.31999999995</v>
      </c>
      <c r="D4112" s="16">
        <v>225027.84</v>
      </c>
      <c r="E4112" s="16">
        <v>457028.82</v>
      </c>
      <c r="F4112" s="16">
        <v>363358.15</v>
      </c>
      <c r="G4112" s="16">
        <v>406416.11</v>
      </c>
      <c r="H4112" s="16">
        <v>658776.87</v>
      </c>
      <c r="I4112" s="16">
        <v>259962.71</v>
      </c>
      <c r="J4112" s="16">
        <v>618570.03</v>
      </c>
      <c r="K4112" s="16">
        <v>290474.81</v>
      </c>
      <c r="L4112" s="16">
        <v>438411.59</v>
      </c>
      <c r="M4112" s="16">
        <v>1050035.83</v>
      </c>
      <c r="N4112" s="16">
        <v>397703.91</v>
      </c>
      <c r="O4112" s="16">
        <v>274622.89</v>
      </c>
      <c r="P4112" s="16"/>
      <c r="R4112" s="15">
        <v>45043</v>
      </c>
      <c r="S4112" s="16">
        <f t="shared" si="1028"/>
        <v>712612.27450000006</v>
      </c>
      <c r="T4112" s="16">
        <v>397703.91</v>
      </c>
      <c r="U4112" s="16">
        <v>274622.89</v>
      </c>
      <c r="V4112" s="17">
        <f t="shared" si="1033"/>
        <v>763008.49900000007</v>
      </c>
      <c r="W4112" s="17">
        <f t="shared" si="1034"/>
        <v>712612.27450000006</v>
      </c>
      <c r="X4112" s="18">
        <f t="shared" si="1035"/>
        <v>-50396.224500000011</v>
      </c>
      <c r="Y4112" s="19">
        <f t="shared" si="1026"/>
        <v>-6.6049361921983005E-2</v>
      </c>
      <c r="Z4112" s="17">
        <f t="shared" si="1036"/>
        <v>451568.8</v>
      </c>
      <c r="AA4112" s="17">
        <f t="shared" si="1037"/>
        <v>397703.91</v>
      </c>
      <c r="AB4112" s="18">
        <f t="shared" si="1038"/>
        <v>-53864.890000000014</v>
      </c>
      <c r="AC4112" s="19">
        <f t="shared" si="1029"/>
        <v>-0.11928390535395718</v>
      </c>
      <c r="AD4112" s="17">
        <f t="shared" si="1039"/>
        <v>307053.76</v>
      </c>
      <c r="AE4112" s="17">
        <f t="shared" si="1040"/>
        <v>274622.89</v>
      </c>
      <c r="AF4112" s="18">
        <f t="shared" si="1041"/>
        <v>-32430.869999999995</v>
      </c>
      <c r="AG4112" s="19">
        <f t="shared" si="1027"/>
        <v>-0.10561951757242768</v>
      </c>
      <c r="AI4112" s="15">
        <v>45043</v>
      </c>
      <c r="AJ4112" s="20">
        <f t="shared" si="1030"/>
        <v>-6.6049361921983005E-2</v>
      </c>
      <c r="AK4112" s="20">
        <f t="shared" si="1031"/>
        <v>-0.11928390535395718</v>
      </c>
      <c r="AL4112" s="20">
        <f t="shared" si="1032"/>
        <v>-0.10561951757242768</v>
      </c>
    </row>
    <row r="4113" spans="2:38" x14ac:dyDescent="0.35">
      <c r="B4113" s="15">
        <v>45044</v>
      </c>
      <c r="C4113" s="16">
        <v>590406.47</v>
      </c>
      <c r="D4113" s="16">
        <v>225153.93</v>
      </c>
      <c r="E4113" s="16">
        <v>458047.42</v>
      </c>
      <c r="F4113" s="16">
        <v>365419.12</v>
      </c>
      <c r="G4113" s="16">
        <v>407542.68</v>
      </c>
      <c r="H4113" s="16">
        <v>660727.34</v>
      </c>
      <c r="I4113" s="16">
        <v>263689.38</v>
      </c>
      <c r="J4113" s="16">
        <v>620715.68999999994</v>
      </c>
      <c r="K4113" s="16">
        <v>290793.05</v>
      </c>
      <c r="L4113" s="16">
        <v>439321.85</v>
      </c>
      <c r="M4113" s="16">
        <v>1066417.03</v>
      </c>
      <c r="N4113" s="16">
        <v>401097.19</v>
      </c>
      <c r="O4113" s="16">
        <v>276488.13</v>
      </c>
      <c r="P4113" s="16"/>
      <c r="R4113" s="15">
        <v>45044</v>
      </c>
      <c r="S4113" s="16">
        <f t="shared" si="1028"/>
        <v>718207.44899999991</v>
      </c>
      <c r="T4113" s="16">
        <v>401097.19</v>
      </c>
      <c r="U4113" s="16">
        <v>276488.13</v>
      </c>
      <c r="V4113" s="17">
        <f t="shared" si="1033"/>
        <v>763008.49900000007</v>
      </c>
      <c r="W4113" s="17">
        <f t="shared" si="1034"/>
        <v>718207.44899999991</v>
      </c>
      <c r="X4113" s="18">
        <f t="shared" si="1035"/>
        <v>-44801.050000000163</v>
      </c>
      <c r="Y4113" s="19">
        <f t="shared" si="1026"/>
        <v>-5.8716318440379729E-2</v>
      </c>
      <c r="Z4113" s="17">
        <f t="shared" si="1036"/>
        <v>451568.8</v>
      </c>
      <c r="AA4113" s="17">
        <f t="shared" si="1037"/>
        <v>401097.19</v>
      </c>
      <c r="AB4113" s="18">
        <f t="shared" si="1038"/>
        <v>-50471.609999999986</v>
      </c>
      <c r="AC4113" s="19">
        <f t="shared" si="1029"/>
        <v>-0.111769480088084</v>
      </c>
      <c r="AD4113" s="17">
        <f t="shared" si="1039"/>
        <v>307053.76</v>
      </c>
      <c r="AE4113" s="17">
        <f t="shared" si="1040"/>
        <v>276488.13</v>
      </c>
      <c r="AF4113" s="18">
        <f t="shared" si="1041"/>
        <v>-30565.630000000005</v>
      </c>
      <c r="AG4113" s="19">
        <f t="shared" si="1027"/>
        <v>-9.9544881000643029E-2</v>
      </c>
      <c r="AI4113" s="15">
        <v>45044</v>
      </c>
      <c r="AJ4113" s="20">
        <f t="shared" si="1030"/>
        <v>-5.8716318440379729E-2</v>
      </c>
      <c r="AK4113" s="20">
        <f t="shared" si="1031"/>
        <v>-0.111769480088084</v>
      </c>
      <c r="AL4113" s="20">
        <f t="shared" si="1032"/>
        <v>-9.9544881000643029E-2</v>
      </c>
    </row>
    <row r="4114" spans="2:38" x14ac:dyDescent="0.35">
      <c r="B4114" s="15">
        <v>45047</v>
      </c>
      <c r="C4114" s="16">
        <v>589633.22</v>
      </c>
      <c r="D4114" s="16">
        <v>224311.1</v>
      </c>
      <c r="E4114" s="16">
        <v>457007.3</v>
      </c>
      <c r="F4114" s="16">
        <v>363903.61</v>
      </c>
      <c r="G4114" s="16">
        <v>404726.26</v>
      </c>
      <c r="H4114" s="16">
        <v>655810.1</v>
      </c>
      <c r="I4114" s="16">
        <v>263689.38</v>
      </c>
      <c r="J4114" s="16">
        <v>619539.12</v>
      </c>
      <c r="K4114" s="16">
        <v>290160.7</v>
      </c>
      <c r="L4114" s="16">
        <v>438922.73</v>
      </c>
      <c r="M4114" s="16">
        <v>1065459.6399999999</v>
      </c>
      <c r="N4114" s="16">
        <v>400692.31</v>
      </c>
      <c r="O4114" s="16">
        <v>275665.23</v>
      </c>
      <c r="P4114" s="16"/>
      <c r="R4114" s="15">
        <v>45047</v>
      </c>
      <c r="S4114" s="16">
        <f t="shared" si="1028"/>
        <v>716015.07699999993</v>
      </c>
      <c r="T4114" s="16">
        <v>400692.31</v>
      </c>
      <c r="U4114" s="16">
        <v>275665.23</v>
      </c>
      <c r="V4114" s="17">
        <f t="shared" si="1033"/>
        <v>763008.49900000007</v>
      </c>
      <c r="W4114" s="17">
        <f t="shared" si="1034"/>
        <v>716015.07699999993</v>
      </c>
      <c r="X4114" s="18">
        <f t="shared" si="1035"/>
        <v>-46993.422000000137</v>
      </c>
      <c r="Y4114" s="19">
        <f t="shared" si="1026"/>
        <v>-6.1589644232783486E-2</v>
      </c>
      <c r="Z4114" s="17">
        <f t="shared" si="1036"/>
        <v>451568.8</v>
      </c>
      <c r="AA4114" s="17">
        <f t="shared" si="1037"/>
        <v>400692.31</v>
      </c>
      <c r="AB4114" s="18">
        <f t="shared" si="1038"/>
        <v>-50876.489999999991</v>
      </c>
      <c r="AC4114" s="19">
        <f t="shared" si="1029"/>
        <v>-0.1126660876482166</v>
      </c>
      <c r="AD4114" s="17">
        <f t="shared" si="1039"/>
        <v>307053.76</v>
      </c>
      <c r="AE4114" s="17">
        <f t="shared" si="1040"/>
        <v>275665.23</v>
      </c>
      <c r="AF4114" s="18">
        <f t="shared" si="1041"/>
        <v>-31388.530000000028</v>
      </c>
      <c r="AG4114" s="19">
        <f t="shared" si="1027"/>
        <v>-0.10222486772348929</v>
      </c>
      <c r="AI4114" s="15">
        <v>45047</v>
      </c>
      <c r="AJ4114" s="20">
        <f t="shared" si="1030"/>
        <v>-6.1589644232783486E-2</v>
      </c>
      <c r="AK4114" s="20">
        <f t="shared" si="1031"/>
        <v>-0.1126660876482166</v>
      </c>
      <c r="AL4114" s="20">
        <f t="shared" si="1032"/>
        <v>-0.10222486772348929</v>
      </c>
    </row>
    <row r="4115" spans="2:38" x14ac:dyDescent="0.35">
      <c r="B4115" s="15">
        <v>45048</v>
      </c>
      <c r="C4115" s="16">
        <v>584136.12</v>
      </c>
      <c r="D4115" s="16">
        <v>226892.87</v>
      </c>
      <c r="E4115" s="16">
        <v>456432.72</v>
      </c>
      <c r="F4115" s="16">
        <v>363251</v>
      </c>
      <c r="G4115" s="16">
        <v>405104.73</v>
      </c>
      <c r="H4115" s="16">
        <v>656378.61</v>
      </c>
      <c r="I4115" s="16">
        <v>263689.38</v>
      </c>
      <c r="J4115" s="16">
        <v>618646.27</v>
      </c>
      <c r="K4115" s="16">
        <v>291115.42</v>
      </c>
      <c r="L4115" s="16">
        <v>436096.22</v>
      </c>
      <c r="M4115" s="16">
        <v>1055748.05</v>
      </c>
      <c r="N4115" s="16">
        <v>396190.43</v>
      </c>
      <c r="O4115" s="16">
        <v>274184.01</v>
      </c>
      <c r="P4115" s="16"/>
      <c r="R4115" s="15">
        <v>45048</v>
      </c>
      <c r="S4115" s="16">
        <f t="shared" si="1028"/>
        <v>713566.51649999991</v>
      </c>
      <c r="T4115" s="16">
        <v>396190.43</v>
      </c>
      <c r="U4115" s="16">
        <v>274184.01</v>
      </c>
      <c r="V4115" s="17">
        <f t="shared" si="1033"/>
        <v>763008.49900000007</v>
      </c>
      <c r="W4115" s="17">
        <f t="shared" si="1034"/>
        <v>713566.51649999991</v>
      </c>
      <c r="X4115" s="18">
        <f t="shared" si="1035"/>
        <v>-49441.982500000158</v>
      </c>
      <c r="Y4115" s="19">
        <f t="shared" si="1026"/>
        <v>-6.4798731029600432E-2</v>
      </c>
      <c r="Z4115" s="17">
        <f t="shared" si="1036"/>
        <v>451568.8</v>
      </c>
      <c r="AA4115" s="17">
        <f t="shared" si="1037"/>
        <v>396190.43</v>
      </c>
      <c r="AB4115" s="18">
        <f t="shared" si="1038"/>
        <v>-55378.369999999995</v>
      </c>
      <c r="AC4115" s="19">
        <f t="shared" si="1029"/>
        <v>-0.12263550980492895</v>
      </c>
      <c r="AD4115" s="17">
        <f t="shared" si="1039"/>
        <v>307053.76</v>
      </c>
      <c r="AE4115" s="17">
        <f t="shared" si="1040"/>
        <v>274184.01</v>
      </c>
      <c r="AF4115" s="18">
        <f t="shared" si="1041"/>
        <v>-32869.75</v>
      </c>
      <c r="AG4115" s="19">
        <f t="shared" si="1027"/>
        <v>-0.10704884382461234</v>
      </c>
      <c r="AI4115" s="15">
        <v>45048</v>
      </c>
      <c r="AJ4115" s="20">
        <f t="shared" si="1030"/>
        <v>-6.4798731029600432E-2</v>
      </c>
      <c r="AK4115" s="20">
        <f t="shared" si="1031"/>
        <v>-0.12263550980492895</v>
      </c>
      <c r="AL4115" s="20">
        <f t="shared" si="1032"/>
        <v>-0.10704884382461234</v>
      </c>
    </row>
    <row r="4116" spans="2:38" x14ac:dyDescent="0.35">
      <c r="B4116" s="15">
        <v>45049</v>
      </c>
      <c r="C4116" s="16">
        <v>582960.97</v>
      </c>
      <c r="D4116" s="16">
        <v>228130</v>
      </c>
      <c r="E4116" s="16">
        <v>456856.94</v>
      </c>
      <c r="F4116" s="16">
        <v>363202.69</v>
      </c>
      <c r="G4116" s="16">
        <v>405829.75</v>
      </c>
      <c r="H4116" s="16">
        <v>658521.18000000005</v>
      </c>
      <c r="I4116" s="16">
        <v>263689.38</v>
      </c>
      <c r="J4116" s="16">
        <v>619135.4</v>
      </c>
      <c r="K4116" s="16">
        <v>291822.62</v>
      </c>
      <c r="L4116" s="16">
        <v>435582.08</v>
      </c>
      <c r="M4116" s="16">
        <v>1044903.15</v>
      </c>
      <c r="N4116" s="16">
        <v>393471.95</v>
      </c>
      <c r="O4116" s="16">
        <v>274348.59000000003</v>
      </c>
      <c r="P4116" s="16"/>
      <c r="R4116" s="15">
        <v>45049</v>
      </c>
      <c r="S4116" s="16">
        <f t="shared" si="1028"/>
        <v>711644.99450000015</v>
      </c>
      <c r="T4116" s="16">
        <v>393471.95</v>
      </c>
      <c r="U4116" s="16">
        <v>274348.59000000003</v>
      </c>
      <c r="V4116" s="17">
        <f t="shared" si="1033"/>
        <v>763008.49900000007</v>
      </c>
      <c r="W4116" s="17">
        <f t="shared" si="1034"/>
        <v>711644.99450000015</v>
      </c>
      <c r="X4116" s="18">
        <f t="shared" si="1035"/>
        <v>-51363.504499999923</v>
      </c>
      <c r="Y4116" s="19">
        <f t="shared" si="1026"/>
        <v>-6.7317080435299215E-2</v>
      </c>
      <c r="Z4116" s="17">
        <f t="shared" si="1036"/>
        <v>451568.8</v>
      </c>
      <c r="AA4116" s="17">
        <f t="shared" si="1037"/>
        <v>393471.95</v>
      </c>
      <c r="AB4116" s="18">
        <f t="shared" si="1038"/>
        <v>-58096.849999999977</v>
      </c>
      <c r="AC4116" s="19">
        <f t="shared" si="1029"/>
        <v>-0.1286555891372477</v>
      </c>
      <c r="AD4116" s="17">
        <f t="shared" si="1039"/>
        <v>307053.76</v>
      </c>
      <c r="AE4116" s="17">
        <f t="shared" si="1040"/>
        <v>274348.59000000003</v>
      </c>
      <c r="AF4116" s="18">
        <f t="shared" si="1041"/>
        <v>-32705.169999999984</v>
      </c>
      <c r="AG4116" s="19">
        <f t="shared" si="1027"/>
        <v>-0.10651284648004304</v>
      </c>
      <c r="AI4116" s="15">
        <v>45049</v>
      </c>
      <c r="AJ4116" s="20">
        <f t="shared" si="1030"/>
        <v>-6.7317080435299215E-2</v>
      </c>
      <c r="AK4116" s="20">
        <f t="shared" si="1031"/>
        <v>-0.1286555891372477</v>
      </c>
      <c r="AL4116" s="20">
        <f t="shared" si="1032"/>
        <v>-0.10651284648004304</v>
      </c>
    </row>
    <row r="4117" spans="2:38" x14ac:dyDescent="0.35">
      <c r="B4117" s="15">
        <v>45050</v>
      </c>
      <c r="C4117" s="16">
        <v>581340.31999999995</v>
      </c>
      <c r="D4117" s="16">
        <v>228993.01</v>
      </c>
      <c r="E4117" s="16">
        <v>456772.04</v>
      </c>
      <c r="F4117" s="16">
        <v>362260.73</v>
      </c>
      <c r="G4117" s="16">
        <v>406097.41</v>
      </c>
      <c r="H4117" s="16">
        <v>658924.01</v>
      </c>
      <c r="I4117" s="16">
        <v>263689.38</v>
      </c>
      <c r="J4117" s="16">
        <v>619153.88</v>
      </c>
      <c r="K4117" s="16">
        <v>292282.3</v>
      </c>
      <c r="L4117" s="16">
        <v>434766.41</v>
      </c>
      <c r="M4117" s="16">
        <v>1037312.27</v>
      </c>
      <c r="N4117" s="16">
        <v>390685.99</v>
      </c>
      <c r="O4117" s="16">
        <v>273141.67</v>
      </c>
      <c r="P4117" s="16"/>
      <c r="R4117" s="15">
        <v>45050</v>
      </c>
      <c r="S4117" s="16">
        <f t="shared" si="1028"/>
        <v>709756.14599999995</v>
      </c>
      <c r="T4117" s="16">
        <v>390685.99</v>
      </c>
      <c r="U4117" s="16">
        <v>273141.67</v>
      </c>
      <c r="V4117" s="17">
        <f t="shared" si="1033"/>
        <v>763008.49900000007</v>
      </c>
      <c r="W4117" s="17">
        <f t="shared" si="1034"/>
        <v>709756.14599999995</v>
      </c>
      <c r="X4117" s="18">
        <f t="shared" si="1035"/>
        <v>-53252.353000000119</v>
      </c>
      <c r="Y4117" s="19">
        <f t="shared" si="1026"/>
        <v>-6.9792607906455459E-2</v>
      </c>
      <c r="Z4117" s="17">
        <f t="shared" si="1036"/>
        <v>451568.8</v>
      </c>
      <c r="AA4117" s="17">
        <f t="shared" si="1037"/>
        <v>390685.99</v>
      </c>
      <c r="AB4117" s="18">
        <f t="shared" si="1038"/>
        <v>-60882.81</v>
      </c>
      <c r="AC4117" s="19">
        <f t="shared" si="1029"/>
        <v>-0.13482510306292197</v>
      </c>
      <c r="AD4117" s="17">
        <f t="shared" si="1039"/>
        <v>307053.76</v>
      </c>
      <c r="AE4117" s="17">
        <f t="shared" si="1040"/>
        <v>273141.67</v>
      </c>
      <c r="AF4117" s="18">
        <f t="shared" si="1041"/>
        <v>-33912.090000000026</v>
      </c>
      <c r="AG4117" s="19">
        <f t="shared" si="1027"/>
        <v>-0.11044349367355093</v>
      </c>
      <c r="AI4117" s="15">
        <v>45050</v>
      </c>
      <c r="AJ4117" s="20">
        <f t="shared" si="1030"/>
        <v>-6.9792607906455459E-2</v>
      </c>
      <c r="AK4117" s="20">
        <f t="shared" si="1031"/>
        <v>-0.13482510306292197</v>
      </c>
      <c r="AL4117" s="20">
        <f t="shared" si="1032"/>
        <v>-0.11044349367355093</v>
      </c>
    </row>
    <row r="4118" spans="2:38" x14ac:dyDescent="0.35">
      <c r="B4118" s="15">
        <v>45051</v>
      </c>
      <c r="C4118" s="16">
        <v>591733.17000000004</v>
      </c>
      <c r="D4118" s="16">
        <v>227046.97</v>
      </c>
      <c r="E4118" s="16">
        <v>460202.3</v>
      </c>
      <c r="F4118" s="16">
        <v>364523.38</v>
      </c>
      <c r="G4118" s="16">
        <v>409257.6</v>
      </c>
      <c r="H4118" s="16">
        <v>665935.42000000004</v>
      </c>
      <c r="I4118" s="16">
        <v>263689.38</v>
      </c>
      <c r="J4118" s="16">
        <v>622344.6</v>
      </c>
      <c r="K4118" s="16">
        <v>291575.09999999998</v>
      </c>
      <c r="L4118" s="16">
        <v>440025.08</v>
      </c>
      <c r="M4118" s="16">
        <v>1055026.26</v>
      </c>
      <c r="N4118" s="16">
        <v>397915.99</v>
      </c>
      <c r="O4118" s="16">
        <v>276049.25</v>
      </c>
      <c r="P4118" s="16"/>
      <c r="R4118" s="15">
        <v>45051</v>
      </c>
      <c r="S4118" s="16">
        <f t="shared" si="1028"/>
        <v>717046.26599999995</v>
      </c>
      <c r="T4118" s="16">
        <v>397915.99</v>
      </c>
      <c r="U4118" s="16">
        <v>276049.25</v>
      </c>
      <c r="V4118" s="17">
        <f t="shared" si="1033"/>
        <v>763008.49900000007</v>
      </c>
      <c r="W4118" s="17">
        <f t="shared" si="1034"/>
        <v>717046.26599999995</v>
      </c>
      <c r="X4118" s="18">
        <f t="shared" si="1035"/>
        <v>-45962.233000000124</v>
      </c>
      <c r="Y4118" s="19">
        <f t="shared" si="1026"/>
        <v>-6.0238166495180968E-2</v>
      </c>
      <c r="Z4118" s="17">
        <f t="shared" si="1036"/>
        <v>451568.8</v>
      </c>
      <c r="AA4118" s="17">
        <f t="shared" si="1037"/>
        <v>397915.99</v>
      </c>
      <c r="AB4118" s="18">
        <f t="shared" si="1038"/>
        <v>-53652.81</v>
      </c>
      <c r="AC4118" s="19">
        <f t="shared" si="1029"/>
        <v>-0.11881425377484006</v>
      </c>
      <c r="AD4118" s="17">
        <f t="shared" si="1039"/>
        <v>307053.76</v>
      </c>
      <c r="AE4118" s="17">
        <f t="shared" si="1040"/>
        <v>276049.25</v>
      </c>
      <c r="AF4118" s="18">
        <f t="shared" si="1041"/>
        <v>-31004.510000000009</v>
      </c>
      <c r="AG4118" s="19">
        <f t="shared" si="1027"/>
        <v>-0.10097420725282767</v>
      </c>
      <c r="AI4118" s="15">
        <v>45051</v>
      </c>
      <c r="AJ4118" s="20">
        <f t="shared" si="1030"/>
        <v>-6.0238166495180968E-2</v>
      </c>
      <c r="AK4118" s="20">
        <f t="shared" si="1031"/>
        <v>-0.11881425377484006</v>
      </c>
      <c r="AL4118" s="20">
        <f t="shared" si="1032"/>
        <v>-0.10097420725282767</v>
      </c>
    </row>
    <row r="4119" spans="2:38" x14ac:dyDescent="0.35">
      <c r="B4119" s="15">
        <v>45054</v>
      </c>
      <c r="C4119" s="16">
        <v>592547.87</v>
      </c>
      <c r="D4119" s="16">
        <v>227068.66</v>
      </c>
      <c r="E4119" s="16">
        <v>460615.06</v>
      </c>
      <c r="F4119" s="16">
        <v>363834.62</v>
      </c>
      <c r="G4119" s="16">
        <v>408002.73</v>
      </c>
      <c r="H4119" s="16">
        <v>664007.28</v>
      </c>
      <c r="I4119" s="16">
        <v>263689.38</v>
      </c>
      <c r="J4119" s="16">
        <v>622887.66</v>
      </c>
      <c r="K4119" s="16">
        <v>291115.42</v>
      </c>
      <c r="L4119" s="16">
        <v>440420.78</v>
      </c>
      <c r="M4119" s="16">
        <v>1054432.43</v>
      </c>
      <c r="N4119" s="16">
        <v>398022.03</v>
      </c>
      <c r="O4119" s="16">
        <v>275720.09000000003</v>
      </c>
      <c r="P4119" s="16"/>
      <c r="R4119" s="15">
        <v>45054</v>
      </c>
      <c r="S4119" s="16">
        <f t="shared" si="1028"/>
        <v>716321.85049999994</v>
      </c>
      <c r="T4119" s="16">
        <v>398022.03</v>
      </c>
      <c r="U4119" s="16">
        <v>275720.09000000003</v>
      </c>
      <c r="V4119" s="17">
        <f t="shared" si="1033"/>
        <v>763008.49900000007</v>
      </c>
      <c r="W4119" s="17">
        <f t="shared" si="1034"/>
        <v>716321.85049999994</v>
      </c>
      <c r="X4119" s="18">
        <f t="shared" si="1035"/>
        <v>-46686.648500000127</v>
      </c>
      <c r="Y4119" s="19">
        <f t="shared" si="1026"/>
        <v>-6.1187586457015497E-2</v>
      </c>
      <c r="Z4119" s="17">
        <f t="shared" si="1036"/>
        <v>451568.8</v>
      </c>
      <c r="AA4119" s="17">
        <f t="shared" si="1037"/>
        <v>398022.03</v>
      </c>
      <c r="AB4119" s="18">
        <f t="shared" si="1038"/>
        <v>-53546.76999999996</v>
      </c>
      <c r="AC4119" s="19">
        <f t="shared" si="1029"/>
        <v>-0.11857942798528145</v>
      </c>
      <c r="AD4119" s="17">
        <f t="shared" si="1039"/>
        <v>307053.76</v>
      </c>
      <c r="AE4119" s="17">
        <f t="shared" si="1040"/>
        <v>275720.09000000003</v>
      </c>
      <c r="AF4119" s="18">
        <f t="shared" si="1041"/>
        <v>-31333.669999999984</v>
      </c>
      <c r="AG4119" s="19">
        <f t="shared" si="1027"/>
        <v>-0.10204620194196606</v>
      </c>
      <c r="AI4119" s="15">
        <v>45054</v>
      </c>
      <c r="AJ4119" s="20">
        <f t="shared" si="1030"/>
        <v>-6.1187586457015497E-2</v>
      </c>
      <c r="AK4119" s="20">
        <f t="shared" si="1031"/>
        <v>-0.11857942798528145</v>
      </c>
      <c r="AL4119" s="20">
        <f t="shared" si="1032"/>
        <v>-0.10204620194196606</v>
      </c>
    </row>
    <row r="4120" spans="2:38" x14ac:dyDescent="0.35">
      <c r="B4120" s="15">
        <v>45055</v>
      </c>
      <c r="C4120" s="16">
        <v>589481.37</v>
      </c>
      <c r="D4120" s="16">
        <v>227812.37</v>
      </c>
      <c r="E4120" s="16">
        <v>459743</v>
      </c>
      <c r="F4120" s="16">
        <v>363118.23</v>
      </c>
      <c r="G4120" s="16">
        <v>407618.32</v>
      </c>
      <c r="H4120" s="16">
        <v>663029.06999999995</v>
      </c>
      <c r="I4120" s="16">
        <v>263689.38</v>
      </c>
      <c r="J4120" s="16">
        <v>622545.34</v>
      </c>
      <c r="K4120" s="16">
        <v>291044.7</v>
      </c>
      <c r="L4120" s="16">
        <v>438873.23</v>
      </c>
      <c r="M4120" s="16">
        <v>1046380.09</v>
      </c>
      <c r="N4120" s="16">
        <v>396277.19</v>
      </c>
      <c r="O4120" s="16">
        <v>274458.31</v>
      </c>
      <c r="P4120" s="16"/>
      <c r="R4120" s="15">
        <v>45055</v>
      </c>
      <c r="S4120" s="16">
        <f t="shared" si="1028"/>
        <v>713821.21099999989</v>
      </c>
      <c r="T4120" s="16">
        <v>396277.19</v>
      </c>
      <c r="U4120" s="16">
        <v>274458.31</v>
      </c>
      <c r="V4120" s="17">
        <f t="shared" si="1033"/>
        <v>763008.49900000007</v>
      </c>
      <c r="W4120" s="17">
        <f t="shared" si="1034"/>
        <v>713821.21099999989</v>
      </c>
      <c r="X4120" s="18">
        <f t="shared" si="1035"/>
        <v>-49187.288000000175</v>
      </c>
      <c r="Y4120" s="19">
        <f t="shared" si="1026"/>
        <v>-6.4464928063665217E-2</v>
      </c>
      <c r="Z4120" s="17">
        <f t="shared" si="1036"/>
        <v>451568.8</v>
      </c>
      <c r="AA4120" s="17">
        <f t="shared" si="1037"/>
        <v>396277.19</v>
      </c>
      <c r="AB4120" s="18">
        <f t="shared" si="1038"/>
        <v>-55291.609999999986</v>
      </c>
      <c r="AC4120" s="19">
        <f t="shared" si="1029"/>
        <v>-0.12244337961347194</v>
      </c>
      <c r="AD4120" s="17">
        <f t="shared" si="1039"/>
        <v>307053.76</v>
      </c>
      <c r="AE4120" s="17">
        <f t="shared" si="1040"/>
        <v>274458.31</v>
      </c>
      <c r="AF4120" s="18">
        <f t="shared" si="1041"/>
        <v>-32595.450000000012</v>
      </c>
      <c r="AG4120" s="19">
        <f t="shared" si="1027"/>
        <v>-0.10615551491699698</v>
      </c>
      <c r="AI4120" s="15">
        <v>45055</v>
      </c>
      <c r="AJ4120" s="20">
        <f t="shared" si="1030"/>
        <v>-6.4464928063665217E-2</v>
      </c>
      <c r="AK4120" s="20">
        <f t="shared" si="1031"/>
        <v>-0.12244337961347194</v>
      </c>
      <c r="AL4120" s="20">
        <f t="shared" si="1032"/>
        <v>-0.10615551491699698</v>
      </c>
    </row>
    <row r="4121" spans="2:38" x14ac:dyDescent="0.35">
      <c r="B4121" s="15">
        <v>45056</v>
      </c>
      <c r="C4121" s="16">
        <v>592111.12</v>
      </c>
      <c r="D4121" s="16">
        <v>227742.3</v>
      </c>
      <c r="E4121" s="16">
        <v>460946.66</v>
      </c>
      <c r="F4121" s="16">
        <v>364331.67</v>
      </c>
      <c r="G4121" s="16">
        <v>407743.34</v>
      </c>
      <c r="H4121" s="16">
        <v>664045.88</v>
      </c>
      <c r="I4121" s="16">
        <v>263689.38</v>
      </c>
      <c r="J4121" s="16">
        <v>623071.96</v>
      </c>
      <c r="K4121" s="16">
        <v>291751.90000000002</v>
      </c>
      <c r="L4121" s="16">
        <v>440094.98</v>
      </c>
      <c r="M4121" s="16">
        <v>1039710.06</v>
      </c>
      <c r="N4121" s="16">
        <v>398128.07</v>
      </c>
      <c r="O4121" s="16">
        <v>275226.34999999998</v>
      </c>
      <c r="P4121" s="16"/>
      <c r="R4121" s="15">
        <v>45056</v>
      </c>
      <c r="S4121" s="16">
        <f t="shared" si="1028"/>
        <v>712923.68900000001</v>
      </c>
      <c r="T4121" s="16">
        <v>398128.07</v>
      </c>
      <c r="U4121" s="16">
        <v>275226.34999999998</v>
      </c>
      <c r="V4121" s="17">
        <f t="shared" si="1033"/>
        <v>763008.49900000007</v>
      </c>
      <c r="W4121" s="17">
        <f t="shared" si="1034"/>
        <v>712923.68900000001</v>
      </c>
      <c r="X4121" s="18">
        <f t="shared" si="1035"/>
        <v>-50084.810000000056</v>
      </c>
      <c r="Y4121" s="19">
        <f t="shared" si="1026"/>
        <v>-6.5641221645160272E-2</v>
      </c>
      <c r="Z4121" s="17">
        <f t="shared" si="1036"/>
        <v>451568.8</v>
      </c>
      <c r="AA4121" s="17">
        <f t="shared" si="1037"/>
        <v>398128.07</v>
      </c>
      <c r="AB4121" s="18">
        <f t="shared" si="1038"/>
        <v>-53440.729999999981</v>
      </c>
      <c r="AC4121" s="19">
        <f t="shared" si="1029"/>
        <v>-0.11834460219572296</v>
      </c>
      <c r="AD4121" s="17">
        <f t="shared" si="1039"/>
        <v>307053.76</v>
      </c>
      <c r="AE4121" s="17">
        <f t="shared" si="1040"/>
        <v>275226.34999999998</v>
      </c>
      <c r="AF4121" s="18">
        <f t="shared" si="1041"/>
        <v>-31827.410000000033</v>
      </c>
      <c r="AG4121" s="19">
        <f t="shared" si="1027"/>
        <v>-0.10365419397567394</v>
      </c>
      <c r="AI4121" s="15">
        <v>45056</v>
      </c>
      <c r="AJ4121" s="20">
        <f t="shared" si="1030"/>
        <v>-6.5641221645160272E-2</v>
      </c>
      <c r="AK4121" s="20">
        <f t="shared" si="1031"/>
        <v>-0.11834460219572296</v>
      </c>
      <c r="AL4121" s="20">
        <f t="shared" si="1032"/>
        <v>-0.10365419397567394</v>
      </c>
    </row>
    <row r="4122" spans="2:38" x14ac:dyDescent="0.35">
      <c r="B4122" s="15">
        <v>45057</v>
      </c>
      <c r="C4122" s="16">
        <v>592378.02</v>
      </c>
      <c r="D4122" s="16">
        <v>226773.1</v>
      </c>
      <c r="E4122" s="16">
        <v>460292.8</v>
      </c>
      <c r="F4122" s="16">
        <v>364049.9</v>
      </c>
      <c r="G4122" s="16">
        <v>405818.16</v>
      </c>
      <c r="H4122" s="16">
        <v>659956.15</v>
      </c>
      <c r="I4122" s="16">
        <v>263689.38</v>
      </c>
      <c r="J4122" s="16">
        <v>620629.72</v>
      </c>
      <c r="K4122" s="16">
        <v>291928.7</v>
      </c>
      <c r="L4122" s="16">
        <v>440176.34</v>
      </c>
      <c r="M4122" s="16">
        <v>1031291.51</v>
      </c>
      <c r="N4122" s="16">
        <v>397433.99</v>
      </c>
      <c r="O4122" s="16">
        <v>275061.77</v>
      </c>
      <c r="P4122" s="16"/>
      <c r="R4122" s="15">
        <v>45057</v>
      </c>
      <c r="S4122" s="16">
        <f t="shared" si="1028"/>
        <v>709165.06499999994</v>
      </c>
      <c r="T4122" s="16">
        <v>397433.99</v>
      </c>
      <c r="U4122" s="16">
        <v>275061.77</v>
      </c>
      <c r="V4122" s="17">
        <f t="shared" si="1033"/>
        <v>763008.49900000007</v>
      </c>
      <c r="W4122" s="17">
        <f t="shared" si="1034"/>
        <v>709165.06499999994</v>
      </c>
      <c r="X4122" s="18">
        <f t="shared" si="1035"/>
        <v>-53843.434000000125</v>
      </c>
      <c r="Y4122" s="19">
        <f t="shared" si="1026"/>
        <v>-7.0567279487145168E-2</v>
      </c>
      <c r="Z4122" s="17">
        <f t="shared" si="1036"/>
        <v>451568.8</v>
      </c>
      <c r="AA4122" s="17">
        <f t="shared" si="1037"/>
        <v>397433.99</v>
      </c>
      <c r="AB4122" s="18">
        <f t="shared" si="1038"/>
        <v>-54134.81</v>
      </c>
      <c r="AC4122" s="19">
        <f t="shared" si="1029"/>
        <v>-0.11988164372737886</v>
      </c>
      <c r="AD4122" s="17">
        <f t="shared" si="1039"/>
        <v>307053.76</v>
      </c>
      <c r="AE4122" s="17">
        <f t="shared" si="1040"/>
        <v>275061.77</v>
      </c>
      <c r="AF4122" s="18">
        <f t="shared" si="1041"/>
        <v>-31991.989999999991</v>
      </c>
      <c r="AG4122" s="19">
        <f t="shared" si="1027"/>
        <v>-0.10419019132024304</v>
      </c>
      <c r="AI4122" s="15">
        <v>45057</v>
      </c>
      <c r="AJ4122" s="20">
        <f t="shared" si="1030"/>
        <v>-7.0567279487145168E-2</v>
      </c>
      <c r="AK4122" s="20">
        <f t="shared" si="1031"/>
        <v>-0.11988164372737886</v>
      </c>
      <c r="AL4122" s="20">
        <f t="shared" si="1032"/>
        <v>-0.10419019132024304</v>
      </c>
    </row>
    <row r="4123" spans="2:38" x14ac:dyDescent="0.35">
      <c r="B4123" s="15">
        <v>45058</v>
      </c>
      <c r="C4123" s="16">
        <v>590790.06999999995</v>
      </c>
      <c r="D4123" s="16">
        <v>226290.62</v>
      </c>
      <c r="E4123" s="16">
        <v>459150.1</v>
      </c>
      <c r="F4123" s="16">
        <v>363177.11</v>
      </c>
      <c r="G4123" s="16">
        <v>404571.17</v>
      </c>
      <c r="H4123" s="16">
        <v>656432.93000000005</v>
      </c>
      <c r="I4123" s="16">
        <v>263689.38</v>
      </c>
      <c r="J4123" s="16">
        <v>619150.18999999994</v>
      </c>
      <c r="K4123" s="16">
        <v>291433.65999999997</v>
      </c>
      <c r="L4123" s="16">
        <v>439381.52</v>
      </c>
      <c r="M4123" s="16">
        <v>1022960.96</v>
      </c>
      <c r="N4123" s="16">
        <v>396913.43</v>
      </c>
      <c r="O4123" s="16">
        <v>274184.01</v>
      </c>
      <c r="P4123" s="16"/>
      <c r="R4123" s="15">
        <v>45058</v>
      </c>
      <c r="S4123" s="16">
        <f t="shared" si="1028"/>
        <v>705558.174</v>
      </c>
      <c r="T4123" s="16">
        <v>396913.43</v>
      </c>
      <c r="U4123" s="16">
        <v>274184.01</v>
      </c>
      <c r="V4123" s="17">
        <f t="shared" si="1033"/>
        <v>763008.49900000007</v>
      </c>
      <c r="W4123" s="17">
        <f t="shared" si="1034"/>
        <v>705558.174</v>
      </c>
      <c r="X4123" s="18">
        <f t="shared" si="1035"/>
        <v>-57450.32500000007</v>
      </c>
      <c r="Y4123" s="19">
        <f t="shared" si="1026"/>
        <v>-7.5294475848295975E-2</v>
      </c>
      <c r="Z4123" s="17">
        <f t="shared" si="1036"/>
        <v>451568.8</v>
      </c>
      <c r="AA4123" s="17">
        <f t="shared" si="1037"/>
        <v>396913.43</v>
      </c>
      <c r="AB4123" s="18">
        <f t="shared" si="1038"/>
        <v>-54655.369999999995</v>
      </c>
      <c r="AC4123" s="19">
        <f t="shared" si="1029"/>
        <v>-0.12103442487612075</v>
      </c>
      <c r="AD4123" s="17">
        <f t="shared" si="1039"/>
        <v>307053.76</v>
      </c>
      <c r="AE4123" s="17">
        <f t="shared" si="1040"/>
        <v>274184.01</v>
      </c>
      <c r="AF4123" s="18">
        <f t="shared" si="1041"/>
        <v>-32869.75</v>
      </c>
      <c r="AG4123" s="19">
        <f t="shared" si="1027"/>
        <v>-0.10704884382461234</v>
      </c>
      <c r="AI4123" s="15">
        <v>45058</v>
      </c>
      <c r="AJ4123" s="20">
        <f t="shared" si="1030"/>
        <v>-7.5294475848295975E-2</v>
      </c>
      <c r="AK4123" s="20">
        <f t="shared" si="1031"/>
        <v>-0.12103442487612075</v>
      </c>
      <c r="AL4123" s="20">
        <f t="shared" si="1032"/>
        <v>-0.10704884382461234</v>
      </c>
    </row>
    <row r="4124" spans="2:38" x14ac:dyDescent="0.35">
      <c r="B4124" s="15">
        <v>45061</v>
      </c>
      <c r="C4124" s="16">
        <v>594612.87</v>
      </c>
      <c r="D4124" s="16">
        <v>226559.68</v>
      </c>
      <c r="E4124" s="16">
        <v>461203.6</v>
      </c>
      <c r="F4124" s="16">
        <v>363874.75</v>
      </c>
      <c r="G4124" s="16">
        <v>407424.77</v>
      </c>
      <c r="H4124" s="16">
        <v>663029.07999999996</v>
      </c>
      <c r="I4124" s="16">
        <v>263689.38</v>
      </c>
      <c r="J4124" s="16">
        <v>622054.74</v>
      </c>
      <c r="K4124" s="16">
        <v>291469.02</v>
      </c>
      <c r="L4124" s="16">
        <v>441358.88</v>
      </c>
      <c r="M4124" s="16">
        <v>1038122.4</v>
      </c>
      <c r="N4124" s="16">
        <v>398282.31</v>
      </c>
      <c r="O4124" s="16">
        <v>275390.93</v>
      </c>
      <c r="P4124" s="16"/>
      <c r="R4124" s="15">
        <v>45061</v>
      </c>
      <c r="S4124" s="16">
        <f t="shared" si="1028"/>
        <v>711870.30900000001</v>
      </c>
      <c r="T4124" s="16">
        <v>398282.31</v>
      </c>
      <c r="U4124" s="16">
        <v>275390.93</v>
      </c>
      <c r="V4124" s="17">
        <f t="shared" si="1033"/>
        <v>763008.49900000007</v>
      </c>
      <c r="W4124" s="17">
        <f t="shared" si="1034"/>
        <v>711870.30900000001</v>
      </c>
      <c r="X4124" s="18">
        <f t="shared" si="1035"/>
        <v>-51138.190000000061</v>
      </c>
      <c r="Y4124" s="19">
        <f t="shared" si="1026"/>
        <v>-6.7021782938226554E-2</v>
      </c>
      <c r="Z4124" s="17">
        <f t="shared" si="1036"/>
        <v>451568.8</v>
      </c>
      <c r="AA4124" s="17">
        <f t="shared" si="1037"/>
        <v>398282.31</v>
      </c>
      <c r="AB4124" s="18">
        <f t="shared" si="1038"/>
        <v>-53286.489999999991</v>
      </c>
      <c r="AC4124" s="19">
        <f t="shared" si="1029"/>
        <v>-0.11800303741091057</v>
      </c>
      <c r="AD4124" s="17">
        <f t="shared" si="1039"/>
        <v>307053.76</v>
      </c>
      <c r="AE4124" s="17">
        <f t="shared" si="1040"/>
        <v>275390.93</v>
      </c>
      <c r="AF4124" s="18">
        <f t="shared" si="1041"/>
        <v>-31662.830000000016</v>
      </c>
      <c r="AG4124" s="19">
        <f t="shared" si="1027"/>
        <v>-0.10311819663110465</v>
      </c>
      <c r="AI4124" s="15">
        <v>45061</v>
      </c>
      <c r="AJ4124" s="20">
        <f t="shared" si="1030"/>
        <v>-6.7021782938226554E-2</v>
      </c>
      <c r="AK4124" s="20">
        <f t="shared" si="1031"/>
        <v>-0.11800303741091057</v>
      </c>
      <c r="AL4124" s="20">
        <f t="shared" si="1032"/>
        <v>-0.10311819663110465</v>
      </c>
    </row>
    <row r="4125" spans="2:38" x14ac:dyDescent="0.35">
      <c r="B4125" s="15">
        <v>45062</v>
      </c>
      <c r="C4125" s="16">
        <v>592198.77</v>
      </c>
      <c r="D4125" s="16">
        <v>224982.1</v>
      </c>
      <c r="E4125" s="16">
        <v>458776.02</v>
      </c>
      <c r="F4125" s="16">
        <v>362041.22</v>
      </c>
      <c r="G4125" s="16">
        <v>404407.05</v>
      </c>
      <c r="H4125" s="16">
        <v>655358.11</v>
      </c>
      <c r="I4125" s="16">
        <v>263689.38</v>
      </c>
      <c r="J4125" s="16">
        <v>616820.61</v>
      </c>
      <c r="K4125" s="16">
        <v>291115.42</v>
      </c>
      <c r="L4125" s="16">
        <v>440020.55</v>
      </c>
      <c r="M4125" s="16">
        <v>1033614.94</v>
      </c>
      <c r="N4125" s="16">
        <v>395621.67</v>
      </c>
      <c r="O4125" s="16">
        <v>273909.71000000002</v>
      </c>
      <c r="P4125" s="16"/>
      <c r="R4125" s="15">
        <v>45062</v>
      </c>
      <c r="S4125" s="16">
        <f t="shared" si="1028"/>
        <v>707079.7429999999</v>
      </c>
      <c r="T4125" s="16">
        <v>395621.67</v>
      </c>
      <c r="U4125" s="16">
        <v>273909.71000000002</v>
      </c>
      <c r="V4125" s="17">
        <f t="shared" si="1033"/>
        <v>763008.49900000007</v>
      </c>
      <c r="W4125" s="17">
        <f t="shared" si="1034"/>
        <v>707079.7429999999</v>
      </c>
      <c r="X4125" s="18">
        <f t="shared" si="1035"/>
        <v>-55928.756000000169</v>
      </c>
      <c r="Y4125" s="19">
        <f t="shared" si="1026"/>
        <v>-7.3300305400661292E-2</v>
      </c>
      <c r="Z4125" s="17">
        <f t="shared" si="1036"/>
        <v>451568.8</v>
      </c>
      <c r="AA4125" s="17">
        <f t="shared" si="1037"/>
        <v>395621.67</v>
      </c>
      <c r="AB4125" s="18">
        <f t="shared" si="1038"/>
        <v>-55947.130000000005</v>
      </c>
      <c r="AC4125" s="19">
        <f t="shared" si="1029"/>
        <v>-0.12389502994892473</v>
      </c>
      <c r="AD4125" s="17">
        <f t="shared" si="1039"/>
        <v>307053.76</v>
      </c>
      <c r="AE4125" s="17">
        <f t="shared" si="1040"/>
        <v>273909.71000000002</v>
      </c>
      <c r="AF4125" s="18">
        <f t="shared" si="1041"/>
        <v>-33144.049999999988</v>
      </c>
      <c r="AG4125" s="19">
        <f t="shared" si="1027"/>
        <v>-0.1079421727322277</v>
      </c>
      <c r="AI4125" s="15">
        <v>45062</v>
      </c>
      <c r="AJ4125" s="20">
        <f t="shared" si="1030"/>
        <v>-7.3300305400661292E-2</v>
      </c>
      <c r="AK4125" s="20">
        <f t="shared" si="1031"/>
        <v>-0.12389502994892473</v>
      </c>
      <c r="AL4125" s="20">
        <f t="shared" si="1032"/>
        <v>-0.1079421727322277</v>
      </c>
    </row>
    <row r="4126" spans="2:38" x14ac:dyDescent="0.35">
      <c r="B4126" s="15">
        <v>45063</v>
      </c>
      <c r="C4126" s="16">
        <v>597179.87</v>
      </c>
      <c r="D4126" s="16">
        <v>224542.06</v>
      </c>
      <c r="E4126" s="16">
        <v>460816.54</v>
      </c>
      <c r="F4126" s="16">
        <v>362661.02</v>
      </c>
      <c r="G4126" s="16">
        <v>406388.79</v>
      </c>
      <c r="H4126" s="16">
        <v>660225.92000000004</v>
      </c>
      <c r="I4126" s="16">
        <v>263689.38</v>
      </c>
      <c r="J4126" s="16">
        <v>619662.74</v>
      </c>
      <c r="K4126" s="16">
        <v>290797.18</v>
      </c>
      <c r="L4126" s="16">
        <v>442496.21</v>
      </c>
      <c r="M4126" s="16">
        <v>1052706.21</v>
      </c>
      <c r="N4126" s="16">
        <v>400422.39</v>
      </c>
      <c r="O4126" s="16">
        <v>272977.09000000003</v>
      </c>
      <c r="P4126" s="16"/>
      <c r="R4126" s="15">
        <v>45063</v>
      </c>
      <c r="S4126" s="16">
        <f t="shared" si="1028"/>
        <v>713840.35749999993</v>
      </c>
      <c r="T4126" s="16">
        <v>400422.39</v>
      </c>
      <c r="U4126" s="16">
        <v>272977.09000000003</v>
      </c>
      <c r="V4126" s="17">
        <f t="shared" si="1033"/>
        <v>763008.49900000007</v>
      </c>
      <c r="W4126" s="17">
        <f t="shared" si="1034"/>
        <v>713840.35749999993</v>
      </c>
      <c r="X4126" s="18">
        <f t="shared" si="1035"/>
        <v>-49168.141500000143</v>
      </c>
      <c r="Y4126" s="19">
        <f t="shared" si="1026"/>
        <v>-6.4439834634135759E-2</v>
      </c>
      <c r="Z4126" s="17">
        <f t="shared" si="1036"/>
        <v>451568.8</v>
      </c>
      <c r="AA4126" s="17">
        <f t="shared" si="1037"/>
        <v>400422.39</v>
      </c>
      <c r="AB4126" s="18">
        <f t="shared" si="1038"/>
        <v>-51146.409999999974</v>
      </c>
      <c r="AC4126" s="19">
        <f t="shared" si="1029"/>
        <v>-0.11326382602163829</v>
      </c>
      <c r="AD4126" s="17">
        <f t="shared" si="1039"/>
        <v>307053.76</v>
      </c>
      <c r="AE4126" s="17">
        <f t="shared" si="1040"/>
        <v>272977.09000000003</v>
      </c>
      <c r="AF4126" s="18">
        <f t="shared" si="1041"/>
        <v>-34076.669999999984</v>
      </c>
      <c r="AG4126" s="19">
        <f t="shared" si="1027"/>
        <v>-0.11097949101812003</v>
      </c>
      <c r="AI4126" s="15">
        <v>45063</v>
      </c>
      <c r="AJ4126" s="20">
        <f t="shared" si="1030"/>
        <v>-6.4439834634135759E-2</v>
      </c>
      <c r="AK4126" s="20">
        <f t="shared" si="1031"/>
        <v>-0.11326382602163829</v>
      </c>
      <c r="AL4126" s="20">
        <f t="shared" si="1032"/>
        <v>-0.11097949101812003</v>
      </c>
    </row>
    <row r="4127" spans="2:38" x14ac:dyDescent="0.35">
      <c r="B4127" s="15">
        <v>45064</v>
      </c>
      <c r="C4127" s="16">
        <v>602405.02</v>
      </c>
      <c r="D4127" s="16">
        <v>222909.97</v>
      </c>
      <c r="E4127" s="16">
        <v>462016.84</v>
      </c>
      <c r="F4127" s="16">
        <v>363504.91</v>
      </c>
      <c r="G4127" s="16">
        <v>405836.01</v>
      </c>
      <c r="H4127" s="16">
        <v>659885.93999999994</v>
      </c>
      <c r="I4127" s="16">
        <v>263689.38</v>
      </c>
      <c r="J4127" s="16">
        <v>618973.18000000005</v>
      </c>
      <c r="K4127" s="16">
        <v>290266.78000000003</v>
      </c>
      <c r="L4127" s="16">
        <v>444972.41</v>
      </c>
      <c r="M4127" s="16">
        <v>1072427.46</v>
      </c>
      <c r="N4127" s="16">
        <v>404278.39</v>
      </c>
      <c r="O4127" s="16">
        <v>275445.78999999998</v>
      </c>
      <c r="P4127" s="16"/>
      <c r="R4127" s="15">
        <v>45064</v>
      </c>
      <c r="S4127" s="16">
        <f t="shared" si="1028"/>
        <v>718575.98300000001</v>
      </c>
      <c r="T4127" s="16">
        <v>404278.39</v>
      </c>
      <c r="U4127" s="16">
        <v>275445.78999999998</v>
      </c>
      <c r="V4127" s="17">
        <f t="shared" si="1033"/>
        <v>763008.49900000007</v>
      </c>
      <c r="W4127" s="17">
        <f t="shared" si="1034"/>
        <v>718575.98300000001</v>
      </c>
      <c r="X4127" s="18">
        <f t="shared" si="1035"/>
        <v>-44432.516000000061</v>
      </c>
      <c r="Y4127" s="19">
        <f t="shared" si="1026"/>
        <v>-5.8233317267413633E-2</v>
      </c>
      <c r="Z4127" s="17">
        <f t="shared" si="1036"/>
        <v>451568.8</v>
      </c>
      <c r="AA4127" s="17">
        <f t="shared" si="1037"/>
        <v>404278.39</v>
      </c>
      <c r="AB4127" s="18">
        <f t="shared" si="1038"/>
        <v>-47290.409999999974</v>
      </c>
      <c r="AC4127" s="19">
        <f t="shared" si="1029"/>
        <v>-0.10472470640132794</v>
      </c>
      <c r="AD4127" s="17">
        <f t="shared" si="1039"/>
        <v>307053.76</v>
      </c>
      <c r="AE4127" s="17">
        <f t="shared" si="1040"/>
        <v>275445.78999999998</v>
      </c>
      <c r="AF4127" s="18">
        <f t="shared" si="1041"/>
        <v>-31607.97000000003</v>
      </c>
      <c r="AG4127" s="19">
        <f t="shared" si="1027"/>
        <v>-0.10293953084958161</v>
      </c>
      <c r="AI4127" s="15">
        <v>45064</v>
      </c>
      <c r="AJ4127" s="20">
        <f t="shared" si="1030"/>
        <v>-5.8233317267413633E-2</v>
      </c>
      <c r="AK4127" s="20">
        <f t="shared" si="1031"/>
        <v>-0.10472470640132794</v>
      </c>
      <c r="AL4127" s="20">
        <f t="shared" si="1032"/>
        <v>-0.10293953084958161</v>
      </c>
    </row>
    <row r="4128" spans="2:38" x14ac:dyDescent="0.35">
      <c r="B4128" s="15">
        <v>45065</v>
      </c>
      <c r="C4128" s="16">
        <v>603397.87</v>
      </c>
      <c r="D4128" s="16">
        <v>223870.21</v>
      </c>
      <c r="E4128" s="16">
        <v>463272.92</v>
      </c>
      <c r="F4128" s="16">
        <v>363163.44</v>
      </c>
      <c r="G4128" s="16">
        <v>407372.38</v>
      </c>
      <c r="H4128" s="16">
        <v>663664.06999999995</v>
      </c>
      <c r="I4128" s="16">
        <v>263689.38</v>
      </c>
      <c r="J4128" s="16">
        <v>620678.56999999995</v>
      </c>
      <c r="K4128" s="16">
        <v>290054.62</v>
      </c>
      <c r="L4128" s="16">
        <v>445559.6</v>
      </c>
      <c r="M4128" s="16">
        <v>1065049.1000000001</v>
      </c>
      <c r="N4128" s="16">
        <v>403690.35</v>
      </c>
      <c r="O4128" s="16">
        <v>274952.05</v>
      </c>
      <c r="P4128" s="16"/>
      <c r="R4128" s="15">
        <v>45065</v>
      </c>
      <c r="S4128" s="16">
        <f t="shared" si="1028"/>
        <v>717991.5469999999</v>
      </c>
      <c r="T4128" s="16">
        <v>403690.35</v>
      </c>
      <c r="U4128" s="16">
        <v>274952.05</v>
      </c>
      <c r="V4128" s="17">
        <f t="shared" si="1033"/>
        <v>763008.49900000007</v>
      </c>
      <c r="W4128" s="17">
        <f t="shared" si="1034"/>
        <v>717991.5469999999</v>
      </c>
      <c r="X4128" s="18">
        <f t="shared" si="1035"/>
        <v>-45016.952000000165</v>
      </c>
      <c r="Y4128" s="19">
        <f t="shared" si="1026"/>
        <v>-5.8999279901861434E-2</v>
      </c>
      <c r="Z4128" s="17">
        <f t="shared" si="1036"/>
        <v>451568.8</v>
      </c>
      <c r="AA4128" s="17">
        <f t="shared" si="1037"/>
        <v>403690.35</v>
      </c>
      <c r="AB4128" s="18">
        <f t="shared" si="1038"/>
        <v>-47878.450000000012</v>
      </c>
      <c r="AC4128" s="19">
        <f t="shared" si="1029"/>
        <v>-0.10602692214342535</v>
      </c>
      <c r="AD4128" s="17">
        <f t="shared" si="1039"/>
        <v>307053.76</v>
      </c>
      <c r="AE4128" s="17">
        <f t="shared" si="1040"/>
        <v>274952.05</v>
      </c>
      <c r="AF4128" s="18">
        <f t="shared" si="1041"/>
        <v>-32101.710000000021</v>
      </c>
      <c r="AG4128" s="19">
        <f t="shared" si="1027"/>
        <v>-0.10454752288328929</v>
      </c>
      <c r="AI4128" s="15">
        <v>45065</v>
      </c>
      <c r="AJ4128" s="20">
        <f t="shared" si="1030"/>
        <v>-5.8999279901861434E-2</v>
      </c>
      <c r="AK4128" s="20">
        <f t="shared" si="1031"/>
        <v>-0.10602692214342535</v>
      </c>
      <c r="AL4128" s="20">
        <f t="shared" si="1032"/>
        <v>-0.10454752288328929</v>
      </c>
    </row>
    <row r="4129" spans="2:38" x14ac:dyDescent="0.35">
      <c r="B4129" s="15">
        <v>45068</v>
      </c>
      <c r="C4129" s="16">
        <v>604516.17000000004</v>
      </c>
      <c r="D4129" s="16">
        <v>223606.62</v>
      </c>
      <c r="E4129" s="16">
        <v>463597.8</v>
      </c>
      <c r="F4129" s="16">
        <v>362990.86</v>
      </c>
      <c r="G4129" s="16">
        <v>407307.45</v>
      </c>
      <c r="H4129" s="16">
        <v>663616.05000000005</v>
      </c>
      <c r="I4129" s="16">
        <v>263689.38</v>
      </c>
      <c r="J4129" s="16">
        <v>621120.76</v>
      </c>
      <c r="K4129" s="16">
        <v>289948.53999999998</v>
      </c>
      <c r="L4129" s="16">
        <v>446100.83</v>
      </c>
      <c r="M4129" s="16">
        <v>1073427.6399999999</v>
      </c>
      <c r="N4129" s="16">
        <v>403854.23</v>
      </c>
      <c r="O4129" s="16">
        <v>275116.63</v>
      </c>
      <c r="P4129" s="16"/>
      <c r="R4129" s="15">
        <v>45068</v>
      </c>
      <c r="S4129" s="16">
        <f t="shared" si="1028"/>
        <v>720128.99249999993</v>
      </c>
      <c r="T4129" s="16">
        <v>403854.23</v>
      </c>
      <c r="U4129" s="16">
        <v>275116.63</v>
      </c>
      <c r="V4129" s="17">
        <f t="shared" si="1033"/>
        <v>763008.49900000007</v>
      </c>
      <c r="W4129" s="17">
        <f t="shared" si="1034"/>
        <v>720128.99249999993</v>
      </c>
      <c r="X4129" s="18">
        <f t="shared" si="1035"/>
        <v>-42879.506500000134</v>
      </c>
      <c r="Y4129" s="19">
        <f t="shared" si="1026"/>
        <v>-5.6197940856750707E-2</v>
      </c>
      <c r="Z4129" s="17">
        <f t="shared" si="1036"/>
        <v>451568.8</v>
      </c>
      <c r="AA4129" s="17">
        <f t="shared" si="1037"/>
        <v>403854.23</v>
      </c>
      <c r="AB4129" s="18">
        <f t="shared" si="1038"/>
        <v>-47714.570000000007</v>
      </c>
      <c r="AC4129" s="19">
        <f t="shared" si="1029"/>
        <v>-0.10566400955956215</v>
      </c>
      <c r="AD4129" s="17">
        <f t="shared" si="1039"/>
        <v>307053.76</v>
      </c>
      <c r="AE4129" s="17">
        <f t="shared" si="1040"/>
        <v>275116.63</v>
      </c>
      <c r="AF4129" s="18">
        <f t="shared" si="1041"/>
        <v>-31937.130000000005</v>
      </c>
      <c r="AG4129" s="19">
        <f t="shared" si="1027"/>
        <v>-0.10401152553872001</v>
      </c>
      <c r="AI4129" s="15">
        <v>45068</v>
      </c>
      <c r="AJ4129" s="20">
        <f t="shared" si="1030"/>
        <v>-5.6197940856750707E-2</v>
      </c>
      <c r="AK4129" s="20">
        <f t="shared" si="1031"/>
        <v>-0.10566400955956215</v>
      </c>
      <c r="AL4129" s="20">
        <f t="shared" si="1032"/>
        <v>-0.10401152553872001</v>
      </c>
    </row>
    <row r="4130" spans="2:38" x14ac:dyDescent="0.35">
      <c r="B4130" s="15">
        <v>45069</v>
      </c>
      <c r="C4130" s="16">
        <v>596328.77</v>
      </c>
      <c r="D4130" s="16">
        <v>223813.06</v>
      </c>
      <c r="E4130" s="16">
        <v>459826.74</v>
      </c>
      <c r="F4130" s="16">
        <v>361743.9</v>
      </c>
      <c r="G4130" s="16">
        <v>404178.37</v>
      </c>
      <c r="H4130" s="16">
        <v>655031.93000000005</v>
      </c>
      <c r="I4130" s="16">
        <v>263689.38</v>
      </c>
      <c r="J4130" s="16">
        <v>616820.38</v>
      </c>
      <c r="K4130" s="16">
        <v>289913.18</v>
      </c>
      <c r="L4130" s="16">
        <v>441896.75</v>
      </c>
      <c r="M4130" s="16">
        <v>1050579.58</v>
      </c>
      <c r="N4130" s="16">
        <v>399323.43</v>
      </c>
      <c r="O4130" s="16">
        <v>273361.11</v>
      </c>
      <c r="P4130" s="16"/>
      <c r="R4130" s="15">
        <v>45069</v>
      </c>
      <c r="S4130" s="16">
        <f t="shared" si="1028"/>
        <v>710939.38850000012</v>
      </c>
      <c r="T4130" s="16">
        <v>399323.43</v>
      </c>
      <c r="U4130" s="16">
        <v>273361.11</v>
      </c>
      <c r="V4130" s="17">
        <f t="shared" si="1033"/>
        <v>763008.49900000007</v>
      </c>
      <c r="W4130" s="17">
        <f t="shared" si="1034"/>
        <v>710939.38850000012</v>
      </c>
      <c r="X4130" s="18">
        <f t="shared" si="1035"/>
        <v>-52069.110499999952</v>
      </c>
      <c r="Y4130" s="19">
        <f t="shared" si="1026"/>
        <v>-6.8241848640273065E-2</v>
      </c>
      <c r="Z4130" s="17">
        <f t="shared" si="1036"/>
        <v>451568.8</v>
      </c>
      <c r="AA4130" s="17">
        <f t="shared" si="1037"/>
        <v>399323.43</v>
      </c>
      <c r="AB4130" s="18">
        <f t="shared" si="1038"/>
        <v>-52245.369999999995</v>
      </c>
      <c r="AC4130" s="19">
        <f t="shared" si="1029"/>
        <v>-0.11569747511342679</v>
      </c>
      <c r="AD4130" s="17">
        <f t="shared" si="1039"/>
        <v>307053.76</v>
      </c>
      <c r="AE4130" s="17">
        <f t="shared" si="1040"/>
        <v>273361.11</v>
      </c>
      <c r="AF4130" s="18">
        <f t="shared" si="1041"/>
        <v>-33692.650000000023</v>
      </c>
      <c r="AG4130" s="19">
        <f t="shared" si="1027"/>
        <v>-0.10972883054745861</v>
      </c>
      <c r="AI4130" s="15">
        <v>45069</v>
      </c>
      <c r="AJ4130" s="20">
        <f t="shared" si="1030"/>
        <v>-6.8241848640273065E-2</v>
      </c>
      <c r="AK4130" s="20">
        <f t="shared" si="1031"/>
        <v>-0.11569747511342679</v>
      </c>
      <c r="AL4130" s="20">
        <f t="shared" si="1032"/>
        <v>-0.10972883054745861</v>
      </c>
    </row>
    <row r="4131" spans="2:38" x14ac:dyDescent="0.35">
      <c r="B4131" s="15">
        <v>45070</v>
      </c>
      <c r="C4131" s="16">
        <v>590584.47</v>
      </c>
      <c r="D4131" s="16">
        <v>222691.08</v>
      </c>
      <c r="E4131" s="16">
        <v>456168.14</v>
      </c>
      <c r="F4131" s="16">
        <v>360135.63</v>
      </c>
      <c r="G4131" s="16">
        <v>399998.09</v>
      </c>
      <c r="H4131" s="16">
        <v>644565.62</v>
      </c>
      <c r="I4131" s="16">
        <v>263689.38</v>
      </c>
      <c r="J4131" s="16">
        <v>612009.84</v>
      </c>
      <c r="K4131" s="16">
        <v>289559.58</v>
      </c>
      <c r="L4131" s="16">
        <v>438868.94</v>
      </c>
      <c r="M4131" s="16">
        <v>1032946.15</v>
      </c>
      <c r="N4131" s="16">
        <v>396431.43</v>
      </c>
      <c r="O4131" s="16">
        <v>271166.71000000002</v>
      </c>
      <c r="P4131" s="16"/>
      <c r="R4131" s="15">
        <v>45070</v>
      </c>
      <c r="S4131" s="16">
        <f t="shared" si="1028"/>
        <v>702319.4445000001</v>
      </c>
      <c r="T4131" s="16">
        <v>396431.43</v>
      </c>
      <c r="U4131" s="16">
        <v>271166.71000000002</v>
      </c>
      <c r="V4131" s="17">
        <f t="shared" si="1033"/>
        <v>763008.49900000007</v>
      </c>
      <c r="W4131" s="17">
        <f t="shared" si="1034"/>
        <v>702319.4445000001</v>
      </c>
      <c r="X4131" s="18">
        <f t="shared" si="1035"/>
        <v>-60689.054499999969</v>
      </c>
      <c r="Y4131" s="19">
        <f t="shared" si="1026"/>
        <v>-7.9539159235498855E-2</v>
      </c>
      <c r="Z4131" s="17">
        <f t="shared" si="1036"/>
        <v>451568.8</v>
      </c>
      <c r="AA4131" s="17">
        <f t="shared" si="1037"/>
        <v>396431.43</v>
      </c>
      <c r="AB4131" s="18">
        <f t="shared" si="1038"/>
        <v>-55137.369999999995</v>
      </c>
      <c r="AC4131" s="19">
        <f t="shared" si="1029"/>
        <v>-0.12210181482865955</v>
      </c>
      <c r="AD4131" s="17">
        <f t="shared" si="1039"/>
        <v>307053.76</v>
      </c>
      <c r="AE4131" s="17">
        <f t="shared" si="1040"/>
        <v>271166.71000000002</v>
      </c>
      <c r="AF4131" s="18">
        <f t="shared" si="1041"/>
        <v>-35887.049999999988</v>
      </c>
      <c r="AG4131" s="19">
        <f t="shared" si="1027"/>
        <v>-0.11687546180838165</v>
      </c>
      <c r="AI4131" s="15">
        <v>45070</v>
      </c>
      <c r="AJ4131" s="20">
        <f t="shared" si="1030"/>
        <v>-7.9539159235498855E-2</v>
      </c>
      <c r="AK4131" s="20">
        <f t="shared" si="1031"/>
        <v>-0.12210181482865955</v>
      </c>
      <c r="AL4131" s="20">
        <f t="shared" si="1032"/>
        <v>-0.11687546180838165</v>
      </c>
    </row>
    <row r="4132" spans="2:38" x14ac:dyDescent="0.35">
      <c r="B4132" s="15">
        <v>45071</v>
      </c>
      <c r="C4132" s="16">
        <v>597615.37</v>
      </c>
      <c r="D4132" s="16">
        <v>221284.29</v>
      </c>
      <c r="E4132" s="16">
        <v>458422.94</v>
      </c>
      <c r="F4132" s="16">
        <v>360008.81</v>
      </c>
      <c r="G4132" s="16">
        <v>401021.8</v>
      </c>
      <c r="H4132" s="16">
        <v>648261.81999999995</v>
      </c>
      <c r="I4132" s="16">
        <v>263689.38</v>
      </c>
      <c r="J4132" s="16">
        <v>611371.92000000004</v>
      </c>
      <c r="K4132" s="16">
        <v>288923.09999999998</v>
      </c>
      <c r="L4132" s="16">
        <v>442213.31</v>
      </c>
      <c r="M4132" s="16">
        <v>1058619.29</v>
      </c>
      <c r="N4132" s="16">
        <v>399863.27</v>
      </c>
      <c r="O4132" s="16">
        <v>271605.59000000003</v>
      </c>
      <c r="P4132" s="16"/>
      <c r="R4132" s="15">
        <v>45071</v>
      </c>
      <c r="S4132" s="16">
        <f t="shared" si="1028"/>
        <v>709349.63949999993</v>
      </c>
      <c r="T4132" s="16">
        <v>399863.27</v>
      </c>
      <c r="U4132" s="16">
        <v>271605.59000000003</v>
      </c>
      <c r="V4132" s="17">
        <f t="shared" si="1033"/>
        <v>763008.49900000007</v>
      </c>
      <c r="W4132" s="17">
        <f t="shared" si="1034"/>
        <v>709349.63949999993</v>
      </c>
      <c r="X4132" s="18">
        <f t="shared" si="1035"/>
        <v>-53658.859500000137</v>
      </c>
      <c r="Y4132" s="19">
        <f t="shared" si="1026"/>
        <v>-7.0325375890734523E-2</v>
      </c>
      <c r="Z4132" s="17">
        <f t="shared" si="1036"/>
        <v>451568.8</v>
      </c>
      <c r="AA4132" s="17">
        <f t="shared" si="1037"/>
        <v>399863.27</v>
      </c>
      <c r="AB4132" s="18">
        <f t="shared" si="1038"/>
        <v>-51705.52999999997</v>
      </c>
      <c r="AC4132" s="19">
        <f t="shared" si="1029"/>
        <v>-0.11450199836658327</v>
      </c>
      <c r="AD4132" s="17">
        <f t="shared" si="1039"/>
        <v>307053.76</v>
      </c>
      <c r="AE4132" s="17">
        <f t="shared" si="1040"/>
        <v>271605.59000000003</v>
      </c>
      <c r="AF4132" s="18">
        <f t="shared" si="1041"/>
        <v>-35448.169999999984</v>
      </c>
      <c r="AG4132" s="19">
        <f t="shared" si="1027"/>
        <v>-0.11544613555619701</v>
      </c>
      <c r="AI4132" s="15">
        <v>45071</v>
      </c>
      <c r="AJ4132" s="20">
        <f t="shared" si="1030"/>
        <v>-7.0325375890734523E-2</v>
      </c>
      <c r="AK4132" s="20">
        <f t="shared" si="1031"/>
        <v>-0.11450199836658327</v>
      </c>
      <c r="AL4132" s="20">
        <f t="shared" si="1032"/>
        <v>-0.11544613555619701</v>
      </c>
    </row>
    <row r="4133" spans="2:38" x14ac:dyDescent="0.35">
      <c r="B4133" s="15">
        <v>45072</v>
      </c>
      <c r="C4133" s="16">
        <v>608355.47</v>
      </c>
      <c r="D4133" s="16">
        <v>221654.07</v>
      </c>
      <c r="E4133" s="16">
        <v>463884.2</v>
      </c>
      <c r="F4133" s="16">
        <v>362192.25</v>
      </c>
      <c r="G4133" s="16">
        <v>405092.02</v>
      </c>
      <c r="H4133" s="16">
        <v>659701.62</v>
      </c>
      <c r="I4133" s="16">
        <v>263689.38</v>
      </c>
      <c r="J4133" s="16">
        <v>616531.48</v>
      </c>
      <c r="K4133" s="16">
        <v>288852.38</v>
      </c>
      <c r="L4133" s="16">
        <v>447542.69</v>
      </c>
      <c r="M4133" s="16">
        <v>1089909.17</v>
      </c>
      <c r="N4133" s="16">
        <v>405039.95</v>
      </c>
      <c r="O4133" s="16">
        <v>274238.87</v>
      </c>
      <c r="P4133" s="16"/>
      <c r="R4133" s="15">
        <v>45072</v>
      </c>
      <c r="S4133" s="16">
        <f t="shared" si="1028"/>
        <v>721744.49349999998</v>
      </c>
      <c r="T4133" s="16">
        <v>405039.95</v>
      </c>
      <c r="U4133" s="16">
        <v>274238.87</v>
      </c>
      <c r="V4133" s="17">
        <f t="shared" si="1033"/>
        <v>763008.49900000007</v>
      </c>
      <c r="W4133" s="17">
        <f t="shared" si="1034"/>
        <v>721744.49349999998</v>
      </c>
      <c r="X4133" s="18">
        <f t="shared" si="1035"/>
        <v>-41264.005500000087</v>
      </c>
      <c r="Y4133" s="19">
        <f t="shared" si="1026"/>
        <v>-5.4080662999272937E-2</v>
      </c>
      <c r="Z4133" s="17">
        <f t="shared" si="1036"/>
        <v>451568.8</v>
      </c>
      <c r="AA4133" s="17">
        <f t="shared" si="1037"/>
        <v>405039.95</v>
      </c>
      <c r="AB4133" s="18">
        <f t="shared" si="1038"/>
        <v>-46528.849999999977</v>
      </c>
      <c r="AC4133" s="19">
        <f t="shared" si="1029"/>
        <v>-0.10303823027631664</v>
      </c>
      <c r="AD4133" s="17">
        <f t="shared" si="1039"/>
        <v>307053.76</v>
      </c>
      <c r="AE4133" s="17">
        <f t="shared" si="1040"/>
        <v>274238.87</v>
      </c>
      <c r="AF4133" s="18">
        <f t="shared" si="1041"/>
        <v>-32814.890000000014</v>
      </c>
      <c r="AG4133" s="19">
        <f t="shared" si="1027"/>
        <v>-0.10687017804308931</v>
      </c>
      <c r="AI4133" s="15">
        <v>45072</v>
      </c>
      <c r="AJ4133" s="20">
        <f t="shared" si="1030"/>
        <v>-5.4080662999272937E-2</v>
      </c>
      <c r="AK4133" s="20">
        <f t="shared" si="1031"/>
        <v>-0.10303823027631664</v>
      </c>
      <c r="AL4133" s="20">
        <f t="shared" si="1032"/>
        <v>-0.10687017804308931</v>
      </c>
    </row>
    <row r="4134" spans="2:38" x14ac:dyDescent="0.35">
      <c r="B4134" s="15">
        <v>45076</v>
      </c>
      <c r="C4134" s="16">
        <v>606936.52</v>
      </c>
      <c r="D4134" s="16">
        <v>222603.09</v>
      </c>
      <c r="E4134" s="16">
        <v>463957.74</v>
      </c>
      <c r="F4134" s="16">
        <v>362654.24</v>
      </c>
      <c r="G4134" s="16">
        <v>405128.85</v>
      </c>
      <c r="H4134" s="16">
        <v>658683.76</v>
      </c>
      <c r="I4134" s="16">
        <v>263689.38</v>
      </c>
      <c r="J4134" s="16">
        <v>616155.96</v>
      </c>
      <c r="K4134" s="16">
        <v>289418.14</v>
      </c>
      <c r="L4134" s="16">
        <v>446673.62</v>
      </c>
      <c r="M4134" s="16">
        <v>1094727.27</v>
      </c>
      <c r="N4134" s="16">
        <v>405194.19</v>
      </c>
      <c r="O4134" s="16">
        <v>273690.27</v>
      </c>
      <c r="P4134" s="16"/>
      <c r="R4134" s="15">
        <v>45076</v>
      </c>
      <c r="S4134" s="16">
        <f t="shared" si="1028"/>
        <v>722806.22350000008</v>
      </c>
      <c r="T4134" s="16">
        <v>405194.19</v>
      </c>
      <c r="U4134" s="16">
        <v>273690.27</v>
      </c>
      <c r="V4134" s="17">
        <f t="shared" si="1033"/>
        <v>763008.49900000007</v>
      </c>
      <c r="W4134" s="17">
        <f t="shared" si="1034"/>
        <v>722806.22350000008</v>
      </c>
      <c r="X4134" s="18">
        <f t="shared" si="1035"/>
        <v>-40202.275499999989</v>
      </c>
      <c r="Y4134" s="19">
        <f t="shared" si="1026"/>
        <v>-5.2689158184593153E-2</v>
      </c>
      <c r="Z4134" s="17">
        <f t="shared" si="1036"/>
        <v>451568.8</v>
      </c>
      <c r="AA4134" s="17">
        <f t="shared" si="1037"/>
        <v>405194.19</v>
      </c>
      <c r="AB4134" s="18">
        <f t="shared" si="1038"/>
        <v>-46374.609999999986</v>
      </c>
      <c r="AC4134" s="19">
        <f t="shared" si="1029"/>
        <v>-0.10269666549150426</v>
      </c>
      <c r="AD4134" s="17">
        <f t="shared" si="1039"/>
        <v>307053.76</v>
      </c>
      <c r="AE4134" s="17">
        <f t="shared" si="1040"/>
        <v>273690.27</v>
      </c>
      <c r="AF4134" s="18">
        <f t="shared" si="1041"/>
        <v>-33363.489999999991</v>
      </c>
      <c r="AG4134" s="19">
        <f t="shared" si="1027"/>
        <v>-0.10865683585832002</v>
      </c>
      <c r="AI4134" s="15">
        <v>45076</v>
      </c>
      <c r="AJ4134" s="20">
        <f t="shared" si="1030"/>
        <v>-5.2689158184593153E-2</v>
      </c>
      <c r="AK4134" s="20">
        <f t="shared" si="1031"/>
        <v>-0.10269666549150426</v>
      </c>
      <c r="AL4134" s="20">
        <f t="shared" si="1032"/>
        <v>-0.10865683585832002</v>
      </c>
    </row>
    <row r="4135" spans="2:38" x14ac:dyDescent="0.35">
      <c r="B4135" s="15">
        <v>45077</v>
      </c>
      <c r="C4135" s="16">
        <v>602193.81999999995</v>
      </c>
      <c r="D4135" s="16">
        <v>222894.03</v>
      </c>
      <c r="E4135" s="16">
        <v>461908.7</v>
      </c>
      <c r="F4135" s="16">
        <v>362216.23</v>
      </c>
      <c r="G4135" s="16">
        <v>402595.71</v>
      </c>
      <c r="H4135" s="16">
        <v>653875.07999999996</v>
      </c>
      <c r="I4135" s="16">
        <v>266532.37</v>
      </c>
      <c r="J4135" s="16">
        <v>613701.80000000005</v>
      </c>
      <c r="K4135" s="16">
        <v>289701.02</v>
      </c>
      <c r="L4135" s="16">
        <v>444208.73</v>
      </c>
      <c r="M4135" s="16">
        <v>1090062.56</v>
      </c>
      <c r="N4135" s="16">
        <v>402948.07</v>
      </c>
      <c r="O4135" s="16">
        <v>273306.25</v>
      </c>
      <c r="P4135" s="16"/>
      <c r="R4135" s="15">
        <v>45077</v>
      </c>
      <c r="S4135" s="16">
        <f t="shared" si="1028"/>
        <v>719793.31</v>
      </c>
      <c r="T4135" s="16">
        <v>402948.07</v>
      </c>
      <c r="U4135" s="16">
        <v>273306.25</v>
      </c>
      <c r="V4135" s="17">
        <f t="shared" si="1033"/>
        <v>763008.49900000007</v>
      </c>
      <c r="W4135" s="17">
        <f t="shared" si="1034"/>
        <v>719793.31</v>
      </c>
      <c r="X4135" s="18">
        <f t="shared" si="1035"/>
        <v>-43215.189000000013</v>
      </c>
      <c r="Y4135" s="19">
        <f t="shared" si="1026"/>
        <v>-5.6637886808125856E-2</v>
      </c>
      <c r="Z4135" s="17">
        <f t="shared" si="1036"/>
        <v>451568.8</v>
      </c>
      <c r="AA4135" s="17">
        <f t="shared" si="1037"/>
        <v>402948.07</v>
      </c>
      <c r="AB4135" s="18">
        <f t="shared" si="1038"/>
        <v>-48620.729999999981</v>
      </c>
      <c r="AC4135" s="19">
        <f t="shared" si="1029"/>
        <v>-0.10767070267033503</v>
      </c>
      <c r="AD4135" s="17">
        <f t="shared" si="1039"/>
        <v>307053.76</v>
      </c>
      <c r="AE4135" s="17">
        <f t="shared" si="1040"/>
        <v>273306.25</v>
      </c>
      <c r="AF4135" s="18">
        <f t="shared" si="1041"/>
        <v>-33747.510000000009</v>
      </c>
      <c r="AG4135" s="19">
        <f t="shared" si="1027"/>
        <v>-0.10990749632898164</v>
      </c>
      <c r="AI4135" s="15">
        <v>45077</v>
      </c>
      <c r="AJ4135" s="20">
        <f t="shared" si="1030"/>
        <v>-5.6637886808125856E-2</v>
      </c>
      <c r="AK4135" s="20">
        <f t="shared" si="1031"/>
        <v>-0.10767070267033503</v>
      </c>
      <c r="AL4135" s="20">
        <f t="shared" si="1032"/>
        <v>-0.10990749632898164</v>
      </c>
    </row>
    <row r="4136" spans="2:38" x14ac:dyDescent="0.35">
      <c r="B4136" s="15">
        <v>45078</v>
      </c>
      <c r="C4136" s="16">
        <v>610023.97</v>
      </c>
      <c r="D4136" s="16">
        <v>222379.64</v>
      </c>
      <c r="E4136" s="16">
        <v>465232.54</v>
      </c>
      <c r="F4136" s="16">
        <v>364229.09</v>
      </c>
      <c r="G4136" s="16">
        <v>406609.72</v>
      </c>
      <c r="H4136" s="16">
        <v>661722.31999999995</v>
      </c>
      <c r="I4136" s="16">
        <v>266532.37</v>
      </c>
      <c r="J4136" s="16">
        <v>619489.49</v>
      </c>
      <c r="K4136" s="16">
        <v>290150.27</v>
      </c>
      <c r="L4136" s="16">
        <v>447805.74</v>
      </c>
      <c r="M4136" s="16">
        <v>1104562.3</v>
      </c>
      <c r="N4136" s="16">
        <v>406775.15</v>
      </c>
      <c r="O4136" s="16">
        <v>274952.05</v>
      </c>
      <c r="P4136" s="16"/>
      <c r="R4136" s="15">
        <v>45078</v>
      </c>
      <c r="S4136" s="16">
        <f t="shared" si="1028"/>
        <v>727319.39949999994</v>
      </c>
      <c r="T4136" s="16">
        <v>406775.15</v>
      </c>
      <c r="U4136" s="16">
        <v>274952.05</v>
      </c>
      <c r="V4136" s="17">
        <f t="shared" si="1033"/>
        <v>763008.49900000007</v>
      </c>
      <c r="W4136" s="17">
        <f t="shared" si="1034"/>
        <v>727319.39949999994</v>
      </c>
      <c r="X4136" s="18">
        <f t="shared" si="1035"/>
        <v>-35689.099500000128</v>
      </c>
      <c r="Y4136" s="19">
        <f t="shared" si="1026"/>
        <v>-4.6774183441959438E-2</v>
      </c>
      <c r="Z4136" s="17">
        <f t="shared" si="1036"/>
        <v>451568.8</v>
      </c>
      <c r="AA4136" s="17">
        <f t="shared" si="1037"/>
        <v>406775.15</v>
      </c>
      <c r="AB4136" s="18">
        <f t="shared" si="1038"/>
        <v>-44793.649999999965</v>
      </c>
      <c r="AC4136" s="19">
        <f t="shared" si="1029"/>
        <v>-9.9195626447176971E-2</v>
      </c>
      <c r="AD4136" s="17">
        <f t="shared" si="1039"/>
        <v>307053.76</v>
      </c>
      <c r="AE4136" s="17">
        <f t="shared" si="1040"/>
        <v>274952.05</v>
      </c>
      <c r="AF4136" s="18">
        <f t="shared" si="1041"/>
        <v>-32101.710000000021</v>
      </c>
      <c r="AG4136" s="19">
        <f t="shared" si="1027"/>
        <v>-0.10454752288328929</v>
      </c>
      <c r="AI4136" s="15">
        <v>45078</v>
      </c>
      <c r="AJ4136" s="20">
        <f t="shared" si="1030"/>
        <v>-4.6774183441959438E-2</v>
      </c>
      <c r="AK4136" s="20">
        <f t="shared" si="1031"/>
        <v>-9.9195626447176971E-2</v>
      </c>
      <c r="AL4136" s="20">
        <f t="shared" si="1032"/>
        <v>-0.10454752288328929</v>
      </c>
    </row>
    <row r="4137" spans="2:38" x14ac:dyDescent="0.35">
      <c r="B4137" s="15">
        <v>45079</v>
      </c>
      <c r="C4137" s="16">
        <v>616112.31999999995</v>
      </c>
      <c r="D4137" s="16">
        <v>221886.91</v>
      </c>
      <c r="E4137" s="16">
        <v>467788.94</v>
      </c>
      <c r="F4137" s="16">
        <v>366516.43</v>
      </c>
      <c r="G4137" s="16">
        <v>408473.92</v>
      </c>
      <c r="H4137" s="16">
        <v>659549.31999999995</v>
      </c>
      <c r="I4137" s="16">
        <v>266532.37</v>
      </c>
      <c r="J4137" s="16">
        <v>622710.56000000006</v>
      </c>
      <c r="K4137" s="16">
        <v>289336.99</v>
      </c>
      <c r="L4137" s="16">
        <v>451129.38</v>
      </c>
      <c r="M4137" s="16">
        <v>1110655.97</v>
      </c>
      <c r="N4137" s="16">
        <v>412655.55</v>
      </c>
      <c r="O4137" s="16">
        <v>277146.45</v>
      </c>
      <c r="P4137" s="16"/>
      <c r="R4137" s="15">
        <v>45079</v>
      </c>
      <c r="S4137" s="16">
        <f t="shared" si="1028"/>
        <v>729399.64649999992</v>
      </c>
      <c r="T4137" s="16">
        <v>412655.55</v>
      </c>
      <c r="U4137" s="16">
        <v>277146.45</v>
      </c>
      <c r="V4137" s="17">
        <f t="shared" si="1033"/>
        <v>763008.49900000007</v>
      </c>
      <c r="W4137" s="17">
        <f t="shared" si="1034"/>
        <v>729399.64649999992</v>
      </c>
      <c r="X4137" s="18">
        <f t="shared" si="1035"/>
        <v>-33608.852500000154</v>
      </c>
      <c r="Y4137" s="19">
        <f t="shared" si="1026"/>
        <v>-4.4047808830501835E-2</v>
      </c>
      <c r="Z4137" s="17">
        <f t="shared" si="1036"/>
        <v>451568.8</v>
      </c>
      <c r="AA4137" s="17">
        <f t="shared" si="1037"/>
        <v>412655.55</v>
      </c>
      <c r="AB4137" s="18">
        <f t="shared" si="1038"/>
        <v>-38913.25</v>
      </c>
      <c r="AC4137" s="19">
        <f t="shared" si="1029"/>
        <v>-8.6173469026203764E-2</v>
      </c>
      <c r="AD4137" s="17">
        <f t="shared" si="1039"/>
        <v>307053.76</v>
      </c>
      <c r="AE4137" s="17">
        <f t="shared" si="1040"/>
        <v>277146.45</v>
      </c>
      <c r="AF4137" s="18">
        <f t="shared" si="1041"/>
        <v>-29907.309999999998</v>
      </c>
      <c r="AG4137" s="19">
        <f t="shared" si="1027"/>
        <v>-9.7400891622366051E-2</v>
      </c>
      <c r="AI4137" s="15">
        <v>45079</v>
      </c>
      <c r="AJ4137" s="20">
        <f t="shared" si="1030"/>
        <v>-4.4047808830501835E-2</v>
      </c>
      <c r="AK4137" s="20">
        <f t="shared" si="1031"/>
        <v>-8.6173469026203764E-2</v>
      </c>
      <c r="AL4137" s="20">
        <f t="shared" si="1032"/>
        <v>-9.7400891622366051E-2</v>
      </c>
    </row>
    <row r="4138" spans="2:38" x14ac:dyDescent="0.35">
      <c r="B4138" s="15">
        <v>45082</v>
      </c>
      <c r="C4138" s="16">
        <v>614689.62</v>
      </c>
      <c r="D4138" s="16">
        <v>222360.33</v>
      </c>
      <c r="E4138" s="16">
        <v>467481.81</v>
      </c>
      <c r="F4138" s="16">
        <v>366247.89</v>
      </c>
      <c r="G4138" s="16">
        <v>407399.2</v>
      </c>
      <c r="H4138" s="16">
        <v>660572.86</v>
      </c>
      <c r="I4138" s="16">
        <v>266532.37</v>
      </c>
      <c r="J4138" s="16">
        <v>622452.01</v>
      </c>
      <c r="K4138" s="16">
        <v>289407.71000000002</v>
      </c>
      <c r="L4138" s="16">
        <v>450949.35</v>
      </c>
      <c r="M4138" s="16">
        <v>1106202.3799999999</v>
      </c>
      <c r="N4138" s="16">
        <v>411865.07</v>
      </c>
      <c r="O4138" s="16">
        <v>276488.13</v>
      </c>
      <c r="P4138" s="16"/>
      <c r="R4138" s="15">
        <v>45082</v>
      </c>
      <c r="S4138" s="16">
        <f t="shared" si="1028"/>
        <v>728437.9325</v>
      </c>
      <c r="T4138" s="16">
        <v>411865.07</v>
      </c>
      <c r="U4138" s="16">
        <v>276488.13</v>
      </c>
      <c r="V4138" s="17">
        <f t="shared" si="1033"/>
        <v>763008.49900000007</v>
      </c>
      <c r="W4138" s="17">
        <f t="shared" si="1034"/>
        <v>728437.9325</v>
      </c>
      <c r="X4138" s="18">
        <f t="shared" si="1035"/>
        <v>-34570.566500000074</v>
      </c>
      <c r="Y4138" s="19">
        <f t="shared" si="1026"/>
        <v>-4.5308232536476728E-2</v>
      </c>
      <c r="Z4138" s="17">
        <f t="shared" si="1036"/>
        <v>451568.8</v>
      </c>
      <c r="AA4138" s="17">
        <f t="shared" si="1037"/>
        <v>411865.07</v>
      </c>
      <c r="AB4138" s="18">
        <f t="shared" si="1038"/>
        <v>-39703.729999999981</v>
      </c>
      <c r="AC4138" s="19">
        <f t="shared" si="1029"/>
        <v>-8.7923988548367346E-2</v>
      </c>
      <c r="AD4138" s="17">
        <f t="shared" si="1039"/>
        <v>307053.76</v>
      </c>
      <c r="AE4138" s="17">
        <f t="shared" si="1040"/>
        <v>276488.13</v>
      </c>
      <c r="AF4138" s="18">
        <f t="shared" si="1041"/>
        <v>-30565.630000000005</v>
      </c>
      <c r="AG4138" s="19">
        <f t="shared" si="1027"/>
        <v>-9.9544881000643029E-2</v>
      </c>
      <c r="AI4138" s="15">
        <v>45082</v>
      </c>
      <c r="AJ4138" s="20">
        <f t="shared" si="1030"/>
        <v>-4.5308232536476728E-2</v>
      </c>
      <c r="AK4138" s="20">
        <f t="shared" si="1031"/>
        <v>-8.7923988548367346E-2</v>
      </c>
      <c r="AL4138" s="20">
        <f t="shared" si="1032"/>
        <v>-9.9544881000643029E-2</v>
      </c>
    </row>
    <row r="4139" spans="2:38" x14ac:dyDescent="0.35">
      <c r="B4139" s="15">
        <v>45083</v>
      </c>
      <c r="C4139" s="16">
        <v>616995.42000000004</v>
      </c>
      <c r="D4139" s="16">
        <v>222833.48</v>
      </c>
      <c r="E4139" s="16">
        <v>468979.9</v>
      </c>
      <c r="F4139" s="16">
        <v>367208.7</v>
      </c>
      <c r="G4139" s="16">
        <v>409452.43</v>
      </c>
      <c r="H4139" s="16">
        <v>662701.4</v>
      </c>
      <c r="I4139" s="16">
        <v>266532.37</v>
      </c>
      <c r="J4139" s="16">
        <v>624930.04</v>
      </c>
      <c r="K4139" s="16">
        <v>289266.27</v>
      </c>
      <c r="L4139" s="16">
        <v>451252.11</v>
      </c>
      <c r="M4139" s="16">
        <v>1106407.5900000001</v>
      </c>
      <c r="N4139" s="16">
        <v>412761.59</v>
      </c>
      <c r="O4139" s="16">
        <v>278572.81</v>
      </c>
      <c r="P4139" s="16"/>
      <c r="R4139" s="15">
        <v>45083</v>
      </c>
      <c r="S4139" s="16">
        <f t="shared" si="1028"/>
        <v>729804.75150000001</v>
      </c>
      <c r="T4139" s="16">
        <v>412761.59</v>
      </c>
      <c r="U4139" s="16">
        <v>278572.81</v>
      </c>
      <c r="V4139" s="17">
        <f t="shared" si="1033"/>
        <v>763008.49900000007</v>
      </c>
      <c r="W4139" s="17">
        <f t="shared" si="1034"/>
        <v>729804.75150000001</v>
      </c>
      <c r="X4139" s="18">
        <f t="shared" si="1035"/>
        <v>-33203.747500000056</v>
      </c>
      <c r="Y4139" s="19">
        <f t="shared" si="1026"/>
        <v>-4.3516877654071917E-2</v>
      </c>
      <c r="Z4139" s="17">
        <f t="shared" si="1036"/>
        <v>451568.8</v>
      </c>
      <c r="AA4139" s="17">
        <f t="shared" si="1037"/>
        <v>412761.59</v>
      </c>
      <c r="AB4139" s="18">
        <f t="shared" si="1038"/>
        <v>-38807.209999999963</v>
      </c>
      <c r="AC4139" s="19">
        <f t="shared" si="1029"/>
        <v>-8.5938643236645143E-2</v>
      </c>
      <c r="AD4139" s="17">
        <f t="shared" si="1039"/>
        <v>307053.76</v>
      </c>
      <c r="AE4139" s="17">
        <f t="shared" si="1040"/>
        <v>278572.81</v>
      </c>
      <c r="AF4139" s="18">
        <f t="shared" si="1041"/>
        <v>-28480.950000000012</v>
      </c>
      <c r="AG4139" s="19">
        <f t="shared" si="1027"/>
        <v>-9.2755581302766038E-2</v>
      </c>
      <c r="AI4139" s="15">
        <v>45083</v>
      </c>
      <c r="AJ4139" s="20">
        <f t="shared" si="1030"/>
        <v>-4.3516877654071917E-2</v>
      </c>
      <c r="AK4139" s="20">
        <f t="shared" si="1031"/>
        <v>-8.5938643236645143E-2</v>
      </c>
      <c r="AL4139" s="20">
        <f t="shared" si="1032"/>
        <v>-9.2755581302766038E-2</v>
      </c>
    </row>
    <row r="4140" spans="2:38" x14ac:dyDescent="0.35">
      <c r="B4140" s="15">
        <v>45084</v>
      </c>
      <c r="C4140" s="16">
        <v>608983.48</v>
      </c>
      <c r="D4140" s="16">
        <v>221529.96</v>
      </c>
      <c r="E4140" s="16">
        <v>464080.18</v>
      </c>
      <c r="F4140" s="16">
        <v>366310.71</v>
      </c>
      <c r="G4140" s="16">
        <v>404216.44</v>
      </c>
      <c r="H4140" s="16">
        <v>649648.66</v>
      </c>
      <c r="I4140" s="16">
        <v>266532.37</v>
      </c>
      <c r="J4140" s="16">
        <v>621302.68000000005</v>
      </c>
      <c r="K4140" s="16">
        <v>289054.11</v>
      </c>
      <c r="L4140" s="16">
        <v>448073.37</v>
      </c>
      <c r="M4140" s="16">
        <v>1095594.3</v>
      </c>
      <c r="N4140" s="16">
        <v>411334.87</v>
      </c>
      <c r="O4140" s="16">
        <v>276433.27</v>
      </c>
      <c r="P4140" s="16"/>
      <c r="R4140" s="15">
        <v>45084</v>
      </c>
      <c r="S4140" s="16">
        <f t="shared" si="1028"/>
        <v>722709.37400000007</v>
      </c>
      <c r="T4140" s="16">
        <v>411334.87</v>
      </c>
      <c r="U4140" s="16">
        <v>276433.27</v>
      </c>
      <c r="V4140" s="17">
        <f t="shared" si="1033"/>
        <v>763008.49900000007</v>
      </c>
      <c r="W4140" s="17">
        <f t="shared" si="1034"/>
        <v>722709.37400000007</v>
      </c>
      <c r="X4140" s="18">
        <f t="shared" si="1035"/>
        <v>-40299.125</v>
      </c>
      <c r="Y4140" s="19">
        <f t="shared" si="1026"/>
        <v>-5.2816089273993783E-2</v>
      </c>
      <c r="Z4140" s="17">
        <f t="shared" si="1036"/>
        <v>451568.8</v>
      </c>
      <c r="AA4140" s="17">
        <f t="shared" si="1037"/>
        <v>411334.87</v>
      </c>
      <c r="AB4140" s="18">
        <f t="shared" si="1038"/>
        <v>-40233.929999999993</v>
      </c>
      <c r="AC4140" s="19">
        <f t="shared" si="1029"/>
        <v>-8.9098117496160034E-2</v>
      </c>
      <c r="AD4140" s="17">
        <f t="shared" si="1039"/>
        <v>307053.76</v>
      </c>
      <c r="AE4140" s="17">
        <f t="shared" si="1040"/>
        <v>276433.27</v>
      </c>
      <c r="AF4140" s="18">
        <f t="shared" si="1041"/>
        <v>-30620.489999999991</v>
      </c>
      <c r="AG4140" s="19">
        <f t="shared" si="1027"/>
        <v>-9.9723546782166064E-2</v>
      </c>
      <c r="AI4140" s="15">
        <v>45084</v>
      </c>
      <c r="AJ4140" s="20">
        <f t="shared" si="1030"/>
        <v>-5.2816089273993783E-2</v>
      </c>
      <c r="AK4140" s="20">
        <f t="shared" si="1031"/>
        <v>-8.9098117496160034E-2</v>
      </c>
      <c r="AL4140" s="20">
        <f t="shared" si="1032"/>
        <v>-9.9723546782166064E-2</v>
      </c>
    </row>
    <row r="4141" spans="2:38" x14ac:dyDescent="0.35">
      <c r="B4141" s="15">
        <v>45085</v>
      </c>
      <c r="C4141" s="16">
        <v>615918.32999999996</v>
      </c>
      <c r="D4141" s="16">
        <v>222093.05</v>
      </c>
      <c r="E4141" s="16">
        <v>467846.09</v>
      </c>
      <c r="F4141" s="16">
        <v>367752.72</v>
      </c>
      <c r="G4141" s="16">
        <v>407952.43</v>
      </c>
      <c r="H4141" s="16">
        <v>659324.68000000005</v>
      </c>
      <c r="I4141" s="16">
        <v>266532.37</v>
      </c>
      <c r="J4141" s="16">
        <v>625877.13</v>
      </c>
      <c r="K4141" s="16">
        <v>289513.78999999998</v>
      </c>
      <c r="L4141" s="16">
        <v>450896.22</v>
      </c>
      <c r="M4141" s="16">
        <v>1111506.24</v>
      </c>
      <c r="N4141" s="16">
        <v>413821.99</v>
      </c>
      <c r="O4141" s="16">
        <v>278353.37</v>
      </c>
      <c r="P4141" s="16"/>
      <c r="R4141" s="15">
        <v>45085</v>
      </c>
      <c r="S4141" s="16">
        <f t="shared" si="1028"/>
        <v>730630.31449999998</v>
      </c>
      <c r="T4141" s="16">
        <v>413821.99</v>
      </c>
      <c r="U4141" s="16">
        <v>278353.37</v>
      </c>
      <c r="V4141" s="17">
        <f t="shared" si="1033"/>
        <v>763008.49900000007</v>
      </c>
      <c r="W4141" s="17">
        <f t="shared" si="1034"/>
        <v>730630.31449999998</v>
      </c>
      <c r="X4141" s="18">
        <f t="shared" si="1035"/>
        <v>-32378.18450000009</v>
      </c>
      <c r="Y4141" s="19">
        <f t="shared" si="1026"/>
        <v>-4.2434893638059051E-2</v>
      </c>
      <c r="Z4141" s="17">
        <f t="shared" si="1036"/>
        <v>451568.8</v>
      </c>
      <c r="AA4141" s="17">
        <f t="shared" si="1037"/>
        <v>413821.99</v>
      </c>
      <c r="AB4141" s="18">
        <f t="shared" si="1038"/>
        <v>-37746.81</v>
      </c>
      <c r="AC4141" s="19">
        <f t="shared" si="1029"/>
        <v>-8.3590385341059878E-2</v>
      </c>
      <c r="AD4141" s="17">
        <f t="shared" si="1039"/>
        <v>307053.76</v>
      </c>
      <c r="AE4141" s="17">
        <f t="shared" si="1040"/>
        <v>278353.37</v>
      </c>
      <c r="AF4141" s="18">
        <f t="shared" si="1041"/>
        <v>-28700.390000000014</v>
      </c>
      <c r="AG4141" s="19">
        <f t="shared" si="1027"/>
        <v>-9.3470244428858359E-2</v>
      </c>
      <c r="AI4141" s="15">
        <v>45085</v>
      </c>
      <c r="AJ4141" s="20">
        <f t="shared" si="1030"/>
        <v>-4.2434893638059051E-2</v>
      </c>
      <c r="AK4141" s="20">
        <f t="shared" si="1031"/>
        <v>-8.3590385341059878E-2</v>
      </c>
      <c r="AL4141" s="20">
        <f t="shared" si="1032"/>
        <v>-9.3470244428858359E-2</v>
      </c>
    </row>
    <row r="4142" spans="2:38" x14ac:dyDescent="0.35">
      <c r="B4142" s="15">
        <v>45086</v>
      </c>
      <c r="C4142" s="16">
        <v>616688.13</v>
      </c>
      <c r="D4142" s="16">
        <v>222143.23</v>
      </c>
      <c r="E4142" s="16">
        <v>468264.3</v>
      </c>
      <c r="F4142" s="16">
        <v>367749.17</v>
      </c>
      <c r="G4142" s="16">
        <v>407713.81</v>
      </c>
      <c r="H4142" s="16">
        <v>659050.04</v>
      </c>
      <c r="I4142" s="16">
        <v>266532.37</v>
      </c>
      <c r="J4142" s="16">
        <v>625766.23</v>
      </c>
      <c r="K4142" s="16">
        <v>288983.39</v>
      </c>
      <c r="L4142" s="16">
        <v>451764.15</v>
      </c>
      <c r="M4142" s="16">
        <v>1119417.83</v>
      </c>
      <c r="N4142" s="16">
        <v>414564.27</v>
      </c>
      <c r="O4142" s="16">
        <v>277914.49</v>
      </c>
      <c r="P4142" s="16"/>
      <c r="R4142" s="15">
        <v>45086</v>
      </c>
      <c r="S4142" s="16">
        <f t="shared" si="1028"/>
        <v>732405.03700000001</v>
      </c>
      <c r="T4142" s="16">
        <v>414564.27</v>
      </c>
      <c r="U4142" s="16">
        <v>277914.49</v>
      </c>
      <c r="V4142" s="17">
        <f t="shared" si="1033"/>
        <v>763008.49900000007</v>
      </c>
      <c r="W4142" s="17">
        <f t="shared" si="1034"/>
        <v>732405.03700000001</v>
      </c>
      <c r="X4142" s="18">
        <f t="shared" si="1035"/>
        <v>-30603.462000000058</v>
      </c>
      <c r="Y4142" s="19">
        <f t="shared" si="1026"/>
        <v>-4.0108939861232207E-2</v>
      </c>
      <c r="Z4142" s="17">
        <f t="shared" si="1036"/>
        <v>451568.8</v>
      </c>
      <c r="AA4142" s="17">
        <f t="shared" si="1037"/>
        <v>414564.27</v>
      </c>
      <c r="AB4142" s="18">
        <f t="shared" si="1038"/>
        <v>-37004.52999999997</v>
      </c>
      <c r="AC4142" s="19">
        <f t="shared" si="1029"/>
        <v>-8.1946604814150073E-2</v>
      </c>
      <c r="AD4142" s="17">
        <f t="shared" si="1039"/>
        <v>307053.76</v>
      </c>
      <c r="AE4142" s="17">
        <f t="shared" si="1040"/>
        <v>277914.49</v>
      </c>
      <c r="AF4142" s="18">
        <f t="shared" si="1041"/>
        <v>-29139.270000000019</v>
      </c>
      <c r="AG4142" s="19">
        <f t="shared" si="1027"/>
        <v>-9.4899570681043016E-2</v>
      </c>
      <c r="AI4142" s="15">
        <v>45086</v>
      </c>
      <c r="AJ4142" s="20">
        <f t="shared" si="1030"/>
        <v>-4.0108939861232207E-2</v>
      </c>
      <c r="AK4142" s="20">
        <f t="shared" si="1031"/>
        <v>-8.1946604814150073E-2</v>
      </c>
      <c r="AL4142" s="20">
        <f t="shared" si="1032"/>
        <v>-9.4899570681043016E-2</v>
      </c>
    </row>
    <row r="4143" spans="2:38" x14ac:dyDescent="0.35">
      <c r="B4143" s="15">
        <v>45089</v>
      </c>
      <c r="C4143" s="16">
        <v>623418.78</v>
      </c>
      <c r="D4143" s="16">
        <v>222084.1</v>
      </c>
      <c r="E4143" s="16">
        <v>471451.65</v>
      </c>
      <c r="F4143" s="16">
        <v>368824.94</v>
      </c>
      <c r="G4143" s="16">
        <v>409950.12</v>
      </c>
      <c r="H4143" s="16">
        <v>664551.56999999995</v>
      </c>
      <c r="I4143" s="16">
        <v>266532.37</v>
      </c>
      <c r="J4143" s="16">
        <v>628083.87</v>
      </c>
      <c r="K4143" s="16">
        <v>288894.99</v>
      </c>
      <c r="L4143" s="16">
        <v>455786.34</v>
      </c>
      <c r="M4143" s="16">
        <v>1142867.48</v>
      </c>
      <c r="N4143" s="16">
        <v>418323.87</v>
      </c>
      <c r="O4143" s="16">
        <v>279011.69</v>
      </c>
      <c r="P4143" s="16"/>
      <c r="R4143" s="15">
        <v>45089</v>
      </c>
      <c r="S4143" s="16">
        <f t="shared" si="1028"/>
        <v>740419.7159999999</v>
      </c>
      <c r="T4143" s="16">
        <v>418323.87</v>
      </c>
      <c r="U4143" s="16">
        <v>279011.69</v>
      </c>
      <c r="V4143" s="17">
        <f t="shared" si="1033"/>
        <v>763008.49900000007</v>
      </c>
      <c r="W4143" s="17">
        <f t="shared" si="1034"/>
        <v>740419.7159999999</v>
      </c>
      <c r="X4143" s="18">
        <f t="shared" si="1035"/>
        <v>-22588.78300000017</v>
      </c>
      <c r="Y4143" s="19">
        <f t="shared" si="1026"/>
        <v>-2.9604890416823744E-2</v>
      </c>
      <c r="Z4143" s="17">
        <f t="shared" si="1036"/>
        <v>451568.8</v>
      </c>
      <c r="AA4143" s="17">
        <f t="shared" si="1037"/>
        <v>418323.87</v>
      </c>
      <c r="AB4143" s="18">
        <f t="shared" si="1038"/>
        <v>-33244.929999999993</v>
      </c>
      <c r="AC4143" s="19">
        <f t="shared" si="1029"/>
        <v>-7.3620963184347535E-2</v>
      </c>
      <c r="AD4143" s="17">
        <f t="shared" si="1039"/>
        <v>307053.76</v>
      </c>
      <c r="AE4143" s="17">
        <f t="shared" si="1040"/>
        <v>279011.69</v>
      </c>
      <c r="AF4143" s="18">
        <f t="shared" si="1041"/>
        <v>-28042.070000000007</v>
      </c>
      <c r="AG4143" s="19">
        <f t="shared" si="1027"/>
        <v>-9.1326255050581395E-2</v>
      </c>
      <c r="AI4143" s="15">
        <v>45089</v>
      </c>
      <c r="AJ4143" s="20">
        <f t="shared" si="1030"/>
        <v>-2.9604890416823744E-2</v>
      </c>
      <c r="AK4143" s="20">
        <f t="shared" si="1031"/>
        <v>-7.3620963184347535E-2</v>
      </c>
      <c r="AL4143" s="20">
        <f t="shared" si="1032"/>
        <v>-9.1326255050581395E-2</v>
      </c>
    </row>
    <row r="4144" spans="2:38" x14ac:dyDescent="0.35">
      <c r="B4144" s="15">
        <v>45090</v>
      </c>
      <c r="C4144" s="16">
        <v>628642.98</v>
      </c>
      <c r="D4144" s="16">
        <v>220912.13</v>
      </c>
      <c r="E4144" s="16">
        <v>473009.98</v>
      </c>
      <c r="F4144" s="16">
        <v>369834.7</v>
      </c>
      <c r="G4144" s="16">
        <v>411346.9</v>
      </c>
      <c r="H4144" s="16">
        <v>664632.84</v>
      </c>
      <c r="I4144" s="16">
        <v>266532.37</v>
      </c>
      <c r="J4144" s="16">
        <v>629925.04</v>
      </c>
      <c r="K4144" s="16">
        <v>288894.99</v>
      </c>
      <c r="L4144" s="16">
        <v>458020.35</v>
      </c>
      <c r="M4144" s="16">
        <v>1156196.8899999999</v>
      </c>
      <c r="N4144" s="16">
        <v>421080.91</v>
      </c>
      <c r="O4144" s="16">
        <v>280547.77</v>
      </c>
      <c r="P4144" s="16"/>
      <c r="R4144" s="15">
        <v>45090</v>
      </c>
      <c r="S4144" s="16">
        <f t="shared" si="1028"/>
        <v>744434.63049999997</v>
      </c>
      <c r="T4144" s="16">
        <v>421080.91</v>
      </c>
      <c r="U4144" s="16">
        <v>280547.77</v>
      </c>
      <c r="V4144" s="17">
        <f t="shared" si="1033"/>
        <v>763008.49900000007</v>
      </c>
      <c r="W4144" s="17">
        <f t="shared" si="1034"/>
        <v>744434.63049999997</v>
      </c>
      <c r="X4144" s="18">
        <f t="shared" si="1035"/>
        <v>-18573.868500000099</v>
      </c>
      <c r="Y4144" s="19">
        <f t="shared" si="1026"/>
        <v>-2.434293788908385E-2</v>
      </c>
      <c r="Z4144" s="17">
        <f t="shared" si="1036"/>
        <v>451568.8</v>
      </c>
      <c r="AA4144" s="17">
        <f t="shared" si="1037"/>
        <v>421080.91</v>
      </c>
      <c r="AB4144" s="18">
        <f t="shared" si="1038"/>
        <v>-30487.890000000014</v>
      </c>
      <c r="AC4144" s="19">
        <f t="shared" si="1029"/>
        <v>-6.7515492655825682E-2</v>
      </c>
      <c r="AD4144" s="17">
        <f t="shared" si="1039"/>
        <v>307053.76</v>
      </c>
      <c r="AE4144" s="17">
        <f t="shared" si="1040"/>
        <v>280547.77</v>
      </c>
      <c r="AF4144" s="18">
        <f t="shared" si="1041"/>
        <v>-26505.989999999991</v>
      </c>
      <c r="AG4144" s="19">
        <f t="shared" si="1027"/>
        <v>-8.6323613167935118E-2</v>
      </c>
      <c r="AI4144" s="15">
        <v>45090</v>
      </c>
      <c r="AJ4144" s="20">
        <f t="shared" si="1030"/>
        <v>-2.434293788908385E-2</v>
      </c>
      <c r="AK4144" s="20">
        <f t="shared" si="1031"/>
        <v>-6.7515492655825682E-2</v>
      </c>
      <c r="AL4144" s="20">
        <f t="shared" si="1032"/>
        <v>-8.6323613167935118E-2</v>
      </c>
    </row>
    <row r="4145" spans="2:38" x14ac:dyDescent="0.35">
      <c r="B4145" s="15">
        <v>45091</v>
      </c>
      <c r="C4145" s="16">
        <v>632134.23</v>
      </c>
      <c r="D4145" s="16">
        <v>220428.13</v>
      </c>
      <c r="E4145" s="16">
        <v>474285.04</v>
      </c>
      <c r="F4145" s="16">
        <v>369859.42</v>
      </c>
      <c r="G4145" s="16">
        <v>412928.71</v>
      </c>
      <c r="H4145" s="16">
        <v>668399.84</v>
      </c>
      <c r="I4145" s="16">
        <v>266532.37</v>
      </c>
      <c r="J4145" s="16">
        <v>630670.67000000004</v>
      </c>
      <c r="K4145" s="16">
        <v>288894.99</v>
      </c>
      <c r="L4145" s="16">
        <v>459368.67</v>
      </c>
      <c r="M4145" s="16">
        <v>1157010.05</v>
      </c>
      <c r="N4145" s="16">
        <v>421582.19</v>
      </c>
      <c r="O4145" s="16">
        <v>280328.33</v>
      </c>
      <c r="P4145" s="16"/>
      <c r="R4145" s="15">
        <v>45091</v>
      </c>
      <c r="S4145" s="16">
        <f t="shared" si="1028"/>
        <v>745771.022</v>
      </c>
      <c r="T4145" s="16">
        <v>421582.19</v>
      </c>
      <c r="U4145" s="16">
        <v>280328.33</v>
      </c>
      <c r="V4145" s="17">
        <f t="shared" si="1033"/>
        <v>763008.49900000007</v>
      </c>
      <c r="W4145" s="17">
        <f t="shared" si="1034"/>
        <v>745771.022</v>
      </c>
      <c r="X4145" s="18">
        <f t="shared" si="1035"/>
        <v>-17237.477000000072</v>
      </c>
      <c r="Y4145" s="19">
        <f t="shared" si="1026"/>
        <v>-2.2591461330498327E-2</v>
      </c>
      <c r="Z4145" s="17">
        <f t="shared" si="1036"/>
        <v>451568.8</v>
      </c>
      <c r="AA4145" s="17">
        <f t="shared" si="1037"/>
        <v>421582.19</v>
      </c>
      <c r="AB4145" s="18">
        <f t="shared" si="1038"/>
        <v>-29986.609999999986</v>
      </c>
      <c r="AC4145" s="19">
        <f t="shared" si="1029"/>
        <v>-6.6405407105185277E-2</v>
      </c>
      <c r="AD4145" s="17">
        <f t="shared" si="1039"/>
        <v>307053.76</v>
      </c>
      <c r="AE4145" s="17">
        <f t="shared" si="1040"/>
        <v>280328.33</v>
      </c>
      <c r="AF4145" s="18">
        <f t="shared" si="1041"/>
        <v>-26725.429999999993</v>
      </c>
      <c r="AG4145" s="19">
        <f t="shared" si="1027"/>
        <v>-8.7038276294027439E-2</v>
      </c>
      <c r="AI4145" s="15">
        <v>45091</v>
      </c>
      <c r="AJ4145" s="20">
        <f t="shared" si="1030"/>
        <v>-2.2591461330498327E-2</v>
      </c>
      <c r="AK4145" s="20">
        <f t="shared" si="1031"/>
        <v>-6.6405407105185277E-2</v>
      </c>
      <c r="AL4145" s="20">
        <f t="shared" si="1032"/>
        <v>-8.7038276294027439E-2</v>
      </c>
    </row>
    <row r="4146" spans="2:38" x14ac:dyDescent="0.35">
      <c r="B4146" s="15">
        <v>45092</v>
      </c>
      <c r="C4146" s="16">
        <v>639175.38</v>
      </c>
      <c r="D4146" s="16">
        <v>220583.44</v>
      </c>
      <c r="E4146" s="16">
        <v>477779.74</v>
      </c>
      <c r="F4146" s="16">
        <v>372185.7</v>
      </c>
      <c r="G4146" s="16">
        <v>416696.93</v>
      </c>
      <c r="H4146" s="16">
        <v>676201.11</v>
      </c>
      <c r="I4146" s="16">
        <v>266532.37</v>
      </c>
      <c r="J4146" s="16">
        <v>635965.54</v>
      </c>
      <c r="K4146" s="16">
        <v>288894.99</v>
      </c>
      <c r="L4146" s="16">
        <v>463210.11</v>
      </c>
      <c r="M4146" s="16">
        <v>1164892.8999999999</v>
      </c>
      <c r="N4146" s="16">
        <v>426807.07</v>
      </c>
      <c r="O4146" s="16">
        <v>282522.73</v>
      </c>
      <c r="P4146" s="16"/>
      <c r="R4146" s="15">
        <v>45092</v>
      </c>
      <c r="S4146" s="16">
        <f t="shared" si="1028"/>
        <v>751481.02549999999</v>
      </c>
      <c r="T4146" s="16">
        <v>426807.07</v>
      </c>
      <c r="U4146" s="16">
        <v>282522.73</v>
      </c>
      <c r="V4146" s="17">
        <f t="shared" si="1033"/>
        <v>763008.49900000007</v>
      </c>
      <c r="W4146" s="17">
        <f t="shared" si="1034"/>
        <v>751481.02549999999</v>
      </c>
      <c r="X4146" s="18">
        <f t="shared" si="1035"/>
        <v>-11527.47350000008</v>
      </c>
      <c r="Y4146" s="19">
        <f t="shared" si="1026"/>
        <v>-1.5107922801787925E-2</v>
      </c>
      <c r="Z4146" s="17">
        <f t="shared" si="1036"/>
        <v>451568.8</v>
      </c>
      <c r="AA4146" s="17">
        <f t="shared" si="1037"/>
        <v>426807.07</v>
      </c>
      <c r="AB4146" s="18">
        <f t="shared" si="1038"/>
        <v>-24761.729999999981</v>
      </c>
      <c r="AC4146" s="19">
        <f t="shared" si="1029"/>
        <v>-5.4834900019664741E-2</v>
      </c>
      <c r="AD4146" s="17">
        <f t="shared" si="1039"/>
        <v>307053.76</v>
      </c>
      <c r="AE4146" s="17">
        <f t="shared" si="1040"/>
        <v>282522.73</v>
      </c>
      <c r="AF4146" s="18">
        <f t="shared" si="1041"/>
        <v>-24531.030000000028</v>
      </c>
      <c r="AG4146" s="19">
        <f t="shared" si="1027"/>
        <v>-7.9891645033104391E-2</v>
      </c>
      <c r="AI4146" s="15">
        <v>45092</v>
      </c>
      <c r="AJ4146" s="20">
        <f t="shared" si="1030"/>
        <v>-1.5107922801787925E-2</v>
      </c>
      <c r="AK4146" s="20">
        <f t="shared" si="1031"/>
        <v>-5.4834900019664741E-2</v>
      </c>
      <c r="AL4146" s="20">
        <f t="shared" si="1032"/>
        <v>-7.9891645033104391E-2</v>
      </c>
    </row>
    <row r="4147" spans="2:38" x14ac:dyDescent="0.35">
      <c r="B4147" s="15">
        <v>45093</v>
      </c>
      <c r="C4147" s="16">
        <v>636402.18000000005</v>
      </c>
      <c r="D4147" s="16">
        <v>220606.55</v>
      </c>
      <c r="E4147" s="16">
        <v>476470.29</v>
      </c>
      <c r="F4147" s="16">
        <v>371672.35</v>
      </c>
      <c r="G4147" s="16">
        <v>417808.95</v>
      </c>
      <c r="H4147" s="16">
        <v>676906.6</v>
      </c>
      <c r="I4147" s="16">
        <v>266532.37</v>
      </c>
      <c r="J4147" s="16">
        <v>634489.59999999998</v>
      </c>
      <c r="K4147" s="16">
        <v>288894.99</v>
      </c>
      <c r="L4147" s="16">
        <v>461651.02</v>
      </c>
      <c r="M4147" s="16">
        <v>1158203.33</v>
      </c>
      <c r="N4147" s="16">
        <v>425359.52</v>
      </c>
      <c r="O4147" s="16">
        <v>282467.87</v>
      </c>
      <c r="P4147" s="16"/>
      <c r="R4147" s="15">
        <v>45093</v>
      </c>
      <c r="S4147" s="16">
        <f t="shared" si="1028"/>
        <v>749513.35050000006</v>
      </c>
      <c r="T4147" s="16">
        <v>425359.52</v>
      </c>
      <c r="U4147" s="16">
        <v>282467.87</v>
      </c>
      <c r="V4147" s="17">
        <f t="shared" si="1033"/>
        <v>763008.49900000007</v>
      </c>
      <c r="W4147" s="17">
        <f t="shared" si="1034"/>
        <v>749513.35050000006</v>
      </c>
      <c r="X4147" s="18">
        <f t="shared" si="1035"/>
        <v>-13495.14850000001</v>
      </c>
      <c r="Y4147" s="19">
        <f t="shared" si="1026"/>
        <v>-1.7686760393477621E-2</v>
      </c>
      <c r="Z4147" s="17">
        <f t="shared" si="1036"/>
        <v>451568.8</v>
      </c>
      <c r="AA4147" s="17">
        <f t="shared" si="1037"/>
        <v>425359.52</v>
      </c>
      <c r="AB4147" s="18">
        <f t="shared" si="1038"/>
        <v>-26209.27999999997</v>
      </c>
      <c r="AC4147" s="19">
        <f t="shared" si="1029"/>
        <v>-5.8040502355344234E-2</v>
      </c>
      <c r="AD4147" s="17">
        <f t="shared" si="1039"/>
        <v>307053.76</v>
      </c>
      <c r="AE4147" s="17">
        <f t="shared" si="1040"/>
        <v>282467.87</v>
      </c>
      <c r="AF4147" s="18">
        <f t="shared" si="1041"/>
        <v>-24585.890000000014</v>
      </c>
      <c r="AG4147" s="19">
        <f t="shared" si="1027"/>
        <v>-8.0070310814627427E-2</v>
      </c>
      <c r="AI4147" s="15">
        <v>45093</v>
      </c>
      <c r="AJ4147" s="20">
        <f t="shared" si="1030"/>
        <v>-1.7686760393477621E-2</v>
      </c>
      <c r="AK4147" s="20">
        <f t="shared" si="1031"/>
        <v>-5.8040502355344234E-2</v>
      </c>
      <c r="AL4147" s="20">
        <f t="shared" si="1032"/>
        <v>-8.0070310814627427E-2</v>
      </c>
    </row>
    <row r="4148" spans="2:38" x14ac:dyDescent="0.35">
      <c r="B4148" s="15">
        <v>45097</v>
      </c>
      <c r="C4148" s="16">
        <v>632101.27</v>
      </c>
      <c r="D4148" s="16">
        <v>219765.71</v>
      </c>
      <c r="E4148" s="16">
        <v>473732.14</v>
      </c>
      <c r="F4148" s="16">
        <v>370441.85</v>
      </c>
      <c r="G4148" s="16">
        <v>418105.77</v>
      </c>
      <c r="H4148" s="16">
        <v>676525.67</v>
      </c>
      <c r="I4148" s="16">
        <v>266532.37</v>
      </c>
      <c r="J4148" s="16">
        <v>629325.49</v>
      </c>
      <c r="K4148" s="16">
        <v>288894.99</v>
      </c>
      <c r="L4148" s="16">
        <v>460611.91</v>
      </c>
      <c r="M4148" s="16">
        <v>1153490.42</v>
      </c>
      <c r="N4148" s="16">
        <v>423160.79</v>
      </c>
      <c r="O4148" s="16">
        <v>281535.25</v>
      </c>
      <c r="P4148" s="16"/>
      <c r="R4148" s="15">
        <v>45097</v>
      </c>
      <c r="S4148" s="16">
        <f t="shared" si="1028"/>
        <v>746702.76299999992</v>
      </c>
      <c r="T4148" s="16">
        <v>423160.79</v>
      </c>
      <c r="U4148" s="16">
        <v>281535.25</v>
      </c>
      <c r="V4148" s="17">
        <f t="shared" si="1033"/>
        <v>763008.49900000007</v>
      </c>
      <c r="W4148" s="17">
        <f t="shared" si="1034"/>
        <v>746702.76299999992</v>
      </c>
      <c r="X4148" s="18">
        <f t="shared" si="1035"/>
        <v>-16305.73600000015</v>
      </c>
      <c r="Y4148" s="19">
        <f t="shared" si="1026"/>
        <v>-2.13703202800106E-2</v>
      </c>
      <c r="Z4148" s="17">
        <f t="shared" si="1036"/>
        <v>451568.8</v>
      </c>
      <c r="AA4148" s="17">
        <f t="shared" si="1037"/>
        <v>423160.79</v>
      </c>
      <c r="AB4148" s="18">
        <f t="shared" si="1038"/>
        <v>-28408.010000000009</v>
      </c>
      <c r="AC4148" s="19">
        <f t="shared" si="1029"/>
        <v>-6.2909594285521966E-2</v>
      </c>
      <c r="AD4148" s="17">
        <f t="shared" si="1039"/>
        <v>307053.76</v>
      </c>
      <c r="AE4148" s="17">
        <f t="shared" si="1040"/>
        <v>281535.25</v>
      </c>
      <c r="AF4148" s="18">
        <f t="shared" si="1041"/>
        <v>-25518.510000000009</v>
      </c>
      <c r="AG4148" s="19">
        <f t="shared" si="1027"/>
        <v>-8.3107629100519748E-2</v>
      </c>
      <c r="AI4148" s="15">
        <v>45097</v>
      </c>
      <c r="AJ4148" s="20">
        <f t="shared" si="1030"/>
        <v>-2.13703202800106E-2</v>
      </c>
      <c r="AK4148" s="20">
        <f t="shared" si="1031"/>
        <v>-6.2909594285521966E-2</v>
      </c>
      <c r="AL4148" s="20">
        <f t="shared" si="1032"/>
        <v>-8.3107629100519748E-2</v>
      </c>
    </row>
    <row r="4149" spans="2:38" x14ac:dyDescent="0.35">
      <c r="B4149" s="15">
        <v>45098</v>
      </c>
      <c r="C4149" s="16">
        <v>627934.12</v>
      </c>
      <c r="D4149" s="16">
        <v>219099.98</v>
      </c>
      <c r="E4149" s="16">
        <v>471182.05</v>
      </c>
      <c r="F4149" s="16">
        <v>369873.1</v>
      </c>
      <c r="G4149" s="16">
        <v>417325.15</v>
      </c>
      <c r="H4149" s="16">
        <v>672116.82</v>
      </c>
      <c r="I4149" s="16">
        <v>266532.37</v>
      </c>
      <c r="J4149" s="16">
        <v>628042.22</v>
      </c>
      <c r="K4149" s="16">
        <v>288894.99</v>
      </c>
      <c r="L4149" s="16">
        <v>457613.95</v>
      </c>
      <c r="M4149" s="16">
        <v>1141149.01</v>
      </c>
      <c r="N4149" s="16">
        <v>420994.71</v>
      </c>
      <c r="O4149" s="16">
        <v>280547.77</v>
      </c>
      <c r="P4149" s="16"/>
      <c r="R4149" s="15">
        <v>45098</v>
      </c>
      <c r="S4149" s="16">
        <f t="shared" si="1028"/>
        <v>742080.63049999997</v>
      </c>
      <c r="T4149" s="16">
        <v>420994.71</v>
      </c>
      <c r="U4149" s="16">
        <v>280547.77</v>
      </c>
      <c r="V4149" s="17">
        <f t="shared" si="1033"/>
        <v>763008.49900000007</v>
      </c>
      <c r="W4149" s="17">
        <f t="shared" si="1034"/>
        <v>742080.63049999997</v>
      </c>
      <c r="X4149" s="18">
        <f t="shared" si="1035"/>
        <v>-20927.868500000099</v>
      </c>
      <c r="Y4149" s="19">
        <f t="shared" si="1026"/>
        <v>-2.7428093563083754E-2</v>
      </c>
      <c r="Z4149" s="17">
        <f t="shared" si="1036"/>
        <v>451568.8</v>
      </c>
      <c r="AA4149" s="17">
        <f t="shared" si="1037"/>
        <v>420994.71</v>
      </c>
      <c r="AB4149" s="18">
        <f t="shared" si="1038"/>
        <v>-30574.089999999967</v>
      </c>
      <c r="AC4149" s="19">
        <f t="shared" si="1029"/>
        <v>-6.7706382726175879E-2</v>
      </c>
      <c r="AD4149" s="17">
        <f t="shared" si="1039"/>
        <v>307053.76</v>
      </c>
      <c r="AE4149" s="17">
        <f t="shared" si="1040"/>
        <v>280547.77</v>
      </c>
      <c r="AF4149" s="18">
        <f t="shared" si="1041"/>
        <v>-26505.989999999991</v>
      </c>
      <c r="AG4149" s="19">
        <f t="shared" si="1027"/>
        <v>-8.6323613167935118E-2</v>
      </c>
      <c r="AI4149" s="15">
        <v>45098</v>
      </c>
      <c r="AJ4149" s="20">
        <f t="shared" si="1030"/>
        <v>-2.7428093563083754E-2</v>
      </c>
      <c r="AK4149" s="20">
        <f t="shared" si="1031"/>
        <v>-6.7706382726175879E-2</v>
      </c>
      <c r="AL4149" s="20">
        <f t="shared" si="1032"/>
        <v>-8.6323613167935118E-2</v>
      </c>
    </row>
    <row r="4150" spans="2:38" x14ac:dyDescent="0.35">
      <c r="B4150" s="15">
        <v>45099</v>
      </c>
      <c r="C4150" s="16">
        <v>630091.77</v>
      </c>
      <c r="D4150" s="16">
        <v>218398.34</v>
      </c>
      <c r="E4150" s="16">
        <v>471661.57</v>
      </c>
      <c r="F4150" s="16">
        <v>369871.41</v>
      </c>
      <c r="G4150" s="16">
        <v>418265.08</v>
      </c>
      <c r="H4150" s="16">
        <v>673638.64</v>
      </c>
      <c r="I4150" s="16">
        <v>266532.37</v>
      </c>
      <c r="J4150" s="16">
        <v>626121.80000000005</v>
      </c>
      <c r="K4150" s="16">
        <v>288894.99</v>
      </c>
      <c r="L4150" s="16">
        <v>460052.8</v>
      </c>
      <c r="M4150" s="16">
        <v>1149650.69</v>
      </c>
      <c r="N4150" s="16">
        <v>422512.9</v>
      </c>
      <c r="O4150" s="16">
        <v>280438.05</v>
      </c>
      <c r="P4150" s="16"/>
      <c r="R4150" s="15">
        <v>45099</v>
      </c>
      <c r="S4150" s="16">
        <f t="shared" si="1028"/>
        <v>744106.0625</v>
      </c>
      <c r="T4150" s="16">
        <v>422512.9</v>
      </c>
      <c r="U4150" s="16">
        <v>280438.05</v>
      </c>
      <c r="V4150" s="17">
        <f t="shared" si="1033"/>
        <v>763008.49900000007</v>
      </c>
      <c r="W4150" s="17">
        <f t="shared" si="1034"/>
        <v>744106.0625</v>
      </c>
      <c r="X4150" s="18">
        <f t="shared" si="1035"/>
        <v>-18902.436500000069</v>
      </c>
      <c r="Y4150" s="19">
        <f t="shared" si="1026"/>
        <v>-2.4773559566864101E-2</v>
      </c>
      <c r="Z4150" s="17">
        <f t="shared" si="1036"/>
        <v>451568.8</v>
      </c>
      <c r="AA4150" s="17">
        <f t="shared" si="1037"/>
        <v>422512.9</v>
      </c>
      <c r="AB4150" s="18">
        <f t="shared" si="1038"/>
        <v>-29055.899999999965</v>
      </c>
      <c r="AC4150" s="19">
        <f t="shared" si="1029"/>
        <v>-6.4344347970896054E-2</v>
      </c>
      <c r="AD4150" s="17">
        <f t="shared" si="1039"/>
        <v>307053.76</v>
      </c>
      <c r="AE4150" s="17">
        <f t="shared" si="1040"/>
        <v>280438.05</v>
      </c>
      <c r="AF4150" s="18">
        <f t="shared" si="1041"/>
        <v>-26615.710000000021</v>
      </c>
      <c r="AG4150" s="19">
        <f t="shared" si="1027"/>
        <v>-8.6680944730981382E-2</v>
      </c>
      <c r="AI4150" s="15">
        <v>45099</v>
      </c>
      <c r="AJ4150" s="20">
        <f t="shared" si="1030"/>
        <v>-2.4773559566864101E-2</v>
      </c>
      <c r="AK4150" s="20">
        <f t="shared" si="1031"/>
        <v>-6.4344347970896054E-2</v>
      </c>
      <c r="AL4150" s="20">
        <f t="shared" si="1032"/>
        <v>-8.6680944730981382E-2</v>
      </c>
    </row>
    <row r="4151" spans="2:38" x14ac:dyDescent="0.35">
      <c r="B4151" s="15">
        <v>45100</v>
      </c>
      <c r="C4151" s="16">
        <v>622344.97</v>
      </c>
      <c r="D4151" s="16">
        <v>219282.96</v>
      </c>
      <c r="E4151" s="16">
        <v>468664.48</v>
      </c>
      <c r="F4151" s="16">
        <v>368429.84</v>
      </c>
      <c r="G4151" s="16">
        <v>417443.51</v>
      </c>
      <c r="H4151" s="16">
        <v>673232.63</v>
      </c>
      <c r="I4151" s="16">
        <v>266532.37</v>
      </c>
      <c r="J4151" s="16">
        <v>622329.93000000005</v>
      </c>
      <c r="K4151" s="16">
        <v>288894.99</v>
      </c>
      <c r="L4151" s="16">
        <v>457283.77</v>
      </c>
      <c r="M4151" s="16">
        <v>1140225.1399999999</v>
      </c>
      <c r="N4151" s="16">
        <v>419321.8</v>
      </c>
      <c r="O4151" s="16">
        <v>278901.96999999997</v>
      </c>
      <c r="P4151" s="16"/>
      <c r="R4151" s="15">
        <v>45100</v>
      </c>
      <c r="S4151" s="16">
        <f t="shared" si="1028"/>
        <v>740411.89099999995</v>
      </c>
      <c r="T4151" s="16">
        <v>419321.8</v>
      </c>
      <c r="U4151" s="16">
        <v>278901.96999999997</v>
      </c>
      <c r="V4151" s="17">
        <f t="shared" si="1033"/>
        <v>763008.49900000007</v>
      </c>
      <c r="W4151" s="17">
        <f t="shared" si="1034"/>
        <v>740411.89099999995</v>
      </c>
      <c r="X4151" s="18">
        <f t="shared" si="1035"/>
        <v>-22596.608000000124</v>
      </c>
      <c r="Y4151" s="19">
        <f t="shared" si="1026"/>
        <v>-2.9615145872706881E-2</v>
      </c>
      <c r="Z4151" s="17">
        <f t="shared" si="1036"/>
        <v>451568.8</v>
      </c>
      <c r="AA4151" s="17">
        <f t="shared" si="1037"/>
        <v>419321.8</v>
      </c>
      <c r="AB4151" s="18">
        <f t="shared" si="1038"/>
        <v>-32247</v>
      </c>
      <c r="AC4151" s="19">
        <f t="shared" si="1029"/>
        <v>-7.1411045227216766E-2</v>
      </c>
      <c r="AD4151" s="17">
        <f t="shared" si="1039"/>
        <v>307053.76</v>
      </c>
      <c r="AE4151" s="17">
        <f t="shared" si="1040"/>
        <v>278901.96999999997</v>
      </c>
      <c r="AF4151" s="18">
        <f t="shared" si="1041"/>
        <v>-28151.790000000037</v>
      </c>
      <c r="AG4151" s="19">
        <f t="shared" si="1027"/>
        <v>-9.1683586613627646E-2</v>
      </c>
      <c r="AI4151" s="15">
        <v>45100</v>
      </c>
      <c r="AJ4151" s="20">
        <f t="shared" si="1030"/>
        <v>-2.9615145872706881E-2</v>
      </c>
      <c r="AK4151" s="20">
        <f t="shared" si="1031"/>
        <v>-7.1411045227216766E-2</v>
      </c>
      <c r="AL4151" s="20">
        <f t="shared" si="1032"/>
        <v>-9.1683586613627646E-2</v>
      </c>
    </row>
    <row r="4152" spans="2:38" x14ac:dyDescent="0.35">
      <c r="B4152" s="15">
        <v>45103</v>
      </c>
      <c r="C4152" s="16">
        <v>618227.92000000004</v>
      </c>
      <c r="D4152" s="16">
        <v>219356.14</v>
      </c>
      <c r="E4152" s="16">
        <v>466742.91</v>
      </c>
      <c r="F4152" s="16">
        <v>368356.04</v>
      </c>
      <c r="G4152" s="16">
        <v>414151.22</v>
      </c>
      <c r="H4152" s="16">
        <v>665893.48</v>
      </c>
      <c r="I4152" s="16">
        <v>266532.37</v>
      </c>
      <c r="J4152" s="16">
        <v>622272.49</v>
      </c>
      <c r="K4152" s="16">
        <v>288894.99</v>
      </c>
      <c r="L4152" s="16">
        <v>454513.93</v>
      </c>
      <c r="M4152" s="16">
        <v>1141806.29</v>
      </c>
      <c r="N4152" s="16">
        <v>417610.21</v>
      </c>
      <c r="O4152" s="16">
        <v>278956.83</v>
      </c>
      <c r="P4152" s="16"/>
      <c r="R4152" s="15">
        <v>45103</v>
      </c>
      <c r="S4152" s="16">
        <f t="shared" si="1028"/>
        <v>738943.27099999995</v>
      </c>
      <c r="T4152" s="16">
        <v>417610.21</v>
      </c>
      <c r="U4152" s="16">
        <v>278956.83</v>
      </c>
      <c r="V4152" s="17">
        <f t="shared" si="1033"/>
        <v>763008.49900000007</v>
      </c>
      <c r="W4152" s="17">
        <f t="shared" si="1034"/>
        <v>738943.27099999995</v>
      </c>
      <c r="X4152" s="18">
        <f t="shared" si="1035"/>
        <v>-24065.228000000119</v>
      </c>
      <c r="Y4152" s="19">
        <f t="shared" si="1026"/>
        <v>-3.1539921287298947E-2</v>
      </c>
      <c r="Z4152" s="17">
        <f t="shared" si="1036"/>
        <v>451568.8</v>
      </c>
      <c r="AA4152" s="17">
        <f t="shared" si="1037"/>
        <v>417610.21</v>
      </c>
      <c r="AB4152" s="18">
        <f t="shared" si="1038"/>
        <v>-33958.589999999967</v>
      </c>
      <c r="AC4152" s="19">
        <f t="shared" si="1029"/>
        <v>-7.5201364664697762E-2</v>
      </c>
      <c r="AD4152" s="17">
        <f t="shared" si="1039"/>
        <v>307053.76</v>
      </c>
      <c r="AE4152" s="17">
        <f t="shared" si="1040"/>
        <v>278956.83</v>
      </c>
      <c r="AF4152" s="18">
        <f t="shared" si="1041"/>
        <v>-28096.929999999993</v>
      </c>
      <c r="AG4152" s="19">
        <f t="shared" si="1027"/>
        <v>-9.1504920832104431E-2</v>
      </c>
      <c r="AI4152" s="15">
        <v>45103</v>
      </c>
      <c r="AJ4152" s="20">
        <f t="shared" si="1030"/>
        <v>-3.1539921287298947E-2</v>
      </c>
      <c r="AK4152" s="20">
        <f t="shared" si="1031"/>
        <v>-7.5201364664697762E-2</v>
      </c>
      <c r="AL4152" s="20">
        <f t="shared" si="1032"/>
        <v>-9.1504920832104431E-2</v>
      </c>
    </row>
    <row r="4153" spans="2:38" x14ac:dyDescent="0.35">
      <c r="B4153" s="15">
        <v>45104</v>
      </c>
      <c r="C4153" s="16">
        <v>626325.62</v>
      </c>
      <c r="D4153" s="16">
        <v>218580.83</v>
      </c>
      <c r="E4153" s="16">
        <v>470003.14</v>
      </c>
      <c r="F4153" s="16">
        <v>369338.84</v>
      </c>
      <c r="G4153" s="16">
        <v>419079.45</v>
      </c>
      <c r="H4153" s="16">
        <v>674175.62</v>
      </c>
      <c r="I4153" s="16">
        <v>266532.37</v>
      </c>
      <c r="J4153" s="16">
        <v>625430.4</v>
      </c>
      <c r="K4153" s="16">
        <v>288894.99</v>
      </c>
      <c r="L4153" s="16">
        <v>458900.5</v>
      </c>
      <c r="M4153" s="16">
        <v>1169268.06</v>
      </c>
      <c r="N4153" s="16">
        <v>422184.12</v>
      </c>
      <c r="O4153" s="16">
        <v>279450.57</v>
      </c>
      <c r="P4153" s="16"/>
      <c r="R4153" s="15">
        <v>45104</v>
      </c>
      <c r="S4153" s="16">
        <f t="shared" si="1028"/>
        <v>748865.28600000008</v>
      </c>
      <c r="T4153" s="16">
        <v>422184.12</v>
      </c>
      <c r="U4153" s="16">
        <v>279450.57</v>
      </c>
      <c r="V4153" s="17">
        <f t="shared" si="1033"/>
        <v>763008.49900000007</v>
      </c>
      <c r="W4153" s="17">
        <f t="shared" si="1034"/>
        <v>748865.28600000008</v>
      </c>
      <c r="X4153" s="18">
        <f t="shared" si="1035"/>
        <v>-14143.212999999989</v>
      </c>
      <c r="Y4153" s="19">
        <f t="shared" si="1026"/>
        <v>-1.8536114628521311E-2</v>
      </c>
      <c r="Z4153" s="17">
        <f t="shared" si="1036"/>
        <v>451568.8</v>
      </c>
      <c r="AA4153" s="17">
        <f t="shared" si="1037"/>
        <v>422184.12</v>
      </c>
      <c r="AB4153" s="18">
        <f t="shared" si="1038"/>
        <v>-29384.679999999993</v>
      </c>
      <c r="AC4153" s="19">
        <f t="shared" si="1029"/>
        <v>-6.5072431930638247E-2</v>
      </c>
      <c r="AD4153" s="17">
        <f t="shared" si="1039"/>
        <v>307053.76</v>
      </c>
      <c r="AE4153" s="17">
        <f t="shared" si="1040"/>
        <v>279450.57</v>
      </c>
      <c r="AF4153" s="18">
        <f t="shared" si="1041"/>
        <v>-27603.190000000002</v>
      </c>
      <c r="AG4153" s="19">
        <f t="shared" si="1027"/>
        <v>-8.9896928798396739E-2</v>
      </c>
      <c r="AI4153" s="15">
        <v>45104</v>
      </c>
      <c r="AJ4153" s="20">
        <f t="shared" si="1030"/>
        <v>-1.8536114628521311E-2</v>
      </c>
      <c r="AK4153" s="20">
        <f t="shared" si="1031"/>
        <v>-6.5072431930638247E-2</v>
      </c>
      <c r="AL4153" s="20">
        <f t="shared" si="1032"/>
        <v>-8.9896928798396739E-2</v>
      </c>
    </row>
    <row r="4154" spans="2:38" x14ac:dyDescent="0.35">
      <c r="B4154" s="15">
        <v>45105</v>
      </c>
      <c r="C4154" s="16">
        <v>627175.56999999995</v>
      </c>
      <c r="D4154" s="16">
        <v>218835.85</v>
      </c>
      <c r="E4154" s="16">
        <v>470628.79</v>
      </c>
      <c r="F4154" s="16">
        <v>369556.41</v>
      </c>
      <c r="G4154" s="16">
        <v>418164.34</v>
      </c>
      <c r="H4154" s="16">
        <v>672001.11</v>
      </c>
      <c r="I4154" s="16">
        <v>266532.37</v>
      </c>
      <c r="J4154" s="16">
        <v>625059.76</v>
      </c>
      <c r="K4154" s="16">
        <v>288894.99</v>
      </c>
      <c r="L4154" s="16">
        <v>459291.49</v>
      </c>
      <c r="M4154" s="16">
        <v>1165747.04</v>
      </c>
      <c r="N4154" s="16">
        <v>422396.86</v>
      </c>
      <c r="O4154" s="16">
        <v>280273.46999999997</v>
      </c>
      <c r="P4154" s="16"/>
      <c r="R4154" s="15">
        <v>45105</v>
      </c>
      <c r="S4154" s="16">
        <f t="shared" si="1028"/>
        <v>747392.25749999995</v>
      </c>
      <c r="T4154" s="16">
        <v>422396.86</v>
      </c>
      <c r="U4154" s="16">
        <v>280273.46999999997</v>
      </c>
      <c r="V4154" s="17">
        <f t="shared" si="1033"/>
        <v>763008.49900000007</v>
      </c>
      <c r="W4154" s="17">
        <f t="shared" si="1034"/>
        <v>747392.25749999995</v>
      </c>
      <c r="X4154" s="18">
        <f t="shared" si="1035"/>
        <v>-15616.24150000012</v>
      </c>
      <c r="Y4154" s="19">
        <f t="shared" si="1026"/>
        <v>-2.0466667829345003E-2</v>
      </c>
      <c r="Z4154" s="17">
        <f t="shared" si="1036"/>
        <v>451568.8</v>
      </c>
      <c r="AA4154" s="17">
        <f t="shared" si="1037"/>
        <v>422396.86</v>
      </c>
      <c r="AB4154" s="18">
        <f t="shared" si="1038"/>
        <v>-29171.940000000002</v>
      </c>
      <c r="AC4154" s="19">
        <f t="shared" si="1029"/>
        <v>-6.4601318780216882E-2</v>
      </c>
      <c r="AD4154" s="17">
        <f t="shared" si="1039"/>
        <v>307053.76</v>
      </c>
      <c r="AE4154" s="17">
        <f t="shared" si="1040"/>
        <v>280273.46999999997</v>
      </c>
      <c r="AF4154" s="18">
        <f t="shared" si="1041"/>
        <v>-26780.290000000037</v>
      </c>
      <c r="AG4154" s="19">
        <f t="shared" si="1027"/>
        <v>-8.7216942075550669E-2</v>
      </c>
      <c r="AI4154" s="15">
        <v>45105</v>
      </c>
      <c r="AJ4154" s="20">
        <f t="shared" si="1030"/>
        <v>-2.0466667829345003E-2</v>
      </c>
      <c r="AK4154" s="20">
        <f t="shared" si="1031"/>
        <v>-6.4601318780216882E-2</v>
      </c>
      <c r="AL4154" s="20">
        <f t="shared" si="1032"/>
        <v>-8.7216942075550669E-2</v>
      </c>
    </row>
    <row r="4155" spans="2:38" x14ac:dyDescent="0.35">
      <c r="B4155" s="15">
        <v>45106</v>
      </c>
      <c r="C4155" s="16">
        <v>626110.47</v>
      </c>
      <c r="D4155" s="16">
        <v>219186.78</v>
      </c>
      <c r="E4155" s="16">
        <v>470410.55</v>
      </c>
      <c r="F4155" s="16">
        <v>370038.47</v>
      </c>
      <c r="G4155" s="16">
        <v>419193.41</v>
      </c>
      <c r="H4155" s="16">
        <v>672847.19</v>
      </c>
      <c r="I4155" s="16">
        <v>266532.37</v>
      </c>
      <c r="J4155" s="16">
        <v>625628</v>
      </c>
      <c r="K4155" s="16">
        <v>288894.99</v>
      </c>
      <c r="L4155" s="16">
        <v>459578.44</v>
      </c>
      <c r="M4155" s="16">
        <v>1165538.7</v>
      </c>
      <c r="N4155" s="16">
        <v>424060.1</v>
      </c>
      <c r="O4155" s="16">
        <v>280328.33</v>
      </c>
      <c r="P4155" s="16"/>
      <c r="R4155" s="15">
        <v>45106</v>
      </c>
      <c r="S4155" s="16">
        <f t="shared" si="1028"/>
        <v>747790.16449999996</v>
      </c>
      <c r="T4155" s="16">
        <v>424060.1</v>
      </c>
      <c r="U4155" s="16">
        <v>280328.33</v>
      </c>
      <c r="V4155" s="17">
        <f t="shared" si="1033"/>
        <v>763008.49900000007</v>
      </c>
      <c r="W4155" s="17">
        <f t="shared" si="1034"/>
        <v>747790.16449999996</v>
      </c>
      <c r="X4155" s="18">
        <f t="shared" si="1035"/>
        <v>-15218.334500000114</v>
      </c>
      <c r="Y4155" s="19">
        <f t="shared" si="1026"/>
        <v>-1.9945170361726355E-2</v>
      </c>
      <c r="Z4155" s="17">
        <f t="shared" si="1036"/>
        <v>451568.8</v>
      </c>
      <c r="AA4155" s="17">
        <f t="shared" si="1037"/>
        <v>424060.1</v>
      </c>
      <c r="AB4155" s="18">
        <f t="shared" si="1038"/>
        <v>-27508.700000000012</v>
      </c>
      <c r="AC4155" s="19">
        <f t="shared" si="1029"/>
        <v>-6.0918070513286154E-2</v>
      </c>
      <c r="AD4155" s="17">
        <f t="shared" si="1039"/>
        <v>307053.76</v>
      </c>
      <c r="AE4155" s="17">
        <f t="shared" si="1040"/>
        <v>280328.33</v>
      </c>
      <c r="AF4155" s="18">
        <f t="shared" si="1041"/>
        <v>-26725.429999999993</v>
      </c>
      <c r="AG4155" s="19">
        <f t="shared" si="1027"/>
        <v>-8.7038276294027439E-2</v>
      </c>
      <c r="AI4155" s="15">
        <v>45106</v>
      </c>
      <c r="AJ4155" s="20">
        <f t="shared" si="1030"/>
        <v>-1.9945170361726355E-2</v>
      </c>
      <c r="AK4155" s="20">
        <f t="shared" si="1031"/>
        <v>-6.0918070513286154E-2</v>
      </c>
      <c r="AL4155" s="20">
        <f t="shared" si="1032"/>
        <v>-8.7038276294027439E-2</v>
      </c>
    </row>
    <row r="4156" spans="2:38" x14ac:dyDescent="0.35">
      <c r="B4156" s="15">
        <v>45107</v>
      </c>
      <c r="C4156" s="16">
        <v>634734.47</v>
      </c>
      <c r="D4156" s="16">
        <v>219442.72</v>
      </c>
      <c r="E4156" s="16">
        <v>474750.57</v>
      </c>
      <c r="F4156" s="16">
        <v>371946.01</v>
      </c>
      <c r="G4156" s="16">
        <v>422723.59</v>
      </c>
      <c r="H4156" s="16">
        <v>680802.02</v>
      </c>
      <c r="I4156" s="16">
        <v>276825.18</v>
      </c>
      <c r="J4156" s="16">
        <v>630596.62</v>
      </c>
      <c r="K4156" s="16">
        <v>288894.99</v>
      </c>
      <c r="L4156" s="16">
        <v>463882.63</v>
      </c>
      <c r="M4156" s="16">
        <v>1181261.99</v>
      </c>
      <c r="N4156" s="16">
        <v>429059.49</v>
      </c>
      <c r="O4156" s="16">
        <v>282303.28999999998</v>
      </c>
      <c r="P4156" s="16"/>
      <c r="R4156" s="15">
        <v>45107</v>
      </c>
      <c r="S4156" s="16">
        <f t="shared" si="1028"/>
        <v>755333.35750000004</v>
      </c>
      <c r="T4156" s="16">
        <v>429059.49</v>
      </c>
      <c r="U4156" s="16">
        <v>282303.28999999998</v>
      </c>
      <c r="V4156" s="17">
        <f t="shared" si="1033"/>
        <v>763008.49900000007</v>
      </c>
      <c r="W4156" s="17">
        <f t="shared" si="1034"/>
        <v>755333.35750000004</v>
      </c>
      <c r="X4156" s="18">
        <f t="shared" si="1035"/>
        <v>-7675.141500000027</v>
      </c>
      <c r="Y4156" s="19">
        <f t="shared" si="1026"/>
        <v>-1.0059051124671713E-2</v>
      </c>
      <c r="Z4156" s="17">
        <f t="shared" si="1036"/>
        <v>451568.8</v>
      </c>
      <c r="AA4156" s="17">
        <f t="shared" si="1037"/>
        <v>429059.49</v>
      </c>
      <c r="AB4156" s="18">
        <f t="shared" si="1038"/>
        <v>-22509.309999999998</v>
      </c>
      <c r="AC4156" s="19">
        <f t="shared" si="1029"/>
        <v>-4.9846911478383799E-2</v>
      </c>
      <c r="AD4156" s="17">
        <f t="shared" si="1039"/>
        <v>307053.76</v>
      </c>
      <c r="AE4156" s="17">
        <f t="shared" si="1040"/>
        <v>282303.28999999998</v>
      </c>
      <c r="AF4156" s="18">
        <f t="shared" si="1041"/>
        <v>-24750.47000000003</v>
      </c>
      <c r="AG4156" s="19">
        <f t="shared" si="1027"/>
        <v>-8.0606308159196713E-2</v>
      </c>
      <c r="AI4156" s="15">
        <v>45107</v>
      </c>
      <c r="AJ4156" s="20">
        <f t="shared" si="1030"/>
        <v>-1.0059051124671713E-2</v>
      </c>
      <c r="AK4156" s="20">
        <f t="shared" si="1031"/>
        <v>-4.9846911478383799E-2</v>
      </c>
      <c r="AL4156" s="20">
        <f t="shared" si="1032"/>
        <v>-8.0606308159196713E-2</v>
      </c>
    </row>
    <row r="4157" spans="2:38" x14ac:dyDescent="0.35">
      <c r="B4157" s="15">
        <v>45110</v>
      </c>
      <c r="C4157" s="16">
        <v>635425.56000000006</v>
      </c>
      <c r="D4157" s="16">
        <v>219316.59</v>
      </c>
      <c r="E4157" s="16">
        <v>474955.83</v>
      </c>
      <c r="F4157" s="16">
        <v>372723.22</v>
      </c>
      <c r="G4157" s="16">
        <v>424911.44</v>
      </c>
      <c r="H4157" s="16">
        <v>686419.39</v>
      </c>
      <c r="I4157" s="16">
        <v>276825.18</v>
      </c>
      <c r="J4157" s="16">
        <v>632086.53</v>
      </c>
      <c r="K4157" s="16">
        <v>288894.99</v>
      </c>
      <c r="L4157" s="16">
        <v>464446.84</v>
      </c>
      <c r="M4157" s="16">
        <v>1176248.8899999999</v>
      </c>
      <c r="N4157" s="16">
        <v>429552.66</v>
      </c>
      <c r="O4157" s="16">
        <v>282687.31</v>
      </c>
      <c r="P4157" s="16"/>
      <c r="R4157" s="15">
        <v>45110</v>
      </c>
      <c r="S4157" s="16">
        <f t="shared" si="1028"/>
        <v>756012.34450000001</v>
      </c>
      <c r="T4157" s="16">
        <v>429552.66</v>
      </c>
      <c r="U4157" s="16">
        <v>282687.31</v>
      </c>
      <c r="V4157" s="17">
        <f t="shared" si="1033"/>
        <v>763008.49900000007</v>
      </c>
      <c r="W4157" s="17">
        <f t="shared" si="1034"/>
        <v>756012.34450000001</v>
      </c>
      <c r="X4157" s="18">
        <f t="shared" si="1035"/>
        <v>-6996.1545000000624</v>
      </c>
      <c r="Y4157" s="19">
        <f t="shared" si="1026"/>
        <v>-9.1691698181202846E-3</v>
      </c>
      <c r="Z4157" s="17">
        <f t="shared" si="1036"/>
        <v>451568.8</v>
      </c>
      <c r="AA4157" s="17">
        <f t="shared" si="1037"/>
        <v>429552.66</v>
      </c>
      <c r="AB4157" s="18">
        <f t="shared" si="1038"/>
        <v>-22016.140000000014</v>
      </c>
      <c r="AC4157" s="19">
        <f t="shared" si="1029"/>
        <v>-4.8754785538770648E-2</v>
      </c>
      <c r="AD4157" s="17">
        <f t="shared" si="1039"/>
        <v>307053.76</v>
      </c>
      <c r="AE4157" s="17">
        <f t="shared" si="1040"/>
        <v>282687.31</v>
      </c>
      <c r="AF4157" s="18">
        <f t="shared" si="1041"/>
        <v>-24366.450000000012</v>
      </c>
      <c r="AG4157" s="19">
        <f t="shared" si="1027"/>
        <v>-7.9355647688535105E-2</v>
      </c>
      <c r="AI4157" s="15">
        <v>45110</v>
      </c>
      <c r="AJ4157" s="20">
        <f t="shared" si="1030"/>
        <v>-9.1691698181202846E-3</v>
      </c>
      <c r="AK4157" s="20">
        <f t="shared" si="1031"/>
        <v>-4.8754785538770648E-2</v>
      </c>
      <c r="AL4157" s="20">
        <f t="shared" si="1032"/>
        <v>-7.9355647688535105E-2</v>
      </c>
    </row>
    <row r="4158" spans="2:38" x14ac:dyDescent="0.35">
      <c r="B4158" s="15">
        <v>45112</v>
      </c>
      <c r="C4158" s="16">
        <v>634944.46</v>
      </c>
      <c r="D4158" s="16">
        <v>218560.88</v>
      </c>
      <c r="E4158" s="16">
        <v>474108.72</v>
      </c>
      <c r="F4158" s="16">
        <v>372165.87</v>
      </c>
      <c r="G4158" s="16">
        <v>424231.43</v>
      </c>
      <c r="H4158" s="16">
        <v>681710.85</v>
      </c>
      <c r="I4158" s="16">
        <v>276825.18</v>
      </c>
      <c r="J4158" s="16">
        <v>629309.56999999995</v>
      </c>
      <c r="K4158" s="16">
        <v>288894.99</v>
      </c>
      <c r="L4158" s="16">
        <v>464208.79</v>
      </c>
      <c r="M4158" s="16">
        <v>1162187.6100000001</v>
      </c>
      <c r="N4158" s="16">
        <v>428914.44</v>
      </c>
      <c r="O4158" s="16">
        <v>281949.83</v>
      </c>
      <c r="P4158" s="16"/>
      <c r="R4158" s="15">
        <v>45112</v>
      </c>
      <c r="S4158" s="16">
        <f t="shared" si="1028"/>
        <v>750514.17949999997</v>
      </c>
      <c r="T4158" s="16">
        <v>428914.44</v>
      </c>
      <c r="U4158" s="16">
        <v>281949.83</v>
      </c>
      <c r="V4158" s="17">
        <f t="shared" si="1033"/>
        <v>763008.49900000007</v>
      </c>
      <c r="W4158" s="17">
        <f t="shared" si="1034"/>
        <v>750514.17949999997</v>
      </c>
      <c r="X4158" s="18">
        <f t="shared" si="1035"/>
        <v>-12494.3195000001</v>
      </c>
      <c r="Y4158" s="19">
        <f t="shared" si="1026"/>
        <v>-1.6375072514100655E-2</v>
      </c>
      <c r="Z4158" s="17">
        <f t="shared" si="1036"/>
        <v>451568.8</v>
      </c>
      <c r="AA4158" s="17">
        <f t="shared" si="1037"/>
        <v>428914.44</v>
      </c>
      <c r="AB4158" s="18">
        <f t="shared" si="1038"/>
        <v>-22654.359999999986</v>
      </c>
      <c r="AC4158" s="19">
        <f t="shared" si="1029"/>
        <v>-5.0168124990034708E-2</v>
      </c>
      <c r="AD4158" s="17">
        <f t="shared" si="1039"/>
        <v>307053.76</v>
      </c>
      <c r="AE4158" s="17">
        <f t="shared" si="1040"/>
        <v>281949.83</v>
      </c>
      <c r="AF4158" s="18">
        <f t="shared" si="1041"/>
        <v>-25103.929999999993</v>
      </c>
      <c r="AG4158" s="19">
        <f t="shared" si="1027"/>
        <v>-8.175744208440891E-2</v>
      </c>
      <c r="AI4158" s="15">
        <v>45112</v>
      </c>
      <c r="AJ4158" s="20">
        <f t="shared" si="1030"/>
        <v>-1.6375072514100655E-2</v>
      </c>
      <c r="AK4158" s="20">
        <f t="shared" si="1031"/>
        <v>-5.0168124990034708E-2</v>
      </c>
      <c r="AL4158" s="20">
        <f t="shared" si="1032"/>
        <v>-8.175744208440891E-2</v>
      </c>
    </row>
    <row r="4159" spans="2:38" x14ac:dyDescent="0.35">
      <c r="B4159" s="15">
        <v>45113</v>
      </c>
      <c r="C4159" s="16">
        <v>629869.01</v>
      </c>
      <c r="D4159" s="16">
        <v>217461.19</v>
      </c>
      <c r="E4159" s="16">
        <v>470816.44</v>
      </c>
      <c r="F4159" s="16">
        <v>369599.49</v>
      </c>
      <c r="G4159" s="16">
        <v>421519.74</v>
      </c>
      <c r="H4159" s="16">
        <v>670513.74</v>
      </c>
      <c r="I4159" s="16">
        <v>276825.18</v>
      </c>
      <c r="J4159" s="16">
        <v>624043.43000000005</v>
      </c>
      <c r="K4159" s="16">
        <v>288894.99</v>
      </c>
      <c r="L4159" s="16">
        <v>461736.79</v>
      </c>
      <c r="M4159" s="16">
        <v>1147819.17</v>
      </c>
      <c r="N4159" s="16">
        <v>425558.95</v>
      </c>
      <c r="O4159" s="16">
        <v>278764.59000000003</v>
      </c>
      <c r="P4159" s="16"/>
      <c r="R4159" s="15">
        <v>45113</v>
      </c>
      <c r="S4159" s="16">
        <f t="shared" si="1028"/>
        <v>742292.98099999991</v>
      </c>
      <c r="T4159" s="16">
        <v>425558.95</v>
      </c>
      <c r="U4159" s="16">
        <v>278764.59000000003</v>
      </c>
      <c r="V4159" s="17">
        <f t="shared" si="1033"/>
        <v>763008.49900000007</v>
      </c>
      <c r="W4159" s="17">
        <f t="shared" si="1034"/>
        <v>742292.98099999991</v>
      </c>
      <c r="X4159" s="18">
        <f t="shared" si="1035"/>
        <v>-20715.518000000156</v>
      </c>
      <c r="Y4159" s="19">
        <f t="shared" si="1026"/>
        <v>-2.7149786702441638E-2</v>
      </c>
      <c r="Z4159" s="17">
        <f t="shared" si="1036"/>
        <v>451568.8</v>
      </c>
      <c r="AA4159" s="17">
        <f t="shared" si="1037"/>
        <v>425558.95</v>
      </c>
      <c r="AB4159" s="18">
        <f t="shared" si="1038"/>
        <v>-26009.849999999977</v>
      </c>
      <c r="AC4159" s="19">
        <f t="shared" si="1029"/>
        <v>-5.7598864226226384E-2</v>
      </c>
      <c r="AD4159" s="17">
        <f t="shared" si="1039"/>
        <v>307053.76</v>
      </c>
      <c r="AE4159" s="17">
        <f t="shared" si="1040"/>
        <v>278764.59000000003</v>
      </c>
      <c r="AF4159" s="18">
        <f t="shared" si="1041"/>
        <v>-28289.169999999984</v>
      </c>
      <c r="AG4159" s="19">
        <f t="shared" si="1027"/>
        <v>-9.2131000121932996E-2</v>
      </c>
      <c r="AI4159" s="15">
        <v>45113</v>
      </c>
      <c r="AJ4159" s="20">
        <f t="shared" si="1030"/>
        <v>-2.7149786702441638E-2</v>
      </c>
      <c r="AK4159" s="20">
        <f t="shared" si="1031"/>
        <v>-5.7598864226226384E-2</v>
      </c>
      <c r="AL4159" s="20">
        <f t="shared" si="1032"/>
        <v>-9.2131000121932996E-2</v>
      </c>
    </row>
    <row r="4160" spans="2:38" x14ac:dyDescent="0.35">
      <c r="B4160" s="15">
        <v>45114</v>
      </c>
      <c r="C4160" s="16">
        <v>627952.96</v>
      </c>
      <c r="D4160" s="16">
        <v>218359.92</v>
      </c>
      <c r="E4160" s="16">
        <v>470650.08</v>
      </c>
      <c r="F4160" s="16">
        <v>369534.59</v>
      </c>
      <c r="G4160" s="16">
        <v>420143.46</v>
      </c>
      <c r="H4160" s="16">
        <v>670776.92000000004</v>
      </c>
      <c r="I4160" s="16">
        <v>276825.18</v>
      </c>
      <c r="J4160" s="16">
        <v>626508.66</v>
      </c>
      <c r="K4160" s="16">
        <v>288894.99</v>
      </c>
      <c r="L4160" s="16">
        <v>460805.83</v>
      </c>
      <c r="M4160" s="16">
        <v>1145664.78</v>
      </c>
      <c r="N4160" s="16">
        <v>424485.58</v>
      </c>
      <c r="O4160" s="16">
        <v>279649.07</v>
      </c>
      <c r="P4160" s="16"/>
      <c r="R4160" s="15">
        <v>45114</v>
      </c>
      <c r="S4160" s="16">
        <f t="shared" si="1028"/>
        <v>742423.50600000005</v>
      </c>
      <c r="T4160" s="16">
        <v>424485.58</v>
      </c>
      <c r="U4160" s="16">
        <v>279649.07</v>
      </c>
      <c r="V4160" s="17">
        <f t="shared" si="1033"/>
        <v>763008.49900000007</v>
      </c>
      <c r="W4160" s="17">
        <f t="shared" si="1034"/>
        <v>742423.50600000005</v>
      </c>
      <c r="X4160" s="18">
        <f t="shared" si="1035"/>
        <v>-20584.993000000017</v>
      </c>
      <c r="Y4160" s="19">
        <f t="shared" si="1026"/>
        <v>-2.6978720455904142E-2</v>
      </c>
      <c r="Z4160" s="17">
        <f t="shared" si="1036"/>
        <v>451568.8</v>
      </c>
      <c r="AA4160" s="17">
        <f t="shared" si="1037"/>
        <v>424485.58</v>
      </c>
      <c r="AB4160" s="18">
        <f t="shared" si="1038"/>
        <v>-27083.219999999972</v>
      </c>
      <c r="AC4160" s="19">
        <f t="shared" si="1029"/>
        <v>-5.9975844212443313E-2</v>
      </c>
      <c r="AD4160" s="17">
        <f t="shared" si="1039"/>
        <v>307053.76</v>
      </c>
      <c r="AE4160" s="17">
        <f t="shared" si="1040"/>
        <v>279649.07</v>
      </c>
      <c r="AF4160" s="18">
        <f t="shared" si="1041"/>
        <v>-27404.690000000002</v>
      </c>
      <c r="AG4160" s="19">
        <f t="shared" si="1027"/>
        <v>-8.9250462199192748E-2</v>
      </c>
      <c r="AI4160" s="15">
        <v>45114</v>
      </c>
      <c r="AJ4160" s="20">
        <f t="shared" si="1030"/>
        <v>-2.6978720455904142E-2</v>
      </c>
      <c r="AK4160" s="20">
        <f t="shared" si="1031"/>
        <v>-5.9975844212443313E-2</v>
      </c>
      <c r="AL4160" s="20">
        <f t="shared" si="1032"/>
        <v>-8.9250462199192748E-2</v>
      </c>
    </row>
    <row r="4161" spans="2:38" x14ac:dyDescent="0.35">
      <c r="B4161" s="15">
        <v>45117</v>
      </c>
      <c r="C4161" s="16">
        <v>628857.01</v>
      </c>
      <c r="D4161" s="16">
        <v>218946.38</v>
      </c>
      <c r="E4161" s="16">
        <v>471561.61</v>
      </c>
      <c r="F4161" s="16">
        <v>370024.95</v>
      </c>
      <c r="G4161" s="16">
        <v>420861</v>
      </c>
      <c r="H4161" s="16">
        <v>672610.89</v>
      </c>
      <c r="I4161" s="16">
        <v>276825.18</v>
      </c>
      <c r="J4161" s="16">
        <v>627832.03</v>
      </c>
      <c r="K4161" s="16">
        <v>288894.99</v>
      </c>
      <c r="L4161" s="16">
        <v>461251.69</v>
      </c>
      <c r="M4161" s="16">
        <v>1169951.01</v>
      </c>
      <c r="N4161" s="16">
        <v>425558.95</v>
      </c>
      <c r="O4161" s="16">
        <v>279925.46999999997</v>
      </c>
      <c r="P4161" s="16"/>
      <c r="R4161" s="15">
        <v>45117</v>
      </c>
      <c r="S4161" s="16">
        <f t="shared" si="1028"/>
        <v>749382.47050000005</v>
      </c>
      <c r="T4161" s="16">
        <v>425558.95</v>
      </c>
      <c r="U4161" s="16">
        <v>279925.46999999997</v>
      </c>
      <c r="V4161" s="17">
        <f t="shared" si="1033"/>
        <v>763008.49900000007</v>
      </c>
      <c r="W4161" s="17">
        <f t="shared" si="1034"/>
        <v>749382.47050000005</v>
      </c>
      <c r="X4161" s="18">
        <f t="shared" si="1035"/>
        <v>-13626.028500000015</v>
      </c>
      <c r="Y4161" s="19">
        <f t="shared" si="1026"/>
        <v>-1.7858291903508683E-2</v>
      </c>
      <c r="Z4161" s="17">
        <f t="shared" si="1036"/>
        <v>451568.8</v>
      </c>
      <c r="AA4161" s="17">
        <f t="shared" si="1037"/>
        <v>425558.95</v>
      </c>
      <c r="AB4161" s="18">
        <f t="shared" si="1038"/>
        <v>-26009.849999999977</v>
      </c>
      <c r="AC4161" s="19">
        <f t="shared" si="1029"/>
        <v>-5.7598864226226384E-2</v>
      </c>
      <c r="AD4161" s="17">
        <f t="shared" si="1039"/>
        <v>307053.76</v>
      </c>
      <c r="AE4161" s="17">
        <f t="shared" si="1040"/>
        <v>279925.46999999997</v>
      </c>
      <c r="AF4161" s="18">
        <f t="shared" si="1041"/>
        <v>-27128.290000000037</v>
      </c>
      <c r="AG4161" s="19">
        <f t="shared" si="1027"/>
        <v>-8.8350294098336515E-2</v>
      </c>
      <c r="AI4161" s="15">
        <v>45117</v>
      </c>
      <c r="AJ4161" s="20">
        <f t="shared" si="1030"/>
        <v>-1.7858291903508683E-2</v>
      </c>
      <c r="AK4161" s="20">
        <f t="shared" si="1031"/>
        <v>-5.7598864226226384E-2</v>
      </c>
      <c r="AL4161" s="20">
        <f t="shared" si="1032"/>
        <v>-8.8350294098336515E-2</v>
      </c>
    </row>
    <row r="4162" spans="2:38" x14ac:dyDescent="0.35">
      <c r="B4162" s="15">
        <v>45118</v>
      </c>
      <c r="C4162" s="16">
        <v>632524.21</v>
      </c>
      <c r="D4162" s="16">
        <v>219917.33</v>
      </c>
      <c r="E4162" s="16">
        <v>474075.98</v>
      </c>
      <c r="F4162" s="16">
        <v>372141.21</v>
      </c>
      <c r="G4162" s="16">
        <v>422733.94</v>
      </c>
      <c r="H4162" s="16">
        <v>678368.47</v>
      </c>
      <c r="I4162" s="16">
        <v>276825.18</v>
      </c>
      <c r="J4162" s="16">
        <v>631683.27</v>
      </c>
      <c r="K4162" s="16">
        <v>288894.99</v>
      </c>
      <c r="L4162" s="16">
        <v>463041.1</v>
      </c>
      <c r="M4162" s="16">
        <v>1174693.43</v>
      </c>
      <c r="N4162" s="16">
        <v>428266.55</v>
      </c>
      <c r="O4162" s="16">
        <v>281970.83</v>
      </c>
      <c r="P4162" s="16"/>
      <c r="R4162" s="15">
        <v>45118</v>
      </c>
      <c r="S4162" s="16">
        <f t="shared" si="1028"/>
        <v>753393.53249999997</v>
      </c>
      <c r="T4162" s="16">
        <v>428266.55</v>
      </c>
      <c r="U4162" s="16">
        <v>281970.83</v>
      </c>
      <c r="V4162" s="17">
        <f t="shared" si="1033"/>
        <v>763008.49900000007</v>
      </c>
      <c r="W4162" s="17">
        <f t="shared" si="1034"/>
        <v>753393.53249999997</v>
      </c>
      <c r="X4162" s="18">
        <f t="shared" si="1035"/>
        <v>-9614.9665000000969</v>
      </c>
      <c r="Y4162" s="19">
        <f t="shared" si="1026"/>
        <v>-1.2601388467627142E-2</v>
      </c>
      <c r="Z4162" s="17">
        <f t="shared" si="1036"/>
        <v>451568.8</v>
      </c>
      <c r="AA4162" s="17">
        <f t="shared" si="1037"/>
        <v>428266.55</v>
      </c>
      <c r="AB4162" s="18">
        <f t="shared" si="1038"/>
        <v>-23302.25</v>
      </c>
      <c r="AC4162" s="19">
        <f t="shared" si="1029"/>
        <v>-5.1602878675408928E-2</v>
      </c>
      <c r="AD4162" s="17">
        <f t="shared" si="1039"/>
        <v>307053.76</v>
      </c>
      <c r="AE4162" s="17">
        <f t="shared" si="1040"/>
        <v>281970.83</v>
      </c>
      <c r="AF4162" s="18">
        <f t="shared" si="1041"/>
        <v>-25082.929999999993</v>
      </c>
      <c r="AG4162" s="19">
        <f t="shared" si="1027"/>
        <v>-8.1689050151999412E-2</v>
      </c>
      <c r="AI4162" s="15">
        <v>45118</v>
      </c>
      <c r="AJ4162" s="20">
        <f t="shared" si="1030"/>
        <v>-1.2601388467627142E-2</v>
      </c>
      <c r="AK4162" s="20">
        <f t="shared" si="1031"/>
        <v>-5.1602878675408928E-2</v>
      </c>
      <c r="AL4162" s="20">
        <f t="shared" si="1032"/>
        <v>-8.1689050151999412E-2</v>
      </c>
    </row>
    <row r="4163" spans="2:38" x14ac:dyDescent="0.35">
      <c r="B4163" s="15">
        <v>45119</v>
      </c>
      <c r="C4163" s="16">
        <v>639347.61</v>
      </c>
      <c r="D4163" s="16">
        <v>222300.92</v>
      </c>
      <c r="E4163" s="16">
        <v>479247.71</v>
      </c>
      <c r="F4163" s="16">
        <v>374980.57</v>
      </c>
      <c r="G4163" s="16">
        <v>425800.56</v>
      </c>
      <c r="H4163" s="16">
        <v>690440.55</v>
      </c>
      <c r="I4163" s="16">
        <v>276825.18</v>
      </c>
      <c r="J4163" s="16">
        <v>638548.09</v>
      </c>
      <c r="K4163" s="16">
        <v>288894.99</v>
      </c>
      <c r="L4163" s="16">
        <v>466351.99</v>
      </c>
      <c r="M4163" s="16">
        <v>1191181.07</v>
      </c>
      <c r="N4163" s="16">
        <v>431709.07</v>
      </c>
      <c r="O4163" s="16">
        <v>284734.83</v>
      </c>
      <c r="P4163" s="16"/>
      <c r="R4163" s="15">
        <v>45119</v>
      </c>
      <c r="S4163" s="16">
        <f t="shared" si="1028"/>
        <v>762817.53949999996</v>
      </c>
      <c r="T4163" s="16">
        <v>431709.07</v>
      </c>
      <c r="U4163" s="16">
        <v>284734.83</v>
      </c>
      <c r="V4163" s="17">
        <f t="shared" si="1033"/>
        <v>763008.49900000007</v>
      </c>
      <c r="W4163" s="17">
        <f t="shared" si="1034"/>
        <v>762817.53949999996</v>
      </c>
      <c r="X4163" s="18">
        <f t="shared" si="1035"/>
        <v>-190.95950000011362</v>
      </c>
      <c r="Y4163" s="19">
        <f t="shared" si="1026"/>
        <v>-2.5027178629122136E-4</v>
      </c>
      <c r="Z4163" s="17">
        <f t="shared" si="1036"/>
        <v>451568.8</v>
      </c>
      <c r="AA4163" s="17">
        <f t="shared" si="1037"/>
        <v>431709.07</v>
      </c>
      <c r="AB4163" s="18">
        <f t="shared" si="1038"/>
        <v>-19859.729999999981</v>
      </c>
      <c r="AC4163" s="19">
        <f t="shared" si="1029"/>
        <v>-4.3979411332226631E-2</v>
      </c>
      <c r="AD4163" s="17">
        <f t="shared" si="1039"/>
        <v>307053.76</v>
      </c>
      <c r="AE4163" s="17">
        <f t="shared" si="1040"/>
        <v>284734.83</v>
      </c>
      <c r="AF4163" s="18">
        <f t="shared" si="1041"/>
        <v>-22318.929999999993</v>
      </c>
      <c r="AG4163" s="19">
        <f t="shared" si="1027"/>
        <v>-7.2687369143435959E-2</v>
      </c>
      <c r="AI4163" s="15">
        <v>45119</v>
      </c>
      <c r="AJ4163" s="20">
        <f t="shared" si="1030"/>
        <v>-2.5027178629122136E-4</v>
      </c>
      <c r="AK4163" s="20">
        <f t="shared" si="1031"/>
        <v>-4.3979411332226631E-2</v>
      </c>
      <c r="AL4163" s="20">
        <f t="shared" si="1032"/>
        <v>-7.2687369143435959E-2</v>
      </c>
    </row>
    <row r="4164" spans="2:38" x14ac:dyDescent="0.35">
      <c r="B4164" s="15">
        <v>45120</v>
      </c>
      <c r="C4164" s="16">
        <v>647702.31000000006</v>
      </c>
      <c r="D4164" s="16">
        <v>223048.13</v>
      </c>
      <c r="E4164" s="16">
        <v>483823.49</v>
      </c>
      <c r="F4164" s="16">
        <v>378019.24</v>
      </c>
      <c r="G4164" s="16">
        <v>432300.66</v>
      </c>
      <c r="H4164" s="16">
        <v>708160.37</v>
      </c>
      <c r="I4164" s="16">
        <v>276825.18</v>
      </c>
      <c r="J4164" s="16">
        <v>642826.6</v>
      </c>
      <c r="K4164" s="16">
        <v>288894.99</v>
      </c>
      <c r="L4164" s="16">
        <v>470396.68</v>
      </c>
      <c r="M4164" s="16">
        <v>1214820.02</v>
      </c>
      <c r="N4164" s="16">
        <v>435132.25</v>
      </c>
      <c r="O4164" s="16">
        <v>286835.46999999997</v>
      </c>
      <c r="P4164" s="16"/>
      <c r="R4164" s="15">
        <v>45120</v>
      </c>
      <c r="S4164" s="16">
        <f t="shared" si="1028"/>
        <v>774834.59349999996</v>
      </c>
      <c r="T4164" s="16">
        <v>435132.25</v>
      </c>
      <c r="U4164" s="16">
        <v>286835.46999999997</v>
      </c>
      <c r="V4164" s="17">
        <f t="shared" si="1033"/>
        <v>774834.59349999996</v>
      </c>
      <c r="W4164" s="17">
        <f t="shared" si="1034"/>
        <v>774834.59349999996</v>
      </c>
      <c r="X4164" s="18">
        <f t="shared" si="1035"/>
        <v>0</v>
      </c>
      <c r="Y4164" s="19">
        <f t="shared" si="1026"/>
        <v>0</v>
      </c>
      <c r="Z4164" s="17">
        <f t="shared" si="1036"/>
        <v>451568.8</v>
      </c>
      <c r="AA4164" s="17">
        <f t="shared" si="1037"/>
        <v>435132.25</v>
      </c>
      <c r="AB4164" s="18">
        <f t="shared" si="1038"/>
        <v>-16436.549999999988</v>
      </c>
      <c r="AC4164" s="19">
        <f t="shared" si="1029"/>
        <v>-3.6398772457264514E-2</v>
      </c>
      <c r="AD4164" s="17">
        <f t="shared" si="1039"/>
        <v>307053.76</v>
      </c>
      <c r="AE4164" s="17">
        <f t="shared" si="1040"/>
        <v>286835.46999999997</v>
      </c>
      <c r="AF4164" s="18">
        <f t="shared" si="1041"/>
        <v>-20218.290000000037</v>
      </c>
      <c r="AG4164" s="19">
        <f t="shared" si="1027"/>
        <v>-6.584609157692789E-2</v>
      </c>
      <c r="AI4164" s="15">
        <v>45120</v>
      </c>
      <c r="AJ4164" s="20">
        <f t="shared" si="1030"/>
        <v>0</v>
      </c>
      <c r="AK4164" s="20">
        <f t="shared" si="1031"/>
        <v>-3.6398772457264514E-2</v>
      </c>
      <c r="AL4164" s="20">
        <f t="shared" si="1032"/>
        <v>-6.584609157692789E-2</v>
      </c>
    </row>
    <row r="4165" spans="2:38" x14ac:dyDescent="0.35">
      <c r="B4165" s="15">
        <v>45121</v>
      </c>
      <c r="C4165" s="16">
        <v>647428.51</v>
      </c>
      <c r="D4165" s="16">
        <v>221917.79</v>
      </c>
      <c r="E4165" s="16">
        <v>482741.58</v>
      </c>
      <c r="F4165" s="16">
        <v>377349.84</v>
      </c>
      <c r="G4165" s="16">
        <v>429857.81</v>
      </c>
      <c r="H4165" s="16">
        <v>702262.39</v>
      </c>
      <c r="I4165" s="16">
        <v>276825.18</v>
      </c>
      <c r="J4165" s="16">
        <v>641056.68000000005</v>
      </c>
      <c r="K4165" s="16">
        <v>288894.99</v>
      </c>
      <c r="L4165" s="16">
        <v>470262.28</v>
      </c>
      <c r="M4165" s="16">
        <v>1207388.48</v>
      </c>
      <c r="N4165" s="16">
        <v>434861.49</v>
      </c>
      <c r="O4165" s="16">
        <v>285508.75</v>
      </c>
      <c r="P4165" s="16"/>
      <c r="R4165" s="15">
        <v>45121</v>
      </c>
      <c r="S4165" s="16">
        <f t="shared" si="1028"/>
        <v>770925.85350000008</v>
      </c>
      <c r="T4165" s="16">
        <v>434861.49</v>
      </c>
      <c r="U4165" s="16">
        <v>285508.75</v>
      </c>
      <c r="V4165" s="17">
        <f t="shared" si="1033"/>
        <v>774834.59349999996</v>
      </c>
      <c r="W4165" s="17">
        <f t="shared" si="1034"/>
        <v>770925.85350000008</v>
      </c>
      <c r="X4165" s="18">
        <f t="shared" si="1035"/>
        <v>-3908.7399999998743</v>
      </c>
      <c r="Y4165" s="19">
        <f t="shared" ref="Y4165:Y4228" si="1042">X4165/V4165</f>
        <v>-5.0446121440496502E-3</v>
      </c>
      <c r="Z4165" s="17">
        <f t="shared" si="1036"/>
        <v>451568.8</v>
      </c>
      <c r="AA4165" s="17">
        <f t="shared" si="1037"/>
        <v>434861.49</v>
      </c>
      <c r="AB4165" s="18">
        <f t="shared" si="1038"/>
        <v>-16707.309999999998</v>
      </c>
      <c r="AC4165" s="19">
        <f t="shared" si="1029"/>
        <v>-3.6998371012346286E-2</v>
      </c>
      <c r="AD4165" s="17">
        <f t="shared" si="1039"/>
        <v>307053.76</v>
      </c>
      <c r="AE4165" s="17">
        <f t="shared" si="1040"/>
        <v>285508.75</v>
      </c>
      <c r="AF4165" s="18">
        <f t="shared" si="1041"/>
        <v>-21545.010000000009</v>
      </c>
      <c r="AG4165" s="19">
        <f t="shared" ref="AG4165:AG4228" si="1043">AF4165/AD4165</f>
        <v>-7.0166898461038255E-2</v>
      </c>
      <c r="AI4165" s="15">
        <v>45121</v>
      </c>
      <c r="AJ4165" s="20">
        <f t="shared" si="1030"/>
        <v>-5.0446121440496502E-3</v>
      </c>
      <c r="AK4165" s="20">
        <f t="shared" si="1031"/>
        <v>-3.6998371012346286E-2</v>
      </c>
      <c r="AL4165" s="20">
        <f t="shared" si="1032"/>
        <v>-7.0166898461038255E-2</v>
      </c>
    </row>
    <row r="4166" spans="2:38" x14ac:dyDescent="0.35">
      <c r="B4166" s="15">
        <v>45124</v>
      </c>
      <c r="C4166" s="16">
        <v>651800.71</v>
      </c>
      <c r="D4166" s="16">
        <v>222212.04</v>
      </c>
      <c r="E4166" s="16">
        <v>485056.82</v>
      </c>
      <c r="F4166" s="16">
        <v>378892.25</v>
      </c>
      <c r="G4166" s="16">
        <v>432126.65</v>
      </c>
      <c r="H4166" s="16">
        <v>707389.72</v>
      </c>
      <c r="I4166" s="16">
        <v>276825.18</v>
      </c>
      <c r="J4166" s="16">
        <v>642101.56999999995</v>
      </c>
      <c r="K4166" s="16">
        <v>288894.99</v>
      </c>
      <c r="L4166" s="16">
        <v>472375.66</v>
      </c>
      <c r="M4166" s="16">
        <v>1220623.5</v>
      </c>
      <c r="N4166" s="16">
        <v>436370.01</v>
      </c>
      <c r="O4166" s="16">
        <v>286780.19</v>
      </c>
      <c r="P4166" s="16"/>
      <c r="R4166" s="15">
        <v>45124</v>
      </c>
      <c r="S4166" s="16">
        <f t="shared" ref="S4166:S4229" si="1044">+J4166*$J$3+K4166*$K$3+M4166*$M$3+I4166*$I$3+N4166*$N$3+O4166*$O$3+L4166*$L$3-C4166*$C$3+D4166*$D$3+E4166*$E$3+F4166*$F$3+G4166*$G$3+H4166*$H$3</f>
        <v>776086.14549999987</v>
      </c>
      <c r="T4166" s="16">
        <v>436370.01</v>
      </c>
      <c r="U4166" s="16">
        <v>286780.19</v>
      </c>
      <c r="V4166" s="17">
        <f t="shared" si="1033"/>
        <v>776086.14549999987</v>
      </c>
      <c r="W4166" s="17">
        <f t="shared" si="1034"/>
        <v>776086.14549999987</v>
      </c>
      <c r="X4166" s="18">
        <f t="shared" si="1035"/>
        <v>0</v>
      </c>
      <c r="Y4166" s="19">
        <f t="shared" si="1042"/>
        <v>0</v>
      </c>
      <c r="Z4166" s="17">
        <f t="shared" si="1036"/>
        <v>451568.8</v>
      </c>
      <c r="AA4166" s="17">
        <f t="shared" si="1037"/>
        <v>436370.01</v>
      </c>
      <c r="AB4166" s="18">
        <f t="shared" si="1038"/>
        <v>-15198.789999999979</v>
      </c>
      <c r="AC4166" s="19">
        <f t="shared" ref="AC4166:AC4229" si="1045">AB4166/Z4166</f>
        <v>-3.3657750491176495E-2</v>
      </c>
      <c r="AD4166" s="17">
        <f t="shared" si="1039"/>
        <v>307053.76</v>
      </c>
      <c r="AE4166" s="17">
        <f t="shared" si="1040"/>
        <v>286780.19</v>
      </c>
      <c r="AF4166" s="18">
        <f t="shared" si="1041"/>
        <v>-20273.570000000007</v>
      </c>
      <c r="AG4166" s="19">
        <f t="shared" si="1043"/>
        <v>-6.602612519709905E-2</v>
      </c>
      <c r="AI4166" s="15">
        <v>45124</v>
      </c>
      <c r="AJ4166" s="20">
        <f t="shared" ref="AJ4166:AJ4229" si="1046">+Y4166</f>
        <v>0</v>
      </c>
      <c r="AK4166" s="20">
        <f t="shared" ref="AK4166:AK4229" si="1047">+AC4166</f>
        <v>-3.3657750491176495E-2</v>
      </c>
      <c r="AL4166" s="20">
        <f t="shared" ref="AL4166:AL4229" si="1048">+AG4166</f>
        <v>-6.602612519709905E-2</v>
      </c>
    </row>
    <row r="4167" spans="2:38" x14ac:dyDescent="0.35">
      <c r="B4167" s="15">
        <v>45125</v>
      </c>
      <c r="C4167" s="16">
        <v>657075.56000000006</v>
      </c>
      <c r="D4167" s="16">
        <v>223761.24</v>
      </c>
      <c r="E4167" s="16">
        <v>488780.28</v>
      </c>
      <c r="F4167" s="16">
        <v>381152.73</v>
      </c>
      <c r="G4167" s="16">
        <v>434512.72</v>
      </c>
      <c r="H4167" s="16">
        <v>715530.81</v>
      </c>
      <c r="I4167" s="16">
        <v>276825.18</v>
      </c>
      <c r="J4167" s="16">
        <v>646270.81999999995</v>
      </c>
      <c r="K4167" s="16">
        <v>288894.99</v>
      </c>
      <c r="L4167" s="16">
        <v>474941.89</v>
      </c>
      <c r="M4167" s="16">
        <v>1221829.6599999999</v>
      </c>
      <c r="N4167" s="16">
        <v>439609.46</v>
      </c>
      <c r="O4167" s="16">
        <v>287775.23</v>
      </c>
      <c r="P4167" s="16"/>
      <c r="R4167" s="15">
        <v>45125</v>
      </c>
      <c r="S4167" s="16">
        <f t="shared" si="1044"/>
        <v>779917.3665</v>
      </c>
      <c r="T4167" s="16">
        <v>439609.46</v>
      </c>
      <c r="U4167" s="16">
        <v>287775.23</v>
      </c>
      <c r="V4167" s="17">
        <f t="shared" ref="V4167:V4230" si="1049">IF(S4167&gt;V4166,S4167,V4166)</f>
        <v>779917.3665</v>
      </c>
      <c r="W4167" s="17">
        <f t="shared" ref="W4167:W4230" si="1050">IF(S4167&lt;V4166,S4167,V4167)</f>
        <v>779917.3665</v>
      </c>
      <c r="X4167" s="18">
        <f t="shared" ref="X4167:X4230" si="1051">W4167-V4167</f>
        <v>0</v>
      </c>
      <c r="Y4167" s="19">
        <f t="shared" si="1042"/>
        <v>0</v>
      </c>
      <c r="Z4167" s="17">
        <f t="shared" ref="Z4167:Z4230" si="1052">IF(T4167&gt;Z4166,T4167,Z4166)</f>
        <v>451568.8</v>
      </c>
      <c r="AA4167" s="17">
        <f t="shared" ref="AA4167:AA4230" si="1053">IF(T4167&lt;Z4166,T4167,Z4167)</f>
        <v>439609.46</v>
      </c>
      <c r="AB4167" s="18">
        <f t="shared" ref="AB4167:AB4230" si="1054">AA4167-Z4167</f>
        <v>-11959.339999999967</v>
      </c>
      <c r="AC4167" s="19">
        <f t="shared" si="1045"/>
        <v>-2.6483982064305522E-2</v>
      </c>
      <c r="AD4167" s="17">
        <f t="shared" ref="AD4167:AD4230" si="1055">IF(U4167&gt;AD4166,U4167,AD4166)</f>
        <v>307053.76</v>
      </c>
      <c r="AE4167" s="17">
        <f t="shared" ref="AE4167:AE4230" si="1056">IF(U4167&lt;AD4166,U4167,AD4167)</f>
        <v>287775.23</v>
      </c>
      <c r="AF4167" s="18">
        <f t="shared" ref="AF4167:AF4230" si="1057">AE4167-AD4167</f>
        <v>-19278.530000000028</v>
      </c>
      <c r="AG4167" s="19">
        <f t="shared" si="1043"/>
        <v>-6.2785520034016287E-2</v>
      </c>
      <c r="AI4167" s="15">
        <v>45125</v>
      </c>
      <c r="AJ4167" s="20">
        <f t="shared" si="1046"/>
        <v>0</v>
      </c>
      <c r="AK4167" s="20">
        <f t="shared" si="1047"/>
        <v>-2.6483982064305522E-2</v>
      </c>
      <c r="AL4167" s="20">
        <f t="shared" si="1048"/>
        <v>-6.2785520034016287E-2</v>
      </c>
    </row>
    <row r="4168" spans="2:38" x14ac:dyDescent="0.35">
      <c r="B4168" s="15">
        <v>45126</v>
      </c>
      <c r="C4168" s="16">
        <v>657714.91</v>
      </c>
      <c r="D4168" s="16">
        <v>223874.99</v>
      </c>
      <c r="E4168" s="16">
        <v>489162.01</v>
      </c>
      <c r="F4168" s="16">
        <v>381706.63</v>
      </c>
      <c r="G4168" s="16">
        <v>435312.06</v>
      </c>
      <c r="H4168" s="16">
        <v>715498.98</v>
      </c>
      <c r="I4168" s="16">
        <v>276825.18</v>
      </c>
      <c r="J4168" s="16">
        <v>646796.17000000004</v>
      </c>
      <c r="K4168" s="16">
        <v>288894.99</v>
      </c>
      <c r="L4168" s="16">
        <v>475259.74</v>
      </c>
      <c r="M4168" s="16">
        <v>1204030.74</v>
      </c>
      <c r="N4168" s="16">
        <v>440586.13</v>
      </c>
      <c r="O4168" s="16">
        <v>287996.34999999998</v>
      </c>
      <c r="P4168" s="16"/>
      <c r="R4168" s="15">
        <v>45126</v>
      </c>
      <c r="S4168" s="16">
        <f t="shared" si="1044"/>
        <v>775701.79650000005</v>
      </c>
      <c r="T4168" s="16">
        <v>440586.13</v>
      </c>
      <c r="U4168" s="16">
        <v>287996.34999999998</v>
      </c>
      <c r="V4168" s="17">
        <f t="shared" si="1049"/>
        <v>779917.3665</v>
      </c>
      <c r="W4168" s="17">
        <f t="shared" si="1050"/>
        <v>775701.79650000005</v>
      </c>
      <c r="X4168" s="18">
        <f t="shared" si="1051"/>
        <v>-4215.5699999999488</v>
      </c>
      <c r="Y4168" s="19">
        <f t="shared" si="1042"/>
        <v>-5.4051495466987381E-3</v>
      </c>
      <c r="Z4168" s="17">
        <f t="shared" si="1052"/>
        <v>451568.8</v>
      </c>
      <c r="AA4168" s="17">
        <f t="shared" si="1053"/>
        <v>440586.13</v>
      </c>
      <c r="AB4168" s="18">
        <f t="shared" si="1054"/>
        <v>-10982.669999999984</v>
      </c>
      <c r="AC4168" s="19">
        <f t="shared" si="1045"/>
        <v>-2.4321144419189245E-2</v>
      </c>
      <c r="AD4168" s="17">
        <f t="shared" si="1055"/>
        <v>307053.76</v>
      </c>
      <c r="AE4168" s="17">
        <f t="shared" si="1056"/>
        <v>287996.34999999998</v>
      </c>
      <c r="AF4168" s="18">
        <f t="shared" si="1057"/>
        <v>-19057.410000000033</v>
      </c>
      <c r="AG4168" s="19">
        <f t="shared" si="1043"/>
        <v>-6.2065385553331222E-2</v>
      </c>
      <c r="AI4168" s="15">
        <v>45126</v>
      </c>
      <c r="AJ4168" s="20">
        <f t="shared" si="1046"/>
        <v>-5.4051495466987381E-3</v>
      </c>
      <c r="AK4168" s="20">
        <f t="shared" si="1047"/>
        <v>-2.4321144419189245E-2</v>
      </c>
      <c r="AL4168" s="20">
        <f t="shared" si="1048"/>
        <v>-6.2065385553331222E-2</v>
      </c>
    </row>
    <row r="4169" spans="2:38" x14ac:dyDescent="0.35">
      <c r="B4169" s="15">
        <v>45127</v>
      </c>
      <c r="C4169" s="16">
        <v>647376.81000000006</v>
      </c>
      <c r="D4169" s="16">
        <v>222863.86</v>
      </c>
      <c r="E4169" s="16">
        <v>483422.32</v>
      </c>
      <c r="F4169" s="16">
        <v>378526.88</v>
      </c>
      <c r="G4169" s="16">
        <v>429705.88</v>
      </c>
      <c r="H4169" s="16">
        <v>700341.96</v>
      </c>
      <c r="I4169" s="16">
        <v>276825.18</v>
      </c>
      <c r="J4169" s="16">
        <v>643380.86</v>
      </c>
      <c r="K4169" s="16">
        <v>288894.99</v>
      </c>
      <c r="L4169" s="16">
        <v>470270.17</v>
      </c>
      <c r="M4169" s="16">
        <v>1166571.04</v>
      </c>
      <c r="N4169" s="16">
        <v>437665.79</v>
      </c>
      <c r="O4169" s="16">
        <v>286559.07</v>
      </c>
      <c r="P4169" s="16"/>
      <c r="R4169" s="15">
        <v>45127</v>
      </c>
      <c r="S4169" s="16">
        <f t="shared" si="1044"/>
        <v>761057.83900000004</v>
      </c>
      <c r="T4169" s="16">
        <v>437665.79</v>
      </c>
      <c r="U4169" s="16">
        <v>286559.07</v>
      </c>
      <c r="V4169" s="17">
        <f t="shared" si="1049"/>
        <v>779917.3665</v>
      </c>
      <c r="W4169" s="17">
        <f t="shared" si="1050"/>
        <v>761057.83900000004</v>
      </c>
      <c r="X4169" s="18">
        <f t="shared" si="1051"/>
        <v>-18859.527499999967</v>
      </c>
      <c r="Y4169" s="19">
        <f t="shared" si="1042"/>
        <v>-2.4181443201649708E-2</v>
      </c>
      <c r="Z4169" s="17">
        <f t="shared" si="1052"/>
        <v>451568.8</v>
      </c>
      <c r="AA4169" s="17">
        <f t="shared" si="1053"/>
        <v>437665.79</v>
      </c>
      <c r="AB4169" s="18">
        <f t="shared" si="1054"/>
        <v>-13903.010000000009</v>
      </c>
      <c r="AC4169" s="19">
        <f t="shared" si="1045"/>
        <v>-3.0788243120428181E-2</v>
      </c>
      <c r="AD4169" s="17">
        <f t="shared" si="1055"/>
        <v>307053.76</v>
      </c>
      <c r="AE4169" s="17">
        <f t="shared" si="1056"/>
        <v>286559.07</v>
      </c>
      <c r="AF4169" s="18">
        <f t="shared" si="1057"/>
        <v>-20494.690000000002</v>
      </c>
      <c r="AG4169" s="19">
        <f t="shared" si="1043"/>
        <v>-6.6746259677784123E-2</v>
      </c>
      <c r="AI4169" s="15">
        <v>45127</v>
      </c>
      <c r="AJ4169" s="20">
        <f t="shared" si="1046"/>
        <v>-2.4181443201649708E-2</v>
      </c>
      <c r="AK4169" s="20">
        <f t="shared" si="1047"/>
        <v>-3.0788243120428181E-2</v>
      </c>
      <c r="AL4169" s="20">
        <f t="shared" si="1048"/>
        <v>-6.6746259677784123E-2</v>
      </c>
    </row>
    <row r="4170" spans="2:38" x14ac:dyDescent="0.35">
      <c r="B4170" s="15">
        <v>45128</v>
      </c>
      <c r="C4170" s="16">
        <v>646337.21</v>
      </c>
      <c r="D4170" s="16">
        <v>222758.98</v>
      </c>
      <c r="E4170" s="16">
        <v>482852.42</v>
      </c>
      <c r="F4170" s="16">
        <v>378220.69</v>
      </c>
      <c r="G4170" s="16">
        <v>429674.13</v>
      </c>
      <c r="H4170" s="16">
        <v>700110.43</v>
      </c>
      <c r="I4170" s="16">
        <v>276825.18</v>
      </c>
      <c r="J4170" s="16">
        <v>643100.47</v>
      </c>
      <c r="K4170" s="16">
        <v>288894.99</v>
      </c>
      <c r="L4170" s="16">
        <v>469771.84</v>
      </c>
      <c r="M4170" s="16">
        <v>1176424.93</v>
      </c>
      <c r="N4170" s="16">
        <v>437665.79</v>
      </c>
      <c r="O4170" s="16">
        <v>286172.11</v>
      </c>
      <c r="P4170" s="16"/>
      <c r="R4170" s="15">
        <v>45128</v>
      </c>
      <c r="S4170" s="16">
        <f t="shared" si="1044"/>
        <v>763332.09350000008</v>
      </c>
      <c r="T4170" s="16">
        <v>437665.79</v>
      </c>
      <c r="U4170" s="16">
        <v>286172.11</v>
      </c>
      <c r="V4170" s="17">
        <f t="shared" si="1049"/>
        <v>779917.3665</v>
      </c>
      <c r="W4170" s="17">
        <f t="shared" si="1050"/>
        <v>763332.09350000008</v>
      </c>
      <c r="X4170" s="18">
        <f t="shared" si="1051"/>
        <v>-16585.272999999928</v>
      </c>
      <c r="Y4170" s="19">
        <f t="shared" si="1042"/>
        <v>-2.1265423379952301E-2</v>
      </c>
      <c r="Z4170" s="17">
        <f t="shared" si="1052"/>
        <v>451568.8</v>
      </c>
      <c r="AA4170" s="17">
        <f t="shared" si="1053"/>
        <v>437665.79</v>
      </c>
      <c r="AB4170" s="18">
        <f t="shared" si="1054"/>
        <v>-13903.010000000009</v>
      </c>
      <c r="AC4170" s="19">
        <f t="shared" si="1045"/>
        <v>-3.0788243120428181E-2</v>
      </c>
      <c r="AD4170" s="17">
        <f t="shared" si="1055"/>
        <v>307053.76</v>
      </c>
      <c r="AE4170" s="17">
        <f t="shared" si="1056"/>
        <v>286172.11</v>
      </c>
      <c r="AF4170" s="18">
        <f t="shared" si="1057"/>
        <v>-20881.650000000023</v>
      </c>
      <c r="AG4170" s="19">
        <f t="shared" si="1043"/>
        <v>-6.8006495018983065E-2</v>
      </c>
      <c r="AI4170" s="15">
        <v>45128</v>
      </c>
      <c r="AJ4170" s="20">
        <f t="shared" si="1046"/>
        <v>-2.1265423379952301E-2</v>
      </c>
      <c r="AK4170" s="20">
        <f t="shared" si="1047"/>
        <v>-3.0788243120428181E-2</v>
      </c>
      <c r="AL4170" s="20">
        <f t="shared" si="1048"/>
        <v>-6.8006495018983065E-2</v>
      </c>
    </row>
    <row r="4171" spans="2:38" x14ac:dyDescent="0.35">
      <c r="B4171" s="15">
        <v>45131</v>
      </c>
      <c r="C4171" s="16">
        <v>648333.51</v>
      </c>
      <c r="D4171" s="16">
        <v>222078.2</v>
      </c>
      <c r="E4171" s="16">
        <v>483205.45</v>
      </c>
      <c r="F4171" s="16">
        <v>379352.48</v>
      </c>
      <c r="G4171" s="16">
        <v>429874.07</v>
      </c>
      <c r="H4171" s="16">
        <v>699568.66</v>
      </c>
      <c r="I4171" s="16">
        <v>276825.18</v>
      </c>
      <c r="J4171" s="16">
        <v>643512.63</v>
      </c>
      <c r="K4171" s="16">
        <v>288894.99</v>
      </c>
      <c r="L4171" s="16">
        <v>470751.52</v>
      </c>
      <c r="M4171" s="16">
        <v>1178316.42</v>
      </c>
      <c r="N4171" s="16">
        <v>439619.13</v>
      </c>
      <c r="O4171" s="16">
        <v>286669.63</v>
      </c>
      <c r="P4171" s="16"/>
      <c r="R4171" s="15">
        <v>45131</v>
      </c>
      <c r="S4171" s="16">
        <f t="shared" si="1044"/>
        <v>763998.92150000005</v>
      </c>
      <c r="T4171" s="16">
        <v>439619.13</v>
      </c>
      <c r="U4171" s="16">
        <v>286669.63</v>
      </c>
      <c r="V4171" s="17">
        <f t="shared" si="1049"/>
        <v>779917.3665</v>
      </c>
      <c r="W4171" s="17">
        <f t="shared" si="1050"/>
        <v>763998.92150000005</v>
      </c>
      <c r="X4171" s="18">
        <f t="shared" si="1051"/>
        <v>-15918.444999999949</v>
      </c>
      <c r="Y4171" s="19">
        <f t="shared" si="1042"/>
        <v>-2.0410425108798945E-2</v>
      </c>
      <c r="Z4171" s="17">
        <f t="shared" si="1052"/>
        <v>451568.8</v>
      </c>
      <c r="AA4171" s="17">
        <f t="shared" si="1053"/>
        <v>439619.13</v>
      </c>
      <c r="AB4171" s="18">
        <f t="shared" si="1054"/>
        <v>-11949.669999999984</v>
      </c>
      <c r="AC4171" s="19">
        <f t="shared" si="1045"/>
        <v>-2.6462567830195495E-2</v>
      </c>
      <c r="AD4171" s="17">
        <f t="shared" si="1055"/>
        <v>307053.76</v>
      </c>
      <c r="AE4171" s="17">
        <f t="shared" si="1056"/>
        <v>286669.63</v>
      </c>
      <c r="AF4171" s="18">
        <f t="shared" si="1057"/>
        <v>-20384.130000000005</v>
      </c>
      <c r="AG4171" s="19">
        <f t="shared" si="1043"/>
        <v>-6.6386192437441593E-2</v>
      </c>
      <c r="AI4171" s="15">
        <v>45131</v>
      </c>
      <c r="AJ4171" s="20">
        <f t="shared" si="1046"/>
        <v>-2.0410425108798945E-2</v>
      </c>
      <c r="AK4171" s="20">
        <f t="shared" si="1047"/>
        <v>-2.6462567830195495E-2</v>
      </c>
      <c r="AL4171" s="20">
        <f t="shared" si="1048"/>
        <v>-6.6386192437441593E-2</v>
      </c>
    </row>
    <row r="4172" spans="2:38" x14ac:dyDescent="0.35">
      <c r="B4172" s="15">
        <v>45132</v>
      </c>
      <c r="C4172" s="16">
        <v>651566.11</v>
      </c>
      <c r="D4172" s="16">
        <v>222625.81</v>
      </c>
      <c r="E4172" s="16">
        <v>485167.67</v>
      </c>
      <c r="F4172" s="16">
        <v>380495.29</v>
      </c>
      <c r="G4172" s="16">
        <v>431417.97</v>
      </c>
      <c r="H4172" s="16">
        <v>704023.68</v>
      </c>
      <c r="I4172" s="16">
        <v>276825.18</v>
      </c>
      <c r="J4172" s="16">
        <v>645632.03</v>
      </c>
      <c r="K4172" s="16">
        <v>288894.99</v>
      </c>
      <c r="L4172" s="16">
        <v>472315.03</v>
      </c>
      <c r="M4172" s="16">
        <v>1183801.56</v>
      </c>
      <c r="N4172" s="16">
        <v>440818.21</v>
      </c>
      <c r="O4172" s="16">
        <v>287056.59000000003</v>
      </c>
      <c r="P4172" s="16"/>
      <c r="R4172" s="15">
        <v>45132</v>
      </c>
      <c r="S4172" s="16">
        <f t="shared" si="1044"/>
        <v>767242.37349999999</v>
      </c>
      <c r="T4172" s="16">
        <v>440818.21</v>
      </c>
      <c r="U4172" s="16">
        <v>287056.59000000003</v>
      </c>
      <c r="V4172" s="17">
        <f t="shared" si="1049"/>
        <v>779917.3665</v>
      </c>
      <c r="W4172" s="17">
        <f t="shared" si="1050"/>
        <v>767242.37349999999</v>
      </c>
      <c r="X4172" s="18">
        <f t="shared" si="1051"/>
        <v>-12674.993000000017</v>
      </c>
      <c r="Y4172" s="19">
        <f t="shared" si="1042"/>
        <v>-1.6251712738339204E-2</v>
      </c>
      <c r="Z4172" s="17">
        <f t="shared" si="1052"/>
        <v>451568.8</v>
      </c>
      <c r="AA4172" s="17">
        <f t="shared" si="1053"/>
        <v>440818.21</v>
      </c>
      <c r="AB4172" s="18">
        <f t="shared" si="1054"/>
        <v>-10750.589999999967</v>
      </c>
      <c r="AC4172" s="19">
        <f t="shared" si="1045"/>
        <v>-2.3807202800547708E-2</v>
      </c>
      <c r="AD4172" s="17">
        <f t="shared" si="1055"/>
        <v>307053.76</v>
      </c>
      <c r="AE4172" s="17">
        <f t="shared" si="1056"/>
        <v>287056.59000000003</v>
      </c>
      <c r="AF4172" s="18">
        <f t="shared" si="1057"/>
        <v>-19997.169999999984</v>
      </c>
      <c r="AG4172" s="19">
        <f t="shared" si="1043"/>
        <v>-6.5125957096242637E-2</v>
      </c>
      <c r="AI4172" s="15">
        <v>45132</v>
      </c>
      <c r="AJ4172" s="20">
        <f t="shared" si="1046"/>
        <v>-1.6251712738339204E-2</v>
      </c>
      <c r="AK4172" s="20">
        <f t="shared" si="1047"/>
        <v>-2.3807202800547708E-2</v>
      </c>
      <c r="AL4172" s="20">
        <f t="shared" si="1048"/>
        <v>-6.5125957096242637E-2</v>
      </c>
    </row>
    <row r="4173" spans="2:38" x14ac:dyDescent="0.35">
      <c r="B4173" s="15">
        <v>45133</v>
      </c>
      <c r="C4173" s="16">
        <v>650456.96</v>
      </c>
      <c r="D4173" s="16">
        <v>223672.02</v>
      </c>
      <c r="E4173" s="16">
        <v>485505.9</v>
      </c>
      <c r="F4173" s="16">
        <v>380524.67</v>
      </c>
      <c r="G4173" s="16">
        <v>431175.16</v>
      </c>
      <c r="H4173" s="16">
        <v>703048.83</v>
      </c>
      <c r="I4173" s="16">
        <v>276825.18</v>
      </c>
      <c r="J4173" s="16">
        <v>647160.36</v>
      </c>
      <c r="K4173" s="16">
        <v>288894.99</v>
      </c>
      <c r="L4173" s="16">
        <v>471784.15</v>
      </c>
      <c r="M4173" s="16">
        <v>1178654.26</v>
      </c>
      <c r="N4173" s="16">
        <v>440885.9</v>
      </c>
      <c r="O4173" s="16">
        <v>287996.34999999998</v>
      </c>
      <c r="P4173" s="16"/>
      <c r="R4173" s="15">
        <v>45133</v>
      </c>
      <c r="S4173" s="16">
        <f t="shared" si="1044"/>
        <v>766099.79449999996</v>
      </c>
      <c r="T4173" s="16">
        <v>440885.9</v>
      </c>
      <c r="U4173" s="16">
        <v>287996.34999999998</v>
      </c>
      <c r="V4173" s="17">
        <f t="shared" si="1049"/>
        <v>779917.3665</v>
      </c>
      <c r="W4173" s="17">
        <f t="shared" si="1050"/>
        <v>766099.79449999996</v>
      </c>
      <c r="X4173" s="18">
        <f t="shared" si="1051"/>
        <v>-13817.572000000044</v>
      </c>
      <c r="Y4173" s="19">
        <f t="shared" si="1042"/>
        <v>-1.7716712812805461E-2</v>
      </c>
      <c r="Z4173" s="17">
        <f t="shared" si="1052"/>
        <v>451568.8</v>
      </c>
      <c r="AA4173" s="17">
        <f t="shared" si="1053"/>
        <v>440885.9</v>
      </c>
      <c r="AB4173" s="18">
        <f t="shared" si="1054"/>
        <v>-10682.899999999965</v>
      </c>
      <c r="AC4173" s="19">
        <f t="shared" si="1045"/>
        <v>-2.3657303161777266E-2</v>
      </c>
      <c r="AD4173" s="17">
        <f t="shared" si="1055"/>
        <v>307053.76</v>
      </c>
      <c r="AE4173" s="17">
        <f t="shared" si="1056"/>
        <v>287996.34999999998</v>
      </c>
      <c r="AF4173" s="18">
        <f t="shared" si="1057"/>
        <v>-19057.410000000033</v>
      </c>
      <c r="AG4173" s="19">
        <f t="shared" si="1043"/>
        <v>-6.2065385553331222E-2</v>
      </c>
      <c r="AI4173" s="15">
        <v>45133</v>
      </c>
      <c r="AJ4173" s="20">
        <f t="shared" si="1046"/>
        <v>-1.7716712812805461E-2</v>
      </c>
      <c r="AK4173" s="20">
        <f t="shared" si="1047"/>
        <v>-2.3657303161777266E-2</v>
      </c>
      <c r="AL4173" s="20">
        <f t="shared" si="1048"/>
        <v>-6.2065385553331222E-2</v>
      </c>
    </row>
    <row r="4174" spans="2:38" x14ac:dyDescent="0.35">
      <c r="B4174" s="15">
        <v>45134</v>
      </c>
      <c r="C4174" s="16">
        <v>647469.66</v>
      </c>
      <c r="D4174" s="16">
        <v>221048.34</v>
      </c>
      <c r="E4174" s="16">
        <v>481973.64</v>
      </c>
      <c r="F4174" s="16">
        <v>378591.56</v>
      </c>
      <c r="G4174" s="16">
        <v>427991.63</v>
      </c>
      <c r="H4174" s="16">
        <v>697268.81</v>
      </c>
      <c r="I4174" s="16">
        <v>276825.18</v>
      </c>
      <c r="J4174" s="16">
        <v>641724.82999999996</v>
      </c>
      <c r="K4174" s="16">
        <v>288894.99</v>
      </c>
      <c r="L4174" s="16">
        <v>470318.17</v>
      </c>
      <c r="M4174" s="16">
        <v>1207310.19</v>
      </c>
      <c r="N4174" s="16">
        <v>437965.56</v>
      </c>
      <c r="O4174" s="16">
        <v>285729.87</v>
      </c>
      <c r="P4174" s="16"/>
      <c r="R4174" s="15">
        <v>45134</v>
      </c>
      <c r="S4174" s="16">
        <f t="shared" si="1044"/>
        <v>770073.26749999996</v>
      </c>
      <c r="T4174" s="16">
        <v>437965.56</v>
      </c>
      <c r="U4174" s="16">
        <v>285729.87</v>
      </c>
      <c r="V4174" s="17">
        <f t="shared" si="1049"/>
        <v>779917.3665</v>
      </c>
      <c r="W4174" s="17">
        <f t="shared" si="1050"/>
        <v>770073.26749999996</v>
      </c>
      <c r="X4174" s="18">
        <f t="shared" si="1051"/>
        <v>-9844.0990000000456</v>
      </c>
      <c r="Y4174" s="19">
        <f t="shared" si="1042"/>
        <v>-1.2621976920679385E-2</v>
      </c>
      <c r="Z4174" s="17">
        <f t="shared" si="1052"/>
        <v>451568.8</v>
      </c>
      <c r="AA4174" s="17">
        <f t="shared" si="1053"/>
        <v>437965.56</v>
      </c>
      <c r="AB4174" s="18">
        <f t="shared" si="1054"/>
        <v>-13603.239999999991</v>
      </c>
      <c r="AC4174" s="19">
        <f t="shared" si="1045"/>
        <v>-3.0124401863016202E-2</v>
      </c>
      <c r="AD4174" s="17">
        <f t="shared" si="1055"/>
        <v>307053.76</v>
      </c>
      <c r="AE4174" s="17">
        <f t="shared" si="1056"/>
        <v>285729.87</v>
      </c>
      <c r="AF4174" s="18">
        <f t="shared" si="1057"/>
        <v>-21323.890000000014</v>
      </c>
      <c r="AG4174" s="19">
        <f t="shared" si="1043"/>
        <v>-6.9446763980353196E-2</v>
      </c>
      <c r="AI4174" s="15">
        <v>45134</v>
      </c>
      <c r="AJ4174" s="20">
        <f t="shared" si="1046"/>
        <v>-1.2621976920679385E-2</v>
      </c>
      <c r="AK4174" s="20">
        <f t="shared" si="1047"/>
        <v>-3.0124401863016202E-2</v>
      </c>
      <c r="AL4174" s="20">
        <f t="shared" si="1048"/>
        <v>-6.9446763980353196E-2</v>
      </c>
    </row>
    <row r="4175" spans="2:38" x14ac:dyDescent="0.35">
      <c r="B4175" s="15">
        <v>45135</v>
      </c>
      <c r="C4175" s="16">
        <v>656948.31000000006</v>
      </c>
      <c r="D4175" s="16">
        <v>222562.82</v>
      </c>
      <c r="E4175" s="16">
        <v>487685.58</v>
      </c>
      <c r="F4175" s="16">
        <v>382126.62</v>
      </c>
      <c r="G4175" s="16">
        <v>433076.58</v>
      </c>
      <c r="H4175" s="16">
        <v>710845.81</v>
      </c>
      <c r="I4175" s="16">
        <v>276825.18</v>
      </c>
      <c r="J4175" s="16">
        <v>647391.42000000004</v>
      </c>
      <c r="K4175" s="16">
        <v>288894.99</v>
      </c>
      <c r="L4175" s="16">
        <v>474911.65</v>
      </c>
      <c r="M4175" s="16">
        <v>1224112.1200000001</v>
      </c>
      <c r="N4175" s="16">
        <v>442249.37</v>
      </c>
      <c r="O4175" s="16">
        <v>288383.31</v>
      </c>
      <c r="P4175" s="16"/>
      <c r="R4175" s="15">
        <v>45135</v>
      </c>
      <c r="S4175" s="16">
        <f t="shared" si="1044"/>
        <v>779791.65950000007</v>
      </c>
      <c r="T4175" s="16">
        <v>442249.37</v>
      </c>
      <c r="U4175" s="16">
        <v>288383.31</v>
      </c>
      <c r="V4175" s="17">
        <f t="shared" si="1049"/>
        <v>779917.3665</v>
      </c>
      <c r="W4175" s="17">
        <f t="shared" si="1050"/>
        <v>779791.65950000007</v>
      </c>
      <c r="X4175" s="18">
        <f t="shared" si="1051"/>
        <v>-125.70699999993667</v>
      </c>
      <c r="Y4175" s="19">
        <f t="shared" si="1042"/>
        <v>-1.6117989597291095E-4</v>
      </c>
      <c r="Z4175" s="17">
        <f t="shared" si="1052"/>
        <v>451568.8</v>
      </c>
      <c r="AA4175" s="17">
        <f t="shared" si="1053"/>
        <v>442249.37</v>
      </c>
      <c r="AB4175" s="18">
        <f t="shared" si="1054"/>
        <v>-9319.429999999993</v>
      </c>
      <c r="AC4175" s="19">
        <f t="shared" si="1045"/>
        <v>-2.0637896152258511E-2</v>
      </c>
      <c r="AD4175" s="17">
        <f t="shared" si="1055"/>
        <v>307053.76</v>
      </c>
      <c r="AE4175" s="17">
        <f t="shared" si="1056"/>
        <v>288383.31</v>
      </c>
      <c r="AF4175" s="18">
        <f t="shared" si="1057"/>
        <v>-18670.450000000012</v>
      </c>
      <c r="AG4175" s="19">
        <f t="shared" si="1043"/>
        <v>-6.0805150212132272E-2</v>
      </c>
      <c r="AI4175" s="15">
        <v>45135</v>
      </c>
      <c r="AJ4175" s="20">
        <f t="shared" si="1046"/>
        <v>-1.6117989597291095E-4</v>
      </c>
      <c r="AK4175" s="20">
        <f t="shared" si="1047"/>
        <v>-2.0637896152258511E-2</v>
      </c>
      <c r="AL4175" s="20">
        <f t="shared" si="1048"/>
        <v>-6.0805150212132272E-2</v>
      </c>
    </row>
    <row r="4176" spans="2:38" x14ac:dyDescent="0.35">
      <c r="B4176" s="15">
        <v>45138</v>
      </c>
      <c r="C4176" s="16">
        <v>657754.36</v>
      </c>
      <c r="D4176" s="16">
        <v>223208.87</v>
      </c>
      <c r="E4176" s="16">
        <v>488594.3</v>
      </c>
      <c r="F4176" s="16">
        <v>382675.5</v>
      </c>
      <c r="G4176" s="16">
        <v>434238.16</v>
      </c>
      <c r="H4176" s="16">
        <v>712334.55</v>
      </c>
      <c r="I4176" s="16">
        <v>285625.82</v>
      </c>
      <c r="J4176" s="16">
        <v>648524.92000000004</v>
      </c>
      <c r="K4176" s="16">
        <v>288894.99</v>
      </c>
      <c r="L4176" s="16">
        <v>475307.83</v>
      </c>
      <c r="M4176" s="16">
        <v>1231529.56</v>
      </c>
      <c r="N4176" s="16">
        <v>443090.66</v>
      </c>
      <c r="O4176" s="16">
        <v>288604.43</v>
      </c>
      <c r="P4176" s="16"/>
      <c r="R4176" s="15">
        <v>45138</v>
      </c>
      <c r="S4176" s="16">
        <f t="shared" si="1044"/>
        <v>782411.35550000006</v>
      </c>
      <c r="T4176" s="16">
        <v>443090.66</v>
      </c>
      <c r="U4176" s="16">
        <v>288604.43</v>
      </c>
      <c r="V4176" s="17">
        <f t="shared" si="1049"/>
        <v>782411.35550000006</v>
      </c>
      <c r="W4176" s="17">
        <f t="shared" si="1050"/>
        <v>782411.35550000006</v>
      </c>
      <c r="X4176" s="18">
        <f t="shared" si="1051"/>
        <v>0</v>
      </c>
      <c r="Y4176" s="19">
        <f t="shared" si="1042"/>
        <v>0</v>
      </c>
      <c r="Z4176" s="17">
        <f t="shared" si="1052"/>
        <v>451568.8</v>
      </c>
      <c r="AA4176" s="17">
        <f t="shared" si="1053"/>
        <v>443090.66</v>
      </c>
      <c r="AB4176" s="18">
        <f t="shared" si="1054"/>
        <v>-8478.140000000014</v>
      </c>
      <c r="AC4176" s="19">
        <f t="shared" si="1045"/>
        <v>-1.877485778468312E-2</v>
      </c>
      <c r="AD4176" s="17">
        <f t="shared" si="1055"/>
        <v>307053.76</v>
      </c>
      <c r="AE4176" s="17">
        <f t="shared" si="1056"/>
        <v>288604.43</v>
      </c>
      <c r="AF4176" s="18">
        <f t="shared" si="1057"/>
        <v>-18449.330000000016</v>
      </c>
      <c r="AG4176" s="19">
        <f t="shared" si="1043"/>
        <v>-6.0085015731447207E-2</v>
      </c>
      <c r="AI4176" s="15">
        <v>45138</v>
      </c>
      <c r="AJ4176" s="20">
        <f t="shared" si="1046"/>
        <v>0</v>
      </c>
      <c r="AK4176" s="20">
        <f t="shared" si="1047"/>
        <v>-1.877485778468312E-2</v>
      </c>
      <c r="AL4176" s="20">
        <f t="shared" si="1048"/>
        <v>-6.0085015731447207E-2</v>
      </c>
    </row>
    <row r="4177" spans="2:38" x14ac:dyDescent="0.35">
      <c r="B4177" s="15">
        <v>45139</v>
      </c>
      <c r="C4177" s="16">
        <v>655998.91</v>
      </c>
      <c r="D4177" s="16">
        <v>221429.87</v>
      </c>
      <c r="E4177" s="16">
        <v>486310.12</v>
      </c>
      <c r="F4177" s="16">
        <v>381280.98</v>
      </c>
      <c r="G4177" s="16">
        <v>433132.58</v>
      </c>
      <c r="H4177" s="16">
        <v>706797.86</v>
      </c>
      <c r="I4177" s="16">
        <v>285625.82</v>
      </c>
      <c r="J4177" s="16">
        <v>644209.49</v>
      </c>
      <c r="K4177" s="16">
        <v>288894.99</v>
      </c>
      <c r="L4177" s="16">
        <v>474451.6</v>
      </c>
      <c r="M4177" s="16">
        <v>1229303.1499999999</v>
      </c>
      <c r="N4177" s="16">
        <v>441823.89</v>
      </c>
      <c r="O4177" s="16">
        <v>287111.87</v>
      </c>
      <c r="P4177" s="16"/>
      <c r="R4177" s="15">
        <v>45139</v>
      </c>
      <c r="S4177" s="16">
        <f t="shared" si="1044"/>
        <v>779112.8189999999</v>
      </c>
      <c r="T4177" s="16">
        <v>441823.89</v>
      </c>
      <c r="U4177" s="16">
        <v>287111.87</v>
      </c>
      <c r="V4177" s="17">
        <f t="shared" si="1049"/>
        <v>782411.35550000006</v>
      </c>
      <c r="W4177" s="17">
        <f t="shared" si="1050"/>
        <v>779112.8189999999</v>
      </c>
      <c r="X4177" s="18">
        <f t="shared" si="1051"/>
        <v>-3298.5365000001621</v>
      </c>
      <c r="Y4177" s="19">
        <f t="shared" si="1042"/>
        <v>-4.2158596968371346E-3</v>
      </c>
      <c r="Z4177" s="17">
        <f t="shared" si="1052"/>
        <v>451568.8</v>
      </c>
      <c r="AA4177" s="17">
        <f t="shared" si="1053"/>
        <v>441823.89</v>
      </c>
      <c r="AB4177" s="18">
        <f t="shared" si="1054"/>
        <v>-9744.9099999999744</v>
      </c>
      <c r="AC4177" s="19">
        <f t="shared" si="1045"/>
        <v>-2.158012245310122E-2</v>
      </c>
      <c r="AD4177" s="17">
        <f t="shared" si="1055"/>
        <v>307053.76</v>
      </c>
      <c r="AE4177" s="17">
        <f t="shared" si="1056"/>
        <v>287111.87</v>
      </c>
      <c r="AF4177" s="18">
        <f t="shared" si="1057"/>
        <v>-19941.890000000014</v>
      </c>
      <c r="AG4177" s="19">
        <f t="shared" si="1043"/>
        <v>-6.4945923476071463E-2</v>
      </c>
      <c r="AI4177" s="15">
        <v>45139</v>
      </c>
      <c r="AJ4177" s="20">
        <f t="shared" si="1046"/>
        <v>-4.2158596968371346E-3</v>
      </c>
      <c r="AK4177" s="20">
        <f t="shared" si="1047"/>
        <v>-2.158012245310122E-2</v>
      </c>
      <c r="AL4177" s="20">
        <f t="shared" si="1048"/>
        <v>-6.4945923476071463E-2</v>
      </c>
    </row>
    <row r="4178" spans="2:38" x14ac:dyDescent="0.35">
      <c r="B4178" s="15">
        <v>45140</v>
      </c>
      <c r="C4178" s="16">
        <v>643730.66</v>
      </c>
      <c r="D4178" s="16">
        <v>220473.57</v>
      </c>
      <c r="E4178" s="16">
        <v>479762.97</v>
      </c>
      <c r="F4178" s="16">
        <v>378366.86</v>
      </c>
      <c r="G4178" s="16">
        <v>427072.5</v>
      </c>
      <c r="H4178" s="16">
        <v>687729.95</v>
      </c>
      <c r="I4178" s="16">
        <v>285625.82</v>
      </c>
      <c r="J4178" s="16">
        <v>637043.41</v>
      </c>
      <c r="K4178" s="16">
        <v>288894.99</v>
      </c>
      <c r="L4178" s="16">
        <v>468499.3</v>
      </c>
      <c r="M4178" s="16">
        <v>1194005.6100000001</v>
      </c>
      <c r="N4178" s="16">
        <v>435683.44</v>
      </c>
      <c r="O4178" s="16">
        <v>283573.95</v>
      </c>
      <c r="P4178" s="16"/>
      <c r="R4178" s="15">
        <v>45140</v>
      </c>
      <c r="S4178" s="16">
        <f t="shared" si="1044"/>
        <v>763147.11250000005</v>
      </c>
      <c r="T4178" s="16">
        <v>435683.44</v>
      </c>
      <c r="U4178" s="16">
        <v>283573.95</v>
      </c>
      <c r="V4178" s="17">
        <f t="shared" si="1049"/>
        <v>782411.35550000006</v>
      </c>
      <c r="W4178" s="17">
        <f t="shared" si="1050"/>
        <v>763147.11250000005</v>
      </c>
      <c r="X4178" s="18">
        <f t="shared" si="1051"/>
        <v>-19264.243000000017</v>
      </c>
      <c r="Y4178" s="19">
        <f t="shared" si="1042"/>
        <v>-2.4621630124078656E-2</v>
      </c>
      <c r="Z4178" s="17">
        <f t="shared" si="1052"/>
        <v>451568.8</v>
      </c>
      <c r="AA4178" s="17">
        <f t="shared" si="1053"/>
        <v>435683.44</v>
      </c>
      <c r="AB4178" s="18">
        <f t="shared" si="1054"/>
        <v>-15885.359999999986</v>
      </c>
      <c r="AC4178" s="19">
        <f t="shared" si="1045"/>
        <v>-3.5178161112990949E-2</v>
      </c>
      <c r="AD4178" s="17">
        <f t="shared" si="1055"/>
        <v>307053.76</v>
      </c>
      <c r="AE4178" s="17">
        <f t="shared" si="1056"/>
        <v>283573.95</v>
      </c>
      <c r="AF4178" s="18">
        <f t="shared" si="1057"/>
        <v>-23479.809999999998</v>
      </c>
      <c r="AG4178" s="19">
        <f t="shared" si="1043"/>
        <v>-7.6468075167032634E-2</v>
      </c>
      <c r="AI4178" s="15">
        <v>45140</v>
      </c>
      <c r="AJ4178" s="20">
        <f t="shared" si="1046"/>
        <v>-2.4621630124078656E-2</v>
      </c>
      <c r="AK4178" s="20">
        <f t="shared" si="1047"/>
        <v>-3.5178161112990949E-2</v>
      </c>
      <c r="AL4178" s="20">
        <f t="shared" si="1048"/>
        <v>-7.6468075167032634E-2</v>
      </c>
    </row>
    <row r="4179" spans="2:38" x14ac:dyDescent="0.35">
      <c r="B4179" s="15">
        <v>45141</v>
      </c>
      <c r="C4179" s="16">
        <v>642256.31000000006</v>
      </c>
      <c r="D4179" s="16">
        <v>220067.27</v>
      </c>
      <c r="E4179" s="16">
        <v>478734.43</v>
      </c>
      <c r="F4179" s="16">
        <v>377749.39</v>
      </c>
      <c r="G4179" s="16">
        <v>426449.01</v>
      </c>
      <c r="H4179" s="16">
        <v>685579.71</v>
      </c>
      <c r="I4179" s="16">
        <v>285625.82</v>
      </c>
      <c r="J4179" s="16">
        <v>636147.02</v>
      </c>
      <c r="K4179" s="16">
        <v>288894.99</v>
      </c>
      <c r="L4179" s="16">
        <v>467778.04</v>
      </c>
      <c r="M4179" s="16">
        <v>1178644.73</v>
      </c>
      <c r="N4179" s="16">
        <v>434436.01</v>
      </c>
      <c r="O4179" s="16">
        <v>283518.67</v>
      </c>
      <c r="P4179" s="16"/>
      <c r="R4179" s="15">
        <v>45141</v>
      </c>
      <c r="S4179" s="16">
        <f t="shared" si="1044"/>
        <v>758421.74100000004</v>
      </c>
      <c r="T4179" s="16">
        <v>434436.01</v>
      </c>
      <c r="U4179" s="16">
        <v>283518.67</v>
      </c>
      <c r="V4179" s="17">
        <f t="shared" si="1049"/>
        <v>782411.35550000006</v>
      </c>
      <c r="W4179" s="17">
        <f t="shared" si="1050"/>
        <v>758421.74100000004</v>
      </c>
      <c r="X4179" s="18">
        <f t="shared" si="1051"/>
        <v>-23989.614500000025</v>
      </c>
      <c r="Y4179" s="19">
        <f t="shared" si="1042"/>
        <v>-3.0661127719279407E-2</v>
      </c>
      <c r="Z4179" s="17">
        <f t="shared" si="1052"/>
        <v>451568.8</v>
      </c>
      <c r="AA4179" s="17">
        <f t="shared" si="1053"/>
        <v>434436.01</v>
      </c>
      <c r="AB4179" s="18">
        <f t="shared" si="1054"/>
        <v>-17132.789999999979</v>
      </c>
      <c r="AC4179" s="19">
        <f t="shared" si="1045"/>
        <v>-3.7940597313188995E-2</v>
      </c>
      <c r="AD4179" s="17">
        <f t="shared" si="1055"/>
        <v>307053.76</v>
      </c>
      <c r="AE4179" s="17">
        <f t="shared" si="1056"/>
        <v>283518.67</v>
      </c>
      <c r="AF4179" s="18">
        <f t="shared" si="1057"/>
        <v>-23535.090000000026</v>
      </c>
      <c r="AG4179" s="19">
        <f t="shared" si="1043"/>
        <v>-7.6648108787203989E-2</v>
      </c>
      <c r="AI4179" s="15">
        <v>45141</v>
      </c>
      <c r="AJ4179" s="20">
        <f t="shared" si="1046"/>
        <v>-3.0661127719279407E-2</v>
      </c>
      <c r="AK4179" s="20">
        <f t="shared" si="1047"/>
        <v>-3.7940597313188995E-2</v>
      </c>
      <c r="AL4179" s="20">
        <f t="shared" si="1048"/>
        <v>-7.6648108787203989E-2</v>
      </c>
    </row>
    <row r="4180" spans="2:38" x14ac:dyDescent="0.35">
      <c r="B4180" s="15">
        <v>45142</v>
      </c>
      <c r="C4180" s="16">
        <v>639194.86</v>
      </c>
      <c r="D4180" s="16">
        <v>221097.48</v>
      </c>
      <c r="E4180" s="16">
        <v>478176.83</v>
      </c>
      <c r="F4180" s="16">
        <v>377624.62</v>
      </c>
      <c r="G4180" s="16">
        <v>424658.41</v>
      </c>
      <c r="H4180" s="16">
        <v>682668.17</v>
      </c>
      <c r="I4180" s="16">
        <v>285625.82</v>
      </c>
      <c r="J4180" s="16">
        <v>636233.87</v>
      </c>
      <c r="K4180" s="16">
        <v>288894.99</v>
      </c>
      <c r="L4180" s="16">
        <v>466287.67</v>
      </c>
      <c r="M4180" s="16">
        <v>1165439.52</v>
      </c>
      <c r="N4180" s="16">
        <v>432473</v>
      </c>
      <c r="O4180" s="16">
        <v>282910.59000000003</v>
      </c>
      <c r="P4180" s="16"/>
      <c r="R4180" s="15">
        <v>45142</v>
      </c>
      <c r="S4180" s="16">
        <f t="shared" si="1044"/>
        <v>754389.31199999992</v>
      </c>
      <c r="T4180" s="16">
        <v>432473</v>
      </c>
      <c r="U4180" s="16">
        <v>282910.59000000003</v>
      </c>
      <c r="V4180" s="17">
        <f t="shared" si="1049"/>
        <v>782411.35550000006</v>
      </c>
      <c r="W4180" s="17">
        <f t="shared" si="1050"/>
        <v>754389.31199999992</v>
      </c>
      <c r="X4180" s="18">
        <f t="shared" si="1051"/>
        <v>-28022.043500000145</v>
      </c>
      <c r="Y4180" s="19">
        <f t="shared" si="1042"/>
        <v>-3.5814975464016185E-2</v>
      </c>
      <c r="Z4180" s="17">
        <f t="shared" si="1052"/>
        <v>451568.8</v>
      </c>
      <c r="AA4180" s="17">
        <f t="shared" si="1053"/>
        <v>432473</v>
      </c>
      <c r="AB4180" s="18">
        <f t="shared" si="1054"/>
        <v>-19095.799999999988</v>
      </c>
      <c r="AC4180" s="19">
        <f t="shared" si="1045"/>
        <v>-4.2287686837531709E-2</v>
      </c>
      <c r="AD4180" s="17">
        <f t="shared" si="1055"/>
        <v>307053.76</v>
      </c>
      <c r="AE4180" s="17">
        <f t="shared" si="1056"/>
        <v>282910.59000000003</v>
      </c>
      <c r="AF4180" s="18">
        <f t="shared" si="1057"/>
        <v>-24143.169999999984</v>
      </c>
      <c r="AG4180" s="19">
        <f t="shared" si="1043"/>
        <v>-7.862847860908781E-2</v>
      </c>
      <c r="AI4180" s="15">
        <v>45142</v>
      </c>
      <c r="AJ4180" s="20">
        <f t="shared" si="1046"/>
        <v>-3.5814975464016185E-2</v>
      </c>
      <c r="AK4180" s="20">
        <f t="shared" si="1047"/>
        <v>-4.2287686837531709E-2</v>
      </c>
      <c r="AL4180" s="20">
        <f t="shared" si="1048"/>
        <v>-7.862847860908781E-2</v>
      </c>
    </row>
    <row r="4181" spans="2:38" x14ac:dyDescent="0.35">
      <c r="B4181" s="15">
        <v>45145</v>
      </c>
      <c r="C4181" s="16">
        <v>644881.36</v>
      </c>
      <c r="D4181" s="16">
        <v>221072.63</v>
      </c>
      <c r="E4181" s="16">
        <v>480814.38</v>
      </c>
      <c r="F4181" s="16">
        <v>379131.13</v>
      </c>
      <c r="G4181" s="16">
        <v>427414.63</v>
      </c>
      <c r="H4181" s="16">
        <v>690785.36</v>
      </c>
      <c r="I4181" s="16">
        <v>285625.82</v>
      </c>
      <c r="J4181" s="16">
        <v>638426.04</v>
      </c>
      <c r="K4181" s="16">
        <v>288894.99</v>
      </c>
      <c r="L4181" s="16">
        <v>469057.42</v>
      </c>
      <c r="M4181" s="16">
        <v>1175137.6599999999</v>
      </c>
      <c r="N4181" s="16">
        <v>436244.3</v>
      </c>
      <c r="O4181" s="16">
        <v>284679.55</v>
      </c>
      <c r="P4181" s="16"/>
      <c r="R4181" s="15">
        <v>45145</v>
      </c>
      <c r="S4181" s="16">
        <f t="shared" si="1044"/>
        <v>759692.48899999994</v>
      </c>
      <c r="T4181" s="16">
        <v>436244.3</v>
      </c>
      <c r="U4181" s="16">
        <v>284679.55</v>
      </c>
      <c r="V4181" s="17">
        <f t="shared" si="1049"/>
        <v>782411.35550000006</v>
      </c>
      <c r="W4181" s="17">
        <f t="shared" si="1050"/>
        <v>759692.48899999994</v>
      </c>
      <c r="X4181" s="18">
        <f t="shared" si="1051"/>
        <v>-22718.86650000012</v>
      </c>
      <c r="Y4181" s="19">
        <f t="shared" si="1042"/>
        <v>-2.9036984624899297E-2</v>
      </c>
      <c r="Z4181" s="17">
        <f t="shared" si="1052"/>
        <v>451568.8</v>
      </c>
      <c r="AA4181" s="17">
        <f t="shared" si="1053"/>
        <v>436244.3</v>
      </c>
      <c r="AB4181" s="18">
        <f t="shared" si="1054"/>
        <v>-15324.5</v>
      </c>
      <c r="AC4181" s="19">
        <f t="shared" si="1045"/>
        <v>-3.3936135534607351E-2</v>
      </c>
      <c r="AD4181" s="17">
        <f t="shared" si="1055"/>
        <v>307053.76</v>
      </c>
      <c r="AE4181" s="17">
        <f t="shared" si="1056"/>
        <v>284679.55</v>
      </c>
      <c r="AF4181" s="18">
        <f t="shared" si="1057"/>
        <v>-22374.210000000021</v>
      </c>
      <c r="AG4181" s="19">
        <f t="shared" si="1043"/>
        <v>-7.2867402763607328E-2</v>
      </c>
      <c r="AI4181" s="15">
        <v>45145</v>
      </c>
      <c r="AJ4181" s="20">
        <f t="shared" si="1046"/>
        <v>-2.9036984624899297E-2</v>
      </c>
      <c r="AK4181" s="20">
        <f t="shared" si="1047"/>
        <v>-3.3936135534607351E-2</v>
      </c>
      <c r="AL4181" s="20">
        <f t="shared" si="1048"/>
        <v>-7.2867402763607328E-2</v>
      </c>
    </row>
    <row r="4182" spans="2:38" x14ac:dyDescent="0.35">
      <c r="B4182" s="15">
        <v>45146</v>
      </c>
      <c r="C4182" s="16">
        <v>640545.16</v>
      </c>
      <c r="D4182" s="16">
        <v>220564.53</v>
      </c>
      <c r="E4182" s="16">
        <v>478377.04</v>
      </c>
      <c r="F4182" s="16">
        <v>378357.38</v>
      </c>
      <c r="G4182" s="16">
        <v>426933.24</v>
      </c>
      <c r="H4182" s="16">
        <v>686300.7</v>
      </c>
      <c r="I4182" s="16">
        <v>285625.82</v>
      </c>
      <c r="J4182" s="16">
        <v>635012.17000000004</v>
      </c>
      <c r="K4182" s="16">
        <v>288894.99</v>
      </c>
      <c r="L4182" s="16">
        <v>466956.79</v>
      </c>
      <c r="M4182" s="16">
        <v>1161922.75</v>
      </c>
      <c r="N4182" s="16">
        <v>434348.98</v>
      </c>
      <c r="O4182" s="16">
        <v>283352.83</v>
      </c>
      <c r="P4182" s="16"/>
      <c r="R4182" s="15">
        <v>45146</v>
      </c>
      <c r="S4182" s="16">
        <f t="shared" si="1044"/>
        <v>754259.37899999996</v>
      </c>
      <c r="T4182" s="16">
        <v>434348.98</v>
      </c>
      <c r="U4182" s="16">
        <v>283352.83</v>
      </c>
      <c r="V4182" s="17">
        <f t="shared" si="1049"/>
        <v>782411.35550000006</v>
      </c>
      <c r="W4182" s="17">
        <f t="shared" si="1050"/>
        <v>754259.37899999996</v>
      </c>
      <c r="X4182" s="18">
        <f t="shared" si="1051"/>
        <v>-28151.976500000106</v>
      </c>
      <c r="Y4182" s="19">
        <f t="shared" si="1042"/>
        <v>-3.5981042839044151E-2</v>
      </c>
      <c r="Z4182" s="17">
        <f t="shared" si="1052"/>
        <v>451568.8</v>
      </c>
      <c r="AA4182" s="17">
        <f t="shared" si="1053"/>
        <v>434348.98</v>
      </c>
      <c r="AB4182" s="18">
        <f t="shared" si="1054"/>
        <v>-17219.820000000007</v>
      </c>
      <c r="AC4182" s="19">
        <f t="shared" si="1045"/>
        <v>-3.8133325420179623E-2</v>
      </c>
      <c r="AD4182" s="17">
        <f t="shared" si="1055"/>
        <v>307053.76</v>
      </c>
      <c r="AE4182" s="17">
        <f t="shared" si="1056"/>
        <v>283352.83</v>
      </c>
      <c r="AF4182" s="18">
        <f t="shared" si="1057"/>
        <v>-23700.929999999993</v>
      </c>
      <c r="AG4182" s="19">
        <f t="shared" si="1043"/>
        <v>-7.7188209647717693E-2</v>
      </c>
      <c r="AI4182" s="15">
        <v>45146</v>
      </c>
      <c r="AJ4182" s="20">
        <f t="shared" si="1046"/>
        <v>-3.5981042839044151E-2</v>
      </c>
      <c r="AK4182" s="20">
        <f t="shared" si="1047"/>
        <v>-3.8133325420179623E-2</v>
      </c>
      <c r="AL4182" s="20">
        <f t="shared" si="1048"/>
        <v>-7.7188209647717693E-2</v>
      </c>
    </row>
    <row r="4183" spans="2:38" x14ac:dyDescent="0.35">
      <c r="B4183" s="15">
        <v>45147</v>
      </c>
      <c r="C4183" s="16">
        <v>634637.36</v>
      </c>
      <c r="D4183" s="16">
        <v>220055.4</v>
      </c>
      <c r="E4183" s="16">
        <v>475196.67</v>
      </c>
      <c r="F4183" s="16">
        <v>377762.17</v>
      </c>
      <c r="G4183" s="16">
        <v>423339.57</v>
      </c>
      <c r="H4183" s="16">
        <v>678471.85</v>
      </c>
      <c r="I4183" s="16">
        <v>285625.82</v>
      </c>
      <c r="J4183" s="16">
        <v>632789.72</v>
      </c>
      <c r="K4183" s="16">
        <v>288894.99</v>
      </c>
      <c r="L4183" s="16">
        <v>464091.1</v>
      </c>
      <c r="M4183" s="16">
        <v>1149991.1499999999</v>
      </c>
      <c r="N4183" s="16">
        <v>431447.98</v>
      </c>
      <c r="O4183" s="16">
        <v>283186.99</v>
      </c>
      <c r="P4183" s="16"/>
      <c r="R4183" s="15">
        <v>45147</v>
      </c>
      <c r="S4183" s="16">
        <f t="shared" si="1044"/>
        <v>748644.61199999996</v>
      </c>
      <c r="T4183" s="16">
        <v>431447.98</v>
      </c>
      <c r="U4183" s="16">
        <v>283186.99</v>
      </c>
      <c r="V4183" s="17">
        <f t="shared" si="1049"/>
        <v>782411.35550000006</v>
      </c>
      <c r="W4183" s="17">
        <f t="shared" si="1050"/>
        <v>748644.61199999996</v>
      </c>
      <c r="X4183" s="18">
        <f t="shared" si="1051"/>
        <v>-33766.743500000099</v>
      </c>
      <c r="Y4183" s="19">
        <f t="shared" si="1042"/>
        <v>-4.3157276875693422E-2</v>
      </c>
      <c r="Z4183" s="17">
        <f t="shared" si="1052"/>
        <v>451568.8</v>
      </c>
      <c r="AA4183" s="17">
        <f t="shared" si="1053"/>
        <v>431447.98</v>
      </c>
      <c r="AB4183" s="18">
        <f t="shared" si="1054"/>
        <v>-20120.820000000007</v>
      </c>
      <c r="AC4183" s="19">
        <f t="shared" si="1045"/>
        <v>-4.4557595653198376E-2</v>
      </c>
      <c r="AD4183" s="17">
        <f t="shared" si="1055"/>
        <v>307053.76</v>
      </c>
      <c r="AE4183" s="17">
        <f t="shared" si="1056"/>
        <v>283186.99</v>
      </c>
      <c r="AF4183" s="18">
        <f t="shared" si="1057"/>
        <v>-23866.770000000019</v>
      </c>
      <c r="AG4183" s="19">
        <f t="shared" si="1043"/>
        <v>-7.7728310508231577E-2</v>
      </c>
      <c r="AI4183" s="15">
        <v>45147</v>
      </c>
      <c r="AJ4183" s="20">
        <f t="shared" si="1046"/>
        <v>-4.3157276875693422E-2</v>
      </c>
      <c r="AK4183" s="20">
        <f t="shared" si="1047"/>
        <v>-4.4557595653198376E-2</v>
      </c>
      <c r="AL4183" s="20">
        <f t="shared" si="1048"/>
        <v>-7.7728310508231577E-2</v>
      </c>
    </row>
    <row r="4184" spans="2:38" x14ac:dyDescent="0.35">
      <c r="B4184" s="15">
        <v>45148</v>
      </c>
      <c r="C4184" s="16">
        <v>635377.36</v>
      </c>
      <c r="D4184" s="16">
        <v>219879.33</v>
      </c>
      <c r="E4184" s="16">
        <v>475403.18</v>
      </c>
      <c r="F4184" s="16">
        <v>377838.86</v>
      </c>
      <c r="G4184" s="16">
        <v>423910.78</v>
      </c>
      <c r="H4184" s="16">
        <v>680566.82</v>
      </c>
      <c r="I4184" s="16">
        <v>285625.82</v>
      </c>
      <c r="J4184" s="16">
        <v>633080.21</v>
      </c>
      <c r="K4184" s="16">
        <v>288894.99</v>
      </c>
      <c r="L4184" s="16">
        <v>464447.62</v>
      </c>
      <c r="M4184" s="16">
        <v>1150761.31</v>
      </c>
      <c r="N4184" s="16">
        <v>431602.7</v>
      </c>
      <c r="O4184" s="16">
        <v>283573.95</v>
      </c>
      <c r="P4184" s="16"/>
      <c r="R4184" s="15">
        <v>45148</v>
      </c>
      <c r="S4184" s="16">
        <f t="shared" si="1044"/>
        <v>749448.85499999998</v>
      </c>
      <c r="T4184" s="16">
        <v>431602.7</v>
      </c>
      <c r="U4184" s="16">
        <v>283573.95</v>
      </c>
      <c r="V4184" s="17">
        <f t="shared" si="1049"/>
        <v>782411.35550000006</v>
      </c>
      <c r="W4184" s="17">
        <f t="shared" si="1050"/>
        <v>749448.85499999998</v>
      </c>
      <c r="X4184" s="18">
        <f t="shared" si="1051"/>
        <v>-32962.500500000082</v>
      </c>
      <c r="Y4184" s="19">
        <f t="shared" si="1042"/>
        <v>-4.2129373849559469E-2</v>
      </c>
      <c r="Z4184" s="17">
        <f t="shared" si="1052"/>
        <v>451568.8</v>
      </c>
      <c r="AA4184" s="17">
        <f t="shared" si="1053"/>
        <v>431602.7</v>
      </c>
      <c r="AB4184" s="18">
        <f t="shared" si="1054"/>
        <v>-19966.099999999977</v>
      </c>
      <c r="AC4184" s="19">
        <f t="shared" si="1045"/>
        <v>-4.4214967907437314E-2</v>
      </c>
      <c r="AD4184" s="17">
        <f t="shared" si="1055"/>
        <v>307053.76</v>
      </c>
      <c r="AE4184" s="17">
        <f t="shared" si="1056"/>
        <v>283573.95</v>
      </c>
      <c r="AF4184" s="18">
        <f t="shared" si="1057"/>
        <v>-23479.809999999998</v>
      </c>
      <c r="AG4184" s="19">
        <f t="shared" si="1043"/>
        <v>-7.6468075167032634E-2</v>
      </c>
      <c r="AI4184" s="15">
        <v>45148</v>
      </c>
      <c r="AJ4184" s="20">
        <f t="shared" si="1046"/>
        <v>-4.2129373849559469E-2</v>
      </c>
      <c r="AK4184" s="20">
        <f t="shared" si="1047"/>
        <v>-4.4214967907437314E-2</v>
      </c>
      <c r="AL4184" s="20">
        <f t="shared" si="1048"/>
        <v>-7.6468075167032634E-2</v>
      </c>
    </row>
    <row r="4185" spans="2:38" x14ac:dyDescent="0.35">
      <c r="B4185" s="15">
        <v>45149</v>
      </c>
      <c r="C4185" s="16">
        <v>633029.46</v>
      </c>
      <c r="D4185" s="16">
        <v>219724.37</v>
      </c>
      <c r="E4185" s="16">
        <v>474146.99</v>
      </c>
      <c r="F4185" s="16">
        <v>377395.41</v>
      </c>
      <c r="G4185" s="16">
        <v>422835.92</v>
      </c>
      <c r="H4185" s="16">
        <v>675599.41</v>
      </c>
      <c r="I4185" s="16">
        <v>285625.82</v>
      </c>
      <c r="J4185" s="16">
        <v>631622.68999999994</v>
      </c>
      <c r="K4185" s="16">
        <v>288894.99</v>
      </c>
      <c r="L4185" s="16">
        <v>463319.23</v>
      </c>
      <c r="M4185" s="16">
        <v>1142378.83</v>
      </c>
      <c r="N4185" s="16">
        <v>431351.28</v>
      </c>
      <c r="O4185" s="16">
        <v>281583.87</v>
      </c>
      <c r="P4185" s="16"/>
      <c r="R4185" s="15">
        <v>45149</v>
      </c>
      <c r="S4185" s="16">
        <f t="shared" si="1044"/>
        <v>745658.3125</v>
      </c>
      <c r="T4185" s="16">
        <v>431351.28</v>
      </c>
      <c r="U4185" s="16">
        <v>281583.87</v>
      </c>
      <c r="V4185" s="17">
        <f t="shared" si="1049"/>
        <v>782411.35550000006</v>
      </c>
      <c r="W4185" s="17">
        <f t="shared" si="1050"/>
        <v>745658.3125</v>
      </c>
      <c r="X4185" s="18">
        <f t="shared" si="1051"/>
        <v>-36753.043000000063</v>
      </c>
      <c r="Y4185" s="19">
        <f t="shared" si="1042"/>
        <v>-4.6974066444259395E-2</v>
      </c>
      <c r="Z4185" s="17">
        <f t="shared" si="1052"/>
        <v>451568.8</v>
      </c>
      <c r="AA4185" s="17">
        <f t="shared" si="1053"/>
        <v>431351.28</v>
      </c>
      <c r="AB4185" s="18">
        <f t="shared" si="1054"/>
        <v>-20217.51999999996</v>
      </c>
      <c r="AC4185" s="19">
        <f t="shared" si="1045"/>
        <v>-4.4771737994298899E-2</v>
      </c>
      <c r="AD4185" s="17">
        <f t="shared" si="1055"/>
        <v>307053.76</v>
      </c>
      <c r="AE4185" s="17">
        <f t="shared" si="1056"/>
        <v>281583.87</v>
      </c>
      <c r="AF4185" s="18">
        <f t="shared" si="1057"/>
        <v>-25469.890000000014</v>
      </c>
      <c r="AG4185" s="19">
        <f t="shared" si="1043"/>
        <v>-8.2949285493198369E-2</v>
      </c>
      <c r="AI4185" s="15">
        <v>45149</v>
      </c>
      <c r="AJ4185" s="20">
        <f t="shared" si="1046"/>
        <v>-4.6974066444259395E-2</v>
      </c>
      <c r="AK4185" s="20">
        <f t="shared" si="1047"/>
        <v>-4.4771737994298899E-2</v>
      </c>
      <c r="AL4185" s="20">
        <f t="shared" si="1048"/>
        <v>-8.2949285493198369E-2</v>
      </c>
    </row>
    <row r="4186" spans="2:38" x14ac:dyDescent="0.35">
      <c r="B4186" s="15">
        <v>45152</v>
      </c>
      <c r="C4186" s="16">
        <v>638569.56000000006</v>
      </c>
      <c r="D4186" s="16">
        <v>219405.27</v>
      </c>
      <c r="E4186" s="16">
        <v>476496.82</v>
      </c>
      <c r="F4186" s="16">
        <v>377839.07</v>
      </c>
      <c r="G4186" s="16">
        <v>426086.39</v>
      </c>
      <c r="H4186" s="16">
        <v>681595.58</v>
      </c>
      <c r="I4186" s="16">
        <v>285625.82</v>
      </c>
      <c r="J4186" s="16">
        <v>631501.36</v>
      </c>
      <c r="K4186" s="16">
        <v>287652.61</v>
      </c>
      <c r="L4186" s="16">
        <v>466002.58</v>
      </c>
      <c r="M4186" s="16">
        <v>1159883.33</v>
      </c>
      <c r="N4186" s="16">
        <v>433730.1</v>
      </c>
      <c r="O4186" s="16">
        <v>281749.71000000002</v>
      </c>
      <c r="P4186" s="16"/>
      <c r="R4186" s="15">
        <v>45152</v>
      </c>
      <c r="S4186" s="16">
        <f t="shared" si="1044"/>
        <v>751343.40350000001</v>
      </c>
      <c r="T4186" s="16">
        <v>433730.1</v>
      </c>
      <c r="U4186" s="16">
        <v>281749.71000000002</v>
      </c>
      <c r="V4186" s="17">
        <f t="shared" si="1049"/>
        <v>782411.35550000006</v>
      </c>
      <c r="W4186" s="17">
        <f t="shared" si="1050"/>
        <v>751343.40350000001</v>
      </c>
      <c r="X4186" s="18">
        <f t="shared" si="1051"/>
        <v>-31067.952000000048</v>
      </c>
      <c r="Y4186" s="19">
        <f t="shared" si="1042"/>
        <v>-3.970795129902744E-2</v>
      </c>
      <c r="Z4186" s="17">
        <f t="shared" si="1052"/>
        <v>451568.8</v>
      </c>
      <c r="AA4186" s="17">
        <f t="shared" si="1053"/>
        <v>433730.1</v>
      </c>
      <c r="AB4186" s="18">
        <f t="shared" si="1054"/>
        <v>-17838.700000000012</v>
      </c>
      <c r="AC4186" s="19">
        <f t="shared" si="1045"/>
        <v>-3.9503836403223636E-2</v>
      </c>
      <c r="AD4186" s="17">
        <f t="shared" si="1055"/>
        <v>307053.76</v>
      </c>
      <c r="AE4186" s="17">
        <f t="shared" si="1056"/>
        <v>281749.71000000002</v>
      </c>
      <c r="AF4186" s="18">
        <f t="shared" si="1057"/>
        <v>-25304.049999999988</v>
      </c>
      <c r="AG4186" s="19">
        <f t="shared" si="1043"/>
        <v>-8.2409184632684471E-2</v>
      </c>
      <c r="AI4186" s="15">
        <v>45152</v>
      </c>
      <c r="AJ4186" s="20">
        <f t="shared" si="1046"/>
        <v>-3.970795129902744E-2</v>
      </c>
      <c r="AK4186" s="20">
        <f t="shared" si="1047"/>
        <v>-3.9503836403223636E-2</v>
      </c>
      <c r="AL4186" s="20">
        <f t="shared" si="1048"/>
        <v>-8.2409184632684471E-2</v>
      </c>
    </row>
    <row r="4187" spans="2:38" x14ac:dyDescent="0.35">
      <c r="B4187" s="15">
        <v>45153</v>
      </c>
      <c r="C4187" s="16">
        <v>631221.66</v>
      </c>
      <c r="D4187" s="16">
        <v>218771.48</v>
      </c>
      <c r="E4187" s="16">
        <v>472552.97</v>
      </c>
      <c r="F4187" s="16">
        <v>376077.92</v>
      </c>
      <c r="G4187" s="16">
        <v>421698.83</v>
      </c>
      <c r="H4187" s="16">
        <v>669319.34</v>
      </c>
      <c r="I4187" s="16">
        <v>285625.82</v>
      </c>
      <c r="J4187" s="16">
        <v>626608.09</v>
      </c>
      <c r="K4187" s="16">
        <v>287409.11</v>
      </c>
      <c r="L4187" s="16">
        <v>462421.57</v>
      </c>
      <c r="M4187" s="16">
        <v>1146179.92</v>
      </c>
      <c r="N4187" s="16">
        <v>428682.36</v>
      </c>
      <c r="O4187" s="16">
        <v>281639.15000000002</v>
      </c>
      <c r="P4187" s="16"/>
      <c r="R4187" s="15">
        <v>45153</v>
      </c>
      <c r="S4187" s="16">
        <f t="shared" si="1044"/>
        <v>743224.24349999998</v>
      </c>
      <c r="T4187" s="16">
        <v>428682.36</v>
      </c>
      <c r="U4187" s="16">
        <v>281639.15000000002</v>
      </c>
      <c r="V4187" s="17">
        <f t="shared" si="1049"/>
        <v>782411.35550000006</v>
      </c>
      <c r="W4187" s="17">
        <f t="shared" si="1050"/>
        <v>743224.24349999998</v>
      </c>
      <c r="X4187" s="18">
        <f t="shared" si="1051"/>
        <v>-39187.112000000081</v>
      </c>
      <c r="Y4187" s="19">
        <f t="shared" si="1042"/>
        <v>-5.0085050177930447E-2</v>
      </c>
      <c r="Z4187" s="17">
        <f t="shared" si="1052"/>
        <v>451568.8</v>
      </c>
      <c r="AA4187" s="17">
        <f t="shared" si="1053"/>
        <v>428682.36</v>
      </c>
      <c r="AB4187" s="18">
        <f t="shared" si="1054"/>
        <v>-22886.440000000002</v>
      </c>
      <c r="AC4187" s="19">
        <f t="shared" si="1045"/>
        <v>-5.0682066608676246E-2</v>
      </c>
      <c r="AD4187" s="17">
        <f t="shared" si="1055"/>
        <v>307053.76</v>
      </c>
      <c r="AE4187" s="17">
        <f t="shared" si="1056"/>
        <v>281639.15000000002</v>
      </c>
      <c r="AF4187" s="18">
        <f t="shared" si="1057"/>
        <v>-25414.609999999986</v>
      </c>
      <c r="AG4187" s="19">
        <f t="shared" si="1043"/>
        <v>-8.2769251873027014E-2</v>
      </c>
      <c r="AI4187" s="15">
        <v>45153</v>
      </c>
      <c r="AJ4187" s="20">
        <f t="shared" si="1046"/>
        <v>-5.0085050177930447E-2</v>
      </c>
      <c r="AK4187" s="20">
        <f t="shared" si="1047"/>
        <v>-5.0682066608676246E-2</v>
      </c>
      <c r="AL4187" s="20">
        <f t="shared" si="1048"/>
        <v>-8.2769251873027014E-2</v>
      </c>
    </row>
    <row r="4188" spans="2:38" x14ac:dyDescent="0.35">
      <c r="B4188" s="15">
        <v>45154</v>
      </c>
      <c r="C4188" s="16">
        <v>625328.31000000006</v>
      </c>
      <c r="D4188" s="16">
        <v>217860.14</v>
      </c>
      <c r="E4188" s="16">
        <v>469043.44</v>
      </c>
      <c r="F4188" s="16">
        <v>374137</v>
      </c>
      <c r="G4188" s="16">
        <v>418556.86</v>
      </c>
      <c r="H4188" s="16">
        <v>660293.06999999995</v>
      </c>
      <c r="I4188" s="16">
        <v>285625.82</v>
      </c>
      <c r="J4188" s="16">
        <v>622647.86</v>
      </c>
      <c r="K4188" s="16">
        <v>289139.49</v>
      </c>
      <c r="L4188" s="16">
        <v>459559.99</v>
      </c>
      <c r="M4188" s="16">
        <v>1133676.24</v>
      </c>
      <c r="N4188" s="16">
        <v>425539.61</v>
      </c>
      <c r="O4188" s="16">
        <v>278101.23</v>
      </c>
      <c r="P4188" s="16"/>
      <c r="R4188" s="15">
        <v>45154</v>
      </c>
      <c r="S4188" s="16">
        <f t="shared" si="1044"/>
        <v>736809.59049999993</v>
      </c>
      <c r="T4188" s="16">
        <v>425539.61</v>
      </c>
      <c r="U4188" s="16">
        <v>278101.23</v>
      </c>
      <c r="V4188" s="17">
        <f t="shared" si="1049"/>
        <v>782411.35550000006</v>
      </c>
      <c r="W4188" s="17">
        <f t="shared" si="1050"/>
        <v>736809.59049999993</v>
      </c>
      <c r="X4188" s="18">
        <f t="shared" si="1051"/>
        <v>-45601.76500000013</v>
      </c>
      <c r="Y4188" s="19">
        <f t="shared" si="1042"/>
        <v>-5.828361855875458E-2</v>
      </c>
      <c r="Z4188" s="17">
        <f t="shared" si="1052"/>
        <v>451568.8</v>
      </c>
      <c r="AA4188" s="17">
        <f t="shared" si="1053"/>
        <v>425539.61</v>
      </c>
      <c r="AB4188" s="18">
        <f t="shared" si="1054"/>
        <v>-26029.190000000002</v>
      </c>
      <c r="AC4188" s="19">
        <f t="shared" si="1045"/>
        <v>-5.7641692694446564E-2</v>
      </c>
      <c r="AD4188" s="17">
        <f t="shared" si="1055"/>
        <v>307053.76</v>
      </c>
      <c r="AE4188" s="17">
        <f t="shared" si="1056"/>
        <v>278101.23</v>
      </c>
      <c r="AF4188" s="18">
        <f t="shared" si="1057"/>
        <v>-28952.530000000028</v>
      </c>
      <c r="AG4188" s="19">
        <f t="shared" si="1043"/>
        <v>-9.4291403563988366E-2</v>
      </c>
      <c r="AI4188" s="15">
        <v>45154</v>
      </c>
      <c r="AJ4188" s="20">
        <f t="shared" si="1046"/>
        <v>-5.828361855875458E-2</v>
      </c>
      <c r="AK4188" s="20">
        <f t="shared" si="1047"/>
        <v>-5.7641692694446564E-2</v>
      </c>
      <c r="AL4188" s="20">
        <f t="shared" si="1048"/>
        <v>-9.4291403563988366E-2</v>
      </c>
    </row>
    <row r="4189" spans="2:38" x14ac:dyDescent="0.35">
      <c r="B4189" s="15">
        <v>45155</v>
      </c>
      <c r="C4189" s="16">
        <v>619289.86</v>
      </c>
      <c r="D4189" s="16">
        <v>217182.07</v>
      </c>
      <c r="E4189" s="16">
        <v>465641.06</v>
      </c>
      <c r="F4189" s="16">
        <v>372815.69</v>
      </c>
      <c r="G4189" s="16">
        <v>414129.39</v>
      </c>
      <c r="H4189" s="16">
        <v>649561.05000000005</v>
      </c>
      <c r="I4189" s="16">
        <v>285625.82</v>
      </c>
      <c r="J4189" s="16">
        <v>619948.56000000006</v>
      </c>
      <c r="K4189" s="16">
        <v>289342.24</v>
      </c>
      <c r="L4189" s="16">
        <v>456627.73</v>
      </c>
      <c r="M4189" s="16">
        <v>1118978.1200000001</v>
      </c>
      <c r="N4189" s="16">
        <v>422300.15999999997</v>
      </c>
      <c r="O4189" s="16">
        <v>276498.11</v>
      </c>
      <c r="P4189" s="16"/>
      <c r="R4189" s="15">
        <v>45155</v>
      </c>
      <c r="S4189" s="16">
        <f t="shared" si="1044"/>
        <v>729553.51850000001</v>
      </c>
      <c r="T4189" s="16">
        <v>422300.15999999997</v>
      </c>
      <c r="U4189" s="16">
        <v>276498.11</v>
      </c>
      <c r="V4189" s="17">
        <f t="shared" si="1049"/>
        <v>782411.35550000006</v>
      </c>
      <c r="W4189" s="17">
        <f t="shared" si="1050"/>
        <v>729553.51850000001</v>
      </c>
      <c r="X4189" s="18">
        <f t="shared" si="1051"/>
        <v>-52857.837000000058</v>
      </c>
      <c r="Y4189" s="19">
        <f t="shared" si="1042"/>
        <v>-6.75576046135236E-2</v>
      </c>
      <c r="Z4189" s="17">
        <f t="shared" si="1052"/>
        <v>451568.8</v>
      </c>
      <c r="AA4189" s="17">
        <f t="shared" si="1053"/>
        <v>422300.15999999997</v>
      </c>
      <c r="AB4189" s="18">
        <f t="shared" si="1054"/>
        <v>-29268.640000000014</v>
      </c>
      <c r="AC4189" s="19">
        <f t="shared" si="1045"/>
        <v>-6.4815461121317544E-2</v>
      </c>
      <c r="AD4189" s="17">
        <f t="shared" si="1055"/>
        <v>307053.76</v>
      </c>
      <c r="AE4189" s="17">
        <f t="shared" si="1056"/>
        <v>276498.11</v>
      </c>
      <c r="AF4189" s="18">
        <f t="shared" si="1057"/>
        <v>-30555.650000000023</v>
      </c>
      <c r="AG4189" s="19">
        <f t="shared" si="1043"/>
        <v>-9.9512378548955144E-2</v>
      </c>
      <c r="AI4189" s="15">
        <v>45155</v>
      </c>
      <c r="AJ4189" s="20">
        <f t="shared" si="1046"/>
        <v>-6.75576046135236E-2</v>
      </c>
      <c r="AK4189" s="20">
        <f t="shared" si="1047"/>
        <v>-6.4815461121317544E-2</v>
      </c>
      <c r="AL4189" s="20">
        <f t="shared" si="1048"/>
        <v>-9.9512378548955144E-2</v>
      </c>
    </row>
    <row r="4190" spans="2:38" x14ac:dyDescent="0.35">
      <c r="B4190" s="15">
        <v>45156</v>
      </c>
      <c r="C4190" s="16">
        <v>619026.01</v>
      </c>
      <c r="D4190" s="16">
        <v>217248.14</v>
      </c>
      <c r="E4190" s="16">
        <v>465565.63</v>
      </c>
      <c r="F4190" s="16">
        <v>373311.44</v>
      </c>
      <c r="G4190" s="16">
        <v>412326.2</v>
      </c>
      <c r="H4190" s="16">
        <v>646163.96</v>
      </c>
      <c r="I4190" s="16">
        <v>285625.82</v>
      </c>
      <c r="J4190" s="16">
        <v>619967.53</v>
      </c>
      <c r="K4190" s="16">
        <v>289337.27</v>
      </c>
      <c r="L4190" s="16">
        <v>456503.62</v>
      </c>
      <c r="M4190" s="16">
        <v>1127728.3899999999</v>
      </c>
      <c r="N4190" s="16">
        <v>422503.23</v>
      </c>
      <c r="O4190" s="16">
        <v>276774.51</v>
      </c>
      <c r="P4190" s="16"/>
      <c r="R4190" s="15">
        <v>45156</v>
      </c>
      <c r="S4190" s="16">
        <f t="shared" si="1044"/>
        <v>730994.71200000006</v>
      </c>
      <c r="T4190" s="16">
        <v>422503.23</v>
      </c>
      <c r="U4190" s="16">
        <v>276774.51</v>
      </c>
      <c r="V4190" s="17">
        <f t="shared" si="1049"/>
        <v>782411.35550000006</v>
      </c>
      <c r="W4190" s="17">
        <f t="shared" si="1050"/>
        <v>730994.71200000006</v>
      </c>
      <c r="X4190" s="18">
        <f t="shared" si="1051"/>
        <v>-51416.643500000006</v>
      </c>
      <c r="Y4190" s="19">
        <f t="shared" si="1042"/>
        <v>-6.5715615115455719E-2</v>
      </c>
      <c r="Z4190" s="17">
        <f t="shared" si="1052"/>
        <v>451568.8</v>
      </c>
      <c r="AA4190" s="17">
        <f t="shared" si="1053"/>
        <v>422503.23</v>
      </c>
      <c r="AB4190" s="18">
        <f t="shared" si="1054"/>
        <v>-29065.570000000007</v>
      </c>
      <c r="AC4190" s="19">
        <f t="shared" si="1045"/>
        <v>-6.4365762205006213E-2</v>
      </c>
      <c r="AD4190" s="17">
        <f t="shared" si="1055"/>
        <v>307053.76</v>
      </c>
      <c r="AE4190" s="17">
        <f t="shared" si="1056"/>
        <v>276774.51</v>
      </c>
      <c r="AF4190" s="18">
        <f t="shared" si="1057"/>
        <v>-30279.25</v>
      </c>
      <c r="AG4190" s="19">
        <f t="shared" si="1043"/>
        <v>-9.861221044809873E-2</v>
      </c>
      <c r="AI4190" s="15">
        <v>45156</v>
      </c>
      <c r="AJ4190" s="20">
        <f t="shared" si="1046"/>
        <v>-6.5715615115455719E-2</v>
      </c>
      <c r="AK4190" s="20">
        <f t="shared" si="1047"/>
        <v>-6.4365762205006213E-2</v>
      </c>
      <c r="AL4190" s="20">
        <f t="shared" si="1048"/>
        <v>-9.861221044809873E-2</v>
      </c>
    </row>
    <row r="4191" spans="2:38" x14ac:dyDescent="0.35">
      <c r="B4191" s="15">
        <v>45159</v>
      </c>
      <c r="C4191" s="16">
        <v>626365.01</v>
      </c>
      <c r="D4191" s="16">
        <v>217578.14</v>
      </c>
      <c r="E4191" s="16">
        <v>469295.66</v>
      </c>
      <c r="F4191" s="16">
        <v>373933.94</v>
      </c>
      <c r="G4191" s="16">
        <v>415609.96</v>
      </c>
      <c r="H4191" s="16">
        <v>655040.57999999996</v>
      </c>
      <c r="I4191" s="16">
        <v>285625.82</v>
      </c>
      <c r="J4191" s="16">
        <v>622099.65</v>
      </c>
      <c r="K4191" s="16">
        <v>288050.17</v>
      </c>
      <c r="L4191" s="16">
        <v>460053.55</v>
      </c>
      <c r="M4191" s="16">
        <v>1141070.32</v>
      </c>
      <c r="N4191" s="16">
        <v>425249.51</v>
      </c>
      <c r="O4191" s="16">
        <v>276940.34999999998</v>
      </c>
      <c r="P4191" s="16"/>
      <c r="R4191" s="15">
        <v>45159</v>
      </c>
      <c r="S4191" s="16">
        <f t="shared" si="1044"/>
        <v>736949.45950000011</v>
      </c>
      <c r="T4191" s="16">
        <v>425249.51</v>
      </c>
      <c r="U4191" s="16">
        <v>276940.34999999998</v>
      </c>
      <c r="V4191" s="17">
        <f t="shared" si="1049"/>
        <v>782411.35550000006</v>
      </c>
      <c r="W4191" s="17">
        <f t="shared" si="1050"/>
        <v>736949.45950000011</v>
      </c>
      <c r="X4191" s="18">
        <f t="shared" si="1051"/>
        <v>-45461.89599999995</v>
      </c>
      <c r="Y4191" s="19">
        <f t="shared" si="1042"/>
        <v>-5.8104851981535366E-2</v>
      </c>
      <c r="Z4191" s="17">
        <f t="shared" si="1052"/>
        <v>451568.8</v>
      </c>
      <c r="AA4191" s="17">
        <f t="shared" si="1053"/>
        <v>425249.51</v>
      </c>
      <c r="AB4191" s="18">
        <f t="shared" si="1054"/>
        <v>-26319.289999999979</v>
      </c>
      <c r="AC4191" s="19">
        <f t="shared" si="1045"/>
        <v>-5.8284119717748391E-2</v>
      </c>
      <c r="AD4191" s="17">
        <f t="shared" si="1055"/>
        <v>307053.76</v>
      </c>
      <c r="AE4191" s="17">
        <f t="shared" si="1056"/>
        <v>276940.34999999998</v>
      </c>
      <c r="AF4191" s="18">
        <f t="shared" si="1057"/>
        <v>-30113.410000000033</v>
      </c>
      <c r="AG4191" s="19">
        <f t="shared" si="1043"/>
        <v>-9.8072109587585027E-2</v>
      </c>
      <c r="AI4191" s="15">
        <v>45159</v>
      </c>
      <c r="AJ4191" s="20">
        <f t="shared" si="1046"/>
        <v>-5.8104851981535366E-2</v>
      </c>
      <c r="AK4191" s="20">
        <f t="shared" si="1047"/>
        <v>-5.8284119717748391E-2</v>
      </c>
      <c r="AL4191" s="20">
        <f t="shared" si="1048"/>
        <v>-9.8072109587585027E-2</v>
      </c>
    </row>
    <row r="4192" spans="2:38" x14ac:dyDescent="0.35">
      <c r="B4192" s="15">
        <v>45160</v>
      </c>
      <c r="C4192" s="16">
        <v>625035.76</v>
      </c>
      <c r="D4192" s="16">
        <v>217815.51</v>
      </c>
      <c r="E4192" s="16">
        <v>468878.64</v>
      </c>
      <c r="F4192" s="16">
        <v>373579.51</v>
      </c>
      <c r="G4192" s="16">
        <v>414745.55</v>
      </c>
      <c r="H4192" s="16">
        <v>654054.04</v>
      </c>
      <c r="I4192" s="16">
        <v>285625.82</v>
      </c>
      <c r="J4192" s="16">
        <v>621509.89</v>
      </c>
      <c r="K4192" s="16">
        <v>290833.09000000003</v>
      </c>
      <c r="L4192" s="16">
        <v>459402.97</v>
      </c>
      <c r="M4192" s="16">
        <v>1143948.8400000001</v>
      </c>
      <c r="N4192" s="16">
        <v>424098.78</v>
      </c>
      <c r="O4192" s="16">
        <v>276995.63</v>
      </c>
      <c r="P4192" s="16"/>
      <c r="R4192" s="15">
        <v>45160</v>
      </c>
      <c r="S4192" s="16">
        <f t="shared" si="1044"/>
        <v>737760.71250000002</v>
      </c>
      <c r="T4192" s="16">
        <v>424098.78</v>
      </c>
      <c r="U4192" s="16">
        <v>276995.63</v>
      </c>
      <c r="V4192" s="17">
        <f t="shared" si="1049"/>
        <v>782411.35550000006</v>
      </c>
      <c r="W4192" s="17">
        <f t="shared" si="1050"/>
        <v>737760.71250000002</v>
      </c>
      <c r="X4192" s="18">
        <f t="shared" si="1051"/>
        <v>-44650.64300000004</v>
      </c>
      <c r="Y4192" s="19">
        <f t="shared" si="1042"/>
        <v>-5.7067989473984615E-2</v>
      </c>
      <c r="Z4192" s="17">
        <f t="shared" si="1052"/>
        <v>451568.8</v>
      </c>
      <c r="AA4192" s="17">
        <f t="shared" si="1053"/>
        <v>424098.78</v>
      </c>
      <c r="AB4192" s="18">
        <f t="shared" si="1054"/>
        <v>-27470.01999999996</v>
      </c>
      <c r="AC4192" s="19">
        <f t="shared" si="1045"/>
        <v>-6.0832413576845788E-2</v>
      </c>
      <c r="AD4192" s="17">
        <f t="shared" si="1055"/>
        <v>307053.76</v>
      </c>
      <c r="AE4192" s="17">
        <f t="shared" si="1056"/>
        <v>276995.63</v>
      </c>
      <c r="AF4192" s="18">
        <f t="shared" si="1057"/>
        <v>-30058.130000000005</v>
      </c>
      <c r="AG4192" s="19">
        <f t="shared" si="1043"/>
        <v>-9.7892075967413672E-2</v>
      </c>
      <c r="AI4192" s="15">
        <v>45160</v>
      </c>
      <c r="AJ4192" s="20">
        <f t="shared" si="1046"/>
        <v>-5.7067989473984615E-2</v>
      </c>
      <c r="AK4192" s="20">
        <f t="shared" si="1047"/>
        <v>-6.0832413576845788E-2</v>
      </c>
      <c r="AL4192" s="20">
        <f t="shared" si="1048"/>
        <v>-9.7892075967413672E-2</v>
      </c>
    </row>
    <row r="4193" spans="2:38" x14ac:dyDescent="0.35">
      <c r="B4193" s="15">
        <v>45161</v>
      </c>
      <c r="C4193" s="16">
        <v>633796.56000000006</v>
      </c>
      <c r="D4193" s="16">
        <v>219806.78</v>
      </c>
      <c r="E4193" s="16">
        <v>474635.29</v>
      </c>
      <c r="F4193" s="16">
        <v>376223.4</v>
      </c>
      <c r="G4193" s="16">
        <v>420887.59</v>
      </c>
      <c r="H4193" s="16">
        <v>667525.31999999995</v>
      </c>
      <c r="I4193" s="16">
        <v>285625.82</v>
      </c>
      <c r="J4193" s="16">
        <v>627358.36</v>
      </c>
      <c r="K4193" s="16">
        <v>290037.96999999997</v>
      </c>
      <c r="L4193" s="16">
        <v>463657.42</v>
      </c>
      <c r="M4193" s="16">
        <v>1161684.1100000001</v>
      </c>
      <c r="N4193" s="16">
        <v>428817.74</v>
      </c>
      <c r="O4193" s="16">
        <v>279704.34999999998</v>
      </c>
      <c r="P4193" s="16"/>
      <c r="R4193" s="15">
        <v>45161</v>
      </c>
      <c r="S4193" s="16">
        <f t="shared" si="1044"/>
        <v>747394.22149999999</v>
      </c>
      <c r="T4193" s="16">
        <v>428817.74</v>
      </c>
      <c r="U4193" s="16">
        <v>279704.34999999998</v>
      </c>
      <c r="V4193" s="17">
        <f t="shared" si="1049"/>
        <v>782411.35550000006</v>
      </c>
      <c r="W4193" s="17">
        <f t="shared" si="1050"/>
        <v>747394.22149999999</v>
      </c>
      <c r="X4193" s="18">
        <f t="shared" si="1051"/>
        <v>-35017.134000000078</v>
      </c>
      <c r="Y4193" s="19">
        <f t="shared" si="1042"/>
        <v>-4.4755401048112826E-2</v>
      </c>
      <c r="Z4193" s="17">
        <f t="shared" si="1052"/>
        <v>451568.8</v>
      </c>
      <c r="AA4193" s="17">
        <f t="shared" si="1053"/>
        <v>428817.74</v>
      </c>
      <c r="AB4193" s="18">
        <f t="shared" si="1054"/>
        <v>-22751.059999999998</v>
      </c>
      <c r="AC4193" s="19">
        <f t="shared" si="1045"/>
        <v>-5.0382267331135364E-2</v>
      </c>
      <c r="AD4193" s="17">
        <f t="shared" si="1055"/>
        <v>307053.76</v>
      </c>
      <c r="AE4193" s="17">
        <f t="shared" si="1056"/>
        <v>279704.34999999998</v>
      </c>
      <c r="AF4193" s="18">
        <f t="shared" si="1057"/>
        <v>-27349.410000000033</v>
      </c>
      <c r="AG4193" s="19">
        <f t="shared" si="1043"/>
        <v>-8.9070428579021574E-2</v>
      </c>
      <c r="AI4193" s="15">
        <v>45161</v>
      </c>
      <c r="AJ4193" s="20">
        <f t="shared" si="1046"/>
        <v>-4.4755401048112826E-2</v>
      </c>
      <c r="AK4193" s="20">
        <f t="shared" si="1047"/>
        <v>-5.0382267331135364E-2</v>
      </c>
      <c r="AL4193" s="20">
        <f t="shared" si="1048"/>
        <v>-8.9070428579021574E-2</v>
      </c>
    </row>
    <row r="4194" spans="2:38" x14ac:dyDescent="0.35">
      <c r="B4194" s="15">
        <v>45162</v>
      </c>
      <c r="C4194" s="16">
        <v>622147.66</v>
      </c>
      <c r="D4194" s="16">
        <v>219138.58</v>
      </c>
      <c r="E4194" s="16">
        <v>468600.47</v>
      </c>
      <c r="F4194" s="16">
        <v>373817.76</v>
      </c>
      <c r="G4194" s="16">
        <v>414459.65</v>
      </c>
      <c r="H4194" s="16">
        <v>649974.1</v>
      </c>
      <c r="I4194" s="16">
        <v>285625.82</v>
      </c>
      <c r="J4194" s="16">
        <v>622673.87</v>
      </c>
      <c r="K4194" s="16">
        <v>293019.67</v>
      </c>
      <c r="L4194" s="16">
        <v>458004.37</v>
      </c>
      <c r="M4194" s="16">
        <v>1136349.75</v>
      </c>
      <c r="N4194" s="16">
        <v>422880.36</v>
      </c>
      <c r="O4194" s="16">
        <v>277216.75</v>
      </c>
      <c r="P4194" s="16"/>
      <c r="R4194" s="15">
        <v>45162</v>
      </c>
      <c r="S4194" s="16">
        <f t="shared" si="1044"/>
        <v>735616.91600000008</v>
      </c>
      <c r="T4194" s="16">
        <v>422880.36</v>
      </c>
      <c r="U4194" s="16">
        <v>277216.75</v>
      </c>
      <c r="V4194" s="17">
        <f t="shared" si="1049"/>
        <v>782411.35550000006</v>
      </c>
      <c r="W4194" s="17">
        <f t="shared" si="1050"/>
        <v>735616.91600000008</v>
      </c>
      <c r="X4194" s="18">
        <f t="shared" si="1051"/>
        <v>-46794.439499999979</v>
      </c>
      <c r="Y4194" s="19">
        <f t="shared" si="1042"/>
        <v>-5.9807975908141041E-2</v>
      </c>
      <c r="Z4194" s="17">
        <f t="shared" si="1052"/>
        <v>451568.8</v>
      </c>
      <c r="AA4194" s="17">
        <f t="shared" si="1053"/>
        <v>422880.36</v>
      </c>
      <c r="AB4194" s="18">
        <f t="shared" si="1054"/>
        <v>-28688.440000000002</v>
      </c>
      <c r="AC4194" s="19">
        <f t="shared" si="1045"/>
        <v>-6.3530607074713766E-2</v>
      </c>
      <c r="AD4194" s="17">
        <f t="shared" si="1055"/>
        <v>307053.76</v>
      </c>
      <c r="AE4194" s="17">
        <f t="shared" si="1056"/>
        <v>277216.75</v>
      </c>
      <c r="AF4194" s="18">
        <f t="shared" si="1057"/>
        <v>-29837.010000000009</v>
      </c>
      <c r="AG4194" s="19">
        <f t="shared" si="1043"/>
        <v>-9.71719414867286E-2</v>
      </c>
      <c r="AI4194" s="15">
        <v>45162</v>
      </c>
      <c r="AJ4194" s="20">
        <f t="shared" si="1046"/>
        <v>-5.9807975908141041E-2</v>
      </c>
      <c r="AK4194" s="20">
        <f t="shared" si="1047"/>
        <v>-6.3530607074713766E-2</v>
      </c>
      <c r="AL4194" s="20">
        <f t="shared" si="1048"/>
        <v>-9.71719414867286E-2</v>
      </c>
    </row>
    <row r="4195" spans="2:38" x14ac:dyDescent="0.35">
      <c r="B4195" s="15">
        <v>45163</v>
      </c>
      <c r="C4195" s="16">
        <v>626925.86</v>
      </c>
      <c r="D4195" s="16">
        <v>219450.55</v>
      </c>
      <c r="E4195" s="16">
        <v>471104.91</v>
      </c>
      <c r="F4195" s="16">
        <v>375367.97</v>
      </c>
      <c r="G4195" s="16">
        <v>416461.42</v>
      </c>
      <c r="H4195" s="16">
        <v>655779.67000000004</v>
      </c>
      <c r="I4195" s="16">
        <v>285625.82</v>
      </c>
      <c r="J4195" s="16">
        <v>624747.93999999994</v>
      </c>
      <c r="K4195" s="16">
        <v>293339.71000000002</v>
      </c>
      <c r="L4195" s="16">
        <v>460329.49</v>
      </c>
      <c r="M4195" s="16">
        <v>1157256.24</v>
      </c>
      <c r="N4195" s="16">
        <v>425858.72</v>
      </c>
      <c r="O4195" s="16">
        <v>278598.75</v>
      </c>
      <c r="P4195" s="16"/>
      <c r="R4195" s="15">
        <v>45163</v>
      </c>
      <c r="S4195" s="16">
        <f t="shared" si="1044"/>
        <v>743187.49849999999</v>
      </c>
      <c r="T4195" s="16">
        <v>425858.72</v>
      </c>
      <c r="U4195" s="16">
        <v>278598.75</v>
      </c>
      <c r="V4195" s="17">
        <f t="shared" si="1049"/>
        <v>782411.35550000006</v>
      </c>
      <c r="W4195" s="17">
        <f t="shared" si="1050"/>
        <v>743187.49849999999</v>
      </c>
      <c r="X4195" s="18">
        <f t="shared" si="1051"/>
        <v>-39223.857000000076</v>
      </c>
      <c r="Y4195" s="19">
        <f t="shared" si="1042"/>
        <v>-5.0132013964615925E-2</v>
      </c>
      <c r="Z4195" s="17">
        <f t="shared" si="1052"/>
        <v>451568.8</v>
      </c>
      <c r="AA4195" s="17">
        <f t="shared" si="1053"/>
        <v>425858.72</v>
      </c>
      <c r="AB4195" s="18">
        <f t="shared" si="1054"/>
        <v>-25710.080000000016</v>
      </c>
      <c r="AC4195" s="19">
        <f t="shared" si="1045"/>
        <v>-5.6935022968814537E-2</v>
      </c>
      <c r="AD4195" s="17">
        <f t="shared" si="1055"/>
        <v>307053.76</v>
      </c>
      <c r="AE4195" s="17">
        <f t="shared" si="1056"/>
        <v>278598.75</v>
      </c>
      <c r="AF4195" s="18">
        <f t="shared" si="1057"/>
        <v>-28455.010000000009</v>
      </c>
      <c r="AG4195" s="19">
        <f t="shared" si="1043"/>
        <v>-9.267110098244688E-2</v>
      </c>
      <c r="AI4195" s="15">
        <v>45163</v>
      </c>
      <c r="AJ4195" s="20">
        <f t="shared" si="1046"/>
        <v>-5.0132013964615925E-2</v>
      </c>
      <c r="AK4195" s="20">
        <f t="shared" si="1047"/>
        <v>-5.6935022968814537E-2</v>
      </c>
      <c r="AL4195" s="20">
        <f t="shared" si="1048"/>
        <v>-9.267110098244688E-2</v>
      </c>
    </row>
    <row r="4196" spans="2:38" x14ac:dyDescent="0.35">
      <c r="B4196" s="15">
        <v>45166</v>
      </c>
      <c r="C4196" s="16">
        <v>631441.51</v>
      </c>
      <c r="D4196" s="16">
        <v>220228.06</v>
      </c>
      <c r="E4196" s="16">
        <v>473865.61</v>
      </c>
      <c r="F4196" s="16">
        <v>376951.33</v>
      </c>
      <c r="G4196" s="16">
        <v>419077.45</v>
      </c>
      <c r="H4196" s="16">
        <v>663786.9</v>
      </c>
      <c r="I4196" s="16">
        <v>285625.82</v>
      </c>
      <c r="J4196" s="16">
        <v>628050.27</v>
      </c>
      <c r="K4196" s="16">
        <v>292820.89</v>
      </c>
      <c r="L4196" s="16">
        <v>462525.49</v>
      </c>
      <c r="M4196" s="16">
        <v>1166997.6200000001</v>
      </c>
      <c r="N4196" s="16">
        <v>428556.65</v>
      </c>
      <c r="O4196" s="16">
        <v>280036.03000000003</v>
      </c>
      <c r="P4196" s="16"/>
      <c r="R4196" s="15">
        <v>45166</v>
      </c>
      <c r="S4196" s="16">
        <f t="shared" si="1044"/>
        <v>748663.14150000003</v>
      </c>
      <c r="T4196" s="16">
        <v>428556.65</v>
      </c>
      <c r="U4196" s="16">
        <v>280036.03000000003</v>
      </c>
      <c r="V4196" s="17">
        <f t="shared" si="1049"/>
        <v>782411.35550000006</v>
      </c>
      <c r="W4196" s="17">
        <f t="shared" si="1050"/>
        <v>748663.14150000003</v>
      </c>
      <c r="X4196" s="18">
        <f t="shared" si="1051"/>
        <v>-33748.214000000036</v>
      </c>
      <c r="Y4196" s="19">
        <f t="shared" si="1042"/>
        <v>-4.3133594320641268E-2</v>
      </c>
      <c r="Z4196" s="17">
        <f t="shared" si="1052"/>
        <v>451568.8</v>
      </c>
      <c r="AA4196" s="17">
        <f t="shared" si="1053"/>
        <v>428556.65</v>
      </c>
      <c r="AB4196" s="18">
        <f t="shared" si="1054"/>
        <v>-23012.149999999965</v>
      </c>
      <c r="AC4196" s="19">
        <f t="shared" si="1045"/>
        <v>-5.0960451652106976E-2</v>
      </c>
      <c r="AD4196" s="17">
        <f t="shared" si="1055"/>
        <v>307053.76</v>
      </c>
      <c r="AE4196" s="17">
        <f t="shared" si="1056"/>
        <v>280036.03000000003</v>
      </c>
      <c r="AF4196" s="18">
        <f t="shared" si="1057"/>
        <v>-27017.729999999981</v>
      </c>
      <c r="AG4196" s="19">
        <f t="shared" si="1043"/>
        <v>-8.7990226857993792E-2</v>
      </c>
      <c r="AI4196" s="15">
        <v>45166</v>
      </c>
      <c r="AJ4196" s="20">
        <f t="shared" si="1046"/>
        <v>-4.3133594320641268E-2</v>
      </c>
      <c r="AK4196" s="20">
        <f t="shared" si="1047"/>
        <v>-5.0960451652106976E-2</v>
      </c>
      <c r="AL4196" s="20">
        <f t="shared" si="1048"/>
        <v>-8.7990226857993792E-2</v>
      </c>
    </row>
    <row r="4197" spans="2:38" x14ac:dyDescent="0.35">
      <c r="B4197" s="15">
        <v>45167</v>
      </c>
      <c r="C4197" s="16">
        <v>643386.71</v>
      </c>
      <c r="D4197" s="16">
        <v>221974.12</v>
      </c>
      <c r="E4197" s="16">
        <v>480907.66</v>
      </c>
      <c r="F4197" s="16">
        <v>379691</v>
      </c>
      <c r="G4197" s="16">
        <v>429322.34</v>
      </c>
      <c r="H4197" s="16">
        <v>686944.48</v>
      </c>
      <c r="I4197" s="16">
        <v>285625.82</v>
      </c>
      <c r="J4197" s="16">
        <v>634833.26</v>
      </c>
      <c r="K4197" s="16">
        <v>288845.28999999998</v>
      </c>
      <c r="L4197" s="16">
        <v>468323.5</v>
      </c>
      <c r="M4197" s="16">
        <v>1188758.1100000001</v>
      </c>
      <c r="N4197" s="16">
        <v>434745.45</v>
      </c>
      <c r="O4197" s="16">
        <v>282855.31</v>
      </c>
      <c r="P4197" s="16"/>
      <c r="R4197" s="15">
        <v>45167</v>
      </c>
      <c r="S4197" s="16">
        <f t="shared" si="1044"/>
        <v>761341.22049999994</v>
      </c>
      <c r="T4197" s="16">
        <v>434745.45</v>
      </c>
      <c r="U4197" s="16">
        <v>282855.31</v>
      </c>
      <c r="V4197" s="17">
        <f t="shared" si="1049"/>
        <v>782411.35550000006</v>
      </c>
      <c r="W4197" s="17">
        <f t="shared" si="1050"/>
        <v>761341.22049999994</v>
      </c>
      <c r="X4197" s="18">
        <f t="shared" si="1051"/>
        <v>-21070.135000000126</v>
      </c>
      <c r="Y4197" s="19">
        <f t="shared" si="1042"/>
        <v>-2.6929740796687765E-2</v>
      </c>
      <c r="Z4197" s="17">
        <f t="shared" si="1052"/>
        <v>451568.8</v>
      </c>
      <c r="AA4197" s="17">
        <f t="shared" si="1053"/>
        <v>434745.45</v>
      </c>
      <c r="AB4197" s="18">
        <f t="shared" si="1054"/>
        <v>-16823.349999999977</v>
      </c>
      <c r="AC4197" s="19">
        <f t="shared" si="1045"/>
        <v>-3.7255341821666989E-2</v>
      </c>
      <c r="AD4197" s="17">
        <f t="shared" si="1055"/>
        <v>307053.76</v>
      </c>
      <c r="AE4197" s="17">
        <f t="shared" si="1056"/>
        <v>282855.31</v>
      </c>
      <c r="AF4197" s="18">
        <f t="shared" si="1057"/>
        <v>-24198.450000000012</v>
      </c>
      <c r="AG4197" s="19">
        <f t="shared" si="1043"/>
        <v>-7.8808512229259178E-2</v>
      </c>
      <c r="AI4197" s="15">
        <v>45167</v>
      </c>
      <c r="AJ4197" s="20">
        <f t="shared" si="1046"/>
        <v>-2.6929740796687765E-2</v>
      </c>
      <c r="AK4197" s="20">
        <f t="shared" si="1047"/>
        <v>-3.7255341821666989E-2</v>
      </c>
      <c r="AL4197" s="20">
        <f t="shared" si="1048"/>
        <v>-7.8808512229259178E-2</v>
      </c>
    </row>
    <row r="4198" spans="2:38" x14ac:dyDescent="0.35">
      <c r="B4198" s="15">
        <v>45168</v>
      </c>
      <c r="C4198" s="16">
        <v>646632.26</v>
      </c>
      <c r="D4198" s="16">
        <v>222226.13</v>
      </c>
      <c r="E4198" s="16">
        <v>482626.97</v>
      </c>
      <c r="F4198" s="16">
        <v>380344.74</v>
      </c>
      <c r="G4198" s="16">
        <v>429865.81</v>
      </c>
      <c r="H4198" s="16">
        <v>688432.27</v>
      </c>
      <c r="I4198" s="16">
        <v>285625.82</v>
      </c>
      <c r="J4198" s="16">
        <v>636169.46</v>
      </c>
      <c r="K4198" s="16">
        <v>287135.78000000003</v>
      </c>
      <c r="L4198" s="16">
        <v>469900.09</v>
      </c>
      <c r="M4198" s="16">
        <v>1196929.45</v>
      </c>
      <c r="N4198" s="16">
        <v>436534.4</v>
      </c>
      <c r="O4198" s="16">
        <v>283352.83</v>
      </c>
      <c r="P4198" s="16"/>
      <c r="R4198" s="15">
        <v>45168</v>
      </c>
      <c r="S4198" s="16">
        <f t="shared" si="1044"/>
        <v>763878.89899999998</v>
      </c>
      <c r="T4198" s="16">
        <v>436534.4</v>
      </c>
      <c r="U4198" s="16">
        <v>283352.83</v>
      </c>
      <c r="V4198" s="17">
        <f t="shared" si="1049"/>
        <v>782411.35550000006</v>
      </c>
      <c r="W4198" s="17">
        <f t="shared" si="1050"/>
        <v>763878.89899999998</v>
      </c>
      <c r="X4198" s="18">
        <f t="shared" si="1051"/>
        <v>-18532.456500000088</v>
      </c>
      <c r="Y4198" s="19">
        <f t="shared" si="1042"/>
        <v>-2.368633375490431E-2</v>
      </c>
      <c r="Z4198" s="17">
        <f t="shared" si="1052"/>
        <v>451568.8</v>
      </c>
      <c r="AA4198" s="17">
        <f t="shared" si="1053"/>
        <v>436534.4</v>
      </c>
      <c r="AB4198" s="18">
        <f t="shared" si="1054"/>
        <v>-15034.399999999965</v>
      </c>
      <c r="AC4198" s="19">
        <f t="shared" si="1045"/>
        <v>-3.3293708511305399E-2</v>
      </c>
      <c r="AD4198" s="17">
        <f t="shared" si="1055"/>
        <v>307053.76</v>
      </c>
      <c r="AE4198" s="17">
        <f t="shared" si="1056"/>
        <v>283352.83</v>
      </c>
      <c r="AF4198" s="18">
        <f t="shared" si="1057"/>
        <v>-23700.929999999993</v>
      </c>
      <c r="AG4198" s="19">
        <f t="shared" si="1043"/>
        <v>-7.7188209647717693E-2</v>
      </c>
      <c r="AI4198" s="15">
        <v>45168</v>
      </c>
      <c r="AJ4198" s="20">
        <f t="shared" si="1046"/>
        <v>-2.368633375490431E-2</v>
      </c>
      <c r="AK4198" s="20">
        <f t="shared" si="1047"/>
        <v>-3.3293708511305399E-2</v>
      </c>
      <c r="AL4198" s="20">
        <f t="shared" si="1048"/>
        <v>-7.7188209647717693E-2</v>
      </c>
    </row>
    <row r="4199" spans="2:38" x14ac:dyDescent="0.35">
      <c r="B4199" s="15">
        <v>45169</v>
      </c>
      <c r="C4199" s="16">
        <v>647199.96</v>
      </c>
      <c r="D4199" s="16">
        <v>222054.15</v>
      </c>
      <c r="E4199" s="16">
        <v>482776.68</v>
      </c>
      <c r="F4199" s="16">
        <v>380021.15</v>
      </c>
      <c r="G4199" s="16">
        <v>428522.44</v>
      </c>
      <c r="H4199" s="16">
        <v>684511.12</v>
      </c>
      <c r="I4199" s="16">
        <v>280442.77</v>
      </c>
      <c r="J4199" s="16">
        <v>634746.62</v>
      </c>
      <c r="K4199" s="16">
        <v>290978.2</v>
      </c>
      <c r="L4199" s="16">
        <v>470164.78</v>
      </c>
      <c r="M4199" s="16">
        <v>1203228.3999999999</v>
      </c>
      <c r="N4199" s="16">
        <v>435896.18</v>
      </c>
      <c r="O4199" s="16">
        <v>283021.15000000002</v>
      </c>
      <c r="P4199" s="16"/>
      <c r="R4199" s="15">
        <v>45169</v>
      </c>
      <c r="S4199" s="16">
        <f t="shared" si="1044"/>
        <v>764821.40500000003</v>
      </c>
      <c r="T4199" s="16">
        <v>435896.18</v>
      </c>
      <c r="U4199" s="16">
        <v>283021.15000000002</v>
      </c>
      <c r="V4199" s="17">
        <f t="shared" si="1049"/>
        <v>782411.35550000006</v>
      </c>
      <c r="W4199" s="17">
        <f t="shared" si="1050"/>
        <v>764821.40500000003</v>
      </c>
      <c r="X4199" s="18">
        <f t="shared" si="1051"/>
        <v>-17589.950500000035</v>
      </c>
      <c r="Y4199" s="19">
        <f t="shared" si="1042"/>
        <v>-2.2481716780246852E-2</v>
      </c>
      <c r="Z4199" s="17">
        <f t="shared" si="1052"/>
        <v>451568.8</v>
      </c>
      <c r="AA4199" s="17">
        <f t="shared" si="1053"/>
        <v>435896.18</v>
      </c>
      <c r="AB4199" s="18">
        <f t="shared" si="1054"/>
        <v>-15672.619999999995</v>
      </c>
      <c r="AC4199" s="19">
        <f t="shared" si="1045"/>
        <v>-3.4707047962569591E-2</v>
      </c>
      <c r="AD4199" s="17">
        <f t="shared" si="1055"/>
        <v>307053.76</v>
      </c>
      <c r="AE4199" s="17">
        <f t="shared" si="1056"/>
        <v>283021.15000000002</v>
      </c>
      <c r="AF4199" s="18">
        <f t="shared" si="1057"/>
        <v>-24032.609999999986</v>
      </c>
      <c r="AG4199" s="19">
        <f t="shared" si="1043"/>
        <v>-7.826841136874528E-2</v>
      </c>
      <c r="AI4199" s="15">
        <v>45169</v>
      </c>
      <c r="AJ4199" s="20">
        <f t="shared" si="1046"/>
        <v>-2.2481716780246852E-2</v>
      </c>
      <c r="AK4199" s="20">
        <f t="shared" si="1047"/>
        <v>-3.4707047962569591E-2</v>
      </c>
      <c r="AL4199" s="20">
        <f t="shared" si="1048"/>
        <v>-7.826841136874528E-2</v>
      </c>
    </row>
    <row r="4200" spans="2:38" x14ac:dyDescent="0.35">
      <c r="B4200" s="15">
        <v>45170</v>
      </c>
      <c r="C4200" s="16">
        <v>647432.56000000006</v>
      </c>
      <c r="D4200" s="16">
        <v>222832.46</v>
      </c>
      <c r="E4200" s="16">
        <v>483523.01</v>
      </c>
      <c r="F4200" s="16">
        <v>380563.64</v>
      </c>
      <c r="G4200" s="16">
        <v>428528.71</v>
      </c>
      <c r="H4200" s="16">
        <v>685597.12</v>
      </c>
      <c r="I4200" s="16">
        <v>280442.77</v>
      </c>
      <c r="J4200" s="16">
        <v>636214.15</v>
      </c>
      <c r="K4200" s="16">
        <v>295172.46000000002</v>
      </c>
      <c r="L4200" s="16">
        <v>472138.28</v>
      </c>
      <c r="M4200" s="16">
        <v>1209073.1200000001</v>
      </c>
      <c r="N4200" s="16">
        <v>436708.46</v>
      </c>
      <c r="O4200" s="16">
        <v>282965.87</v>
      </c>
      <c r="P4200" s="16"/>
      <c r="R4200" s="15">
        <v>45170</v>
      </c>
      <c r="S4200" s="16">
        <f t="shared" si="1044"/>
        <v>767868.31750000012</v>
      </c>
      <c r="T4200" s="16">
        <v>436708.46</v>
      </c>
      <c r="U4200" s="16">
        <v>282965.87</v>
      </c>
      <c r="V4200" s="17">
        <f t="shared" si="1049"/>
        <v>782411.35550000006</v>
      </c>
      <c r="W4200" s="17">
        <f t="shared" si="1050"/>
        <v>767868.31750000012</v>
      </c>
      <c r="X4200" s="18">
        <f t="shared" si="1051"/>
        <v>-14543.037999999942</v>
      </c>
      <c r="Y4200" s="19">
        <f t="shared" si="1042"/>
        <v>-1.8587457732775634E-2</v>
      </c>
      <c r="Z4200" s="17">
        <f t="shared" si="1052"/>
        <v>451568.8</v>
      </c>
      <c r="AA4200" s="17">
        <f t="shared" si="1053"/>
        <v>436708.46</v>
      </c>
      <c r="AB4200" s="18">
        <f t="shared" si="1054"/>
        <v>-14860.339999999967</v>
      </c>
      <c r="AC4200" s="19">
        <f t="shared" si="1045"/>
        <v>-3.2908252297324282E-2</v>
      </c>
      <c r="AD4200" s="17">
        <f t="shared" si="1055"/>
        <v>307053.76</v>
      </c>
      <c r="AE4200" s="17">
        <f t="shared" si="1056"/>
        <v>282965.87</v>
      </c>
      <c r="AF4200" s="18">
        <f t="shared" si="1057"/>
        <v>-24087.890000000014</v>
      </c>
      <c r="AG4200" s="19">
        <f t="shared" si="1043"/>
        <v>-7.8448444988916635E-2</v>
      </c>
      <c r="AI4200" s="15">
        <v>45170</v>
      </c>
      <c r="AJ4200" s="20">
        <f t="shared" si="1046"/>
        <v>-1.8587457732775634E-2</v>
      </c>
      <c r="AK4200" s="20">
        <f t="shared" si="1047"/>
        <v>-3.2908252297324282E-2</v>
      </c>
      <c r="AL4200" s="20">
        <f t="shared" si="1048"/>
        <v>-7.8448444988916635E-2</v>
      </c>
    </row>
    <row r="4201" spans="2:38" x14ac:dyDescent="0.35">
      <c r="B4201" s="15">
        <v>45174</v>
      </c>
      <c r="C4201" s="16">
        <v>646479.91</v>
      </c>
      <c r="D4201" s="16">
        <v>223362.05</v>
      </c>
      <c r="E4201" s="16">
        <v>483569.78</v>
      </c>
      <c r="F4201" s="16">
        <v>379406.86</v>
      </c>
      <c r="G4201" s="16">
        <v>428017.12</v>
      </c>
      <c r="H4201" s="16">
        <v>684383.97</v>
      </c>
      <c r="I4201" s="16">
        <v>280442.77</v>
      </c>
      <c r="J4201" s="16">
        <v>632171.21</v>
      </c>
      <c r="K4201" s="16">
        <v>298481.15000000002</v>
      </c>
      <c r="L4201" s="16">
        <v>473195.72</v>
      </c>
      <c r="M4201" s="16">
        <v>1205240.76</v>
      </c>
      <c r="N4201" s="16">
        <v>434822.81</v>
      </c>
      <c r="O4201" s="16">
        <v>281418.03000000003</v>
      </c>
      <c r="P4201" s="16"/>
      <c r="R4201" s="15">
        <v>45174</v>
      </c>
      <c r="S4201" s="16">
        <f t="shared" si="1044"/>
        <v>766026.58700000006</v>
      </c>
      <c r="T4201" s="16">
        <v>434822.81</v>
      </c>
      <c r="U4201" s="16">
        <v>281418.03000000003</v>
      </c>
      <c r="V4201" s="17">
        <f t="shared" si="1049"/>
        <v>782411.35550000006</v>
      </c>
      <c r="W4201" s="17">
        <f t="shared" si="1050"/>
        <v>766026.58700000006</v>
      </c>
      <c r="X4201" s="18">
        <f t="shared" si="1051"/>
        <v>-16384.768500000006</v>
      </c>
      <c r="Y4201" s="19">
        <f t="shared" si="1042"/>
        <v>-2.094137359436625E-2</v>
      </c>
      <c r="Z4201" s="17">
        <f t="shared" si="1052"/>
        <v>451568.8</v>
      </c>
      <c r="AA4201" s="17">
        <f t="shared" si="1053"/>
        <v>434822.81</v>
      </c>
      <c r="AB4201" s="18">
        <f t="shared" si="1054"/>
        <v>-16745.989999999991</v>
      </c>
      <c r="AC4201" s="19">
        <f t="shared" si="1045"/>
        <v>-3.708402794878652E-2</v>
      </c>
      <c r="AD4201" s="17">
        <f t="shared" si="1055"/>
        <v>307053.76</v>
      </c>
      <c r="AE4201" s="17">
        <f t="shared" si="1056"/>
        <v>281418.03000000003</v>
      </c>
      <c r="AF4201" s="18">
        <f t="shared" si="1057"/>
        <v>-25635.729999999981</v>
      </c>
      <c r="AG4201" s="19">
        <f t="shared" si="1043"/>
        <v>-8.3489386353712072E-2</v>
      </c>
      <c r="AI4201" s="15">
        <v>45174</v>
      </c>
      <c r="AJ4201" s="20">
        <f t="shared" si="1046"/>
        <v>-2.094137359436625E-2</v>
      </c>
      <c r="AK4201" s="20">
        <f t="shared" si="1047"/>
        <v>-3.708402794878652E-2</v>
      </c>
      <c r="AL4201" s="20">
        <f t="shared" si="1048"/>
        <v>-8.3489386353712072E-2</v>
      </c>
    </row>
    <row r="4202" spans="2:38" x14ac:dyDescent="0.35">
      <c r="B4202" s="15">
        <v>45175</v>
      </c>
      <c r="C4202" s="16">
        <v>641257.01</v>
      </c>
      <c r="D4202" s="16">
        <v>223259.9</v>
      </c>
      <c r="E4202" s="16">
        <v>481039.7</v>
      </c>
      <c r="F4202" s="16">
        <v>378277.88</v>
      </c>
      <c r="G4202" s="16">
        <v>425344.07</v>
      </c>
      <c r="H4202" s="16">
        <v>677749.42</v>
      </c>
      <c r="I4202" s="16">
        <v>280442.77</v>
      </c>
      <c r="J4202" s="16">
        <v>629501.4</v>
      </c>
      <c r="K4202" s="16">
        <v>298436.43</v>
      </c>
      <c r="L4202" s="16">
        <v>471797.67</v>
      </c>
      <c r="M4202" s="16">
        <v>1203807.3999999999</v>
      </c>
      <c r="N4202" s="16">
        <v>431902.47</v>
      </c>
      <c r="O4202" s="16">
        <v>280146.59000000003</v>
      </c>
      <c r="P4202" s="16"/>
      <c r="R4202" s="15">
        <v>45175</v>
      </c>
      <c r="S4202" s="16">
        <f t="shared" si="1044"/>
        <v>763107.4169999999</v>
      </c>
      <c r="T4202" s="16">
        <v>431902.47</v>
      </c>
      <c r="U4202" s="16">
        <v>280146.59000000003</v>
      </c>
      <c r="V4202" s="17">
        <f t="shared" si="1049"/>
        <v>782411.35550000006</v>
      </c>
      <c r="W4202" s="17">
        <f t="shared" si="1050"/>
        <v>763107.4169999999</v>
      </c>
      <c r="X4202" s="18">
        <f t="shared" si="1051"/>
        <v>-19303.938500000164</v>
      </c>
      <c r="Y4202" s="19">
        <f t="shared" si="1042"/>
        <v>-2.4672364944989814E-2</v>
      </c>
      <c r="Z4202" s="17">
        <f t="shared" si="1052"/>
        <v>451568.8</v>
      </c>
      <c r="AA4202" s="17">
        <f t="shared" si="1053"/>
        <v>431902.47</v>
      </c>
      <c r="AB4202" s="18">
        <f t="shared" si="1054"/>
        <v>-19666.330000000016</v>
      </c>
      <c r="AC4202" s="19">
        <f t="shared" si="1045"/>
        <v>-4.355112665002546E-2</v>
      </c>
      <c r="AD4202" s="17">
        <f t="shared" si="1055"/>
        <v>307053.76</v>
      </c>
      <c r="AE4202" s="17">
        <f t="shared" si="1056"/>
        <v>280146.59000000003</v>
      </c>
      <c r="AF4202" s="18">
        <f t="shared" si="1057"/>
        <v>-26907.169999999984</v>
      </c>
      <c r="AG4202" s="19">
        <f t="shared" si="1043"/>
        <v>-8.7630159617651263E-2</v>
      </c>
      <c r="AI4202" s="15">
        <v>45175</v>
      </c>
      <c r="AJ4202" s="20">
        <f t="shared" si="1046"/>
        <v>-2.4672364944989814E-2</v>
      </c>
      <c r="AK4202" s="20">
        <f t="shared" si="1047"/>
        <v>-4.355112665002546E-2</v>
      </c>
      <c r="AL4202" s="20">
        <f t="shared" si="1048"/>
        <v>-8.7630159617651263E-2</v>
      </c>
    </row>
    <row r="4203" spans="2:38" x14ac:dyDescent="0.35">
      <c r="B4203" s="15">
        <v>45176</v>
      </c>
      <c r="C4203" s="16">
        <v>637811.86</v>
      </c>
      <c r="D4203" s="16">
        <v>223763.21</v>
      </c>
      <c r="E4203" s="16">
        <v>479853.01</v>
      </c>
      <c r="F4203" s="16">
        <v>378099.84</v>
      </c>
      <c r="G4203" s="16">
        <v>424787.1</v>
      </c>
      <c r="H4203" s="16">
        <v>674874.86</v>
      </c>
      <c r="I4203" s="16">
        <v>280442.77</v>
      </c>
      <c r="J4203" s="16">
        <v>628044.99</v>
      </c>
      <c r="K4203" s="16">
        <v>300175.75</v>
      </c>
      <c r="L4203" s="16">
        <v>470457.21</v>
      </c>
      <c r="M4203" s="16">
        <v>1172975.01</v>
      </c>
      <c r="N4203" s="16">
        <v>430577.68</v>
      </c>
      <c r="O4203" s="16">
        <v>279814.90999999997</v>
      </c>
      <c r="P4203" s="16"/>
      <c r="R4203" s="15">
        <v>45176</v>
      </c>
      <c r="S4203" s="16">
        <f t="shared" si="1044"/>
        <v>754628.83299999998</v>
      </c>
      <c r="T4203" s="16">
        <v>430577.68</v>
      </c>
      <c r="U4203" s="16">
        <v>279814.90999999997</v>
      </c>
      <c r="V4203" s="17">
        <f t="shared" si="1049"/>
        <v>782411.35550000006</v>
      </c>
      <c r="W4203" s="17">
        <f t="shared" si="1050"/>
        <v>754628.83299999998</v>
      </c>
      <c r="X4203" s="18">
        <f t="shared" si="1051"/>
        <v>-27782.522500000079</v>
      </c>
      <c r="Y4203" s="19">
        <f t="shared" si="1042"/>
        <v>-3.5508843659670115E-2</v>
      </c>
      <c r="Z4203" s="17">
        <f t="shared" si="1052"/>
        <v>451568.8</v>
      </c>
      <c r="AA4203" s="17">
        <f t="shared" si="1053"/>
        <v>430577.68</v>
      </c>
      <c r="AB4203" s="18">
        <f t="shared" si="1054"/>
        <v>-20991.119999999995</v>
      </c>
      <c r="AC4203" s="19">
        <f t="shared" si="1045"/>
        <v>-4.6484876723103981E-2</v>
      </c>
      <c r="AD4203" s="17">
        <f t="shared" si="1055"/>
        <v>307053.76</v>
      </c>
      <c r="AE4203" s="17">
        <f t="shared" si="1056"/>
        <v>279814.90999999997</v>
      </c>
      <c r="AF4203" s="18">
        <f t="shared" si="1057"/>
        <v>-27238.850000000035</v>
      </c>
      <c r="AG4203" s="19">
        <f t="shared" si="1043"/>
        <v>-8.8710361338679045E-2</v>
      </c>
      <c r="AI4203" s="15">
        <v>45176</v>
      </c>
      <c r="AJ4203" s="20">
        <f t="shared" si="1046"/>
        <v>-3.5508843659670115E-2</v>
      </c>
      <c r="AK4203" s="20">
        <f t="shared" si="1047"/>
        <v>-4.6484876723103981E-2</v>
      </c>
      <c r="AL4203" s="20">
        <f t="shared" si="1048"/>
        <v>-8.8710361338679045E-2</v>
      </c>
    </row>
    <row r="4204" spans="2:38" x14ac:dyDescent="0.35">
      <c r="B4204" s="15">
        <v>45177</v>
      </c>
      <c r="C4204" s="16">
        <v>638769.31000000006</v>
      </c>
      <c r="D4204" s="16">
        <v>223948.79</v>
      </c>
      <c r="E4204" s="16">
        <v>480459.29</v>
      </c>
      <c r="F4204" s="16">
        <v>378390.24</v>
      </c>
      <c r="G4204" s="16">
        <v>425199.07</v>
      </c>
      <c r="H4204" s="16">
        <v>676012.99</v>
      </c>
      <c r="I4204" s="16">
        <v>280442.77</v>
      </c>
      <c r="J4204" s="16">
        <v>628252.19999999995</v>
      </c>
      <c r="K4204" s="16">
        <v>300175.75</v>
      </c>
      <c r="L4204" s="16">
        <v>472237.09</v>
      </c>
      <c r="M4204" s="16">
        <v>1163581.31</v>
      </c>
      <c r="N4204" s="16">
        <v>431225.57</v>
      </c>
      <c r="O4204" s="16">
        <v>279870.19</v>
      </c>
      <c r="P4204" s="16"/>
      <c r="R4204" s="15">
        <v>45177</v>
      </c>
      <c r="S4204" s="16">
        <f t="shared" si="1044"/>
        <v>752674.82299999986</v>
      </c>
      <c r="T4204" s="16">
        <v>431225.57</v>
      </c>
      <c r="U4204" s="16">
        <v>279870.19</v>
      </c>
      <c r="V4204" s="17">
        <f t="shared" si="1049"/>
        <v>782411.35550000006</v>
      </c>
      <c r="W4204" s="17">
        <f t="shared" si="1050"/>
        <v>752674.82299999986</v>
      </c>
      <c r="X4204" s="18">
        <f t="shared" si="1051"/>
        <v>-29736.532500000205</v>
      </c>
      <c r="Y4204" s="19">
        <f t="shared" si="1042"/>
        <v>-3.8006263956888858E-2</v>
      </c>
      <c r="Z4204" s="17">
        <f t="shared" si="1052"/>
        <v>451568.8</v>
      </c>
      <c r="AA4204" s="17">
        <f t="shared" si="1053"/>
        <v>431225.57</v>
      </c>
      <c r="AB4204" s="18">
        <f t="shared" si="1054"/>
        <v>-20343.229999999981</v>
      </c>
      <c r="AC4204" s="19">
        <f t="shared" si="1045"/>
        <v>-4.5050123037729761E-2</v>
      </c>
      <c r="AD4204" s="17">
        <f t="shared" si="1055"/>
        <v>307053.76</v>
      </c>
      <c r="AE4204" s="17">
        <f t="shared" si="1056"/>
        <v>279870.19</v>
      </c>
      <c r="AF4204" s="18">
        <f t="shared" si="1057"/>
        <v>-27183.570000000007</v>
      </c>
      <c r="AG4204" s="19">
        <f t="shared" si="1043"/>
        <v>-8.853032771850769E-2</v>
      </c>
      <c r="AI4204" s="15">
        <v>45177</v>
      </c>
      <c r="AJ4204" s="20">
        <f t="shared" si="1046"/>
        <v>-3.8006263956888858E-2</v>
      </c>
      <c r="AK4204" s="20">
        <f t="shared" si="1047"/>
        <v>-4.5050123037729761E-2</v>
      </c>
      <c r="AL4204" s="20">
        <f t="shared" si="1048"/>
        <v>-8.853032771850769E-2</v>
      </c>
    </row>
    <row r="4205" spans="2:38" x14ac:dyDescent="0.35">
      <c r="B4205" s="15">
        <v>45180</v>
      </c>
      <c r="C4205" s="16">
        <v>644903.06000000006</v>
      </c>
      <c r="D4205" s="16">
        <v>223481.06</v>
      </c>
      <c r="E4205" s="16">
        <v>482933.43</v>
      </c>
      <c r="F4205" s="16">
        <v>379534.05</v>
      </c>
      <c r="G4205" s="16">
        <v>427355.13</v>
      </c>
      <c r="H4205" s="16">
        <v>682217.04</v>
      </c>
      <c r="I4205" s="16">
        <v>280442.77</v>
      </c>
      <c r="J4205" s="16">
        <v>631691.19999999995</v>
      </c>
      <c r="K4205" s="16">
        <v>297277.53999999998</v>
      </c>
      <c r="L4205" s="16">
        <v>472041.06</v>
      </c>
      <c r="M4205" s="16">
        <v>1166208.6100000001</v>
      </c>
      <c r="N4205" s="16">
        <v>434058.88</v>
      </c>
      <c r="O4205" s="16">
        <v>281196.90999999997</v>
      </c>
      <c r="P4205" s="16"/>
      <c r="R4205" s="15">
        <v>45180</v>
      </c>
      <c r="S4205" s="16">
        <f t="shared" si="1044"/>
        <v>755391.53050000011</v>
      </c>
      <c r="T4205" s="16">
        <v>434058.88</v>
      </c>
      <c r="U4205" s="16">
        <v>281196.90999999997</v>
      </c>
      <c r="V4205" s="17">
        <f t="shared" si="1049"/>
        <v>782411.35550000006</v>
      </c>
      <c r="W4205" s="17">
        <f t="shared" si="1050"/>
        <v>755391.53050000011</v>
      </c>
      <c r="X4205" s="18">
        <f t="shared" si="1051"/>
        <v>-27019.824999999953</v>
      </c>
      <c r="Y4205" s="19">
        <f t="shared" si="1042"/>
        <v>-3.4534039939557025E-2</v>
      </c>
      <c r="Z4205" s="17">
        <f t="shared" si="1052"/>
        <v>451568.8</v>
      </c>
      <c r="AA4205" s="17">
        <f t="shared" si="1053"/>
        <v>434058.88</v>
      </c>
      <c r="AB4205" s="18">
        <f t="shared" si="1054"/>
        <v>-17509.919999999984</v>
      </c>
      <c r="AC4205" s="19">
        <f t="shared" si="1045"/>
        <v>-3.8775752443481443E-2</v>
      </c>
      <c r="AD4205" s="17">
        <f t="shared" si="1055"/>
        <v>307053.76</v>
      </c>
      <c r="AE4205" s="17">
        <f t="shared" si="1056"/>
        <v>281196.90999999997</v>
      </c>
      <c r="AF4205" s="18">
        <f t="shared" si="1057"/>
        <v>-25856.850000000035</v>
      </c>
      <c r="AG4205" s="19">
        <f t="shared" si="1043"/>
        <v>-8.4209520834397325E-2</v>
      </c>
      <c r="AI4205" s="15">
        <v>45180</v>
      </c>
      <c r="AJ4205" s="20">
        <f t="shared" si="1046"/>
        <v>-3.4534039939557025E-2</v>
      </c>
      <c r="AK4205" s="20">
        <f t="shared" si="1047"/>
        <v>-3.8775752443481443E-2</v>
      </c>
      <c r="AL4205" s="20">
        <f t="shared" si="1048"/>
        <v>-8.4209520834397325E-2</v>
      </c>
    </row>
    <row r="4206" spans="2:38" x14ac:dyDescent="0.35">
      <c r="B4206" s="15">
        <v>45181</v>
      </c>
      <c r="C4206" s="16">
        <v>639298.56000000006</v>
      </c>
      <c r="D4206" s="16">
        <v>223673.21</v>
      </c>
      <c r="E4206" s="16">
        <v>480463.31</v>
      </c>
      <c r="F4206" s="16">
        <v>378935.83</v>
      </c>
      <c r="G4206" s="16">
        <v>425390.43</v>
      </c>
      <c r="H4206" s="16">
        <v>676464.17</v>
      </c>
      <c r="I4206" s="16">
        <v>280442.77</v>
      </c>
      <c r="J4206" s="16">
        <v>629122.49</v>
      </c>
      <c r="K4206" s="16">
        <v>298376.78999999998</v>
      </c>
      <c r="L4206" s="16">
        <v>473968.36</v>
      </c>
      <c r="M4206" s="16">
        <v>1139797.81</v>
      </c>
      <c r="N4206" s="16">
        <v>431680.06</v>
      </c>
      <c r="O4206" s="16">
        <v>280367.71000000002</v>
      </c>
      <c r="P4206" s="16"/>
      <c r="R4206" s="15">
        <v>45181</v>
      </c>
      <c r="S4206" s="16">
        <f t="shared" si="1044"/>
        <v>746808.64150000003</v>
      </c>
      <c r="T4206" s="16">
        <v>431680.06</v>
      </c>
      <c r="U4206" s="16">
        <v>280367.71000000002</v>
      </c>
      <c r="V4206" s="17">
        <f t="shared" si="1049"/>
        <v>782411.35550000006</v>
      </c>
      <c r="W4206" s="17">
        <f t="shared" si="1050"/>
        <v>746808.64150000003</v>
      </c>
      <c r="X4206" s="18">
        <f t="shared" si="1051"/>
        <v>-35602.714000000036</v>
      </c>
      <c r="Y4206" s="19">
        <f t="shared" si="1042"/>
        <v>-4.5503830880941287E-2</v>
      </c>
      <c r="Z4206" s="17">
        <f t="shared" si="1052"/>
        <v>451568.8</v>
      </c>
      <c r="AA4206" s="17">
        <f t="shared" si="1053"/>
        <v>431680.06</v>
      </c>
      <c r="AB4206" s="18">
        <f t="shared" si="1054"/>
        <v>-19888.739999999991</v>
      </c>
      <c r="AC4206" s="19">
        <f t="shared" si="1045"/>
        <v>-4.4043654034556838E-2</v>
      </c>
      <c r="AD4206" s="17">
        <f t="shared" si="1055"/>
        <v>307053.76</v>
      </c>
      <c r="AE4206" s="17">
        <f t="shared" si="1056"/>
        <v>280367.71000000002</v>
      </c>
      <c r="AF4206" s="18">
        <f t="shared" si="1057"/>
        <v>-26686.049999999988</v>
      </c>
      <c r="AG4206" s="19">
        <f t="shared" si="1043"/>
        <v>-8.6910025136966204E-2</v>
      </c>
      <c r="AI4206" s="15">
        <v>45181</v>
      </c>
      <c r="AJ4206" s="20">
        <f t="shared" si="1046"/>
        <v>-4.5503830880941287E-2</v>
      </c>
      <c r="AK4206" s="20">
        <f t="shared" si="1047"/>
        <v>-4.4043654034556838E-2</v>
      </c>
      <c r="AL4206" s="20">
        <f t="shared" si="1048"/>
        <v>-8.6910025136966204E-2</v>
      </c>
    </row>
    <row r="4207" spans="2:38" x14ac:dyDescent="0.35">
      <c r="B4207" s="15">
        <v>45182</v>
      </c>
      <c r="C4207" s="16">
        <v>640976.76</v>
      </c>
      <c r="D4207" s="16">
        <v>223843.79</v>
      </c>
      <c r="E4207" s="16">
        <v>481406.19</v>
      </c>
      <c r="F4207" s="16">
        <v>379113.21</v>
      </c>
      <c r="G4207" s="16">
        <v>426054.46</v>
      </c>
      <c r="H4207" s="16">
        <v>678436.39</v>
      </c>
      <c r="I4207" s="16">
        <v>280442.77</v>
      </c>
      <c r="J4207" s="16">
        <v>628433.18999999994</v>
      </c>
      <c r="K4207" s="16">
        <v>298316.17</v>
      </c>
      <c r="L4207" s="16">
        <v>473361.18</v>
      </c>
      <c r="M4207" s="16">
        <v>1142880.92</v>
      </c>
      <c r="N4207" s="16">
        <v>432182.9</v>
      </c>
      <c r="O4207" s="16">
        <v>280422.99</v>
      </c>
      <c r="P4207" s="16"/>
      <c r="R4207" s="15">
        <v>45182</v>
      </c>
      <c r="S4207" s="16">
        <f t="shared" si="1044"/>
        <v>747923.50100000005</v>
      </c>
      <c r="T4207" s="16">
        <v>432182.9</v>
      </c>
      <c r="U4207" s="16">
        <v>280422.99</v>
      </c>
      <c r="V4207" s="17">
        <f t="shared" si="1049"/>
        <v>782411.35550000006</v>
      </c>
      <c r="W4207" s="17">
        <f t="shared" si="1050"/>
        <v>747923.50100000005</v>
      </c>
      <c r="X4207" s="18">
        <f t="shared" si="1051"/>
        <v>-34487.854500000016</v>
      </c>
      <c r="Y4207" s="19">
        <f t="shared" si="1042"/>
        <v>-4.4078928887682806E-2</v>
      </c>
      <c r="Z4207" s="17">
        <f t="shared" si="1052"/>
        <v>451568.8</v>
      </c>
      <c r="AA4207" s="17">
        <f t="shared" si="1053"/>
        <v>432182.9</v>
      </c>
      <c r="AB4207" s="18">
        <f t="shared" si="1054"/>
        <v>-19385.899999999965</v>
      </c>
      <c r="AC4207" s="19">
        <f t="shared" si="1045"/>
        <v>-4.2930113860833535E-2</v>
      </c>
      <c r="AD4207" s="17">
        <f t="shared" si="1055"/>
        <v>307053.76</v>
      </c>
      <c r="AE4207" s="17">
        <f t="shared" si="1056"/>
        <v>280422.99</v>
      </c>
      <c r="AF4207" s="18">
        <f t="shared" si="1057"/>
        <v>-26630.770000000019</v>
      </c>
      <c r="AG4207" s="19">
        <f t="shared" si="1043"/>
        <v>-8.672999151679503E-2</v>
      </c>
      <c r="AI4207" s="15">
        <v>45182</v>
      </c>
      <c r="AJ4207" s="20">
        <f t="shared" si="1046"/>
        <v>-4.4078928887682806E-2</v>
      </c>
      <c r="AK4207" s="20">
        <f t="shared" si="1047"/>
        <v>-4.2930113860833535E-2</v>
      </c>
      <c r="AL4207" s="20">
        <f t="shared" si="1048"/>
        <v>-8.672999151679503E-2</v>
      </c>
    </row>
    <row r="4208" spans="2:38" x14ac:dyDescent="0.35">
      <c r="B4208" s="15">
        <v>45183</v>
      </c>
      <c r="C4208" s="16">
        <v>646544.71</v>
      </c>
      <c r="D4208" s="16">
        <v>224523.81</v>
      </c>
      <c r="E4208" s="16">
        <v>484585.93</v>
      </c>
      <c r="F4208" s="16">
        <v>380769.94</v>
      </c>
      <c r="G4208" s="16">
        <v>429137.15</v>
      </c>
      <c r="H4208" s="16">
        <v>685935.48</v>
      </c>
      <c r="I4208" s="16">
        <v>280442.77</v>
      </c>
      <c r="J4208" s="16">
        <v>632126.38</v>
      </c>
      <c r="K4208" s="16">
        <v>303257.84000000003</v>
      </c>
      <c r="L4208" s="16">
        <v>476613.6</v>
      </c>
      <c r="M4208" s="16">
        <v>1156856.1000000001</v>
      </c>
      <c r="N4208" s="16">
        <v>435905.85</v>
      </c>
      <c r="O4208" s="16">
        <v>282026.11</v>
      </c>
      <c r="P4208" s="16"/>
      <c r="R4208" s="15">
        <v>45183</v>
      </c>
      <c r="S4208" s="16">
        <f t="shared" si="1044"/>
        <v>755535.04599999997</v>
      </c>
      <c r="T4208" s="16">
        <v>435905.85</v>
      </c>
      <c r="U4208" s="16">
        <v>282026.11</v>
      </c>
      <c r="V4208" s="17">
        <f t="shared" si="1049"/>
        <v>782411.35550000006</v>
      </c>
      <c r="W4208" s="17">
        <f t="shared" si="1050"/>
        <v>755535.04599999997</v>
      </c>
      <c r="X4208" s="18">
        <f t="shared" si="1051"/>
        <v>-26876.30950000009</v>
      </c>
      <c r="Y4208" s="19">
        <f t="shared" si="1042"/>
        <v>-3.4350612770471335E-2</v>
      </c>
      <c r="Z4208" s="17">
        <f t="shared" si="1052"/>
        <v>451568.8</v>
      </c>
      <c r="AA4208" s="17">
        <f t="shared" si="1053"/>
        <v>435905.85</v>
      </c>
      <c r="AB4208" s="18">
        <f t="shared" si="1054"/>
        <v>-15662.950000000012</v>
      </c>
      <c r="AC4208" s="19">
        <f t="shared" si="1045"/>
        <v>-3.4685633728459564E-2</v>
      </c>
      <c r="AD4208" s="17">
        <f t="shared" si="1055"/>
        <v>307053.76</v>
      </c>
      <c r="AE4208" s="17">
        <f t="shared" si="1056"/>
        <v>282026.11</v>
      </c>
      <c r="AF4208" s="18">
        <f t="shared" si="1057"/>
        <v>-25027.650000000023</v>
      </c>
      <c r="AG4208" s="19">
        <f t="shared" si="1043"/>
        <v>-8.1509016531828252E-2</v>
      </c>
      <c r="AI4208" s="15">
        <v>45183</v>
      </c>
      <c r="AJ4208" s="20">
        <f t="shared" si="1046"/>
        <v>-3.4350612770471335E-2</v>
      </c>
      <c r="AK4208" s="20">
        <f t="shared" si="1047"/>
        <v>-3.4685633728459564E-2</v>
      </c>
      <c r="AL4208" s="20">
        <f t="shared" si="1048"/>
        <v>-8.1509016531828252E-2</v>
      </c>
    </row>
    <row r="4209" spans="2:38" x14ac:dyDescent="0.35">
      <c r="B4209" s="15">
        <v>45184</v>
      </c>
      <c r="C4209" s="16">
        <v>636735.65</v>
      </c>
      <c r="D4209" s="16">
        <v>224364.95</v>
      </c>
      <c r="E4209" s="16">
        <v>479856.89</v>
      </c>
      <c r="F4209" s="16">
        <v>378545.39</v>
      </c>
      <c r="G4209" s="16">
        <v>423806</v>
      </c>
      <c r="H4209" s="16">
        <v>672763.97</v>
      </c>
      <c r="I4209" s="16">
        <v>280442.77</v>
      </c>
      <c r="J4209" s="16">
        <v>630237.35</v>
      </c>
      <c r="K4209" s="16">
        <v>302660.5</v>
      </c>
      <c r="L4209" s="16">
        <v>471386.04</v>
      </c>
      <c r="M4209" s="16">
        <v>1131302.8999999999</v>
      </c>
      <c r="N4209" s="16">
        <v>430677.48</v>
      </c>
      <c r="O4209" s="16">
        <v>280367.71000000002</v>
      </c>
      <c r="P4209" s="16"/>
      <c r="R4209" s="15">
        <v>45184</v>
      </c>
      <c r="S4209" s="16">
        <f t="shared" si="1044"/>
        <v>744817.23300000001</v>
      </c>
      <c r="T4209" s="16">
        <v>430677.48</v>
      </c>
      <c r="U4209" s="16">
        <v>280367.71000000002</v>
      </c>
      <c r="V4209" s="17">
        <f t="shared" si="1049"/>
        <v>782411.35550000006</v>
      </c>
      <c r="W4209" s="17">
        <f t="shared" si="1050"/>
        <v>744817.23300000001</v>
      </c>
      <c r="X4209" s="18">
        <f t="shared" si="1051"/>
        <v>-37594.122500000056</v>
      </c>
      <c r="Y4209" s="19">
        <f t="shared" si="1042"/>
        <v>-4.8049050203234238E-2</v>
      </c>
      <c r="Z4209" s="17">
        <f t="shared" si="1052"/>
        <v>451568.8</v>
      </c>
      <c r="AA4209" s="17">
        <f t="shared" si="1053"/>
        <v>430677.48</v>
      </c>
      <c r="AB4209" s="18">
        <f t="shared" si="1054"/>
        <v>-20891.320000000007</v>
      </c>
      <c r="AC4209" s="19">
        <f t="shared" si="1045"/>
        <v>-4.626386942587709E-2</v>
      </c>
      <c r="AD4209" s="17">
        <f t="shared" si="1055"/>
        <v>307053.76</v>
      </c>
      <c r="AE4209" s="17">
        <f t="shared" si="1056"/>
        <v>280367.71000000002</v>
      </c>
      <c r="AF4209" s="18">
        <f t="shared" si="1057"/>
        <v>-26686.049999999988</v>
      </c>
      <c r="AG4209" s="19">
        <f t="shared" si="1043"/>
        <v>-8.6910025136966204E-2</v>
      </c>
      <c r="AI4209" s="15">
        <v>45184</v>
      </c>
      <c r="AJ4209" s="20">
        <f t="shared" si="1046"/>
        <v>-4.8049050203234238E-2</v>
      </c>
      <c r="AK4209" s="20">
        <f t="shared" si="1047"/>
        <v>-4.626386942587709E-2</v>
      </c>
      <c r="AL4209" s="20">
        <f t="shared" si="1048"/>
        <v>-8.6910025136966204E-2</v>
      </c>
    </row>
    <row r="4210" spans="2:38" x14ac:dyDescent="0.35">
      <c r="B4210" s="15">
        <v>45187</v>
      </c>
      <c r="C4210" s="16">
        <v>637276.25</v>
      </c>
      <c r="D4210" s="16">
        <v>224196.23</v>
      </c>
      <c r="E4210" s="16">
        <v>479964.04</v>
      </c>
      <c r="F4210" s="16">
        <v>378715.27</v>
      </c>
      <c r="G4210" s="16">
        <v>424085.91</v>
      </c>
      <c r="H4210" s="16">
        <v>673445.57</v>
      </c>
      <c r="I4210" s="16">
        <v>280442.77</v>
      </c>
      <c r="J4210" s="16">
        <v>630671.78</v>
      </c>
      <c r="K4210" s="16">
        <v>301070.26</v>
      </c>
      <c r="L4210" s="16">
        <v>472919.15</v>
      </c>
      <c r="M4210" s="16">
        <v>1135534.49</v>
      </c>
      <c r="N4210" s="16">
        <v>430931.22</v>
      </c>
      <c r="O4210" s="16">
        <v>280367.71000000002</v>
      </c>
      <c r="P4210" s="16"/>
      <c r="R4210" s="15">
        <v>45187</v>
      </c>
      <c r="S4210" s="16">
        <f t="shared" si="1044"/>
        <v>745870.06599999999</v>
      </c>
      <c r="T4210" s="16">
        <v>430931.22</v>
      </c>
      <c r="U4210" s="16">
        <v>280367.71000000002</v>
      </c>
      <c r="V4210" s="17">
        <f t="shared" si="1049"/>
        <v>782411.35550000006</v>
      </c>
      <c r="W4210" s="17">
        <f t="shared" si="1050"/>
        <v>745870.06599999999</v>
      </c>
      <c r="X4210" s="18">
        <f t="shared" si="1051"/>
        <v>-36541.289500000072</v>
      </c>
      <c r="Y4210" s="19">
        <f t="shared" si="1042"/>
        <v>-4.6703424283314955E-2</v>
      </c>
      <c r="Z4210" s="17">
        <f t="shared" si="1052"/>
        <v>451568.8</v>
      </c>
      <c r="AA4210" s="17">
        <f t="shared" si="1053"/>
        <v>430931.22</v>
      </c>
      <c r="AB4210" s="18">
        <f t="shared" si="1054"/>
        <v>-20637.580000000016</v>
      </c>
      <c r="AC4210" s="19">
        <f t="shared" si="1045"/>
        <v>-4.5701961694430651E-2</v>
      </c>
      <c r="AD4210" s="17">
        <f t="shared" si="1055"/>
        <v>307053.76</v>
      </c>
      <c r="AE4210" s="17">
        <f t="shared" si="1056"/>
        <v>280367.71000000002</v>
      </c>
      <c r="AF4210" s="18">
        <f t="shared" si="1057"/>
        <v>-26686.049999999988</v>
      </c>
      <c r="AG4210" s="19">
        <f t="shared" si="1043"/>
        <v>-8.6910025136966204E-2</v>
      </c>
      <c r="AI4210" s="15">
        <v>45187</v>
      </c>
      <c r="AJ4210" s="20">
        <f t="shared" si="1046"/>
        <v>-4.6703424283314955E-2</v>
      </c>
      <c r="AK4210" s="20">
        <f t="shared" si="1047"/>
        <v>-4.5701961694430651E-2</v>
      </c>
      <c r="AL4210" s="20">
        <f t="shared" si="1048"/>
        <v>-8.6910025136966204E-2</v>
      </c>
    </row>
    <row r="4211" spans="2:38" x14ac:dyDescent="0.35">
      <c r="B4211" s="15">
        <v>45188</v>
      </c>
      <c r="C4211" s="16">
        <v>635891.65</v>
      </c>
      <c r="D4211" s="16">
        <v>224202.8</v>
      </c>
      <c r="E4211" s="16">
        <v>479325.27</v>
      </c>
      <c r="F4211" s="16">
        <v>378196.23</v>
      </c>
      <c r="G4211" s="16">
        <v>424281.1</v>
      </c>
      <c r="H4211" s="16">
        <v>673105.37</v>
      </c>
      <c r="I4211" s="16">
        <v>280442.77</v>
      </c>
      <c r="J4211" s="16">
        <v>629848.12</v>
      </c>
      <c r="K4211" s="16">
        <v>301390.3</v>
      </c>
      <c r="L4211" s="16">
        <v>471055.44</v>
      </c>
      <c r="M4211" s="16">
        <v>1130051.79</v>
      </c>
      <c r="N4211" s="16">
        <v>430037.9</v>
      </c>
      <c r="O4211" s="16">
        <v>279814.90999999997</v>
      </c>
      <c r="P4211" s="16"/>
      <c r="R4211" s="15">
        <v>45188</v>
      </c>
      <c r="S4211" s="16">
        <f t="shared" si="1044"/>
        <v>744168.62600000005</v>
      </c>
      <c r="T4211" s="16">
        <v>430037.9</v>
      </c>
      <c r="U4211" s="16">
        <v>279814.90999999997</v>
      </c>
      <c r="V4211" s="17">
        <f t="shared" si="1049"/>
        <v>782411.35550000006</v>
      </c>
      <c r="W4211" s="17">
        <f t="shared" si="1050"/>
        <v>744168.62600000005</v>
      </c>
      <c r="X4211" s="18">
        <f t="shared" si="1051"/>
        <v>-38242.729500000016</v>
      </c>
      <c r="Y4211" s="19">
        <f t="shared" si="1042"/>
        <v>-4.8878034848511366E-2</v>
      </c>
      <c r="Z4211" s="17">
        <f t="shared" si="1052"/>
        <v>451568.8</v>
      </c>
      <c r="AA4211" s="17">
        <f t="shared" si="1053"/>
        <v>430037.9</v>
      </c>
      <c r="AB4211" s="18">
        <f t="shared" si="1054"/>
        <v>-21530.899999999965</v>
      </c>
      <c r="AC4211" s="19">
        <f t="shared" si="1045"/>
        <v>-4.7680220599828786E-2</v>
      </c>
      <c r="AD4211" s="17">
        <f t="shared" si="1055"/>
        <v>307053.76</v>
      </c>
      <c r="AE4211" s="17">
        <f t="shared" si="1056"/>
        <v>279814.90999999997</v>
      </c>
      <c r="AF4211" s="18">
        <f t="shared" si="1057"/>
        <v>-27238.850000000035</v>
      </c>
      <c r="AG4211" s="19">
        <f t="shared" si="1043"/>
        <v>-8.8710361338679045E-2</v>
      </c>
      <c r="AI4211" s="15">
        <v>45188</v>
      </c>
      <c r="AJ4211" s="20">
        <f t="shared" si="1046"/>
        <v>-4.8878034848511366E-2</v>
      </c>
      <c r="AK4211" s="20">
        <f t="shared" si="1047"/>
        <v>-4.7680220599828786E-2</v>
      </c>
      <c r="AL4211" s="20">
        <f t="shared" si="1048"/>
        <v>-8.8710361338679045E-2</v>
      </c>
    </row>
    <row r="4212" spans="2:38" x14ac:dyDescent="0.35">
      <c r="B4212" s="15">
        <v>45189</v>
      </c>
      <c r="C4212" s="16">
        <v>628078</v>
      </c>
      <c r="D4212" s="16">
        <v>224207.51</v>
      </c>
      <c r="E4212" s="16">
        <v>475667.08</v>
      </c>
      <c r="F4212" s="16">
        <v>376769.66</v>
      </c>
      <c r="G4212" s="16">
        <v>419568.65</v>
      </c>
      <c r="H4212" s="16">
        <v>662066.18999999994</v>
      </c>
      <c r="I4212" s="16">
        <v>280442.77</v>
      </c>
      <c r="J4212" s="16">
        <v>627558.41</v>
      </c>
      <c r="K4212" s="16">
        <v>302769.83</v>
      </c>
      <c r="L4212" s="16">
        <v>467207.21</v>
      </c>
      <c r="M4212" s="16">
        <v>1116465.3700000001</v>
      </c>
      <c r="N4212" s="16">
        <v>426085.93</v>
      </c>
      <c r="O4212" s="16">
        <v>278654.03000000003</v>
      </c>
      <c r="P4212" s="16"/>
      <c r="R4212" s="15">
        <v>45189</v>
      </c>
      <c r="S4212" s="16">
        <f t="shared" si="1044"/>
        <v>737430.3905000001</v>
      </c>
      <c r="T4212" s="16">
        <v>426085.93</v>
      </c>
      <c r="U4212" s="16">
        <v>278654.03000000003</v>
      </c>
      <c r="V4212" s="17">
        <f t="shared" si="1049"/>
        <v>782411.35550000006</v>
      </c>
      <c r="W4212" s="17">
        <f t="shared" si="1050"/>
        <v>737430.3905000001</v>
      </c>
      <c r="X4212" s="18">
        <f t="shared" si="1051"/>
        <v>-44980.964999999967</v>
      </c>
      <c r="Y4212" s="19">
        <f t="shared" si="1042"/>
        <v>-5.7490174041831071E-2</v>
      </c>
      <c r="Z4212" s="17">
        <f t="shared" si="1052"/>
        <v>451568.8</v>
      </c>
      <c r="AA4212" s="17">
        <f t="shared" si="1053"/>
        <v>426085.93</v>
      </c>
      <c r="AB4212" s="18">
        <f t="shared" si="1054"/>
        <v>-25482.869999999995</v>
      </c>
      <c r="AC4212" s="19">
        <f t="shared" si="1045"/>
        <v>-5.6431865974797185E-2</v>
      </c>
      <c r="AD4212" s="17">
        <f t="shared" si="1055"/>
        <v>307053.76</v>
      </c>
      <c r="AE4212" s="17">
        <f t="shared" si="1056"/>
        <v>278654.03000000003</v>
      </c>
      <c r="AF4212" s="18">
        <f t="shared" si="1057"/>
        <v>-28399.729999999981</v>
      </c>
      <c r="AG4212" s="19">
        <f t="shared" si="1043"/>
        <v>-9.2491067362275525E-2</v>
      </c>
      <c r="AI4212" s="15">
        <v>45189</v>
      </c>
      <c r="AJ4212" s="20">
        <f t="shared" si="1046"/>
        <v>-5.7490174041831071E-2</v>
      </c>
      <c r="AK4212" s="20">
        <f t="shared" si="1047"/>
        <v>-5.6431865974797185E-2</v>
      </c>
      <c r="AL4212" s="20">
        <f t="shared" si="1048"/>
        <v>-9.2491067362275525E-2</v>
      </c>
    </row>
    <row r="4213" spans="2:38" x14ac:dyDescent="0.35">
      <c r="B4213" s="15">
        <v>45190</v>
      </c>
      <c r="C4213" s="16">
        <v>616748.65</v>
      </c>
      <c r="D4213" s="16">
        <v>224237.51</v>
      </c>
      <c r="E4213" s="16">
        <v>470413.37</v>
      </c>
      <c r="F4213" s="16">
        <v>373344.33</v>
      </c>
      <c r="G4213" s="16">
        <v>413013.62</v>
      </c>
      <c r="H4213" s="16">
        <v>646777.42000000004</v>
      </c>
      <c r="I4213" s="16">
        <v>280442.77</v>
      </c>
      <c r="J4213" s="16">
        <v>620166.72</v>
      </c>
      <c r="K4213" s="16">
        <v>302689.33</v>
      </c>
      <c r="L4213" s="16">
        <v>462076.45</v>
      </c>
      <c r="M4213" s="16">
        <v>1093255.77</v>
      </c>
      <c r="N4213" s="16">
        <v>419046.18</v>
      </c>
      <c r="O4213" s="16">
        <v>275226.67</v>
      </c>
      <c r="P4213" s="16"/>
      <c r="R4213" s="15">
        <v>45190</v>
      </c>
      <c r="S4213" s="16">
        <f t="shared" si="1044"/>
        <v>725256.7095</v>
      </c>
      <c r="T4213" s="16">
        <v>419046.18</v>
      </c>
      <c r="U4213" s="16">
        <v>275226.67</v>
      </c>
      <c r="V4213" s="17">
        <f t="shared" si="1049"/>
        <v>782411.35550000006</v>
      </c>
      <c r="W4213" s="17">
        <f t="shared" si="1050"/>
        <v>725256.7095</v>
      </c>
      <c r="X4213" s="18">
        <f t="shared" si="1051"/>
        <v>-57154.646000000066</v>
      </c>
      <c r="Y4213" s="19">
        <f t="shared" si="1042"/>
        <v>-7.3049356451984751E-2</v>
      </c>
      <c r="Z4213" s="17">
        <f t="shared" si="1052"/>
        <v>451568.8</v>
      </c>
      <c r="AA4213" s="17">
        <f t="shared" si="1053"/>
        <v>419046.18</v>
      </c>
      <c r="AB4213" s="18">
        <f t="shared" si="1054"/>
        <v>-32522.619999999995</v>
      </c>
      <c r="AC4213" s="19">
        <f t="shared" si="1045"/>
        <v>-7.202140626190294E-2</v>
      </c>
      <c r="AD4213" s="17">
        <f t="shared" si="1055"/>
        <v>307053.76</v>
      </c>
      <c r="AE4213" s="17">
        <f t="shared" si="1056"/>
        <v>275226.67</v>
      </c>
      <c r="AF4213" s="18">
        <f t="shared" si="1057"/>
        <v>-31827.090000000026</v>
      </c>
      <c r="AG4213" s="19">
        <f t="shared" si="1043"/>
        <v>-0.10365315181289435</v>
      </c>
      <c r="AI4213" s="15">
        <v>45190</v>
      </c>
      <c r="AJ4213" s="20">
        <f t="shared" si="1046"/>
        <v>-7.3049356451984751E-2</v>
      </c>
      <c r="AK4213" s="20">
        <f t="shared" si="1047"/>
        <v>-7.202140626190294E-2</v>
      </c>
      <c r="AL4213" s="20">
        <f t="shared" si="1048"/>
        <v>-0.10365315181289435</v>
      </c>
    </row>
    <row r="4214" spans="2:38" x14ac:dyDescent="0.35">
      <c r="B4214" s="15">
        <v>45191</v>
      </c>
      <c r="C4214" s="16">
        <v>616101.1</v>
      </c>
      <c r="D4214" s="16">
        <v>224600.24</v>
      </c>
      <c r="E4214" s="16">
        <v>470439.52</v>
      </c>
      <c r="F4214" s="16">
        <v>373412.7</v>
      </c>
      <c r="G4214" s="16">
        <v>412387.3</v>
      </c>
      <c r="H4214" s="16">
        <v>645702.12</v>
      </c>
      <c r="I4214" s="16">
        <v>280442.77</v>
      </c>
      <c r="J4214" s="16">
        <v>620844.27</v>
      </c>
      <c r="K4214" s="16">
        <v>303677.26</v>
      </c>
      <c r="L4214" s="16">
        <v>462362.8</v>
      </c>
      <c r="M4214" s="16">
        <v>1096695.08</v>
      </c>
      <c r="N4214" s="16">
        <v>418104.31</v>
      </c>
      <c r="O4214" s="16">
        <v>275613.63</v>
      </c>
      <c r="P4214" s="16"/>
      <c r="R4214" s="15">
        <v>45191</v>
      </c>
      <c r="S4214" s="16">
        <f t="shared" si="1044"/>
        <v>726228.35950000002</v>
      </c>
      <c r="T4214" s="16">
        <v>418104.31</v>
      </c>
      <c r="U4214" s="16">
        <v>275613.63</v>
      </c>
      <c r="V4214" s="17">
        <f t="shared" si="1049"/>
        <v>782411.35550000006</v>
      </c>
      <c r="W4214" s="17">
        <f t="shared" si="1050"/>
        <v>726228.35950000002</v>
      </c>
      <c r="X4214" s="18">
        <f t="shared" si="1051"/>
        <v>-56182.996000000043</v>
      </c>
      <c r="Y4214" s="19">
        <f t="shared" si="1042"/>
        <v>-7.180749052919394E-2</v>
      </c>
      <c r="Z4214" s="17">
        <f t="shared" si="1052"/>
        <v>451568.8</v>
      </c>
      <c r="AA4214" s="17">
        <f t="shared" si="1053"/>
        <v>418104.31</v>
      </c>
      <c r="AB4214" s="18">
        <f t="shared" si="1054"/>
        <v>-33464.489999999991</v>
      </c>
      <c r="AC4214" s="19">
        <f t="shared" si="1045"/>
        <v>-7.4107179238246737E-2</v>
      </c>
      <c r="AD4214" s="17">
        <f t="shared" si="1055"/>
        <v>307053.76</v>
      </c>
      <c r="AE4214" s="17">
        <f t="shared" si="1056"/>
        <v>275613.63</v>
      </c>
      <c r="AF4214" s="18">
        <f t="shared" si="1057"/>
        <v>-31440.130000000005</v>
      </c>
      <c r="AG4214" s="19">
        <f t="shared" si="1043"/>
        <v>-0.10239291647169539</v>
      </c>
      <c r="AI4214" s="15">
        <v>45191</v>
      </c>
      <c r="AJ4214" s="20">
        <f t="shared" si="1046"/>
        <v>-7.180749052919394E-2</v>
      </c>
      <c r="AK4214" s="20">
        <f t="shared" si="1047"/>
        <v>-7.4107179238246737E-2</v>
      </c>
      <c r="AL4214" s="20">
        <f t="shared" si="1048"/>
        <v>-0.10239291647169539</v>
      </c>
    </row>
    <row r="4215" spans="2:38" x14ac:dyDescent="0.35">
      <c r="B4215" s="15">
        <v>45194</v>
      </c>
      <c r="C4215" s="16">
        <v>618959.25</v>
      </c>
      <c r="D4215" s="16">
        <v>224835.53</v>
      </c>
      <c r="E4215" s="16">
        <v>471976.59</v>
      </c>
      <c r="F4215" s="16">
        <v>373647.52</v>
      </c>
      <c r="G4215" s="16">
        <v>413266.55</v>
      </c>
      <c r="H4215" s="16">
        <v>648068.17000000004</v>
      </c>
      <c r="I4215" s="16">
        <v>280442.77</v>
      </c>
      <c r="J4215" s="16">
        <v>620305.92000000004</v>
      </c>
      <c r="K4215" s="16">
        <v>307232.44</v>
      </c>
      <c r="L4215" s="16">
        <v>465085.94</v>
      </c>
      <c r="M4215" s="16">
        <v>1097693.01</v>
      </c>
      <c r="N4215" s="16">
        <v>419861.82</v>
      </c>
      <c r="O4215" s="16">
        <v>275005.55</v>
      </c>
      <c r="P4215" s="16"/>
      <c r="R4215" s="15">
        <v>45194</v>
      </c>
      <c r="S4215" s="16">
        <f t="shared" si="1044"/>
        <v>727692.76699999999</v>
      </c>
      <c r="T4215" s="16">
        <v>419861.82</v>
      </c>
      <c r="U4215" s="16">
        <v>275005.55</v>
      </c>
      <c r="V4215" s="17">
        <f t="shared" si="1049"/>
        <v>782411.35550000006</v>
      </c>
      <c r="W4215" s="17">
        <f t="shared" si="1050"/>
        <v>727692.76699999999</v>
      </c>
      <c r="X4215" s="18">
        <f t="shared" si="1051"/>
        <v>-54718.588500000071</v>
      </c>
      <c r="Y4215" s="19">
        <f t="shared" si="1042"/>
        <v>-6.9935831216345459E-2</v>
      </c>
      <c r="Z4215" s="17">
        <f t="shared" si="1052"/>
        <v>451568.8</v>
      </c>
      <c r="AA4215" s="17">
        <f t="shared" si="1053"/>
        <v>419861.82</v>
      </c>
      <c r="AB4215" s="18">
        <f t="shared" si="1054"/>
        <v>-31706.979999999981</v>
      </c>
      <c r="AC4215" s="19">
        <f t="shared" si="1045"/>
        <v>-7.0215169870017552E-2</v>
      </c>
      <c r="AD4215" s="17">
        <f t="shared" si="1055"/>
        <v>307053.76</v>
      </c>
      <c r="AE4215" s="17">
        <f t="shared" si="1056"/>
        <v>275005.55</v>
      </c>
      <c r="AF4215" s="18">
        <f t="shared" si="1057"/>
        <v>-32048.210000000021</v>
      </c>
      <c r="AG4215" s="19">
        <f t="shared" si="1043"/>
        <v>-0.10437328629357941</v>
      </c>
      <c r="AI4215" s="15">
        <v>45194</v>
      </c>
      <c r="AJ4215" s="20">
        <f t="shared" si="1046"/>
        <v>-6.9935831216345459E-2</v>
      </c>
      <c r="AK4215" s="20">
        <f t="shared" si="1047"/>
        <v>-7.0215169870017552E-2</v>
      </c>
      <c r="AL4215" s="20">
        <f t="shared" si="1048"/>
        <v>-0.10437328629357941</v>
      </c>
    </row>
    <row r="4216" spans="2:38" x14ac:dyDescent="0.35">
      <c r="B4216" s="15">
        <v>45195</v>
      </c>
      <c r="C4216" s="16">
        <v>609451</v>
      </c>
      <c r="D4216" s="16">
        <v>225040.82</v>
      </c>
      <c r="E4216" s="16">
        <v>467730</v>
      </c>
      <c r="F4216" s="16">
        <v>370944.84</v>
      </c>
      <c r="G4216" s="16">
        <v>407824.53</v>
      </c>
      <c r="H4216" s="16">
        <v>635539.85</v>
      </c>
      <c r="I4216" s="16">
        <v>280442.77</v>
      </c>
      <c r="J4216" s="16">
        <v>613784.6</v>
      </c>
      <c r="K4216" s="16">
        <v>308425.12</v>
      </c>
      <c r="L4216" s="16">
        <v>461788.3</v>
      </c>
      <c r="M4216" s="16">
        <v>1081148.6200000001</v>
      </c>
      <c r="N4216" s="16">
        <v>413695.97</v>
      </c>
      <c r="O4216" s="16">
        <v>272462.67</v>
      </c>
      <c r="P4216" s="16"/>
      <c r="R4216" s="15">
        <v>45195</v>
      </c>
      <c r="S4216" s="16">
        <f t="shared" si="1044"/>
        <v>718492.25950000004</v>
      </c>
      <c r="T4216" s="16">
        <v>413695.97</v>
      </c>
      <c r="U4216" s="16">
        <v>272462.67</v>
      </c>
      <c r="V4216" s="17">
        <f t="shared" si="1049"/>
        <v>782411.35550000006</v>
      </c>
      <c r="W4216" s="17">
        <f t="shared" si="1050"/>
        <v>718492.25950000004</v>
      </c>
      <c r="X4216" s="18">
        <f t="shared" si="1051"/>
        <v>-63919.09600000002</v>
      </c>
      <c r="Y4216" s="19">
        <f t="shared" si="1042"/>
        <v>-8.1695000399313628E-2</v>
      </c>
      <c r="Z4216" s="17">
        <f t="shared" si="1052"/>
        <v>451568.8</v>
      </c>
      <c r="AA4216" s="17">
        <f t="shared" si="1053"/>
        <v>413695.97</v>
      </c>
      <c r="AB4216" s="18">
        <f t="shared" si="1054"/>
        <v>-37872.830000000016</v>
      </c>
      <c r="AC4216" s="19">
        <f t="shared" si="1045"/>
        <v>-8.386945688010336E-2</v>
      </c>
      <c r="AD4216" s="17">
        <f t="shared" si="1055"/>
        <v>307053.76</v>
      </c>
      <c r="AE4216" s="17">
        <f t="shared" si="1056"/>
        <v>272462.67</v>
      </c>
      <c r="AF4216" s="18">
        <f t="shared" si="1057"/>
        <v>-34591.090000000026</v>
      </c>
      <c r="AG4216" s="19">
        <f t="shared" si="1043"/>
        <v>-0.1126548328214578</v>
      </c>
      <c r="AI4216" s="15">
        <v>45195</v>
      </c>
      <c r="AJ4216" s="20">
        <f t="shared" si="1046"/>
        <v>-8.1695000399313628E-2</v>
      </c>
      <c r="AK4216" s="20">
        <f t="shared" si="1047"/>
        <v>-8.386945688010336E-2</v>
      </c>
      <c r="AL4216" s="20">
        <f t="shared" si="1048"/>
        <v>-0.1126548328214578</v>
      </c>
    </row>
    <row r="4217" spans="2:38" x14ac:dyDescent="0.35">
      <c r="B4217" s="15">
        <v>45196</v>
      </c>
      <c r="C4217" s="16">
        <v>610336.15</v>
      </c>
      <c r="D4217" s="16">
        <v>225555.41</v>
      </c>
      <c r="E4217" s="16">
        <v>468598.94</v>
      </c>
      <c r="F4217" s="16">
        <v>371003.89</v>
      </c>
      <c r="G4217" s="16">
        <v>408129.56</v>
      </c>
      <c r="H4217" s="16">
        <v>636609.24</v>
      </c>
      <c r="I4217" s="16">
        <v>280442.77</v>
      </c>
      <c r="J4217" s="16">
        <v>611935.18000000005</v>
      </c>
      <c r="K4217" s="16">
        <v>312500.11</v>
      </c>
      <c r="L4217" s="16">
        <v>466101.21</v>
      </c>
      <c r="M4217" s="16">
        <v>1081762.94</v>
      </c>
      <c r="N4217" s="16">
        <v>413861.04</v>
      </c>
      <c r="O4217" s="16">
        <v>272130.99</v>
      </c>
      <c r="P4217" s="16"/>
      <c r="R4217" s="15">
        <v>45196</v>
      </c>
      <c r="S4217" s="16">
        <f t="shared" si="1044"/>
        <v>719277.64000000013</v>
      </c>
      <c r="T4217" s="16">
        <v>413861.04</v>
      </c>
      <c r="U4217" s="16">
        <v>272130.99</v>
      </c>
      <c r="V4217" s="17">
        <f t="shared" si="1049"/>
        <v>782411.35550000006</v>
      </c>
      <c r="W4217" s="17">
        <f t="shared" si="1050"/>
        <v>719277.64000000013</v>
      </c>
      <c r="X4217" s="18">
        <f t="shared" si="1051"/>
        <v>-63133.715499999933</v>
      </c>
      <c r="Y4217" s="19">
        <f t="shared" si="1042"/>
        <v>-8.0691205535551466E-2</v>
      </c>
      <c r="Z4217" s="17">
        <f t="shared" si="1052"/>
        <v>451568.8</v>
      </c>
      <c r="AA4217" s="17">
        <f t="shared" si="1053"/>
        <v>413861.04</v>
      </c>
      <c r="AB4217" s="18">
        <f t="shared" si="1054"/>
        <v>-37707.760000000009</v>
      </c>
      <c r="AC4217" s="19">
        <f t="shared" si="1045"/>
        <v>-8.3503909038888449E-2</v>
      </c>
      <c r="AD4217" s="17">
        <f t="shared" si="1055"/>
        <v>307053.76</v>
      </c>
      <c r="AE4217" s="17">
        <f t="shared" si="1056"/>
        <v>272130.99</v>
      </c>
      <c r="AF4217" s="18">
        <f t="shared" si="1057"/>
        <v>-34922.770000000019</v>
      </c>
      <c r="AG4217" s="19">
        <f t="shared" si="1043"/>
        <v>-0.11373503454248539</v>
      </c>
      <c r="AI4217" s="15">
        <v>45196</v>
      </c>
      <c r="AJ4217" s="20">
        <f t="shared" si="1046"/>
        <v>-8.0691205535551466E-2</v>
      </c>
      <c r="AK4217" s="20">
        <f t="shared" si="1047"/>
        <v>-8.3503909038888449E-2</v>
      </c>
      <c r="AL4217" s="20">
        <f t="shared" si="1048"/>
        <v>-0.11373503454248539</v>
      </c>
    </row>
    <row r="4218" spans="2:38" x14ac:dyDescent="0.35">
      <c r="B4218" s="15">
        <v>45197</v>
      </c>
      <c r="C4218" s="16">
        <v>614834.6</v>
      </c>
      <c r="D4218" s="16">
        <v>225198.26</v>
      </c>
      <c r="E4218" s="16">
        <v>470393.9</v>
      </c>
      <c r="F4218" s="16">
        <v>372480.95</v>
      </c>
      <c r="G4218" s="16">
        <v>411651.33</v>
      </c>
      <c r="H4218" s="16">
        <v>643998.22</v>
      </c>
      <c r="I4218" s="16">
        <v>280442.77</v>
      </c>
      <c r="J4218" s="16">
        <v>613453.77</v>
      </c>
      <c r="K4218" s="16">
        <v>309021.46000000002</v>
      </c>
      <c r="L4218" s="16">
        <v>467587.18</v>
      </c>
      <c r="M4218" s="16">
        <v>1096983.9099999999</v>
      </c>
      <c r="N4218" s="16">
        <v>416259.41</v>
      </c>
      <c r="O4218" s="16">
        <v>273844.67</v>
      </c>
      <c r="P4218" s="16"/>
      <c r="R4218" s="15">
        <v>45197</v>
      </c>
      <c r="S4218" s="16">
        <f t="shared" si="1044"/>
        <v>724909.45699999994</v>
      </c>
      <c r="T4218" s="16">
        <v>416259.41</v>
      </c>
      <c r="U4218" s="16">
        <v>273844.67</v>
      </c>
      <c r="V4218" s="17">
        <f t="shared" si="1049"/>
        <v>782411.35550000006</v>
      </c>
      <c r="W4218" s="17">
        <f t="shared" si="1050"/>
        <v>724909.45699999994</v>
      </c>
      <c r="X4218" s="18">
        <f t="shared" si="1051"/>
        <v>-57501.898500000127</v>
      </c>
      <c r="Y4218" s="19">
        <f t="shared" si="1042"/>
        <v>-7.3493179892888352E-2</v>
      </c>
      <c r="Z4218" s="17">
        <f t="shared" si="1052"/>
        <v>451568.8</v>
      </c>
      <c r="AA4218" s="17">
        <f t="shared" si="1053"/>
        <v>416259.41</v>
      </c>
      <c r="AB4218" s="18">
        <f t="shared" si="1054"/>
        <v>-35309.390000000014</v>
      </c>
      <c r="AC4218" s="19">
        <f t="shared" si="1045"/>
        <v>-7.8192713934177954E-2</v>
      </c>
      <c r="AD4218" s="17">
        <f t="shared" si="1055"/>
        <v>307053.76</v>
      </c>
      <c r="AE4218" s="17">
        <f t="shared" si="1056"/>
        <v>273844.67</v>
      </c>
      <c r="AF4218" s="18">
        <f t="shared" si="1057"/>
        <v>-33209.090000000026</v>
      </c>
      <c r="AG4218" s="19">
        <f t="shared" si="1043"/>
        <v>-0.10815399231717607</v>
      </c>
      <c r="AI4218" s="15">
        <v>45197</v>
      </c>
      <c r="AJ4218" s="20">
        <f t="shared" si="1046"/>
        <v>-7.3493179892888352E-2</v>
      </c>
      <c r="AK4218" s="20">
        <f t="shared" si="1047"/>
        <v>-7.8192713934177954E-2</v>
      </c>
      <c r="AL4218" s="20">
        <f t="shared" si="1048"/>
        <v>-0.10815399231717607</v>
      </c>
    </row>
    <row r="4219" spans="2:38" x14ac:dyDescent="0.35">
      <c r="B4219" s="15">
        <v>45198</v>
      </c>
      <c r="C4219" s="16">
        <v>614330.19999999995</v>
      </c>
      <c r="D4219" s="16">
        <v>225204.83</v>
      </c>
      <c r="E4219" s="16">
        <v>470180.71</v>
      </c>
      <c r="F4219" s="16">
        <v>371392.13</v>
      </c>
      <c r="G4219" s="16">
        <v>411693.25</v>
      </c>
      <c r="H4219" s="16">
        <v>643730.66</v>
      </c>
      <c r="I4219" s="16">
        <v>270168.01</v>
      </c>
      <c r="J4219" s="16">
        <v>610887.54</v>
      </c>
      <c r="K4219" s="16">
        <v>308524.51</v>
      </c>
      <c r="L4219" s="16">
        <v>464424.52</v>
      </c>
      <c r="M4219" s="16">
        <v>1098067.06</v>
      </c>
      <c r="N4219" s="16">
        <v>415249.57</v>
      </c>
      <c r="O4219" s="16">
        <v>273181.31</v>
      </c>
      <c r="P4219" s="16"/>
      <c r="R4219" s="15">
        <v>45198</v>
      </c>
      <c r="S4219" s="16">
        <f t="shared" si="1044"/>
        <v>724154.64300000004</v>
      </c>
      <c r="T4219" s="16">
        <v>415249.57</v>
      </c>
      <c r="U4219" s="16">
        <v>273181.31</v>
      </c>
      <c r="V4219" s="17">
        <f t="shared" si="1049"/>
        <v>782411.35550000006</v>
      </c>
      <c r="W4219" s="17">
        <f t="shared" si="1050"/>
        <v>724154.64300000004</v>
      </c>
      <c r="X4219" s="18">
        <f t="shared" si="1051"/>
        <v>-58256.712500000023</v>
      </c>
      <c r="Y4219" s="19">
        <f t="shared" si="1042"/>
        <v>-7.445790771118227E-2</v>
      </c>
      <c r="Z4219" s="17">
        <f t="shared" si="1052"/>
        <v>451568.8</v>
      </c>
      <c r="AA4219" s="17">
        <f t="shared" si="1053"/>
        <v>415249.57</v>
      </c>
      <c r="AB4219" s="18">
        <f t="shared" si="1054"/>
        <v>-36319.229999999981</v>
      </c>
      <c r="AC4219" s="19">
        <f t="shared" si="1045"/>
        <v>-8.0429006609845463E-2</v>
      </c>
      <c r="AD4219" s="17">
        <f t="shared" si="1055"/>
        <v>307053.76</v>
      </c>
      <c r="AE4219" s="17">
        <f t="shared" si="1056"/>
        <v>273181.31</v>
      </c>
      <c r="AF4219" s="18">
        <f t="shared" si="1057"/>
        <v>-33872.450000000012</v>
      </c>
      <c r="AG4219" s="19">
        <f t="shared" si="1043"/>
        <v>-0.11031439575923126</v>
      </c>
      <c r="AI4219" s="15">
        <v>45198</v>
      </c>
      <c r="AJ4219" s="20">
        <f t="shared" si="1046"/>
        <v>-7.445790771118227E-2</v>
      </c>
      <c r="AK4219" s="20">
        <f t="shared" si="1047"/>
        <v>-8.0429006609845463E-2</v>
      </c>
      <c r="AL4219" s="20">
        <f t="shared" si="1048"/>
        <v>-0.11031439575923126</v>
      </c>
    </row>
    <row r="4220" spans="2:38" x14ac:dyDescent="0.35">
      <c r="B4220" s="15">
        <v>45201</v>
      </c>
      <c r="C4220" s="16">
        <v>616959.44999999995</v>
      </c>
      <c r="D4220" s="16">
        <v>225882.3</v>
      </c>
      <c r="E4220" s="16">
        <v>472036.92</v>
      </c>
      <c r="F4220" s="16">
        <v>370616.73</v>
      </c>
      <c r="G4220" s="16">
        <v>410545.77</v>
      </c>
      <c r="H4220" s="16">
        <v>644640.42000000004</v>
      </c>
      <c r="I4220" s="16">
        <v>270168.01</v>
      </c>
      <c r="J4220" s="16">
        <v>605528.87</v>
      </c>
      <c r="K4220" s="16">
        <v>313990.96000000002</v>
      </c>
      <c r="L4220" s="16">
        <v>462571.51</v>
      </c>
      <c r="M4220" s="16">
        <v>1103110.04</v>
      </c>
      <c r="N4220" s="16">
        <v>415084.5</v>
      </c>
      <c r="O4220" s="16">
        <v>271357.07</v>
      </c>
      <c r="P4220" s="16"/>
      <c r="R4220" s="15">
        <v>45201</v>
      </c>
      <c r="S4220" s="16">
        <f t="shared" si="1044"/>
        <v>725241.37049999996</v>
      </c>
      <c r="T4220" s="16">
        <v>415084.5</v>
      </c>
      <c r="U4220" s="16">
        <v>271357.07</v>
      </c>
      <c r="V4220" s="17">
        <f t="shared" si="1049"/>
        <v>782411.35550000006</v>
      </c>
      <c r="W4220" s="17">
        <f t="shared" si="1050"/>
        <v>725241.37049999996</v>
      </c>
      <c r="X4220" s="18">
        <f t="shared" si="1051"/>
        <v>-57169.985000000102</v>
      </c>
      <c r="Y4220" s="19">
        <f t="shared" si="1042"/>
        <v>-7.3068961228797122E-2</v>
      </c>
      <c r="Z4220" s="17">
        <f t="shared" si="1052"/>
        <v>451568.8</v>
      </c>
      <c r="AA4220" s="17">
        <f t="shared" si="1053"/>
        <v>415084.5</v>
      </c>
      <c r="AB4220" s="18">
        <f t="shared" si="1054"/>
        <v>-36484.299999999988</v>
      </c>
      <c r="AC4220" s="19">
        <f t="shared" si="1045"/>
        <v>-8.0794554451060374E-2</v>
      </c>
      <c r="AD4220" s="17">
        <f t="shared" si="1055"/>
        <v>307053.76</v>
      </c>
      <c r="AE4220" s="17">
        <f t="shared" si="1056"/>
        <v>271357.07</v>
      </c>
      <c r="AF4220" s="18">
        <f t="shared" si="1057"/>
        <v>-35696.69</v>
      </c>
      <c r="AG4220" s="19">
        <f t="shared" si="1043"/>
        <v>-0.11625550522488309</v>
      </c>
      <c r="AI4220" s="15">
        <v>45201</v>
      </c>
      <c r="AJ4220" s="20">
        <f t="shared" si="1046"/>
        <v>-7.3068961228797122E-2</v>
      </c>
      <c r="AK4220" s="20">
        <f t="shared" si="1047"/>
        <v>-8.0794554451060374E-2</v>
      </c>
      <c r="AL4220" s="20">
        <f t="shared" si="1048"/>
        <v>-0.11625550522488309</v>
      </c>
    </row>
    <row r="4221" spans="2:38" x14ac:dyDescent="0.35">
      <c r="B4221" s="15">
        <v>45202</v>
      </c>
      <c r="C4221" s="16">
        <v>607036.85</v>
      </c>
      <c r="D4221" s="16">
        <v>225693</v>
      </c>
      <c r="E4221" s="16">
        <v>467233.97</v>
      </c>
      <c r="F4221" s="16">
        <v>368386.69</v>
      </c>
      <c r="G4221" s="16">
        <v>407399.92</v>
      </c>
      <c r="H4221" s="16">
        <v>634441.80000000005</v>
      </c>
      <c r="I4221" s="16">
        <v>270168.01</v>
      </c>
      <c r="J4221" s="16">
        <v>599741.80000000005</v>
      </c>
      <c r="K4221" s="16">
        <v>314587.3</v>
      </c>
      <c r="L4221" s="16">
        <v>459669.85</v>
      </c>
      <c r="M4221" s="16">
        <v>1091097.24</v>
      </c>
      <c r="N4221" s="16">
        <v>409530.38</v>
      </c>
      <c r="O4221" s="16">
        <v>268272.5</v>
      </c>
      <c r="P4221" s="16"/>
      <c r="R4221" s="15">
        <v>45202</v>
      </c>
      <c r="S4221" s="16">
        <f t="shared" si="1044"/>
        <v>717915.00799999991</v>
      </c>
      <c r="T4221" s="16">
        <v>409530.38</v>
      </c>
      <c r="U4221" s="16">
        <v>268272.5</v>
      </c>
      <c r="V4221" s="17">
        <f t="shared" si="1049"/>
        <v>782411.35550000006</v>
      </c>
      <c r="W4221" s="17">
        <f t="shared" si="1050"/>
        <v>717915.00799999991</v>
      </c>
      <c r="X4221" s="18">
        <f t="shared" si="1051"/>
        <v>-64496.347500000149</v>
      </c>
      <c r="Y4221" s="19">
        <f t="shared" si="1042"/>
        <v>-8.243278557579696E-2</v>
      </c>
      <c r="Z4221" s="17">
        <f t="shared" si="1052"/>
        <v>451568.8</v>
      </c>
      <c r="AA4221" s="17">
        <f t="shared" si="1053"/>
        <v>409530.38</v>
      </c>
      <c r="AB4221" s="18">
        <f t="shared" si="1054"/>
        <v>-42038.419999999984</v>
      </c>
      <c r="AC4221" s="19">
        <f t="shared" si="1045"/>
        <v>-9.3094164167232069E-2</v>
      </c>
      <c r="AD4221" s="17">
        <f t="shared" si="1055"/>
        <v>307053.76</v>
      </c>
      <c r="AE4221" s="17">
        <f t="shared" si="1056"/>
        <v>268272.5</v>
      </c>
      <c r="AF4221" s="18">
        <f t="shared" si="1057"/>
        <v>-38781.260000000009</v>
      </c>
      <c r="AG4221" s="19">
        <f t="shared" si="1043"/>
        <v>-0.12630120536547088</v>
      </c>
      <c r="AI4221" s="15">
        <v>45202</v>
      </c>
      <c r="AJ4221" s="20">
        <f t="shared" si="1046"/>
        <v>-8.243278557579696E-2</v>
      </c>
      <c r="AK4221" s="20">
        <f t="shared" si="1047"/>
        <v>-9.3094164167232069E-2</v>
      </c>
      <c r="AL4221" s="20">
        <f t="shared" si="1048"/>
        <v>-0.12630120536547088</v>
      </c>
    </row>
    <row r="4222" spans="2:38" x14ac:dyDescent="0.35">
      <c r="B4222" s="15">
        <v>45203</v>
      </c>
      <c r="C4222" s="16">
        <v>613675.5</v>
      </c>
      <c r="D4222" s="16">
        <v>225487.71</v>
      </c>
      <c r="E4222" s="16">
        <v>470175.74</v>
      </c>
      <c r="F4222" s="16">
        <v>368572.74</v>
      </c>
      <c r="G4222" s="16">
        <v>405570.98</v>
      </c>
      <c r="H4222" s="16">
        <v>638760.93000000005</v>
      </c>
      <c r="I4222" s="16">
        <v>270168.01</v>
      </c>
      <c r="J4222" s="16">
        <v>595519.43000000005</v>
      </c>
      <c r="K4222" s="16">
        <v>311795.44</v>
      </c>
      <c r="L4222" s="16">
        <v>456901.52</v>
      </c>
      <c r="M4222" s="16">
        <v>1100721.26</v>
      </c>
      <c r="N4222" s="16">
        <v>412511.35</v>
      </c>
      <c r="O4222" s="16">
        <v>269770.26</v>
      </c>
      <c r="P4222" s="16"/>
      <c r="R4222" s="15">
        <v>45203</v>
      </c>
      <c r="S4222" s="16">
        <f t="shared" si="1044"/>
        <v>719824.04100000008</v>
      </c>
      <c r="T4222" s="16">
        <v>412511.35</v>
      </c>
      <c r="U4222" s="16">
        <v>269770.26</v>
      </c>
      <c r="V4222" s="17">
        <f t="shared" si="1049"/>
        <v>782411.35550000006</v>
      </c>
      <c r="W4222" s="17">
        <f t="shared" si="1050"/>
        <v>719824.04100000008</v>
      </c>
      <c r="X4222" s="18">
        <f t="shared" si="1051"/>
        <v>-62587.314499999979</v>
      </c>
      <c r="Y4222" s="19">
        <f t="shared" si="1042"/>
        <v>-7.9992850384953254E-2</v>
      </c>
      <c r="Z4222" s="17">
        <f t="shared" si="1052"/>
        <v>451568.8</v>
      </c>
      <c r="AA4222" s="17">
        <f t="shared" si="1053"/>
        <v>412511.35</v>
      </c>
      <c r="AB4222" s="18">
        <f t="shared" si="1054"/>
        <v>-39057.450000000012</v>
      </c>
      <c r="AC4222" s="19">
        <f t="shared" si="1045"/>
        <v>-8.6492800211174933E-2</v>
      </c>
      <c r="AD4222" s="17">
        <f t="shared" si="1055"/>
        <v>307053.76</v>
      </c>
      <c r="AE4222" s="17">
        <f t="shared" si="1056"/>
        <v>269770.26</v>
      </c>
      <c r="AF4222" s="18">
        <f t="shared" si="1057"/>
        <v>-37283.5</v>
      </c>
      <c r="AG4222" s="19">
        <f t="shared" si="1043"/>
        <v>-0.12142336247567852</v>
      </c>
      <c r="AI4222" s="15">
        <v>45203</v>
      </c>
      <c r="AJ4222" s="20">
        <f t="shared" si="1046"/>
        <v>-7.9992850384953254E-2</v>
      </c>
      <c r="AK4222" s="20">
        <f t="shared" si="1047"/>
        <v>-8.6492800211174933E-2</v>
      </c>
      <c r="AL4222" s="20">
        <f t="shared" si="1048"/>
        <v>-0.12142336247567852</v>
      </c>
    </row>
    <row r="4223" spans="2:38" x14ac:dyDescent="0.35">
      <c r="B4223" s="15">
        <v>45204</v>
      </c>
      <c r="C4223" s="16">
        <v>612585.9</v>
      </c>
      <c r="D4223" s="16">
        <v>225197.13</v>
      </c>
      <c r="E4223" s="16">
        <v>469403.14</v>
      </c>
      <c r="F4223" s="16">
        <v>368521.66</v>
      </c>
      <c r="G4223" s="16">
        <v>404451.13</v>
      </c>
      <c r="H4223" s="16">
        <v>636555.37</v>
      </c>
      <c r="I4223" s="16">
        <v>270168.01</v>
      </c>
      <c r="J4223" s="16">
        <v>595291.39</v>
      </c>
      <c r="K4223" s="16">
        <v>302978.55</v>
      </c>
      <c r="L4223" s="16">
        <v>455500.2</v>
      </c>
      <c r="M4223" s="16">
        <v>1098929.6299999999</v>
      </c>
      <c r="N4223" s="16">
        <v>412355.99</v>
      </c>
      <c r="O4223" s="16">
        <v>270047.96000000002</v>
      </c>
      <c r="P4223" s="16"/>
      <c r="R4223" s="15">
        <v>45204</v>
      </c>
      <c r="S4223" s="16">
        <f t="shared" si="1044"/>
        <v>716994.13950000005</v>
      </c>
      <c r="T4223" s="16">
        <v>412355.99</v>
      </c>
      <c r="U4223" s="16">
        <v>270047.96000000002</v>
      </c>
      <c r="V4223" s="17">
        <f t="shared" si="1049"/>
        <v>782411.35550000006</v>
      </c>
      <c r="W4223" s="17">
        <f t="shared" si="1050"/>
        <v>716994.13950000005</v>
      </c>
      <c r="X4223" s="18">
        <f t="shared" si="1051"/>
        <v>-65417.216000000015</v>
      </c>
      <c r="Y4223" s="19">
        <f t="shared" si="1042"/>
        <v>-8.3609747660417247E-2</v>
      </c>
      <c r="Z4223" s="17">
        <f t="shared" si="1052"/>
        <v>451568.8</v>
      </c>
      <c r="AA4223" s="17">
        <f t="shared" si="1053"/>
        <v>412355.99</v>
      </c>
      <c r="AB4223" s="18">
        <f t="shared" si="1054"/>
        <v>-39212.81</v>
      </c>
      <c r="AC4223" s="19">
        <f t="shared" si="1045"/>
        <v>-8.6836845238200691E-2</v>
      </c>
      <c r="AD4223" s="17">
        <f t="shared" si="1055"/>
        <v>307053.76</v>
      </c>
      <c r="AE4223" s="17">
        <f t="shared" si="1056"/>
        <v>270047.96000000002</v>
      </c>
      <c r="AF4223" s="18">
        <f t="shared" si="1057"/>
        <v>-37005.799999999988</v>
      </c>
      <c r="AG4223" s="19">
        <f t="shared" si="1043"/>
        <v>-0.12051896058853012</v>
      </c>
      <c r="AI4223" s="15">
        <v>45204</v>
      </c>
      <c r="AJ4223" s="20">
        <f t="shared" si="1046"/>
        <v>-8.3609747660417247E-2</v>
      </c>
      <c r="AK4223" s="20">
        <f t="shared" si="1047"/>
        <v>-8.6836845238200691E-2</v>
      </c>
      <c r="AL4223" s="20">
        <f t="shared" si="1048"/>
        <v>-0.12051896058853012</v>
      </c>
    </row>
    <row r="4224" spans="2:38" x14ac:dyDescent="0.35">
      <c r="B4224" s="15">
        <v>45205</v>
      </c>
      <c r="C4224" s="16">
        <v>621718.69999999995</v>
      </c>
      <c r="D4224" s="16">
        <v>224872.83</v>
      </c>
      <c r="E4224" s="16">
        <v>473395.4</v>
      </c>
      <c r="F4224" s="16">
        <v>370238.49</v>
      </c>
      <c r="G4224" s="16">
        <v>408843.67</v>
      </c>
      <c r="H4224" s="16">
        <v>648226.88</v>
      </c>
      <c r="I4224" s="16">
        <v>270168.01</v>
      </c>
      <c r="J4224" s="16">
        <v>600352.14</v>
      </c>
      <c r="K4224" s="16">
        <v>307927.18</v>
      </c>
      <c r="L4224" s="16">
        <v>459049.23</v>
      </c>
      <c r="M4224" s="16">
        <v>1108932.69</v>
      </c>
      <c r="N4224" s="16">
        <v>417249.83</v>
      </c>
      <c r="O4224" s="16">
        <v>271714.15999999997</v>
      </c>
      <c r="P4224" s="16"/>
      <c r="R4224" s="15">
        <v>45205</v>
      </c>
      <c r="S4224" s="16">
        <f t="shared" si="1044"/>
        <v>725011.06149999995</v>
      </c>
      <c r="T4224" s="16">
        <v>417249.83</v>
      </c>
      <c r="U4224" s="16">
        <v>271714.15999999997</v>
      </c>
      <c r="V4224" s="17">
        <f t="shared" si="1049"/>
        <v>782411.35550000006</v>
      </c>
      <c r="W4224" s="17">
        <f t="shared" si="1050"/>
        <v>725011.06149999995</v>
      </c>
      <c r="X4224" s="18">
        <f t="shared" si="1051"/>
        <v>-57400.294000000111</v>
      </c>
      <c r="Y4224" s="19">
        <f t="shared" si="1042"/>
        <v>-7.3363319175395209E-2</v>
      </c>
      <c r="Z4224" s="17">
        <f t="shared" si="1052"/>
        <v>451568.8</v>
      </c>
      <c r="AA4224" s="17">
        <f t="shared" si="1053"/>
        <v>417249.83</v>
      </c>
      <c r="AB4224" s="18">
        <f t="shared" si="1054"/>
        <v>-34318.969999999972</v>
      </c>
      <c r="AC4224" s="19">
        <f t="shared" si="1045"/>
        <v>-7.5999426886888488E-2</v>
      </c>
      <c r="AD4224" s="17">
        <f t="shared" si="1055"/>
        <v>307053.76</v>
      </c>
      <c r="AE4224" s="17">
        <f t="shared" si="1056"/>
        <v>271714.15999999997</v>
      </c>
      <c r="AF4224" s="18">
        <f t="shared" si="1057"/>
        <v>-35339.600000000035</v>
      </c>
      <c r="AG4224" s="19">
        <f t="shared" si="1043"/>
        <v>-0.11509254926564011</v>
      </c>
      <c r="AI4224" s="15">
        <v>45205</v>
      </c>
      <c r="AJ4224" s="20">
        <f t="shared" si="1046"/>
        <v>-7.3363319175395209E-2</v>
      </c>
      <c r="AK4224" s="20">
        <f t="shared" si="1047"/>
        <v>-7.5999426886888488E-2</v>
      </c>
      <c r="AL4224" s="20">
        <f t="shared" si="1048"/>
        <v>-0.11509254926564011</v>
      </c>
    </row>
    <row r="4225" spans="2:38" x14ac:dyDescent="0.35">
      <c r="B4225" s="15">
        <v>45208</v>
      </c>
      <c r="C4225" s="16">
        <v>625396.15</v>
      </c>
      <c r="D4225" s="16">
        <v>225256.14</v>
      </c>
      <c r="E4225" s="16">
        <v>475433.51</v>
      </c>
      <c r="F4225" s="16">
        <v>372320.91</v>
      </c>
      <c r="G4225" s="16">
        <v>413570.41</v>
      </c>
      <c r="H4225" s="16">
        <v>655507.55000000005</v>
      </c>
      <c r="I4225" s="16">
        <v>270168.01</v>
      </c>
      <c r="J4225" s="16">
        <v>605442.55000000005</v>
      </c>
      <c r="K4225" s="16">
        <v>309120.84999999998</v>
      </c>
      <c r="L4225" s="16">
        <v>464908.81</v>
      </c>
      <c r="M4225" s="16">
        <v>1110985.8899999999</v>
      </c>
      <c r="N4225" s="16">
        <v>419920.08</v>
      </c>
      <c r="O4225" s="16">
        <v>273102.65999999997</v>
      </c>
      <c r="P4225" s="16"/>
      <c r="R4225" s="15">
        <v>45208</v>
      </c>
      <c r="S4225" s="16">
        <f t="shared" si="1044"/>
        <v>729272.34950000001</v>
      </c>
      <c r="T4225" s="16">
        <v>419920.08</v>
      </c>
      <c r="U4225" s="16">
        <v>273102.65999999997</v>
      </c>
      <c r="V4225" s="17">
        <f t="shared" si="1049"/>
        <v>782411.35550000006</v>
      </c>
      <c r="W4225" s="17">
        <f t="shared" si="1050"/>
        <v>729272.34950000001</v>
      </c>
      <c r="X4225" s="18">
        <f t="shared" si="1051"/>
        <v>-53139.006000000052</v>
      </c>
      <c r="Y4225" s="19">
        <f t="shared" si="1042"/>
        <v>-6.7916966729146669E-2</v>
      </c>
      <c r="Z4225" s="17">
        <f t="shared" si="1052"/>
        <v>451568.8</v>
      </c>
      <c r="AA4225" s="17">
        <f t="shared" si="1053"/>
        <v>419920.08</v>
      </c>
      <c r="AB4225" s="18">
        <f t="shared" si="1054"/>
        <v>-31648.719999999972</v>
      </c>
      <c r="AC4225" s="19">
        <f t="shared" si="1045"/>
        <v>-7.0086152984882868E-2</v>
      </c>
      <c r="AD4225" s="17">
        <f t="shared" si="1055"/>
        <v>307053.76</v>
      </c>
      <c r="AE4225" s="17">
        <f t="shared" si="1056"/>
        <v>273102.65999999997</v>
      </c>
      <c r="AF4225" s="18">
        <f t="shared" si="1057"/>
        <v>-33951.100000000035</v>
      </c>
      <c r="AG4225" s="19">
        <f t="shared" si="1043"/>
        <v>-0.1105705398298983</v>
      </c>
      <c r="AI4225" s="15">
        <v>45208</v>
      </c>
      <c r="AJ4225" s="20">
        <f t="shared" si="1046"/>
        <v>-6.7916966729146669E-2</v>
      </c>
      <c r="AK4225" s="20">
        <f t="shared" si="1047"/>
        <v>-7.0086152984882868E-2</v>
      </c>
      <c r="AL4225" s="20">
        <f t="shared" si="1048"/>
        <v>-0.1105705398298983</v>
      </c>
    </row>
    <row r="4226" spans="2:38" x14ac:dyDescent="0.35">
      <c r="B4226" s="15">
        <v>45209</v>
      </c>
      <c r="C4226" s="16">
        <v>628872.5</v>
      </c>
      <c r="D4226" s="16">
        <v>224987.13</v>
      </c>
      <c r="E4226" s="16">
        <v>476819.08</v>
      </c>
      <c r="F4226" s="16">
        <v>373188.52</v>
      </c>
      <c r="G4226" s="16">
        <v>414457.44</v>
      </c>
      <c r="H4226" s="16">
        <v>659337.66</v>
      </c>
      <c r="I4226" s="16">
        <v>270168.01</v>
      </c>
      <c r="J4226" s="16">
        <v>608312.63</v>
      </c>
      <c r="K4226" s="16">
        <v>306934.27</v>
      </c>
      <c r="L4226" s="16">
        <v>465997.86</v>
      </c>
      <c r="M4226" s="16">
        <v>1114199.8600000001</v>
      </c>
      <c r="N4226" s="16">
        <v>422104.83</v>
      </c>
      <c r="O4226" s="16">
        <v>274713.32</v>
      </c>
      <c r="P4226" s="16"/>
      <c r="R4226" s="15">
        <v>45209</v>
      </c>
      <c r="S4226" s="16">
        <f t="shared" si="1044"/>
        <v>731487.09550000005</v>
      </c>
      <c r="T4226" s="16">
        <v>422104.83</v>
      </c>
      <c r="U4226" s="16">
        <v>274713.32</v>
      </c>
      <c r="V4226" s="17">
        <f t="shared" si="1049"/>
        <v>782411.35550000006</v>
      </c>
      <c r="W4226" s="17">
        <f t="shared" si="1050"/>
        <v>731487.09550000005</v>
      </c>
      <c r="X4226" s="18">
        <f t="shared" si="1051"/>
        <v>-50924.260000000009</v>
      </c>
      <c r="Y4226" s="19">
        <f t="shared" si="1042"/>
        <v>-6.508629973482026E-2</v>
      </c>
      <c r="Z4226" s="17">
        <f t="shared" si="1052"/>
        <v>451568.8</v>
      </c>
      <c r="AA4226" s="17">
        <f t="shared" si="1053"/>
        <v>422104.83</v>
      </c>
      <c r="AB4226" s="18">
        <f t="shared" si="1054"/>
        <v>-29463.969999999972</v>
      </c>
      <c r="AC4226" s="19">
        <f t="shared" si="1045"/>
        <v>-6.5248019792332801E-2</v>
      </c>
      <c r="AD4226" s="17">
        <f t="shared" si="1055"/>
        <v>307053.76</v>
      </c>
      <c r="AE4226" s="17">
        <f t="shared" si="1056"/>
        <v>274713.32</v>
      </c>
      <c r="AF4226" s="18">
        <f t="shared" si="1057"/>
        <v>-32340.440000000002</v>
      </c>
      <c r="AG4226" s="19">
        <f t="shared" si="1043"/>
        <v>-0.1053250088844377</v>
      </c>
      <c r="AI4226" s="15">
        <v>45209</v>
      </c>
      <c r="AJ4226" s="20">
        <f t="shared" si="1046"/>
        <v>-6.508629973482026E-2</v>
      </c>
      <c r="AK4226" s="20">
        <f t="shared" si="1047"/>
        <v>-6.5248019792332801E-2</v>
      </c>
      <c r="AL4226" s="20">
        <f t="shared" si="1048"/>
        <v>-0.1053250088844377</v>
      </c>
    </row>
    <row r="4227" spans="2:38" x14ac:dyDescent="0.35">
      <c r="B4227" s="15">
        <v>45210</v>
      </c>
      <c r="C4227" s="16">
        <v>632564.80000000005</v>
      </c>
      <c r="D4227" s="16">
        <v>225080.85</v>
      </c>
      <c r="E4227" s="16">
        <v>478634.4</v>
      </c>
      <c r="F4227" s="16">
        <v>373439.17</v>
      </c>
      <c r="G4227" s="16">
        <v>413496.49</v>
      </c>
      <c r="H4227" s="16">
        <v>660676.5</v>
      </c>
      <c r="I4227" s="16">
        <v>270168.01</v>
      </c>
      <c r="J4227" s="16">
        <v>608635.32999999996</v>
      </c>
      <c r="K4227" s="16">
        <v>306536.71000000002</v>
      </c>
      <c r="L4227" s="16">
        <v>465149.01</v>
      </c>
      <c r="M4227" s="16">
        <v>1121974.08</v>
      </c>
      <c r="N4227" s="16">
        <v>423833.21</v>
      </c>
      <c r="O4227" s="16">
        <v>275824.12</v>
      </c>
      <c r="P4227" s="16"/>
      <c r="R4227" s="15">
        <v>45210</v>
      </c>
      <c r="S4227" s="16">
        <f t="shared" si="1044"/>
        <v>733816.65350000001</v>
      </c>
      <c r="T4227" s="16">
        <v>423833.21</v>
      </c>
      <c r="U4227" s="16">
        <v>275824.12</v>
      </c>
      <c r="V4227" s="17">
        <f t="shared" si="1049"/>
        <v>782411.35550000006</v>
      </c>
      <c r="W4227" s="17">
        <f t="shared" si="1050"/>
        <v>733816.65350000001</v>
      </c>
      <c r="X4227" s="18">
        <f t="shared" si="1051"/>
        <v>-48594.702000000048</v>
      </c>
      <c r="Y4227" s="19">
        <f t="shared" si="1042"/>
        <v>-6.2108891516465273E-2</v>
      </c>
      <c r="Z4227" s="17">
        <f t="shared" si="1052"/>
        <v>451568.8</v>
      </c>
      <c r="AA4227" s="17">
        <f t="shared" si="1053"/>
        <v>423833.21</v>
      </c>
      <c r="AB4227" s="18">
        <f t="shared" si="1054"/>
        <v>-27735.589999999967</v>
      </c>
      <c r="AC4227" s="19">
        <f t="shared" si="1045"/>
        <v>-6.1420518866670964E-2</v>
      </c>
      <c r="AD4227" s="17">
        <f t="shared" si="1055"/>
        <v>307053.76</v>
      </c>
      <c r="AE4227" s="17">
        <f t="shared" si="1056"/>
        <v>275824.12</v>
      </c>
      <c r="AF4227" s="18">
        <f t="shared" si="1057"/>
        <v>-31229.640000000014</v>
      </c>
      <c r="AG4227" s="19">
        <f t="shared" si="1043"/>
        <v>-0.1017074013358443</v>
      </c>
      <c r="AI4227" s="15">
        <v>45210</v>
      </c>
      <c r="AJ4227" s="20">
        <f t="shared" si="1046"/>
        <v>-6.2108891516465273E-2</v>
      </c>
      <c r="AK4227" s="20">
        <f t="shared" si="1047"/>
        <v>-6.1420518866670964E-2</v>
      </c>
      <c r="AL4227" s="20">
        <f t="shared" si="1048"/>
        <v>-0.1017074013358443</v>
      </c>
    </row>
    <row r="4228" spans="2:38" x14ac:dyDescent="0.35">
      <c r="B4228" s="15">
        <v>45211</v>
      </c>
      <c r="C4228" s="16">
        <v>629476.1</v>
      </c>
      <c r="D4228" s="16">
        <v>225994.74</v>
      </c>
      <c r="E4228" s="16">
        <v>478005.12</v>
      </c>
      <c r="F4228" s="16">
        <v>372191.43</v>
      </c>
      <c r="G4228" s="16">
        <v>412765.93</v>
      </c>
      <c r="H4228" s="16">
        <v>657462.31000000006</v>
      </c>
      <c r="I4228" s="16">
        <v>270168.01</v>
      </c>
      <c r="J4228" s="16">
        <v>605357.31000000006</v>
      </c>
      <c r="K4228" s="16">
        <v>311208.03999999998</v>
      </c>
      <c r="L4228" s="16">
        <v>464756.32</v>
      </c>
      <c r="M4228" s="16">
        <v>1128371.3400000001</v>
      </c>
      <c r="N4228" s="16">
        <v>421250.35</v>
      </c>
      <c r="O4228" s="16">
        <v>273546.98</v>
      </c>
      <c r="P4228" s="16"/>
      <c r="R4228" s="15">
        <v>45211</v>
      </c>
      <c r="S4228" s="16">
        <f t="shared" si="1044"/>
        <v>734477.63400000008</v>
      </c>
      <c r="T4228" s="16">
        <v>421250.35</v>
      </c>
      <c r="U4228" s="16">
        <v>273546.98</v>
      </c>
      <c r="V4228" s="17">
        <f t="shared" si="1049"/>
        <v>782411.35550000006</v>
      </c>
      <c r="W4228" s="17">
        <f t="shared" si="1050"/>
        <v>734477.63400000008</v>
      </c>
      <c r="X4228" s="18">
        <f t="shared" si="1051"/>
        <v>-47933.721499999985</v>
      </c>
      <c r="Y4228" s="19">
        <f t="shared" si="1042"/>
        <v>-6.1264092300102081E-2</v>
      </c>
      <c r="Z4228" s="17">
        <f t="shared" si="1052"/>
        <v>451568.8</v>
      </c>
      <c r="AA4228" s="17">
        <f t="shared" si="1053"/>
        <v>421250.35</v>
      </c>
      <c r="AB4228" s="18">
        <f t="shared" si="1054"/>
        <v>-30318.450000000012</v>
      </c>
      <c r="AC4228" s="19">
        <f t="shared" si="1045"/>
        <v>-6.7140267440974691E-2</v>
      </c>
      <c r="AD4228" s="17">
        <f t="shared" si="1055"/>
        <v>307053.76</v>
      </c>
      <c r="AE4228" s="17">
        <f t="shared" si="1056"/>
        <v>273546.98</v>
      </c>
      <c r="AF4228" s="18">
        <f t="shared" si="1057"/>
        <v>-33506.780000000028</v>
      </c>
      <c r="AG4228" s="19">
        <f t="shared" si="1043"/>
        <v>-0.10912349681046091</v>
      </c>
      <c r="AI4228" s="15">
        <v>45211</v>
      </c>
      <c r="AJ4228" s="20">
        <f t="shared" si="1046"/>
        <v>-6.1264092300102081E-2</v>
      </c>
      <c r="AK4228" s="20">
        <f t="shared" si="1047"/>
        <v>-6.7140267440974691E-2</v>
      </c>
      <c r="AL4228" s="20">
        <f t="shared" si="1048"/>
        <v>-0.10912349681046091</v>
      </c>
    </row>
    <row r="4229" spans="2:38" x14ac:dyDescent="0.35">
      <c r="B4229" s="15">
        <v>45212</v>
      </c>
      <c r="C4229" s="16">
        <v>623653.69999999995</v>
      </c>
      <c r="D4229" s="16">
        <v>226376.19</v>
      </c>
      <c r="E4229" s="16">
        <v>475588.11</v>
      </c>
      <c r="F4229" s="16">
        <v>372570.99</v>
      </c>
      <c r="G4229" s="16">
        <v>414926.16</v>
      </c>
      <c r="H4229" s="16">
        <v>654115.22</v>
      </c>
      <c r="I4229" s="16">
        <v>270168.01</v>
      </c>
      <c r="J4229" s="16">
        <v>608303.37</v>
      </c>
      <c r="K4229" s="16">
        <v>312698.89</v>
      </c>
      <c r="L4229" s="16">
        <v>466106.33</v>
      </c>
      <c r="M4229" s="16">
        <v>1117486.56</v>
      </c>
      <c r="N4229" s="16">
        <v>419152.99</v>
      </c>
      <c r="O4229" s="16">
        <v>273102.65999999997</v>
      </c>
      <c r="P4229" s="16"/>
      <c r="R4229" s="15">
        <v>45212</v>
      </c>
      <c r="S4229" s="16">
        <f t="shared" si="1044"/>
        <v>732030.26350000012</v>
      </c>
      <c r="T4229" s="16">
        <v>419152.99</v>
      </c>
      <c r="U4229" s="16">
        <v>273102.65999999997</v>
      </c>
      <c r="V4229" s="17">
        <f t="shared" si="1049"/>
        <v>782411.35550000006</v>
      </c>
      <c r="W4229" s="17">
        <f t="shared" si="1050"/>
        <v>732030.26350000012</v>
      </c>
      <c r="X4229" s="18">
        <f t="shared" si="1051"/>
        <v>-50381.091999999946</v>
      </c>
      <c r="Y4229" s="19">
        <f t="shared" ref="Y4229:Y4292" si="1058">X4229/V4229</f>
        <v>-6.4392076681714192E-2</v>
      </c>
      <c r="Z4229" s="17">
        <f t="shared" si="1052"/>
        <v>451568.8</v>
      </c>
      <c r="AA4229" s="17">
        <f t="shared" si="1053"/>
        <v>419152.99</v>
      </c>
      <c r="AB4229" s="18">
        <f t="shared" si="1054"/>
        <v>-32415.809999999998</v>
      </c>
      <c r="AC4229" s="19">
        <f t="shared" si="1045"/>
        <v>-7.1784875305822726E-2</v>
      </c>
      <c r="AD4229" s="17">
        <f t="shared" si="1055"/>
        <v>307053.76</v>
      </c>
      <c r="AE4229" s="17">
        <f t="shared" si="1056"/>
        <v>273102.65999999997</v>
      </c>
      <c r="AF4229" s="18">
        <f t="shared" si="1057"/>
        <v>-33951.100000000035</v>
      </c>
      <c r="AG4229" s="19">
        <f t="shared" ref="AG4229:AG4292" si="1059">AF4229/AD4229</f>
        <v>-0.1105705398298983</v>
      </c>
      <c r="AI4229" s="15">
        <v>45212</v>
      </c>
      <c r="AJ4229" s="20">
        <f t="shared" si="1046"/>
        <v>-6.4392076681714192E-2</v>
      </c>
      <c r="AK4229" s="20">
        <f t="shared" si="1047"/>
        <v>-7.1784875305822726E-2</v>
      </c>
      <c r="AL4229" s="20">
        <f t="shared" si="1048"/>
        <v>-0.1105705398298983</v>
      </c>
    </row>
    <row r="4230" spans="2:38" x14ac:dyDescent="0.35">
      <c r="B4230" s="15">
        <v>45215</v>
      </c>
      <c r="C4230" s="16">
        <v>630699.4</v>
      </c>
      <c r="D4230" s="16">
        <v>225853.17</v>
      </c>
      <c r="E4230" s="16">
        <v>478416.08</v>
      </c>
      <c r="F4230" s="16">
        <v>373835.39</v>
      </c>
      <c r="G4230" s="16">
        <v>419389.36</v>
      </c>
      <c r="H4230" s="16">
        <v>666027.18000000005</v>
      </c>
      <c r="I4230" s="16">
        <v>270168.01</v>
      </c>
      <c r="J4230" s="16">
        <v>611237.37</v>
      </c>
      <c r="K4230" s="16">
        <v>309816.58</v>
      </c>
      <c r="L4230" s="16">
        <v>468984.86</v>
      </c>
      <c r="M4230" s="16">
        <v>1119371</v>
      </c>
      <c r="N4230" s="16">
        <v>423561.33</v>
      </c>
      <c r="O4230" s="16">
        <v>274157.92</v>
      </c>
      <c r="P4230" s="16"/>
      <c r="R4230" s="15">
        <v>45215</v>
      </c>
      <c r="S4230" s="16">
        <f t="shared" ref="S4230:S4293" si="1060">+J4230*$J$3+K4230*$K$3+M4230*$M$3+I4230*$I$3+N4230*$N$3+O4230*$O$3+L4230*$L$3-C4230*$C$3+D4230*$D$3+E4230*$E$3+F4230*$F$3+G4230*$G$3+H4230*$H$3</f>
        <v>735889.28150000004</v>
      </c>
      <c r="T4230" s="16">
        <v>423561.33</v>
      </c>
      <c r="U4230" s="16">
        <v>274157.92</v>
      </c>
      <c r="V4230" s="17">
        <f t="shared" si="1049"/>
        <v>782411.35550000006</v>
      </c>
      <c r="W4230" s="17">
        <f t="shared" si="1050"/>
        <v>735889.28150000004</v>
      </c>
      <c r="X4230" s="18">
        <f t="shared" si="1051"/>
        <v>-46522.074000000022</v>
      </c>
      <c r="Y4230" s="19">
        <f t="shared" si="1058"/>
        <v>-5.9459865546391627E-2</v>
      </c>
      <c r="Z4230" s="17">
        <f t="shared" si="1052"/>
        <v>451568.8</v>
      </c>
      <c r="AA4230" s="17">
        <f t="shared" si="1053"/>
        <v>423561.33</v>
      </c>
      <c r="AB4230" s="18">
        <f t="shared" si="1054"/>
        <v>-28007.469999999972</v>
      </c>
      <c r="AC4230" s="19">
        <f t="shared" ref="AC4230:AC4293" si="1061">AB4230/Z4230</f>
        <v>-6.2022597663966096E-2</v>
      </c>
      <c r="AD4230" s="17">
        <f t="shared" si="1055"/>
        <v>307053.76</v>
      </c>
      <c r="AE4230" s="17">
        <f t="shared" si="1056"/>
        <v>274157.92</v>
      </c>
      <c r="AF4230" s="18">
        <f t="shared" si="1057"/>
        <v>-32895.840000000026</v>
      </c>
      <c r="AG4230" s="19">
        <f t="shared" si="1059"/>
        <v>-0.10713381265873449</v>
      </c>
      <c r="AI4230" s="15">
        <v>45215</v>
      </c>
      <c r="AJ4230" s="20">
        <f t="shared" ref="AJ4230:AJ4293" si="1062">+Y4230</f>
        <v>-5.9459865546391627E-2</v>
      </c>
      <c r="AK4230" s="20">
        <f t="shared" ref="AK4230:AK4293" si="1063">+AC4230</f>
        <v>-6.2022597663966096E-2</v>
      </c>
      <c r="AL4230" s="20">
        <f t="shared" ref="AL4230:AL4293" si="1064">+AG4230</f>
        <v>-0.10713381265873449</v>
      </c>
    </row>
    <row r="4231" spans="2:38" x14ac:dyDescent="0.35">
      <c r="B4231" s="15">
        <v>45216</v>
      </c>
      <c r="C4231" s="16">
        <v>629571.9</v>
      </c>
      <c r="D4231" s="16">
        <v>225633.87</v>
      </c>
      <c r="E4231" s="16">
        <v>477684.19</v>
      </c>
      <c r="F4231" s="16">
        <v>373724.45</v>
      </c>
      <c r="G4231" s="16">
        <v>420493.53</v>
      </c>
      <c r="H4231" s="16">
        <v>666731.42000000004</v>
      </c>
      <c r="I4231" s="16">
        <v>270168.01</v>
      </c>
      <c r="J4231" s="16">
        <v>611971.43000000005</v>
      </c>
      <c r="K4231" s="16">
        <v>309021.46000000002</v>
      </c>
      <c r="L4231" s="16">
        <v>470107.53</v>
      </c>
      <c r="M4231" s="16">
        <v>1124507.92</v>
      </c>
      <c r="N4231" s="16">
        <v>423541.91</v>
      </c>
      <c r="O4231" s="16">
        <v>273491.44</v>
      </c>
      <c r="P4231" s="16"/>
      <c r="R4231" s="15">
        <v>45216</v>
      </c>
      <c r="S4231" s="16">
        <f t="shared" si="1060"/>
        <v>737351.87450000003</v>
      </c>
      <c r="T4231" s="16">
        <v>423541.91</v>
      </c>
      <c r="U4231" s="16">
        <v>273491.44</v>
      </c>
      <c r="V4231" s="17">
        <f t="shared" ref="V4231:V4294" si="1065">IF(S4231&gt;V4230,S4231,V4230)</f>
        <v>782411.35550000006</v>
      </c>
      <c r="W4231" s="17">
        <f t="shared" ref="W4231:W4294" si="1066">IF(S4231&lt;V4230,S4231,V4231)</f>
        <v>737351.87450000003</v>
      </c>
      <c r="X4231" s="18">
        <f t="shared" ref="X4231:X4294" si="1067">W4231-V4231</f>
        <v>-45059.481000000029</v>
      </c>
      <c r="Y4231" s="19">
        <f t="shared" si="1058"/>
        <v>-5.7590525346101047E-2</v>
      </c>
      <c r="Z4231" s="17">
        <f t="shared" ref="Z4231:Z4294" si="1068">IF(T4231&gt;Z4230,T4231,Z4230)</f>
        <v>451568.8</v>
      </c>
      <c r="AA4231" s="17">
        <f t="shared" ref="AA4231:AA4294" si="1069">IF(T4231&lt;Z4230,T4231,Z4231)</f>
        <v>423541.91</v>
      </c>
      <c r="AB4231" s="18">
        <f t="shared" ref="AB4231:AB4294" si="1070">AA4231-Z4231</f>
        <v>-28026.890000000014</v>
      </c>
      <c r="AC4231" s="19">
        <f t="shared" si="1061"/>
        <v>-6.206560329234441E-2</v>
      </c>
      <c r="AD4231" s="17">
        <f t="shared" ref="AD4231:AD4294" si="1071">IF(U4231&gt;AD4230,U4231,AD4230)</f>
        <v>307053.76</v>
      </c>
      <c r="AE4231" s="17">
        <f t="shared" ref="AE4231:AE4294" si="1072">IF(U4231&lt;AD4230,U4231,AD4231)</f>
        <v>273491.44</v>
      </c>
      <c r="AF4231" s="18">
        <f t="shared" ref="AF4231:AF4294" si="1073">AE4231-AD4231</f>
        <v>-33562.320000000007</v>
      </c>
      <c r="AG4231" s="19">
        <f t="shared" si="1059"/>
        <v>-0.1093043771878905</v>
      </c>
      <c r="AI4231" s="15">
        <v>45216</v>
      </c>
      <c r="AJ4231" s="20">
        <f t="shared" si="1062"/>
        <v>-5.7590525346101047E-2</v>
      </c>
      <c r="AK4231" s="20">
        <f t="shared" si="1063"/>
        <v>-6.206560329234441E-2</v>
      </c>
      <c r="AL4231" s="20">
        <f t="shared" si="1064"/>
        <v>-0.1093043771878905</v>
      </c>
    </row>
    <row r="4232" spans="2:38" x14ac:dyDescent="0.35">
      <c r="B4232" s="15">
        <v>45217</v>
      </c>
      <c r="C4232" s="16">
        <v>620974.15</v>
      </c>
      <c r="D4232" s="16">
        <v>225962.88</v>
      </c>
      <c r="E4232" s="16">
        <v>473970.46</v>
      </c>
      <c r="F4232" s="16">
        <v>371951.18</v>
      </c>
      <c r="G4232" s="16">
        <v>419575.39</v>
      </c>
      <c r="H4232" s="16">
        <v>658756.85</v>
      </c>
      <c r="I4232" s="16">
        <v>270168.01</v>
      </c>
      <c r="J4232" s="16">
        <v>608019.28</v>
      </c>
      <c r="K4232" s="16">
        <v>311355.14</v>
      </c>
      <c r="L4232" s="16">
        <v>469439.96</v>
      </c>
      <c r="M4232" s="16">
        <v>1118794.28</v>
      </c>
      <c r="N4232" s="16">
        <v>417900.4</v>
      </c>
      <c r="O4232" s="16">
        <v>270603.36</v>
      </c>
      <c r="P4232" s="16"/>
      <c r="R4232" s="15">
        <v>45217</v>
      </c>
      <c r="S4232" s="16">
        <f t="shared" si="1060"/>
        <v>733053.8665</v>
      </c>
      <c r="T4232" s="16">
        <v>417900.4</v>
      </c>
      <c r="U4232" s="16">
        <v>270603.36</v>
      </c>
      <c r="V4232" s="17">
        <f t="shared" si="1065"/>
        <v>782411.35550000006</v>
      </c>
      <c r="W4232" s="17">
        <f t="shared" si="1066"/>
        <v>733053.8665</v>
      </c>
      <c r="X4232" s="18">
        <f t="shared" si="1067"/>
        <v>-49357.48900000006</v>
      </c>
      <c r="Y4232" s="19">
        <f t="shared" si="1058"/>
        <v>-6.3083809626533538E-2</v>
      </c>
      <c r="Z4232" s="17">
        <f t="shared" si="1068"/>
        <v>451568.8</v>
      </c>
      <c r="AA4232" s="17">
        <f t="shared" si="1069"/>
        <v>417900.4</v>
      </c>
      <c r="AB4232" s="18">
        <f t="shared" si="1070"/>
        <v>-33668.399999999965</v>
      </c>
      <c r="AC4232" s="19">
        <f t="shared" si="1061"/>
        <v>-7.4558738336218011E-2</v>
      </c>
      <c r="AD4232" s="17">
        <f t="shared" si="1071"/>
        <v>307053.76</v>
      </c>
      <c r="AE4232" s="17">
        <f t="shared" si="1072"/>
        <v>270603.36</v>
      </c>
      <c r="AF4232" s="18">
        <f t="shared" si="1073"/>
        <v>-36450.400000000023</v>
      </c>
      <c r="AG4232" s="19">
        <f t="shared" si="1059"/>
        <v>-0.11871015681423351</v>
      </c>
      <c r="AI4232" s="15">
        <v>45217</v>
      </c>
      <c r="AJ4232" s="20">
        <f t="shared" si="1062"/>
        <v>-6.3083809626533538E-2</v>
      </c>
      <c r="AK4232" s="20">
        <f t="shared" si="1063"/>
        <v>-7.4558738336218011E-2</v>
      </c>
      <c r="AL4232" s="20">
        <f t="shared" si="1064"/>
        <v>-0.11871015681423351</v>
      </c>
    </row>
    <row r="4233" spans="2:38" x14ac:dyDescent="0.35">
      <c r="B4233" s="15">
        <v>45218</v>
      </c>
      <c r="C4233" s="16">
        <v>615143.44999999995</v>
      </c>
      <c r="D4233" s="16">
        <v>225827.88</v>
      </c>
      <c r="E4233" s="16">
        <v>471136.83</v>
      </c>
      <c r="F4233" s="16">
        <v>371053.26</v>
      </c>
      <c r="G4233" s="16">
        <v>419169.19</v>
      </c>
      <c r="H4233" s="16">
        <v>652951.68000000005</v>
      </c>
      <c r="I4233" s="16">
        <v>270168.01</v>
      </c>
      <c r="J4233" s="16">
        <v>607131.72</v>
      </c>
      <c r="K4233" s="16">
        <v>308425.12</v>
      </c>
      <c r="L4233" s="16">
        <v>467658.64</v>
      </c>
      <c r="M4233" s="16">
        <v>1108287.79</v>
      </c>
      <c r="N4233" s="16">
        <v>414230.02</v>
      </c>
      <c r="O4233" s="16">
        <v>268659.46000000002</v>
      </c>
      <c r="P4233" s="16"/>
      <c r="R4233" s="15">
        <v>45218</v>
      </c>
      <c r="S4233" s="16">
        <f t="shared" si="1060"/>
        <v>727988.47350000008</v>
      </c>
      <c r="T4233" s="16">
        <v>414230.02</v>
      </c>
      <c r="U4233" s="16">
        <v>268659.46000000002</v>
      </c>
      <c r="V4233" s="17">
        <f t="shared" si="1065"/>
        <v>782411.35550000006</v>
      </c>
      <c r="W4233" s="17">
        <f t="shared" si="1066"/>
        <v>727988.47350000008</v>
      </c>
      <c r="X4233" s="18">
        <f t="shared" si="1067"/>
        <v>-54422.881999999983</v>
      </c>
      <c r="Y4233" s="19">
        <f t="shared" si="1058"/>
        <v>-6.955788872110763E-2</v>
      </c>
      <c r="Z4233" s="17">
        <f t="shared" si="1068"/>
        <v>451568.8</v>
      </c>
      <c r="AA4233" s="17">
        <f t="shared" si="1069"/>
        <v>414230.02</v>
      </c>
      <c r="AB4233" s="18">
        <f t="shared" si="1070"/>
        <v>-37338.77999999997</v>
      </c>
      <c r="AC4233" s="19">
        <f t="shared" si="1061"/>
        <v>-8.2686802099702125E-2</v>
      </c>
      <c r="AD4233" s="17">
        <f t="shared" si="1071"/>
        <v>307053.76</v>
      </c>
      <c r="AE4233" s="17">
        <f t="shared" si="1072"/>
        <v>268659.46000000002</v>
      </c>
      <c r="AF4233" s="18">
        <f t="shared" si="1073"/>
        <v>-38394.299999999988</v>
      </c>
      <c r="AG4233" s="19">
        <f t="shared" si="1059"/>
        <v>-0.12504097002427192</v>
      </c>
      <c r="AI4233" s="15">
        <v>45218</v>
      </c>
      <c r="AJ4233" s="20">
        <f t="shared" si="1062"/>
        <v>-6.955788872110763E-2</v>
      </c>
      <c r="AK4233" s="20">
        <f t="shared" si="1063"/>
        <v>-8.2686802099702125E-2</v>
      </c>
      <c r="AL4233" s="20">
        <f t="shared" si="1064"/>
        <v>-0.12504097002427192</v>
      </c>
    </row>
    <row r="4234" spans="2:38" x14ac:dyDescent="0.35">
      <c r="B4234" s="15">
        <v>45219</v>
      </c>
      <c r="C4234" s="16">
        <v>606456.44999999995</v>
      </c>
      <c r="D4234" s="16">
        <v>226053.75</v>
      </c>
      <c r="E4234" s="16">
        <v>467277.63</v>
      </c>
      <c r="F4234" s="16">
        <v>369330.27</v>
      </c>
      <c r="G4234" s="16">
        <v>416370.59</v>
      </c>
      <c r="H4234" s="16">
        <v>644487.78</v>
      </c>
      <c r="I4234" s="16">
        <v>270168.01</v>
      </c>
      <c r="J4234" s="16">
        <v>601440.47</v>
      </c>
      <c r="K4234" s="16">
        <v>308126.95</v>
      </c>
      <c r="L4234" s="16">
        <v>462576.99</v>
      </c>
      <c r="M4234" s="16">
        <v>1099278.75</v>
      </c>
      <c r="N4234" s="16">
        <v>409141.98</v>
      </c>
      <c r="O4234" s="16">
        <v>267437.58</v>
      </c>
      <c r="P4234" s="16"/>
      <c r="R4234" s="15">
        <v>45219</v>
      </c>
      <c r="S4234" s="16">
        <f t="shared" si="1060"/>
        <v>721793.19400000013</v>
      </c>
      <c r="T4234" s="16">
        <v>409141.98</v>
      </c>
      <c r="U4234" s="16">
        <v>267437.58</v>
      </c>
      <c r="V4234" s="17">
        <f t="shared" si="1065"/>
        <v>782411.35550000006</v>
      </c>
      <c r="W4234" s="17">
        <f t="shared" si="1066"/>
        <v>721793.19400000013</v>
      </c>
      <c r="X4234" s="18">
        <f t="shared" si="1067"/>
        <v>-60618.161499999929</v>
      </c>
      <c r="Y4234" s="19">
        <f t="shared" si="1058"/>
        <v>-7.7476075818533954E-2</v>
      </c>
      <c r="Z4234" s="17">
        <f t="shared" si="1068"/>
        <v>451568.8</v>
      </c>
      <c r="AA4234" s="17">
        <f t="shared" si="1069"/>
        <v>409141.98</v>
      </c>
      <c r="AB4234" s="18">
        <f t="shared" si="1070"/>
        <v>-42426.820000000007</v>
      </c>
      <c r="AC4234" s="19">
        <f t="shared" si="1061"/>
        <v>-9.3954276734796574E-2</v>
      </c>
      <c r="AD4234" s="17">
        <f t="shared" si="1071"/>
        <v>307053.76</v>
      </c>
      <c r="AE4234" s="17">
        <f t="shared" si="1072"/>
        <v>267437.58</v>
      </c>
      <c r="AF4234" s="18">
        <f t="shared" si="1073"/>
        <v>-39616.179999999993</v>
      </c>
      <c r="AG4234" s="19">
        <f t="shared" si="1059"/>
        <v>-0.12902033832772472</v>
      </c>
      <c r="AI4234" s="15">
        <v>45219</v>
      </c>
      <c r="AJ4234" s="20">
        <f t="shared" si="1062"/>
        <v>-7.7476075818533954E-2</v>
      </c>
      <c r="AK4234" s="20">
        <f t="shared" si="1063"/>
        <v>-9.3954276734796574E-2</v>
      </c>
      <c r="AL4234" s="20">
        <f t="shared" si="1064"/>
        <v>-0.12902033832772472</v>
      </c>
    </row>
    <row r="4235" spans="2:38" x14ac:dyDescent="0.35">
      <c r="B4235" s="15">
        <v>45222</v>
      </c>
      <c r="C4235" s="16">
        <v>606918.9</v>
      </c>
      <c r="D4235" s="16">
        <v>225383.58</v>
      </c>
      <c r="E4235" s="16">
        <v>466933.46</v>
      </c>
      <c r="F4235" s="16">
        <v>368767.33</v>
      </c>
      <c r="G4235" s="16">
        <v>416562.22</v>
      </c>
      <c r="H4235" s="16">
        <v>645578.26</v>
      </c>
      <c r="I4235" s="16">
        <v>270168.01</v>
      </c>
      <c r="J4235" s="16">
        <v>599515.21</v>
      </c>
      <c r="K4235" s="16">
        <v>304077.8</v>
      </c>
      <c r="L4235" s="16">
        <v>460476.34</v>
      </c>
      <c r="M4235" s="16">
        <v>1097393.8</v>
      </c>
      <c r="N4235" s="16">
        <v>408433.15</v>
      </c>
      <c r="O4235" s="16">
        <v>267382.03999999998</v>
      </c>
      <c r="P4235" s="16"/>
      <c r="R4235" s="15">
        <v>45222</v>
      </c>
      <c r="S4235" s="16">
        <f t="shared" si="1060"/>
        <v>720190.84349999996</v>
      </c>
      <c r="T4235" s="16">
        <v>408433.15</v>
      </c>
      <c r="U4235" s="16">
        <v>267382.03999999998</v>
      </c>
      <c r="V4235" s="17">
        <f t="shared" si="1065"/>
        <v>782411.35550000006</v>
      </c>
      <c r="W4235" s="17">
        <f t="shared" si="1066"/>
        <v>720190.84349999996</v>
      </c>
      <c r="X4235" s="18">
        <f t="shared" si="1067"/>
        <v>-62220.512000000104</v>
      </c>
      <c r="Y4235" s="19">
        <f t="shared" si="1058"/>
        <v>-7.9524040087887118E-2</v>
      </c>
      <c r="Z4235" s="17">
        <f t="shared" si="1068"/>
        <v>451568.8</v>
      </c>
      <c r="AA4235" s="17">
        <f t="shared" si="1069"/>
        <v>408433.15</v>
      </c>
      <c r="AB4235" s="18">
        <f t="shared" si="1070"/>
        <v>-43135.649999999965</v>
      </c>
      <c r="AC4235" s="19">
        <f t="shared" si="1061"/>
        <v>-9.552398217060161E-2</v>
      </c>
      <c r="AD4235" s="17">
        <f t="shared" si="1071"/>
        <v>307053.76</v>
      </c>
      <c r="AE4235" s="17">
        <f t="shared" si="1072"/>
        <v>267382.03999999998</v>
      </c>
      <c r="AF4235" s="18">
        <f t="shared" si="1073"/>
        <v>-39671.72000000003</v>
      </c>
      <c r="AG4235" s="19">
        <f t="shared" si="1059"/>
        <v>-0.12920121870515452</v>
      </c>
      <c r="AI4235" s="15">
        <v>45222</v>
      </c>
      <c r="AJ4235" s="20">
        <f t="shared" si="1062"/>
        <v>-7.9524040087887118E-2</v>
      </c>
      <c r="AK4235" s="20">
        <f t="shared" si="1063"/>
        <v>-9.552398217060161E-2</v>
      </c>
      <c r="AL4235" s="20">
        <f t="shared" si="1064"/>
        <v>-0.12920121870515452</v>
      </c>
    </row>
    <row r="4236" spans="2:38" x14ac:dyDescent="0.35">
      <c r="B4236" s="15">
        <v>45223</v>
      </c>
      <c r="C4236" s="16">
        <v>612368.65</v>
      </c>
      <c r="D4236" s="16">
        <v>225966.6</v>
      </c>
      <c r="E4236" s="16">
        <v>469987.38</v>
      </c>
      <c r="F4236" s="16">
        <v>369406.05</v>
      </c>
      <c r="G4236" s="16">
        <v>418144.77</v>
      </c>
      <c r="H4236" s="16">
        <v>652944.49</v>
      </c>
      <c r="I4236" s="16">
        <v>270168.01</v>
      </c>
      <c r="J4236" s="16">
        <v>599914.88</v>
      </c>
      <c r="K4236" s="16">
        <v>308119.99</v>
      </c>
      <c r="L4236" s="16">
        <v>459799.7</v>
      </c>
      <c r="M4236" s="16">
        <v>1101524.8600000001</v>
      </c>
      <c r="N4236" s="16">
        <v>411511.22</v>
      </c>
      <c r="O4236" s="16">
        <v>268881.62</v>
      </c>
      <c r="P4236" s="16"/>
      <c r="R4236" s="15">
        <v>45223</v>
      </c>
      <c r="S4236" s="16">
        <f t="shared" si="1060"/>
        <v>724101.26549999998</v>
      </c>
      <c r="T4236" s="16">
        <v>411511.22</v>
      </c>
      <c r="U4236" s="16">
        <v>268881.62</v>
      </c>
      <c r="V4236" s="17">
        <f t="shared" si="1065"/>
        <v>782411.35550000006</v>
      </c>
      <c r="W4236" s="17">
        <f t="shared" si="1066"/>
        <v>724101.26549999998</v>
      </c>
      <c r="X4236" s="18">
        <f t="shared" si="1067"/>
        <v>-58310.090000000084</v>
      </c>
      <c r="Y4236" s="19">
        <f t="shared" si="1058"/>
        <v>-7.4526129497107074E-2</v>
      </c>
      <c r="Z4236" s="17">
        <f t="shared" si="1068"/>
        <v>451568.8</v>
      </c>
      <c r="AA4236" s="17">
        <f t="shared" si="1069"/>
        <v>411511.22</v>
      </c>
      <c r="AB4236" s="18">
        <f t="shared" si="1070"/>
        <v>-40057.580000000016</v>
      </c>
      <c r="AC4236" s="19">
        <f t="shared" si="1061"/>
        <v>-8.8707590072653414E-2</v>
      </c>
      <c r="AD4236" s="17">
        <f t="shared" si="1071"/>
        <v>307053.76</v>
      </c>
      <c r="AE4236" s="17">
        <f t="shared" si="1072"/>
        <v>268881.62</v>
      </c>
      <c r="AF4236" s="18">
        <f t="shared" si="1073"/>
        <v>-38172.140000000014</v>
      </c>
      <c r="AG4236" s="19">
        <f t="shared" si="1059"/>
        <v>-0.12431744851455333</v>
      </c>
      <c r="AI4236" s="15">
        <v>45223</v>
      </c>
      <c r="AJ4236" s="20">
        <f t="shared" si="1062"/>
        <v>-7.4526129497107074E-2</v>
      </c>
      <c r="AK4236" s="20">
        <f t="shared" si="1063"/>
        <v>-8.8707590072653414E-2</v>
      </c>
      <c r="AL4236" s="20">
        <f t="shared" si="1064"/>
        <v>-0.12431744851455333</v>
      </c>
    </row>
    <row r="4237" spans="2:38" x14ac:dyDescent="0.35">
      <c r="B4237" s="15">
        <v>45224</v>
      </c>
      <c r="C4237" s="16">
        <v>599934.65</v>
      </c>
      <c r="D4237" s="16">
        <v>226180.32</v>
      </c>
      <c r="E4237" s="16">
        <v>464336.4</v>
      </c>
      <c r="F4237" s="16">
        <v>367495.45</v>
      </c>
      <c r="G4237" s="16">
        <v>415605.68</v>
      </c>
      <c r="H4237" s="16">
        <v>640708.56000000006</v>
      </c>
      <c r="I4237" s="16">
        <v>270168.01</v>
      </c>
      <c r="J4237" s="16">
        <v>596918.55000000005</v>
      </c>
      <c r="K4237" s="16">
        <v>309599.90999999997</v>
      </c>
      <c r="L4237" s="16">
        <v>455641.39</v>
      </c>
      <c r="M4237" s="16">
        <v>1085936.93</v>
      </c>
      <c r="N4237" s="16">
        <v>405607.54</v>
      </c>
      <c r="O4237" s="16">
        <v>266771.09999999998</v>
      </c>
      <c r="P4237" s="16"/>
      <c r="R4237" s="15">
        <v>45224</v>
      </c>
      <c r="S4237" s="16">
        <f t="shared" si="1060"/>
        <v>716310.08199999994</v>
      </c>
      <c r="T4237" s="16">
        <v>405607.54</v>
      </c>
      <c r="U4237" s="16">
        <v>266771.09999999998</v>
      </c>
      <c r="V4237" s="17">
        <f t="shared" si="1065"/>
        <v>782411.35550000006</v>
      </c>
      <c r="W4237" s="17">
        <f t="shared" si="1066"/>
        <v>716310.08199999994</v>
      </c>
      <c r="X4237" s="18">
        <f t="shared" si="1067"/>
        <v>-66101.273500000127</v>
      </c>
      <c r="Y4237" s="19">
        <f t="shared" si="1058"/>
        <v>-8.4484041591853049E-2</v>
      </c>
      <c r="Z4237" s="17">
        <f t="shared" si="1068"/>
        <v>451568.8</v>
      </c>
      <c r="AA4237" s="17">
        <f t="shared" si="1069"/>
        <v>405607.54</v>
      </c>
      <c r="AB4237" s="18">
        <f t="shared" si="1070"/>
        <v>-45961.260000000009</v>
      </c>
      <c r="AC4237" s="19">
        <f t="shared" si="1061"/>
        <v>-0.10178130109963313</v>
      </c>
      <c r="AD4237" s="17">
        <f t="shared" si="1071"/>
        <v>307053.76</v>
      </c>
      <c r="AE4237" s="17">
        <f t="shared" si="1072"/>
        <v>266771.09999999998</v>
      </c>
      <c r="AF4237" s="18">
        <f t="shared" si="1073"/>
        <v>-40282.660000000033</v>
      </c>
      <c r="AG4237" s="19">
        <f t="shared" si="1059"/>
        <v>-0.13119090285688093</v>
      </c>
      <c r="AI4237" s="15">
        <v>45224</v>
      </c>
      <c r="AJ4237" s="20">
        <f t="shared" si="1062"/>
        <v>-8.4484041591853049E-2</v>
      </c>
      <c r="AK4237" s="20">
        <f t="shared" si="1063"/>
        <v>-0.10178130109963313</v>
      </c>
      <c r="AL4237" s="20">
        <f t="shared" si="1064"/>
        <v>-0.13119090285688093</v>
      </c>
    </row>
    <row r="4238" spans="2:38" x14ac:dyDescent="0.35">
      <c r="B4238" s="15">
        <v>45225</v>
      </c>
      <c r="C4238" s="16">
        <v>590214.05000000005</v>
      </c>
      <c r="D4238" s="16">
        <v>226707.06</v>
      </c>
      <c r="E4238" s="16">
        <v>460236.85</v>
      </c>
      <c r="F4238" s="16">
        <v>365919.58</v>
      </c>
      <c r="G4238" s="16">
        <v>409685.52</v>
      </c>
      <c r="H4238" s="16">
        <v>626982.56999999995</v>
      </c>
      <c r="I4238" s="16">
        <v>270168.01</v>
      </c>
      <c r="J4238" s="16">
        <v>592267.16</v>
      </c>
      <c r="K4238" s="16">
        <v>310363.23</v>
      </c>
      <c r="L4238" s="16">
        <v>451497.35</v>
      </c>
      <c r="M4238" s="16">
        <v>1078987.17</v>
      </c>
      <c r="N4238" s="16">
        <v>400752.54</v>
      </c>
      <c r="O4238" s="16">
        <v>265327.06</v>
      </c>
      <c r="P4238" s="16"/>
      <c r="R4238" s="15">
        <v>45225</v>
      </c>
      <c r="S4238" s="16">
        <f t="shared" si="1060"/>
        <v>709815.78699999989</v>
      </c>
      <c r="T4238" s="16">
        <v>400752.54</v>
      </c>
      <c r="U4238" s="16">
        <v>265327.06</v>
      </c>
      <c r="V4238" s="17">
        <f t="shared" si="1065"/>
        <v>782411.35550000006</v>
      </c>
      <c r="W4238" s="17">
        <f t="shared" si="1066"/>
        <v>709815.78699999989</v>
      </c>
      <c r="X4238" s="18">
        <f t="shared" si="1067"/>
        <v>-72595.568500000169</v>
      </c>
      <c r="Y4238" s="19">
        <f t="shared" si="1058"/>
        <v>-9.278440041761403E-2</v>
      </c>
      <c r="Z4238" s="17">
        <f t="shared" si="1068"/>
        <v>451568.8</v>
      </c>
      <c r="AA4238" s="17">
        <f t="shared" si="1069"/>
        <v>400752.54</v>
      </c>
      <c r="AB4238" s="18">
        <f t="shared" si="1070"/>
        <v>-50816.260000000009</v>
      </c>
      <c r="AC4238" s="19">
        <f t="shared" si="1061"/>
        <v>-0.11253270819418881</v>
      </c>
      <c r="AD4238" s="17">
        <f t="shared" si="1071"/>
        <v>307053.76</v>
      </c>
      <c r="AE4238" s="17">
        <f t="shared" si="1072"/>
        <v>265327.06</v>
      </c>
      <c r="AF4238" s="18">
        <f t="shared" si="1073"/>
        <v>-41726.700000000012</v>
      </c>
      <c r="AG4238" s="19">
        <f t="shared" si="1059"/>
        <v>-0.13589379267005233</v>
      </c>
      <c r="AI4238" s="15">
        <v>45225</v>
      </c>
      <c r="AJ4238" s="20">
        <f t="shared" si="1062"/>
        <v>-9.278440041761403E-2</v>
      </c>
      <c r="AK4238" s="20">
        <f t="shared" si="1063"/>
        <v>-0.11253270819418881</v>
      </c>
      <c r="AL4238" s="20">
        <f t="shared" si="1064"/>
        <v>-0.13589379267005233</v>
      </c>
    </row>
    <row r="4239" spans="2:38" x14ac:dyDescent="0.35">
      <c r="B4239" s="15">
        <v>45226</v>
      </c>
      <c r="C4239" s="16">
        <v>590395</v>
      </c>
      <c r="D4239" s="16">
        <v>226740.78</v>
      </c>
      <c r="E4239" s="16">
        <v>460395.16</v>
      </c>
      <c r="F4239" s="16">
        <v>365561.11</v>
      </c>
      <c r="G4239" s="16">
        <v>408529.7</v>
      </c>
      <c r="H4239" s="16">
        <v>623054.74</v>
      </c>
      <c r="I4239" s="16">
        <v>270168.01</v>
      </c>
      <c r="J4239" s="16">
        <v>593474.76</v>
      </c>
      <c r="K4239" s="16">
        <v>309776.83</v>
      </c>
      <c r="L4239" s="16">
        <v>448560.04</v>
      </c>
      <c r="M4239" s="16">
        <v>1077766.83</v>
      </c>
      <c r="N4239" s="16">
        <v>398936.77</v>
      </c>
      <c r="O4239" s="16">
        <v>265104.90000000002</v>
      </c>
      <c r="P4239" s="16"/>
      <c r="R4239" s="15">
        <v>45226</v>
      </c>
      <c r="S4239" s="16">
        <f t="shared" si="1060"/>
        <v>708641.67050000001</v>
      </c>
      <c r="T4239" s="16">
        <v>398936.77</v>
      </c>
      <c r="U4239" s="16">
        <v>265104.90000000002</v>
      </c>
      <c r="V4239" s="17">
        <f t="shared" si="1065"/>
        <v>782411.35550000006</v>
      </c>
      <c r="W4239" s="17">
        <f t="shared" si="1066"/>
        <v>708641.67050000001</v>
      </c>
      <c r="X4239" s="18">
        <f t="shared" si="1067"/>
        <v>-73769.685000000056</v>
      </c>
      <c r="Y4239" s="19">
        <f t="shared" si="1058"/>
        <v>-9.4285038786096773E-2</v>
      </c>
      <c r="Z4239" s="17">
        <f t="shared" si="1068"/>
        <v>451568.8</v>
      </c>
      <c r="AA4239" s="17">
        <f t="shared" si="1069"/>
        <v>398936.77</v>
      </c>
      <c r="AB4239" s="18">
        <f t="shared" si="1070"/>
        <v>-52632.02999999997</v>
      </c>
      <c r="AC4239" s="19">
        <f t="shared" si="1061"/>
        <v>-0.11655373444755256</v>
      </c>
      <c r="AD4239" s="17">
        <f t="shared" si="1071"/>
        <v>307053.76</v>
      </c>
      <c r="AE4239" s="17">
        <f t="shared" si="1072"/>
        <v>265104.90000000002</v>
      </c>
      <c r="AF4239" s="18">
        <f t="shared" si="1073"/>
        <v>-41948.859999999986</v>
      </c>
      <c r="AG4239" s="19">
        <f t="shared" si="1059"/>
        <v>-0.13661731417977094</v>
      </c>
      <c r="AI4239" s="15">
        <v>45226</v>
      </c>
      <c r="AJ4239" s="20">
        <f t="shared" si="1062"/>
        <v>-9.4285038786096773E-2</v>
      </c>
      <c r="AK4239" s="20">
        <f t="shared" si="1063"/>
        <v>-0.11655373444755256</v>
      </c>
      <c r="AL4239" s="20">
        <f t="shared" si="1064"/>
        <v>-0.13661731417977094</v>
      </c>
    </row>
    <row r="4240" spans="2:38" x14ac:dyDescent="0.35">
      <c r="B4240" s="15">
        <v>45229</v>
      </c>
      <c r="C4240" s="16">
        <v>597484.44999999995</v>
      </c>
      <c r="D4240" s="16">
        <v>226185.9</v>
      </c>
      <c r="E4240" s="16">
        <v>463208.13</v>
      </c>
      <c r="F4240" s="16">
        <v>366552.75</v>
      </c>
      <c r="G4240" s="16">
        <v>411491.72</v>
      </c>
      <c r="H4240" s="16">
        <v>633683.9</v>
      </c>
      <c r="I4240" s="16">
        <v>270168.01</v>
      </c>
      <c r="J4240" s="16">
        <v>594313.31000000006</v>
      </c>
      <c r="K4240" s="16">
        <v>307119.14</v>
      </c>
      <c r="L4240" s="16">
        <v>450768.89</v>
      </c>
      <c r="M4240" s="16">
        <v>1086653.2</v>
      </c>
      <c r="N4240" s="16">
        <v>403704.38</v>
      </c>
      <c r="O4240" s="16">
        <v>266326.78000000003</v>
      </c>
      <c r="P4240" s="16"/>
      <c r="R4240" s="15">
        <v>45229</v>
      </c>
      <c r="S4240" s="16">
        <f t="shared" si="1060"/>
        <v>713396.98050000006</v>
      </c>
      <c r="T4240" s="16">
        <v>403704.38</v>
      </c>
      <c r="U4240" s="16">
        <v>266326.78000000003</v>
      </c>
      <c r="V4240" s="17">
        <f t="shared" si="1065"/>
        <v>782411.35550000006</v>
      </c>
      <c r="W4240" s="17">
        <f t="shared" si="1066"/>
        <v>713396.98050000006</v>
      </c>
      <c r="X4240" s="18">
        <f t="shared" si="1067"/>
        <v>-69014.375</v>
      </c>
      <c r="Y4240" s="19">
        <f t="shared" si="1058"/>
        <v>-8.820727679226531E-2</v>
      </c>
      <c r="Z4240" s="17">
        <f t="shared" si="1068"/>
        <v>451568.8</v>
      </c>
      <c r="AA4240" s="17">
        <f t="shared" si="1069"/>
        <v>403704.38</v>
      </c>
      <c r="AB4240" s="18">
        <f t="shared" si="1070"/>
        <v>-47864.419999999984</v>
      </c>
      <c r="AC4240" s="19">
        <f t="shared" si="1061"/>
        <v>-0.1059958526806989</v>
      </c>
      <c r="AD4240" s="17">
        <f t="shared" si="1071"/>
        <v>307053.76</v>
      </c>
      <c r="AE4240" s="17">
        <f t="shared" si="1072"/>
        <v>266326.78000000003</v>
      </c>
      <c r="AF4240" s="18">
        <f t="shared" si="1073"/>
        <v>-40726.979999999981</v>
      </c>
      <c r="AG4240" s="19">
        <f t="shared" si="1059"/>
        <v>-0.13263794587631814</v>
      </c>
      <c r="AI4240" s="15">
        <v>45229</v>
      </c>
      <c r="AJ4240" s="20">
        <f t="shared" si="1062"/>
        <v>-8.820727679226531E-2</v>
      </c>
      <c r="AK4240" s="20">
        <f t="shared" si="1063"/>
        <v>-0.1059958526806989</v>
      </c>
      <c r="AL4240" s="20">
        <f t="shared" si="1064"/>
        <v>-0.13263794587631814</v>
      </c>
    </row>
    <row r="4241" spans="2:38" x14ac:dyDescent="0.35">
      <c r="B4241" s="15">
        <v>45230</v>
      </c>
      <c r="C4241" s="16">
        <v>600887</v>
      </c>
      <c r="D4241" s="16">
        <v>226830.78</v>
      </c>
      <c r="E4241" s="16">
        <v>465344.9</v>
      </c>
      <c r="F4241" s="16">
        <v>367330.54</v>
      </c>
      <c r="G4241" s="16">
        <v>412683.57</v>
      </c>
      <c r="H4241" s="16">
        <v>638072.48</v>
      </c>
      <c r="I4241" s="16">
        <v>265587.52</v>
      </c>
      <c r="J4241" s="16">
        <v>594978.36</v>
      </c>
      <c r="K4241" s="16">
        <v>309109.92</v>
      </c>
      <c r="L4241" s="16">
        <v>451998.71999999997</v>
      </c>
      <c r="M4241" s="16">
        <v>1089894.6399999999</v>
      </c>
      <c r="N4241" s="16">
        <v>406238.69</v>
      </c>
      <c r="O4241" s="16">
        <v>267159.88</v>
      </c>
      <c r="P4241" s="16"/>
      <c r="R4241" s="15">
        <v>45230</v>
      </c>
      <c r="S4241" s="16">
        <f t="shared" si="1060"/>
        <v>716024.46199999994</v>
      </c>
      <c r="T4241" s="16">
        <v>406238.69</v>
      </c>
      <c r="U4241" s="16">
        <v>267159.88</v>
      </c>
      <c r="V4241" s="17">
        <f t="shared" si="1065"/>
        <v>782411.35550000006</v>
      </c>
      <c r="W4241" s="17">
        <f t="shared" si="1066"/>
        <v>716024.46199999994</v>
      </c>
      <c r="X4241" s="18">
        <f t="shared" si="1067"/>
        <v>-66386.893500000122</v>
      </c>
      <c r="Y4241" s="19">
        <f t="shared" si="1058"/>
        <v>-8.4849092530840858E-2</v>
      </c>
      <c r="Z4241" s="17">
        <f t="shared" si="1068"/>
        <v>451568.8</v>
      </c>
      <c r="AA4241" s="17">
        <f t="shared" si="1069"/>
        <v>406238.69</v>
      </c>
      <c r="AB4241" s="18">
        <f t="shared" si="1070"/>
        <v>-45330.109999999986</v>
      </c>
      <c r="AC4241" s="19">
        <f t="shared" si="1061"/>
        <v>-0.10038361817734083</v>
      </c>
      <c r="AD4241" s="17">
        <f t="shared" si="1071"/>
        <v>307053.76</v>
      </c>
      <c r="AE4241" s="17">
        <f t="shared" si="1072"/>
        <v>267159.88</v>
      </c>
      <c r="AF4241" s="18">
        <f t="shared" si="1073"/>
        <v>-39893.880000000005</v>
      </c>
      <c r="AG4241" s="19">
        <f t="shared" si="1059"/>
        <v>-0.12992474021487313</v>
      </c>
      <c r="AI4241" s="15">
        <v>45230</v>
      </c>
      <c r="AJ4241" s="20">
        <f t="shared" si="1062"/>
        <v>-8.4849092530840858E-2</v>
      </c>
      <c r="AK4241" s="20">
        <f t="shared" si="1063"/>
        <v>-0.10038361817734083</v>
      </c>
      <c r="AL4241" s="20">
        <f t="shared" si="1064"/>
        <v>-0.12992474021487313</v>
      </c>
    </row>
    <row r="4242" spans="2:38" x14ac:dyDescent="0.35">
      <c r="B4242" s="15">
        <v>45231</v>
      </c>
      <c r="C4242" s="16">
        <v>609678.69999999995</v>
      </c>
      <c r="D4242" s="16">
        <v>226379.98</v>
      </c>
      <c r="E4242" s="16">
        <v>469094.29</v>
      </c>
      <c r="F4242" s="16">
        <v>367839.66</v>
      </c>
      <c r="G4242" s="16">
        <v>416038.56</v>
      </c>
      <c r="H4242" s="16">
        <v>644465.81999999995</v>
      </c>
      <c r="I4242" s="16">
        <v>265587.52</v>
      </c>
      <c r="J4242" s="16">
        <v>594649.53</v>
      </c>
      <c r="K4242" s="16">
        <v>310214.14</v>
      </c>
      <c r="L4242" s="16">
        <v>454989.97</v>
      </c>
      <c r="M4242" s="16">
        <v>1101584.52</v>
      </c>
      <c r="N4242" s="16">
        <v>410569.35</v>
      </c>
      <c r="O4242" s="16">
        <v>269548.09999999998</v>
      </c>
      <c r="P4242" s="16"/>
      <c r="R4242" s="15">
        <v>45231</v>
      </c>
      <c r="S4242" s="16">
        <f t="shared" si="1060"/>
        <v>720785.72750000004</v>
      </c>
      <c r="T4242" s="16">
        <v>410569.35</v>
      </c>
      <c r="U4242" s="16">
        <v>269548.09999999998</v>
      </c>
      <c r="V4242" s="17">
        <f t="shared" si="1065"/>
        <v>782411.35550000006</v>
      </c>
      <c r="W4242" s="17">
        <f t="shared" si="1066"/>
        <v>720785.72750000004</v>
      </c>
      <c r="X4242" s="18">
        <f t="shared" si="1067"/>
        <v>-61625.628000000026</v>
      </c>
      <c r="Y4242" s="19">
        <f t="shared" si="1058"/>
        <v>-7.876371881210513E-2</v>
      </c>
      <c r="Z4242" s="17">
        <f t="shared" si="1068"/>
        <v>451568.8</v>
      </c>
      <c r="AA4242" s="17">
        <f t="shared" si="1069"/>
        <v>410569.35</v>
      </c>
      <c r="AB4242" s="18">
        <f t="shared" si="1070"/>
        <v>-40999.450000000012</v>
      </c>
      <c r="AC4242" s="19">
        <f t="shared" si="1061"/>
        <v>-9.0793363048997211E-2</v>
      </c>
      <c r="AD4242" s="17">
        <f t="shared" si="1071"/>
        <v>307053.76</v>
      </c>
      <c r="AE4242" s="17">
        <f t="shared" si="1072"/>
        <v>269548.09999999998</v>
      </c>
      <c r="AF4242" s="18">
        <f t="shared" si="1073"/>
        <v>-37505.660000000033</v>
      </c>
      <c r="AG4242" s="19">
        <f t="shared" si="1059"/>
        <v>-0.12214688398539732</v>
      </c>
      <c r="AI4242" s="15">
        <v>45231</v>
      </c>
      <c r="AJ4242" s="20">
        <f t="shared" si="1062"/>
        <v>-7.876371881210513E-2</v>
      </c>
      <c r="AK4242" s="20">
        <f t="shared" si="1063"/>
        <v>-9.0793363048997211E-2</v>
      </c>
      <c r="AL4242" s="20">
        <f t="shared" si="1064"/>
        <v>-0.12214688398539732</v>
      </c>
    </row>
    <row r="4243" spans="2:38" x14ac:dyDescent="0.35">
      <c r="B4243" s="15">
        <v>45232</v>
      </c>
      <c r="C4243" s="16">
        <v>621431.80000000005</v>
      </c>
      <c r="D4243" s="16">
        <v>226179.29</v>
      </c>
      <c r="E4243" s="16">
        <v>474365.3</v>
      </c>
      <c r="F4243" s="16">
        <v>369168.81</v>
      </c>
      <c r="G4243" s="16">
        <v>419389.37</v>
      </c>
      <c r="H4243" s="16">
        <v>651713.27</v>
      </c>
      <c r="I4243" s="16">
        <v>265587.52</v>
      </c>
      <c r="J4243" s="16">
        <v>597755.76</v>
      </c>
      <c r="K4243" s="16">
        <v>307133.05</v>
      </c>
      <c r="L4243" s="16">
        <v>458346.63</v>
      </c>
      <c r="M4243" s="16">
        <v>1118926.69</v>
      </c>
      <c r="N4243" s="16">
        <v>418434.45</v>
      </c>
      <c r="O4243" s="16">
        <v>273324.82</v>
      </c>
      <c r="P4243" s="16"/>
      <c r="R4243" s="15">
        <v>45232</v>
      </c>
      <c r="S4243" s="16">
        <f t="shared" si="1060"/>
        <v>727359.30200000003</v>
      </c>
      <c r="T4243" s="16">
        <v>418434.45</v>
      </c>
      <c r="U4243" s="16">
        <v>273324.82</v>
      </c>
      <c r="V4243" s="17">
        <f t="shared" si="1065"/>
        <v>782411.35550000006</v>
      </c>
      <c r="W4243" s="17">
        <f t="shared" si="1066"/>
        <v>727359.30200000003</v>
      </c>
      <c r="X4243" s="18">
        <f t="shared" si="1067"/>
        <v>-55052.053500000038</v>
      </c>
      <c r="Y4243" s="19">
        <f t="shared" si="1058"/>
        <v>-7.0362032852678905E-2</v>
      </c>
      <c r="Z4243" s="17">
        <f t="shared" si="1068"/>
        <v>451568.8</v>
      </c>
      <c r="AA4243" s="17">
        <f t="shared" si="1069"/>
        <v>418434.45</v>
      </c>
      <c r="AB4243" s="18">
        <f t="shared" si="1070"/>
        <v>-33134.349999999977</v>
      </c>
      <c r="AC4243" s="19">
        <f t="shared" si="1061"/>
        <v>-7.3376083555816915E-2</v>
      </c>
      <c r="AD4243" s="17">
        <f t="shared" si="1071"/>
        <v>307053.76</v>
      </c>
      <c r="AE4243" s="17">
        <f t="shared" si="1072"/>
        <v>273324.82</v>
      </c>
      <c r="AF4243" s="18">
        <f t="shared" si="1073"/>
        <v>-33728.94</v>
      </c>
      <c r="AG4243" s="19">
        <f t="shared" si="1059"/>
        <v>-0.10984701832017951</v>
      </c>
      <c r="AI4243" s="15">
        <v>45232</v>
      </c>
      <c r="AJ4243" s="20">
        <f t="shared" si="1062"/>
        <v>-7.0362032852678905E-2</v>
      </c>
      <c r="AK4243" s="20">
        <f t="shared" si="1063"/>
        <v>-7.3376083555816915E-2</v>
      </c>
      <c r="AL4243" s="20">
        <f t="shared" si="1064"/>
        <v>-0.10984701832017951</v>
      </c>
    </row>
    <row r="4244" spans="2:38" x14ac:dyDescent="0.35">
      <c r="B4244" s="15">
        <v>45233</v>
      </c>
      <c r="C4244" s="16">
        <v>628170.15</v>
      </c>
      <c r="D4244" s="16">
        <v>225515.97</v>
      </c>
      <c r="E4244" s="16">
        <v>476916.76</v>
      </c>
      <c r="F4244" s="16">
        <v>369124.61</v>
      </c>
      <c r="G4244" s="16">
        <v>420645.2</v>
      </c>
      <c r="H4244" s="16">
        <v>654732.16</v>
      </c>
      <c r="I4244" s="16">
        <v>265587.52</v>
      </c>
      <c r="J4244" s="16">
        <v>597777.27</v>
      </c>
      <c r="K4244" s="16">
        <v>301169.65000000002</v>
      </c>
      <c r="L4244" s="16">
        <v>460777.76</v>
      </c>
      <c r="M4244" s="16">
        <v>1126326.6399999999</v>
      </c>
      <c r="N4244" s="16">
        <v>422250.48</v>
      </c>
      <c r="O4244" s="16">
        <v>276046.28000000003</v>
      </c>
      <c r="P4244" s="16"/>
      <c r="R4244" s="15">
        <v>45233</v>
      </c>
      <c r="S4244" s="16">
        <f t="shared" si="1060"/>
        <v>728767.86950000003</v>
      </c>
      <c r="T4244" s="16">
        <v>422250.48</v>
      </c>
      <c r="U4244" s="16">
        <v>276046.28000000003</v>
      </c>
      <c r="V4244" s="17">
        <f t="shared" si="1065"/>
        <v>782411.35550000006</v>
      </c>
      <c r="W4244" s="17">
        <f t="shared" si="1066"/>
        <v>728767.86950000003</v>
      </c>
      <c r="X4244" s="18">
        <f t="shared" si="1067"/>
        <v>-53643.486000000034</v>
      </c>
      <c r="Y4244" s="19">
        <f t="shared" si="1058"/>
        <v>-6.8561742647151577E-2</v>
      </c>
      <c r="Z4244" s="17">
        <f t="shared" si="1068"/>
        <v>451568.8</v>
      </c>
      <c r="AA4244" s="17">
        <f t="shared" si="1069"/>
        <v>422250.48</v>
      </c>
      <c r="AB4244" s="18">
        <f t="shared" si="1070"/>
        <v>-29318.320000000007</v>
      </c>
      <c r="AC4244" s="19">
        <f t="shared" si="1061"/>
        <v>-6.492547757949621E-2</v>
      </c>
      <c r="AD4244" s="17">
        <f t="shared" si="1071"/>
        <v>307053.76</v>
      </c>
      <c r="AE4244" s="17">
        <f t="shared" si="1072"/>
        <v>276046.28000000003</v>
      </c>
      <c r="AF4244" s="18">
        <f t="shared" si="1073"/>
        <v>-31007.479999999981</v>
      </c>
      <c r="AG4244" s="19">
        <f t="shared" si="1059"/>
        <v>-0.1009838798261255</v>
      </c>
      <c r="AI4244" s="15">
        <v>45233</v>
      </c>
      <c r="AJ4244" s="20">
        <f t="shared" si="1062"/>
        <v>-6.8561742647151577E-2</v>
      </c>
      <c r="AK4244" s="20">
        <f t="shared" si="1063"/>
        <v>-6.492547757949621E-2</v>
      </c>
      <c r="AL4244" s="20">
        <f t="shared" si="1064"/>
        <v>-0.1009838798261255</v>
      </c>
    </row>
    <row r="4245" spans="2:38" x14ac:dyDescent="0.35">
      <c r="B4245" s="15">
        <v>45236</v>
      </c>
      <c r="C4245" s="16">
        <v>630265.15</v>
      </c>
      <c r="D4245" s="16">
        <v>224744.22</v>
      </c>
      <c r="E4245" s="16">
        <v>477273.82</v>
      </c>
      <c r="F4245" s="16">
        <v>368809.54</v>
      </c>
      <c r="G4245" s="16">
        <v>420768.92</v>
      </c>
      <c r="H4245" s="16">
        <v>654350.26</v>
      </c>
      <c r="I4245" s="16">
        <v>265587.52</v>
      </c>
      <c r="J4245" s="16">
        <v>596267.47</v>
      </c>
      <c r="K4245" s="16">
        <v>301368.43</v>
      </c>
      <c r="L4245" s="16">
        <v>460261.34</v>
      </c>
      <c r="M4245" s="16">
        <v>1134556.74</v>
      </c>
      <c r="N4245" s="16">
        <v>423221.48</v>
      </c>
      <c r="O4245" s="16">
        <v>275490.88</v>
      </c>
      <c r="P4245" s="16"/>
      <c r="R4245" s="15">
        <v>45236</v>
      </c>
      <c r="S4245" s="16">
        <f t="shared" si="1060"/>
        <v>730329.21149999998</v>
      </c>
      <c r="T4245" s="16">
        <v>423221.48</v>
      </c>
      <c r="U4245" s="16">
        <v>275490.88</v>
      </c>
      <c r="V4245" s="17">
        <f t="shared" si="1065"/>
        <v>782411.35550000006</v>
      </c>
      <c r="W4245" s="17">
        <f t="shared" si="1066"/>
        <v>730329.21149999998</v>
      </c>
      <c r="X4245" s="18">
        <f t="shared" si="1067"/>
        <v>-52082.144000000088</v>
      </c>
      <c r="Y4245" s="19">
        <f t="shared" si="1058"/>
        <v>-6.6566191344087769E-2</v>
      </c>
      <c r="Z4245" s="17">
        <f t="shared" si="1068"/>
        <v>451568.8</v>
      </c>
      <c r="AA4245" s="17">
        <f t="shared" si="1069"/>
        <v>423221.48</v>
      </c>
      <c r="AB4245" s="18">
        <f t="shared" si="1070"/>
        <v>-28347.320000000007</v>
      </c>
      <c r="AC4245" s="19">
        <f t="shared" si="1061"/>
        <v>-6.2775196160585064E-2</v>
      </c>
      <c r="AD4245" s="17">
        <f t="shared" si="1071"/>
        <v>307053.76</v>
      </c>
      <c r="AE4245" s="17">
        <f t="shared" si="1072"/>
        <v>275490.88</v>
      </c>
      <c r="AF4245" s="18">
        <f t="shared" si="1073"/>
        <v>-31562.880000000005</v>
      </c>
      <c r="AG4245" s="19">
        <f t="shared" si="1059"/>
        <v>-0.10279268360042229</v>
      </c>
      <c r="AI4245" s="15">
        <v>45236</v>
      </c>
      <c r="AJ4245" s="20">
        <f t="shared" si="1062"/>
        <v>-6.6566191344087769E-2</v>
      </c>
      <c r="AK4245" s="20">
        <f t="shared" si="1063"/>
        <v>-6.2775196160585064E-2</v>
      </c>
      <c r="AL4245" s="20">
        <f t="shared" si="1064"/>
        <v>-0.10279268360042229</v>
      </c>
    </row>
    <row r="4246" spans="2:38" x14ac:dyDescent="0.35">
      <c r="B4246" s="15">
        <v>45237</v>
      </c>
      <c r="C4246" s="16">
        <v>634362.55000000005</v>
      </c>
      <c r="D4246" s="16">
        <v>224660.36</v>
      </c>
      <c r="E4246" s="16">
        <v>479164.84</v>
      </c>
      <c r="F4246" s="16">
        <v>368328.29</v>
      </c>
      <c r="G4246" s="16">
        <v>423969.64</v>
      </c>
      <c r="H4246" s="16">
        <v>660400.87</v>
      </c>
      <c r="I4246" s="16">
        <v>265587.52</v>
      </c>
      <c r="J4246" s="16">
        <v>590716.32999999996</v>
      </c>
      <c r="K4246" s="16">
        <v>302859.28000000003</v>
      </c>
      <c r="L4246" s="16">
        <v>461178.75</v>
      </c>
      <c r="M4246" s="16">
        <v>1148401.8700000001</v>
      </c>
      <c r="N4246" s="16">
        <v>424425.52</v>
      </c>
      <c r="O4246" s="16">
        <v>275824.12</v>
      </c>
      <c r="P4246" s="16"/>
      <c r="R4246" s="15">
        <v>45237</v>
      </c>
      <c r="S4246" s="16">
        <f t="shared" si="1060"/>
        <v>734117.28150000004</v>
      </c>
      <c r="T4246" s="16">
        <v>424425.52</v>
      </c>
      <c r="U4246" s="16">
        <v>275824.12</v>
      </c>
      <c r="V4246" s="17">
        <f t="shared" si="1065"/>
        <v>782411.35550000006</v>
      </c>
      <c r="W4246" s="17">
        <f t="shared" si="1066"/>
        <v>734117.28150000004</v>
      </c>
      <c r="X4246" s="18">
        <f t="shared" si="1067"/>
        <v>-48294.074000000022</v>
      </c>
      <c r="Y4246" s="19">
        <f t="shared" si="1058"/>
        <v>-6.1724658851784797E-2</v>
      </c>
      <c r="Z4246" s="17">
        <f t="shared" si="1068"/>
        <v>451568.8</v>
      </c>
      <c r="AA4246" s="17">
        <f t="shared" si="1069"/>
        <v>424425.52</v>
      </c>
      <c r="AB4246" s="18">
        <f t="shared" si="1070"/>
        <v>-27143.27999999997</v>
      </c>
      <c r="AC4246" s="19">
        <f t="shared" si="1061"/>
        <v>-6.0108847201135178E-2</v>
      </c>
      <c r="AD4246" s="17">
        <f t="shared" si="1071"/>
        <v>307053.76</v>
      </c>
      <c r="AE4246" s="17">
        <f t="shared" si="1072"/>
        <v>275824.12</v>
      </c>
      <c r="AF4246" s="18">
        <f t="shared" si="1073"/>
        <v>-31229.640000000014</v>
      </c>
      <c r="AG4246" s="19">
        <f t="shared" si="1059"/>
        <v>-0.1017074013358443</v>
      </c>
      <c r="AI4246" s="15">
        <v>45237</v>
      </c>
      <c r="AJ4246" s="20">
        <f t="shared" si="1062"/>
        <v>-6.1724658851784797E-2</v>
      </c>
      <c r="AK4246" s="20">
        <f t="shared" si="1063"/>
        <v>-6.0108847201135178E-2</v>
      </c>
      <c r="AL4246" s="20">
        <f t="shared" si="1064"/>
        <v>-0.1017074013358443</v>
      </c>
    </row>
    <row r="4247" spans="2:38" x14ac:dyDescent="0.35">
      <c r="B4247" s="15">
        <v>45238</v>
      </c>
      <c r="C4247" s="16">
        <v>634812.15</v>
      </c>
      <c r="D4247" s="16">
        <v>223500.81</v>
      </c>
      <c r="E4247" s="16">
        <v>478421.12</v>
      </c>
      <c r="F4247" s="16">
        <v>368028.95</v>
      </c>
      <c r="G4247" s="16">
        <v>423080.84</v>
      </c>
      <c r="H4247" s="16">
        <v>657404.69999999995</v>
      </c>
      <c r="I4247" s="16">
        <v>265587.52</v>
      </c>
      <c r="J4247" s="16">
        <v>585574.37</v>
      </c>
      <c r="K4247" s="16">
        <v>302461.71999999997</v>
      </c>
      <c r="L4247" s="16">
        <v>459795.83</v>
      </c>
      <c r="M4247" s="16">
        <v>1153727.46</v>
      </c>
      <c r="N4247" s="16">
        <v>424736.24</v>
      </c>
      <c r="O4247" s="16">
        <v>276046.28000000003</v>
      </c>
      <c r="P4247" s="16"/>
      <c r="R4247" s="15">
        <v>45238</v>
      </c>
      <c r="S4247" s="16">
        <f t="shared" si="1060"/>
        <v>733274.76649999991</v>
      </c>
      <c r="T4247" s="16">
        <v>424736.24</v>
      </c>
      <c r="U4247" s="16">
        <v>276046.28000000003</v>
      </c>
      <c r="V4247" s="17">
        <f t="shared" si="1065"/>
        <v>782411.35550000006</v>
      </c>
      <c r="W4247" s="17">
        <f t="shared" si="1066"/>
        <v>733274.76649999991</v>
      </c>
      <c r="X4247" s="18">
        <f t="shared" si="1067"/>
        <v>-49136.589000000153</v>
      </c>
      <c r="Y4247" s="19">
        <f t="shared" si="1058"/>
        <v>-6.2801477323395194E-2</v>
      </c>
      <c r="Z4247" s="17">
        <f t="shared" si="1068"/>
        <v>451568.8</v>
      </c>
      <c r="AA4247" s="17">
        <f t="shared" si="1069"/>
        <v>424736.24</v>
      </c>
      <c r="AB4247" s="18">
        <f t="shared" si="1070"/>
        <v>-26832.559999999998</v>
      </c>
      <c r="AC4247" s="19">
        <f t="shared" si="1061"/>
        <v>-5.9420757147083676E-2</v>
      </c>
      <c r="AD4247" s="17">
        <f t="shared" si="1071"/>
        <v>307053.76</v>
      </c>
      <c r="AE4247" s="17">
        <f t="shared" si="1072"/>
        <v>276046.28000000003</v>
      </c>
      <c r="AF4247" s="18">
        <f t="shared" si="1073"/>
        <v>-31007.479999999981</v>
      </c>
      <c r="AG4247" s="19">
        <f t="shared" si="1059"/>
        <v>-0.1009838798261255</v>
      </c>
      <c r="AI4247" s="15">
        <v>45238</v>
      </c>
      <c r="AJ4247" s="20">
        <f t="shared" si="1062"/>
        <v>-6.2801477323395194E-2</v>
      </c>
      <c r="AK4247" s="20">
        <f t="shared" si="1063"/>
        <v>-5.9420757147083676E-2</v>
      </c>
      <c r="AL4247" s="20">
        <f t="shared" si="1064"/>
        <v>-0.1009838798261255</v>
      </c>
    </row>
    <row r="4248" spans="2:38" x14ac:dyDescent="0.35">
      <c r="B4248" s="15">
        <v>45239</v>
      </c>
      <c r="C4248" s="16">
        <v>629733.6</v>
      </c>
      <c r="D4248" s="16">
        <v>224443.92</v>
      </c>
      <c r="E4248" s="16">
        <v>476856.03</v>
      </c>
      <c r="F4248" s="16">
        <v>367732.61</v>
      </c>
      <c r="G4248" s="16">
        <v>424279.07</v>
      </c>
      <c r="H4248" s="16">
        <v>658962.56999999995</v>
      </c>
      <c r="I4248" s="16">
        <v>265587.52</v>
      </c>
      <c r="J4248" s="16">
        <v>586247.68999999994</v>
      </c>
      <c r="K4248" s="16">
        <v>304946.46999999997</v>
      </c>
      <c r="L4248" s="16">
        <v>459119.12</v>
      </c>
      <c r="M4248" s="16">
        <v>1144097.1499999999</v>
      </c>
      <c r="N4248" s="16">
        <v>421425.13</v>
      </c>
      <c r="O4248" s="16">
        <v>274435.62</v>
      </c>
      <c r="P4248" s="16"/>
      <c r="R4248" s="15">
        <v>45239</v>
      </c>
      <c r="S4248" s="16">
        <f t="shared" si="1060"/>
        <v>731862.66849999991</v>
      </c>
      <c r="T4248" s="16">
        <v>421425.13</v>
      </c>
      <c r="U4248" s="16">
        <v>274435.62</v>
      </c>
      <c r="V4248" s="17">
        <f t="shared" si="1065"/>
        <v>782411.35550000006</v>
      </c>
      <c r="W4248" s="17">
        <f t="shared" si="1066"/>
        <v>731862.66849999991</v>
      </c>
      <c r="X4248" s="18">
        <f t="shared" si="1067"/>
        <v>-50548.687000000151</v>
      </c>
      <c r="Y4248" s="19">
        <f t="shared" si="1058"/>
        <v>-6.4606279861182489E-2</v>
      </c>
      <c r="Z4248" s="17">
        <f t="shared" si="1068"/>
        <v>451568.8</v>
      </c>
      <c r="AA4248" s="17">
        <f t="shared" si="1069"/>
        <v>421425.13</v>
      </c>
      <c r="AB4248" s="18">
        <f t="shared" si="1070"/>
        <v>-30143.669999999984</v>
      </c>
      <c r="AC4248" s="19">
        <f t="shared" si="1061"/>
        <v>-6.6753216785570627E-2</v>
      </c>
      <c r="AD4248" s="17">
        <f t="shared" si="1071"/>
        <v>307053.76</v>
      </c>
      <c r="AE4248" s="17">
        <f t="shared" si="1072"/>
        <v>274435.62</v>
      </c>
      <c r="AF4248" s="18">
        <f t="shared" si="1073"/>
        <v>-32618.140000000014</v>
      </c>
      <c r="AG4248" s="19">
        <f t="shared" si="1059"/>
        <v>-0.1062294107715861</v>
      </c>
      <c r="AI4248" s="15">
        <v>45239</v>
      </c>
      <c r="AJ4248" s="20">
        <f t="shared" si="1062"/>
        <v>-6.4606279861182489E-2</v>
      </c>
      <c r="AK4248" s="20">
        <f t="shared" si="1063"/>
        <v>-6.6753216785570627E-2</v>
      </c>
      <c r="AL4248" s="20">
        <f t="shared" si="1064"/>
        <v>-0.1062294107715861</v>
      </c>
    </row>
    <row r="4249" spans="2:38" x14ac:dyDescent="0.35">
      <c r="B4249" s="15">
        <v>45240</v>
      </c>
      <c r="C4249" s="16">
        <v>642228.55000000005</v>
      </c>
      <c r="D4249" s="16">
        <v>223147.38</v>
      </c>
      <c r="E4249" s="16">
        <v>481639.9</v>
      </c>
      <c r="F4249" s="16">
        <v>368539.9</v>
      </c>
      <c r="G4249" s="16">
        <v>428217.08</v>
      </c>
      <c r="H4249" s="16">
        <v>667082.17000000004</v>
      </c>
      <c r="I4249" s="16">
        <v>265587.52</v>
      </c>
      <c r="J4249" s="16">
        <v>584028.94999999995</v>
      </c>
      <c r="K4249" s="16">
        <v>303952.57</v>
      </c>
      <c r="L4249" s="16">
        <v>461168.6</v>
      </c>
      <c r="M4249" s="16">
        <v>1171726.69</v>
      </c>
      <c r="N4249" s="16">
        <v>427998.8</v>
      </c>
      <c r="O4249" s="16">
        <v>276268.44</v>
      </c>
      <c r="P4249" s="16"/>
      <c r="R4249" s="15">
        <v>45240</v>
      </c>
      <c r="S4249" s="16">
        <f t="shared" si="1060"/>
        <v>740207.94649999996</v>
      </c>
      <c r="T4249" s="16">
        <v>427998.8</v>
      </c>
      <c r="U4249" s="16">
        <v>276268.44</v>
      </c>
      <c r="V4249" s="17">
        <f t="shared" si="1065"/>
        <v>782411.35550000006</v>
      </c>
      <c r="W4249" s="17">
        <f t="shared" si="1066"/>
        <v>740207.94649999996</v>
      </c>
      <c r="X4249" s="18">
        <f t="shared" si="1067"/>
        <v>-42203.409000000102</v>
      </c>
      <c r="Y4249" s="19">
        <f t="shared" si="1058"/>
        <v>-5.3940179553030654E-2</v>
      </c>
      <c r="Z4249" s="17">
        <f t="shared" si="1068"/>
        <v>451568.8</v>
      </c>
      <c r="AA4249" s="17">
        <f t="shared" si="1069"/>
        <v>427998.8</v>
      </c>
      <c r="AB4249" s="18">
        <f t="shared" si="1070"/>
        <v>-23570</v>
      </c>
      <c r="AC4249" s="19">
        <f t="shared" si="1061"/>
        <v>-5.2195811579542256E-2</v>
      </c>
      <c r="AD4249" s="17">
        <f t="shared" si="1071"/>
        <v>307053.76</v>
      </c>
      <c r="AE4249" s="17">
        <f t="shared" si="1072"/>
        <v>276268.44</v>
      </c>
      <c r="AF4249" s="18">
        <f t="shared" si="1073"/>
        <v>-30785.320000000007</v>
      </c>
      <c r="AG4249" s="19">
        <f t="shared" si="1059"/>
        <v>-0.10026035831640689</v>
      </c>
      <c r="AI4249" s="15">
        <v>45240</v>
      </c>
      <c r="AJ4249" s="20">
        <f t="shared" si="1062"/>
        <v>-5.3940179553030654E-2</v>
      </c>
      <c r="AK4249" s="20">
        <f t="shared" si="1063"/>
        <v>-5.2195811579542256E-2</v>
      </c>
      <c r="AL4249" s="20">
        <f t="shared" si="1064"/>
        <v>-0.10026035831640689</v>
      </c>
    </row>
    <row r="4250" spans="2:38" x14ac:dyDescent="0.35">
      <c r="B4250" s="15">
        <v>45243</v>
      </c>
      <c r="C4250" s="16">
        <v>640842.65</v>
      </c>
      <c r="D4250" s="16">
        <v>223609.66</v>
      </c>
      <c r="E4250" s="16">
        <v>481354.84</v>
      </c>
      <c r="F4250" s="16">
        <v>368944.91</v>
      </c>
      <c r="G4250" s="16">
        <v>426917.22</v>
      </c>
      <c r="H4250" s="16">
        <v>664513.43000000005</v>
      </c>
      <c r="I4250" s="16">
        <v>265587.52</v>
      </c>
      <c r="J4250" s="16">
        <v>588499.25</v>
      </c>
      <c r="K4250" s="16">
        <v>302759.89</v>
      </c>
      <c r="L4250" s="16">
        <v>461466.22</v>
      </c>
      <c r="M4250" s="16">
        <v>1167782.27</v>
      </c>
      <c r="N4250" s="16">
        <v>427590.98</v>
      </c>
      <c r="O4250" s="16">
        <v>276323.98</v>
      </c>
      <c r="P4250" s="16"/>
      <c r="R4250" s="15">
        <v>45243</v>
      </c>
      <c r="S4250" s="16">
        <f t="shared" si="1060"/>
        <v>739539.69750000001</v>
      </c>
      <c r="T4250" s="16">
        <v>427590.98</v>
      </c>
      <c r="U4250" s="16">
        <v>276323.98</v>
      </c>
      <c r="V4250" s="17">
        <f t="shared" si="1065"/>
        <v>782411.35550000006</v>
      </c>
      <c r="W4250" s="17">
        <f t="shared" si="1066"/>
        <v>739539.69750000001</v>
      </c>
      <c r="X4250" s="18">
        <f t="shared" si="1067"/>
        <v>-42871.658000000054</v>
      </c>
      <c r="Y4250" s="19">
        <f t="shared" si="1058"/>
        <v>-5.4794268639676014E-2</v>
      </c>
      <c r="Z4250" s="17">
        <f t="shared" si="1068"/>
        <v>451568.8</v>
      </c>
      <c r="AA4250" s="17">
        <f t="shared" si="1069"/>
        <v>427590.98</v>
      </c>
      <c r="AB4250" s="18">
        <f t="shared" si="1070"/>
        <v>-23977.820000000007</v>
      </c>
      <c r="AC4250" s="19">
        <f t="shared" si="1061"/>
        <v>-5.309892977548495E-2</v>
      </c>
      <c r="AD4250" s="17">
        <f t="shared" si="1071"/>
        <v>307053.76</v>
      </c>
      <c r="AE4250" s="17">
        <f t="shared" si="1072"/>
        <v>276323.98</v>
      </c>
      <c r="AF4250" s="18">
        <f t="shared" si="1073"/>
        <v>-30729.780000000028</v>
      </c>
      <c r="AG4250" s="19">
        <f t="shared" si="1059"/>
        <v>-0.10007947793897728</v>
      </c>
      <c r="AI4250" s="15">
        <v>45243</v>
      </c>
      <c r="AJ4250" s="20">
        <f t="shared" si="1062"/>
        <v>-5.4794268639676014E-2</v>
      </c>
      <c r="AK4250" s="20">
        <f t="shared" si="1063"/>
        <v>-5.309892977548495E-2</v>
      </c>
      <c r="AL4250" s="20">
        <f t="shared" si="1064"/>
        <v>-0.10007947793897728</v>
      </c>
    </row>
    <row r="4251" spans="2:38" x14ac:dyDescent="0.35">
      <c r="B4251" s="15">
        <v>45244</v>
      </c>
      <c r="C4251" s="16">
        <v>654419.15</v>
      </c>
      <c r="D4251" s="16">
        <v>222795.21</v>
      </c>
      <c r="E4251" s="16">
        <v>486927.53</v>
      </c>
      <c r="F4251" s="16">
        <v>369293.71</v>
      </c>
      <c r="G4251" s="16">
        <v>427591.58</v>
      </c>
      <c r="H4251" s="16">
        <v>667875.28</v>
      </c>
      <c r="I4251" s="16">
        <v>265587.52</v>
      </c>
      <c r="J4251" s="16">
        <v>590773.07999999996</v>
      </c>
      <c r="K4251" s="16">
        <v>292465.08</v>
      </c>
      <c r="L4251" s="16">
        <v>466364.12</v>
      </c>
      <c r="M4251" s="16">
        <v>1187333.03</v>
      </c>
      <c r="N4251" s="16">
        <v>435883.32</v>
      </c>
      <c r="O4251" s="16">
        <v>281378.12</v>
      </c>
      <c r="P4251" s="16"/>
      <c r="R4251" s="15">
        <v>45244</v>
      </c>
      <c r="S4251" s="16">
        <f t="shared" si="1060"/>
        <v>743847.10550000006</v>
      </c>
      <c r="T4251" s="16">
        <v>435883.32</v>
      </c>
      <c r="U4251" s="16">
        <v>281378.12</v>
      </c>
      <c r="V4251" s="17">
        <f t="shared" si="1065"/>
        <v>782411.35550000006</v>
      </c>
      <c r="W4251" s="17">
        <f t="shared" si="1066"/>
        <v>743847.10550000006</v>
      </c>
      <c r="X4251" s="18">
        <f t="shared" si="1067"/>
        <v>-38564.25</v>
      </c>
      <c r="Y4251" s="19">
        <f t="shared" si="1058"/>
        <v>-4.9288970218684405E-2</v>
      </c>
      <c r="Z4251" s="17">
        <f t="shared" si="1068"/>
        <v>451568.8</v>
      </c>
      <c r="AA4251" s="17">
        <f t="shared" si="1069"/>
        <v>435883.32</v>
      </c>
      <c r="AB4251" s="18">
        <f t="shared" si="1070"/>
        <v>-15685.479999999981</v>
      </c>
      <c r="AC4251" s="19">
        <f t="shared" si="1061"/>
        <v>-3.4735526457983772E-2</v>
      </c>
      <c r="AD4251" s="17">
        <f t="shared" si="1071"/>
        <v>307053.76</v>
      </c>
      <c r="AE4251" s="17">
        <f t="shared" si="1072"/>
        <v>281378.12</v>
      </c>
      <c r="AF4251" s="18">
        <f t="shared" si="1073"/>
        <v>-25675.640000000014</v>
      </c>
      <c r="AG4251" s="19">
        <f t="shared" si="1059"/>
        <v>-8.3619363592877069E-2</v>
      </c>
      <c r="AI4251" s="15">
        <v>45244</v>
      </c>
      <c r="AJ4251" s="20">
        <f t="shared" si="1062"/>
        <v>-4.9288970218684405E-2</v>
      </c>
      <c r="AK4251" s="20">
        <f t="shared" si="1063"/>
        <v>-3.4735526457983772E-2</v>
      </c>
      <c r="AL4251" s="20">
        <f t="shared" si="1064"/>
        <v>-8.3619363592877069E-2</v>
      </c>
    </row>
    <row r="4252" spans="2:38" x14ac:dyDescent="0.35">
      <c r="B4252" s="15">
        <v>45245</v>
      </c>
      <c r="C4252" s="16">
        <v>655365.19999999995</v>
      </c>
      <c r="D4252" s="16">
        <v>222922.26</v>
      </c>
      <c r="E4252" s="16">
        <v>487485.88</v>
      </c>
      <c r="F4252" s="16">
        <v>369258.07</v>
      </c>
      <c r="G4252" s="16">
        <v>431136.47</v>
      </c>
      <c r="H4252" s="16">
        <v>674063.28</v>
      </c>
      <c r="I4252" s="16">
        <v>265587.52</v>
      </c>
      <c r="J4252" s="16">
        <v>588692.6</v>
      </c>
      <c r="K4252" s="16">
        <v>294510.52</v>
      </c>
      <c r="L4252" s="16">
        <v>466099.37</v>
      </c>
      <c r="M4252" s="16">
        <v>1182909.04</v>
      </c>
      <c r="N4252" s="16">
        <v>436805.77</v>
      </c>
      <c r="O4252" s="16">
        <v>281267.03999999998</v>
      </c>
      <c r="P4252" s="16"/>
      <c r="R4252" s="15">
        <v>45245</v>
      </c>
      <c r="S4252" s="16">
        <f t="shared" si="1060"/>
        <v>744169.94800000009</v>
      </c>
      <c r="T4252" s="16">
        <v>436805.77</v>
      </c>
      <c r="U4252" s="16">
        <v>281267.03999999998</v>
      </c>
      <c r="V4252" s="17">
        <f t="shared" si="1065"/>
        <v>782411.35550000006</v>
      </c>
      <c r="W4252" s="17">
        <f t="shared" si="1066"/>
        <v>744169.94800000009</v>
      </c>
      <c r="X4252" s="18">
        <f t="shared" si="1067"/>
        <v>-38241.407499999972</v>
      </c>
      <c r="Y4252" s="19">
        <f t="shared" si="1058"/>
        <v>-4.8876345200232679E-2</v>
      </c>
      <c r="Z4252" s="17">
        <f t="shared" si="1068"/>
        <v>451568.8</v>
      </c>
      <c r="AA4252" s="17">
        <f t="shared" si="1069"/>
        <v>436805.77</v>
      </c>
      <c r="AB4252" s="18">
        <f t="shared" si="1070"/>
        <v>-14763.02999999997</v>
      </c>
      <c r="AC4252" s="19">
        <f t="shared" si="1061"/>
        <v>-3.2692759110018163E-2</v>
      </c>
      <c r="AD4252" s="17">
        <f t="shared" si="1071"/>
        <v>307053.76</v>
      </c>
      <c r="AE4252" s="17">
        <f t="shared" si="1072"/>
        <v>281267.03999999998</v>
      </c>
      <c r="AF4252" s="18">
        <f t="shared" si="1073"/>
        <v>-25786.72000000003</v>
      </c>
      <c r="AG4252" s="19">
        <f t="shared" si="1059"/>
        <v>-8.3981124347736469E-2</v>
      </c>
      <c r="AI4252" s="15">
        <v>45245</v>
      </c>
      <c r="AJ4252" s="20">
        <f t="shared" si="1062"/>
        <v>-4.8876345200232679E-2</v>
      </c>
      <c r="AK4252" s="20">
        <f t="shared" si="1063"/>
        <v>-3.2692759110018163E-2</v>
      </c>
      <c r="AL4252" s="20">
        <f t="shared" si="1064"/>
        <v>-8.3981124347736469E-2</v>
      </c>
    </row>
    <row r="4253" spans="2:38" x14ac:dyDescent="0.35">
      <c r="B4253" s="15">
        <v>45246</v>
      </c>
      <c r="C4253" s="16">
        <v>656062.05000000005</v>
      </c>
      <c r="D4253" s="16">
        <v>224261.92</v>
      </c>
      <c r="E4253" s="16">
        <v>488910.38</v>
      </c>
      <c r="F4253" s="16">
        <v>368863.24</v>
      </c>
      <c r="G4253" s="16">
        <v>431447.9</v>
      </c>
      <c r="H4253" s="16">
        <v>675239.18</v>
      </c>
      <c r="I4253" s="16">
        <v>265587.52</v>
      </c>
      <c r="J4253" s="16">
        <v>587271.71</v>
      </c>
      <c r="K4253" s="16">
        <v>294450.89</v>
      </c>
      <c r="L4253" s="16">
        <v>467921.8</v>
      </c>
      <c r="M4253" s="16">
        <v>1181346.0900000001</v>
      </c>
      <c r="N4253" s="16">
        <v>437339.82</v>
      </c>
      <c r="O4253" s="16">
        <v>281489.2</v>
      </c>
      <c r="P4253" s="16"/>
      <c r="R4253" s="15">
        <v>45246</v>
      </c>
      <c r="S4253" s="16">
        <f t="shared" si="1060"/>
        <v>743627.07100000011</v>
      </c>
      <c r="T4253" s="16">
        <v>437339.82</v>
      </c>
      <c r="U4253" s="16">
        <v>281489.2</v>
      </c>
      <c r="V4253" s="17">
        <f t="shared" si="1065"/>
        <v>782411.35550000006</v>
      </c>
      <c r="W4253" s="17">
        <f t="shared" si="1066"/>
        <v>743627.07100000011</v>
      </c>
      <c r="X4253" s="18">
        <f t="shared" si="1067"/>
        <v>-38784.284499999951</v>
      </c>
      <c r="Y4253" s="19">
        <f t="shared" si="1058"/>
        <v>-4.9570196326221325E-2</v>
      </c>
      <c r="Z4253" s="17">
        <f t="shared" si="1068"/>
        <v>451568.8</v>
      </c>
      <c r="AA4253" s="17">
        <f t="shared" si="1069"/>
        <v>437339.82</v>
      </c>
      <c r="AB4253" s="18">
        <f t="shared" si="1070"/>
        <v>-14228.979999999981</v>
      </c>
      <c r="AC4253" s="19">
        <f t="shared" si="1061"/>
        <v>-3.151010432961706E-2</v>
      </c>
      <c r="AD4253" s="17">
        <f t="shared" si="1071"/>
        <v>307053.76</v>
      </c>
      <c r="AE4253" s="17">
        <f t="shared" si="1072"/>
        <v>281489.2</v>
      </c>
      <c r="AF4253" s="18">
        <f t="shared" si="1073"/>
        <v>-25564.559999999998</v>
      </c>
      <c r="AG4253" s="19">
        <f t="shared" si="1059"/>
        <v>-8.3257602838017669E-2</v>
      </c>
      <c r="AI4253" s="15">
        <v>45246</v>
      </c>
      <c r="AJ4253" s="20">
        <f t="shared" si="1062"/>
        <v>-4.9570196326221325E-2</v>
      </c>
      <c r="AK4253" s="20">
        <f t="shared" si="1063"/>
        <v>-3.151010432961706E-2</v>
      </c>
      <c r="AL4253" s="20">
        <f t="shared" si="1064"/>
        <v>-8.3257602838017669E-2</v>
      </c>
    </row>
    <row r="4254" spans="2:38" x14ac:dyDescent="0.35">
      <c r="B4254" s="15">
        <v>45247</v>
      </c>
      <c r="C4254" s="16">
        <v>656545.25</v>
      </c>
      <c r="D4254" s="16">
        <v>223634.72</v>
      </c>
      <c r="E4254" s="16">
        <v>488585.1</v>
      </c>
      <c r="F4254" s="16">
        <v>368885.54</v>
      </c>
      <c r="G4254" s="16">
        <v>430951.54</v>
      </c>
      <c r="H4254" s="16">
        <v>673898.49</v>
      </c>
      <c r="I4254" s="16">
        <v>265587.52</v>
      </c>
      <c r="J4254" s="16">
        <v>590013.13</v>
      </c>
      <c r="K4254" s="16">
        <v>291330.03999999998</v>
      </c>
      <c r="L4254" s="16">
        <v>467945.13</v>
      </c>
      <c r="M4254" s="16">
        <v>1178398.93</v>
      </c>
      <c r="N4254" s="16">
        <v>437883.58</v>
      </c>
      <c r="O4254" s="16">
        <v>282933.24</v>
      </c>
      <c r="P4254" s="16"/>
      <c r="R4254" s="15">
        <v>45247</v>
      </c>
      <c r="S4254" s="16">
        <f t="shared" si="1060"/>
        <v>742620.75349999988</v>
      </c>
      <c r="T4254" s="16">
        <v>437883.58</v>
      </c>
      <c r="U4254" s="16">
        <v>282933.24</v>
      </c>
      <c r="V4254" s="17">
        <f t="shared" si="1065"/>
        <v>782411.35550000006</v>
      </c>
      <c r="W4254" s="17">
        <f t="shared" si="1066"/>
        <v>742620.75349999988</v>
      </c>
      <c r="X4254" s="18">
        <f t="shared" si="1067"/>
        <v>-39790.602000000188</v>
      </c>
      <c r="Y4254" s="19">
        <f t="shared" si="1058"/>
        <v>-5.0856370782824338E-2</v>
      </c>
      <c r="Z4254" s="17">
        <f t="shared" si="1068"/>
        <v>451568.8</v>
      </c>
      <c r="AA4254" s="17">
        <f t="shared" si="1069"/>
        <v>437883.58</v>
      </c>
      <c r="AB4254" s="18">
        <f t="shared" si="1070"/>
        <v>-13685.219999999972</v>
      </c>
      <c r="AC4254" s="19">
        <f t="shared" si="1061"/>
        <v>-3.0305946735026804E-2</v>
      </c>
      <c r="AD4254" s="17">
        <f t="shared" si="1071"/>
        <v>307053.76</v>
      </c>
      <c r="AE4254" s="17">
        <f t="shared" si="1072"/>
        <v>282933.24</v>
      </c>
      <c r="AF4254" s="18">
        <f t="shared" si="1073"/>
        <v>-24120.520000000019</v>
      </c>
      <c r="AG4254" s="19">
        <f t="shared" si="1059"/>
        <v>-7.8554713024846262E-2</v>
      </c>
      <c r="AI4254" s="15">
        <v>45247</v>
      </c>
      <c r="AJ4254" s="20">
        <f t="shared" si="1062"/>
        <v>-5.0856370782824338E-2</v>
      </c>
      <c r="AK4254" s="20">
        <f t="shared" si="1063"/>
        <v>-3.0305946735026804E-2</v>
      </c>
      <c r="AL4254" s="20">
        <f t="shared" si="1064"/>
        <v>-7.8554713024846262E-2</v>
      </c>
    </row>
    <row r="4255" spans="2:38" x14ac:dyDescent="0.35">
      <c r="B4255" s="15">
        <v>45250</v>
      </c>
      <c r="C4255" s="16">
        <v>663350.30000000005</v>
      </c>
      <c r="D4255" s="16">
        <v>223104.05</v>
      </c>
      <c r="E4255" s="16">
        <v>491324.09</v>
      </c>
      <c r="F4255" s="16">
        <v>368998.3</v>
      </c>
      <c r="G4255" s="16">
        <v>433820.68</v>
      </c>
      <c r="H4255" s="16">
        <v>680125.22</v>
      </c>
      <c r="I4255" s="16">
        <v>265587.52</v>
      </c>
      <c r="J4255" s="16">
        <v>591976.03</v>
      </c>
      <c r="K4255" s="16">
        <v>289242.84999999998</v>
      </c>
      <c r="L4255" s="16">
        <v>469772.43</v>
      </c>
      <c r="M4255" s="16">
        <v>1190146.53</v>
      </c>
      <c r="N4255" s="16">
        <v>441252.95</v>
      </c>
      <c r="O4255" s="16">
        <v>283932.96000000002</v>
      </c>
      <c r="P4255" s="16"/>
      <c r="R4255" s="15">
        <v>45250</v>
      </c>
      <c r="S4255" s="16">
        <f t="shared" si="1060"/>
        <v>747210.17500000005</v>
      </c>
      <c r="T4255" s="16">
        <v>441252.95</v>
      </c>
      <c r="U4255" s="16">
        <v>283932.96000000002</v>
      </c>
      <c r="V4255" s="17">
        <f t="shared" si="1065"/>
        <v>782411.35550000006</v>
      </c>
      <c r="W4255" s="17">
        <f t="shared" si="1066"/>
        <v>747210.17500000005</v>
      </c>
      <c r="X4255" s="18">
        <f t="shared" si="1067"/>
        <v>-35201.180500000017</v>
      </c>
      <c r="Y4255" s="19">
        <f t="shared" si="1058"/>
        <v>-4.4990630890709274E-2</v>
      </c>
      <c r="Z4255" s="17">
        <f t="shared" si="1068"/>
        <v>451568.8</v>
      </c>
      <c r="AA4255" s="17">
        <f t="shared" si="1069"/>
        <v>441252.95</v>
      </c>
      <c r="AB4255" s="18">
        <f t="shared" si="1070"/>
        <v>-10315.849999999977</v>
      </c>
      <c r="AC4255" s="19">
        <f t="shared" si="1061"/>
        <v>-2.2844470211405166E-2</v>
      </c>
      <c r="AD4255" s="17">
        <f t="shared" si="1071"/>
        <v>307053.76</v>
      </c>
      <c r="AE4255" s="17">
        <f t="shared" si="1072"/>
        <v>283932.96000000002</v>
      </c>
      <c r="AF4255" s="18">
        <f t="shared" si="1073"/>
        <v>-23120.799999999988</v>
      </c>
      <c r="AG4255" s="19">
        <f t="shared" si="1059"/>
        <v>-7.5298866231112066E-2</v>
      </c>
      <c r="AI4255" s="15">
        <v>45250</v>
      </c>
      <c r="AJ4255" s="20">
        <f t="shared" si="1062"/>
        <v>-4.4990630890709274E-2</v>
      </c>
      <c r="AK4255" s="20">
        <f t="shared" si="1063"/>
        <v>-2.2844470211405166E-2</v>
      </c>
      <c r="AL4255" s="20">
        <f t="shared" si="1064"/>
        <v>-7.5298866231112066E-2</v>
      </c>
    </row>
    <row r="4256" spans="2:38" x14ac:dyDescent="0.35">
      <c r="B4256" s="15">
        <v>45251</v>
      </c>
      <c r="C4256" s="16">
        <v>660554.05000000005</v>
      </c>
      <c r="D4256" s="16">
        <v>224439.02</v>
      </c>
      <c r="E4256" s="16">
        <v>491103.12</v>
      </c>
      <c r="F4256" s="16">
        <v>368981.76000000001</v>
      </c>
      <c r="G4256" s="16">
        <v>433138.18</v>
      </c>
      <c r="H4256" s="16">
        <v>679228.72</v>
      </c>
      <c r="I4256" s="16">
        <v>265587.52</v>
      </c>
      <c r="J4256" s="16">
        <v>596315.85</v>
      </c>
      <c r="K4256" s="16">
        <v>291131.26</v>
      </c>
      <c r="L4256" s="16">
        <v>470391</v>
      </c>
      <c r="M4256" s="16">
        <v>1180303.43</v>
      </c>
      <c r="N4256" s="16">
        <v>440291.66</v>
      </c>
      <c r="O4256" s="16">
        <v>283433.09999999998</v>
      </c>
      <c r="P4256" s="16"/>
      <c r="R4256" s="15">
        <v>45251</v>
      </c>
      <c r="S4256" s="16">
        <f t="shared" si="1060"/>
        <v>745984.60400000005</v>
      </c>
      <c r="T4256" s="16">
        <v>440291.66</v>
      </c>
      <c r="U4256" s="16">
        <v>283433.09999999998</v>
      </c>
      <c r="V4256" s="17">
        <f t="shared" si="1065"/>
        <v>782411.35550000006</v>
      </c>
      <c r="W4256" s="17">
        <f t="shared" si="1066"/>
        <v>745984.60400000005</v>
      </c>
      <c r="X4256" s="18">
        <f t="shared" si="1067"/>
        <v>-36426.751500000013</v>
      </c>
      <c r="Y4256" s="19">
        <f t="shared" si="1058"/>
        <v>-4.6557033258702508E-2</v>
      </c>
      <c r="Z4256" s="17">
        <f t="shared" si="1068"/>
        <v>451568.8</v>
      </c>
      <c r="AA4256" s="17">
        <f t="shared" si="1069"/>
        <v>440291.66</v>
      </c>
      <c r="AB4256" s="18">
        <f t="shared" si="1070"/>
        <v>-11277.140000000014</v>
      </c>
      <c r="AC4256" s="19">
        <f t="shared" si="1061"/>
        <v>-2.4973248816127273E-2</v>
      </c>
      <c r="AD4256" s="17">
        <f t="shared" si="1071"/>
        <v>307053.76</v>
      </c>
      <c r="AE4256" s="17">
        <f t="shared" si="1072"/>
        <v>283433.09999999998</v>
      </c>
      <c r="AF4256" s="18">
        <f t="shared" si="1073"/>
        <v>-23620.660000000033</v>
      </c>
      <c r="AG4256" s="19">
        <f t="shared" si="1059"/>
        <v>-7.6926789627979261E-2</v>
      </c>
      <c r="AI4256" s="15">
        <v>45251</v>
      </c>
      <c r="AJ4256" s="20">
        <f t="shared" si="1062"/>
        <v>-4.6557033258702508E-2</v>
      </c>
      <c r="AK4256" s="20">
        <f t="shared" si="1063"/>
        <v>-2.4973248816127273E-2</v>
      </c>
      <c r="AL4256" s="20">
        <f t="shared" si="1064"/>
        <v>-7.6926789627979261E-2</v>
      </c>
    </row>
    <row r="4257" spans="2:38" x14ac:dyDescent="0.35">
      <c r="B4257" s="15">
        <v>45252</v>
      </c>
      <c r="C4257" s="16">
        <v>663268.1</v>
      </c>
      <c r="D4257" s="16">
        <v>224336.68</v>
      </c>
      <c r="E4257" s="16">
        <v>492302.9</v>
      </c>
      <c r="F4257" s="16">
        <v>369488.94</v>
      </c>
      <c r="G4257" s="16">
        <v>435661.8</v>
      </c>
      <c r="H4257" s="16">
        <v>683618.52</v>
      </c>
      <c r="I4257" s="16">
        <v>265587.52</v>
      </c>
      <c r="J4257" s="16">
        <v>593326.81999999995</v>
      </c>
      <c r="K4257" s="16">
        <v>292721.5</v>
      </c>
      <c r="L4257" s="16">
        <v>470445.97</v>
      </c>
      <c r="M4257" s="16">
        <v>1185113.04</v>
      </c>
      <c r="N4257" s="16">
        <v>441990.91</v>
      </c>
      <c r="O4257" s="16">
        <v>284210.65999999997</v>
      </c>
      <c r="P4257" s="16"/>
      <c r="R4257" s="15">
        <v>45252</v>
      </c>
      <c r="S4257" s="16">
        <f t="shared" si="1060"/>
        <v>747956.68300000008</v>
      </c>
      <c r="T4257" s="16">
        <v>441990.91</v>
      </c>
      <c r="U4257" s="16">
        <v>284210.65999999997</v>
      </c>
      <c r="V4257" s="17">
        <f t="shared" si="1065"/>
        <v>782411.35550000006</v>
      </c>
      <c r="W4257" s="17">
        <f t="shared" si="1066"/>
        <v>747956.68300000008</v>
      </c>
      <c r="X4257" s="18">
        <f t="shared" si="1067"/>
        <v>-34454.672499999986</v>
      </c>
      <c r="Y4257" s="19">
        <f t="shared" si="1058"/>
        <v>-4.4036518971509203E-2</v>
      </c>
      <c r="Z4257" s="17">
        <f t="shared" si="1068"/>
        <v>451568.8</v>
      </c>
      <c r="AA4257" s="17">
        <f t="shared" si="1069"/>
        <v>441990.91</v>
      </c>
      <c r="AB4257" s="18">
        <f t="shared" si="1070"/>
        <v>-9577.890000000014</v>
      </c>
      <c r="AC4257" s="19">
        <f t="shared" si="1061"/>
        <v>-2.1210256333032782E-2</v>
      </c>
      <c r="AD4257" s="17">
        <f t="shared" si="1071"/>
        <v>307053.76</v>
      </c>
      <c r="AE4257" s="17">
        <f t="shared" si="1072"/>
        <v>284210.65999999997</v>
      </c>
      <c r="AF4257" s="18">
        <f t="shared" si="1073"/>
        <v>-22843.100000000035</v>
      </c>
      <c r="AG4257" s="19">
        <f t="shared" si="1059"/>
        <v>-7.4394464343963851E-2</v>
      </c>
      <c r="AI4257" s="15">
        <v>45252</v>
      </c>
      <c r="AJ4257" s="20">
        <f t="shared" si="1062"/>
        <v>-4.4036518971509203E-2</v>
      </c>
      <c r="AK4257" s="20">
        <f t="shared" si="1063"/>
        <v>-2.1210256333032782E-2</v>
      </c>
      <c r="AL4257" s="20">
        <f t="shared" si="1064"/>
        <v>-7.4394464343963851E-2</v>
      </c>
    </row>
    <row r="4258" spans="2:38" x14ac:dyDescent="0.35">
      <c r="B4258" s="15">
        <v>45254</v>
      </c>
      <c r="C4258" s="16">
        <v>662962.30000000005</v>
      </c>
      <c r="D4258" s="16">
        <v>224428.45</v>
      </c>
      <c r="E4258" s="16">
        <v>492200.02</v>
      </c>
      <c r="F4258" s="16">
        <v>368857.62</v>
      </c>
      <c r="G4258" s="16">
        <v>436630.05</v>
      </c>
      <c r="H4258" s="16">
        <v>684818.26</v>
      </c>
      <c r="I4258" s="16">
        <v>265587.52</v>
      </c>
      <c r="J4258" s="16">
        <v>593571.93999999994</v>
      </c>
      <c r="K4258" s="16">
        <v>289749.74</v>
      </c>
      <c r="L4258" s="16">
        <v>470988.7</v>
      </c>
      <c r="M4258" s="16">
        <v>1186712.18</v>
      </c>
      <c r="N4258" s="16">
        <v>442262.79</v>
      </c>
      <c r="O4258" s="16">
        <v>284266.2</v>
      </c>
      <c r="P4258" s="16"/>
      <c r="R4258" s="15">
        <v>45254</v>
      </c>
      <c r="S4258" s="16">
        <f t="shared" si="1060"/>
        <v>747997.06700000004</v>
      </c>
      <c r="T4258" s="16">
        <v>442262.79</v>
      </c>
      <c r="U4258" s="16">
        <v>284266.2</v>
      </c>
      <c r="V4258" s="17">
        <f t="shared" si="1065"/>
        <v>782411.35550000006</v>
      </c>
      <c r="W4258" s="17">
        <f t="shared" si="1066"/>
        <v>747997.06700000004</v>
      </c>
      <c r="X4258" s="18">
        <f t="shared" si="1067"/>
        <v>-34414.288500000024</v>
      </c>
      <c r="Y4258" s="19">
        <f t="shared" si="1058"/>
        <v>-4.3984904178707339E-2</v>
      </c>
      <c r="Z4258" s="17">
        <f t="shared" si="1068"/>
        <v>451568.8</v>
      </c>
      <c r="AA4258" s="17">
        <f t="shared" si="1069"/>
        <v>442262.79</v>
      </c>
      <c r="AB4258" s="18">
        <f t="shared" si="1070"/>
        <v>-9306.0100000000093</v>
      </c>
      <c r="AC4258" s="19">
        <f t="shared" si="1061"/>
        <v>-2.0608177535737654E-2</v>
      </c>
      <c r="AD4258" s="17">
        <f t="shared" si="1071"/>
        <v>307053.76</v>
      </c>
      <c r="AE4258" s="17">
        <f t="shared" si="1072"/>
        <v>284266.2</v>
      </c>
      <c r="AF4258" s="18">
        <f t="shared" si="1073"/>
        <v>-22787.559999999998</v>
      </c>
      <c r="AG4258" s="19">
        <f t="shared" si="1059"/>
        <v>-7.4213583966534061E-2</v>
      </c>
      <c r="AI4258" s="15">
        <v>45254</v>
      </c>
      <c r="AJ4258" s="20">
        <f t="shared" si="1062"/>
        <v>-4.3984904178707339E-2</v>
      </c>
      <c r="AK4258" s="20">
        <f t="shared" si="1063"/>
        <v>-2.0608177535737654E-2</v>
      </c>
      <c r="AL4258" s="20">
        <f t="shared" si="1064"/>
        <v>-7.4213583966534061E-2</v>
      </c>
    </row>
    <row r="4259" spans="2:38" x14ac:dyDescent="0.35">
      <c r="B4259" s="15">
        <v>45257</v>
      </c>
      <c r="C4259" s="16">
        <v>662063.19999999995</v>
      </c>
      <c r="D4259" s="16">
        <v>224967.87</v>
      </c>
      <c r="E4259" s="16">
        <v>492217.25</v>
      </c>
      <c r="F4259" s="16">
        <v>368644.86</v>
      </c>
      <c r="G4259" s="16">
        <v>435278.83</v>
      </c>
      <c r="H4259" s="16">
        <v>683158.31</v>
      </c>
      <c r="I4259" s="16">
        <v>265587.52</v>
      </c>
      <c r="J4259" s="16">
        <v>594285.41</v>
      </c>
      <c r="K4259" s="16">
        <v>289988.27</v>
      </c>
      <c r="L4259" s="16">
        <v>471861.26</v>
      </c>
      <c r="M4259" s="16">
        <v>1184044.56</v>
      </c>
      <c r="N4259" s="16">
        <v>441466.57</v>
      </c>
      <c r="O4259" s="16">
        <v>284266.2</v>
      </c>
      <c r="P4259" s="16"/>
      <c r="R4259" s="15">
        <v>45257</v>
      </c>
      <c r="S4259" s="16">
        <f t="shared" si="1060"/>
        <v>747098.696</v>
      </c>
      <c r="T4259" s="16">
        <v>441466.57</v>
      </c>
      <c r="U4259" s="16">
        <v>284266.2</v>
      </c>
      <c r="V4259" s="17">
        <f t="shared" si="1065"/>
        <v>782411.35550000006</v>
      </c>
      <c r="W4259" s="17">
        <f t="shared" si="1066"/>
        <v>747098.696</v>
      </c>
      <c r="X4259" s="18">
        <f t="shared" si="1067"/>
        <v>-35312.659500000067</v>
      </c>
      <c r="Y4259" s="19">
        <f t="shared" si="1058"/>
        <v>-4.513311220723977E-2</v>
      </c>
      <c r="Z4259" s="17">
        <f t="shared" si="1068"/>
        <v>451568.8</v>
      </c>
      <c r="AA4259" s="17">
        <f t="shared" si="1069"/>
        <v>441466.57</v>
      </c>
      <c r="AB4259" s="18">
        <f t="shared" si="1070"/>
        <v>-10102.229999999981</v>
      </c>
      <c r="AC4259" s="19">
        <f t="shared" si="1061"/>
        <v>-2.2371408299244725E-2</v>
      </c>
      <c r="AD4259" s="17">
        <f t="shared" si="1071"/>
        <v>307053.76</v>
      </c>
      <c r="AE4259" s="17">
        <f t="shared" si="1072"/>
        <v>284266.2</v>
      </c>
      <c r="AF4259" s="18">
        <f t="shared" si="1073"/>
        <v>-22787.559999999998</v>
      </c>
      <c r="AG4259" s="19">
        <f t="shared" si="1059"/>
        <v>-7.4213583966534061E-2</v>
      </c>
      <c r="AI4259" s="15">
        <v>45257</v>
      </c>
      <c r="AJ4259" s="20">
        <f t="shared" si="1062"/>
        <v>-4.513311220723977E-2</v>
      </c>
      <c r="AK4259" s="20">
        <f t="shared" si="1063"/>
        <v>-2.2371408299244725E-2</v>
      </c>
      <c r="AL4259" s="20">
        <f t="shared" si="1064"/>
        <v>-7.4213583966534061E-2</v>
      </c>
    </row>
    <row r="4260" spans="2:38" x14ac:dyDescent="0.35">
      <c r="B4260" s="15">
        <v>45258</v>
      </c>
      <c r="C4260" s="16">
        <v>663323.35</v>
      </c>
      <c r="D4260" s="16">
        <v>226117.41</v>
      </c>
      <c r="E4260" s="16">
        <v>493735.79</v>
      </c>
      <c r="F4260" s="16">
        <v>369101.74</v>
      </c>
      <c r="G4260" s="16">
        <v>438612.2</v>
      </c>
      <c r="H4260" s="16">
        <v>690408.83</v>
      </c>
      <c r="I4260" s="16">
        <v>265587.52</v>
      </c>
      <c r="J4260" s="16">
        <v>600672.57999999996</v>
      </c>
      <c r="K4260" s="16">
        <v>289988.27</v>
      </c>
      <c r="L4260" s="16">
        <v>474347.9</v>
      </c>
      <c r="M4260" s="16">
        <v>1182376.07</v>
      </c>
      <c r="N4260" s="16">
        <v>441903.52</v>
      </c>
      <c r="O4260" s="16">
        <v>284877.14</v>
      </c>
      <c r="P4260" s="16"/>
      <c r="R4260" s="15">
        <v>45258</v>
      </c>
      <c r="S4260" s="16">
        <f t="shared" si="1060"/>
        <v>750182.37199999997</v>
      </c>
      <c r="T4260" s="16">
        <v>441903.52</v>
      </c>
      <c r="U4260" s="16">
        <v>284877.14</v>
      </c>
      <c r="V4260" s="17">
        <f t="shared" si="1065"/>
        <v>782411.35550000006</v>
      </c>
      <c r="W4260" s="17">
        <f t="shared" si="1066"/>
        <v>750182.37199999997</v>
      </c>
      <c r="X4260" s="18">
        <f t="shared" si="1067"/>
        <v>-32228.983500000089</v>
      </c>
      <c r="Y4260" s="19">
        <f t="shared" si="1058"/>
        <v>-4.1191865728232122E-2</v>
      </c>
      <c r="Z4260" s="17">
        <f t="shared" si="1068"/>
        <v>451568.8</v>
      </c>
      <c r="AA4260" s="17">
        <f t="shared" si="1069"/>
        <v>441903.52</v>
      </c>
      <c r="AB4260" s="18">
        <f t="shared" si="1070"/>
        <v>-9665.2799999999697</v>
      </c>
      <c r="AC4260" s="19">
        <f t="shared" si="1061"/>
        <v>-2.1403781660734686E-2</v>
      </c>
      <c r="AD4260" s="17">
        <f t="shared" si="1071"/>
        <v>307053.76</v>
      </c>
      <c r="AE4260" s="17">
        <f t="shared" si="1072"/>
        <v>284877.14</v>
      </c>
      <c r="AF4260" s="18">
        <f t="shared" si="1073"/>
        <v>-22176.619999999995</v>
      </c>
      <c r="AG4260" s="19">
        <f t="shared" si="1059"/>
        <v>-7.222389981480766E-2</v>
      </c>
      <c r="AI4260" s="15">
        <v>45258</v>
      </c>
      <c r="AJ4260" s="20">
        <f t="shared" si="1062"/>
        <v>-4.1191865728232122E-2</v>
      </c>
      <c r="AK4260" s="20">
        <f t="shared" si="1063"/>
        <v>-2.1403781660734686E-2</v>
      </c>
      <c r="AL4260" s="20">
        <f t="shared" si="1064"/>
        <v>-7.222389981480766E-2</v>
      </c>
    </row>
    <row r="4261" spans="2:38" x14ac:dyDescent="0.35">
      <c r="B4261" s="15">
        <v>45259</v>
      </c>
      <c r="C4261" s="16">
        <v>662744.94999999995</v>
      </c>
      <c r="D4261" s="16">
        <v>226405.18</v>
      </c>
      <c r="E4261" s="16">
        <v>493706.77</v>
      </c>
      <c r="F4261" s="16">
        <v>369676.24</v>
      </c>
      <c r="G4261" s="16">
        <v>437886.07</v>
      </c>
      <c r="H4261" s="16">
        <v>689530.13</v>
      </c>
      <c r="I4261" s="16">
        <v>265587.52</v>
      </c>
      <c r="J4261" s="16">
        <v>602511.64</v>
      </c>
      <c r="K4261" s="16">
        <v>289988.27</v>
      </c>
      <c r="L4261" s="16">
        <v>474409.36</v>
      </c>
      <c r="M4261" s="16">
        <v>1180217.8400000001</v>
      </c>
      <c r="N4261" s="16">
        <v>441592.8</v>
      </c>
      <c r="O4261" s="16">
        <v>285710.24</v>
      </c>
      <c r="P4261" s="16"/>
      <c r="R4261" s="15">
        <v>45259</v>
      </c>
      <c r="S4261" s="16">
        <f t="shared" si="1060"/>
        <v>749997.80449999997</v>
      </c>
      <c r="T4261" s="16">
        <v>441592.8</v>
      </c>
      <c r="U4261" s="16">
        <v>285710.24</v>
      </c>
      <c r="V4261" s="17">
        <f t="shared" si="1065"/>
        <v>782411.35550000006</v>
      </c>
      <c r="W4261" s="17">
        <f t="shared" si="1066"/>
        <v>749997.80449999997</v>
      </c>
      <c r="X4261" s="18">
        <f t="shared" si="1067"/>
        <v>-32413.551000000094</v>
      </c>
      <c r="Y4261" s="19">
        <f t="shared" si="1058"/>
        <v>-4.1427761460959639E-2</v>
      </c>
      <c r="Z4261" s="17">
        <f t="shared" si="1068"/>
        <v>451568.8</v>
      </c>
      <c r="AA4261" s="17">
        <f t="shared" si="1069"/>
        <v>441592.8</v>
      </c>
      <c r="AB4261" s="18">
        <f t="shared" si="1070"/>
        <v>-9976</v>
      </c>
      <c r="AC4261" s="19">
        <f t="shared" si="1061"/>
        <v>-2.2091871714786319E-2</v>
      </c>
      <c r="AD4261" s="17">
        <f t="shared" si="1071"/>
        <v>307053.76</v>
      </c>
      <c r="AE4261" s="17">
        <f t="shared" si="1072"/>
        <v>285710.24</v>
      </c>
      <c r="AF4261" s="18">
        <f t="shared" si="1073"/>
        <v>-21343.520000000019</v>
      </c>
      <c r="AG4261" s="19">
        <f t="shared" si="1059"/>
        <v>-6.9510694153362654E-2</v>
      </c>
      <c r="AI4261" s="15">
        <v>45259</v>
      </c>
      <c r="AJ4261" s="20">
        <f t="shared" si="1062"/>
        <v>-4.1427761460959639E-2</v>
      </c>
      <c r="AK4261" s="20">
        <f t="shared" si="1063"/>
        <v>-2.2091871714786319E-2</v>
      </c>
      <c r="AL4261" s="20">
        <f t="shared" si="1064"/>
        <v>-6.9510694153362654E-2</v>
      </c>
    </row>
    <row r="4262" spans="2:38" x14ac:dyDescent="0.35">
      <c r="B4262" s="15">
        <v>45260</v>
      </c>
      <c r="C4262" s="16">
        <v>663123.19999999995</v>
      </c>
      <c r="D4262" s="16">
        <v>226725.57</v>
      </c>
      <c r="E4262" s="16">
        <v>494151.07</v>
      </c>
      <c r="F4262" s="16">
        <v>370394.17</v>
      </c>
      <c r="G4262" s="16">
        <v>436708.24</v>
      </c>
      <c r="H4262" s="16">
        <v>687186.92</v>
      </c>
      <c r="I4262" s="16">
        <v>284901.68</v>
      </c>
      <c r="J4262" s="16">
        <v>597891.01</v>
      </c>
      <c r="K4262" s="16">
        <v>289988.27</v>
      </c>
      <c r="L4262" s="16">
        <v>473330.96</v>
      </c>
      <c r="M4262" s="16">
        <v>1177642.78</v>
      </c>
      <c r="N4262" s="16">
        <v>443330.89</v>
      </c>
      <c r="O4262" s="16">
        <v>285488.08</v>
      </c>
      <c r="P4262" s="16"/>
      <c r="R4262" s="15">
        <v>45260</v>
      </c>
      <c r="S4262" s="16">
        <f t="shared" si="1060"/>
        <v>747756.6655</v>
      </c>
      <c r="T4262" s="16">
        <v>443330.89</v>
      </c>
      <c r="U4262" s="16">
        <v>285488.08</v>
      </c>
      <c r="V4262" s="17">
        <f t="shared" si="1065"/>
        <v>782411.35550000006</v>
      </c>
      <c r="W4262" s="17">
        <f t="shared" si="1066"/>
        <v>747756.6655</v>
      </c>
      <c r="X4262" s="18">
        <f t="shared" si="1067"/>
        <v>-34654.690000000061</v>
      </c>
      <c r="Y4262" s="19">
        <f t="shared" si="1058"/>
        <v>-4.4292161350155734E-2</v>
      </c>
      <c r="Z4262" s="17">
        <f t="shared" si="1068"/>
        <v>451568.8</v>
      </c>
      <c r="AA4262" s="17">
        <f t="shared" si="1069"/>
        <v>443330.89</v>
      </c>
      <c r="AB4262" s="18">
        <f t="shared" si="1070"/>
        <v>-8237.9099999999744</v>
      </c>
      <c r="AC4262" s="19">
        <f t="shared" si="1061"/>
        <v>-1.8242867974935323E-2</v>
      </c>
      <c r="AD4262" s="17">
        <f t="shared" si="1071"/>
        <v>307053.76</v>
      </c>
      <c r="AE4262" s="17">
        <f t="shared" si="1072"/>
        <v>285488.08</v>
      </c>
      <c r="AF4262" s="18">
        <f t="shared" si="1073"/>
        <v>-21565.679999999993</v>
      </c>
      <c r="AG4262" s="19">
        <f t="shared" si="1059"/>
        <v>-7.0234215663081259E-2</v>
      </c>
      <c r="AI4262" s="15">
        <v>45260</v>
      </c>
      <c r="AJ4262" s="20">
        <f t="shared" si="1062"/>
        <v>-4.4292161350155734E-2</v>
      </c>
      <c r="AK4262" s="20">
        <f t="shared" si="1063"/>
        <v>-1.8242867974935323E-2</v>
      </c>
      <c r="AL4262" s="20">
        <f t="shared" si="1064"/>
        <v>-7.0234215663081259E-2</v>
      </c>
    </row>
    <row r="4263" spans="2:38" x14ac:dyDescent="0.35">
      <c r="B4263" s="15">
        <v>45261</v>
      </c>
      <c r="C4263" s="16">
        <v>666074.9</v>
      </c>
      <c r="D4263" s="16">
        <v>227698.85</v>
      </c>
      <c r="E4263" s="16">
        <v>496361.19</v>
      </c>
      <c r="F4263" s="16">
        <v>371496.68</v>
      </c>
      <c r="G4263" s="16">
        <v>440407.23</v>
      </c>
      <c r="H4263" s="16">
        <v>698716.27</v>
      </c>
      <c r="I4263" s="16">
        <v>284901.68</v>
      </c>
      <c r="J4263" s="16">
        <v>602258.53</v>
      </c>
      <c r="K4263" s="16">
        <v>289988.27</v>
      </c>
      <c r="L4263" s="16">
        <v>474698.46</v>
      </c>
      <c r="M4263" s="16">
        <v>1189836.78</v>
      </c>
      <c r="N4263" s="16">
        <v>445952.59</v>
      </c>
      <c r="O4263" s="16">
        <v>288042.92</v>
      </c>
      <c r="P4263" s="16"/>
      <c r="R4263" s="15">
        <v>45261</v>
      </c>
      <c r="S4263" s="16">
        <f t="shared" si="1060"/>
        <v>754999.88500000001</v>
      </c>
      <c r="T4263" s="16">
        <v>445952.59</v>
      </c>
      <c r="U4263" s="16">
        <v>288042.92</v>
      </c>
      <c r="V4263" s="17">
        <f t="shared" si="1065"/>
        <v>782411.35550000006</v>
      </c>
      <c r="W4263" s="17">
        <f t="shared" si="1066"/>
        <v>754999.88500000001</v>
      </c>
      <c r="X4263" s="18">
        <f t="shared" si="1067"/>
        <v>-27411.470500000054</v>
      </c>
      <c r="Y4263" s="19">
        <f t="shared" si="1058"/>
        <v>-3.5034602076401036E-2</v>
      </c>
      <c r="Z4263" s="17">
        <f t="shared" si="1068"/>
        <v>451568.8</v>
      </c>
      <c r="AA4263" s="17">
        <f t="shared" si="1069"/>
        <v>445952.59</v>
      </c>
      <c r="AB4263" s="18">
        <f t="shared" si="1070"/>
        <v>-5616.2099999999627</v>
      </c>
      <c r="AC4263" s="19">
        <f t="shared" si="1061"/>
        <v>-1.2437108143875225E-2</v>
      </c>
      <c r="AD4263" s="17">
        <f t="shared" si="1071"/>
        <v>307053.76</v>
      </c>
      <c r="AE4263" s="17">
        <f t="shared" si="1072"/>
        <v>288042.92</v>
      </c>
      <c r="AF4263" s="18">
        <f t="shared" si="1073"/>
        <v>-19010.840000000026</v>
      </c>
      <c r="AG4263" s="19">
        <f t="shared" si="1059"/>
        <v>-6.1913718301316437E-2</v>
      </c>
      <c r="AI4263" s="15">
        <v>45261</v>
      </c>
      <c r="AJ4263" s="20">
        <f t="shared" si="1062"/>
        <v>-3.5034602076401036E-2</v>
      </c>
      <c r="AK4263" s="20">
        <f t="shared" si="1063"/>
        <v>-1.2437108143875225E-2</v>
      </c>
      <c r="AL4263" s="20">
        <f t="shared" si="1064"/>
        <v>-6.1913718301316437E-2</v>
      </c>
    </row>
    <row r="4264" spans="2:38" x14ac:dyDescent="0.35">
      <c r="B4264" s="15">
        <v>45264</v>
      </c>
      <c r="C4264" s="16">
        <v>661021.35</v>
      </c>
      <c r="D4264" s="16">
        <v>227250.96</v>
      </c>
      <c r="E4264" s="16">
        <v>493597.11</v>
      </c>
      <c r="F4264" s="16">
        <v>370220.88</v>
      </c>
      <c r="G4264" s="16">
        <v>440596.96</v>
      </c>
      <c r="H4264" s="16">
        <v>691347.95</v>
      </c>
      <c r="I4264" s="16">
        <v>284901.68</v>
      </c>
      <c r="J4264" s="16">
        <v>594251</v>
      </c>
      <c r="K4264" s="16">
        <v>289988.27</v>
      </c>
      <c r="L4264" s="16">
        <v>472270.59</v>
      </c>
      <c r="M4264" s="16">
        <v>1177588.1499999999</v>
      </c>
      <c r="N4264" s="16">
        <v>443612.48</v>
      </c>
      <c r="O4264" s="16">
        <v>286487.8</v>
      </c>
      <c r="P4264" s="16"/>
      <c r="R4264" s="15">
        <v>45264</v>
      </c>
      <c r="S4264" s="16">
        <f t="shared" si="1060"/>
        <v>747838.60499999998</v>
      </c>
      <c r="T4264" s="16">
        <v>443612.48</v>
      </c>
      <c r="U4264" s="16">
        <v>286487.8</v>
      </c>
      <c r="V4264" s="17">
        <f t="shared" si="1065"/>
        <v>782411.35550000006</v>
      </c>
      <c r="W4264" s="17">
        <f t="shared" si="1066"/>
        <v>747838.60499999998</v>
      </c>
      <c r="X4264" s="18">
        <f t="shared" si="1067"/>
        <v>-34572.750500000082</v>
      </c>
      <c r="Y4264" s="19">
        <f t="shared" si="1058"/>
        <v>-4.418743447033225E-2</v>
      </c>
      <c r="Z4264" s="17">
        <f t="shared" si="1068"/>
        <v>451568.8</v>
      </c>
      <c r="AA4264" s="17">
        <f t="shared" si="1069"/>
        <v>443612.48</v>
      </c>
      <c r="AB4264" s="18">
        <f t="shared" si="1070"/>
        <v>-7956.320000000007</v>
      </c>
      <c r="AC4264" s="19">
        <f t="shared" si="1061"/>
        <v>-1.7619286363451166E-2</v>
      </c>
      <c r="AD4264" s="17">
        <f t="shared" si="1071"/>
        <v>307053.76</v>
      </c>
      <c r="AE4264" s="17">
        <f t="shared" si="1072"/>
        <v>286487.8</v>
      </c>
      <c r="AF4264" s="18">
        <f t="shared" si="1073"/>
        <v>-20565.960000000021</v>
      </c>
      <c r="AG4264" s="19">
        <f t="shared" si="1059"/>
        <v>-6.6978368869347243E-2</v>
      </c>
      <c r="AI4264" s="15">
        <v>45264</v>
      </c>
      <c r="AJ4264" s="20">
        <f t="shared" si="1062"/>
        <v>-4.418743447033225E-2</v>
      </c>
      <c r="AK4264" s="20">
        <f t="shared" si="1063"/>
        <v>-1.7619286363451166E-2</v>
      </c>
      <c r="AL4264" s="20">
        <f t="shared" si="1064"/>
        <v>-6.6978368869347243E-2</v>
      </c>
    </row>
    <row r="4265" spans="2:38" x14ac:dyDescent="0.35">
      <c r="B4265" s="15">
        <v>45265</v>
      </c>
      <c r="C4265" s="16">
        <v>661849.4</v>
      </c>
      <c r="D4265" s="16">
        <v>227481.35</v>
      </c>
      <c r="E4265" s="16">
        <v>494197.79</v>
      </c>
      <c r="F4265" s="16">
        <v>370663.38</v>
      </c>
      <c r="G4265" s="16">
        <v>443330.37</v>
      </c>
      <c r="H4265" s="16">
        <v>694867.94</v>
      </c>
      <c r="I4265" s="16">
        <v>284901.68</v>
      </c>
      <c r="J4265" s="16">
        <v>591391.17000000004</v>
      </c>
      <c r="K4265" s="16">
        <v>289988.27</v>
      </c>
      <c r="L4265" s="16">
        <v>472667.31</v>
      </c>
      <c r="M4265" s="16">
        <v>1173637.52</v>
      </c>
      <c r="N4265" s="16">
        <v>443525.09</v>
      </c>
      <c r="O4265" s="16">
        <v>286765.5</v>
      </c>
      <c r="P4265" s="16"/>
      <c r="R4265" s="15">
        <v>45265</v>
      </c>
      <c r="S4265" s="16">
        <f t="shared" si="1060"/>
        <v>747104.48750000005</v>
      </c>
      <c r="T4265" s="16">
        <v>443525.09</v>
      </c>
      <c r="U4265" s="16">
        <v>286765.5</v>
      </c>
      <c r="V4265" s="17">
        <f t="shared" si="1065"/>
        <v>782411.35550000006</v>
      </c>
      <c r="W4265" s="17">
        <f t="shared" si="1066"/>
        <v>747104.48750000005</v>
      </c>
      <c r="X4265" s="18">
        <f t="shared" si="1067"/>
        <v>-35306.868000000017</v>
      </c>
      <c r="Y4265" s="19">
        <f t="shared" si="1058"/>
        <v>-4.5125710090745244E-2</v>
      </c>
      <c r="Z4265" s="17">
        <f t="shared" si="1068"/>
        <v>451568.8</v>
      </c>
      <c r="AA4265" s="17">
        <f t="shared" si="1069"/>
        <v>443525.09</v>
      </c>
      <c r="AB4265" s="18">
        <f t="shared" si="1070"/>
        <v>-8043.7099999999627</v>
      </c>
      <c r="AC4265" s="19">
        <f t="shared" si="1061"/>
        <v>-1.781281169115307E-2</v>
      </c>
      <c r="AD4265" s="17">
        <f t="shared" si="1071"/>
        <v>307053.76</v>
      </c>
      <c r="AE4265" s="17">
        <f t="shared" si="1072"/>
        <v>286765.5</v>
      </c>
      <c r="AF4265" s="18">
        <f t="shared" si="1073"/>
        <v>-20288.260000000009</v>
      </c>
      <c r="AG4265" s="19">
        <f t="shared" si="1059"/>
        <v>-6.6073966982198848E-2</v>
      </c>
      <c r="AI4265" s="15">
        <v>45265</v>
      </c>
      <c r="AJ4265" s="20">
        <f t="shared" si="1062"/>
        <v>-4.5125710090745244E-2</v>
      </c>
      <c r="AK4265" s="20">
        <f t="shared" si="1063"/>
        <v>-1.781281169115307E-2</v>
      </c>
      <c r="AL4265" s="20">
        <f t="shared" si="1064"/>
        <v>-6.6073966982198848E-2</v>
      </c>
    </row>
    <row r="4266" spans="2:38" x14ac:dyDescent="0.35">
      <c r="B4266" s="15">
        <v>45266</v>
      </c>
      <c r="C4266" s="16">
        <v>658473</v>
      </c>
      <c r="D4266" s="16">
        <v>227313.43</v>
      </c>
      <c r="E4266" s="16">
        <v>492470.68</v>
      </c>
      <c r="F4266" s="16">
        <v>370158.29</v>
      </c>
      <c r="G4266" s="16">
        <v>441351.84</v>
      </c>
      <c r="H4266" s="16">
        <v>691652.37</v>
      </c>
      <c r="I4266" s="16">
        <v>284901.68</v>
      </c>
      <c r="J4266" s="16">
        <v>587855.46</v>
      </c>
      <c r="K4266" s="16">
        <v>289988.27</v>
      </c>
      <c r="L4266" s="16">
        <v>471044.67</v>
      </c>
      <c r="M4266" s="16">
        <v>1165812.02</v>
      </c>
      <c r="N4266" s="16">
        <v>441738.45</v>
      </c>
      <c r="O4266" s="16">
        <v>287709.68</v>
      </c>
      <c r="P4266" s="16"/>
      <c r="R4266" s="15">
        <v>45266</v>
      </c>
      <c r="S4266" s="16">
        <f t="shared" si="1060"/>
        <v>743359.27450000006</v>
      </c>
      <c r="T4266" s="16">
        <v>441738.45</v>
      </c>
      <c r="U4266" s="16">
        <v>287709.68</v>
      </c>
      <c r="V4266" s="17">
        <f t="shared" si="1065"/>
        <v>782411.35550000006</v>
      </c>
      <c r="W4266" s="17">
        <f t="shared" si="1066"/>
        <v>743359.27450000006</v>
      </c>
      <c r="X4266" s="18">
        <f t="shared" si="1067"/>
        <v>-39052.081000000006</v>
      </c>
      <c r="Y4266" s="19">
        <f t="shared" si="1058"/>
        <v>-4.991246704879912E-2</v>
      </c>
      <c r="Z4266" s="17">
        <f t="shared" si="1068"/>
        <v>451568.8</v>
      </c>
      <c r="AA4266" s="17">
        <f t="shared" si="1069"/>
        <v>441738.45</v>
      </c>
      <c r="AB4266" s="18">
        <f t="shared" si="1070"/>
        <v>-9830.3499999999767</v>
      </c>
      <c r="AC4266" s="19">
        <f t="shared" si="1061"/>
        <v>-2.1769329501949597E-2</v>
      </c>
      <c r="AD4266" s="17">
        <f t="shared" si="1071"/>
        <v>307053.76</v>
      </c>
      <c r="AE4266" s="17">
        <f t="shared" si="1072"/>
        <v>287709.68</v>
      </c>
      <c r="AF4266" s="18">
        <f t="shared" si="1073"/>
        <v>-19344.080000000016</v>
      </c>
      <c r="AG4266" s="19">
        <f t="shared" si="1059"/>
        <v>-6.2999000565894442E-2</v>
      </c>
      <c r="AI4266" s="15">
        <v>45266</v>
      </c>
      <c r="AJ4266" s="20">
        <f t="shared" si="1062"/>
        <v>-4.991246704879912E-2</v>
      </c>
      <c r="AK4266" s="20">
        <f t="shared" si="1063"/>
        <v>-2.1769329501949597E-2</v>
      </c>
      <c r="AL4266" s="20">
        <f t="shared" si="1064"/>
        <v>-6.2999000565894442E-2</v>
      </c>
    </row>
    <row r="4267" spans="2:38" x14ac:dyDescent="0.35">
      <c r="B4267" s="15">
        <v>45267</v>
      </c>
      <c r="C4267" s="16">
        <v>665903.65</v>
      </c>
      <c r="D4267" s="16">
        <v>227556.71</v>
      </c>
      <c r="E4267" s="16">
        <v>496174.57</v>
      </c>
      <c r="F4267" s="16">
        <v>371072.62</v>
      </c>
      <c r="G4267" s="16">
        <v>443532.24</v>
      </c>
      <c r="H4267" s="16">
        <v>697730.07</v>
      </c>
      <c r="I4267" s="16">
        <v>284901.68</v>
      </c>
      <c r="J4267" s="16">
        <v>588682.43000000005</v>
      </c>
      <c r="K4267" s="16">
        <v>289988.27</v>
      </c>
      <c r="L4267" s="16">
        <v>474614.4</v>
      </c>
      <c r="M4267" s="16">
        <v>1185400.68</v>
      </c>
      <c r="N4267" s="16">
        <v>445107.82</v>
      </c>
      <c r="O4267" s="16">
        <v>287876.3</v>
      </c>
      <c r="P4267" s="16"/>
      <c r="R4267" s="15">
        <v>45267</v>
      </c>
      <c r="S4267" s="16">
        <f t="shared" si="1060"/>
        <v>750165.473</v>
      </c>
      <c r="T4267" s="16">
        <v>445107.82</v>
      </c>
      <c r="U4267" s="16">
        <v>287876.3</v>
      </c>
      <c r="V4267" s="17">
        <f t="shared" si="1065"/>
        <v>782411.35550000006</v>
      </c>
      <c r="W4267" s="17">
        <f t="shared" si="1066"/>
        <v>750165.473</v>
      </c>
      <c r="X4267" s="18">
        <f t="shared" si="1067"/>
        <v>-32245.882500000065</v>
      </c>
      <c r="Y4267" s="19">
        <f t="shared" si="1058"/>
        <v>-4.1213464341137186E-2</v>
      </c>
      <c r="Z4267" s="17">
        <f t="shared" si="1068"/>
        <v>451568.8</v>
      </c>
      <c r="AA4267" s="17">
        <f t="shared" si="1069"/>
        <v>445107.82</v>
      </c>
      <c r="AB4267" s="18">
        <f t="shared" si="1070"/>
        <v>-6460.9799999999814</v>
      </c>
      <c r="AC4267" s="19">
        <f t="shared" si="1061"/>
        <v>-1.4307852978327956E-2</v>
      </c>
      <c r="AD4267" s="17">
        <f t="shared" si="1071"/>
        <v>307053.76</v>
      </c>
      <c r="AE4267" s="17">
        <f t="shared" si="1072"/>
        <v>287876.3</v>
      </c>
      <c r="AF4267" s="18">
        <f t="shared" si="1073"/>
        <v>-19177.460000000021</v>
      </c>
      <c r="AG4267" s="19">
        <f t="shared" si="1059"/>
        <v>-6.2456359433605439E-2</v>
      </c>
      <c r="AI4267" s="15">
        <v>45267</v>
      </c>
      <c r="AJ4267" s="20">
        <f t="shared" si="1062"/>
        <v>-4.1213464341137186E-2</v>
      </c>
      <c r="AK4267" s="20">
        <f t="shared" si="1063"/>
        <v>-1.4307852978327956E-2</v>
      </c>
      <c r="AL4267" s="20">
        <f t="shared" si="1064"/>
        <v>-6.2456359433605439E-2</v>
      </c>
    </row>
    <row r="4268" spans="2:38" x14ac:dyDescent="0.35">
      <c r="B4268" s="15">
        <v>45268</v>
      </c>
      <c r="C4268" s="16">
        <v>668913</v>
      </c>
      <c r="D4268" s="16">
        <v>227206.66</v>
      </c>
      <c r="E4268" s="16">
        <v>497270.87</v>
      </c>
      <c r="F4268" s="16">
        <v>371898.15</v>
      </c>
      <c r="G4268" s="16">
        <v>447453.54</v>
      </c>
      <c r="H4268" s="16">
        <v>701101.62</v>
      </c>
      <c r="I4268" s="16">
        <v>284901.68</v>
      </c>
      <c r="J4268" s="16">
        <v>585444.57999999996</v>
      </c>
      <c r="K4268" s="16">
        <v>289988.27</v>
      </c>
      <c r="L4268" s="16">
        <v>476061.39</v>
      </c>
      <c r="M4268" s="16">
        <v>1188980.8700000001</v>
      </c>
      <c r="N4268" s="16">
        <v>447020.69</v>
      </c>
      <c r="O4268" s="16">
        <v>287876.3</v>
      </c>
      <c r="P4268" s="16"/>
      <c r="R4268" s="15">
        <v>45268</v>
      </c>
      <c r="S4268" s="16">
        <f t="shared" si="1060"/>
        <v>751259.05150000006</v>
      </c>
      <c r="T4268" s="16">
        <v>447020.69</v>
      </c>
      <c r="U4268" s="16">
        <v>287876.3</v>
      </c>
      <c r="V4268" s="17">
        <f t="shared" si="1065"/>
        <v>782411.35550000006</v>
      </c>
      <c r="W4268" s="17">
        <f t="shared" si="1066"/>
        <v>751259.05150000006</v>
      </c>
      <c r="X4268" s="18">
        <f t="shared" si="1067"/>
        <v>-31152.304000000004</v>
      </c>
      <c r="Y4268" s="19">
        <f t="shared" si="1058"/>
        <v>-3.9815761595244387E-2</v>
      </c>
      <c r="Z4268" s="17">
        <f t="shared" si="1068"/>
        <v>451568.8</v>
      </c>
      <c r="AA4268" s="17">
        <f t="shared" si="1069"/>
        <v>447020.69</v>
      </c>
      <c r="AB4268" s="18">
        <f t="shared" si="1070"/>
        <v>-4548.109999999986</v>
      </c>
      <c r="AC4268" s="19">
        <f t="shared" si="1061"/>
        <v>-1.0071798583073025E-2</v>
      </c>
      <c r="AD4268" s="17">
        <f t="shared" si="1071"/>
        <v>307053.76</v>
      </c>
      <c r="AE4268" s="17">
        <f t="shared" si="1072"/>
        <v>287876.3</v>
      </c>
      <c r="AF4268" s="18">
        <f t="shared" si="1073"/>
        <v>-19177.460000000021</v>
      </c>
      <c r="AG4268" s="19">
        <f t="shared" si="1059"/>
        <v>-6.2456359433605439E-2</v>
      </c>
      <c r="AI4268" s="15">
        <v>45268</v>
      </c>
      <c r="AJ4268" s="20">
        <f t="shared" si="1062"/>
        <v>-3.9815761595244387E-2</v>
      </c>
      <c r="AK4268" s="20">
        <f t="shared" si="1063"/>
        <v>-1.0071798583073025E-2</v>
      </c>
      <c r="AL4268" s="20">
        <f t="shared" si="1064"/>
        <v>-6.2456359433605439E-2</v>
      </c>
    </row>
    <row r="4269" spans="2:38" x14ac:dyDescent="0.35">
      <c r="B4269" s="15">
        <v>45271</v>
      </c>
      <c r="C4269" s="16">
        <v>673274.85</v>
      </c>
      <c r="D4269" s="16">
        <v>227097.25</v>
      </c>
      <c r="E4269" s="16">
        <v>499230.79</v>
      </c>
      <c r="F4269" s="16">
        <v>372826</v>
      </c>
      <c r="G4269" s="16">
        <v>444552.43</v>
      </c>
      <c r="H4269" s="16">
        <v>696208.78</v>
      </c>
      <c r="I4269" s="16">
        <v>284901.68</v>
      </c>
      <c r="J4269" s="16">
        <v>581481.18999999994</v>
      </c>
      <c r="K4269" s="16">
        <v>289988.27</v>
      </c>
      <c r="L4269" s="16">
        <v>478156.29</v>
      </c>
      <c r="M4269" s="16">
        <v>1220360.1100000001</v>
      </c>
      <c r="N4269" s="16">
        <v>448758.78</v>
      </c>
      <c r="O4269" s="16">
        <v>288653.86</v>
      </c>
      <c r="P4269" s="16"/>
      <c r="R4269" s="15">
        <v>45271</v>
      </c>
      <c r="S4269" s="16">
        <f t="shared" si="1060"/>
        <v>757075.37400000007</v>
      </c>
      <c r="T4269" s="16">
        <v>448758.78</v>
      </c>
      <c r="U4269" s="16">
        <v>288653.86</v>
      </c>
      <c r="V4269" s="17">
        <f t="shared" si="1065"/>
        <v>782411.35550000006</v>
      </c>
      <c r="W4269" s="17">
        <f t="shared" si="1066"/>
        <v>757075.37400000007</v>
      </c>
      <c r="X4269" s="18">
        <f t="shared" si="1067"/>
        <v>-25335.981499999994</v>
      </c>
      <c r="Y4269" s="19">
        <f t="shared" si="1058"/>
        <v>-3.2381919462057186E-2</v>
      </c>
      <c r="Z4269" s="17">
        <f t="shared" si="1068"/>
        <v>451568.8</v>
      </c>
      <c r="AA4269" s="17">
        <f t="shared" si="1069"/>
        <v>448758.78</v>
      </c>
      <c r="AB4269" s="18">
        <f t="shared" si="1070"/>
        <v>-2810.0199999999604</v>
      </c>
      <c r="AC4269" s="19">
        <f t="shared" si="1061"/>
        <v>-6.2227948432220306E-3</v>
      </c>
      <c r="AD4269" s="17">
        <f t="shared" si="1071"/>
        <v>307053.76</v>
      </c>
      <c r="AE4269" s="17">
        <f t="shared" si="1072"/>
        <v>288653.86</v>
      </c>
      <c r="AF4269" s="18">
        <f t="shared" si="1073"/>
        <v>-18399.900000000023</v>
      </c>
      <c r="AG4269" s="19">
        <f t="shared" si="1059"/>
        <v>-5.9924034149590036E-2</v>
      </c>
      <c r="AI4269" s="15">
        <v>45271</v>
      </c>
      <c r="AJ4269" s="20">
        <f t="shared" si="1062"/>
        <v>-3.2381919462057186E-2</v>
      </c>
      <c r="AK4269" s="20">
        <f t="shared" si="1063"/>
        <v>-6.2227948432220306E-3</v>
      </c>
      <c r="AL4269" s="20">
        <f t="shared" si="1064"/>
        <v>-5.9924034149590036E-2</v>
      </c>
    </row>
    <row r="4270" spans="2:38" x14ac:dyDescent="0.35">
      <c r="B4270" s="15">
        <v>45272</v>
      </c>
      <c r="C4270" s="16">
        <v>677681.5</v>
      </c>
      <c r="D4270" s="16">
        <v>227379.20000000001</v>
      </c>
      <c r="E4270" s="16">
        <v>501546.15</v>
      </c>
      <c r="F4270" s="16">
        <v>373478.08</v>
      </c>
      <c r="G4270" s="16">
        <v>448168.64</v>
      </c>
      <c r="H4270" s="16">
        <v>703318.78</v>
      </c>
      <c r="I4270" s="16">
        <v>284901.68</v>
      </c>
      <c r="J4270" s="16">
        <v>578464.39</v>
      </c>
      <c r="K4270" s="16">
        <v>289988.27</v>
      </c>
      <c r="L4270" s="16">
        <v>480273.39</v>
      </c>
      <c r="M4270" s="16">
        <v>1239150.22</v>
      </c>
      <c r="N4270" s="16">
        <v>450807.59</v>
      </c>
      <c r="O4270" s="16">
        <v>289320.34000000003</v>
      </c>
      <c r="P4270" s="16"/>
      <c r="R4270" s="15">
        <v>45272</v>
      </c>
      <c r="S4270" s="16">
        <f t="shared" si="1060"/>
        <v>762926.61749999993</v>
      </c>
      <c r="T4270" s="16">
        <v>450807.59</v>
      </c>
      <c r="U4270" s="16">
        <v>289320.34000000003</v>
      </c>
      <c r="V4270" s="17">
        <f t="shared" si="1065"/>
        <v>782411.35550000006</v>
      </c>
      <c r="W4270" s="17">
        <f t="shared" si="1066"/>
        <v>762926.61749999993</v>
      </c>
      <c r="X4270" s="18">
        <f t="shared" si="1067"/>
        <v>-19484.738000000129</v>
      </c>
      <c r="Y4270" s="19">
        <f t="shared" si="1058"/>
        <v>-2.4903444796693174E-2</v>
      </c>
      <c r="Z4270" s="17">
        <f t="shared" si="1068"/>
        <v>451568.8</v>
      </c>
      <c r="AA4270" s="17">
        <f t="shared" si="1069"/>
        <v>450807.59</v>
      </c>
      <c r="AB4270" s="18">
        <f t="shared" si="1070"/>
        <v>-761.20999999996275</v>
      </c>
      <c r="AC4270" s="19">
        <f t="shared" si="1061"/>
        <v>-1.6857010493195339E-3</v>
      </c>
      <c r="AD4270" s="17">
        <f t="shared" si="1071"/>
        <v>307053.76</v>
      </c>
      <c r="AE4270" s="17">
        <f t="shared" si="1072"/>
        <v>289320.34000000003</v>
      </c>
      <c r="AF4270" s="18">
        <f t="shared" si="1073"/>
        <v>-17733.419999999984</v>
      </c>
      <c r="AG4270" s="19">
        <f t="shared" si="1059"/>
        <v>-5.7753469620433838E-2</v>
      </c>
      <c r="AI4270" s="15">
        <v>45272</v>
      </c>
      <c r="AJ4270" s="20">
        <f t="shared" si="1062"/>
        <v>-2.4903444796693174E-2</v>
      </c>
      <c r="AK4270" s="20">
        <f t="shared" si="1063"/>
        <v>-1.6857010493195339E-3</v>
      </c>
      <c r="AL4270" s="20">
        <f t="shared" si="1064"/>
        <v>-5.7753469620433838E-2</v>
      </c>
    </row>
    <row r="4271" spans="2:38" x14ac:dyDescent="0.35">
      <c r="B4271" s="15">
        <v>45273</v>
      </c>
      <c r="C4271" s="16">
        <v>686921.9</v>
      </c>
      <c r="D4271" s="16">
        <v>229828.54</v>
      </c>
      <c r="E4271" s="16">
        <v>507976.57</v>
      </c>
      <c r="F4271" s="16">
        <v>375399.72</v>
      </c>
      <c r="G4271" s="16">
        <v>455984.17</v>
      </c>
      <c r="H4271" s="16">
        <v>723741.7</v>
      </c>
      <c r="I4271" s="16">
        <v>284901.68</v>
      </c>
      <c r="J4271" s="16">
        <v>587271.56999999995</v>
      </c>
      <c r="K4271" s="16">
        <v>289988.27</v>
      </c>
      <c r="L4271" s="16">
        <v>484717.26</v>
      </c>
      <c r="M4271" s="16">
        <v>1249774.25</v>
      </c>
      <c r="N4271" s="16">
        <v>457021.99</v>
      </c>
      <c r="O4271" s="16">
        <v>293208.14</v>
      </c>
      <c r="P4271" s="16"/>
      <c r="R4271" s="15">
        <v>45273</v>
      </c>
      <c r="S4271" s="16">
        <f t="shared" si="1060"/>
        <v>773274.47799999989</v>
      </c>
      <c r="T4271" s="16">
        <v>457021.99</v>
      </c>
      <c r="U4271" s="16">
        <v>293208.14</v>
      </c>
      <c r="V4271" s="17">
        <f t="shared" si="1065"/>
        <v>782411.35550000006</v>
      </c>
      <c r="W4271" s="17">
        <f t="shared" si="1066"/>
        <v>773274.47799999989</v>
      </c>
      <c r="X4271" s="18">
        <f t="shared" si="1067"/>
        <v>-9136.877500000177</v>
      </c>
      <c r="Y4271" s="19">
        <f t="shared" si="1058"/>
        <v>-1.1677843676183935E-2</v>
      </c>
      <c r="Z4271" s="17">
        <f t="shared" si="1068"/>
        <v>457021.99</v>
      </c>
      <c r="AA4271" s="17">
        <f t="shared" si="1069"/>
        <v>457021.99</v>
      </c>
      <c r="AB4271" s="18">
        <f t="shared" si="1070"/>
        <v>0</v>
      </c>
      <c r="AC4271" s="19">
        <f t="shared" si="1061"/>
        <v>0</v>
      </c>
      <c r="AD4271" s="17">
        <f t="shared" si="1071"/>
        <v>307053.76</v>
      </c>
      <c r="AE4271" s="17">
        <f t="shared" si="1072"/>
        <v>293208.14</v>
      </c>
      <c r="AF4271" s="18">
        <f t="shared" si="1073"/>
        <v>-13845.619999999995</v>
      </c>
      <c r="AG4271" s="19">
        <f t="shared" si="1059"/>
        <v>-4.5091843200356821E-2</v>
      </c>
      <c r="AI4271" s="15">
        <v>45273</v>
      </c>
      <c r="AJ4271" s="20">
        <f t="shared" si="1062"/>
        <v>-1.1677843676183935E-2</v>
      </c>
      <c r="AK4271" s="20">
        <f t="shared" si="1063"/>
        <v>0</v>
      </c>
      <c r="AL4271" s="20">
        <f t="shared" si="1064"/>
        <v>-4.5091843200356821E-2</v>
      </c>
    </row>
    <row r="4272" spans="2:38" x14ac:dyDescent="0.35">
      <c r="B4272" s="15">
        <v>45274</v>
      </c>
      <c r="C4272" s="16">
        <v>687679.55</v>
      </c>
      <c r="D4272" s="16">
        <v>230867.12</v>
      </c>
      <c r="E4272" s="16">
        <v>509211.94</v>
      </c>
      <c r="F4272" s="16">
        <v>375604.75</v>
      </c>
      <c r="G4272" s="16">
        <v>455336.77</v>
      </c>
      <c r="H4272" s="16">
        <v>724087.92</v>
      </c>
      <c r="I4272" s="16">
        <v>284901.68</v>
      </c>
      <c r="J4272" s="16">
        <v>592148.11</v>
      </c>
      <c r="K4272" s="16">
        <v>289988.27</v>
      </c>
      <c r="L4272" s="16">
        <v>485083.86</v>
      </c>
      <c r="M4272" s="16">
        <v>1242918.6200000001</v>
      </c>
      <c r="N4272" s="16">
        <v>458488.2</v>
      </c>
      <c r="O4272" s="16">
        <v>295207.58</v>
      </c>
      <c r="P4272" s="16"/>
      <c r="R4272" s="15">
        <v>45274</v>
      </c>
      <c r="S4272" s="16">
        <f t="shared" si="1060"/>
        <v>772907.26650000003</v>
      </c>
      <c r="T4272" s="16">
        <v>458488.2</v>
      </c>
      <c r="U4272" s="16">
        <v>295207.58</v>
      </c>
      <c r="V4272" s="17">
        <f t="shared" si="1065"/>
        <v>782411.35550000006</v>
      </c>
      <c r="W4272" s="17">
        <f t="shared" si="1066"/>
        <v>772907.26650000003</v>
      </c>
      <c r="X4272" s="18">
        <f t="shared" si="1067"/>
        <v>-9504.0890000000363</v>
      </c>
      <c r="Y4272" s="19">
        <f t="shared" si="1058"/>
        <v>-1.2147176716174379E-2</v>
      </c>
      <c r="Z4272" s="17">
        <f t="shared" si="1068"/>
        <v>458488.2</v>
      </c>
      <c r="AA4272" s="17">
        <f t="shared" si="1069"/>
        <v>458488.2</v>
      </c>
      <c r="AB4272" s="18">
        <f t="shared" si="1070"/>
        <v>0</v>
      </c>
      <c r="AC4272" s="19">
        <f t="shared" si="1061"/>
        <v>0</v>
      </c>
      <c r="AD4272" s="17">
        <f t="shared" si="1071"/>
        <v>307053.76</v>
      </c>
      <c r="AE4272" s="17">
        <f t="shared" si="1072"/>
        <v>295207.58</v>
      </c>
      <c r="AF4272" s="18">
        <f t="shared" si="1073"/>
        <v>-11846.179999999993</v>
      </c>
      <c r="AG4272" s="19">
        <f t="shared" si="1059"/>
        <v>-3.8580149612888609E-2</v>
      </c>
      <c r="AI4272" s="15">
        <v>45274</v>
      </c>
      <c r="AJ4272" s="20">
        <f t="shared" si="1062"/>
        <v>-1.2147176716174379E-2</v>
      </c>
      <c r="AK4272" s="20">
        <f t="shared" si="1063"/>
        <v>0</v>
      </c>
      <c r="AL4272" s="20">
        <f t="shared" si="1064"/>
        <v>-3.8580149612888609E-2</v>
      </c>
    </row>
    <row r="4273" spans="2:38" x14ac:dyDescent="0.35">
      <c r="B4273" s="15">
        <v>45275</v>
      </c>
      <c r="C4273" s="16">
        <v>688920.21</v>
      </c>
      <c r="D4273" s="16">
        <v>230515.75</v>
      </c>
      <c r="E4273" s="16">
        <v>509519.13</v>
      </c>
      <c r="F4273" s="16">
        <v>376301.79</v>
      </c>
      <c r="G4273" s="16">
        <v>454582.73</v>
      </c>
      <c r="H4273" s="16">
        <v>721223.6</v>
      </c>
      <c r="I4273" s="16">
        <v>284901.68</v>
      </c>
      <c r="J4273" s="16">
        <v>589680.48</v>
      </c>
      <c r="K4273" s="16">
        <v>289988.27</v>
      </c>
      <c r="L4273" s="16">
        <v>485676.81</v>
      </c>
      <c r="M4273" s="16">
        <v>1249894.76</v>
      </c>
      <c r="N4273" s="16">
        <v>457736.74</v>
      </c>
      <c r="O4273" s="16">
        <v>294430.02</v>
      </c>
      <c r="P4273" s="16"/>
      <c r="R4273" s="15">
        <v>45275</v>
      </c>
      <c r="S4273" s="16">
        <f t="shared" si="1060"/>
        <v>773457.72200000007</v>
      </c>
      <c r="T4273" s="16">
        <v>457736.74</v>
      </c>
      <c r="U4273" s="16">
        <v>294430.02</v>
      </c>
      <c r="V4273" s="17">
        <f t="shared" si="1065"/>
        <v>782411.35550000006</v>
      </c>
      <c r="W4273" s="17">
        <f t="shared" si="1066"/>
        <v>773457.72200000007</v>
      </c>
      <c r="X4273" s="18">
        <f t="shared" si="1067"/>
        <v>-8953.6334999999963</v>
      </c>
      <c r="Y4273" s="19">
        <f t="shared" si="1058"/>
        <v>-1.1443639508884908E-2</v>
      </c>
      <c r="Z4273" s="17">
        <f t="shared" si="1068"/>
        <v>458488.2</v>
      </c>
      <c r="AA4273" s="17">
        <f t="shared" si="1069"/>
        <v>457736.74</v>
      </c>
      <c r="AB4273" s="18">
        <f t="shared" si="1070"/>
        <v>-751.46000000002095</v>
      </c>
      <c r="AC4273" s="19">
        <f t="shared" si="1061"/>
        <v>-1.638995289300839E-3</v>
      </c>
      <c r="AD4273" s="17">
        <f t="shared" si="1071"/>
        <v>307053.76</v>
      </c>
      <c r="AE4273" s="17">
        <f t="shared" si="1072"/>
        <v>294430.02</v>
      </c>
      <c r="AF4273" s="18">
        <f t="shared" si="1073"/>
        <v>-12623.739999999991</v>
      </c>
      <c r="AG4273" s="19">
        <f t="shared" si="1059"/>
        <v>-4.1112474896904012E-2</v>
      </c>
      <c r="AI4273" s="15">
        <v>45275</v>
      </c>
      <c r="AJ4273" s="20">
        <f t="shared" si="1062"/>
        <v>-1.1443639508884908E-2</v>
      </c>
      <c r="AK4273" s="20">
        <f t="shared" si="1063"/>
        <v>-1.638995289300839E-3</v>
      </c>
      <c r="AL4273" s="20">
        <f t="shared" si="1064"/>
        <v>-4.1112474896904012E-2</v>
      </c>
    </row>
    <row r="4274" spans="2:38" x14ac:dyDescent="0.35">
      <c r="B4274" s="15">
        <v>45278</v>
      </c>
      <c r="C4274" s="16">
        <v>693152.21</v>
      </c>
      <c r="D4274" s="16">
        <v>230562.38</v>
      </c>
      <c r="E4274" s="16">
        <v>511533.53</v>
      </c>
      <c r="F4274" s="16">
        <v>371576.47</v>
      </c>
      <c r="G4274" s="16">
        <v>457527.96</v>
      </c>
      <c r="H4274" s="16">
        <v>728472.97</v>
      </c>
      <c r="I4274" s="16">
        <v>284901.68</v>
      </c>
      <c r="J4274" s="16">
        <v>592352.80000000005</v>
      </c>
      <c r="K4274" s="16">
        <v>289988.27</v>
      </c>
      <c r="L4274" s="16">
        <v>487711.4</v>
      </c>
      <c r="M4274" s="16">
        <v>1257257.46</v>
      </c>
      <c r="N4274" s="16">
        <v>460304.14</v>
      </c>
      <c r="O4274" s="16">
        <v>294763.26</v>
      </c>
      <c r="P4274" s="16"/>
      <c r="R4274" s="15">
        <v>45278</v>
      </c>
      <c r="S4274" s="16">
        <f t="shared" si="1060"/>
        <v>776833.75549999997</v>
      </c>
      <c r="T4274" s="16">
        <v>460304.14</v>
      </c>
      <c r="U4274" s="16">
        <v>294763.26</v>
      </c>
      <c r="V4274" s="17">
        <f t="shared" si="1065"/>
        <v>782411.35550000006</v>
      </c>
      <c r="W4274" s="17">
        <f t="shared" si="1066"/>
        <v>776833.75549999997</v>
      </c>
      <c r="X4274" s="18">
        <f t="shared" si="1067"/>
        <v>-5577.6000000000931</v>
      </c>
      <c r="Y4274" s="19">
        <f t="shared" si="1058"/>
        <v>-7.1287308917388189E-3</v>
      </c>
      <c r="Z4274" s="17">
        <f t="shared" si="1068"/>
        <v>460304.14</v>
      </c>
      <c r="AA4274" s="17">
        <f t="shared" si="1069"/>
        <v>460304.14</v>
      </c>
      <c r="AB4274" s="18">
        <f t="shared" si="1070"/>
        <v>0</v>
      </c>
      <c r="AC4274" s="19">
        <f t="shared" si="1061"/>
        <v>0</v>
      </c>
      <c r="AD4274" s="17">
        <f t="shared" si="1071"/>
        <v>307053.76</v>
      </c>
      <c r="AE4274" s="17">
        <f t="shared" si="1072"/>
        <v>294763.26</v>
      </c>
      <c r="AF4274" s="18">
        <f t="shared" si="1073"/>
        <v>-12290.5</v>
      </c>
      <c r="AG4274" s="19">
        <f t="shared" si="1059"/>
        <v>-4.0027192632326014E-2</v>
      </c>
      <c r="AI4274" s="15">
        <v>45278</v>
      </c>
      <c r="AJ4274" s="20">
        <f t="shared" si="1062"/>
        <v>-7.1287308917388189E-3</v>
      </c>
      <c r="AK4274" s="20">
        <f t="shared" si="1063"/>
        <v>0</v>
      </c>
      <c r="AL4274" s="20">
        <f t="shared" si="1064"/>
        <v>-4.0027192632326014E-2</v>
      </c>
    </row>
    <row r="4275" spans="2:38" x14ac:dyDescent="0.35">
      <c r="B4275" s="15">
        <v>45279</v>
      </c>
      <c r="C4275" s="16">
        <v>697117.86</v>
      </c>
      <c r="D4275" s="16">
        <v>230917.71</v>
      </c>
      <c r="E4275" s="16">
        <v>513683.87</v>
      </c>
      <c r="F4275" s="16">
        <v>372435.29</v>
      </c>
      <c r="G4275" s="16">
        <v>460168.14</v>
      </c>
      <c r="H4275" s="16">
        <v>735261.19</v>
      </c>
      <c r="I4275" s="16">
        <v>284901.68</v>
      </c>
      <c r="J4275" s="16">
        <v>595806.86</v>
      </c>
      <c r="K4275" s="16">
        <v>289988.27</v>
      </c>
      <c r="L4275" s="16">
        <v>489618.83</v>
      </c>
      <c r="M4275" s="16">
        <v>1262591.1599999999</v>
      </c>
      <c r="N4275" s="16">
        <v>463102.39</v>
      </c>
      <c r="O4275" s="16">
        <v>296429.46000000002</v>
      </c>
      <c r="P4275" s="16"/>
      <c r="R4275" s="15">
        <v>45279</v>
      </c>
      <c r="S4275" s="16">
        <f t="shared" si="1060"/>
        <v>780899.51449999993</v>
      </c>
      <c r="T4275" s="16">
        <v>463102.39</v>
      </c>
      <c r="U4275" s="16">
        <v>296429.46000000002</v>
      </c>
      <c r="V4275" s="17">
        <f t="shared" si="1065"/>
        <v>782411.35550000006</v>
      </c>
      <c r="W4275" s="17">
        <f t="shared" si="1066"/>
        <v>780899.51449999993</v>
      </c>
      <c r="X4275" s="18">
        <f t="shared" si="1067"/>
        <v>-1511.8410000001313</v>
      </c>
      <c r="Y4275" s="19">
        <f t="shared" si="1058"/>
        <v>-1.9322840720198764E-3</v>
      </c>
      <c r="Z4275" s="17">
        <f t="shared" si="1068"/>
        <v>463102.39</v>
      </c>
      <c r="AA4275" s="17">
        <f t="shared" si="1069"/>
        <v>463102.39</v>
      </c>
      <c r="AB4275" s="18">
        <f t="shared" si="1070"/>
        <v>0</v>
      </c>
      <c r="AC4275" s="19">
        <f t="shared" si="1061"/>
        <v>0</v>
      </c>
      <c r="AD4275" s="17">
        <f t="shared" si="1071"/>
        <v>307053.76</v>
      </c>
      <c r="AE4275" s="17">
        <f t="shared" si="1072"/>
        <v>296429.46000000002</v>
      </c>
      <c r="AF4275" s="18">
        <f t="shared" si="1073"/>
        <v>-10624.299999999988</v>
      </c>
      <c r="AG4275" s="19">
        <f t="shared" si="1059"/>
        <v>-3.4600781309435807E-2</v>
      </c>
      <c r="AI4275" s="15">
        <v>45279</v>
      </c>
      <c r="AJ4275" s="20">
        <f t="shared" si="1062"/>
        <v>-1.9322840720198764E-3</v>
      </c>
      <c r="AK4275" s="20">
        <f t="shared" si="1063"/>
        <v>0</v>
      </c>
      <c r="AL4275" s="20">
        <f t="shared" si="1064"/>
        <v>-3.4600781309435807E-2</v>
      </c>
    </row>
    <row r="4276" spans="2:38" x14ac:dyDescent="0.35">
      <c r="B4276" s="15">
        <v>45280</v>
      </c>
      <c r="C4276" s="16">
        <v>686819.56</v>
      </c>
      <c r="D4276" s="16">
        <v>231095.22</v>
      </c>
      <c r="E4276" s="16">
        <v>509039.1</v>
      </c>
      <c r="F4276" s="16">
        <v>370487.2</v>
      </c>
      <c r="G4276" s="16">
        <v>456267.32</v>
      </c>
      <c r="H4276" s="16">
        <v>724101.7</v>
      </c>
      <c r="I4276" s="16">
        <v>284901.68</v>
      </c>
      <c r="J4276" s="16">
        <v>592022.32999999996</v>
      </c>
      <c r="K4276" s="16">
        <v>289988.27</v>
      </c>
      <c r="L4276" s="16">
        <v>484667.45</v>
      </c>
      <c r="M4276" s="16">
        <v>1243301.6100000001</v>
      </c>
      <c r="N4276" s="16">
        <v>456686.89</v>
      </c>
      <c r="O4276" s="16">
        <v>294652.18</v>
      </c>
      <c r="P4276" s="16"/>
      <c r="R4276" s="15">
        <v>45280</v>
      </c>
      <c r="S4276" s="16">
        <f t="shared" si="1060"/>
        <v>771951.50399999996</v>
      </c>
      <c r="T4276" s="16">
        <v>456686.89</v>
      </c>
      <c r="U4276" s="16">
        <v>294652.18</v>
      </c>
      <c r="V4276" s="17">
        <f t="shared" si="1065"/>
        <v>782411.35550000006</v>
      </c>
      <c r="W4276" s="17">
        <f t="shared" si="1066"/>
        <v>771951.50399999996</v>
      </c>
      <c r="X4276" s="18">
        <f t="shared" si="1067"/>
        <v>-10459.851500000106</v>
      </c>
      <c r="Y4276" s="19">
        <f t="shared" si="1058"/>
        <v>-1.336873682427032E-2</v>
      </c>
      <c r="Z4276" s="17">
        <f t="shared" si="1068"/>
        <v>463102.39</v>
      </c>
      <c r="AA4276" s="17">
        <f t="shared" si="1069"/>
        <v>456686.89</v>
      </c>
      <c r="AB4276" s="18">
        <f t="shared" si="1070"/>
        <v>-6415.5</v>
      </c>
      <c r="AC4276" s="19">
        <f t="shared" si="1061"/>
        <v>-1.3853307904543529E-2</v>
      </c>
      <c r="AD4276" s="17">
        <f t="shared" si="1071"/>
        <v>307053.76</v>
      </c>
      <c r="AE4276" s="17">
        <f t="shared" si="1072"/>
        <v>294652.18</v>
      </c>
      <c r="AF4276" s="18">
        <f t="shared" si="1073"/>
        <v>-12401.580000000016</v>
      </c>
      <c r="AG4276" s="19">
        <f t="shared" si="1059"/>
        <v>-4.0388953387185407E-2</v>
      </c>
      <c r="AI4276" s="15">
        <v>45280</v>
      </c>
      <c r="AJ4276" s="20">
        <f t="shared" si="1062"/>
        <v>-1.336873682427032E-2</v>
      </c>
      <c r="AK4276" s="20">
        <f t="shared" si="1063"/>
        <v>-1.3853307904543529E-2</v>
      </c>
      <c r="AL4276" s="20">
        <f t="shared" si="1064"/>
        <v>-4.0388953387185407E-2</v>
      </c>
    </row>
    <row r="4277" spans="2:38" x14ac:dyDescent="0.35">
      <c r="B4277" s="15">
        <v>45281</v>
      </c>
      <c r="C4277" s="16">
        <v>694308.96</v>
      </c>
      <c r="D4277" s="16">
        <v>231621.11</v>
      </c>
      <c r="E4277" s="16">
        <v>512995.7</v>
      </c>
      <c r="F4277" s="16">
        <v>371801.61</v>
      </c>
      <c r="G4277" s="16">
        <v>460780.16</v>
      </c>
      <c r="H4277" s="16">
        <v>735347.35</v>
      </c>
      <c r="I4277" s="16">
        <v>284901.68</v>
      </c>
      <c r="J4277" s="16">
        <v>594496.6</v>
      </c>
      <c r="K4277" s="16">
        <v>289988.27</v>
      </c>
      <c r="L4277" s="16">
        <v>488267.54</v>
      </c>
      <c r="M4277" s="16">
        <v>1258614.73</v>
      </c>
      <c r="N4277" s="16">
        <v>461015.89</v>
      </c>
      <c r="O4277" s="16">
        <v>296596.08</v>
      </c>
      <c r="P4277" s="16"/>
      <c r="R4277" s="15">
        <v>45281</v>
      </c>
      <c r="S4277" s="16">
        <f t="shared" si="1060"/>
        <v>779472.64600000007</v>
      </c>
      <c r="T4277" s="16">
        <v>461015.89</v>
      </c>
      <c r="U4277" s="16">
        <v>296596.08</v>
      </c>
      <c r="V4277" s="17">
        <f t="shared" si="1065"/>
        <v>782411.35550000006</v>
      </c>
      <c r="W4277" s="17">
        <f t="shared" si="1066"/>
        <v>779472.64600000007</v>
      </c>
      <c r="X4277" s="18">
        <f t="shared" si="1067"/>
        <v>-2938.7094999999972</v>
      </c>
      <c r="Y4277" s="19">
        <f t="shared" si="1058"/>
        <v>-3.7559647867355076E-3</v>
      </c>
      <c r="Z4277" s="17">
        <f t="shared" si="1068"/>
        <v>463102.39</v>
      </c>
      <c r="AA4277" s="17">
        <f t="shared" si="1069"/>
        <v>461015.89</v>
      </c>
      <c r="AB4277" s="18">
        <f t="shared" si="1070"/>
        <v>-2086.5</v>
      </c>
      <c r="AC4277" s="19">
        <f t="shared" si="1061"/>
        <v>-4.5054831178910565E-3</v>
      </c>
      <c r="AD4277" s="17">
        <f t="shared" si="1071"/>
        <v>307053.76</v>
      </c>
      <c r="AE4277" s="17">
        <f t="shared" si="1072"/>
        <v>296596.08</v>
      </c>
      <c r="AF4277" s="18">
        <f t="shared" si="1073"/>
        <v>-10457.679999999993</v>
      </c>
      <c r="AG4277" s="19">
        <f t="shared" si="1059"/>
        <v>-3.4058140177146805E-2</v>
      </c>
      <c r="AI4277" s="15">
        <v>45281</v>
      </c>
      <c r="AJ4277" s="20">
        <f t="shared" si="1062"/>
        <v>-3.7559647867355076E-3</v>
      </c>
      <c r="AK4277" s="20">
        <f t="shared" si="1063"/>
        <v>-4.5054831178910565E-3</v>
      </c>
      <c r="AL4277" s="20">
        <f t="shared" si="1064"/>
        <v>-3.4058140177146805E-2</v>
      </c>
    </row>
    <row r="4278" spans="2:38" x14ac:dyDescent="0.35">
      <c r="B4278" s="15">
        <v>45282</v>
      </c>
      <c r="C4278" s="16">
        <v>695549.41</v>
      </c>
      <c r="D4278" s="16">
        <v>231409.89</v>
      </c>
      <c r="E4278" s="16">
        <v>513386.15</v>
      </c>
      <c r="F4278" s="16">
        <v>372127.57</v>
      </c>
      <c r="G4278" s="16">
        <v>462157.47</v>
      </c>
      <c r="H4278" s="16">
        <v>739263.4</v>
      </c>
      <c r="I4278" s="16">
        <v>284901.68</v>
      </c>
      <c r="J4278" s="16">
        <v>595526.88</v>
      </c>
      <c r="K4278" s="16">
        <v>289988.27</v>
      </c>
      <c r="L4278" s="16">
        <v>488864.3</v>
      </c>
      <c r="M4278" s="16">
        <v>1262336.5900000001</v>
      </c>
      <c r="N4278" s="16">
        <v>461942.14</v>
      </c>
      <c r="O4278" s="16">
        <v>296731.88</v>
      </c>
      <c r="P4278" s="16"/>
      <c r="R4278" s="15">
        <v>45282</v>
      </c>
      <c r="S4278" s="16">
        <f t="shared" si="1060"/>
        <v>781704.88549999997</v>
      </c>
      <c r="T4278" s="16">
        <v>461942.14</v>
      </c>
      <c r="U4278" s="16">
        <v>296731.88</v>
      </c>
      <c r="V4278" s="17">
        <f t="shared" si="1065"/>
        <v>782411.35550000006</v>
      </c>
      <c r="W4278" s="17">
        <f t="shared" si="1066"/>
        <v>781704.88549999997</v>
      </c>
      <c r="X4278" s="18">
        <f t="shared" si="1067"/>
        <v>-706.47000000008848</v>
      </c>
      <c r="Y4278" s="19">
        <f t="shared" si="1058"/>
        <v>-9.0293934901880199E-4</v>
      </c>
      <c r="Z4278" s="17">
        <f t="shared" si="1068"/>
        <v>463102.39</v>
      </c>
      <c r="AA4278" s="17">
        <f t="shared" si="1069"/>
        <v>461942.14</v>
      </c>
      <c r="AB4278" s="18">
        <f t="shared" si="1070"/>
        <v>-1160.25</v>
      </c>
      <c r="AC4278" s="19">
        <f t="shared" si="1061"/>
        <v>-2.5053854720982977E-3</v>
      </c>
      <c r="AD4278" s="17">
        <f t="shared" si="1071"/>
        <v>307053.76</v>
      </c>
      <c r="AE4278" s="17">
        <f t="shared" si="1072"/>
        <v>296731.88</v>
      </c>
      <c r="AF4278" s="18">
        <f t="shared" si="1073"/>
        <v>-10321.880000000005</v>
      </c>
      <c r="AG4278" s="19">
        <f t="shared" si="1059"/>
        <v>-3.3615872347565467E-2</v>
      </c>
      <c r="AI4278" s="15">
        <v>45282</v>
      </c>
      <c r="AJ4278" s="20">
        <f t="shared" si="1062"/>
        <v>-9.0293934901880199E-4</v>
      </c>
      <c r="AK4278" s="20">
        <f t="shared" si="1063"/>
        <v>-2.5053854720982977E-3</v>
      </c>
      <c r="AL4278" s="20">
        <f t="shared" si="1064"/>
        <v>-3.3615872347565467E-2</v>
      </c>
    </row>
    <row r="4279" spans="2:38" x14ac:dyDescent="0.35">
      <c r="B4279" s="15">
        <v>45286</v>
      </c>
      <c r="C4279" s="16">
        <v>699279.41</v>
      </c>
      <c r="D4279" s="16">
        <v>231713.66</v>
      </c>
      <c r="E4279" s="16">
        <v>515397.94</v>
      </c>
      <c r="F4279" s="16">
        <v>373092.07</v>
      </c>
      <c r="G4279" s="16">
        <v>462017.06</v>
      </c>
      <c r="H4279" s="16">
        <v>742422.18</v>
      </c>
      <c r="I4279" s="16">
        <v>284901.68</v>
      </c>
      <c r="J4279" s="16">
        <v>599663.39</v>
      </c>
      <c r="K4279" s="16">
        <v>289988.27</v>
      </c>
      <c r="L4279" s="16">
        <v>490656.8</v>
      </c>
      <c r="M4279" s="16">
        <v>1269382.02</v>
      </c>
      <c r="N4279" s="16">
        <v>463892.14</v>
      </c>
      <c r="O4279" s="16">
        <v>297798.69</v>
      </c>
      <c r="P4279" s="16"/>
      <c r="R4279" s="15">
        <v>45286</v>
      </c>
      <c r="S4279" s="16">
        <f t="shared" si="1060"/>
        <v>785482.96550000005</v>
      </c>
      <c r="T4279" s="16">
        <v>463892.14</v>
      </c>
      <c r="U4279" s="16">
        <v>297798.69</v>
      </c>
      <c r="V4279" s="17">
        <f t="shared" si="1065"/>
        <v>785482.96550000005</v>
      </c>
      <c r="W4279" s="17">
        <f t="shared" si="1066"/>
        <v>785482.96550000005</v>
      </c>
      <c r="X4279" s="18">
        <f t="shared" si="1067"/>
        <v>0</v>
      </c>
      <c r="Y4279" s="19">
        <f t="shared" si="1058"/>
        <v>0</v>
      </c>
      <c r="Z4279" s="17">
        <f t="shared" si="1068"/>
        <v>463892.14</v>
      </c>
      <c r="AA4279" s="17">
        <f t="shared" si="1069"/>
        <v>463892.14</v>
      </c>
      <c r="AB4279" s="18">
        <f t="shared" si="1070"/>
        <v>0</v>
      </c>
      <c r="AC4279" s="19">
        <f t="shared" si="1061"/>
        <v>0</v>
      </c>
      <c r="AD4279" s="17">
        <f t="shared" si="1071"/>
        <v>307053.76</v>
      </c>
      <c r="AE4279" s="17">
        <f t="shared" si="1072"/>
        <v>297798.69</v>
      </c>
      <c r="AF4279" s="18">
        <f t="shared" si="1073"/>
        <v>-9255.070000000007</v>
      </c>
      <c r="AG4279" s="19">
        <f t="shared" si="1059"/>
        <v>-3.0141529613576485E-2</v>
      </c>
      <c r="AI4279" s="15">
        <v>45286</v>
      </c>
      <c r="AJ4279" s="20">
        <f t="shared" si="1062"/>
        <v>0</v>
      </c>
      <c r="AK4279" s="20">
        <f t="shared" si="1063"/>
        <v>0</v>
      </c>
      <c r="AL4279" s="20">
        <f t="shared" si="1064"/>
        <v>-3.0141529613576485E-2</v>
      </c>
    </row>
    <row r="4280" spans="2:38" x14ac:dyDescent="0.35">
      <c r="B4280" s="15">
        <v>45287</v>
      </c>
      <c r="C4280" s="16">
        <v>700663.28</v>
      </c>
      <c r="D4280" s="16">
        <v>232369.46</v>
      </c>
      <c r="E4280" s="16">
        <v>516615.09</v>
      </c>
      <c r="F4280" s="16">
        <v>373124.51</v>
      </c>
      <c r="G4280" s="16">
        <v>463522.75</v>
      </c>
      <c r="H4280" s="16">
        <v>746693.09</v>
      </c>
      <c r="I4280" s="16">
        <v>284901.68</v>
      </c>
      <c r="J4280" s="16">
        <v>600252.64</v>
      </c>
      <c r="K4280" s="16">
        <v>289988.27</v>
      </c>
      <c r="L4280" s="16">
        <v>491322.1</v>
      </c>
      <c r="M4280" s="16">
        <v>1267088.3</v>
      </c>
      <c r="N4280" s="16">
        <v>464730.64</v>
      </c>
      <c r="O4280" s="16">
        <v>299088.76</v>
      </c>
      <c r="P4280" s="16"/>
      <c r="R4280" s="15">
        <v>45287</v>
      </c>
      <c r="S4280" s="16">
        <f t="shared" si="1060"/>
        <v>786131.06349999993</v>
      </c>
      <c r="T4280" s="16">
        <v>464730.64</v>
      </c>
      <c r="U4280" s="16">
        <v>299088.76</v>
      </c>
      <c r="V4280" s="17">
        <f t="shared" si="1065"/>
        <v>786131.06349999993</v>
      </c>
      <c r="W4280" s="17">
        <f t="shared" si="1066"/>
        <v>786131.06349999993</v>
      </c>
      <c r="X4280" s="18">
        <f t="shared" si="1067"/>
        <v>0</v>
      </c>
      <c r="Y4280" s="19">
        <f t="shared" si="1058"/>
        <v>0</v>
      </c>
      <c r="Z4280" s="17">
        <f t="shared" si="1068"/>
        <v>464730.64</v>
      </c>
      <c r="AA4280" s="17">
        <f t="shared" si="1069"/>
        <v>464730.64</v>
      </c>
      <c r="AB4280" s="18">
        <f t="shared" si="1070"/>
        <v>0</v>
      </c>
      <c r="AC4280" s="19">
        <f t="shared" si="1061"/>
        <v>0</v>
      </c>
      <c r="AD4280" s="17">
        <f t="shared" si="1071"/>
        <v>307053.76</v>
      </c>
      <c r="AE4280" s="17">
        <f t="shared" si="1072"/>
        <v>299088.76</v>
      </c>
      <c r="AF4280" s="18">
        <f t="shared" si="1073"/>
        <v>-7965</v>
      </c>
      <c r="AG4280" s="19">
        <f t="shared" si="1059"/>
        <v>-2.5940082935313996E-2</v>
      </c>
      <c r="AI4280" s="15">
        <v>45287</v>
      </c>
      <c r="AJ4280" s="20">
        <f t="shared" si="1062"/>
        <v>0</v>
      </c>
      <c r="AK4280" s="20">
        <f t="shared" si="1063"/>
        <v>0</v>
      </c>
      <c r="AL4280" s="20">
        <f t="shared" si="1064"/>
        <v>-2.5940082935313996E-2</v>
      </c>
    </row>
    <row r="4281" spans="2:38" x14ac:dyDescent="0.35">
      <c r="B4281" s="15">
        <v>45288</v>
      </c>
      <c r="C4281" s="16">
        <v>700607.98</v>
      </c>
      <c r="D4281" s="16">
        <v>231810.84</v>
      </c>
      <c r="E4281" s="16">
        <v>516097.53</v>
      </c>
      <c r="F4281" s="16">
        <v>373092.52</v>
      </c>
      <c r="G4281" s="16">
        <v>461502.53</v>
      </c>
      <c r="H4281" s="16">
        <v>741133.04</v>
      </c>
      <c r="I4281" s="16">
        <v>284901.68</v>
      </c>
      <c r="J4281" s="16">
        <v>596893.81999999995</v>
      </c>
      <c r="K4281" s="16">
        <v>289988.27</v>
      </c>
      <c r="L4281" s="16">
        <v>491296</v>
      </c>
      <c r="M4281" s="16">
        <v>1267251.92</v>
      </c>
      <c r="N4281" s="16">
        <v>464906.14</v>
      </c>
      <c r="O4281" s="16">
        <v>298808.31</v>
      </c>
      <c r="P4281" s="16"/>
      <c r="R4281" s="15">
        <v>45288</v>
      </c>
      <c r="S4281" s="16">
        <f t="shared" si="1060"/>
        <v>783935.853</v>
      </c>
      <c r="T4281" s="16">
        <v>464906.14</v>
      </c>
      <c r="U4281" s="16">
        <v>298808.31</v>
      </c>
      <c r="V4281" s="17">
        <f t="shared" si="1065"/>
        <v>786131.06349999993</v>
      </c>
      <c r="W4281" s="17">
        <f t="shared" si="1066"/>
        <v>783935.853</v>
      </c>
      <c r="X4281" s="18">
        <f t="shared" si="1067"/>
        <v>-2195.2104999999283</v>
      </c>
      <c r="Y4281" s="19">
        <f t="shared" si="1058"/>
        <v>-2.79242304740694E-3</v>
      </c>
      <c r="Z4281" s="17">
        <f t="shared" si="1068"/>
        <v>464906.14</v>
      </c>
      <c r="AA4281" s="17">
        <f t="shared" si="1069"/>
        <v>464906.14</v>
      </c>
      <c r="AB4281" s="18">
        <f t="shared" si="1070"/>
        <v>0</v>
      </c>
      <c r="AC4281" s="19">
        <f t="shared" si="1061"/>
        <v>0</v>
      </c>
      <c r="AD4281" s="17">
        <f t="shared" si="1071"/>
        <v>307053.76</v>
      </c>
      <c r="AE4281" s="17">
        <f t="shared" si="1072"/>
        <v>298808.31</v>
      </c>
      <c r="AF4281" s="18">
        <f t="shared" si="1073"/>
        <v>-8245.4500000000116</v>
      </c>
      <c r="AG4281" s="19">
        <f t="shared" si="1059"/>
        <v>-2.6853440908849353E-2</v>
      </c>
      <c r="AI4281" s="15">
        <v>45288</v>
      </c>
      <c r="AJ4281" s="20">
        <f t="shared" si="1062"/>
        <v>-2.79242304740694E-3</v>
      </c>
      <c r="AK4281" s="20">
        <f t="shared" si="1063"/>
        <v>0</v>
      </c>
      <c r="AL4281" s="20">
        <f t="shared" si="1064"/>
        <v>-2.6853440908849353E-2</v>
      </c>
    </row>
    <row r="4282" spans="2:38" x14ac:dyDescent="0.35">
      <c r="B4282" s="15">
        <v>45289</v>
      </c>
      <c r="C4282" s="16">
        <v>697983.68</v>
      </c>
      <c r="D4282" s="16">
        <v>231431.05</v>
      </c>
      <c r="E4282" s="16">
        <v>514536.76</v>
      </c>
      <c r="F4282" s="16">
        <v>372491.72</v>
      </c>
      <c r="G4282" s="16">
        <v>459904.32</v>
      </c>
      <c r="H4282" s="16">
        <v>737224.02</v>
      </c>
      <c r="I4282" s="16">
        <v>295061.99</v>
      </c>
      <c r="J4282" s="16">
        <v>595430.36</v>
      </c>
      <c r="K4282" s="16">
        <v>289988.27</v>
      </c>
      <c r="L4282" s="16">
        <v>490034.92</v>
      </c>
      <c r="M4282" s="16">
        <v>1263390.72</v>
      </c>
      <c r="N4282" s="16">
        <v>463560.64</v>
      </c>
      <c r="O4282" s="16">
        <v>298359.59000000003</v>
      </c>
      <c r="P4282" s="16"/>
      <c r="R4282" s="15">
        <v>45289</v>
      </c>
      <c r="S4282" s="16">
        <f t="shared" si="1060"/>
        <v>781507.27300000004</v>
      </c>
      <c r="T4282" s="16">
        <v>463560.64</v>
      </c>
      <c r="U4282" s="16">
        <v>298359.59000000003</v>
      </c>
      <c r="V4282" s="17">
        <f t="shared" si="1065"/>
        <v>786131.06349999993</v>
      </c>
      <c r="W4282" s="17">
        <f t="shared" si="1066"/>
        <v>781507.27300000004</v>
      </c>
      <c r="X4282" s="18">
        <f t="shared" si="1067"/>
        <v>-4623.7904999998864</v>
      </c>
      <c r="Y4282" s="19">
        <f t="shared" si="1058"/>
        <v>-5.8817043552686007E-3</v>
      </c>
      <c r="Z4282" s="17">
        <f t="shared" si="1068"/>
        <v>464906.14</v>
      </c>
      <c r="AA4282" s="17">
        <f t="shared" si="1069"/>
        <v>463560.64</v>
      </c>
      <c r="AB4282" s="18">
        <f t="shared" si="1070"/>
        <v>-1345.5</v>
      </c>
      <c r="AC4282" s="19">
        <f t="shared" si="1061"/>
        <v>-2.894132566199276E-3</v>
      </c>
      <c r="AD4282" s="17">
        <f t="shared" si="1071"/>
        <v>307053.76</v>
      </c>
      <c r="AE4282" s="17">
        <f t="shared" si="1072"/>
        <v>298359.59000000003</v>
      </c>
      <c r="AF4282" s="18">
        <f t="shared" si="1073"/>
        <v>-8694.1699999999837</v>
      </c>
      <c r="AG4282" s="19">
        <f t="shared" si="1059"/>
        <v>-2.8314813666505772E-2</v>
      </c>
      <c r="AI4282" s="15">
        <v>45289</v>
      </c>
      <c r="AJ4282" s="20">
        <f t="shared" si="1062"/>
        <v>-5.8817043552686007E-3</v>
      </c>
      <c r="AK4282" s="20">
        <f t="shared" si="1063"/>
        <v>-2.894132566199276E-3</v>
      </c>
      <c r="AL4282" s="20">
        <f t="shared" si="1064"/>
        <v>-2.8314813666505772E-2</v>
      </c>
    </row>
    <row r="4283" spans="2:38" x14ac:dyDescent="0.35">
      <c r="B4283" s="15">
        <v>45293</v>
      </c>
      <c r="C4283" s="16">
        <v>689706.18</v>
      </c>
      <c r="D4283" s="16">
        <v>230773.43</v>
      </c>
      <c r="E4283" s="16">
        <v>510046.07</v>
      </c>
      <c r="F4283" s="16">
        <v>376443.03</v>
      </c>
      <c r="G4283" s="16">
        <v>458900.2</v>
      </c>
      <c r="H4283" s="16">
        <v>732429.43</v>
      </c>
      <c r="I4283" s="16">
        <v>295061.99</v>
      </c>
      <c r="J4283" s="16">
        <v>595093.92000000004</v>
      </c>
      <c r="K4283" s="16">
        <v>289988.27</v>
      </c>
      <c r="L4283" s="16">
        <v>486061.09</v>
      </c>
      <c r="M4283" s="16">
        <v>1240064.3999999999</v>
      </c>
      <c r="N4283" s="16">
        <v>460967.14</v>
      </c>
      <c r="O4283" s="16">
        <v>296228.17</v>
      </c>
      <c r="P4283" s="16"/>
      <c r="R4283" s="15">
        <v>45293</v>
      </c>
      <c r="S4283" s="16">
        <f t="shared" si="1060"/>
        <v>775183.19750000001</v>
      </c>
      <c r="T4283" s="16">
        <v>460967.14</v>
      </c>
      <c r="U4283" s="16">
        <v>296228.17</v>
      </c>
      <c r="V4283" s="17">
        <f t="shared" si="1065"/>
        <v>786131.06349999993</v>
      </c>
      <c r="W4283" s="17">
        <f t="shared" si="1066"/>
        <v>775183.19750000001</v>
      </c>
      <c r="X4283" s="18">
        <f t="shared" si="1067"/>
        <v>-10947.865999999922</v>
      </c>
      <c r="Y4283" s="19">
        <f t="shared" si="1058"/>
        <v>-1.3926260528693538E-2</v>
      </c>
      <c r="Z4283" s="17">
        <f t="shared" si="1068"/>
        <v>464906.14</v>
      </c>
      <c r="AA4283" s="17">
        <f t="shared" si="1069"/>
        <v>460967.14</v>
      </c>
      <c r="AB4283" s="18">
        <f t="shared" si="1070"/>
        <v>-3939</v>
      </c>
      <c r="AC4283" s="19">
        <f t="shared" si="1061"/>
        <v>-8.4726779474239688E-3</v>
      </c>
      <c r="AD4283" s="17">
        <f t="shared" si="1071"/>
        <v>307053.76</v>
      </c>
      <c r="AE4283" s="17">
        <f t="shared" si="1072"/>
        <v>296228.17</v>
      </c>
      <c r="AF4283" s="18">
        <f t="shared" si="1073"/>
        <v>-10825.590000000026</v>
      </c>
      <c r="AG4283" s="19">
        <f t="shared" si="1059"/>
        <v>-3.5256334265374327E-2</v>
      </c>
      <c r="AI4283" s="15">
        <v>45293</v>
      </c>
      <c r="AJ4283" s="20">
        <f t="shared" si="1062"/>
        <v>-1.3926260528693538E-2</v>
      </c>
      <c r="AK4283" s="20">
        <f t="shared" si="1063"/>
        <v>-8.4726779474239688E-3</v>
      </c>
      <c r="AL4283" s="20">
        <f t="shared" si="1064"/>
        <v>-3.5256334265374327E-2</v>
      </c>
    </row>
    <row r="4284" spans="2:38" x14ac:dyDescent="0.35">
      <c r="B4284" s="15">
        <v>45294</v>
      </c>
      <c r="C4284" s="16">
        <v>683027.08</v>
      </c>
      <c r="D4284" s="16">
        <v>230874</v>
      </c>
      <c r="E4284" s="16">
        <v>507020.03</v>
      </c>
      <c r="F4284" s="16">
        <v>374679.07</v>
      </c>
      <c r="G4284" s="16">
        <v>453621.71</v>
      </c>
      <c r="H4284" s="16">
        <v>720543.89</v>
      </c>
      <c r="I4284" s="16">
        <v>295061.99</v>
      </c>
      <c r="J4284" s="16">
        <v>590636.71</v>
      </c>
      <c r="K4284" s="16">
        <v>289988.27</v>
      </c>
      <c r="L4284" s="16">
        <v>482850.73</v>
      </c>
      <c r="M4284" s="16">
        <v>1223040.1499999999</v>
      </c>
      <c r="N4284" s="16">
        <v>457203.64</v>
      </c>
      <c r="O4284" s="16">
        <v>294882.01</v>
      </c>
      <c r="P4284" s="16"/>
      <c r="R4284" s="15">
        <v>45294</v>
      </c>
      <c r="S4284" s="16">
        <f t="shared" si="1060"/>
        <v>766488.65549999999</v>
      </c>
      <c r="T4284" s="16">
        <v>457203.64</v>
      </c>
      <c r="U4284" s="16">
        <v>294882.01</v>
      </c>
      <c r="V4284" s="17">
        <f t="shared" si="1065"/>
        <v>786131.06349999993</v>
      </c>
      <c r="W4284" s="17">
        <f t="shared" si="1066"/>
        <v>766488.65549999999</v>
      </c>
      <c r="X4284" s="18">
        <f t="shared" si="1067"/>
        <v>-19642.407999999938</v>
      </c>
      <c r="Y4284" s="19">
        <f t="shared" si="1058"/>
        <v>-2.4986174585886898E-2</v>
      </c>
      <c r="Z4284" s="17">
        <f t="shared" si="1068"/>
        <v>464906.14</v>
      </c>
      <c r="AA4284" s="17">
        <f t="shared" si="1069"/>
        <v>457203.64</v>
      </c>
      <c r="AB4284" s="18">
        <f t="shared" si="1070"/>
        <v>-7702.5</v>
      </c>
      <c r="AC4284" s="19">
        <f t="shared" si="1061"/>
        <v>-1.6567860342734986E-2</v>
      </c>
      <c r="AD4284" s="17">
        <f t="shared" si="1071"/>
        <v>307053.76</v>
      </c>
      <c r="AE4284" s="17">
        <f t="shared" si="1072"/>
        <v>294882.01</v>
      </c>
      <c r="AF4284" s="18">
        <f t="shared" si="1073"/>
        <v>-12171.75</v>
      </c>
      <c r="AG4284" s="19">
        <f t="shared" si="1059"/>
        <v>-3.9640452538343772E-2</v>
      </c>
      <c r="AI4284" s="15">
        <v>45294</v>
      </c>
      <c r="AJ4284" s="20">
        <f t="shared" si="1062"/>
        <v>-2.4986174585886898E-2</v>
      </c>
      <c r="AK4284" s="20">
        <f t="shared" si="1063"/>
        <v>-1.6567860342734986E-2</v>
      </c>
      <c r="AL4284" s="20">
        <f t="shared" si="1064"/>
        <v>-3.9640452538343772E-2</v>
      </c>
    </row>
    <row r="4285" spans="2:38" x14ac:dyDescent="0.35">
      <c r="B4285" s="15">
        <v>45295</v>
      </c>
      <c r="C4285" s="16">
        <v>680061.43</v>
      </c>
      <c r="D4285" s="16">
        <v>228666.49</v>
      </c>
      <c r="E4285" s="16">
        <v>503674.8</v>
      </c>
      <c r="F4285" s="16">
        <v>372554.3</v>
      </c>
      <c r="G4285" s="16">
        <v>454611.23</v>
      </c>
      <c r="H4285" s="16">
        <v>720497.11</v>
      </c>
      <c r="I4285" s="16">
        <v>295061.99</v>
      </c>
      <c r="J4285" s="16">
        <v>590441.96</v>
      </c>
      <c r="K4285" s="16">
        <v>289988.27</v>
      </c>
      <c r="L4285" s="16">
        <v>481425.73</v>
      </c>
      <c r="M4285" s="16">
        <v>1217705.69</v>
      </c>
      <c r="N4285" s="16">
        <v>455731.39</v>
      </c>
      <c r="O4285" s="16">
        <v>294040.65999999997</v>
      </c>
      <c r="P4285" s="16"/>
      <c r="R4285" s="15">
        <v>45295</v>
      </c>
      <c r="S4285" s="16">
        <f t="shared" si="1060"/>
        <v>764669.70399999991</v>
      </c>
      <c r="T4285" s="16">
        <v>455731.39</v>
      </c>
      <c r="U4285" s="16">
        <v>294040.65999999997</v>
      </c>
      <c r="V4285" s="17">
        <f t="shared" si="1065"/>
        <v>786131.06349999993</v>
      </c>
      <c r="W4285" s="17">
        <f t="shared" si="1066"/>
        <v>764669.70399999991</v>
      </c>
      <c r="X4285" s="18">
        <f t="shared" si="1067"/>
        <v>-21461.35950000002</v>
      </c>
      <c r="Y4285" s="19">
        <f t="shared" si="1058"/>
        <v>-2.7299976424351054E-2</v>
      </c>
      <c r="Z4285" s="17">
        <f t="shared" si="1068"/>
        <v>464906.14</v>
      </c>
      <c r="AA4285" s="17">
        <f t="shared" si="1069"/>
        <v>455731.39</v>
      </c>
      <c r="AB4285" s="18">
        <f t="shared" si="1070"/>
        <v>-9174.75</v>
      </c>
      <c r="AC4285" s="19">
        <f t="shared" si="1061"/>
        <v>-1.9734628585460282E-2</v>
      </c>
      <c r="AD4285" s="17">
        <f t="shared" si="1071"/>
        <v>307053.76</v>
      </c>
      <c r="AE4285" s="17">
        <f t="shared" si="1072"/>
        <v>294040.65999999997</v>
      </c>
      <c r="AF4285" s="18">
        <f t="shared" si="1073"/>
        <v>-13013.100000000035</v>
      </c>
      <c r="AG4285" s="19">
        <f t="shared" si="1059"/>
        <v>-4.2380526458949845E-2</v>
      </c>
      <c r="AI4285" s="15">
        <v>45295</v>
      </c>
      <c r="AJ4285" s="20">
        <f t="shared" si="1062"/>
        <v>-2.7299976424351054E-2</v>
      </c>
      <c r="AK4285" s="20">
        <f t="shared" si="1063"/>
        <v>-1.9734628585460282E-2</v>
      </c>
      <c r="AL4285" s="20">
        <f t="shared" si="1064"/>
        <v>-4.2380526458949845E-2</v>
      </c>
    </row>
    <row r="4286" spans="2:38" x14ac:dyDescent="0.35">
      <c r="B4286" s="15">
        <v>45296</v>
      </c>
      <c r="C4286" s="16">
        <v>680951.43</v>
      </c>
      <c r="D4286" s="16">
        <v>227725.15</v>
      </c>
      <c r="E4286" s="16">
        <v>503248.7</v>
      </c>
      <c r="F4286" s="16">
        <v>372197.76</v>
      </c>
      <c r="G4286" s="16">
        <v>454926.12</v>
      </c>
      <c r="H4286" s="16">
        <v>721445.37</v>
      </c>
      <c r="I4286" s="16">
        <v>295061.99</v>
      </c>
      <c r="J4286" s="16">
        <v>590783.01</v>
      </c>
      <c r="K4286" s="16">
        <v>289988.27</v>
      </c>
      <c r="L4286" s="16">
        <v>481853.8</v>
      </c>
      <c r="M4286" s="16">
        <v>1217896.81</v>
      </c>
      <c r="N4286" s="16">
        <v>456355.39</v>
      </c>
      <c r="O4286" s="16">
        <v>294152.84000000003</v>
      </c>
      <c r="P4286" s="16"/>
      <c r="R4286" s="15">
        <v>45296</v>
      </c>
      <c r="S4286" s="16">
        <f t="shared" si="1060"/>
        <v>764968.50350000011</v>
      </c>
      <c r="T4286" s="16">
        <v>456355.39</v>
      </c>
      <c r="U4286" s="16">
        <v>294152.84000000003</v>
      </c>
      <c r="V4286" s="17">
        <f t="shared" si="1065"/>
        <v>786131.06349999993</v>
      </c>
      <c r="W4286" s="17">
        <f t="shared" si="1066"/>
        <v>764968.50350000011</v>
      </c>
      <c r="X4286" s="18">
        <f t="shared" si="1067"/>
        <v>-21162.559999999823</v>
      </c>
      <c r="Y4286" s="19">
        <f t="shared" si="1058"/>
        <v>-2.6919887767543772E-2</v>
      </c>
      <c r="Z4286" s="17">
        <f t="shared" si="1068"/>
        <v>464906.14</v>
      </c>
      <c r="AA4286" s="17">
        <f t="shared" si="1069"/>
        <v>456355.39</v>
      </c>
      <c r="AB4286" s="18">
        <f t="shared" si="1070"/>
        <v>-8550.75</v>
      </c>
      <c r="AC4286" s="19">
        <f t="shared" si="1061"/>
        <v>-1.8392422177947575E-2</v>
      </c>
      <c r="AD4286" s="17">
        <f t="shared" si="1071"/>
        <v>307053.76</v>
      </c>
      <c r="AE4286" s="17">
        <f t="shared" si="1072"/>
        <v>294152.84000000003</v>
      </c>
      <c r="AF4286" s="18">
        <f t="shared" si="1073"/>
        <v>-12900.919999999984</v>
      </c>
      <c r="AG4286" s="19">
        <f t="shared" si="1059"/>
        <v>-4.2015183269535544E-2</v>
      </c>
      <c r="AI4286" s="15">
        <v>45296</v>
      </c>
      <c r="AJ4286" s="20">
        <f t="shared" si="1062"/>
        <v>-2.6919887767543772E-2</v>
      </c>
      <c r="AK4286" s="20">
        <f t="shared" si="1063"/>
        <v>-1.8392422177947575E-2</v>
      </c>
      <c r="AL4286" s="20">
        <f t="shared" si="1064"/>
        <v>-4.2015183269535544E-2</v>
      </c>
    </row>
    <row r="4287" spans="2:38" x14ac:dyDescent="0.35">
      <c r="B4287" s="15">
        <v>45299</v>
      </c>
      <c r="C4287" s="16">
        <v>693271.63</v>
      </c>
      <c r="D4287" s="16">
        <v>229448.15</v>
      </c>
      <c r="E4287" s="16">
        <v>510538.38</v>
      </c>
      <c r="F4287" s="16">
        <v>376330.04</v>
      </c>
      <c r="G4287" s="16">
        <v>463913.67</v>
      </c>
      <c r="H4287" s="16">
        <v>741673.86</v>
      </c>
      <c r="I4287" s="16">
        <v>295061.99</v>
      </c>
      <c r="J4287" s="16">
        <v>591176.68999999994</v>
      </c>
      <c r="K4287" s="16">
        <v>289988.27</v>
      </c>
      <c r="L4287" s="16">
        <v>487774.6</v>
      </c>
      <c r="M4287" s="16">
        <v>1243363.48</v>
      </c>
      <c r="N4287" s="16">
        <v>462868.39</v>
      </c>
      <c r="O4287" s="16">
        <v>296059.90000000002</v>
      </c>
      <c r="P4287" s="16"/>
      <c r="R4287" s="15">
        <v>45299</v>
      </c>
      <c r="S4287" s="16">
        <f t="shared" si="1060"/>
        <v>777317.16949999996</v>
      </c>
      <c r="T4287" s="16">
        <v>462868.39</v>
      </c>
      <c r="U4287" s="16">
        <v>296059.90000000002</v>
      </c>
      <c r="V4287" s="17">
        <f t="shared" si="1065"/>
        <v>786131.06349999993</v>
      </c>
      <c r="W4287" s="17">
        <f t="shared" si="1066"/>
        <v>777317.16949999996</v>
      </c>
      <c r="X4287" s="18">
        <f t="shared" si="1067"/>
        <v>-8813.8939999999711</v>
      </c>
      <c r="Y4287" s="19">
        <f t="shared" si="1058"/>
        <v>-1.1211736069503342E-2</v>
      </c>
      <c r="Z4287" s="17">
        <f t="shared" si="1068"/>
        <v>464906.14</v>
      </c>
      <c r="AA4287" s="17">
        <f t="shared" si="1069"/>
        <v>462868.39</v>
      </c>
      <c r="AB4287" s="18">
        <f t="shared" si="1070"/>
        <v>-2037.75</v>
      </c>
      <c r="AC4287" s="19">
        <f t="shared" si="1061"/>
        <v>-4.3831427995336862E-3</v>
      </c>
      <c r="AD4287" s="17">
        <f t="shared" si="1071"/>
        <v>307053.76</v>
      </c>
      <c r="AE4287" s="17">
        <f t="shared" si="1072"/>
        <v>296059.90000000002</v>
      </c>
      <c r="AF4287" s="18">
        <f t="shared" si="1073"/>
        <v>-10993.859999999986</v>
      </c>
      <c r="AG4287" s="19">
        <f t="shared" si="1059"/>
        <v>-3.5804349049495393E-2</v>
      </c>
      <c r="AI4287" s="15">
        <v>45299</v>
      </c>
      <c r="AJ4287" s="20">
        <f t="shared" si="1062"/>
        <v>-1.1211736069503342E-2</v>
      </c>
      <c r="AK4287" s="20">
        <f t="shared" si="1063"/>
        <v>-4.3831427995336862E-3</v>
      </c>
      <c r="AL4287" s="20">
        <f t="shared" si="1064"/>
        <v>-3.5804349049495393E-2</v>
      </c>
    </row>
    <row r="4288" spans="2:38" x14ac:dyDescent="0.35">
      <c r="B4288" s="15">
        <v>45300</v>
      </c>
      <c r="C4288" s="16">
        <v>693492.83</v>
      </c>
      <c r="D4288" s="16">
        <v>228918.43</v>
      </c>
      <c r="E4288" s="16">
        <v>510186.62</v>
      </c>
      <c r="F4288" s="16">
        <v>375885.88</v>
      </c>
      <c r="G4288" s="16">
        <v>464078.46</v>
      </c>
      <c r="H4288" s="16">
        <v>741885.22</v>
      </c>
      <c r="I4288" s="16">
        <v>295061.99</v>
      </c>
      <c r="J4288" s="16">
        <v>590905.75</v>
      </c>
      <c r="K4288" s="16">
        <v>289988.27</v>
      </c>
      <c r="L4288" s="16">
        <v>487879</v>
      </c>
      <c r="M4288" s="16">
        <v>1246641.3899999999</v>
      </c>
      <c r="N4288" s="16">
        <v>462166.39</v>
      </c>
      <c r="O4288" s="16">
        <v>295386.82</v>
      </c>
      <c r="P4288" s="16"/>
      <c r="R4288" s="15">
        <v>45300</v>
      </c>
      <c r="S4288" s="16">
        <f t="shared" si="1060"/>
        <v>778032.91999999993</v>
      </c>
      <c r="T4288" s="16">
        <v>462166.39</v>
      </c>
      <c r="U4288" s="16">
        <v>295386.82</v>
      </c>
      <c r="V4288" s="17">
        <f t="shared" si="1065"/>
        <v>786131.06349999993</v>
      </c>
      <c r="W4288" s="17">
        <f t="shared" si="1066"/>
        <v>778032.91999999993</v>
      </c>
      <c r="X4288" s="18">
        <f t="shared" si="1067"/>
        <v>-8098.1435000000056</v>
      </c>
      <c r="Y4288" s="19">
        <f t="shared" si="1058"/>
        <v>-1.0301263842628966E-2</v>
      </c>
      <c r="Z4288" s="17">
        <f t="shared" si="1068"/>
        <v>464906.14</v>
      </c>
      <c r="AA4288" s="17">
        <f t="shared" si="1069"/>
        <v>462166.39</v>
      </c>
      <c r="AB4288" s="18">
        <f t="shared" si="1070"/>
        <v>-2739.75</v>
      </c>
      <c r="AC4288" s="19">
        <f t="shared" si="1061"/>
        <v>-5.8931250079854829E-3</v>
      </c>
      <c r="AD4288" s="17">
        <f t="shared" si="1071"/>
        <v>307053.76</v>
      </c>
      <c r="AE4288" s="17">
        <f t="shared" si="1072"/>
        <v>295386.82</v>
      </c>
      <c r="AF4288" s="18">
        <f t="shared" si="1073"/>
        <v>-11666.940000000002</v>
      </c>
      <c r="AG4288" s="19">
        <f t="shared" si="1059"/>
        <v>-3.7996408185980206E-2</v>
      </c>
      <c r="AI4288" s="15">
        <v>45300</v>
      </c>
      <c r="AJ4288" s="20">
        <f t="shared" si="1062"/>
        <v>-1.0301263842628966E-2</v>
      </c>
      <c r="AK4288" s="20">
        <f t="shared" si="1063"/>
        <v>-5.8931250079854829E-3</v>
      </c>
      <c r="AL4288" s="20">
        <f t="shared" si="1064"/>
        <v>-3.7996408185980206E-2</v>
      </c>
    </row>
    <row r="4289" spans="2:38" x14ac:dyDescent="0.35">
      <c r="B4289" s="15">
        <v>45301</v>
      </c>
      <c r="C4289" s="16">
        <v>697939.03</v>
      </c>
      <c r="D4289" s="16">
        <v>228636.53</v>
      </c>
      <c r="E4289" s="16">
        <v>512007.6</v>
      </c>
      <c r="F4289" s="16">
        <v>376976.08</v>
      </c>
      <c r="G4289" s="16">
        <v>468906.55</v>
      </c>
      <c r="H4289" s="16">
        <v>751152.36</v>
      </c>
      <c r="I4289" s="16">
        <v>295061.99</v>
      </c>
      <c r="J4289" s="16">
        <v>591231.22</v>
      </c>
      <c r="K4289" s="16">
        <v>289988.27</v>
      </c>
      <c r="L4289" s="16">
        <v>490016.35</v>
      </c>
      <c r="M4289" s="16">
        <v>1250656.57</v>
      </c>
      <c r="N4289" s="16">
        <v>464779.39</v>
      </c>
      <c r="O4289" s="16">
        <v>296340.34999999998</v>
      </c>
      <c r="P4289" s="16"/>
      <c r="R4289" s="15">
        <v>45301</v>
      </c>
      <c r="S4289" s="16">
        <f t="shared" si="1060"/>
        <v>781652.90749999997</v>
      </c>
      <c r="T4289" s="16">
        <v>464779.39</v>
      </c>
      <c r="U4289" s="16">
        <v>296340.34999999998</v>
      </c>
      <c r="V4289" s="17">
        <f t="shared" si="1065"/>
        <v>786131.06349999993</v>
      </c>
      <c r="W4289" s="17">
        <f t="shared" si="1066"/>
        <v>781652.90749999997</v>
      </c>
      <c r="X4289" s="18">
        <f t="shared" si="1067"/>
        <v>-4478.155999999959</v>
      </c>
      <c r="Y4289" s="19">
        <f t="shared" si="1058"/>
        <v>-5.6964496226143075E-3</v>
      </c>
      <c r="Z4289" s="17">
        <f t="shared" si="1068"/>
        <v>464906.14</v>
      </c>
      <c r="AA4289" s="17">
        <f t="shared" si="1069"/>
        <v>464779.39</v>
      </c>
      <c r="AB4289" s="18">
        <f t="shared" si="1070"/>
        <v>-126.75</v>
      </c>
      <c r="AC4289" s="19">
        <f t="shared" si="1061"/>
        <v>-2.7263567652601877E-4</v>
      </c>
      <c r="AD4289" s="17">
        <f t="shared" si="1071"/>
        <v>307053.76</v>
      </c>
      <c r="AE4289" s="17">
        <f t="shared" si="1072"/>
        <v>296340.34999999998</v>
      </c>
      <c r="AF4289" s="18">
        <f t="shared" si="1073"/>
        <v>-10713.410000000033</v>
      </c>
      <c r="AG4289" s="19">
        <f t="shared" si="1059"/>
        <v>-3.489099107596022E-2</v>
      </c>
      <c r="AI4289" s="15">
        <v>45301</v>
      </c>
      <c r="AJ4289" s="20">
        <f t="shared" si="1062"/>
        <v>-5.6964496226143075E-3</v>
      </c>
      <c r="AK4289" s="20">
        <f t="shared" si="1063"/>
        <v>-2.7263567652601877E-4</v>
      </c>
      <c r="AL4289" s="20">
        <f t="shared" si="1064"/>
        <v>-3.489099107596022E-2</v>
      </c>
    </row>
    <row r="4290" spans="2:38" x14ac:dyDescent="0.35">
      <c r="B4290" s="15">
        <v>45302</v>
      </c>
      <c r="C4290" s="16">
        <v>698570.88</v>
      </c>
      <c r="D4290" s="16">
        <v>229561.85</v>
      </c>
      <c r="E4290" s="16">
        <v>513133.33</v>
      </c>
      <c r="F4290" s="16">
        <v>377572.23</v>
      </c>
      <c r="G4290" s="16">
        <v>469530.84</v>
      </c>
      <c r="H4290" s="16">
        <v>752203.74</v>
      </c>
      <c r="I4290" s="16">
        <v>295061.99</v>
      </c>
      <c r="J4290" s="16">
        <v>591695.01</v>
      </c>
      <c r="K4290" s="16">
        <v>289988.27</v>
      </c>
      <c r="L4290" s="16">
        <v>490318.75</v>
      </c>
      <c r="M4290" s="16">
        <v>1260815.31</v>
      </c>
      <c r="N4290" s="16">
        <v>464574.64</v>
      </c>
      <c r="O4290" s="16">
        <v>296901.25</v>
      </c>
      <c r="P4290" s="16"/>
      <c r="R4290" s="15">
        <v>45302</v>
      </c>
      <c r="S4290" s="16">
        <f t="shared" si="1060"/>
        <v>784690.61499999999</v>
      </c>
      <c r="T4290" s="16">
        <v>464574.64</v>
      </c>
      <c r="U4290" s="16">
        <v>296901.25</v>
      </c>
      <c r="V4290" s="17">
        <f t="shared" si="1065"/>
        <v>786131.06349999993</v>
      </c>
      <c r="W4290" s="17">
        <f t="shared" si="1066"/>
        <v>784690.61499999999</v>
      </c>
      <c r="X4290" s="18">
        <f t="shared" si="1067"/>
        <v>-1440.4484999999404</v>
      </c>
      <c r="Y4290" s="19">
        <f t="shared" si="1058"/>
        <v>-1.8323261436671884E-3</v>
      </c>
      <c r="Z4290" s="17">
        <f t="shared" si="1068"/>
        <v>464906.14</v>
      </c>
      <c r="AA4290" s="17">
        <f t="shared" si="1069"/>
        <v>464574.64</v>
      </c>
      <c r="AB4290" s="18">
        <f t="shared" si="1070"/>
        <v>-331.5</v>
      </c>
      <c r="AC4290" s="19">
        <f t="shared" si="1061"/>
        <v>-7.1304715399112602E-4</v>
      </c>
      <c r="AD4290" s="17">
        <f t="shared" si="1071"/>
        <v>307053.76</v>
      </c>
      <c r="AE4290" s="17">
        <f t="shared" si="1072"/>
        <v>296901.25</v>
      </c>
      <c r="AF4290" s="18">
        <f t="shared" si="1073"/>
        <v>-10152.510000000009</v>
      </c>
      <c r="AG4290" s="19">
        <f t="shared" si="1059"/>
        <v>-3.3064275128889514E-2</v>
      </c>
      <c r="AI4290" s="15">
        <v>45302</v>
      </c>
      <c r="AJ4290" s="20">
        <f t="shared" si="1062"/>
        <v>-1.8323261436671884E-3</v>
      </c>
      <c r="AK4290" s="20">
        <f t="shared" si="1063"/>
        <v>-7.1304715399112602E-4</v>
      </c>
      <c r="AL4290" s="20">
        <f t="shared" si="1064"/>
        <v>-3.3064275128889514E-2</v>
      </c>
    </row>
    <row r="4291" spans="2:38" x14ac:dyDescent="0.35">
      <c r="B4291" s="15">
        <v>45303</v>
      </c>
      <c r="C4291" s="16">
        <v>699000.03</v>
      </c>
      <c r="D4291" s="16">
        <v>229510.77</v>
      </c>
      <c r="E4291" s="16">
        <v>513283.72</v>
      </c>
      <c r="F4291" s="16">
        <v>378246.96</v>
      </c>
      <c r="G4291" s="16">
        <v>466738.64</v>
      </c>
      <c r="H4291" s="16">
        <v>747762.61</v>
      </c>
      <c r="I4291" s="16">
        <v>295061.99</v>
      </c>
      <c r="J4291" s="16">
        <v>594700.05000000005</v>
      </c>
      <c r="K4291" s="16">
        <v>289988.27</v>
      </c>
      <c r="L4291" s="16">
        <v>490525.21</v>
      </c>
      <c r="M4291" s="16">
        <v>1261263.6599999999</v>
      </c>
      <c r="N4291" s="16">
        <v>464896.39</v>
      </c>
      <c r="O4291" s="16">
        <v>297349.96999999997</v>
      </c>
      <c r="P4291" s="16"/>
      <c r="R4291" s="15">
        <v>45303</v>
      </c>
      <c r="S4291" s="16">
        <f t="shared" si="1060"/>
        <v>784578.62599999993</v>
      </c>
      <c r="T4291" s="16">
        <v>464896.39</v>
      </c>
      <c r="U4291" s="16">
        <v>297349.96999999997</v>
      </c>
      <c r="V4291" s="17">
        <f t="shared" si="1065"/>
        <v>786131.06349999993</v>
      </c>
      <c r="W4291" s="17">
        <f t="shared" si="1066"/>
        <v>784578.62599999993</v>
      </c>
      <c r="X4291" s="18">
        <f t="shared" si="1067"/>
        <v>-1552.4375</v>
      </c>
      <c r="Y4291" s="19">
        <f t="shared" si="1058"/>
        <v>-1.9747820332760581E-3</v>
      </c>
      <c r="Z4291" s="17">
        <f t="shared" si="1068"/>
        <v>464906.14</v>
      </c>
      <c r="AA4291" s="17">
        <f t="shared" si="1069"/>
        <v>464896.39</v>
      </c>
      <c r="AB4291" s="18">
        <f t="shared" si="1070"/>
        <v>-9.75</v>
      </c>
      <c r="AC4291" s="19">
        <f t="shared" si="1061"/>
        <v>-2.0971975117386058E-5</v>
      </c>
      <c r="AD4291" s="17">
        <f t="shared" si="1071"/>
        <v>307053.76</v>
      </c>
      <c r="AE4291" s="17">
        <f t="shared" si="1072"/>
        <v>297349.96999999997</v>
      </c>
      <c r="AF4291" s="18">
        <f t="shared" si="1073"/>
        <v>-9703.7900000000373</v>
      </c>
      <c r="AG4291" s="19">
        <f t="shared" si="1059"/>
        <v>-3.1602902371233095E-2</v>
      </c>
      <c r="AI4291" s="15">
        <v>45303</v>
      </c>
      <c r="AJ4291" s="20">
        <f t="shared" si="1062"/>
        <v>-1.9747820332760581E-3</v>
      </c>
      <c r="AK4291" s="20">
        <f t="shared" si="1063"/>
        <v>-2.0971975117386058E-5</v>
      </c>
      <c r="AL4291" s="20">
        <f t="shared" si="1064"/>
        <v>-3.1602902371233095E-2</v>
      </c>
    </row>
    <row r="4292" spans="2:38" x14ac:dyDescent="0.35">
      <c r="B4292" s="15">
        <v>45307</v>
      </c>
      <c r="C4292" s="16">
        <v>697711.98</v>
      </c>
      <c r="D4292" s="16">
        <v>226739.05</v>
      </c>
      <c r="E4292" s="16">
        <v>510254.05</v>
      </c>
      <c r="F4292" s="16">
        <v>375765.15</v>
      </c>
      <c r="G4292" s="16">
        <v>465578.78</v>
      </c>
      <c r="H4292" s="16">
        <v>745402.31</v>
      </c>
      <c r="I4292" s="16">
        <v>295061.99</v>
      </c>
      <c r="J4292" s="16">
        <v>590873.44999999995</v>
      </c>
      <c r="K4292" s="16">
        <v>289988.27</v>
      </c>
      <c r="L4292" s="16">
        <v>489903.82</v>
      </c>
      <c r="M4292" s="16">
        <v>1261623.42</v>
      </c>
      <c r="N4292" s="16">
        <v>463190.14</v>
      </c>
      <c r="O4292" s="16">
        <v>294825.92</v>
      </c>
      <c r="P4292" s="16"/>
      <c r="R4292" s="15">
        <v>45307</v>
      </c>
      <c r="S4292" s="16">
        <f t="shared" si="1060"/>
        <v>782625.47900000005</v>
      </c>
      <c r="T4292" s="16">
        <v>463190.14</v>
      </c>
      <c r="U4292" s="16">
        <v>294825.92</v>
      </c>
      <c r="V4292" s="17">
        <f t="shared" si="1065"/>
        <v>786131.06349999993</v>
      </c>
      <c r="W4292" s="17">
        <f t="shared" si="1066"/>
        <v>782625.47900000005</v>
      </c>
      <c r="X4292" s="18">
        <f t="shared" si="1067"/>
        <v>-3505.5844999998808</v>
      </c>
      <c r="Y4292" s="19">
        <f t="shared" si="1058"/>
        <v>-4.4592875956235272E-3</v>
      </c>
      <c r="Z4292" s="17">
        <f t="shared" si="1068"/>
        <v>464906.14</v>
      </c>
      <c r="AA4292" s="17">
        <f t="shared" si="1069"/>
        <v>463190.14</v>
      </c>
      <c r="AB4292" s="18">
        <f t="shared" si="1070"/>
        <v>-1716</v>
      </c>
      <c r="AC4292" s="19">
        <f t="shared" si="1061"/>
        <v>-3.6910676206599463E-3</v>
      </c>
      <c r="AD4292" s="17">
        <f t="shared" si="1071"/>
        <v>307053.76</v>
      </c>
      <c r="AE4292" s="17">
        <f t="shared" si="1072"/>
        <v>294825.92</v>
      </c>
      <c r="AF4292" s="18">
        <f t="shared" si="1073"/>
        <v>-12227.840000000026</v>
      </c>
      <c r="AG4292" s="19">
        <f t="shared" si="1059"/>
        <v>-3.9823124133050919E-2</v>
      </c>
      <c r="AI4292" s="15">
        <v>45307</v>
      </c>
      <c r="AJ4292" s="20">
        <f t="shared" si="1062"/>
        <v>-4.4592875956235272E-3</v>
      </c>
      <c r="AK4292" s="20">
        <f t="shared" si="1063"/>
        <v>-3.6910676206599463E-3</v>
      </c>
      <c r="AL4292" s="20">
        <f t="shared" si="1064"/>
        <v>-3.9823124133050919E-2</v>
      </c>
    </row>
    <row r="4293" spans="2:38" x14ac:dyDescent="0.35">
      <c r="B4293" s="15">
        <v>45308</v>
      </c>
      <c r="C4293" s="16">
        <v>693699.18</v>
      </c>
      <c r="D4293" s="16">
        <v>226123.27</v>
      </c>
      <c r="E4293" s="16">
        <v>507845.83</v>
      </c>
      <c r="F4293" s="16">
        <v>373815.47</v>
      </c>
      <c r="G4293" s="16">
        <v>463062.97</v>
      </c>
      <c r="H4293" s="16">
        <v>739143.91</v>
      </c>
      <c r="I4293" s="16">
        <v>295061.99</v>
      </c>
      <c r="J4293" s="16">
        <v>586343.28</v>
      </c>
      <c r="K4293" s="16">
        <v>289988.27</v>
      </c>
      <c r="L4293" s="16">
        <v>487974.31</v>
      </c>
      <c r="M4293" s="16">
        <v>1255716.1200000001</v>
      </c>
      <c r="N4293" s="16">
        <v>460616.14</v>
      </c>
      <c r="O4293" s="16">
        <v>293087.13</v>
      </c>
      <c r="P4293" s="16"/>
      <c r="R4293" s="15">
        <v>45308</v>
      </c>
      <c r="S4293" s="16">
        <f t="shared" si="1060"/>
        <v>778061.57550000015</v>
      </c>
      <c r="T4293" s="16">
        <v>460616.14</v>
      </c>
      <c r="U4293" s="16">
        <v>293087.13</v>
      </c>
      <c r="V4293" s="17">
        <f t="shared" si="1065"/>
        <v>786131.06349999993</v>
      </c>
      <c r="W4293" s="17">
        <f t="shared" si="1066"/>
        <v>778061.57550000015</v>
      </c>
      <c r="X4293" s="18">
        <f t="shared" si="1067"/>
        <v>-8069.4879999997793</v>
      </c>
      <c r="Y4293" s="19">
        <f t="shared" ref="Y4293:Y4356" si="1074">X4293/V4293</f>
        <v>-1.0264812541655505E-2</v>
      </c>
      <c r="Z4293" s="17">
        <f t="shared" si="1068"/>
        <v>464906.14</v>
      </c>
      <c r="AA4293" s="17">
        <f t="shared" si="1069"/>
        <v>460616.14</v>
      </c>
      <c r="AB4293" s="18">
        <f t="shared" si="1070"/>
        <v>-4290</v>
      </c>
      <c r="AC4293" s="19">
        <f t="shared" si="1061"/>
        <v>-9.2276690516498658E-3</v>
      </c>
      <c r="AD4293" s="17">
        <f t="shared" si="1071"/>
        <v>307053.76</v>
      </c>
      <c r="AE4293" s="17">
        <f t="shared" si="1072"/>
        <v>293087.13</v>
      </c>
      <c r="AF4293" s="18">
        <f t="shared" si="1073"/>
        <v>-13966.630000000005</v>
      </c>
      <c r="AG4293" s="19">
        <f t="shared" ref="AG4293:AG4356" si="1075">AF4293/AD4293</f>
        <v>-4.5485943568969824E-2</v>
      </c>
      <c r="AI4293" s="15">
        <v>45308</v>
      </c>
      <c r="AJ4293" s="20">
        <f t="shared" si="1062"/>
        <v>-1.0264812541655505E-2</v>
      </c>
      <c r="AK4293" s="20">
        <f t="shared" si="1063"/>
        <v>-9.2276690516498658E-3</v>
      </c>
      <c r="AL4293" s="20">
        <f t="shared" si="1064"/>
        <v>-4.5485943568969824E-2</v>
      </c>
    </row>
    <row r="4294" spans="2:38" x14ac:dyDescent="0.35">
      <c r="B4294" s="15">
        <v>45309</v>
      </c>
      <c r="C4294" s="16">
        <v>702019.78</v>
      </c>
      <c r="D4294" s="16">
        <v>225289.35</v>
      </c>
      <c r="E4294" s="16">
        <v>511004.15</v>
      </c>
      <c r="F4294" s="16">
        <v>375969.93</v>
      </c>
      <c r="G4294" s="16">
        <v>464837.22</v>
      </c>
      <c r="H4294" s="16">
        <v>746132.4</v>
      </c>
      <c r="I4294" s="16">
        <v>295061.99</v>
      </c>
      <c r="J4294" s="16">
        <v>590544.75</v>
      </c>
      <c r="K4294" s="16">
        <v>289988.27</v>
      </c>
      <c r="L4294" s="16">
        <v>491972.29</v>
      </c>
      <c r="M4294" s="16">
        <v>1273428.6299999999</v>
      </c>
      <c r="N4294" s="16">
        <v>464711.14</v>
      </c>
      <c r="O4294" s="16">
        <v>294489.38</v>
      </c>
      <c r="P4294" s="16"/>
      <c r="R4294" s="15">
        <v>45309</v>
      </c>
      <c r="S4294" s="16">
        <f t="shared" ref="S4294:S4357" si="1076">+J4294*$J$3+K4294*$K$3+M4294*$M$3+I4294*$I$3+N4294*$N$3+O4294*$O$3+L4294*$L$3-C4294*$C$3+D4294*$D$3+E4294*$E$3+F4294*$F$3+G4294*$G$3+H4294*$H$3</f>
        <v>785718.08499999996</v>
      </c>
      <c r="T4294" s="16">
        <v>464711.14</v>
      </c>
      <c r="U4294" s="16">
        <v>294489.38</v>
      </c>
      <c r="V4294" s="17">
        <f t="shared" si="1065"/>
        <v>786131.06349999993</v>
      </c>
      <c r="W4294" s="17">
        <f t="shared" si="1066"/>
        <v>785718.08499999996</v>
      </c>
      <c r="X4294" s="18">
        <f t="shared" si="1067"/>
        <v>-412.97849999996834</v>
      </c>
      <c r="Y4294" s="19">
        <f t="shared" si="1074"/>
        <v>-5.2533034143354188E-4</v>
      </c>
      <c r="Z4294" s="17">
        <f t="shared" si="1068"/>
        <v>464906.14</v>
      </c>
      <c r="AA4294" s="17">
        <f t="shared" si="1069"/>
        <v>464711.14</v>
      </c>
      <c r="AB4294" s="18">
        <f t="shared" si="1070"/>
        <v>-195</v>
      </c>
      <c r="AC4294" s="19">
        <f t="shared" ref="AC4294:AC4357" si="1077">AB4294/Z4294</f>
        <v>-4.1943950234772117E-4</v>
      </c>
      <c r="AD4294" s="17">
        <f t="shared" si="1071"/>
        <v>307053.76</v>
      </c>
      <c r="AE4294" s="17">
        <f t="shared" si="1072"/>
        <v>294489.38</v>
      </c>
      <c r="AF4294" s="18">
        <f t="shared" si="1073"/>
        <v>-12564.380000000005</v>
      </c>
      <c r="AG4294" s="19">
        <f t="shared" si="1075"/>
        <v>-4.0919153701293232E-2</v>
      </c>
      <c r="AI4294" s="15">
        <v>45309</v>
      </c>
      <c r="AJ4294" s="20">
        <f t="shared" ref="AJ4294:AJ4357" si="1078">+Y4294</f>
        <v>-5.2533034143354188E-4</v>
      </c>
      <c r="AK4294" s="20">
        <f t="shared" ref="AK4294:AK4357" si="1079">+AC4294</f>
        <v>-4.1943950234772117E-4</v>
      </c>
      <c r="AL4294" s="20">
        <f t="shared" ref="AL4294:AL4357" si="1080">+AG4294</f>
        <v>-4.0919153701293232E-2</v>
      </c>
    </row>
    <row r="4295" spans="2:38" x14ac:dyDescent="0.35">
      <c r="B4295" s="15">
        <v>45310</v>
      </c>
      <c r="C4295" s="16">
        <v>713801.68</v>
      </c>
      <c r="D4295" s="16">
        <v>225762.65</v>
      </c>
      <c r="E4295" s="16">
        <v>516949.47</v>
      </c>
      <c r="F4295" s="16">
        <v>379681.57</v>
      </c>
      <c r="G4295" s="16">
        <v>471517.61</v>
      </c>
      <c r="H4295" s="16">
        <v>763225</v>
      </c>
      <c r="I4295" s="16">
        <v>295061.99</v>
      </c>
      <c r="J4295" s="16">
        <v>593856.82999999996</v>
      </c>
      <c r="K4295" s="16">
        <v>289988.27</v>
      </c>
      <c r="L4295" s="16">
        <v>497633.38</v>
      </c>
      <c r="M4295" s="16">
        <v>1309384</v>
      </c>
      <c r="N4295" s="16">
        <v>470502.64</v>
      </c>
      <c r="O4295" s="16">
        <v>296059.90000000002</v>
      </c>
      <c r="P4295" s="16"/>
      <c r="R4295" s="15">
        <v>45310</v>
      </c>
      <c r="S4295" s="16">
        <f t="shared" si="1076"/>
        <v>800550.42550000001</v>
      </c>
      <c r="T4295" s="16">
        <v>470502.64</v>
      </c>
      <c r="U4295" s="16">
        <v>296059.90000000002</v>
      </c>
      <c r="V4295" s="17">
        <f t="shared" ref="V4295:V4358" si="1081">IF(S4295&gt;V4294,S4295,V4294)</f>
        <v>800550.42550000001</v>
      </c>
      <c r="W4295" s="17">
        <f t="shared" ref="W4295:W4358" si="1082">IF(S4295&lt;V4294,S4295,V4295)</f>
        <v>800550.42550000001</v>
      </c>
      <c r="X4295" s="18">
        <f t="shared" ref="X4295:X4358" si="1083">W4295-V4295</f>
        <v>0</v>
      </c>
      <c r="Y4295" s="19">
        <f t="shared" si="1074"/>
        <v>0</v>
      </c>
      <c r="Z4295" s="17">
        <f t="shared" ref="Z4295:Z4358" si="1084">IF(T4295&gt;Z4294,T4295,Z4294)</f>
        <v>470502.64</v>
      </c>
      <c r="AA4295" s="17">
        <f t="shared" ref="AA4295:AA4358" si="1085">IF(T4295&lt;Z4294,T4295,Z4295)</f>
        <v>470502.64</v>
      </c>
      <c r="AB4295" s="18">
        <f t="shared" ref="AB4295:AB4358" si="1086">AA4295-Z4295</f>
        <v>0</v>
      </c>
      <c r="AC4295" s="19">
        <f t="shared" si="1077"/>
        <v>0</v>
      </c>
      <c r="AD4295" s="17">
        <f t="shared" ref="AD4295:AD4358" si="1087">IF(U4295&gt;AD4294,U4295,AD4294)</f>
        <v>307053.76</v>
      </c>
      <c r="AE4295" s="17">
        <f t="shared" ref="AE4295:AE4358" si="1088">IF(U4295&lt;AD4294,U4295,AD4295)</f>
        <v>296059.90000000002</v>
      </c>
      <c r="AF4295" s="18">
        <f t="shared" ref="AF4295:AF4358" si="1089">AE4295-AD4295</f>
        <v>-10993.859999999986</v>
      </c>
      <c r="AG4295" s="19">
        <f t="shared" si="1075"/>
        <v>-3.5804349049495393E-2</v>
      </c>
      <c r="AI4295" s="15">
        <v>45310</v>
      </c>
      <c r="AJ4295" s="20">
        <f t="shared" si="1078"/>
        <v>0</v>
      </c>
      <c r="AK4295" s="20">
        <f t="shared" si="1079"/>
        <v>0</v>
      </c>
      <c r="AL4295" s="20">
        <f t="shared" si="1080"/>
        <v>-3.5804349049495393E-2</v>
      </c>
    </row>
    <row r="4296" spans="2:38" x14ac:dyDescent="0.35">
      <c r="B4296" s="15">
        <v>45313</v>
      </c>
      <c r="C4296" s="16">
        <v>715036.98</v>
      </c>
      <c r="D4296" s="16">
        <v>226613.53</v>
      </c>
      <c r="E4296" s="16">
        <v>518272.95</v>
      </c>
      <c r="F4296" s="16">
        <v>380546.15</v>
      </c>
      <c r="G4296" s="16">
        <v>470469.2</v>
      </c>
      <c r="H4296" s="16">
        <v>762045.06</v>
      </c>
      <c r="I4296" s="16">
        <v>295061.99</v>
      </c>
      <c r="J4296" s="16">
        <v>593579.62</v>
      </c>
      <c r="K4296" s="16">
        <v>289988.27</v>
      </c>
      <c r="L4296" s="16">
        <v>498227.83</v>
      </c>
      <c r="M4296" s="16">
        <v>1306323.07</v>
      </c>
      <c r="N4296" s="16">
        <v>471497.14</v>
      </c>
      <c r="O4296" s="16">
        <v>296732.98</v>
      </c>
      <c r="P4296" s="16"/>
      <c r="R4296" s="15">
        <v>45313</v>
      </c>
      <c r="S4296" s="16">
        <f t="shared" si="1076"/>
        <v>799593.82149999996</v>
      </c>
      <c r="T4296" s="16">
        <v>471497.14</v>
      </c>
      <c r="U4296" s="16">
        <v>296732.98</v>
      </c>
      <c r="V4296" s="17">
        <f t="shared" si="1081"/>
        <v>800550.42550000001</v>
      </c>
      <c r="W4296" s="17">
        <f t="shared" si="1082"/>
        <v>799593.82149999996</v>
      </c>
      <c r="X4296" s="18">
        <f t="shared" si="1083"/>
        <v>-956.60400000005029</v>
      </c>
      <c r="Y4296" s="19">
        <f t="shared" si="1074"/>
        <v>-1.1949328481120772E-3</v>
      </c>
      <c r="Z4296" s="17">
        <f t="shared" si="1084"/>
        <v>471497.14</v>
      </c>
      <c r="AA4296" s="17">
        <f t="shared" si="1085"/>
        <v>471497.14</v>
      </c>
      <c r="AB4296" s="18">
        <f t="shared" si="1086"/>
        <v>0</v>
      </c>
      <c r="AC4296" s="19">
        <f t="shared" si="1077"/>
        <v>0</v>
      </c>
      <c r="AD4296" s="17">
        <f t="shared" si="1087"/>
        <v>307053.76</v>
      </c>
      <c r="AE4296" s="17">
        <f t="shared" si="1088"/>
        <v>296732.98</v>
      </c>
      <c r="AF4296" s="18">
        <f t="shared" si="1089"/>
        <v>-10320.780000000028</v>
      </c>
      <c r="AG4296" s="19">
        <f t="shared" si="1075"/>
        <v>-3.3612289913010761E-2</v>
      </c>
      <c r="AI4296" s="15">
        <v>45313</v>
      </c>
      <c r="AJ4296" s="20">
        <f t="shared" si="1078"/>
        <v>-1.1949328481120772E-3</v>
      </c>
      <c r="AK4296" s="20">
        <f t="shared" si="1079"/>
        <v>0</v>
      </c>
      <c r="AL4296" s="20">
        <f t="shared" si="1080"/>
        <v>-3.3612289913010761E-2</v>
      </c>
    </row>
    <row r="4297" spans="2:38" x14ac:dyDescent="0.35">
      <c r="B4297" s="15">
        <v>45314</v>
      </c>
      <c r="C4297" s="16">
        <v>717655.13</v>
      </c>
      <c r="D4297" s="16">
        <v>225662.65</v>
      </c>
      <c r="E4297" s="16">
        <v>518655.1</v>
      </c>
      <c r="F4297" s="16">
        <v>380952.08</v>
      </c>
      <c r="G4297" s="16">
        <v>470370.6</v>
      </c>
      <c r="H4297" s="16">
        <v>763325.74</v>
      </c>
      <c r="I4297" s="16">
        <v>295061.99</v>
      </c>
      <c r="J4297" s="16">
        <v>595126.41</v>
      </c>
      <c r="K4297" s="16">
        <v>289988.27</v>
      </c>
      <c r="L4297" s="16">
        <v>499486.03</v>
      </c>
      <c r="M4297" s="16">
        <v>1305879.8400000001</v>
      </c>
      <c r="N4297" s="16">
        <v>472871.89</v>
      </c>
      <c r="O4297" s="16">
        <v>296845.15999999997</v>
      </c>
      <c r="P4297" s="16"/>
      <c r="R4297" s="15">
        <v>45314</v>
      </c>
      <c r="S4297" s="16">
        <f t="shared" si="1076"/>
        <v>800271.06750000012</v>
      </c>
      <c r="T4297" s="16">
        <v>472871.89</v>
      </c>
      <c r="U4297" s="16">
        <v>296845.15999999997</v>
      </c>
      <c r="V4297" s="17">
        <f t="shared" si="1081"/>
        <v>800550.42550000001</v>
      </c>
      <c r="W4297" s="17">
        <f t="shared" si="1082"/>
        <v>800271.06750000012</v>
      </c>
      <c r="X4297" s="18">
        <f t="shared" si="1083"/>
        <v>-279.35799999989104</v>
      </c>
      <c r="Y4297" s="19">
        <f t="shared" si="1074"/>
        <v>-3.4895740618139364E-4</v>
      </c>
      <c r="Z4297" s="17">
        <f t="shared" si="1084"/>
        <v>472871.89</v>
      </c>
      <c r="AA4297" s="17">
        <f t="shared" si="1085"/>
        <v>472871.89</v>
      </c>
      <c r="AB4297" s="18">
        <f t="shared" si="1086"/>
        <v>0</v>
      </c>
      <c r="AC4297" s="19">
        <f t="shared" si="1077"/>
        <v>0</v>
      </c>
      <c r="AD4297" s="17">
        <f t="shared" si="1087"/>
        <v>307053.76</v>
      </c>
      <c r="AE4297" s="17">
        <f t="shared" si="1088"/>
        <v>296845.15999999997</v>
      </c>
      <c r="AF4297" s="18">
        <f t="shared" si="1089"/>
        <v>-10208.600000000035</v>
      </c>
      <c r="AG4297" s="19">
        <f t="shared" si="1075"/>
        <v>-3.3246946723596661E-2</v>
      </c>
      <c r="AI4297" s="15">
        <v>45314</v>
      </c>
      <c r="AJ4297" s="20">
        <f t="shared" si="1078"/>
        <v>-3.4895740618139364E-4</v>
      </c>
      <c r="AK4297" s="20">
        <f t="shared" si="1079"/>
        <v>0</v>
      </c>
      <c r="AL4297" s="20">
        <f t="shared" si="1080"/>
        <v>-3.3246946723596661E-2</v>
      </c>
    </row>
    <row r="4298" spans="2:38" x14ac:dyDescent="0.35">
      <c r="B4298" s="15">
        <v>45315</v>
      </c>
      <c r="C4298" s="16">
        <v>720196.08</v>
      </c>
      <c r="D4298" s="16">
        <v>224958</v>
      </c>
      <c r="E4298" s="16">
        <v>519238.63</v>
      </c>
      <c r="F4298" s="16">
        <v>381342.69</v>
      </c>
      <c r="G4298" s="16">
        <v>472004.6</v>
      </c>
      <c r="H4298" s="16">
        <v>767456.81</v>
      </c>
      <c r="I4298" s="16">
        <v>295061.99</v>
      </c>
      <c r="J4298" s="16">
        <v>592589.72</v>
      </c>
      <c r="K4298" s="16">
        <v>289988.27</v>
      </c>
      <c r="L4298" s="16">
        <v>500705.23</v>
      </c>
      <c r="M4298" s="16">
        <v>1317946.71</v>
      </c>
      <c r="N4298" s="16">
        <v>473388.64</v>
      </c>
      <c r="O4298" s="16">
        <v>297181.7</v>
      </c>
      <c r="P4298" s="16"/>
      <c r="R4298" s="15">
        <v>45315</v>
      </c>
      <c r="S4298" s="16">
        <f t="shared" si="1076"/>
        <v>803764.50199999998</v>
      </c>
      <c r="T4298" s="16">
        <v>473388.64</v>
      </c>
      <c r="U4298" s="16">
        <v>297181.7</v>
      </c>
      <c r="V4298" s="17">
        <f t="shared" si="1081"/>
        <v>803764.50199999998</v>
      </c>
      <c r="W4298" s="17">
        <f t="shared" si="1082"/>
        <v>803764.50199999998</v>
      </c>
      <c r="X4298" s="18">
        <f t="shared" si="1083"/>
        <v>0</v>
      </c>
      <c r="Y4298" s="19">
        <f t="shared" si="1074"/>
        <v>0</v>
      </c>
      <c r="Z4298" s="17">
        <f t="shared" si="1084"/>
        <v>473388.64</v>
      </c>
      <c r="AA4298" s="17">
        <f t="shared" si="1085"/>
        <v>473388.64</v>
      </c>
      <c r="AB4298" s="18">
        <f t="shared" si="1086"/>
        <v>0</v>
      </c>
      <c r="AC4298" s="19">
        <f t="shared" si="1077"/>
        <v>0</v>
      </c>
      <c r="AD4298" s="17">
        <f t="shared" si="1087"/>
        <v>307053.76</v>
      </c>
      <c r="AE4298" s="17">
        <f t="shared" si="1088"/>
        <v>297181.7</v>
      </c>
      <c r="AF4298" s="18">
        <f t="shared" si="1089"/>
        <v>-9872.0599999999977</v>
      </c>
      <c r="AG4298" s="19">
        <f t="shared" si="1075"/>
        <v>-3.2150917155354154E-2</v>
      </c>
      <c r="AI4298" s="15">
        <v>45315</v>
      </c>
      <c r="AJ4298" s="20">
        <f t="shared" si="1078"/>
        <v>0</v>
      </c>
      <c r="AK4298" s="20">
        <f t="shared" si="1079"/>
        <v>0</v>
      </c>
      <c r="AL4298" s="20">
        <f t="shared" si="1080"/>
        <v>-3.2150917155354154E-2</v>
      </c>
    </row>
    <row r="4299" spans="2:38" x14ac:dyDescent="0.35">
      <c r="B4299" s="15">
        <v>45316</v>
      </c>
      <c r="C4299" s="16">
        <v>722562.08</v>
      </c>
      <c r="D4299" s="16">
        <v>226527.8</v>
      </c>
      <c r="E4299" s="16">
        <v>521696.51</v>
      </c>
      <c r="F4299" s="16">
        <v>383027.07</v>
      </c>
      <c r="G4299" s="16">
        <v>473622.37</v>
      </c>
      <c r="H4299" s="16">
        <v>770907.61</v>
      </c>
      <c r="I4299" s="16">
        <v>295061.99</v>
      </c>
      <c r="J4299" s="16">
        <v>594905.06000000006</v>
      </c>
      <c r="K4299" s="16">
        <v>289988.27</v>
      </c>
      <c r="L4299" s="16">
        <v>501845.35</v>
      </c>
      <c r="M4299" s="16">
        <v>1319960.27</v>
      </c>
      <c r="N4299" s="16">
        <v>475962.64</v>
      </c>
      <c r="O4299" s="16">
        <v>298471.77</v>
      </c>
      <c r="P4299" s="16"/>
      <c r="R4299" s="15">
        <v>45316</v>
      </c>
      <c r="S4299" s="16">
        <f t="shared" si="1076"/>
        <v>806046.30299999996</v>
      </c>
      <c r="T4299" s="16">
        <v>475962.64</v>
      </c>
      <c r="U4299" s="16">
        <v>298471.77</v>
      </c>
      <c r="V4299" s="17">
        <f t="shared" si="1081"/>
        <v>806046.30299999996</v>
      </c>
      <c r="W4299" s="17">
        <f t="shared" si="1082"/>
        <v>806046.30299999996</v>
      </c>
      <c r="X4299" s="18">
        <f t="shared" si="1083"/>
        <v>0</v>
      </c>
      <c r="Y4299" s="19">
        <f t="shared" si="1074"/>
        <v>0</v>
      </c>
      <c r="Z4299" s="17">
        <f t="shared" si="1084"/>
        <v>475962.64</v>
      </c>
      <c r="AA4299" s="17">
        <f t="shared" si="1085"/>
        <v>475962.64</v>
      </c>
      <c r="AB4299" s="18">
        <f t="shared" si="1086"/>
        <v>0</v>
      </c>
      <c r="AC4299" s="19">
        <f t="shared" si="1077"/>
        <v>0</v>
      </c>
      <c r="AD4299" s="17">
        <f t="shared" si="1087"/>
        <v>307053.76</v>
      </c>
      <c r="AE4299" s="17">
        <f t="shared" si="1088"/>
        <v>298471.77</v>
      </c>
      <c r="AF4299" s="18">
        <f t="shared" si="1089"/>
        <v>-8581.9899999999907</v>
      </c>
      <c r="AG4299" s="19">
        <f t="shared" si="1075"/>
        <v>-2.7949470477091669E-2</v>
      </c>
      <c r="AI4299" s="15">
        <v>45316</v>
      </c>
      <c r="AJ4299" s="20">
        <f t="shared" si="1078"/>
        <v>0</v>
      </c>
      <c r="AK4299" s="20">
        <f t="shared" si="1079"/>
        <v>0</v>
      </c>
      <c r="AL4299" s="20">
        <f t="shared" si="1080"/>
        <v>-2.7949470477091669E-2</v>
      </c>
    </row>
    <row r="4300" spans="2:38" x14ac:dyDescent="0.35">
      <c r="B4300" s="15">
        <v>45317</v>
      </c>
      <c r="C4300" s="16">
        <v>719781.98</v>
      </c>
      <c r="D4300" s="16">
        <v>226170.44</v>
      </c>
      <c r="E4300" s="16">
        <v>520059.69</v>
      </c>
      <c r="F4300" s="16">
        <v>382269.15</v>
      </c>
      <c r="G4300" s="16">
        <v>475637.94</v>
      </c>
      <c r="H4300" s="16">
        <v>771940.24</v>
      </c>
      <c r="I4300" s="16">
        <v>295061.99</v>
      </c>
      <c r="J4300" s="16">
        <v>594527.91</v>
      </c>
      <c r="K4300" s="16">
        <v>289988.27</v>
      </c>
      <c r="L4300" s="16">
        <v>500511.31</v>
      </c>
      <c r="M4300" s="16">
        <v>1310747.04</v>
      </c>
      <c r="N4300" s="16">
        <v>475358.14</v>
      </c>
      <c r="O4300" s="16">
        <v>298583.95</v>
      </c>
      <c r="P4300" s="16"/>
      <c r="R4300" s="15">
        <v>45317</v>
      </c>
      <c r="S4300" s="16">
        <f t="shared" si="1076"/>
        <v>803755.28150000004</v>
      </c>
      <c r="T4300" s="16">
        <v>475358.14</v>
      </c>
      <c r="U4300" s="16">
        <v>298583.95</v>
      </c>
      <c r="V4300" s="17">
        <f t="shared" si="1081"/>
        <v>806046.30299999996</v>
      </c>
      <c r="W4300" s="17">
        <f t="shared" si="1082"/>
        <v>803755.28150000004</v>
      </c>
      <c r="X4300" s="18">
        <f t="shared" si="1083"/>
        <v>-2291.0214999999152</v>
      </c>
      <c r="Y4300" s="19">
        <f t="shared" si="1074"/>
        <v>-2.8422951528628442E-3</v>
      </c>
      <c r="Z4300" s="17">
        <f t="shared" si="1084"/>
        <v>475962.64</v>
      </c>
      <c r="AA4300" s="17">
        <f t="shared" si="1085"/>
        <v>475358.14</v>
      </c>
      <c r="AB4300" s="18">
        <f t="shared" si="1086"/>
        <v>-604.5</v>
      </c>
      <c r="AC4300" s="19">
        <f t="shared" si="1077"/>
        <v>-1.2700576667109837E-3</v>
      </c>
      <c r="AD4300" s="17">
        <f t="shared" si="1087"/>
        <v>307053.76</v>
      </c>
      <c r="AE4300" s="17">
        <f t="shared" si="1088"/>
        <v>298583.95</v>
      </c>
      <c r="AF4300" s="18">
        <f t="shared" si="1089"/>
        <v>-8469.8099999999977</v>
      </c>
      <c r="AG4300" s="19">
        <f t="shared" si="1075"/>
        <v>-2.7584127287677562E-2</v>
      </c>
      <c r="AI4300" s="15">
        <v>45317</v>
      </c>
      <c r="AJ4300" s="20">
        <f t="shared" si="1078"/>
        <v>-2.8422951528628442E-3</v>
      </c>
      <c r="AK4300" s="20">
        <f t="shared" si="1079"/>
        <v>-1.2700576667109837E-3</v>
      </c>
      <c r="AL4300" s="20">
        <f t="shared" si="1080"/>
        <v>-2.7584127287677562E-2</v>
      </c>
    </row>
    <row r="4301" spans="2:38" x14ac:dyDescent="0.35">
      <c r="B4301" s="15">
        <v>45320</v>
      </c>
      <c r="C4301" s="16">
        <v>726534.68</v>
      </c>
      <c r="D4301" s="16">
        <v>227764.25</v>
      </c>
      <c r="E4301" s="16">
        <v>524628.05000000005</v>
      </c>
      <c r="F4301" s="16">
        <v>385200.13</v>
      </c>
      <c r="G4301" s="16">
        <v>480721.76</v>
      </c>
      <c r="H4301" s="16">
        <v>783332.06</v>
      </c>
      <c r="I4301" s="16">
        <v>295061.99</v>
      </c>
      <c r="J4301" s="16">
        <v>598498.91</v>
      </c>
      <c r="K4301" s="16">
        <v>289988.27</v>
      </c>
      <c r="L4301" s="16">
        <v>503756.95</v>
      </c>
      <c r="M4301" s="16">
        <v>1327097.6599999999</v>
      </c>
      <c r="N4301" s="16">
        <v>479121.64</v>
      </c>
      <c r="O4301" s="16">
        <v>300154.46999999997</v>
      </c>
      <c r="P4301" s="16"/>
      <c r="R4301" s="15">
        <v>45320</v>
      </c>
      <c r="S4301" s="16">
        <f t="shared" si="1076"/>
        <v>812269.83749999991</v>
      </c>
      <c r="T4301" s="16">
        <v>479121.64</v>
      </c>
      <c r="U4301" s="16">
        <v>300154.46999999997</v>
      </c>
      <c r="V4301" s="17">
        <f t="shared" si="1081"/>
        <v>812269.83749999991</v>
      </c>
      <c r="W4301" s="17">
        <f t="shared" si="1082"/>
        <v>812269.83749999991</v>
      </c>
      <c r="X4301" s="18">
        <f t="shared" si="1083"/>
        <v>0</v>
      </c>
      <c r="Y4301" s="19">
        <f t="shared" si="1074"/>
        <v>0</v>
      </c>
      <c r="Z4301" s="17">
        <f t="shared" si="1084"/>
        <v>479121.64</v>
      </c>
      <c r="AA4301" s="17">
        <f t="shared" si="1085"/>
        <v>479121.64</v>
      </c>
      <c r="AB4301" s="18">
        <f t="shared" si="1086"/>
        <v>0</v>
      </c>
      <c r="AC4301" s="19">
        <f t="shared" si="1077"/>
        <v>0</v>
      </c>
      <c r="AD4301" s="17">
        <f t="shared" si="1087"/>
        <v>307053.76</v>
      </c>
      <c r="AE4301" s="17">
        <f t="shared" si="1088"/>
        <v>300154.46999999997</v>
      </c>
      <c r="AF4301" s="18">
        <f t="shared" si="1089"/>
        <v>-6899.2900000000373</v>
      </c>
      <c r="AG4301" s="19">
        <f t="shared" si="1075"/>
        <v>-2.2469322635879908E-2</v>
      </c>
      <c r="AI4301" s="15">
        <v>45320</v>
      </c>
      <c r="AJ4301" s="20">
        <f t="shared" si="1078"/>
        <v>0</v>
      </c>
      <c r="AK4301" s="20">
        <f t="shared" si="1079"/>
        <v>0</v>
      </c>
      <c r="AL4301" s="20">
        <f t="shared" si="1080"/>
        <v>-2.2469322635879908E-2</v>
      </c>
    </row>
    <row r="4302" spans="2:38" x14ac:dyDescent="0.35">
      <c r="B4302" s="15">
        <v>45321</v>
      </c>
      <c r="C4302" s="16">
        <v>723640.98</v>
      </c>
      <c r="D4302" s="16">
        <v>228587</v>
      </c>
      <c r="E4302" s="16">
        <v>523980.87</v>
      </c>
      <c r="F4302" s="16">
        <v>384940.91</v>
      </c>
      <c r="G4302" s="16">
        <v>479817.99</v>
      </c>
      <c r="H4302" s="16">
        <v>780048.7</v>
      </c>
      <c r="I4302" s="16">
        <v>295061.99</v>
      </c>
      <c r="J4302" s="16">
        <v>598634.56999999995</v>
      </c>
      <c r="K4302" s="16">
        <v>289988.27</v>
      </c>
      <c r="L4302" s="16">
        <v>502369</v>
      </c>
      <c r="M4302" s="16">
        <v>1321271.01</v>
      </c>
      <c r="N4302" s="16">
        <v>478751.14</v>
      </c>
      <c r="O4302" s="16">
        <v>299817.93</v>
      </c>
      <c r="P4302" s="16"/>
      <c r="R4302" s="15">
        <v>45321</v>
      </c>
      <c r="S4302" s="16">
        <f t="shared" si="1076"/>
        <v>809974.40599999996</v>
      </c>
      <c r="T4302" s="16">
        <v>478751.14</v>
      </c>
      <c r="U4302" s="16">
        <v>299817.93</v>
      </c>
      <c r="V4302" s="17">
        <f t="shared" si="1081"/>
        <v>812269.83749999991</v>
      </c>
      <c r="W4302" s="17">
        <f t="shared" si="1082"/>
        <v>809974.40599999996</v>
      </c>
      <c r="X4302" s="18">
        <f t="shared" si="1083"/>
        <v>-2295.4314999999478</v>
      </c>
      <c r="Y4302" s="19">
        <f t="shared" si="1074"/>
        <v>-2.8259469871056834E-3</v>
      </c>
      <c r="Z4302" s="17">
        <f t="shared" si="1084"/>
        <v>479121.64</v>
      </c>
      <c r="AA4302" s="17">
        <f t="shared" si="1085"/>
        <v>478751.14</v>
      </c>
      <c r="AB4302" s="18">
        <f t="shared" si="1086"/>
        <v>-370.5</v>
      </c>
      <c r="AC4302" s="19">
        <f t="shared" si="1077"/>
        <v>-7.7329005636230495E-4</v>
      </c>
      <c r="AD4302" s="17">
        <f t="shared" si="1087"/>
        <v>307053.76</v>
      </c>
      <c r="AE4302" s="17">
        <f t="shared" si="1088"/>
        <v>299817.93</v>
      </c>
      <c r="AF4302" s="18">
        <f t="shared" si="1089"/>
        <v>-7235.8300000000163</v>
      </c>
      <c r="AG4302" s="19">
        <f t="shared" si="1075"/>
        <v>-2.3565352204122224E-2</v>
      </c>
      <c r="AI4302" s="15">
        <v>45321</v>
      </c>
      <c r="AJ4302" s="20">
        <f t="shared" si="1078"/>
        <v>-2.8259469871056834E-3</v>
      </c>
      <c r="AK4302" s="20">
        <f t="shared" si="1079"/>
        <v>-7.7329005636230495E-4</v>
      </c>
      <c r="AL4302" s="20">
        <f t="shared" si="1080"/>
        <v>-2.3565352204122224E-2</v>
      </c>
    </row>
    <row r="4303" spans="2:38" x14ac:dyDescent="0.35">
      <c r="B4303" s="15">
        <v>45322</v>
      </c>
      <c r="C4303" s="16">
        <v>710250.23</v>
      </c>
      <c r="D4303" s="16">
        <v>229368.82</v>
      </c>
      <c r="E4303" s="16">
        <v>518428.24</v>
      </c>
      <c r="F4303" s="16">
        <v>381503.66</v>
      </c>
      <c r="G4303" s="16">
        <v>471425.7</v>
      </c>
      <c r="H4303" s="16">
        <v>760008.7</v>
      </c>
      <c r="I4303" s="16">
        <v>298913.15999999997</v>
      </c>
      <c r="J4303" s="16">
        <v>594972.51</v>
      </c>
      <c r="K4303" s="16">
        <v>289988.27</v>
      </c>
      <c r="L4303" s="16">
        <v>495932.02</v>
      </c>
      <c r="M4303" s="16">
        <v>1308779.3799999999</v>
      </c>
      <c r="N4303" s="16">
        <v>470941.39</v>
      </c>
      <c r="O4303" s="16">
        <v>298303.5</v>
      </c>
      <c r="P4303" s="16"/>
      <c r="R4303" s="15">
        <v>45322</v>
      </c>
      <c r="S4303" s="16">
        <f t="shared" si="1076"/>
        <v>800238.5334999999</v>
      </c>
      <c r="T4303" s="16">
        <v>470941.39</v>
      </c>
      <c r="U4303" s="16">
        <v>298303.5</v>
      </c>
      <c r="V4303" s="17">
        <f t="shared" si="1081"/>
        <v>812269.83749999991</v>
      </c>
      <c r="W4303" s="17">
        <f t="shared" si="1082"/>
        <v>800238.5334999999</v>
      </c>
      <c r="X4303" s="18">
        <f t="shared" si="1083"/>
        <v>-12031.304000000004</v>
      </c>
      <c r="Y4303" s="19">
        <f t="shared" si="1074"/>
        <v>-1.4811954654169963E-2</v>
      </c>
      <c r="Z4303" s="17">
        <f t="shared" si="1084"/>
        <v>479121.64</v>
      </c>
      <c r="AA4303" s="17">
        <f t="shared" si="1085"/>
        <v>470941.39</v>
      </c>
      <c r="AB4303" s="18">
        <f t="shared" si="1086"/>
        <v>-8180.25</v>
      </c>
      <c r="AC4303" s="19">
        <f t="shared" si="1077"/>
        <v>-1.7073430454946682E-2</v>
      </c>
      <c r="AD4303" s="17">
        <f t="shared" si="1087"/>
        <v>307053.76</v>
      </c>
      <c r="AE4303" s="17">
        <f t="shared" si="1088"/>
        <v>298303.5</v>
      </c>
      <c r="AF4303" s="18">
        <f t="shared" si="1089"/>
        <v>-8750.2600000000093</v>
      </c>
      <c r="AG4303" s="19">
        <f t="shared" si="1075"/>
        <v>-2.8497485261212919E-2</v>
      </c>
      <c r="AI4303" s="15">
        <v>45322</v>
      </c>
      <c r="AJ4303" s="20">
        <f t="shared" si="1078"/>
        <v>-1.4811954654169963E-2</v>
      </c>
      <c r="AK4303" s="20">
        <f t="shared" si="1079"/>
        <v>-1.7073430454946682E-2</v>
      </c>
      <c r="AL4303" s="20">
        <f t="shared" si="1080"/>
        <v>-2.8497485261212919E-2</v>
      </c>
    </row>
    <row r="4304" spans="2:38" x14ac:dyDescent="0.35">
      <c r="B4304" s="15">
        <v>45323</v>
      </c>
      <c r="C4304" s="16">
        <v>719286.23</v>
      </c>
      <c r="D4304" s="16">
        <v>231394.71</v>
      </c>
      <c r="E4304" s="16">
        <v>524422.61</v>
      </c>
      <c r="F4304" s="16">
        <v>385139.66</v>
      </c>
      <c r="G4304" s="16">
        <v>477165.72</v>
      </c>
      <c r="H4304" s="16">
        <v>772934.77</v>
      </c>
      <c r="I4304" s="16">
        <v>298913.15999999997</v>
      </c>
      <c r="J4304" s="16">
        <v>600838.18999999994</v>
      </c>
      <c r="K4304" s="16">
        <v>289988.27</v>
      </c>
      <c r="L4304" s="16">
        <v>500277.73</v>
      </c>
      <c r="M4304" s="16">
        <v>1329935.99</v>
      </c>
      <c r="N4304" s="16">
        <v>477103.39</v>
      </c>
      <c r="O4304" s="16">
        <v>300883.64</v>
      </c>
      <c r="P4304" s="16"/>
      <c r="R4304" s="15">
        <v>45323</v>
      </c>
      <c r="S4304" s="16">
        <f t="shared" si="1076"/>
        <v>810952.82350000006</v>
      </c>
      <c r="T4304" s="16">
        <v>477103.39</v>
      </c>
      <c r="U4304" s="16">
        <v>300883.64</v>
      </c>
      <c r="V4304" s="17">
        <f t="shared" si="1081"/>
        <v>812269.83749999991</v>
      </c>
      <c r="W4304" s="17">
        <f t="shared" si="1082"/>
        <v>810952.82350000006</v>
      </c>
      <c r="X4304" s="18">
        <f t="shared" si="1083"/>
        <v>-1317.0139999998501</v>
      </c>
      <c r="Y4304" s="19">
        <f t="shared" si="1074"/>
        <v>-1.6213996127855113E-3</v>
      </c>
      <c r="Z4304" s="17">
        <f t="shared" si="1084"/>
        <v>479121.64</v>
      </c>
      <c r="AA4304" s="17">
        <f t="shared" si="1085"/>
        <v>477103.39</v>
      </c>
      <c r="AB4304" s="18">
        <f t="shared" si="1086"/>
        <v>-2018.25</v>
      </c>
      <c r="AC4304" s="19">
        <f t="shared" si="1077"/>
        <v>-4.2123958333420298E-3</v>
      </c>
      <c r="AD4304" s="17">
        <f t="shared" si="1087"/>
        <v>307053.76</v>
      </c>
      <c r="AE4304" s="17">
        <f t="shared" si="1088"/>
        <v>300883.64</v>
      </c>
      <c r="AF4304" s="18">
        <f t="shared" si="1089"/>
        <v>-6170.1199999999953</v>
      </c>
      <c r="AG4304" s="19">
        <f t="shared" si="1075"/>
        <v>-2.0094591904687945E-2</v>
      </c>
      <c r="AI4304" s="15">
        <v>45323</v>
      </c>
      <c r="AJ4304" s="20">
        <f t="shared" si="1078"/>
        <v>-1.6213996127855113E-3</v>
      </c>
      <c r="AK4304" s="20">
        <f t="shared" si="1079"/>
        <v>-4.2123958333420298E-3</v>
      </c>
      <c r="AL4304" s="20">
        <f t="shared" si="1080"/>
        <v>-2.0094591904687945E-2</v>
      </c>
    </row>
    <row r="4305" spans="2:38" x14ac:dyDescent="0.35">
      <c r="B4305" s="15">
        <v>45324</v>
      </c>
      <c r="C4305" s="16">
        <v>729528.08</v>
      </c>
      <c r="D4305" s="16">
        <v>229847.8</v>
      </c>
      <c r="E4305" s="16">
        <v>527842.80000000005</v>
      </c>
      <c r="F4305" s="16">
        <v>383853.04</v>
      </c>
      <c r="G4305" s="16">
        <v>482624.74</v>
      </c>
      <c r="H4305" s="16">
        <v>786383.7</v>
      </c>
      <c r="I4305" s="16">
        <v>298913.15999999997</v>
      </c>
      <c r="J4305" s="16">
        <v>599670.06999999995</v>
      </c>
      <c r="K4305" s="16">
        <v>289988.27</v>
      </c>
      <c r="L4305" s="16">
        <v>505198.81</v>
      </c>
      <c r="M4305" s="16">
        <v>1349553.61</v>
      </c>
      <c r="N4305" s="16">
        <v>482124.64</v>
      </c>
      <c r="O4305" s="16">
        <v>300715.37</v>
      </c>
      <c r="P4305" s="16"/>
      <c r="R4305" s="15">
        <v>45324</v>
      </c>
      <c r="S4305" s="16">
        <f t="shared" si="1076"/>
        <v>818670.10700000008</v>
      </c>
      <c r="T4305" s="16">
        <v>482124.64</v>
      </c>
      <c r="U4305" s="16">
        <v>300715.37</v>
      </c>
      <c r="V4305" s="17">
        <f t="shared" si="1081"/>
        <v>818670.10700000008</v>
      </c>
      <c r="W4305" s="17">
        <f t="shared" si="1082"/>
        <v>818670.10700000008</v>
      </c>
      <c r="X4305" s="18">
        <f t="shared" si="1083"/>
        <v>0</v>
      </c>
      <c r="Y4305" s="19">
        <f t="shared" si="1074"/>
        <v>0</v>
      </c>
      <c r="Z4305" s="17">
        <f t="shared" si="1084"/>
        <v>482124.64</v>
      </c>
      <c r="AA4305" s="17">
        <f t="shared" si="1085"/>
        <v>482124.64</v>
      </c>
      <c r="AB4305" s="18">
        <f t="shared" si="1086"/>
        <v>0</v>
      </c>
      <c r="AC4305" s="19">
        <f t="shared" si="1077"/>
        <v>0</v>
      </c>
      <c r="AD4305" s="17">
        <f t="shared" si="1087"/>
        <v>307053.76</v>
      </c>
      <c r="AE4305" s="17">
        <f t="shared" si="1088"/>
        <v>300715.37</v>
      </c>
      <c r="AF4305" s="18">
        <f t="shared" si="1089"/>
        <v>-6338.390000000014</v>
      </c>
      <c r="AG4305" s="19">
        <f t="shared" si="1075"/>
        <v>-2.0642606688809198E-2</v>
      </c>
      <c r="AI4305" s="15">
        <v>45324</v>
      </c>
      <c r="AJ4305" s="20">
        <f t="shared" si="1078"/>
        <v>0</v>
      </c>
      <c r="AK4305" s="20">
        <f t="shared" si="1079"/>
        <v>0</v>
      </c>
      <c r="AL4305" s="20">
        <f t="shared" si="1080"/>
        <v>-2.0642606688809198E-2</v>
      </c>
    </row>
    <row r="4306" spans="2:38" x14ac:dyDescent="0.35">
      <c r="B4306" s="15">
        <v>45327</v>
      </c>
      <c r="C4306" s="16">
        <v>727725.88</v>
      </c>
      <c r="D4306" s="16">
        <v>228665.13</v>
      </c>
      <c r="E4306" s="16">
        <v>525965.78</v>
      </c>
      <c r="F4306" s="16">
        <v>380836.87</v>
      </c>
      <c r="G4306" s="16">
        <v>481048.05</v>
      </c>
      <c r="H4306" s="16">
        <v>782586.49</v>
      </c>
      <c r="I4306" s="16">
        <v>298913.15999999997</v>
      </c>
      <c r="J4306" s="16">
        <v>597020.71</v>
      </c>
      <c r="K4306" s="16">
        <v>289988.27</v>
      </c>
      <c r="L4306" s="16">
        <v>504330.85</v>
      </c>
      <c r="M4306" s="16">
        <v>1352192.07</v>
      </c>
      <c r="N4306" s="16">
        <v>480369.64</v>
      </c>
      <c r="O4306" s="16">
        <v>299200.94</v>
      </c>
      <c r="P4306" s="16"/>
      <c r="R4306" s="15">
        <v>45327</v>
      </c>
      <c r="S4306" s="16">
        <f t="shared" si="1076"/>
        <v>817114.84550000005</v>
      </c>
      <c r="T4306" s="16">
        <v>480369.64</v>
      </c>
      <c r="U4306" s="16">
        <v>299200.94</v>
      </c>
      <c r="V4306" s="17">
        <f t="shared" si="1081"/>
        <v>818670.10700000008</v>
      </c>
      <c r="W4306" s="17">
        <f t="shared" si="1082"/>
        <v>817114.84550000005</v>
      </c>
      <c r="X4306" s="18">
        <f t="shared" si="1083"/>
        <v>-1555.2615000000224</v>
      </c>
      <c r="Y4306" s="19">
        <f t="shared" si="1074"/>
        <v>-1.8997414058505768E-3</v>
      </c>
      <c r="Z4306" s="17">
        <f t="shared" si="1084"/>
        <v>482124.64</v>
      </c>
      <c r="AA4306" s="17">
        <f t="shared" si="1085"/>
        <v>480369.64</v>
      </c>
      <c r="AB4306" s="18">
        <f t="shared" si="1086"/>
        <v>-1755</v>
      </c>
      <c r="AC4306" s="19">
        <f t="shared" si="1077"/>
        <v>-3.640137537878172E-3</v>
      </c>
      <c r="AD4306" s="17">
        <f t="shared" si="1087"/>
        <v>307053.76</v>
      </c>
      <c r="AE4306" s="17">
        <f t="shared" si="1088"/>
        <v>299200.94</v>
      </c>
      <c r="AF4306" s="18">
        <f t="shared" si="1089"/>
        <v>-7852.820000000007</v>
      </c>
      <c r="AG4306" s="19">
        <f t="shared" si="1075"/>
        <v>-2.5574739745899893E-2</v>
      </c>
      <c r="AI4306" s="15">
        <v>45327</v>
      </c>
      <c r="AJ4306" s="20">
        <f t="shared" si="1078"/>
        <v>-1.8997414058505768E-3</v>
      </c>
      <c r="AK4306" s="20">
        <f t="shared" si="1079"/>
        <v>-3.640137537878172E-3</v>
      </c>
      <c r="AL4306" s="20">
        <f t="shared" si="1080"/>
        <v>-2.5574739745899893E-2</v>
      </c>
    </row>
    <row r="4307" spans="2:38" x14ac:dyDescent="0.35">
      <c r="B4307" s="15">
        <v>45328</v>
      </c>
      <c r="C4307" s="16">
        <v>727957.13</v>
      </c>
      <c r="D4307" s="16">
        <v>229725.71</v>
      </c>
      <c r="E4307" s="16">
        <v>526988.77</v>
      </c>
      <c r="F4307" s="16">
        <v>382681.61</v>
      </c>
      <c r="G4307" s="16">
        <v>482320.29</v>
      </c>
      <c r="H4307" s="16">
        <v>784353.05</v>
      </c>
      <c r="I4307" s="16">
        <v>298913.15999999997</v>
      </c>
      <c r="J4307" s="16">
        <v>599297.29</v>
      </c>
      <c r="K4307" s="16">
        <v>289988.27</v>
      </c>
      <c r="L4307" s="16">
        <v>504444.94</v>
      </c>
      <c r="M4307" s="16">
        <v>1338422.44</v>
      </c>
      <c r="N4307" s="16">
        <v>481763.89</v>
      </c>
      <c r="O4307" s="16">
        <v>300603.19</v>
      </c>
      <c r="P4307" s="16"/>
      <c r="R4307" s="15">
        <v>45328</v>
      </c>
      <c r="S4307" s="16">
        <f t="shared" si="1076"/>
        <v>815052.17100000009</v>
      </c>
      <c r="T4307" s="16">
        <v>481763.89</v>
      </c>
      <c r="U4307" s="16">
        <v>300603.19</v>
      </c>
      <c r="V4307" s="17">
        <f t="shared" si="1081"/>
        <v>818670.10700000008</v>
      </c>
      <c r="W4307" s="17">
        <f t="shared" si="1082"/>
        <v>815052.17100000009</v>
      </c>
      <c r="X4307" s="18">
        <f t="shared" si="1083"/>
        <v>-3617.935999999987</v>
      </c>
      <c r="Y4307" s="19">
        <f t="shared" si="1074"/>
        <v>-4.4192843601653419E-3</v>
      </c>
      <c r="Z4307" s="17">
        <f t="shared" si="1084"/>
        <v>482124.64</v>
      </c>
      <c r="AA4307" s="17">
        <f t="shared" si="1085"/>
        <v>481763.89</v>
      </c>
      <c r="AB4307" s="18">
        <f t="shared" si="1086"/>
        <v>-360.75</v>
      </c>
      <c r="AC4307" s="19">
        <f t="shared" si="1077"/>
        <v>-7.4825049389717977E-4</v>
      </c>
      <c r="AD4307" s="17">
        <f t="shared" si="1087"/>
        <v>307053.76</v>
      </c>
      <c r="AE4307" s="17">
        <f t="shared" si="1088"/>
        <v>300603.19</v>
      </c>
      <c r="AF4307" s="18">
        <f t="shared" si="1089"/>
        <v>-6450.570000000007</v>
      </c>
      <c r="AG4307" s="19">
        <f t="shared" si="1075"/>
        <v>-2.1007949878223301E-2</v>
      </c>
      <c r="AI4307" s="15">
        <v>45328</v>
      </c>
      <c r="AJ4307" s="20">
        <f t="shared" si="1078"/>
        <v>-4.4192843601653419E-3</v>
      </c>
      <c r="AK4307" s="20">
        <f t="shared" si="1079"/>
        <v>-7.4825049389717977E-4</v>
      </c>
      <c r="AL4307" s="20">
        <f t="shared" si="1080"/>
        <v>-2.1007949878223301E-2</v>
      </c>
    </row>
    <row r="4308" spans="2:38" x14ac:dyDescent="0.35">
      <c r="B4308" s="15">
        <v>45329</v>
      </c>
      <c r="C4308" s="16">
        <v>734950.93</v>
      </c>
      <c r="D4308" s="16">
        <v>229866.53</v>
      </c>
      <c r="E4308" s="16">
        <v>530377.82999999996</v>
      </c>
      <c r="F4308" s="16">
        <v>383156.59</v>
      </c>
      <c r="G4308" s="16">
        <v>487574.16</v>
      </c>
      <c r="H4308" s="16">
        <v>795914.52</v>
      </c>
      <c r="I4308" s="16">
        <v>298913.15999999997</v>
      </c>
      <c r="J4308" s="16">
        <v>600830.02</v>
      </c>
      <c r="K4308" s="16">
        <v>289988.27</v>
      </c>
      <c r="L4308" s="16">
        <v>507806.74</v>
      </c>
      <c r="M4308" s="16">
        <v>1345236.14</v>
      </c>
      <c r="N4308" s="16">
        <v>485780.89</v>
      </c>
      <c r="O4308" s="16">
        <v>301332.36</v>
      </c>
      <c r="P4308" s="16"/>
      <c r="R4308" s="15">
        <v>45329</v>
      </c>
      <c r="S4308" s="16">
        <f t="shared" si="1076"/>
        <v>820124.14199999999</v>
      </c>
      <c r="T4308" s="16">
        <v>485780.89</v>
      </c>
      <c r="U4308" s="16">
        <v>301332.36</v>
      </c>
      <c r="V4308" s="17">
        <f t="shared" si="1081"/>
        <v>820124.14199999999</v>
      </c>
      <c r="W4308" s="17">
        <f t="shared" si="1082"/>
        <v>820124.14199999999</v>
      </c>
      <c r="X4308" s="18">
        <f t="shared" si="1083"/>
        <v>0</v>
      </c>
      <c r="Y4308" s="19">
        <f t="shared" si="1074"/>
        <v>0</v>
      </c>
      <c r="Z4308" s="17">
        <f t="shared" si="1084"/>
        <v>485780.89</v>
      </c>
      <c r="AA4308" s="17">
        <f t="shared" si="1085"/>
        <v>485780.89</v>
      </c>
      <c r="AB4308" s="18">
        <f t="shared" si="1086"/>
        <v>0</v>
      </c>
      <c r="AC4308" s="19">
        <f t="shared" si="1077"/>
        <v>0</v>
      </c>
      <c r="AD4308" s="17">
        <f t="shared" si="1087"/>
        <v>307053.76</v>
      </c>
      <c r="AE4308" s="17">
        <f t="shared" si="1088"/>
        <v>301332.36</v>
      </c>
      <c r="AF4308" s="18">
        <f t="shared" si="1089"/>
        <v>-5721.4000000000233</v>
      </c>
      <c r="AG4308" s="19">
        <f t="shared" si="1075"/>
        <v>-1.8633219147031525E-2</v>
      </c>
      <c r="AI4308" s="15">
        <v>45329</v>
      </c>
      <c r="AJ4308" s="20">
        <f t="shared" si="1078"/>
        <v>0</v>
      </c>
      <c r="AK4308" s="20">
        <f t="shared" si="1079"/>
        <v>0</v>
      </c>
      <c r="AL4308" s="20">
        <f t="shared" si="1080"/>
        <v>-1.8633219147031525E-2</v>
      </c>
    </row>
    <row r="4309" spans="2:38" x14ac:dyDescent="0.35">
      <c r="B4309" s="15">
        <v>45330</v>
      </c>
      <c r="C4309" s="16">
        <v>735844.23</v>
      </c>
      <c r="D4309" s="16">
        <v>229787.63</v>
      </c>
      <c r="E4309" s="16">
        <v>530729.87</v>
      </c>
      <c r="F4309" s="16">
        <v>382352.61</v>
      </c>
      <c r="G4309" s="16">
        <v>489844.61</v>
      </c>
      <c r="H4309" s="16">
        <v>799977.3</v>
      </c>
      <c r="I4309" s="16">
        <v>298913.15999999997</v>
      </c>
      <c r="J4309" s="16">
        <v>601065.43000000005</v>
      </c>
      <c r="K4309" s="16">
        <v>289988.27</v>
      </c>
      <c r="L4309" s="16">
        <v>508235.44</v>
      </c>
      <c r="M4309" s="16">
        <v>1357710.14</v>
      </c>
      <c r="N4309" s="16">
        <v>485995.39</v>
      </c>
      <c r="O4309" s="16">
        <v>300939.73</v>
      </c>
      <c r="P4309" s="16"/>
      <c r="R4309" s="15">
        <v>45330</v>
      </c>
      <c r="S4309" s="16">
        <f t="shared" si="1076"/>
        <v>824156.39350000001</v>
      </c>
      <c r="T4309" s="16">
        <v>485995.39</v>
      </c>
      <c r="U4309" s="16">
        <v>300939.73</v>
      </c>
      <c r="V4309" s="17">
        <f t="shared" si="1081"/>
        <v>824156.39350000001</v>
      </c>
      <c r="W4309" s="17">
        <f t="shared" si="1082"/>
        <v>824156.39350000001</v>
      </c>
      <c r="X4309" s="18">
        <f t="shared" si="1083"/>
        <v>0</v>
      </c>
      <c r="Y4309" s="19">
        <f t="shared" si="1074"/>
        <v>0</v>
      </c>
      <c r="Z4309" s="17">
        <f t="shared" si="1084"/>
        <v>485995.39</v>
      </c>
      <c r="AA4309" s="17">
        <f t="shared" si="1085"/>
        <v>485995.39</v>
      </c>
      <c r="AB4309" s="18">
        <f t="shared" si="1086"/>
        <v>0</v>
      </c>
      <c r="AC4309" s="19">
        <f t="shared" si="1077"/>
        <v>0</v>
      </c>
      <c r="AD4309" s="17">
        <f t="shared" si="1087"/>
        <v>307053.76</v>
      </c>
      <c r="AE4309" s="17">
        <f t="shared" si="1088"/>
        <v>300939.73</v>
      </c>
      <c r="AF4309" s="18">
        <f t="shared" si="1089"/>
        <v>-6114.0300000000279</v>
      </c>
      <c r="AG4309" s="19">
        <f t="shared" si="1075"/>
        <v>-1.9911920309980988E-2</v>
      </c>
      <c r="AI4309" s="15">
        <v>45330</v>
      </c>
      <c r="AJ4309" s="20">
        <f t="shared" si="1078"/>
        <v>0</v>
      </c>
      <c r="AK4309" s="20">
        <f t="shared" si="1079"/>
        <v>0</v>
      </c>
      <c r="AL4309" s="20">
        <f t="shared" si="1080"/>
        <v>-1.9911920309980988E-2</v>
      </c>
    </row>
    <row r="4310" spans="2:38" x14ac:dyDescent="0.35">
      <c r="B4310" s="15">
        <v>45331</v>
      </c>
      <c r="C4310" s="16">
        <v>741822.63</v>
      </c>
      <c r="D4310" s="16">
        <v>229600.62</v>
      </c>
      <c r="E4310" s="16">
        <v>533359.63</v>
      </c>
      <c r="F4310" s="16">
        <v>382563.15</v>
      </c>
      <c r="G4310" s="16">
        <v>495662.08000000002</v>
      </c>
      <c r="H4310" s="16">
        <v>812253.93</v>
      </c>
      <c r="I4310" s="16">
        <v>298913.15999999997</v>
      </c>
      <c r="J4310" s="16">
        <v>601148.84</v>
      </c>
      <c r="K4310" s="16">
        <v>289988.27</v>
      </c>
      <c r="L4310" s="16">
        <v>511107.7</v>
      </c>
      <c r="M4310" s="16">
        <v>1376361.38</v>
      </c>
      <c r="N4310" s="16">
        <v>488803.39</v>
      </c>
      <c r="O4310" s="16">
        <v>301781.08</v>
      </c>
      <c r="P4310" s="16"/>
      <c r="R4310" s="15">
        <v>45331</v>
      </c>
      <c r="S4310" s="16">
        <f t="shared" si="1076"/>
        <v>831951.32150000008</v>
      </c>
      <c r="T4310" s="16">
        <v>488803.39</v>
      </c>
      <c r="U4310" s="16">
        <v>301781.08</v>
      </c>
      <c r="V4310" s="17">
        <f t="shared" si="1081"/>
        <v>831951.32150000008</v>
      </c>
      <c r="W4310" s="17">
        <f t="shared" si="1082"/>
        <v>831951.32150000008</v>
      </c>
      <c r="X4310" s="18">
        <f t="shared" si="1083"/>
        <v>0</v>
      </c>
      <c r="Y4310" s="19">
        <f t="shared" si="1074"/>
        <v>0</v>
      </c>
      <c r="Z4310" s="17">
        <f t="shared" si="1084"/>
        <v>488803.39</v>
      </c>
      <c r="AA4310" s="17">
        <f t="shared" si="1085"/>
        <v>488803.39</v>
      </c>
      <c r="AB4310" s="18">
        <f t="shared" si="1086"/>
        <v>0</v>
      </c>
      <c r="AC4310" s="19">
        <f t="shared" si="1077"/>
        <v>0</v>
      </c>
      <c r="AD4310" s="17">
        <f t="shared" si="1087"/>
        <v>307053.76</v>
      </c>
      <c r="AE4310" s="17">
        <f t="shared" si="1088"/>
        <v>301781.08</v>
      </c>
      <c r="AF4310" s="18">
        <f t="shared" si="1089"/>
        <v>-5272.679999999993</v>
      </c>
      <c r="AG4310" s="19">
        <f t="shared" si="1075"/>
        <v>-1.7171846389374919E-2</v>
      </c>
      <c r="AI4310" s="15">
        <v>45331</v>
      </c>
      <c r="AJ4310" s="20">
        <f t="shared" si="1078"/>
        <v>0</v>
      </c>
      <c r="AK4310" s="20">
        <f t="shared" si="1079"/>
        <v>0</v>
      </c>
      <c r="AL4310" s="20">
        <f t="shared" si="1080"/>
        <v>-1.7171846389374919E-2</v>
      </c>
    </row>
    <row r="4311" spans="2:38" x14ac:dyDescent="0.35">
      <c r="B4311" s="15">
        <v>45334</v>
      </c>
      <c r="C4311" s="16">
        <v>740092.13</v>
      </c>
      <c r="D4311" s="16">
        <v>229033.64</v>
      </c>
      <c r="E4311" s="16">
        <v>532029.17000000004</v>
      </c>
      <c r="F4311" s="16">
        <v>382705.1</v>
      </c>
      <c r="G4311" s="16">
        <v>498034.55</v>
      </c>
      <c r="H4311" s="16">
        <v>815295.91</v>
      </c>
      <c r="I4311" s="16">
        <v>298913.15999999997</v>
      </c>
      <c r="J4311" s="16">
        <v>600558.13</v>
      </c>
      <c r="K4311" s="16">
        <v>289988.27</v>
      </c>
      <c r="L4311" s="16">
        <v>510277.69</v>
      </c>
      <c r="M4311" s="16">
        <v>1366756.47</v>
      </c>
      <c r="N4311" s="16">
        <v>488588.89</v>
      </c>
      <c r="O4311" s="16">
        <v>302173.71000000002</v>
      </c>
      <c r="P4311" s="16"/>
      <c r="R4311" s="15">
        <v>45334</v>
      </c>
      <c r="S4311" s="16">
        <f t="shared" si="1076"/>
        <v>830191.30150000006</v>
      </c>
      <c r="T4311" s="16">
        <v>488588.89</v>
      </c>
      <c r="U4311" s="16">
        <v>302173.71000000002</v>
      </c>
      <c r="V4311" s="17">
        <f t="shared" si="1081"/>
        <v>831951.32150000008</v>
      </c>
      <c r="W4311" s="17">
        <f t="shared" si="1082"/>
        <v>830191.30150000006</v>
      </c>
      <c r="X4311" s="18">
        <f t="shared" si="1083"/>
        <v>-1760.0200000000186</v>
      </c>
      <c r="Y4311" s="19">
        <f t="shared" si="1074"/>
        <v>-2.1155324290208707E-3</v>
      </c>
      <c r="Z4311" s="17">
        <f t="shared" si="1084"/>
        <v>488803.39</v>
      </c>
      <c r="AA4311" s="17">
        <f t="shared" si="1085"/>
        <v>488588.89</v>
      </c>
      <c r="AB4311" s="18">
        <f t="shared" si="1086"/>
        <v>-214.5</v>
      </c>
      <c r="AC4311" s="19">
        <f t="shared" si="1077"/>
        <v>-4.3882674381615886E-4</v>
      </c>
      <c r="AD4311" s="17">
        <f t="shared" si="1087"/>
        <v>307053.76</v>
      </c>
      <c r="AE4311" s="17">
        <f t="shared" si="1088"/>
        <v>302173.71000000002</v>
      </c>
      <c r="AF4311" s="18">
        <f t="shared" si="1089"/>
        <v>-4880.0499999999884</v>
      </c>
      <c r="AG4311" s="19">
        <f t="shared" si="1075"/>
        <v>-1.5893145226425459E-2</v>
      </c>
      <c r="AI4311" s="15">
        <v>45334</v>
      </c>
      <c r="AJ4311" s="20">
        <f t="shared" si="1078"/>
        <v>-2.1155324290208707E-3</v>
      </c>
      <c r="AK4311" s="20">
        <f t="shared" si="1079"/>
        <v>-4.3882674381615886E-4</v>
      </c>
      <c r="AL4311" s="20">
        <f t="shared" si="1080"/>
        <v>-1.5893145226425459E-2</v>
      </c>
    </row>
    <row r="4312" spans="2:38" x14ac:dyDescent="0.35">
      <c r="B4312" s="15">
        <v>45335</v>
      </c>
      <c r="C4312" s="16">
        <v>728911.83</v>
      </c>
      <c r="D4312" s="16">
        <v>226535.52</v>
      </c>
      <c r="E4312" s="16">
        <v>524583.93000000005</v>
      </c>
      <c r="F4312" s="16">
        <v>377916.29</v>
      </c>
      <c r="G4312" s="16">
        <v>491277.16</v>
      </c>
      <c r="H4312" s="16">
        <v>798265.28</v>
      </c>
      <c r="I4312" s="16">
        <v>298913.15999999997</v>
      </c>
      <c r="J4312" s="16">
        <v>593055.79</v>
      </c>
      <c r="K4312" s="16">
        <v>289988.27</v>
      </c>
      <c r="L4312" s="16">
        <v>504902.8</v>
      </c>
      <c r="M4312" s="16">
        <v>1345725.09</v>
      </c>
      <c r="N4312" s="16">
        <v>481861.39</v>
      </c>
      <c r="O4312" s="16">
        <v>298247.40999999997</v>
      </c>
      <c r="P4312" s="16"/>
      <c r="R4312" s="15">
        <v>45335</v>
      </c>
      <c r="S4312" s="16">
        <f t="shared" si="1076"/>
        <v>817842.45200000005</v>
      </c>
      <c r="T4312" s="16">
        <v>481861.39</v>
      </c>
      <c r="U4312" s="16">
        <v>298247.40999999997</v>
      </c>
      <c r="V4312" s="17">
        <f t="shared" si="1081"/>
        <v>831951.32150000008</v>
      </c>
      <c r="W4312" s="17">
        <f t="shared" si="1082"/>
        <v>817842.45200000005</v>
      </c>
      <c r="X4312" s="18">
        <f t="shared" si="1083"/>
        <v>-14108.86950000003</v>
      </c>
      <c r="Y4312" s="19">
        <f t="shared" si="1074"/>
        <v>-1.6958768061768176E-2</v>
      </c>
      <c r="Z4312" s="17">
        <f t="shared" si="1084"/>
        <v>488803.39</v>
      </c>
      <c r="AA4312" s="17">
        <f t="shared" si="1085"/>
        <v>481861.39</v>
      </c>
      <c r="AB4312" s="18">
        <f t="shared" si="1086"/>
        <v>-6942</v>
      </c>
      <c r="AC4312" s="19">
        <f t="shared" si="1077"/>
        <v>-1.4202029163504779E-2</v>
      </c>
      <c r="AD4312" s="17">
        <f t="shared" si="1087"/>
        <v>307053.76</v>
      </c>
      <c r="AE4312" s="17">
        <f t="shared" si="1088"/>
        <v>298247.40999999997</v>
      </c>
      <c r="AF4312" s="18">
        <f t="shared" si="1089"/>
        <v>-8806.3500000000349</v>
      </c>
      <c r="AG4312" s="19">
        <f t="shared" si="1075"/>
        <v>-2.8680156855920066E-2</v>
      </c>
      <c r="AI4312" s="15">
        <v>45335</v>
      </c>
      <c r="AJ4312" s="20">
        <f t="shared" si="1078"/>
        <v>-1.6958768061768176E-2</v>
      </c>
      <c r="AK4312" s="20">
        <f t="shared" si="1079"/>
        <v>-1.4202029163504779E-2</v>
      </c>
      <c r="AL4312" s="20">
        <f t="shared" si="1080"/>
        <v>-2.8680156855920066E-2</v>
      </c>
    </row>
    <row r="4313" spans="2:38" x14ac:dyDescent="0.35">
      <c r="B4313" s="15">
        <v>45336</v>
      </c>
      <c r="C4313" s="16">
        <v>736418.58</v>
      </c>
      <c r="D4313" s="16">
        <v>226945.61</v>
      </c>
      <c r="E4313" s="16">
        <v>528444.6</v>
      </c>
      <c r="F4313" s="16">
        <v>380187.76</v>
      </c>
      <c r="G4313" s="16">
        <v>498387.19</v>
      </c>
      <c r="H4313" s="16">
        <v>813272.12</v>
      </c>
      <c r="I4313" s="16">
        <v>298913.15999999997</v>
      </c>
      <c r="J4313" s="16">
        <v>595143.69999999995</v>
      </c>
      <c r="K4313" s="16">
        <v>289988.27</v>
      </c>
      <c r="L4313" s="16">
        <v>508511.32</v>
      </c>
      <c r="M4313" s="16">
        <v>1359739.43</v>
      </c>
      <c r="N4313" s="16">
        <v>486239.14</v>
      </c>
      <c r="O4313" s="16">
        <v>300883.64</v>
      </c>
      <c r="P4313" s="16"/>
      <c r="R4313" s="15">
        <v>45336</v>
      </c>
      <c r="S4313" s="16">
        <f t="shared" si="1076"/>
        <v>826074.01850000001</v>
      </c>
      <c r="T4313" s="16">
        <v>486239.14</v>
      </c>
      <c r="U4313" s="16">
        <v>300883.64</v>
      </c>
      <c r="V4313" s="17">
        <f t="shared" si="1081"/>
        <v>831951.32150000008</v>
      </c>
      <c r="W4313" s="17">
        <f t="shared" si="1082"/>
        <v>826074.01850000001</v>
      </c>
      <c r="X4313" s="18">
        <f t="shared" si="1083"/>
        <v>-5877.3030000000726</v>
      </c>
      <c r="Y4313" s="19">
        <f t="shared" si="1074"/>
        <v>-7.0644794330073941E-3</v>
      </c>
      <c r="Z4313" s="17">
        <f t="shared" si="1084"/>
        <v>488803.39</v>
      </c>
      <c r="AA4313" s="17">
        <f t="shared" si="1085"/>
        <v>486239.14</v>
      </c>
      <c r="AB4313" s="18">
        <f t="shared" si="1086"/>
        <v>-2564.25</v>
      </c>
      <c r="AC4313" s="19">
        <f t="shared" si="1077"/>
        <v>-5.2459742556204446E-3</v>
      </c>
      <c r="AD4313" s="17">
        <f t="shared" si="1087"/>
        <v>307053.76</v>
      </c>
      <c r="AE4313" s="17">
        <f t="shared" si="1088"/>
        <v>300883.64</v>
      </c>
      <c r="AF4313" s="18">
        <f t="shared" si="1089"/>
        <v>-6170.1199999999953</v>
      </c>
      <c r="AG4313" s="19">
        <f t="shared" si="1075"/>
        <v>-2.0094591904687945E-2</v>
      </c>
      <c r="AI4313" s="15">
        <v>45336</v>
      </c>
      <c r="AJ4313" s="20">
        <f t="shared" si="1078"/>
        <v>-7.0644794330073941E-3</v>
      </c>
      <c r="AK4313" s="20">
        <f t="shared" si="1079"/>
        <v>-5.2459742556204446E-3</v>
      </c>
      <c r="AL4313" s="20">
        <f t="shared" si="1080"/>
        <v>-2.0094591904687945E-2</v>
      </c>
    </row>
    <row r="4314" spans="2:38" x14ac:dyDescent="0.35">
      <c r="B4314" s="15">
        <v>45337</v>
      </c>
      <c r="C4314" s="16">
        <v>740064.98</v>
      </c>
      <c r="D4314" s="16">
        <v>228017.51</v>
      </c>
      <c r="E4314" s="16">
        <v>531078.18000000005</v>
      </c>
      <c r="F4314" s="16">
        <v>382270.98</v>
      </c>
      <c r="G4314" s="16">
        <v>500106.23</v>
      </c>
      <c r="H4314" s="16">
        <v>817887.39</v>
      </c>
      <c r="I4314" s="16">
        <v>298913.15999999997</v>
      </c>
      <c r="J4314" s="16">
        <v>598743.06000000006</v>
      </c>
      <c r="K4314" s="16">
        <v>289988.27</v>
      </c>
      <c r="L4314" s="16">
        <v>510267.01</v>
      </c>
      <c r="M4314" s="16">
        <v>1357244.01</v>
      </c>
      <c r="N4314" s="16">
        <v>489593.14</v>
      </c>
      <c r="O4314" s="16">
        <v>302622.43</v>
      </c>
      <c r="P4314" s="16"/>
      <c r="R4314" s="15">
        <v>45337</v>
      </c>
      <c r="S4314" s="16">
        <f t="shared" si="1076"/>
        <v>827920.46500000008</v>
      </c>
      <c r="T4314" s="16">
        <v>489593.14</v>
      </c>
      <c r="U4314" s="16">
        <v>302622.43</v>
      </c>
      <c r="V4314" s="17">
        <f t="shared" si="1081"/>
        <v>831951.32150000008</v>
      </c>
      <c r="W4314" s="17">
        <f t="shared" si="1082"/>
        <v>827920.46500000008</v>
      </c>
      <c r="X4314" s="18">
        <f t="shared" si="1083"/>
        <v>-4030.8564999999944</v>
      </c>
      <c r="Y4314" s="19">
        <f t="shared" si="1074"/>
        <v>-4.8450629211483189E-3</v>
      </c>
      <c r="Z4314" s="17">
        <f t="shared" si="1084"/>
        <v>489593.14</v>
      </c>
      <c r="AA4314" s="17">
        <f t="shared" si="1085"/>
        <v>489593.14</v>
      </c>
      <c r="AB4314" s="18">
        <f t="shared" si="1086"/>
        <v>0</v>
      </c>
      <c r="AC4314" s="19">
        <f t="shared" si="1077"/>
        <v>0</v>
      </c>
      <c r="AD4314" s="17">
        <f t="shared" si="1087"/>
        <v>307053.76</v>
      </c>
      <c r="AE4314" s="17">
        <f t="shared" si="1088"/>
        <v>302622.43</v>
      </c>
      <c r="AF4314" s="18">
        <f t="shared" si="1089"/>
        <v>-4431.3300000000163</v>
      </c>
      <c r="AG4314" s="19">
        <f t="shared" si="1075"/>
        <v>-1.443177246876904E-2</v>
      </c>
      <c r="AI4314" s="15">
        <v>45337</v>
      </c>
      <c r="AJ4314" s="20">
        <f t="shared" si="1078"/>
        <v>-4.8450629211483189E-3</v>
      </c>
      <c r="AK4314" s="20">
        <f t="shared" si="1079"/>
        <v>0</v>
      </c>
      <c r="AL4314" s="20">
        <f t="shared" si="1080"/>
        <v>-1.443177246876904E-2</v>
      </c>
    </row>
    <row r="4315" spans="2:38" x14ac:dyDescent="0.35">
      <c r="B4315" s="15">
        <v>45338</v>
      </c>
      <c r="C4315" s="16">
        <v>734652.68</v>
      </c>
      <c r="D4315" s="16">
        <v>228161.89</v>
      </c>
      <c r="E4315" s="16">
        <v>528673.68000000005</v>
      </c>
      <c r="F4315" s="16">
        <v>380887.5</v>
      </c>
      <c r="G4315" s="16">
        <v>497680.29</v>
      </c>
      <c r="H4315" s="16">
        <v>810707.83</v>
      </c>
      <c r="I4315" s="16">
        <v>298913.15999999997</v>
      </c>
      <c r="J4315" s="16">
        <v>598746.1</v>
      </c>
      <c r="K4315" s="16">
        <v>289988.27</v>
      </c>
      <c r="L4315" s="16">
        <v>507666.97</v>
      </c>
      <c r="M4315" s="16">
        <v>1347182.79</v>
      </c>
      <c r="N4315" s="16">
        <v>487155.64</v>
      </c>
      <c r="O4315" s="16">
        <v>301949.34999999998</v>
      </c>
      <c r="P4315" s="16"/>
      <c r="R4315" s="15">
        <v>45338</v>
      </c>
      <c r="S4315" s="16">
        <f t="shared" si="1076"/>
        <v>823334.33400000003</v>
      </c>
      <c r="T4315" s="16">
        <v>487155.64</v>
      </c>
      <c r="U4315" s="16">
        <v>301949.34999999998</v>
      </c>
      <c r="V4315" s="17">
        <f t="shared" si="1081"/>
        <v>831951.32150000008</v>
      </c>
      <c r="W4315" s="17">
        <f t="shared" si="1082"/>
        <v>823334.33400000003</v>
      </c>
      <c r="X4315" s="18">
        <f t="shared" si="1083"/>
        <v>-8616.9875000000466</v>
      </c>
      <c r="Y4315" s="19">
        <f t="shared" si="1074"/>
        <v>-1.0357562128110696E-2</v>
      </c>
      <c r="Z4315" s="17">
        <f t="shared" si="1084"/>
        <v>489593.14</v>
      </c>
      <c r="AA4315" s="17">
        <f t="shared" si="1085"/>
        <v>487155.64</v>
      </c>
      <c r="AB4315" s="18">
        <f t="shared" si="1086"/>
        <v>-2437.5</v>
      </c>
      <c r="AC4315" s="19">
        <f t="shared" si="1077"/>
        <v>-4.9786236792451789E-3</v>
      </c>
      <c r="AD4315" s="17">
        <f t="shared" si="1087"/>
        <v>307053.76</v>
      </c>
      <c r="AE4315" s="17">
        <f t="shared" si="1088"/>
        <v>301949.34999999998</v>
      </c>
      <c r="AF4315" s="18">
        <f t="shared" si="1089"/>
        <v>-5104.4100000000326</v>
      </c>
      <c r="AG4315" s="19">
        <f t="shared" si="1075"/>
        <v>-1.6623831605253856E-2</v>
      </c>
      <c r="AI4315" s="15">
        <v>45338</v>
      </c>
      <c r="AJ4315" s="20">
        <f t="shared" si="1078"/>
        <v>-1.0357562128110696E-2</v>
      </c>
      <c r="AK4315" s="20">
        <f t="shared" si="1079"/>
        <v>-4.9786236792451789E-3</v>
      </c>
      <c r="AL4315" s="20">
        <f t="shared" si="1080"/>
        <v>-1.6623831605253856E-2</v>
      </c>
    </row>
    <row r="4316" spans="2:38" x14ac:dyDescent="0.35">
      <c r="B4316" s="15">
        <v>45342</v>
      </c>
      <c r="C4316" s="16">
        <v>729696.43</v>
      </c>
      <c r="D4316" s="16">
        <v>229044.61</v>
      </c>
      <c r="E4316" s="16">
        <v>527146.49</v>
      </c>
      <c r="F4316" s="16">
        <v>380791.68</v>
      </c>
      <c r="G4316" s="16">
        <v>495017.21</v>
      </c>
      <c r="H4316" s="16">
        <v>804258.62</v>
      </c>
      <c r="I4316" s="16">
        <v>298913.15999999997</v>
      </c>
      <c r="J4316" s="16">
        <v>599266.89</v>
      </c>
      <c r="K4316" s="16">
        <v>289988.27</v>
      </c>
      <c r="L4316" s="16">
        <v>505284.97</v>
      </c>
      <c r="M4316" s="16">
        <v>1327316.9099999999</v>
      </c>
      <c r="N4316" s="16">
        <v>484474.39</v>
      </c>
      <c r="O4316" s="16">
        <v>301500.63</v>
      </c>
      <c r="P4316" s="16"/>
      <c r="R4316" s="15">
        <v>45342</v>
      </c>
      <c r="S4316" s="16">
        <f t="shared" si="1076"/>
        <v>816866.59500000009</v>
      </c>
      <c r="T4316" s="16">
        <v>484474.39</v>
      </c>
      <c r="U4316" s="16">
        <v>301500.63</v>
      </c>
      <c r="V4316" s="17">
        <f t="shared" si="1081"/>
        <v>831951.32150000008</v>
      </c>
      <c r="W4316" s="17">
        <f t="shared" si="1082"/>
        <v>816866.59500000009</v>
      </c>
      <c r="X4316" s="18">
        <f t="shared" si="1083"/>
        <v>-15084.72649999999</v>
      </c>
      <c r="Y4316" s="19">
        <f t="shared" si="1074"/>
        <v>-1.8131741737968967E-2</v>
      </c>
      <c r="Z4316" s="17">
        <f t="shared" si="1084"/>
        <v>489593.14</v>
      </c>
      <c r="AA4316" s="17">
        <f t="shared" si="1085"/>
        <v>484474.39</v>
      </c>
      <c r="AB4316" s="18">
        <f t="shared" si="1086"/>
        <v>-5118.75</v>
      </c>
      <c r="AC4316" s="19">
        <f t="shared" si="1077"/>
        <v>-1.0455109726414875E-2</v>
      </c>
      <c r="AD4316" s="17">
        <f t="shared" si="1087"/>
        <v>307053.76</v>
      </c>
      <c r="AE4316" s="17">
        <f t="shared" si="1088"/>
        <v>301500.63</v>
      </c>
      <c r="AF4316" s="18">
        <f t="shared" si="1089"/>
        <v>-5553.1300000000047</v>
      </c>
      <c r="AG4316" s="19">
        <f t="shared" si="1075"/>
        <v>-1.8085204362910275E-2</v>
      </c>
      <c r="AI4316" s="15">
        <v>45342</v>
      </c>
      <c r="AJ4316" s="20">
        <f t="shared" si="1078"/>
        <v>-1.8131741737968967E-2</v>
      </c>
      <c r="AK4316" s="20">
        <f t="shared" si="1079"/>
        <v>-1.0455109726414875E-2</v>
      </c>
      <c r="AL4316" s="20">
        <f t="shared" si="1080"/>
        <v>-1.8085204362910275E-2</v>
      </c>
    </row>
    <row r="4317" spans="2:38" x14ac:dyDescent="0.35">
      <c r="B4317" s="15">
        <v>45343</v>
      </c>
      <c r="C4317" s="16">
        <v>728444.98</v>
      </c>
      <c r="D4317" s="16">
        <v>228867.24</v>
      </c>
      <c r="E4317" s="16">
        <v>526380.72</v>
      </c>
      <c r="F4317" s="16">
        <v>380546.29</v>
      </c>
      <c r="G4317" s="16">
        <v>493185.5</v>
      </c>
      <c r="H4317" s="16">
        <v>800223.69</v>
      </c>
      <c r="I4317" s="16">
        <v>298913.15999999997</v>
      </c>
      <c r="J4317" s="16">
        <v>599324.84</v>
      </c>
      <c r="K4317" s="16">
        <v>289988.27</v>
      </c>
      <c r="L4317" s="16">
        <v>504686.11</v>
      </c>
      <c r="M4317" s="16">
        <v>1329915.3</v>
      </c>
      <c r="N4317" s="16">
        <v>484913.14</v>
      </c>
      <c r="O4317" s="16">
        <v>301500.63</v>
      </c>
      <c r="P4317" s="16"/>
      <c r="R4317" s="15">
        <v>45343</v>
      </c>
      <c r="S4317" s="16">
        <f t="shared" si="1076"/>
        <v>816472.86950000003</v>
      </c>
      <c r="T4317" s="16">
        <v>484913.14</v>
      </c>
      <c r="U4317" s="16">
        <v>301500.63</v>
      </c>
      <c r="V4317" s="17">
        <f t="shared" si="1081"/>
        <v>831951.32150000008</v>
      </c>
      <c r="W4317" s="17">
        <f t="shared" si="1082"/>
        <v>816472.86950000003</v>
      </c>
      <c r="X4317" s="18">
        <f t="shared" si="1083"/>
        <v>-15478.452000000048</v>
      </c>
      <c r="Y4317" s="19">
        <f t="shared" si="1074"/>
        <v>-1.8604997191533454E-2</v>
      </c>
      <c r="Z4317" s="17">
        <f t="shared" si="1084"/>
        <v>489593.14</v>
      </c>
      <c r="AA4317" s="17">
        <f t="shared" si="1085"/>
        <v>484913.14</v>
      </c>
      <c r="AB4317" s="18">
        <f t="shared" si="1086"/>
        <v>-4680</v>
      </c>
      <c r="AC4317" s="19">
        <f t="shared" si="1077"/>
        <v>-9.5589574641507438E-3</v>
      </c>
      <c r="AD4317" s="17">
        <f t="shared" si="1087"/>
        <v>307053.76</v>
      </c>
      <c r="AE4317" s="17">
        <f t="shared" si="1088"/>
        <v>301500.63</v>
      </c>
      <c r="AF4317" s="18">
        <f t="shared" si="1089"/>
        <v>-5553.1300000000047</v>
      </c>
      <c r="AG4317" s="19">
        <f t="shared" si="1075"/>
        <v>-1.8085204362910275E-2</v>
      </c>
      <c r="AI4317" s="15">
        <v>45343</v>
      </c>
      <c r="AJ4317" s="20">
        <f t="shared" si="1078"/>
        <v>-1.8604997191533454E-2</v>
      </c>
      <c r="AK4317" s="20">
        <f t="shared" si="1079"/>
        <v>-9.5589574641507438E-3</v>
      </c>
      <c r="AL4317" s="20">
        <f t="shared" si="1080"/>
        <v>-1.8085204362910275E-2</v>
      </c>
    </row>
    <row r="4318" spans="2:38" x14ac:dyDescent="0.35">
      <c r="B4318" s="15">
        <v>45344</v>
      </c>
      <c r="C4318" s="16">
        <v>747265.53</v>
      </c>
      <c r="D4318" s="16">
        <v>229454</v>
      </c>
      <c r="E4318" s="16">
        <v>535704.17000000004</v>
      </c>
      <c r="F4318" s="16">
        <v>383650.13</v>
      </c>
      <c r="G4318" s="16">
        <v>504588.32</v>
      </c>
      <c r="H4318" s="16">
        <v>827755.09</v>
      </c>
      <c r="I4318" s="16">
        <v>298913.15999999997</v>
      </c>
      <c r="J4318" s="16">
        <v>603533.72</v>
      </c>
      <c r="K4318" s="16">
        <v>289988.27</v>
      </c>
      <c r="L4318" s="16">
        <v>513731.02</v>
      </c>
      <c r="M4318" s="16">
        <v>1366748.1</v>
      </c>
      <c r="N4318" s="16">
        <v>494945.89</v>
      </c>
      <c r="O4318" s="16">
        <v>304529.49</v>
      </c>
      <c r="P4318" s="16"/>
      <c r="R4318" s="15">
        <v>45344</v>
      </c>
      <c r="S4318" s="16">
        <f t="shared" si="1076"/>
        <v>834236.90749999997</v>
      </c>
      <c r="T4318" s="16">
        <v>494945.89</v>
      </c>
      <c r="U4318" s="16">
        <v>304529.49</v>
      </c>
      <c r="V4318" s="17">
        <f t="shared" si="1081"/>
        <v>834236.90749999997</v>
      </c>
      <c r="W4318" s="17">
        <f t="shared" si="1082"/>
        <v>834236.90749999997</v>
      </c>
      <c r="X4318" s="18">
        <f t="shared" si="1083"/>
        <v>0</v>
      </c>
      <c r="Y4318" s="19">
        <f t="shared" si="1074"/>
        <v>0</v>
      </c>
      <c r="Z4318" s="17">
        <f t="shared" si="1084"/>
        <v>494945.89</v>
      </c>
      <c r="AA4318" s="17">
        <f t="shared" si="1085"/>
        <v>494945.89</v>
      </c>
      <c r="AB4318" s="18">
        <f t="shared" si="1086"/>
        <v>0</v>
      </c>
      <c r="AC4318" s="19">
        <f t="shared" si="1077"/>
        <v>0</v>
      </c>
      <c r="AD4318" s="17">
        <f t="shared" si="1087"/>
        <v>307053.76</v>
      </c>
      <c r="AE4318" s="17">
        <f t="shared" si="1088"/>
        <v>304529.49</v>
      </c>
      <c r="AF4318" s="18">
        <f t="shared" si="1089"/>
        <v>-2524.2700000000186</v>
      </c>
      <c r="AG4318" s="19">
        <f t="shared" si="1075"/>
        <v>-8.2209382487288818E-3</v>
      </c>
      <c r="AI4318" s="15">
        <v>45344</v>
      </c>
      <c r="AJ4318" s="20">
        <f t="shared" si="1078"/>
        <v>0</v>
      </c>
      <c r="AK4318" s="20">
        <f t="shared" si="1079"/>
        <v>0</v>
      </c>
      <c r="AL4318" s="20">
        <f t="shared" si="1080"/>
        <v>-8.2209382487288818E-3</v>
      </c>
    </row>
    <row r="4319" spans="2:38" x14ac:dyDescent="0.35">
      <c r="B4319" s="15">
        <v>45345</v>
      </c>
      <c r="C4319" s="16">
        <v>746328.98</v>
      </c>
      <c r="D4319" s="16">
        <v>230159.63</v>
      </c>
      <c r="E4319" s="16">
        <v>535882.64</v>
      </c>
      <c r="F4319" s="16">
        <v>384780.25</v>
      </c>
      <c r="G4319" s="16">
        <v>502998.83</v>
      </c>
      <c r="H4319" s="16">
        <v>824331.43</v>
      </c>
      <c r="I4319" s="16">
        <v>298913.15999999997</v>
      </c>
      <c r="J4319" s="16">
        <v>605387.74</v>
      </c>
      <c r="K4319" s="16">
        <v>289988.27</v>
      </c>
      <c r="L4319" s="16">
        <v>513282.88</v>
      </c>
      <c r="M4319" s="16">
        <v>1353974.7</v>
      </c>
      <c r="N4319" s="16">
        <v>495287.14</v>
      </c>
      <c r="O4319" s="16">
        <v>305202.57</v>
      </c>
      <c r="P4319" s="16"/>
      <c r="R4319" s="15">
        <v>45345</v>
      </c>
      <c r="S4319" s="16">
        <f t="shared" si="1076"/>
        <v>830877.17150000005</v>
      </c>
      <c r="T4319" s="16">
        <v>495287.14</v>
      </c>
      <c r="U4319" s="16">
        <v>305202.57</v>
      </c>
      <c r="V4319" s="17">
        <f t="shared" si="1081"/>
        <v>834236.90749999997</v>
      </c>
      <c r="W4319" s="17">
        <f t="shared" si="1082"/>
        <v>830877.17150000005</v>
      </c>
      <c r="X4319" s="18">
        <f t="shared" si="1083"/>
        <v>-3359.7359999999171</v>
      </c>
      <c r="Y4319" s="19">
        <f t="shared" si="1074"/>
        <v>-4.0273164251006443E-3</v>
      </c>
      <c r="Z4319" s="17">
        <f t="shared" si="1084"/>
        <v>495287.14</v>
      </c>
      <c r="AA4319" s="17">
        <f t="shared" si="1085"/>
        <v>495287.14</v>
      </c>
      <c r="AB4319" s="18">
        <f t="shared" si="1086"/>
        <v>0</v>
      </c>
      <c r="AC4319" s="19">
        <f t="shared" si="1077"/>
        <v>0</v>
      </c>
      <c r="AD4319" s="17">
        <f t="shared" si="1087"/>
        <v>307053.76</v>
      </c>
      <c r="AE4319" s="17">
        <f t="shared" si="1088"/>
        <v>305202.57</v>
      </c>
      <c r="AF4319" s="18">
        <f t="shared" si="1089"/>
        <v>-1851.1900000000023</v>
      </c>
      <c r="AG4319" s="19">
        <f t="shared" si="1075"/>
        <v>-6.0288791122440656E-3</v>
      </c>
      <c r="AI4319" s="15">
        <v>45345</v>
      </c>
      <c r="AJ4319" s="20">
        <f t="shared" si="1078"/>
        <v>-4.0273164251006443E-3</v>
      </c>
      <c r="AK4319" s="20">
        <f t="shared" si="1079"/>
        <v>0</v>
      </c>
      <c r="AL4319" s="20">
        <f t="shared" si="1080"/>
        <v>-6.0288791122440656E-3</v>
      </c>
    </row>
    <row r="4320" spans="2:38" x14ac:dyDescent="0.35">
      <c r="B4320" s="15">
        <v>45348</v>
      </c>
      <c r="C4320" s="16">
        <v>744787.48</v>
      </c>
      <c r="D4320" s="16">
        <v>229549.6</v>
      </c>
      <c r="E4320" s="16">
        <v>534643.78</v>
      </c>
      <c r="F4320" s="16">
        <v>383936.07</v>
      </c>
      <c r="G4320" s="16">
        <v>506351.84</v>
      </c>
      <c r="H4320" s="16">
        <v>829333.55</v>
      </c>
      <c r="I4320" s="16">
        <v>298913.15999999997</v>
      </c>
      <c r="J4320" s="16">
        <v>604074.07999999996</v>
      </c>
      <c r="K4320" s="16">
        <v>289988.27</v>
      </c>
      <c r="L4320" s="16">
        <v>512539.75</v>
      </c>
      <c r="M4320" s="16">
        <v>1361623.57</v>
      </c>
      <c r="N4320" s="16">
        <v>493473.64</v>
      </c>
      <c r="O4320" s="16">
        <v>304417.31</v>
      </c>
      <c r="P4320" s="16"/>
      <c r="R4320" s="15">
        <v>45348</v>
      </c>
      <c r="S4320" s="16">
        <f t="shared" si="1076"/>
        <v>833542.66800000006</v>
      </c>
      <c r="T4320" s="16">
        <v>493473.64</v>
      </c>
      <c r="U4320" s="16">
        <v>304417.31</v>
      </c>
      <c r="V4320" s="17">
        <f t="shared" si="1081"/>
        <v>834236.90749999997</v>
      </c>
      <c r="W4320" s="17">
        <f t="shared" si="1082"/>
        <v>833542.66800000006</v>
      </c>
      <c r="X4320" s="18">
        <f t="shared" si="1083"/>
        <v>-694.23949999990873</v>
      </c>
      <c r="Y4320" s="19">
        <f t="shared" si="1074"/>
        <v>-8.3218507088156943E-4</v>
      </c>
      <c r="Z4320" s="17">
        <f t="shared" si="1084"/>
        <v>495287.14</v>
      </c>
      <c r="AA4320" s="17">
        <f t="shared" si="1085"/>
        <v>493473.64</v>
      </c>
      <c r="AB4320" s="18">
        <f t="shared" si="1086"/>
        <v>-1813.5</v>
      </c>
      <c r="AC4320" s="19">
        <f t="shared" si="1077"/>
        <v>-3.6615123905700438E-3</v>
      </c>
      <c r="AD4320" s="17">
        <f t="shared" si="1087"/>
        <v>307053.76</v>
      </c>
      <c r="AE4320" s="17">
        <f t="shared" si="1088"/>
        <v>304417.31</v>
      </c>
      <c r="AF4320" s="18">
        <f t="shared" si="1089"/>
        <v>-2636.4500000000116</v>
      </c>
      <c r="AG4320" s="19">
        <f t="shared" si="1075"/>
        <v>-8.5862814381429866E-3</v>
      </c>
      <c r="AI4320" s="15">
        <v>45348</v>
      </c>
      <c r="AJ4320" s="20">
        <f t="shared" si="1078"/>
        <v>-8.3218507088156943E-4</v>
      </c>
      <c r="AK4320" s="20">
        <f t="shared" si="1079"/>
        <v>-3.6615123905700438E-3</v>
      </c>
      <c r="AL4320" s="20">
        <f t="shared" si="1080"/>
        <v>-8.5862814381429866E-3</v>
      </c>
    </row>
    <row r="4321" spans="2:38" x14ac:dyDescent="0.35">
      <c r="B4321" s="15">
        <v>45349</v>
      </c>
      <c r="C4321" s="16">
        <v>746425.58</v>
      </c>
      <c r="D4321" s="16">
        <v>229513.61</v>
      </c>
      <c r="E4321" s="16">
        <v>535374.24</v>
      </c>
      <c r="F4321" s="16">
        <v>383658.34</v>
      </c>
      <c r="G4321" s="16">
        <v>510337.45</v>
      </c>
      <c r="H4321" s="16">
        <v>836704.5</v>
      </c>
      <c r="I4321" s="16">
        <v>298913.15999999997</v>
      </c>
      <c r="J4321" s="16">
        <v>604336.28</v>
      </c>
      <c r="K4321" s="16">
        <v>289988.27</v>
      </c>
      <c r="L4321" s="16">
        <v>513327.1</v>
      </c>
      <c r="M4321" s="16">
        <v>1349238.05</v>
      </c>
      <c r="N4321" s="16">
        <v>494390.14</v>
      </c>
      <c r="O4321" s="16">
        <v>304641.67</v>
      </c>
      <c r="P4321" s="16"/>
      <c r="R4321" s="15">
        <v>45349</v>
      </c>
      <c r="S4321" s="16">
        <f t="shared" si="1076"/>
        <v>832299.02949999995</v>
      </c>
      <c r="T4321" s="16">
        <v>494390.14</v>
      </c>
      <c r="U4321" s="16">
        <v>304641.67</v>
      </c>
      <c r="V4321" s="17">
        <f t="shared" si="1081"/>
        <v>834236.90749999997</v>
      </c>
      <c r="W4321" s="17">
        <f t="shared" si="1082"/>
        <v>832299.02949999995</v>
      </c>
      <c r="X4321" s="18">
        <f t="shared" si="1083"/>
        <v>-1937.8780000000261</v>
      </c>
      <c r="Y4321" s="19">
        <f t="shared" si="1074"/>
        <v>-2.3229348672757278E-3</v>
      </c>
      <c r="Z4321" s="17">
        <f t="shared" si="1084"/>
        <v>495287.14</v>
      </c>
      <c r="AA4321" s="17">
        <f t="shared" si="1085"/>
        <v>494390.14</v>
      </c>
      <c r="AB4321" s="18">
        <f t="shared" si="1086"/>
        <v>-897</v>
      </c>
      <c r="AC4321" s="19">
        <f t="shared" si="1077"/>
        <v>-1.8110706447980861E-3</v>
      </c>
      <c r="AD4321" s="17">
        <f t="shared" si="1087"/>
        <v>307053.76</v>
      </c>
      <c r="AE4321" s="17">
        <f t="shared" si="1088"/>
        <v>304641.67</v>
      </c>
      <c r="AF4321" s="18">
        <f t="shared" si="1089"/>
        <v>-2412.0900000000256</v>
      </c>
      <c r="AG4321" s="19">
        <f t="shared" si="1075"/>
        <v>-7.855595059314777E-3</v>
      </c>
      <c r="AI4321" s="15">
        <v>45349</v>
      </c>
      <c r="AJ4321" s="20">
        <f t="shared" si="1078"/>
        <v>-2.3229348672757278E-3</v>
      </c>
      <c r="AK4321" s="20">
        <f t="shared" si="1079"/>
        <v>-1.8110706447980861E-3</v>
      </c>
      <c r="AL4321" s="20">
        <f t="shared" si="1080"/>
        <v>-7.855595059314777E-3</v>
      </c>
    </row>
    <row r="4322" spans="2:38" x14ac:dyDescent="0.35">
      <c r="B4322" s="15">
        <v>45350</v>
      </c>
      <c r="C4322" s="16">
        <v>743802.93</v>
      </c>
      <c r="D4322" s="16">
        <v>229744.79</v>
      </c>
      <c r="E4322" s="16">
        <v>534337.63</v>
      </c>
      <c r="F4322" s="16">
        <v>383524.29</v>
      </c>
      <c r="G4322" s="16">
        <v>513573.76</v>
      </c>
      <c r="H4322" s="16">
        <v>839918.4</v>
      </c>
      <c r="I4322" s="16">
        <v>298913.15999999997</v>
      </c>
      <c r="J4322" s="16">
        <v>604534.26</v>
      </c>
      <c r="K4322" s="16">
        <v>289988.27</v>
      </c>
      <c r="L4322" s="16">
        <v>512068.42</v>
      </c>
      <c r="M4322" s="16">
        <v>1341581.23</v>
      </c>
      <c r="N4322" s="16">
        <v>493736.89</v>
      </c>
      <c r="O4322" s="16">
        <v>303968.59000000003</v>
      </c>
      <c r="P4322" s="16"/>
      <c r="R4322" s="15">
        <v>45350</v>
      </c>
      <c r="S4322" s="16">
        <f t="shared" si="1076"/>
        <v>831210.98450000002</v>
      </c>
      <c r="T4322" s="16">
        <v>493736.89</v>
      </c>
      <c r="U4322" s="16">
        <v>303968.59000000003</v>
      </c>
      <c r="V4322" s="17">
        <f t="shared" si="1081"/>
        <v>834236.90749999997</v>
      </c>
      <c r="W4322" s="17">
        <f t="shared" si="1082"/>
        <v>831210.98450000002</v>
      </c>
      <c r="X4322" s="18">
        <f t="shared" si="1083"/>
        <v>-3025.9229999999516</v>
      </c>
      <c r="Y4322" s="19">
        <f t="shared" si="1074"/>
        <v>-3.6271746943777497E-3</v>
      </c>
      <c r="Z4322" s="17">
        <f t="shared" si="1084"/>
        <v>495287.14</v>
      </c>
      <c r="AA4322" s="17">
        <f t="shared" si="1085"/>
        <v>493736.89</v>
      </c>
      <c r="AB4322" s="18">
        <f t="shared" si="1086"/>
        <v>-1550.25</v>
      </c>
      <c r="AC4322" s="19">
        <f t="shared" si="1077"/>
        <v>-3.1300025274227793E-3</v>
      </c>
      <c r="AD4322" s="17">
        <f t="shared" si="1087"/>
        <v>307053.76</v>
      </c>
      <c r="AE4322" s="17">
        <f t="shared" si="1088"/>
        <v>303968.59000000003</v>
      </c>
      <c r="AF4322" s="18">
        <f t="shared" si="1089"/>
        <v>-3085.1699999999837</v>
      </c>
      <c r="AG4322" s="19">
        <f t="shared" si="1075"/>
        <v>-1.0047654195799406E-2</v>
      </c>
      <c r="AI4322" s="15">
        <v>45350</v>
      </c>
      <c r="AJ4322" s="20">
        <f t="shared" si="1078"/>
        <v>-3.6271746943777497E-3</v>
      </c>
      <c r="AK4322" s="20">
        <f t="shared" si="1079"/>
        <v>-3.1300025274227793E-3</v>
      </c>
      <c r="AL4322" s="20">
        <f t="shared" si="1080"/>
        <v>-1.0047654195799406E-2</v>
      </c>
    </row>
    <row r="4323" spans="2:38" x14ac:dyDescent="0.35">
      <c r="B4323" s="15">
        <v>45351</v>
      </c>
      <c r="C4323" s="16">
        <v>748535.83</v>
      </c>
      <c r="D4323" s="16">
        <v>230481.31</v>
      </c>
      <c r="E4323" s="16">
        <v>537231.93000000005</v>
      </c>
      <c r="F4323" s="16">
        <v>384738.66</v>
      </c>
      <c r="G4323" s="16">
        <v>518079.29</v>
      </c>
      <c r="H4323" s="16">
        <v>849933.67</v>
      </c>
      <c r="I4323" s="16">
        <v>309689.01</v>
      </c>
      <c r="J4323" s="16">
        <v>606986.97</v>
      </c>
      <c r="K4323" s="16">
        <v>289988.27</v>
      </c>
      <c r="L4323" s="16">
        <v>514341.25</v>
      </c>
      <c r="M4323" s="16">
        <v>1352022.66</v>
      </c>
      <c r="N4323" s="16">
        <v>495511.39</v>
      </c>
      <c r="O4323" s="16">
        <v>304978.21000000002</v>
      </c>
      <c r="P4323" s="16"/>
      <c r="R4323" s="15">
        <v>45351</v>
      </c>
      <c r="S4323" s="16">
        <f t="shared" si="1076"/>
        <v>837181.21099999989</v>
      </c>
      <c r="T4323" s="16">
        <v>495511.39</v>
      </c>
      <c r="U4323" s="16">
        <v>304978.21000000002</v>
      </c>
      <c r="V4323" s="17">
        <f t="shared" si="1081"/>
        <v>837181.21099999989</v>
      </c>
      <c r="W4323" s="17">
        <f t="shared" si="1082"/>
        <v>837181.21099999989</v>
      </c>
      <c r="X4323" s="18">
        <f t="shared" si="1083"/>
        <v>0</v>
      </c>
      <c r="Y4323" s="19">
        <f t="shared" si="1074"/>
        <v>0</v>
      </c>
      <c r="Z4323" s="17">
        <f t="shared" si="1084"/>
        <v>495511.39</v>
      </c>
      <c r="AA4323" s="17">
        <f t="shared" si="1085"/>
        <v>495511.39</v>
      </c>
      <c r="AB4323" s="18">
        <f t="shared" si="1086"/>
        <v>0</v>
      </c>
      <c r="AC4323" s="19">
        <f t="shared" si="1077"/>
        <v>0</v>
      </c>
      <c r="AD4323" s="17">
        <f t="shared" si="1087"/>
        <v>307053.76</v>
      </c>
      <c r="AE4323" s="17">
        <f t="shared" si="1088"/>
        <v>304978.21000000002</v>
      </c>
      <c r="AF4323" s="18">
        <f t="shared" si="1089"/>
        <v>-2075.5499999999884</v>
      </c>
      <c r="AG4323" s="19">
        <f t="shared" si="1075"/>
        <v>-6.7595654910722744E-3</v>
      </c>
      <c r="AI4323" s="15">
        <v>45351</v>
      </c>
      <c r="AJ4323" s="20">
        <f t="shared" si="1078"/>
        <v>0</v>
      </c>
      <c r="AK4323" s="20">
        <f t="shared" si="1079"/>
        <v>0</v>
      </c>
      <c r="AL4323" s="20">
        <f t="shared" si="1080"/>
        <v>-6.7595654910722744E-3</v>
      </c>
    </row>
    <row r="4324" spans="2:38" x14ac:dyDescent="0.35">
      <c r="B4324" s="15">
        <v>45352</v>
      </c>
      <c r="C4324" s="16">
        <v>758027.58</v>
      </c>
      <c r="D4324" s="16">
        <v>230433.98</v>
      </c>
      <c r="E4324" s="16">
        <v>541636.27</v>
      </c>
      <c r="F4324" s="16">
        <v>386105.44</v>
      </c>
      <c r="G4324" s="16">
        <v>523876.06</v>
      </c>
      <c r="H4324" s="16">
        <v>865080.25</v>
      </c>
      <c r="I4324" s="16">
        <v>309689.01</v>
      </c>
      <c r="J4324" s="16">
        <v>614708.18999999994</v>
      </c>
      <c r="K4324" s="16">
        <v>289988.27</v>
      </c>
      <c r="L4324" s="16">
        <v>518901.91</v>
      </c>
      <c r="M4324" s="16">
        <v>1387350.29</v>
      </c>
      <c r="N4324" s="16">
        <v>500162.14</v>
      </c>
      <c r="O4324" s="16">
        <v>307165.71999999997</v>
      </c>
      <c r="P4324" s="16"/>
      <c r="R4324" s="15">
        <v>45352</v>
      </c>
      <c r="S4324" s="16">
        <f t="shared" si="1076"/>
        <v>852003.42449999996</v>
      </c>
      <c r="T4324" s="16">
        <v>500162.14</v>
      </c>
      <c r="U4324" s="16">
        <v>307165.71999999997</v>
      </c>
      <c r="V4324" s="17">
        <f t="shared" si="1081"/>
        <v>852003.42449999996</v>
      </c>
      <c r="W4324" s="17">
        <f t="shared" si="1082"/>
        <v>852003.42449999996</v>
      </c>
      <c r="X4324" s="18">
        <f t="shared" si="1083"/>
        <v>0</v>
      </c>
      <c r="Y4324" s="19">
        <f t="shared" si="1074"/>
        <v>0</v>
      </c>
      <c r="Z4324" s="17">
        <f t="shared" si="1084"/>
        <v>500162.14</v>
      </c>
      <c r="AA4324" s="17">
        <f t="shared" si="1085"/>
        <v>500162.14</v>
      </c>
      <c r="AB4324" s="18">
        <f t="shared" si="1086"/>
        <v>0</v>
      </c>
      <c r="AC4324" s="19">
        <f t="shared" si="1077"/>
        <v>0</v>
      </c>
      <c r="AD4324" s="17">
        <f t="shared" si="1087"/>
        <v>307165.71999999997</v>
      </c>
      <c r="AE4324" s="17">
        <f t="shared" si="1088"/>
        <v>307165.71999999997</v>
      </c>
      <c r="AF4324" s="18">
        <f t="shared" si="1089"/>
        <v>0</v>
      </c>
      <c r="AG4324" s="19">
        <f t="shared" si="1075"/>
        <v>0</v>
      </c>
      <c r="AI4324" s="15">
        <v>45352</v>
      </c>
      <c r="AJ4324" s="20">
        <f t="shared" si="1078"/>
        <v>0</v>
      </c>
      <c r="AK4324" s="20">
        <f t="shared" si="1079"/>
        <v>0</v>
      </c>
      <c r="AL4324" s="20">
        <f t="shared" si="1080"/>
        <v>0</v>
      </c>
    </row>
    <row r="4325" spans="2:38" x14ac:dyDescent="0.35">
      <c r="B4325" s="15">
        <v>45355</v>
      </c>
      <c r="C4325" s="16">
        <v>756171.53</v>
      </c>
      <c r="D4325" s="16">
        <v>230385.58</v>
      </c>
      <c r="E4325" s="16">
        <v>540711.81999999995</v>
      </c>
      <c r="F4325" s="16">
        <v>386152.42</v>
      </c>
      <c r="G4325" s="16">
        <v>528765.13</v>
      </c>
      <c r="H4325" s="16">
        <v>871860.28</v>
      </c>
      <c r="I4325" s="16">
        <v>309689.01</v>
      </c>
      <c r="J4325" s="16">
        <v>619537.99</v>
      </c>
      <c r="K4325" s="16">
        <v>289988.27</v>
      </c>
      <c r="L4325" s="16">
        <v>518010.97</v>
      </c>
      <c r="M4325" s="16">
        <v>1378961.68</v>
      </c>
      <c r="N4325" s="16">
        <v>499625.89</v>
      </c>
      <c r="O4325" s="16">
        <v>306717</v>
      </c>
      <c r="P4325" s="16"/>
      <c r="R4325" s="15">
        <v>45355</v>
      </c>
      <c r="S4325" s="16">
        <f t="shared" si="1076"/>
        <v>852818.12550000008</v>
      </c>
      <c r="T4325" s="16">
        <v>499625.89</v>
      </c>
      <c r="U4325" s="16">
        <v>306717</v>
      </c>
      <c r="V4325" s="17">
        <f t="shared" si="1081"/>
        <v>852818.12550000008</v>
      </c>
      <c r="W4325" s="17">
        <f t="shared" si="1082"/>
        <v>852818.12550000008</v>
      </c>
      <c r="X4325" s="18">
        <f t="shared" si="1083"/>
        <v>0</v>
      </c>
      <c r="Y4325" s="19">
        <f t="shared" si="1074"/>
        <v>0</v>
      </c>
      <c r="Z4325" s="17">
        <f t="shared" si="1084"/>
        <v>500162.14</v>
      </c>
      <c r="AA4325" s="17">
        <f t="shared" si="1085"/>
        <v>499625.89</v>
      </c>
      <c r="AB4325" s="18">
        <f t="shared" si="1086"/>
        <v>-536.25</v>
      </c>
      <c r="AC4325" s="19">
        <f t="shared" si="1077"/>
        <v>-1.0721523224448775E-3</v>
      </c>
      <c r="AD4325" s="17">
        <f t="shared" si="1087"/>
        <v>307165.71999999997</v>
      </c>
      <c r="AE4325" s="17">
        <f t="shared" si="1088"/>
        <v>306717</v>
      </c>
      <c r="AF4325" s="18">
        <f t="shared" si="1089"/>
        <v>-448.71999999997206</v>
      </c>
      <c r="AG4325" s="19">
        <f t="shared" si="1075"/>
        <v>-1.4608400963492024E-3</v>
      </c>
      <c r="AI4325" s="15">
        <v>45355</v>
      </c>
      <c r="AJ4325" s="20">
        <f t="shared" si="1078"/>
        <v>0</v>
      </c>
      <c r="AK4325" s="20">
        <f t="shared" si="1079"/>
        <v>-1.0721523224448775E-3</v>
      </c>
      <c r="AL4325" s="20">
        <f t="shared" si="1080"/>
        <v>-1.4608400963492024E-3</v>
      </c>
    </row>
    <row r="4326" spans="2:38" x14ac:dyDescent="0.35">
      <c r="B4326" s="15">
        <v>45356</v>
      </c>
      <c r="C4326" s="16">
        <v>745178.33</v>
      </c>
      <c r="D4326" s="16">
        <v>230431.92</v>
      </c>
      <c r="E4326" s="16">
        <v>535588.73</v>
      </c>
      <c r="F4326" s="16">
        <v>384862.45</v>
      </c>
      <c r="G4326" s="16">
        <v>515835.35</v>
      </c>
      <c r="H4326" s="16">
        <v>844636.17</v>
      </c>
      <c r="I4326" s="16">
        <v>309689.01</v>
      </c>
      <c r="J4326" s="16">
        <v>619186.49</v>
      </c>
      <c r="K4326" s="16">
        <v>289988.27</v>
      </c>
      <c r="L4326" s="16">
        <v>512729.8</v>
      </c>
      <c r="M4326" s="16">
        <v>1345772.95</v>
      </c>
      <c r="N4326" s="16">
        <v>494633.89</v>
      </c>
      <c r="O4326" s="16">
        <v>305819.56</v>
      </c>
      <c r="P4326" s="16"/>
      <c r="R4326" s="15">
        <v>45356</v>
      </c>
      <c r="S4326" s="16">
        <f t="shared" si="1076"/>
        <v>837369.04649999994</v>
      </c>
      <c r="T4326" s="16">
        <v>494633.89</v>
      </c>
      <c r="U4326" s="16">
        <v>305819.56</v>
      </c>
      <c r="V4326" s="17">
        <f t="shared" si="1081"/>
        <v>852818.12550000008</v>
      </c>
      <c r="W4326" s="17">
        <f t="shared" si="1082"/>
        <v>837369.04649999994</v>
      </c>
      <c r="X4326" s="18">
        <f t="shared" si="1083"/>
        <v>-15449.079000000143</v>
      </c>
      <c r="Y4326" s="19">
        <f t="shared" si="1074"/>
        <v>-1.8115326747942275E-2</v>
      </c>
      <c r="Z4326" s="17">
        <f t="shared" si="1084"/>
        <v>500162.14</v>
      </c>
      <c r="AA4326" s="17">
        <f t="shared" si="1085"/>
        <v>494633.89</v>
      </c>
      <c r="AB4326" s="18">
        <f t="shared" si="1086"/>
        <v>-5528.25</v>
      </c>
      <c r="AC4326" s="19">
        <f t="shared" si="1077"/>
        <v>-1.1052915760477192E-2</v>
      </c>
      <c r="AD4326" s="17">
        <f t="shared" si="1087"/>
        <v>307165.71999999997</v>
      </c>
      <c r="AE4326" s="17">
        <f t="shared" si="1088"/>
        <v>305819.56</v>
      </c>
      <c r="AF4326" s="18">
        <f t="shared" si="1089"/>
        <v>-1346.1599999999744</v>
      </c>
      <c r="AG4326" s="19">
        <f t="shared" si="1075"/>
        <v>-4.3825202890477961E-3</v>
      </c>
      <c r="AI4326" s="15">
        <v>45356</v>
      </c>
      <c r="AJ4326" s="20">
        <f t="shared" si="1078"/>
        <v>-1.8115326747942275E-2</v>
      </c>
      <c r="AK4326" s="20">
        <f t="shared" si="1079"/>
        <v>-1.1052915760477192E-2</v>
      </c>
      <c r="AL4326" s="20">
        <f t="shared" si="1080"/>
        <v>-4.3825202890477961E-3</v>
      </c>
    </row>
    <row r="4327" spans="2:38" x14ac:dyDescent="0.35">
      <c r="B4327" s="15">
        <v>45357</v>
      </c>
      <c r="C4327" s="16">
        <v>749536.68</v>
      </c>
      <c r="D4327" s="16">
        <v>230021.72</v>
      </c>
      <c r="E4327" s="16">
        <v>537242.28</v>
      </c>
      <c r="F4327" s="16">
        <v>386128.59</v>
      </c>
      <c r="G4327" s="16">
        <v>524575.14</v>
      </c>
      <c r="H4327" s="16">
        <v>861258.25</v>
      </c>
      <c r="I4327" s="16">
        <v>309689.01</v>
      </c>
      <c r="J4327" s="16">
        <v>623048.43000000005</v>
      </c>
      <c r="K4327" s="16">
        <v>289988.27</v>
      </c>
      <c r="L4327" s="16">
        <v>514824.79</v>
      </c>
      <c r="M4327" s="16">
        <v>1352665.58</v>
      </c>
      <c r="N4327" s="16">
        <v>497139.64</v>
      </c>
      <c r="O4327" s="16">
        <v>307446.17</v>
      </c>
      <c r="P4327" s="16"/>
      <c r="R4327" s="15">
        <v>45357</v>
      </c>
      <c r="S4327" s="16">
        <f t="shared" si="1076"/>
        <v>844466.43700000003</v>
      </c>
      <c r="T4327" s="16">
        <v>497139.64</v>
      </c>
      <c r="U4327" s="16">
        <v>307446.17</v>
      </c>
      <c r="V4327" s="17">
        <f t="shared" si="1081"/>
        <v>852818.12550000008</v>
      </c>
      <c r="W4327" s="17">
        <f t="shared" si="1082"/>
        <v>844466.43700000003</v>
      </c>
      <c r="X4327" s="18">
        <f t="shared" si="1083"/>
        <v>-8351.6885000000475</v>
      </c>
      <c r="Y4327" s="19">
        <f t="shared" si="1074"/>
        <v>-9.7930476033251789E-3</v>
      </c>
      <c r="Z4327" s="17">
        <f t="shared" si="1084"/>
        <v>500162.14</v>
      </c>
      <c r="AA4327" s="17">
        <f t="shared" si="1085"/>
        <v>497139.64</v>
      </c>
      <c r="AB4327" s="18">
        <f t="shared" si="1086"/>
        <v>-3022.5</v>
      </c>
      <c r="AC4327" s="19">
        <f t="shared" si="1077"/>
        <v>-6.0430403628711276E-3</v>
      </c>
      <c r="AD4327" s="17">
        <f t="shared" si="1087"/>
        <v>307446.17</v>
      </c>
      <c r="AE4327" s="17">
        <f t="shared" si="1088"/>
        <v>307446.17</v>
      </c>
      <c r="AF4327" s="18">
        <f t="shared" si="1089"/>
        <v>0</v>
      </c>
      <c r="AG4327" s="19">
        <f t="shared" si="1075"/>
        <v>0</v>
      </c>
      <c r="AI4327" s="15">
        <v>45357</v>
      </c>
      <c r="AJ4327" s="20">
        <f t="shared" si="1078"/>
        <v>-9.7930476033251789E-3</v>
      </c>
      <c r="AK4327" s="20">
        <f t="shared" si="1079"/>
        <v>-6.0430403628711276E-3</v>
      </c>
      <c r="AL4327" s="20">
        <f t="shared" si="1080"/>
        <v>0</v>
      </c>
    </row>
    <row r="4328" spans="2:38" x14ac:dyDescent="0.35">
      <c r="B4328" s="15">
        <v>45358</v>
      </c>
      <c r="C4328" s="16">
        <v>759281.78</v>
      </c>
      <c r="D4328" s="16">
        <v>229495.84</v>
      </c>
      <c r="E4328" s="16">
        <v>541319.88</v>
      </c>
      <c r="F4328" s="16">
        <v>388003.66</v>
      </c>
      <c r="G4328" s="16">
        <v>530385.84</v>
      </c>
      <c r="H4328" s="16">
        <v>876060.73</v>
      </c>
      <c r="I4328" s="16">
        <v>309689.01</v>
      </c>
      <c r="J4328" s="16">
        <v>626938.30000000005</v>
      </c>
      <c r="K4328" s="16">
        <v>289988.27</v>
      </c>
      <c r="L4328" s="16">
        <v>519507.55</v>
      </c>
      <c r="M4328" s="16">
        <v>1371919.56</v>
      </c>
      <c r="N4328" s="16">
        <v>502073.14</v>
      </c>
      <c r="O4328" s="16">
        <v>309633.68</v>
      </c>
      <c r="P4328" s="16"/>
      <c r="R4328" s="15">
        <v>45358</v>
      </c>
      <c r="S4328" s="16">
        <f t="shared" si="1076"/>
        <v>854328.03350000002</v>
      </c>
      <c r="T4328" s="16">
        <v>502073.14</v>
      </c>
      <c r="U4328" s="16">
        <v>309633.68</v>
      </c>
      <c r="V4328" s="17">
        <f t="shared" si="1081"/>
        <v>854328.03350000002</v>
      </c>
      <c r="W4328" s="17">
        <f t="shared" si="1082"/>
        <v>854328.03350000002</v>
      </c>
      <c r="X4328" s="18">
        <f t="shared" si="1083"/>
        <v>0</v>
      </c>
      <c r="Y4328" s="19">
        <f t="shared" si="1074"/>
        <v>0</v>
      </c>
      <c r="Z4328" s="17">
        <f t="shared" si="1084"/>
        <v>502073.14</v>
      </c>
      <c r="AA4328" s="17">
        <f t="shared" si="1085"/>
        <v>502073.14</v>
      </c>
      <c r="AB4328" s="18">
        <f t="shared" si="1086"/>
        <v>0</v>
      </c>
      <c r="AC4328" s="19">
        <f t="shared" si="1077"/>
        <v>0</v>
      </c>
      <c r="AD4328" s="17">
        <f t="shared" si="1087"/>
        <v>309633.68</v>
      </c>
      <c r="AE4328" s="17">
        <f t="shared" si="1088"/>
        <v>309633.68</v>
      </c>
      <c r="AF4328" s="18">
        <f t="shared" si="1089"/>
        <v>0</v>
      </c>
      <c r="AG4328" s="19">
        <f t="shared" si="1075"/>
        <v>0</v>
      </c>
      <c r="AI4328" s="15">
        <v>45358</v>
      </c>
      <c r="AJ4328" s="20">
        <f t="shared" si="1078"/>
        <v>0</v>
      </c>
      <c r="AK4328" s="20">
        <f t="shared" si="1079"/>
        <v>0</v>
      </c>
      <c r="AL4328" s="20">
        <f t="shared" si="1080"/>
        <v>0</v>
      </c>
    </row>
    <row r="4329" spans="2:38" x14ac:dyDescent="0.35">
      <c r="B4329" s="15">
        <v>45359</v>
      </c>
      <c r="C4329" s="16">
        <v>751156.83</v>
      </c>
      <c r="D4329" s="16">
        <v>229633.66</v>
      </c>
      <c r="E4329" s="16">
        <v>537614.42000000004</v>
      </c>
      <c r="F4329" s="16">
        <v>387494.93</v>
      </c>
      <c r="G4329" s="16">
        <v>528817.9</v>
      </c>
      <c r="H4329" s="16">
        <v>868042.4</v>
      </c>
      <c r="I4329" s="16">
        <v>309689.01</v>
      </c>
      <c r="J4329" s="16">
        <v>628430.37</v>
      </c>
      <c r="K4329" s="16">
        <v>289988.27</v>
      </c>
      <c r="L4329" s="16">
        <v>515605.87</v>
      </c>
      <c r="M4329" s="16">
        <v>1346347.08</v>
      </c>
      <c r="N4329" s="16">
        <v>499060.39</v>
      </c>
      <c r="O4329" s="16">
        <v>309016.69</v>
      </c>
      <c r="P4329" s="16"/>
      <c r="R4329" s="15">
        <v>45359</v>
      </c>
      <c r="S4329" s="16">
        <f t="shared" si="1076"/>
        <v>846201.60250000004</v>
      </c>
      <c r="T4329" s="16">
        <v>499060.39</v>
      </c>
      <c r="U4329" s="16">
        <v>309016.69</v>
      </c>
      <c r="V4329" s="17">
        <f t="shared" si="1081"/>
        <v>854328.03350000002</v>
      </c>
      <c r="W4329" s="17">
        <f t="shared" si="1082"/>
        <v>846201.60250000004</v>
      </c>
      <c r="X4329" s="18">
        <f t="shared" si="1083"/>
        <v>-8126.4309999999823</v>
      </c>
      <c r="Y4329" s="19">
        <f t="shared" si="1074"/>
        <v>-9.5120734440935113E-3</v>
      </c>
      <c r="Z4329" s="17">
        <f t="shared" si="1084"/>
        <v>502073.14</v>
      </c>
      <c r="AA4329" s="17">
        <f t="shared" si="1085"/>
        <v>499060.39</v>
      </c>
      <c r="AB4329" s="18">
        <f t="shared" si="1086"/>
        <v>-3012.75</v>
      </c>
      <c r="AC4329" s="19">
        <f t="shared" si="1077"/>
        <v>-6.0006197503415541E-3</v>
      </c>
      <c r="AD4329" s="17">
        <f t="shared" si="1087"/>
        <v>309633.68</v>
      </c>
      <c r="AE4329" s="17">
        <f t="shared" si="1088"/>
        <v>309016.69</v>
      </c>
      <c r="AF4329" s="18">
        <f t="shared" si="1089"/>
        <v>-616.98999999999069</v>
      </c>
      <c r="AG4329" s="19">
        <f t="shared" si="1075"/>
        <v>-1.9926449861655576E-3</v>
      </c>
      <c r="AI4329" s="15">
        <v>45359</v>
      </c>
      <c r="AJ4329" s="20">
        <f t="shared" si="1078"/>
        <v>-9.5120734440935113E-3</v>
      </c>
      <c r="AK4329" s="20">
        <f t="shared" si="1079"/>
        <v>-6.0006197503415541E-3</v>
      </c>
      <c r="AL4329" s="20">
        <f t="shared" si="1080"/>
        <v>-1.9926449861655576E-3</v>
      </c>
    </row>
    <row r="4330" spans="2:38" x14ac:dyDescent="0.35">
      <c r="B4330" s="15">
        <v>45362</v>
      </c>
      <c r="C4330" s="16">
        <v>749342.63</v>
      </c>
      <c r="D4330" s="16">
        <v>229659.92</v>
      </c>
      <c r="E4330" s="16">
        <v>536777.23</v>
      </c>
      <c r="F4330" s="16">
        <v>387530.9</v>
      </c>
      <c r="G4330" s="16">
        <v>531252.82999999996</v>
      </c>
      <c r="H4330" s="16">
        <v>871116.89</v>
      </c>
      <c r="I4330" s="16">
        <v>309689.01</v>
      </c>
      <c r="J4330" s="16">
        <v>628685.16</v>
      </c>
      <c r="K4330" s="16">
        <v>289988.27</v>
      </c>
      <c r="L4330" s="16">
        <v>514735.24</v>
      </c>
      <c r="M4330" s="16">
        <v>1345794.45</v>
      </c>
      <c r="N4330" s="16">
        <v>498631.39</v>
      </c>
      <c r="O4330" s="16">
        <v>308343.61</v>
      </c>
      <c r="P4330" s="16"/>
      <c r="R4330" s="15">
        <v>45362</v>
      </c>
      <c r="S4330" s="16">
        <f t="shared" si="1076"/>
        <v>846902.95900000003</v>
      </c>
      <c r="T4330" s="16">
        <v>498631.39</v>
      </c>
      <c r="U4330" s="16">
        <v>308343.61</v>
      </c>
      <c r="V4330" s="17">
        <f t="shared" si="1081"/>
        <v>854328.03350000002</v>
      </c>
      <c r="W4330" s="17">
        <f t="shared" si="1082"/>
        <v>846902.95900000003</v>
      </c>
      <c r="X4330" s="18">
        <f t="shared" si="1083"/>
        <v>-7425.0744999999879</v>
      </c>
      <c r="Y4330" s="19">
        <f t="shared" si="1074"/>
        <v>-8.6911282421355627E-3</v>
      </c>
      <c r="Z4330" s="17">
        <f t="shared" si="1084"/>
        <v>502073.14</v>
      </c>
      <c r="AA4330" s="17">
        <f t="shared" si="1085"/>
        <v>498631.39</v>
      </c>
      <c r="AB4330" s="18">
        <f t="shared" si="1086"/>
        <v>-3441.75</v>
      </c>
      <c r="AC4330" s="19">
        <f t="shared" si="1077"/>
        <v>-6.8550769316199625E-3</v>
      </c>
      <c r="AD4330" s="17">
        <f t="shared" si="1087"/>
        <v>309633.68</v>
      </c>
      <c r="AE4330" s="17">
        <f t="shared" si="1088"/>
        <v>308343.61</v>
      </c>
      <c r="AF4330" s="18">
        <f t="shared" si="1089"/>
        <v>-1290.070000000007</v>
      </c>
      <c r="AG4330" s="19">
        <f t="shared" si="1075"/>
        <v>-4.1664395165280695E-3</v>
      </c>
      <c r="AI4330" s="15">
        <v>45362</v>
      </c>
      <c r="AJ4330" s="20">
        <f t="shared" si="1078"/>
        <v>-8.6911282421355627E-3</v>
      </c>
      <c r="AK4330" s="20">
        <f t="shared" si="1079"/>
        <v>-6.8550769316199625E-3</v>
      </c>
      <c r="AL4330" s="20">
        <f t="shared" si="1080"/>
        <v>-4.1664395165280695E-3</v>
      </c>
    </row>
    <row r="4331" spans="2:38" x14ac:dyDescent="0.35">
      <c r="B4331" s="15">
        <v>45363</v>
      </c>
      <c r="C4331" s="16">
        <v>759043.53</v>
      </c>
      <c r="D4331" s="16">
        <v>229669.36</v>
      </c>
      <c r="E4331" s="16">
        <v>541322.89</v>
      </c>
      <c r="F4331" s="16">
        <v>389175.63</v>
      </c>
      <c r="G4331" s="16">
        <v>535652.31000000006</v>
      </c>
      <c r="H4331" s="16">
        <v>882897.54</v>
      </c>
      <c r="I4331" s="16">
        <v>309689.01</v>
      </c>
      <c r="J4331" s="16">
        <v>627214.37</v>
      </c>
      <c r="K4331" s="16">
        <v>289988.27</v>
      </c>
      <c r="L4331" s="16">
        <v>519397.81</v>
      </c>
      <c r="M4331" s="16">
        <v>1361939.18</v>
      </c>
      <c r="N4331" s="16">
        <v>503993.89</v>
      </c>
      <c r="O4331" s="16">
        <v>310026.31</v>
      </c>
      <c r="P4331" s="16"/>
      <c r="R4331" s="15">
        <v>45363</v>
      </c>
      <c r="S4331" s="16">
        <f t="shared" si="1076"/>
        <v>853845.55250000011</v>
      </c>
      <c r="T4331" s="16">
        <v>503993.89</v>
      </c>
      <c r="U4331" s="16">
        <v>310026.31</v>
      </c>
      <c r="V4331" s="17">
        <f t="shared" si="1081"/>
        <v>854328.03350000002</v>
      </c>
      <c r="W4331" s="17">
        <f t="shared" si="1082"/>
        <v>853845.55250000011</v>
      </c>
      <c r="X4331" s="18">
        <f t="shared" si="1083"/>
        <v>-482.48099999991246</v>
      </c>
      <c r="Y4331" s="19">
        <f t="shared" si="1074"/>
        <v>-5.6474911401805522E-4</v>
      </c>
      <c r="Z4331" s="17">
        <f t="shared" si="1084"/>
        <v>503993.89</v>
      </c>
      <c r="AA4331" s="17">
        <f t="shared" si="1085"/>
        <v>503993.89</v>
      </c>
      <c r="AB4331" s="18">
        <f t="shared" si="1086"/>
        <v>0</v>
      </c>
      <c r="AC4331" s="19">
        <f t="shared" si="1077"/>
        <v>0</v>
      </c>
      <c r="AD4331" s="17">
        <f t="shared" si="1087"/>
        <v>310026.31</v>
      </c>
      <c r="AE4331" s="17">
        <f t="shared" si="1088"/>
        <v>310026.31</v>
      </c>
      <c r="AF4331" s="18">
        <f t="shared" si="1089"/>
        <v>0</v>
      </c>
      <c r="AG4331" s="19">
        <f t="shared" si="1075"/>
        <v>0</v>
      </c>
      <c r="AI4331" s="15">
        <v>45363</v>
      </c>
      <c r="AJ4331" s="20">
        <f t="shared" si="1078"/>
        <v>-5.6474911401805522E-4</v>
      </c>
      <c r="AK4331" s="20">
        <f t="shared" si="1079"/>
        <v>0</v>
      </c>
      <c r="AL4331" s="20">
        <f t="shared" si="1080"/>
        <v>0</v>
      </c>
    </row>
    <row r="4332" spans="2:38" x14ac:dyDescent="0.35">
      <c r="B4332" s="15">
        <v>45364</v>
      </c>
      <c r="C4332" s="16">
        <v>755327.18</v>
      </c>
      <c r="D4332" s="16">
        <v>229522.1</v>
      </c>
      <c r="E4332" s="16">
        <v>539418.35</v>
      </c>
      <c r="F4332" s="16">
        <v>389200.87</v>
      </c>
      <c r="G4332" s="16">
        <v>536828.92000000004</v>
      </c>
      <c r="H4332" s="16">
        <v>882095.97</v>
      </c>
      <c r="I4332" s="16">
        <v>309689.01</v>
      </c>
      <c r="J4332" s="16">
        <v>629207.85</v>
      </c>
      <c r="K4332" s="16">
        <v>289988.27</v>
      </c>
      <c r="L4332" s="16">
        <v>517614.55</v>
      </c>
      <c r="M4332" s="16">
        <v>1348831.26</v>
      </c>
      <c r="N4332" s="16">
        <v>503204.14</v>
      </c>
      <c r="O4332" s="16">
        <v>309577.59000000003</v>
      </c>
      <c r="P4332" s="16"/>
      <c r="R4332" s="15">
        <v>45364</v>
      </c>
      <c r="S4332" s="16">
        <f t="shared" si="1076"/>
        <v>850871.598</v>
      </c>
      <c r="T4332" s="16">
        <v>503204.14</v>
      </c>
      <c r="U4332" s="16">
        <v>309577.59000000003</v>
      </c>
      <c r="V4332" s="17">
        <f t="shared" si="1081"/>
        <v>854328.03350000002</v>
      </c>
      <c r="W4332" s="17">
        <f t="shared" si="1082"/>
        <v>850871.598</v>
      </c>
      <c r="X4332" s="18">
        <f t="shared" si="1083"/>
        <v>-3456.4355000000214</v>
      </c>
      <c r="Y4332" s="19">
        <f t="shared" si="1074"/>
        <v>-4.0457943137365412E-3</v>
      </c>
      <c r="Z4332" s="17">
        <f t="shared" si="1084"/>
        <v>503993.89</v>
      </c>
      <c r="AA4332" s="17">
        <f t="shared" si="1085"/>
        <v>503204.14</v>
      </c>
      <c r="AB4332" s="18">
        <f t="shared" si="1086"/>
        <v>-789.75</v>
      </c>
      <c r="AC4332" s="19">
        <f t="shared" si="1077"/>
        <v>-1.5669832822774895E-3</v>
      </c>
      <c r="AD4332" s="17">
        <f t="shared" si="1087"/>
        <v>310026.31</v>
      </c>
      <c r="AE4332" s="17">
        <f t="shared" si="1088"/>
        <v>309577.59000000003</v>
      </c>
      <c r="AF4332" s="18">
        <f t="shared" si="1089"/>
        <v>-448.71999999997206</v>
      </c>
      <c r="AG4332" s="19">
        <f t="shared" si="1075"/>
        <v>-1.4473610320361908E-3</v>
      </c>
      <c r="AI4332" s="15">
        <v>45364</v>
      </c>
      <c r="AJ4332" s="20">
        <f t="shared" si="1078"/>
        <v>-4.0457943137365412E-3</v>
      </c>
      <c r="AK4332" s="20">
        <f t="shared" si="1079"/>
        <v>-1.5669832822774895E-3</v>
      </c>
      <c r="AL4332" s="20">
        <f t="shared" si="1080"/>
        <v>-1.4473610320361908E-3</v>
      </c>
    </row>
    <row r="4333" spans="2:38" x14ac:dyDescent="0.35">
      <c r="B4333" s="15">
        <v>45365</v>
      </c>
      <c r="C4333" s="16">
        <v>753576.68</v>
      </c>
      <c r="D4333" s="16">
        <v>229943.8</v>
      </c>
      <c r="E4333" s="16">
        <v>538993.57999999996</v>
      </c>
      <c r="F4333" s="16">
        <v>388526.68</v>
      </c>
      <c r="G4333" s="16">
        <v>530722.13</v>
      </c>
      <c r="H4333" s="16">
        <v>870572.15</v>
      </c>
      <c r="I4333" s="16">
        <v>309689.01</v>
      </c>
      <c r="J4333" s="16">
        <v>627023.61</v>
      </c>
      <c r="K4333" s="16">
        <v>289988.27</v>
      </c>
      <c r="L4333" s="16">
        <v>516773.14</v>
      </c>
      <c r="M4333" s="16">
        <v>1348398.52</v>
      </c>
      <c r="N4333" s="16">
        <v>502209.64</v>
      </c>
      <c r="O4333" s="16">
        <v>308119.25</v>
      </c>
      <c r="P4333" s="16"/>
      <c r="R4333" s="15">
        <v>45365</v>
      </c>
      <c r="S4333" s="16">
        <f t="shared" si="1076"/>
        <v>847201.56</v>
      </c>
      <c r="T4333" s="16">
        <v>502209.64</v>
      </c>
      <c r="U4333" s="16">
        <v>308119.25</v>
      </c>
      <c r="V4333" s="17">
        <f t="shared" si="1081"/>
        <v>854328.03350000002</v>
      </c>
      <c r="W4333" s="17">
        <f t="shared" si="1082"/>
        <v>847201.56</v>
      </c>
      <c r="X4333" s="18">
        <f t="shared" si="1083"/>
        <v>-7126.4734999999637</v>
      </c>
      <c r="Y4333" s="19">
        <f t="shared" si="1074"/>
        <v>-8.3416126131368052E-3</v>
      </c>
      <c r="Z4333" s="17">
        <f t="shared" si="1084"/>
        <v>503993.89</v>
      </c>
      <c r="AA4333" s="17">
        <f t="shared" si="1085"/>
        <v>502209.64</v>
      </c>
      <c r="AB4333" s="18">
        <f t="shared" si="1086"/>
        <v>-1784.25</v>
      </c>
      <c r="AC4333" s="19">
        <f t="shared" si="1077"/>
        <v>-3.5402214895898835E-3</v>
      </c>
      <c r="AD4333" s="17">
        <f t="shared" si="1087"/>
        <v>310026.31</v>
      </c>
      <c r="AE4333" s="17">
        <f t="shared" si="1088"/>
        <v>308119.25</v>
      </c>
      <c r="AF4333" s="18">
        <f t="shared" si="1089"/>
        <v>-1907.0599999999977</v>
      </c>
      <c r="AG4333" s="19">
        <f t="shared" si="1075"/>
        <v>-6.1512843861541867E-3</v>
      </c>
      <c r="AI4333" s="15">
        <v>45365</v>
      </c>
      <c r="AJ4333" s="20">
        <f t="shared" si="1078"/>
        <v>-8.3416126131368052E-3</v>
      </c>
      <c r="AK4333" s="20">
        <f t="shared" si="1079"/>
        <v>-3.5402214895898835E-3</v>
      </c>
      <c r="AL4333" s="20">
        <f t="shared" si="1080"/>
        <v>-6.1512843861541867E-3</v>
      </c>
    </row>
    <row r="4334" spans="2:38" x14ac:dyDescent="0.35">
      <c r="B4334" s="15">
        <v>45366</v>
      </c>
      <c r="C4334" s="16">
        <v>746253.84</v>
      </c>
      <c r="D4334" s="16">
        <v>230018.46</v>
      </c>
      <c r="E4334" s="16">
        <v>535624.41</v>
      </c>
      <c r="F4334" s="16">
        <v>387549.09</v>
      </c>
      <c r="G4334" s="16">
        <v>526538.28</v>
      </c>
      <c r="H4334" s="16">
        <v>859946.96</v>
      </c>
      <c r="I4334" s="16">
        <v>309689.01</v>
      </c>
      <c r="J4334" s="16">
        <v>624727.65</v>
      </c>
      <c r="K4334" s="16">
        <v>289988.27</v>
      </c>
      <c r="L4334" s="16">
        <v>513254.96</v>
      </c>
      <c r="M4334" s="16">
        <v>1304657.46</v>
      </c>
      <c r="N4334" s="16">
        <v>498772.67</v>
      </c>
      <c r="O4334" s="16">
        <v>307165.71999999997</v>
      </c>
      <c r="P4334" s="16"/>
      <c r="R4334" s="15">
        <v>45366</v>
      </c>
      <c r="S4334" s="16">
        <f t="shared" si="1076"/>
        <v>832840.48949999991</v>
      </c>
      <c r="T4334" s="16">
        <v>498772.67</v>
      </c>
      <c r="U4334" s="16">
        <v>307165.71999999997</v>
      </c>
      <c r="V4334" s="17">
        <f t="shared" si="1081"/>
        <v>854328.03350000002</v>
      </c>
      <c r="W4334" s="17">
        <f t="shared" si="1082"/>
        <v>832840.48949999991</v>
      </c>
      <c r="X4334" s="18">
        <f t="shared" si="1083"/>
        <v>-21487.544000000111</v>
      </c>
      <c r="Y4334" s="19">
        <f t="shared" si="1074"/>
        <v>-2.515139753985389E-2</v>
      </c>
      <c r="Z4334" s="17">
        <f t="shared" si="1084"/>
        <v>503993.89</v>
      </c>
      <c r="AA4334" s="17">
        <f t="shared" si="1085"/>
        <v>498772.67</v>
      </c>
      <c r="AB4334" s="18">
        <f t="shared" si="1086"/>
        <v>-5221.2200000000303</v>
      </c>
      <c r="AC4334" s="19">
        <f t="shared" si="1077"/>
        <v>-1.0359689082738741E-2</v>
      </c>
      <c r="AD4334" s="17">
        <f t="shared" si="1087"/>
        <v>310026.31</v>
      </c>
      <c r="AE4334" s="17">
        <f t="shared" si="1088"/>
        <v>307165.71999999997</v>
      </c>
      <c r="AF4334" s="18">
        <f t="shared" si="1089"/>
        <v>-2860.5900000000256</v>
      </c>
      <c r="AG4334" s="19">
        <f t="shared" si="1075"/>
        <v>-9.2269265792313745E-3</v>
      </c>
      <c r="AI4334" s="15">
        <v>45366</v>
      </c>
      <c r="AJ4334" s="20">
        <f t="shared" si="1078"/>
        <v>-2.515139753985389E-2</v>
      </c>
      <c r="AK4334" s="20">
        <f t="shared" si="1079"/>
        <v>-1.0359689082738741E-2</v>
      </c>
      <c r="AL4334" s="20">
        <f t="shared" si="1080"/>
        <v>-9.2269265792313745E-3</v>
      </c>
    </row>
    <row r="4335" spans="2:38" x14ac:dyDescent="0.35">
      <c r="B4335" s="15">
        <v>45369</v>
      </c>
      <c r="C4335" s="16">
        <v>752223.06</v>
      </c>
      <c r="D4335" s="16">
        <v>230264.58</v>
      </c>
      <c r="E4335" s="16">
        <v>538653.52</v>
      </c>
      <c r="F4335" s="16">
        <v>388622.76</v>
      </c>
      <c r="G4335" s="16">
        <v>526768.93000000005</v>
      </c>
      <c r="H4335" s="16">
        <v>863349.12</v>
      </c>
      <c r="I4335" s="16">
        <v>309689.01</v>
      </c>
      <c r="J4335" s="16">
        <v>626322.89</v>
      </c>
      <c r="K4335" s="16">
        <v>289988.27</v>
      </c>
      <c r="L4335" s="16">
        <v>516123.16</v>
      </c>
      <c r="M4335" s="16">
        <v>1316982.04</v>
      </c>
      <c r="N4335" s="16">
        <v>501723.5</v>
      </c>
      <c r="O4335" s="16">
        <v>307782.71000000002</v>
      </c>
      <c r="P4335" s="16"/>
      <c r="R4335" s="15">
        <v>45369</v>
      </c>
      <c r="S4335" s="16">
        <f t="shared" si="1076"/>
        <v>837385.71850000008</v>
      </c>
      <c r="T4335" s="16">
        <v>501723.5</v>
      </c>
      <c r="U4335" s="16">
        <v>307782.71000000002</v>
      </c>
      <c r="V4335" s="17">
        <f t="shared" si="1081"/>
        <v>854328.03350000002</v>
      </c>
      <c r="W4335" s="17">
        <f t="shared" si="1082"/>
        <v>837385.71850000008</v>
      </c>
      <c r="X4335" s="18">
        <f t="shared" si="1083"/>
        <v>-16942.314999999944</v>
      </c>
      <c r="Y4335" s="19">
        <f t="shared" si="1074"/>
        <v>-1.9831158917483823E-2</v>
      </c>
      <c r="Z4335" s="17">
        <f t="shared" si="1084"/>
        <v>503993.89</v>
      </c>
      <c r="AA4335" s="17">
        <f t="shared" si="1085"/>
        <v>501723.5</v>
      </c>
      <c r="AB4335" s="18">
        <f t="shared" si="1086"/>
        <v>-2270.390000000014</v>
      </c>
      <c r="AC4335" s="19">
        <f t="shared" si="1077"/>
        <v>-4.5047966752136898E-3</v>
      </c>
      <c r="AD4335" s="17">
        <f t="shared" si="1087"/>
        <v>310026.31</v>
      </c>
      <c r="AE4335" s="17">
        <f t="shared" si="1088"/>
        <v>307782.71000000002</v>
      </c>
      <c r="AF4335" s="18">
        <f t="shared" si="1089"/>
        <v>-2243.5999999999767</v>
      </c>
      <c r="AG4335" s="19">
        <f t="shared" si="1075"/>
        <v>-7.2368051601813298E-3</v>
      </c>
      <c r="AI4335" s="15">
        <v>45369</v>
      </c>
      <c r="AJ4335" s="20">
        <f t="shared" si="1078"/>
        <v>-1.9831158917483823E-2</v>
      </c>
      <c r="AK4335" s="20">
        <f t="shared" si="1079"/>
        <v>-4.5047966752136898E-3</v>
      </c>
      <c r="AL4335" s="20">
        <f t="shared" si="1080"/>
        <v>-7.2368051601813298E-3</v>
      </c>
    </row>
    <row r="4336" spans="2:38" x14ac:dyDescent="0.35">
      <c r="B4336" s="15">
        <v>45370</v>
      </c>
      <c r="C4336" s="16">
        <v>755263.61</v>
      </c>
      <c r="D4336" s="16">
        <v>230721.12</v>
      </c>
      <c r="E4336" s="16">
        <v>540475.81999999995</v>
      </c>
      <c r="F4336" s="16">
        <v>389698.72</v>
      </c>
      <c r="G4336" s="16">
        <v>525579.68999999994</v>
      </c>
      <c r="H4336" s="16">
        <v>862349.29</v>
      </c>
      <c r="I4336" s="16">
        <v>309689.01</v>
      </c>
      <c r="J4336" s="16">
        <v>627180.36</v>
      </c>
      <c r="K4336" s="16">
        <v>289988.27</v>
      </c>
      <c r="L4336" s="16">
        <v>517587.1</v>
      </c>
      <c r="M4336" s="16">
        <v>1326037.2</v>
      </c>
      <c r="N4336" s="16">
        <v>504510.8</v>
      </c>
      <c r="O4336" s="16">
        <v>308680.15000000002</v>
      </c>
      <c r="P4336" s="16"/>
      <c r="R4336" s="15">
        <v>45370</v>
      </c>
      <c r="S4336" s="16">
        <f t="shared" si="1076"/>
        <v>839829.11049999995</v>
      </c>
      <c r="T4336" s="16">
        <v>504510.8</v>
      </c>
      <c r="U4336" s="16">
        <v>308680.15000000002</v>
      </c>
      <c r="V4336" s="17">
        <f t="shared" si="1081"/>
        <v>854328.03350000002</v>
      </c>
      <c r="W4336" s="17">
        <f t="shared" si="1082"/>
        <v>839829.11049999995</v>
      </c>
      <c r="X4336" s="18">
        <f t="shared" si="1083"/>
        <v>-14498.923000000068</v>
      </c>
      <c r="Y4336" s="19">
        <f t="shared" si="1074"/>
        <v>-1.6971142736123344E-2</v>
      </c>
      <c r="Z4336" s="17">
        <f t="shared" si="1084"/>
        <v>504510.8</v>
      </c>
      <c r="AA4336" s="17">
        <f t="shared" si="1085"/>
        <v>504510.8</v>
      </c>
      <c r="AB4336" s="18">
        <f t="shared" si="1086"/>
        <v>0</v>
      </c>
      <c r="AC4336" s="19">
        <f t="shared" si="1077"/>
        <v>0</v>
      </c>
      <c r="AD4336" s="17">
        <f t="shared" si="1087"/>
        <v>310026.31</v>
      </c>
      <c r="AE4336" s="17">
        <f t="shared" si="1088"/>
        <v>308680.15000000002</v>
      </c>
      <c r="AF4336" s="18">
        <f t="shared" si="1089"/>
        <v>-1346.1599999999744</v>
      </c>
      <c r="AG4336" s="19">
        <f t="shared" si="1075"/>
        <v>-4.3420830961087608E-3</v>
      </c>
      <c r="AI4336" s="15">
        <v>45370</v>
      </c>
      <c r="AJ4336" s="20">
        <f t="shared" si="1078"/>
        <v>-1.6971142736123344E-2</v>
      </c>
      <c r="AK4336" s="20">
        <f t="shared" si="1079"/>
        <v>0</v>
      </c>
      <c r="AL4336" s="20">
        <f t="shared" si="1080"/>
        <v>-4.3420830961087608E-3</v>
      </c>
    </row>
    <row r="4337" spans="2:38" x14ac:dyDescent="0.35">
      <c r="B4337" s="15">
        <v>45371</v>
      </c>
      <c r="C4337" s="16">
        <v>763458.16</v>
      </c>
      <c r="D4337" s="16">
        <v>230405.66</v>
      </c>
      <c r="E4337" s="16">
        <v>544011.18000000005</v>
      </c>
      <c r="F4337" s="16">
        <v>391689.88</v>
      </c>
      <c r="G4337" s="16">
        <v>531608.79</v>
      </c>
      <c r="H4337" s="16">
        <v>876615.71</v>
      </c>
      <c r="I4337" s="16">
        <v>309689.01</v>
      </c>
      <c r="J4337" s="16">
        <v>633197.66</v>
      </c>
      <c r="K4337" s="16">
        <v>289988.27</v>
      </c>
      <c r="L4337" s="16">
        <v>521525.95</v>
      </c>
      <c r="M4337" s="16">
        <v>1346982.35</v>
      </c>
      <c r="N4337" s="16">
        <v>509175.86</v>
      </c>
      <c r="O4337" s="16">
        <v>310811.57</v>
      </c>
      <c r="P4337" s="16"/>
      <c r="R4337" s="15">
        <v>45371</v>
      </c>
      <c r="S4337" s="16">
        <f t="shared" si="1076"/>
        <v>850534.56</v>
      </c>
      <c r="T4337" s="16">
        <v>509175.86</v>
      </c>
      <c r="U4337" s="16">
        <v>310811.57</v>
      </c>
      <c r="V4337" s="17">
        <f t="shared" si="1081"/>
        <v>854328.03350000002</v>
      </c>
      <c r="W4337" s="17">
        <f t="shared" si="1082"/>
        <v>850534.56</v>
      </c>
      <c r="X4337" s="18">
        <f t="shared" si="1083"/>
        <v>-3793.4734999999637</v>
      </c>
      <c r="Y4337" s="19">
        <f t="shared" si="1074"/>
        <v>-4.4403008578085754E-3</v>
      </c>
      <c r="Z4337" s="17">
        <f t="shared" si="1084"/>
        <v>509175.86</v>
      </c>
      <c r="AA4337" s="17">
        <f t="shared" si="1085"/>
        <v>509175.86</v>
      </c>
      <c r="AB4337" s="18">
        <f t="shared" si="1086"/>
        <v>0</v>
      </c>
      <c r="AC4337" s="19">
        <f t="shared" si="1077"/>
        <v>0</v>
      </c>
      <c r="AD4337" s="17">
        <f t="shared" si="1087"/>
        <v>310811.57</v>
      </c>
      <c r="AE4337" s="17">
        <f t="shared" si="1088"/>
        <v>310811.57</v>
      </c>
      <c r="AF4337" s="18">
        <f t="shared" si="1089"/>
        <v>0</v>
      </c>
      <c r="AG4337" s="19">
        <f t="shared" si="1075"/>
        <v>0</v>
      </c>
      <c r="AI4337" s="15">
        <v>45371</v>
      </c>
      <c r="AJ4337" s="20">
        <f t="shared" si="1078"/>
        <v>-4.4403008578085754E-3</v>
      </c>
      <c r="AK4337" s="20">
        <f t="shared" si="1079"/>
        <v>0</v>
      </c>
      <c r="AL4337" s="20">
        <f t="shared" si="1080"/>
        <v>0</v>
      </c>
    </row>
    <row r="4338" spans="2:38" x14ac:dyDescent="0.35">
      <c r="B4338" s="15">
        <v>45372</v>
      </c>
      <c r="C4338" s="16">
        <v>766619.96</v>
      </c>
      <c r="D4338" s="16">
        <v>231281.84</v>
      </c>
      <c r="E4338" s="16">
        <v>546308.49</v>
      </c>
      <c r="F4338" s="16">
        <v>392343.59</v>
      </c>
      <c r="G4338" s="16">
        <v>531746.68999999994</v>
      </c>
      <c r="H4338" s="16">
        <v>879195</v>
      </c>
      <c r="I4338" s="16">
        <v>309689.01</v>
      </c>
      <c r="J4338" s="16">
        <v>633753.03</v>
      </c>
      <c r="K4338" s="16">
        <v>289988.27</v>
      </c>
      <c r="L4338" s="16">
        <v>523045.45</v>
      </c>
      <c r="M4338" s="16">
        <v>1368198.42</v>
      </c>
      <c r="N4338" s="16">
        <v>510858.02</v>
      </c>
      <c r="O4338" s="16">
        <v>311596.83</v>
      </c>
      <c r="P4338" s="16"/>
      <c r="R4338" s="15">
        <v>45372</v>
      </c>
      <c r="S4338" s="16">
        <f t="shared" si="1076"/>
        <v>856752.98450000002</v>
      </c>
      <c r="T4338" s="16">
        <v>510858.02</v>
      </c>
      <c r="U4338" s="16">
        <v>311596.83</v>
      </c>
      <c r="V4338" s="17">
        <f t="shared" si="1081"/>
        <v>856752.98450000002</v>
      </c>
      <c r="W4338" s="17">
        <f t="shared" si="1082"/>
        <v>856752.98450000002</v>
      </c>
      <c r="X4338" s="18">
        <f t="shared" si="1083"/>
        <v>0</v>
      </c>
      <c r="Y4338" s="19">
        <f t="shared" si="1074"/>
        <v>0</v>
      </c>
      <c r="Z4338" s="17">
        <f t="shared" si="1084"/>
        <v>510858.02</v>
      </c>
      <c r="AA4338" s="17">
        <f t="shared" si="1085"/>
        <v>510858.02</v>
      </c>
      <c r="AB4338" s="18">
        <f t="shared" si="1086"/>
        <v>0</v>
      </c>
      <c r="AC4338" s="19">
        <f t="shared" si="1077"/>
        <v>0</v>
      </c>
      <c r="AD4338" s="17">
        <f t="shared" si="1087"/>
        <v>311596.83</v>
      </c>
      <c r="AE4338" s="17">
        <f t="shared" si="1088"/>
        <v>311596.83</v>
      </c>
      <c r="AF4338" s="18">
        <f t="shared" si="1089"/>
        <v>0</v>
      </c>
      <c r="AG4338" s="19">
        <f t="shared" si="1075"/>
        <v>0</v>
      </c>
      <c r="AI4338" s="15">
        <v>45372</v>
      </c>
      <c r="AJ4338" s="20">
        <f t="shared" si="1078"/>
        <v>0</v>
      </c>
      <c r="AK4338" s="20">
        <f t="shared" si="1079"/>
        <v>0</v>
      </c>
      <c r="AL4338" s="20">
        <f t="shared" si="1080"/>
        <v>0</v>
      </c>
    </row>
    <row r="4339" spans="2:38" x14ac:dyDescent="0.35">
      <c r="B4339" s="15">
        <v>45373</v>
      </c>
      <c r="C4339" s="16">
        <v>766381.31</v>
      </c>
      <c r="D4339" s="16">
        <v>231993.94</v>
      </c>
      <c r="E4339" s="16">
        <v>546880.11</v>
      </c>
      <c r="F4339" s="16">
        <v>391957.69</v>
      </c>
      <c r="G4339" s="16">
        <v>529998.97</v>
      </c>
      <c r="H4339" s="16">
        <v>876235.68</v>
      </c>
      <c r="I4339" s="16">
        <v>309689.01</v>
      </c>
      <c r="J4339" s="16">
        <v>630526.87</v>
      </c>
      <c r="K4339" s="16">
        <v>289988.27</v>
      </c>
      <c r="L4339" s="16">
        <v>522928.81</v>
      </c>
      <c r="M4339" s="16">
        <v>1361433.3</v>
      </c>
      <c r="N4339" s="16">
        <v>509889.8</v>
      </c>
      <c r="O4339" s="16">
        <v>311148.11</v>
      </c>
      <c r="P4339" s="16"/>
      <c r="R4339" s="15">
        <v>45373</v>
      </c>
      <c r="S4339" s="16">
        <f t="shared" si="1076"/>
        <v>853438.15450000006</v>
      </c>
      <c r="T4339" s="16">
        <v>509889.8</v>
      </c>
      <c r="U4339" s="16">
        <v>311148.11</v>
      </c>
      <c r="V4339" s="17">
        <f t="shared" si="1081"/>
        <v>856752.98450000002</v>
      </c>
      <c r="W4339" s="17">
        <f t="shared" si="1082"/>
        <v>853438.15450000006</v>
      </c>
      <c r="X4339" s="18">
        <f t="shared" si="1083"/>
        <v>-3314.8299999999581</v>
      </c>
      <c r="Y4339" s="19">
        <f t="shared" si="1074"/>
        <v>-3.8690615147777847E-3</v>
      </c>
      <c r="Z4339" s="17">
        <f t="shared" si="1084"/>
        <v>510858.02</v>
      </c>
      <c r="AA4339" s="17">
        <f t="shared" si="1085"/>
        <v>509889.8</v>
      </c>
      <c r="AB4339" s="18">
        <f t="shared" si="1086"/>
        <v>-968.22000000003027</v>
      </c>
      <c r="AC4339" s="19">
        <f t="shared" si="1077"/>
        <v>-1.8952819806959873E-3</v>
      </c>
      <c r="AD4339" s="17">
        <f t="shared" si="1087"/>
        <v>311596.83</v>
      </c>
      <c r="AE4339" s="17">
        <f t="shared" si="1088"/>
        <v>311148.11</v>
      </c>
      <c r="AF4339" s="18">
        <f t="shared" si="1089"/>
        <v>-448.72000000003027</v>
      </c>
      <c r="AG4339" s="19">
        <f t="shared" si="1075"/>
        <v>-1.4400659981041214E-3</v>
      </c>
      <c r="AI4339" s="15">
        <v>45373</v>
      </c>
      <c r="AJ4339" s="20">
        <f t="shared" si="1078"/>
        <v>-3.8690615147777847E-3</v>
      </c>
      <c r="AK4339" s="20">
        <f t="shared" si="1079"/>
        <v>-1.8952819806959873E-3</v>
      </c>
      <c r="AL4339" s="20">
        <f t="shared" si="1080"/>
        <v>-1.4400659981041214E-3</v>
      </c>
    </row>
    <row r="4340" spans="2:38" x14ac:dyDescent="0.35">
      <c r="B4340" s="15">
        <v>45376</v>
      </c>
      <c r="C4340" s="16">
        <v>763861.31</v>
      </c>
      <c r="D4340" s="16">
        <v>231634.2</v>
      </c>
      <c r="E4340" s="16">
        <v>545366.4</v>
      </c>
      <c r="F4340" s="16">
        <v>391869.01</v>
      </c>
      <c r="G4340" s="16">
        <v>537914.39</v>
      </c>
      <c r="H4340" s="16">
        <v>887678.78</v>
      </c>
      <c r="I4340" s="16">
        <v>309689.01</v>
      </c>
      <c r="J4340" s="16">
        <v>631075.59</v>
      </c>
      <c r="K4340" s="16">
        <v>289988.27</v>
      </c>
      <c r="L4340" s="16">
        <v>521717.59</v>
      </c>
      <c r="M4340" s="16">
        <v>1362136.25</v>
      </c>
      <c r="N4340" s="16">
        <v>508481.48</v>
      </c>
      <c r="O4340" s="16">
        <v>310531.12</v>
      </c>
      <c r="P4340" s="16"/>
      <c r="R4340" s="15">
        <v>45376</v>
      </c>
      <c r="S4340" s="16">
        <f t="shared" si="1076"/>
        <v>856594.11100000003</v>
      </c>
      <c r="T4340" s="16">
        <v>508481.48</v>
      </c>
      <c r="U4340" s="16">
        <v>310531.12</v>
      </c>
      <c r="V4340" s="17">
        <f t="shared" si="1081"/>
        <v>856752.98450000002</v>
      </c>
      <c r="W4340" s="17">
        <f t="shared" si="1082"/>
        <v>856594.11100000003</v>
      </c>
      <c r="X4340" s="18">
        <f t="shared" si="1083"/>
        <v>-158.87349999998696</v>
      </c>
      <c r="Y4340" s="19">
        <f t="shared" si="1074"/>
        <v>-1.8543676284093173E-4</v>
      </c>
      <c r="Z4340" s="17">
        <f t="shared" si="1084"/>
        <v>510858.02</v>
      </c>
      <c r="AA4340" s="17">
        <f t="shared" si="1085"/>
        <v>508481.48</v>
      </c>
      <c r="AB4340" s="18">
        <f t="shared" si="1086"/>
        <v>-2376.5400000000373</v>
      </c>
      <c r="AC4340" s="19">
        <f t="shared" si="1077"/>
        <v>-4.6520557707991688E-3</v>
      </c>
      <c r="AD4340" s="17">
        <f t="shared" si="1087"/>
        <v>311596.83</v>
      </c>
      <c r="AE4340" s="17">
        <f t="shared" si="1088"/>
        <v>310531.12</v>
      </c>
      <c r="AF4340" s="18">
        <f t="shared" si="1089"/>
        <v>-1065.710000000021</v>
      </c>
      <c r="AG4340" s="19">
        <f t="shared" si="1075"/>
        <v>-3.4201567454971251E-3</v>
      </c>
      <c r="AI4340" s="15">
        <v>45376</v>
      </c>
      <c r="AJ4340" s="20">
        <f t="shared" si="1078"/>
        <v>-1.8543676284093173E-4</v>
      </c>
      <c r="AK4340" s="20">
        <f t="shared" si="1079"/>
        <v>-4.6520557707991688E-3</v>
      </c>
      <c r="AL4340" s="20">
        <f t="shared" si="1080"/>
        <v>-3.4201567454971251E-3</v>
      </c>
    </row>
    <row r="4341" spans="2:38" x14ac:dyDescent="0.35">
      <c r="B4341" s="15">
        <v>45377</v>
      </c>
      <c r="C4341" s="16">
        <v>761850.11</v>
      </c>
      <c r="D4341" s="16">
        <v>231692.04</v>
      </c>
      <c r="E4341" s="16">
        <v>544475.69999999995</v>
      </c>
      <c r="F4341" s="16">
        <v>391512.99</v>
      </c>
      <c r="G4341" s="16">
        <v>534885.72</v>
      </c>
      <c r="H4341" s="16">
        <v>881421.43</v>
      </c>
      <c r="I4341" s="16">
        <v>309689.01</v>
      </c>
      <c r="J4341" s="16">
        <v>631740.78</v>
      </c>
      <c r="K4341" s="16">
        <v>289988.27</v>
      </c>
      <c r="L4341" s="16">
        <v>520751.35</v>
      </c>
      <c r="M4341" s="16">
        <v>1358718.69</v>
      </c>
      <c r="N4341" s="16">
        <v>507542.6</v>
      </c>
      <c r="O4341" s="16">
        <v>310418.94</v>
      </c>
      <c r="P4341" s="16"/>
      <c r="R4341" s="15">
        <v>45377</v>
      </c>
      <c r="S4341" s="16">
        <f t="shared" si="1076"/>
        <v>854270.47700000007</v>
      </c>
      <c r="T4341" s="16">
        <v>507542.6</v>
      </c>
      <c r="U4341" s="16">
        <v>310418.94</v>
      </c>
      <c r="V4341" s="17">
        <f t="shared" si="1081"/>
        <v>856752.98450000002</v>
      </c>
      <c r="W4341" s="17">
        <f t="shared" si="1082"/>
        <v>854270.47700000007</v>
      </c>
      <c r="X4341" s="18">
        <f t="shared" si="1083"/>
        <v>-2482.5074999999488</v>
      </c>
      <c r="Y4341" s="19">
        <f t="shared" si="1074"/>
        <v>-2.8975767168745109E-3</v>
      </c>
      <c r="Z4341" s="17">
        <f t="shared" si="1084"/>
        <v>510858.02</v>
      </c>
      <c r="AA4341" s="17">
        <f t="shared" si="1085"/>
        <v>507542.6</v>
      </c>
      <c r="AB4341" s="18">
        <f t="shared" si="1086"/>
        <v>-3315.4200000000419</v>
      </c>
      <c r="AC4341" s="19">
        <f t="shared" si="1077"/>
        <v>-6.4899049642012895E-3</v>
      </c>
      <c r="AD4341" s="17">
        <f t="shared" si="1087"/>
        <v>311596.83</v>
      </c>
      <c r="AE4341" s="17">
        <f t="shared" si="1088"/>
        <v>310418.94</v>
      </c>
      <c r="AF4341" s="18">
        <f t="shared" si="1089"/>
        <v>-1177.890000000014</v>
      </c>
      <c r="AG4341" s="19">
        <f t="shared" si="1075"/>
        <v>-3.7801732450231085E-3</v>
      </c>
      <c r="AI4341" s="15">
        <v>45377</v>
      </c>
      <c r="AJ4341" s="20">
        <f t="shared" si="1078"/>
        <v>-2.8975767168745109E-3</v>
      </c>
      <c r="AK4341" s="20">
        <f t="shared" si="1079"/>
        <v>-6.4899049642012895E-3</v>
      </c>
      <c r="AL4341" s="20">
        <f t="shared" si="1080"/>
        <v>-3.7801732450231085E-3</v>
      </c>
    </row>
    <row r="4342" spans="2:38" x14ac:dyDescent="0.35">
      <c r="B4342" s="15">
        <v>45378</v>
      </c>
      <c r="C4342" s="16">
        <v>766356.71</v>
      </c>
      <c r="D4342" s="16">
        <v>231895.08</v>
      </c>
      <c r="E4342" s="16">
        <v>546731.98</v>
      </c>
      <c r="F4342" s="16">
        <v>393611.22</v>
      </c>
      <c r="G4342" s="16">
        <v>536084.88</v>
      </c>
      <c r="H4342" s="16">
        <v>885853.52</v>
      </c>
      <c r="I4342" s="16">
        <v>309689.01</v>
      </c>
      <c r="J4342" s="16">
        <v>635996.4</v>
      </c>
      <c r="K4342" s="16">
        <v>289988.27</v>
      </c>
      <c r="L4342" s="16">
        <v>522921.46</v>
      </c>
      <c r="M4342" s="16">
        <v>1362744.65</v>
      </c>
      <c r="N4342" s="16">
        <v>511806.68</v>
      </c>
      <c r="O4342" s="16">
        <v>312326</v>
      </c>
      <c r="P4342" s="16"/>
      <c r="R4342" s="15">
        <v>45378</v>
      </c>
      <c r="S4342" s="16">
        <f t="shared" si="1076"/>
        <v>857868.5405</v>
      </c>
      <c r="T4342" s="16">
        <v>511806.68</v>
      </c>
      <c r="U4342" s="16">
        <v>312326</v>
      </c>
      <c r="V4342" s="17">
        <f t="shared" si="1081"/>
        <v>857868.5405</v>
      </c>
      <c r="W4342" s="17">
        <f t="shared" si="1082"/>
        <v>857868.5405</v>
      </c>
      <c r="X4342" s="18">
        <f t="shared" si="1083"/>
        <v>0</v>
      </c>
      <c r="Y4342" s="19">
        <f t="shared" si="1074"/>
        <v>0</v>
      </c>
      <c r="Z4342" s="17">
        <f t="shared" si="1084"/>
        <v>511806.68</v>
      </c>
      <c r="AA4342" s="17">
        <f t="shared" si="1085"/>
        <v>511806.68</v>
      </c>
      <c r="AB4342" s="18">
        <f t="shared" si="1086"/>
        <v>0</v>
      </c>
      <c r="AC4342" s="19">
        <f t="shared" si="1077"/>
        <v>0</v>
      </c>
      <c r="AD4342" s="17">
        <f t="shared" si="1087"/>
        <v>312326</v>
      </c>
      <c r="AE4342" s="17">
        <f t="shared" si="1088"/>
        <v>312326</v>
      </c>
      <c r="AF4342" s="18">
        <f t="shared" si="1089"/>
        <v>0</v>
      </c>
      <c r="AG4342" s="19">
        <f t="shared" si="1075"/>
        <v>0</v>
      </c>
      <c r="AI4342" s="15">
        <v>45378</v>
      </c>
      <c r="AJ4342" s="20">
        <f t="shared" si="1078"/>
        <v>0</v>
      </c>
      <c r="AK4342" s="20">
        <f t="shared" si="1079"/>
        <v>0</v>
      </c>
      <c r="AL4342" s="20">
        <f t="shared" si="1080"/>
        <v>0</v>
      </c>
    </row>
    <row r="4343" spans="2:38" x14ac:dyDescent="0.35">
      <c r="B4343" s="15">
        <v>45379</v>
      </c>
      <c r="C4343" s="16">
        <v>765530.81</v>
      </c>
      <c r="D4343" s="16">
        <v>232174.84</v>
      </c>
      <c r="E4343" s="16">
        <v>546598.31999999995</v>
      </c>
      <c r="F4343" s="16">
        <v>393730.05</v>
      </c>
      <c r="G4343" s="16">
        <v>538492.76</v>
      </c>
      <c r="H4343" s="16">
        <v>889078.48</v>
      </c>
      <c r="I4343" s="16">
        <v>315614.92</v>
      </c>
      <c r="J4343" s="16">
        <v>640369.81999999995</v>
      </c>
      <c r="K4343" s="16">
        <v>289988.27</v>
      </c>
      <c r="L4343" s="16">
        <v>522525.34</v>
      </c>
      <c r="M4343" s="16">
        <v>1360005.16</v>
      </c>
      <c r="N4343" s="16">
        <v>511708.88</v>
      </c>
      <c r="O4343" s="16">
        <v>312269.90999999997</v>
      </c>
      <c r="P4343" s="16"/>
      <c r="R4343" s="15">
        <v>45379</v>
      </c>
      <c r="S4343" s="16">
        <f t="shared" si="1076"/>
        <v>859107.02899999998</v>
      </c>
      <c r="T4343" s="16">
        <v>511708.88</v>
      </c>
      <c r="U4343" s="16">
        <v>312269.90999999997</v>
      </c>
      <c r="V4343" s="17">
        <f t="shared" si="1081"/>
        <v>859107.02899999998</v>
      </c>
      <c r="W4343" s="17">
        <f t="shared" si="1082"/>
        <v>859107.02899999998</v>
      </c>
      <c r="X4343" s="18">
        <f t="shared" si="1083"/>
        <v>0</v>
      </c>
      <c r="Y4343" s="19">
        <f t="shared" si="1074"/>
        <v>0</v>
      </c>
      <c r="Z4343" s="17">
        <f t="shared" si="1084"/>
        <v>511806.68</v>
      </c>
      <c r="AA4343" s="17">
        <f t="shared" si="1085"/>
        <v>511708.88</v>
      </c>
      <c r="AB4343" s="18">
        <f t="shared" si="1086"/>
        <v>-97.799999999988358</v>
      </c>
      <c r="AC4343" s="19">
        <f t="shared" si="1077"/>
        <v>-1.9108777556398513E-4</v>
      </c>
      <c r="AD4343" s="17">
        <f t="shared" si="1087"/>
        <v>312326</v>
      </c>
      <c r="AE4343" s="17">
        <f t="shared" si="1088"/>
        <v>312269.90999999997</v>
      </c>
      <c r="AF4343" s="18">
        <f t="shared" si="1089"/>
        <v>-56.090000000025611</v>
      </c>
      <c r="AG4343" s="19">
        <f t="shared" si="1075"/>
        <v>-1.7958799459547273E-4</v>
      </c>
      <c r="AI4343" s="15">
        <v>45379</v>
      </c>
      <c r="AJ4343" s="20">
        <f t="shared" si="1078"/>
        <v>0</v>
      </c>
      <c r="AK4343" s="20">
        <f t="shared" si="1079"/>
        <v>-1.9108777556398513E-4</v>
      </c>
      <c r="AL4343" s="20">
        <f t="shared" si="1080"/>
        <v>-1.7958799459547273E-4</v>
      </c>
    </row>
    <row r="4344" spans="2:38" x14ac:dyDescent="0.35">
      <c r="B4344" s="15">
        <v>45383</v>
      </c>
      <c r="C4344" s="16">
        <v>765744.96</v>
      </c>
      <c r="D4344" s="16">
        <v>231240.2</v>
      </c>
      <c r="E4344" s="16">
        <v>545844.75</v>
      </c>
      <c r="F4344" s="16">
        <v>393992.74</v>
      </c>
      <c r="G4344" s="16">
        <v>536961.29</v>
      </c>
      <c r="H4344" s="16">
        <v>885756.7</v>
      </c>
      <c r="I4344" s="16">
        <v>315614.92</v>
      </c>
      <c r="J4344" s="16">
        <v>643594.12</v>
      </c>
      <c r="K4344" s="16">
        <v>289988.27</v>
      </c>
      <c r="L4344" s="16">
        <v>523620.25</v>
      </c>
      <c r="M4344" s="16">
        <v>1360355.99</v>
      </c>
      <c r="N4344" s="16">
        <v>510818.9</v>
      </c>
      <c r="O4344" s="16">
        <v>311092.02</v>
      </c>
      <c r="P4344" s="16"/>
      <c r="R4344" s="15">
        <v>45383</v>
      </c>
      <c r="S4344" s="16">
        <f t="shared" si="1076"/>
        <v>859222.90449999995</v>
      </c>
      <c r="T4344" s="16">
        <v>510818.9</v>
      </c>
      <c r="U4344" s="16">
        <v>311092.02</v>
      </c>
      <c r="V4344" s="17">
        <f t="shared" si="1081"/>
        <v>859222.90449999995</v>
      </c>
      <c r="W4344" s="17">
        <f t="shared" si="1082"/>
        <v>859222.90449999995</v>
      </c>
      <c r="X4344" s="18">
        <f t="shared" si="1083"/>
        <v>0</v>
      </c>
      <c r="Y4344" s="19">
        <f t="shared" si="1074"/>
        <v>0</v>
      </c>
      <c r="Z4344" s="17">
        <f t="shared" si="1084"/>
        <v>511806.68</v>
      </c>
      <c r="AA4344" s="17">
        <f t="shared" si="1085"/>
        <v>510818.9</v>
      </c>
      <c r="AB4344" s="18">
        <f t="shared" si="1086"/>
        <v>-987.77999999996973</v>
      </c>
      <c r="AC4344" s="19">
        <f t="shared" si="1077"/>
        <v>-1.9299865331964205E-3</v>
      </c>
      <c r="AD4344" s="17">
        <f t="shared" si="1087"/>
        <v>312326</v>
      </c>
      <c r="AE4344" s="17">
        <f t="shared" si="1088"/>
        <v>311092.02</v>
      </c>
      <c r="AF4344" s="18">
        <f t="shared" si="1089"/>
        <v>-1233.9799999999814</v>
      </c>
      <c r="AG4344" s="19">
        <f t="shared" si="1075"/>
        <v>-3.9509358810985362E-3</v>
      </c>
      <c r="AI4344" s="15">
        <v>45383</v>
      </c>
      <c r="AJ4344" s="20">
        <f t="shared" si="1078"/>
        <v>0</v>
      </c>
      <c r="AK4344" s="20">
        <f t="shared" si="1079"/>
        <v>-1.9299865331964205E-3</v>
      </c>
      <c r="AL4344" s="20">
        <f t="shared" si="1080"/>
        <v>-3.9509358810985362E-3</v>
      </c>
    </row>
    <row r="4345" spans="2:38" x14ac:dyDescent="0.35">
      <c r="B4345" s="15">
        <v>45384</v>
      </c>
      <c r="C4345" s="16">
        <v>759838.36</v>
      </c>
      <c r="D4345" s="16">
        <v>233068.48</v>
      </c>
      <c r="E4345" s="16">
        <v>544802.16</v>
      </c>
      <c r="F4345" s="16">
        <v>392412.22</v>
      </c>
      <c r="G4345" s="16">
        <v>529015.68000000005</v>
      </c>
      <c r="H4345" s="16">
        <v>875499.17</v>
      </c>
      <c r="I4345" s="16">
        <v>315614.92</v>
      </c>
      <c r="J4345" s="16">
        <v>646545.77</v>
      </c>
      <c r="K4345" s="16">
        <v>289988.27</v>
      </c>
      <c r="L4345" s="16">
        <v>524379.32999999996</v>
      </c>
      <c r="M4345" s="16">
        <v>1347343.84</v>
      </c>
      <c r="N4345" s="16">
        <v>507571.94</v>
      </c>
      <c r="O4345" s="16">
        <v>309805.37</v>
      </c>
      <c r="P4345" s="16"/>
      <c r="R4345" s="15">
        <v>45384</v>
      </c>
      <c r="S4345" s="16">
        <f t="shared" si="1076"/>
        <v>853827.29300000006</v>
      </c>
      <c r="T4345" s="16">
        <v>507571.94</v>
      </c>
      <c r="U4345" s="16">
        <v>309805.37</v>
      </c>
      <c r="V4345" s="17">
        <f t="shared" si="1081"/>
        <v>859222.90449999995</v>
      </c>
      <c r="W4345" s="17">
        <f t="shared" si="1082"/>
        <v>853827.29300000006</v>
      </c>
      <c r="X4345" s="18">
        <f t="shared" si="1083"/>
        <v>-5395.6114999998827</v>
      </c>
      <c r="Y4345" s="19">
        <f t="shared" si="1074"/>
        <v>-6.2796411405486256E-3</v>
      </c>
      <c r="Z4345" s="17">
        <f t="shared" si="1084"/>
        <v>511806.68</v>
      </c>
      <c r="AA4345" s="17">
        <f t="shared" si="1085"/>
        <v>507571.94</v>
      </c>
      <c r="AB4345" s="18">
        <f t="shared" si="1086"/>
        <v>-4234.7399999999907</v>
      </c>
      <c r="AC4345" s="19">
        <f t="shared" si="1077"/>
        <v>-8.2741006819215222E-3</v>
      </c>
      <c r="AD4345" s="17">
        <f t="shared" si="1087"/>
        <v>312326</v>
      </c>
      <c r="AE4345" s="17">
        <f t="shared" si="1088"/>
        <v>309805.37</v>
      </c>
      <c r="AF4345" s="18">
        <f t="shared" si="1089"/>
        <v>-2520.6300000000047</v>
      </c>
      <c r="AG4345" s="19">
        <f t="shared" si="1075"/>
        <v>-8.070509659778579E-3</v>
      </c>
      <c r="AI4345" s="15">
        <v>45384</v>
      </c>
      <c r="AJ4345" s="20">
        <f t="shared" si="1078"/>
        <v>-6.2796411405486256E-3</v>
      </c>
      <c r="AK4345" s="20">
        <f t="shared" si="1079"/>
        <v>-8.2741006819215222E-3</v>
      </c>
      <c r="AL4345" s="20">
        <f t="shared" si="1080"/>
        <v>-8.070509659778579E-3</v>
      </c>
    </row>
    <row r="4346" spans="2:38" x14ac:dyDescent="0.35">
      <c r="B4346" s="15">
        <v>45385</v>
      </c>
      <c r="C4346" s="16">
        <v>761156.71</v>
      </c>
      <c r="D4346" s="16">
        <v>234232.88</v>
      </c>
      <c r="E4346" s="16">
        <v>546517.86</v>
      </c>
      <c r="F4346" s="16">
        <v>393095.49</v>
      </c>
      <c r="G4346" s="16">
        <v>529591.63</v>
      </c>
      <c r="H4346" s="16">
        <v>880141.45</v>
      </c>
      <c r="I4346" s="16">
        <v>315614.92</v>
      </c>
      <c r="J4346" s="16">
        <v>649867.92000000004</v>
      </c>
      <c r="K4346" s="16">
        <v>289988.27</v>
      </c>
      <c r="L4346" s="16">
        <v>526032.96</v>
      </c>
      <c r="M4346" s="16">
        <v>1352887.95</v>
      </c>
      <c r="N4346" s="16">
        <v>508129.4</v>
      </c>
      <c r="O4346" s="16">
        <v>310369.57</v>
      </c>
      <c r="P4346" s="16"/>
      <c r="R4346" s="15">
        <v>45385</v>
      </c>
      <c r="S4346" s="16">
        <f t="shared" si="1076"/>
        <v>857341.08199999994</v>
      </c>
      <c r="T4346" s="16">
        <v>508129.4</v>
      </c>
      <c r="U4346" s="16">
        <v>310369.57</v>
      </c>
      <c r="V4346" s="17">
        <f t="shared" si="1081"/>
        <v>859222.90449999995</v>
      </c>
      <c r="W4346" s="17">
        <f t="shared" si="1082"/>
        <v>857341.08199999994</v>
      </c>
      <c r="X4346" s="18">
        <f t="shared" si="1083"/>
        <v>-1881.8225000000093</v>
      </c>
      <c r="Y4346" s="19">
        <f t="shared" si="1074"/>
        <v>-2.1901447111620956E-3</v>
      </c>
      <c r="Z4346" s="17">
        <f t="shared" si="1084"/>
        <v>511806.68</v>
      </c>
      <c r="AA4346" s="17">
        <f t="shared" si="1085"/>
        <v>508129.4</v>
      </c>
      <c r="AB4346" s="18">
        <f t="shared" si="1086"/>
        <v>-3677.2799999999697</v>
      </c>
      <c r="AC4346" s="19">
        <f t="shared" si="1077"/>
        <v>-7.1849003612066368E-3</v>
      </c>
      <c r="AD4346" s="17">
        <f t="shared" si="1087"/>
        <v>312326</v>
      </c>
      <c r="AE4346" s="17">
        <f t="shared" si="1088"/>
        <v>310369.57</v>
      </c>
      <c r="AF4346" s="18">
        <f t="shared" si="1089"/>
        <v>-1956.429999999993</v>
      </c>
      <c r="AG4346" s="19">
        <f t="shared" si="1075"/>
        <v>-6.2640638307409338E-3</v>
      </c>
      <c r="AI4346" s="15">
        <v>45385</v>
      </c>
      <c r="AJ4346" s="20">
        <f t="shared" si="1078"/>
        <v>-2.1901447111620956E-3</v>
      </c>
      <c r="AK4346" s="20">
        <f t="shared" si="1079"/>
        <v>-7.1849003612066368E-3</v>
      </c>
      <c r="AL4346" s="20">
        <f t="shared" si="1080"/>
        <v>-6.2640638307409338E-3</v>
      </c>
    </row>
    <row r="4347" spans="2:38" x14ac:dyDescent="0.35">
      <c r="B4347" s="15">
        <v>45386</v>
      </c>
      <c r="C4347" s="16">
        <v>750404.41</v>
      </c>
      <c r="D4347" s="16">
        <v>233714.2</v>
      </c>
      <c r="E4347" s="16">
        <v>541004.9</v>
      </c>
      <c r="F4347" s="16">
        <v>389948.91</v>
      </c>
      <c r="G4347" s="16">
        <v>527625.56000000006</v>
      </c>
      <c r="H4347" s="16">
        <v>870338.01</v>
      </c>
      <c r="I4347" s="16">
        <v>315614.92</v>
      </c>
      <c r="J4347" s="16">
        <v>645314.38</v>
      </c>
      <c r="K4347" s="16">
        <v>289988.27</v>
      </c>
      <c r="L4347" s="16">
        <v>522941.16</v>
      </c>
      <c r="M4347" s="16">
        <v>1329272.06</v>
      </c>
      <c r="N4347" s="16">
        <v>501928.88</v>
      </c>
      <c r="O4347" s="16">
        <v>308849.2</v>
      </c>
      <c r="P4347" s="16"/>
      <c r="R4347" s="15">
        <v>45386</v>
      </c>
      <c r="S4347" s="16">
        <f t="shared" si="1076"/>
        <v>847218.54850000003</v>
      </c>
      <c r="T4347" s="16">
        <v>501928.88</v>
      </c>
      <c r="U4347" s="16">
        <v>308849.2</v>
      </c>
      <c r="V4347" s="17">
        <f t="shared" si="1081"/>
        <v>859222.90449999995</v>
      </c>
      <c r="W4347" s="17">
        <f t="shared" si="1082"/>
        <v>847218.54850000003</v>
      </c>
      <c r="X4347" s="18">
        <f t="shared" si="1083"/>
        <v>-12004.355999999912</v>
      </c>
      <c r="Y4347" s="19">
        <f t="shared" si="1074"/>
        <v>-1.3971177836542314E-2</v>
      </c>
      <c r="Z4347" s="17">
        <f t="shared" si="1084"/>
        <v>511806.68</v>
      </c>
      <c r="AA4347" s="17">
        <f t="shared" si="1085"/>
        <v>501928.88</v>
      </c>
      <c r="AB4347" s="18">
        <f t="shared" si="1086"/>
        <v>-9877.7999999999884</v>
      </c>
      <c r="AC4347" s="19">
        <f t="shared" si="1077"/>
        <v>-1.9299865331964774E-2</v>
      </c>
      <c r="AD4347" s="17">
        <f t="shared" si="1087"/>
        <v>312326</v>
      </c>
      <c r="AE4347" s="17">
        <f t="shared" si="1088"/>
        <v>308849.2</v>
      </c>
      <c r="AF4347" s="18">
        <f t="shared" si="1089"/>
        <v>-3476.7999999999884</v>
      </c>
      <c r="AG4347" s="19">
        <f t="shared" si="1075"/>
        <v>-1.1131958274367131E-2</v>
      </c>
      <c r="AI4347" s="15">
        <v>45386</v>
      </c>
      <c r="AJ4347" s="20">
        <f t="shared" si="1078"/>
        <v>-1.3971177836542314E-2</v>
      </c>
      <c r="AK4347" s="20">
        <f t="shared" si="1079"/>
        <v>-1.9299865331964774E-2</v>
      </c>
      <c r="AL4347" s="20">
        <f t="shared" si="1080"/>
        <v>-1.1131958274367131E-2</v>
      </c>
    </row>
    <row r="4348" spans="2:38" x14ac:dyDescent="0.35">
      <c r="B4348" s="15">
        <v>45387</v>
      </c>
      <c r="C4348" s="16">
        <v>758956.41</v>
      </c>
      <c r="D4348" s="16">
        <v>235634.88</v>
      </c>
      <c r="E4348" s="16">
        <v>546802.34</v>
      </c>
      <c r="F4348" s="16">
        <v>392957.29</v>
      </c>
      <c r="G4348" s="16">
        <v>530850.1</v>
      </c>
      <c r="H4348" s="16">
        <v>884272.18</v>
      </c>
      <c r="I4348" s="16">
        <v>315614.92</v>
      </c>
      <c r="J4348" s="16">
        <v>653309.19999999995</v>
      </c>
      <c r="K4348" s="16">
        <v>289988.27</v>
      </c>
      <c r="L4348" s="16">
        <v>527121.25</v>
      </c>
      <c r="M4348" s="16">
        <v>1347825.64</v>
      </c>
      <c r="N4348" s="16">
        <v>507170.96</v>
      </c>
      <c r="O4348" s="16">
        <v>309919.09000000003</v>
      </c>
      <c r="P4348" s="16"/>
      <c r="R4348" s="15">
        <v>45387</v>
      </c>
      <c r="S4348" s="16">
        <f t="shared" si="1076"/>
        <v>857940.86699999997</v>
      </c>
      <c r="T4348" s="16">
        <v>507170.96</v>
      </c>
      <c r="U4348" s="16">
        <v>309919.09000000003</v>
      </c>
      <c r="V4348" s="17">
        <f t="shared" si="1081"/>
        <v>859222.90449999995</v>
      </c>
      <c r="W4348" s="17">
        <f t="shared" si="1082"/>
        <v>857940.86699999997</v>
      </c>
      <c r="X4348" s="18">
        <f t="shared" si="1083"/>
        <v>-1282.0374999999767</v>
      </c>
      <c r="Y4348" s="19">
        <f t="shared" si="1074"/>
        <v>-1.4920895303018272E-3</v>
      </c>
      <c r="Z4348" s="17">
        <f t="shared" si="1084"/>
        <v>511806.68</v>
      </c>
      <c r="AA4348" s="17">
        <f t="shared" si="1085"/>
        <v>507170.96</v>
      </c>
      <c r="AB4348" s="18">
        <f t="shared" si="1086"/>
        <v>-4635.7199999999721</v>
      </c>
      <c r="AC4348" s="19">
        <f t="shared" si="1077"/>
        <v>-9.057560561733919E-3</v>
      </c>
      <c r="AD4348" s="17">
        <f t="shared" si="1087"/>
        <v>312326</v>
      </c>
      <c r="AE4348" s="17">
        <f t="shared" si="1088"/>
        <v>309919.09000000003</v>
      </c>
      <c r="AF4348" s="18">
        <f t="shared" si="1089"/>
        <v>-2406.9099999999744</v>
      </c>
      <c r="AG4348" s="19">
        <f t="shared" si="1075"/>
        <v>-7.7064029251486411E-3</v>
      </c>
      <c r="AI4348" s="15">
        <v>45387</v>
      </c>
      <c r="AJ4348" s="20">
        <f t="shared" si="1078"/>
        <v>-1.4920895303018272E-3</v>
      </c>
      <c r="AK4348" s="20">
        <f t="shared" si="1079"/>
        <v>-9.057560561733919E-3</v>
      </c>
      <c r="AL4348" s="20">
        <f t="shared" si="1080"/>
        <v>-7.7064029251486411E-3</v>
      </c>
    </row>
    <row r="4349" spans="2:38" x14ac:dyDescent="0.35">
      <c r="B4349" s="15">
        <v>45390</v>
      </c>
      <c r="C4349" s="16">
        <v>759283.36</v>
      </c>
      <c r="D4349" s="16">
        <v>236318.04</v>
      </c>
      <c r="E4349" s="16">
        <v>547596.75</v>
      </c>
      <c r="F4349" s="16">
        <v>393046.15</v>
      </c>
      <c r="G4349" s="16">
        <v>536714.65</v>
      </c>
      <c r="H4349" s="16">
        <v>896326.34</v>
      </c>
      <c r="I4349" s="16">
        <v>315614.92</v>
      </c>
      <c r="J4349" s="16">
        <v>655724.1</v>
      </c>
      <c r="K4349" s="16">
        <v>289988.27</v>
      </c>
      <c r="L4349" s="16">
        <v>526035.30000000005</v>
      </c>
      <c r="M4349" s="16">
        <v>1350012.59</v>
      </c>
      <c r="N4349" s="16">
        <v>507454.58</v>
      </c>
      <c r="O4349" s="16">
        <v>310256.95</v>
      </c>
      <c r="P4349" s="16"/>
      <c r="R4349" s="15">
        <v>45390</v>
      </c>
      <c r="S4349" s="16">
        <f t="shared" si="1076"/>
        <v>862122.64149999991</v>
      </c>
      <c r="T4349" s="16">
        <v>507454.58</v>
      </c>
      <c r="U4349" s="16">
        <v>310256.95</v>
      </c>
      <c r="V4349" s="17">
        <f t="shared" si="1081"/>
        <v>862122.64149999991</v>
      </c>
      <c r="W4349" s="17">
        <f t="shared" si="1082"/>
        <v>862122.64149999991</v>
      </c>
      <c r="X4349" s="18">
        <f t="shared" si="1083"/>
        <v>0</v>
      </c>
      <c r="Y4349" s="19">
        <f t="shared" si="1074"/>
        <v>0</v>
      </c>
      <c r="Z4349" s="17">
        <f t="shared" si="1084"/>
        <v>511806.68</v>
      </c>
      <c r="AA4349" s="17">
        <f t="shared" si="1085"/>
        <v>507454.58</v>
      </c>
      <c r="AB4349" s="18">
        <f t="shared" si="1086"/>
        <v>-4352.0999999999767</v>
      </c>
      <c r="AC4349" s="19">
        <f t="shared" si="1077"/>
        <v>-8.5034060125983059E-3</v>
      </c>
      <c r="AD4349" s="17">
        <f t="shared" si="1087"/>
        <v>312326</v>
      </c>
      <c r="AE4349" s="17">
        <f t="shared" si="1088"/>
        <v>310256.95</v>
      </c>
      <c r="AF4349" s="18">
        <f t="shared" si="1089"/>
        <v>-2069.0499999999884</v>
      </c>
      <c r="AG4349" s="19">
        <f t="shared" si="1075"/>
        <v>-6.6246486043428608E-3</v>
      </c>
      <c r="AI4349" s="15">
        <v>45390</v>
      </c>
      <c r="AJ4349" s="20">
        <f t="shared" si="1078"/>
        <v>0</v>
      </c>
      <c r="AK4349" s="20">
        <f t="shared" si="1079"/>
        <v>-8.5034060125983059E-3</v>
      </c>
      <c r="AL4349" s="20">
        <f t="shared" si="1080"/>
        <v>-6.6246486043428608E-3</v>
      </c>
    </row>
    <row r="4350" spans="2:38" x14ac:dyDescent="0.35">
      <c r="B4350" s="15">
        <v>45391</v>
      </c>
      <c r="C4350" s="16">
        <v>761211.96</v>
      </c>
      <c r="D4350" s="16">
        <v>237110.2</v>
      </c>
      <c r="E4350" s="16">
        <v>549254.5</v>
      </c>
      <c r="F4350" s="16">
        <v>393900.13</v>
      </c>
      <c r="G4350" s="16">
        <v>533707.43999999994</v>
      </c>
      <c r="H4350" s="16">
        <v>894882.32</v>
      </c>
      <c r="I4350" s="16">
        <v>315614.92</v>
      </c>
      <c r="J4350" s="16">
        <v>657955.27</v>
      </c>
      <c r="K4350" s="16">
        <v>289988.27</v>
      </c>
      <c r="L4350" s="16">
        <v>526809.44999999995</v>
      </c>
      <c r="M4350" s="16">
        <v>1354420.87</v>
      </c>
      <c r="N4350" s="16">
        <v>508041.38</v>
      </c>
      <c r="O4350" s="16">
        <v>310876.36</v>
      </c>
      <c r="P4350" s="16"/>
      <c r="R4350" s="15">
        <v>45391</v>
      </c>
      <c r="S4350" s="16">
        <f t="shared" si="1076"/>
        <v>863592.29500000004</v>
      </c>
      <c r="T4350" s="16">
        <v>508041.38</v>
      </c>
      <c r="U4350" s="16">
        <v>310876.36</v>
      </c>
      <c r="V4350" s="17">
        <f t="shared" si="1081"/>
        <v>863592.29500000004</v>
      </c>
      <c r="W4350" s="17">
        <f t="shared" si="1082"/>
        <v>863592.29500000004</v>
      </c>
      <c r="X4350" s="18">
        <f t="shared" si="1083"/>
        <v>0</v>
      </c>
      <c r="Y4350" s="19">
        <f t="shared" si="1074"/>
        <v>0</v>
      </c>
      <c r="Z4350" s="17">
        <f t="shared" si="1084"/>
        <v>511806.68</v>
      </c>
      <c r="AA4350" s="17">
        <f t="shared" si="1085"/>
        <v>508041.38</v>
      </c>
      <c r="AB4350" s="18">
        <f t="shared" si="1086"/>
        <v>-3765.2999999999884</v>
      </c>
      <c r="AC4350" s="19">
        <f t="shared" si="1077"/>
        <v>-7.3568793592142809E-3</v>
      </c>
      <c r="AD4350" s="17">
        <f t="shared" si="1087"/>
        <v>312326</v>
      </c>
      <c r="AE4350" s="17">
        <f t="shared" si="1088"/>
        <v>310876.36</v>
      </c>
      <c r="AF4350" s="18">
        <f t="shared" si="1089"/>
        <v>-1449.640000000014</v>
      </c>
      <c r="AG4350" s="19">
        <f t="shared" si="1075"/>
        <v>-4.6414323495322643E-3</v>
      </c>
      <c r="AI4350" s="15">
        <v>45391</v>
      </c>
      <c r="AJ4350" s="20">
        <f t="shared" si="1078"/>
        <v>0</v>
      </c>
      <c r="AK4350" s="20">
        <f t="shared" si="1079"/>
        <v>-7.3568793592142809E-3</v>
      </c>
      <c r="AL4350" s="20">
        <f t="shared" si="1080"/>
        <v>-4.6414323495322643E-3</v>
      </c>
    </row>
    <row r="4351" spans="2:38" x14ac:dyDescent="0.35">
      <c r="B4351" s="15">
        <v>45392</v>
      </c>
      <c r="C4351" s="16">
        <v>753942.76</v>
      </c>
      <c r="D4351" s="16">
        <v>235561.16</v>
      </c>
      <c r="E4351" s="16">
        <v>544424.36</v>
      </c>
      <c r="F4351" s="16">
        <v>391166.63</v>
      </c>
      <c r="G4351" s="16">
        <v>531739.22</v>
      </c>
      <c r="H4351" s="16">
        <v>885058.58</v>
      </c>
      <c r="I4351" s="16">
        <v>315614.92</v>
      </c>
      <c r="J4351" s="16">
        <v>652220.68999999994</v>
      </c>
      <c r="K4351" s="16">
        <v>289988.27</v>
      </c>
      <c r="L4351" s="16">
        <v>525660.39</v>
      </c>
      <c r="M4351" s="16">
        <v>1342405.36</v>
      </c>
      <c r="N4351" s="16">
        <v>502955.78</v>
      </c>
      <c r="O4351" s="16">
        <v>307328.83</v>
      </c>
      <c r="P4351" s="16"/>
      <c r="R4351" s="15">
        <v>45392</v>
      </c>
      <c r="S4351" s="16">
        <f t="shared" si="1076"/>
        <v>856152.13750000007</v>
      </c>
      <c r="T4351" s="16">
        <v>502955.78</v>
      </c>
      <c r="U4351" s="16">
        <v>307328.83</v>
      </c>
      <c r="V4351" s="17">
        <f t="shared" si="1081"/>
        <v>863592.29500000004</v>
      </c>
      <c r="W4351" s="17">
        <f t="shared" si="1082"/>
        <v>856152.13750000007</v>
      </c>
      <c r="X4351" s="18">
        <f t="shared" si="1083"/>
        <v>-7440.1574999999721</v>
      </c>
      <c r="Y4351" s="19">
        <f t="shared" si="1074"/>
        <v>-8.6153588250807312E-3</v>
      </c>
      <c r="Z4351" s="17">
        <f t="shared" si="1084"/>
        <v>511806.68</v>
      </c>
      <c r="AA4351" s="17">
        <f t="shared" si="1085"/>
        <v>502955.78</v>
      </c>
      <c r="AB4351" s="18">
        <f t="shared" si="1086"/>
        <v>-8850.8999999999651</v>
      </c>
      <c r="AC4351" s="19">
        <f t="shared" si="1077"/>
        <v>-1.7293443688542645E-2</v>
      </c>
      <c r="AD4351" s="17">
        <f t="shared" si="1087"/>
        <v>312326</v>
      </c>
      <c r="AE4351" s="17">
        <f t="shared" si="1088"/>
        <v>307328.83</v>
      </c>
      <c r="AF4351" s="18">
        <f t="shared" si="1089"/>
        <v>-4997.1699999999837</v>
      </c>
      <c r="AG4351" s="19">
        <f t="shared" si="1075"/>
        <v>-1.5999852717993326E-2</v>
      </c>
      <c r="AI4351" s="15">
        <v>45392</v>
      </c>
      <c r="AJ4351" s="20">
        <f t="shared" si="1078"/>
        <v>-8.6153588250807312E-3</v>
      </c>
      <c r="AK4351" s="20">
        <f t="shared" si="1079"/>
        <v>-1.7293443688542645E-2</v>
      </c>
      <c r="AL4351" s="20">
        <f t="shared" si="1080"/>
        <v>-1.5999852717993326E-2</v>
      </c>
    </row>
    <row r="4352" spans="2:38" x14ac:dyDescent="0.35">
      <c r="B4352" s="15">
        <v>45393</v>
      </c>
      <c r="C4352" s="16">
        <v>763156.96</v>
      </c>
      <c r="D4352" s="16">
        <v>237948.52</v>
      </c>
      <c r="E4352" s="16">
        <v>551011.29</v>
      </c>
      <c r="F4352" s="16">
        <v>393973.55</v>
      </c>
      <c r="G4352" s="16">
        <v>536899.15</v>
      </c>
      <c r="H4352" s="16">
        <v>904463.48</v>
      </c>
      <c r="I4352" s="16">
        <v>315614.92</v>
      </c>
      <c r="J4352" s="16">
        <v>660433.81999999995</v>
      </c>
      <c r="K4352" s="16">
        <v>289988.27</v>
      </c>
      <c r="L4352" s="16">
        <v>528618.31000000006</v>
      </c>
      <c r="M4352" s="16">
        <v>1362032.8</v>
      </c>
      <c r="N4352" s="16">
        <v>506750.42</v>
      </c>
      <c r="O4352" s="16">
        <v>308398.71999999997</v>
      </c>
      <c r="P4352" s="16"/>
      <c r="R4352" s="15">
        <v>45393</v>
      </c>
      <c r="S4352" s="16">
        <f t="shared" si="1076"/>
        <v>868524.88899999997</v>
      </c>
      <c r="T4352" s="16">
        <v>506750.42</v>
      </c>
      <c r="U4352" s="16">
        <v>308398.71999999997</v>
      </c>
      <c r="V4352" s="17">
        <f t="shared" si="1081"/>
        <v>868524.88899999997</v>
      </c>
      <c r="W4352" s="17">
        <f t="shared" si="1082"/>
        <v>868524.88899999997</v>
      </c>
      <c r="X4352" s="18">
        <f t="shared" si="1083"/>
        <v>0</v>
      </c>
      <c r="Y4352" s="19">
        <f t="shared" si="1074"/>
        <v>0</v>
      </c>
      <c r="Z4352" s="17">
        <f t="shared" si="1084"/>
        <v>511806.68</v>
      </c>
      <c r="AA4352" s="17">
        <f t="shared" si="1085"/>
        <v>506750.42</v>
      </c>
      <c r="AB4352" s="18">
        <f t="shared" si="1086"/>
        <v>-5056.2600000000093</v>
      </c>
      <c r="AC4352" s="19">
        <f t="shared" si="1077"/>
        <v>-9.8792379966592264E-3</v>
      </c>
      <c r="AD4352" s="17">
        <f t="shared" si="1087"/>
        <v>312326</v>
      </c>
      <c r="AE4352" s="17">
        <f t="shared" si="1088"/>
        <v>308398.71999999997</v>
      </c>
      <c r="AF4352" s="18">
        <f t="shared" si="1089"/>
        <v>-3927.2800000000279</v>
      </c>
      <c r="AG4352" s="19">
        <f t="shared" si="1075"/>
        <v>-1.2574297368775023E-2</v>
      </c>
      <c r="AI4352" s="15">
        <v>45393</v>
      </c>
      <c r="AJ4352" s="20">
        <f t="shared" si="1078"/>
        <v>0</v>
      </c>
      <c r="AK4352" s="20">
        <f t="shared" si="1079"/>
        <v>-9.8792379966592264E-3</v>
      </c>
      <c r="AL4352" s="20">
        <f t="shared" si="1080"/>
        <v>-1.2574297368775023E-2</v>
      </c>
    </row>
    <row r="4353" spans="2:38" x14ac:dyDescent="0.35">
      <c r="B4353" s="15">
        <v>45394</v>
      </c>
      <c r="C4353" s="16">
        <v>751512.71</v>
      </c>
      <c r="D4353" s="16">
        <v>236525.08</v>
      </c>
      <c r="E4353" s="16">
        <v>544235.77</v>
      </c>
      <c r="F4353" s="16">
        <v>390019.59</v>
      </c>
      <c r="G4353" s="16">
        <v>526358.01</v>
      </c>
      <c r="H4353" s="16">
        <v>877704.28</v>
      </c>
      <c r="I4353" s="16">
        <v>315614.92</v>
      </c>
      <c r="J4353" s="16">
        <v>652640.97</v>
      </c>
      <c r="K4353" s="16">
        <v>289988.27</v>
      </c>
      <c r="L4353" s="16">
        <v>522555.25</v>
      </c>
      <c r="M4353" s="16">
        <v>1339968.6100000001</v>
      </c>
      <c r="N4353" s="16">
        <v>499757.72</v>
      </c>
      <c r="O4353" s="16">
        <v>305470.59999999998</v>
      </c>
      <c r="P4353" s="16"/>
      <c r="R4353" s="15">
        <v>45394</v>
      </c>
      <c r="S4353" s="16">
        <f t="shared" si="1076"/>
        <v>853580.03700000001</v>
      </c>
      <c r="T4353" s="16">
        <v>499757.72</v>
      </c>
      <c r="U4353" s="16">
        <v>305470.59999999998</v>
      </c>
      <c r="V4353" s="17">
        <f t="shared" si="1081"/>
        <v>868524.88899999997</v>
      </c>
      <c r="W4353" s="17">
        <f t="shared" si="1082"/>
        <v>853580.03700000001</v>
      </c>
      <c r="X4353" s="18">
        <f t="shared" si="1083"/>
        <v>-14944.851999999955</v>
      </c>
      <c r="Y4353" s="19">
        <f t="shared" si="1074"/>
        <v>-1.7207166068904624E-2</v>
      </c>
      <c r="Z4353" s="17">
        <f t="shared" si="1084"/>
        <v>511806.68</v>
      </c>
      <c r="AA4353" s="17">
        <f t="shared" si="1085"/>
        <v>499757.72</v>
      </c>
      <c r="AB4353" s="18">
        <f t="shared" si="1086"/>
        <v>-12048.960000000021</v>
      </c>
      <c r="AC4353" s="19">
        <f t="shared" si="1077"/>
        <v>-2.3542013949485813E-2</v>
      </c>
      <c r="AD4353" s="17">
        <f t="shared" si="1087"/>
        <v>312326</v>
      </c>
      <c r="AE4353" s="17">
        <f t="shared" si="1088"/>
        <v>305470.59999999998</v>
      </c>
      <c r="AF4353" s="18">
        <f t="shared" si="1089"/>
        <v>-6855.4000000000233</v>
      </c>
      <c r="AG4353" s="19">
        <f t="shared" si="1075"/>
        <v>-2.1949501482425488E-2</v>
      </c>
      <c r="AI4353" s="15">
        <v>45394</v>
      </c>
      <c r="AJ4353" s="20">
        <f t="shared" si="1078"/>
        <v>-1.7207166068904624E-2</v>
      </c>
      <c r="AK4353" s="20">
        <f t="shared" si="1079"/>
        <v>-2.3542013949485813E-2</v>
      </c>
      <c r="AL4353" s="20">
        <f t="shared" si="1080"/>
        <v>-2.1949501482425488E-2</v>
      </c>
    </row>
    <row r="4354" spans="2:38" x14ac:dyDescent="0.35">
      <c r="B4354" s="15">
        <v>45397</v>
      </c>
      <c r="C4354" s="16">
        <v>740303.51</v>
      </c>
      <c r="D4354" s="16">
        <v>238766.52</v>
      </c>
      <c r="E4354" s="16">
        <v>541105.29</v>
      </c>
      <c r="F4354" s="16">
        <v>386891.33</v>
      </c>
      <c r="G4354" s="16">
        <v>515738.26</v>
      </c>
      <c r="H4354" s="16">
        <v>863981.94</v>
      </c>
      <c r="I4354" s="16">
        <v>315614.92</v>
      </c>
      <c r="J4354" s="16">
        <v>656597.91</v>
      </c>
      <c r="K4354" s="16">
        <v>290885.77</v>
      </c>
      <c r="L4354" s="16">
        <v>517716.04</v>
      </c>
      <c r="M4354" s="16">
        <v>1323554.9099999999</v>
      </c>
      <c r="N4354" s="16">
        <v>493498.52</v>
      </c>
      <c r="O4354" s="16">
        <v>303218.2</v>
      </c>
      <c r="P4354" s="16"/>
      <c r="R4354" s="15">
        <v>45397</v>
      </c>
      <c r="S4354" s="16">
        <f t="shared" si="1076"/>
        <v>846589.11</v>
      </c>
      <c r="T4354" s="16">
        <v>493498.52</v>
      </c>
      <c r="U4354" s="16">
        <v>303218.2</v>
      </c>
      <c r="V4354" s="17">
        <f t="shared" si="1081"/>
        <v>868524.88899999997</v>
      </c>
      <c r="W4354" s="17">
        <f t="shared" si="1082"/>
        <v>846589.11</v>
      </c>
      <c r="X4354" s="18">
        <f t="shared" si="1083"/>
        <v>-21935.77899999998</v>
      </c>
      <c r="Y4354" s="19">
        <f t="shared" si="1074"/>
        <v>-2.5256361997013515E-2</v>
      </c>
      <c r="Z4354" s="17">
        <f t="shared" si="1084"/>
        <v>511806.68</v>
      </c>
      <c r="AA4354" s="17">
        <f t="shared" si="1085"/>
        <v>493498.52</v>
      </c>
      <c r="AB4354" s="18">
        <f t="shared" si="1086"/>
        <v>-18308.159999999974</v>
      </c>
      <c r="AC4354" s="19">
        <f t="shared" si="1077"/>
        <v>-3.5771631585582227E-2</v>
      </c>
      <c r="AD4354" s="17">
        <f t="shared" si="1087"/>
        <v>312326</v>
      </c>
      <c r="AE4354" s="17">
        <f t="shared" si="1088"/>
        <v>303218.2</v>
      </c>
      <c r="AF4354" s="18">
        <f t="shared" si="1089"/>
        <v>-9107.7999999999884</v>
      </c>
      <c r="AG4354" s="19">
        <f t="shared" si="1075"/>
        <v>-2.9161196954464209E-2</v>
      </c>
      <c r="AI4354" s="15">
        <v>45397</v>
      </c>
      <c r="AJ4354" s="20">
        <f t="shared" si="1078"/>
        <v>-2.5256361997013515E-2</v>
      </c>
      <c r="AK4354" s="20">
        <f t="shared" si="1079"/>
        <v>-3.5771631585582227E-2</v>
      </c>
      <c r="AL4354" s="20">
        <f t="shared" si="1080"/>
        <v>-2.9161196954464209E-2</v>
      </c>
    </row>
    <row r="4355" spans="2:38" x14ac:dyDescent="0.35">
      <c r="B4355" s="15">
        <v>45398</v>
      </c>
      <c r="C4355" s="16">
        <v>739682.51</v>
      </c>
      <c r="D4355" s="16">
        <v>238822</v>
      </c>
      <c r="E4355" s="16">
        <v>540880.78</v>
      </c>
      <c r="F4355" s="16">
        <v>385993.68</v>
      </c>
      <c r="G4355" s="16">
        <v>514699.34</v>
      </c>
      <c r="H4355" s="16">
        <v>862815.18</v>
      </c>
      <c r="I4355" s="16">
        <v>315614.92</v>
      </c>
      <c r="J4355" s="16">
        <v>656406.96</v>
      </c>
      <c r="K4355" s="16">
        <v>291305.45</v>
      </c>
      <c r="L4355" s="16">
        <v>516203.16</v>
      </c>
      <c r="M4355" s="16">
        <v>1328386.78</v>
      </c>
      <c r="N4355" s="16">
        <v>492598.76</v>
      </c>
      <c r="O4355" s="16">
        <v>301979.38</v>
      </c>
      <c r="P4355" s="16"/>
      <c r="R4355" s="15">
        <v>45398</v>
      </c>
      <c r="S4355" s="16">
        <f t="shared" si="1076"/>
        <v>847362.0560000001</v>
      </c>
      <c r="T4355" s="16">
        <v>492598.76</v>
      </c>
      <c r="U4355" s="16">
        <v>301979.38</v>
      </c>
      <c r="V4355" s="17">
        <f t="shared" si="1081"/>
        <v>868524.88899999997</v>
      </c>
      <c r="W4355" s="17">
        <f t="shared" si="1082"/>
        <v>847362.0560000001</v>
      </c>
      <c r="X4355" s="18">
        <f t="shared" si="1083"/>
        <v>-21162.832999999868</v>
      </c>
      <c r="Y4355" s="19">
        <f t="shared" si="1074"/>
        <v>-2.4366409377589947E-2</v>
      </c>
      <c r="Z4355" s="17">
        <f t="shared" si="1084"/>
        <v>511806.68</v>
      </c>
      <c r="AA4355" s="17">
        <f t="shared" si="1085"/>
        <v>492598.76</v>
      </c>
      <c r="AB4355" s="18">
        <f t="shared" si="1086"/>
        <v>-19207.919999999984</v>
      </c>
      <c r="AC4355" s="19">
        <f t="shared" si="1077"/>
        <v>-3.7529639120771119E-2</v>
      </c>
      <c r="AD4355" s="17">
        <f t="shared" si="1087"/>
        <v>312326</v>
      </c>
      <c r="AE4355" s="17">
        <f t="shared" si="1088"/>
        <v>301979.38</v>
      </c>
      <c r="AF4355" s="18">
        <f t="shared" si="1089"/>
        <v>-10346.619999999995</v>
      </c>
      <c r="AG4355" s="19">
        <f t="shared" si="1075"/>
        <v>-3.3127629464085588E-2</v>
      </c>
      <c r="AI4355" s="15">
        <v>45398</v>
      </c>
      <c r="AJ4355" s="20">
        <f t="shared" si="1078"/>
        <v>-2.4366409377589947E-2</v>
      </c>
      <c r="AK4355" s="20">
        <f t="shared" si="1079"/>
        <v>-3.7529639120771119E-2</v>
      </c>
      <c r="AL4355" s="20">
        <f t="shared" si="1080"/>
        <v>-3.3127629464085588E-2</v>
      </c>
    </row>
    <row r="4356" spans="2:38" x14ac:dyDescent="0.35">
      <c r="B4356" s="15">
        <v>45399</v>
      </c>
      <c r="C4356" s="16">
        <v>732712.61</v>
      </c>
      <c r="D4356" s="16">
        <v>237999.48</v>
      </c>
      <c r="E4356" s="16">
        <v>536823.99</v>
      </c>
      <c r="F4356" s="16">
        <v>384216.84</v>
      </c>
      <c r="G4356" s="16">
        <v>509127.12</v>
      </c>
      <c r="H4356" s="16">
        <v>847474.27</v>
      </c>
      <c r="I4356" s="16">
        <v>315614.92</v>
      </c>
      <c r="J4356" s="16">
        <v>652553.94999999995</v>
      </c>
      <c r="K4356" s="16">
        <v>288652.02</v>
      </c>
      <c r="L4356" s="16">
        <v>513385.62</v>
      </c>
      <c r="M4356" s="16">
        <v>1299465.03</v>
      </c>
      <c r="N4356" s="16">
        <v>489684.32</v>
      </c>
      <c r="O4356" s="16">
        <v>301528.90000000002</v>
      </c>
      <c r="P4356" s="16"/>
      <c r="R4356" s="15">
        <v>45399</v>
      </c>
      <c r="S4356" s="16">
        <f t="shared" si="1076"/>
        <v>834447.0845</v>
      </c>
      <c r="T4356" s="16">
        <v>489684.32</v>
      </c>
      <c r="U4356" s="16">
        <v>301528.90000000002</v>
      </c>
      <c r="V4356" s="17">
        <f t="shared" si="1081"/>
        <v>868524.88899999997</v>
      </c>
      <c r="W4356" s="17">
        <f t="shared" si="1082"/>
        <v>834447.0845</v>
      </c>
      <c r="X4356" s="18">
        <f t="shared" si="1083"/>
        <v>-34077.804499999969</v>
      </c>
      <c r="Y4356" s="19">
        <f t="shared" si="1074"/>
        <v>-3.9236416747062235E-2</v>
      </c>
      <c r="Z4356" s="17">
        <f t="shared" si="1084"/>
        <v>511806.68</v>
      </c>
      <c r="AA4356" s="17">
        <f t="shared" si="1085"/>
        <v>489684.32</v>
      </c>
      <c r="AB4356" s="18">
        <f t="shared" si="1086"/>
        <v>-22122.359999999986</v>
      </c>
      <c r="AC4356" s="19">
        <f t="shared" si="1077"/>
        <v>-4.3224054832578553E-2</v>
      </c>
      <c r="AD4356" s="17">
        <f t="shared" si="1087"/>
        <v>312326</v>
      </c>
      <c r="AE4356" s="17">
        <f t="shared" si="1088"/>
        <v>301528.90000000002</v>
      </c>
      <c r="AF4356" s="18">
        <f t="shared" si="1089"/>
        <v>-10797.099999999977</v>
      </c>
      <c r="AG4356" s="19">
        <f t="shared" si="1075"/>
        <v>-3.4569968558493293E-2</v>
      </c>
      <c r="AI4356" s="15">
        <v>45399</v>
      </c>
      <c r="AJ4356" s="20">
        <f t="shared" si="1078"/>
        <v>-3.9236416747062235E-2</v>
      </c>
      <c r="AK4356" s="20">
        <f t="shared" si="1079"/>
        <v>-4.3224054832578553E-2</v>
      </c>
      <c r="AL4356" s="20">
        <f t="shared" si="1080"/>
        <v>-3.4569968558493293E-2</v>
      </c>
    </row>
    <row r="4357" spans="2:38" x14ac:dyDescent="0.35">
      <c r="B4357" s="15">
        <v>45400</v>
      </c>
      <c r="C4357" s="16">
        <v>729740.56</v>
      </c>
      <c r="D4357" s="16">
        <v>238398.28</v>
      </c>
      <c r="E4357" s="16">
        <v>535794.99</v>
      </c>
      <c r="F4357" s="16">
        <v>383747.09</v>
      </c>
      <c r="G4357" s="16">
        <v>510822.8</v>
      </c>
      <c r="H4357" s="16">
        <v>850204.42</v>
      </c>
      <c r="I4357" s="16">
        <v>315614.92</v>
      </c>
      <c r="J4357" s="16">
        <v>653338.84</v>
      </c>
      <c r="K4357" s="16">
        <v>290033.69</v>
      </c>
      <c r="L4357" s="16">
        <v>511779.23</v>
      </c>
      <c r="M4357" s="16">
        <v>1284137.48</v>
      </c>
      <c r="N4357" s="16">
        <v>488676.98</v>
      </c>
      <c r="O4357" s="16">
        <v>301191.03999999998</v>
      </c>
      <c r="P4357" s="16"/>
      <c r="R4357" s="15">
        <v>45400</v>
      </c>
      <c r="S4357" s="16">
        <f t="shared" si="1076"/>
        <v>831676.34100000001</v>
      </c>
      <c r="T4357" s="16">
        <v>488676.98</v>
      </c>
      <c r="U4357" s="16">
        <v>301191.03999999998</v>
      </c>
      <c r="V4357" s="17">
        <f t="shared" si="1081"/>
        <v>868524.88899999997</v>
      </c>
      <c r="W4357" s="17">
        <f t="shared" si="1082"/>
        <v>831676.34100000001</v>
      </c>
      <c r="X4357" s="18">
        <f t="shared" si="1083"/>
        <v>-36848.547999999952</v>
      </c>
      <c r="Y4357" s="19">
        <f t="shared" ref="Y4357:Y4420" si="1090">X4357/V4357</f>
        <v>-4.2426588422153959E-2</v>
      </c>
      <c r="Z4357" s="17">
        <f t="shared" si="1084"/>
        <v>511806.68</v>
      </c>
      <c r="AA4357" s="17">
        <f t="shared" si="1085"/>
        <v>488676.98</v>
      </c>
      <c r="AB4357" s="18">
        <f t="shared" si="1086"/>
        <v>-23129.700000000012</v>
      </c>
      <c r="AC4357" s="19">
        <f t="shared" si="1077"/>
        <v>-4.5192258920887886E-2</v>
      </c>
      <c r="AD4357" s="17">
        <f t="shared" si="1087"/>
        <v>312326</v>
      </c>
      <c r="AE4357" s="17">
        <f t="shared" si="1088"/>
        <v>301191.03999999998</v>
      </c>
      <c r="AF4357" s="18">
        <f t="shared" si="1089"/>
        <v>-11134.960000000021</v>
      </c>
      <c r="AG4357" s="19">
        <f t="shared" ref="AG4357:AG4420" si="1091">AF4357/AD4357</f>
        <v>-3.5651722879299262E-2</v>
      </c>
      <c r="AI4357" s="15">
        <v>45400</v>
      </c>
      <c r="AJ4357" s="20">
        <f t="shared" si="1078"/>
        <v>-4.2426588422153959E-2</v>
      </c>
      <c r="AK4357" s="20">
        <f t="shared" si="1079"/>
        <v>-4.5192258920887886E-2</v>
      </c>
      <c r="AL4357" s="20">
        <f t="shared" si="1080"/>
        <v>-3.5651722879299262E-2</v>
      </c>
    </row>
    <row r="4358" spans="2:38" x14ac:dyDescent="0.35">
      <c r="B4358" s="15">
        <v>45401</v>
      </c>
      <c r="C4358" s="16">
        <v>718563.96</v>
      </c>
      <c r="D4358" s="16">
        <v>238811.64</v>
      </c>
      <c r="E4358" s="16">
        <v>530912.46</v>
      </c>
      <c r="F4358" s="16">
        <v>381282.01</v>
      </c>
      <c r="G4358" s="16">
        <v>505943.43</v>
      </c>
      <c r="H4358" s="16">
        <v>839572.74</v>
      </c>
      <c r="I4358" s="16">
        <v>315614.92</v>
      </c>
      <c r="J4358" s="16">
        <v>652831.35</v>
      </c>
      <c r="K4358" s="16">
        <v>289488.65000000002</v>
      </c>
      <c r="L4358" s="16">
        <v>509999.79</v>
      </c>
      <c r="M4358" s="16">
        <v>1274020.92</v>
      </c>
      <c r="N4358" s="16">
        <v>484412.9</v>
      </c>
      <c r="O4358" s="16">
        <v>300346.39</v>
      </c>
      <c r="P4358" s="16"/>
      <c r="R4358" s="15">
        <v>45401</v>
      </c>
      <c r="S4358" s="16">
        <f t="shared" ref="S4358:S4421" si="1092">+J4358*$J$3+K4358*$K$3+M4358*$M$3+I4358*$I$3+N4358*$N$3+O4358*$O$3+L4358*$L$3-C4358*$C$3+D4358*$D$3+E4358*$E$3+F4358*$F$3+G4358*$G$3+H4358*$H$3</f>
        <v>825760.38449999993</v>
      </c>
      <c r="T4358" s="16">
        <v>484412.9</v>
      </c>
      <c r="U4358" s="16">
        <v>300346.39</v>
      </c>
      <c r="V4358" s="17">
        <f t="shared" si="1081"/>
        <v>868524.88899999997</v>
      </c>
      <c r="W4358" s="17">
        <f t="shared" si="1082"/>
        <v>825760.38449999993</v>
      </c>
      <c r="X4358" s="18">
        <f t="shared" si="1083"/>
        <v>-42764.504500000039</v>
      </c>
      <c r="Y4358" s="19">
        <f t="shared" si="1090"/>
        <v>-4.9238087522440639E-2</v>
      </c>
      <c r="Z4358" s="17">
        <f t="shared" si="1084"/>
        <v>511806.68</v>
      </c>
      <c r="AA4358" s="17">
        <f t="shared" si="1085"/>
        <v>484412.9</v>
      </c>
      <c r="AB4358" s="18">
        <f t="shared" si="1086"/>
        <v>-27393.77999999997</v>
      </c>
      <c r="AC4358" s="19">
        <f t="shared" ref="AC4358:AC4421" si="1093">AB4358/Z4358</f>
        <v>-5.352368593547855E-2</v>
      </c>
      <c r="AD4358" s="17">
        <f t="shared" si="1087"/>
        <v>312326</v>
      </c>
      <c r="AE4358" s="17">
        <f t="shared" si="1088"/>
        <v>300346.39</v>
      </c>
      <c r="AF4358" s="18">
        <f t="shared" si="1089"/>
        <v>-11979.609999999986</v>
      </c>
      <c r="AG4358" s="19">
        <f t="shared" si="1091"/>
        <v>-3.8356108681313714E-2</v>
      </c>
      <c r="AI4358" s="15">
        <v>45401</v>
      </c>
      <c r="AJ4358" s="20">
        <f t="shared" ref="AJ4358:AJ4421" si="1094">+Y4358</f>
        <v>-4.9238087522440639E-2</v>
      </c>
      <c r="AK4358" s="20">
        <f t="shared" ref="AK4358:AK4421" si="1095">+AC4358</f>
        <v>-5.352368593547855E-2</v>
      </c>
      <c r="AL4358" s="20">
        <f t="shared" ref="AL4358:AL4421" si="1096">+AG4358</f>
        <v>-3.8356108681313714E-2</v>
      </c>
    </row>
    <row r="4359" spans="2:38" x14ac:dyDescent="0.35">
      <c r="B4359" s="15">
        <v>45404</v>
      </c>
      <c r="C4359" s="16">
        <v>725660.76</v>
      </c>
      <c r="D4359" s="16">
        <v>235756.4</v>
      </c>
      <c r="E4359" s="16">
        <v>531342.66</v>
      </c>
      <c r="F4359" s="16">
        <v>383090.3</v>
      </c>
      <c r="G4359" s="16">
        <v>512429.76</v>
      </c>
      <c r="H4359" s="16">
        <v>841857.15</v>
      </c>
      <c r="I4359" s="16">
        <v>315614.92</v>
      </c>
      <c r="J4359" s="16">
        <v>646028.21</v>
      </c>
      <c r="K4359" s="16">
        <v>289715.75</v>
      </c>
      <c r="L4359" s="16">
        <v>512982.04</v>
      </c>
      <c r="M4359" s="16">
        <v>1284453.06</v>
      </c>
      <c r="N4359" s="16">
        <v>488872.58</v>
      </c>
      <c r="O4359" s="16">
        <v>302148.31</v>
      </c>
      <c r="P4359" s="16"/>
      <c r="R4359" s="15">
        <v>45404</v>
      </c>
      <c r="S4359" s="16">
        <f t="shared" si="1092"/>
        <v>827645.81500000006</v>
      </c>
      <c r="T4359" s="16">
        <v>488872.58</v>
      </c>
      <c r="U4359" s="16">
        <v>302148.31</v>
      </c>
      <c r="V4359" s="17">
        <f t="shared" ref="V4359:V4422" si="1097">IF(S4359&gt;V4358,S4359,V4358)</f>
        <v>868524.88899999997</v>
      </c>
      <c r="W4359" s="17">
        <f t="shared" ref="W4359:W4422" si="1098">IF(S4359&lt;V4358,S4359,V4359)</f>
        <v>827645.81500000006</v>
      </c>
      <c r="X4359" s="18">
        <f t="shared" ref="X4359:X4422" si="1099">W4359-V4359</f>
        <v>-40879.073999999906</v>
      </c>
      <c r="Y4359" s="19">
        <f t="shared" si="1090"/>
        <v>-4.7067245300324266E-2</v>
      </c>
      <c r="Z4359" s="17">
        <f t="shared" ref="Z4359:Z4422" si="1100">IF(T4359&gt;Z4358,T4359,Z4358)</f>
        <v>511806.68</v>
      </c>
      <c r="AA4359" s="17">
        <f t="shared" ref="AA4359:AA4422" si="1101">IF(T4359&lt;Z4358,T4359,Z4359)</f>
        <v>488872.58</v>
      </c>
      <c r="AB4359" s="18">
        <f t="shared" ref="AB4359:AB4422" si="1102">AA4359-Z4359</f>
        <v>-22934.099999999977</v>
      </c>
      <c r="AC4359" s="19">
        <f t="shared" si="1093"/>
        <v>-4.48100833697598E-2</v>
      </c>
      <c r="AD4359" s="17">
        <f t="shared" ref="AD4359:AD4422" si="1103">IF(U4359&gt;AD4358,U4359,AD4358)</f>
        <v>312326</v>
      </c>
      <c r="AE4359" s="17">
        <f t="shared" ref="AE4359:AE4422" si="1104">IF(U4359&lt;AD4358,U4359,AD4359)</f>
        <v>302148.31</v>
      </c>
      <c r="AF4359" s="18">
        <f t="shared" ref="AF4359:AF4422" si="1105">AE4359-AD4359</f>
        <v>-10177.690000000002</v>
      </c>
      <c r="AG4359" s="19">
        <f t="shared" si="1091"/>
        <v>-3.2586752303682701E-2</v>
      </c>
      <c r="AI4359" s="15">
        <v>45404</v>
      </c>
      <c r="AJ4359" s="20">
        <f t="shared" si="1094"/>
        <v>-4.7067245300324266E-2</v>
      </c>
      <c r="AK4359" s="20">
        <f t="shared" si="1095"/>
        <v>-4.48100833697598E-2</v>
      </c>
      <c r="AL4359" s="20">
        <f t="shared" si="1096"/>
        <v>-3.2586752303682701E-2</v>
      </c>
    </row>
    <row r="4360" spans="2:38" x14ac:dyDescent="0.35">
      <c r="B4360" s="15">
        <v>45405</v>
      </c>
      <c r="C4360" s="16">
        <v>735650.71</v>
      </c>
      <c r="D4360" s="16">
        <v>235554.28</v>
      </c>
      <c r="E4360" s="16">
        <v>535817.5</v>
      </c>
      <c r="F4360" s="16">
        <v>386185.64</v>
      </c>
      <c r="G4360" s="16">
        <v>517758.78</v>
      </c>
      <c r="H4360" s="16">
        <v>852210.38</v>
      </c>
      <c r="I4360" s="16">
        <v>315614.92</v>
      </c>
      <c r="J4360" s="16">
        <v>647638.46</v>
      </c>
      <c r="K4360" s="16">
        <v>286945.13</v>
      </c>
      <c r="L4360" s="16">
        <v>516715.61</v>
      </c>
      <c r="M4360" s="16">
        <v>1298609.6499999999</v>
      </c>
      <c r="N4360" s="16">
        <v>494672.12</v>
      </c>
      <c r="O4360" s="16">
        <v>304625.95</v>
      </c>
      <c r="P4360" s="16"/>
      <c r="R4360" s="15">
        <v>45405</v>
      </c>
      <c r="S4360" s="16">
        <f t="shared" si="1092"/>
        <v>834240.77649999992</v>
      </c>
      <c r="T4360" s="16">
        <v>494672.12</v>
      </c>
      <c r="U4360" s="16">
        <v>304625.95</v>
      </c>
      <c r="V4360" s="17">
        <f t="shared" si="1097"/>
        <v>868524.88899999997</v>
      </c>
      <c r="W4360" s="17">
        <f t="shared" si="1098"/>
        <v>834240.77649999992</v>
      </c>
      <c r="X4360" s="18">
        <f t="shared" si="1099"/>
        <v>-34284.112500000047</v>
      </c>
      <c r="Y4360" s="19">
        <f t="shared" si="1090"/>
        <v>-3.9473955132677895E-2</v>
      </c>
      <c r="Z4360" s="17">
        <f t="shared" si="1100"/>
        <v>511806.68</v>
      </c>
      <c r="AA4360" s="17">
        <f t="shared" si="1101"/>
        <v>494672.12</v>
      </c>
      <c r="AB4360" s="18">
        <f t="shared" si="1102"/>
        <v>-17134.559999999998</v>
      </c>
      <c r="AC4360" s="19">
        <f t="shared" si="1093"/>
        <v>-3.3478578278814175E-2</v>
      </c>
      <c r="AD4360" s="17">
        <f t="shared" si="1103"/>
        <v>312326</v>
      </c>
      <c r="AE4360" s="17">
        <f t="shared" si="1104"/>
        <v>304625.95</v>
      </c>
      <c r="AF4360" s="18">
        <f t="shared" si="1105"/>
        <v>-7700.0499999999884</v>
      </c>
      <c r="AG4360" s="19">
        <f t="shared" si="1091"/>
        <v>-2.465388728443994E-2</v>
      </c>
      <c r="AI4360" s="15">
        <v>45405</v>
      </c>
      <c r="AJ4360" s="20">
        <f t="shared" si="1094"/>
        <v>-3.9473955132677895E-2</v>
      </c>
      <c r="AK4360" s="20">
        <f t="shared" si="1095"/>
        <v>-3.3478578278814175E-2</v>
      </c>
      <c r="AL4360" s="20">
        <f t="shared" si="1096"/>
        <v>-2.465388728443994E-2</v>
      </c>
    </row>
    <row r="4361" spans="2:38" x14ac:dyDescent="0.35">
      <c r="B4361" s="15">
        <v>45406</v>
      </c>
      <c r="C4361" s="16">
        <v>736803.91</v>
      </c>
      <c r="D4361" s="16">
        <v>235280.28</v>
      </c>
      <c r="E4361" s="16">
        <v>536119.42000000004</v>
      </c>
      <c r="F4361" s="16">
        <v>386555.73</v>
      </c>
      <c r="G4361" s="16">
        <v>514639.18</v>
      </c>
      <c r="H4361" s="16">
        <v>847556.88</v>
      </c>
      <c r="I4361" s="16">
        <v>315614.92</v>
      </c>
      <c r="J4361" s="16">
        <v>647042.62</v>
      </c>
      <c r="K4361" s="16">
        <v>287081.39</v>
      </c>
      <c r="L4361" s="16">
        <v>517479.73</v>
      </c>
      <c r="M4361" s="16">
        <v>1297095.8700000001</v>
      </c>
      <c r="N4361" s="16">
        <v>494437.4</v>
      </c>
      <c r="O4361" s="16">
        <v>303950.23</v>
      </c>
      <c r="P4361" s="16"/>
      <c r="R4361" s="15">
        <v>45406</v>
      </c>
      <c r="S4361" s="16">
        <f t="shared" si="1092"/>
        <v>832651.26649999991</v>
      </c>
      <c r="T4361" s="16">
        <v>494437.4</v>
      </c>
      <c r="U4361" s="16">
        <v>303950.23</v>
      </c>
      <c r="V4361" s="17">
        <f t="shared" si="1097"/>
        <v>868524.88899999997</v>
      </c>
      <c r="W4361" s="17">
        <f t="shared" si="1098"/>
        <v>832651.26649999991</v>
      </c>
      <c r="X4361" s="18">
        <f t="shared" si="1099"/>
        <v>-35873.622500000056</v>
      </c>
      <c r="Y4361" s="19">
        <f t="shared" si="1090"/>
        <v>-4.1304081154547152E-2</v>
      </c>
      <c r="Z4361" s="17">
        <f t="shared" si="1100"/>
        <v>511806.68</v>
      </c>
      <c r="AA4361" s="17">
        <f t="shared" si="1101"/>
        <v>494437.4</v>
      </c>
      <c r="AB4361" s="18">
        <f t="shared" si="1102"/>
        <v>-17369.27999999997</v>
      </c>
      <c r="AC4361" s="19">
        <f t="shared" si="1093"/>
        <v>-3.3937188940167742E-2</v>
      </c>
      <c r="AD4361" s="17">
        <f t="shared" si="1103"/>
        <v>312326</v>
      </c>
      <c r="AE4361" s="17">
        <f t="shared" si="1104"/>
        <v>303950.23</v>
      </c>
      <c r="AF4361" s="18">
        <f t="shared" si="1105"/>
        <v>-8375.7700000000186</v>
      </c>
      <c r="AG4361" s="19">
        <f t="shared" si="1091"/>
        <v>-2.6817395926051684E-2</v>
      </c>
      <c r="AI4361" s="15">
        <v>45406</v>
      </c>
      <c r="AJ4361" s="20">
        <f t="shared" si="1094"/>
        <v>-4.1304081154547152E-2</v>
      </c>
      <c r="AK4361" s="20">
        <f t="shared" si="1095"/>
        <v>-3.3937188940167742E-2</v>
      </c>
      <c r="AL4361" s="20">
        <f t="shared" si="1096"/>
        <v>-2.6817395926051684E-2</v>
      </c>
    </row>
    <row r="4362" spans="2:38" x14ac:dyDescent="0.35">
      <c r="B4362" s="15">
        <v>45407</v>
      </c>
      <c r="C4362" s="16">
        <v>733535.91</v>
      </c>
      <c r="D4362" s="16">
        <v>235929.60000000001</v>
      </c>
      <c r="E4362" s="16">
        <v>535204.57999999996</v>
      </c>
      <c r="F4362" s="16">
        <v>385498.17</v>
      </c>
      <c r="G4362" s="16">
        <v>513832.76</v>
      </c>
      <c r="H4362" s="16">
        <v>847337.1</v>
      </c>
      <c r="I4362" s="16">
        <v>315614.92</v>
      </c>
      <c r="J4362" s="16">
        <v>648114.98</v>
      </c>
      <c r="K4362" s="16">
        <v>285673.37</v>
      </c>
      <c r="L4362" s="16">
        <v>517382.63</v>
      </c>
      <c r="M4362" s="16">
        <v>1299631.49</v>
      </c>
      <c r="N4362" s="16">
        <v>492559.64</v>
      </c>
      <c r="O4362" s="16">
        <v>303049.27</v>
      </c>
      <c r="P4362" s="16"/>
      <c r="R4362" s="15">
        <v>45407</v>
      </c>
      <c r="S4362" s="16">
        <f t="shared" si="1092"/>
        <v>833005.20050000004</v>
      </c>
      <c r="T4362" s="16">
        <v>492559.64</v>
      </c>
      <c r="U4362" s="16">
        <v>303049.27</v>
      </c>
      <c r="V4362" s="17">
        <f t="shared" si="1097"/>
        <v>868524.88899999997</v>
      </c>
      <c r="W4362" s="17">
        <f t="shared" si="1098"/>
        <v>833005.20050000004</v>
      </c>
      <c r="X4362" s="18">
        <f t="shared" si="1099"/>
        <v>-35519.688499999931</v>
      </c>
      <c r="Y4362" s="19">
        <f t="shared" si="1090"/>
        <v>-4.0896569516731408E-2</v>
      </c>
      <c r="Z4362" s="17">
        <f t="shared" si="1100"/>
        <v>511806.68</v>
      </c>
      <c r="AA4362" s="17">
        <f t="shared" si="1101"/>
        <v>492559.64</v>
      </c>
      <c r="AB4362" s="18">
        <f t="shared" si="1102"/>
        <v>-19247.039999999979</v>
      </c>
      <c r="AC4362" s="19">
        <f t="shared" si="1093"/>
        <v>-3.7606074230996711E-2</v>
      </c>
      <c r="AD4362" s="17">
        <f t="shared" si="1103"/>
        <v>312326</v>
      </c>
      <c r="AE4362" s="17">
        <f t="shared" si="1104"/>
        <v>303049.27</v>
      </c>
      <c r="AF4362" s="18">
        <f t="shared" si="1105"/>
        <v>-9276.7299999999814</v>
      </c>
      <c r="AG4362" s="19">
        <f t="shared" si="1091"/>
        <v>-2.9702074114867097E-2</v>
      </c>
      <c r="AI4362" s="15">
        <v>45407</v>
      </c>
      <c r="AJ4362" s="20">
        <f t="shared" si="1094"/>
        <v>-4.0896569516731408E-2</v>
      </c>
      <c r="AK4362" s="20">
        <f t="shared" si="1095"/>
        <v>-3.7606074230996711E-2</v>
      </c>
      <c r="AL4362" s="20">
        <f t="shared" si="1096"/>
        <v>-2.9702074114867097E-2</v>
      </c>
    </row>
    <row r="4363" spans="2:38" x14ac:dyDescent="0.35">
      <c r="B4363" s="15">
        <v>45408</v>
      </c>
      <c r="C4363" s="16">
        <v>742972.46</v>
      </c>
      <c r="D4363" s="16">
        <v>236372.8</v>
      </c>
      <c r="E4363" s="16">
        <v>540047.67000000004</v>
      </c>
      <c r="F4363" s="16">
        <v>388251.31</v>
      </c>
      <c r="G4363" s="16">
        <v>517766.21</v>
      </c>
      <c r="H4363" s="16">
        <v>857572.33</v>
      </c>
      <c r="I4363" s="16">
        <v>315614.92</v>
      </c>
      <c r="J4363" s="16">
        <v>651185</v>
      </c>
      <c r="K4363" s="16">
        <v>287280.33</v>
      </c>
      <c r="L4363" s="16">
        <v>518630.02</v>
      </c>
      <c r="M4363" s="16">
        <v>1318371.1100000001</v>
      </c>
      <c r="N4363" s="16">
        <v>497224.7</v>
      </c>
      <c r="O4363" s="16">
        <v>305189.05</v>
      </c>
      <c r="P4363" s="16"/>
      <c r="R4363" s="15">
        <v>45408</v>
      </c>
      <c r="S4363" s="16">
        <f t="shared" si="1092"/>
        <v>841888.43799999997</v>
      </c>
      <c r="T4363" s="16">
        <v>497224.7</v>
      </c>
      <c r="U4363" s="16">
        <v>305189.05</v>
      </c>
      <c r="V4363" s="17">
        <f t="shared" si="1097"/>
        <v>868524.88899999997</v>
      </c>
      <c r="W4363" s="17">
        <f t="shared" si="1098"/>
        <v>841888.43799999997</v>
      </c>
      <c r="X4363" s="18">
        <f t="shared" si="1099"/>
        <v>-26636.451000000001</v>
      </c>
      <c r="Y4363" s="19">
        <f t="shared" si="1090"/>
        <v>-3.0668609889428284E-2</v>
      </c>
      <c r="Z4363" s="17">
        <f t="shared" si="1100"/>
        <v>511806.68</v>
      </c>
      <c r="AA4363" s="17">
        <f t="shared" si="1101"/>
        <v>497224.7</v>
      </c>
      <c r="AB4363" s="18">
        <f t="shared" si="1102"/>
        <v>-14581.979999999981</v>
      </c>
      <c r="AC4363" s="19">
        <f t="shared" si="1093"/>
        <v>-2.8491187336593539E-2</v>
      </c>
      <c r="AD4363" s="17">
        <f t="shared" si="1103"/>
        <v>312326</v>
      </c>
      <c r="AE4363" s="17">
        <f t="shared" si="1104"/>
        <v>305189.05</v>
      </c>
      <c r="AF4363" s="18">
        <f t="shared" si="1105"/>
        <v>-7136.9500000000116</v>
      </c>
      <c r="AG4363" s="19">
        <f t="shared" si="1091"/>
        <v>-2.2850963416430305E-2</v>
      </c>
      <c r="AI4363" s="15">
        <v>45408</v>
      </c>
      <c r="AJ4363" s="20">
        <f t="shared" si="1094"/>
        <v>-3.0668609889428284E-2</v>
      </c>
      <c r="AK4363" s="20">
        <f t="shared" si="1095"/>
        <v>-2.8491187336593539E-2</v>
      </c>
      <c r="AL4363" s="20">
        <f t="shared" si="1096"/>
        <v>-2.2850963416430305E-2</v>
      </c>
    </row>
    <row r="4364" spans="2:38" x14ac:dyDescent="0.35">
      <c r="B4364" s="15">
        <v>45411</v>
      </c>
      <c r="C4364" s="16">
        <v>745869.46</v>
      </c>
      <c r="D4364" s="16">
        <v>236221.44</v>
      </c>
      <c r="E4364" s="16">
        <v>541255.56999999995</v>
      </c>
      <c r="F4364" s="16">
        <v>388854.7</v>
      </c>
      <c r="G4364" s="16">
        <v>518132.29</v>
      </c>
      <c r="H4364" s="16">
        <v>858525.65</v>
      </c>
      <c r="I4364" s="16">
        <v>315614.92</v>
      </c>
      <c r="J4364" s="16">
        <v>651302.04</v>
      </c>
      <c r="K4364" s="16">
        <v>286194.78999999998</v>
      </c>
      <c r="L4364" s="16">
        <v>520600.37</v>
      </c>
      <c r="M4364" s="16">
        <v>1323326.53</v>
      </c>
      <c r="N4364" s="16">
        <v>498985.1</v>
      </c>
      <c r="O4364" s="16">
        <v>306315.25</v>
      </c>
      <c r="P4364" s="16"/>
      <c r="R4364" s="15">
        <v>45411</v>
      </c>
      <c r="S4364" s="16">
        <f t="shared" si="1092"/>
        <v>843298.45299999986</v>
      </c>
      <c r="T4364" s="16">
        <v>498985.1</v>
      </c>
      <c r="U4364" s="16">
        <v>306315.25</v>
      </c>
      <c r="V4364" s="17">
        <f t="shared" si="1097"/>
        <v>868524.88899999997</v>
      </c>
      <c r="W4364" s="17">
        <f t="shared" si="1098"/>
        <v>843298.45299999986</v>
      </c>
      <c r="X4364" s="18">
        <f t="shared" si="1099"/>
        <v>-25226.436000000103</v>
      </c>
      <c r="Y4364" s="19">
        <f t="shared" si="1090"/>
        <v>-2.9045150368742171E-2</v>
      </c>
      <c r="Z4364" s="17">
        <f t="shared" si="1100"/>
        <v>511806.68</v>
      </c>
      <c r="AA4364" s="17">
        <f t="shared" si="1101"/>
        <v>498985.1</v>
      </c>
      <c r="AB4364" s="18">
        <f t="shared" si="1102"/>
        <v>-12821.580000000016</v>
      </c>
      <c r="AC4364" s="19">
        <f t="shared" si="1093"/>
        <v>-2.5051607376441465E-2</v>
      </c>
      <c r="AD4364" s="17">
        <f t="shared" si="1103"/>
        <v>312326</v>
      </c>
      <c r="AE4364" s="17">
        <f t="shared" si="1104"/>
        <v>306315.25</v>
      </c>
      <c r="AF4364" s="18">
        <f t="shared" si="1105"/>
        <v>-6010.75</v>
      </c>
      <c r="AG4364" s="19">
        <f t="shared" si="1091"/>
        <v>-1.9245115680410853E-2</v>
      </c>
      <c r="AI4364" s="15">
        <v>45411</v>
      </c>
      <c r="AJ4364" s="20">
        <f t="shared" si="1094"/>
        <v>-2.9045150368742171E-2</v>
      </c>
      <c r="AK4364" s="20">
        <f t="shared" si="1095"/>
        <v>-2.5051607376441465E-2</v>
      </c>
      <c r="AL4364" s="20">
        <f t="shared" si="1096"/>
        <v>-1.9245115680410853E-2</v>
      </c>
    </row>
    <row r="4365" spans="2:38" x14ac:dyDescent="0.35">
      <c r="B4365" s="15">
        <v>45412</v>
      </c>
      <c r="C4365" s="16">
        <v>732585.06</v>
      </c>
      <c r="D4365" s="16">
        <v>233597</v>
      </c>
      <c r="E4365" s="16">
        <v>532586.07999999996</v>
      </c>
      <c r="F4365" s="16">
        <v>383691</v>
      </c>
      <c r="G4365" s="16">
        <v>506129.97</v>
      </c>
      <c r="H4365" s="16">
        <v>827058.24</v>
      </c>
      <c r="I4365" s="16">
        <v>306076.84999999998</v>
      </c>
      <c r="J4365" s="16">
        <v>640863.63</v>
      </c>
      <c r="K4365" s="16">
        <v>288671.09000000003</v>
      </c>
      <c r="L4365" s="16">
        <v>511709.53</v>
      </c>
      <c r="M4365" s="16">
        <v>1298197.44</v>
      </c>
      <c r="N4365" s="16">
        <v>491082.86</v>
      </c>
      <c r="O4365" s="16">
        <v>302880.34000000003</v>
      </c>
      <c r="P4365" s="16"/>
      <c r="R4365" s="15">
        <v>45412</v>
      </c>
      <c r="S4365" s="16">
        <f t="shared" si="1092"/>
        <v>826002.24549999996</v>
      </c>
      <c r="T4365" s="16">
        <v>491082.86</v>
      </c>
      <c r="U4365" s="16">
        <v>302880.34000000003</v>
      </c>
      <c r="V4365" s="17">
        <f t="shared" si="1097"/>
        <v>868524.88899999997</v>
      </c>
      <c r="W4365" s="17">
        <f t="shared" si="1098"/>
        <v>826002.24549999996</v>
      </c>
      <c r="X4365" s="18">
        <f t="shared" si="1099"/>
        <v>-42522.643500000006</v>
      </c>
      <c r="Y4365" s="19">
        <f t="shared" si="1090"/>
        <v>-4.8959614213197299E-2</v>
      </c>
      <c r="Z4365" s="17">
        <f t="shared" si="1100"/>
        <v>511806.68</v>
      </c>
      <c r="AA4365" s="17">
        <f t="shared" si="1101"/>
        <v>491082.86</v>
      </c>
      <c r="AB4365" s="18">
        <f t="shared" si="1102"/>
        <v>-20723.820000000007</v>
      </c>
      <c r="AC4365" s="19">
        <f t="shared" si="1093"/>
        <v>-4.0491499642013283E-2</v>
      </c>
      <c r="AD4365" s="17">
        <f t="shared" si="1103"/>
        <v>312326</v>
      </c>
      <c r="AE4365" s="17">
        <f t="shared" si="1104"/>
        <v>302880.34000000003</v>
      </c>
      <c r="AF4365" s="18">
        <f t="shared" si="1105"/>
        <v>-9445.6599999999744</v>
      </c>
      <c r="AG4365" s="19">
        <f t="shared" si="1091"/>
        <v>-3.0242951275269988E-2</v>
      </c>
      <c r="AI4365" s="15">
        <v>45412</v>
      </c>
      <c r="AJ4365" s="20">
        <f t="shared" si="1094"/>
        <v>-4.8959614213197299E-2</v>
      </c>
      <c r="AK4365" s="20">
        <f t="shared" si="1095"/>
        <v>-4.0491499642013283E-2</v>
      </c>
      <c r="AL4365" s="20">
        <f t="shared" si="1096"/>
        <v>-3.0242951275269988E-2</v>
      </c>
    </row>
    <row r="4366" spans="2:38" x14ac:dyDescent="0.35">
      <c r="B4366" s="15">
        <v>45413</v>
      </c>
      <c r="C4366" s="16">
        <v>728595.21</v>
      </c>
      <c r="D4366" s="16">
        <v>234397.73</v>
      </c>
      <c r="E4366" s="16">
        <v>531466.9</v>
      </c>
      <c r="F4366" s="16">
        <v>382609.82</v>
      </c>
      <c r="G4366" s="16">
        <v>502211.43</v>
      </c>
      <c r="H4366" s="16">
        <v>821745</v>
      </c>
      <c r="I4366" s="16">
        <v>306076.84999999998</v>
      </c>
      <c r="J4366" s="16">
        <v>643446.11</v>
      </c>
      <c r="K4366" s="16">
        <v>288126.05</v>
      </c>
      <c r="L4366" s="16">
        <v>508634.57</v>
      </c>
      <c r="M4366" s="16">
        <v>1287067.54</v>
      </c>
      <c r="N4366" s="16">
        <v>489488.72</v>
      </c>
      <c r="O4366" s="16">
        <v>302824.03000000003</v>
      </c>
      <c r="P4366" s="16"/>
      <c r="R4366" s="15">
        <v>45413</v>
      </c>
      <c r="S4366" s="16">
        <f t="shared" si="1092"/>
        <v>822211.83650000009</v>
      </c>
      <c r="T4366" s="16">
        <v>489488.72</v>
      </c>
      <c r="U4366" s="16">
        <v>302824.03000000003</v>
      </c>
      <c r="V4366" s="17">
        <f t="shared" si="1097"/>
        <v>868524.88899999997</v>
      </c>
      <c r="W4366" s="17">
        <f t="shared" si="1098"/>
        <v>822211.83650000009</v>
      </c>
      <c r="X4366" s="18">
        <f t="shared" si="1099"/>
        <v>-46313.052499999874</v>
      </c>
      <c r="Y4366" s="19">
        <f t="shared" si="1090"/>
        <v>-5.3323805784453317E-2</v>
      </c>
      <c r="Z4366" s="17">
        <f t="shared" si="1100"/>
        <v>511806.68</v>
      </c>
      <c r="AA4366" s="17">
        <f t="shared" si="1101"/>
        <v>489488.72</v>
      </c>
      <c r="AB4366" s="18">
        <f t="shared" si="1102"/>
        <v>-22317.960000000021</v>
      </c>
      <c r="AC4366" s="19">
        <f t="shared" si="1093"/>
        <v>-4.3606230383706639E-2</v>
      </c>
      <c r="AD4366" s="17">
        <f t="shared" si="1103"/>
        <v>312326</v>
      </c>
      <c r="AE4366" s="17">
        <f t="shared" si="1104"/>
        <v>302824.03000000003</v>
      </c>
      <c r="AF4366" s="18">
        <f t="shared" si="1105"/>
        <v>-9501.9699999999721</v>
      </c>
      <c r="AG4366" s="19">
        <f t="shared" si="1091"/>
        <v>-3.0423243662070953E-2</v>
      </c>
      <c r="AI4366" s="15">
        <v>45413</v>
      </c>
      <c r="AJ4366" s="20">
        <f t="shared" si="1094"/>
        <v>-5.3323805784453317E-2</v>
      </c>
      <c r="AK4366" s="20">
        <f t="shared" si="1095"/>
        <v>-4.3606230383706639E-2</v>
      </c>
      <c r="AL4366" s="20">
        <f t="shared" si="1096"/>
        <v>-3.0423243662070953E-2</v>
      </c>
    </row>
    <row r="4367" spans="2:38" x14ac:dyDescent="0.35">
      <c r="B4367" s="15">
        <v>45414</v>
      </c>
      <c r="C4367" s="16">
        <v>736891.01</v>
      </c>
      <c r="D4367" s="16">
        <v>233138.89</v>
      </c>
      <c r="E4367" s="16">
        <v>534188.18000000005</v>
      </c>
      <c r="F4367" s="16">
        <v>384399.87</v>
      </c>
      <c r="G4367" s="16">
        <v>508536.1</v>
      </c>
      <c r="H4367" s="16">
        <v>832651.6</v>
      </c>
      <c r="I4367" s="16">
        <v>306076.84999999998</v>
      </c>
      <c r="J4367" s="16">
        <v>644528.73</v>
      </c>
      <c r="K4367" s="16">
        <v>286075.78999999998</v>
      </c>
      <c r="L4367" s="16">
        <v>509080.59</v>
      </c>
      <c r="M4367" s="16">
        <v>1297363.94</v>
      </c>
      <c r="N4367" s="16">
        <v>494065.76</v>
      </c>
      <c r="O4367" s="16">
        <v>305864.77</v>
      </c>
      <c r="P4367" s="16"/>
      <c r="R4367" s="15">
        <v>45414</v>
      </c>
      <c r="S4367" s="16">
        <f t="shared" si="1092"/>
        <v>827731.1995000001</v>
      </c>
      <c r="T4367" s="16">
        <v>494065.76</v>
      </c>
      <c r="U4367" s="16">
        <v>305864.77</v>
      </c>
      <c r="V4367" s="17">
        <f t="shared" si="1097"/>
        <v>868524.88899999997</v>
      </c>
      <c r="W4367" s="17">
        <f t="shared" si="1098"/>
        <v>827731.1995000001</v>
      </c>
      <c r="X4367" s="18">
        <f t="shared" si="1099"/>
        <v>-40793.689499999862</v>
      </c>
      <c r="Y4367" s="19">
        <f t="shared" si="1090"/>
        <v>-4.6968935509687927E-2</v>
      </c>
      <c r="Z4367" s="17">
        <f t="shared" si="1100"/>
        <v>511806.68</v>
      </c>
      <c r="AA4367" s="17">
        <f t="shared" si="1101"/>
        <v>494065.76</v>
      </c>
      <c r="AB4367" s="18">
        <f t="shared" si="1102"/>
        <v>-17740.919999999984</v>
      </c>
      <c r="AC4367" s="19">
        <f t="shared" si="1093"/>
        <v>-3.4663322487311E-2</v>
      </c>
      <c r="AD4367" s="17">
        <f t="shared" si="1103"/>
        <v>312326</v>
      </c>
      <c r="AE4367" s="17">
        <f t="shared" si="1104"/>
        <v>305864.77</v>
      </c>
      <c r="AF4367" s="18">
        <f t="shared" si="1105"/>
        <v>-6461.2299999999814</v>
      </c>
      <c r="AG4367" s="19">
        <f t="shared" si="1091"/>
        <v>-2.0687454774818561E-2</v>
      </c>
      <c r="AI4367" s="15">
        <v>45414</v>
      </c>
      <c r="AJ4367" s="20">
        <f t="shared" si="1094"/>
        <v>-4.6968935509687927E-2</v>
      </c>
      <c r="AK4367" s="20">
        <f t="shared" si="1095"/>
        <v>-3.4663322487311E-2</v>
      </c>
      <c r="AL4367" s="20">
        <f t="shared" si="1096"/>
        <v>-2.0687454774818561E-2</v>
      </c>
    </row>
    <row r="4368" spans="2:38" x14ac:dyDescent="0.35">
      <c r="B4368" s="15">
        <v>45415</v>
      </c>
      <c r="C4368" s="16">
        <v>749260.51</v>
      </c>
      <c r="D4368" s="16">
        <v>232720.61</v>
      </c>
      <c r="E4368" s="16">
        <v>539605.73</v>
      </c>
      <c r="F4368" s="16">
        <v>386817.37</v>
      </c>
      <c r="G4368" s="16">
        <v>516968.1</v>
      </c>
      <c r="H4368" s="16">
        <v>849287.58</v>
      </c>
      <c r="I4368" s="16">
        <v>306076.84999999998</v>
      </c>
      <c r="J4368" s="16">
        <v>646737.1</v>
      </c>
      <c r="K4368" s="16">
        <v>284310.77</v>
      </c>
      <c r="L4368" s="16">
        <v>508962.18</v>
      </c>
      <c r="M4368" s="16">
        <v>1334789.7</v>
      </c>
      <c r="N4368" s="16">
        <v>500188.04</v>
      </c>
      <c r="O4368" s="16">
        <v>308286.09999999998</v>
      </c>
      <c r="P4368" s="16"/>
      <c r="R4368" s="15">
        <v>45415</v>
      </c>
      <c r="S4368" s="16">
        <f t="shared" si="1092"/>
        <v>841929.22300000011</v>
      </c>
      <c r="T4368" s="16">
        <v>500188.04</v>
      </c>
      <c r="U4368" s="16">
        <v>308286.09999999998</v>
      </c>
      <c r="V4368" s="17">
        <f t="shared" si="1097"/>
        <v>868524.88899999997</v>
      </c>
      <c r="W4368" s="17">
        <f t="shared" si="1098"/>
        <v>841929.22300000011</v>
      </c>
      <c r="X4368" s="18">
        <f t="shared" si="1099"/>
        <v>-26595.665999999852</v>
      </c>
      <c r="Y4368" s="19">
        <f t="shared" si="1090"/>
        <v>-3.0621650958813057E-2</v>
      </c>
      <c r="Z4368" s="17">
        <f t="shared" si="1100"/>
        <v>511806.68</v>
      </c>
      <c r="AA4368" s="17">
        <f t="shared" si="1101"/>
        <v>500188.04</v>
      </c>
      <c r="AB4368" s="18">
        <f t="shared" si="1102"/>
        <v>-11618.640000000014</v>
      </c>
      <c r="AC4368" s="19">
        <f t="shared" si="1093"/>
        <v>-2.2701227737004163E-2</v>
      </c>
      <c r="AD4368" s="17">
        <f t="shared" si="1103"/>
        <v>312326</v>
      </c>
      <c r="AE4368" s="17">
        <f t="shared" si="1104"/>
        <v>308286.09999999998</v>
      </c>
      <c r="AF4368" s="18">
        <f t="shared" si="1105"/>
        <v>-4039.9000000000233</v>
      </c>
      <c r="AG4368" s="19">
        <f t="shared" si="1091"/>
        <v>-1.293488214237695E-2</v>
      </c>
      <c r="AI4368" s="15">
        <v>45415</v>
      </c>
      <c r="AJ4368" s="20">
        <f t="shared" si="1094"/>
        <v>-3.0621650958813057E-2</v>
      </c>
      <c r="AK4368" s="20">
        <f t="shared" si="1095"/>
        <v>-2.2701227737004163E-2</v>
      </c>
      <c r="AL4368" s="20">
        <f t="shared" si="1096"/>
        <v>-1.293488214237695E-2</v>
      </c>
    </row>
    <row r="4369" spans="2:38" x14ac:dyDescent="0.35">
      <c r="B4369" s="15">
        <v>45418</v>
      </c>
      <c r="C4369" s="16">
        <v>757424.11</v>
      </c>
      <c r="D4369" s="16">
        <v>234104.87</v>
      </c>
      <c r="E4369" s="16">
        <v>544708.64</v>
      </c>
      <c r="F4369" s="16">
        <v>388467.74</v>
      </c>
      <c r="G4369" s="16">
        <v>522866.68</v>
      </c>
      <c r="H4369" s="16">
        <v>864791.79</v>
      </c>
      <c r="I4369" s="16">
        <v>306076.84999999998</v>
      </c>
      <c r="J4369" s="16">
        <v>652628.62</v>
      </c>
      <c r="K4369" s="16">
        <v>284310.77</v>
      </c>
      <c r="L4369" s="16">
        <v>512111.5</v>
      </c>
      <c r="M4369" s="16">
        <v>1347115.04</v>
      </c>
      <c r="N4369" s="16">
        <v>505351.88</v>
      </c>
      <c r="O4369" s="16">
        <v>309919.09000000003</v>
      </c>
      <c r="P4369" s="16"/>
      <c r="R4369" s="15">
        <v>45418</v>
      </c>
      <c r="S4369" s="16">
        <f t="shared" si="1092"/>
        <v>850689.56449999998</v>
      </c>
      <c r="T4369" s="16">
        <v>505351.88</v>
      </c>
      <c r="U4369" s="16">
        <v>309919.09000000003</v>
      </c>
      <c r="V4369" s="17">
        <f t="shared" si="1097"/>
        <v>868524.88899999997</v>
      </c>
      <c r="W4369" s="17">
        <f t="shared" si="1098"/>
        <v>850689.56449999998</v>
      </c>
      <c r="X4369" s="18">
        <f t="shared" si="1099"/>
        <v>-17835.324499999988</v>
      </c>
      <c r="Y4369" s="19">
        <f t="shared" si="1090"/>
        <v>-2.0535191018573089E-2</v>
      </c>
      <c r="Z4369" s="17">
        <f t="shared" si="1100"/>
        <v>511806.68</v>
      </c>
      <c r="AA4369" s="17">
        <f t="shared" si="1101"/>
        <v>505351.88</v>
      </c>
      <c r="AB4369" s="18">
        <f t="shared" si="1102"/>
        <v>-6454.7999999999884</v>
      </c>
      <c r="AC4369" s="19">
        <f t="shared" si="1093"/>
        <v>-1.2611793187224498E-2</v>
      </c>
      <c r="AD4369" s="17">
        <f t="shared" si="1103"/>
        <v>312326</v>
      </c>
      <c r="AE4369" s="17">
        <f t="shared" si="1104"/>
        <v>309919.09000000003</v>
      </c>
      <c r="AF4369" s="18">
        <f t="shared" si="1105"/>
        <v>-2406.9099999999744</v>
      </c>
      <c r="AG4369" s="19">
        <f t="shared" si="1091"/>
        <v>-7.7064029251486411E-3</v>
      </c>
      <c r="AI4369" s="15">
        <v>45418</v>
      </c>
      <c r="AJ4369" s="20">
        <f t="shared" si="1094"/>
        <v>-2.0535191018573089E-2</v>
      </c>
      <c r="AK4369" s="20">
        <f t="shared" si="1095"/>
        <v>-1.2611793187224498E-2</v>
      </c>
      <c r="AL4369" s="20">
        <f t="shared" si="1096"/>
        <v>-7.7064029251486411E-3</v>
      </c>
    </row>
    <row r="4370" spans="2:38" x14ac:dyDescent="0.35">
      <c r="B4370" s="15">
        <v>45419</v>
      </c>
      <c r="C4370" s="16">
        <v>757896.06</v>
      </c>
      <c r="D4370" s="16">
        <v>233868.91</v>
      </c>
      <c r="E4370" s="16">
        <v>544690.86</v>
      </c>
      <c r="F4370" s="16">
        <v>389035.85</v>
      </c>
      <c r="G4370" s="16">
        <v>522304.1</v>
      </c>
      <c r="H4370" s="16">
        <v>862194.91</v>
      </c>
      <c r="I4370" s="16">
        <v>306076.84999999998</v>
      </c>
      <c r="J4370" s="16">
        <v>651222.05000000005</v>
      </c>
      <c r="K4370" s="16">
        <v>284583.28999999998</v>
      </c>
      <c r="L4370" s="16">
        <v>511148.59</v>
      </c>
      <c r="M4370" s="16">
        <v>1345359.12</v>
      </c>
      <c r="N4370" s="16">
        <v>505909.34</v>
      </c>
      <c r="O4370" s="16">
        <v>310425.88</v>
      </c>
      <c r="P4370" s="16"/>
      <c r="R4370" s="15">
        <v>45419</v>
      </c>
      <c r="S4370" s="16">
        <f t="shared" si="1092"/>
        <v>849417.84800000011</v>
      </c>
      <c r="T4370" s="16">
        <v>505909.34</v>
      </c>
      <c r="U4370" s="16">
        <v>310425.88</v>
      </c>
      <c r="V4370" s="17">
        <f t="shared" si="1097"/>
        <v>868524.88899999997</v>
      </c>
      <c r="W4370" s="17">
        <f t="shared" si="1098"/>
        <v>849417.84800000011</v>
      </c>
      <c r="X4370" s="18">
        <f t="shared" si="1099"/>
        <v>-19107.040999999852</v>
      </c>
      <c r="Y4370" s="19">
        <f t="shared" si="1090"/>
        <v>-2.1999416760525158E-2</v>
      </c>
      <c r="Z4370" s="17">
        <f t="shared" si="1100"/>
        <v>511806.68</v>
      </c>
      <c r="AA4370" s="17">
        <f t="shared" si="1101"/>
        <v>505909.34</v>
      </c>
      <c r="AB4370" s="18">
        <f t="shared" si="1102"/>
        <v>-5897.3399999999674</v>
      </c>
      <c r="AC4370" s="19">
        <f t="shared" si="1093"/>
        <v>-1.1522592866509612E-2</v>
      </c>
      <c r="AD4370" s="17">
        <f t="shared" si="1103"/>
        <v>312326</v>
      </c>
      <c r="AE4370" s="17">
        <f t="shared" si="1104"/>
        <v>310425.88</v>
      </c>
      <c r="AF4370" s="18">
        <f t="shared" si="1105"/>
        <v>-1900.1199999999953</v>
      </c>
      <c r="AG4370" s="19">
        <f t="shared" si="1091"/>
        <v>-6.0837714439399707E-3</v>
      </c>
      <c r="AI4370" s="15">
        <v>45419</v>
      </c>
      <c r="AJ4370" s="20">
        <f t="shared" si="1094"/>
        <v>-2.1999416760525158E-2</v>
      </c>
      <c r="AK4370" s="20">
        <f t="shared" si="1095"/>
        <v>-1.1522592866509612E-2</v>
      </c>
      <c r="AL4370" s="20">
        <f t="shared" si="1096"/>
        <v>-6.0837714439399707E-3</v>
      </c>
    </row>
    <row r="4371" spans="2:38" x14ac:dyDescent="0.35">
      <c r="B4371" s="15">
        <v>45420</v>
      </c>
      <c r="C4371" s="16">
        <v>757692.61</v>
      </c>
      <c r="D4371" s="16">
        <v>233674.79</v>
      </c>
      <c r="E4371" s="16">
        <v>544404.46</v>
      </c>
      <c r="F4371" s="16">
        <v>388811.01</v>
      </c>
      <c r="G4371" s="16">
        <v>520587.63</v>
      </c>
      <c r="H4371" s="16">
        <v>858532.8</v>
      </c>
      <c r="I4371" s="16">
        <v>306076.84999999998</v>
      </c>
      <c r="J4371" s="16">
        <v>650054.12</v>
      </c>
      <c r="K4371" s="16">
        <v>285219.17</v>
      </c>
      <c r="L4371" s="16">
        <v>510438.6</v>
      </c>
      <c r="M4371" s="16">
        <v>1351578.48</v>
      </c>
      <c r="N4371" s="16">
        <v>505958.24</v>
      </c>
      <c r="O4371" s="16">
        <v>310031.71000000002</v>
      </c>
      <c r="P4371" s="16"/>
      <c r="R4371" s="15">
        <v>45420</v>
      </c>
      <c r="S4371" s="16">
        <f t="shared" si="1092"/>
        <v>849847.38599999994</v>
      </c>
      <c r="T4371" s="16">
        <v>505958.24</v>
      </c>
      <c r="U4371" s="16">
        <v>310031.71000000002</v>
      </c>
      <c r="V4371" s="17">
        <f t="shared" si="1097"/>
        <v>868524.88899999997</v>
      </c>
      <c r="W4371" s="17">
        <f t="shared" si="1098"/>
        <v>849847.38599999994</v>
      </c>
      <c r="X4371" s="18">
        <f t="shared" si="1099"/>
        <v>-18677.503000000026</v>
      </c>
      <c r="Y4371" s="19">
        <f t="shared" si="1090"/>
        <v>-2.1504856379538972E-2</v>
      </c>
      <c r="Z4371" s="17">
        <f t="shared" si="1100"/>
        <v>511806.68</v>
      </c>
      <c r="AA4371" s="17">
        <f t="shared" si="1101"/>
        <v>505958.24</v>
      </c>
      <c r="AB4371" s="18">
        <f t="shared" si="1102"/>
        <v>-5848.4400000000023</v>
      </c>
      <c r="AC4371" s="19">
        <f t="shared" si="1093"/>
        <v>-1.1427048978727676E-2</v>
      </c>
      <c r="AD4371" s="17">
        <f t="shared" si="1103"/>
        <v>312326</v>
      </c>
      <c r="AE4371" s="17">
        <f t="shared" si="1104"/>
        <v>310031.71000000002</v>
      </c>
      <c r="AF4371" s="18">
        <f t="shared" si="1105"/>
        <v>-2294.289999999979</v>
      </c>
      <c r="AG4371" s="19">
        <f t="shared" si="1091"/>
        <v>-7.345818151546714E-3</v>
      </c>
      <c r="AI4371" s="15">
        <v>45420</v>
      </c>
      <c r="AJ4371" s="20">
        <f t="shared" si="1094"/>
        <v>-2.1504856379538972E-2</v>
      </c>
      <c r="AK4371" s="20">
        <f t="shared" si="1095"/>
        <v>-1.1427048978727676E-2</v>
      </c>
      <c r="AL4371" s="20">
        <f t="shared" si="1096"/>
        <v>-7.345818151546714E-3</v>
      </c>
    </row>
    <row r="4372" spans="2:38" x14ac:dyDescent="0.35">
      <c r="B4372" s="15">
        <v>45421</v>
      </c>
      <c r="C4372" s="16">
        <v>760706.51</v>
      </c>
      <c r="D4372" s="16">
        <v>235172.47</v>
      </c>
      <c r="E4372" s="16">
        <v>547207.32999999996</v>
      </c>
      <c r="F4372" s="16">
        <v>390179.92</v>
      </c>
      <c r="G4372" s="16">
        <v>523707.15</v>
      </c>
      <c r="H4372" s="16">
        <v>870068.42</v>
      </c>
      <c r="I4372" s="16">
        <v>306076.84999999998</v>
      </c>
      <c r="J4372" s="16">
        <v>656759.03</v>
      </c>
      <c r="K4372" s="16">
        <v>283311.53000000003</v>
      </c>
      <c r="L4372" s="16">
        <v>515456.45</v>
      </c>
      <c r="M4372" s="16">
        <v>1356979.58</v>
      </c>
      <c r="N4372" s="16">
        <v>508872.68</v>
      </c>
      <c r="O4372" s="16">
        <v>311383.15000000002</v>
      </c>
      <c r="P4372" s="16"/>
      <c r="R4372" s="15">
        <v>45421</v>
      </c>
      <c r="S4372" s="16">
        <f t="shared" si="1092"/>
        <v>855650.0475000001</v>
      </c>
      <c r="T4372" s="16">
        <v>508872.68</v>
      </c>
      <c r="U4372" s="16">
        <v>311383.15000000002</v>
      </c>
      <c r="V4372" s="17">
        <f t="shared" si="1097"/>
        <v>868524.88899999997</v>
      </c>
      <c r="W4372" s="17">
        <f t="shared" si="1098"/>
        <v>855650.0475000001</v>
      </c>
      <c r="X4372" s="18">
        <f t="shared" si="1099"/>
        <v>-12874.841499999864</v>
      </c>
      <c r="Y4372" s="19">
        <f t="shared" si="1090"/>
        <v>-1.4823802591107858E-2</v>
      </c>
      <c r="Z4372" s="17">
        <f t="shared" si="1100"/>
        <v>511806.68</v>
      </c>
      <c r="AA4372" s="17">
        <f t="shared" si="1101"/>
        <v>508872.68</v>
      </c>
      <c r="AB4372" s="18">
        <f t="shared" si="1102"/>
        <v>-2934</v>
      </c>
      <c r="AC4372" s="19">
        <f t="shared" si="1093"/>
        <v>-5.7326332669202368E-3</v>
      </c>
      <c r="AD4372" s="17">
        <f t="shared" si="1103"/>
        <v>312326</v>
      </c>
      <c r="AE4372" s="17">
        <f t="shared" si="1104"/>
        <v>311383.15000000002</v>
      </c>
      <c r="AF4372" s="18">
        <f t="shared" si="1105"/>
        <v>-942.84999999997672</v>
      </c>
      <c r="AG4372" s="19">
        <f t="shared" si="1091"/>
        <v>-3.0188008683234078E-3</v>
      </c>
      <c r="AI4372" s="15">
        <v>45421</v>
      </c>
      <c r="AJ4372" s="20">
        <f t="shared" si="1094"/>
        <v>-1.4823802591107858E-2</v>
      </c>
      <c r="AK4372" s="20">
        <f t="shared" si="1095"/>
        <v>-5.7326332669202368E-3</v>
      </c>
      <c r="AL4372" s="20">
        <f t="shared" si="1096"/>
        <v>-3.0188008683234078E-3</v>
      </c>
    </row>
    <row r="4373" spans="2:38" x14ac:dyDescent="0.35">
      <c r="B4373" s="15">
        <v>45422</v>
      </c>
      <c r="C4373" s="16">
        <v>762142.36</v>
      </c>
      <c r="D4373" s="16">
        <v>236326.31</v>
      </c>
      <c r="E4373" s="16">
        <v>548963.64</v>
      </c>
      <c r="F4373" s="16">
        <v>390423.36</v>
      </c>
      <c r="G4373" s="16">
        <v>522578.62</v>
      </c>
      <c r="H4373" s="16">
        <v>872360.71</v>
      </c>
      <c r="I4373" s="16">
        <v>306076.84999999998</v>
      </c>
      <c r="J4373" s="16">
        <v>659802.06999999995</v>
      </c>
      <c r="K4373" s="16">
        <v>283957.40000000002</v>
      </c>
      <c r="L4373" s="16">
        <v>515914.37</v>
      </c>
      <c r="M4373" s="16">
        <v>1362917.66</v>
      </c>
      <c r="N4373" s="16">
        <v>509527.94</v>
      </c>
      <c r="O4373" s="16">
        <v>311383.15000000002</v>
      </c>
      <c r="P4373" s="16"/>
      <c r="R4373" s="15">
        <v>45422</v>
      </c>
      <c r="S4373" s="16">
        <f t="shared" si="1092"/>
        <v>858646.26199999999</v>
      </c>
      <c r="T4373" s="16">
        <v>509527.94</v>
      </c>
      <c r="U4373" s="16">
        <v>311383.15000000002</v>
      </c>
      <c r="V4373" s="17">
        <f t="shared" si="1097"/>
        <v>868524.88899999997</v>
      </c>
      <c r="W4373" s="17">
        <f t="shared" si="1098"/>
        <v>858646.26199999999</v>
      </c>
      <c r="X4373" s="18">
        <f t="shared" si="1099"/>
        <v>-9878.6269999999786</v>
      </c>
      <c r="Y4373" s="19">
        <f t="shared" si="1090"/>
        <v>-1.1374028683707623E-2</v>
      </c>
      <c r="Z4373" s="17">
        <f t="shared" si="1100"/>
        <v>511806.68</v>
      </c>
      <c r="AA4373" s="17">
        <f t="shared" si="1101"/>
        <v>509527.94</v>
      </c>
      <c r="AB4373" s="18">
        <f t="shared" si="1102"/>
        <v>-2278.7399999999907</v>
      </c>
      <c r="AC4373" s="19">
        <f t="shared" si="1093"/>
        <v>-4.4523451706413655E-3</v>
      </c>
      <c r="AD4373" s="17">
        <f t="shared" si="1103"/>
        <v>312326</v>
      </c>
      <c r="AE4373" s="17">
        <f t="shared" si="1104"/>
        <v>311383.15000000002</v>
      </c>
      <c r="AF4373" s="18">
        <f t="shared" si="1105"/>
        <v>-942.84999999997672</v>
      </c>
      <c r="AG4373" s="19">
        <f t="shared" si="1091"/>
        <v>-3.0188008683234078E-3</v>
      </c>
      <c r="AI4373" s="15">
        <v>45422</v>
      </c>
      <c r="AJ4373" s="20">
        <f t="shared" si="1094"/>
        <v>-1.1374028683707623E-2</v>
      </c>
      <c r="AK4373" s="20">
        <f t="shared" si="1095"/>
        <v>-4.4523451706413655E-3</v>
      </c>
      <c r="AL4373" s="20">
        <f t="shared" si="1096"/>
        <v>-3.0188008683234078E-3</v>
      </c>
    </row>
    <row r="4374" spans="2:38" x14ac:dyDescent="0.35">
      <c r="B4374" s="15">
        <v>45425</v>
      </c>
      <c r="C4374" s="16">
        <v>763130.81</v>
      </c>
      <c r="D4374" s="16">
        <v>234904.21</v>
      </c>
      <c r="E4374" s="16">
        <v>548099.25</v>
      </c>
      <c r="F4374" s="16">
        <v>389572.6</v>
      </c>
      <c r="G4374" s="16">
        <v>524870.62</v>
      </c>
      <c r="H4374" s="16">
        <v>872163.49</v>
      </c>
      <c r="I4374" s="16">
        <v>306076.84999999998</v>
      </c>
      <c r="J4374" s="16">
        <v>655962.36</v>
      </c>
      <c r="K4374" s="16">
        <v>283333.33</v>
      </c>
      <c r="L4374" s="16">
        <v>513481.12</v>
      </c>
      <c r="M4374" s="16">
        <v>1355433.31</v>
      </c>
      <c r="N4374" s="16">
        <v>509596.4</v>
      </c>
      <c r="O4374" s="16">
        <v>311439.46000000002</v>
      </c>
      <c r="P4374" s="16"/>
      <c r="R4374" s="15">
        <v>45425</v>
      </c>
      <c r="S4374" s="16">
        <f t="shared" si="1092"/>
        <v>855470.97600000002</v>
      </c>
      <c r="T4374" s="16">
        <v>509596.4</v>
      </c>
      <c r="U4374" s="16">
        <v>311439.46000000002</v>
      </c>
      <c r="V4374" s="17">
        <f t="shared" si="1097"/>
        <v>868524.88899999997</v>
      </c>
      <c r="W4374" s="17">
        <f t="shared" si="1098"/>
        <v>855470.97600000002</v>
      </c>
      <c r="X4374" s="18">
        <f t="shared" si="1099"/>
        <v>-13053.912999999942</v>
      </c>
      <c r="Y4374" s="19">
        <f t="shared" si="1090"/>
        <v>-1.5029981483927219E-2</v>
      </c>
      <c r="Z4374" s="17">
        <f t="shared" si="1100"/>
        <v>511806.68</v>
      </c>
      <c r="AA4374" s="17">
        <f t="shared" si="1101"/>
        <v>509596.4</v>
      </c>
      <c r="AB4374" s="18">
        <f t="shared" si="1102"/>
        <v>-2210.2799999999697</v>
      </c>
      <c r="AC4374" s="19">
        <f t="shared" si="1093"/>
        <v>-4.3185837277465193E-3</v>
      </c>
      <c r="AD4374" s="17">
        <f t="shared" si="1103"/>
        <v>312326</v>
      </c>
      <c r="AE4374" s="17">
        <f t="shared" si="1104"/>
        <v>311439.46000000002</v>
      </c>
      <c r="AF4374" s="18">
        <f t="shared" si="1105"/>
        <v>-886.53999999997905</v>
      </c>
      <c r="AG4374" s="19">
        <f t="shared" si="1091"/>
        <v>-2.8385084815224448E-3</v>
      </c>
      <c r="AI4374" s="15">
        <v>45425</v>
      </c>
      <c r="AJ4374" s="20">
        <f t="shared" si="1094"/>
        <v>-1.5029981483927219E-2</v>
      </c>
      <c r="AK4374" s="20">
        <f t="shared" si="1095"/>
        <v>-4.3185837277465193E-3</v>
      </c>
      <c r="AL4374" s="20">
        <f t="shared" si="1096"/>
        <v>-2.8385084815224448E-3</v>
      </c>
    </row>
    <row r="4375" spans="2:38" x14ac:dyDescent="0.35">
      <c r="B4375" s="15">
        <v>45426</v>
      </c>
      <c r="C4375" s="16">
        <v>767461.66</v>
      </c>
      <c r="D4375" s="16">
        <v>235694.53</v>
      </c>
      <c r="E4375" s="16">
        <v>550877.37</v>
      </c>
      <c r="F4375" s="16">
        <v>390796.09</v>
      </c>
      <c r="G4375" s="16">
        <v>525367.38</v>
      </c>
      <c r="H4375" s="16">
        <v>877253.38</v>
      </c>
      <c r="I4375" s="16">
        <v>306076.84999999998</v>
      </c>
      <c r="J4375" s="16">
        <v>659971.17000000004</v>
      </c>
      <c r="K4375" s="16">
        <v>281634.63</v>
      </c>
      <c r="L4375" s="16">
        <v>515175.55</v>
      </c>
      <c r="M4375" s="16">
        <v>1368927.94</v>
      </c>
      <c r="N4375" s="16">
        <v>511933.82</v>
      </c>
      <c r="O4375" s="16">
        <v>312903.52</v>
      </c>
      <c r="P4375" s="16"/>
      <c r="R4375" s="15">
        <v>45426</v>
      </c>
      <c r="S4375" s="16">
        <f t="shared" si="1092"/>
        <v>861024.26650000003</v>
      </c>
      <c r="T4375" s="16">
        <v>511933.82</v>
      </c>
      <c r="U4375" s="16">
        <v>312903.52</v>
      </c>
      <c r="V4375" s="17">
        <f t="shared" si="1097"/>
        <v>868524.88899999997</v>
      </c>
      <c r="W4375" s="17">
        <f t="shared" si="1098"/>
        <v>861024.26650000003</v>
      </c>
      <c r="X4375" s="18">
        <f t="shared" si="1099"/>
        <v>-7500.6224999999395</v>
      </c>
      <c r="Y4375" s="19">
        <f t="shared" si="1090"/>
        <v>-8.6360478496315604E-3</v>
      </c>
      <c r="Z4375" s="17">
        <f t="shared" si="1100"/>
        <v>511933.82</v>
      </c>
      <c r="AA4375" s="17">
        <f t="shared" si="1101"/>
        <v>511933.82</v>
      </c>
      <c r="AB4375" s="18">
        <f t="shared" si="1102"/>
        <v>0</v>
      </c>
      <c r="AC4375" s="19">
        <f t="shared" si="1093"/>
        <v>0</v>
      </c>
      <c r="AD4375" s="17">
        <f t="shared" si="1103"/>
        <v>312903.52</v>
      </c>
      <c r="AE4375" s="17">
        <f t="shared" si="1104"/>
        <v>312903.52</v>
      </c>
      <c r="AF4375" s="18">
        <f t="shared" si="1105"/>
        <v>0</v>
      </c>
      <c r="AG4375" s="19">
        <f t="shared" si="1091"/>
        <v>0</v>
      </c>
      <c r="AI4375" s="15">
        <v>45426</v>
      </c>
      <c r="AJ4375" s="20">
        <f t="shared" si="1094"/>
        <v>-8.6360478496315604E-3</v>
      </c>
      <c r="AK4375" s="20">
        <f t="shared" si="1095"/>
        <v>0</v>
      </c>
      <c r="AL4375" s="20">
        <f t="shared" si="1096"/>
        <v>0</v>
      </c>
    </row>
    <row r="4376" spans="2:38" x14ac:dyDescent="0.35">
      <c r="B4376" s="15">
        <v>45427</v>
      </c>
      <c r="C4376" s="16">
        <v>778507.26</v>
      </c>
      <c r="D4376" s="16">
        <v>236548.33</v>
      </c>
      <c r="E4376" s="16">
        <v>556863.49</v>
      </c>
      <c r="F4376" s="16">
        <v>393435.4</v>
      </c>
      <c r="G4376" s="16">
        <v>537142</v>
      </c>
      <c r="H4376" s="16">
        <v>904134.37</v>
      </c>
      <c r="I4376" s="16">
        <v>306076.84999999998</v>
      </c>
      <c r="J4376" s="16">
        <v>667160.01</v>
      </c>
      <c r="K4376" s="16">
        <v>278587.84999999998</v>
      </c>
      <c r="L4376" s="16">
        <v>517816.79</v>
      </c>
      <c r="M4376" s="16">
        <v>1394936.97</v>
      </c>
      <c r="N4376" s="16">
        <v>518271.26</v>
      </c>
      <c r="O4376" s="16">
        <v>315831.64</v>
      </c>
      <c r="P4376" s="16"/>
      <c r="R4376" s="15">
        <v>45427</v>
      </c>
      <c r="S4376" s="16">
        <f t="shared" si="1092"/>
        <v>875962.48750000005</v>
      </c>
      <c r="T4376" s="16">
        <v>518271.26</v>
      </c>
      <c r="U4376" s="16">
        <v>315831.64</v>
      </c>
      <c r="V4376" s="17">
        <f t="shared" si="1097"/>
        <v>875962.48750000005</v>
      </c>
      <c r="W4376" s="17">
        <f t="shared" si="1098"/>
        <v>875962.48750000005</v>
      </c>
      <c r="X4376" s="18">
        <f t="shared" si="1099"/>
        <v>0</v>
      </c>
      <c r="Y4376" s="19">
        <f t="shared" si="1090"/>
        <v>0</v>
      </c>
      <c r="Z4376" s="17">
        <f t="shared" si="1100"/>
        <v>518271.26</v>
      </c>
      <c r="AA4376" s="17">
        <f t="shared" si="1101"/>
        <v>518271.26</v>
      </c>
      <c r="AB4376" s="18">
        <f t="shared" si="1102"/>
        <v>0</v>
      </c>
      <c r="AC4376" s="19">
        <f t="shared" si="1093"/>
        <v>0</v>
      </c>
      <c r="AD4376" s="17">
        <f t="shared" si="1103"/>
        <v>315831.64</v>
      </c>
      <c r="AE4376" s="17">
        <f t="shared" si="1104"/>
        <v>315831.64</v>
      </c>
      <c r="AF4376" s="18">
        <f t="shared" si="1105"/>
        <v>0</v>
      </c>
      <c r="AG4376" s="19">
        <f t="shared" si="1091"/>
        <v>0</v>
      </c>
      <c r="AI4376" s="15">
        <v>45427</v>
      </c>
      <c r="AJ4376" s="20">
        <f t="shared" si="1094"/>
        <v>0</v>
      </c>
      <c r="AK4376" s="20">
        <f t="shared" si="1095"/>
        <v>0</v>
      </c>
      <c r="AL4376" s="20">
        <f t="shared" si="1096"/>
        <v>0</v>
      </c>
    </row>
    <row r="4377" spans="2:38" x14ac:dyDescent="0.35">
      <c r="B4377" s="15">
        <v>45428</v>
      </c>
      <c r="C4377" s="16">
        <v>776881.51</v>
      </c>
      <c r="D4377" s="16">
        <v>236345.39</v>
      </c>
      <c r="E4377" s="16">
        <v>555907.55000000005</v>
      </c>
      <c r="F4377" s="16">
        <v>392681.19</v>
      </c>
      <c r="G4377" s="16">
        <v>534801.38</v>
      </c>
      <c r="H4377" s="16">
        <v>898634.93</v>
      </c>
      <c r="I4377" s="16">
        <v>306076.84999999998</v>
      </c>
      <c r="J4377" s="16">
        <v>665177.55000000005</v>
      </c>
      <c r="K4377" s="16">
        <v>279405.40999999997</v>
      </c>
      <c r="L4377" s="16">
        <v>516645.05</v>
      </c>
      <c r="M4377" s="16">
        <v>1386958.84</v>
      </c>
      <c r="N4377" s="16">
        <v>517205.24</v>
      </c>
      <c r="O4377" s="16">
        <v>315099.61</v>
      </c>
      <c r="P4377" s="16"/>
      <c r="R4377" s="15">
        <v>45428</v>
      </c>
      <c r="S4377" s="16">
        <f t="shared" si="1092"/>
        <v>872110.15000000014</v>
      </c>
      <c r="T4377" s="16">
        <v>517205.24</v>
      </c>
      <c r="U4377" s="16">
        <v>315099.61</v>
      </c>
      <c r="V4377" s="17">
        <f t="shared" si="1097"/>
        <v>875962.48750000005</v>
      </c>
      <c r="W4377" s="17">
        <f t="shared" si="1098"/>
        <v>872110.15000000014</v>
      </c>
      <c r="X4377" s="18">
        <f t="shared" si="1099"/>
        <v>-3852.3374999999069</v>
      </c>
      <c r="Y4377" s="19">
        <f t="shared" si="1090"/>
        <v>-4.3978338741359705E-3</v>
      </c>
      <c r="Z4377" s="17">
        <f t="shared" si="1100"/>
        <v>518271.26</v>
      </c>
      <c r="AA4377" s="17">
        <f t="shared" si="1101"/>
        <v>517205.24</v>
      </c>
      <c r="AB4377" s="18">
        <f t="shared" si="1102"/>
        <v>-1066.0200000000186</v>
      </c>
      <c r="AC4377" s="19">
        <f t="shared" si="1093"/>
        <v>-2.0568765476210635E-3</v>
      </c>
      <c r="AD4377" s="17">
        <f t="shared" si="1103"/>
        <v>315831.64</v>
      </c>
      <c r="AE4377" s="17">
        <f t="shared" si="1104"/>
        <v>315099.61</v>
      </c>
      <c r="AF4377" s="18">
        <f t="shared" si="1105"/>
        <v>-732.03000000002794</v>
      </c>
      <c r="AG4377" s="19">
        <f t="shared" si="1091"/>
        <v>-2.3177855138263787E-3</v>
      </c>
      <c r="AI4377" s="15">
        <v>45428</v>
      </c>
      <c r="AJ4377" s="20">
        <f t="shared" si="1094"/>
        <v>-4.3978338741359705E-3</v>
      </c>
      <c r="AK4377" s="20">
        <f t="shared" si="1095"/>
        <v>-2.0568765476210635E-3</v>
      </c>
      <c r="AL4377" s="20">
        <f t="shared" si="1096"/>
        <v>-2.3177855138263787E-3</v>
      </c>
    </row>
    <row r="4378" spans="2:38" x14ac:dyDescent="0.35">
      <c r="B4378" s="15">
        <v>45429</v>
      </c>
      <c r="C4378" s="16">
        <v>777222.51</v>
      </c>
      <c r="D4378" s="16">
        <v>238392.71</v>
      </c>
      <c r="E4378" s="16">
        <v>557981.80000000005</v>
      </c>
      <c r="F4378" s="16">
        <v>393226.33</v>
      </c>
      <c r="G4378" s="16">
        <v>539224.79</v>
      </c>
      <c r="H4378" s="16">
        <v>912179.62</v>
      </c>
      <c r="I4378" s="16">
        <v>306076.84999999998</v>
      </c>
      <c r="J4378" s="16">
        <v>671349.32</v>
      </c>
      <c r="K4378" s="16">
        <v>279087.46999999997</v>
      </c>
      <c r="L4378" s="16">
        <v>521982.84</v>
      </c>
      <c r="M4378" s="16">
        <v>1384267.65</v>
      </c>
      <c r="N4378" s="16">
        <v>517948.52</v>
      </c>
      <c r="O4378" s="16">
        <v>315268.53999999998</v>
      </c>
      <c r="P4378" s="16"/>
      <c r="R4378" s="15">
        <v>45429</v>
      </c>
      <c r="S4378" s="16">
        <f t="shared" si="1092"/>
        <v>876411.90749999997</v>
      </c>
      <c r="T4378" s="16">
        <v>517948.52</v>
      </c>
      <c r="U4378" s="16">
        <v>315268.53999999998</v>
      </c>
      <c r="V4378" s="17">
        <f t="shared" si="1097"/>
        <v>876411.90749999997</v>
      </c>
      <c r="W4378" s="17">
        <f t="shared" si="1098"/>
        <v>876411.90749999997</v>
      </c>
      <c r="X4378" s="18">
        <f t="shared" si="1099"/>
        <v>0</v>
      </c>
      <c r="Y4378" s="19">
        <f t="shared" si="1090"/>
        <v>0</v>
      </c>
      <c r="Z4378" s="17">
        <f t="shared" si="1100"/>
        <v>518271.26</v>
      </c>
      <c r="AA4378" s="17">
        <f t="shared" si="1101"/>
        <v>517948.52</v>
      </c>
      <c r="AB4378" s="18">
        <f t="shared" si="1102"/>
        <v>-322.73999999999069</v>
      </c>
      <c r="AC4378" s="19">
        <f t="shared" si="1093"/>
        <v>-6.2272409239900876E-4</v>
      </c>
      <c r="AD4378" s="17">
        <f t="shared" si="1103"/>
        <v>315831.64</v>
      </c>
      <c r="AE4378" s="17">
        <f t="shared" si="1104"/>
        <v>315268.53999999998</v>
      </c>
      <c r="AF4378" s="18">
        <f t="shared" si="1105"/>
        <v>-563.10000000003492</v>
      </c>
      <c r="AG4378" s="19">
        <f t="shared" si="1091"/>
        <v>-1.7829119337126416E-3</v>
      </c>
      <c r="AI4378" s="15">
        <v>45429</v>
      </c>
      <c r="AJ4378" s="20">
        <f t="shared" si="1094"/>
        <v>0</v>
      </c>
      <c r="AK4378" s="20">
        <f t="shared" si="1095"/>
        <v>-6.2272409239900876E-4</v>
      </c>
      <c r="AL4378" s="20">
        <f t="shared" si="1096"/>
        <v>-1.7829119337126416E-3</v>
      </c>
    </row>
    <row r="4379" spans="2:38" x14ac:dyDescent="0.35">
      <c r="B4379" s="15">
        <v>45432</v>
      </c>
      <c r="C4379" s="16">
        <v>780556.66</v>
      </c>
      <c r="D4379" s="16">
        <v>239061.51</v>
      </c>
      <c r="E4379" s="16">
        <v>560194.81000000006</v>
      </c>
      <c r="F4379" s="16">
        <v>393435.16</v>
      </c>
      <c r="G4379" s="16">
        <v>544928.92000000004</v>
      </c>
      <c r="H4379" s="16">
        <v>924135.6</v>
      </c>
      <c r="I4379" s="16">
        <v>306076.84999999998</v>
      </c>
      <c r="J4379" s="16">
        <v>673028.54</v>
      </c>
      <c r="K4379" s="16">
        <v>279950.45</v>
      </c>
      <c r="L4379" s="16">
        <v>521564.06</v>
      </c>
      <c r="M4379" s="16">
        <v>1398996.72</v>
      </c>
      <c r="N4379" s="16">
        <v>518545.1</v>
      </c>
      <c r="O4379" s="16">
        <v>315099.61</v>
      </c>
      <c r="P4379" s="16"/>
      <c r="R4379" s="15">
        <v>45432</v>
      </c>
      <c r="S4379" s="16">
        <f t="shared" si="1092"/>
        <v>883717.33700000006</v>
      </c>
      <c r="T4379" s="16">
        <v>518545.1</v>
      </c>
      <c r="U4379" s="16">
        <v>315099.61</v>
      </c>
      <c r="V4379" s="17">
        <f t="shared" si="1097"/>
        <v>883717.33700000006</v>
      </c>
      <c r="W4379" s="17">
        <f t="shared" si="1098"/>
        <v>883717.33700000006</v>
      </c>
      <c r="X4379" s="18">
        <f t="shared" si="1099"/>
        <v>0</v>
      </c>
      <c r="Y4379" s="19">
        <f t="shared" si="1090"/>
        <v>0</v>
      </c>
      <c r="Z4379" s="17">
        <f t="shared" si="1100"/>
        <v>518545.1</v>
      </c>
      <c r="AA4379" s="17">
        <f t="shared" si="1101"/>
        <v>518545.1</v>
      </c>
      <c r="AB4379" s="18">
        <f t="shared" si="1102"/>
        <v>0</v>
      </c>
      <c r="AC4379" s="19">
        <f t="shared" si="1093"/>
        <v>0</v>
      </c>
      <c r="AD4379" s="17">
        <f t="shared" si="1103"/>
        <v>315831.64</v>
      </c>
      <c r="AE4379" s="17">
        <f t="shared" si="1104"/>
        <v>315099.61</v>
      </c>
      <c r="AF4379" s="18">
        <f t="shared" si="1105"/>
        <v>-732.03000000002794</v>
      </c>
      <c r="AG4379" s="19">
        <f t="shared" si="1091"/>
        <v>-2.3177855138263787E-3</v>
      </c>
      <c r="AI4379" s="15">
        <v>45432</v>
      </c>
      <c r="AJ4379" s="20">
        <f t="shared" si="1094"/>
        <v>0</v>
      </c>
      <c r="AK4379" s="20">
        <f t="shared" si="1095"/>
        <v>0</v>
      </c>
      <c r="AL4379" s="20">
        <f t="shared" si="1096"/>
        <v>-2.3177855138263787E-3</v>
      </c>
    </row>
    <row r="4380" spans="2:38" x14ac:dyDescent="0.35">
      <c r="B4380" s="15">
        <v>45433</v>
      </c>
      <c r="C4380" s="16">
        <v>782304.96</v>
      </c>
      <c r="D4380" s="16">
        <v>238875.39</v>
      </c>
      <c r="E4380" s="16">
        <v>560830.26</v>
      </c>
      <c r="F4380" s="16">
        <v>393910.49</v>
      </c>
      <c r="G4380" s="16">
        <v>544476.98</v>
      </c>
      <c r="H4380" s="16">
        <v>922838.87</v>
      </c>
      <c r="I4380" s="16">
        <v>306076.84999999998</v>
      </c>
      <c r="J4380" s="16">
        <v>672947.03</v>
      </c>
      <c r="K4380" s="16">
        <v>280132.13</v>
      </c>
      <c r="L4380" s="16">
        <v>520450.17</v>
      </c>
      <c r="M4380" s="16">
        <v>1397507.85</v>
      </c>
      <c r="N4380" s="16">
        <v>519816.5</v>
      </c>
      <c r="O4380" s="16">
        <v>315550.09000000003</v>
      </c>
      <c r="P4380" s="16"/>
      <c r="R4380" s="15">
        <v>45433</v>
      </c>
      <c r="S4380" s="16">
        <f t="shared" si="1092"/>
        <v>883131.96150000009</v>
      </c>
      <c r="T4380" s="16">
        <v>519816.5</v>
      </c>
      <c r="U4380" s="16">
        <v>315550.09000000003</v>
      </c>
      <c r="V4380" s="17">
        <f t="shared" si="1097"/>
        <v>883717.33700000006</v>
      </c>
      <c r="W4380" s="17">
        <f t="shared" si="1098"/>
        <v>883131.96150000009</v>
      </c>
      <c r="X4380" s="18">
        <f t="shared" si="1099"/>
        <v>-585.37549999996554</v>
      </c>
      <c r="Y4380" s="19">
        <f t="shared" si="1090"/>
        <v>-6.6240128544628235E-4</v>
      </c>
      <c r="Z4380" s="17">
        <f t="shared" si="1100"/>
        <v>519816.5</v>
      </c>
      <c r="AA4380" s="17">
        <f t="shared" si="1101"/>
        <v>519816.5</v>
      </c>
      <c r="AB4380" s="18">
        <f t="shared" si="1102"/>
        <v>0</v>
      </c>
      <c r="AC4380" s="19">
        <f t="shared" si="1093"/>
        <v>0</v>
      </c>
      <c r="AD4380" s="17">
        <f t="shared" si="1103"/>
        <v>315831.64</v>
      </c>
      <c r="AE4380" s="17">
        <f t="shared" si="1104"/>
        <v>315550.09000000003</v>
      </c>
      <c r="AF4380" s="18">
        <f t="shared" si="1105"/>
        <v>-281.54999999998836</v>
      </c>
      <c r="AG4380" s="19">
        <f t="shared" si="1091"/>
        <v>-8.9145596685622863E-4</v>
      </c>
      <c r="AI4380" s="15">
        <v>45433</v>
      </c>
      <c r="AJ4380" s="20">
        <f t="shared" si="1094"/>
        <v>-6.6240128544628235E-4</v>
      </c>
      <c r="AK4380" s="20">
        <f t="shared" si="1095"/>
        <v>0</v>
      </c>
      <c r="AL4380" s="20">
        <f t="shared" si="1096"/>
        <v>-8.9145596685622863E-4</v>
      </c>
    </row>
    <row r="4381" spans="2:38" x14ac:dyDescent="0.35">
      <c r="B4381" s="15">
        <v>45434</v>
      </c>
      <c r="C4381" s="16">
        <v>781128.21</v>
      </c>
      <c r="D4381" s="16">
        <v>236914.41</v>
      </c>
      <c r="E4381" s="16">
        <v>558442.38</v>
      </c>
      <c r="F4381" s="16">
        <v>392795.65</v>
      </c>
      <c r="G4381" s="16">
        <v>542466.9</v>
      </c>
      <c r="H4381" s="16">
        <v>911558</v>
      </c>
      <c r="I4381" s="16">
        <v>306076.84999999998</v>
      </c>
      <c r="J4381" s="16">
        <v>665549.18999999994</v>
      </c>
      <c r="K4381" s="16">
        <v>281812.67</v>
      </c>
      <c r="L4381" s="16">
        <v>513814.37</v>
      </c>
      <c r="M4381" s="16">
        <v>1394597.27</v>
      </c>
      <c r="N4381" s="16">
        <v>518320.16</v>
      </c>
      <c r="O4381" s="16">
        <v>314198.65000000002</v>
      </c>
      <c r="P4381" s="16"/>
      <c r="R4381" s="15">
        <v>45434</v>
      </c>
      <c r="S4381" s="16">
        <f t="shared" si="1092"/>
        <v>877847.77899999998</v>
      </c>
      <c r="T4381" s="16">
        <v>518320.16</v>
      </c>
      <c r="U4381" s="16">
        <v>314198.65000000002</v>
      </c>
      <c r="V4381" s="17">
        <f t="shared" si="1097"/>
        <v>883717.33700000006</v>
      </c>
      <c r="W4381" s="17">
        <f t="shared" si="1098"/>
        <v>877847.77899999998</v>
      </c>
      <c r="X4381" s="18">
        <f t="shared" si="1099"/>
        <v>-5869.5580000000773</v>
      </c>
      <c r="Y4381" s="19">
        <f t="shared" si="1090"/>
        <v>-6.6418952692789334E-3</v>
      </c>
      <c r="Z4381" s="17">
        <f t="shared" si="1100"/>
        <v>519816.5</v>
      </c>
      <c r="AA4381" s="17">
        <f t="shared" si="1101"/>
        <v>518320.16</v>
      </c>
      <c r="AB4381" s="18">
        <f t="shared" si="1102"/>
        <v>-1496.3400000000256</v>
      </c>
      <c r="AC4381" s="19">
        <f t="shared" si="1093"/>
        <v>-2.8785927341668177E-3</v>
      </c>
      <c r="AD4381" s="17">
        <f t="shared" si="1103"/>
        <v>315831.64</v>
      </c>
      <c r="AE4381" s="17">
        <f t="shared" si="1104"/>
        <v>314198.65000000002</v>
      </c>
      <c r="AF4381" s="18">
        <f t="shared" si="1105"/>
        <v>-1632.9899999999907</v>
      </c>
      <c r="AG4381" s="19">
        <f t="shared" si="1091"/>
        <v>-5.170444607766311E-3</v>
      </c>
      <c r="AI4381" s="15">
        <v>45434</v>
      </c>
      <c r="AJ4381" s="20">
        <f t="shared" si="1094"/>
        <v>-6.6418952692789334E-3</v>
      </c>
      <c r="AK4381" s="20">
        <f t="shared" si="1095"/>
        <v>-2.8785927341668177E-3</v>
      </c>
      <c r="AL4381" s="20">
        <f t="shared" si="1096"/>
        <v>-5.170444607766311E-3</v>
      </c>
    </row>
    <row r="4382" spans="2:38" x14ac:dyDescent="0.35">
      <c r="B4382" s="15">
        <v>45435</v>
      </c>
      <c r="C4382" s="16">
        <v>776475.16</v>
      </c>
      <c r="D4382" s="16">
        <v>234680.25</v>
      </c>
      <c r="E4382" s="16">
        <v>554183.42000000004</v>
      </c>
      <c r="F4382" s="16">
        <v>391371.38</v>
      </c>
      <c r="G4382" s="16">
        <v>535457.59</v>
      </c>
      <c r="H4382" s="16">
        <v>889886.2</v>
      </c>
      <c r="I4382" s="16">
        <v>306076.84999999998</v>
      </c>
      <c r="J4382" s="16">
        <v>656595.06000000006</v>
      </c>
      <c r="K4382" s="16">
        <v>282857.33</v>
      </c>
      <c r="L4382" s="16">
        <v>508731.46</v>
      </c>
      <c r="M4382" s="16">
        <v>1382087.54</v>
      </c>
      <c r="N4382" s="16">
        <v>514535.3</v>
      </c>
      <c r="O4382" s="16">
        <v>312453.03999999998</v>
      </c>
      <c r="P4382" s="16"/>
      <c r="R4382" s="15">
        <v>45435</v>
      </c>
      <c r="S4382" s="16">
        <f t="shared" si="1092"/>
        <v>866987.94200000004</v>
      </c>
      <c r="T4382" s="16">
        <v>514535.3</v>
      </c>
      <c r="U4382" s="16">
        <v>312453.03999999998</v>
      </c>
      <c r="V4382" s="17">
        <f t="shared" si="1097"/>
        <v>883717.33700000006</v>
      </c>
      <c r="W4382" s="17">
        <f t="shared" si="1098"/>
        <v>866987.94200000004</v>
      </c>
      <c r="X4382" s="18">
        <f t="shared" si="1099"/>
        <v>-16729.395000000019</v>
      </c>
      <c r="Y4382" s="19">
        <f t="shared" si="1090"/>
        <v>-1.8930708156968089E-2</v>
      </c>
      <c r="Z4382" s="17">
        <f t="shared" si="1100"/>
        <v>519816.5</v>
      </c>
      <c r="AA4382" s="17">
        <f t="shared" si="1101"/>
        <v>514535.3</v>
      </c>
      <c r="AB4382" s="18">
        <f t="shared" si="1102"/>
        <v>-5281.2000000000116</v>
      </c>
      <c r="AC4382" s="19">
        <f t="shared" si="1093"/>
        <v>-1.0159739061765087E-2</v>
      </c>
      <c r="AD4382" s="17">
        <f t="shared" si="1103"/>
        <v>315831.64</v>
      </c>
      <c r="AE4382" s="17">
        <f t="shared" si="1104"/>
        <v>312453.03999999998</v>
      </c>
      <c r="AF4382" s="18">
        <f t="shared" si="1105"/>
        <v>-3378.6000000000349</v>
      </c>
      <c r="AG4382" s="19">
        <f t="shared" si="1091"/>
        <v>-1.0697471602275297E-2</v>
      </c>
      <c r="AI4382" s="15">
        <v>45435</v>
      </c>
      <c r="AJ4382" s="20">
        <f t="shared" si="1094"/>
        <v>-1.8930708156968089E-2</v>
      </c>
      <c r="AK4382" s="20">
        <f t="shared" si="1095"/>
        <v>-1.0159739061765087E-2</v>
      </c>
      <c r="AL4382" s="20">
        <f t="shared" si="1096"/>
        <v>-1.0697471602275297E-2</v>
      </c>
    </row>
    <row r="4383" spans="2:38" x14ac:dyDescent="0.35">
      <c r="B4383" s="15">
        <v>45436</v>
      </c>
      <c r="C4383" s="16">
        <v>782910.16</v>
      </c>
      <c r="D4383" s="16">
        <v>234430.35</v>
      </c>
      <c r="E4383" s="16">
        <v>556972.13</v>
      </c>
      <c r="F4383" s="16">
        <v>392624.94</v>
      </c>
      <c r="G4383" s="16">
        <v>541038.18999999994</v>
      </c>
      <c r="H4383" s="16">
        <v>901003.82</v>
      </c>
      <c r="I4383" s="16">
        <v>306076.84999999998</v>
      </c>
      <c r="J4383" s="16">
        <v>658489.74</v>
      </c>
      <c r="K4383" s="16">
        <v>280687.15999999997</v>
      </c>
      <c r="L4383" s="16">
        <v>509132.18</v>
      </c>
      <c r="M4383" s="16">
        <v>1392386.55</v>
      </c>
      <c r="N4383" s="16">
        <v>517938.74</v>
      </c>
      <c r="O4383" s="16">
        <v>313973.40999999997</v>
      </c>
      <c r="P4383" s="16"/>
      <c r="R4383" s="15">
        <v>45436</v>
      </c>
      <c r="S4383" s="16">
        <f t="shared" si="1092"/>
        <v>872632.44750000001</v>
      </c>
      <c r="T4383" s="16">
        <v>517938.74</v>
      </c>
      <c r="U4383" s="16">
        <v>313973.40999999997</v>
      </c>
      <c r="V4383" s="17">
        <f t="shared" si="1097"/>
        <v>883717.33700000006</v>
      </c>
      <c r="W4383" s="17">
        <f t="shared" si="1098"/>
        <v>872632.44750000001</v>
      </c>
      <c r="X4383" s="18">
        <f t="shared" si="1099"/>
        <v>-11084.889500000048</v>
      </c>
      <c r="Y4383" s="19">
        <f t="shared" si="1090"/>
        <v>-1.2543478594219374E-2</v>
      </c>
      <c r="Z4383" s="17">
        <f t="shared" si="1100"/>
        <v>519816.5</v>
      </c>
      <c r="AA4383" s="17">
        <f t="shared" si="1101"/>
        <v>517938.74</v>
      </c>
      <c r="AB4383" s="18">
        <f t="shared" si="1102"/>
        <v>-1877.7600000000093</v>
      </c>
      <c r="AC4383" s="19">
        <f t="shared" si="1093"/>
        <v>-3.6123516664053742E-3</v>
      </c>
      <c r="AD4383" s="17">
        <f t="shared" si="1103"/>
        <v>315831.64</v>
      </c>
      <c r="AE4383" s="17">
        <f t="shared" si="1104"/>
        <v>313973.40999999997</v>
      </c>
      <c r="AF4383" s="18">
        <f t="shared" si="1105"/>
        <v>-1858.2300000000396</v>
      </c>
      <c r="AG4383" s="19">
        <f t="shared" si="1091"/>
        <v>-5.883609381251478E-3</v>
      </c>
      <c r="AI4383" s="15">
        <v>45436</v>
      </c>
      <c r="AJ4383" s="20">
        <f t="shared" si="1094"/>
        <v>-1.2543478594219374E-2</v>
      </c>
      <c r="AK4383" s="20">
        <f t="shared" si="1095"/>
        <v>-3.6123516664053742E-3</v>
      </c>
      <c r="AL4383" s="20">
        <f t="shared" si="1096"/>
        <v>-5.883609381251478E-3</v>
      </c>
    </row>
    <row r="4384" spans="2:38" x14ac:dyDescent="0.35">
      <c r="B4384" s="15">
        <v>45440</v>
      </c>
      <c r="C4384" s="16">
        <v>784766.31</v>
      </c>
      <c r="D4384" s="16">
        <v>235549.43</v>
      </c>
      <c r="E4384" s="16">
        <v>558913.93000000005</v>
      </c>
      <c r="F4384" s="16">
        <v>393049.32</v>
      </c>
      <c r="G4384" s="16">
        <v>542096.55000000005</v>
      </c>
      <c r="H4384" s="16">
        <v>906564.09</v>
      </c>
      <c r="I4384" s="16">
        <v>306076.84999999998</v>
      </c>
      <c r="J4384" s="16">
        <v>662155.79</v>
      </c>
      <c r="K4384" s="16">
        <v>280084.90000000002</v>
      </c>
      <c r="L4384" s="16">
        <v>512692.89</v>
      </c>
      <c r="M4384" s="16">
        <v>1393457.62</v>
      </c>
      <c r="N4384" s="16">
        <v>518300.6</v>
      </c>
      <c r="O4384" s="16">
        <v>313466.62</v>
      </c>
      <c r="P4384" s="16"/>
      <c r="R4384" s="15">
        <v>45440</v>
      </c>
      <c r="S4384" s="16">
        <f t="shared" si="1092"/>
        <v>875171.21900000004</v>
      </c>
      <c r="T4384" s="16">
        <v>518300.6</v>
      </c>
      <c r="U4384" s="16">
        <v>313466.62</v>
      </c>
      <c r="V4384" s="17">
        <f t="shared" si="1097"/>
        <v>883717.33700000006</v>
      </c>
      <c r="W4384" s="17">
        <f t="shared" si="1098"/>
        <v>875171.21900000004</v>
      </c>
      <c r="X4384" s="18">
        <f t="shared" si="1099"/>
        <v>-8546.1180000000168</v>
      </c>
      <c r="Y4384" s="19">
        <f t="shared" si="1090"/>
        <v>-9.670646531629622E-3</v>
      </c>
      <c r="Z4384" s="17">
        <f t="shared" si="1100"/>
        <v>519816.5</v>
      </c>
      <c r="AA4384" s="17">
        <f t="shared" si="1101"/>
        <v>518300.6</v>
      </c>
      <c r="AB4384" s="18">
        <f t="shared" si="1102"/>
        <v>-1515.9000000000233</v>
      </c>
      <c r="AC4384" s="19">
        <f t="shared" si="1093"/>
        <v>-2.9162213973585359E-3</v>
      </c>
      <c r="AD4384" s="17">
        <f t="shared" si="1103"/>
        <v>315831.64</v>
      </c>
      <c r="AE4384" s="17">
        <f t="shared" si="1104"/>
        <v>313466.62</v>
      </c>
      <c r="AF4384" s="18">
        <f t="shared" si="1105"/>
        <v>-2365.0200000000186</v>
      </c>
      <c r="AG4384" s="19">
        <f t="shared" si="1091"/>
        <v>-7.4882301215926893E-3</v>
      </c>
      <c r="AI4384" s="15">
        <v>45440</v>
      </c>
      <c r="AJ4384" s="20">
        <f t="shared" si="1094"/>
        <v>-9.670646531629622E-3</v>
      </c>
      <c r="AK4384" s="20">
        <f t="shared" si="1095"/>
        <v>-2.9162213973585359E-3</v>
      </c>
      <c r="AL4384" s="20">
        <f t="shared" si="1096"/>
        <v>-7.4882301215926893E-3</v>
      </c>
    </row>
    <row r="4385" spans="2:38" x14ac:dyDescent="0.35">
      <c r="B4385" s="15">
        <v>45441</v>
      </c>
      <c r="C4385" s="16">
        <v>779132.86</v>
      </c>
      <c r="D4385" s="16">
        <v>235049.31</v>
      </c>
      <c r="E4385" s="16">
        <v>555801.01</v>
      </c>
      <c r="F4385" s="16">
        <v>391441.69</v>
      </c>
      <c r="G4385" s="16">
        <v>537720.66</v>
      </c>
      <c r="H4385" s="16">
        <v>893290.96</v>
      </c>
      <c r="I4385" s="16">
        <v>306076.84999999998</v>
      </c>
      <c r="J4385" s="16">
        <v>657079.93999999994</v>
      </c>
      <c r="K4385" s="16">
        <v>283402.37</v>
      </c>
      <c r="L4385" s="16">
        <v>508053.02</v>
      </c>
      <c r="M4385" s="16">
        <v>1375951.45</v>
      </c>
      <c r="N4385" s="16">
        <v>514672.22</v>
      </c>
      <c r="O4385" s="16">
        <v>310988.98</v>
      </c>
      <c r="P4385" s="16"/>
      <c r="R4385" s="15">
        <v>45441</v>
      </c>
      <c r="S4385" s="16">
        <f t="shared" si="1092"/>
        <v>866549.39949999994</v>
      </c>
      <c r="T4385" s="16">
        <v>514672.22</v>
      </c>
      <c r="U4385" s="16">
        <v>310988.98</v>
      </c>
      <c r="V4385" s="17">
        <f t="shared" si="1097"/>
        <v>883717.33700000006</v>
      </c>
      <c r="W4385" s="17">
        <f t="shared" si="1098"/>
        <v>866549.39949999994</v>
      </c>
      <c r="X4385" s="18">
        <f t="shared" si="1099"/>
        <v>-17167.937500000116</v>
      </c>
      <c r="Y4385" s="19">
        <f t="shared" si="1090"/>
        <v>-1.9426955635249821E-2</v>
      </c>
      <c r="Z4385" s="17">
        <f t="shared" si="1100"/>
        <v>519816.5</v>
      </c>
      <c r="AA4385" s="17">
        <f t="shared" si="1101"/>
        <v>514672.22</v>
      </c>
      <c r="AB4385" s="18">
        <f t="shared" si="1102"/>
        <v>-5144.2800000000279</v>
      </c>
      <c r="AC4385" s="19">
        <f t="shared" si="1093"/>
        <v>-9.8963384194230616E-3</v>
      </c>
      <c r="AD4385" s="17">
        <f t="shared" si="1103"/>
        <v>315831.64</v>
      </c>
      <c r="AE4385" s="17">
        <f t="shared" si="1104"/>
        <v>310988.98</v>
      </c>
      <c r="AF4385" s="18">
        <f t="shared" si="1105"/>
        <v>-4842.6600000000326</v>
      </c>
      <c r="AG4385" s="19">
        <f t="shared" si="1091"/>
        <v>-1.533304262992787E-2</v>
      </c>
      <c r="AI4385" s="15">
        <v>45441</v>
      </c>
      <c r="AJ4385" s="20">
        <f t="shared" si="1094"/>
        <v>-1.9426955635249821E-2</v>
      </c>
      <c r="AK4385" s="20">
        <f t="shared" si="1095"/>
        <v>-9.8963384194230616E-3</v>
      </c>
      <c r="AL4385" s="20">
        <f t="shared" si="1096"/>
        <v>-1.533304262992787E-2</v>
      </c>
    </row>
    <row r="4386" spans="2:38" x14ac:dyDescent="0.35">
      <c r="B4386" s="15">
        <v>45442</v>
      </c>
      <c r="C4386" s="16">
        <v>772138.71</v>
      </c>
      <c r="D4386" s="16">
        <v>234917.85</v>
      </c>
      <c r="E4386" s="16">
        <v>552406.30000000005</v>
      </c>
      <c r="F4386" s="16">
        <v>391067.36</v>
      </c>
      <c r="G4386" s="16">
        <v>536501.66</v>
      </c>
      <c r="H4386" s="16">
        <v>890435.11</v>
      </c>
      <c r="I4386" s="16">
        <v>306076.84999999998</v>
      </c>
      <c r="J4386" s="16">
        <v>656680.37</v>
      </c>
      <c r="K4386" s="16">
        <v>282039.77</v>
      </c>
      <c r="L4386" s="16">
        <v>508862.51</v>
      </c>
      <c r="M4386" s="16">
        <v>1372090.28</v>
      </c>
      <c r="N4386" s="16">
        <v>511259</v>
      </c>
      <c r="O4386" s="16">
        <v>311552.08</v>
      </c>
      <c r="P4386" s="16"/>
      <c r="R4386" s="15">
        <v>45442</v>
      </c>
      <c r="S4386" s="16">
        <f t="shared" si="1092"/>
        <v>864422.86599999992</v>
      </c>
      <c r="T4386" s="16">
        <v>511259</v>
      </c>
      <c r="U4386" s="16">
        <v>311552.08</v>
      </c>
      <c r="V4386" s="17">
        <f t="shared" si="1097"/>
        <v>883717.33700000006</v>
      </c>
      <c r="W4386" s="17">
        <f t="shared" si="1098"/>
        <v>864422.86599999992</v>
      </c>
      <c r="X4386" s="18">
        <f t="shared" si="1099"/>
        <v>-19294.471000000136</v>
      </c>
      <c r="Y4386" s="19">
        <f t="shared" si="1090"/>
        <v>-2.183330595900727E-2</v>
      </c>
      <c r="Z4386" s="17">
        <f t="shared" si="1100"/>
        <v>519816.5</v>
      </c>
      <c r="AA4386" s="17">
        <f t="shared" si="1101"/>
        <v>511259</v>
      </c>
      <c r="AB4386" s="18">
        <f t="shared" si="1102"/>
        <v>-8557.5</v>
      </c>
      <c r="AC4386" s="19">
        <f t="shared" si="1093"/>
        <v>-1.6462540146378577E-2</v>
      </c>
      <c r="AD4386" s="17">
        <f t="shared" si="1103"/>
        <v>315831.64</v>
      </c>
      <c r="AE4386" s="17">
        <f t="shared" si="1104"/>
        <v>311552.08</v>
      </c>
      <c r="AF4386" s="18">
        <f t="shared" si="1105"/>
        <v>-4279.5599999999977</v>
      </c>
      <c r="AG4386" s="19">
        <f t="shared" si="1091"/>
        <v>-1.3550130696215228E-2</v>
      </c>
      <c r="AI4386" s="15">
        <v>45442</v>
      </c>
      <c r="AJ4386" s="20">
        <f t="shared" si="1094"/>
        <v>-2.183330595900727E-2</v>
      </c>
      <c r="AK4386" s="20">
        <f t="shared" si="1095"/>
        <v>-1.6462540146378577E-2</v>
      </c>
      <c r="AL4386" s="20">
        <f t="shared" si="1096"/>
        <v>-1.3550130696215228E-2</v>
      </c>
    </row>
    <row r="4387" spans="2:38" x14ac:dyDescent="0.35">
      <c r="B4387" s="15">
        <v>45443</v>
      </c>
      <c r="C4387" s="16">
        <v>774769.31</v>
      </c>
      <c r="D4387" s="16">
        <v>234120.97</v>
      </c>
      <c r="E4387" s="16">
        <v>552815.11</v>
      </c>
      <c r="F4387" s="16">
        <v>392766.94</v>
      </c>
      <c r="G4387" s="16">
        <v>535119.01</v>
      </c>
      <c r="H4387" s="16">
        <v>887868.3</v>
      </c>
      <c r="I4387" s="16">
        <v>319345.57</v>
      </c>
      <c r="J4387" s="16">
        <v>656292.96</v>
      </c>
      <c r="K4387" s="16">
        <v>280495.49</v>
      </c>
      <c r="L4387" s="16">
        <v>512007.6</v>
      </c>
      <c r="M4387" s="16">
        <v>1368525.64</v>
      </c>
      <c r="N4387" s="16">
        <v>515914.28</v>
      </c>
      <c r="O4387" s="16">
        <v>313354</v>
      </c>
      <c r="P4387" s="16"/>
      <c r="R4387" s="15">
        <v>45443</v>
      </c>
      <c r="S4387" s="16">
        <f t="shared" si="1092"/>
        <v>862824.21099999989</v>
      </c>
      <c r="T4387" s="16">
        <v>515914.28</v>
      </c>
      <c r="U4387" s="16">
        <v>313354</v>
      </c>
      <c r="V4387" s="17">
        <f t="shared" si="1097"/>
        <v>883717.33700000006</v>
      </c>
      <c r="W4387" s="17">
        <f t="shared" si="1098"/>
        <v>862824.21099999989</v>
      </c>
      <c r="X4387" s="18">
        <f t="shared" si="1099"/>
        <v>-20893.126000000164</v>
      </c>
      <c r="Y4387" s="19">
        <f t="shared" si="1090"/>
        <v>-2.3642317656601731E-2</v>
      </c>
      <c r="Z4387" s="17">
        <f t="shared" si="1100"/>
        <v>519816.5</v>
      </c>
      <c r="AA4387" s="17">
        <f t="shared" si="1101"/>
        <v>515914.28</v>
      </c>
      <c r="AB4387" s="18">
        <f t="shared" si="1102"/>
        <v>-3902.2199999999721</v>
      </c>
      <c r="AC4387" s="19">
        <f t="shared" si="1093"/>
        <v>-7.5069183067485775E-3</v>
      </c>
      <c r="AD4387" s="17">
        <f t="shared" si="1103"/>
        <v>315831.64</v>
      </c>
      <c r="AE4387" s="17">
        <f t="shared" si="1104"/>
        <v>313354</v>
      </c>
      <c r="AF4387" s="18">
        <f t="shared" si="1105"/>
        <v>-2477.640000000014</v>
      </c>
      <c r="AG4387" s="19">
        <f t="shared" si="1091"/>
        <v>-7.8448125083351809E-3</v>
      </c>
      <c r="AI4387" s="15">
        <v>45443</v>
      </c>
      <c r="AJ4387" s="20">
        <f t="shared" si="1094"/>
        <v>-2.3642317656601731E-2</v>
      </c>
      <c r="AK4387" s="20">
        <f t="shared" si="1095"/>
        <v>-7.5069183067485775E-3</v>
      </c>
      <c r="AL4387" s="20">
        <f t="shared" si="1096"/>
        <v>-7.8448125083351809E-3</v>
      </c>
    </row>
    <row r="4388" spans="2:38" x14ac:dyDescent="0.35">
      <c r="B4388" s="15">
        <v>45446</v>
      </c>
      <c r="C4388" s="16">
        <v>777303.16</v>
      </c>
      <c r="D4388" s="16">
        <v>234857.06</v>
      </c>
      <c r="E4388" s="16">
        <v>554723.27</v>
      </c>
      <c r="F4388" s="16">
        <v>392752.22</v>
      </c>
      <c r="G4388" s="16">
        <v>539007.39</v>
      </c>
      <c r="H4388" s="16">
        <v>896389.15</v>
      </c>
      <c r="I4388" s="16">
        <v>319345.57</v>
      </c>
      <c r="J4388" s="16">
        <v>659460.64</v>
      </c>
      <c r="K4388" s="16">
        <v>278497.01</v>
      </c>
      <c r="L4388" s="16">
        <v>512090.07</v>
      </c>
      <c r="M4388" s="16">
        <v>1364741.25</v>
      </c>
      <c r="N4388" s="16">
        <v>516334.82</v>
      </c>
      <c r="O4388" s="16">
        <v>314480.2</v>
      </c>
      <c r="P4388" s="16"/>
      <c r="R4388" s="15">
        <v>45446</v>
      </c>
      <c r="S4388" s="16">
        <f t="shared" si="1092"/>
        <v>864397.60600000003</v>
      </c>
      <c r="T4388" s="16">
        <v>516334.82</v>
      </c>
      <c r="U4388" s="16">
        <v>314480.2</v>
      </c>
      <c r="V4388" s="17">
        <f t="shared" si="1097"/>
        <v>883717.33700000006</v>
      </c>
      <c r="W4388" s="17">
        <f t="shared" si="1098"/>
        <v>864397.60600000003</v>
      </c>
      <c r="X4388" s="18">
        <f t="shared" si="1099"/>
        <v>-19319.731000000029</v>
      </c>
      <c r="Y4388" s="19">
        <f t="shared" si="1090"/>
        <v>-2.1861889759440159E-2</v>
      </c>
      <c r="Z4388" s="17">
        <f t="shared" si="1100"/>
        <v>519816.5</v>
      </c>
      <c r="AA4388" s="17">
        <f t="shared" si="1101"/>
        <v>516334.82</v>
      </c>
      <c r="AB4388" s="18">
        <f t="shared" si="1102"/>
        <v>-3481.679999999993</v>
      </c>
      <c r="AC4388" s="19">
        <f t="shared" si="1093"/>
        <v>-6.6979020481265847E-3</v>
      </c>
      <c r="AD4388" s="17">
        <f t="shared" si="1103"/>
        <v>315831.64</v>
      </c>
      <c r="AE4388" s="17">
        <f t="shared" si="1104"/>
        <v>314480.2</v>
      </c>
      <c r="AF4388" s="18">
        <f t="shared" si="1105"/>
        <v>-1351.4400000000023</v>
      </c>
      <c r="AG4388" s="19">
        <f t="shared" si="1091"/>
        <v>-4.278988640910082E-3</v>
      </c>
      <c r="AI4388" s="15">
        <v>45446</v>
      </c>
      <c r="AJ4388" s="20">
        <f t="shared" si="1094"/>
        <v>-2.1861889759440159E-2</v>
      </c>
      <c r="AK4388" s="20">
        <f t="shared" si="1095"/>
        <v>-6.6979020481265847E-3</v>
      </c>
      <c r="AL4388" s="20">
        <f t="shared" si="1096"/>
        <v>-4.278988640910082E-3</v>
      </c>
    </row>
    <row r="4389" spans="2:38" x14ac:dyDescent="0.35">
      <c r="B4389" s="15">
        <v>45447</v>
      </c>
      <c r="C4389" s="16">
        <v>778865.81</v>
      </c>
      <c r="D4389" s="16">
        <v>233854.22</v>
      </c>
      <c r="E4389" s="16">
        <v>554516.89</v>
      </c>
      <c r="F4389" s="16">
        <v>392796.86</v>
      </c>
      <c r="G4389" s="16">
        <v>539608.31999999995</v>
      </c>
      <c r="H4389" s="16">
        <v>896927.08</v>
      </c>
      <c r="I4389" s="16">
        <v>319345.57</v>
      </c>
      <c r="J4389" s="16">
        <v>656286.31000000006</v>
      </c>
      <c r="K4389" s="16">
        <v>279318.21000000002</v>
      </c>
      <c r="L4389" s="16">
        <v>510989.04</v>
      </c>
      <c r="M4389" s="16">
        <v>1364666.93</v>
      </c>
      <c r="N4389" s="16">
        <v>516911.84</v>
      </c>
      <c r="O4389" s="16">
        <v>314198.65000000002</v>
      </c>
      <c r="P4389" s="16"/>
      <c r="R4389" s="15">
        <v>45447</v>
      </c>
      <c r="S4389" s="16">
        <f t="shared" si="1092"/>
        <v>863893.09400000004</v>
      </c>
      <c r="T4389" s="16">
        <v>516911.84</v>
      </c>
      <c r="U4389" s="16">
        <v>314198.65000000002</v>
      </c>
      <c r="V4389" s="17">
        <f t="shared" si="1097"/>
        <v>883717.33700000006</v>
      </c>
      <c r="W4389" s="17">
        <f t="shared" si="1098"/>
        <v>863893.09400000004</v>
      </c>
      <c r="X4389" s="18">
        <f t="shared" si="1099"/>
        <v>-19824.243000000017</v>
      </c>
      <c r="Y4389" s="19">
        <f t="shared" si="1090"/>
        <v>-2.2432787238619054E-2</v>
      </c>
      <c r="Z4389" s="17">
        <f t="shared" si="1100"/>
        <v>519816.5</v>
      </c>
      <c r="AA4389" s="17">
        <f t="shared" si="1101"/>
        <v>516911.84</v>
      </c>
      <c r="AB4389" s="18">
        <f t="shared" si="1102"/>
        <v>-2904.6599999999744</v>
      </c>
      <c r="AC4389" s="19">
        <f t="shared" si="1093"/>
        <v>-5.5878564839707363E-3</v>
      </c>
      <c r="AD4389" s="17">
        <f t="shared" si="1103"/>
        <v>315831.64</v>
      </c>
      <c r="AE4389" s="17">
        <f t="shared" si="1104"/>
        <v>314198.65000000002</v>
      </c>
      <c r="AF4389" s="18">
        <f t="shared" si="1105"/>
        <v>-1632.9899999999907</v>
      </c>
      <c r="AG4389" s="19">
        <f t="shared" si="1091"/>
        <v>-5.170444607766311E-3</v>
      </c>
      <c r="AI4389" s="15">
        <v>45447</v>
      </c>
      <c r="AJ4389" s="20">
        <f t="shared" si="1094"/>
        <v>-2.2432787238619054E-2</v>
      </c>
      <c r="AK4389" s="20">
        <f t="shared" si="1095"/>
        <v>-5.5878564839707363E-3</v>
      </c>
      <c r="AL4389" s="20">
        <f t="shared" si="1096"/>
        <v>-5.170444607766311E-3</v>
      </c>
    </row>
    <row r="4390" spans="2:38" x14ac:dyDescent="0.35">
      <c r="B4390" s="15">
        <v>45448</v>
      </c>
      <c r="C4390" s="16">
        <v>791783.21</v>
      </c>
      <c r="D4390" s="16">
        <v>235413.62</v>
      </c>
      <c r="E4390" s="16">
        <v>562050.04</v>
      </c>
      <c r="F4390" s="16">
        <v>396844.04</v>
      </c>
      <c r="G4390" s="16">
        <v>545312.37</v>
      </c>
      <c r="H4390" s="16">
        <v>915707.29</v>
      </c>
      <c r="I4390" s="16">
        <v>319345.57</v>
      </c>
      <c r="J4390" s="16">
        <v>663071.4</v>
      </c>
      <c r="K4390" s="16">
        <v>279677.93</v>
      </c>
      <c r="L4390" s="16">
        <v>516504.27</v>
      </c>
      <c r="M4390" s="16">
        <v>1394305.64</v>
      </c>
      <c r="N4390" s="16">
        <v>523053.68</v>
      </c>
      <c r="O4390" s="16">
        <v>316507.36</v>
      </c>
      <c r="P4390" s="16"/>
      <c r="R4390" s="15">
        <v>45448</v>
      </c>
      <c r="S4390" s="16">
        <f t="shared" si="1092"/>
        <v>878575.47649999999</v>
      </c>
      <c r="T4390" s="16">
        <v>523053.68</v>
      </c>
      <c r="U4390" s="16">
        <v>316507.36</v>
      </c>
      <c r="V4390" s="17">
        <f t="shared" si="1097"/>
        <v>883717.33700000006</v>
      </c>
      <c r="W4390" s="17">
        <f t="shared" si="1098"/>
        <v>878575.47649999999</v>
      </c>
      <c r="X4390" s="18">
        <f t="shared" si="1099"/>
        <v>-5141.860500000068</v>
      </c>
      <c r="Y4390" s="19">
        <f t="shared" si="1090"/>
        <v>-5.8184447500548107E-3</v>
      </c>
      <c r="Z4390" s="17">
        <f t="shared" si="1100"/>
        <v>523053.68</v>
      </c>
      <c r="AA4390" s="17">
        <f t="shared" si="1101"/>
        <v>523053.68</v>
      </c>
      <c r="AB4390" s="18">
        <f t="shared" si="1102"/>
        <v>0</v>
      </c>
      <c r="AC4390" s="19">
        <f t="shared" si="1093"/>
        <v>0</v>
      </c>
      <c r="AD4390" s="17">
        <f t="shared" si="1103"/>
        <v>316507.36</v>
      </c>
      <c r="AE4390" s="17">
        <f t="shared" si="1104"/>
        <v>316507.36</v>
      </c>
      <c r="AF4390" s="18">
        <f t="shared" si="1105"/>
        <v>0</v>
      </c>
      <c r="AG4390" s="19">
        <f t="shared" si="1091"/>
        <v>0</v>
      </c>
      <c r="AI4390" s="15">
        <v>45448</v>
      </c>
      <c r="AJ4390" s="20">
        <f t="shared" si="1094"/>
        <v>-5.8184447500548107E-3</v>
      </c>
      <c r="AK4390" s="20">
        <f t="shared" si="1095"/>
        <v>0</v>
      </c>
      <c r="AL4390" s="20">
        <f t="shared" si="1096"/>
        <v>0</v>
      </c>
    </row>
    <row r="4391" spans="2:38" x14ac:dyDescent="0.35">
      <c r="B4391" s="15">
        <v>45449</v>
      </c>
      <c r="C4391" s="16">
        <v>791628.86</v>
      </c>
      <c r="D4391" s="16">
        <v>236321.66</v>
      </c>
      <c r="E4391" s="16">
        <v>562831.02</v>
      </c>
      <c r="F4391" s="16">
        <v>397097.27</v>
      </c>
      <c r="G4391" s="16">
        <v>545791.62</v>
      </c>
      <c r="H4391" s="16">
        <v>916715.61</v>
      </c>
      <c r="I4391" s="16">
        <v>319345.57</v>
      </c>
      <c r="J4391" s="16">
        <v>665479.27</v>
      </c>
      <c r="K4391" s="16">
        <v>278951.21000000002</v>
      </c>
      <c r="L4391" s="16">
        <v>517739.84</v>
      </c>
      <c r="M4391" s="16">
        <v>1393997.24</v>
      </c>
      <c r="N4391" s="16">
        <v>523043.9</v>
      </c>
      <c r="O4391" s="16">
        <v>316451.05</v>
      </c>
      <c r="P4391" s="16"/>
      <c r="R4391" s="15">
        <v>45449</v>
      </c>
      <c r="S4391" s="16">
        <f t="shared" si="1092"/>
        <v>879257.72600000002</v>
      </c>
      <c r="T4391" s="16">
        <v>523043.9</v>
      </c>
      <c r="U4391" s="16">
        <v>316451.05</v>
      </c>
      <c r="V4391" s="17">
        <f t="shared" si="1097"/>
        <v>883717.33700000006</v>
      </c>
      <c r="W4391" s="17">
        <f t="shared" si="1098"/>
        <v>879257.72600000002</v>
      </c>
      <c r="X4391" s="18">
        <f t="shared" si="1099"/>
        <v>-4459.6110000000335</v>
      </c>
      <c r="Y4391" s="19">
        <f t="shared" si="1090"/>
        <v>-5.0464224399391104E-3</v>
      </c>
      <c r="Z4391" s="17">
        <f t="shared" si="1100"/>
        <v>523053.68</v>
      </c>
      <c r="AA4391" s="17">
        <f t="shared" si="1101"/>
        <v>523043.9</v>
      </c>
      <c r="AB4391" s="18">
        <f t="shared" si="1102"/>
        <v>-9.779999999969732</v>
      </c>
      <c r="AC4391" s="19">
        <f t="shared" si="1093"/>
        <v>-1.86978896696984E-5</v>
      </c>
      <c r="AD4391" s="17">
        <f t="shared" si="1103"/>
        <v>316507.36</v>
      </c>
      <c r="AE4391" s="17">
        <f t="shared" si="1104"/>
        <v>316451.05</v>
      </c>
      <c r="AF4391" s="18">
        <f t="shared" si="1105"/>
        <v>-56.309999999997672</v>
      </c>
      <c r="AG4391" s="19">
        <f t="shared" si="1091"/>
        <v>-1.7791055474980952E-4</v>
      </c>
      <c r="AI4391" s="15">
        <v>45449</v>
      </c>
      <c r="AJ4391" s="20">
        <f t="shared" si="1094"/>
        <v>-5.0464224399391104E-3</v>
      </c>
      <c r="AK4391" s="20">
        <f t="shared" si="1095"/>
        <v>-1.86978896696984E-5</v>
      </c>
      <c r="AL4391" s="20">
        <f t="shared" si="1096"/>
        <v>-1.7791055474980952E-4</v>
      </c>
    </row>
    <row r="4392" spans="2:38" x14ac:dyDescent="0.35">
      <c r="B4392" s="15">
        <v>45450</v>
      </c>
      <c r="C4392" s="16">
        <v>790786.91</v>
      </c>
      <c r="D4392" s="16">
        <v>231566.18</v>
      </c>
      <c r="E4392" s="16">
        <v>557962.81999999995</v>
      </c>
      <c r="F4392" s="16">
        <v>395811.17</v>
      </c>
      <c r="G4392" s="16">
        <v>536179.80000000005</v>
      </c>
      <c r="H4392" s="16">
        <v>898691.69</v>
      </c>
      <c r="I4392" s="16">
        <v>319345.57</v>
      </c>
      <c r="J4392" s="16">
        <v>652415.81999999995</v>
      </c>
      <c r="K4392" s="16">
        <v>283947.40999999997</v>
      </c>
      <c r="L4392" s="16">
        <v>511281.71</v>
      </c>
      <c r="M4392" s="16">
        <v>1397091.21</v>
      </c>
      <c r="N4392" s="16">
        <v>522408.2</v>
      </c>
      <c r="O4392" s="16">
        <v>314705.44</v>
      </c>
      <c r="P4392" s="16"/>
      <c r="R4392" s="15">
        <v>45450</v>
      </c>
      <c r="S4392" s="16">
        <f t="shared" si="1092"/>
        <v>873001.39599999983</v>
      </c>
      <c r="T4392" s="16">
        <v>522408.2</v>
      </c>
      <c r="U4392" s="16">
        <v>314705.44</v>
      </c>
      <c r="V4392" s="17">
        <f t="shared" si="1097"/>
        <v>883717.33700000006</v>
      </c>
      <c r="W4392" s="17">
        <f t="shared" si="1098"/>
        <v>873001.39599999983</v>
      </c>
      <c r="X4392" s="18">
        <f t="shared" si="1099"/>
        <v>-10715.941000000224</v>
      </c>
      <c r="Y4392" s="19">
        <f t="shared" si="1090"/>
        <v>-1.2125982541406477E-2</v>
      </c>
      <c r="Z4392" s="17">
        <f t="shared" si="1100"/>
        <v>523053.68</v>
      </c>
      <c r="AA4392" s="17">
        <f t="shared" si="1101"/>
        <v>522408.2</v>
      </c>
      <c r="AB4392" s="18">
        <f t="shared" si="1102"/>
        <v>-645.47999999998137</v>
      </c>
      <c r="AC4392" s="19">
        <f t="shared" si="1093"/>
        <v>-1.234060718203878E-3</v>
      </c>
      <c r="AD4392" s="17">
        <f t="shared" si="1103"/>
        <v>316507.36</v>
      </c>
      <c r="AE4392" s="17">
        <f t="shared" si="1104"/>
        <v>314705.44</v>
      </c>
      <c r="AF4392" s="18">
        <f t="shared" si="1105"/>
        <v>-1801.9199999999837</v>
      </c>
      <c r="AG4392" s="19">
        <f t="shared" si="1091"/>
        <v>-5.6931377519940886E-3</v>
      </c>
      <c r="AI4392" s="15">
        <v>45450</v>
      </c>
      <c r="AJ4392" s="20">
        <f t="shared" si="1094"/>
        <v>-1.2125982541406477E-2</v>
      </c>
      <c r="AK4392" s="20">
        <f t="shared" si="1095"/>
        <v>-1.234060718203878E-3</v>
      </c>
      <c r="AL4392" s="20">
        <f t="shared" si="1096"/>
        <v>-5.6931377519940886E-3</v>
      </c>
    </row>
    <row r="4393" spans="2:38" x14ac:dyDescent="0.35">
      <c r="B4393" s="15">
        <v>45453</v>
      </c>
      <c r="C4393" s="16">
        <v>793687.06</v>
      </c>
      <c r="D4393" s="16">
        <v>232660.34</v>
      </c>
      <c r="E4393" s="16">
        <v>560349.15</v>
      </c>
      <c r="F4393" s="16">
        <v>396608.64</v>
      </c>
      <c r="G4393" s="16">
        <v>539926.59</v>
      </c>
      <c r="H4393" s="16">
        <v>905486.96</v>
      </c>
      <c r="I4393" s="16">
        <v>319345.57</v>
      </c>
      <c r="J4393" s="16">
        <v>656284.6</v>
      </c>
      <c r="K4393" s="16">
        <v>285945.89</v>
      </c>
      <c r="L4393" s="16">
        <v>513550.27</v>
      </c>
      <c r="M4393" s="16">
        <v>1400377.06</v>
      </c>
      <c r="N4393" s="16">
        <v>524021.9</v>
      </c>
      <c r="O4393" s="16">
        <v>314986.99</v>
      </c>
      <c r="P4393" s="16"/>
      <c r="R4393" s="15">
        <v>45453</v>
      </c>
      <c r="S4393" s="16">
        <f t="shared" si="1092"/>
        <v>877048.06099999999</v>
      </c>
      <c r="T4393" s="16">
        <v>524021.9</v>
      </c>
      <c r="U4393" s="16">
        <v>314986.99</v>
      </c>
      <c r="V4393" s="17">
        <f t="shared" si="1097"/>
        <v>883717.33700000006</v>
      </c>
      <c r="W4393" s="17">
        <f t="shared" si="1098"/>
        <v>877048.06099999999</v>
      </c>
      <c r="X4393" s="18">
        <f t="shared" si="1099"/>
        <v>-6669.2760000000708</v>
      </c>
      <c r="Y4393" s="19">
        <f t="shared" si="1090"/>
        <v>-7.546843001451798E-3</v>
      </c>
      <c r="Z4393" s="17">
        <f t="shared" si="1100"/>
        <v>524021.9</v>
      </c>
      <c r="AA4393" s="17">
        <f t="shared" si="1101"/>
        <v>524021.9</v>
      </c>
      <c r="AB4393" s="18">
        <f t="shared" si="1102"/>
        <v>0</v>
      </c>
      <c r="AC4393" s="19">
        <f t="shared" si="1093"/>
        <v>0</v>
      </c>
      <c r="AD4393" s="17">
        <f t="shared" si="1103"/>
        <v>316507.36</v>
      </c>
      <c r="AE4393" s="17">
        <f t="shared" si="1104"/>
        <v>314986.99</v>
      </c>
      <c r="AF4393" s="18">
        <f t="shared" si="1105"/>
        <v>-1520.3699999999953</v>
      </c>
      <c r="AG4393" s="19">
        <f t="shared" si="1091"/>
        <v>-4.803584978245041E-3</v>
      </c>
      <c r="AI4393" s="15">
        <v>45453</v>
      </c>
      <c r="AJ4393" s="20">
        <f t="shared" si="1094"/>
        <v>-7.546843001451798E-3</v>
      </c>
      <c r="AK4393" s="20">
        <f t="shared" si="1095"/>
        <v>0</v>
      </c>
      <c r="AL4393" s="20">
        <f t="shared" si="1096"/>
        <v>-4.803584978245041E-3</v>
      </c>
    </row>
    <row r="4394" spans="2:38" x14ac:dyDescent="0.35">
      <c r="B4394" s="15">
        <v>45454</v>
      </c>
      <c r="C4394" s="16">
        <v>797544.21</v>
      </c>
      <c r="D4394" s="16">
        <v>233101.34</v>
      </c>
      <c r="E4394" s="16">
        <v>562588.73</v>
      </c>
      <c r="F4394" s="16">
        <v>397807.32</v>
      </c>
      <c r="G4394" s="16">
        <v>537882.09</v>
      </c>
      <c r="H4394" s="16">
        <v>905818.52</v>
      </c>
      <c r="I4394" s="16">
        <v>319345.57</v>
      </c>
      <c r="J4394" s="16">
        <v>657645.94999999995</v>
      </c>
      <c r="K4394" s="16">
        <v>286915.15999999997</v>
      </c>
      <c r="L4394" s="16">
        <v>515247.14</v>
      </c>
      <c r="M4394" s="16">
        <v>1401787.94</v>
      </c>
      <c r="N4394" s="16">
        <v>525283.52</v>
      </c>
      <c r="O4394" s="16">
        <v>315099.61</v>
      </c>
      <c r="P4394" s="16"/>
      <c r="R4394" s="15">
        <v>45454</v>
      </c>
      <c r="S4394" s="16">
        <f t="shared" si="1092"/>
        <v>878257.59850000008</v>
      </c>
      <c r="T4394" s="16">
        <v>525283.52</v>
      </c>
      <c r="U4394" s="16">
        <v>315099.61</v>
      </c>
      <c r="V4394" s="17">
        <f t="shared" si="1097"/>
        <v>883717.33700000006</v>
      </c>
      <c r="W4394" s="17">
        <f t="shared" si="1098"/>
        <v>878257.59850000008</v>
      </c>
      <c r="X4394" s="18">
        <f t="shared" si="1099"/>
        <v>-5459.7384999999776</v>
      </c>
      <c r="Y4394" s="19">
        <f t="shared" si="1090"/>
        <v>-6.1781502652583781E-3</v>
      </c>
      <c r="Z4394" s="17">
        <f t="shared" si="1100"/>
        <v>525283.52</v>
      </c>
      <c r="AA4394" s="17">
        <f t="shared" si="1101"/>
        <v>525283.52</v>
      </c>
      <c r="AB4394" s="18">
        <f t="shared" si="1102"/>
        <v>0</v>
      </c>
      <c r="AC4394" s="19">
        <f t="shared" si="1093"/>
        <v>0</v>
      </c>
      <c r="AD4394" s="17">
        <f t="shared" si="1103"/>
        <v>316507.36</v>
      </c>
      <c r="AE4394" s="17">
        <f t="shared" si="1104"/>
        <v>315099.61</v>
      </c>
      <c r="AF4394" s="18">
        <f t="shared" si="1105"/>
        <v>-1407.75</v>
      </c>
      <c r="AG4394" s="19">
        <f t="shared" si="1091"/>
        <v>-4.4477638687454224E-3</v>
      </c>
      <c r="AI4394" s="15">
        <v>45454</v>
      </c>
      <c r="AJ4394" s="20">
        <f t="shared" si="1094"/>
        <v>-6.1781502652583781E-3</v>
      </c>
      <c r="AK4394" s="20">
        <f t="shared" si="1095"/>
        <v>0</v>
      </c>
      <c r="AL4394" s="20">
        <f t="shared" si="1096"/>
        <v>-4.4477638687454224E-3</v>
      </c>
    </row>
    <row r="4395" spans="2:38" x14ac:dyDescent="0.35">
      <c r="B4395" s="15">
        <v>45455</v>
      </c>
      <c r="C4395" s="16">
        <v>806336.96</v>
      </c>
      <c r="D4395" s="16">
        <v>233374.34</v>
      </c>
      <c r="E4395" s="16">
        <v>566970.67000000004</v>
      </c>
      <c r="F4395" s="16">
        <v>400761.9</v>
      </c>
      <c r="G4395" s="16">
        <v>542451.51</v>
      </c>
      <c r="H4395" s="16">
        <v>915639.48</v>
      </c>
      <c r="I4395" s="16">
        <v>319345.57</v>
      </c>
      <c r="J4395" s="16">
        <v>660648.14</v>
      </c>
      <c r="K4395" s="16">
        <v>283402.37</v>
      </c>
      <c r="L4395" s="16">
        <v>518023.13</v>
      </c>
      <c r="M4395" s="16">
        <v>1418468.22</v>
      </c>
      <c r="N4395" s="16">
        <v>529596.5</v>
      </c>
      <c r="O4395" s="16">
        <v>317408.32</v>
      </c>
      <c r="P4395" s="16"/>
      <c r="R4395" s="15">
        <v>45455</v>
      </c>
      <c r="S4395" s="16">
        <f t="shared" si="1092"/>
        <v>885521.81400000001</v>
      </c>
      <c r="T4395" s="16">
        <v>529596.5</v>
      </c>
      <c r="U4395" s="16">
        <v>317408.32</v>
      </c>
      <c r="V4395" s="17">
        <f t="shared" si="1097"/>
        <v>885521.81400000001</v>
      </c>
      <c r="W4395" s="17">
        <f t="shared" si="1098"/>
        <v>885521.81400000001</v>
      </c>
      <c r="X4395" s="18">
        <f t="shared" si="1099"/>
        <v>0</v>
      </c>
      <c r="Y4395" s="19">
        <f t="shared" si="1090"/>
        <v>0</v>
      </c>
      <c r="Z4395" s="17">
        <f t="shared" si="1100"/>
        <v>529596.5</v>
      </c>
      <c r="AA4395" s="17">
        <f t="shared" si="1101"/>
        <v>529596.5</v>
      </c>
      <c r="AB4395" s="18">
        <f t="shared" si="1102"/>
        <v>0</v>
      </c>
      <c r="AC4395" s="19">
        <f t="shared" si="1093"/>
        <v>0</v>
      </c>
      <c r="AD4395" s="17">
        <f t="shared" si="1103"/>
        <v>317408.32</v>
      </c>
      <c r="AE4395" s="17">
        <f t="shared" si="1104"/>
        <v>317408.32</v>
      </c>
      <c r="AF4395" s="18">
        <f t="shared" si="1105"/>
        <v>0</v>
      </c>
      <c r="AG4395" s="19">
        <f t="shared" si="1091"/>
        <v>0</v>
      </c>
      <c r="AI4395" s="15">
        <v>45455</v>
      </c>
      <c r="AJ4395" s="20">
        <f t="shared" si="1094"/>
        <v>0</v>
      </c>
      <c r="AK4395" s="20">
        <f t="shared" si="1095"/>
        <v>0</v>
      </c>
      <c r="AL4395" s="20">
        <f t="shared" si="1096"/>
        <v>0</v>
      </c>
    </row>
    <row r="4396" spans="2:38" x14ac:dyDescent="0.35">
      <c r="B4396" s="15">
        <v>45456</v>
      </c>
      <c r="C4396" s="16">
        <v>809480.71</v>
      </c>
      <c r="D4396" s="16">
        <v>232581.26</v>
      </c>
      <c r="E4396" s="16">
        <v>567710.44999999995</v>
      </c>
      <c r="F4396" s="16">
        <v>401319.82</v>
      </c>
      <c r="G4396" s="16">
        <v>540910.38</v>
      </c>
      <c r="H4396" s="16">
        <v>913579.24</v>
      </c>
      <c r="I4396" s="16">
        <v>319345.57</v>
      </c>
      <c r="J4396" s="16">
        <v>657922.21</v>
      </c>
      <c r="K4396" s="16">
        <v>287126.81</v>
      </c>
      <c r="L4396" s="16">
        <v>517585.84</v>
      </c>
      <c r="M4396" s="16">
        <v>1438259.99</v>
      </c>
      <c r="N4396" s="16">
        <v>530662.52</v>
      </c>
      <c r="O4396" s="16">
        <v>317126.77</v>
      </c>
      <c r="P4396" s="16"/>
      <c r="R4396" s="15">
        <v>45456</v>
      </c>
      <c r="S4396" s="16">
        <f t="shared" si="1092"/>
        <v>890129.68599999999</v>
      </c>
      <c r="T4396" s="16">
        <v>530662.52</v>
      </c>
      <c r="U4396" s="16">
        <v>317126.77</v>
      </c>
      <c r="V4396" s="17">
        <f t="shared" si="1097"/>
        <v>890129.68599999999</v>
      </c>
      <c r="W4396" s="17">
        <f t="shared" si="1098"/>
        <v>890129.68599999999</v>
      </c>
      <c r="X4396" s="18">
        <f t="shared" si="1099"/>
        <v>0</v>
      </c>
      <c r="Y4396" s="19">
        <f t="shared" si="1090"/>
        <v>0</v>
      </c>
      <c r="Z4396" s="17">
        <f t="shared" si="1100"/>
        <v>530662.52</v>
      </c>
      <c r="AA4396" s="17">
        <f t="shared" si="1101"/>
        <v>530662.52</v>
      </c>
      <c r="AB4396" s="18">
        <f t="shared" si="1102"/>
        <v>0</v>
      </c>
      <c r="AC4396" s="19">
        <f t="shared" si="1093"/>
        <v>0</v>
      </c>
      <c r="AD4396" s="17">
        <f t="shared" si="1103"/>
        <v>317408.32</v>
      </c>
      <c r="AE4396" s="17">
        <f t="shared" si="1104"/>
        <v>317126.77</v>
      </c>
      <c r="AF4396" s="18">
        <f t="shared" si="1105"/>
        <v>-281.54999999998836</v>
      </c>
      <c r="AG4396" s="19">
        <f t="shared" si="1091"/>
        <v>-8.870277880554245E-4</v>
      </c>
      <c r="AI4396" s="15">
        <v>45456</v>
      </c>
      <c r="AJ4396" s="20">
        <f t="shared" si="1094"/>
        <v>0</v>
      </c>
      <c r="AK4396" s="20">
        <f t="shared" si="1095"/>
        <v>0</v>
      </c>
      <c r="AL4396" s="20">
        <f t="shared" si="1096"/>
        <v>-8.870277880554245E-4</v>
      </c>
    </row>
    <row r="4397" spans="2:38" x14ac:dyDescent="0.35">
      <c r="B4397" s="15">
        <v>45457</v>
      </c>
      <c r="C4397" s="16">
        <v>811989.06</v>
      </c>
      <c r="D4397" s="16">
        <v>234137.9</v>
      </c>
      <c r="E4397" s="16">
        <v>570373.68000000005</v>
      </c>
      <c r="F4397" s="16">
        <v>401817.01</v>
      </c>
      <c r="G4397" s="16">
        <v>540511.02</v>
      </c>
      <c r="H4397" s="16">
        <v>918465.6</v>
      </c>
      <c r="I4397" s="16">
        <v>319345.57</v>
      </c>
      <c r="J4397" s="16">
        <v>662212.41</v>
      </c>
      <c r="K4397" s="16">
        <v>289125.28999999998</v>
      </c>
      <c r="L4397" s="16">
        <v>520741.3</v>
      </c>
      <c r="M4397" s="16">
        <v>1445546.38</v>
      </c>
      <c r="N4397" s="16">
        <v>530985.26</v>
      </c>
      <c r="O4397" s="16">
        <v>316845.21999999997</v>
      </c>
      <c r="P4397" s="16"/>
      <c r="R4397" s="15">
        <v>45457</v>
      </c>
      <c r="S4397" s="16">
        <f t="shared" si="1092"/>
        <v>894744.5575</v>
      </c>
      <c r="T4397" s="16">
        <v>530985.26</v>
      </c>
      <c r="U4397" s="16">
        <v>316845.21999999997</v>
      </c>
      <c r="V4397" s="17">
        <f t="shared" si="1097"/>
        <v>894744.5575</v>
      </c>
      <c r="W4397" s="17">
        <f t="shared" si="1098"/>
        <v>894744.5575</v>
      </c>
      <c r="X4397" s="18">
        <f t="shared" si="1099"/>
        <v>0</v>
      </c>
      <c r="Y4397" s="19">
        <f t="shared" si="1090"/>
        <v>0</v>
      </c>
      <c r="Z4397" s="17">
        <f t="shared" si="1100"/>
        <v>530985.26</v>
      </c>
      <c r="AA4397" s="17">
        <f t="shared" si="1101"/>
        <v>530985.26</v>
      </c>
      <c r="AB4397" s="18">
        <f t="shared" si="1102"/>
        <v>0</v>
      </c>
      <c r="AC4397" s="19">
        <f t="shared" si="1093"/>
        <v>0</v>
      </c>
      <c r="AD4397" s="17">
        <f t="shared" si="1103"/>
        <v>317408.32</v>
      </c>
      <c r="AE4397" s="17">
        <f t="shared" si="1104"/>
        <v>316845.21999999997</v>
      </c>
      <c r="AF4397" s="18">
        <f t="shared" si="1105"/>
        <v>-563.10000000003492</v>
      </c>
      <c r="AG4397" s="19">
        <f t="shared" si="1091"/>
        <v>-1.7740555761110324E-3</v>
      </c>
      <c r="AI4397" s="15">
        <v>45457</v>
      </c>
      <c r="AJ4397" s="20">
        <f t="shared" si="1094"/>
        <v>0</v>
      </c>
      <c r="AK4397" s="20">
        <f t="shared" si="1095"/>
        <v>0</v>
      </c>
      <c r="AL4397" s="20">
        <f t="shared" si="1096"/>
        <v>-1.7740555761110324E-3</v>
      </c>
    </row>
    <row r="4398" spans="2:38" x14ac:dyDescent="0.35">
      <c r="B4398" s="15">
        <v>45460</v>
      </c>
      <c r="C4398" s="16">
        <v>820478.26</v>
      </c>
      <c r="D4398" s="16">
        <v>233481.98</v>
      </c>
      <c r="E4398" s="16">
        <v>573737.31999999995</v>
      </c>
      <c r="F4398" s="16">
        <v>403936.57</v>
      </c>
      <c r="G4398" s="16">
        <v>543800.69999999995</v>
      </c>
      <c r="H4398" s="16">
        <v>927370.21</v>
      </c>
      <c r="I4398" s="16">
        <v>319345.57</v>
      </c>
      <c r="J4398" s="16">
        <v>662100.68999999994</v>
      </c>
      <c r="K4398" s="16">
        <v>287781.77</v>
      </c>
      <c r="L4398" s="16">
        <v>522058.56</v>
      </c>
      <c r="M4398" s="16">
        <v>1471403.6</v>
      </c>
      <c r="N4398" s="16">
        <v>535210.22</v>
      </c>
      <c r="O4398" s="16">
        <v>317746.18</v>
      </c>
      <c r="P4398" s="16"/>
      <c r="R4398" s="15">
        <v>45460</v>
      </c>
      <c r="S4398" s="16">
        <f t="shared" si="1092"/>
        <v>903562.29300000006</v>
      </c>
      <c r="T4398" s="16">
        <v>535210.22</v>
      </c>
      <c r="U4398" s="16">
        <v>317746.18</v>
      </c>
      <c r="V4398" s="17">
        <f t="shared" si="1097"/>
        <v>903562.29300000006</v>
      </c>
      <c r="W4398" s="17">
        <f t="shared" si="1098"/>
        <v>903562.29300000006</v>
      </c>
      <c r="X4398" s="18">
        <f t="shared" si="1099"/>
        <v>0</v>
      </c>
      <c r="Y4398" s="19">
        <f t="shared" si="1090"/>
        <v>0</v>
      </c>
      <c r="Z4398" s="17">
        <f t="shared" si="1100"/>
        <v>535210.22</v>
      </c>
      <c r="AA4398" s="17">
        <f t="shared" si="1101"/>
        <v>535210.22</v>
      </c>
      <c r="AB4398" s="18">
        <f t="shared" si="1102"/>
        <v>0</v>
      </c>
      <c r="AC4398" s="19">
        <f t="shared" si="1093"/>
        <v>0</v>
      </c>
      <c r="AD4398" s="17">
        <f t="shared" si="1103"/>
        <v>317746.18</v>
      </c>
      <c r="AE4398" s="17">
        <f t="shared" si="1104"/>
        <v>317746.18</v>
      </c>
      <c r="AF4398" s="18">
        <f t="shared" si="1105"/>
        <v>0</v>
      </c>
      <c r="AG4398" s="19">
        <f t="shared" si="1091"/>
        <v>0</v>
      </c>
      <c r="AI4398" s="15">
        <v>45460</v>
      </c>
      <c r="AJ4398" s="20">
        <f t="shared" si="1094"/>
        <v>0</v>
      </c>
      <c r="AK4398" s="20">
        <f t="shared" si="1095"/>
        <v>0</v>
      </c>
      <c r="AL4398" s="20">
        <f t="shared" si="1096"/>
        <v>0</v>
      </c>
    </row>
    <row r="4399" spans="2:38" x14ac:dyDescent="0.35">
      <c r="B4399" s="15">
        <v>45461</v>
      </c>
      <c r="C4399" s="16">
        <v>821610.11</v>
      </c>
      <c r="D4399" s="16">
        <v>234233.66</v>
      </c>
      <c r="E4399" s="16">
        <v>574958.37</v>
      </c>
      <c r="F4399" s="16">
        <v>404677.82</v>
      </c>
      <c r="G4399" s="16">
        <v>541926.84</v>
      </c>
      <c r="H4399" s="16">
        <v>925003.56</v>
      </c>
      <c r="I4399" s="16">
        <v>319345.57</v>
      </c>
      <c r="J4399" s="16">
        <v>664058.06999999995</v>
      </c>
      <c r="K4399" s="16">
        <v>287263.07</v>
      </c>
      <c r="L4399" s="16">
        <v>522807.56</v>
      </c>
      <c r="M4399" s="16">
        <v>1469714.33</v>
      </c>
      <c r="N4399" s="16">
        <v>536569.64</v>
      </c>
      <c r="O4399" s="16">
        <v>318816.07</v>
      </c>
      <c r="P4399" s="16"/>
      <c r="R4399" s="15">
        <v>45461</v>
      </c>
      <c r="S4399" s="16">
        <f t="shared" si="1092"/>
        <v>903082.16800000006</v>
      </c>
      <c r="T4399" s="16">
        <v>536569.64</v>
      </c>
      <c r="U4399" s="16">
        <v>318816.07</v>
      </c>
      <c r="V4399" s="17">
        <f t="shared" si="1097"/>
        <v>903562.29300000006</v>
      </c>
      <c r="W4399" s="17">
        <f t="shared" si="1098"/>
        <v>903082.16800000006</v>
      </c>
      <c r="X4399" s="18">
        <f t="shared" si="1099"/>
        <v>-480.125</v>
      </c>
      <c r="Y4399" s="19">
        <f t="shared" si="1090"/>
        <v>-5.3136900877735055E-4</v>
      </c>
      <c r="Z4399" s="17">
        <f t="shared" si="1100"/>
        <v>536569.64</v>
      </c>
      <c r="AA4399" s="17">
        <f t="shared" si="1101"/>
        <v>536569.64</v>
      </c>
      <c r="AB4399" s="18">
        <f t="shared" si="1102"/>
        <v>0</v>
      </c>
      <c r="AC4399" s="19">
        <f t="shared" si="1093"/>
        <v>0</v>
      </c>
      <c r="AD4399" s="17">
        <f t="shared" si="1103"/>
        <v>318816.07</v>
      </c>
      <c r="AE4399" s="17">
        <f t="shared" si="1104"/>
        <v>318816.07</v>
      </c>
      <c r="AF4399" s="18">
        <f t="shared" si="1105"/>
        <v>0</v>
      </c>
      <c r="AG4399" s="19">
        <f t="shared" si="1091"/>
        <v>0</v>
      </c>
      <c r="AI4399" s="15">
        <v>45461</v>
      </c>
      <c r="AJ4399" s="20">
        <f t="shared" si="1094"/>
        <v>-5.3136900877735055E-4</v>
      </c>
      <c r="AK4399" s="20">
        <f t="shared" si="1095"/>
        <v>0</v>
      </c>
      <c r="AL4399" s="20">
        <f t="shared" si="1096"/>
        <v>0</v>
      </c>
    </row>
    <row r="4400" spans="2:38" x14ac:dyDescent="0.35">
      <c r="B4400" s="15">
        <v>45463</v>
      </c>
      <c r="C4400" s="16">
        <v>817103.96</v>
      </c>
      <c r="D4400" s="16">
        <v>235823.54</v>
      </c>
      <c r="E4400" s="16">
        <v>574324.09</v>
      </c>
      <c r="F4400" s="16">
        <v>403579.58</v>
      </c>
      <c r="G4400" s="16">
        <v>543360.75</v>
      </c>
      <c r="H4400" s="16">
        <v>926204.89</v>
      </c>
      <c r="I4400" s="16">
        <v>319345.57</v>
      </c>
      <c r="J4400" s="16">
        <v>667833.93999999994</v>
      </c>
      <c r="K4400" s="16">
        <v>289308.78999999998</v>
      </c>
      <c r="L4400" s="16">
        <v>523559.29</v>
      </c>
      <c r="M4400" s="16">
        <v>1464662.89</v>
      </c>
      <c r="N4400" s="16">
        <v>535112.42000000004</v>
      </c>
      <c r="O4400" s="16">
        <v>318309.28000000003</v>
      </c>
      <c r="P4400" s="16"/>
      <c r="R4400" s="15">
        <v>45463</v>
      </c>
      <c r="S4400" s="16">
        <f t="shared" si="1092"/>
        <v>903253.10399999993</v>
      </c>
      <c r="T4400" s="16">
        <v>535112.42000000004</v>
      </c>
      <c r="U4400" s="16">
        <v>318309.28000000003</v>
      </c>
      <c r="V4400" s="17">
        <f t="shared" si="1097"/>
        <v>903562.29300000006</v>
      </c>
      <c r="W4400" s="17">
        <f t="shared" si="1098"/>
        <v>903253.10399999993</v>
      </c>
      <c r="X4400" s="18">
        <f t="shared" si="1099"/>
        <v>-309.18900000012945</v>
      </c>
      <c r="Y4400" s="19">
        <f t="shared" si="1090"/>
        <v>-3.4218891425134916E-4</v>
      </c>
      <c r="Z4400" s="17">
        <f t="shared" si="1100"/>
        <v>536569.64</v>
      </c>
      <c r="AA4400" s="17">
        <f t="shared" si="1101"/>
        <v>535112.42000000004</v>
      </c>
      <c r="AB4400" s="18">
        <f t="shared" si="1102"/>
        <v>-1457.2199999999721</v>
      </c>
      <c r="AC4400" s="19">
        <f t="shared" si="1093"/>
        <v>-2.7158077747372589E-3</v>
      </c>
      <c r="AD4400" s="17">
        <f t="shared" si="1103"/>
        <v>318816.07</v>
      </c>
      <c r="AE4400" s="17">
        <f t="shared" si="1104"/>
        <v>318309.28000000003</v>
      </c>
      <c r="AF4400" s="18">
        <f t="shared" si="1105"/>
        <v>-506.78999999997905</v>
      </c>
      <c r="AG4400" s="19">
        <f t="shared" si="1091"/>
        <v>-1.5895999219863008E-3</v>
      </c>
      <c r="AI4400" s="15">
        <v>45463</v>
      </c>
      <c r="AJ4400" s="20">
        <f t="shared" si="1094"/>
        <v>-3.4218891425134916E-4</v>
      </c>
      <c r="AK4400" s="20">
        <f t="shared" si="1095"/>
        <v>-2.7158077747372589E-3</v>
      </c>
      <c r="AL4400" s="20">
        <f t="shared" si="1096"/>
        <v>-1.5895999219863008E-3</v>
      </c>
    </row>
    <row r="4401" spans="2:38" x14ac:dyDescent="0.35">
      <c r="B4401" s="15">
        <v>45464</v>
      </c>
      <c r="C4401" s="16">
        <v>815394.5</v>
      </c>
      <c r="D4401" s="16">
        <v>233868.74</v>
      </c>
      <c r="E4401" s="16">
        <v>571678.68000000005</v>
      </c>
      <c r="F4401" s="16">
        <v>402288.81</v>
      </c>
      <c r="G4401" s="16">
        <v>539674.31999999995</v>
      </c>
      <c r="H4401" s="16">
        <v>916164.16</v>
      </c>
      <c r="I4401" s="16">
        <v>319345.57</v>
      </c>
      <c r="J4401" s="16">
        <v>662032.48</v>
      </c>
      <c r="K4401" s="16">
        <v>290189.03000000003</v>
      </c>
      <c r="L4401" s="16">
        <v>520350.77</v>
      </c>
      <c r="M4401" s="16">
        <v>1450870.98</v>
      </c>
      <c r="N4401" s="16">
        <v>534397.5</v>
      </c>
      <c r="O4401" s="16">
        <v>317802.49</v>
      </c>
      <c r="P4401" s="16"/>
      <c r="R4401" s="15">
        <v>45464</v>
      </c>
      <c r="S4401" s="16">
        <f t="shared" si="1092"/>
        <v>895762.473</v>
      </c>
      <c r="T4401" s="16">
        <v>534397.5</v>
      </c>
      <c r="U4401" s="16">
        <v>317802.49</v>
      </c>
      <c r="V4401" s="17">
        <f t="shared" si="1097"/>
        <v>903562.29300000006</v>
      </c>
      <c r="W4401" s="17">
        <f t="shared" si="1098"/>
        <v>895762.473</v>
      </c>
      <c r="X4401" s="18">
        <f t="shared" si="1099"/>
        <v>-7799.8200000000652</v>
      </c>
      <c r="Y4401" s="19">
        <f t="shared" si="1090"/>
        <v>-8.6322991346874014E-3</v>
      </c>
      <c r="Z4401" s="17">
        <f t="shared" si="1100"/>
        <v>536569.64</v>
      </c>
      <c r="AA4401" s="17">
        <f t="shared" si="1101"/>
        <v>534397.5</v>
      </c>
      <c r="AB4401" s="18">
        <f t="shared" si="1102"/>
        <v>-2172.140000000014</v>
      </c>
      <c r="AC4401" s="19">
        <f t="shared" si="1093"/>
        <v>-4.0481977325441182E-3</v>
      </c>
      <c r="AD4401" s="17">
        <f t="shared" si="1103"/>
        <v>318816.07</v>
      </c>
      <c r="AE4401" s="17">
        <f t="shared" si="1104"/>
        <v>317802.49</v>
      </c>
      <c r="AF4401" s="18">
        <f t="shared" si="1105"/>
        <v>-1013.5800000000163</v>
      </c>
      <c r="AG4401" s="19">
        <f t="shared" si="1091"/>
        <v>-3.1791998439727842E-3</v>
      </c>
      <c r="AI4401" s="15">
        <v>45464</v>
      </c>
      <c r="AJ4401" s="20">
        <f t="shared" si="1094"/>
        <v>-8.6322991346874014E-3</v>
      </c>
      <c r="AK4401" s="20">
        <f t="shared" si="1095"/>
        <v>-4.0481977325441182E-3</v>
      </c>
      <c r="AL4401" s="20">
        <f t="shared" si="1096"/>
        <v>-3.1791998439727842E-3</v>
      </c>
    </row>
    <row r="4402" spans="2:38" x14ac:dyDescent="0.35">
      <c r="B4402" s="15">
        <v>45467</v>
      </c>
      <c r="C4402" s="16">
        <v>809107.13</v>
      </c>
      <c r="D4402" s="16">
        <v>234396.62</v>
      </c>
      <c r="E4402" s="16">
        <v>569195</v>
      </c>
      <c r="F4402" s="16">
        <v>400842.98</v>
      </c>
      <c r="G4402" s="16">
        <v>530985.85</v>
      </c>
      <c r="H4402" s="16">
        <v>901205.84</v>
      </c>
      <c r="I4402" s="16">
        <v>319345.57</v>
      </c>
      <c r="J4402" s="16">
        <v>663029.03</v>
      </c>
      <c r="K4402" s="16">
        <v>287898.95</v>
      </c>
      <c r="L4402" s="16">
        <v>518971.71</v>
      </c>
      <c r="M4402" s="16">
        <v>1439191.76</v>
      </c>
      <c r="N4402" s="16">
        <v>532661.67000000004</v>
      </c>
      <c r="O4402" s="16">
        <v>317971.42</v>
      </c>
      <c r="P4402" s="16"/>
      <c r="R4402" s="15">
        <v>45467</v>
      </c>
      <c r="S4402" s="16">
        <f t="shared" si="1092"/>
        <v>888605.04350000003</v>
      </c>
      <c r="T4402" s="16">
        <v>532661.67000000004</v>
      </c>
      <c r="U4402" s="16">
        <v>317971.42</v>
      </c>
      <c r="V4402" s="17">
        <f t="shared" si="1097"/>
        <v>903562.29300000006</v>
      </c>
      <c r="W4402" s="17">
        <f t="shared" si="1098"/>
        <v>888605.04350000003</v>
      </c>
      <c r="X4402" s="18">
        <f t="shared" si="1099"/>
        <v>-14957.249500000034</v>
      </c>
      <c r="Y4402" s="19">
        <f t="shared" si="1090"/>
        <v>-1.6553645073367436E-2</v>
      </c>
      <c r="Z4402" s="17">
        <f t="shared" si="1100"/>
        <v>536569.64</v>
      </c>
      <c r="AA4402" s="17">
        <f t="shared" si="1101"/>
        <v>532661.67000000004</v>
      </c>
      <c r="AB4402" s="18">
        <f t="shared" si="1102"/>
        <v>-3907.9699999999721</v>
      </c>
      <c r="AC4402" s="19">
        <f t="shared" si="1093"/>
        <v>-7.2832484521486753E-3</v>
      </c>
      <c r="AD4402" s="17">
        <f t="shared" si="1103"/>
        <v>318816.07</v>
      </c>
      <c r="AE4402" s="17">
        <f t="shared" si="1104"/>
        <v>317971.42</v>
      </c>
      <c r="AF4402" s="18">
        <f t="shared" si="1105"/>
        <v>-844.65000000002328</v>
      </c>
      <c r="AG4402" s="19">
        <f t="shared" si="1091"/>
        <v>-2.6493332033106841E-3</v>
      </c>
      <c r="AI4402" s="15">
        <v>45467</v>
      </c>
      <c r="AJ4402" s="20">
        <f t="shared" si="1094"/>
        <v>-1.6553645073367436E-2</v>
      </c>
      <c r="AK4402" s="20">
        <f t="shared" si="1095"/>
        <v>-7.2832484521486753E-3</v>
      </c>
      <c r="AL4402" s="20">
        <f t="shared" si="1096"/>
        <v>-2.6493332033106841E-3</v>
      </c>
    </row>
    <row r="4403" spans="2:38" x14ac:dyDescent="0.35">
      <c r="B4403" s="15">
        <v>45468</v>
      </c>
      <c r="C4403" s="16">
        <v>815587.88</v>
      </c>
      <c r="D4403" s="16">
        <v>233793.14</v>
      </c>
      <c r="E4403" s="16">
        <v>571693.36</v>
      </c>
      <c r="F4403" s="16">
        <v>402356.75</v>
      </c>
      <c r="G4403" s="16">
        <v>536459.92000000004</v>
      </c>
      <c r="H4403" s="16">
        <v>911430.08</v>
      </c>
      <c r="I4403" s="16">
        <v>319345.57</v>
      </c>
      <c r="J4403" s="16">
        <v>662036.66</v>
      </c>
      <c r="K4403" s="16">
        <v>289038.99</v>
      </c>
      <c r="L4403" s="16">
        <v>520159.12</v>
      </c>
      <c r="M4403" s="16">
        <v>1442263.33</v>
      </c>
      <c r="N4403" s="16">
        <v>534711.96</v>
      </c>
      <c r="O4403" s="16">
        <v>318421.90000000002</v>
      </c>
      <c r="P4403" s="16"/>
      <c r="R4403" s="15">
        <v>45468</v>
      </c>
      <c r="S4403" s="16">
        <f t="shared" si="1092"/>
        <v>892211.6655</v>
      </c>
      <c r="T4403" s="16">
        <v>534711.96</v>
      </c>
      <c r="U4403" s="16">
        <v>318421.90000000002</v>
      </c>
      <c r="V4403" s="17">
        <f t="shared" si="1097"/>
        <v>903562.29300000006</v>
      </c>
      <c r="W4403" s="17">
        <f t="shared" si="1098"/>
        <v>892211.6655</v>
      </c>
      <c r="X4403" s="18">
        <f t="shared" si="1099"/>
        <v>-11350.627500000061</v>
      </c>
      <c r="Y4403" s="19">
        <f t="shared" si="1090"/>
        <v>-1.2562086297684912E-2</v>
      </c>
      <c r="Z4403" s="17">
        <f t="shared" si="1100"/>
        <v>536569.64</v>
      </c>
      <c r="AA4403" s="17">
        <f t="shared" si="1101"/>
        <v>534711.96</v>
      </c>
      <c r="AB4403" s="18">
        <f t="shared" si="1102"/>
        <v>-1857.6800000000512</v>
      </c>
      <c r="AC4403" s="19">
        <f t="shared" si="1093"/>
        <v>-3.4621414659242577E-3</v>
      </c>
      <c r="AD4403" s="17">
        <f t="shared" si="1103"/>
        <v>318816.07</v>
      </c>
      <c r="AE4403" s="17">
        <f t="shared" si="1104"/>
        <v>318421.90000000002</v>
      </c>
      <c r="AF4403" s="18">
        <f t="shared" si="1105"/>
        <v>-394.1699999999837</v>
      </c>
      <c r="AG4403" s="19">
        <f t="shared" si="1091"/>
        <v>-1.2363554948782341E-3</v>
      </c>
      <c r="AI4403" s="15">
        <v>45468</v>
      </c>
      <c r="AJ4403" s="20">
        <f t="shared" si="1094"/>
        <v>-1.2562086297684912E-2</v>
      </c>
      <c r="AK4403" s="20">
        <f t="shared" si="1095"/>
        <v>-3.4621414659242577E-3</v>
      </c>
      <c r="AL4403" s="20">
        <f t="shared" si="1096"/>
        <v>-1.2363554948782341E-3</v>
      </c>
    </row>
    <row r="4404" spans="2:38" x14ac:dyDescent="0.35">
      <c r="B4404" s="15">
        <v>45469</v>
      </c>
      <c r="C4404" s="16">
        <v>816984.88</v>
      </c>
      <c r="D4404" s="16">
        <v>232627.94</v>
      </c>
      <c r="E4404" s="16">
        <v>571252.04</v>
      </c>
      <c r="F4404" s="16">
        <v>402213.37</v>
      </c>
      <c r="G4404" s="16">
        <v>536125.99</v>
      </c>
      <c r="H4404" s="16">
        <v>907231.31</v>
      </c>
      <c r="I4404" s="16">
        <v>319345.57</v>
      </c>
      <c r="J4404" s="16">
        <v>658830.6</v>
      </c>
      <c r="K4404" s="16">
        <v>291032.93</v>
      </c>
      <c r="L4404" s="16">
        <v>518939.44</v>
      </c>
      <c r="M4404" s="16">
        <v>1435935.78</v>
      </c>
      <c r="N4404" s="16">
        <v>535379.04</v>
      </c>
      <c r="O4404" s="16">
        <v>317633.56</v>
      </c>
      <c r="P4404" s="16"/>
      <c r="R4404" s="15">
        <v>45469</v>
      </c>
      <c r="S4404" s="16">
        <f t="shared" si="1092"/>
        <v>889148.6825</v>
      </c>
      <c r="T4404" s="16">
        <v>535379.04</v>
      </c>
      <c r="U4404" s="16">
        <v>317633.56</v>
      </c>
      <c r="V4404" s="17">
        <f t="shared" si="1097"/>
        <v>903562.29300000006</v>
      </c>
      <c r="W4404" s="17">
        <f t="shared" si="1098"/>
        <v>889148.6825</v>
      </c>
      <c r="X4404" s="18">
        <f t="shared" si="1099"/>
        <v>-14413.610500000068</v>
      </c>
      <c r="Y4404" s="19">
        <f t="shared" si="1090"/>
        <v>-1.5951983179979895E-2</v>
      </c>
      <c r="Z4404" s="17">
        <f t="shared" si="1100"/>
        <v>536569.64</v>
      </c>
      <c r="AA4404" s="17">
        <f t="shared" si="1101"/>
        <v>535379.04</v>
      </c>
      <c r="AB4404" s="18">
        <f t="shared" si="1102"/>
        <v>-1190.5999999999767</v>
      </c>
      <c r="AC4404" s="19">
        <f t="shared" si="1093"/>
        <v>-2.2189104847601454E-3</v>
      </c>
      <c r="AD4404" s="17">
        <f t="shared" si="1103"/>
        <v>318816.07</v>
      </c>
      <c r="AE4404" s="17">
        <f t="shared" si="1104"/>
        <v>317633.56</v>
      </c>
      <c r="AF4404" s="18">
        <f t="shared" si="1105"/>
        <v>-1182.5100000000093</v>
      </c>
      <c r="AG4404" s="19">
        <f t="shared" si="1091"/>
        <v>-3.7090664846348848E-3</v>
      </c>
      <c r="AI4404" s="15">
        <v>45469</v>
      </c>
      <c r="AJ4404" s="20">
        <f t="shared" si="1094"/>
        <v>-1.5951983179979895E-2</v>
      </c>
      <c r="AK4404" s="20">
        <f t="shared" si="1095"/>
        <v>-2.2189104847601454E-3</v>
      </c>
      <c r="AL4404" s="20">
        <f t="shared" si="1096"/>
        <v>-3.7090664846348848E-3</v>
      </c>
    </row>
    <row r="4405" spans="2:38" x14ac:dyDescent="0.35">
      <c r="B4405" s="15">
        <v>45470</v>
      </c>
      <c r="C4405" s="16">
        <v>818740.58</v>
      </c>
      <c r="D4405" s="16">
        <v>234108.38</v>
      </c>
      <c r="E4405" s="16">
        <v>573470.39</v>
      </c>
      <c r="F4405" s="16">
        <v>402762.59</v>
      </c>
      <c r="G4405" s="16">
        <v>537894.56999999995</v>
      </c>
      <c r="H4405" s="16">
        <v>913908.86</v>
      </c>
      <c r="I4405" s="16">
        <v>319345.57</v>
      </c>
      <c r="J4405" s="16">
        <v>663266.15</v>
      </c>
      <c r="K4405" s="16">
        <v>289959.2</v>
      </c>
      <c r="L4405" s="16">
        <v>521348.21</v>
      </c>
      <c r="M4405" s="16">
        <v>1444239.03</v>
      </c>
      <c r="N4405" s="16">
        <v>536222.69999999995</v>
      </c>
      <c r="O4405" s="16">
        <v>317858.8</v>
      </c>
      <c r="P4405" s="16"/>
      <c r="R4405" s="15">
        <v>45470</v>
      </c>
      <c r="S4405" s="16">
        <f t="shared" si="1092"/>
        <v>893897.86800000002</v>
      </c>
      <c r="T4405" s="16">
        <v>536222.69999999995</v>
      </c>
      <c r="U4405" s="16">
        <v>317858.8</v>
      </c>
      <c r="V4405" s="17">
        <f t="shared" si="1097"/>
        <v>903562.29300000006</v>
      </c>
      <c r="W4405" s="17">
        <f t="shared" si="1098"/>
        <v>893897.86800000002</v>
      </c>
      <c r="X4405" s="18">
        <f t="shared" si="1099"/>
        <v>-9664.4250000000466</v>
      </c>
      <c r="Y4405" s="19">
        <f t="shared" si="1090"/>
        <v>-1.0695914465301892E-2</v>
      </c>
      <c r="Z4405" s="17">
        <f t="shared" si="1100"/>
        <v>536569.64</v>
      </c>
      <c r="AA4405" s="17">
        <f t="shared" si="1101"/>
        <v>536222.69999999995</v>
      </c>
      <c r="AB4405" s="18">
        <f t="shared" si="1102"/>
        <v>-346.94000000006054</v>
      </c>
      <c r="AC4405" s="19">
        <f t="shared" si="1093"/>
        <v>-6.4658894975880581E-4</v>
      </c>
      <c r="AD4405" s="17">
        <f t="shared" si="1103"/>
        <v>318816.07</v>
      </c>
      <c r="AE4405" s="17">
        <f t="shared" si="1104"/>
        <v>317858.8</v>
      </c>
      <c r="AF4405" s="18">
        <f t="shared" si="1105"/>
        <v>-957.27000000001863</v>
      </c>
      <c r="AG4405" s="19">
        <f t="shared" si="1091"/>
        <v>-3.0025776304187508E-3</v>
      </c>
      <c r="AI4405" s="15">
        <v>45470</v>
      </c>
      <c r="AJ4405" s="20">
        <f t="shared" si="1094"/>
        <v>-1.0695914465301892E-2</v>
      </c>
      <c r="AK4405" s="20">
        <f t="shared" si="1095"/>
        <v>-6.4658894975880581E-4</v>
      </c>
      <c r="AL4405" s="20">
        <f t="shared" si="1096"/>
        <v>-3.0025776304187508E-3</v>
      </c>
    </row>
    <row r="4406" spans="2:38" x14ac:dyDescent="0.35">
      <c r="B4406" s="15">
        <v>45471</v>
      </c>
      <c r="C4406" s="16">
        <v>814903.33</v>
      </c>
      <c r="D4406" s="16">
        <v>234192.38</v>
      </c>
      <c r="E4406" s="16">
        <v>571754.56000000006</v>
      </c>
      <c r="F4406" s="16">
        <v>401771.34</v>
      </c>
      <c r="G4406" s="16">
        <v>535199.88</v>
      </c>
      <c r="H4406" s="16">
        <v>906596.17</v>
      </c>
      <c r="I4406" s="16">
        <v>325269.96999999997</v>
      </c>
      <c r="J4406" s="16">
        <v>662530.92000000004</v>
      </c>
      <c r="K4406" s="16">
        <v>289488.65000000002</v>
      </c>
      <c r="L4406" s="16">
        <v>520419.31</v>
      </c>
      <c r="M4406" s="16">
        <v>1446035.65</v>
      </c>
      <c r="N4406" s="16">
        <v>534113.55000000005</v>
      </c>
      <c r="O4406" s="16">
        <v>317183.08</v>
      </c>
      <c r="P4406" s="16"/>
      <c r="R4406" s="15">
        <v>45471</v>
      </c>
      <c r="S4406" s="16">
        <f t="shared" si="1092"/>
        <v>892042.68300000008</v>
      </c>
      <c r="T4406" s="16">
        <v>534113.55000000005</v>
      </c>
      <c r="U4406" s="16">
        <v>317183.08</v>
      </c>
      <c r="V4406" s="17">
        <f t="shared" si="1097"/>
        <v>903562.29300000006</v>
      </c>
      <c r="W4406" s="17">
        <f t="shared" si="1098"/>
        <v>892042.68300000008</v>
      </c>
      <c r="X4406" s="18">
        <f t="shared" si="1099"/>
        <v>-11519.609999999986</v>
      </c>
      <c r="Y4406" s="19">
        <f t="shared" si="1090"/>
        <v>-1.2749104394067477E-2</v>
      </c>
      <c r="Z4406" s="17">
        <f t="shared" si="1100"/>
        <v>536569.64</v>
      </c>
      <c r="AA4406" s="17">
        <f t="shared" si="1101"/>
        <v>534113.55000000005</v>
      </c>
      <c r="AB4406" s="18">
        <f t="shared" si="1102"/>
        <v>-2456.0899999999674</v>
      </c>
      <c r="AC4406" s="19">
        <f t="shared" si="1093"/>
        <v>-4.5773927872623721E-3</v>
      </c>
      <c r="AD4406" s="17">
        <f t="shared" si="1103"/>
        <v>318816.07</v>
      </c>
      <c r="AE4406" s="17">
        <f t="shared" si="1104"/>
        <v>317183.08</v>
      </c>
      <c r="AF4406" s="18">
        <f t="shared" si="1105"/>
        <v>-1632.9899999999907</v>
      </c>
      <c r="AG4406" s="19">
        <f t="shared" si="1091"/>
        <v>-5.1220441930671518E-3</v>
      </c>
      <c r="AI4406" s="15">
        <v>45471</v>
      </c>
      <c r="AJ4406" s="20">
        <f t="shared" si="1094"/>
        <v>-1.2749104394067477E-2</v>
      </c>
      <c r="AK4406" s="20">
        <f t="shared" si="1095"/>
        <v>-4.5773927872623721E-3</v>
      </c>
      <c r="AL4406" s="20">
        <f t="shared" si="1096"/>
        <v>-5.1220441930671518E-3</v>
      </c>
    </row>
    <row r="4407" spans="2:38" x14ac:dyDescent="0.35">
      <c r="B4407" s="15">
        <v>45474</v>
      </c>
      <c r="C4407" s="16">
        <v>818289.33</v>
      </c>
      <c r="D4407" s="16">
        <v>233340.99</v>
      </c>
      <c r="E4407" s="16">
        <v>572527.25</v>
      </c>
      <c r="F4407" s="16">
        <v>402578.28</v>
      </c>
      <c r="G4407" s="16">
        <v>540880.75</v>
      </c>
      <c r="H4407" s="16">
        <v>917746.2</v>
      </c>
      <c r="I4407" s="16">
        <v>325269.96999999997</v>
      </c>
      <c r="J4407" s="16">
        <v>663886.76</v>
      </c>
      <c r="K4407" s="16">
        <v>287853.53000000003</v>
      </c>
      <c r="L4407" s="16">
        <v>521228.03</v>
      </c>
      <c r="M4407" s="16">
        <v>1447484.99</v>
      </c>
      <c r="N4407" s="16">
        <v>535212.27</v>
      </c>
      <c r="O4407" s="16">
        <v>316788.90999999997</v>
      </c>
      <c r="P4407" s="16"/>
      <c r="R4407" s="15">
        <v>45474</v>
      </c>
      <c r="S4407" s="16">
        <f t="shared" si="1092"/>
        <v>895365.84950000001</v>
      </c>
      <c r="T4407" s="16">
        <v>535212.27</v>
      </c>
      <c r="U4407" s="16">
        <v>316788.90999999997</v>
      </c>
      <c r="V4407" s="17">
        <f t="shared" si="1097"/>
        <v>903562.29300000006</v>
      </c>
      <c r="W4407" s="17">
        <f t="shared" si="1098"/>
        <v>895365.84950000001</v>
      </c>
      <c r="X4407" s="18">
        <f t="shared" si="1099"/>
        <v>-8196.4435000000522</v>
      </c>
      <c r="Y4407" s="19">
        <f t="shared" si="1090"/>
        <v>-9.0712544818424071E-3</v>
      </c>
      <c r="Z4407" s="17">
        <f t="shared" si="1100"/>
        <v>536569.64</v>
      </c>
      <c r="AA4407" s="17">
        <f t="shared" si="1101"/>
        <v>535212.27</v>
      </c>
      <c r="AB4407" s="18">
        <f t="shared" si="1102"/>
        <v>-1357.3699999999953</v>
      </c>
      <c r="AC4407" s="19">
        <f t="shared" si="1093"/>
        <v>-2.5297182300511732E-3</v>
      </c>
      <c r="AD4407" s="17">
        <f t="shared" si="1103"/>
        <v>318816.07</v>
      </c>
      <c r="AE4407" s="17">
        <f t="shared" si="1104"/>
        <v>316788.90999999997</v>
      </c>
      <c r="AF4407" s="18">
        <f t="shared" si="1105"/>
        <v>-2027.1600000000326</v>
      </c>
      <c r="AG4407" s="19">
        <f t="shared" si="1091"/>
        <v>-6.3583996879455684E-3</v>
      </c>
      <c r="AI4407" s="15">
        <v>45474</v>
      </c>
      <c r="AJ4407" s="20">
        <f t="shared" si="1094"/>
        <v>-9.0712544818424071E-3</v>
      </c>
      <c r="AK4407" s="20">
        <f t="shared" si="1095"/>
        <v>-2.5297182300511732E-3</v>
      </c>
      <c r="AL4407" s="20">
        <f t="shared" si="1096"/>
        <v>-6.3583996879455684E-3</v>
      </c>
    </row>
    <row r="4408" spans="2:38" x14ac:dyDescent="0.35">
      <c r="B4408" s="15">
        <v>45475</v>
      </c>
      <c r="C4408" s="16">
        <v>825568.58</v>
      </c>
      <c r="D4408" s="16">
        <v>234306.21</v>
      </c>
      <c r="E4408" s="16">
        <v>576882.04</v>
      </c>
      <c r="F4408" s="16">
        <v>404072.99</v>
      </c>
      <c r="G4408" s="16">
        <v>542697.38</v>
      </c>
      <c r="H4408" s="16">
        <v>921991.97</v>
      </c>
      <c r="I4408" s="16">
        <v>325269.96999999997</v>
      </c>
      <c r="J4408" s="16">
        <v>665166.41</v>
      </c>
      <c r="K4408" s="16">
        <v>287759.96999999997</v>
      </c>
      <c r="L4408" s="16">
        <v>524307.77</v>
      </c>
      <c r="M4408" s="16">
        <v>1463820.06</v>
      </c>
      <c r="N4408" s="16">
        <v>538812.54</v>
      </c>
      <c r="O4408" s="16">
        <v>318218.34000000003</v>
      </c>
      <c r="P4408" s="16"/>
      <c r="R4408" s="15">
        <v>45475</v>
      </c>
      <c r="S4408" s="16">
        <f t="shared" si="1092"/>
        <v>901111.20200000005</v>
      </c>
      <c r="T4408" s="16">
        <v>538812.54</v>
      </c>
      <c r="U4408" s="16">
        <v>318218.34000000003</v>
      </c>
      <c r="V4408" s="17">
        <f t="shared" si="1097"/>
        <v>903562.29300000006</v>
      </c>
      <c r="W4408" s="17">
        <f t="shared" si="1098"/>
        <v>901111.20200000005</v>
      </c>
      <c r="X4408" s="18">
        <f t="shared" si="1099"/>
        <v>-2451.0910000000149</v>
      </c>
      <c r="Y4408" s="19">
        <f t="shared" si="1090"/>
        <v>-2.712697308186603E-3</v>
      </c>
      <c r="Z4408" s="17">
        <f t="shared" si="1100"/>
        <v>538812.54</v>
      </c>
      <c r="AA4408" s="17">
        <f t="shared" si="1101"/>
        <v>538812.54</v>
      </c>
      <c r="AB4408" s="18">
        <f t="shared" si="1102"/>
        <v>0</v>
      </c>
      <c r="AC4408" s="19">
        <f t="shared" si="1093"/>
        <v>0</v>
      </c>
      <c r="AD4408" s="17">
        <f t="shared" si="1103"/>
        <v>318816.07</v>
      </c>
      <c r="AE4408" s="17">
        <f t="shared" si="1104"/>
        <v>318218.34000000003</v>
      </c>
      <c r="AF4408" s="18">
        <f t="shared" si="1105"/>
        <v>-597.72999999998137</v>
      </c>
      <c r="AG4408" s="19">
        <f t="shared" si="1091"/>
        <v>-1.8748427580829955E-3</v>
      </c>
      <c r="AI4408" s="15">
        <v>45475</v>
      </c>
      <c r="AJ4408" s="20">
        <f t="shared" si="1094"/>
        <v>-2.712697308186603E-3</v>
      </c>
      <c r="AK4408" s="20">
        <f t="shared" si="1095"/>
        <v>0</v>
      </c>
      <c r="AL4408" s="20">
        <f t="shared" si="1096"/>
        <v>-1.8748427580829955E-3</v>
      </c>
    </row>
    <row r="4409" spans="2:38" x14ac:dyDescent="0.35">
      <c r="B4409" s="15">
        <v>45476</v>
      </c>
      <c r="C4409" s="16">
        <v>831055.53</v>
      </c>
      <c r="D4409" s="16">
        <v>235920.42</v>
      </c>
      <c r="E4409" s="16">
        <v>581036.16</v>
      </c>
      <c r="F4409" s="16">
        <v>405548.31</v>
      </c>
      <c r="G4409" s="16">
        <v>543659.53</v>
      </c>
      <c r="H4409" s="16">
        <v>928887.86</v>
      </c>
      <c r="I4409" s="16">
        <v>325269.96999999997</v>
      </c>
      <c r="J4409" s="16">
        <v>670018.81999999995</v>
      </c>
      <c r="K4409" s="16">
        <v>285220.08</v>
      </c>
      <c r="L4409" s="16">
        <v>526621.55000000005</v>
      </c>
      <c r="M4409" s="16">
        <v>1473324.02</v>
      </c>
      <c r="N4409" s="16">
        <v>541215.99</v>
      </c>
      <c r="O4409" s="16">
        <v>320370.59000000003</v>
      </c>
      <c r="P4409" s="16"/>
      <c r="R4409" s="15">
        <v>45476</v>
      </c>
      <c r="S4409" s="16">
        <f t="shared" si="1092"/>
        <v>906211.353</v>
      </c>
      <c r="T4409" s="16">
        <v>541215.99</v>
      </c>
      <c r="U4409" s="16">
        <v>320370.59000000003</v>
      </c>
      <c r="V4409" s="17">
        <f t="shared" si="1097"/>
        <v>906211.353</v>
      </c>
      <c r="W4409" s="17">
        <f t="shared" si="1098"/>
        <v>906211.353</v>
      </c>
      <c r="X4409" s="18">
        <f t="shared" si="1099"/>
        <v>0</v>
      </c>
      <c r="Y4409" s="19">
        <f t="shared" si="1090"/>
        <v>0</v>
      </c>
      <c r="Z4409" s="17">
        <f t="shared" si="1100"/>
        <v>541215.99</v>
      </c>
      <c r="AA4409" s="17">
        <f t="shared" si="1101"/>
        <v>541215.99</v>
      </c>
      <c r="AB4409" s="18">
        <f t="shared" si="1102"/>
        <v>0</v>
      </c>
      <c r="AC4409" s="19">
        <f t="shared" si="1093"/>
        <v>0</v>
      </c>
      <c r="AD4409" s="17">
        <f t="shared" si="1103"/>
        <v>320370.59000000003</v>
      </c>
      <c r="AE4409" s="17">
        <f t="shared" si="1104"/>
        <v>320370.59000000003</v>
      </c>
      <c r="AF4409" s="18">
        <f t="shared" si="1105"/>
        <v>0</v>
      </c>
      <c r="AG4409" s="19">
        <f t="shared" si="1091"/>
        <v>0</v>
      </c>
      <c r="AI4409" s="15">
        <v>45476</v>
      </c>
      <c r="AJ4409" s="20">
        <f t="shared" si="1094"/>
        <v>0</v>
      </c>
      <c r="AK4409" s="20">
        <f t="shared" si="1095"/>
        <v>0</v>
      </c>
      <c r="AL4409" s="20">
        <f t="shared" si="1096"/>
        <v>0</v>
      </c>
    </row>
    <row r="4410" spans="2:38" x14ac:dyDescent="0.35">
      <c r="B4410" s="15">
        <v>45478</v>
      </c>
      <c r="C4410" s="16">
        <v>838039.63</v>
      </c>
      <c r="D4410" s="16">
        <v>237168.18</v>
      </c>
      <c r="E4410" s="16">
        <v>585529.53</v>
      </c>
      <c r="F4410" s="16">
        <v>406932.44</v>
      </c>
      <c r="G4410" s="16">
        <v>542439.16</v>
      </c>
      <c r="H4410" s="16">
        <v>932847.65</v>
      </c>
      <c r="I4410" s="16">
        <v>325269.96999999997</v>
      </c>
      <c r="J4410" s="16">
        <v>675945.68</v>
      </c>
      <c r="K4410" s="16">
        <v>282857.33</v>
      </c>
      <c r="L4410" s="16">
        <v>529568.15</v>
      </c>
      <c r="M4410" s="16">
        <v>1480128.54</v>
      </c>
      <c r="N4410" s="16">
        <v>544335.56999999995</v>
      </c>
      <c r="O4410" s="16">
        <v>321789.09000000003</v>
      </c>
      <c r="P4410" s="16"/>
      <c r="R4410" s="15">
        <v>45478</v>
      </c>
      <c r="S4410" s="16">
        <f t="shared" si="1092"/>
        <v>910188.42150000005</v>
      </c>
      <c r="T4410" s="16">
        <v>544335.56999999995</v>
      </c>
      <c r="U4410" s="16">
        <v>321789.09000000003</v>
      </c>
      <c r="V4410" s="17">
        <f t="shared" si="1097"/>
        <v>910188.42150000005</v>
      </c>
      <c r="W4410" s="17">
        <f t="shared" si="1098"/>
        <v>910188.42150000005</v>
      </c>
      <c r="X4410" s="18">
        <f t="shared" si="1099"/>
        <v>0</v>
      </c>
      <c r="Y4410" s="19">
        <f t="shared" si="1090"/>
        <v>0</v>
      </c>
      <c r="Z4410" s="17">
        <f t="shared" si="1100"/>
        <v>544335.56999999995</v>
      </c>
      <c r="AA4410" s="17">
        <f t="shared" si="1101"/>
        <v>544335.56999999995</v>
      </c>
      <c r="AB4410" s="18">
        <f t="shared" si="1102"/>
        <v>0</v>
      </c>
      <c r="AC4410" s="19">
        <f t="shared" si="1093"/>
        <v>0</v>
      </c>
      <c r="AD4410" s="17">
        <f t="shared" si="1103"/>
        <v>321789.09000000003</v>
      </c>
      <c r="AE4410" s="17">
        <f t="shared" si="1104"/>
        <v>321789.09000000003</v>
      </c>
      <c r="AF4410" s="18">
        <f t="shared" si="1105"/>
        <v>0</v>
      </c>
      <c r="AG4410" s="19">
        <f t="shared" si="1091"/>
        <v>0</v>
      </c>
      <c r="AI4410" s="15">
        <v>45478</v>
      </c>
      <c r="AJ4410" s="20">
        <f t="shared" si="1094"/>
        <v>0</v>
      </c>
      <c r="AK4410" s="20">
        <f t="shared" si="1095"/>
        <v>0</v>
      </c>
      <c r="AL4410" s="20">
        <f t="shared" si="1096"/>
        <v>0</v>
      </c>
    </row>
    <row r="4411" spans="2:38" x14ac:dyDescent="0.35">
      <c r="B4411" s="15">
        <v>45481</v>
      </c>
      <c r="C4411" s="16">
        <v>839582.83</v>
      </c>
      <c r="D4411" s="16">
        <v>237411.06</v>
      </c>
      <c r="E4411" s="16">
        <v>586494.07999999996</v>
      </c>
      <c r="F4411" s="16">
        <v>406623.79</v>
      </c>
      <c r="G4411" s="16">
        <v>542889.11</v>
      </c>
      <c r="H4411" s="16">
        <v>929314.45</v>
      </c>
      <c r="I4411" s="16">
        <v>325269.96999999997</v>
      </c>
      <c r="J4411" s="16">
        <v>671829.9</v>
      </c>
      <c r="K4411" s="16">
        <v>283853.84999999998</v>
      </c>
      <c r="L4411" s="16">
        <v>530217.71</v>
      </c>
      <c r="M4411" s="16">
        <v>1496933.88</v>
      </c>
      <c r="N4411" s="16">
        <v>544963.41</v>
      </c>
      <c r="O4411" s="16">
        <v>321732.34999999998</v>
      </c>
      <c r="P4411" s="16"/>
      <c r="R4411" s="15">
        <v>45481</v>
      </c>
      <c r="S4411" s="16">
        <f t="shared" si="1092"/>
        <v>912615.08550000004</v>
      </c>
      <c r="T4411" s="16">
        <v>544963.41</v>
      </c>
      <c r="U4411" s="16">
        <v>321732.34999999998</v>
      </c>
      <c r="V4411" s="17">
        <f t="shared" si="1097"/>
        <v>912615.08550000004</v>
      </c>
      <c r="W4411" s="17">
        <f t="shared" si="1098"/>
        <v>912615.08550000004</v>
      </c>
      <c r="X4411" s="18">
        <f t="shared" si="1099"/>
        <v>0</v>
      </c>
      <c r="Y4411" s="19">
        <f t="shared" si="1090"/>
        <v>0</v>
      </c>
      <c r="Z4411" s="17">
        <f t="shared" si="1100"/>
        <v>544963.41</v>
      </c>
      <c r="AA4411" s="17">
        <f t="shared" si="1101"/>
        <v>544963.41</v>
      </c>
      <c r="AB4411" s="18">
        <f t="shared" si="1102"/>
        <v>0</v>
      </c>
      <c r="AC4411" s="19">
        <f t="shared" si="1093"/>
        <v>0</v>
      </c>
      <c r="AD4411" s="17">
        <f t="shared" si="1103"/>
        <v>321789.09000000003</v>
      </c>
      <c r="AE4411" s="17">
        <f t="shared" si="1104"/>
        <v>321732.34999999998</v>
      </c>
      <c r="AF4411" s="18">
        <f t="shared" si="1105"/>
        <v>-56.740000000048894</v>
      </c>
      <c r="AG4411" s="19">
        <f t="shared" si="1091"/>
        <v>-1.7632667409590825E-4</v>
      </c>
      <c r="AI4411" s="15">
        <v>45481</v>
      </c>
      <c r="AJ4411" s="20">
        <f t="shared" si="1094"/>
        <v>0</v>
      </c>
      <c r="AK4411" s="20">
        <f t="shared" si="1095"/>
        <v>0</v>
      </c>
      <c r="AL4411" s="20">
        <f t="shared" si="1096"/>
        <v>-1.7632667409590825E-4</v>
      </c>
    </row>
    <row r="4412" spans="2:38" x14ac:dyDescent="0.35">
      <c r="B4412" s="15">
        <v>45482</v>
      </c>
      <c r="C4412" s="16">
        <v>840364.53</v>
      </c>
      <c r="D4412" s="16">
        <v>236839.83</v>
      </c>
      <c r="E4412" s="16">
        <v>586301.23</v>
      </c>
      <c r="F4412" s="16">
        <v>406831.33</v>
      </c>
      <c r="G4412" s="16">
        <v>545303.21</v>
      </c>
      <c r="H4412" s="16">
        <v>933488.79</v>
      </c>
      <c r="I4412" s="16">
        <v>325269.96999999997</v>
      </c>
      <c r="J4412" s="16">
        <v>672368.93</v>
      </c>
      <c r="K4412" s="16">
        <v>284458.84000000003</v>
      </c>
      <c r="L4412" s="16">
        <v>530551.97</v>
      </c>
      <c r="M4412" s="16">
        <v>1501878.38</v>
      </c>
      <c r="N4412" s="16">
        <v>545493.15</v>
      </c>
      <c r="O4412" s="16">
        <v>321675.61</v>
      </c>
      <c r="P4412" s="16"/>
      <c r="R4412" s="15">
        <v>45482</v>
      </c>
      <c r="S4412" s="16">
        <f t="shared" si="1092"/>
        <v>915192.05900000012</v>
      </c>
      <c r="T4412" s="16">
        <v>545493.15</v>
      </c>
      <c r="U4412" s="16">
        <v>321675.61</v>
      </c>
      <c r="V4412" s="17">
        <f t="shared" si="1097"/>
        <v>915192.05900000012</v>
      </c>
      <c r="W4412" s="17">
        <f t="shared" si="1098"/>
        <v>915192.05900000012</v>
      </c>
      <c r="X4412" s="18">
        <f t="shared" si="1099"/>
        <v>0</v>
      </c>
      <c r="Y4412" s="19">
        <f t="shared" si="1090"/>
        <v>0</v>
      </c>
      <c r="Z4412" s="17">
        <f t="shared" si="1100"/>
        <v>545493.15</v>
      </c>
      <c r="AA4412" s="17">
        <f t="shared" si="1101"/>
        <v>545493.15</v>
      </c>
      <c r="AB4412" s="18">
        <f t="shared" si="1102"/>
        <v>0</v>
      </c>
      <c r="AC4412" s="19">
        <f t="shared" si="1093"/>
        <v>0</v>
      </c>
      <c r="AD4412" s="17">
        <f t="shared" si="1103"/>
        <v>321789.09000000003</v>
      </c>
      <c r="AE4412" s="17">
        <f t="shared" si="1104"/>
        <v>321675.61</v>
      </c>
      <c r="AF4412" s="18">
        <f t="shared" si="1105"/>
        <v>-113.48000000003958</v>
      </c>
      <c r="AG4412" s="19">
        <f t="shared" si="1091"/>
        <v>-3.526533481916356E-4</v>
      </c>
      <c r="AI4412" s="15">
        <v>45482</v>
      </c>
      <c r="AJ4412" s="20">
        <f t="shared" si="1094"/>
        <v>0</v>
      </c>
      <c r="AK4412" s="20">
        <f t="shared" si="1095"/>
        <v>0</v>
      </c>
      <c r="AL4412" s="20">
        <f t="shared" si="1096"/>
        <v>-3.526533481916356E-4</v>
      </c>
    </row>
    <row r="4413" spans="2:38" x14ac:dyDescent="0.35">
      <c r="B4413" s="15">
        <v>45483</v>
      </c>
      <c r="C4413" s="16">
        <v>849071.83</v>
      </c>
      <c r="D4413" s="16">
        <v>237233.82</v>
      </c>
      <c r="E4413" s="16">
        <v>590744.66</v>
      </c>
      <c r="F4413" s="16">
        <v>408541.99</v>
      </c>
      <c r="G4413" s="16">
        <v>549088.26</v>
      </c>
      <c r="H4413" s="16">
        <v>942756.66</v>
      </c>
      <c r="I4413" s="16">
        <v>325269.96999999997</v>
      </c>
      <c r="J4413" s="16">
        <v>675867.97</v>
      </c>
      <c r="K4413" s="16">
        <v>283811.15000000002</v>
      </c>
      <c r="L4413" s="16">
        <v>534262.79</v>
      </c>
      <c r="M4413" s="16">
        <v>1517991.4</v>
      </c>
      <c r="N4413" s="16">
        <v>550888.65</v>
      </c>
      <c r="O4413" s="16">
        <v>323888.46999999997</v>
      </c>
      <c r="P4413" s="16"/>
      <c r="R4413" s="15">
        <v>45483</v>
      </c>
      <c r="S4413" s="16">
        <f t="shared" si="1092"/>
        <v>922624.63550000009</v>
      </c>
      <c r="T4413" s="16">
        <v>550888.65</v>
      </c>
      <c r="U4413" s="16">
        <v>323888.46999999997</v>
      </c>
      <c r="V4413" s="17">
        <f t="shared" si="1097"/>
        <v>922624.63550000009</v>
      </c>
      <c r="W4413" s="17">
        <f t="shared" si="1098"/>
        <v>922624.63550000009</v>
      </c>
      <c r="X4413" s="18">
        <f t="shared" si="1099"/>
        <v>0</v>
      </c>
      <c r="Y4413" s="19">
        <f t="shared" si="1090"/>
        <v>0</v>
      </c>
      <c r="Z4413" s="17">
        <f t="shared" si="1100"/>
        <v>550888.65</v>
      </c>
      <c r="AA4413" s="17">
        <f t="shared" si="1101"/>
        <v>550888.65</v>
      </c>
      <c r="AB4413" s="18">
        <f t="shared" si="1102"/>
        <v>0</v>
      </c>
      <c r="AC4413" s="19">
        <f t="shared" si="1093"/>
        <v>0</v>
      </c>
      <c r="AD4413" s="17">
        <f t="shared" si="1103"/>
        <v>323888.46999999997</v>
      </c>
      <c r="AE4413" s="17">
        <f t="shared" si="1104"/>
        <v>323888.46999999997</v>
      </c>
      <c r="AF4413" s="18">
        <f t="shared" si="1105"/>
        <v>0</v>
      </c>
      <c r="AG4413" s="19">
        <f t="shared" si="1091"/>
        <v>0</v>
      </c>
      <c r="AI4413" s="15">
        <v>45483</v>
      </c>
      <c r="AJ4413" s="20">
        <f t="shared" si="1094"/>
        <v>0</v>
      </c>
      <c r="AK4413" s="20">
        <f t="shared" si="1095"/>
        <v>0</v>
      </c>
      <c r="AL4413" s="20">
        <f t="shared" si="1096"/>
        <v>0</v>
      </c>
    </row>
    <row r="4414" spans="2:38" x14ac:dyDescent="0.35">
      <c r="B4414" s="15">
        <v>45484</v>
      </c>
      <c r="C4414" s="16">
        <v>835463.63</v>
      </c>
      <c r="D4414" s="16">
        <v>238478.28</v>
      </c>
      <c r="E4414" s="16">
        <v>585527.86</v>
      </c>
      <c r="F4414" s="16">
        <v>408528.55</v>
      </c>
      <c r="G4414" s="16">
        <v>542147.09</v>
      </c>
      <c r="H4414" s="16">
        <v>934771.15</v>
      </c>
      <c r="I4414" s="16">
        <v>325269.96999999997</v>
      </c>
      <c r="J4414" s="16">
        <v>681122.04</v>
      </c>
      <c r="K4414" s="16">
        <v>281723.65000000002</v>
      </c>
      <c r="L4414" s="16">
        <v>528554.32999999996</v>
      </c>
      <c r="M4414" s="16">
        <v>1495773.86</v>
      </c>
      <c r="N4414" s="16">
        <v>546140.61</v>
      </c>
      <c r="O4414" s="16">
        <v>324058.69</v>
      </c>
      <c r="P4414" s="16"/>
      <c r="R4414" s="15">
        <v>45484</v>
      </c>
      <c r="S4414" s="16">
        <f t="shared" si="1092"/>
        <v>915967.20250000001</v>
      </c>
      <c r="T4414" s="16">
        <v>546140.61</v>
      </c>
      <c r="U4414" s="16">
        <v>324058.69</v>
      </c>
      <c r="V4414" s="17">
        <f t="shared" si="1097"/>
        <v>922624.63550000009</v>
      </c>
      <c r="W4414" s="17">
        <f t="shared" si="1098"/>
        <v>915967.20250000001</v>
      </c>
      <c r="X4414" s="18">
        <f t="shared" si="1099"/>
        <v>-6657.4330000000773</v>
      </c>
      <c r="Y4414" s="19">
        <f t="shared" si="1090"/>
        <v>-7.2157546458665707E-3</v>
      </c>
      <c r="Z4414" s="17">
        <f t="shared" si="1100"/>
        <v>550888.65</v>
      </c>
      <c r="AA4414" s="17">
        <f t="shared" si="1101"/>
        <v>546140.61</v>
      </c>
      <c r="AB4414" s="18">
        <f t="shared" si="1102"/>
        <v>-4748.0400000000373</v>
      </c>
      <c r="AC4414" s="19">
        <f t="shared" si="1093"/>
        <v>-8.6188742498144351E-3</v>
      </c>
      <c r="AD4414" s="17">
        <f t="shared" si="1103"/>
        <v>324058.69</v>
      </c>
      <c r="AE4414" s="17">
        <f t="shared" si="1104"/>
        <v>324058.69</v>
      </c>
      <c r="AF4414" s="18">
        <f t="shared" si="1105"/>
        <v>0</v>
      </c>
      <c r="AG4414" s="19">
        <f t="shared" si="1091"/>
        <v>0</v>
      </c>
      <c r="AI4414" s="15">
        <v>45484</v>
      </c>
      <c r="AJ4414" s="20">
        <f t="shared" si="1094"/>
        <v>-7.2157546458665707E-3</v>
      </c>
      <c r="AK4414" s="20">
        <f t="shared" si="1095"/>
        <v>-8.6188742498144351E-3</v>
      </c>
      <c r="AL4414" s="20">
        <f t="shared" si="1096"/>
        <v>0</v>
      </c>
    </row>
    <row r="4415" spans="2:38" x14ac:dyDescent="0.35">
      <c r="B4415" s="15">
        <v>45485</v>
      </c>
      <c r="C4415" s="16">
        <v>840632.08</v>
      </c>
      <c r="D4415" s="16">
        <v>239085.24</v>
      </c>
      <c r="E4415" s="16">
        <v>588521.55000000005</v>
      </c>
      <c r="F4415" s="16">
        <v>409833.33</v>
      </c>
      <c r="G4415" s="16">
        <v>545254.49</v>
      </c>
      <c r="H4415" s="16">
        <v>940185.21</v>
      </c>
      <c r="I4415" s="16">
        <v>325269.96999999997</v>
      </c>
      <c r="J4415" s="16">
        <v>682409.1</v>
      </c>
      <c r="K4415" s="16">
        <v>279586.18</v>
      </c>
      <c r="L4415" s="16">
        <v>530762.93000000005</v>
      </c>
      <c r="M4415" s="16">
        <v>1503214.48</v>
      </c>
      <c r="N4415" s="16">
        <v>549583.92000000004</v>
      </c>
      <c r="O4415" s="16">
        <v>325533.93</v>
      </c>
      <c r="P4415" s="16"/>
      <c r="R4415" s="15">
        <v>45485</v>
      </c>
      <c r="S4415" s="16">
        <f t="shared" si="1092"/>
        <v>919336.09950000001</v>
      </c>
      <c r="T4415" s="16">
        <v>549583.92000000004</v>
      </c>
      <c r="U4415" s="16">
        <v>325533.93</v>
      </c>
      <c r="V4415" s="17">
        <f t="shared" si="1097"/>
        <v>922624.63550000009</v>
      </c>
      <c r="W4415" s="17">
        <f t="shared" si="1098"/>
        <v>919336.09950000001</v>
      </c>
      <c r="X4415" s="18">
        <f t="shared" si="1099"/>
        <v>-3288.5360000000801</v>
      </c>
      <c r="Y4415" s="19">
        <f t="shared" si="1090"/>
        <v>-3.5643271092776711E-3</v>
      </c>
      <c r="Z4415" s="17">
        <f t="shared" si="1100"/>
        <v>550888.65</v>
      </c>
      <c r="AA4415" s="17">
        <f t="shared" si="1101"/>
        <v>549583.92000000004</v>
      </c>
      <c r="AB4415" s="18">
        <f t="shared" si="1102"/>
        <v>-1304.7299999999814</v>
      </c>
      <c r="AC4415" s="19">
        <f t="shared" si="1093"/>
        <v>-2.3684096595563936E-3</v>
      </c>
      <c r="AD4415" s="17">
        <f t="shared" si="1103"/>
        <v>325533.93</v>
      </c>
      <c r="AE4415" s="17">
        <f t="shared" si="1104"/>
        <v>325533.93</v>
      </c>
      <c r="AF4415" s="18">
        <f t="shared" si="1105"/>
        <v>0</v>
      </c>
      <c r="AG4415" s="19">
        <f t="shared" si="1091"/>
        <v>0</v>
      </c>
      <c r="AI4415" s="15">
        <v>45485</v>
      </c>
      <c r="AJ4415" s="20">
        <f t="shared" si="1094"/>
        <v>-3.5643271092776711E-3</v>
      </c>
      <c r="AK4415" s="20">
        <f t="shared" si="1095"/>
        <v>-2.3684096595563936E-3</v>
      </c>
      <c r="AL4415" s="20">
        <f t="shared" si="1096"/>
        <v>0</v>
      </c>
    </row>
    <row r="4416" spans="2:38" x14ac:dyDescent="0.35">
      <c r="B4416" s="15">
        <v>45488</v>
      </c>
      <c r="C4416" s="16">
        <v>842956.78</v>
      </c>
      <c r="D4416" s="16">
        <v>237805.2</v>
      </c>
      <c r="E4416" s="16">
        <v>588350.75</v>
      </c>
      <c r="F4416" s="16">
        <v>410082.65</v>
      </c>
      <c r="G4416" s="16">
        <v>553922.93999999994</v>
      </c>
      <c r="H4416" s="16">
        <v>956275.52</v>
      </c>
      <c r="I4416" s="16">
        <v>325269.96999999997</v>
      </c>
      <c r="J4416" s="16">
        <v>684558.38</v>
      </c>
      <c r="K4416" s="16">
        <v>278633.27</v>
      </c>
      <c r="L4416" s="16">
        <v>531755.39</v>
      </c>
      <c r="M4416" s="16">
        <v>1506440.13</v>
      </c>
      <c r="N4416" s="16">
        <v>551094.66</v>
      </c>
      <c r="O4416" s="16">
        <v>325193.49</v>
      </c>
      <c r="P4416" s="16"/>
      <c r="R4416" s="15">
        <v>45488</v>
      </c>
      <c r="S4416" s="16">
        <f t="shared" si="1092"/>
        <v>924561.69150000007</v>
      </c>
      <c r="T4416" s="16">
        <v>551094.66</v>
      </c>
      <c r="U4416" s="16">
        <v>325193.49</v>
      </c>
      <c r="V4416" s="17">
        <f t="shared" si="1097"/>
        <v>924561.69150000007</v>
      </c>
      <c r="W4416" s="17">
        <f t="shared" si="1098"/>
        <v>924561.69150000007</v>
      </c>
      <c r="X4416" s="18">
        <f t="shared" si="1099"/>
        <v>0</v>
      </c>
      <c r="Y4416" s="19">
        <f t="shared" si="1090"/>
        <v>0</v>
      </c>
      <c r="Z4416" s="17">
        <f t="shared" si="1100"/>
        <v>551094.66</v>
      </c>
      <c r="AA4416" s="17">
        <f t="shared" si="1101"/>
        <v>551094.66</v>
      </c>
      <c r="AB4416" s="18">
        <f t="shared" si="1102"/>
        <v>0</v>
      </c>
      <c r="AC4416" s="19">
        <f t="shared" si="1093"/>
        <v>0</v>
      </c>
      <c r="AD4416" s="17">
        <f t="shared" si="1103"/>
        <v>325533.93</v>
      </c>
      <c r="AE4416" s="17">
        <f t="shared" si="1104"/>
        <v>325193.49</v>
      </c>
      <c r="AF4416" s="18">
        <f t="shared" si="1105"/>
        <v>-340.44000000000233</v>
      </c>
      <c r="AG4416" s="19">
        <f t="shared" si="1091"/>
        <v>-1.0457896047886693E-3</v>
      </c>
      <c r="AI4416" s="15">
        <v>45488</v>
      </c>
      <c r="AJ4416" s="20">
        <f t="shared" si="1094"/>
        <v>0</v>
      </c>
      <c r="AK4416" s="20">
        <f t="shared" si="1095"/>
        <v>0</v>
      </c>
      <c r="AL4416" s="20">
        <f t="shared" si="1096"/>
        <v>-1.0457896047886693E-3</v>
      </c>
    </row>
    <row r="4417" spans="2:38" x14ac:dyDescent="0.35">
      <c r="B4417" s="15">
        <v>45489</v>
      </c>
      <c r="C4417" s="16">
        <v>845512.53</v>
      </c>
      <c r="D4417" s="16">
        <v>239475.45</v>
      </c>
      <c r="E4417" s="16">
        <v>591134.61</v>
      </c>
      <c r="F4417" s="16">
        <v>411494.98</v>
      </c>
      <c r="G4417" s="16">
        <v>557511.99</v>
      </c>
      <c r="H4417" s="16">
        <v>970360.61</v>
      </c>
      <c r="I4417" s="16">
        <v>325269.96999999997</v>
      </c>
      <c r="J4417" s="16">
        <v>693667.36</v>
      </c>
      <c r="K4417" s="16">
        <v>278633.27</v>
      </c>
      <c r="L4417" s="16">
        <v>532886.15</v>
      </c>
      <c r="M4417" s="16">
        <v>1506297.7</v>
      </c>
      <c r="N4417" s="16">
        <v>554361.39</v>
      </c>
      <c r="O4417" s="16">
        <v>327122.65000000002</v>
      </c>
      <c r="P4417" s="16"/>
      <c r="R4417" s="15">
        <v>45489</v>
      </c>
      <c r="S4417" s="16">
        <f t="shared" si="1092"/>
        <v>930607.0675</v>
      </c>
      <c r="T4417" s="16">
        <v>554361.39</v>
      </c>
      <c r="U4417" s="16">
        <v>327122.65000000002</v>
      </c>
      <c r="V4417" s="17">
        <f t="shared" si="1097"/>
        <v>930607.0675</v>
      </c>
      <c r="W4417" s="17">
        <f t="shared" si="1098"/>
        <v>930607.0675</v>
      </c>
      <c r="X4417" s="18">
        <f t="shared" si="1099"/>
        <v>0</v>
      </c>
      <c r="Y4417" s="19">
        <f t="shared" si="1090"/>
        <v>0</v>
      </c>
      <c r="Z4417" s="17">
        <f t="shared" si="1100"/>
        <v>554361.39</v>
      </c>
      <c r="AA4417" s="17">
        <f t="shared" si="1101"/>
        <v>554361.39</v>
      </c>
      <c r="AB4417" s="18">
        <f t="shared" si="1102"/>
        <v>0</v>
      </c>
      <c r="AC4417" s="19">
        <f t="shared" si="1093"/>
        <v>0</v>
      </c>
      <c r="AD4417" s="17">
        <f t="shared" si="1103"/>
        <v>327122.65000000002</v>
      </c>
      <c r="AE4417" s="17">
        <f t="shared" si="1104"/>
        <v>327122.65000000002</v>
      </c>
      <c r="AF4417" s="18">
        <f t="shared" si="1105"/>
        <v>0</v>
      </c>
      <c r="AG4417" s="19">
        <f t="shared" si="1091"/>
        <v>0</v>
      </c>
      <c r="AI4417" s="15">
        <v>45489</v>
      </c>
      <c r="AJ4417" s="20">
        <f t="shared" si="1094"/>
        <v>0</v>
      </c>
      <c r="AK4417" s="20">
        <f t="shared" si="1095"/>
        <v>0</v>
      </c>
      <c r="AL4417" s="20">
        <f t="shared" si="1096"/>
        <v>0</v>
      </c>
    </row>
    <row r="4418" spans="2:38" x14ac:dyDescent="0.35">
      <c r="B4418" s="15">
        <v>45490</v>
      </c>
      <c r="C4418" s="16">
        <v>826445.33</v>
      </c>
      <c r="D4418" s="16">
        <v>239573.67</v>
      </c>
      <c r="E4418" s="16">
        <v>582245.94999999995</v>
      </c>
      <c r="F4418" s="16">
        <v>409463.5</v>
      </c>
      <c r="G4418" s="16">
        <v>547088.43000000005</v>
      </c>
      <c r="H4418" s="16">
        <v>947197.53</v>
      </c>
      <c r="I4418" s="16">
        <v>325269.96999999997</v>
      </c>
      <c r="J4418" s="16">
        <v>688661.62</v>
      </c>
      <c r="K4418" s="16">
        <v>278633.27</v>
      </c>
      <c r="L4418" s="16">
        <v>524860.13</v>
      </c>
      <c r="M4418" s="16">
        <v>1437771.74</v>
      </c>
      <c r="N4418" s="16">
        <v>546591.87</v>
      </c>
      <c r="O4418" s="16">
        <v>324796.31</v>
      </c>
      <c r="P4418" s="16"/>
      <c r="R4418" s="15">
        <v>45490</v>
      </c>
      <c r="S4418" s="16">
        <f t="shared" si="1092"/>
        <v>906027.07649999997</v>
      </c>
      <c r="T4418" s="16">
        <v>546591.87</v>
      </c>
      <c r="U4418" s="16">
        <v>324796.31</v>
      </c>
      <c r="V4418" s="17">
        <f t="shared" si="1097"/>
        <v>930607.0675</v>
      </c>
      <c r="W4418" s="17">
        <f t="shared" si="1098"/>
        <v>906027.07649999997</v>
      </c>
      <c r="X4418" s="18">
        <f t="shared" si="1099"/>
        <v>-24579.991000000038</v>
      </c>
      <c r="Y4418" s="19">
        <f t="shared" si="1090"/>
        <v>-2.6412856573324959E-2</v>
      </c>
      <c r="Z4418" s="17">
        <f t="shared" si="1100"/>
        <v>554361.39</v>
      </c>
      <c r="AA4418" s="17">
        <f t="shared" si="1101"/>
        <v>546591.87</v>
      </c>
      <c r="AB4418" s="18">
        <f t="shared" si="1102"/>
        <v>-7769.5200000000186</v>
      </c>
      <c r="AC4418" s="19">
        <f t="shared" si="1093"/>
        <v>-1.4015261777159513E-2</v>
      </c>
      <c r="AD4418" s="17">
        <f t="shared" si="1103"/>
        <v>327122.65000000002</v>
      </c>
      <c r="AE4418" s="17">
        <f t="shared" si="1104"/>
        <v>324796.31</v>
      </c>
      <c r="AF4418" s="18">
        <f t="shared" si="1105"/>
        <v>-2326.3400000000256</v>
      </c>
      <c r="AG4418" s="19">
        <f t="shared" si="1091"/>
        <v>-7.111522237912983E-3</v>
      </c>
      <c r="AI4418" s="15">
        <v>45490</v>
      </c>
      <c r="AJ4418" s="20">
        <f t="shared" si="1094"/>
        <v>-2.6412856573324959E-2</v>
      </c>
      <c r="AK4418" s="20">
        <f t="shared" si="1095"/>
        <v>-1.4015261777159513E-2</v>
      </c>
      <c r="AL4418" s="20">
        <f t="shared" si="1096"/>
        <v>-7.111522237912983E-3</v>
      </c>
    </row>
    <row r="4419" spans="2:38" x14ac:dyDescent="0.35">
      <c r="B4419" s="15">
        <v>45491</v>
      </c>
      <c r="C4419" s="16">
        <v>821287.53</v>
      </c>
      <c r="D4419" s="16">
        <v>238534.47</v>
      </c>
      <c r="E4419" s="16">
        <v>578853.41</v>
      </c>
      <c r="F4419" s="16">
        <v>407977.29</v>
      </c>
      <c r="G4419" s="16">
        <v>542599.42000000004</v>
      </c>
      <c r="H4419" s="16">
        <v>936802.91</v>
      </c>
      <c r="I4419" s="16">
        <v>325269.96999999997</v>
      </c>
      <c r="J4419" s="16">
        <v>684313.47</v>
      </c>
      <c r="K4419" s="16">
        <v>278633.27</v>
      </c>
      <c r="L4419" s="16">
        <v>522637.25</v>
      </c>
      <c r="M4419" s="16">
        <v>1429812.54</v>
      </c>
      <c r="N4419" s="16">
        <v>542393.18999999994</v>
      </c>
      <c r="O4419" s="16">
        <v>322980.63</v>
      </c>
      <c r="P4419" s="16"/>
      <c r="R4419" s="15">
        <v>45491</v>
      </c>
      <c r="S4419" s="16">
        <f t="shared" si="1092"/>
        <v>900054.34200000006</v>
      </c>
      <c r="T4419" s="16">
        <v>542393.18999999994</v>
      </c>
      <c r="U4419" s="16">
        <v>322980.63</v>
      </c>
      <c r="V4419" s="17">
        <f t="shared" si="1097"/>
        <v>930607.0675</v>
      </c>
      <c r="W4419" s="17">
        <f t="shared" si="1098"/>
        <v>900054.34200000006</v>
      </c>
      <c r="X4419" s="18">
        <f t="shared" si="1099"/>
        <v>-30552.725499999942</v>
      </c>
      <c r="Y4419" s="19">
        <f t="shared" si="1090"/>
        <v>-3.2830962247124715E-2</v>
      </c>
      <c r="Z4419" s="17">
        <f t="shared" si="1100"/>
        <v>554361.39</v>
      </c>
      <c r="AA4419" s="17">
        <f t="shared" si="1101"/>
        <v>542393.18999999994</v>
      </c>
      <c r="AB4419" s="18">
        <f t="shared" si="1102"/>
        <v>-11968.20000000007</v>
      </c>
      <c r="AC4419" s="19">
        <f t="shared" si="1093"/>
        <v>-2.15891658688569E-2</v>
      </c>
      <c r="AD4419" s="17">
        <f t="shared" si="1103"/>
        <v>327122.65000000002</v>
      </c>
      <c r="AE4419" s="17">
        <f t="shared" si="1104"/>
        <v>322980.63</v>
      </c>
      <c r="AF4419" s="18">
        <f t="shared" si="1105"/>
        <v>-4142.0200000000186</v>
      </c>
      <c r="AG4419" s="19">
        <f t="shared" si="1091"/>
        <v>-1.2661978618723034E-2</v>
      </c>
      <c r="AI4419" s="15">
        <v>45491</v>
      </c>
      <c r="AJ4419" s="20">
        <f t="shared" si="1094"/>
        <v>-3.2830962247124715E-2</v>
      </c>
      <c r="AK4419" s="20">
        <f t="shared" si="1095"/>
        <v>-2.15891658688569E-2</v>
      </c>
      <c r="AL4419" s="20">
        <f t="shared" si="1096"/>
        <v>-1.2661978618723034E-2</v>
      </c>
    </row>
    <row r="4420" spans="2:38" x14ac:dyDescent="0.35">
      <c r="B4420" s="15">
        <v>45492</v>
      </c>
      <c r="C4420" s="16">
        <v>814753.48</v>
      </c>
      <c r="D4420" s="16">
        <v>237712.02</v>
      </c>
      <c r="E4420" s="16">
        <v>574997.59</v>
      </c>
      <c r="F4420" s="16">
        <v>406176.41</v>
      </c>
      <c r="G4420" s="16">
        <v>544266.44999999995</v>
      </c>
      <c r="H4420" s="16">
        <v>930182.38</v>
      </c>
      <c r="I4420" s="16">
        <v>325269.96999999997</v>
      </c>
      <c r="J4420" s="16">
        <v>676351.52</v>
      </c>
      <c r="K4420" s="16">
        <v>278633.27</v>
      </c>
      <c r="L4420" s="16">
        <v>519863.69</v>
      </c>
      <c r="M4420" s="16">
        <v>1414386.55</v>
      </c>
      <c r="N4420" s="16">
        <v>538792.92000000004</v>
      </c>
      <c r="O4420" s="16">
        <v>321108.21000000002</v>
      </c>
      <c r="P4420" s="16"/>
      <c r="R4420" s="15">
        <v>45492</v>
      </c>
      <c r="S4420" s="16">
        <f t="shared" si="1092"/>
        <v>892192.04850000003</v>
      </c>
      <c r="T4420" s="16">
        <v>538792.92000000004</v>
      </c>
      <c r="U4420" s="16">
        <v>321108.21000000002</v>
      </c>
      <c r="V4420" s="17">
        <f t="shared" si="1097"/>
        <v>930607.0675</v>
      </c>
      <c r="W4420" s="17">
        <f t="shared" si="1098"/>
        <v>892192.04850000003</v>
      </c>
      <c r="X4420" s="18">
        <f t="shared" si="1099"/>
        <v>-38415.018999999971</v>
      </c>
      <c r="Y4420" s="19">
        <f t="shared" si="1090"/>
        <v>-4.1279526388294886E-2</v>
      </c>
      <c r="Z4420" s="17">
        <f t="shared" si="1100"/>
        <v>554361.39</v>
      </c>
      <c r="AA4420" s="17">
        <f t="shared" si="1101"/>
        <v>538792.92000000004</v>
      </c>
      <c r="AB4420" s="18">
        <f t="shared" si="1102"/>
        <v>-15568.469999999972</v>
      </c>
      <c r="AC4420" s="19">
        <f t="shared" si="1093"/>
        <v>-2.808361166711118E-2</v>
      </c>
      <c r="AD4420" s="17">
        <f t="shared" si="1103"/>
        <v>327122.65000000002</v>
      </c>
      <c r="AE4420" s="17">
        <f t="shared" si="1104"/>
        <v>321108.21000000002</v>
      </c>
      <c r="AF4420" s="18">
        <f t="shared" si="1105"/>
        <v>-6014.4400000000023</v>
      </c>
      <c r="AG4420" s="19">
        <f t="shared" si="1091"/>
        <v>-1.8385886761433372E-2</v>
      </c>
      <c r="AI4420" s="15">
        <v>45492</v>
      </c>
      <c r="AJ4420" s="20">
        <f t="shared" si="1094"/>
        <v>-4.1279526388294886E-2</v>
      </c>
      <c r="AK4420" s="20">
        <f t="shared" si="1095"/>
        <v>-2.808361166711118E-2</v>
      </c>
      <c r="AL4420" s="20">
        <f t="shared" si="1096"/>
        <v>-1.8385886761433372E-2</v>
      </c>
    </row>
    <row r="4421" spans="2:38" x14ac:dyDescent="0.35">
      <c r="B4421" s="15">
        <v>45495</v>
      </c>
      <c r="C4421" s="16">
        <v>825313.98</v>
      </c>
      <c r="D4421" s="16">
        <v>237343.53</v>
      </c>
      <c r="E4421" s="16">
        <v>579584.76</v>
      </c>
      <c r="F4421" s="16">
        <v>408111.81</v>
      </c>
      <c r="G4421" s="16">
        <v>551152.06999999995</v>
      </c>
      <c r="H4421" s="16">
        <v>942569.6</v>
      </c>
      <c r="I4421" s="16">
        <v>325269.96999999997</v>
      </c>
      <c r="J4421" s="16">
        <v>678830.45</v>
      </c>
      <c r="K4421" s="16">
        <v>278633.27</v>
      </c>
      <c r="L4421" s="16">
        <v>524339.81000000006</v>
      </c>
      <c r="M4421" s="16">
        <v>1438517.82</v>
      </c>
      <c r="N4421" s="16">
        <v>544345.38</v>
      </c>
      <c r="O4421" s="16">
        <v>322980.63</v>
      </c>
      <c r="P4421" s="16"/>
      <c r="R4421" s="15">
        <v>45495</v>
      </c>
      <c r="S4421" s="16">
        <f t="shared" si="1092"/>
        <v>902328.48349999997</v>
      </c>
      <c r="T4421" s="16">
        <v>544345.38</v>
      </c>
      <c r="U4421" s="16">
        <v>322980.63</v>
      </c>
      <c r="V4421" s="17">
        <f t="shared" si="1097"/>
        <v>930607.0675</v>
      </c>
      <c r="W4421" s="17">
        <f t="shared" si="1098"/>
        <v>902328.48349999997</v>
      </c>
      <c r="X4421" s="18">
        <f t="shared" si="1099"/>
        <v>-28278.584000000032</v>
      </c>
      <c r="Y4421" s="19">
        <f t="shared" ref="Y4421:Y4484" si="1106">X4421/V4421</f>
        <v>-3.038724396964676E-2</v>
      </c>
      <c r="Z4421" s="17">
        <f t="shared" si="1100"/>
        <v>554361.39</v>
      </c>
      <c r="AA4421" s="17">
        <f t="shared" si="1101"/>
        <v>544345.38</v>
      </c>
      <c r="AB4421" s="18">
        <f t="shared" si="1102"/>
        <v>-10016.010000000009</v>
      </c>
      <c r="AC4421" s="19">
        <f t="shared" si="1093"/>
        <v>-1.8067654386969497E-2</v>
      </c>
      <c r="AD4421" s="17">
        <f t="shared" si="1103"/>
        <v>327122.65000000002</v>
      </c>
      <c r="AE4421" s="17">
        <f t="shared" si="1104"/>
        <v>322980.63</v>
      </c>
      <c r="AF4421" s="18">
        <f t="shared" si="1105"/>
        <v>-4142.0200000000186</v>
      </c>
      <c r="AG4421" s="19">
        <f t="shared" ref="AG4421:AG4484" si="1107">AF4421/AD4421</f>
        <v>-1.2661978618723034E-2</v>
      </c>
      <c r="AI4421" s="15">
        <v>45495</v>
      </c>
      <c r="AJ4421" s="20">
        <f t="shared" si="1094"/>
        <v>-3.038724396964676E-2</v>
      </c>
      <c r="AK4421" s="20">
        <f t="shared" si="1095"/>
        <v>-1.8067654386969497E-2</v>
      </c>
      <c r="AL4421" s="20">
        <f t="shared" si="1096"/>
        <v>-1.2661978618723034E-2</v>
      </c>
    </row>
    <row r="4422" spans="2:38" x14ac:dyDescent="0.35">
      <c r="B4422" s="15">
        <v>45496</v>
      </c>
      <c r="C4422" s="16">
        <v>823127.93</v>
      </c>
      <c r="D4422" s="16">
        <v>237202.02</v>
      </c>
      <c r="E4422" s="16">
        <v>578415.14</v>
      </c>
      <c r="F4422" s="16">
        <v>407667</v>
      </c>
      <c r="G4422" s="16">
        <v>546830.84</v>
      </c>
      <c r="H4422" s="16">
        <v>936069.83</v>
      </c>
      <c r="I4422" s="16">
        <v>325269.96999999997</v>
      </c>
      <c r="J4422" s="16">
        <v>679922.95</v>
      </c>
      <c r="K4422" s="16">
        <v>278633.27</v>
      </c>
      <c r="L4422" s="16">
        <v>523420.55</v>
      </c>
      <c r="M4422" s="16">
        <v>1438177.11</v>
      </c>
      <c r="N4422" s="16">
        <v>543491.91</v>
      </c>
      <c r="O4422" s="16">
        <v>322469.96999999997</v>
      </c>
      <c r="P4422" s="16"/>
      <c r="R4422" s="15">
        <v>45496</v>
      </c>
      <c r="S4422" s="16">
        <f t="shared" ref="S4422:S4485" si="1108">+J4422*$J$3+K4422*$K$3+M4422*$M$3+I4422*$I$3+N4422*$N$3+O4422*$O$3+L4422*$L$3-C4422*$C$3+D4422*$D$3+E4422*$E$3+F4422*$F$3+G4422*$G$3+H4422*$H$3</f>
        <v>900802.52650000004</v>
      </c>
      <c r="T4422" s="16">
        <v>543491.91</v>
      </c>
      <c r="U4422" s="16">
        <v>322469.96999999997</v>
      </c>
      <c r="V4422" s="17">
        <f t="shared" si="1097"/>
        <v>930607.0675</v>
      </c>
      <c r="W4422" s="17">
        <f t="shared" si="1098"/>
        <v>900802.52650000004</v>
      </c>
      <c r="X4422" s="18">
        <f t="shared" si="1099"/>
        <v>-29804.540999999968</v>
      </c>
      <c r="Y4422" s="19">
        <f t="shared" si="1106"/>
        <v>-3.2026987587862876E-2</v>
      </c>
      <c r="Z4422" s="17">
        <f t="shared" si="1100"/>
        <v>554361.39</v>
      </c>
      <c r="AA4422" s="17">
        <f t="shared" si="1101"/>
        <v>543491.91</v>
      </c>
      <c r="AB4422" s="18">
        <f t="shared" si="1102"/>
        <v>-10869.479999999981</v>
      </c>
      <c r="AC4422" s="19">
        <f t="shared" ref="AC4422:AC4485" si="1109">AB4422/Z4422</f>
        <v>-1.9607209657945299E-2</v>
      </c>
      <c r="AD4422" s="17">
        <f t="shared" si="1103"/>
        <v>327122.65000000002</v>
      </c>
      <c r="AE4422" s="17">
        <f t="shared" si="1104"/>
        <v>322469.96999999997</v>
      </c>
      <c r="AF4422" s="18">
        <f t="shared" si="1105"/>
        <v>-4652.6800000000512</v>
      </c>
      <c r="AG4422" s="19">
        <f t="shared" si="1107"/>
        <v>-1.4223044475825966E-2</v>
      </c>
      <c r="AI4422" s="15">
        <v>45496</v>
      </c>
      <c r="AJ4422" s="20">
        <f t="shared" ref="AJ4422:AJ4485" si="1110">+Y4422</f>
        <v>-3.2026987587862876E-2</v>
      </c>
      <c r="AK4422" s="20">
        <f t="shared" ref="AK4422:AK4485" si="1111">+AC4422</f>
        <v>-1.9607209657945299E-2</v>
      </c>
      <c r="AL4422" s="20">
        <f t="shared" ref="AL4422:AL4485" si="1112">+AG4422</f>
        <v>-1.4223044475825966E-2</v>
      </c>
    </row>
    <row r="4423" spans="2:38" x14ac:dyDescent="0.35">
      <c r="B4423" s="15">
        <v>45497</v>
      </c>
      <c r="C4423" s="16">
        <v>798293.88</v>
      </c>
      <c r="D4423" s="16">
        <v>235927.02</v>
      </c>
      <c r="E4423" s="16">
        <v>565521.51</v>
      </c>
      <c r="F4423" s="16">
        <v>404101.34</v>
      </c>
      <c r="G4423" s="16">
        <v>533880.79</v>
      </c>
      <c r="H4423" s="16">
        <v>909545.2</v>
      </c>
      <c r="I4423" s="16">
        <v>325269.96999999997</v>
      </c>
      <c r="J4423" s="16">
        <v>673513.49</v>
      </c>
      <c r="K4423" s="16">
        <v>278633.27</v>
      </c>
      <c r="L4423" s="16">
        <v>512912.93</v>
      </c>
      <c r="M4423" s="16">
        <v>1391778.84</v>
      </c>
      <c r="N4423" s="16">
        <v>531180.36</v>
      </c>
      <c r="O4423" s="16">
        <v>318611.65000000002</v>
      </c>
      <c r="P4423" s="16"/>
      <c r="R4423" s="15">
        <v>45497</v>
      </c>
      <c r="S4423" s="16">
        <f t="shared" si="1108"/>
        <v>880256.30450000009</v>
      </c>
      <c r="T4423" s="16">
        <v>531180.36</v>
      </c>
      <c r="U4423" s="16">
        <v>318611.65000000002</v>
      </c>
      <c r="V4423" s="17">
        <f t="shared" ref="V4423:V4486" si="1113">IF(S4423&gt;V4422,S4423,V4422)</f>
        <v>930607.0675</v>
      </c>
      <c r="W4423" s="17">
        <f t="shared" ref="W4423:W4486" si="1114">IF(S4423&lt;V4422,S4423,V4423)</f>
        <v>880256.30450000009</v>
      </c>
      <c r="X4423" s="18">
        <f t="shared" ref="X4423:X4486" si="1115">W4423-V4423</f>
        <v>-50350.762999999919</v>
      </c>
      <c r="Y4423" s="19">
        <f t="shared" si="1106"/>
        <v>-5.4105287568106633E-2</v>
      </c>
      <c r="Z4423" s="17">
        <f t="shared" ref="Z4423:Z4486" si="1116">IF(T4423&gt;Z4422,T4423,Z4422)</f>
        <v>554361.39</v>
      </c>
      <c r="AA4423" s="17">
        <f t="shared" ref="AA4423:AA4486" si="1117">IF(T4423&lt;Z4422,T4423,Z4423)</f>
        <v>531180.36</v>
      </c>
      <c r="AB4423" s="18">
        <f t="shared" ref="AB4423:AB4486" si="1118">AA4423-Z4423</f>
        <v>-23181.030000000028</v>
      </c>
      <c r="AC4423" s="19">
        <f t="shared" si="1109"/>
        <v>-4.1815736842711983E-2</v>
      </c>
      <c r="AD4423" s="17">
        <f t="shared" ref="AD4423:AD4486" si="1119">IF(U4423&gt;AD4422,U4423,AD4422)</f>
        <v>327122.65000000002</v>
      </c>
      <c r="AE4423" s="17">
        <f t="shared" ref="AE4423:AE4486" si="1120">IF(U4423&lt;AD4422,U4423,AD4423)</f>
        <v>318611.65000000002</v>
      </c>
      <c r="AF4423" s="18">
        <f t="shared" ref="AF4423:AF4486" si="1121">AE4423-AD4423</f>
        <v>-8511</v>
      </c>
      <c r="AG4423" s="19">
        <f t="shared" si="1107"/>
        <v>-2.6017764285047214E-2</v>
      </c>
      <c r="AI4423" s="15">
        <v>45497</v>
      </c>
      <c r="AJ4423" s="20">
        <f t="shared" si="1110"/>
        <v>-5.4105287568106633E-2</v>
      </c>
      <c r="AK4423" s="20">
        <f t="shared" si="1111"/>
        <v>-4.1815736842711983E-2</v>
      </c>
      <c r="AL4423" s="20">
        <f t="shared" si="1112"/>
        <v>-2.6017764285047214E-2</v>
      </c>
    </row>
    <row r="4424" spans="2:38" x14ac:dyDescent="0.35">
      <c r="B4424" s="15">
        <v>45498</v>
      </c>
      <c r="C4424" s="16">
        <v>791576.38</v>
      </c>
      <c r="D4424" s="16">
        <v>236980.23</v>
      </c>
      <c r="E4424" s="16">
        <v>563383.02</v>
      </c>
      <c r="F4424" s="16">
        <v>403361.06</v>
      </c>
      <c r="G4424" s="16">
        <v>529060.84</v>
      </c>
      <c r="H4424" s="16">
        <v>894207.89</v>
      </c>
      <c r="I4424" s="16">
        <v>325269.96999999997</v>
      </c>
      <c r="J4424" s="16">
        <v>667048.36</v>
      </c>
      <c r="K4424" s="16">
        <v>278633.27</v>
      </c>
      <c r="L4424" s="16">
        <v>510084.59</v>
      </c>
      <c r="M4424" s="16">
        <v>1372297.51</v>
      </c>
      <c r="N4424" s="16">
        <v>528413.93999999994</v>
      </c>
      <c r="O4424" s="16">
        <v>317987.51</v>
      </c>
      <c r="P4424" s="16"/>
      <c r="R4424" s="15">
        <v>45498</v>
      </c>
      <c r="S4424" s="16">
        <f t="shared" si="1108"/>
        <v>869787.30599999998</v>
      </c>
      <c r="T4424" s="16">
        <v>528413.93999999994</v>
      </c>
      <c r="U4424" s="16">
        <v>317987.51</v>
      </c>
      <c r="V4424" s="17">
        <f t="shared" si="1113"/>
        <v>930607.0675</v>
      </c>
      <c r="W4424" s="17">
        <f t="shared" si="1114"/>
        <v>869787.30599999998</v>
      </c>
      <c r="X4424" s="18">
        <f t="shared" si="1115"/>
        <v>-60819.761500000022</v>
      </c>
      <c r="Y4424" s="19">
        <f t="shared" si="1106"/>
        <v>-6.5354931876229302E-2</v>
      </c>
      <c r="Z4424" s="17">
        <f t="shared" si="1116"/>
        <v>554361.39</v>
      </c>
      <c r="AA4424" s="17">
        <f t="shared" si="1117"/>
        <v>528413.93999999994</v>
      </c>
      <c r="AB4424" s="18">
        <f t="shared" si="1118"/>
        <v>-25947.45000000007</v>
      </c>
      <c r="AC4424" s="19">
        <f t="shared" si="1109"/>
        <v>-4.6806019445185511E-2</v>
      </c>
      <c r="AD4424" s="17">
        <f t="shared" si="1119"/>
        <v>327122.65000000002</v>
      </c>
      <c r="AE4424" s="17">
        <f t="shared" si="1120"/>
        <v>317987.51</v>
      </c>
      <c r="AF4424" s="18">
        <f t="shared" si="1121"/>
        <v>-9135.140000000014</v>
      </c>
      <c r="AG4424" s="19">
        <f t="shared" si="1107"/>
        <v>-2.7925733665950716E-2</v>
      </c>
      <c r="AI4424" s="15">
        <v>45498</v>
      </c>
      <c r="AJ4424" s="20">
        <f t="shared" si="1110"/>
        <v>-6.5354931876229302E-2</v>
      </c>
      <c r="AK4424" s="20">
        <f t="shared" si="1111"/>
        <v>-4.6806019445185511E-2</v>
      </c>
      <c r="AL4424" s="20">
        <f t="shared" si="1112"/>
        <v>-2.7925733665950716E-2</v>
      </c>
    </row>
    <row r="4425" spans="2:38" x14ac:dyDescent="0.35">
      <c r="B4425" s="15">
        <v>45499</v>
      </c>
      <c r="C4425" s="16">
        <v>800211.83</v>
      </c>
      <c r="D4425" s="16">
        <v>238019.43</v>
      </c>
      <c r="E4425" s="16">
        <v>568406.94999999995</v>
      </c>
      <c r="F4425" s="16">
        <v>405595.95</v>
      </c>
      <c r="G4425" s="16">
        <v>537732.81999999995</v>
      </c>
      <c r="H4425" s="16">
        <v>913514.27</v>
      </c>
      <c r="I4425" s="16">
        <v>325269.96999999997</v>
      </c>
      <c r="J4425" s="16">
        <v>673429.7</v>
      </c>
      <c r="K4425" s="16">
        <v>278633.27</v>
      </c>
      <c r="L4425" s="16">
        <v>513778.73</v>
      </c>
      <c r="M4425" s="16">
        <v>1386969.68</v>
      </c>
      <c r="N4425" s="16">
        <v>534329.37</v>
      </c>
      <c r="O4425" s="16">
        <v>320597.55</v>
      </c>
      <c r="P4425" s="16"/>
      <c r="R4425" s="15">
        <v>45499</v>
      </c>
      <c r="S4425" s="16">
        <f t="shared" si="1108"/>
        <v>880324.25650000002</v>
      </c>
      <c r="T4425" s="16">
        <v>534329.37</v>
      </c>
      <c r="U4425" s="16">
        <v>320597.55</v>
      </c>
      <c r="V4425" s="17">
        <f t="shared" si="1113"/>
        <v>930607.0675</v>
      </c>
      <c r="W4425" s="17">
        <f t="shared" si="1114"/>
        <v>880324.25650000002</v>
      </c>
      <c r="X4425" s="18">
        <f t="shared" si="1115"/>
        <v>-50282.810999999987</v>
      </c>
      <c r="Y4425" s="19">
        <f t="shared" si="1106"/>
        <v>-5.4032268565379217E-2</v>
      </c>
      <c r="Z4425" s="17">
        <f t="shared" si="1116"/>
        <v>554361.39</v>
      </c>
      <c r="AA4425" s="17">
        <f t="shared" si="1117"/>
        <v>534329.37</v>
      </c>
      <c r="AB4425" s="18">
        <f t="shared" si="1118"/>
        <v>-20032.020000000019</v>
      </c>
      <c r="AC4425" s="19">
        <f t="shared" si="1109"/>
        <v>-3.6135308773938994E-2</v>
      </c>
      <c r="AD4425" s="17">
        <f t="shared" si="1119"/>
        <v>327122.65000000002</v>
      </c>
      <c r="AE4425" s="17">
        <f t="shared" si="1120"/>
        <v>320597.55</v>
      </c>
      <c r="AF4425" s="18">
        <f t="shared" si="1121"/>
        <v>-6525.1000000000349</v>
      </c>
      <c r="AG4425" s="19">
        <f t="shared" si="1107"/>
        <v>-1.9946952618536302E-2</v>
      </c>
      <c r="AI4425" s="15">
        <v>45499</v>
      </c>
      <c r="AJ4425" s="20">
        <f t="shared" si="1110"/>
        <v>-5.4032268565379217E-2</v>
      </c>
      <c r="AK4425" s="20">
        <f t="shared" si="1111"/>
        <v>-3.6135308773938994E-2</v>
      </c>
      <c r="AL4425" s="20">
        <f t="shared" si="1112"/>
        <v>-1.9946952618536302E-2</v>
      </c>
    </row>
    <row r="4426" spans="2:38" x14ac:dyDescent="0.35">
      <c r="B4426" s="15">
        <v>45502</v>
      </c>
      <c r="C4426" s="16">
        <v>801296.23</v>
      </c>
      <c r="D4426" s="16">
        <v>238656.93</v>
      </c>
      <c r="E4426" s="16">
        <v>569543.23</v>
      </c>
      <c r="F4426" s="16">
        <v>405457.87</v>
      </c>
      <c r="G4426" s="16">
        <v>537454.71</v>
      </c>
      <c r="H4426" s="16">
        <v>912179.95</v>
      </c>
      <c r="I4426" s="16">
        <v>325269.96999999997</v>
      </c>
      <c r="J4426" s="16">
        <v>672945.77</v>
      </c>
      <c r="K4426" s="16">
        <v>277809.37</v>
      </c>
      <c r="L4426" s="16">
        <v>514232.03</v>
      </c>
      <c r="M4426" s="16">
        <v>1386704.16</v>
      </c>
      <c r="N4426" s="16">
        <v>534643.29</v>
      </c>
      <c r="O4426" s="16">
        <v>320484.07</v>
      </c>
      <c r="P4426" s="16"/>
      <c r="R4426" s="15">
        <v>45502</v>
      </c>
      <c r="S4426" s="16">
        <f t="shared" si="1108"/>
        <v>879610.91800000006</v>
      </c>
      <c r="T4426" s="16">
        <v>534643.29</v>
      </c>
      <c r="U4426" s="16">
        <v>320484.07</v>
      </c>
      <c r="V4426" s="17">
        <f t="shared" si="1113"/>
        <v>930607.0675</v>
      </c>
      <c r="W4426" s="17">
        <f t="shared" si="1114"/>
        <v>879610.91800000006</v>
      </c>
      <c r="X4426" s="18">
        <f t="shared" si="1115"/>
        <v>-50996.149499999941</v>
      </c>
      <c r="Y4426" s="19">
        <f t="shared" si="1106"/>
        <v>-5.4798798849655141E-2</v>
      </c>
      <c r="Z4426" s="17">
        <f t="shared" si="1116"/>
        <v>554361.39</v>
      </c>
      <c r="AA4426" s="17">
        <f t="shared" si="1117"/>
        <v>534643.29</v>
      </c>
      <c r="AB4426" s="18">
        <f t="shared" si="1118"/>
        <v>-19718.099999999977</v>
      </c>
      <c r="AC4426" s="19">
        <f t="shared" si="1109"/>
        <v>-3.5569035570821368E-2</v>
      </c>
      <c r="AD4426" s="17">
        <f t="shared" si="1119"/>
        <v>327122.65000000002</v>
      </c>
      <c r="AE4426" s="17">
        <f t="shared" si="1120"/>
        <v>320484.07</v>
      </c>
      <c r="AF4426" s="18">
        <f t="shared" si="1121"/>
        <v>-6638.5800000000163</v>
      </c>
      <c r="AG4426" s="19">
        <f t="shared" si="1107"/>
        <v>-2.0293856142336874E-2</v>
      </c>
      <c r="AI4426" s="15">
        <v>45502</v>
      </c>
      <c r="AJ4426" s="20">
        <f t="shared" si="1110"/>
        <v>-5.4798798849655141E-2</v>
      </c>
      <c r="AK4426" s="20">
        <f t="shared" si="1111"/>
        <v>-3.5569035570821368E-2</v>
      </c>
      <c r="AL4426" s="20">
        <f t="shared" si="1112"/>
        <v>-2.0293856142336874E-2</v>
      </c>
    </row>
    <row r="4427" spans="2:38" x14ac:dyDescent="0.35">
      <c r="B4427" s="15">
        <v>45503</v>
      </c>
      <c r="C4427" s="16">
        <v>793462.43</v>
      </c>
      <c r="D4427" s="16">
        <v>239164.41</v>
      </c>
      <c r="E4427" s="16">
        <v>566335.73</v>
      </c>
      <c r="F4427" s="16">
        <v>405416.35</v>
      </c>
      <c r="G4427" s="16">
        <v>523320.36</v>
      </c>
      <c r="H4427" s="16">
        <v>891527.47</v>
      </c>
      <c r="I4427" s="16">
        <v>325269.96999999997</v>
      </c>
      <c r="J4427" s="16">
        <v>675562.45</v>
      </c>
      <c r="K4427" s="16">
        <v>278887.93</v>
      </c>
      <c r="L4427" s="16">
        <v>510946.49</v>
      </c>
      <c r="M4427" s="16">
        <v>1366126.84</v>
      </c>
      <c r="N4427" s="16">
        <v>531935.73</v>
      </c>
      <c r="O4427" s="16">
        <v>320370.59000000003</v>
      </c>
      <c r="P4427" s="16"/>
      <c r="R4427" s="15">
        <v>45503</v>
      </c>
      <c r="S4427" s="16">
        <f t="shared" si="1108"/>
        <v>870165.04600000009</v>
      </c>
      <c r="T4427" s="16">
        <v>531935.73</v>
      </c>
      <c r="U4427" s="16">
        <v>320370.59000000003</v>
      </c>
      <c r="V4427" s="17">
        <f t="shared" si="1113"/>
        <v>930607.0675</v>
      </c>
      <c r="W4427" s="17">
        <f t="shared" si="1114"/>
        <v>870165.04600000009</v>
      </c>
      <c r="X4427" s="18">
        <f t="shared" si="1115"/>
        <v>-60442.021499999915</v>
      </c>
      <c r="Y4427" s="19">
        <f t="shared" si="1106"/>
        <v>-6.4949024793431315E-2</v>
      </c>
      <c r="Z4427" s="17">
        <f t="shared" si="1116"/>
        <v>554361.39</v>
      </c>
      <c r="AA4427" s="17">
        <f t="shared" si="1117"/>
        <v>531935.73</v>
      </c>
      <c r="AB4427" s="18">
        <f t="shared" si="1118"/>
        <v>-22425.660000000033</v>
      </c>
      <c r="AC4427" s="19">
        <f t="shared" si="1109"/>
        <v>-4.045314194771038E-2</v>
      </c>
      <c r="AD4427" s="17">
        <f t="shared" si="1119"/>
        <v>327122.65000000002</v>
      </c>
      <c r="AE4427" s="17">
        <f t="shared" si="1120"/>
        <v>320370.59000000003</v>
      </c>
      <c r="AF4427" s="18">
        <f t="shared" si="1121"/>
        <v>-6752.0599999999977</v>
      </c>
      <c r="AG4427" s="19">
        <f t="shared" si="1107"/>
        <v>-2.0640759666137449E-2</v>
      </c>
      <c r="AI4427" s="15">
        <v>45503</v>
      </c>
      <c r="AJ4427" s="20">
        <f t="shared" si="1110"/>
        <v>-6.4949024793431315E-2</v>
      </c>
      <c r="AK4427" s="20">
        <f t="shared" si="1111"/>
        <v>-4.045314194771038E-2</v>
      </c>
      <c r="AL4427" s="20">
        <f t="shared" si="1112"/>
        <v>-2.0640759666137449E-2</v>
      </c>
    </row>
    <row r="4428" spans="2:38" x14ac:dyDescent="0.35">
      <c r="B4428" s="15">
        <v>45504</v>
      </c>
      <c r="C4428" s="16">
        <v>812218.38</v>
      </c>
      <c r="D4428" s="16">
        <v>240752.01</v>
      </c>
      <c r="E4428" s="16">
        <v>576687.12</v>
      </c>
      <c r="F4428" s="16">
        <v>408531.63</v>
      </c>
      <c r="G4428" s="16">
        <v>531730.79</v>
      </c>
      <c r="H4428" s="16">
        <v>915540.34</v>
      </c>
      <c r="I4428" s="16">
        <v>328332.39</v>
      </c>
      <c r="J4428" s="16">
        <v>685398.18</v>
      </c>
      <c r="K4428" s="16">
        <v>281764.09000000003</v>
      </c>
      <c r="L4428" s="16">
        <v>518866.19</v>
      </c>
      <c r="M4428" s="16">
        <v>1416295.08</v>
      </c>
      <c r="N4428" s="16">
        <v>540578.34</v>
      </c>
      <c r="O4428" s="16">
        <v>323831.73</v>
      </c>
      <c r="P4428" s="16"/>
      <c r="R4428" s="15">
        <v>45504</v>
      </c>
      <c r="S4428" s="16">
        <f t="shared" si="1108"/>
        <v>892367.54399999999</v>
      </c>
      <c r="T4428" s="16">
        <v>540578.34</v>
      </c>
      <c r="U4428" s="16">
        <v>323831.73</v>
      </c>
      <c r="V4428" s="17">
        <f t="shared" si="1113"/>
        <v>930607.0675</v>
      </c>
      <c r="W4428" s="17">
        <f t="shared" si="1114"/>
        <v>892367.54399999999</v>
      </c>
      <c r="X4428" s="18">
        <f t="shared" si="1115"/>
        <v>-38239.52350000001</v>
      </c>
      <c r="Y4428" s="19">
        <f t="shared" si="1106"/>
        <v>-4.1090944648343765E-2</v>
      </c>
      <c r="Z4428" s="17">
        <f t="shared" si="1116"/>
        <v>554361.39</v>
      </c>
      <c r="AA4428" s="17">
        <f t="shared" si="1117"/>
        <v>540578.34</v>
      </c>
      <c r="AB4428" s="18">
        <f t="shared" si="1118"/>
        <v>-13783.050000000047</v>
      </c>
      <c r="AC4428" s="19">
        <f t="shared" si="1109"/>
        <v>-2.4862932824380221E-2</v>
      </c>
      <c r="AD4428" s="17">
        <f t="shared" si="1119"/>
        <v>327122.65000000002</v>
      </c>
      <c r="AE4428" s="17">
        <f t="shared" si="1120"/>
        <v>323831.73</v>
      </c>
      <c r="AF4428" s="18">
        <f t="shared" si="1121"/>
        <v>-3290.9200000000419</v>
      </c>
      <c r="AG4428" s="19">
        <f t="shared" si="1107"/>
        <v>-1.0060202190218383E-2</v>
      </c>
      <c r="AI4428" s="15">
        <v>45504</v>
      </c>
      <c r="AJ4428" s="20">
        <f t="shared" si="1110"/>
        <v>-4.1090944648343765E-2</v>
      </c>
      <c r="AK4428" s="20">
        <f t="shared" si="1111"/>
        <v>-2.4862932824380221E-2</v>
      </c>
      <c r="AL4428" s="20">
        <f t="shared" si="1112"/>
        <v>-1.0060202190218383E-2</v>
      </c>
    </row>
    <row r="4429" spans="2:38" x14ac:dyDescent="0.35">
      <c r="B4429" s="15">
        <v>45505</v>
      </c>
      <c r="C4429" s="16">
        <v>796144.18</v>
      </c>
      <c r="D4429" s="16">
        <v>240256.3</v>
      </c>
      <c r="E4429" s="16">
        <v>568678.46</v>
      </c>
      <c r="F4429" s="16">
        <v>403024.09</v>
      </c>
      <c r="G4429" s="16">
        <v>522090.08</v>
      </c>
      <c r="H4429" s="16">
        <v>894677.33</v>
      </c>
      <c r="I4429" s="16">
        <v>328332.39</v>
      </c>
      <c r="J4429" s="16">
        <v>680568.76</v>
      </c>
      <c r="K4429" s="16">
        <v>284205.40999999997</v>
      </c>
      <c r="L4429" s="16">
        <v>514016.98</v>
      </c>
      <c r="M4429" s="16">
        <v>1378966.93</v>
      </c>
      <c r="N4429" s="16">
        <v>532926.54</v>
      </c>
      <c r="O4429" s="16">
        <v>320654.28999999998</v>
      </c>
      <c r="P4429" s="16"/>
      <c r="R4429" s="15">
        <v>45505</v>
      </c>
      <c r="S4429" s="16">
        <f t="shared" si="1108"/>
        <v>875999.15500000003</v>
      </c>
      <c r="T4429" s="16">
        <v>532926.54</v>
      </c>
      <c r="U4429" s="16">
        <v>320654.28999999998</v>
      </c>
      <c r="V4429" s="17">
        <f t="shared" si="1113"/>
        <v>930607.0675</v>
      </c>
      <c r="W4429" s="17">
        <f t="shared" si="1114"/>
        <v>875999.15500000003</v>
      </c>
      <c r="X4429" s="18">
        <f t="shared" si="1115"/>
        <v>-54607.912499999977</v>
      </c>
      <c r="Y4429" s="19">
        <f t="shared" si="1106"/>
        <v>-5.8679881560216043E-2</v>
      </c>
      <c r="Z4429" s="17">
        <f t="shared" si="1116"/>
        <v>554361.39</v>
      </c>
      <c r="AA4429" s="17">
        <f t="shared" si="1117"/>
        <v>532926.54</v>
      </c>
      <c r="AB4429" s="18">
        <f t="shared" si="1118"/>
        <v>-21434.849999999977</v>
      </c>
      <c r="AC4429" s="19">
        <f t="shared" si="1109"/>
        <v>-3.8665842150370493E-2</v>
      </c>
      <c r="AD4429" s="17">
        <f t="shared" si="1119"/>
        <v>327122.65000000002</v>
      </c>
      <c r="AE4429" s="17">
        <f t="shared" si="1120"/>
        <v>320654.28999999998</v>
      </c>
      <c r="AF4429" s="18">
        <f t="shared" si="1121"/>
        <v>-6468.3600000000442</v>
      </c>
      <c r="AG4429" s="19">
        <f t="shared" si="1107"/>
        <v>-1.9773500856636015E-2</v>
      </c>
      <c r="AI4429" s="15">
        <v>45505</v>
      </c>
      <c r="AJ4429" s="20">
        <f t="shared" si="1110"/>
        <v>-5.8679881560216043E-2</v>
      </c>
      <c r="AK4429" s="20">
        <f t="shared" si="1111"/>
        <v>-3.8665842150370493E-2</v>
      </c>
      <c r="AL4429" s="20">
        <f t="shared" si="1112"/>
        <v>-1.9773500856636015E-2</v>
      </c>
    </row>
    <row r="4430" spans="2:38" x14ac:dyDescent="0.35">
      <c r="B4430" s="15">
        <v>45506</v>
      </c>
      <c r="C4430" s="16">
        <v>778878.33</v>
      </c>
      <c r="D4430" s="16">
        <v>239651.17</v>
      </c>
      <c r="E4430" s="16">
        <v>560031.16</v>
      </c>
      <c r="F4430" s="16">
        <v>397656.87</v>
      </c>
      <c r="G4430" s="16">
        <v>512309.42</v>
      </c>
      <c r="H4430" s="16">
        <v>874921.19</v>
      </c>
      <c r="I4430" s="16">
        <v>328332.39</v>
      </c>
      <c r="J4430" s="16">
        <v>675359.91</v>
      </c>
      <c r="K4430" s="16">
        <v>293103.53000000003</v>
      </c>
      <c r="L4430" s="16">
        <v>509564.91</v>
      </c>
      <c r="M4430" s="16">
        <v>1323818.04</v>
      </c>
      <c r="N4430" s="16">
        <v>523008.63</v>
      </c>
      <c r="O4430" s="16">
        <v>318441.43</v>
      </c>
      <c r="P4430" s="16"/>
      <c r="R4430" s="15">
        <v>45506</v>
      </c>
      <c r="S4430" s="16">
        <f t="shared" si="1108"/>
        <v>856676.86500000011</v>
      </c>
      <c r="T4430" s="16">
        <v>523008.63</v>
      </c>
      <c r="U4430" s="16">
        <v>318441.43</v>
      </c>
      <c r="V4430" s="17">
        <f t="shared" si="1113"/>
        <v>930607.0675</v>
      </c>
      <c r="W4430" s="17">
        <f t="shared" si="1114"/>
        <v>856676.86500000011</v>
      </c>
      <c r="X4430" s="18">
        <f t="shared" si="1115"/>
        <v>-73930.202499999898</v>
      </c>
      <c r="Y4430" s="19">
        <f t="shared" si="1106"/>
        <v>-7.9442984135729117E-2</v>
      </c>
      <c r="Z4430" s="17">
        <f t="shared" si="1116"/>
        <v>554361.39</v>
      </c>
      <c r="AA4430" s="17">
        <f t="shared" si="1117"/>
        <v>523008.63</v>
      </c>
      <c r="AB4430" s="18">
        <f t="shared" si="1118"/>
        <v>-31352.760000000009</v>
      </c>
      <c r="AC4430" s="19">
        <f t="shared" si="1109"/>
        <v>-5.65565361613658E-2</v>
      </c>
      <c r="AD4430" s="17">
        <f t="shared" si="1119"/>
        <v>327122.65000000002</v>
      </c>
      <c r="AE4430" s="17">
        <f t="shared" si="1120"/>
        <v>318441.43</v>
      </c>
      <c r="AF4430" s="18">
        <f t="shared" si="1121"/>
        <v>-8681.2200000000303</v>
      </c>
      <c r="AG4430" s="19">
        <f t="shared" si="1107"/>
        <v>-2.653811957074825E-2</v>
      </c>
      <c r="AI4430" s="15">
        <v>45506</v>
      </c>
      <c r="AJ4430" s="20">
        <f t="shared" si="1110"/>
        <v>-7.9442984135729117E-2</v>
      </c>
      <c r="AK4430" s="20">
        <f t="shared" si="1111"/>
        <v>-5.65565361613658E-2</v>
      </c>
      <c r="AL4430" s="20">
        <f t="shared" si="1112"/>
        <v>-2.653811957074825E-2</v>
      </c>
    </row>
    <row r="4431" spans="2:38" x14ac:dyDescent="0.35">
      <c r="B4431" s="15">
        <v>45509</v>
      </c>
      <c r="C4431" s="16">
        <v>755471.93</v>
      </c>
      <c r="D4431" s="16">
        <v>237378.91</v>
      </c>
      <c r="E4431" s="16">
        <v>546957.74</v>
      </c>
      <c r="F4431" s="16">
        <v>389890.9</v>
      </c>
      <c r="G4431" s="16">
        <v>488831.8</v>
      </c>
      <c r="H4431" s="16">
        <v>830905.11</v>
      </c>
      <c r="I4431" s="16">
        <v>328332.39</v>
      </c>
      <c r="J4431" s="16">
        <v>664287.09</v>
      </c>
      <c r="K4431" s="16">
        <v>294661.45</v>
      </c>
      <c r="L4431" s="16">
        <v>502325.09</v>
      </c>
      <c r="M4431" s="16">
        <v>1303519.42</v>
      </c>
      <c r="N4431" s="16">
        <v>507783.51</v>
      </c>
      <c r="O4431" s="16">
        <v>313107.87</v>
      </c>
      <c r="P4431" s="16"/>
      <c r="R4431" s="15">
        <v>45509</v>
      </c>
      <c r="S4431" s="16">
        <f t="shared" si="1108"/>
        <v>836588.375</v>
      </c>
      <c r="T4431" s="16">
        <v>507783.51</v>
      </c>
      <c r="U4431" s="16">
        <v>313107.87</v>
      </c>
      <c r="V4431" s="17">
        <f t="shared" si="1113"/>
        <v>930607.0675</v>
      </c>
      <c r="W4431" s="17">
        <f t="shared" si="1114"/>
        <v>836588.375</v>
      </c>
      <c r="X4431" s="18">
        <f t="shared" si="1115"/>
        <v>-94018.692500000005</v>
      </c>
      <c r="Y4431" s="19">
        <f t="shared" si="1106"/>
        <v>-0.10102942023917093</v>
      </c>
      <c r="Z4431" s="17">
        <f t="shared" si="1116"/>
        <v>554361.39</v>
      </c>
      <c r="AA4431" s="17">
        <f t="shared" si="1117"/>
        <v>507783.51</v>
      </c>
      <c r="AB4431" s="18">
        <f t="shared" si="1118"/>
        <v>-46577.880000000005</v>
      </c>
      <c r="AC4431" s="19">
        <f t="shared" si="1109"/>
        <v>-8.4020786512567197E-2</v>
      </c>
      <c r="AD4431" s="17">
        <f t="shared" si="1119"/>
        <v>327122.65000000002</v>
      </c>
      <c r="AE4431" s="17">
        <f t="shared" si="1120"/>
        <v>313107.87</v>
      </c>
      <c r="AF4431" s="18">
        <f t="shared" si="1121"/>
        <v>-14014.780000000028</v>
      </c>
      <c r="AG4431" s="19">
        <f t="shared" si="1107"/>
        <v>-4.2842585189377828E-2</v>
      </c>
      <c r="AI4431" s="15">
        <v>45509</v>
      </c>
      <c r="AJ4431" s="20">
        <f t="shared" si="1110"/>
        <v>-0.10102942023917093</v>
      </c>
      <c r="AK4431" s="20">
        <f t="shared" si="1111"/>
        <v>-8.4020786512567197E-2</v>
      </c>
      <c r="AL4431" s="20">
        <f t="shared" si="1112"/>
        <v>-4.2842585189377828E-2</v>
      </c>
    </row>
    <row r="4432" spans="2:38" x14ac:dyDescent="0.35">
      <c r="B4432" s="15">
        <v>45510</v>
      </c>
      <c r="C4432" s="16">
        <v>762709.68</v>
      </c>
      <c r="D4432" s="16">
        <v>236898.45</v>
      </c>
      <c r="E4432" s="16">
        <v>549866.72</v>
      </c>
      <c r="F4432" s="16">
        <v>392220.97</v>
      </c>
      <c r="G4432" s="16">
        <v>496927.39</v>
      </c>
      <c r="H4432" s="16">
        <v>840265.8</v>
      </c>
      <c r="I4432" s="16">
        <v>328332.39</v>
      </c>
      <c r="J4432" s="16">
        <v>663577.63</v>
      </c>
      <c r="K4432" s="16">
        <v>288040.28999999998</v>
      </c>
      <c r="L4432" s="16">
        <v>502539.43</v>
      </c>
      <c r="M4432" s="16">
        <v>1317451.3400000001</v>
      </c>
      <c r="N4432" s="16">
        <v>512462.88</v>
      </c>
      <c r="O4432" s="16">
        <v>313958.96999999997</v>
      </c>
      <c r="P4432" s="16"/>
      <c r="R4432" s="15">
        <v>45510</v>
      </c>
      <c r="S4432" s="16">
        <f t="shared" si="1108"/>
        <v>841375.94449999998</v>
      </c>
      <c r="T4432" s="16">
        <v>512462.88</v>
      </c>
      <c r="U4432" s="16">
        <v>313958.96999999997</v>
      </c>
      <c r="V4432" s="17">
        <f t="shared" si="1113"/>
        <v>930607.0675</v>
      </c>
      <c r="W4432" s="17">
        <f t="shared" si="1114"/>
        <v>841375.94449999998</v>
      </c>
      <c r="X4432" s="18">
        <f t="shared" si="1115"/>
        <v>-89231.123000000021</v>
      </c>
      <c r="Y4432" s="19">
        <f t="shared" si="1106"/>
        <v>-9.5884854216411824E-2</v>
      </c>
      <c r="Z4432" s="17">
        <f t="shared" si="1116"/>
        <v>554361.39</v>
      </c>
      <c r="AA4432" s="17">
        <f t="shared" si="1117"/>
        <v>512462.88</v>
      </c>
      <c r="AB4432" s="18">
        <f t="shared" si="1118"/>
        <v>-41898.510000000009</v>
      </c>
      <c r="AC4432" s="19">
        <f t="shared" si="1109"/>
        <v>-7.5579776578596158E-2</v>
      </c>
      <c r="AD4432" s="17">
        <f t="shared" si="1119"/>
        <v>327122.65000000002</v>
      </c>
      <c r="AE4432" s="17">
        <f t="shared" si="1120"/>
        <v>313958.96999999997</v>
      </c>
      <c r="AF4432" s="18">
        <f t="shared" si="1121"/>
        <v>-13163.680000000051</v>
      </c>
      <c r="AG4432" s="19">
        <f t="shared" si="1107"/>
        <v>-4.024080876087318E-2</v>
      </c>
      <c r="AI4432" s="15">
        <v>45510</v>
      </c>
      <c r="AJ4432" s="20">
        <f t="shared" si="1110"/>
        <v>-9.5884854216411824E-2</v>
      </c>
      <c r="AK4432" s="20">
        <f t="shared" si="1111"/>
        <v>-7.5579776578596158E-2</v>
      </c>
      <c r="AL4432" s="20">
        <f t="shared" si="1112"/>
        <v>-4.024080876087318E-2</v>
      </c>
    </row>
    <row r="4433" spans="2:38" x14ac:dyDescent="0.35">
      <c r="B4433" s="15">
        <v>45511</v>
      </c>
      <c r="C4433" s="16">
        <v>755835.13</v>
      </c>
      <c r="D4433" s="16">
        <v>236994.64</v>
      </c>
      <c r="E4433" s="16">
        <v>546734.57999999996</v>
      </c>
      <c r="F4433" s="16">
        <v>390537.74</v>
      </c>
      <c r="G4433" s="16">
        <v>491054.28</v>
      </c>
      <c r="H4433" s="16">
        <v>829315.05</v>
      </c>
      <c r="I4433" s="16">
        <v>328332.39</v>
      </c>
      <c r="J4433" s="16">
        <v>661688.46</v>
      </c>
      <c r="K4433" s="16">
        <v>286003.01</v>
      </c>
      <c r="L4433" s="16">
        <v>500625.7</v>
      </c>
      <c r="M4433" s="16">
        <v>1290830.3899999999</v>
      </c>
      <c r="N4433" s="16">
        <v>509039.19</v>
      </c>
      <c r="O4433" s="16">
        <v>312937.65000000002</v>
      </c>
      <c r="P4433" s="16"/>
      <c r="R4433" s="15">
        <v>45511</v>
      </c>
      <c r="S4433" s="16">
        <f t="shared" si="1108"/>
        <v>830766.625</v>
      </c>
      <c r="T4433" s="16">
        <v>509039.19</v>
      </c>
      <c r="U4433" s="16">
        <v>312937.65000000002</v>
      </c>
      <c r="V4433" s="17">
        <f t="shared" si="1113"/>
        <v>930607.0675</v>
      </c>
      <c r="W4433" s="17">
        <f t="shared" si="1114"/>
        <v>830766.625</v>
      </c>
      <c r="X4433" s="18">
        <f t="shared" si="1115"/>
        <v>-99840.442500000005</v>
      </c>
      <c r="Y4433" s="19">
        <f t="shared" si="1106"/>
        <v>-0.10728528289411471</v>
      </c>
      <c r="Z4433" s="17">
        <f t="shared" si="1116"/>
        <v>554361.39</v>
      </c>
      <c r="AA4433" s="17">
        <f t="shared" si="1117"/>
        <v>509039.19</v>
      </c>
      <c r="AB4433" s="18">
        <f t="shared" si="1118"/>
        <v>-45322.200000000012</v>
      </c>
      <c r="AC4433" s="19">
        <f t="shared" si="1109"/>
        <v>-8.1755693700096985E-2</v>
      </c>
      <c r="AD4433" s="17">
        <f t="shared" si="1119"/>
        <v>327122.65000000002</v>
      </c>
      <c r="AE4433" s="17">
        <f t="shared" si="1120"/>
        <v>312937.65000000002</v>
      </c>
      <c r="AF4433" s="18">
        <f t="shared" si="1121"/>
        <v>-14185</v>
      </c>
      <c r="AG4433" s="19">
        <f t="shared" si="1107"/>
        <v>-4.3362940475078687E-2</v>
      </c>
      <c r="AI4433" s="15">
        <v>45511</v>
      </c>
      <c r="AJ4433" s="20">
        <f t="shared" si="1110"/>
        <v>-0.10728528289411471</v>
      </c>
      <c r="AK4433" s="20">
        <f t="shared" si="1111"/>
        <v>-8.1755693700096985E-2</v>
      </c>
      <c r="AL4433" s="20">
        <f t="shared" si="1112"/>
        <v>-4.3362940475078687E-2</v>
      </c>
    </row>
    <row r="4434" spans="2:38" x14ac:dyDescent="0.35">
      <c r="B4434" s="15">
        <v>45512</v>
      </c>
      <c r="C4434" s="16">
        <v>776643.98</v>
      </c>
      <c r="D4434" s="16">
        <v>239296.62</v>
      </c>
      <c r="E4434" s="16">
        <v>558668.22</v>
      </c>
      <c r="F4434" s="16">
        <v>397018.72</v>
      </c>
      <c r="G4434" s="16">
        <v>507392.27</v>
      </c>
      <c r="H4434" s="16">
        <v>863457.73</v>
      </c>
      <c r="I4434" s="16">
        <v>328332.39</v>
      </c>
      <c r="J4434" s="16">
        <v>672284</v>
      </c>
      <c r="K4434" s="16">
        <v>284235.37</v>
      </c>
      <c r="L4434" s="16">
        <v>508293.08</v>
      </c>
      <c r="M4434" s="16">
        <v>1330893.6399999999</v>
      </c>
      <c r="N4434" s="16">
        <v>520801.38</v>
      </c>
      <c r="O4434" s="16">
        <v>316852.71000000002</v>
      </c>
      <c r="P4434" s="16"/>
      <c r="R4434" s="15">
        <v>45512</v>
      </c>
      <c r="S4434" s="16">
        <f t="shared" si="1108"/>
        <v>852909.66049999988</v>
      </c>
      <c r="T4434" s="16">
        <v>520801.38</v>
      </c>
      <c r="U4434" s="16">
        <v>316852.71000000002</v>
      </c>
      <c r="V4434" s="17">
        <f t="shared" si="1113"/>
        <v>930607.0675</v>
      </c>
      <c r="W4434" s="17">
        <f t="shared" si="1114"/>
        <v>852909.66049999988</v>
      </c>
      <c r="X4434" s="18">
        <f t="shared" si="1115"/>
        <v>-77697.407000000123</v>
      </c>
      <c r="Y4434" s="19">
        <f t="shared" si="1106"/>
        <v>-8.3491099211966943E-2</v>
      </c>
      <c r="Z4434" s="17">
        <f t="shared" si="1116"/>
        <v>554361.39</v>
      </c>
      <c r="AA4434" s="17">
        <f t="shared" si="1117"/>
        <v>520801.38</v>
      </c>
      <c r="AB4434" s="18">
        <f t="shared" si="1118"/>
        <v>-33560.010000000009</v>
      </c>
      <c r="AC4434" s="19">
        <f t="shared" si="1109"/>
        <v>-6.0538144620786105E-2</v>
      </c>
      <c r="AD4434" s="17">
        <f t="shared" si="1119"/>
        <v>327122.65000000002</v>
      </c>
      <c r="AE4434" s="17">
        <f t="shared" si="1120"/>
        <v>316852.71000000002</v>
      </c>
      <c r="AF4434" s="18">
        <f t="shared" si="1121"/>
        <v>-10269.940000000002</v>
      </c>
      <c r="AG4434" s="19">
        <f t="shared" si="1107"/>
        <v>-3.1394768903956975E-2</v>
      </c>
      <c r="AI4434" s="15">
        <v>45512</v>
      </c>
      <c r="AJ4434" s="20">
        <f t="shared" si="1110"/>
        <v>-8.3491099211966943E-2</v>
      </c>
      <c r="AK4434" s="20">
        <f t="shared" si="1111"/>
        <v>-6.0538144620786105E-2</v>
      </c>
      <c r="AL4434" s="20">
        <f t="shared" si="1112"/>
        <v>-3.1394768903956975E-2</v>
      </c>
    </row>
    <row r="4435" spans="2:38" x14ac:dyDescent="0.35">
      <c r="B4435" s="15">
        <v>45513</v>
      </c>
      <c r="C4435" s="16">
        <v>780469.88</v>
      </c>
      <c r="D4435" s="16">
        <v>239563.55</v>
      </c>
      <c r="E4435" s="16">
        <v>560709.53</v>
      </c>
      <c r="F4435" s="16">
        <v>398698.39</v>
      </c>
      <c r="G4435" s="16">
        <v>511010.54</v>
      </c>
      <c r="H4435" s="16">
        <v>870121.2</v>
      </c>
      <c r="I4435" s="16">
        <v>328332.39</v>
      </c>
      <c r="J4435" s="16">
        <v>674116.93</v>
      </c>
      <c r="K4435" s="16">
        <v>287051.61</v>
      </c>
      <c r="L4435" s="16">
        <v>509597.25</v>
      </c>
      <c r="M4435" s="16">
        <v>1338571.51</v>
      </c>
      <c r="N4435" s="16">
        <v>523096.92</v>
      </c>
      <c r="O4435" s="16">
        <v>318157.73</v>
      </c>
      <c r="P4435" s="16"/>
      <c r="R4435" s="15">
        <v>45513</v>
      </c>
      <c r="S4435" s="16">
        <f t="shared" si="1108"/>
        <v>857852.41000000015</v>
      </c>
      <c r="T4435" s="16">
        <v>523096.92</v>
      </c>
      <c r="U4435" s="16">
        <v>318157.73</v>
      </c>
      <c r="V4435" s="17">
        <f t="shared" si="1113"/>
        <v>930607.0675</v>
      </c>
      <c r="W4435" s="17">
        <f t="shared" si="1114"/>
        <v>857852.41000000015</v>
      </c>
      <c r="X4435" s="18">
        <f t="shared" si="1115"/>
        <v>-72754.657499999856</v>
      </c>
      <c r="Y4435" s="19">
        <f t="shared" si="1106"/>
        <v>-7.8179781822901168E-2</v>
      </c>
      <c r="Z4435" s="17">
        <f t="shared" si="1116"/>
        <v>554361.39</v>
      </c>
      <c r="AA4435" s="17">
        <f t="shared" si="1117"/>
        <v>523096.92</v>
      </c>
      <c r="AB4435" s="18">
        <f t="shared" si="1118"/>
        <v>-31264.47000000003</v>
      </c>
      <c r="AC4435" s="19">
        <f t="shared" si="1109"/>
        <v>-5.6397271822989023E-2</v>
      </c>
      <c r="AD4435" s="17">
        <f t="shared" si="1119"/>
        <v>327122.65000000002</v>
      </c>
      <c r="AE4435" s="17">
        <f t="shared" si="1120"/>
        <v>318157.73</v>
      </c>
      <c r="AF4435" s="18">
        <f t="shared" si="1121"/>
        <v>-8964.9200000000419</v>
      </c>
      <c r="AG4435" s="19">
        <f t="shared" si="1107"/>
        <v>-2.7405378380249857E-2</v>
      </c>
      <c r="AI4435" s="15">
        <v>45513</v>
      </c>
      <c r="AJ4435" s="20">
        <f t="shared" si="1110"/>
        <v>-7.8179781822901168E-2</v>
      </c>
      <c r="AK4435" s="20">
        <f t="shared" si="1111"/>
        <v>-5.6397271822989023E-2</v>
      </c>
      <c r="AL4435" s="20">
        <f t="shared" si="1112"/>
        <v>-2.7405378380249857E-2</v>
      </c>
    </row>
    <row r="4436" spans="2:38" x14ac:dyDescent="0.35">
      <c r="B4436" s="15">
        <v>45516</v>
      </c>
      <c r="C4436" s="16">
        <v>781562.48</v>
      </c>
      <c r="D4436" s="16">
        <v>241645.58</v>
      </c>
      <c r="E4436" s="16">
        <v>563223.89</v>
      </c>
      <c r="F4436" s="16">
        <v>399186.99</v>
      </c>
      <c r="G4436" s="16">
        <v>509866.2</v>
      </c>
      <c r="H4436" s="16">
        <v>875017.24</v>
      </c>
      <c r="I4436" s="16">
        <v>328332.39</v>
      </c>
      <c r="J4436" s="16">
        <v>680192.56</v>
      </c>
      <c r="K4436" s="16">
        <v>288100.21000000002</v>
      </c>
      <c r="L4436" s="16">
        <v>512901.46</v>
      </c>
      <c r="M4436" s="16">
        <v>1338384.42</v>
      </c>
      <c r="N4436" s="16">
        <v>523371.6</v>
      </c>
      <c r="O4436" s="16">
        <v>318441.43</v>
      </c>
      <c r="P4436" s="16"/>
      <c r="R4436" s="15">
        <v>45516</v>
      </c>
      <c r="S4436" s="16">
        <f t="shared" si="1108"/>
        <v>860855.99500000011</v>
      </c>
      <c r="T4436" s="16">
        <v>523371.6</v>
      </c>
      <c r="U4436" s="16">
        <v>318441.43</v>
      </c>
      <c r="V4436" s="17">
        <f t="shared" si="1113"/>
        <v>930607.0675</v>
      </c>
      <c r="W4436" s="17">
        <f t="shared" si="1114"/>
        <v>860855.99500000011</v>
      </c>
      <c r="X4436" s="18">
        <f t="shared" si="1115"/>
        <v>-69751.072499999893</v>
      </c>
      <c r="Y4436" s="19">
        <f t="shared" si="1106"/>
        <v>-7.4952227353463435E-2</v>
      </c>
      <c r="Z4436" s="17">
        <f t="shared" si="1116"/>
        <v>554361.39</v>
      </c>
      <c r="AA4436" s="17">
        <f t="shared" si="1117"/>
        <v>523371.6</v>
      </c>
      <c r="AB4436" s="18">
        <f t="shared" si="1118"/>
        <v>-30989.790000000037</v>
      </c>
      <c r="AC4436" s="19">
        <f t="shared" si="1109"/>
        <v>-5.5901782770261178E-2</v>
      </c>
      <c r="AD4436" s="17">
        <f t="shared" si="1119"/>
        <v>327122.65000000002</v>
      </c>
      <c r="AE4436" s="17">
        <f t="shared" si="1120"/>
        <v>318441.43</v>
      </c>
      <c r="AF4436" s="18">
        <f t="shared" si="1121"/>
        <v>-8681.2200000000303</v>
      </c>
      <c r="AG4436" s="19">
        <f t="shared" si="1107"/>
        <v>-2.653811957074825E-2</v>
      </c>
      <c r="AI4436" s="15">
        <v>45516</v>
      </c>
      <c r="AJ4436" s="20">
        <f t="shared" si="1110"/>
        <v>-7.4952227353463435E-2</v>
      </c>
      <c r="AK4436" s="20">
        <f t="shared" si="1111"/>
        <v>-5.5901782770261178E-2</v>
      </c>
      <c r="AL4436" s="20">
        <f t="shared" si="1112"/>
        <v>-2.653811957074825E-2</v>
      </c>
    </row>
    <row r="4437" spans="2:38" x14ac:dyDescent="0.35">
      <c r="B4437" s="15">
        <v>45517</v>
      </c>
      <c r="C4437" s="16">
        <v>798137.03</v>
      </c>
      <c r="D4437" s="16">
        <v>242050.05</v>
      </c>
      <c r="E4437" s="16">
        <v>571376.72</v>
      </c>
      <c r="F4437" s="16">
        <v>403906.85</v>
      </c>
      <c r="G4437" s="16">
        <v>520346.14</v>
      </c>
      <c r="H4437" s="16">
        <v>893338.34</v>
      </c>
      <c r="I4437" s="16">
        <v>328332.39</v>
      </c>
      <c r="J4437" s="16">
        <v>683280.63</v>
      </c>
      <c r="K4437" s="16">
        <v>290107.53000000003</v>
      </c>
      <c r="L4437" s="16">
        <v>516868.01</v>
      </c>
      <c r="M4437" s="16">
        <v>1372300.4</v>
      </c>
      <c r="N4437" s="16">
        <v>531974.97</v>
      </c>
      <c r="O4437" s="16">
        <v>321732.34999999998</v>
      </c>
      <c r="P4437" s="16"/>
      <c r="R4437" s="15">
        <v>45517</v>
      </c>
      <c r="S4437" s="16">
        <f t="shared" si="1108"/>
        <v>876032.71849999996</v>
      </c>
      <c r="T4437" s="16">
        <v>531974.97</v>
      </c>
      <c r="U4437" s="16">
        <v>321732.34999999998</v>
      </c>
      <c r="V4437" s="17">
        <f t="shared" si="1113"/>
        <v>930607.0675</v>
      </c>
      <c r="W4437" s="17">
        <f t="shared" si="1114"/>
        <v>876032.71849999996</v>
      </c>
      <c r="X4437" s="18">
        <f t="shared" si="1115"/>
        <v>-54574.349000000046</v>
      </c>
      <c r="Y4437" s="19">
        <f t="shared" si="1106"/>
        <v>-5.8643815317897363E-2</v>
      </c>
      <c r="Z4437" s="17">
        <f t="shared" si="1116"/>
        <v>554361.39</v>
      </c>
      <c r="AA4437" s="17">
        <f t="shared" si="1117"/>
        <v>531974.97</v>
      </c>
      <c r="AB4437" s="18">
        <f t="shared" si="1118"/>
        <v>-22386.420000000042</v>
      </c>
      <c r="AC4437" s="19">
        <f t="shared" si="1109"/>
        <v>-4.0382357797320696E-2</v>
      </c>
      <c r="AD4437" s="17">
        <f t="shared" si="1119"/>
        <v>327122.65000000002</v>
      </c>
      <c r="AE4437" s="17">
        <f t="shared" si="1120"/>
        <v>321732.34999999998</v>
      </c>
      <c r="AF4437" s="18">
        <f t="shared" si="1121"/>
        <v>-5390.3000000000466</v>
      </c>
      <c r="AG4437" s="19">
        <f t="shared" si="1107"/>
        <v>-1.6477917380530043E-2</v>
      </c>
      <c r="AI4437" s="15">
        <v>45517</v>
      </c>
      <c r="AJ4437" s="20">
        <f t="shared" si="1110"/>
        <v>-5.8643815317897363E-2</v>
      </c>
      <c r="AK4437" s="20">
        <f t="shared" si="1111"/>
        <v>-4.0382357797320696E-2</v>
      </c>
      <c r="AL4437" s="20">
        <f t="shared" si="1112"/>
        <v>-1.6477917380530043E-2</v>
      </c>
    </row>
    <row r="4438" spans="2:38" x14ac:dyDescent="0.35">
      <c r="B4438" s="15">
        <v>45518</v>
      </c>
      <c r="C4438" s="16">
        <v>799497.68</v>
      </c>
      <c r="D4438" s="16">
        <v>241338.71</v>
      </c>
      <c r="E4438" s="16">
        <v>571309.85</v>
      </c>
      <c r="F4438" s="16">
        <v>404488.81</v>
      </c>
      <c r="G4438" s="16">
        <v>519111.4</v>
      </c>
      <c r="H4438" s="16">
        <v>887572.68</v>
      </c>
      <c r="I4438" s="16">
        <v>328332.39</v>
      </c>
      <c r="J4438" s="16">
        <v>680912.09</v>
      </c>
      <c r="K4438" s="16">
        <v>291935.09000000003</v>
      </c>
      <c r="L4438" s="16">
        <v>515505.53</v>
      </c>
      <c r="M4438" s="16">
        <v>1374620.3</v>
      </c>
      <c r="N4438" s="16">
        <v>533652.47999999998</v>
      </c>
      <c r="O4438" s="16">
        <v>322583.45</v>
      </c>
      <c r="P4438" s="16"/>
      <c r="R4438" s="15">
        <v>45518</v>
      </c>
      <c r="S4438" s="16">
        <f t="shared" si="1108"/>
        <v>875061.0475000001</v>
      </c>
      <c r="T4438" s="16">
        <v>533652.47999999998</v>
      </c>
      <c r="U4438" s="16">
        <v>322583.45</v>
      </c>
      <c r="V4438" s="17">
        <f t="shared" si="1113"/>
        <v>930607.0675</v>
      </c>
      <c r="W4438" s="17">
        <f t="shared" si="1114"/>
        <v>875061.0475000001</v>
      </c>
      <c r="X4438" s="18">
        <f t="shared" si="1115"/>
        <v>-55546.019999999902</v>
      </c>
      <c r="Y4438" s="19">
        <f t="shared" si="1106"/>
        <v>-5.9687941280329788E-2</v>
      </c>
      <c r="Z4438" s="17">
        <f t="shared" si="1116"/>
        <v>554361.39</v>
      </c>
      <c r="AA4438" s="17">
        <f t="shared" si="1117"/>
        <v>533652.47999999998</v>
      </c>
      <c r="AB4438" s="18">
        <f t="shared" si="1118"/>
        <v>-20708.910000000033</v>
      </c>
      <c r="AC4438" s="19">
        <f t="shared" si="1109"/>
        <v>-3.7356335368161249E-2</v>
      </c>
      <c r="AD4438" s="17">
        <f t="shared" si="1119"/>
        <v>327122.65000000002</v>
      </c>
      <c r="AE4438" s="17">
        <f t="shared" si="1120"/>
        <v>322583.45</v>
      </c>
      <c r="AF4438" s="18">
        <f t="shared" si="1121"/>
        <v>-4539.2000000000116</v>
      </c>
      <c r="AG4438" s="19">
        <f t="shared" si="1107"/>
        <v>-1.3876140952025216E-2</v>
      </c>
      <c r="AI4438" s="15">
        <v>45518</v>
      </c>
      <c r="AJ4438" s="20">
        <f t="shared" si="1110"/>
        <v>-5.9687941280329788E-2</v>
      </c>
      <c r="AK4438" s="20">
        <f t="shared" si="1111"/>
        <v>-3.7356335368161249E-2</v>
      </c>
      <c r="AL4438" s="20">
        <f t="shared" si="1112"/>
        <v>-1.3876140952025216E-2</v>
      </c>
    </row>
    <row r="4439" spans="2:38" x14ac:dyDescent="0.35">
      <c r="B4439" s="15">
        <v>45519</v>
      </c>
      <c r="C4439" s="16">
        <v>816916.28</v>
      </c>
      <c r="D4439" s="16">
        <v>241828.76</v>
      </c>
      <c r="E4439" s="16">
        <v>579938.21</v>
      </c>
      <c r="F4439" s="16">
        <v>409598.87</v>
      </c>
      <c r="G4439" s="16">
        <v>525510.54</v>
      </c>
      <c r="H4439" s="16">
        <v>902309.47</v>
      </c>
      <c r="I4439" s="16">
        <v>328332.39</v>
      </c>
      <c r="J4439" s="16">
        <v>685937.78</v>
      </c>
      <c r="K4439" s="16">
        <v>289568.25</v>
      </c>
      <c r="L4439" s="16">
        <v>520466.08</v>
      </c>
      <c r="M4439" s="16">
        <v>1409381.69</v>
      </c>
      <c r="N4439" s="16">
        <v>542795.4</v>
      </c>
      <c r="O4439" s="16">
        <v>324796.31</v>
      </c>
      <c r="P4439" s="16"/>
      <c r="R4439" s="15">
        <v>45519</v>
      </c>
      <c r="S4439" s="16">
        <f t="shared" si="1108"/>
        <v>889240.65899999999</v>
      </c>
      <c r="T4439" s="16">
        <v>542795.4</v>
      </c>
      <c r="U4439" s="16">
        <v>324796.31</v>
      </c>
      <c r="V4439" s="17">
        <f t="shared" si="1113"/>
        <v>930607.0675</v>
      </c>
      <c r="W4439" s="17">
        <f t="shared" si="1114"/>
        <v>889240.65899999999</v>
      </c>
      <c r="X4439" s="18">
        <f t="shared" si="1115"/>
        <v>-41366.40850000002</v>
      </c>
      <c r="Y4439" s="19">
        <f t="shared" si="1106"/>
        <v>-4.4450993275956419E-2</v>
      </c>
      <c r="Z4439" s="17">
        <f t="shared" si="1116"/>
        <v>554361.39</v>
      </c>
      <c r="AA4439" s="17">
        <f t="shared" si="1117"/>
        <v>542795.4</v>
      </c>
      <c r="AB4439" s="18">
        <f t="shared" si="1118"/>
        <v>-11565.989999999991</v>
      </c>
      <c r="AC4439" s="19">
        <f t="shared" si="1109"/>
        <v>-2.0863628327362393E-2</v>
      </c>
      <c r="AD4439" s="17">
        <f t="shared" si="1119"/>
        <v>327122.65000000002</v>
      </c>
      <c r="AE4439" s="17">
        <f t="shared" si="1120"/>
        <v>324796.31</v>
      </c>
      <c r="AF4439" s="18">
        <f t="shared" si="1121"/>
        <v>-2326.3400000000256</v>
      </c>
      <c r="AG4439" s="19">
        <f t="shared" si="1107"/>
        <v>-7.111522237912983E-3</v>
      </c>
      <c r="AI4439" s="15">
        <v>45519</v>
      </c>
      <c r="AJ4439" s="20">
        <f t="shared" si="1110"/>
        <v>-4.4450993275956419E-2</v>
      </c>
      <c r="AK4439" s="20">
        <f t="shared" si="1111"/>
        <v>-2.0863628327362393E-2</v>
      </c>
      <c r="AL4439" s="20">
        <f t="shared" si="1112"/>
        <v>-7.111522237912983E-3</v>
      </c>
    </row>
    <row r="4440" spans="2:38" x14ac:dyDescent="0.35">
      <c r="B4440" s="15">
        <v>45520</v>
      </c>
      <c r="C4440" s="16">
        <v>818364.08</v>
      </c>
      <c r="D4440" s="16">
        <v>244928.16</v>
      </c>
      <c r="E4440" s="16">
        <v>583576.55000000005</v>
      </c>
      <c r="F4440" s="16">
        <v>410712.51</v>
      </c>
      <c r="G4440" s="16">
        <v>529471.99</v>
      </c>
      <c r="H4440" s="16">
        <v>917278.71999999997</v>
      </c>
      <c r="I4440" s="16">
        <v>328332.39</v>
      </c>
      <c r="J4440" s="16">
        <v>694685.38</v>
      </c>
      <c r="K4440" s="16">
        <v>290586.89</v>
      </c>
      <c r="L4440" s="16">
        <v>524572.69999999995</v>
      </c>
      <c r="M4440" s="16">
        <v>1402140.83</v>
      </c>
      <c r="N4440" s="16">
        <v>544011.84</v>
      </c>
      <c r="O4440" s="16">
        <v>325987.84999999998</v>
      </c>
      <c r="P4440" s="16"/>
      <c r="R4440" s="15">
        <v>45520</v>
      </c>
      <c r="S4440" s="16">
        <f t="shared" si="1108"/>
        <v>893786.11250000005</v>
      </c>
      <c r="T4440" s="16">
        <v>544011.84</v>
      </c>
      <c r="U4440" s="16">
        <v>325987.84999999998</v>
      </c>
      <c r="V4440" s="17">
        <f t="shared" si="1113"/>
        <v>930607.0675</v>
      </c>
      <c r="W4440" s="17">
        <f t="shared" si="1114"/>
        <v>893786.11250000005</v>
      </c>
      <c r="X4440" s="18">
        <f t="shared" si="1115"/>
        <v>-36820.954999999958</v>
      </c>
      <c r="Y4440" s="19">
        <f t="shared" si="1106"/>
        <v>-3.9566597209407028E-2</v>
      </c>
      <c r="Z4440" s="17">
        <f t="shared" si="1116"/>
        <v>554361.39</v>
      </c>
      <c r="AA4440" s="17">
        <f t="shared" si="1117"/>
        <v>544011.84</v>
      </c>
      <c r="AB4440" s="18">
        <f t="shared" si="1118"/>
        <v>-10349.550000000047</v>
      </c>
      <c r="AC4440" s="19">
        <f t="shared" si="1109"/>
        <v>-1.8669319665281969E-2</v>
      </c>
      <c r="AD4440" s="17">
        <f t="shared" si="1119"/>
        <v>327122.65000000002</v>
      </c>
      <c r="AE4440" s="17">
        <f t="shared" si="1120"/>
        <v>325987.84999999998</v>
      </c>
      <c r="AF4440" s="18">
        <f t="shared" si="1121"/>
        <v>-1134.8000000000466</v>
      </c>
      <c r="AG4440" s="19">
        <f t="shared" si="1107"/>
        <v>-3.4690352380064371E-3</v>
      </c>
      <c r="AI4440" s="15">
        <v>45520</v>
      </c>
      <c r="AJ4440" s="20">
        <f t="shared" si="1110"/>
        <v>-3.9566597209407028E-2</v>
      </c>
      <c r="AK4440" s="20">
        <f t="shared" si="1111"/>
        <v>-1.8669319665281969E-2</v>
      </c>
      <c r="AL4440" s="20">
        <f t="shared" si="1112"/>
        <v>-3.4690352380064371E-3</v>
      </c>
    </row>
    <row r="4441" spans="2:38" x14ac:dyDescent="0.35">
      <c r="B4441" s="15">
        <v>45523</v>
      </c>
      <c r="C4441" s="16">
        <v>827894.38</v>
      </c>
      <c r="D4441" s="16">
        <v>244914.78</v>
      </c>
      <c r="E4441" s="16">
        <v>588022.96</v>
      </c>
      <c r="F4441" s="16">
        <v>413993.65</v>
      </c>
      <c r="G4441" s="16">
        <v>533451.03</v>
      </c>
      <c r="H4441" s="16">
        <v>924835.43</v>
      </c>
      <c r="I4441" s="16">
        <v>328332.39</v>
      </c>
      <c r="J4441" s="16">
        <v>696228.56</v>
      </c>
      <c r="K4441" s="16">
        <v>291935.09000000003</v>
      </c>
      <c r="L4441" s="16">
        <v>526641.48</v>
      </c>
      <c r="M4441" s="16">
        <v>1418693.75</v>
      </c>
      <c r="N4441" s="16">
        <v>549211.14</v>
      </c>
      <c r="O4441" s="16">
        <v>328087.23</v>
      </c>
      <c r="P4441" s="16"/>
      <c r="R4441" s="15">
        <v>45523</v>
      </c>
      <c r="S4441" s="16">
        <f t="shared" si="1108"/>
        <v>901125.18300000008</v>
      </c>
      <c r="T4441" s="16">
        <v>549211.14</v>
      </c>
      <c r="U4441" s="16">
        <v>328087.23</v>
      </c>
      <c r="V4441" s="17">
        <f t="shared" si="1113"/>
        <v>930607.0675</v>
      </c>
      <c r="W4441" s="17">
        <f t="shared" si="1114"/>
        <v>901125.18300000008</v>
      </c>
      <c r="X4441" s="18">
        <f t="shared" si="1115"/>
        <v>-29481.884499999927</v>
      </c>
      <c r="Y4441" s="19">
        <f t="shared" si="1106"/>
        <v>-3.1680271437439872E-2</v>
      </c>
      <c r="Z4441" s="17">
        <f t="shared" si="1116"/>
        <v>554361.39</v>
      </c>
      <c r="AA4441" s="17">
        <f t="shared" si="1117"/>
        <v>549211.14</v>
      </c>
      <c r="AB4441" s="18">
        <f t="shared" si="1118"/>
        <v>-5150.25</v>
      </c>
      <c r="AC4441" s="19">
        <f t="shared" si="1109"/>
        <v>-9.2904197386473823E-3</v>
      </c>
      <c r="AD4441" s="17">
        <f t="shared" si="1119"/>
        <v>328087.23</v>
      </c>
      <c r="AE4441" s="17">
        <f t="shared" si="1120"/>
        <v>328087.23</v>
      </c>
      <c r="AF4441" s="18">
        <f t="shared" si="1121"/>
        <v>0</v>
      </c>
      <c r="AG4441" s="19">
        <f t="shared" si="1107"/>
        <v>0</v>
      </c>
      <c r="AI4441" s="15">
        <v>45523</v>
      </c>
      <c r="AJ4441" s="20">
        <f t="shared" si="1110"/>
        <v>-3.1680271437439872E-2</v>
      </c>
      <c r="AK4441" s="20">
        <f t="shared" si="1111"/>
        <v>-9.2904197386473823E-3</v>
      </c>
      <c r="AL4441" s="20">
        <f t="shared" si="1112"/>
        <v>0</v>
      </c>
    </row>
    <row r="4442" spans="2:38" x14ac:dyDescent="0.35">
      <c r="B4442" s="15">
        <v>45524</v>
      </c>
      <c r="C4442" s="16">
        <v>826314.53</v>
      </c>
      <c r="D4442" s="16">
        <v>245290.77</v>
      </c>
      <c r="E4442" s="16">
        <v>587644.9</v>
      </c>
      <c r="F4442" s="16">
        <v>413398.28</v>
      </c>
      <c r="G4442" s="16">
        <v>533441.44999999995</v>
      </c>
      <c r="H4442" s="16">
        <v>925970.71</v>
      </c>
      <c r="I4442" s="16">
        <v>328332.39</v>
      </c>
      <c r="J4442" s="16">
        <v>697041.19</v>
      </c>
      <c r="K4442" s="16">
        <v>294271.96999999997</v>
      </c>
      <c r="L4442" s="16">
        <v>526908.25</v>
      </c>
      <c r="M4442" s="16">
        <v>1411666.32</v>
      </c>
      <c r="N4442" s="16">
        <v>548318.43000000005</v>
      </c>
      <c r="O4442" s="16">
        <v>327917.01</v>
      </c>
      <c r="P4442" s="16"/>
      <c r="R4442" s="15">
        <v>45524</v>
      </c>
      <c r="S4442" s="16">
        <f t="shared" si="1108"/>
        <v>900203.60499999998</v>
      </c>
      <c r="T4442" s="16">
        <v>548318.43000000005</v>
      </c>
      <c r="U4442" s="16">
        <v>327917.01</v>
      </c>
      <c r="V4442" s="17">
        <f t="shared" si="1113"/>
        <v>930607.0675</v>
      </c>
      <c r="W4442" s="17">
        <f t="shared" si="1114"/>
        <v>900203.60499999998</v>
      </c>
      <c r="X4442" s="18">
        <f t="shared" si="1115"/>
        <v>-30403.462500000023</v>
      </c>
      <c r="Y4442" s="19">
        <f t="shared" si="1106"/>
        <v>-3.2670569096016483E-2</v>
      </c>
      <c r="Z4442" s="17">
        <f t="shared" si="1116"/>
        <v>554361.39</v>
      </c>
      <c r="AA4442" s="17">
        <f t="shared" si="1117"/>
        <v>548318.43000000005</v>
      </c>
      <c r="AB4442" s="18">
        <f t="shared" si="1118"/>
        <v>-6042.9599999999627</v>
      </c>
      <c r="AC4442" s="19">
        <f t="shared" si="1109"/>
        <v>-1.0900759160012862E-2</v>
      </c>
      <c r="AD4442" s="17">
        <f t="shared" si="1119"/>
        <v>328087.23</v>
      </c>
      <c r="AE4442" s="17">
        <f t="shared" si="1120"/>
        <v>327917.01</v>
      </c>
      <c r="AF4442" s="18">
        <f t="shared" si="1121"/>
        <v>-170.21999999997206</v>
      </c>
      <c r="AG4442" s="19">
        <f t="shared" si="1107"/>
        <v>-5.1882543554033502E-4</v>
      </c>
      <c r="AI4442" s="15">
        <v>45524</v>
      </c>
      <c r="AJ4442" s="20">
        <f t="shared" si="1110"/>
        <v>-3.2670569096016483E-2</v>
      </c>
      <c r="AK4442" s="20">
        <f t="shared" si="1111"/>
        <v>-1.0900759160012862E-2</v>
      </c>
      <c r="AL4442" s="20">
        <f t="shared" si="1112"/>
        <v>-5.1882543554033502E-4</v>
      </c>
    </row>
    <row r="4443" spans="2:38" x14ac:dyDescent="0.35">
      <c r="B4443" s="15">
        <v>45525</v>
      </c>
      <c r="C4443" s="16">
        <v>829748.13</v>
      </c>
      <c r="D4443" s="16">
        <v>245327.12</v>
      </c>
      <c r="E4443" s="16">
        <v>589285.99</v>
      </c>
      <c r="F4443" s="16">
        <v>414637.83</v>
      </c>
      <c r="G4443" s="16">
        <v>537660.43999999994</v>
      </c>
      <c r="H4443" s="16">
        <v>932706.36</v>
      </c>
      <c r="I4443" s="16">
        <v>328332.39</v>
      </c>
      <c r="J4443" s="16">
        <v>697694.22</v>
      </c>
      <c r="K4443" s="16">
        <v>294451.73</v>
      </c>
      <c r="L4443" s="16">
        <v>527518.43999999994</v>
      </c>
      <c r="M4443" s="16">
        <v>1419266.78</v>
      </c>
      <c r="N4443" s="16">
        <v>550201.94999999995</v>
      </c>
      <c r="O4443" s="16">
        <v>329335.51</v>
      </c>
      <c r="P4443" s="16"/>
      <c r="R4443" s="15">
        <v>45525</v>
      </c>
      <c r="S4443" s="16">
        <f t="shared" si="1108"/>
        <v>904234.75199999998</v>
      </c>
      <c r="T4443" s="16">
        <v>550201.94999999995</v>
      </c>
      <c r="U4443" s="16">
        <v>329335.51</v>
      </c>
      <c r="V4443" s="17">
        <f t="shared" si="1113"/>
        <v>930607.0675</v>
      </c>
      <c r="W4443" s="17">
        <f t="shared" si="1114"/>
        <v>904234.75199999998</v>
      </c>
      <c r="X4443" s="18">
        <f t="shared" si="1115"/>
        <v>-26372.315500000026</v>
      </c>
      <c r="Y4443" s="19">
        <f t="shared" si="1106"/>
        <v>-2.8338830018610435E-2</v>
      </c>
      <c r="Z4443" s="17">
        <f t="shared" si="1116"/>
        <v>554361.39</v>
      </c>
      <c r="AA4443" s="17">
        <f t="shared" si="1117"/>
        <v>550201.94999999995</v>
      </c>
      <c r="AB4443" s="18">
        <f t="shared" si="1118"/>
        <v>-4159.4400000000605</v>
      </c>
      <c r="AC4443" s="19">
        <f t="shared" si="1109"/>
        <v>-7.5031199413077097E-3</v>
      </c>
      <c r="AD4443" s="17">
        <f t="shared" si="1119"/>
        <v>329335.51</v>
      </c>
      <c r="AE4443" s="17">
        <f t="shared" si="1120"/>
        <v>329335.51</v>
      </c>
      <c r="AF4443" s="18">
        <f t="shared" si="1121"/>
        <v>0</v>
      </c>
      <c r="AG4443" s="19">
        <f t="shared" si="1107"/>
        <v>0</v>
      </c>
      <c r="AI4443" s="15">
        <v>45525</v>
      </c>
      <c r="AJ4443" s="20">
        <f t="shared" si="1110"/>
        <v>-2.8338830018610435E-2</v>
      </c>
      <c r="AK4443" s="20">
        <f t="shared" si="1111"/>
        <v>-7.5031199413077097E-3</v>
      </c>
      <c r="AL4443" s="20">
        <f t="shared" si="1112"/>
        <v>0</v>
      </c>
    </row>
    <row r="4444" spans="2:38" x14ac:dyDescent="0.35">
      <c r="B4444" s="15">
        <v>45526</v>
      </c>
      <c r="C4444" s="16">
        <v>819564.13</v>
      </c>
      <c r="D4444" s="16">
        <v>243750.46</v>
      </c>
      <c r="E4444" s="16">
        <v>582981.03</v>
      </c>
      <c r="F4444" s="16">
        <v>411420.77</v>
      </c>
      <c r="G4444" s="16">
        <v>530880.12</v>
      </c>
      <c r="H4444" s="16">
        <v>914397.35</v>
      </c>
      <c r="I4444" s="16">
        <v>328332.39</v>
      </c>
      <c r="J4444" s="16">
        <v>691248.28</v>
      </c>
      <c r="K4444" s="16">
        <v>291515.65000000002</v>
      </c>
      <c r="L4444" s="16">
        <v>522505.6</v>
      </c>
      <c r="M4444" s="16">
        <v>1400117.92</v>
      </c>
      <c r="N4444" s="16">
        <v>545885.55000000005</v>
      </c>
      <c r="O4444" s="16">
        <v>327009.17</v>
      </c>
      <c r="P4444" s="16"/>
      <c r="R4444" s="15">
        <v>45526</v>
      </c>
      <c r="S4444" s="16">
        <f t="shared" si="1108"/>
        <v>892028.17149999994</v>
      </c>
      <c r="T4444" s="16">
        <v>545885.55000000005</v>
      </c>
      <c r="U4444" s="16">
        <v>327009.17</v>
      </c>
      <c r="V4444" s="17">
        <f t="shared" si="1113"/>
        <v>930607.0675</v>
      </c>
      <c r="W4444" s="17">
        <f t="shared" si="1114"/>
        <v>892028.17149999994</v>
      </c>
      <c r="X4444" s="18">
        <f t="shared" si="1115"/>
        <v>-38578.896000000066</v>
      </c>
      <c r="Y4444" s="19">
        <f t="shared" si="1106"/>
        <v>-4.1455623267120809E-2</v>
      </c>
      <c r="Z4444" s="17">
        <f t="shared" si="1116"/>
        <v>554361.39</v>
      </c>
      <c r="AA4444" s="17">
        <f t="shared" si="1117"/>
        <v>545885.55000000005</v>
      </c>
      <c r="AB4444" s="18">
        <f t="shared" si="1118"/>
        <v>-8475.8399999999674</v>
      </c>
      <c r="AC4444" s="19">
        <f t="shared" si="1109"/>
        <v>-1.528937648417392E-2</v>
      </c>
      <c r="AD4444" s="17">
        <f t="shared" si="1119"/>
        <v>329335.51</v>
      </c>
      <c r="AE4444" s="17">
        <f t="shared" si="1120"/>
        <v>327009.17</v>
      </c>
      <c r="AF4444" s="18">
        <f t="shared" si="1121"/>
        <v>-2326.3400000000256</v>
      </c>
      <c r="AG4444" s="19">
        <f t="shared" si="1107"/>
        <v>-7.063738738649912E-3</v>
      </c>
      <c r="AI4444" s="15">
        <v>45526</v>
      </c>
      <c r="AJ4444" s="20">
        <f t="shared" si="1110"/>
        <v>-4.1455623267120809E-2</v>
      </c>
      <c r="AK4444" s="20">
        <f t="shared" si="1111"/>
        <v>-1.528937648417392E-2</v>
      </c>
      <c r="AL4444" s="20">
        <f t="shared" si="1112"/>
        <v>-7.063738738649912E-3</v>
      </c>
    </row>
    <row r="4445" spans="2:38" x14ac:dyDescent="0.35">
      <c r="B4445" s="15">
        <v>45527</v>
      </c>
      <c r="C4445" s="16">
        <v>828527.78</v>
      </c>
      <c r="D4445" s="16">
        <v>245798.17</v>
      </c>
      <c r="E4445" s="16">
        <v>589116.81999999995</v>
      </c>
      <c r="F4445" s="16">
        <v>415155.99</v>
      </c>
      <c r="G4445" s="16">
        <v>539658.54</v>
      </c>
      <c r="H4445" s="16">
        <v>934227.65</v>
      </c>
      <c r="I4445" s="16">
        <v>328332.39</v>
      </c>
      <c r="J4445" s="16">
        <v>698428.95</v>
      </c>
      <c r="K4445" s="16">
        <v>293433.09000000003</v>
      </c>
      <c r="L4445" s="16">
        <v>526474.25</v>
      </c>
      <c r="M4445" s="16">
        <v>1417289.3</v>
      </c>
      <c r="N4445" s="16">
        <v>551683.26</v>
      </c>
      <c r="O4445" s="16">
        <v>330697.27</v>
      </c>
      <c r="P4445" s="16"/>
      <c r="R4445" s="15">
        <v>45527</v>
      </c>
      <c r="S4445" s="16">
        <f t="shared" si="1108"/>
        <v>904204.29099999997</v>
      </c>
      <c r="T4445" s="16">
        <v>551683.26</v>
      </c>
      <c r="U4445" s="16">
        <v>330697.27</v>
      </c>
      <c r="V4445" s="17">
        <f t="shared" si="1113"/>
        <v>930607.0675</v>
      </c>
      <c r="W4445" s="17">
        <f t="shared" si="1114"/>
        <v>904204.29099999997</v>
      </c>
      <c r="X4445" s="18">
        <f t="shared" si="1115"/>
        <v>-26402.776500000036</v>
      </c>
      <c r="Y4445" s="19">
        <f t="shared" si="1106"/>
        <v>-2.8371562415627192E-2</v>
      </c>
      <c r="Z4445" s="17">
        <f t="shared" si="1116"/>
        <v>554361.39</v>
      </c>
      <c r="AA4445" s="17">
        <f t="shared" si="1117"/>
        <v>551683.26</v>
      </c>
      <c r="AB4445" s="18">
        <f t="shared" si="1118"/>
        <v>-2678.1300000000047</v>
      </c>
      <c r="AC4445" s="19">
        <f t="shared" si="1109"/>
        <v>-4.8310182640966476E-3</v>
      </c>
      <c r="AD4445" s="17">
        <f t="shared" si="1119"/>
        <v>330697.27</v>
      </c>
      <c r="AE4445" s="17">
        <f t="shared" si="1120"/>
        <v>330697.27</v>
      </c>
      <c r="AF4445" s="18">
        <f t="shared" si="1121"/>
        <v>0</v>
      </c>
      <c r="AG4445" s="19">
        <f t="shared" si="1107"/>
        <v>0</v>
      </c>
      <c r="AI4445" s="15">
        <v>45527</v>
      </c>
      <c r="AJ4445" s="20">
        <f t="shared" si="1110"/>
        <v>-2.8371562415627192E-2</v>
      </c>
      <c r="AK4445" s="20">
        <f t="shared" si="1111"/>
        <v>-4.8310182640966476E-3</v>
      </c>
      <c r="AL4445" s="20">
        <f t="shared" si="1112"/>
        <v>0</v>
      </c>
    </row>
    <row r="4446" spans="2:38" x14ac:dyDescent="0.35">
      <c r="B4446" s="15">
        <v>45530</v>
      </c>
      <c r="C4446" s="16">
        <v>823282.48</v>
      </c>
      <c r="D4446" s="16">
        <v>245977.59</v>
      </c>
      <c r="E4446" s="16">
        <v>586799.11</v>
      </c>
      <c r="F4446" s="16">
        <v>414027.51</v>
      </c>
      <c r="G4446" s="16">
        <v>536923.66</v>
      </c>
      <c r="H4446" s="16">
        <v>929414.21</v>
      </c>
      <c r="I4446" s="16">
        <v>328332.39</v>
      </c>
      <c r="J4446" s="16">
        <v>699038.85</v>
      </c>
      <c r="K4446" s="16">
        <v>292684.09000000003</v>
      </c>
      <c r="L4446" s="16">
        <v>525277.39</v>
      </c>
      <c r="M4446" s="16">
        <v>1399118.2</v>
      </c>
      <c r="N4446" s="16">
        <v>550368.72</v>
      </c>
      <c r="O4446" s="16">
        <v>330016.39</v>
      </c>
      <c r="P4446" s="16"/>
      <c r="R4446" s="15">
        <v>45530</v>
      </c>
      <c r="S4446" s="16">
        <f t="shared" si="1108"/>
        <v>898235.13499999989</v>
      </c>
      <c r="T4446" s="16">
        <v>550368.72</v>
      </c>
      <c r="U4446" s="16">
        <v>330016.39</v>
      </c>
      <c r="V4446" s="17">
        <f t="shared" si="1113"/>
        <v>930607.0675</v>
      </c>
      <c r="W4446" s="17">
        <f t="shared" si="1114"/>
        <v>898235.13499999989</v>
      </c>
      <c r="X4446" s="18">
        <f t="shared" si="1115"/>
        <v>-32371.932500000112</v>
      </c>
      <c r="Y4446" s="19">
        <f t="shared" si="1106"/>
        <v>-3.478582275005139E-2</v>
      </c>
      <c r="Z4446" s="17">
        <f t="shared" si="1116"/>
        <v>554361.39</v>
      </c>
      <c r="AA4446" s="17">
        <f t="shared" si="1117"/>
        <v>550368.72</v>
      </c>
      <c r="AB4446" s="18">
        <f t="shared" si="1118"/>
        <v>-3992.6700000000419</v>
      </c>
      <c r="AC4446" s="19">
        <f t="shared" si="1109"/>
        <v>-7.2022873021514756E-3</v>
      </c>
      <c r="AD4446" s="17">
        <f t="shared" si="1119"/>
        <v>330697.27</v>
      </c>
      <c r="AE4446" s="17">
        <f t="shared" si="1120"/>
        <v>330016.39</v>
      </c>
      <c r="AF4446" s="18">
        <f t="shared" si="1121"/>
        <v>-680.88000000000466</v>
      </c>
      <c r="AG4446" s="19">
        <f t="shared" si="1107"/>
        <v>-2.0589223491321975E-3</v>
      </c>
      <c r="AI4446" s="15">
        <v>45530</v>
      </c>
      <c r="AJ4446" s="20">
        <f t="shared" si="1110"/>
        <v>-3.478582275005139E-2</v>
      </c>
      <c r="AK4446" s="20">
        <f t="shared" si="1111"/>
        <v>-7.2022873021514756E-3</v>
      </c>
      <c r="AL4446" s="20">
        <f t="shared" si="1112"/>
        <v>-2.0589223491321975E-3</v>
      </c>
    </row>
    <row r="4447" spans="2:38" x14ac:dyDescent="0.35">
      <c r="B4447" s="15">
        <v>45531</v>
      </c>
      <c r="C4447" s="16">
        <v>825139.43</v>
      </c>
      <c r="D4447" s="16">
        <v>246362.36</v>
      </c>
      <c r="E4447" s="16">
        <v>588042.71</v>
      </c>
      <c r="F4447" s="16">
        <v>414473.11</v>
      </c>
      <c r="G4447" s="16">
        <v>536511.32999999996</v>
      </c>
      <c r="H4447" s="16">
        <v>930066.35</v>
      </c>
      <c r="I4447" s="16">
        <v>328332.39</v>
      </c>
      <c r="J4447" s="16">
        <v>700265.3</v>
      </c>
      <c r="K4447" s="16">
        <v>292174.77</v>
      </c>
      <c r="L4447" s="16">
        <v>526294.84</v>
      </c>
      <c r="M4447" s="16">
        <v>1402360.33</v>
      </c>
      <c r="N4447" s="16">
        <v>551124.09</v>
      </c>
      <c r="O4447" s="16">
        <v>330186.61</v>
      </c>
      <c r="P4447" s="16"/>
      <c r="R4447" s="15">
        <v>45531</v>
      </c>
      <c r="S4447" s="16">
        <f t="shared" si="1108"/>
        <v>899502.571</v>
      </c>
      <c r="T4447" s="16">
        <v>551124.09</v>
      </c>
      <c r="U4447" s="16">
        <v>330186.61</v>
      </c>
      <c r="V4447" s="17">
        <f t="shared" si="1113"/>
        <v>930607.0675</v>
      </c>
      <c r="W4447" s="17">
        <f t="shared" si="1114"/>
        <v>899502.571</v>
      </c>
      <c r="X4447" s="18">
        <f t="shared" si="1115"/>
        <v>-31104.496500000008</v>
      </c>
      <c r="Y4447" s="19">
        <f t="shared" si="1106"/>
        <v>-3.3423877365943183E-2</v>
      </c>
      <c r="Z4447" s="17">
        <f t="shared" si="1116"/>
        <v>554361.39</v>
      </c>
      <c r="AA4447" s="17">
        <f t="shared" si="1117"/>
        <v>551124.09</v>
      </c>
      <c r="AB4447" s="18">
        <f t="shared" si="1118"/>
        <v>-3237.3000000000466</v>
      </c>
      <c r="AC4447" s="19">
        <f t="shared" si="1109"/>
        <v>-5.8396924071498673E-3</v>
      </c>
      <c r="AD4447" s="17">
        <f t="shared" si="1119"/>
        <v>330697.27</v>
      </c>
      <c r="AE4447" s="17">
        <f t="shared" si="1120"/>
        <v>330186.61</v>
      </c>
      <c r="AF4447" s="18">
        <f t="shared" si="1121"/>
        <v>-510.6600000000326</v>
      </c>
      <c r="AG4447" s="19">
        <f t="shared" si="1107"/>
        <v>-1.5441917618492361E-3</v>
      </c>
      <c r="AI4447" s="15">
        <v>45531</v>
      </c>
      <c r="AJ4447" s="20">
        <f t="shared" si="1110"/>
        <v>-3.3423877365943183E-2</v>
      </c>
      <c r="AK4447" s="20">
        <f t="shared" si="1111"/>
        <v>-5.8396924071498673E-3</v>
      </c>
      <c r="AL4447" s="20">
        <f t="shared" si="1112"/>
        <v>-1.5441917618492361E-3</v>
      </c>
    </row>
    <row r="4448" spans="2:38" x14ac:dyDescent="0.35">
      <c r="B4448" s="15">
        <v>45532</v>
      </c>
      <c r="C4448" s="16">
        <v>817831.33</v>
      </c>
      <c r="D4448" s="16">
        <v>245504.08</v>
      </c>
      <c r="E4448" s="16">
        <v>583782.30000000005</v>
      </c>
      <c r="F4448" s="16">
        <v>412046.62</v>
      </c>
      <c r="G4448" s="16">
        <v>529049.29</v>
      </c>
      <c r="H4448" s="16">
        <v>913496.19</v>
      </c>
      <c r="I4448" s="16">
        <v>328332.39</v>
      </c>
      <c r="J4448" s="16">
        <v>696203.86</v>
      </c>
      <c r="K4448" s="16">
        <v>291815.25</v>
      </c>
      <c r="L4448" s="16">
        <v>522998.54</v>
      </c>
      <c r="M4448" s="16">
        <v>1393105.37</v>
      </c>
      <c r="N4448" s="16">
        <v>547926.03</v>
      </c>
      <c r="O4448" s="16">
        <v>328711.37</v>
      </c>
      <c r="P4448" s="16"/>
      <c r="R4448" s="15">
        <v>45532</v>
      </c>
      <c r="S4448" s="16">
        <f t="shared" si="1108"/>
        <v>891473.72900000005</v>
      </c>
      <c r="T4448" s="16">
        <v>547926.03</v>
      </c>
      <c r="U4448" s="16">
        <v>328711.37</v>
      </c>
      <c r="V4448" s="17">
        <f t="shared" si="1113"/>
        <v>930607.0675</v>
      </c>
      <c r="W4448" s="17">
        <f t="shared" si="1114"/>
        <v>891473.72900000005</v>
      </c>
      <c r="X4448" s="18">
        <f t="shared" si="1115"/>
        <v>-39133.338499999954</v>
      </c>
      <c r="Y4448" s="19">
        <f t="shared" si="1106"/>
        <v>-4.205140909269954E-2</v>
      </c>
      <c r="Z4448" s="17">
        <f t="shared" si="1116"/>
        <v>554361.39</v>
      </c>
      <c r="AA4448" s="17">
        <f t="shared" si="1117"/>
        <v>547926.03</v>
      </c>
      <c r="AB4448" s="18">
        <f t="shared" si="1118"/>
        <v>-6435.359999999986</v>
      </c>
      <c r="AC4448" s="19">
        <f t="shared" si="1109"/>
        <v>-1.1608600663909847E-2</v>
      </c>
      <c r="AD4448" s="17">
        <f t="shared" si="1119"/>
        <v>330697.27</v>
      </c>
      <c r="AE4448" s="17">
        <f t="shared" si="1120"/>
        <v>328711.37</v>
      </c>
      <c r="AF4448" s="18">
        <f t="shared" si="1121"/>
        <v>-1985.9000000000233</v>
      </c>
      <c r="AG4448" s="19">
        <f t="shared" si="1107"/>
        <v>-6.0051901849689391E-3</v>
      </c>
      <c r="AI4448" s="15">
        <v>45532</v>
      </c>
      <c r="AJ4448" s="20">
        <f t="shared" si="1110"/>
        <v>-4.205140909269954E-2</v>
      </c>
      <c r="AK4448" s="20">
        <f t="shared" si="1111"/>
        <v>-1.1608600663909847E-2</v>
      </c>
      <c r="AL4448" s="20">
        <f t="shared" si="1112"/>
        <v>-6.0051901849689391E-3</v>
      </c>
    </row>
    <row r="4449" spans="2:38" x14ac:dyDescent="0.35">
      <c r="B4449" s="15">
        <v>45533</v>
      </c>
      <c r="C4449" s="16">
        <v>817232.28</v>
      </c>
      <c r="D4449" s="16">
        <v>246216.64</v>
      </c>
      <c r="E4449" s="16">
        <v>584176.35</v>
      </c>
      <c r="F4449" s="16">
        <v>412171.13</v>
      </c>
      <c r="G4449" s="16">
        <v>529038.81000000006</v>
      </c>
      <c r="H4449" s="16">
        <v>915420.17</v>
      </c>
      <c r="I4449" s="16">
        <v>328332.39</v>
      </c>
      <c r="J4449" s="16">
        <v>698367.58</v>
      </c>
      <c r="K4449" s="16">
        <v>290856.53000000003</v>
      </c>
      <c r="L4449" s="16">
        <v>523653.32</v>
      </c>
      <c r="M4449" s="16">
        <v>1397340.45</v>
      </c>
      <c r="N4449" s="16">
        <v>547975.07999999996</v>
      </c>
      <c r="O4449" s="16">
        <v>328938.33</v>
      </c>
      <c r="P4449" s="16"/>
      <c r="R4449" s="15">
        <v>45533</v>
      </c>
      <c r="S4449" s="16">
        <f t="shared" si="1108"/>
        <v>893387.58199999994</v>
      </c>
      <c r="T4449" s="16">
        <v>547975.07999999996</v>
      </c>
      <c r="U4449" s="16">
        <v>328938.33</v>
      </c>
      <c r="V4449" s="17">
        <f t="shared" si="1113"/>
        <v>930607.0675</v>
      </c>
      <c r="W4449" s="17">
        <f t="shared" si="1114"/>
        <v>893387.58199999994</v>
      </c>
      <c r="X4449" s="18">
        <f t="shared" si="1115"/>
        <v>-37219.485500000068</v>
      </c>
      <c r="Y4449" s="19">
        <f t="shared" si="1106"/>
        <v>-3.9994845085356147E-2</v>
      </c>
      <c r="Z4449" s="17">
        <f t="shared" si="1116"/>
        <v>554361.39</v>
      </c>
      <c r="AA4449" s="17">
        <f t="shared" si="1117"/>
        <v>547975.07999999996</v>
      </c>
      <c r="AB4449" s="18">
        <f t="shared" si="1118"/>
        <v>-6386.3100000000559</v>
      </c>
      <c r="AC4449" s="19">
        <f t="shared" si="1109"/>
        <v>-1.1520120475922855E-2</v>
      </c>
      <c r="AD4449" s="17">
        <f t="shared" si="1119"/>
        <v>330697.27</v>
      </c>
      <c r="AE4449" s="17">
        <f t="shared" si="1120"/>
        <v>328938.33</v>
      </c>
      <c r="AF4449" s="18">
        <f t="shared" si="1121"/>
        <v>-1758.9400000000023</v>
      </c>
      <c r="AG4449" s="19">
        <f t="shared" si="1107"/>
        <v>-5.3188827352581482E-3</v>
      </c>
      <c r="AI4449" s="15">
        <v>45533</v>
      </c>
      <c r="AJ4449" s="20">
        <f t="shared" si="1110"/>
        <v>-3.9994845085356147E-2</v>
      </c>
      <c r="AK4449" s="20">
        <f t="shared" si="1111"/>
        <v>-1.1520120475922855E-2</v>
      </c>
      <c r="AL4449" s="20">
        <f t="shared" si="1112"/>
        <v>-5.3188827352581482E-3</v>
      </c>
    </row>
    <row r="4450" spans="2:38" x14ac:dyDescent="0.35">
      <c r="B4450" s="15">
        <v>45534</v>
      </c>
      <c r="C4450" s="16">
        <v>826204.43</v>
      </c>
      <c r="D4450" s="16">
        <v>245360.3</v>
      </c>
      <c r="E4450" s="16">
        <v>587546.02</v>
      </c>
      <c r="F4450" s="16">
        <v>414787.2</v>
      </c>
      <c r="G4450" s="16">
        <v>532864.43000000005</v>
      </c>
      <c r="H4450" s="16">
        <v>919749.59</v>
      </c>
      <c r="I4450" s="16">
        <v>333973.01</v>
      </c>
      <c r="J4450" s="16">
        <v>697910.44</v>
      </c>
      <c r="K4450" s="16">
        <v>287740.69</v>
      </c>
      <c r="L4450" s="16">
        <v>524507.31999999995</v>
      </c>
      <c r="M4450" s="16">
        <v>1419123.04</v>
      </c>
      <c r="N4450" s="16">
        <v>553203.81000000006</v>
      </c>
      <c r="O4450" s="16">
        <v>330243.34999999998</v>
      </c>
      <c r="P4450" s="16"/>
      <c r="R4450" s="15">
        <v>45534</v>
      </c>
      <c r="S4450" s="16">
        <f t="shared" si="1108"/>
        <v>899701.34550000005</v>
      </c>
      <c r="T4450" s="16">
        <v>553203.81000000006</v>
      </c>
      <c r="U4450" s="16">
        <v>330243.34999999998</v>
      </c>
      <c r="V4450" s="17">
        <f t="shared" si="1113"/>
        <v>930607.0675</v>
      </c>
      <c r="W4450" s="17">
        <f t="shared" si="1114"/>
        <v>899701.34550000005</v>
      </c>
      <c r="X4450" s="18">
        <f t="shared" si="1115"/>
        <v>-30905.721999999951</v>
      </c>
      <c r="Y4450" s="19">
        <f t="shared" si="1106"/>
        <v>-3.3210280771911238E-2</v>
      </c>
      <c r="Z4450" s="17">
        <f t="shared" si="1116"/>
        <v>554361.39</v>
      </c>
      <c r="AA4450" s="17">
        <f t="shared" si="1117"/>
        <v>553203.81000000006</v>
      </c>
      <c r="AB4450" s="18">
        <f t="shared" si="1118"/>
        <v>-1157.5799999999581</v>
      </c>
      <c r="AC4450" s="19">
        <f t="shared" si="1109"/>
        <v>-2.0881324364959075E-3</v>
      </c>
      <c r="AD4450" s="17">
        <f t="shared" si="1119"/>
        <v>330697.27</v>
      </c>
      <c r="AE4450" s="17">
        <f t="shared" si="1120"/>
        <v>330243.34999999998</v>
      </c>
      <c r="AF4450" s="18">
        <f t="shared" si="1121"/>
        <v>-453.92000000004191</v>
      </c>
      <c r="AG4450" s="19">
        <f t="shared" si="1107"/>
        <v>-1.3726148994215824E-3</v>
      </c>
      <c r="AI4450" s="15">
        <v>45534</v>
      </c>
      <c r="AJ4450" s="20">
        <f t="shared" si="1110"/>
        <v>-3.3210280771911238E-2</v>
      </c>
      <c r="AK4450" s="20">
        <f t="shared" si="1111"/>
        <v>-2.0881324364959075E-3</v>
      </c>
      <c r="AL4450" s="20">
        <f t="shared" si="1112"/>
        <v>-1.3726148994215824E-3</v>
      </c>
    </row>
    <row r="4451" spans="2:38" x14ac:dyDescent="0.35">
      <c r="B4451" s="15">
        <v>45538</v>
      </c>
      <c r="C4451" s="16">
        <v>804607.23</v>
      </c>
      <c r="D4451" s="16">
        <v>244398.41</v>
      </c>
      <c r="E4451" s="16">
        <v>576509.29</v>
      </c>
      <c r="F4451" s="16">
        <v>407986.25</v>
      </c>
      <c r="G4451" s="16">
        <v>522056.65</v>
      </c>
      <c r="H4451" s="16">
        <v>896588.7</v>
      </c>
      <c r="I4451" s="16">
        <v>333973.01</v>
      </c>
      <c r="J4451" s="16">
        <v>691287.8</v>
      </c>
      <c r="K4451" s="16">
        <v>292452.74</v>
      </c>
      <c r="L4451" s="16">
        <v>518278.44</v>
      </c>
      <c r="M4451" s="16">
        <v>1384480.55</v>
      </c>
      <c r="N4451" s="16">
        <v>541824.21</v>
      </c>
      <c r="O4451" s="16">
        <v>326668.73</v>
      </c>
      <c r="P4451" s="16"/>
      <c r="R4451" s="15">
        <v>45538</v>
      </c>
      <c r="S4451" s="16">
        <f t="shared" si="1108"/>
        <v>883177.06050000014</v>
      </c>
      <c r="T4451" s="16">
        <v>541824.21</v>
      </c>
      <c r="U4451" s="16">
        <v>326668.73</v>
      </c>
      <c r="V4451" s="17">
        <f t="shared" si="1113"/>
        <v>930607.0675</v>
      </c>
      <c r="W4451" s="17">
        <f t="shared" si="1114"/>
        <v>883177.06050000014</v>
      </c>
      <c r="X4451" s="18">
        <f t="shared" si="1115"/>
        <v>-47430.006999999867</v>
      </c>
      <c r="Y4451" s="19">
        <f t="shared" si="1106"/>
        <v>-5.0966738440335203E-2</v>
      </c>
      <c r="Z4451" s="17">
        <f t="shared" si="1116"/>
        <v>554361.39</v>
      </c>
      <c r="AA4451" s="17">
        <f t="shared" si="1117"/>
        <v>541824.21</v>
      </c>
      <c r="AB4451" s="18">
        <f t="shared" si="1118"/>
        <v>-12537.180000000051</v>
      </c>
      <c r="AC4451" s="19">
        <f t="shared" si="1109"/>
        <v>-2.2615536049507435E-2</v>
      </c>
      <c r="AD4451" s="17">
        <f t="shared" si="1119"/>
        <v>330697.27</v>
      </c>
      <c r="AE4451" s="17">
        <f t="shared" si="1120"/>
        <v>326668.73</v>
      </c>
      <c r="AF4451" s="18">
        <f t="shared" si="1121"/>
        <v>-4028.5400000000373</v>
      </c>
      <c r="AG4451" s="19">
        <f t="shared" si="1107"/>
        <v>-1.2181957232365532E-2</v>
      </c>
      <c r="AI4451" s="15">
        <v>45538</v>
      </c>
      <c r="AJ4451" s="20">
        <f t="shared" si="1110"/>
        <v>-5.0966738440335203E-2</v>
      </c>
      <c r="AK4451" s="20">
        <f t="shared" si="1111"/>
        <v>-2.2615536049507435E-2</v>
      </c>
      <c r="AL4451" s="20">
        <f t="shared" si="1112"/>
        <v>-1.2181957232365532E-2</v>
      </c>
    </row>
    <row r="4452" spans="2:38" x14ac:dyDescent="0.35">
      <c r="B4452" s="15">
        <v>45539</v>
      </c>
      <c r="C4452" s="16">
        <v>802695.28</v>
      </c>
      <c r="D4452" s="16">
        <v>246125.52</v>
      </c>
      <c r="E4452" s="16">
        <v>577269.93000000005</v>
      </c>
      <c r="F4452" s="16">
        <v>407205.62</v>
      </c>
      <c r="G4452" s="16">
        <v>520977.26</v>
      </c>
      <c r="H4452" s="16">
        <v>894811.72</v>
      </c>
      <c r="I4452" s="16">
        <v>333973.01</v>
      </c>
      <c r="J4452" s="16">
        <v>691003.94</v>
      </c>
      <c r="K4452" s="16">
        <v>296227.7</v>
      </c>
      <c r="L4452" s="16">
        <v>517931.66</v>
      </c>
      <c r="M4452" s="16">
        <v>1382290.35</v>
      </c>
      <c r="N4452" s="16">
        <v>540715.68000000005</v>
      </c>
      <c r="O4452" s="16">
        <v>326838.95</v>
      </c>
      <c r="P4452" s="16"/>
      <c r="R4452" s="15">
        <v>45539</v>
      </c>
      <c r="S4452" s="16">
        <f t="shared" si="1108"/>
        <v>882713.16650000005</v>
      </c>
      <c r="T4452" s="16">
        <v>540715.68000000005</v>
      </c>
      <c r="U4452" s="16">
        <v>326838.95</v>
      </c>
      <c r="V4452" s="17">
        <f t="shared" si="1113"/>
        <v>930607.0675</v>
      </c>
      <c r="W4452" s="17">
        <f t="shared" si="1114"/>
        <v>882713.16650000005</v>
      </c>
      <c r="X4452" s="18">
        <f t="shared" si="1115"/>
        <v>-47893.900999999954</v>
      </c>
      <c r="Y4452" s="19">
        <f t="shared" si="1106"/>
        <v>-5.1465223801344009E-2</v>
      </c>
      <c r="Z4452" s="17">
        <f t="shared" si="1116"/>
        <v>554361.39</v>
      </c>
      <c r="AA4452" s="17">
        <f t="shared" si="1117"/>
        <v>540715.68000000005</v>
      </c>
      <c r="AB4452" s="18">
        <f t="shared" si="1118"/>
        <v>-13645.709999999963</v>
      </c>
      <c r="AC4452" s="19">
        <f t="shared" si="1109"/>
        <v>-2.4615188298016143E-2</v>
      </c>
      <c r="AD4452" s="17">
        <f t="shared" si="1119"/>
        <v>330697.27</v>
      </c>
      <c r="AE4452" s="17">
        <f t="shared" si="1120"/>
        <v>326838.95</v>
      </c>
      <c r="AF4452" s="18">
        <f t="shared" si="1121"/>
        <v>-3858.320000000007</v>
      </c>
      <c r="AG4452" s="19">
        <f t="shared" si="1107"/>
        <v>-1.1667226645082395E-2</v>
      </c>
      <c r="AI4452" s="15">
        <v>45539</v>
      </c>
      <c r="AJ4452" s="20">
        <f t="shared" si="1110"/>
        <v>-5.1465223801344009E-2</v>
      </c>
      <c r="AK4452" s="20">
        <f t="shared" si="1111"/>
        <v>-2.4615188298016143E-2</v>
      </c>
      <c r="AL4452" s="20">
        <f t="shared" si="1112"/>
        <v>-1.1667226645082395E-2</v>
      </c>
    </row>
    <row r="4453" spans="2:38" x14ac:dyDescent="0.35">
      <c r="B4453" s="15">
        <v>45540</v>
      </c>
      <c r="C4453" s="16">
        <v>802132.78</v>
      </c>
      <c r="D4453" s="16">
        <v>246837.28</v>
      </c>
      <c r="E4453" s="16">
        <v>577711.37</v>
      </c>
      <c r="F4453" s="16">
        <v>407115.71</v>
      </c>
      <c r="G4453" s="16">
        <v>520616.67</v>
      </c>
      <c r="H4453" s="16">
        <v>899522.3</v>
      </c>
      <c r="I4453" s="16">
        <v>333973.01</v>
      </c>
      <c r="J4453" s="16">
        <v>693402.5</v>
      </c>
      <c r="K4453" s="16">
        <v>297905.46000000002</v>
      </c>
      <c r="L4453" s="16">
        <v>519559.16</v>
      </c>
      <c r="M4453" s="16">
        <v>1377219.3</v>
      </c>
      <c r="N4453" s="16">
        <v>539401.14</v>
      </c>
      <c r="O4453" s="16">
        <v>326668.73</v>
      </c>
      <c r="P4453" s="16"/>
      <c r="R4453" s="15">
        <v>45540</v>
      </c>
      <c r="S4453" s="16">
        <f t="shared" si="1108"/>
        <v>883540.25900000008</v>
      </c>
      <c r="T4453" s="16">
        <v>539401.14</v>
      </c>
      <c r="U4453" s="16">
        <v>326668.73</v>
      </c>
      <c r="V4453" s="17">
        <f t="shared" si="1113"/>
        <v>930607.0675</v>
      </c>
      <c r="W4453" s="17">
        <f t="shared" si="1114"/>
        <v>883540.25900000008</v>
      </c>
      <c r="X4453" s="18">
        <f t="shared" si="1115"/>
        <v>-47066.808499999926</v>
      </c>
      <c r="Y4453" s="19">
        <f t="shared" si="1106"/>
        <v>-5.0576457179119724E-2</v>
      </c>
      <c r="Z4453" s="17">
        <f t="shared" si="1116"/>
        <v>554361.39</v>
      </c>
      <c r="AA4453" s="17">
        <f t="shared" si="1117"/>
        <v>539401.14</v>
      </c>
      <c r="AB4453" s="18">
        <f t="shared" si="1118"/>
        <v>-14960.25</v>
      </c>
      <c r="AC4453" s="19">
        <f t="shared" si="1109"/>
        <v>-2.6986457336070968E-2</v>
      </c>
      <c r="AD4453" s="17">
        <f t="shared" si="1119"/>
        <v>330697.27</v>
      </c>
      <c r="AE4453" s="17">
        <f t="shared" si="1120"/>
        <v>326668.73</v>
      </c>
      <c r="AF4453" s="18">
        <f t="shared" si="1121"/>
        <v>-4028.5400000000373</v>
      </c>
      <c r="AG4453" s="19">
        <f t="shared" si="1107"/>
        <v>-1.2181957232365532E-2</v>
      </c>
      <c r="AI4453" s="15">
        <v>45540</v>
      </c>
      <c r="AJ4453" s="20">
        <f t="shared" si="1110"/>
        <v>-5.0576457179119724E-2</v>
      </c>
      <c r="AK4453" s="20">
        <f t="shared" si="1111"/>
        <v>-2.6986457336070968E-2</v>
      </c>
      <c r="AL4453" s="20">
        <f t="shared" si="1112"/>
        <v>-1.2181957232365532E-2</v>
      </c>
    </row>
    <row r="4454" spans="2:38" x14ac:dyDescent="0.35">
      <c r="B4454" s="15">
        <v>45541</v>
      </c>
      <c r="C4454" s="16">
        <v>784157.03</v>
      </c>
      <c r="D4454" s="16">
        <v>247000.48</v>
      </c>
      <c r="E4454" s="16">
        <v>569439.74</v>
      </c>
      <c r="F4454" s="16">
        <v>401407.18</v>
      </c>
      <c r="G4454" s="16">
        <v>511922.63</v>
      </c>
      <c r="H4454" s="16">
        <v>877138.53</v>
      </c>
      <c r="I4454" s="16">
        <v>333973.01</v>
      </c>
      <c r="J4454" s="16">
        <v>686862.7</v>
      </c>
      <c r="K4454" s="16">
        <v>297875.5</v>
      </c>
      <c r="L4454" s="16">
        <v>513578.5</v>
      </c>
      <c r="M4454" s="16">
        <v>1336742.27</v>
      </c>
      <c r="N4454" s="16">
        <v>530326.89</v>
      </c>
      <c r="O4454" s="16">
        <v>323377.81</v>
      </c>
      <c r="P4454" s="16"/>
      <c r="R4454" s="15">
        <v>45541</v>
      </c>
      <c r="S4454" s="16">
        <f t="shared" si="1108"/>
        <v>865042.41100000008</v>
      </c>
      <c r="T4454" s="16">
        <v>530326.89</v>
      </c>
      <c r="U4454" s="16">
        <v>323377.81</v>
      </c>
      <c r="V4454" s="17">
        <f t="shared" si="1113"/>
        <v>930607.0675</v>
      </c>
      <c r="W4454" s="17">
        <f t="shared" si="1114"/>
        <v>865042.41100000008</v>
      </c>
      <c r="X4454" s="18">
        <f t="shared" si="1115"/>
        <v>-65564.656499999925</v>
      </c>
      <c r="Y4454" s="19">
        <f t="shared" si="1106"/>
        <v>-7.0453641273254056E-2</v>
      </c>
      <c r="Z4454" s="17">
        <f t="shared" si="1116"/>
        <v>554361.39</v>
      </c>
      <c r="AA4454" s="17">
        <f t="shared" si="1117"/>
        <v>530326.89</v>
      </c>
      <c r="AB4454" s="18">
        <f t="shared" si="1118"/>
        <v>-24034.5</v>
      </c>
      <c r="AC4454" s="19">
        <f t="shared" si="1109"/>
        <v>-4.3355292113687785E-2</v>
      </c>
      <c r="AD4454" s="17">
        <f t="shared" si="1119"/>
        <v>330697.27</v>
      </c>
      <c r="AE4454" s="17">
        <f t="shared" si="1120"/>
        <v>323377.81</v>
      </c>
      <c r="AF4454" s="18">
        <f t="shared" si="1121"/>
        <v>-7319.460000000021</v>
      </c>
      <c r="AG4454" s="19">
        <f t="shared" si="1107"/>
        <v>-2.2133415253171036E-2</v>
      </c>
      <c r="AI4454" s="15">
        <v>45541</v>
      </c>
      <c r="AJ4454" s="20">
        <f t="shared" si="1110"/>
        <v>-7.0453641273254056E-2</v>
      </c>
      <c r="AK4454" s="20">
        <f t="shared" si="1111"/>
        <v>-4.3355292113687785E-2</v>
      </c>
      <c r="AL4454" s="20">
        <f t="shared" si="1112"/>
        <v>-2.2133415253171036E-2</v>
      </c>
    </row>
    <row r="4455" spans="2:38" x14ac:dyDescent="0.35">
      <c r="B4455" s="15">
        <v>45544</v>
      </c>
      <c r="C4455" s="16">
        <v>793791.18</v>
      </c>
      <c r="D4455" s="16">
        <v>247597.27</v>
      </c>
      <c r="E4455" s="16">
        <v>574503.57999999996</v>
      </c>
      <c r="F4455" s="16">
        <v>404856.8</v>
      </c>
      <c r="G4455" s="16">
        <v>516973.09</v>
      </c>
      <c r="H4455" s="16">
        <v>888501.05</v>
      </c>
      <c r="I4455" s="16">
        <v>333973.01</v>
      </c>
      <c r="J4455" s="16">
        <v>690811.85</v>
      </c>
      <c r="K4455" s="16">
        <v>299163.78000000003</v>
      </c>
      <c r="L4455" s="16">
        <v>516499.67</v>
      </c>
      <c r="M4455" s="16">
        <v>1360446.15</v>
      </c>
      <c r="N4455" s="16">
        <v>536261.93999999994</v>
      </c>
      <c r="O4455" s="16">
        <v>325704.15000000002</v>
      </c>
      <c r="P4455" s="16"/>
      <c r="R4455" s="15">
        <v>45544</v>
      </c>
      <c r="S4455" s="16">
        <f t="shared" si="1108"/>
        <v>875743.87850000011</v>
      </c>
      <c r="T4455" s="16">
        <v>536261.93999999994</v>
      </c>
      <c r="U4455" s="16">
        <v>325704.15000000002</v>
      </c>
      <c r="V4455" s="17">
        <f t="shared" si="1113"/>
        <v>930607.0675</v>
      </c>
      <c r="W4455" s="17">
        <f t="shared" si="1114"/>
        <v>875743.87850000011</v>
      </c>
      <c r="X4455" s="18">
        <f t="shared" si="1115"/>
        <v>-54863.188999999897</v>
      </c>
      <c r="Y4455" s="19">
        <f t="shared" si="1106"/>
        <v>-5.8954193360453815E-2</v>
      </c>
      <c r="Z4455" s="17">
        <f t="shared" si="1116"/>
        <v>554361.39</v>
      </c>
      <c r="AA4455" s="17">
        <f t="shared" si="1117"/>
        <v>536261.93999999994</v>
      </c>
      <c r="AB4455" s="18">
        <f t="shared" si="1118"/>
        <v>-18099.45000000007</v>
      </c>
      <c r="AC4455" s="19">
        <f t="shared" si="1109"/>
        <v>-3.2649189367246645E-2</v>
      </c>
      <c r="AD4455" s="17">
        <f t="shared" si="1119"/>
        <v>330697.27</v>
      </c>
      <c r="AE4455" s="17">
        <f t="shared" si="1120"/>
        <v>325704.15000000002</v>
      </c>
      <c r="AF4455" s="18">
        <f t="shared" si="1121"/>
        <v>-4993.1199999999953</v>
      </c>
      <c r="AG4455" s="19">
        <f t="shared" si="1107"/>
        <v>-1.5098763893635998E-2</v>
      </c>
      <c r="AI4455" s="15">
        <v>45544</v>
      </c>
      <c r="AJ4455" s="20">
        <f t="shared" si="1110"/>
        <v>-5.8954193360453815E-2</v>
      </c>
      <c r="AK4455" s="20">
        <f t="shared" si="1111"/>
        <v>-3.2649189367246645E-2</v>
      </c>
      <c r="AL4455" s="20">
        <f t="shared" si="1112"/>
        <v>-1.5098763893635998E-2</v>
      </c>
    </row>
    <row r="4456" spans="2:38" x14ac:dyDescent="0.35">
      <c r="B4456" s="15">
        <v>45545</v>
      </c>
      <c r="C4456" s="16">
        <v>799356.88</v>
      </c>
      <c r="D4456" s="16">
        <v>248637.75</v>
      </c>
      <c r="E4456" s="16">
        <v>578120.28</v>
      </c>
      <c r="F4456" s="16">
        <v>406220.79</v>
      </c>
      <c r="G4456" s="16">
        <v>519578.27</v>
      </c>
      <c r="H4456" s="16">
        <v>896582.55</v>
      </c>
      <c r="I4456" s="16">
        <v>333973.01</v>
      </c>
      <c r="J4456" s="16">
        <v>693336.95</v>
      </c>
      <c r="K4456" s="16">
        <v>301260.98</v>
      </c>
      <c r="L4456" s="16">
        <v>518865.53</v>
      </c>
      <c r="M4456" s="16">
        <v>1378608.7</v>
      </c>
      <c r="N4456" s="16">
        <v>538596.72</v>
      </c>
      <c r="O4456" s="16">
        <v>326328.28999999998</v>
      </c>
      <c r="P4456" s="16"/>
      <c r="R4456" s="15">
        <v>45545</v>
      </c>
      <c r="S4456" s="16">
        <f t="shared" si="1108"/>
        <v>883628.40399999986</v>
      </c>
      <c r="T4456" s="16">
        <v>538596.72</v>
      </c>
      <c r="U4456" s="16">
        <v>326328.28999999998</v>
      </c>
      <c r="V4456" s="17">
        <f t="shared" si="1113"/>
        <v>930607.0675</v>
      </c>
      <c r="W4456" s="17">
        <f t="shared" si="1114"/>
        <v>883628.40399999986</v>
      </c>
      <c r="X4456" s="18">
        <f t="shared" si="1115"/>
        <v>-46978.663500000141</v>
      </c>
      <c r="Y4456" s="19">
        <f t="shared" si="1106"/>
        <v>-5.0481739437251955E-2</v>
      </c>
      <c r="Z4456" s="17">
        <f t="shared" si="1116"/>
        <v>554361.39</v>
      </c>
      <c r="AA4456" s="17">
        <f t="shared" si="1117"/>
        <v>538596.72</v>
      </c>
      <c r="AB4456" s="18">
        <f t="shared" si="1118"/>
        <v>-15764.670000000042</v>
      </c>
      <c r="AC4456" s="19">
        <f t="shared" si="1109"/>
        <v>-2.8437532419059778E-2</v>
      </c>
      <c r="AD4456" s="17">
        <f t="shared" si="1119"/>
        <v>330697.27</v>
      </c>
      <c r="AE4456" s="17">
        <f t="shared" si="1120"/>
        <v>326328.28999999998</v>
      </c>
      <c r="AF4456" s="18">
        <f t="shared" si="1121"/>
        <v>-4368.9800000000396</v>
      </c>
      <c r="AG4456" s="19">
        <f t="shared" si="1107"/>
        <v>-1.321141840693163E-2</v>
      </c>
      <c r="AI4456" s="15">
        <v>45545</v>
      </c>
      <c r="AJ4456" s="20">
        <f t="shared" si="1110"/>
        <v>-5.0481739437251955E-2</v>
      </c>
      <c r="AK4456" s="20">
        <f t="shared" si="1111"/>
        <v>-2.8437532419059778E-2</v>
      </c>
      <c r="AL4456" s="20">
        <f t="shared" si="1112"/>
        <v>-1.321141840693163E-2</v>
      </c>
    </row>
    <row r="4457" spans="2:38" x14ac:dyDescent="0.35">
      <c r="B4457" s="15">
        <v>45546</v>
      </c>
      <c r="C4457" s="16">
        <v>812545.53</v>
      </c>
      <c r="D4457" s="16">
        <v>248611.46</v>
      </c>
      <c r="E4457" s="16">
        <v>584304.68000000005</v>
      </c>
      <c r="F4457" s="16">
        <v>410097.98</v>
      </c>
      <c r="G4457" s="16">
        <v>526378.9</v>
      </c>
      <c r="H4457" s="16">
        <v>907926.24</v>
      </c>
      <c r="I4457" s="16">
        <v>333973.01</v>
      </c>
      <c r="J4457" s="16">
        <v>694988.24</v>
      </c>
      <c r="K4457" s="16">
        <v>301021.3</v>
      </c>
      <c r="L4457" s="16">
        <v>522348.1</v>
      </c>
      <c r="M4457" s="16">
        <v>1406433.7</v>
      </c>
      <c r="N4457" s="16">
        <v>544119.75</v>
      </c>
      <c r="O4457" s="16">
        <v>328087.23</v>
      </c>
      <c r="P4457" s="16"/>
      <c r="R4457" s="15">
        <v>45546</v>
      </c>
      <c r="S4457" s="16">
        <f t="shared" si="1108"/>
        <v>894560.90100000007</v>
      </c>
      <c r="T4457" s="16">
        <v>544119.75</v>
      </c>
      <c r="U4457" s="16">
        <v>328087.23</v>
      </c>
      <c r="V4457" s="17">
        <f t="shared" si="1113"/>
        <v>930607.0675</v>
      </c>
      <c r="W4457" s="17">
        <f t="shared" si="1114"/>
        <v>894560.90100000007</v>
      </c>
      <c r="X4457" s="18">
        <f t="shared" si="1115"/>
        <v>-36046.166499999934</v>
      </c>
      <c r="Y4457" s="19">
        <f t="shared" si="1106"/>
        <v>-3.8734034759519954E-2</v>
      </c>
      <c r="Z4457" s="17">
        <f t="shared" si="1116"/>
        <v>554361.39</v>
      </c>
      <c r="AA4457" s="17">
        <f t="shared" si="1117"/>
        <v>544119.75</v>
      </c>
      <c r="AB4457" s="18">
        <f t="shared" si="1118"/>
        <v>-10241.640000000014</v>
      </c>
      <c r="AC4457" s="19">
        <f t="shared" si="1109"/>
        <v>-1.8474663251710249E-2</v>
      </c>
      <c r="AD4457" s="17">
        <f t="shared" si="1119"/>
        <v>330697.27</v>
      </c>
      <c r="AE4457" s="17">
        <f t="shared" si="1120"/>
        <v>328087.23</v>
      </c>
      <c r="AF4457" s="18">
        <f t="shared" si="1121"/>
        <v>-2610.0400000000373</v>
      </c>
      <c r="AG4457" s="19">
        <f t="shared" si="1107"/>
        <v>-7.8925356716734833E-3</v>
      </c>
      <c r="AI4457" s="15">
        <v>45546</v>
      </c>
      <c r="AJ4457" s="20">
        <f t="shared" si="1110"/>
        <v>-3.8734034759519954E-2</v>
      </c>
      <c r="AK4457" s="20">
        <f t="shared" si="1111"/>
        <v>-1.8474663251710249E-2</v>
      </c>
      <c r="AL4457" s="20">
        <f t="shared" si="1112"/>
        <v>-7.8925356716734833E-3</v>
      </c>
    </row>
    <row r="4458" spans="2:38" x14ac:dyDescent="0.35">
      <c r="B4458" s="15">
        <v>45547</v>
      </c>
      <c r="C4458" s="16">
        <v>820116.58</v>
      </c>
      <c r="D4458" s="16">
        <v>248114.61</v>
      </c>
      <c r="E4458" s="16">
        <v>587361.24</v>
      </c>
      <c r="F4458" s="16">
        <v>412672.17</v>
      </c>
      <c r="G4458" s="16">
        <v>530377.11</v>
      </c>
      <c r="H4458" s="16">
        <v>926453.38</v>
      </c>
      <c r="I4458" s="16">
        <v>333973.01</v>
      </c>
      <c r="J4458" s="16">
        <v>703475.16</v>
      </c>
      <c r="K4458" s="16">
        <v>299613.18</v>
      </c>
      <c r="L4458" s="16">
        <v>527199.93999999994</v>
      </c>
      <c r="M4458" s="16">
        <v>1416961.28</v>
      </c>
      <c r="N4458" s="16">
        <v>548701.02</v>
      </c>
      <c r="O4458" s="16">
        <v>329392.25</v>
      </c>
      <c r="P4458" s="16"/>
      <c r="R4458" s="15">
        <v>45547</v>
      </c>
      <c r="S4458" s="16">
        <f t="shared" si="1108"/>
        <v>904179.52500000002</v>
      </c>
      <c r="T4458" s="16">
        <v>548701.02</v>
      </c>
      <c r="U4458" s="16">
        <v>329392.25</v>
      </c>
      <c r="V4458" s="17">
        <f t="shared" si="1113"/>
        <v>930607.0675</v>
      </c>
      <c r="W4458" s="17">
        <f t="shared" si="1114"/>
        <v>904179.52500000002</v>
      </c>
      <c r="X4458" s="18">
        <f t="shared" si="1115"/>
        <v>-26427.542499999981</v>
      </c>
      <c r="Y4458" s="19">
        <f t="shared" si="1106"/>
        <v>-2.8398175151404578E-2</v>
      </c>
      <c r="Z4458" s="17">
        <f t="shared" si="1116"/>
        <v>554361.39</v>
      </c>
      <c r="AA4458" s="17">
        <f t="shared" si="1117"/>
        <v>548701.02</v>
      </c>
      <c r="AB4458" s="18">
        <f t="shared" si="1118"/>
        <v>-5660.3699999999953</v>
      </c>
      <c r="AC4458" s="19">
        <f t="shared" si="1109"/>
        <v>-1.0210613693713401E-2</v>
      </c>
      <c r="AD4458" s="17">
        <f t="shared" si="1119"/>
        <v>330697.27</v>
      </c>
      <c r="AE4458" s="17">
        <f t="shared" si="1120"/>
        <v>329392.25</v>
      </c>
      <c r="AF4458" s="18">
        <f t="shared" si="1121"/>
        <v>-1305.0200000000186</v>
      </c>
      <c r="AG4458" s="19">
        <f t="shared" si="1107"/>
        <v>-3.9462678358367417E-3</v>
      </c>
      <c r="AI4458" s="15">
        <v>45547</v>
      </c>
      <c r="AJ4458" s="20">
        <f t="shared" si="1110"/>
        <v>-2.8398175151404578E-2</v>
      </c>
      <c r="AK4458" s="20">
        <f t="shared" si="1111"/>
        <v>-1.0210613693713401E-2</v>
      </c>
      <c r="AL4458" s="20">
        <f t="shared" si="1112"/>
        <v>-3.9462678358367417E-3</v>
      </c>
    </row>
    <row r="4459" spans="2:38" x14ac:dyDescent="0.35">
      <c r="B4459" s="15">
        <v>45548</v>
      </c>
      <c r="C4459" s="16">
        <v>824154.78</v>
      </c>
      <c r="D4459" s="16">
        <v>248683.95</v>
      </c>
      <c r="E4459" s="16">
        <v>589780.81999999995</v>
      </c>
      <c r="F4459" s="16">
        <v>414466.41</v>
      </c>
      <c r="G4459" s="16">
        <v>532434.04</v>
      </c>
      <c r="H4459" s="16">
        <v>936261.72</v>
      </c>
      <c r="I4459" s="16">
        <v>333973.01</v>
      </c>
      <c r="J4459" s="16">
        <v>708875.53</v>
      </c>
      <c r="K4459" s="16">
        <v>300422.09999999998</v>
      </c>
      <c r="L4459" s="16">
        <v>529794.35</v>
      </c>
      <c r="M4459" s="16">
        <v>1435052.96</v>
      </c>
      <c r="N4459" s="16">
        <v>551565.54</v>
      </c>
      <c r="O4459" s="16">
        <v>330810.75</v>
      </c>
      <c r="P4459" s="16"/>
      <c r="R4459" s="15">
        <v>45548</v>
      </c>
      <c r="S4459" s="16">
        <f t="shared" si="1108"/>
        <v>913025.25450000004</v>
      </c>
      <c r="T4459" s="16">
        <v>551565.54</v>
      </c>
      <c r="U4459" s="16">
        <v>330810.75</v>
      </c>
      <c r="V4459" s="17">
        <f t="shared" si="1113"/>
        <v>930607.0675</v>
      </c>
      <c r="W4459" s="17">
        <f t="shared" si="1114"/>
        <v>913025.25450000004</v>
      </c>
      <c r="X4459" s="18">
        <f t="shared" si="1115"/>
        <v>-17581.812999999966</v>
      </c>
      <c r="Y4459" s="19">
        <f t="shared" si="1106"/>
        <v>-1.8892842762555061E-2</v>
      </c>
      <c r="Z4459" s="17">
        <f t="shared" si="1116"/>
        <v>554361.39</v>
      </c>
      <c r="AA4459" s="17">
        <f t="shared" si="1117"/>
        <v>551565.54</v>
      </c>
      <c r="AB4459" s="18">
        <f t="shared" si="1118"/>
        <v>-2795.8499999999767</v>
      </c>
      <c r="AC4459" s="19">
        <f t="shared" si="1109"/>
        <v>-5.0433707152656802E-3</v>
      </c>
      <c r="AD4459" s="17">
        <f t="shared" si="1119"/>
        <v>330810.75</v>
      </c>
      <c r="AE4459" s="17">
        <f t="shared" si="1120"/>
        <v>330810.75</v>
      </c>
      <c r="AF4459" s="18">
        <f t="shared" si="1121"/>
        <v>0</v>
      </c>
      <c r="AG4459" s="19">
        <f t="shared" si="1107"/>
        <v>0</v>
      </c>
      <c r="AI4459" s="15">
        <v>45548</v>
      </c>
      <c r="AJ4459" s="20">
        <f t="shared" si="1110"/>
        <v>-1.8892842762555061E-2</v>
      </c>
      <c r="AK4459" s="20">
        <f t="shared" si="1111"/>
        <v>-5.0433707152656802E-3</v>
      </c>
      <c r="AL4459" s="20">
        <f t="shared" si="1112"/>
        <v>0</v>
      </c>
    </row>
    <row r="4460" spans="2:38" x14ac:dyDescent="0.35">
      <c r="B4460" s="15">
        <v>45551</v>
      </c>
      <c r="C4460" s="16">
        <v>822816.23</v>
      </c>
      <c r="D4460" s="16">
        <v>249978.92</v>
      </c>
      <c r="E4460" s="16">
        <v>590359.04000000004</v>
      </c>
      <c r="F4460" s="16">
        <v>414666.52</v>
      </c>
      <c r="G4460" s="16">
        <v>531867.68999999994</v>
      </c>
      <c r="H4460" s="16">
        <v>934658.52</v>
      </c>
      <c r="I4460" s="16">
        <v>333973.01</v>
      </c>
      <c r="J4460" s="16">
        <v>709303.03</v>
      </c>
      <c r="K4460" s="16">
        <v>303178.42</v>
      </c>
      <c r="L4460" s="16">
        <v>528985.29</v>
      </c>
      <c r="M4460" s="16">
        <v>1434460.65</v>
      </c>
      <c r="N4460" s="16">
        <v>552379.77</v>
      </c>
      <c r="O4460" s="16">
        <v>331888.81</v>
      </c>
      <c r="P4460" s="16"/>
      <c r="R4460" s="15">
        <v>45551</v>
      </c>
      <c r="S4460" s="16">
        <f t="shared" si="1108"/>
        <v>913174.53800000006</v>
      </c>
      <c r="T4460" s="16">
        <v>552379.77</v>
      </c>
      <c r="U4460" s="16">
        <v>331888.81</v>
      </c>
      <c r="V4460" s="17">
        <f t="shared" si="1113"/>
        <v>930607.0675</v>
      </c>
      <c r="W4460" s="17">
        <f t="shared" si="1114"/>
        <v>913174.53800000006</v>
      </c>
      <c r="X4460" s="18">
        <f t="shared" si="1115"/>
        <v>-17432.529499999946</v>
      </c>
      <c r="Y4460" s="19">
        <f t="shared" si="1106"/>
        <v>-1.8732427582815393E-2</v>
      </c>
      <c r="Z4460" s="17">
        <f t="shared" si="1116"/>
        <v>554361.39</v>
      </c>
      <c r="AA4460" s="17">
        <f t="shared" si="1117"/>
        <v>552379.77</v>
      </c>
      <c r="AB4460" s="18">
        <f t="shared" si="1118"/>
        <v>-1981.6199999999953</v>
      </c>
      <c r="AC4460" s="19">
        <f t="shared" si="1109"/>
        <v>-3.574599594679556E-3</v>
      </c>
      <c r="AD4460" s="17">
        <f t="shared" si="1119"/>
        <v>331888.81</v>
      </c>
      <c r="AE4460" s="17">
        <f t="shared" si="1120"/>
        <v>331888.81</v>
      </c>
      <c r="AF4460" s="18">
        <f t="shared" si="1121"/>
        <v>0</v>
      </c>
      <c r="AG4460" s="19">
        <f t="shared" si="1107"/>
        <v>0</v>
      </c>
      <c r="AI4460" s="15">
        <v>45551</v>
      </c>
      <c r="AJ4460" s="20">
        <f t="shared" si="1110"/>
        <v>-1.8732427582815393E-2</v>
      </c>
      <c r="AK4460" s="20">
        <f t="shared" si="1111"/>
        <v>-3.574599594679556E-3</v>
      </c>
      <c r="AL4460" s="20">
        <f t="shared" si="1112"/>
        <v>0</v>
      </c>
    </row>
    <row r="4461" spans="2:38" x14ac:dyDescent="0.35">
      <c r="B4461" s="15">
        <v>45552</v>
      </c>
      <c r="C4461" s="16">
        <v>823210.68</v>
      </c>
      <c r="D4461" s="16">
        <v>249406.39</v>
      </c>
      <c r="E4461" s="16">
        <v>589995.18000000005</v>
      </c>
      <c r="F4461" s="16">
        <v>414902.94</v>
      </c>
      <c r="G4461" s="16">
        <v>532029.65</v>
      </c>
      <c r="H4461" s="16">
        <v>931440.88</v>
      </c>
      <c r="I4461" s="16">
        <v>333973.01</v>
      </c>
      <c r="J4461" s="16">
        <v>707405.31</v>
      </c>
      <c r="K4461" s="16">
        <v>301710.38</v>
      </c>
      <c r="L4461" s="16">
        <v>528072.63</v>
      </c>
      <c r="M4461" s="16">
        <v>1434883.77</v>
      </c>
      <c r="N4461" s="16">
        <v>552605.4</v>
      </c>
      <c r="O4461" s="16">
        <v>331605.11</v>
      </c>
      <c r="P4461" s="16"/>
      <c r="R4461" s="15">
        <v>45552</v>
      </c>
      <c r="S4461" s="16">
        <f t="shared" si="1108"/>
        <v>911755.15399999998</v>
      </c>
      <c r="T4461" s="16">
        <v>552605.4</v>
      </c>
      <c r="U4461" s="16">
        <v>331605.11</v>
      </c>
      <c r="V4461" s="17">
        <f t="shared" si="1113"/>
        <v>930607.0675</v>
      </c>
      <c r="W4461" s="17">
        <f t="shared" si="1114"/>
        <v>911755.15399999998</v>
      </c>
      <c r="X4461" s="18">
        <f t="shared" si="1115"/>
        <v>-18851.913500000024</v>
      </c>
      <c r="Y4461" s="19">
        <f t="shared" si="1106"/>
        <v>-2.025765133145201E-2</v>
      </c>
      <c r="Z4461" s="17">
        <f t="shared" si="1116"/>
        <v>554361.39</v>
      </c>
      <c r="AA4461" s="17">
        <f t="shared" si="1117"/>
        <v>552605.4</v>
      </c>
      <c r="AB4461" s="18">
        <f t="shared" si="1118"/>
        <v>-1755.9899999999907</v>
      </c>
      <c r="AC4461" s="19">
        <f t="shared" si="1109"/>
        <v>-3.1675907299388052E-3</v>
      </c>
      <c r="AD4461" s="17">
        <f t="shared" si="1119"/>
        <v>331888.81</v>
      </c>
      <c r="AE4461" s="17">
        <f t="shared" si="1120"/>
        <v>331605.11</v>
      </c>
      <c r="AF4461" s="18">
        <f t="shared" si="1121"/>
        <v>-283.70000000001164</v>
      </c>
      <c r="AG4461" s="19">
        <f t="shared" si="1107"/>
        <v>-8.5480435450659403E-4</v>
      </c>
      <c r="AI4461" s="15">
        <v>45552</v>
      </c>
      <c r="AJ4461" s="20">
        <f t="shared" si="1110"/>
        <v>-2.025765133145201E-2</v>
      </c>
      <c r="AK4461" s="20">
        <f t="shared" si="1111"/>
        <v>-3.1675907299388052E-3</v>
      </c>
      <c r="AL4461" s="20">
        <f t="shared" si="1112"/>
        <v>-8.5480435450659403E-4</v>
      </c>
    </row>
    <row r="4462" spans="2:38" x14ac:dyDescent="0.35">
      <c r="B4462" s="15">
        <v>45553</v>
      </c>
      <c r="C4462" s="16">
        <v>820130.63</v>
      </c>
      <c r="D4462" s="16">
        <v>247717.12</v>
      </c>
      <c r="E4462" s="16">
        <v>586935.48</v>
      </c>
      <c r="F4462" s="16">
        <v>413873.49</v>
      </c>
      <c r="G4462" s="16">
        <v>530472</v>
      </c>
      <c r="H4462" s="16">
        <v>923083.07</v>
      </c>
      <c r="I4462" s="16">
        <v>333973.01</v>
      </c>
      <c r="J4462" s="16">
        <v>703864.66</v>
      </c>
      <c r="K4462" s="16">
        <v>297965.38</v>
      </c>
      <c r="L4462" s="16">
        <v>525901.43999999994</v>
      </c>
      <c r="M4462" s="16">
        <v>1426872.73</v>
      </c>
      <c r="N4462" s="16">
        <v>550967.13</v>
      </c>
      <c r="O4462" s="16">
        <v>330583.78999999998</v>
      </c>
      <c r="P4462" s="16"/>
      <c r="R4462" s="15">
        <v>45553</v>
      </c>
      <c r="S4462" s="16">
        <f t="shared" si="1108"/>
        <v>905822.88899999997</v>
      </c>
      <c r="T4462" s="16">
        <v>550967.13</v>
      </c>
      <c r="U4462" s="16">
        <v>330583.78999999998</v>
      </c>
      <c r="V4462" s="17">
        <f t="shared" si="1113"/>
        <v>930607.0675</v>
      </c>
      <c r="W4462" s="17">
        <f t="shared" si="1114"/>
        <v>905822.88899999997</v>
      </c>
      <c r="X4462" s="18">
        <f t="shared" si="1115"/>
        <v>-24784.178500000038</v>
      </c>
      <c r="Y4462" s="19">
        <f t="shared" si="1106"/>
        <v>-2.663226980059448E-2</v>
      </c>
      <c r="Z4462" s="17">
        <f t="shared" si="1116"/>
        <v>554361.39</v>
      </c>
      <c r="AA4462" s="17">
        <f t="shared" si="1117"/>
        <v>550967.13</v>
      </c>
      <c r="AB4462" s="18">
        <f t="shared" si="1118"/>
        <v>-3394.2600000000093</v>
      </c>
      <c r="AC4462" s="19">
        <f t="shared" si="1109"/>
        <v>-6.1228290087085779E-3</v>
      </c>
      <c r="AD4462" s="17">
        <f t="shared" si="1119"/>
        <v>331888.81</v>
      </c>
      <c r="AE4462" s="17">
        <f t="shared" si="1120"/>
        <v>330583.78999999998</v>
      </c>
      <c r="AF4462" s="18">
        <f t="shared" si="1121"/>
        <v>-1305.0200000000186</v>
      </c>
      <c r="AG4462" s="19">
        <f t="shared" si="1107"/>
        <v>-3.9321000307302274E-3</v>
      </c>
      <c r="AI4462" s="15">
        <v>45553</v>
      </c>
      <c r="AJ4462" s="20">
        <f t="shared" si="1110"/>
        <v>-2.663226980059448E-2</v>
      </c>
      <c r="AK4462" s="20">
        <f t="shared" si="1111"/>
        <v>-6.1228290087085779E-3</v>
      </c>
      <c r="AL4462" s="20">
        <f t="shared" si="1112"/>
        <v>-3.9321000307302274E-3</v>
      </c>
    </row>
    <row r="4463" spans="2:38" x14ac:dyDescent="0.35">
      <c r="B4463" s="15">
        <v>45554</v>
      </c>
      <c r="C4463" s="16">
        <v>837946.73</v>
      </c>
      <c r="D4463" s="16">
        <v>247523.86</v>
      </c>
      <c r="E4463" s="16">
        <v>595094.31999999995</v>
      </c>
      <c r="F4463" s="16">
        <v>419631.18</v>
      </c>
      <c r="G4463" s="16">
        <v>539763.25</v>
      </c>
      <c r="H4463" s="16">
        <v>950417.51</v>
      </c>
      <c r="I4463" s="16">
        <v>333973.01</v>
      </c>
      <c r="J4463" s="16">
        <v>713704.76</v>
      </c>
      <c r="K4463" s="16">
        <v>296976.7</v>
      </c>
      <c r="L4463" s="16">
        <v>533199.78</v>
      </c>
      <c r="M4463" s="16">
        <v>1451931.76</v>
      </c>
      <c r="N4463" s="16">
        <v>560365.11</v>
      </c>
      <c r="O4463" s="16">
        <v>334215.15000000002</v>
      </c>
      <c r="P4463" s="16"/>
      <c r="R4463" s="15">
        <v>45554</v>
      </c>
      <c r="S4463" s="16">
        <f t="shared" si="1108"/>
        <v>922335.08349999995</v>
      </c>
      <c r="T4463" s="16">
        <v>560365.11</v>
      </c>
      <c r="U4463" s="16">
        <v>334215.15000000002</v>
      </c>
      <c r="V4463" s="17">
        <f t="shared" si="1113"/>
        <v>930607.0675</v>
      </c>
      <c r="W4463" s="17">
        <f t="shared" si="1114"/>
        <v>922335.08349999995</v>
      </c>
      <c r="X4463" s="18">
        <f t="shared" si="1115"/>
        <v>-8271.9840000000549</v>
      </c>
      <c r="Y4463" s="19">
        <f t="shared" si="1106"/>
        <v>-8.8888041890999876E-3</v>
      </c>
      <c r="Z4463" s="17">
        <f t="shared" si="1116"/>
        <v>560365.11</v>
      </c>
      <c r="AA4463" s="17">
        <f t="shared" si="1117"/>
        <v>560365.11</v>
      </c>
      <c r="AB4463" s="18">
        <f t="shared" si="1118"/>
        <v>0</v>
      </c>
      <c r="AC4463" s="19">
        <f t="shared" si="1109"/>
        <v>0</v>
      </c>
      <c r="AD4463" s="17">
        <f t="shared" si="1119"/>
        <v>334215.15000000002</v>
      </c>
      <c r="AE4463" s="17">
        <f t="shared" si="1120"/>
        <v>334215.15000000002</v>
      </c>
      <c r="AF4463" s="18">
        <f t="shared" si="1121"/>
        <v>0</v>
      </c>
      <c r="AG4463" s="19">
        <f t="shared" si="1107"/>
        <v>0</v>
      </c>
      <c r="AI4463" s="15">
        <v>45554</v>
      </c>
      <c r="AJ4463" s="20">
        <f t="shared" si="1110"/>
        <v>-8.8888041890999876E-3</v>
      </c>
      <c r="AK4463" s="20">
        <f t="shared" si="1111"/>
        <v>0</v>
      </c>
      <c r="AL4463" s="20">
        <f t="shared" si="1112"/>
        <v>0</v>
      </c>
    </row>
    <row r="4464" spans="2:38" x14ac:dyDescent="0.35">
      <c r="B4464" s="15">
        <v>45555</v>
      </c>
      <c r="C4464" s="16">
        <v>836396.41</v>
      </c>
      <c r="D4464" s="16">
        <v>247091.14</v>
      </c>
      <c r="E4464" s="16">
        <v>593957.32999999996</v>
      </c>
      <c r="F4464" s="16">
        <v>418802.22</v>
      </c>
      <c r="G4464" s="16">
        <v>538775.31999999995</v>
      </c>
      <c r="H4464" s="16">
        <v>956770.86</v>
      </c>
      <c r="I4464" s="16">
        <v>333973.01</v>
      </c>
      <c r="J4464" s="16">
        <v>718121.12</v>
      </c>
      <c r="K4464" s="16">
        <v>295838.21999999997</v>
      </c>
      <c r="L4464" s="16">
        <v>535171.54</v>
      </c>
      <c r="M4464" s="16">
        <v>1455850.81</v>
      </c>
      <c r="N4464" s="16">
        <v>559399.31999999995</v>
      </c>
      <c r="O4464" s="16">
        <v>333477.53000000003</v>
      </c>
      <c r="P4464" s="16"/>
      <c r="R4464" s="15">
        <v>45555</v>
      </c>
      <c r="S4464" s="16">
        <f t="shared" si="1108"/>
        <v>925613.7855</v>
      </c>
      <c r="T4464" s="16">
        <v>559399.31999999995</v>
      </c>
      <c r="U4464" s="16">
        <v>333477.53000000003</v>
      </c>
      <c r="V4464" s="17">
        <f t="shared" si="1113"/>
        <v>930607.0675</v>
      </c>
      <c r="W4464" s="17">
        <f t="shared" si="1114"/>
        <v>925613.7855</v>
      </c>
      <c r="X4464" s="18">
        <f t="shared" si="1115"/>
        <v>-4993.2820000000065</v>
      </c>
      <c r="Y4464" s="19">
        <f t="shared" si="1106"/>
        <v>-5.3656179652858769E-3</v>
      </c>
      <c r="Z4464" s="17">
        <f t="shared" si="1116"/>
        <v>560365.11</v>
      </c>
      <c r="AA4464" s="17">
        <f t="shared" si="1117"/>
        <v>559399.31999999995</v>
      </c>
      <c r="AB4464" s="18">
        <f t="shared" si="1118"/>
        <v>-965.79000000003725</v>
      </c>
      <c r="AC4464" s="19">
        <f t="shared" si="1109"/>
        <v>-1.7235013079241091E-3</v>
      </c>
      <c r="AD4464" s="17">
        <f t="shared" si="1119"/>
        <v>334215.15000000002</v>
      </c>
      <c r="AE4464" s="17">
        <f t="shared" si="1120"/>
        <v>333477.53000000003</v>
      </c>
      <c r="AF4464" s="18">
        <f t="shared" si="1121"/>
        <v>-737.61999999999534</v>
      </c>
      <c r="AG4464" s="19">
        <f t="shared" si="1107"/>
        <v>-2.2070214351443832E-3</v>
      </c>
      <c r="AI4464" s="15">
        <v>45555</v>
      </c>
      <c r="AJ4464" s="20">
        <f t="shared" si="1110"/>
        <v>-5.3656179652858769E-3</v>
      </c>
      <c r="AK4464" s="20">
        <f t="shared" si="1111"/>
        <v>-1.7235013079241091E-3</v>
      </c>
      <c r="AL4464" s="20">
        <f t="shared" si="1112"/>
        <v>-2.2070214351443832E-3</v>
      </c>
    </row>
    <row r="4465" spans="2:38" x14ac:dyDescent="0.35">
      <c r="B4465" s="15">
        <v>45558</v>
      </c>
      <c r="C4465" s="16">
        <v>838586.42</v>
      </c>
      <c r="D4465" s="16">
        <v>246799.1</v>
      </c>
      <c r="E4465" s="16">
        <v>594697.88</v>
      </c>
      <c r="F4465" s="16">
        <v>419832</v>
      </c>
      <c r="G4465" s="16">
        <v>539946.5</v>
      </c>
      <c r="H4465" s="16">
        <v>960343.89</v>
      </c>
      <c r="I4465" s="16">
        <v>333973.01</v>
      </c>
      <c r="J4465" s="16">
        <v>719465.37</v>
      </c>
      <c r="K4465" s="16">
        <v>295209.06</v>
      </c>
      <c r="L4465" s="16">
        <v>536012.81000000006</v>
      </c>
      <c r="M4465" s="16">
        <v>1464469.88</v>
      </c>
      <c r="N4465" s="16">
        <v>560793.32999999996</v>
      </c>
      <c r="O4465" s="16">
        <v>333988.19</v>
      </c>
      <c r="P4465" s="16"/>
      <c r="R4465" s="15">
        <v>45558</v>
      </c>
      <c r="S4465" s="16">
        <f t="shared" si="1108"/>
        <v>929077.99699999997</v>
      </c>
      <c r="T4465" s="16">
        <v>560793.32999999996</v>
      </c>
      <c r="U4465" s="16">
        <v>333988.19</v>
      </c>
      <c r="V4465" s="17">
        <f t="shared" si="1113"/>
        <v>930607.0675</v>
      </c>
      <c r="W4465" s="17">
        <f t="shared" si="1114"/>
        <v>929077.99699999997</v>
      </c>
      <c r="X4465" s="18">
        <f t="shared" si="1115"/>
        <v>-1529.0705000000307</v>
      </c>
      <c r="Y4465" s="19">
        <f t="shared" si="1106"/>
        <v>-1.6430892837594217E-3</v>
      </c>
      <c r="Z4465" s="17">
        <f t="shared" si="1116"/>
        <v>560793.32999999996</v>
      </c>
      <c r="AA4465" s="17">
        <f t="shared" si="1117"/>
        <v>560793.32999999996</v>
      </c>
      <c r="AB4465" s="18">
        <f t="shared" si="1118"/>
        <v>0</v>
      </c>
      <c r="AC4465" s="19">
        <f t="shared" si="1109"/>
        <v>0</v>
      </c>
      <c r="AD4465" s="17">
        <f t="shared" si="1119"/>
        <v>334215.15000000002</v>
      </c>
      <c r="AE4465" s="17">
        <f t="shared" si="1120"/>
        <v>333988.19</v>
      </c>
      <c r="AF4465" s="18">
        <f t="shared" si="1121"/>
        <v>-226.96000000002095</v>
      </c>
      <c r="AG4465" s="19">
        <f t="shared" si="1107"/>
        <v>-6.79083518506031E-4</v>
      </c>
      <c r="AI4465" s="15">
        <v>45558</v>
      </c>
      <c r="AJ4465" s="20">
        <f t="shared" si="1110"/>
        <v>-1.6430892837594217E-3</v>
      </c>
      <c r="AK4465" s="20">
        <f t="shared" si="1111"/>
        <v>0</v>
      </c>
      <c r="AL4465" s="20">
        <f t="shared" si="1112"/>
        <v>-6.79083518506031E-4</v>
      </c>
    </row>
    <row r="4466" spans="2:38" x14ac:dyDescent="0.35">
      <c r="B4466" s="15">
        <v>45559</v>
      </c>
      <c r="C4466" s="16">
        <v>841895.47</v>
      </c>
      <c r="D4466" s="16">
        <v>246974.72</v>
      </c>
      <c r="E4466" s="16">
        <v>596419.18999999994</v>
      </c>
      <c r="F4466" s="16">
        <v>421377.3</v>
      </c>
      <c r="G4466" s="16">
        <v>541581.32999999996</v>
      </c>
      <c r="H4466" s="16">
        <v>972796.69</v>
      </c>
      <c r="I4466" s="16">
        <v>333973.01</v>
      </c>
      <c r="J4466" s="16">
        <v>725533.78</v>
      </c>
      <c r="K4466" s="16">
        <v>295149.14</v>
      </c>
      <c r="L4466" s="16">
        <v>539480.12</v>
      </c>
      <c r="M4466" s="16">
        <v>1470210.08</v>
      </c>
      <c r="N4466" s="16">
        <v>562397.25</v>
      </c>
      <c r="O4466" s="16">
        <v>335520.17</v>
      </c>
      <c r="P4466" s="16"/>
      <c r="R4466" s="15">
        <v>45559</v>
      </c>
      <c r="S4466" s="16">
        <f t="shared" si="1108"/>
        <v>935440.42550000001</v>
      </c>
      <c r="T4466" s="16">
        <v>562397.25</v>
      </c>
      <c r="U4466" s="16">
        <v>335520.17</v>
      </c>
      <c r="V4466" s="17">
        <f t="shared" si="1113"/>
        <v>935440.42550000001</v>
      </c>
      <c r="W4466" s="17">
        <f t="shared" si="1114"/>
        <v>935440.42550000001</v>
      </c>
      <c r="X4466" s="18">
        <f t="shared" si="1115"/>
        <v>0</v>
      </c>
      <c r="Y4466" s="19">
        <f t="shared" si="1106"/>
        <v>0</v>
      </c>
      <c r="Z4466" s="17">
        <f t="shared" si="1116"/>
        <v>562397.25</v>
      </c>
      <c r="AA4466" s="17">
        <f t="shared" si="1117"/>
        <v>562397.25</v>
      </c>
      <c r="AB4466" s="18">
        <f t="shared" si="1118"/>
        <v>0</v>
      </c>
      <c r="AC4466" s="19">
        <f t="shared" si="1109"/>
        <v>0</v>
      </c>
      <c r="AD4466" s="17">
        <f t="shared" si="1119"/>
        <v>335520.17</v>
      </c>
      <c r="AE4466" s="17">
        <f t="shared" si="1120"/>
        <v>335520.17</v>
      </c>
      <c r="AF4466" s="18">
        <f t="shared" si="1121"/>
        <v>0</v>
      </c>
      <c r="AG4466" s="19">
        <f t="shared" si="1107"/>
        <v>0</v>
      </c>
      <c r="AI4466" s="15">
        <v>45559</v>
      </c>
      <c r="AJ4466" s="20">
        <f t="shared" si="1110"/>
        <v>0</v>
      </c>
      <c r="AK4466" s="20">
        <f t="shared" si="1111"/>
        <v>0</v>
      </c>
      <c r="AL4466" s="20">
        <f t="shared" si="1112"/>
        <v>0</v>
      </c>
    </row>
    <row r="4467" spans="2:38" x14ac:dyDescent="0.35">
      <c r="B4467" s="15">
        <v>45560</v>
      </c>
      <c r="C4467" s="16">
        <v>841408.57</v>
      </c>
      <c r="D4467" s="16">
        <v>245831.98</v>
      </c>
      <c r="E4467" s="16">
        <v>595119.41</v>
      </c>
      <c r="F4467" s="16">
        <v>420782.65</v>
      </c>
      <c r="G4467" s="16">
        <v>541443.68000000005</v>
      </c>
      <c r="H4467" s="16">
        <v>971483.99</v>
      </c>
      <c r="I4467" s="16">
        <v>333973.01</v>
      </c>
      <c r="J4467" s="16">
        <v>724207.2</v>
      </c>
      <c r="K4467" s="16">
        <v>292692.42</v>
      </c>
      <c r="L4467" s="16">
        <v>539390.80000000005</v>
      </c>
      <c r="M4467" s="16">
        <v>1460323.74</v>
      </c>
      <c r="N4467" s="16">
        <v>561157.41</v>
      </c>
      <c r="O4467" s="16">
        <v>334328.63</v>
      </c>
      <c r="P4467" s="16"/>
      <c r="R4467" s="15">
        <v>45560</v>
      </c>
      <c r="S4467" s="16">
        <f t="shared" si="1108"/>
        <v>931698.74650000012</v>
      </c>
      <c r="T4467" s="16">
        <v>561157.41</v>
      </c>
      <c r="U4467" s="16">
        <v>334328.63</v>
      </c>
      <c r="V4467" s="17">
        <f t="shared" si="1113"/>
        <v>935440.42550000001</v>
      </c>
      <c r="W4467" s="17">
        <f t="shared" si="1114"/>
        <v>931698.74650000012</v>
      </c>
      <c r="X4467" s="18">
        <f t="shared" si="1115"/>
        <v>-3741.6789999998873</v>
      </c>
      <c r="Y4467" s="19">
        <f t="shared" si="1106"/>
        <v>-3.9999115903077758E-3</v>
      </c>
      <c r="Z4467" s="17">
        <f t="shared" si="1116"/>
        <v>562397.25</v>
      </c>
      <c r="AA4467" s="17">
        <f t="shared" si="1117"/>
        <v>561157.41</v>
      </c>
      <c r="AB4467" s="18">
        <f t="shared" si="1118"/>
        <v>-1239.8399999999674</v>
      </c>
      <c r="AC4467" s="19">
        <f t="shared" si="1109"/>
        <v>-2.2045627001198308E-3</v>
      </c>
      <c r="AD4467" s="17">
        <f t="shared" si="1119"/>
        <v>335520.17</v>
      </c>
      <c r="AE4467" s="17">
        <f t="shared" si="1120"/>
        <v>334328.63</v>
      </c>
      <c r="AF4467" s="18">
        <f t="shared" si="1121"/>
        <v>-1191.539999999979</v>
      </c>
      <c r="AG4467" s="19">
        <f t="shared" si="1107"/>
        <v>-3.5513215196570124E-3</v>
      </c>
      <c r="AI4467" s="15">
        <v>45560</v>
      </c>
      <c r="AJ4467" s="20">
        <f t="shared" si="1110"/>
        <v>-3.9999115903077758E-3</v>
      </c>
      <c r="AK4467" s="20">
        <f t="shared" si="1111"/>
        <v>-2.2045627001198308E-3</v>
      </c>
      <c r="AL4467" s="20">
        <f t="shared" si="1112"/>
        <v>-3.5513215196570124E-3</v>
      </c>
    </row>
    <row r="4468" spans="2:38" x14ac:dyDescent="0.35">
      <c r="B4468" s="15">
        <v>45561</v>
      </c>
      <c r="C4468" s="16">
        <v>846382.47</v>
      </c>
      <c r="D4468" s="16">
        <v>245923.27</v>
      </c>
      <c r="E4468" s="16">
        <v>597545.52</v>
      </c>
      <c r="F4468" s="16">
        <v>422477.84</v>
      </c>
      <c r="G4468" s="16">
        <v>543421.04</v>
      </c>
      <c r="H4468" s="16">
        <v>979511.55</v>
      </c>
      <c r="I4468" s="16">
        <v>333973.01</v>
      </c>
      <c r="J4468" s="16">
        <v>727279.31</v>
      </c>
      <c r="K4468" s="16">
        <v>293381.5</v>
      </c>
      <c r="L4468" s="16">
        <v>541724.25</v>
      </c>
      <c r="M4468" s="16">
        <v>1485170.31</v>
      </c>
      <c r="N4468" s="16">
        <v>563381.25</v>
      </c>
      <c r="O4468" s="16">
        <v>336541.49</v>
      </c>
      <c r="P4468" s="16"/>
      <c r="R4468" s="15">
        <v>45561</v>
      </c>
      <c r="S4468" s="16">
        <f t="shared" si="1108"/>
        <v>941162.1605</v>
      </c>
      <c r="T4468" s="16">
        <v>563381.25</v>
      </c>
      <c r="U4468" s="16">
        <v>336541.49</v>
      </c>
      <c r="V4468" s="17">
        <f t="shared" si="1113"/>
        <v>941162.1605</v>
      </c>
      <c r="W4468" s="17">
        <f t="shared" si="1114"/>
        <v>941162.1605</v>
      </c>
      <c r="X4468" s="18">
        <f t="shared" si="1115"/>
        <v>0</v>
      </c>
      <c r="Y4468" s="19">
        <f t="shared" si="1106"/>
        <v>0</v>
      </c>
      <c r="Z4468" s="17">
        <f t="shared" si="1116"/>
        <v>563381.25</v>
      </c>
      <c r="AA4468" s="17">
        <f t="shared" si="1117"/>
        <v>563381.25</v>
      </c>
      <c r="AB4468" s="18">
        <f t="shared" si="1118"/>
        <v>0</v>
      </c>
      <c r="AC4468" s="19">
        <f t="shared" si="1109"/>
        <v>0</v>
      </c>
      <c r="AD4468" s="17">
        <f t="shared" si="1119"/>
        <v>336541.49</v>
      </c>
      <c r="AE4468" s="17">
        <f t="shared" si="1120"/>
        <v>336541.49</v>
      </c>
      <c r="AF4468" s="18">
        <f t="shared" si="1121"/>
        <v>0</v>
      </c>
      <c r="AG4468" s="19">
        <f t="shared" si="1107"/>
        <v>0</v>
      </c>
      <c r="AI4468" s="15">
        <v>45561</v>
      </c>
      <c r="AJ4468" s="20">
        <f t="shared" si="1110"/>
        <v>0</v>
      </c>
      <c r="AK4468" s="20">
        <f t="shared" si="1111"/>
        <v>0</v>
      </c>
      <c r="AL4468" s="20">
        <f t="shared" si="1112"/>
        <v>0</v>
      </c>
    </row>
    <row r="4469" spans="2:38" x14ac:dyDescent="0.35">
      <c r="B4469" s="15">
        <v>45562</v>
      </c>
      <c r="C4469" s="16">
        <v>843286.62</v>
      </c>
      <c r="D4469" s="16">
        <v>246797.65</v>
      </c>
      <c r="E4469" s="16">
        <v>596914.15</v>
      </c>
      <c r="F4469" s="16">
        <v>421886.67</v>
      </c>
      <c r="G4469" s="16">
        <v>541775.79</v>
      </c>
      <c r="H4469" s="16">
        <v>970592.75</v>
      </c>
      <c r="I4469" s="16">
        <v>333973.01</v>
      </c>
      <c r="J4469" s="16">
        <v>723880.41</v>
      </c>
      <c r="K4469" s="16">
        <v>294909.46000000002</v>
      </c>
      <c r="L4469" s="16">
        <v>539200.61</v>
      </c>
      <c r="M4469" s="16">
        <v>1471407.55</v>
      </c>
      <c r="N4469" s="16">
        <v>562564.53</v>
      </c>
      <c r="O4469" s="16">
        <v>336371.27</v>
      </c>
      <c r="P4469" s="16"/>
      <c r="R4469" s="15">
        <v>45562</v>
      </c>
      <c r="S4469" s="16">
        <f t="shared" si="1108"/>
        <v>934829.40350000001</v>
      </c>
      <c r="T4469" s="16">
        <v>562564.53</v>
      </c>
      <c r="U4469" s="16">
        <v>336371.27</v>
      </c>
      <c r="V4469" s="17">
        <f t="shared" si="1113"/>
        <v>941162.1605</v>
      </c>
      <c r="W4469" s="17">
        <f t="shared" si="1114"/>
        <v>934829.40350000001</v>
      </c>
      <c r="X4469" s="18">
        <f t="shared" si="1115"/>
        <v>-6332.7569999999832</v>
      </c>
      <c r="Y4469" s="19">
        <f t="shared" si="1106"/>
        <v>-6.7286566181492622E-3</v>
      </c>
      <c r="Z4469" s="17">
        <f t="shared" si="1116"/>
        <v>563381.25</v>
      </c>
      <c r="AA4469" s="17">
        <f t="shared" si="1117"/>
        <v>562564.53</v>
      </c>
      <c r="AB4469" s="18">
        <f t="shared" si="1118"/>
        <v>-816.71999999997206</v>
      </c>
      <c r="AC4469" s="19">
        <f t="shared" si="1109"/>
        <v>-1.4496755083701705E-3</v>
      </c>
      <c r="AD4469" s="17">
        <f t="shared" si="1119"/>
        <v>336541.49</v>
      </c>
      <c r="AE4469" s="17">
        <f t="shared" si="1120"/>
        <v>336371.27</v>
      </c>
      <c r="AF4469" s="18">
        <f t="shared" si="1121"/>
        <v>-170.21999999997206</v>
      </c>
      <c r="AG4469" s="19">
        <f t="shared" si="1107"/>
        <v>-5.0579201987835756E-4</v>
      </c>
      <c r="AI4469" s="15">
        <v>45562</v>
      </c>
      <c r="AJ4469" s="20">
        <f t="shared" si="1110"/>
        <v>-6.7286566181492622E-3</v>
      </c>
      <c r="AK4469" s="20">
        <f t="shared" si="1111"/>
        <v>-1.4496755083701705E-3</v>
      </c>
      <c r="AL4469" s="20">
        <f t="shared" si="1112"/>
        <v>-5.0579201987835756E-4</v>
      </c>
    </row>
    <row r="4470" spans="2:38" x14ac:dyDescent="0.35">
      <c r="B4470" s="15">
        <v>45565</v>
      </c>
      <c r="C4470" s="16">
        <v>846138.37</v>
      </c>
      <c r="D4470" s="16">
        <v>246074.63</v>
      </c>
      <c r="E4470" s="16">
        <v>597540.34</v>
      </c>
      <c r="F4470" s="16">
        <v>422252.34</v>
      </c>
      <c r="G4470" s="16">
        <v>543553.63</v>
      </c>
      <c r="H4470" s="16">
        <v>968150.72</v>
      </c>
      <c r="I4470" s="16">
        <v>338678.15</v>
      </c>
      <c r="J4470" s="16">
        <v>721642.97</v>
      </c>
      <c r="K4470" s="16">
        <v>293501.34000000003</v>
      </c>
      <c r="L4470" s="16">
        <v>538204.09</v>
      </c>
      <c r="M4470" s="16">
        <v>1468460.19</v>
      </c>
      <c r="N4470" s="16">
        <v>564817.89</v>
      </c>
      <c r="O4470" s="16">
        <v>336144.31</v>
      </c>
      <c r="P4470" s="16"/>
      <c r="R4470" s="15">
        <v>45565</v>
      </c>
      <c r="S4470" s="16">
        <f t="shared" si="1108"/>
        <v>932714.20600000001</v>
      </c>
      <c r="T4470" s="16">
        <v>564817.89</v>
      </c>
      <c r="U4470" s="16">
        <v>336144.31</v>
      </c>
      <c r="V4470" s="17">
        <f t="shared" si="1113"/>
        <v>941162.1605</v>
      </c>
      <c r="W4470" s="17">
        <f t="shared" si="1114"/>
        <v>932714.20600000001</v>
      </c>
      <c r="X4470" s="18">
        <f t="shared" si="1115"/>
        <v>-8447.9544999999925</v>
      </c>
      <c r="Y4470" s="19">
        <f t="shared" si="1106"/>
        <v>-8.9760881329015059E-3</v>
      </c>
      <c r="Z4470" s="17">
        <f t="shared" si="1116"/>
        <v>564817.89</v>
      </c>
      <c r="AA4470" s="17">
        <f t="shared" si="1117"/>
        <v>564817.89</v>
      </c>
      <c r="AB4470" s="18">
        <f t="shared" si="1118"/>
        <v>0</v>
      </c>
      <c r="AC4470" s="19">
        <f t="shared" si="1109"/>
        <v>0</v>
      </c>
      <c r="AD4470" s="17">
        <f t="shared" si="1119"/>
        <v>336541.49</v>
      </c>
      <c r="AE4470" s="17">
        <f t="shared" si="1120"/>
        <v>336144.31</v>
      </c>
      <c r="AF4470" s="18">
        <f t="shared" si="1121"/>
        <v>-397.17999999999302</v>
      </c>
      <c r="AG4470" s="19">
        <f t="shared" si="1107"/>
        <v>-1.1801813797163406E-3</v>
      </c>
      <c r="AI4470" s="15">
        <v>45565</v>
      </c>
      <c r="AJ4470" s="20">
        <f t="shared" si="1110"/>
        <v>-8.9760881329015059E-3</v>
      </c>
      <c r="AK4470" s="20">
        <f t="shared" si="1111"/>
        <v>0</v>
      </c>
      <c r="AL4470" s="20">
        <f t="shared" si="1112"/>
        <v>-1.1801813797163406E-3</v>
      </c>
    </row>
    <row r="4471" spans="2:38" x14ac:dyDescent="0.35">
      <c r="B4471" s="15">
        <v>45566</v>
      </c>
      <c r="C4471" s="16">
        <v>836207.27</v>
      </c>
      <c r="D4471" s="16">
        <v>247512.46</v>
      </c>
      <c r="E4471" s="16">
        <v>594262.67000000004</v>
      </c>
      <c r="F4471" s="16">
        <v>421804.38</v>
      </c>
      <c r="G4471" s="16">
        <v>539799.94999999995</v>
      </c>
      <c r="H4471" s="16">
        <v>964699.04</v>
      </c>
      <c r="I4471" s="16">
        <v>338678.15</v>
      </c>
      <c r="J4471" s="16">
        <v>723604.34</v>
      </c>
      <c r="K4471" s="16">
        <v>295615.8</v>
      </c>
      <c r="L4471" s="16">
        <v>537579.34</v>
      </c>
      <c r="M4471" s="16">
        <v>1443753.06</v>
      </c>
      <c r="N4471" s="16">
        <v>559760.13</v>
      </c>
      <c r="O4471" s="16">
        <v>335463.43</v>
      </c>
      <c r="P4471" s="16"/>
      <c r="R4471" s="15">
        <v>45566</v>
      </c>
      <c r="S4471" s="16">
        <f t="shared" si="1108"/>
        <v>926498.14600000007</v>
      </c>
      <c r="T4471" s="16">
        <v>559760.13</v>
      </c>
      <c r="U4471" s="16">
        <v>335463.43</v>
      </c>
      <c r="V4471" s="17">
        <f t="shared" si="1113"/>
        <v>941162.1605</v>
      </c>
      <c r="W4471" s="17">
        <f t="shared" si="1114"/>
        <v>926498.14600000007</v>
      </c>
      <c r="X4471" s="18">
        <f t="shared" si="1115"/>
        <v>-14664.014499999932</v>
      </c>
      <c r="Y4471" s="19">
        <f t="shared" si="1106"/>
        <v>-1.5580752303311424E-2</v>
      </c>
      <c r="Z4471" s="17">
        <f t="shared" si="1116"/>
        <v>564817.89</v>
      </c>
      <c r="AA4471" s="17">
        <f t="shared" si="1117"/>
        <v>559760.13</v>
      </c>
      <c r="AB4471" s="18">
        <f t="shared" si="1118"/>
        <v>-5057.7600000000093</v>
      </c>
      <c r="AC4471" s="19">
        <f t="shared" si="1109"/>
        <v>-8.9546738684215706E-3</v>
      </c>
      <c r="AD4471" s="17">
        <f t="shared" si="1119"/>
        <v>336541.49</v>
      </c>
      <c r="AE4471" s="17">
        <f t="shared" si="1120"/>
        <v>335463.43</v>
      </c>
      <c r="AF4471" s="18">
        <f t="shared" si="1121"/>
        <v>-1078.0599999999977</v>
      </c>
      <c r="AG4471" s="19">
        <f t="shared" si="1107"/>
        <v>-3.2033494592301165E-3</v>
      </c>
      <c r="AI4471" s="15">
        <v>45566</v>
      </c>
      <c r="AJ4471" s="20">
        <f t="shared" si="1110"/>
        <v>-1.5580752303311424E-2</v>
      </c>
      <c r="AK4471" s="20">
        <f t="shared" si="1111"/>
        <v>-8.9546738684215706E-3</v>
      </c>
      <c r="AL4471" s="20">
        <f t="shared" si="1112"/>
        <v>-3.2033494592301165E-3</v>
      </c>
    </row>
    <row r="4472" spans="2:38" x14ac:dyDescent="0.35">
      <c r="B4472" s="15">
        <v>45567</v>
      </c>
      <c r="C4472" s="16">
        <v>837004.47</v>
      </c>
      <c r="D4472" s="16">
        <v>247562.89</v>
      </c>
      <c r="E4472" s="16">
        <v>594688.89</v>
      </c>
      <c r="F4472" s="16">
        <v>424059.86</v>
      </c>
      <c r="G4472" s="16">
        <v>540038.42000000004</v>
      </c>
      <c r="H4472" s="16">
        <v>965558.56</v>
      </c>
      <c r="I4472" s="16">
        <v>338678.15</v>
      </c>
      <c r="J4472" s="16">
        <v>723735.25</v>
      </c>
      <c r="K4472" s="16">
        <v>293129.12</v>
      </c>
      <c r="L4472" s="16">
        <v>537874.53</v>
      </c>
      <c r="M4472" s="16">
        <v>1453848.48</v>
      </c>
      <c r="N4472" s="16">
        <v>559996.29</v>
      </c>
      <c r="O4472" s="16">
        <v>335179.15999999997</v>
      </c>
      <c r="P4472" s="16"/>
      <c r="R4472" s="15">
        <v>45567</v>
      </c>
      <c r="S4472" s="16">
        <f t="shared" si="1108"/>
        <v>929223.36849999998</v>
      </c>
      <c r="T4472" s="16">
        <v>559996.29</v>
      </c>
      <c r="U4472" s="16">
        <v>335179.15999999997</v>
      </c>
      <c r="V4472" s="17">
        <f t="shared" si="1113"/>
        <v>941162.1605</v>
      </c>
      <c r="W4472" s="17">
        <f t="shared" si="1114"/>
        <v>929223.36849999998</v>
      </c>
      <c r="X4472" s="18">
        <f t="shared" si="1115"/>
        <v>-11938.792000000016</v>
      </c>
      <c r="Y4472" s="19">
        <f t="shared" si="1106"/>
        <v>-1.2685159371109263E-2</v>
      </c>
      <c r="Z4472" s="17">
        <f t="shared" si="1116"/>
        <v>564817.89</v>
      </c>
      <c r="AA4472" s="17">
        <f t="shared" si="1117"/>
        <v>559996.29</v>
      </c>
      <c r="AB4472" s="18">
        <f t="shared" si="1118"/>
        <v>-4821.5999999999767</v>
      </c>
      <c r="AC4472" s="19">
        <f t="shared" si="1109"/>
        <v>-8.5365568006352931E-3</v>
      </c>
      <c r="AD4472" s="17">
        <f t="shared" si="1119"/>
        <v>336541.49</v>
      </c>
      <c r="AE4472" s="17">
        <f t="shared" si="1120"/>
        <v>335179.15999999997</v>
      </c>
      <c r="AF4472" s="18">
        <f t="shared" si="1121"/>
        <v>-1362.3300000000163</v>
      </c>
      <c r="AG4472" s="19">
        <f t="shared" si="1107"/>
        <v>-4.0480298580719311E-3</v>
      </c>
      <c r="AI4472" s="15">
        <v>45567</v>
      </c>
      <c r="AJ4472" s="20">
        <f t="shared" si="1110"/>
        <v>-1.2685159371109263E-2</v>
      </c>
      <c r="AK4472" s="20">
        <f t="shared" si="1111"/>
        <v>-8.5365568006352931E-3</v>
      </c>
      <c r="AL4472" s="20">
        <f t="shared" si="1112"/>
        <v>-4.0480298580719311E-3</v>
      </c>
    </row>
    <row r="4473" spans="2:38" x14ac:dyDescent="0.35">
      <c r="B4473" s="15">
        <v>45568</v>
      </c>
      <c r="C4473" s="16">
        <v>835929.67</v>
      </c>
      <c r="D4473" s="16">
        <v>247351.22</v>
      </c>
      <c r="E4473" s="16">
        <v>593992.11</v>
      </c>
      <c r="F4473" s="16">
        <v>422401.75</v>
      </c>
      <c r="G4473" s="16">
        <v>539552.1</v>
      </c>
      <c r="H4473" s="16">
        <v>963908.82</v>
      </c>
      <c r="I4473" s="16">
        <v>338678.15</v>
      </c>
      <c r="J4473" s="16">
        <v>722959.1</v>
      </c>
      <c r="K4473" s="16">
        <v>290372.8</v>
      </c>
      <c r="L4473" s="16">
        <v>537608.74</v>
      </c>
      <c r="M4473" s="16">
        <v>1447739.24</v>
      </c>
      <c r="N4473" s="16">
        <v>558972.93000000005</v>
      </c>
      <c r="O4473" s="16">
        <v>333588.62</v>
      </c>
      <c r="P4473" s="16"/>
      <c r="R4473" s="15">
        <v>45568</v>
      </c>
      <c r="S4473" s="16">
        <f t="shared" si="1108"/>
        <v>926206.7</v>
      </c>
      <c r="T4473" s="16">
        <v>558972.93000000005</v>
      </c>
      <c r="U4473" s="16">
        <v>333588.62</v>
      </c>
      <c r="V4473" s="17">
        <f t="shared" si="1113"/>
        <v>941162.1605</v>
      </c>
      <c r="W4473" s="17">
        <f t="shared" si="1114"/>
        <v>926206.7</v>
      </c>
      <c r="X4473" s="18">
        <f t="shared" si="1115"/>
        <v>-14955.460500000045</v>
      </c>
      <c r="Y4473" s="19">
        <f t="shared" si="1106"/>
        <v>-1.589041838661983E-2</v>
      </c>
      <c r="Z4473" s="17">
        <f t="shared" si="1116"/>
        <v>564817.89</v>
      </c>
      <c r="AA4473" s="17">
        <f t="shared" si="1117"/>
        <v>558972.93000000005</v>
      </c>
      <c r="AB4473" s="18">
        <f t="shared" si="1118"/>
        <v>-5844.9599999999627</v>
      </c>
      <c r="AC4473" s="19">
        <f t="shared" si="1109"/>
        <v>-1.034839742770889E-2</v>
      </c>
      <c r="AD4473" s="17">
        <f t="shared" si="1119"/>
        <v>336541.49</v>
      </c>
      <c r="AE4473" s="17">
        <f t="shared" si="1120"/>
        <v>333588.62</v>
      </c>
      <c r="AF4473" s="18">
        <f t="shared" si="1121"/>
        <v>-2952.8699999999953</v>
      </c>
      <c r="AG4473" s="19">
        <f t="shared" si="1107"/>
        <v>-8.7741633282719337E-3</v>
      </c>
      <c r="AI4473" s="15">
        <v>45568</v>
      </c>
      <c r="AJ4473" s="20">
        <f t="shared" si="1110"/>
        <v>-1.589041838661983E-2</v>
      </c>
      <c r="AK4473" s="20">
        <f t="shared" si="1111"/>
        <v>-1.034839742770889E-2</v>
      </c>
      <c r="AL4473" s="20">
        <f t="shared" si="1112"/>
        <v>-8.7741633282719337E-3</v>
      </c>
    </row>
    <row r="4474" spans="2:38" x14ac:dyDescent="0.35">
      <c r="B4474" s="15">
        <v>45569</v>
      </c>
      <c r="C4474" s="16">
        <v>844890.67</v>
      </c>
      <c r="D4474" s="16">
        <v>246650.94</v>
      </c>
      <c r="E4474" s="16">
        <v>597507.28</v>
      </c>
      <c r="F4474" s="16">
        <v>424754.82</v>
      </c>
      <c r="G4474" s="16">
        <v>542611.98</v>
      </c>
      <c r="H4474" s="16">
        <v>971304.34</v>
      </c>
      <c r="I4474" s="16">
        <v>338678.15</v>
      </c>
      <c r="J4474" s="16">
        <v>724433.31</v>
      </c>
      <c r="K4474" s="16">
        <v>286807.56</v>
      </c>
      <c r="L4474" s="16">
        <v>539400.81000000006</v>
      </c>
      <c r="M4474" s="16">
        <v>1465554.84</v>
      </c>
      <c r="N4474" s="16">
        <v>564050.37</v>
      </c>
      <c r="O4474" s="16">
        <v>334785.62</v>
      </c>
      <c r="P4474" s="16"/>
      <c r="R4474" s="15">
        <v>45569</v>
      </c>
      <c r="S4474" s="16">
        <f t="shared" si="1108"/>
        <v>932635.59849999996</v>
      </c>
      <c r="T4474" s="16">
        <v>564050.37</v>
      </c>
      <c r="U4474" s="16">
        <v>334785.62</v>
      </c>
      <c r="V4474" s="17">
        <f t="shared" si="1113"/>
        <v>941162.1605</v>
      </c>
      <c r="W4474" s="17">
        <f t="shared" si="1114"/>
        <v>932635.59849999996</v>
      </c>
      <c r="X4474" s="18">
        <f t="shared" si="1115"/>
        <v>-8526.5620000000345</v>
      </c>
      <c r="Y4474" s="19">
        <f t="shared" si="1106"/>
        <v>-9.0596098715552166E-3</v>
      </c>
      <c r="Z4474" s="17">
        <f t="shared" si="1116"/>
        <v>564817.89</v>
      </c>
      <c r="AA4474" s="17">
        <f t="shared" si="1117"/>
        <v>564050.37</v>
      </c>
      <c r="AB4474" s="18">
        <f t="shared" si="1118"/>
        <v>-767.52000000001863</v>
      </c>
      <c r="AC4474" s="19">
        <f t="shared" si="1109"/>
        <v>-1.3588804703052494E-3</v>
      </c>
      <c r="AD4474" s="17">
        <f t="shared" si="1119"/>
        <v>336541.49</v>
      </c>
      <c r="AE4474" s="17">
        <f t="shared" si="1120"/>
        <v>334785.62</v>
      </c>
      <c r="AF4474" s="18">
        <f t="shared" si="1121"/>
        <v>-1755.8699999999953</v>
      </c>
      <c r="AG4474" s="19">
        <f t="shared" si="1107"/>
        <v>-5.2173953351189939E-3</v>
      </c>
      <c r="AI4474" s="15">
        <v>45569</v>
      </c>
      <c r="AJ4474" s="20">
        <f t="shared" si="1110"/>
        <v>-9.0596098715552166E-3</v>
      </c>
      <c r="AK4474" s="20">
        <f t="shared" si="1111"/>
        <v>-1.3588804703052494E-3</v>
      </c>
      <c r="AL4474" s="20">
        <f t="shared" si="1112"/>
        <v>-5.2173953351189939E-3</v>
      </c>
    </row>
    <row r="4475" spans="2:38" x14ac:dyDescent="0.35">
      <c r="B4475" s="15">
        <v>45572</v>
      </c>
      <c r="C4475" s="16">
        <v>836384.57</v>
      </c>
      <c r="D4475" s="16">
        <v>246180.7</v>
      </c>
      <c r="E4475" s="16">
        <v>593081.59</v>
      </c>
      <c r="F4475" s="16">
        <v>424113.46</v>
      </c>
      <c r="G4475" s="16">
        <v>538895.38</v>
      </c>
      <c r="H4475" s="16">
        <v>960346.14</v>
      </c>
      <c r="I4475" s="16">
        <v>338678.15</v>
      </c>
      <c r="J4475" s="16">
        <v>720935.98</v>
      </c>
      <c r="K4475" s="16">
        <v>284650.44</v>
      </c>
      <c r="L4475" s="16">
        <v>536794.36</v>
      </c>
      <c r="M4475" s="16">
        <v>1448179.21</v>
      </c>
      <c r="N4475" s="16">
        <v>558953.25</v>
      </c>
      <c r="O4475" s="16">
        <v>333246.62</v>
      </c>
      <c r="P4475" s="16"/>
      <c r="R4475" s="15">
        <v>45572</v>
      </c>
      <c r="S4475" s="16">
        <f t="shared" si="1108"/>
        <v>924118.11250000005</v>
      </c>
      <c r="T4475" s="16">
        <v>558953.25</v>
      </c>
      <c r="U4475" s="16">
        <v>333246.62</v>
      </c>
      <c r="V4475" s="17">
        <f t="shared" si="1113"/>
        <v>941162.1605</v>
      </c>
      <c r="W4475" s="17">
        <f t="shared" si="1114"/>
        <v>924118.11250000005</v>
      </c>
      <c r="X4475" s="18">
        <f t="shared" si="1115"/>
        <v>-17044.047999999952</v>
      </c>
      <c r="Y4475" s="19">
        <f t="shared" si="1106"/>
        <v>-1.8109576346487584E-2</v>
      </c>
      <c r="Z4475" s="17">
        <f t="shared" si="1116"/>
        <v>564817.89</v>
      </c>
      <c r="AA4475" s="17">
        <f t="shared" si="1117"/>
        <v>558953.25</v>
      </c>
      <c r="AB4475" s="18">
        <f t="shared" si="1118"/>
        <v>-5864.640000000014</v>
      </c>
      <c r="AC4475" s="19">
        <f t="shared" si="1109"/>
        <v>-1.0383240516691166E-2</v>
      </c>
      <c r="AD4475" s="17">
        <f t="shared" si="1119"/>
        <v>336541.49</v>
      </c>
      <c r="AE4475" s="17">
        <f t="shared" si="1120"/>
        <v>333246.62</v>
      </c>
      <c r="AF4475" s="18">
        <f t="shared" si="1121"/>
        <v>-3294.8699999999953</v>
      </c>
      <c r="AG4475" s="19">
        <f t="shared" si="1107"/>
        <v>-9.7903827548870576E-3</v>
      </c>
      <c r="AI4475" s="15">
        <v>45572</v>
      </c>
      <c r="AJ4475" s="20">
        <f t="shared" si="1110"/>
        <v>-1.8109576346487584E-2</v>
      </c>
      <c r="AK4475" s="20">
        <f t="shared" si="1111"/>
        <v>-1.0383240516691166E-2</v>
      </c>
      <c r="AL4475" s="20">
        <f t="shared" si="1112"/>
        <v>-9.7903827548870576E-3</v>
      </c>
    </row>
    <row r="4476" spans="2:38" x14ac:dyDescent="0.35">
      <c r="B4476" s="15">
        <v>45573</v>
      </c>
      <c r="C4476" s="16">
        <v>846848.12</v>
      </c>
      <c r="D4476" s="16">
        <v>245320.16</v>
      </c>
      <c r="E4476" s="16">
        <v>597152.1</v>
      </c>
      <c r="F4476" s="16">
        <v>422215.18</v>
      </c>
      <c r="G4476" s="16">
        <v>542079.88</v>
      </c>
      <c r="H4476" s="16">
        <v>965693.69</v>
      </c>
      <c r="I4476" s="16">
        <v>338678.15</v>
      </c>
      <c r="J4476" s="16">
        <v>720001.94</v>
      </c>
      <c r="K4476" s="16">
        <v>285129.8</v>
      </c>
      <c r="L4476" s="16">
        <v>538142.56000000006</v>
      </c>
      <c r="M4476" s="16">
        <v>1466834.77</v>
      </c>
      <c r="N4476" s="16">
        <v>564237.32999999996</v>
      </c>
      <c r="O4476" s="16">
        <v>333645.62</v>
      </c>
      <c r="P4476" s="16"/>
      <c r="R4476" s="15">
        <v>45573</v>
      </c>
      <c r="S4476" s="16">
        <f t="shared" si="1108"/>
        <v>929601.5959999999</v>
      </c>
      <c r="T4476" s="16">
        <v>564237.32999999996</v>
      </c>
      <c r="U4476" s="16">
        <v>333645.62</v>
      </c>
      <c r="V4476" s="17">
        <f t="shared" si="1113"/>
        <v>941162.1605</v>
      </c>
      <c r="W4476" s="17">
        <f t="shared" si="1114"/>
        <v>929601.5959999999</v>
      </c>
      <c r="X4476" s="18">
        <f t="shared" si="1115"/>
        <v>-11560.564500000095</v>
      </c>
      <c r="Y4476" s="19">
        <f t="shared" si="1106"/>
        <v>-1.2283286542096478E-2</v>
      </c>
      <c r="Z4476" s="17">
        <f t="shared" si="1116"/>
        <v>564817.89</v>
      </c>
      <c r="AA4476" s="17">
        <f t="shared" si="1117"/>
        <v>564237.32999999996</v>
      </c>
      <c r="AB4476" s="18">
        <f t="shared" si="1118"/>
        <v>-580.56000000005588</v>
      </c>
      <c r="AC4476" s="19">
        <f t="shared" si="1109"/>
        <v>-1.0278711249745575E-3</v>
      </c>
      <c r="AD4476" s="17">
        <f t="shared" si="1119"/>
        <v>336541.49</v>
      </c>
      <c r="AE4476" s="17">
        <f t="shared" si="1120"/>
        <v>333645.62</v>
      </c>
      <c r="AF4476" s="18">
        <f t="shared" si="1121"/>
        <v>-2895.8699999999953</v>
      </c>
      <c r="AG4476" s="19">
        <f t="shared" si="1107"/>
        <v>-8.6047934238360786E-3</v>
      </c>
      <c r="AI4476" s="15">
        <v>45573</v>
      </c>
      <c r="AJ4476" s="20">
        <f t="shared" si="1110"/>
        <v>-1.2283286542096478E-2</v>
      </c>
      <c r="AK4476" s="20">
        <f t="shared" si="1111"/>
        <v>-1.0278711249745575E-3</v>
      </c>
      <c r="AL4476" s="20">
        <f t="shared" si="1112"/>
        <v>-8.6047934238360786E-3</v>
      </c>
    </row>
    <row r="4477" spans="2:38" x14ac:dyDescent="0.35">
      <c r="B4477" s="15">
        <v>45574</v>
      </c>
      <c r="C4477" s="16">
        <v>853228.67</v>
      </c>
      <c r="D4477" s="16">
        <v>244551.72</v>
      </c>
      <c r="E4477" s="16">
        <v>599383.77</v>
      </c>
      <c r="F4477" s="16">
        <v>422636.05</v>
      </c>
      <c r="G4477" s="16">
        <v>543778.81999999995</v>
      </c>
      <c r="H4477" s="16">
        <v>968365.37</v>
      </c>
      <c r="I4477" s="16">
        <v>338678.15</v>
      </c>
      <c r="J4477" s="16">
        <v>719517.06</v>
      </c>
      <c r="K4477" s="16">
        <v>283511.96000000002</v>
      </c>
      <c r="L4477" s="16">
        <v>538590.69999999995</v>
      </c>
      <c r="M4477" s="16">
        <v>1485958.13</v>
      </c>
      <c r="N4477" s="16">
        <v>568143.81000000006</v>
      </c>
      <c r="O4477" s="16">
        <v>334044.62</v>
      </c>
      <c r="P4477" s="16"/>
      <c r="R4477" s="15">
        <v>45574</v>
      </c>
      <c r="S4477" s="16">
        <f t="shared" si="1108"/>
        <v>934689.74199999997</v>
      </c>
      <c r="T4477" s="16">
        <v>568143.81000000006</v>
      </c>
      <c r="U4477" s="16">
        <v>334044.62</v>
      </c>
      <c r="V4477" s="17">
        <f t="shared" si="1113"/>
        <v>941162.1605</v>
      </c>
      <c r="W4477" s="17">
        <f t="shared" si="1114"/>
        <v>934689.74199999997</v>
      </c>
      <c r="X4477" s="18">
        <f t="shared" si="1115"/>
        <v>-6472.4185000000289</v>
      </c>
      <c r="Y4477" s="19">
        <f t="shared" si="1106"/>
        <v>-6.8770492181299599E-3</v>
      </c>
      <c r="Z4477" s="17">
        <f t="shared" si="1116"/>
        <v>568143.81000000006</v>
      </c>
      <c r="AA4477" s="17">
        <f t="shared" si="1117"/>
        <v>568143.81000000006</v>
      </c>
      <c r="AB4477" s="18">
        <f t="shared" si="1118"/>
        <v>0</v>
      </c>
      <c r="AC4477" s="19">
        <f t="shared" si="1109"/>
        <v>0</v>
      </c>
      <c r="AD4477" s="17">
        <f t="shared" si="1119"/>
        <v>336541.49</v>
      </c>
      <c r="AE4477" s="17">
        <f t="shared" si="1120"/>
        <v>334044.62</v>
      </c>
      <c r="AF4477" s="18">
        <f t="shared" si="1121"/>
        <v>-2496.8699999999953</v>
      </c>
      <c r="AG4477" s="19">
        <f t="shared" si="1107"/>
        <v>-7.4192040927850986E-3</v>
      </c>
      <c r="AI4477" s="15">
        <v>45574</v>
      </c>
      <c r="AJ4477" s="20">
        <f t="shared" si="1110"/>
        <v>-6.8770492181299599E-3</v>
      </c>
      <c r="AK4477" s="20">
        <f t="shared" si="1111"/>
        <v>0</v>
      </c>
      <c r="AL4477" s="20">
        <f t="shared" si="1112"/>
        <v>-7.4192040927850986E-3</v>
      </c>
    </row>
    <row r="4478" spans="2:38" x14ac:dyDescent="0.35">
      <c r="B4478" s="15">
        <v>45575</v>
      </c>
      <c r="C4478" s="16">
        <v>851991.32</v>
      </c>
      <c r="D4478" s="16">
        <v>245748.9</v>
      </c>
      <c r="E4478" s="16">
        <v>599969.94999999995</v>
      </c>
      <c r="F4478" s="16">
        <v>422856.23</v>
      </c>
      <c r="G4478" s="16">
        <v>544076.18999999994</v>
      </c>
      <c r="H4478" s="16">
        <v>972002.8</v>
      </c>
      <c r="I4478" s="16">
        <v>338678.15</v>
      </c>
      <c r="J4478" s="16">
        <v>721882.37</v>
      </c>
      <c r="K4478" s="16">
        <v>282403.44</v>
      </c>
      <c r="L4478" s="16">
        <v>539729.53</v>
      </c>
      <c r="M4478" s="16">
        <v>1484652.36</v>
      </c>
      <c r="N4478" s="16">
        <v>567149.97</v>
      </c>
      <c r="O4478" s="16">
        <v>333702.62</v>
      </c>
      <c r="P4478" s="16"/>
      <c r="R4478" s="15">
        <v>45575</v>
      </c>
      <c r="S4478" s="16">
        <f t="shared" si="1108"/>
        <v>935686.31649999996</v>
      </c>
      <c r="T4478" s="16">
        <v>567149.97</v>
      </c>
      <c r="U4478" s="16">
        <v>333702.62</v>
      </c>
      <c r="V4478" s="17">
        <f t="shared" si="1113"/>
        <v>941162.1605</v>
      </c>
      <c r="W4478" s="17">
        <f t="shared" si="1114"/>
        <v>935686.31649999996</v>
      </c>
      <c r="X4478" s="18">
        <f t="shared" si="1115"/>
        <v>-5475.844000000041</v>
      </c>
      <c r="Y4478" s="19">
        <f t="shared" si="1106"/>
        <v>-5.8181727122252284E-3</v>
      </c>
      <c r="Z4478" s="17">
        <f t="shared" si="1116"/>
        <v>568143.81000000006</v>
      </c>
      <c r="AA4478" s="17">
        <f t="shared" si="1117"/>
        <v>567149.97</v>
      </c>
      <c r="AB4478" s="18">
        <f t="shared" si="1118"/>
        <v>-993.84000000008382</v>
      </c>
      <c r="AC4478" s="19">
        <f t="shared" si="1109"/>
        <v>-1.7492754167295842E-3</v>
      </c>
      <c r="AD4478" s="17">
        <f t="shared" si="1119"/>
        <v>336541.49</v>
      </c>
      <c r="AE4478" s="17">
        <f t="shared" si="1120"/>
        <v>333702.62</v>
      </c>
      <c r="AF4478" s="18">
        <f t="shared" si="1121"/>
        <v>-2838.8699999999953</v>
      </c>
      <c r="AG4478" s="19">
        <f t="shared" si="1107"/>
        <v>-8.4354235194002251E-3</v>
      </c>
      <c r="AI4478" s="15">
        <v>45575</v>
      </c>
      <c r="AJ4478" s="20">
        <f t="shared" si="1110"/>
        <v>-5.8181727122252284E-3</v>
      </c>
      <c r="AK4478" s="20">
        <f t="shared" si="1111"/>
        <v>-1.7492754167295842E-3</v>
      </c>
      <c r="AL4478" s="20">
        <f t="shared" si="1112"/>
        <v>-8.4354235194002251E-3</v>
      </c>
    </row>
    <row r="4479" spans="2:38" x14ac:dyDescent="0.35">
      <c r="B4479" s="15">
        <v>45576</v>
      </c>
      <c r="C4479" s="16">
        <v>855166.47</v>
      </c>
      <c r="D4479" s="16">
        <v>247165.19</v>
      </c>
      <c r="E4479" s="16">
        <v>602791.1</v>
      </c>
      <c r="F4479" s="16">
        <v>425018.67</v>
      </c>
      <c r="G4479" s="16">
        <v>547056.63</v>
      </c>
      <c r="H4479" s="16">
        <v>981604.45</v>
      </c>
      <c r="I4479" s="16">
        <v>338678.15</v>
      </c>
      <c r="J4479" s="16">
        <v>728001.32</v>
      </c>
      <c r="K4479" s="16">
        <v>281264.96000000002</v>
      </c>
      <c r="L4479" s="16">
        <v>542042.54</v>
      </c>
      <c r="M4479" s="16">
        <v>1489315.06</v>
      </c>
      <c r="N4479" s="16">
        <v>570544.77</v>
      </c>
      <c r="O4479" s="16">
        <v>335013.62</v>
      </c>
      <c r="P4479" s="16"/>
      <c r="R4479" s="15">
        <v>45576</v>
      </c>
      <c r="S4479" s="16">
        <f t="shared" si="1108"/>
        <v>940986.93350000004</v>
      </c>
      <c r="T4479" s="16">
        <v>570544.77</v>
      </c>
      <c r="U4479" s="16">
        <v>335013.62</v>
      </c>
      <c r="V4479" s="17">
        <f t="shared" si="1113"/>
        <v>941162.1605</v>
      </c>
      <c r="W4479" s="17">
        <f t="shared" si="1114"/>
        <v>940986.93350000004</v>
      </c>
      <c r="X4479" s="18">
        <f t="shared" si="1115"/>
        <v>-175.2269999999553</v>
      </c>
      <c r="Y4479" s="19">
        <f t="shared" si="1106"/>
        <v>-1.8618151829102918E-4</v>
      </c>
      <c r="Z4479" s="17">
        <f t="shared" si="1116"/>
        <v>570544.77</v>
      </c>
      <c r="AA4479" s="17">
        <f t="shared" si="1117"/>
        <v>570544.77</v>
      </c>
      <c r="AB4479" s="18">
        <f t="shared" si="1118"/>
        <v>0</v>
      </c>
      <c r="AC4479" s="19">
        <f t="shared" si="1109"/>
        <v>0</v>
      </c>
      <c r="AD4479" s="17">
        <f t="shared" si="1119"/>
        <v>336541.49</v>
      </c>
      <c r="AE4479" s="17">
        <f t="shared" si="1120"/>
        <v>335013.62</v>
      </c>
      <c r="AF4479" s="18">
        <f t="shared" si="1121"/>
        <v>-1527.8699999999953</v>
      </c>
      <c r="AG4479" s="19">
        <f t="shared" si="1107"/>
        <v>-4.5399157173755767E-3</v>
      </c>
      <c r="AI4479" s="15">
        <v>45576</v>
      </c>
      <c r="AJ4479" s="20">
        <f t="shared" si="1110"/>
        <v>-1.8618151829102918E-4</v>
      </c>
      <c r="AK4479" s="20">
        <f t="shared" si="1111"/>
        <v>0</v>
      </c>
      <c r="AL4479" s="20">
        <f t="shared" si="1112"/>
        <v>-4.5399157173755767E-3</v>
      </c>
    </row>
    <row r="4480" spans="2:38" x14ac:dyDescent="0.35">
      <c r="B4480" s="15">
        <v>45579</v>
      </c>
      <c r="C4480" s="16">
        <v>862364.37</v>
      </c>
      <c r="D4480" s="16">
        <v>246887.4</v>
      </c>
      <c r="E4480" s="16">
        <v>605873.91</v>
      </c>
      <c r="F4480" s="16">
        <v>425718.62</v>
      </c>
      <c r="G4480" s="16">
        <v>549760.94999999995</v>
      </c>
      <c r="H4480" s="16">
        <v>988078.78</v>
      </c>
      <c r="I4480" s="16">
        <v>338678.15</v>
      </c>
      <c r="J4480" s="16">
        <v>729219.6</v>
      </c>
      <c r="K4480" s="16">
        <v>279002.98</v>
      </c>
      <c r="L4480" s="16">
        <v>543302.26</v>
      </c>
      <c r="M4480" s="16">
        <v>1500501.36</v>
      </c>
      <c r="N4480" s="16">
        <v>575208.93000000005</v>
      </c>
      <c r="O4480" s="16">
        <v>336381.62</v>
      </c>
      <c r="P4480" s="16"/>
      <c r="R4480" s="15">
        <v>45579</v>
      </c>
      <c r="S4480" s="16">
        <f t="shared" si="1108"/>
        <v>945394.25500000012</v>
      </c>
      <c r="T4480" s="16">
        <v>575208.93000000005</v>
      </c>
      <c r="U4480" s="16">
        <v>336381.62</v>
      </c>
      <c r="V4480" s="17">
        <f t="shared" si="1113"/>
        <v>945394.25500000012</v>
      </c>
      <c r="W4480" s="17">
        <f t="shared" si="1114"/>
        <v>945394.25500000012</v>
      </c>
      <c r="X4480" s="18">
        <f t="shared" si="1115"/>
        <v>0</v>
      </c>
      <c r="Y4480" s="19">
        <f t="shared" si="1106"/>
        <v>0</v>
      </c>
      <c r="Z4480" s="17">
        <f t="shared" si="1116"/>
        <v>575208.93000000005</v>
      </c>
      <c r="AA4480" s="17">
        <f t="shared" si="1117"/>
        <v>575208.93000000005</v>
      </c>
      <c r="AB4480" s="18">
        <f t="shared" si="1118"/>
        <v>0</v>
      </c>
      <c r="AC4480" s="19">
        <f t="shared" si="1109"/>
        <v>0</v>
      </c>
      <c r="AD4480" s="17">
        <f t="shared" si="1119"/>
        <v>336541.49</v>
      </c>
      <c r="AE4480" s="17">
        <f t="shared" si="1120"/>
        <v>336381.62</v>
      </c>
      <c r="AF4480" s="18">
        <f t="shared" si="1121"/>
        <v>-159.86999999999534</v>
      </c>
      <c r="AG4480" s="19">
        <f t="shared" si="1107"/>
        <v>-4.7503801091507424E-4</v>
      </c>
      <c r="AI4480" s="15">
        <v>45579</v>
      </c>
      <c r="AJ4480" s="20">
        <f t="shared" si="1110"/>
        <v>0</v>
      </c>
      <c r="AK4480" s="20">
        <f t="shared" si="1111"/>
        <v>0</v>
      </c>
      <c r="AL4480" s="20">
        <f t="shared" si="1112"/>
        <v>-4.7503801091507424E-4</v>
      </c>
    </row>
    <row r="4481" spans="2:38" x14ac:dyDescent="0.35">
      <c r="B4481" s="15">
        <v>45580</v>
      </c>
      <c r="C4481" s="16">
        <v>853000.27</v>
      </c>
      <c r="D4481" s="16">
        <v>247292.37</v>
      </c>
      <c r="E4481" s="16">
        <v>601870.55000000005</v>
      </c>
      <c r="F4481" s="16">
        <v>421893.37</v>
      </c>
      <c r="G4481" s="16">
        <v>547269.74</v>
      </c>
      <c r="H4481" s="16">
        <v>980695.67</v>
      </c>
      <c r="I4481" s="16">
        <v>338678.15</v>
      </c>
      <c r="J4481" s="16">
        <v>728937.07</v>
      </c>
      <c r="K4481" s="16">
        <v>279002.98</v>
      </c>
      <c r="L4481" s="16">
        <v>541437.11</v>
      </c>
      <c r="M4481" s="16">
        <v>1470754.98</v>
      </c>
      <c r="N4481" s="16">
        <v>570741.56999999995</v>
      </c>
      <c r="O4481" s="16">
        <v>334614.62</v>
      </c>
      <c r="P4481" s="16"/>
      <c r="R4481" s="15">
        <v>45580</v>
      </c>
      <c r="S4481" s="16">
        <f t="shared" si="1108"/>
        <v>935276.2</v>
      </c>
      <c r="T4481" s="16">
        <v>570741.56999999995</v>
      </c>
      <c r="U4481" s="16">
        <v>334614.62</v>
      </c>
      <c r="V4481" s="17">
        <f t="shared" si="1113"/>
        <v>945394.25500000012</v>
      </c>
      <c r="W4481" s="17">
        <f t="shared" si="1114"/>
        <v>935276.2</v>
      </c>
      <c r="X4481" s="18">
        <f t="shared" si="1115"/>
        <v>-10118.055000000168</v>
      </c>
      <c r="Y4481" s="19">
        <f t="shared" si="1106"/>
        <v>-1.0702471425532585E-2</v>
      </c>
      <c r="Z4481" s="17">
        <f t="shared" si="1116"/>
        <v>575208.93000000005</v>
      </c>
      <c r="AA4481" s="17">
        <f t="shared" si="1117"/>
        <v>570741.56999999995</v>
      </c>
      <c r="AB4481" s="18">
        <f t="shared" si="1118"/>
        <v>-4467.3600000001024</v>
      </c>
      <c r="AC4481" s="19">
        <f t="shared" si="1109"/>
        <v>-7.7664997308023401E-3</v>
      </c>
      <c r="AD4481" s="17">
        <f t="shared" si="1119"/>
        <v>336541.49</v>
      </c>
      <c r="AE4481" s="17">
        <f t="shared" si="1120"/>
        <v>334614.62</v>
      </c>
      <c r="AF4481" s="18">
        <f t="shared" si="1121"/>
        <v>-1926.8699999999953</v>
      </c>
      <c r="AG4481" s="19">
        <f t="shared" si="1107"/>
        <v>-5.7255050484265558E-3</v>
      </c>
      <c r="AI4481" s="15">
        <v>45580</v>
      </c>
      <c r="AJ4481" s="20">
        <f t="shared" si="1110"/>
        <v>-1.0702471425532585E-2</v>
      </c>
      <c r="AK4481" s="20">
        <f t="shared" si="1111"/>
        <v>-7.7664997308023401E-3</v>
      </c>
      <c r="AL4481" s="20">
        <f t="shared" si="1112"/>
        <v>-5.7255050484265558E-3</v>
      </c>
    </row>
    <row r="4482" spans="2:38" x14ac:dyDescent="0.35">
      <c r="B4482" s="15">
        <v>45581</v>
      </c>
      <c r="C4482" s="16">
        <v>854857.27</v>
      </c>
      <c r="D4482" s="16">
        <v>247914.75</v>
      </c>
      <c r="E4482" s="16">
        <v>603309.92000000004</v>
      </c>
      <c r="F4482" s="16">
        <v>423303.77</v>
      </c>
      <c r="G4482" s="16">
        <v>549003.35</v>
      </c>
      <c r="H4482" s="16">
        <v>985843.02</v>
      </c>
      <c r="I4482" s="16">
        <v>338678.15</v>
      </c>
      <c r="J4482" s="16">
        <v>732144.08</v>
      </c>
      <c r="K4482" s="16">
        <v>279002.98</v>
      </c>
      <c r="L4482" s="16">
        <v>542398.28</v>
      </c>
      <c r="M4482" s="16">
        <v>1468715.71</v>
      </c>
      <c r="N4482" s="16">
        <v>573221.25</v>
      </c>
      <c r="O4482" s="16">
        <v>335754.62</v>
      </c>
      <c r="P4482" s="16"/>
      <c r="R4482" s="15">
        <v>45581</v>
      </c>
      <c r="S4482" s="16">
        <f t="shared" si="1108"/>
        <v>937137.05249999987</v>
      </c>
      <c r="T4482" s="16">
        <v>573221.25</v>
      </c>
      <c r="U4482" s="16">
        <v>335754.62</v>
      </c>
      <c r="V4482" s="17">
        <f t="shared" si="1113"/>
        <v>945394.25500000012</v>
      </c>
      <c r="W4482" s="17">
        <f t="shared" si="1114"/>
        <v>937137.05249999987</v>
      </c>
      <c r="X4482" s="18">
        <f t="shared" si="1115"/>
        <v>-8257.2025000002468</v>
      </c>
      <c r="Y4482" s="19">
        <f t="shared" si="1106"/>
        <v>-8.7341365322769447E-3</v>
      </c>
      <c r="Z4482" s="17">
        <f t="shared" si="1116"/>
        <v>575208.93000000005</v>
      </c>
      <c r="AA4482" s="17">
        <f t="shared" si="1117"/>
        <v>573221.25</v>
      </c>
      <c r="AB4482" s="18">
        <f t="shared" si="1118"/>
        <v>-1987.6800000000512</v>
      </c>
      <c r="AC4482" s="19">
        <f t="shared" si="1109"/>
        <v>-3.4555791753790245E-3</v>
      </c>
      <c r="AD4482" s="17">
        <f t="shared" si="1119"/>
        <v>336541.49</v>
      </c>
      <c r="AE4482" s="17">
        <f t="shared" si="1120"/>
        <v>335754.62</v>
      </c>
      <c r="AF4482" s="18">
        <f t="shared" si="1121"/>
        <v>-786.86999999999534</v>
      </c>
      <c r="AG4482" s="19">
        <f t="shared" si="1107"/>
        <v>-2.3381069597094711E-3</v>
      </c>
      <c r="AI4482" s="15">
        <v>45581</v>
      </c>
      <c r="AJ4482" s="20">
        <f t="shared" si="1110"/>
        <v>-8.7341365322769447E-3</v>
      </c>
      <c r="AK4482" s="20">
        <f t="shared" si="1111"/>
        <v>-3.4555791753790245E-3</v>
      </c>
      <c r="AL4482" s="20">
        <f t="shared" si="1112"/>
        <v>-2.3381069597094711E-3</v>
      </c>
    </row>
    <row r="4483" spans="2:38" x14ac:dyDescent="0.35">
      <c r="B4483" s="15">
        <v>45582</v>
      </c>
      <c r="C4483" s="16">
        <v>855205.82</v>
      </c>
      <c r="D4483" s="16">
        <v>248575.67</v>
      </c>
      <c r="E4483" s="16">
        <v>604118.68999999994</v>
      </c>
      <c r="F4483" s="16">
        <v>423269.65</v>
      </c>
      <c r="G4483" s="16">
        <v>549853.30000000005</v>
      </c>
      <c r="H4483" s="16">
        <v>990289.07</v>
      </c>
      <c r="I4483" s="16">
        <v>338678.15</v>
      </c>
      <c r="J4483" s="16">
        <v>734484.12</v>
      </c>
      <c r="K4483" s="16">
        <v>279002.98</v>
      </c>
      <c r="L4483" s="16">
        <v>543656.04</v>
      </c>
      <c r="M4483" s="16">
        <v>1476118.63</v>
      </c>
      <c r="N4483" s="16">
        <v>573270.44999999995</v>
      </c>
      <c r="O4483" s="16">
        <v>334899.62</v>
      </c>
      <c r="P4483" s="16"/>
      <c r="R4483" s="15">
        <v>45582</v>
      </c>
      <c r="S4483" s="16">
        <f t="shared" si="1108"/>
        <v>940677.48099999991</v>
      </c>
      <c r="T4483" s="16">
        <v>573270.44999999995</v>
      </c>
      <c r="U4483" s="16">
        <v>334899.62</v>
      </c>
      <c r="V4483" s="17">
        <f t="shared" si="1113"/>
        <v>945394.25500000012</v>
      </c>
      <c r="W4483" s="17">
        <f t="shared" si="1114"/>
        <v>940677.48099999991</v>
      </c>
      <c r="X4483" s="18">
        <f t="shared" si="1115"/>
        <v>-4716.7740000002086</v>
      </c>
      <c r="Y4483" s="19">
        <f t="shared" si="1106"/>
        <v>-4.9892137328465232E-3</v>
      </c>
      <c r="Z4483" s="17">
        <f t="shared" si="1116"/>
        <v>575208.93000000005</v>
      </c>
      <c r="AA4483" s="17">
        <f t="shared" si="1117"/>
        <v>573270.44999999995</v>
      </c>
      <c r="AB4483" s="18">
        <f t="shared" si="1118"/>
        <v>-1938.4800000000978</v>
      </c>
      <c r="AC4483" s="19">
        <f t="shared" si="1109"/>
        <v>-3.3700450373746766E-3</v>
      </c>
      <c r="AD4483" s="17">
        <f t="shared" si="1119"/>
        <v>336541.49</v>
      </c>
      <c r="AE4483" s="17">
        <f t="shared" si="1120"/>
        <v>334899.62</v>
      </c>
      <c r="AF4483" s="18">
        <f t="shared" si="1121"/>
        <v>-1641.8699999999953</v>
      </c>
      <c r="AG4483" s="19">
        <f t="shared" si="1107"/>
        <v>-4.8786555262472853E-3</v>
      </c>
      <c r="AI4483" s="15">
        <v>45582</v>
      </c>
      <c r="AJ4483" s="20">
        <f t="shared" si="1110"/>
        <v>-4.9892137328465232E-3</v>
      </c>
      <c r="AK4483" s="20">
        <f t="shared" si="1111"/>
        <v>-3.3700450373746766E-3</v>
      </c>
      <c r="AL4483" s="20">
        <f t="shared" si="1112"/>
        <v>-4.8786555262472853E-3</v>
      </c>
    </row>
    <row r="4484" spans="2:38" x14ac:dyDescent="0.35">
      <c r="B4484" s="15">
        <v>45583</v>
      </c>
      <c r="C4484" s="16">
        <v>859769.82</v>
      </c>
      <c r="D4484" s="16">
        <v>249999.47</v>
      </c>
      <c r="E4484" s="16">
        <v>607641.44999999995</v>
      </c>
      <c r="F4484" s="16">
        <v>425095.06</v>
      </c>
      <c r="G4484" s="16">
        <v>552654.81000000006</v>
      </c>
      <c r="H4484" s="16">
        <v>1001792.59</v>
      </c>
      <c r="I4484" s="16">
        <v>338678.15</v>
      </c>
      <c r="J4484" s="16">
        <v>739692.4</v>
      </c>
      <c r="K4484" s="16">
        <v>279002.98</v>
      </c>
      <c r="L4484" s="16">
        <v>546887.52</v>
      </c>
      <c r="M4484" s="16">
        <v>1478797.35</v>
      </c>
      <c r="N4484" s="16">
        <v>575474.61</v>
      </c>
      <c r="O4484" s="16">
        <v>336324.62</v>
      </c>
      <c r="P4484" s="16"/>
      <c r="R4484" s="15">
        <v>45583</v>
      </c>
      <c r="S4484" s="16">
        <f t="shared" si="1108"/>
        <v>945890.19299999997</v>
      </c>
      <c r="T4484" s="16">
        <v>575474.61</v>
      </c>
      <c r="U4484" s="16">
        <v>336324.62</v>
      </c>
      <c r="V4484" s="17">
        <f t="shared" si="1113"/>
        <v>945890.19299999997</v>
      </c>
      <c r="W4484" s="17">
        <f t="shared" si="1114"/>
        <v>945890.19299999997</v>
      </c>
      <c r="X4484" s="18">
        <f t="shared" si="1115"/>
        <v>0</v>
      </c>
      <c r="Y4484" s="19">
        <f t="shared" si="1106"/>
        <v>0</v>
      </c>
      <c r="Z4484" s="17">
        <f t="shared" si="1116"/>
        <v>575474.61</v>
      </c>
      <c r="AA4484" s="17">
        <f t="shared" si="1117"/>
        <v>575474.61</v>
      </c>
      <c r="AB4484" s="18">
        <f t="shared" si="1118"/>
        <v>0</v>
      </c>
      <c r="AC4484" s="19">
        <f t="shared" si="1109"/>
        <v>0</v>
      </c>
      <c r="AD4484" s="17">
        <f t="shared" si="1119"/>
        <v>336541.49</v>
      </c>
      <c r="AE4484" s="17">
        <f t="shared" si="1120"/>
        <v>336324.62</v>
      </c>
      <c r="AF4484" s="18">
        <f t="shared" si="1121"/>
        <v>-216.86999999999534</v>
      </c>
      <c r="AG4484" s="19">
        <f t="shared" si="1107"/>
        <v>-6.4440791535092846E-4</v>
      </c>
      <c r="AI4484" s="15">
        <v>45583</v>
      </c>
      <c r="AJ4484" s="20">
        <f t="shared" si="1110"/>
        <v>0</v>
      </c>
      <c r="AK4484" s="20">
        <f t="shared" si="1111"/>
        <v>0</v>
      </c>
      <c r="AL4484" s="20">
        <f t="shared" si="1112"/>
        <v>-6.4440791535092846E-4</v>
      </c>
    </row>
    <row r="4485" spans="2:38" x14ac:dyDescent="0.35">
      <c r="B4485" s="15">
        <v>45586</v>
      </c>
      <c r="C4485" s="16">
        <v>859957.42</v>
      </c>
      <c r="D4485" s="16">
        <v>249773.13</v>
      </c>
      <c r="E4485" s="16">
        <v>607536.07999999996</v>
      </c>
      <c r="F4485" s="16">
        <v>423589.51</v>
      </c>
      <c r="G4485" s="16">
        <v>552780.66</v>
      </c>
      <c r="H4485" s="16">
        <v>1002051.84</v>
      </c>
      <c r="I4485" s="16">
        <v>338678.15</v>
      </c>
      <c r="J4485" s="16">
        <v>738850.89</v>
      </c>
      <c r="K4485" s="16">
        <v>279002.98</v>
      </c>
      <c r="L4485" s="16">
        <v>547208.47</v>
      </c>
      <c r="M4485" s="16">
        <v>1472341.34</v>
      </c>
      <c r="N4485" s="16">
        <v>574529.97</v>
      </c>
      <c r="O4485" s="16">
        <v>334215.62</v>
      </c>
      <c r="P4485" s="16"/>
      <c r="R4485" s="15">
        <v>45586</v>
      </c>
      <c r="S4485" s="16">
        <f t="shared" si="1108"/>
        <v>943829.51549999998</v>
      </c>
      <c r="T4485" s="16">
        <v>574529.97</v>
      </c>
      <c r="U4485" s="16">
        <v>334215.62</v>
      </c>
      <c r="V4485" s="17">
        <f t="shared" si="1113"/>
        <v>945890.19299999997</v>
      </c>
      <c r="W4485" s="17">
        <f t="shared" si="1114"/>
        <v>943829.51549999998</v>
      </c>
      <c r="X4485" s="18">
        <f t="shared" si="1115"/>
        <v>-2060.6774999999907</v>
      </c>
      <c r="Y4485" s="19">
        <f t="shared" ref="Y4485:Y4548" si="1122">X4485/V4485</f>
        <v>-2.1785589017096307E-3</v>
      </c>
      <c r="Z4485" s="17">
        <f t="shared" si="1116"/>
        <v>575474.61</v>
      </c>
      <c r="AA4485" s="17">
        <f t="shared" si="1117"/>
        <v>574529.97</v>
      </c>
      <c r="AB4485" s="18">
        <f t="shared" si="1118"/>
        <v>-944.64000000001397</v>
      </c>
      <c r="AC4485" s="19">
        <f t="shared" si="1109"/>
        <v>-1.6414972677943412E-3</v>
      </c>
      <c r="AD4485" s="17">
        <f t="shared" si="1119"/>
        <v>336541.49</v>
      </c>
      <c r="AE4485" s="17">
        <f t="shared" si="1120"/>
        <v>334215.62</v>
      </c>
      <c r="AF4485" s="18">
        <f t="shared" si="1121"/>
        <v>-2325.8699999999953</v>
      </c>
      <c r="AG4485" s="19">
        <f t="shared" ref="AG4485:AG4548" si="1123">AF4485/AD4485</f>
        <v>-6.9110943794775358E-3</v>
      </c>
      <c r="AI4485" s="15">
        <v>45586</v>
      </c>
      <c r="AJ4485" s="20">
        <f t="shared" si="1110"/>
        <v>-2.1785589017096307E-3</v>
      </c>
      <c r="AK4485" s="20">
        <f t="shared" si="1111"/>
        <v>-1.6414972677943412E-3</v>
      </c>
      <c r="AL4485" s="20">
        <f t="shared" si="1112"/>
        <v>-6.9110943794775358E-3</v>
      </c>
    </row>
    <row r="4486" spans="2:38" x14ac:dyDescent="0.35">
      <c r="B4486" s="15">
        <v>45587</v>
      </c>
      <c r="C4486" s="16">
        <v>860232.57</v>
      </c>
      <c r="D4486" s="16">
        <v>251194.65</v>
      </c>
      <c r="E4486" s="16">
        <v>609054</v>
      </c>
      <c r="F4486" s="16">
        <v>423392.92</v>
      </c>
      <c r="G4486" s="16">
        <v>553820.36</v>
      </c>
      <c r="H4486" s="16">
        <v>1009433.95</v>
      </c>
      <c r="I4486" s="16">
        <v>338678.15</v>
      </c>
      <c r="J4486" s="16">
        <v>742951.66</v>
      </c>
      <c r="K4486" s="16">
        <v>279002.98</v>
      </c>
      <c r="L4486" s="16">
        <v>549480.31999999995</v>
      </c>
      <c r="M4486" s="16">
        <v>1471234.71</v>
      </c>
      <c r="N4486" s="16">
        <v>574224.93000000005</v>
      </c>
      <c r="O4486" s="16">
        <v>333873.62</v>
      </c>
      <c r="P4486" s="16"/>
      <c r="R4486" s="15">
        <v>45587</v>
      </c>
      <c r="S4486" s="16">
        <f t="shared" ref="S4486:S4549" si="1124">+J4486*$J$3+K4486*$K$3+M4486*$M$3+I4486*$I$3+N4486*$N$3+O4486*$O$3+L4486*$L$3-C4486*$C$3+D4486*$D$3+E4486*$E$3+F4486*$F$3+G4486*$G$3+H4486*$H$3</f>
        <v>946384.26</v>
      </c>
      <c r="T4486" s="16">
        <v>574224.93000000005</v>
      </c>
      <c r="U4486" s="16">
        <v>333873.62</v>
      </c>
      <c r="V4486" s="17">
        <f t="shared" si="1113"/>
        <v>946384.26</v>
      </c>
      <c r="W4486" s="17">
        <f t="shared" si="1114"/>
        <v>946384.26</v>
      </c>
      <c r="X4486" s="18">
        <f t="shared" si="1115"/>
        <v>0</v>
      </c>
      <c r="Y4486" s="19">
        <f t="shared" si="1122"/>
        <v>0</v>
      </c>
      <c r="Z4486" s="17">
        <f t="shared" si="1116"/>
        <v>575474.61</v>
      </c>
      <c r="AA4486" s="17">
        <f t="shared" si="1117"/>
        <v>574224.93000000005</v>
      </c>
      <c r="AB4486" s="18">
        <f t="shared" si="1118"/>
        <v>-1249.6799999999348</v>
      </c>
      <c r="AC4486" s="19">
        <f t="shared" ref="AC4486:AC4549" si="1125">AB4486/Z4486</f>
        <v>-2.1715640938527849E-3</v>
      </c>
      <c r="AD4486" s="17">
        <f t="shared" si="1119"/>
        <v>336541.49</v>
      </c>
      <c r="AE4486" s="17">
        <f t="shared" si="1120"/>
        <v>333873.62</v>
      </c>
      <c r="AF4486" s="18">
        <f t="shared" si="1121"/>
        <v>-2667.8699999999953</v>
      </c>
      <c r="AG4486" s="19">
        <f t="shared" si="1123"/>
        <v>-7.9273138060926614E-3</v>
      </c>
      <c r="AI4486" s="15">
        <v>45587</v>
      </c>
      <c r="AJ4486" s="20">
        <f t="shared" ref="AJ4486:AJ4549" si="1126">+Y4486</f>
        <v>0</v>
      </c>
      <c r="AK4486" s="20">
        <f t="shared" ref="AK4486:AK4549" si="1127">+AC4486</f>
        <v>-2.1715640938527849E-3</v>
      </c>
      <c r="AL4486" s="20">
        <f t="shared" ref="AL4486:AL4549" si="1128">+AG4486</f>
        <v>-7.9273138060926614E-3</v>
      </c>
    </row>
    <row r="4487" spans="2:38" x14ac:dyDescent="0.35">
      <c r="B4487" s="15">
        <v>45588</v>
      </c>
      <c r="C4487" s="16">
        <v>849429.62</v>
      </c>
      <c r="D4487" s="16">
        <v>249445.25</v>
      </c>
      <c r="E4487" s="16">
        <v>602288.85</v>
      </c>
      <c r="F4487" s="16">
        <v>420912.51</v>
      </c>
      <c r="G4487" s="16">
        <v>548633.4</v>
      </c>
      <c r="H4487" s="16">
        <v>989588.62</v>
      </c>
      <c r="I4487" s="16">
        <v>338678.15</v>
      </c>
      <c r="J4487" s="16">
        <v>735836.16000000003</v>
      </c>
      <c r="K4487" s="16">
        <v>279002.98</v>
      </c>
      <c r="L4487" s="16">
        <v>544272.74</v>
      </c>
      <c r="M4487" s="16">
        <v>1453152.79</v>
      </c>
      <c r="N4487" s="16">
        <v>568980.21</v>
      </c>
      <c r="O4487" s="16">
        <v>331764.62</v>
      </c>
      <c r="P4487" s="16"/>
      <c r="R4487" s="15">
        <v>45588</v>
      </c>
      <c r="S4487" s="16">
        <f t="shared" si="1124"/>
        <v>934627.49049999996</v>
      </c>
      <c r="T4487" s="16">
        <v>568980.21</v>
      </c>
      <c r="U4487" s="16">
        <v>331764.62</v>
      </c>
      <c r="V4487" s="17">
        <f t="shared" ref="V4487:V4550" si="1129">IF(S4487&gt;V4486,S4487,V4486)</f>
        <v>946384.26</v>
      </c>
      <c r="W4487" s="17">
        <f t="shared" ref="W4487:W4550" si="1130">IF(S4487&lt;V4486,S4487,V4487)</f>
        <v>934627.49049999996</v>
      </c>
      <c r="X4487" s="18">
        <f t="shared" ref="X4487:X4550" si="1131">W4487-V4487</f>
        <v>-11756.769500000053</v>
      </c>
      <c r="Y4487" s="19">
        <f t="shared" si="1122"/>
        <v>-1.2422828651017561E-2</v>
      </c>
      <c r="Z4487" s="17">
        <f t="shared" ref="Z4487:Z4550" si="1132">IF(T4487&gt;Z4486,T4487,Z4486)</f>
        <v>575474.61</v>
      </c>
      <c r="AA4487" s="17">
        <f t="shared" ref="AA4487:AA4550" si="1133">IF(T4487&lt;Z4486,T4487,Z4487)</f>
        <v>568980.21</v>
      </c>
      <c r="AB4487" s="18">
        <f t="shared" ref="AB4487:AB4550" si="1134">AA4487-Z4487</f>
        <v>-6494.4000000000233</v>
      </c>
      <c r="AC4487" s="19">
        <f t="shared" si="1125"/>
        <v>-1.1285293716085968E-2</v>
      </c>
      <c r="AD4487" s="17">
        <f t="shared" ref="AD4487:AD4550" si="1135">IF(U4487&gt;AD4486,U4487,AD4486)</f>
        <v>336541.49</v>
      </c>
      <c r="AE4487" s="17">
        <f t="shared" ref="AE4487:AE4550" si="1136">IF(U4487&lt;AD4486,U4487,AD4487)</f>
        <v>331764.62</v>
      </c>
      <c r="AF4487" s="18">
        <f t="shared" ref="AF4487:AF4550" si="1137">AE4487-AD4487</f>
        <v>-4776.8699999999953</v>
      </c>
      <c r="AG4487" s="19">
        <f t="shared" si="1123"/>
        <v>-1.4194000270219269E-2</v>
      </c>
      <c r="AI4487" s="15">
        <v>45588</v>
      </c>
      <c r="AJ4487" s="20">
        <f t="shared" si="1126"/>
        <v>-1.2422828651017561E-2</v>
      </c>
      <c r="AK4487" s="20">
        <f t="shared" si="1127"/>
        <v>-1.1285293716085968E-2</v>
      </c>
      <c r="AL4487" s="20">
        <f t="shared" si="1128"/>
        <v>-1.4194000270219269E-2</v>
      </c>
    </row>
    <row r="4488" spans="2:38" x14ac:dyDescent="0.35">
      <c r="B4488" s="15">
        <v>45589</v>
      </c>
      <c r="C4488" s="16">
        <v>853966.57</v>
      </c>
      <c r="D4488" s="16">
        <v>250472.09</v>
      </c>
      <c r="E4488" s="16">
        <v>605436.18999999994</v>
      </c>
      <c r="F4488" s="16">
        <v>421100.12</v>
      </c>
      <c r="G4488" s="16">
        <v>550770.71</v>
      </c>
      <c r="H4488" s="16">
        <v>999331.36</v>
      </c>
      <c r="I4488" s="16">
        <v>338678.15</v>
      </c>
      <c r="J4488" s="16">
        <v>739588.47</v>
      </c>
      <c r="K4488" s="16">
        <v>279002.98</v>
      </c>
      <c r="L4488" s="16">
        <v>547242.21</v>
      </c>
      <c r="M4488" s="16">
        <v>1451391.12</v>
      </c>
      <c r="N4488" s="16">
        <v>570210.21</v>
      </c>
      <c r="O4488" s="16">
        <v>332448.62</v>
      </c>
      <c r="P4488" s="16"/>
      <c r="R4488" s="15">
        <v>45589</v>
      </c>
      <c r="S4488" s="16">
        <f t="shared" si="1124"/>
        <v>937598.35749999993</v>
      </c>
      <c r="T4488" s="16">
        <v>570210.21</v>
      </c>
      <c r="U4488" s="16">
        <v>332448.62</v>
      </c>
      <c r="V4488" s="17">
        <f t="shared" si="1129"/>
        <v>946384.26</v>
      </c>
      <c r="W4488" s="17">
        <f t="shared" si="1130"/>
        <v>937598.35749999993</v>
      </c>
      <c r="X4488" s="18">
        <f t="shared" si="1131"/>
        <v>-8785.9025000000838</v>
      </c>
      <c r="Y4488" s="19">
        <f t="shared" si="1122"/>
        <v>-9.2836523929509182E-3</v>
      </c>
      <c r="Z4488" s="17">
        <f t="shared" si="1132"/>
        <v>575474.61</v>
      </c>
      <c r="AA4488" s="17">
        <f t="shared" si="1133"/>
        <v>570210.21</v>
      </c>
      <c r="AB4488" s="18">
        <f t="shared" si="1134"/>
        <v>-5264.4000000000233</v>
      </c>
      <c r="AC4488" s="19">
        <f t="shared" si="1125"/>
        <v>-9.1479274819787851E-3</v>
      </c>
      <c r="AD4488" s="17">
        <f t="shared" si="1135"/>
        <v>336541.49</v>
      </c>
      <c r="AE4488" s="17">
        <f t="shared" si="1136"/>
        <v>332448.62</v>
      </c>
      <c r="AF4488" s="18">
        <f t="shared" si="1137"/>
        <v>-4092.8699999999953</v>
      </c>
      <c r="AG4488" s="19">
        <f t="shared" si="1123"/>
        <v>-1.2161561416989018E-2</v>
      </c>
      <c r="AI4488" s="15">
        <v>45589</v>
      </c>
      <c r="AJ4488" s="20">
        <f t="shared" si="1126"/>
        <v>-9.2836523929509182E-3</v>
      </c>
      <c r="AK4488" s="20">
        <f t="shared" si="1127"/>
        <v>-9.1479274819787851E-3</v>
      </c>
      <c r="AL4488" s="20">
        <f t="shared" si="1128"/>
        <v>-1.2161561416989018E-2</v>
      </c>
    </row>
    <row r="4489" spans="2:38" x14ac:dyDescent="0.35">
      <c r="B4489" s="15">
        <v>45590</v>
      </c>
      <c r="C4489" s="16">
        <v>856583.57</v>
      </c>
      <c r="D4489" s="16">
        <v>250684.95</v>
      </c>
      <c r="E4489" s="16">
        <v>606905.17000000004</v>
      </c>
      <c r="F4489" s="16">
        <v>420904.4</v>
      </c>
      <c r="G4489" s="16">
        <v>551487.03</v>
      </c>
      <c r="H4489" s="16">
        <v>1003360.16</v>
      </c>
      <c r="I4489" s="16">
        <v>338678.15</v>
      </c>
      <c r="J4489" s="16">
        <v>740202.55</v>
      </c>
      <c r="K4489" s="16">
        <v>279002.98</v>
      </c>
      <c r="L4489" s="16">
        <v>548772.97</v>
      </c>
      <c r="M4489" s="16">
        <v>1457090.08</v>
      </c>
      <c r="N4489" s="16">
        <v>570013.41</v>
      </c>
      <c r="O4489" s="16">
        <v>331707.62</v>
      </c>
      <c r="P4489" s="16"/>
      <c r="R4489" s="15">
        <v>45590</v>
      </c>
      <c r="S4489" s="16">
        <f t="shared" si="1124"/>
        <v>940144.67350000003</v>
      </c>
      <c r="T4489" s="16">
        <v>570013.41</v>
      </c>
      <c r="U4489" s="16">
        <v>331707.62</v>
      </c>
      <c r="V4489" s="17">
        <f t="shared" si="1129"/>
        <v>946384.26</v>
      </c>
      <c r="W4489" s="17">
        <f t="shared" si="1130"/>
        <v>940144.67350000003</v>
      </c>
      <c r="X4489" s="18">
        <f t="shared" si="1131"/>
        <v>-6239.5864999999758</v>
      </c>
      <c r="Y4489" s="19">
        <f t="shared" si="1122"/>
        <v>-6.5930793269955434E-3</v>
      </c>
      <c r="Z4489" s="17">
        <f t="shared" si="1132"/>
        <v>575474.61</v>
      </c>
      <c r="AA4489" s="17">
        <f t="shared" si="1133"/>
        <v>570013.41</v>
      </c>
      <c r="AB4489" s="18">
        <f t="shared" si="1134"/>
        <v>-5461.1999999999534</v>
      </c>
      <c r="AC4489" s="19">
        <f t="shared" si="1125"/>
        <v>-9.4899060794358132E-3</v>
      </c>
      <c r="AD4489" s="17">
        <f t="shared" si="1135"/>
        <v>336541.49</v>
      </c>
      <c r="AE4489" s="17">
        <f t="shared" si="1136"/>
        <v>331707.62</v>
      </c>
      <c r="AF4489" s="18">
        <f t="shared" si="1137"/>
        <v>-4833.8699999999953</v>
      </c>
      <c r="AG4489" s="19">
        <f t="shared" si="1123"/>
        <v>-1.4363370174655124E-2</v>
      </c>
      <c r="AI4489" s="15">
        <v>45590</v>
      </c>
      <c r="AJ4489" s="20">
        <f t="shared" si="1126"/>
        <v>-6.5930793269955434E-3</v>
      </c>
      <c r="AK4489" s="20">
        <f t="shared" si="1127"/>
        <v>-9.4899060794358132E-3</v>
      </c>
      <c r="AL4489" s="20">
        <f t="shared" si="1128"/>
        <v>-1.4363370174655124E-2</v>
      </c>
    </row>
    <row r="4490" spans="2:38" x14ac:dyDescent="0.35">
      <c r="B4490" s="15">
        <v>45593</v>
      </c>
      <c r="C4490" s="16">
        <v>857937.02</v>
      </c>
      <c r="D4490" s="16">
        <v>250539.23</v>
      </c>
      <c r="E4490" s="16">
        <v>607375.61</v>
      </c>
      <c r="F4490" s="16">
        <v>422025.93</v>
      </c>
      <c r="G4490" s="16">
        <v>552380.54</v>
      </c>
      <c r="H4490" s="16">
        <v>1004650.67</v>
      </c>
      <c r="I4490" s="16">
        <v>338678.15</v>
      </c>
      <c r="J4490" s="16">
        <v>741188.46</v>
      </c>
      <c r="K4490" s="16">
        <v>279002.98</v>
      </c>
      <c r="L4490" s="16">
        <v>548810.84</v>
      </c>
      <c r="M4490" s="16">
        <v>1456909.3</v>
      </c>
      <c r="N4490" s="16">
        <v>571774.77</v>
      </c>
      <c r="O4490" s="16">
        <v>332676.62</v>
      </c>
      <c r="P4490" s="16"/>
      <c r="R4490" s="15">
        <v>45593</v>
      </c>
      <c r="S4490" s="16">
        <f t="shared" si="1124"/>
        <v>940892.88949999993</v>
      </c>
      <c r="T4490" s="16">
        <v>571774.77</v>
      </c>
      <c r="U4490" s="16">
        <v>332676.62</v>
      </c>
      <c r="V4490" s="17">
        <f t="shared" si="1129"/>
        <v>946384.26</v>
      </c>
      <c r="W4490" s="17">
        <f t="shared" si="1130"/>
        <v>940892.88949999993</v>
      </c>
      <c r="X4490" s="18">
        <f t="shared" si="1131"/>
        <v>-5491.3705000000773</v>
      </c>
      <c r="Y4490" s="19">
        <f t="shared" si="1122"/>
        <v>-5.8024744621176152E-3</v>
      </c>
      <c r="Z4490" s="17">
        <f t="shared" si="1132"/>
        <v>575474.61</v>
      </c>
      <c r="AA4490" s="17">
        <f t="shared" si="1133"/>
        <v>571774.77</v>
      </c>
      <c r="AB4490" s="18">
        <f t="shared" si="1134"/>
        <v>-3699.8399999999674</v>
      </c>
      <c r="AC4490" s="19">
        <f t="shared" si="1125"/>
        <v>-6.4291976321943509E-3</v>
      </c>
      <c r="AD4490" s="17">
        <f t="shared" si="1135"/>
        <v>336541.49</v>
      </c>
      <c r="AE4490" s="17">
        <f t="shared" si="1136"/>
        <v>332676.62</v>
      </c>
      <c r="AF4490" s="18">
        <f t="shared" si="1137"/>
        <v>-3864.8699999999953</v>
      </c>
      <c r="AG4490" s="19">
        <f t="shared" si="1123"/>
        <v>-1.14840817992456E-2</v>
      </c>
      <c r="AI4490" s="15">
        <v>45593</v>
      </c>
      <c r="AJ4490" s="20">
        <f t="shared" si="1126"/>
        <v>-5.8024744621176152E-3</v>
      </c>
      <c r="AK4490" s="20">
        <f t="shared" si="1127"/>
        <v>-6.4291976321943509E-3</v>
      </c>
      <c r="AL4490" s="20">
        <f t="shared" si="1128"/>
        <v>-1.14840817992456E-2</v>
      </c>
    </row>
    <row r="4491" spans="2:38" x14ac:dyDescent="0.35">
      <c r="B4491" s="15">
        <v>45594</v>
      </c>
      <c r="C4491" s="16">
        <v>862988.32</v>
      </c>
      <c r="D4491" s="16">
        <v>252061.44</v>
      </c>
      <c r="E4491" s="16">
        <v>611256.78</v>
      </c>
      <c r="F4491" s="16">
        <v>422047.67</v>
      </c>
      <c r="G4491" s="16">
        <v>554937.54</v>
      </c>
      <c r="H4491" s="16">
        <v>1017543.1</v>
      </c>
      <c r="I4491" s="16">
        <v>338678.15</v>
      </c>
      <c r="J4491" s="16">
        <v>745963.54</v>
      </c>
      <c r="K4491" s="16">
        <v>279002.98</v>
      </c>
      <c r="L4491" s="16">
        <v>552716</v>
      </c>
      <c r="M4491" s="16">
        <v>1476385.8</v>
      </c>
      <c r="N4491" s="16">
        <v>572699.73</v>
      </c>
      <c r="O4491" s="16">
        <v>332733.62</v>
      </c>
      <c r="P4491" s="16"/>
      <c r="R4491" s="15">
        <v>45594</v>
      </c>
      <c r="S4491" s="16">
        <f t="shared" si="1124"/>
        <v>950183.24</v>
      </c>
      <c r="T4491" s="16">
        <v>572699.73</v>
      </c>
      <c r="U4491" s="16">
        <v>332733.62</v>
      </c>
      <c r="V4491" s="17">
        <f t="shared" si="1129"/>
        <v>950183.24</v>
      </c>
      <c r="W4491" s="17">
        <f t="shared" si="1130"/>
        <v>950183.24</v>
      </c>
      <c r="X4491" s="18">
        <f t="shared" si="1131"/>
        <v>0</v>
      </c>
      <c r="Y4491" s="19">
        <f t="shared" si="1122"/>
        <v>0</v>
      </c>
      <c r="Z4491" s="17">
        <f t="shared" si="1132"/>
        <v>575474.61</v>
      </c>
      <c r="AA4491" s="17">
        <f t="shared" si="1133"/>
        <v>572699.73</v>
      </c>
      <c r="AB4491" s="18">
        <f t="shared" si="1134"/>
        <v>-2774.8800000000047</v>
      </c>
      <c r="AC4491" s="19">
        <f t="shared" si="1125"/>
        <v>-4.8218982241458137E-3</v>
      </c>
      <c r="AD4491" s="17">
        <f t="shared" si="1135"/>
        <v>336541.49</v>
      </c>
      <c r="AE4491" s="17">
        <f t="shared" si="1136"/>
        <v>332733.62</v>
      </c>
      <c r="AF4491" s="18">
        <f t="shared" si="1137"/>
        <v>-3807.8699999999953</v>
      </c>
      <c r="AG4491" s="19">
        <f t="shared" si="1123"/>
        <v>-1.1314711894809747E-2</v>
      </c>
      <c r="AI4491" s="15">
        <v>45594</v>
      </c>
      <c r="AJ4491" s="20">
        <f t="shared" si="1126"/>
        <v>0</v>
      </c>
      <c r="AK4491" s="20">
        <f t="shared" si="1127"/>
        <v>-4.8218982241458137E-3</v>
      </c>
      <c r="AL4491" s="20">
        <f t="shared" si="1128"/>
        <v>-1.1314711894809747E-2</v>
      </c>
    </row>
    <row r="4492" spans="2:38" x14ac:dyDescent="0.35">
      <c r="B4492" s="15">
        <v>45595</v>
      </c>
      <c r="C4492" s="16">
        <v>858252.32</v>
      </c>
      <c r="D4492" s="16">
        <v>252774.9</v>
      </c>
      <c r="E4492" s="16">
        <v>609713.37</v>
      </c>
      <c r="F4492" s="16">
        <v>420622.27</v>
      </c>
      <c r="G4492" s="16">
        <v>554235.1</v>
      </c>
      <c r="H4492" s="16">
        <v>1016291.48</v>
      </c>
      <c r="I4492" s="16">
        <v>338678.15</v>
      </c>
      <c r="J4492" s="16">
        <v>747647.13</v>
      </c>
      <c r="K4492" s="16">
        <v>279002.98</v>
      </c>
      <c r="L4492" s="16">
        <v>552362.99</v>
      </c>
      <c r="M4492" s="16">
        <v>1470232.01</v>
      </c>
      <c r="N4492" s="16">
        <v>570967.89</v>
      </c>
      <c r="O4492" s="16">
        <v>331764.62</v>
      </c>
      <c r="P4492" s="16"/>
      <c r="R4492" s="15">
        <v>45595</v>
      </c>
      <c r="S4492" s="16">
        <f t="shared" si="1124"/>
        <v>948467.70500000007</v>
      </c>
      <c r="T4492" s="16">
        <v>570967.89</v>
      </c>
      <c r="U4492" s="16">
        <v>331764.62</v>
      </c>
      <c r="V4492" s="17">
        <f t="shared" si="1129"/>
        <v>950183.24</v>
      </c>
      <c r="W4492" s="17">
        <f t="shared" si="1130"/>
        <v>948467.70500000007</v>
      </c>
      <c r="X4492" s="18">
        <f t="shared" si="1131"/>
        <v>-1715.5349999999162</v>
      </c>
      <c r="Y4492" s="19">
        <f t="shared" si="1122"/>
        <v>-1.8054780675776981E-3</v>
      </c>
      <c r="Z4492" s="17">
        <f t="shared" si="1132"/>
        <v>575474.61</v>
      </c>
      <c r="AA4492" s="17">
        <f t="shared" si="1133"/>
        <v>570967.89</v>
      </c>
      <c r="AB4492" s="18">
        <f t="shared" si="1134"/>
        <v>-4506.7199999999721</v>
      </c>
      <c r="AC4492" s="19">
        <f t="shared" si="1125"/>
        <v>-7.8313098817686718E-3</v>
      </c>
      <c r="AD4492" s="17">
        <f t="shared" si="1135"/>
        <v>336541.49</v>
      </c>
      <c r="AE4492" s="17">
        <f t="shared" si="1136"/>
        <v>331764.62</v>
      </c>
      <c r="AF4492" s="18">
        <f t="shared" si="1137"/>
        <v>-4776.8699999999953</v>
      </c>
      <c r="AG4492" s="19">
        <f t="shared" si="1123"/>
        <v>-1.4194000270219269E-2</v>
      </c>
      <c r="AI4492" s="15">
        <v>45595</v>
      </c>
      <c r="AJ4492" s="20">
        <f t="shared" si="1126"/>
        <v>-1.8054780675776981E-3</v>
      </c>
      <c r="AK4492" s="20">
        <f t="shared" si="1127"/>
        <v>-7.8313098817686718E-3</v>
      </c>
      <c r="AL4492" s="20">
        <f t="shared" si="1128"/>
        <v>-1.4194000270219269E-2</v>
      </c>
    </row>
    <row r="4493" spans="2:38" x14ac:dyDescent="0.35">
      <c r="B4493" s="15">
        <v>45596</v>
      </c>
      <c r="C4493" s="16">
        <v>838595.17</v>
      </c>
      <c r="D4493" s="16">
        <v>250755.96</v>
      </c>
      <c r="E4493" s="16">
        <v>598566.25</v>
      </c>
      <c r="F4493" s="16">
        <v>416725.62</v>
      </c>
      <c r="G4493" s="16">
        <v>544561.21</v>
      </c>
      <c r="H4493" s="16">
        <v>985045.5</v>
      </c>
      <c r="I4493" s="16">
        <v>333172.59000000003</v>
      </c>
      <c r="J4493" s="16">
        <v>736739.04</v>
      </c>
      <c r="K4493" s="16">
        <v>279002.98</v>
      </c>
      <c r="L4493" s="16">
        <v>544582.28</v>
      </c>
      <c r="M4493" s="16">
        <v>1461200.74</v>
      </c>
      <c r="N4493" s="16">
        <v>559779.81000000006</v>
      </c>
      <c r="O4493" s="16">
        <v>328572.62</v>
      </c>
      <c r="P4493" s="16"/>
      <c r="R4493" s="15">
        <v>45596</v>
      </c>
      <c r="S4493" s="16">
        <f t="shared" si="1124"/>
        <v>934892.04</v>
      </c>
      <c r="T4493" s="16">
        <v>559779.81000000006</v>
      </c>
      <c r="U4493" s="16">
        <v>328572.62</v>
      </c>
      <c r="V4493" s="17">
        <f t="shared" si="1129"/>
        <v>950183.24</v>
      </c>
      <c r="W4493" s="17">
        <f t="shared" si="1130"/>
        <v>934892.04</v>
      </c>
      <c r="X4493" s="18">
        <f t="shared" si="1131"/>
        <v>-15291.199999999953</v>
      </c>
      <c r="Y4493" s="19">
        <f t="shared" si="1122"/>
        <v>-1.6092895934472547E-2</v>
      </c>
      <c r="Z4493" s="17">
        <f t="shared" si="1132"/>
        <v>575474.61</v>
      </c>
      <c r="AA4493" s="17">
        <f t="shared" si="1133"/>
        <v>559779.81000000006</v>
      </c>
      <c r="AB4493" s="18">
        <f t="shared" si="1134"/>
        <v>-15694.79999999993</v>
      </c>
      <c r="AC4493" s="19">
        <f t="shared" si="1125"/>
        <v>-2.7272793147207538E-2</v>
      </c>
      <c r="AD4493" s="17">
        <f t="shared" si="1135"/>
        <v>336541.49</v>
      </c>
      <c r="AE4493" s="17">
        <f t="shared" si="1136"/>
        <v>328572.62</v>
      </c>
      <c r="AF4493" s="18">
        <f t="shared" si="1137"/>
        <v>-7968.8699999999953</v>
      </c>
      <c r="AG4493" s="19">
        <f t="shared" si="1123"/>
        <v>-2.3678714918627108E-2</v>
      </c>
      <c r="AI4493" s="15">
        <v>45596</v>
      </c>
      <c r="AJ4493" s="20">
        <f t="shared" si="1126"/>
        <v>-1.6092895934472547E-2</v>
      </c>
      <c r="AK4493" s="20">
        <f t="shared" si="1127"/>
        <v>-2.7272793147207538E-2</v>
      </c>
      <c r="AL4493" s="20">
        <f t="shared" si="1128"/>
        <v>-2.3678714918627108E-2</v>
      </c>
    </row>
    <row r="4494" spans="2:38" x14ac:dyDescent="0.35">
      <c r="B4494" s="15">
        <v>45597</v>
      </c>
      <c r="C4494" s="16">
        <v>843604.77</v>
      </c>
      <c r="D4494" s="16">
        <v>250513.99</v>
      </c>
      <c r="E4494" s="16">
        <v>600679.68000000005</v>
      </c>
      <c r="F4494" s="16">
        <v>417661.8</v>
      </c>
      <c r="G4494" s="16">
        <v>545835.86</v>
      </c>
      <c r="H4494" s="16">
        <v>985827.4</v>
      </c>
      <c r="I4494" s="16">
        <v>333172.59000000003</v>
      </c>
      <c r="J4494" s="16">
        <v>736062.64</v>
      </c>
      <c r="K4494" s="16">
        <v>279002.98</v>
      </c>
      <c r="L4494" s="16">
        <v>545142</v>
      </c>
      <c r="M4494" s="16">
        <v>1472454.66</v>
      </c>
      <c r="N4494" s="16">
        <v>562141.41</v>
      </c>
      <c r="O4494" s="16">
        <v>329085.62</v>
      </c>
      <c r="P4494" s="16"/>
      <c r="R4494" s="15">
        <v>45597</v>
      </c>
      <c r="S4494" s="16">
        <f t="shared" si="1124"/>
        <v>937919.13099999994</v>
      </c>
      <c r="T4494" s="16">
        <v>562141.41</v>
      </c>
      <c r="U4494" s="16">
        <v>329085.62</v>
      </c>
      <c r="V4494" s="17">
        <f t="shared" si="1129"/>
        <v>950183.24</v>
      </c>
      <c r="W4494" s="17">
        <f t="shared" si="1130"/>
        <v>937919.13099999994</v>
      </c>
      <c r="X4494" s="18">
        <f t="shared" si="1131"/>
        <v>-12264.109000000055</v>
      </c>
      <c r="Y4494" s="19">
        <f t="shared" si="1122"/>
        <v>-1.2907098845481694E-2</v>
      </c>
      <c r="Z4494" s="17">
        <f t="shared" si="1132"/>
        <v>575474.61</v>
      </c>
      <c r="AA4494" s="17">
        <f t="shared" si="1133"/>
        <v>562141.41</v>
      </c>
      <c r="AB4494" s="18">
        <f t="shared" si="1134"/>
        <v>-13333.199999999953</v>
      </c>
      <c r="AC4494" s="19">
        <f t="shared" si="1125"/>
        <v>-2.3169049977721786E-2</v>
      </c>
      <c r="AD4494" s="17">
        <f t="shared" si="1135"/>
        <v>336541.49</v>
      </c>
      <c r="AE4494" s="17">
        <f t="shared" si="1136"/>
        <v>329085.62</v>
      </c>
      <c r="AF4494" s="18">
        <f t="shared" si="1137"/>
        <v>-7455.8699999999953</v>
      </c>
      <c r="AG4494" s="19">
        <f t="shared" si="1123"/>
        <v>-2.2154385778704419E-2</v>
      </c>
      <c r="AI4494" s="15">
        <v>45597</v>
      </c>
      <c r="AJ4494" s="20">
        <f t="shared" si="1126"/>
        <v>-1.2907098845481694E-2</v>
      </c>
      <c r="AK4494" s="20">
        <f t="shared" si="1127"/>
        <v>-2.3169049977721786E-2</v>
      </c>
      <c r="AL4494" s="20">
        <f t="shared" si="1128"/>
        <v>-2.2154385778704419E-2</v>
      </c>
    </row>
    <row r="4495" spans="2:38" x14ac:dyDescent="0.35">
      <c r="B4495" s="15">
        <v>45600</v>
      </c>
      <c r="C4495" s="16">
        <v>841418.92</v>
      </c>
      <c r="D4495" s="16">
        <v>250223.92</v>
      </c>
      <c r="E4495" s="16">
        <v>599383.07999999996</v>
      </c>
      <c r="F4495" s="16">
        <v>417966.54</v>
      </c>
      <c r="G4495" s="16">
        <v>544365.68000000005</v>
      </c>
      <c r="H4495" s="16">
        <v>983172.4</v>
      </c>
      <c r="I4495" s="16">
        <v>333172.59000000003</v>
      </c>
      <c r="J4495" s="16">
        <v>736217.68</v>
      </c>
      <c r="K4495" s="16">
        <v>279670.75</v>
      </c>
      <c r="L4495" s="16">
        <v>544879.92000000004</v>
      </c>
      <c r="M4495" s="16">
        <v>1472657.98</v>
      </c>
      <c r="N4495" s="16">
        <v>560931.09</v>
      </c>
      <c r="O4495" s="16">
        <v>329313.62</v>
      </c>
      <c r="P4495" s="16"/>
      <c r="R4495" s="15">
        <v>45600</v>
      </c>
      <c r="S4495" s="16">
        <f t="shared" si="1124"/>
        <v>937539.47299999988</v>
      </c>
      <c r="T4495" s="16">
        <v>560931.09</v>
      </c>
      <c r="U4495" s="16">
        <v>329313.62</v>
      </c>
      <c r="V4495" s="17">
        <f t="shared" si="1129"/>
        <v>950183.24</v>
      </c>
      <c r="W4495" s="17">
        <f t="shared" si="1130"/>
        <v>937539.47299999988</v>
      </c>
      <c r="X4495" s="18">
        <f t="shared" si="1131"/>
        <v>-12643.767000000109</v>
      </c>
      <c r="Y4495" s="19">
        <f t="shared" si="1122"/>
        <v>-1.3306661776101323E-2</v>
      </c>
      <c r="Z4495" s="17">
        <f t="shared" si="1132"/>
        <v>575474.61</v>
      </c>
      <c r="AA4495" s="17">
        <f t="shared" si="1133"/>
        <v>560931.09</v>
      </c>
      <c r="AB4495" s="18">
        <f t="shared" si="1134"/>
        <v>-14543.520000000019</v>
      </c>
      <c r="AC4495" s="19">
        <f t="shared" si="1125"/>
        <v>-2.5272218352083368E-2</v>
      </c>
      <c r="AD4495" s="17">
        <f t="shared" si="1135"/>
        <v>336541.49</v>
      </c>
      <c r="AE4495" s="17">
        <f t="shared" si="1136"/>
        <v>329313.62</v>
      </c>
      <c r="AF4495" s="18">
        <f t="shared" si="1137"/>
        <v>-7227.8699999999953</v>
      </c>
      <c r="AG4495" s="19">
        <f t="shared" si="1123"/>
        <v>-2.1476906160961002E-2</v>
      </c>
      <c r="AI4495" s="15">
        <v>45600</v>
      </c>
      <c r="AJ4495" s="20">
        <f t="shared" si="1126"/>
        <v>-1.3306661776101323E-2</v>
      </c>
      <c r="AK4495" s="20">
        <f t="shared" si="1127"/>
        <v>-2.5272218352083368E-2</v>
      </c>
      <c r="AL4495" s="20">
        <f t="shared" si="1128"/>
        <v>-2.1476906160961002E-2</v>
      </c>
    </row>
    <row r="4496" spans="2:38" x14ac:dyDescent="0.35">
      <c r="B4496" s="15">
        <v>45601</v>
      </c>
      <c r="C4496" s="16">
        <v>852049.27</v>
      </c>
      <c r="D4496" s="16">
        <v>249997.18</v>
      </c>
      <c r="E4496" s="16">
        <v>604123.16</v>
      </c>
      <c r="F4496" s="16">
        <v>420293.62</v>
      </c>
      <c r="G4496" s="16">
        <v>549793.32999999996</v>
      </c>
      <c r="H4496" s="16">
        <v>996652.09</v>
      </c>
      <c r="I4496" s="16">
        <v>333172.59000000003</v>
      </c>
      <c r="J4496" s="16">
        <v>740131.11</v>
      </c>
      <c r="K4496" s="16">
        <v>277111.40999999997</v>
      </c>
      <c r="L4496" s="16">
        <v>547658.43000000005</v>
      </c>
      <c r="M4496" s="16">
        <v>1496788.01</v>
      </c>
      <c r="N4496" s="16">
        <v>567710.85</v>
      </c>
      <c r="O4496" s="16">
        <v>331707.62</v>
      </c>
      <c r="P4496" s="16"/>
      <c r="R4496" s="15">
        <v>45601</v>
      </c>
      <c r="S4496" s="16">
        <f t="shared" si="1124"/>
        <v>947873.80850000004</v>
      </c>
      <c r="T4496" s="16">
        <v>567710.85</v>
      </c>
      <c r="U4496" s="16">
        <v>331707.62</v>
      </c>
      <c r="V4496" s="17">
        <f t="shared" si="1129"/>
        <v>950183.24</v>
      </c>
      <c r="W4496" s="17">
        <f t="shared" si="1130"/>
        <v>947873.80850000004</v>
      </c>
      <c r="X4496" s="18">
        <f t="shared" si="1131"/>
        <v>-2309.4314999999478</v>
      </c>
      <c r="Y4496" s="19">
        <f t="shared" si="1122"/>
        <v>-2.430511718981644E-3</v>
      </c>
      <c r="Z4496" s="17">
        <f t="shared" si="1132"/>
        <v>575474.61</v>
      </c>
      <c r="AA4496" s="17">
        <f t="shared" si="1133"/>
        <v>567710.85</v>
      </c>
      <c r="AB4496" s="18">
        <f t="shared" si="1134"/>
        <v>-7763.7600000000093</v>
      </c>
      <c r="AC4496" s="19">
        <f t="shared" si="1125"/>
        <v>-1.3491055669684558E-2</v>
      </c>
      <c r="AD4496" s="17">
        <f t="shared" si="1135"/>
        <v>336541.49</v>
      </c>
      <c r="AE4496" s="17">
        <f t="shared" si="1136"/>
        <v>331707.62</v>
      </c>
      <c r="AF4496" s="18">
        <f t="shared" si="1137"/>
        <v>-4833.8699999999953</v>
      </c>
      <c r="AG4496" s="19">
        <f t="shared" si="1123"/>
        <v>-1.4363370174655124E-2</v>
      </c>
      <c r="AI4496" s="15">
        <v>45601</v>
      </c>
      <c r="AJ4496" s="20">
        <f t="shared" si="1126"/>
        <v>-2.430511718981644E-3</v>
      </c>
      <c r="AK4496" s="20">
        <f t="shared" si="1127"/>
        <v>-1.3491055669684558E-2</v>
      </c>
      <c r="AL4496" s="20">
        <f t="shared" si="1128"/>
        <v>-1.4363370174655124E-2</v>
      </c>
    </row>
    <row r="4497" spans="2:38" x14ac:dyDescent="0.35">
      <c r="B4497" s="15">
        <v>45602</v>
      </c>
      <c r="C4497" s="16">
        <v>874602.77</v>
      </c>
      <c r="D4497" s="16">
        <v>248118.69</v>
      </c>
      <c r="E4497" s="16">
        <v>612781.67000000004</v>
      </c>
      <c r="F4497" s="16">
        <v>423669.67</v>
      </c>
      <c r="G4497" s="16">
        <v>557743.48</v>
      </c>
      <c r="H4497" s="16">
        <v>1003086.54</v>
      </c>
      <c r="I4497" s="16">
        <v>333172.59000000003</v>
      </c>
      <c r="J4497" s="16">
        <v>734366.89</v>
      </c>
      <c r="K4497" s="16">
        <v>286789.21000000002</v>
      </c>
      <c r="L4497" s="16">
        <v>546837.18999999994</v>
      </c>
      <c r="M4497" s="16">
        <v>1516360.65</v>
      </c>
      <c r="N4497" s="16">
        <v>581821.41</v>
      </c>
      <c r="O4497" s="16">
        <v>333417.62</v>
      </c>
      <c r="P4497" s="16"/>
      <c r="R4497" s="15">
        <v>45602</v>
      </c>
      <c r="S4497" s="16">
        <f t="shared" si="1124"/>
        <v>955545.29599999997</v>
      </c>
      <c r="T4497" s="16">
        <v>581821.41</v>
      </c>
      <c r="U4497" s="16">
        <v>333417.62</v>
      </c>
      <c r="V4497" s="17">
        <f t="shared" si="1129"/>
        <v>955545.29599999997</v>
      </c>
      <c r="W4497" s="17">
        <f t="shared" si="1130"/>
        <v>955545.29599999997</v>
      </c>
      <c r="X4497" s="18">
        <f t="shared" si="1131"/>
        <v>0</v>
      </c>
      <c r="Y4497" s="19">
        <f t="shared" si="1122"/>
        <v>0</v>
      </c>
      <c r="Z4497" s="17">
        <f t="shared" si="1132"/>
        <v>581821.41</v>
      </c>
      <c r="AA4497" s="17">
        <f t="shared" si="1133"/>
        <v>581821.41</v>
      </c>
      <c r="AB4497" s="18">
        <f t="shared" si="1134"/>
        <v>0</v>
      </c>
      <c r="AC4497" s="19">
        <f t="shared" si="1125"/>
        <v>0</v>
      </c>
      <c r="AD4497" s="17">
        <f t="shared" si="1135"/>
        <v>336541.49</v>
      </c>
      <c r="AE4497" s="17">
        <f t="shared" si="1136"/>
        <v>333417.62</v>
      </c>
      <c r="AF4497" s="18">
        <f t="shared" si="1137"/>
        <v>-3123.8699999999953</v>
      </c>
      <c r="AG4497" s="19">
        <f t="shared" si="1123"/>
        <v>-9.2822730415794957E-3</v>
      </c>
      <c r="AI4497" s="15">
        <v>45602</v>
      </c>
      <c r="AJ4497" s="20">
        <f t="shared" si="1126"/>
        <v>0</v>
      </c>
      <c r="AK4497" s="20">
        <f t="shared" si="1127"/>
        <v>0</v>
      </c>
      <c r="AL4497" s="20">
        <f t="shared" si="1128"/>
        <v>-9.2822730415794957E-3</v>
      </c>
    </row>
    <row r="4498" spans="2:38" x14ac:dyDescent="0.35">
      <c r="B4498" s="15">
        <v>45603</v>
      </c>
      <c r="C4498" s="16">
        <v>885193.52</v>
      </c>
      <c r="D4498" s="16">
        <v>249087.07</v>
      </c>
      <c r="E4498" s="16">
        <v>618722.65</v>
      </c>
      <c r="F4498" s="16">
        <v>426254.65</v>
      </c>
      <c r="G4498" s="16">
        <v>564338.63</v>
      </c>
      <c r="H4498" s="16">
        <v>1025084.91</v>
      </c>
      <c r="I4498" s="16">
        <v>333172.59000000003</v>
      </c>
      <c r="J4498" s="16">
        <v>742459.94</v>
      </c>
      <c r="K4498" s="16">
        <v>283621.93</v>
      </c>
      <c r="L4498" s="16">
        <v>552859.92000000004</v>
      </c>
      <c r="M4498" s="16">
        <v>1523900.11</v>
      </c>
      <c r="N4498" s="16">
        <v>586318.29</v>
      </c>
      <c r="O4498" s="16">
        <v>336666.62</v>
      </c>
      <c r="P4498" s="16"/>
      <c r="R4498" s="15">
        <v>45603</v>
      </c>
      <c r="S4498" s="16">
        <f t="shared" si="1124"/>
        <v>964836.5560000001</v>
      </c>
      <c r="T4498" s="16">
        <v>586318.29</v>
      </c>
      <c r="U4498" s="16">
        <v>336666.62</v>
      </c>
      <c r="V4498" s="17">
        <f t="shared" si="1129"/>
        <v>964836.5560000001</v>
      </c>
      <c r="W4498" s="17">
        <f t="shared" si="1130"/>
        <v>964836.5560000001</v>
      </c>
      <c r="X4498" s="18">
        <f t="shared" si="1131"/>
        <v>0</v>
      </c>
      <c r="Y4498" s="19">
        <f t="shared" si="1122"/>
        <v>0</v>
      </c>
      <c r="Z4498" s="17">
        <f t="shared" si="1132"/>
        <v>586318.29</v>
      </c>
      <c r="AA4498" s="17">
        <f t="shared" si="1133"/>
        <v>586318.29</v>
      </c>
      <c r="AB4498" s="18">
        <f t="shared" si="1134"/>
        <v>0</v>
      </c>
      <c r="AC4498" s="19">
        <f t="shared" si="1125"/>
        <v>0</v>
      </c>
      <c r="AD4498" s="17">
        <f t="shared" si="1135"/>
        <v>336666.62</v>
      </c>
      <c r="AE4498" s="17">
        <f t="shared" si="1136"/>
        <v>336666.62</v>
      </c>
      <c r="AF4498" s="18">
        <f t="shared" si="1137"/>
        <v>0</v>
      </c>
      <c r="AG4498" s="19">
        <f t="shared" si="1123"/>
        <v>0</v>
      </c>
      <c r="AI4498" s="15">
        <v>45603</v>
      </c>
      <c r="AJ4498" s="20">
        <f t="shared" si="1126"/>
        <v>0</v>
      </c>
      <c r="AK4498" s="20">
        <f t="shared" si="1127"/>
        <v>0</v>
      </c>
      <c r="AL4498" s="20">
        <f t="shared" si="1128"/>
        <v>0</v>
      </c>
    </row>
    <row r="4499" spans="2:38" x14ac:dyDescent="0.35">
      <c r="B4499" s="15">
        <v>45604</v>
      </c>
      <c r="C4499" s="16">
        <v>887590.22</v>
      </c>
      <c r="D4499" s="16">
        <v>249090.53</v>
      </c>
      <c r="E4499" s="16">
        <v>619806.04</v>
      </c>
      <c r="F4499" s="16">
        <v>426728.01</v>
      </c>
      <c r="G4499" s="16">
        <v>564797.87</v>
      </c>
      <c r="H4499" s="16">
        <v>1022671.96</v>
      </c>
      <c r="I4499" s="16">
        <v>333172.59000000003</v>
      </c>
      <c r="J4499" s="16">
        <v>740884.27</v>
      </c>
      <c r="K4499" s="16">
        <v>288020.93</v>
      </c>
      <c r="L4499" s="16">
        <v>551797.25</v>
      </c>
      <c r="M4499" s="16">
        <v>1526230.14</v>
      </c>
      <c r="N4499" s="16">
        <v>588857.01</v>
      </c>
      <c r="O4499" s="16">
        <v>336096.62</v>
      </c>
      <c r="P4499" s="16"/>
      <c r="R4499" s="15">
        <v>45604</v>
      </c>
      <c r="S4499" s="16">
        <f t="shared" si="1124"/>
        <v>965396.38049999997</v>
      </c>
      <c r="T4499" s="16">
        <v>588857.01</v>
      </c>
      <c r="U4499" s="16">
        <v>336096.62</v>
      </c>
      <c r="V4499" s="17">
        <f t="shared" si="1129"/>
        <v>965396.38049999997</v>
      </c>
      <c r="W4499" s="17">
        <f t="shared" si="1130"/>
        <v>965396.38049999997</v>
      </c>
      <c r="X4499" s="18">
        <f t="shared" si="1131"/>
        <v>0</v>
      </c>
      <c r="Y4499" s="19">
        <f t="shared" si="1122"/>
        <v>0</v>
      </c>
      <c r="Z4499" s="17">
        <f t="shared" si="1132"/>
        <v>588857.01</v>
      </c>
      <c r="AA4499" s="17">
        <f t="shared" si="1133"/>
        <v>588857.01</v>
      </c>
      <c r="AB4499" s="18">
        <f t="shared" si="1134"/>
        <v>0</v>
      </c>
      <c r="AC4499" s="19">
        <f t="shared" si="1125"/>
        <v>0</v>
      </c>
      <c r="AD4499" s="17">
        <f t="shared" si="1135"/>
        <v>336666.62</v>
      </c>
      <c r="AE4499" s="17">
        <f t="shared" si="1136"/>
        <v>336096.62</v>
      </c>
      <c r="AF4499" s="18">
        <f t="shared" si="1137"/>
        <v>-570</v>
      </c>
      <c r="AG4499" s="19">
        <f t="shared" si="1123"/>
        <v>-1.6930695416135998E-3</v>
      </c>
      <c r="AI4499" s="15">
        <v>45604</v>
      </c>
      <c r="AJ4499" s="20">
        <f t="shared" si="1126"/>
        <v>0</v>
      </c>
      <c r="AK4499" s="20">
        <f t="shared" si="1127"/>
        <v>0</v>
      </c>
      <c r="AL4499" s="20">
        <f t="shared" si="1128"/>
        <v>-1.6930695416135998E-3</v>
      </c>
    </row>
    <row r="4500" spans="2:38" x14ac:dyDescent="0.35">
      <c r="B4500" s="15">
        <v>45607</v>
      </c>
      <c r="C4500" s="16">
        <v>887721.77</v>
      </c>
      <c r="D4500" s="16">
        <v>246875.42</v>
      </c>
      <c r="E4500" s="16">
        <v>617695.62</v>
      </c>
      <c r="F4500" s="16">
        <v>426263.46</v>
      </c>
      <c r="G4500" s="16">
        <v>566365.97</v>
      </c>
      <c r="H4500" s="16">
        <v>1013542.71</v>
      </c>
      <c r="I4500" s="16">
        <v>333172.59000000003</v>
      </c>
      <c r="J4500" s="16">
        <v>732178.85</v>
      </c>
      <c r="K4500" s="16">
        <v>291180.28999999998</v>
      </c>
      <c r="L4500" s="16">
        <v>547243.18999999994</v>
      </c>
      <c r="M4500" s="16">
        <v>1523965.25</v>
      </c>
      <c r="N4500" s="16">
        <v>589417.89</v>
      </c>
      <c r="O4500" s="16">
        <v>335697.62</v>
      </c>
      <c r="P4500" s="16"/>
      <c r="R4500" s="15">
        <v>45607</v>
      </c>
      <c r="S4500" s="16">
        <f t="shared" si="1124"/>
        <v>960910.45250000001</v>
      </c>
      <c r="T4500" s="16">
        <v>589417.89</v>
      </c>
      <c r="U4500" s="16">
        <v>335697.62</v>
      </c>
      <c r="V4500" s="17">
        <f t="shared" si="1129"/>
        <v>965396.38049999997</v>
      </c>
      <c r="W4500" s="17">
        <f t="shared" si="1130"/>
        <v>960910.45250000001</v>
      </c>
      <c r="X4500" s="18">
        <f t="shared" si="1131"/>
        <v>-4485.9279999999562</v>
      </c>
      <c r="Y4500" s="19">
        <f t="shared" si="1122"/>
        <v>-4.6467213785042327E-3</v>
      </c>
      <c r="Z4500" s="17">
        <f t="shared" si="1132"/>
        <v>589417.89</v>
      </c>
      <c r="AA4500" s="17">
        <f t="shared" si="1133"/>
        <v>589417.89</v>
      </c>
      <c r="AB4500" s="18">
        <f t="shared" si="1134"/>
        <v>0</v>
      </c>
      <c r="AC4500" s="19">
        <f t="shared" si="1125"/>
        <v>0</v>
      </c>
      <c r="AD4500" s="17">
        <f t="shared" si="1135"/>
        <v>336666.62</v>
      </c>
      <c r="AE4500" s="17">
        <f t="shared" si="1136"/>
        <v>335697.62</v>
      </c>
      <c r="AF4500" s="18">
        <f t="shared" si="1137"/>
        <v>-969</v>
      </c>
      <c r="AG4500" s="19">
        <f t="shared" si="1123"/>
        <v>-2.8782182207431196E-3</v>
      </c>
      <c r="AI4500" s="15">
        <v>45607</v>
      </c>
      <c r="AJ4500" s="20">
        <f t="shared" si="1126"/>
        <v>-4.6467213785042327E-3</v>
      </c>
      <c r="AK4500" s="20">
        <f t="shared" si="1127"/>
        <v>0</v>
      </c>
      <c r="AL4500" s="20">
        <f t="shared" si="1128"/>
        <v>-2.8782182207431196E-3</v>
      </c>
    </row>
    <row r="4501" spans="2:38" x14ac:dyDescent="0.35">
      <c r="B4501" s="15">
        <v>45608</v>
      </c>
      <c r="C4501" s="16">
        <v>885536.27</v>
      </c>
      <c r="D4501" s="16">
        <v>246375.97</v>
      </c>
      <c r="E4501" s="16">
        <v>616194.18000000005</v>
      </c>
      <c r="F4501" s="16">
        <v>424893.84</v>
      </c>
      <c r="G4501" s="16">
        <v>565928.68999999994</v>
      </c>
      <c r="H4501" s="16">
        <v>1007586.2</v>
      </c>
      <c r="I4501" s="16">
        <v>333172.59000000003</v>
      </c>
      <c r="J4501" s="16">
        <v>727825.38</v>
      </c>
      <c r="K4501" s="16">
        <v>293070.98</v>
      </c>
      <c r="L4501" s="16">
        <v>545296.98</v>
      </c>
      <c r="M4501" s="16">
        <v>1504056.93</v>
      </c>
      <c r="N4501" s="16">
        <v>587587.65</v>
      </c>
      <c r="O4501" s="16">
        <v>333531.62</v>
      </c>
      <c r="P4501" s="16"/>
      <c r="R4501" s="15">
        <v>45608</v>
      </c>
      <c r="S4501" s="16">
        <f t="shared" si="1124"/>
        <v>953460.0915000001</v>
      </c>
      <c r="T4501" s="16">
        <v>587587.65</v>
      </c>
      <c r="U4501" s="16">
        <v>333531.62</v>
      </c>
      <c r="V4501" s="17">
        <f t="shared" si="1129"/>
        <v>965396.38049999997</v>
      </c>
      <c r="W4501" s="17">
        <f t="shared" si="1130"/>
        <v>953460.0915000001</v>
      </c>
      <c r="X4501" s="18">
        <f t="shared" si="1131"/>
        <v>-11936.288999999873</v>
      </c>
      <c r="Y4501" s="19">
        <f t="shared" si="1122"/>
        <v>-1.2364132744953744E-2</v>
      </c>
      <c r="Z4501" s="17">
        <f t="shared" si="1132"/>
        <v>589417.89</v>
      </c>
      <c r="AA4501" s="17">
        <f t="shared" si="1133"/>
        <v>587587.65</v>
      </c>
      <c r="AB4501" s="18">
        <f t="shared" si="1134"/>
        <v>-1830.2399999999907</v>
      </c>
      <c r="AC4501" s="19">
        <f t="shared" si="1125"/>
        <v>-3.1051653352428626E-3</v>
      </c>
      <c r="AD4501" s="17">
        <f t="shared" si="1135"/>
        <v>336666.62</v>
      </c>
      <c r="AE4501" s="17">
        <f t="shared" si="1136"/>
        <v>333531.62</v>
      </c>
      <c r="AF4501" s="18">
        <f t="shared" si="1137"/>
        <v>-3135</v>
      </c>
      <c r="AG4501" s="19">
        <f t="shared" si="1123"/>
        <v>-9.3118824788747997E-3</v>
      </c>
      <c r="AI4501" s="15">
        <v>45608</v>
      </c>
      <c r="AJ4501" s="20">
        <f t="shared" si="1126"/>
        <v>-1.2364132744953744E-2</v>
      </c>
      <c r="AK4501" s="20">
        <f t="shared" si="1127"/>
        <v>-3.1051653352428626E-3</v>
      </c>
      <c r="AL4501" s="20">
        <f t="shared" si="1128"/>
        <v>-9.3118824788747997E-3</v>
      </c>
    </row>
    <row r="4502" spans="2:38" x14ac:dyDescent="0.35">
      <c r="B4502" s="15">
        <v>45609</v>
      </c>
      <c r="C4502" s="16">
        <v>885136.42</v>
      </c>
      <c r="D4502" s="16">
        <v>245881.26</v>
      </c>
      <c r="E4502" s="16">
        <v>615504.16</v>
      </c>
      <c r="F4502" s="16">
        <v>424866.61</v>
      </c>
      <c r="G4502" s="16">
        <v>564739.87</v>
      </c>
      <c r="H4502" s="16">
        <v>1000458.09</v>
      </c>
      <c r="I4502" s="16">
        <v>333172.59000000003</v>
      </c>
      <c r="J4502" s="16">
        <v>723800.04</v>
      </c>
      <c r="K4502" s="16">
        <v>296405.42</v>
      </c>
      <c r="L4502" s="16">
        <v>543201.04</v>
      </c>
      <c r="M4502" s="16">
        <v>1507492.03</v>
      </c>
      <c r="N4502" s="16">
        <v>587873.01</v>
      </c>
      <c r="O4502" s="16">
        <v>333132.62</v>
      </c>
      <c r="P4502" s="16"/>
      <c r="R4502" s="15">
        <v>45609</v>
      </c>
      <c r="S4502" s="16">
        <f t="shared" si="1124"/>
        <v>952191.946</v>
      </c>
      <c r="T4502" s="16">
        <v>587873.01</v>
      </c>
      <c r="U4502" s="16">
        <v>333132.62</v>
      </c>
      <c r="V4502" s="17">
        <f t="shared" si="1129"/>
        <v>965396.38049999997</v>
      </c>
      <c r="W4502" s="17">
        <f t="shared" si="1130"/>
        <v>952191.946</v>
      </c>
      <c r="X4502" s="18">
        <f t="shared" si="1131"/>
        <v>-13204.434499999974</v>
      </c>
      <c r="Y4502" s="19">
        <f t="shared" si="1122"/>
        <v>-1.3677733588726641E-2</v>
      </c>
      <c r="Z4502" s="17">
        <f t="shared" si="1132"/>
        <v>589417.89</v>
      </c>
      <c r="AA4502" s="17">
        <f t="shared" si="1133"/>
        <v>587873.01</v>
      </c>
      <c r="AB4502" s="18">
        <f t="shared" si="1134"/>
        <v>-1544.8800000000047</v>
      </c>
      <c r="AC4502" s="19">
        <f t="shared" si="1125"/>
        <v>-2.6210266539415774E-3</v>
      </c>
      <c r="AD4502" s="17">
        <f t="shared" si="1135"/>
        <v>336666.62</v>
      </c>
      <c r="AE4502" s="17">
        <f t="shared" si="1136"/>
        <v>333132.62</v>
      </c>
      <c r="AF4502" s="18">
        <f t="shared" si="1137"/>
        <v>-3534</v>
      </c>
      <c r="AG4502" s="19">
        <f t="shared" si="1123"/>
        <v>-1.0497031158004318E-2</v>
      </c>
      <c r="AI4502" s="15">
        <v>45609</v>
      </c>
      <c r="AJ4502" s="20">
        <f t="shared" si="1126"/>
        <v>-1.3677733588726641E-2</v>
      </c>
      <c r="AK4502" s="20">
        <f t="shared" si="1127"/>
        <v>-2.6210266539415774E-3</v>
      </c>
      <c r="AL4502" s="20">
        <f t="shared" si="1128"/>
        <v>-1.0497031158004318E-2</v>
      </c>
    </row>
    <row r="4503" spans="2:38" x14ac:dyDescent="0.35">
      <c r="B4503" s="15">
        <v>45610</v>
      </c>
      <c r="C4503" s="16">
        <v>879115.62</v>
      </c>
      <c r="D4503" s="16">
        <v>246082.7</v>
      </c>
      <c r="E4503" s="16">
        <v>612885.46</v>
      </c>
      <c r="F4503" s="16">
        <v>423837.6</v>
      </c>
      <c r="G4503" s="16">
        <v>561269.53</v>
      </c>
      <c r="H4503" s="16">
        <v>990744.48</v>
      </c>
      <c r="I4503" s="16">
        <v>333172.59000000003</v>
      </c>
      <c r="J4503" s="16">
        <v>720967.9</v>
      </c>
      <c r="K4503" s="16">
        <v>298598.76</v>
      </c>
      <c r="L4503" s="16">
        <v>541382.30000000005</v>
      </c>
      <c r="M4503" s="16">
        <v>1493823.41</v>
      </c>
      <c r="N4503" s="16">
        <v>584094.44999999995</v>
      </c>
      <c r="O4503" s="16">
        <v>332220.62</v>
      </c>
      <c r="P4503" s="16"/>
      <c r="R4503" s="15">
        <v>45610</v>
      </c>
      <c r="S4503" s="16">
        <f t="shared" si="1124"/>
        <v>945871.21950000001</v>
      </c>
      <c r="T4503" s="16">
        <v>584094.44999999995</v>
      </c>
      <c r="U4503" s="16">
        <v>332220.62</v>
      </c>
      <c r="V4503" s="17">
        <f t="shared" si="1129"/>
        <v>965396.38049999997</v>
      </c>
      <c r="W4503" s="17">
        <f t="shared" si="1130"/>
        <v>945871.21950000001</v>
      </c>
      <c r="X4503" s="18">
        <f t="shared" si="1131"/>
        <v>-19525.160999999964</v>
      </c>
      <c r="Y4503" s="19">
        <f t="shared" si="1122"/>
        <v>-2.0225019892748566E-2</v>
      </c>
      <c r="Z4503" s="17">
        <f t="shared" si="1132"/>
        <v>589417.89</v>
      </c>
      <c r="AA4503" s="17">
        <f t="shared" si="1133"/>
        <v>584094.44999999995</v>
      </c>
      <c r="AB4503" s="18">
        <f t="shared" si="1134"/>
        <v>-5323.4400000000605</v>
      </c>
      <c r="AC4503" s="19">
        <f t="shared" si="1125"/>
        <v>-9.0316905718624534E-3</v>
      </c>
      <c r="AD4503" s="17">
        <f t="shared" si="1135"/>
        <v>336666.62</v>
      </c>
      <c r="AE4503" s="17">
        <f t="shared" si="1136"/>
        <v>332220.62</v>
      </c>
      <c r="AF4503" s="18">
        <f t="shared" si="1137"/>
        <v>-4446</v>
      </c>
      <c r="AG4503" s="19">
        <f t="shared" si="1123"/>
        <v>-1.3205942424586078E-2</v>
      </c>
      <c r="AI4503" s="15">
        <v>45610</v>
      </c>
      <c r="AJ4503" s="20">
        <f t="shared" si="1126"/>
        <v>-2.0225019892748566E-2</v>
      </c>
      <c r="AK4503" s="20">
        <f t="shared" si="1127"/>
        <v>-9.0316905718624534E-3</v>
      </c>
      <c r="AL4503" s="20">
        <f t="shared" si="1128"/>
        <v>-1.3205942424586078E-2</v>
      </c>
    </row>
    <row r="4504" spans="2:38" x14ac:dyDescent="0.35">
      <c r="B4504" s="15">
        <v>45611</v>
      </c>
      <c r="C4504" s="16">
        <v>862531.22</v>
      </c>
      <c r="D4504" s="16">
        <v>245741.39</v>
      </c>
      <c r="E4504" s="16">
        <v>604759.63</v>
      </c>
      <c r="F4504" s="16">
        <v>421954.28</v>
      </c>
      <c r="G4504" s="16">
        <v>555968.88</v>
      </c>
      <c r="H4504" s="16">
        <v>974649.6</v>
      </c>
      <c r="I4504" s="16">
        <v>333172.59000000003</v>
      </c>
      <c r="J4504" s="16">
        <v>717171.32</v>
      </c>
      <c r="K4504" s="16">
        <v>298666.51</v>
      </c>
      <c r="L4504" s="16">
        <v>536480.48</v>
      </c>
      <c r="M4504" s="16">
        <v>1471723.75</v>
      </c>
      <c r="N4504" s="16">
        <v>576616.05000000005</v>
      </c>
      <c r="O4504" s="16">
        <v>330510.62</v>
      </c>
      <c r="P4504" s="16"/>
      <c r="R4504" s="15">
        <v>45611</v>
      </c>
      <c r="S4504" s="16">
        <f t="shared" si="1124"/>
        <v>935010.32550000004</v>
      </c>
      <c r="T4504" s="16">
        <v>576616.05000000005</v>
      </c>
      <c r="U4504" s="16">
        <v>330510.62</v>
      </c>
      <c r="V4504" s="17">
        <f t="shared" si="1129"/>
        <v>965396.38049999997</v>
      </c>
      <c r="W4504" s="17">
        <f t="shared" si="1130"/>
        <v>935010.32550000004</v>
      </c>
      <c r="X4504" s="18">
        <f t="shared" si="1131"/>
        <v>-30386.054999999935</v>
      </c>
      <c r="Y4504" s="19">
        <f t="shared" si="1122"/>
        <v>-3.1475211233195563E-2</v>
      </c>
      <c r="Z4504" s="17">
        <f t="shared" si="1132"/>
        <v>589417.89</v>
      </c>
      <c r="AA4504" s="17">
        <f t="shared" si="1133"/>
        <v>576616.05000000005</v>
      </c>
      <c r="AB4504" s="18">
        <f t="shared" si="1134"/>
        <v>-12801.839999999967</v>
      </c>
      <c r="AC4504" s="19">
        <f t="shared" si="1125"/>
        <v>-2.1719462909413841E-2</v>
      </c>
      <c r="AD4504" s="17">
        <f t="shared" si="1135"/>
        <v>336666.62</v>
      </c>
      <c r="AE4504" s="17">
        <f t="shared" si="1136"/>
        <v>330510.62</v>
      </c>
      <c r="AF4504" s="18">
        <f t="shared" si="1137"/>
        <v>-6156</v>
      </c>
      <c r="AG4504" s="19">
        <f t="shared" si="1123"/>
        <v>-1.8285151049426879E-2</v>
      </c>
      <c r="AI4504" s="15">
        <v>45611</v>
      </c>
      <c r="AJ4504" s="20">
        <f t="shared" si="1126"/>
        <v>-3.1475211233195563E-2</v>
      </c>
      <c r="AK4504" s="20">
        <f t="shared" si="1127"/>
        <v>-2.1719462909413841E-2</v>
      </c>
      <c r="AL4504" s="20">
        <f t="shared" si="1128"/>
        <v>-1.8285151049426879E-2</v>
      </c>
    </row>
    <row r="4505" spans="2:38" x14ac:dyDescent="0.35">
      <c r="B4505" s="15">
        <v>45614</v>
      </c>
      <c r="C4505" s="16">
        <v>867421.22</v>
      </c>
      <c r="D4505" s="16">
        <v>247374.44</v>
      </c>
      <c r="E4505" s="16">
        <v>608649.57999999996</v>
      </c>
      <c r="F4505" s="16">
        <v>423316</v>
      </c>
      <c r="G4505" s="16">
        <v>559755.9</v>
      </c>
      <c r="H4505" s="16">
        <v>991621.95</v>
      </c>
      <c r="I4505" s="16">
        <v>333172.59000000003</v>
      </c>
      <c r="J4505" s="16">
        <v>725425.3</v>
      </c>
      <c r="K4505" s="16">
        <v>295059.33</v>
      </c>
      <c r="L4505" s="16">
        <v>541218.07999999996</v>
      </c>
      <c r="M4505" s="16">
        <v>1474829.65</v>
      </c>
      <c r="N4505" s="16">
        <v>578977.65</v>
      </c>
      <c r="O4505" s="16">
        <v>331593.62</v>
      </c>
      <c r="P4505" s="16"/>
      <c r="R4505" s="15">
        <v>45614</v>
      </c>
      <c r="S4505" s="16">
        <f t="shared" si="1124"/>
        <v>941644.29099999997</v>
      </c>
      <c r="T4505" s="16">
        <v>578977.65</v>
      </c>
      <c r="U4505" s="16">
        <v>331593.62</v>
      </c>
      <c r="V4505" s="17">
        <f t="shared" si="1129"/>
        <v>965396.38049999997</v>
      </c>
      <c r="W4505" s="17">
        <f t="shared" si="1130"/>
        <v>941644.29099999997</v>
      </c>
      <c r="X4505" s="18">
        <f t="shared" si="1131"/>
        <v>-23752.089500000002</v>
      </c>
      <c r="Y4505" s="19">
        <f t="shared" si="1122"/>
        <v>-2.4603458206149762E-2</v>
      </c>
      <c r="Z4505" s="17">
        <f t="shared" si="1132"/>
        <v>589417.89</v>
      </c>
      <c r="AA4505" s="17">
        <f t="shared" si="1133"/>
        <v>578977.65</v>
      </c>
      <c r="AB4505" s="18">
        <f t="shared" si="1134"/>
        <v>-10440.239999999991</v>
      </c>
      <c r="AC4505" s="19">
        <f t="shared" si="1125"/>
        <v>-1.7712797960713393E-2</v>
      </c>
      <c r="AD4505" s="17">
        <f t="shared" si="1135"/>
        <v>336666.62</v>
      </c>
      <c r="AE4505" s="17">
        <f t="shared" si="1136"/>
        <v>331593.62</v>
      </c>
      <c r="AF4505" s="18">
        <f t="shared" si="1137"/>
        <v>-5073</v>
      </c>
      <c r="AG4505" s="19">
        <f t="shared" si="1123"/>
        <v>-1.5068318920361038E-2</v>
      </c>
      <c r="AI4505" s="15">
        <v>45614</v>
      </c>
      <c r="AJ4505" s="20">
        <f t="shared" si="1126"/>
        <v>-2.4603458206149762E-2</v>
      </c>
      <c r="AK4505" s="20">
        <f t="shared" si="1127"/>
        <v>-1.7712797960713393E-2</v>
      </c>
      <c r="AL4505" s="20">
        <f t="shared" si="1128"/>
        <v>-1.5068318920361038E-2</v>
      </c>
    </row>
    <row r="4506" spans="2:38" x14ac:dyDescent="0.35">
      <c r="B4506" s="15">
        <v>45615</v>
      </c>
      <c r="C4506" s="16">
        <v>872123.27</v>
      </c>
      <c r="D4506" s="16">
        <v>248424.47</v>
      </c>
      <c r="E4506" s="16">
        <v>611879.78</v>
      </c>
      <c r="F4506" s="16">
        <v>424265.98</v>
      </c>
      <c r="G4506" s="16">
        <v>563570.36</v>
      </c>
      <c r="H4506" s="16">
        <v>1002728.92</v>
      </c>
      <c r="I4506" s="16">
        <v>333172.59000000003</v>
      </c>
      <c r="J4506" s="16">
        <v>730033.94</v>
      </c>
      <c r="K4506" s="16">
        <v>294633.51</v>
      </c>
      <c r="L4506" s="16">
        <v>544166.48</v>
      </c>
      <c r="M4506" s="16">
        <v>1478180.03</v>
      </c>
      <c r="N4506" s="16">
        <v>581093.25</v>
      </c>
      <c r="O4506" s="16">
        <v>332220.62</v>
      </c>
      <c r="P4506" s="16"/>
      <c r="R4506" s="15">
        <v>45615</v>
      </c>
      <c r="S4506" s="16">
        <f t="shared" si="1124"/>
        <v>946515.62049999996</v>
      </c>
      <c r="T4506" s="16">
        <v>581093.25</v>
      </c>
      <c r="U4506" s="16">
        <v>332220.62</v>
      </c>
      <c r="V4506" s="17">
        <f t="shared" si="1129"/>
        <v>965396.38049999997</v>
      </c>
      <c r="W4506" s="17">
        <f t="shared" si="1130"/>
        <v>946515.62049999996</v>
      </c>
      <c r="X4506" s="18">
        <f t="shared" si="1131"/>
        <v>-18880.760000000009</v>
      </c>
      <c r="Y4506" s="19">
        <f t="shared" si="1122"/>
        <v>-1.9557521015586624E-2</v>
      </c>
      <c r="Z4506" s="17">
        <f t="shared" si="1132"/>
        <v>589417.89</v>
      </c>
      <c r="AA4506" s="17">
        <f t="shared" si="1133"/>
        <v>581093.25</v>
      </c>
      <c r="AB4506" s="18">
        <f t="shared" si="1134"/>
        <v>-8324.640000000014</v>
      </c>
      <c r="AC4506" s="19">
        <f t="shared" si="1125"/>
        <v>-1.4123493944169244E-2</v>
      </c>
      <c r="AD4506" s="17">
        <f t="shared" si="1135"/>
        <v>336666.62</v>
      </c>
      <c r="AE4506" s="17">
        <f t="shared" si="1136"/>
        <v>332220.62</v>
      </c>
      <c r="AF4506" s="18">
        <f t="shared" si="1137"/>
        <v>-4446</v>
      </c>
      <c r="AG4506" s="19">
        <f t="shared" si="1123"/>
        <v>-1.3205942424586078E-2</v>
      </c>
      <c r="AI4506" s="15">
        <v>45615</v>
      </c>
      <c r="AJ4506" s="20">
        <f t="shared" si="1126"/>
        <v>-1.9557521015586624E-2</v>
      </c>
      <c r="AK4506" s="20">
        <f t="shared" si="1127"/>
        <v>-1.4123493944169244E-2</v>
      </c>
      <c r="AL4506" s="20">
        <f t="shared" si="1128"/>
        <v>-1.3205942424586078E-2</v>
      </c>
    </row>
    <row r="4507" spans="2:38" x14ac:dyDescent="0.35">
      <c r="B4507" s="15">
        <v>45616</v>
      </c>
      <c r="C4507" s="16">
        <v>871999.47</v>
      </c>
      <c r="D4507" s="16">
        <v>249761.64</v>
      </c>
      <c r="E4507" s="16">
        <v>613103.31999999995</v>
      </c>
      <c r="F4507" s="16">
        <v>424547.43</v>
      </c>
      <c r="G4507" s="16">
        <v>564749.23</v>
      </c>
      <c r="H4507" s="16">
        <v>1007438.96</v>
      </c>
      <c r="I4507" s="16">
        <v>333172.59000000003</v>
      </c>
      <c r="J4507" s="16">
        <v>732388.61</v>
      </c>
      <c r="K4507" s="16">
        <v>298042.73</v>
      </c>
      <c r="L4507" s="16">
        <v>545102.17000000004</v>
      </c>
      <c r="M4507" s="16">
        <v>1480891.34</v>
      </c>
      <c r="N4507" s="16">
        <v>581290.05000000005</v>
      </c>
      <c r="O4507" s="16">
        <v>331992.62</v>
      </c>
      <c r="P4507" s="16"/>
      <c r="R4507" s="15">
        <v>45616</v>
      </c>
      <c r="S4507" s="16">
        <f t="shared" si="1124"/>
        <v>949697.75950000004</v>
      </c>
      <c r="T4507" s="16">
        <v>581290.05000000005</v>
      </c>
      <c r="U4507" s="16">
        <v>331992.62</v>
      </c>
      <c r="V4507" s="17">
        <f t="shared" si="1129"/>
        <v>965396.38049999997</v>
      </c>
      <c r="W4507" s="17">
        <f t="shared" si="1130"/>
        <v>949697.75950000004</v>
      </c>
      <c r="X4507" s="18">
        <f t="shared" si="1131"/>
        <v>-15698.620999999926</v>
      </c>
      <c r="Y4507" s="19">
        <f t="shared" si="1122"/>
        <v>-1.626132158468345E-2</v>
      </c>
      <c r="Z4507" s="17">
        <f t="shared" si="1132"/>
        <v>589417.89</v>
      </c>
      <c r="AA4507" s="17">
        <f t="shared" si="1133"/>
        <v>581290.05000000005</v>
      </c>
      <c r="AB4507" s="18">
        <f t="shared" si="1134"/>
        <v>-8127.8399999999674</v>
      </c>
      <c r="AC4507" s="19">
        <f t="shared" si="1125"/>
        <v>-1.3789605198444124E-2</v>
      </c>
      <c r="AD4507" s="17">
        <f t="shared" si="1135"/>
        <v>336666.62</v>
      </c>
      <c r="AE4507" s="17">
        <f t="shared" si="1136"/>
        <v>331992.62</v>
      </c>
      <c r="AF4507" s="18">
        <f t="shared" si="1137"/>
        <v>-4674</v>
      </c>
      <c r="AG4507" s="19">
        <f t="shared" si="1123"/>
        <v>-1.3883170241231519E-2</v>
      </c>
      <c r="AI4507" s="15">
        <v>45616</v>
      </c>
      <c r="AJ4507" s="20">
        <f t="shared" si="1126"/>
        <v>-1.626132158468345E-2</v>
      </c>
      <c r="AK4507" s="20">
        <f t="shared" si="1127"/>
        <v>-1.3789605198444124E-2</v>
      </c>
      <c r="AL4507" s="20">
        <f t="shared" si="1128"/>
        <v>-1.3883170241231519E-2</v>
      </c>
    </row>
    <row r="4508" spans="2:38" x14ac:dyDescent="0.35">
      <c r="B4508" s="15">
        <v>45617</v>
      </c>
      <c r="C4508" s="16">
        <v>875931.22</v>
      </c>
      <c r="D4508" s="16">
        <v>251223.18</v>
      </c>
      <c r="E4508" s="16">
        <v>616332.44999999995</v>
      </c>
      <c r="F4508" s="16">
        <v>425518.09</v>
      </c>
      <c r="G4508" s="16">
        <v>568331.46</v>
      </c>
      <c r="H4508" s="16">
        <v>1019363.7</v>
      </c>
      <c r="I4508" s="16">
        <v>333172.59000000003</v>
      </c>
      <c r="J4508" s="16">
        <v>737397.01</v>
      </c>
      <c r="K4508" s="16">
        <v>301920.89</v>
      </c>
      <c r="L4508" s="16">
        <v>547342.87</v>
      </c>
      <c r="M4508" s="16">
        <v>1494073.27</v>
      </c>
      <c r="N4508" s="16">
        <v>584409.32999999996</v>
      </c>
      <c r="O4508" s="16">
        <v>332733.62</v>
      </c>
      <c r="P4508" s="16"/>
      <c r="R4508" s="15">
        <v>45617</v>
      </c>
      <c r="S4508" s="16">
        <f t="shared" si="1124"/>
        <v>958196.29099999997</v>
      </c>
      <c r="T4508" s="16">
        <v>584409.32999999996</v>
      </c>
      <c r="U4508" s="16">
        <v>332733.62</v>
      </c>
      <c r="V4508" s="17">
        <f t="shared" si="1129"/>
        <v>965396.38049999997</v>
      </c>
      <c r="W4508" s="17">
        <f t="shared" si="1130"/>
        <v>958196.29099999997</v>
      </c>
      <c r="X4508" s="18">
        <f t="shared" si="1131"/>
        <v>-7200.0895000000019</v>
      </c>
      <c r="Y4508" s="19">
        <f t="shared" si="1122"/>
        <v>-7.4581691473412379E-3</v>
      </c>
      <c r="Z4508" s="17">
        <f t="shared" si="1132"/>
        <v>589417.89</v>
      </c>
      <c r="AA4508" s="17">
        <f t="shared" si="1133"/>
        <v>584409.32999999996</v>
      </c>
      <c r="AB4508" s="18">
        <f t="shared" si="1134"/>
        <v>-5008.5600000000559</v>
      </c>
      <c r="AC4508" s="19">
        <f t="shared" si="1125"/>
        <v>-8.4974685787023805E-3</v>
      </c>
      <c r="AD4508" s="17">
        <f t="shared" si="1135"/>
        <v>336666.62</v>
      </c>
      <c r="AE4508" s="17">
        <f t="shared" si="1136"/>
        <v>332733.62</v>
      </c>
      <c r="AF4508" s="18">
        <f t="shared" si="1137"/>
        <v>-3933</v>
      </c>
      <c r="AG4508" s="19">
        <f t="shared" si="1123"/>
        <v>-1.1682179837133839E-2</v>
      </c>
      <c r="AI4508" s="15">
        <v>45617</v>
      </c>
      <c r="AJ4508" s="20">
        <f t="shared" si="1126"/>
        <v>-7.4581691473412379E-3</v>
      </c>
      <c r="AK4508" s="20">
        <f t="shared" si="1127"/>
        <v>-8.4974685787023805E-3</v>
      </c>
      <c r="AL4508" s="20">
        <f t="shared" si="1128"/>
        <v>-1.1682179837133839E-2</v>
      </c>
    </row>
    <row r="4509" spans="2:38" x14ac:dyDescent="0.35">
      <c r="B4509" s="15">
        <v>45618</v>
      </c>
      <c r="C4509" s="16">
        <v>877992.02</v>
      </c>
      <c r="D4509" s="16">
        <v>253519.14</v>
      </c>
      <c r="E4509" s="16">
        <v>619498.32999999996</v>
      </c>
      <c r="F4509" s="16">
        <v>426560.65</v>
      </c>
      <c r="G4509" s="16">
        <v>570721.03</v>
      </c>
      <c r="H4509" s="16">
        <v>1030940.31</v>
      </c>
      <c r="I4509" s="16">
        <v>333172.59000000003</v>
      </c>
      <c r="J4509" s="16">
        <v>743753.27</v>
      </c>
      <c r="K4509" s="16">
        <v>305792.89</v>
      </c>
      <c r="L4509" s="16">
        <v>550075.39</v>
      </c>
      <c r="M4509" s="16">
        <v>1496976.45</v>
      </c>
      <c r="N4509" s="16">
        <v>586219.89</v>
      </c>
      <c r="O4509" s="16">
        <v>333759.62</v>
      </c>
      <c r="P4509" s="16"/>
      <c r="R4509" s="15">
        <v>45618</v>
      </c>
      <c r="S4509" s="16">
        <f t="shared" si="1124"/>
        <v>964388.21550000005</v>
      </c>
      <c r="T4509" s="16">
        <v>586219.89</v>
      </c>
      <c r="U4509" s="16">
        <v>333759.62</v>
      </c>
      <c r="V4509" s="17">
        <f t="shared" si="1129"/>
        <v>965396.38049999997</v>
      </c>
      <c r="W4509" s="17">
        <f t="shared" si="1130"/>
        <v>964388.21550000005</v>
      </c>
      <c r="X4509" s="18">
        <f t="shared" si="1131"/>
        <v>-1008.1649999999208</v>
      </c>
      <c r="Y4509" s="19">
        <f t="shared" si="1122"/>
        <v>-1.0443016157547329E-3</v>
      </c>
      <c r="Z4509" s="17">
        <f t="shared" si="1132"/>
        <v>589417.89</v>
      </c>
      <c r="AA4509" s="17">
        <f t="shared" si="1133"/>
        <v>586219.89</v>
      </c>
      <c r="AB4509" s="18">
        <f t="shared" si="1134"/>
        <v>-3198</v>
      </c>
      <c r="AC4509" s="19">
        <f t="shared" si="1125"/>
        <v>-5.4256921180319108E-3</v>
      </c>
      <c r="AD4509" s="17">
        <f t="shared" si="1135"/>
        <v>336666.62</v>
      </c>
      <c r="AE4509" s="17">
        <f t="shared" si="1136"/>
        <v>333759.62</v>
      </c>
      <c r="AF4509" s="18">
        <f t="shared" si="1137"/>
        <v>-2907</v>
      </c>
      <c r="AG4509" s="19">
        <f t="shared" si="1123"/>
        <v>-8.6346546622293584E-3</v>
      </c>
      <c r="AI4509" s="15">
        <v>45618</v>
      </c>
      <c r="AJ4509" s="20">
        <f t="shared" si="1126"/>
        <v>-1.0443016157547329E-3</v>
      </c>
      <c r="AK4509" s="20">
        <f t="shared" si="1127"/>
        <v>-5.4256921180319108E-3</v>
      </c>
      <c r="AL4509" s="20">
        <f t="shared" si="1128"/>
        <v>-8.6346546622293584E-3</v>
      </c>
    </row>
    <row r="4510" spans="2:38" x14ac:dyDescent="0.35">
      <c r="B4510" s="15">
        <v>45621</v>
      </c>
      <c r="C4510" s="16">
        <v>880172.32</v>
      </c>
      <c r="D4510" s="16">
        <v>248893.45</v>
      </c>
      <c r="E4510" s="16">
        <v>616025.80000000005</v>
      </c>
      <c r="F4510" s="16">
        <v>426880.48</v>
      </c>
      <c r="G4510" s="16">
        <v>566522.99</v>
      </c>
      <c r="H4510" s="16">
        <v>1009521.12</v>
      </c>
      <c r="I4510" s="16">
        <v>333172.59000000003</v>
      </c>
      <c r="J4510" s="16">
        <v>733079.07</v>
      </c>
      <c r="K4510" s="16">
        <v>300602.07</v>
      </c>
      <c r="L4510" s="16">
        <v>544762.11</v>
      </c>
      <c r="M4510" s="16">
        <v>1498232.71</v>
      </c>
      <c r="N4510" s="16">
        <v>588207.56999999995</v>
      </c>
      <c r="O4510" s="16">
        <v>335298.62</v>
      </c>
      <c r="P4510" s="16"/>
      <c r="R4510" s="15">
        <v>45621</v>
      </c>
      <c r="S4510" s="16">
        <f t="shared" si="1124"/>
        <v>955704.73499999999</v>
      </c>
      <c r="T4510" s="16">
        <v>588207.56999999995</v>
      </c>
      <c r="U4510" s="16">
        <v>335298.62</v>
      </c>
      <c r="V4510" s="17">
        <f t="shared" si="1129"/>
        <v>965396.38049999997</v>
      </c>
      <c r="W4510" s="17">
        <f t="shared" si="1130"/>
        <v>955704.73499999999</v>
      </c>
      <c r="X4510" s="18">
        <f t="shared" si="1131"/>
        <v>-9691.6454999999842</v>
      </c>
      <c r="Y4510" s="19">
        <f t="shared" si="1122"/>
        <v>-1.0039032355787856E-2</v>
      </c>
      <c r="Z4510" s="17">
        <f t="shared" si="1132"/>
        <v>589417.89</v>
      </c>
      <c r="AA4510" s="17">
        <f t="shared" si="1133"/>
        <v>588207.56999999995</v>
      </c>
      <c r="AB4510" s="18">
        <f t="shared" si="1134"/>
        <v>-1210.3200000000652</v>
      </c>
      <c r="AC4510" s="19">
        <f t="shared" si="1125"/>
        <v>-2.0534157862091107E-3</v>
      </c>
      <c r="AD4510" s="17">
        <f t="shared" si="1135"/>
        <v>336666.62</v>
      </c>
      <c r="AE4510" s="17">
        <f t="shared" si="1136"/>
        <v>335298.62</v>
      </c>
      <c r="AF4510" s="18">
        <f t="shared" si="1137"/>
        <v>-1368</v>
      </c>
      <c r="AG4510" s="19">
        <f t="shared" si="1123"/>
        <v>-4.0633668998726396E-3</v>
      </c>
      <c r="AI4510" s="15">
        <v>45621</v>
      </c>
      <c r="AJ4510" s="20">
        <f t="shared" si="1126"/>
        <v>-1.0039032355787856E-2</v>
      </c>
      <c r="AK4510" s="20">
        <f t="shared" si="1127"/>
        <v>-2.0534157862091107E-3</v>
      </c>
      <c r="AL4510" s="20">
        <f t="shared" si="1128"/>
        <v>-4.0633668998726396E-3</v>
      </c>
    </row>
    <row r="4511" spans="2:38" x14ac:dyDescent="0.35">
      <c r="B4511" s="15">
        <v>45622</v>
      </c>
      <c r="C4511" s="16">
        <v>884905.52</v>
      </c>
      <c r="D4511" s="16">
        <v>249302.99</v>
      </c>
      <c r="E4511" s="16">
        <v>618624.29</v>
      </c>
      <c r="F4511" s="16">
        <v>427455.89</v>
      </c>
      <c r="G4511" s="16">
        <v>567391.49</v>
      </c>
      <c r="H4511" s="16">
        <v>1013011.99</v>
      </c>
      <c r="I4511" s="16">
        <v>333172.59000000003</v>
      </c>
      <c r="J4511" s="16">
        <v>734749.36</v>
      </c>
      <c r="K4511" s="16">
        <v>301717.65999999997</v>
      </c>
      <c r="L4511" s="16">
        <v>546148.88</v>
      </c>
      <c r="M4511" s="16">
        <v>1503044.27</v>
      </c>
      <c r="N4511" s="16">
        <v>591277.65</v>
      </c>
      <c r="O4511" s="16">
        <v>335469.62</v>
      </c>
      <c r="P4511" s="16"/>
      <c r="R4511" s="15">
        <v>45622</v>
      </c>
      <c r="S4511" s="16">
        <f t="shared" si="1124"/>
        <v>958536.11499999999</v>
      </c>
      <c r="T4511" s="16">
        <v>591277.65</v>
      </c>
      <c r="U4511" s="16">
        <v>335469.62</v>
      </c>
      <c r="V4511" s="17">
        <f t="shared" si="1129"/>
        <v>965396.38049999997</v>
      </c>
      <c r="W4511" s="17">
        <f t="shared" si="1130"/>
        <v>958536.11499999999</v>
      </c>
      <c r="X4511" s="18">
        <f t="shared" si="1131"/>
        <v>-6860.2654999999795</v>
      </c>
      <c r="Y4511" s="19">
        <f t="shared" si="1122"/>
        <v>-7.1061645129090883E-3</v>
      </c>
      <c r="Z4511" s="17">
        <f t="shared" si="1132"/>
        <v>591277.65</v>
      </c>
      <c r="AA4511" s="17">
        <f t="shared" si="1133"/>
        <v>591277.65</v>
      </c>
      <c r="AB4511" s="18">
        <f t="shared" si="1134"/>
        <v>0</v>
      </c>
      <c r="AC4511" s="19">
        <f t="shared" si="1125"/>
        <v>0</v>
      </c>
      <c r="AD4511" s="17">
        <f t="shared" si="1135"/>
        <v>336666.62</v>
      </c>
      <c r="AE4511" s="17">
        <f t="shared" si="1136"/>
        <v>335469.62</v>
      </c>
      <c r="AF4511" s="18">
        <f t="shared" si="1137"/>
        <v>-1197</v>
      </c>
      <c r="AG4511" s="19">
        <f t="shared" si="1123"/>
        <v>-3.5554460373885596E-3</v>
      </c>
      <c r="AI4511" s="15">
        <v>45622</v>
      </c>
      <c r="AJ4511" s="20">
        <f t="shared" si="1126"/>
        <v>-7.1061645129090883E-3</v>
      </c>
      <c r="AK4511" s="20">
        <f t="shared" si="1127"/>
        <v>0</v>
      </c>
      <c r="AL4511" s="20">
        <f t="shared" si="1128"/>
        <v>-3.5554460373885596E-3</v>
      </c>
    </row>
    <row r="4512" spans="2:38" x14ac:dyDescent="0.35">
      <c r="B4512" s="15">
        <v>45623</v>
      </c>
      <c r="C4512" s="16">
        <v>879915.02</v>
      </c>
      <c r="D4512" s="16">
        <v>248460.05</v>
      </c>
      <c r="E4512" s="16">
        <v>615467.05000000005</v>
      </c>
      <c r="F4512" s="16">
        <v>427459.12</v>
      </c>
      <c r="G4512" s="16">
        <v>567932.67000000004</v>
      </c>
      <c r="H4512" s="16">
        <v>1013131.45</v>
      </c>
      <c r="I4512" s="16">
        <v>333172.59000000003</v>
      </c>
      <c r="J4512" s="16">
        <v>734910.86</v>
      </c>
      <c r="K4512" s="16">
        <v>296528.59000000003</v>
      </c>
      <c r="L4512" s="16">
        <v>545045.12</v>
      </c>
      <c r="M4512" s="16">
        <v>1477852.8</v>
      </c>
      <c r="N4512" s="16">
        <v>589486.77</v>
      </c>
      <c r="O4512" s="16">
        <v>335412.62</v>
      </c>
      <c r="P4512" s="16"/>
      <c r="R4512" s="15">
        <v>45623</v>
      </c>
      <c r="S4512" s="16">
        <f t="shared" si="1124"/>
        <v>951271.31949999998</v>
      </c>
      <c r="T4512" s="16">
        <v>589486.77</v>
      </c>
      <c r="U4512" s="16">
        <v>335412.62</v>
      </c>
      <c r="V4512" s="17">
        <f t="shared" si="1129"/>
        <v>965396.38049999997</v>
      </c>
      <c r="W4512" s="17">
        <f t="shared" si="1130"/>
        <v>951271.31949999998</v>
      </c>
      <c r="X4512" s="18">
        <f t="shared" si="1131"/>
        <v>-14125.060999999987</v>
      </c>
      <c r="Y4512" s="19">
        <f t="shared" si="1122"/>
        <v>-1.4631358978872811E-2</v>
      </c>
      <c r="Z4512" s="17">
        <f t="shared" si="1132"/>
        <v>591277.65</v>
      </c>
      <c r="AA4512" s="17">
        <f t="shared" si="1133"/>
        <v>589486.77</v>
      </c>
      <c r="AB4512" s="18">
        <f t="shared" si="1134"/>
        <v>-1790.8800000000047</v>
      </c>
      <c r="AC4512" s="19">
        <f t="shared" si="1125"/>
        <v>-3.0288308715880003E-3</v>
      </c>
      <c r="AD4512" s="17">
        <f t="shared" si="1135"/>
        <v>336666.62</v>
      </c>
      <c r="AE4512" s="17">
        <f t="shared" si="1136"/>
        <v>335412.62</v>
      </c>
      <c r="AF4512" s="18">
        <f t="shared" si="1137"/>
        <v>-1254</v>
      </c>
      <c r="AG4512" s="19">
        <f t="shared" si="1123"/>
        <v>-3.7247529915499199E-3</v>
      </c>
      <c r="AI4512" s="15">
        <v>45623</v>
      </c>
      <c r="AJ4512" s="20">
        <f t="shared" si="1126"/>
        <v>-1.4631358978872811E-2</v>
      </c>
      <c r="AK4512" s="20">
        <f t="shared" si="1127"/>
        <v>-3.0288308715880003E-3</v>
      </c>
      <c r="AL4512" s="20">
        <f t="shared" si="1128"/>
        <v>-3.7247529915499199E-3</v>
      </c>
    </row>
    <row r="4513" spans="2:38" x14ac:dyDescent="0.35">
      <c r="B4513" s="15">
        <v>45625</v>
      </c>
      <c r="C4513" s="16">
        <v>886659.62</v>
      </c>
      <c r="D4513" s="16">
        <v>249308</v>
      </c>
      <c r="E4513" s="16">
        <v>619449.80000000005</v>
      </c>
      <c r="F4513" s="16">
        <v>429082.19</v>
      </c>
      <c r="G4513" s="16">
        <v>571764.75</v>
      </c>
      <c r="H4513" s="16">
        <v>1025725.2</v>
      </c>
      <c r="I4513" s="16">
        <v>343753.66</v>
      </c>
      <c r="J4513" s="16">
        <v>739690.12</v>
      </c>
      <c r="K4513" s="16">
        <v>297082.87</v>
      </c>
      <c r="L4513" s="16">
        <v>548325.74</v>
      </c>
      <c r="M4513" s="16">
        <v>1484417.12</v>
      </c>
      <c r="N4513" s="16">
        <v>593147.25</v>
      </c>
      <c r="O4513" s="16">
        <v>337407.62</v>
      </c>
      <c r="P4513" s="16"/>
      <c r="R4513" s="15">
        <v>45625</v>
      </c>
      <c r="S4513" s="16">
        <f t="shared" si="1124"/>
        <v>957691.12199999997</v>
      </c>
      <c r="T4513" s="16">
        <v>593147.25</v>
      </c>
      <c r="U4513" s="16">
        <v>337407.62</v>
      </c>
      <c r="V4513" s="17">
        <f t="shared" si="1129"/>
        <v>965396.38049999997</v>
      </c>
      <c r="W4513" s="17">
        <f t="shared" si="1130"/>
        <v>957691.12199999997</v>
      </c>
      <c r="X4513" s="18">
        <f t="shared" si="1131"/>
        <v>-7705.2584999999963</v>
      </c>
      <c r="Y4513" s="19">
        <f t="shared" si="1122"/>
        <v>-7.9814453996702103E-3</v>
      </c>
      <c r="Z4513" s="17">
        <f t="shared" si="1132"/>
        <v>593147.25</v>
      </c>
      <c r="AA4513" s="17">
        <f t="shared" si="1133"/>
        <v>593147.25</v>
      </c>
      <c r="AB4513" s="18">
        <f t="shared" si="1134"/>
        <v>0</v>
      </c>
      <c r="AC4513" s="19">
        <f t="shared" si="1125"/>
        <v>0</v>
      </c>
      <c r="AD4513" s="17">
        <f t="shared" si="1135"/>
        <v>337407.62</v>
      </c>
      <c r="AE4513" s="17">
        <f t="shared" si="1136"/>
        <v>337407.62</v>
      </c>
      <c r="AF4513" s="18">
        <f t="shared" si="1137"/>
        <v>0</v>
      </c>
      <c r="AG4513" s="19">
        <f t="shared" si="1123"/>
        <v>0</v>
      </c>
      <c r="AI4513" s="15">
        <v>45625</v>
      </c>
      <c r="AJ4513" s="20">
        <f t="shared" si="1126"/>
        <v>-7.9814453996702103E-3</v>
      </c>
      <c r="AK4513" s="20">
        <f t="shared" si="1127"/>
        <v>0</v>
      </c>
      <c r="AL4513" s="20">
        <f t="shared" si="1128"/>
        <v>0</v>
      </c>
    </row>
    <row r="4514" spans="2:38" x14ac:dyDescent="0.35">
      <c r="B4514" s="15">
        <v>45628</v>
      </c>
      <c r="C4514" s="16">
        <v>892537.82</v>
      </c>
      <c r="D4514" s="16">
        <v>248992.84</v>
      </c>
      <c r="E4514" s="16">
        <v>621931.75</v>
      </c>
      <c r="F4514" s="16">
        <v>429080.11</v>
      </c>
      <c r="G4514" s="16">
        <v>571823.56999999995</v>
      </c>
      <c r="H4514" s="16">
        <v>1020909.38</v>
      </c>
      <c r="I4514" s="16">
        <v>343753.66</v>
      </c>
      <c r="J4514" s="16">
        <v>736694.39</v>
      </c>
      <c r="K4514" s="16">
        <v>301481.87</v>
      </c>
      <c r="L4514" s="16">
        <v>548783.18999999994</v>
      </c>
      <c r="M4514" s="16">
        <v>1496572.81</v>
      </c>
      <c r="N4514" s="16">
        <v>594209.97</v>
      </c>
      <c r="O4514" s="16">
        <v>338148.62</v>
      </c>
      <c r="P4514" s="16"/>
      <c r="R4514" s="15">
        <v>45628</v>
      </c>
      <c r="S4514" s="16">
        <f t="shared" si="1124"/>
        <v>959656.54099999997</v>
      </c>
      <c r="T4514" s="16">
        <v>594209.97</v>
      </c>
      <c r="U4514" s="16">
        <v>338148.62</v>
      </c>
      <c r="V4514" s="17">
        <f t="shared" si="1129"/>
        <v>965396.38049999997</v>
      </c>
      <c r="W4514" s="17">
        <f t="shared" si="1130"/>
        <v>959656.54099999997</v>
      </c>
      <c r="X4514" s="18">
        <f t="shared" si="1131"/>
        <v>-5739.8395000000019</v>
      </c>
      <c r="Y4514" s="19">
        <f t="shared" si="1122"/>
        <v>-5.9455780194941407E-3</v>
      </c>
      <c r="Z4514" s="17">
        <f t="shared" si="1132"/>
        <v>594209.97</v>
      </c>
      <c r="AA4514" s="17">
        <f t="shared" si="1133"/>
        <v>594209.97</v>
      </c>
      <c r="AB4514" s="18">
        <f t="shared" si="1134"/>
        <v>0</v>
      </c>
      <c r="AC4514" s="19">
        <f t="shared" si="1125"/>
        <v>0</v>
      </c>
      <c r="AD4514" s="17">
        <f t="shared" si="1135"/>
        <v>338148.62</v>
      </c>
      <c r="AE4514" s="17">
        <f t="shared" si="1136"/>
        <v>338148.62</v>
      </c>
      <c r="AF4514" s="18">
        <f t="shared" si="1137"/>
        <v>0</v>
      </c>
      <c r="AG4514" s="19">
        <f t="shared" si="1123"/>
        <v>0</v>
      </c>
      <c r="AI4514" s="15">
        <v>45628</v>
      </c>
      <c r="AJ4514" s="20">
        <f t="shared" si="1126"/>
        <v>-5.9455780194941407E-3</v>
      </c>
      <c r="AK4514" s="20">
        <f t="shared" si="1127"/>
        <v>0</v>
      </c>
      <c r="AL4514" s="20">
        <f t="shared" si="1128"/>
        <v>0</v>
      </c>
    </row>
    <row r="4515" spans="2:38" x14ac:dyDescent="0.35">
      <c r="B4515" s="15">
        <v>45629</v>
      </c>
      <c r="C4515" s="16">
        <v>894191.62</v>
      </c>
      <c r="D4515" s="16">
        <v>249197.85</v>
      </c>
      <c r="E4515" s="16">
        <v>622919.59</v>
      </c>
      <c r="F4515" s="16">
        <v>428631.85</v>
      </c>
      <c r="G4515" s="16">
        <v>572714.39</v>
      </c>
      <c r="H4515" s="16">
        <v>1021704.33</v>
      </c>
      <c r="I4515" s="16">
        <v>343753.66</v>
      </c>
      <c r="J4515" s="16">
        <v>737485.74</v>
      </c>
      <c r="K4515" s="16">
        <v>300778.03000000003</v>
      </c>
      <c r="L4515" s="16">
        <v>549754.30000000005</v>
      </c>
      <c r="M4515" s="16">
        <v>1497904.43</v>
      </c>
      <c r="N4515" s="16">
        <v>594485.49</v>
      </c>
      <c r="O4515" s="16">
        <v>337806.62</v>
      </c>
      <c r="P4515" s="16"/>
      <c r="R4515" s="15">
        <v>45629</v>
      </c>
      <c r="S4515" s="16">
        <f t="shared" si="1124"/>
        <v>960155.60100000002</v>
      </c>
      <c r="T4515" s="16">
        <v>594485.49</v>
      </c>
      <c r="U4515" s="16">
        <v>337806.62</v>
      </c>
      <c r="V4515" s="17">
        <f t="shared" si="1129"/>
        <v>965396.38049999997</v>
      </c>
      <c r="W4515" s="17">
        <f t="shared" si="1130"/>
        <v>960155.60100000002</v>
      </c>
      <c r="X4515" s="18">
        <f t="shared" si="1131"/>
        <v>-5240.779499999946</v>
      </c>
      <c r="Y4515" s="19">
        <f t="shared" si="1122"/>
        <v>-5.4286297378550678E-3</v>
      </c>
      <c r="Z4515" s="17">
        <f t="shared" si="1132"/>
        <v>594485.49</v>
      </c>
      <c r="AA4515" s="17">
        <f t="shared" si="1133"/>
        <v>594485.49</v>
      </c>
      <c r="AB4515" s="18">
        <f t="shared" si="1134"/>
        <v>0</v>
      </c>
      <c r="AC4515" s="19">
        <f t="shared" si="1125"/>
        <v>0</v>
      </c>
      <c r="AD4515" s="17">
        <f t="shared" si="1135"/>
        <v>338148.62</v>
      </c>
      <c r="AE4515" s="17">
        <f t="shared" si="1136"/>
        <v>337806.62</v>
      </c>
      <c r="AF4515" s="18">
        <f t="shared" si="1137"/>
        <v>-342</v>
      </c>
      <c r="AG4515" s="19">
        <f t="shared" si="1123"/>
        <v>-1.0113896073270978E-3</v>
      </c>
      <c r="AI4515" s="15">
        <v>45629</v>
      </c>
      <c r="AJ4515" s="20">
        <f t="shared" si="1126"/>
        <v>-5.4286297378550678E-3</v>
      </c>
      <c r="AK4515" s="20">
        <f t="shared" si="1127"/>
        <v>0</v>
      </c>
      <c r="AL4515" s="20">
        <f t="shared" si="1128"/>
        <v>-1.0113896073270978E-3</v>
      </c>
    </row>
    <row r="4516" spans="2:38" x14ac:dyDescent="0.35">
      <c r="B4516" s="15">
        <v>45630</v>
      </c>
      <c r="C4516" s="16">
        <v>902751.67</v>
      </c>
      <c r="D4516" s="16">
        <v>249529.36</v>
      </c>
      <c r="E4516" s="16">
        <v>627270.06999999995</v>
      </c>
      <c r="F4516" s="16">
        <v>430137.39</v>
      </c>
      <c r="G4516" s="16">
        <v>577695.68999999994</v>
      </c>
      <c r="H4516" s="16">
        <v>1034878.52</v>
      </c>
      <c r="I4516" s="16">
        <v>343753.66</v>
      </c>
      <c r="J4516" s="16">
        <v>740369.56</v>
      </c>
      <c r="K4516" s="16">
        <v>299634.28999999998</v>
      </c>
      <c r="L4516" s="16">
        <v>552734.34</v>
      </c>
      <c r="M4516" s="16">
        <v>1506436.12</v>
      </c>
      <c r="N4516" s="16">
        <v>598175.49</v>
      </c>
      <c r="O4516" s="16">
        <v>339516.62</v>
      </c>
      <c r="P4516" s="16"/>
      <c r="R4516" s="15">
        <v>45630</v>
      </c>
      <c r="S4516" s="16">
        <f t="shared" si="1124"/>
        <v>966375.38600000006</v>
      </c>
      <c r="T4516" s="16">
        <v>598175.49</v>
      </c>
      <c r="U4516" s="16">
        <v>339516.62</v>
      </c>
      <c r="V4516" s="17">
        <f t="shared" si="1129"/>
        <v>966375.38600000006</v>
      </c>
      <c r="W4516" s="17">
        <f t="shared" si="1130"/>
        <v>966375.38600000006</v>
      </c>
      <c r="X4516" s="18">
        <f t="shared" si="1131"/>
        <v>0</v>
      </c>
      <c r="Y4516" s="19">
        <f t="shared" si="1122"/>
        <v>0</v>
      </c>
      <c r="Z4516" s="17">
        <f t="shared" si="1132"/>
        <v>598175.49</v>
      </c>
      <c r="AA4516" s="17">
        <f t="shared" si="1133"/>
        <v>598175.49</v>
      </c>
      <c r="AB4516" s="18">
        <f t="shared" si="1134"/>
        <v>0</v>
      </c>
      <c r="AC4516" s="19">
        <f t="shared" si="1125"/>
        <v>0</v>
      </c>
      <c r="AD4516" s="17">
        <f t="shared" si="1135"/>
        <v>339516.62</v>
      </c>
      <c r="AE4516" s="17">
        <f t="shared" si="1136"/>
        <v>339516.62</v>
      </c>
      <c r="AF4516" s="18">
        <f t="shared" si="1137"/>
        <v>0</v>
      </c>
      <c r="AG4516" s="19">
        <f t="shared" si="1123"/>
        <v>0</v>
      </c>
      <c r="AI4516" s="15">
        <v>45630</v>
      </c>
      <c r="AJ4516" s="20">
        <f t="shared" si="1126"/>
        <v>0</v>
      </c>
      <c r="AK4516" s="20">
        <f t="shared" si="1127"/>
        <v>0</v>
      </c>
      <c r="AL4516" s="20">
        <f t="shared" si="1128"/>
        <v>0</v>
      </c>
    </row>
    <row r="4517" spans="2:38" x14ac:dyDescent="0.35">
      <c r="B4517" s="15">
        <v>45631</v>
      </c>
      <c r="C4517" s="16">
        <v>900702.67</v>
      </c>
      <c r="D4517" s="16">
        <v>247926.62</v>
      </c>
      <c r="E4517" s="16">
        <v>624763.62</v>
      </c>
      <c r="F4517" s="16">
        <v>430131.75</v>
      </c>
      <c r="G4517" s="16">
        <v>576311.31000000006</v>
      </c>
      <c r="H4517" s="16">
        <v>1029613.71</v>
      </c>
      <c r="I4517" s="16">
        <v>343753.66</v>
      </c>
      <c r="J4517" s="16">
        <v>736744.17</v>
      </c>
      <c r="K4517" s="16">
        <v>295794.84000000003</v>
      </c>
      <c r="L4517" s="16">
        <v>550805.21</v>
      </c>
      <c r="M4517" s="16">
        <v>1509280.64</v>
      </c>
      <c r="N4517" s="16">
        <v>597191.49</v>
      </c>
      <c r="O4517" s="16">
        <v>339573.62</v>
      </c>
      <c r="P4517" s="16"/>
      <c r="R4517" s="15">
        <v>45631</v>
      </c>
      <c r="S4517" s="16">
        <f t="shared" si="1124"/>
        <v>964094.94799999997</v>
      </c>
      <c r="T4517" s="16">
        <v>597191.49</v>
      </c>
      <c r="U4517" s="16">
        <v>339573.62</v>
      </c>
      <c r="V4517" s="17">
        <f t="shared" si="1129"/>
        <v>966375.38600000006</v>
      </c>
      <c r="W4517" s="17">
        <f t="shared" si="1130"/>
        <v>964094.94799999997</v>
      </c>
      <c r="X4517" s="18">
        <f t="shared" si="1131"/>
        <v>-2280.438000000082</v>
      </c>
      <c r="Y4517" s="19">
        <f t="shared" si="1122"/>
        <v>-2.3597848548680667E-3</v>
      </c>
      <c r="Z4517" s="17">
        <f t="shared" si="1132"/>
        <v>598175.49</v>
      </c>
      <c r="AA4517" s="17">
        <f t="shared" si="1133"/>
        <v>597191.49</v>
      </c>
      <c r="AB4517" s="18">
        <f t="shared" si="1134"/>
        <v>-984</v>
      </c>
      <c r="AC4517" s="19">
        <f t="shared" si="1125"/>
        <v>-1.6450022049549371E-3</v>
      </c>
      <c r="AD4517" s="17">
        <f t="shared" si="1135"/>
        <v>339573.62</v>
      </c>
      <c r="AE4517" s="17">
        <f t="shared" si="1136"/>
        <v>339573.62</v>
      </c>
      <c r="AF4517" s="18">
        <f t="shared" si="1137"/>
        <v>0</v>
      </c>
      <c r="AG4517" s="19">
        <f t="shared" si="1123"/>
        <v>0</v>
      </c>
      <c r="AI4517" s="15">
        <v>45631</v>
      </c>
      <c r="AJ4517" s="20">
        <f t="shared" si="1126"/>
        <v>-2.3597848548680667E-3</v>
      </c>
      <c r="AK4517" s="20">
        <f t="shared" si="1127"/>
        <v>-1.6450022049549371E-3</v>
      </c>
      <c r="AL4517" s="20">
        <f t="shared" si="1128"/>
        <v>0</v>
      </c>
    </row>
    <row r="4518" spans="2:38" x14ac:dyDescent="0.35">
      <c r="B4518" s="15">
        <v>45632</v>
      </c>
      <c r="C4518" s="16">
        <v>905821.32</v>
      </c>
      <c r="D4518" s="16">
        <v>248315.6</v>
      </c>
      <c r="E4518" s="16">
        <v>627569.02</v>
      </c>
      <c r="F4518" s="16">
        <v>430706.52</v>
      </c>
      <c r="G4518" s="16">
        <v>578630.18000000005</v>
      </c>
      <c r="H4518" s="16">
        <v>1034334.5</v>
      </c>
      <c r="I4518" s="16">
        <v>343753.66</v>
      </c>
      <c r="J4518" s="16">
        <v>737591.76</v>
      </c>
      <c r="K4518" s="16">
        <v>297018.64</v>
      </c>
      <c r="L4518" s="16">
        <v>552639.14</v>
      </c>
      <c r="M4518" s="16">
        <v>1532196.23</v>
      </c>
      <c r="N4518" s="16">
        <v>598323.09</v>
      </c>
      <c r="O4518" s="16">
        <v>340086.62</v>
      </c>
      <c r="P4518" s="16"/>
      <c r="R4518" s="15">
        <v>45632</v>
      </c>
      <c r="S4518" s="16">
        <f t="shared" si="1124"/>
        <v>971575.65449999995</v>
      </c>
      <c r="T4518" s="16">
        <v>598323.09</v>
      </c>
      <c r="U4518" s="16">
        <v>340086.62</v>
      </c>
      <c r="V4518" s="17">
        <f t="shared" si="1129"/>
        <v>971575.65449999995</v>
      </c>
      <c r="W4518" s="17">
        <f t="shared" si="1130"/>
        <v>971575.65449999995</v>
      </c>
      <c r="X4518" s="18">
        <f t="shared" si="1131"/>
        <v>0</v>
      </c>
      <c r="Y4518" s="19">
        <f t="shared" si="1122"/>
        <v>0</v>
      </c>
      <c r="Z4518" s="17">
        <f t="shared" si="1132"/>
        <v>598323.09</v>
      </c>
      <c r="AA4518" s="17">
        <f t="shared" si="1133"/>
        <v>598323.09</v>
      </c>
      <c r="AB4518" s="18">
        <f t="shared" si="1134"/>
        <v>0</v>
      </c>
      <c r="AC4518" s="19">
        <f t="shared" si="1125"/>
        <v>0</v>
      </c>
      <c r="AD4518" s="17">
        <f t="shared" si="1135"/>
        <v>340086.62</v>
      </c>
      <c r="AE4518" s="17">
        <f t="shared" si="1136"/>
        <v>340086.62</v>
      </c>
      <c r="AF4518" s="18">
        <f t="shared" si="1137"/>
        <v>0</v>
      </c>
      <c r="AG4518" s="19">
        <f t="shared" si="1123"/>
        <v>0</v>
      </c>
      <c r="AI4518" s="15">
        <v>45632</v>
      </c>
      <c r="AJ4518" s="20">
        <f t="shared" si="1126"/>
        <v>0</v>
      </c>
      <c r="AK4518" s="20">
        <f t="shared" si="1127"/>
        <v>0</v>
      </c>
      <c r="AL4518" s="20">
        <f t="shared" si="1128"/>
        <v>0</v>
      </c>
    </row>
    <row r="4519" spans="2:38" x14ac:dyDescent="0.35">
      <c r="B4519" s="15">
        <v>45635</v>
      </c>
      <c r="C4519" s="16">
        <v>899811.37</v>
      </c>
      <c r="D4519" s="16">
        <v>249749.71</v>
      </c>
      <c r="E4519" s="16">
        <v>626140.35</v>
      </c>
      <c r="F4519" s="16">
        <v>429795.46</v>
      </c>
      <c r="G4519" s="16">
        <v>575498.26</v>
      </c>
      <c r="H4519" s="16">
        <v>1025947.63</v>
      </c>
      <c r="I4519" s="16">
        <v>343753.66</v>
      </c>
      <c r="J4519" s="16">
        <v>739870.43</v>
      </c>
      <c r="K4519" s="16">
        <v>297573.8</v>
      </c>
      <c r="L4519" s="16">
        <v>552928.17000000004</v>
      </c>
      <c r="M4519" s="16">
        <v>1521666.53</v>
      </c>
      <c r="N4519" s="16">
        <v>595243.17000000004</v>
      </c>
      <c r="O4519" s="16">
        <v>339174.62</v>
      </c>
      <c r="P4519" s="16"/>
      <c r="R4519" s="15">
        <v>45635</v>
      </c>
      <c r="S4519" s="16">
        <f t="shared" si="1124"/>
        <v>967344.99949999992</v>
      </c>
      <c r="T4519" s="16">
        <v>595243.17000000004</v>
      </c>
      <c r="U4519" s="16">
        <v>339174.62</v>
      </c>
      <c r="V4519" s="17">
        <f t="shared" si="1129"/>
        <v>971575.65449999995</v>
      </c>
      <c r="W4519" s="17">
        <f t="shared" si="1130"/>
        <v>967344.99949999992</v>
      </c>
      <c r="X4519" s="18">
        <f t="shared" si="1131"/>
        <v>-4230.6550000000279</v>
      </c>
      <c r="Y4519" s="19">
        <f t="shared" si="1122"/>
        <v>-4.354426729822951E-3</v>
      </c>
      <c r="Z4519" s="17">
        <f t="shared" si="1132"/>
        <v>598323.09</v>
      </c>
      <c r="AA4519" s="17">
        <f t="shared" si="1133"/>
        <v>595243.17000000004</v>
      </c>
      <c r="AB4519" s="18">
        <f t="shared" si="1134"/>
        <v>-3079.9199999999255</v>
      </c>
      <c r="AC4519" s="19">
        <f t="shared" si="1125"/>
        <v>-5.147586732779986E-3</v>
      </c>
      <c r="AD4519" s="17">
        <f t="shared" si="1135"/>
        <v>340086.62</v>
      </c>
      <c r="AE4519" s="17">
        <f t="shared" si="1136"/>
        <v>339174.62</v>
      </c>
      <c r="AF4519" s="18">
        <f t="shared" si="1137"/>
        <v>-912</v>
      </c>
      <c r="AG4519" s="19">
        <f t="shared" si="1123"/>
        <v>-2.6816697463722624E-3</v>
      </c>
      <c r="AI4519" s="15">
        <v>45635</v>
      </c>
      <c r="AJ4519" s="20">
        <f t="shared" si="1126"/>
        <v>-4.354426729822951E-3</v>
      </c>
      <c r="AK4519" s="20">
        <f t="shared" si="1127"/>
        <v>-5.147586732779986E-3</v>
      </c>
      <c r="AL4519" s="20">
        <f t="shared" si="1128"/>
        <v>-2.6816697463722624E-3</v>
      </c>
    </row>
    <row r="4520" spans="2:38" x14ac:dyDescent="0.35">
      <c r="B4520" s="15">
        <v>45636</v>
      </c>
      <c r="C4520" s="16">
        <v>896829.57</v>
      </c>
      <c r="D4520" s="16">
        <v>251684.6</v>
      </c>
      <c r="E4520" s="16">
        <v>626622.97</v>
      </c>
      <c r="F4520" s="16">
        <v>429273.59</v>
      </c>
      <c r="G4520" s="16">
        <v>576215.80000000005</v>
      </c>
      <c r="H4520" s="16">
        <v>1028163.25</v>
      </c>
      <c r="I4520" s="16">
        <v>343753.66</v>
      </c>
      <c r="J4520" s="16">
        <v>744142.2</v>
      </c>
      <c r="K4520" s="16">
        <v>299313.15999999997</v>
      </c>
      <c r="L4520" s="16">
        <v>554719.81999999995</v>
      </c>
      <c r="M4520" s="16">
        <v>1508263.36</v>
      </c>
      <c r="N4520" s="16">
        <v>593393.25</v>
      </c>
      <c r="O4520" s="16">
        <v>338148.62</v>
      </c>
      <c r="P4520" s="16"/>
      <c r="R4520" s="15">
        <v>45636</v>
      </c>
      <c r="S4520" s="16">
        <f t="shared" si="1124"/>
        <v>965859.55249999999</v>
      </c>
      <c r="T4520" s="16">
        <v>593393.25</v>
      </c>
      <c r="U4520" s="16">
        <v>338148.62</v>
      </c>
      <c r="V4520" s="17">
        <f t="shared" si="1129"/>
        <v>971575.65449999995</v>
      </c>
      <c r="W4520" s="17">
        <f t="shared" si="1130"/>
        <v>965859.55249999999</v>
      </c>
      <c r="X4520" s="18">
        <f t="shared" si="1131"/>
        <v>-5716.1019999999553</v>
      </c>
      <c r="Y4520" s="19">
        <f t="shared" si="1122"/>
        <v>-5.8833318574060215E-3</v>
      </c>
      <c r="Z4520" s="17">
        <f t="shared" si="1132"/>
        <v>598323.09</v>
      </c>
      <c r="AA4520" s="17">
        <f t="shared" si="1133"/>
        <v>593393.25</v>
      </c>
      <c r="AB4520" s="18">
        <f t="shared" si="1134"/>
        <v>-4929.8399999999674</v>
      </c>
      <c r="AC4520" s="19">
        <f t="shared" si="1125"/>
        <v>-8.2394279652486212E-3</v>
      </c>
      <c r="AD4520" s="17">
        <f t="shared" si="1135"/>
        <v>340086.62</v>
      </c>
      <c r="AE4520" s="17">
        <f t="shared" si="1136"/>
        <v>338148.62</v>
      </c>
      <c r="AF4520" s="18">
        <f t="shared" si="1137"/>
        <v>-1938</v>
      </c>
      <c r="AG4520" s="19">
        <f t="shared" si="1123"/>
        <v>-5.6985482110410582E-3</v>
      </c>
      <c r="AI4520" s="15">
        <v>45636</v>
      </c>
      <c r="AJ4520" s="20">
        <f t="shared" si="1126"/>
        <v>-5.8833318574060215E-3</v>
      </c>
      <c r="AK4520" s="20">
        <f t="shared" si="1127"/>
        <v>-8.2394279652486212E-3</v>
      </c>
      <c r="AL4520" s="20">
        <f t="shared" si="1128"/>
        <v>-5.6985482110410582E-3</v>
      </c>
    </row>
    <row r="4521" spans="2:38" x14ac:dyDescent="0.35">
      <c r="B4521" s="15">
        <v>45637</v>
      </c>
      <c r="C4521" s="16">
        <v>908735.87</v>
      </c>
      <c r="D4521" s="16">
        <v>253313.12</v>
      </c>
      <c r="E4521" s="16">
        <v>633811.84</v>
      </c>
      <c r="F4521" s="16">
        <v>430261.8</v>
      </c>
      <c r="G4521" s="16">
        <v>583109.97</v>
      </c>
      <c r="H4521" s="16">
        <v>1049250.46</v>
      </c>
      <c r="I4521" s="16">
        <v>343753.66</v>
      </c>
      <c r="J4521" s="16">
        <v>749984.51</v>
      </c>
      <c r="K4521" s="16">
        <v>301261.92</v>
      </c>
      <c r="L4521" s="16">
        <v>560051.09</v>
      </c>
      <c r="M4521" s="16">
        <v>1534000.62</v>
      </c>
      <c r="N4521" s="16">
        <v>597978.68999999994</v>
      </c>
      <c r="O4521" s="16">
        <v>339117.62</v>
      </c>
      <c r="P4521" s="16"/>
      <c r="R4521" s="15">
        <v>45637</v>
      </c>
      <c r="S4521" s="16">
        <f t="shared" si="1124"/>
        <v>979613.64150000003</v>
      </c>
      <c r="T4521" s="16">
        <v>597978.68999999994</v>
      </c>
      <c r="U4521" s="16">
        <v>339117.62</v>
      </c>
      <c r="V4521" s="17">
        <f t="shared" si="1129"/>
        <v>979613.64150000003</v>
      </c>
      <c r="W4521" s="17">
        <f t="shared" si="1130"/>
        <v>979613.64150000003</v>
      </c>
      <c r="X4521" s="18">
        <f t="shared" si="1131"/>
        <v>0</v>
      </c>
      <c r="Y4521" s="19">
        <f t="shared" si="1122"/>
        <v>0</v>
      </c>
      <c r="Z4521" s="17">
        <f t="shared" si="1132"/>
        <v>598323.09</v>
      </c>
      <c r="AA4521" s="17">
        <f t="shared" si="1133"/>
        <v>597978.68999999994</v>
      </c>
      <c r="AB4521" s="18">
        <f t="shared" si="1134"/>
        <v>-344.40000000002328</v>
      </c>
      <c r="AC4521" s="19">
        <f t="shared" si="1125"/>
        <v>-5.7560874008727176E-4</v>
      </c>
      <c r="AD4521" s="17">
        <f t="shared" si="1135"/>
        <v>340086.62</v>
      </c>
      <c r="AE4521" s="17">
        <f t="shared" si="1136"/>
        <v>339117.62</v>
      </c>
      <c r="AF4521" s="18">
        <f t="shared" si="1137"/>
        <v>-969</v>
      </c>
      <c r="AG4521" s="19">
        <f t="shared" si="1123"/>
        <v>-2.8492741055205291E-3</v>
      </c>
      <c r="AI4521" s="15">
        <v>45637</v>
      </c>
      <c r="AJ4521" s="20">
        <f t="shared" si="1126"/>
        <v>0</v>
      </c>
      <c r="AK4521" s="20">
        <f t="shared" si="1127"/>
        <v>-5.7560874008727176E-4</v>
      </c>
      <c r="AL4521" s="20">
        <f t="shared" si="1128"/>
        <v>-2.8492741055205291E-3</v>
      </c>
    </row>
    <row r="4522" spans="2:38" x14ac:dyDescent="0.35">
      <c r="B4522" s="15">
        <v>45638</v>
      </c>
      <c r="C4522" s="16">
        <v>903351.52</v>
      </c>
      <c r="D4522" s="16">
        <v>251880.34</v>
      </c>
      <c r="E4522" s="16">
        <v>629898.49</v>
      </c>
      <c r="F4522" s="16">
        <v>428301.14</v>
      </c>
      <c r="G4522" s="16">
        <v>578922.77</v>
      </c>
      <c r="H4522" s="16">
        <v>1033475.76</v>
      </c>
      <c r="I4522" s="16">
        <v>343753.66</v>
      </c>
      <c r="J4522" s="16">
        <v>742603.39</v>
      </c>
      <c r="K4522" s="16">
        <v>302449.65000000002</v>
      </c>
      <c r="L4522" s="16">
        <v>555950.49</v>
      </c>
      <c r="M4522" s="16">
        <v>1527420.68</v>
      </c>
      <c r="N4522" s="16">
        <v>594898.77</v>
      </c>
      <c r="O4522" s="16">
        <v>337464.62</v>
      </c>
      <c r="P4522" s="16"/>
      <c r="R4522" s="15">
        <v>45638</v>
      </c>
      <c r="S4522" s="16">
        <f t="shared" si="1124"/>
        <v>972025.11550000007</v>
      </c>
      <c r="T4522" s="16">
        <v>594898.77</v>
      </c>
      <c r="U4522" s="16">
        <v>337464.62</v>
      </c>
      <c r="V4522" s="17">
        <f t="shared" si="1129"/>
        <v>979613.64150000003</v>
      </c>
      <c r="W4522" s="17">
        <f t="shared" si="1130"/>
        <v>972025.11550000007</v>
      </c>
      <c r="X4522" s="18">
        <f t="shared" si="1131"/>
        <v>-7588.5259999999544</v>
      </c>
      <c r="Y4522" s="19">
        <f t="shared" si="1122"/>
        <v>-7.7464478632415555E-3</v>
      </c>
      <c r="Z4522" s="17">
        <f t="shared" si="1132"/>
        <v>598323.09</v>
      </c>
      <c r="AA4522" s="17">
        <f t="shared" si="1133"/>
        <v>594898.77</v>
      </c>
      <c r="AB4522" s="18">
        <f t="shared" si="1134"/>
        <v>-3424.3199999999488</v>
      </c>
      <c r="AC4522" s="19">
        <f t="shared" si="1125"/>
        <v>-5.7231954728672579E-3</v>
      </c>
      <c r="AD4522" s="17">
        <f t="shared" si="1135"/>
        <v>340086.62</v>
      </c>
      <c r="AE4522" s="17">
        <f t="shared" si="1136"/>
        <v>337464.62</v>
      </c>
      <c r="AF4522" s="18">
        <f t="shared" si="1137"/>
        <v>-2622</v>
      </c>
      <c r="AG4522" s="19">
        <f t="shared" si="1123"/>
        <v>-7.7098005208202543E-3</v>
      </c>
      <c r="AI4522" s="15">
        <v>45638</v>
      </c>
      <c r="AJ4522" s="20">
        <f t="shared" si="1126"/>
        <v>-7.7464478632415555E-3</v>
      </c>
      <c r="AK4522" s="20">
        <f t="shared" si="1127"/>
        <v>-5.7231954728672579E-3</v>
      </c>
      <c r="AL4522" s="20">
        <f t="shared" si="1128"/>
        <v>-7.7098005208202543E-3</v>
      </c>
    </row>
    <row r="4523" spans="2:38" x14ac:dyDescent="0.35">
      <c r="B4523" s="15">
        <v>45639</v>
      </c>
      <c r="C4523" s="16">
        <v>906973.32</v>
      </c>
      <c r="D4523" s="16">
        <v>250410.33</v>
      </c>
      <c r="E4523" s="16">
        <v>630214.13</v>
      </c>
      <c r="F4523" s="16">
        <v>427387.2</v>
      </c>
      <c r="G4523" s="16">
        <v>578022.25</v>
      </c>
      <c r="H4523" s="16">
        <v>1031706.14</v>
      </c>
      <c r="I4523" s="16">
        <v>343753.66</v>
      </c>
      <c r="J4523" s="16">
        <v>737649.14</v>
      </c>
      <c r="K4523" s="16">
        <v>300984.78000000003</v>
      </c>
      <c r="L4523" s="16">
        <v>555192.46</v>
      </c>
      <c r="M4523" s="16">
        <v>1582538.01</v>
      </c>
      <c r="N4523" s="16">
        <v>594780.68999999994</v>
      </c>
      <c r="O4523" s="16">
        <v>336780.62</v>
      </c>
      <c r="P4523" s="16"/>
      <c r="R4523" s="15">
        <v>45639</v>
      </c>
      <c r="S4523" s="16">
        <f t="shared" si="1124"/>
        <v>983647.71850000008</v>
      </c>
      <c r="T4523" s="16">
        <v>594780.68999999994</v>
      </c>
      <c r="U4523" s="16">
        <v>336780.62</v>
      </c>
      <c r="V4523" s="17">
        <f t="shared" si="1129"/>
        <v>983647.71850000008</v>
      </c>
      <c r="W4523" s="17">
        <f t="shared" si="1130"/>
        <v>983647.71850000008</v>
      </c>
      <c r="X4523" s="18">
        <f t="shared" si="1131"/>
        <v>0</v>
      </c>
      <c r="Y4523" s="19">
        <f t="shared" si="1122"/>
        <v>0</v>
      </c>
      <c r="Z4523" s="17">
        <f t="shared" si="1132"/>
        <v>598323.09</v>
      </c>
      <c r="AA4523" s="17">
        <f t="shared" si="1133"/>
        <v>594780.68999999994</v>
      </c>
      <c r="AB4523" s="18">
        <f t="shared" si="1134"/>
        <v>-3542.4000000000233</v>
      </c>
      <c r="AC4523" s="19">
        <f t="shared" si="1125"/>
        <v>-5.9205470408972907E-3</v>
      </c>
      <c r="AD4523" s="17">
        <f t="shared" si="1135"/>
        <v>340086.62</v>
      </c>
      <c r="AE4523" s="17">
        <f t="shared" si="1136"/>
        <v>336780.62</v>
      </c>
      <c r="AF4523" s="18">
        <f t="shared" si="1137"/>
        <v>-3306</v>
      </c>
      <c r="AG4523" s="19">
        <f t="shared" si="1123"/>
        <v>-9.7210528305994512E-3</v>
      </c>
      <c r="AI4523" s="15">
        <v>45639</v>
      </c>
      <c r="AJ4523" s="20">
        <f t="shared" si="1126"/>
        <v>0</v>
      </c>
      <c r="AK4523" s="20">
        <f t="shared" si="1127"/>
        <v>-5.9205470408972907E-3</v>
      </c>
      <c r="AL4523" s="20">
        <f t="shared" si="1128"/>
        <v>-9.7210528305994512E-3</v>
      </c>
    </row>
    <row r="4524" spans="2:38" x14ac:dyDescent="0.35">
      <c r="B4524" s="15">
        <v>45642</v>
      </c>
      <c r="C4524" s="16">
        <v>915846.82</v>
      </c>
      <c r="D4524" s="16">
        <v>250494.22</v>
      </c>
      <c r="E4524" s="16">
        <v>634503.93000000005</v>
      </c>
      <c r="F4524" s="16">
        <v>427979.57</v>
      </c>
      <c r="G4524" s="16">
        <v>582198</v>
      </c>
      <c r="H4524" s="16">
        <v>1043552.9</v>
      </c>
      <c r="I4524" s="16">
        <v>343753.66</v>
      </c>
      <c r="J4524" s="16">
        <v>739621.91</v>
      </c>
      <c r="K4524" s="16">
        <v>301041.96999999997</v>
      </c>
      <c r="L4524" s="16">
        <v>558530.55000000005</v>
      </c>
      <c r="M4524" s="16">
        <v>1619228.89</v>
      </c>
      <c r="N4524" s="16">
        <v>597319.41</v>
      </c>
      <c r="O4524" s="16">
        <v>337179.62</v>
      </c>
      <c r="P4524" s="16"/>
      <c r="R4524" s="15">
        <v>45642</v>
      </c>
      <c r="S4524" s="16">
        <f t="shared" si="1124"/>
        <v>996405.23300000001</v>
      </c>
      <c r="T4524" s="16">
        <v>597319.41</v>
      </c>
      <c r="U4524" s="16">
        <v>337179.62</v>
      </c>
      <c r="V4524" s="17">
        <f t="shared" si="1129"/>
        <v>996405.23300000001</v>
      </c>
      <c r="W4524" s="17">
        <f t="shared" si="1130"/>
        <v>996405.23300000001</v>
      </c>
      <c r="X4524" s="18">
        <f t="shared" si="1131"/>
        <v>0</v>
      </c>
      <c r="Y4524" s="19">
        <f t="shared" si="1122"/>
        <v>0</v>
      </c>
      <c r="Z4524" s="17">
        <f t="shared" si="1132"/>
        <v>598323.09</v>
      </c>
      <c r="AA4524" s="17">
        <f t="shared" si="1133"/>
        <v>597319.41</v>
      </c>
      <c r="AB4524" s="18">
        <f t="shared" si="1134"/>
        <v>-1003.6799999999348</v>
      </c>
      <c r="AC4524" s="19">
        <f t="shared" si="1125"/>
        <v>-1.6774883282541125E-3</v>
      </c>
      <c r="AD4524" s="17">
        <f t="shared" si="1135"/>
        <v>340086.62</v>
      </c>
      <c r="AE4524" s="17">
        <f t="shared" si="1136"/>
        <v>337179.62</v>
      </c>
      <c r="AF4524" s="18">
        <f t="shared" si="1137"/>
        <v>-2907</v>
      </c>
      <c r="AG4524" s="19">
        <f t="shared" si="1123"/>
        <v>-8.547822316561586E-3</v>
      </c>
      <c r="AI4524" s="15">
        <v>45642</v>
      </c>
      <c r="AJ4524" s="20">
        <f t="shared" si="1126"/>
        <v>0</v>
      </c>
      <c r="AK4524" s="20">
        <f t="shared" si="1127"/>
        <v>-1.6774883282541125E-3</v>
      </c>
      <c r="AL4524" s="20">
        <f t="shared" si="1128"/>
        <v>-8.547822316561586E-3</v>
      </c>
    </row>
    <row r="4525" spans="2:38" x14ac:dyDescent="0.35">
      <c r="B4525" s="15">
        <v>45643</v>
      </c>
      <c r="C4525" s="16">
        <v>911878.92</v>
      </c>
      <c r="D4525" s="16">
        <v>250147.37</v>
      </c>
      <c r="E4525" s="16">
        <v>632315.31999999995</v>
      </c>
      <c r="F4525" s="16">
        <v>427104.98</v>
      </c>
      <c r="G4525" s="16">
        <v>580770.28</v>
      </c>
      <c r="H4525" s="16">
        <v>1037288.46</v>
      </c>
      <c r="I4525" s="16">
        <v>343753.66</v>
      </c>
      <c r="J4525" s="16">
        <v>736858.17</v>
      </c>
      <c r="K4525" s="16">
        <v>302097.73</v>
      </c>
      <c r="L4525" s="16">
        <v>556917.47</v>
      </c>
      <c r="M4525" s="16">
        <v>1600151.29</v>
      </c>
      <c r="N4525" s="16">
        <v>594859.41</v>
      </c>
      <c r="O4525" s="16">
        <v>336324.62</v>
      </c>
      <c r="P4525" s="16"/>
      <c r="R4525" s="15">
        <v>45643</v>
      </c>
      <c r="S4525" s="16">
        <f t="shared" si="1124"/>
        <v>989415.02200000011</v>
      </c>
      <c r="T4525" s="16">
        <v>594859.41</v>
      </c>
      <c r="U4525" s="16">
        <v>336324.62</v>
      </c>
      <c r="V4525" s="17">
        <f t="shared" si="1129"/>
        <v>996405.23300000001</v>
      </c>
      <c r="W4525" s="17">
        <f t="shared" si="1130"/>
        <v>989415.02200000011</v>
      </c>
      <c r="X4525" s="18">
        <f t="shared" si="1131"/>
        <v>-6990.2109999998938</v>
      </c>
      <c r="Y4525" s="19">
        <f t="shared" si="1122"/>
        <v>-7.0154298356639539E-3</v>
      </c>
      <c r="Z4525" s="17">
        <f t="shared" si="1132"/>
        <v>598323.09</v>
      </c>
      <c r="AA4525" s="17">
        <f t="shared" si="1133"/>
        <v>594859.41</v>
      </c>
      <c r="AB4525" s="18">
        <f t="shared" si="1134"/>
        <v>-3463.6799999999348</v>
      </c>
      <c r="AC4525" s="19">
        <f t="shared" si="1125"/>
        <v>-5.7889793288772038E-3</v>
      </c>
      <c r="AD4525" s="17">
        <f t="shared" si="1135"/>
        <v>340086.62</v>
      </c>
      <c r="AE4525" s="17">
        <f t="shared" si="1136"/>
        <v>336324.62</v>
      </c>
      <c r="AF4525" s="18">
        <f t="shared" si="1137"/>
        <v>-3762</v>
      </c>
      <c r="AG4525" s="19">
        <f t="shared" si="1123"/>
        <v>-1.1061887703785583E-2</v>
      </c>
      <c r="AI4525" s="15">
        <v>45643</v>
      </c>
      <c r="AJ4525" s="20">
        <f t="shared" si="1126"/>
        <v>-7.0154298356639539E-3</v>
      </c>
      <c r="AK4525" s="20">
        <f t="shared" si="1127"/>
        <v>-5.7889793288772038E-3</v>
      </c>
      <c r="AL4525" s="20">
        <f t="shared" si="1128"/>
        <v>-1.1061887703785583E-2</v>
      </c>
    </row>
    <row r="4526" spans="2:38" x14ac:dyDescent="0.35">
      <c r="B4526" s="15">
        <v>45644</v>
      </c>
      <c r="C4526" s="16">
        <v>881218.17</v>
      </c>
      <c r="D4526" s="16">
        <v>249281.84</v>
      </c>
      <c r="E4526" s="16">
        <v>617127.02</v>
      </c>
      <c r="F4526" s="16">
        <v>419585.43</v>
      </c>
      <c r="G4526" s="16">
        <v>565056.66</v>
      </c>
      <c r="H4526" s="16">
        <v>986447.46</v>
      </c>
      <c r="I4526" s="16">
        <v>343753.66</v>
      </c>
      <c r="J4526" s="16">
        <v>721550.25</v>
      </c>
      <c r="K4526" s="16">
        <v>309224.11</v>
      </c>
      <c r="L4526" s="16">
        <v>546039.89</v>
      </c>
      <c r="M4526" s="16">
        <v>1541222.21</v>
      </c>
      <c r="N4526" s="16">
        <v>577137.56999999995</v>
      </c>
      <c r="O4526" s="16">
        <v>329598.62</v>
      </c>
      <c r="P4526" s="16"/>
      <c r="R4526" s="15">
        <v>45644</v>
      </c>
      <c r="S4526" s="16">
        <f t="shared" si="1124"/>
        <v>958066.88799999992</v>
      </c>
      <c r="T4526" s="16">
        <v>577137.56999999995</v>
      </c>
      <c r="U4526" s="16">
        <v>329598.62</v>
      </c>
      <c r="V4526" s="17">
        <f t="shared" si="1129"/>
        <v>996405.23300000001</v>
      </c>
      <c r="W4526" s="17">
        <f t="shared" si="1130"/>
        <v>958066.88799999992</v>
      </c>
      <c r="X4526" s="18">
        <f t="shared" si="1131"/>
        <v>-38338.345000000088</v>
      </c>
      <c r="Y4526" s="19">
        <f t="shared" si="1122"/>
        <v>-3.8476659626294929E-2</v>
      </c>
      <c r="Z4526" s="17">
        <f t="shared" si="1132"/>
        <v>598323.09</v>
      </c>
      <c r="AA4526" s="17">
        <f t="shared" si="1133"/>
        <v>577137.56999999995</v>
      </c>
      <c r="AB4526" s="18">
        <f t="shared" si="1134"/>
        <v>-21185.520000000019</v>
      </c>
      <c r="AC4526" s="19">
        <f t="shared" si="1125"/>
        <v>-3.5408160497366094E-2</v>
      </c>
      <c r="AD4526" s="17">
        <f t="shared" si="1135"/>
        <v>340086.62</v>
      </c>
      <c r="AE4526" s="17">
        <f t="shared" si="1136"/>
        <v>329598.62</v>
      </c>
      <c r="AF4526" s="18">
        <f t="shared" si="1137"/>
        <v>-10488</v>
      </c>
      <c r="AG4526" s="19">
        <f t="shared" si="1123"/>
        <v>-3.0839202083281017E-2</v>
      </c>
      <c r="AI4526" s="15">
        <v>45644</v>
      </c>
      <c r="AJ4526" s="20">
        <f t="shared" si="1126"/>
        <v>-3.8476659626294929E-2</v>
      </c>
      <c r="AK4526" s="20">
        <f t="shared" si="1127"/>
        <v>-3.5408160497366094E-2</v>
      </c>
      <c r="AL4526" s="20">
        <f t="shared" si="1128"/>
        <v>-3.0839202083281017E-2</v>
      </c>
    </row>
    <row r="4527" spans="2:38" x14ac:dyDescent="0.35">
      <c r="B4527" s="15">
        <v>45645</v>
      </c>
      <c r="C4527" s="16">
        <v>878973.47</v>
      </c>
      <c r="D4527" s="16">
        <v>249711.46</v>
      </c>
      <c r="E4527" s="16">
        <v>616465.52</v>
      </c>
      <c r="F4527" s="16">
        <v>418608.81</v>
      </c>
      <c r="G4527" s="16">
        <v>563610.13</v>
      </c>
      <c r="H4527" s="16">
        <v>981999.7</v>
      </c>
      <c r="I4527" s="16">
        <v>343753.66</v>
      </c>
      <c r="J4527" s="16">
        <v>721756.59</v>
      </c>
      <c r="K4527" s="16">
        <v>308080.37</v>
      </c>
      <c r="L4527" s="16">
        <v>545429.91</v>
      </c>
      <c r="M4527" s="16">
        <v>1540345.28</v>
      </c>
      <c r="N4527" s="16">
        <v>576960.44999999995</v>
      </c>
      <c r="O4527" s="16">
        <v>329427.62</v>
      </c>
      <c r="P4527" s="16"/>
      <c r="R4527" s="15">
        <v>45645</v>
      </c>
      <c r="S4527" s="16">
        <f t="shared" si="1124"/>
        <v>956363.22849999997</v>
      </c>
      <c r="T4527" s="16">
        <v>576960.44999999995</v>
      </c>
      <c r="U4527" s="16">
        <v>329427.62</v>
      </c>
      <c r="V4527" s="17">
        <f t="shared" si="1129"/>
        <v>996405.23300000001</v>
      </c>
      <c r="W4527" s="17">
        <f t="shared" si="1130"/>
        <v>956363.22849999997</v>
      </c>
      <c r="X4527" s="18">
        <f t="shared" si="1131"/>
        <v>-40042.004500000039</v>
      </c>
      <c r="Y4527" s="19">
        <f t="shared" si="1122"/>
        <v>-4.0186465479954019E-2</v>
      </c>
      <c r="Z4527" s="17">
        <f t="shared" si="1132"/>
        <v>598323.09</v>
      </c>
      <c r="AA4527" s="17">
        <f t="shared" si="1133"/>
        <v>576960.44999999995</v>
      </c>
      <c r="AB4527" s="18">
        <f t="shared" si="1134"/>
        <v>-21362.640000000014</v>
      </c>
      <c r="AC4527" s="19">
        <f t="shared" si="1125"/>
        <v>-3.570418784941095E-2</v>
      </c>
      <c r="AD4527" s="17">
        <f t="shared" si="1135"/>
        <v>340086.62</v>
      </c>
      <c r="AE4527" s="17">
        <f t="shared" si="1136"/>
        <v>329427.62</v>
      </c>
      <c r="AF4527" s="18">
        <f t="shared" si="1137"/>
        <v>-10659</v>
      </c>
      <c r="AG4527" s="19">
        <f t="shared" si="1123"/>
        <v>-3.1342015160725815E-2</v>
      </c>
      <c r="AI4527" s="15">
        <v>45645</v>
      </c>
      <c r="AJ4527" s="20">
        <f t="shared" si="1126"/>
        <v>-4.0186465479954019E-2</v>
      </c>
      <c r="AK4527" s="20">
        <f t="shared" si="1127"/>
        <v>-3.570418784941095E-2</v>
      </c>
      <c r="AL4527" s="20">
        <f t="shared" si="1128"/>
        <v>-3.1342015160725815E-2</v>
      </c>
    </row>
    <row r="4528" spans="2:38" x14ac:dyDescent="0.35">
      <c r="B4528" s="15">
        <v>45646</v>
      </c>
      <c r="C4528" s="16">
        <v>888120.35</v>
      </c>
      <c r="D4528" s="16">
        <v>250332.51</v>
      </c>
      <c r="E4528" s="16">
        <v>621314.73</v>
      </c>
      <c r="F4528" s="16">
        <v>420954.26</v>
      </c>
      <c r="G4528" s="16">
        <v>568752.42000000004</v>
      </c>
      <c r="H4528" s="16">
        <v>999822.09</v>
      </c>
      <c r="I4528" s="16">
        <v>343753.66</v>
      </c>
      <c r="J4528" s="16">
        <v>728552.89</v>
      </c>
      <c r="K4528" s="16">
        <v>305704.90999999997</v>
      </c>
      <c r="L4528" s="16">
        <v>549034.63</v>
      </c>
      <c r="M4528" s="16">
        <v>1558153.74</v>
      </c>
      <c r="N4528" s="16">
        <v>583863.69999999995</v>
      </c>
      <c r="O4528" s="16">
        <v>331184.82</v>
      </c>
      <c r="P4528" s="16"/>
      <c r="R4528" s="15">
        <v>45646</v>
      </c>
      <c r="S4528" s="16">
        <f t="shared" si="1124"/>
        <v>966964.01399999997</v>
      </c>
      <c r="T4528" s="16">
        <v>583863.69999999995</v>
      </c>
      <c r="U4528" s="16">
        <v>331184.82</v>
      </c>
      <c r="V4528" s="17">
        <f t="shared" si="1129"/>
        <v>996405.23300000001</v>
      </c>
      <c r="W4528" s="17">
        <f t="shared" si="1130"/>
        <v>966964.01399999997</v>
      </c>
      <c r="X4528" s="18">
        <f t="shared" si="1131"/>
        <v>-29441.219000000041</v>
      </c>
      <c r="Y4528" s="19">
        <f t="shared" si="1122"/>
        <v>-2.9547435144793185E-2</v>
      </c>
      <c r="Z4528" s="17">
        <f t="shared" si="1132"/>
        <v>598323.09</v>
      </c>
      <c r="AA4528" s="17">
        <f t="shared" si="1133"/>
        <v>583863.69999999995</v>
      </c>
      <c r="AB4528" s="18">
        <f t="shared" si="1134"/>
        <v>-14459.390000000014</v>
      </c>
      <c r="AC4528" s="19">
        <f t="shared" si="1125"/>
        <v>-2.416652514613804E-2</v>
      </c>
      <c r="AD4528" s="17">
        <f t="shared" si="1135"/>
        <v>340086.62</v>
      </c>
      <c r="AE4528" s="17">
        <f t="shared" si="1136"/>
        <v>331184.82</v>
      </c>
      <c r="AF4528" s="18">
        <f t="shared" si="1137"/>
        <v>-8901.7999999999884</v>
      </c>
      <c r="AG4528" s="19">
        <f t="shared" si="1123"/>
        <v>-2.6175096215193611E-2</v>
      </c>
      <c r="AI4528" s="15">
        <v>45646</v>
      </c>
      <c r="AJ4528" s="20">
        <f t="shared" si="1126"/>
        <v>-2.9547435144793185E-2</v>
      </c>
      <c r="AK4528" s="20">
        <f t="shared" si="1127"/>
        <v>-2.416652514613804E-2</v>
      </c>
      <c r="AL4528" s="20">
        <f t="shared" si="1128"/>
        <v>-2.6175096215193611E-2</v>
      </c>
    </row>
    <row r="4529" spans="2:38" x14ac:dyDescent="0.35">
      <c r="B4529" s="15">
        <v>45649</v>
      </c>
      <c r="C4529" s="16">
        <v>895292.54</v>
      </c>
      <c r="D4529" s="16">
        <v>250215.45</v>
      </c>
      <c r="E4529" s="16">
        <v>624560.06999999995</v>
      </c>
      <c r="F4529" s="16">
        <v>421362.17</v>
      </c>
      <c r="G4529" s="16">
        <v>569398.56000000006</v>
      </c>
      <c r="H4529" s="16">
        <v>1002695.82</v>
      </c>
      <c r="I4529" s="16">
        <v>343753.66</v>
      </c>
      <c r="J4529" s="16">
        <v>728100.56</v>
      </c>
      <c r="K4529" s="16">
        <v>307112.59000000003</v>
      </c>
      <c r="L4529" s="16">
        <v>550071.68999999994</v>
      </c>
      <c r="M4529" s="16">
        <v>1578486.45</v>
      </c>
      <c r="N4529" s="16">
        <v>587358.46</v>
      </c>
      <c r="O4529" s="16">
        <v>331940.21999999997</v>
      </c>
      <c r="P4529" s="16"/>
      <c r="R4529" s="15">
        <v>45649</v>
      </c>
      <c r="S4529" s="16">
        <f t="shared" si="1124"/>
        <v>973015.65949999995</v>
      </c>
      <c r="T4529" s="16">
        <v>587358.46</v>
      </c>
      <c r="U4529" s="16">
        <v>331940.21999999997</v>
      </c>
      <c r="V4529" s="17">
        <f t="shared" si="1129"/>
        <v>996405.23300000001</v>
      </c>
      <c r="W4529" s="17">
        <f t="shared" si="1130"/>
        <v>973015.65949999995</v>
      </c>
      <c r="X4529" s="18">
        <f t="shared" si="1131"/>
        <v>-23389.573500000057</v>
      </c>
      <c r="Y4529" s="19">
        <f t="shared" si="1122"/>
        <v>-2.3473956905643887E-2</v>
      </c>
      <c r="Z4529" s="17">
        <f t="shared" si="1132"/>
        <v>598323.09</v>
      </c>
      <c r="AA4529" s="17">
        <f t="shared" si="1133"/>
        <v>587358.46</v>
      </c>
      <c r="AB4529" s="18">
        <f t="shared" si="1134"/>
        <v>-10964.630000000005</v>
      </c>
      <c r="AC4529" s="19">
        <f t="shared" si="1125"/>
        <v>-1.8325600638277231E-2</v>
      </c>
      <c r="AD4529" s="17">
        <f t="shared" si="1135"/>
        <v>340086.62</v>
      </c>
      <c r="AE4529" s="17">
        <f t="shared" si="1136"/>
        <v>331940.21999999997</v>
      </c>
      <c r="AF4529" s="18">
        <f t="shared" si="1137"/>
        <v>-8146.4000000000233</v>
      </c>
      <c r="AG4529" s="19">
        <f t="shared" si="1123"/>
        <v>-2.3953897392376165E-2</v>
      </c>
      <c r="AI4529" s="15">
        <v>45649</v>
      </c>
      <c r="AJ4529" s="20">
        <f t="shared" si="1126"/>
        <v>-2.3473956905643887E-2</v>
      </c>
      <c r="AK4529" s="20">
        <f t="shared" si="1127"/>
        <v>-1.8325600638277231E-2</v>
      </c>
      <c r="AL4529" s="20">
        <f t="shared" si="1128"/>
        <v>-2.3953897392376165E-2</v>
      </c>
    </row>
    <row r="4530" spans="2:38" x14ac:dyDescent="0.35">
      <c r="B4530" s="15">
        <v>45650</v>
      </c>
      <c r="C4530" s="16">
        <v>906541.49</v>
      </c>
      <c r="D4530" s="16">
        <v>250801.77</v>
      </c>
      <c r="E4530" s="16">
        <v>630379.26</v>
      </c>
      <c r="F4530" s="16">
        <v>423582.02</v>
      </c>
      <c r="G4530" s="16">
        <v>576207.91</v>
      </c>
      <c r="H4530" s="16">
        <v>1020890.06</v>
      </c>
      <c r="I4530" s="16">
        <v>343753.66</v>
      </c>
      <c r="J4530" s="16">
        <v>731484.08</v>
      </c>
      <c r="K4530" s="16">
        <v>307904.40999999997</v>
      </c>
      <c r="L4530" s="16">
        <v>553117.94999999995</v>
      </c>
      <c r="M4530" s="16">
        <v>1600376.93</v>
      </c>
      <c r="N4530" s="16">
        <v>593882.53</v>
      </c>
      <c r="O4530" s="16">
        <v>333783.42</v>
      </c>
      <c r="P4530" s="16"/>
      <c r="R4530" s="15">
        <v>45650</v>
      </c>
      <c r="S4530" s="16">
        <f t="shared" si="1124"/>
        <v>984485.05349999992</v>
      </c>
      <c r="T4530" s="16">
        <v>593882.53</v>
      </c>
      <c r="U4530" s="16">
        <v>333783.42</v>
      </c>
      <c r="V4530" s="17">
        <f t="shared" si="1129"/>
        <v>996405.23300000001</v>
      </c>
      <c r="W4530" s="17">
        <f t="shared" si="1130"/>
        <v>984485.05349999992</v>
      </c>
      <c r="X4530" s="18">
        <f t="shared" si="1131"/>
        <v>-11920.179500000086</v>
      </c>
      <c r="Y4530" s="19">
        <f t="shared" si="1122"/>
        <v>-1.1963184360353601E-2</v>
      </c>
      <c r="Z4530" s="17">
        <f t="shared" si="1132"/>
        <v>598323.09</v>
      </c>
      <c r="AA4530" s="17">
        <f t="shared" si="1133"/>
        <v>593882.53</v>
      </c>
      <c r="AB4530" s="18">
        <f t="shared" si="1134"/>
        <v>-4440.5599999999395</v>
      </c>
      <c r="AC4530" s="19">
        <f t="shared" si="1125"/>
        <v>-7.4216758039539138E-3</v>
      </c>
      <c r="AD4530" s="17">
        <f t="shared" si="1135"/>
        <v>340086.62</v>
      </c>
      <c r="AE4530" s="17">
        <f t="shared" si="1136"/>
        <v>333783.42</v>
      </c>
      <c r="AF4530" s="18">
        <f t="shared" si="1137"/>
        <v>-6303.2000000000116</v>
      </c>
      <c r="AG4530" s="19">
        <f t="shared" si="1123"/>
        <v>-1.8534101694444822E-2</v>
      </c>
      <c r="AI4530" s="15">
        <v>45650</v>
      </c>
      <c r="AJ4530" s="20">
        <f t="shared" si="1126"/>
        <v>-1.1963184360353601E-2</v>
      </c>
      <c r="AK4530" s="20">
        <f t="shared" si="1127"/>
        <v>-7.4216758039539138E-3</v>
      </c>
      <c r="AL4530" s="20">
        <f t="shared" si="1128"/>
        <v>-1.8534101694444822E-2</v>
      </c>
    </row>
    <row r="4531" spans="2:38" x14ac:dyDescent="0.35">
      <c r="B4531" s="15">
        <v>45652</v>
      </c>
      <c r="C4531" s="16">
        <v>906238.89</v>
      </c>
      <c r="D4531" s="16">
        <v>251368.97</v>
      </c>
      <c r="E4531" s="16">
        <v>630787.37</v>
      </c>
      <c r="F4531" s="16">
        <v>423721.67</v>
      </c>
      <c r="G4531" s="16">
        <v>575374.44999999995</v>
      </c>
      <c r="H4531" s="16">
        <v>1021271.88</v>
      </c>
      <c r="I4531" s="16">
        <v>343753.66</v>
      </c>
      <c r="J4531" s="16">
        <v>734258.65</v>
      </c>
      <c r="K4531" s="16">
        <v>305887.03000000003</v>
      </c>
      <c r="L4531" s="16">
        <v>554225.56000000006</v>
      </c>
      <c r="M4531" s="16">
        <v>1604790.15</v>
      </c>
      <c r="N4531" s="16">
        <v>593922.01</v>
      </c>
      <c r="O4531" s="16">
        <v>334071.42</v>
      </c>
      <c r="P4531" s="16"/>
      <c r="R4531" s="15">
        <v>45652</v>
      </c>
      <c r="S4531" s="16">
        <f t="shared" si="1124"/>
        <v>986001.91</v>
      </c>
      <c r="T4531" s="16">
        <v>593922.01</v>
      </c>
      <c r="U4531" s="16">
        <v>334071.42</v>
      </c>
      <c r="V4531" s="17">
        <f t="shared" si="1129"/>
        <v>996405.23300000001</v>
      </c>
      <c r="W4531" s="17">
        <f t="shared" si="1130"/>
        <v>986001.91</v>
      </c>
      <c r="X4531" s="18">
        <f t="shared" si="1131"/>
        <v>-10403.322999999975</v>
      </c>
      <c r="Y4531" s="19">
        <f t="shared" si="1122"/>
        <v>-1.0440855442596791E-2</v>
      </c>
      <c r="Z4531" s="17">
        <f t="shared" si="1132"/>
        <v>598323.09</v>
      </c>
      <c r="AA4531" s="17">
        <f t="shared" si="1133"/>
        <v>593922.01</v>
      </c>
      <c r="AB4531" s="18">
        <f t="shared" si="1134"/>
        <v>-4401.0799999999581</v>
      </c>
      <c r="AC4531" s="19">
        <f t="shared" si="1125"/>
        <v>-7.3556913874073589E-3</v>
      </c>
      <c r="AD4531" s="17">
        <f t="shared" si="1135"/>
        <v>340086.62</v>
      </c>
      <c r="AE4531" s="17">
        <f t="shared" si="1136"/>
        <v>334071.42</v>
      </c>
      <c r="AF4531" s="18">
        <f t="shared" si="1137"/>
        <v>-6015.2000000000116</v>
      </c>
      <c r="AG4531" s="19">
        <f t="shared" si="1123"/>
        <v>-1.7687258616643053E-2</v>
      </c>
      <c r="AI4531" s="15">
        <v>45652</v>
      </c>
      <c r="AJ4531" s="20">
        <f t="shared" si="1126"/>
        <v>-1.0440855442596791E-2</v>
      </c>
      <c r="AK4531" s="20">
        <f t="shared" si="1127"/>
        <v>-7.3556913874073589E-3</v>
      </c>
      <c r="AL4531" s="20">
        <f t="shared" si="1128"/>
        <v>-1.7687258616643053E-2</v>
      </c>
    </row>
    <row r="4532" spans="2:38" x14ac:dyDescent="0.35">
      <c r="B4532" s="15">
        <v>45653</v>
      </c>
      <c r="C4532" s="16">
        <v>895236.14</v>
      </c>
      <c r="D4532" s="16">
        <v>250309.3</v>
      </c>
      <c r="E4532" s="16">
        <v>624618.84</v>
      </c>
      <c r="F4532" s="16">
        <v>421286.9</v>
      </c>
      <c r="G4532" s="16">
        <v>569879.14</v>
      </c>
      <c r="H4532" s="16">
        <v>1003844.77</v>
      </c>
      <c r="I4532" s="16">
        <v>343753.66</v>
      </c>
      <c r="J4532" s="16">
        <v>728869.68</v>
      </c>
      <c r="K4532" s="16">
        <v>306056.83</v>
      </c>
      <c r="L4532" s="16">
        <v>550290.23</v>
      </c>
      <c r="M4532" s="16">
        <v>1591783.08</v>
      </c>
      <c r="N4532" s="16">
        <v>587674.30000000005</v>
      </c>
      <c r="O4532" s="16">
        <v>332285.82</v>
      </c>
      <c r="P4532" s="16"/>
      <c r="R4532" s="15">
        <v>45653</v>
      </c>
      <c r="S4532" s="16">
        <f t="shared" si="1124"/>
        <v>976593.12850000011</v>
      </c>
      <c r="T4532" s="16">
        <v>587674.30000000005</v>
      </c>
      <c r="U4532" s="16">
        <v>332285.82</v>
      </c>
      <c r="V4532" s="17">
        <f t="shared" si="1129"/>
        <v>996405.23300000001</v>
      </c>
      <c r="W4532" s="17">
        <f t="shared" si="1130"/>
        <v>976593.12850000011</v>
      </c>
      <c r="X4532" s="18">
        <f t="shared" si="1131"/>
        <v>-19812.104499999899</v>
      </c>
      <c r="Y4532" s="19">
        <f t="shared" si="1122"/>
        <v>-1.9883581342050118E-2</v>
      </c>
      <c r="Z4532" s="17">
        <f t="shared" si="1132"/>
        <v>598323.09</v>
      </c>
      <c r="AA4532" s="17">
        <f t="shared" si="1133"/>
        <v>587674.30000000005</v>
      </c>
      <c r="AB4532" s="18">
        <f t="shared" si="1134"/>
        <v>-10648.789999999921</v>
      </c>
      <c r="AC4532" s="19">
        <f t="shared" si="1125"/>
        <v>-1.779772530590441E-2</v>
      </c>
      <c r="AD4532" s="17">
        <f t="shared" si="1135"/>
        <v>340086.62</v>
      </c>
      <c r="AE4532" s="17">
        <f t="shared" si="1136"/>
        <v>332285.82</v>
      </c>
      <c r="AF4532" s="18">
        <f t="shared" si="1137"/>
        <v>-7800.7999999999884</v>
      </c>
      <c r="AG4532" s="19">
        <f t="shared" si="1123"/>
        <v>-2.293768569901394E-2</v>
      </c>
      <c r="AI4532" s="15">
        <v>45653</v>
      </c>
      <c r="AJ4532" s="20">
        <f t="shared" si="1126"/>
        <v>-1.9883581342050118E-2</v>
      </c>
      <c r="AK4532" s="20">
        <f t="shared" si="1127"/>
        <v>-1.779772530590441E-2</v>
      </c>
      <c r="AL4532" s="20">
        <f t="shared" si="1128"/>
        <v>-2.293768569901394E-2</v>
      </c>
    </row>
    <row r="4533" spans="2:38" x14ac:dyDescent="0.35">
      <c r="B4533" s="15">
        <v>45656</v>
      </c>
      <c r="C4533" s="16">
        <v>883987.29</v>
      </c>
      <c r="D4533" s="16">
        <v>250048.47</v>
      </c>
      <c r="E4533" s="16">
        <v>619112.25</v>
      </c>
      <c r="F4533" s="16">
        <v>420072.69</v>
      </c>
      <c r="G4533" s="16">
        <v>565263.43000000005</v>
      </c>
      <c r="H4533" s="16">
        <v>989274.63</v>
      </c>
      <c r="I4533" s="16">
        <v>343753.66</v>
      </c>
      <c r="J4533" s="16">
        <v>724909.13</v>
      </c>
      <c r="K4533" s="16">
        <v>307112.59000000003</v>
      </c>
      <c r="L4533" s="16">
        <v>547075.62</v>
      </c>
      <c r="M4533" s="16">
        <v>1572863.82</v>
      </c>
      <c r="N4533" s="16">
        <v>580972.56999999995</v>
      </c>
      <c r="O4533" s="16">
        <v>330212.21999999997</v>
      </c>
      <c r="P4533" s="16"/>
      <c r="R4533" s="15">
        <v>45656</v>
      </c>
      <c r="S4533" s="16">
        <f t="shared" si="1124"/>
        <v>967198.95099999988</v>
      </c>
      <c r="T4533" s="16">
        <v>580972.56999999995</v>
      </c>
      <c r="U4533" s="16">
        <v>330212.21999999997</v>
      </c>
      <c r="V4533" s="17">
        <f t="shared" si="1129"/>
        <v>996405.23300000001</v>
      </c>
      <c r="W4533" s="17">
        <f t="shared" si="1130"/>
        <v>967198.95099999988</v>
      </c>
      <c r="X4533" s="18">
        <f t="shared" si="1131"/>
        <v>-29206.282000000123</v>
      </c>
      <c r="Y4533" s="19">
        <f t="shared" si="1122"/>
        <v>-2.9311650554127631E-2</v>
      </c>
      <c r="Z4533" s="17">
        <f t="shared" si="1132"/>
        <v>598323.09</v>
      </c>
      <c r="AA4533" s="17">
        <f t="shared" si="1133"/>
        <v>580972.56999999995</v>
      </c>
      <c r="AB4533" s="18">
        <f t="shared" si="1134"/>
        <v>-17350.520000000019</v>
      </c>
      <c r="AC4533" s="19">
        <f t="shared" si="1125"/>
        <v>-2.8998580014687414E-2</v>
      </c>
      <c r="AD4533" s="17">
        <f t="shared" si="1135"/>
        <v>340086.62</v>
      </c>
      <c r="AE4533" s="17">
        <f t="shared" si="1136"/>
        <v>330212.21999999997</v>
      </c>
      <c r="AF4533" s="18">
        <f t="shared" si="1137"/>
        <v>-9874.4000000000233</v>
      </c>
      <c r="AG4533" s="19">
        <f t="shared" si="1123"/>
        <v>-2.9034955859186768E-2</v>
      </c>
      <c r="AI4533" s="15">
        <v>45656</v>
      </c>
      <c r="AJ4533" s="20">
        <f t="shared" si="1126"/>
        <v>-2.9311650554127631E-2</v>
      </c>
      <c r="AK4533" s="20">
        <f t="shared" si="1127"/>
        <v>-2.8998580014687414E-2</v>
      </c>
      <c r="AL4533" s="20">
        <f t="shared" si="1128"/>
        <v>-2.9034955859186768E-2</v>
      </c>
    </row>
    <row r="4534" spans="2:38" x14ac:dyDescent="0.35">
      <c r="B4534" s="15">
        <v>45657</v>
      </c>
      <c r="C4534" s="16">
        <v>878427.59</v>
      </c>
      <c r="D4534" s="16">
        <v>251365.56</v>
      </c>
      <c r="E4534" s="16">
        <v>617758.71999999997</v>
      </c>
      <c r="F4534" s="16">
        <v>419691.56</v>
      </c>
      <c r="G4534" s="16">
        <v>563637.77</v>
      </c>
      <c r="H4534" s="16">
        <v>985930.65</v>
      </c>
      <c r="I4534" s="16">
        <v>338246.91</v>
      </c>
      <c r="J4534" s="16">
        <v>726487.27</v>
      </c>
      <c r="K4534" s="16">
        <v>309839.96999999997</v>
      </c>
      <c r="L4534" s="16">
        <v>546564.48</v>
      </c>
      <c r="M4534" s="16">
        <v>1563651.28</v>
      </c>
      <c r="N4534" s="16">
        <v>578860.39</v>
      </c>
      <c r="O4534" s="16">
        <v>330212.21999999997</v>
      </c>
      <c r="P4534" s="16"/>
      <c r="R4534" s="15">
        <v>45657</v>
      </c>
      <c r="S4534" s="16">
        <f t="shared" si="1124"/>
        <v>964923.60600000003</v>
      </c>
      <c r="T4534" s="16">
        <v>578860.39</v>
      </c>
      <c r="U4534" s="16">
        <v>330212.21999999997</v>
      </c>
      <c r="V4534" s="17">
        <f t="shared" si="1129"/>
        <v>996405.23300000001</v>
      </c>
      <c r="W4534" s="17">
        <f t="shared" si="1130"/>
        <v>964923.60600000003</v>
      </c>
      <c r="X4534" s="18">
        <f t="shared" si="1131"/>
        <v>-31481.626999999979</v>
      </c>
      <c r="Y4534" s="19">
        <f t="shared" si="1122"/>
        <v>-3.1595204398128629E-2</v>
      </c>
      <c r="Z4534" s="17">
        <f t="shared" si="1132"/>
        <v>598323.09</v>
      </c>
      <c r="AA4534" s="17">
        <f t="shared" si="1133"/>
        <v>578860.39</v>
      </c>
      <c r="AB4534" s="18">
        <f t="shared" si="1134"/>
        <v>-19462.699999999953</v>
      </c>
      <c r="AC4534" s="19">
        <f t="shared" si="1125"/>
        <v>-3.2528746299929613E-2</v>
      </c>
      <c r="AD4534" s="17">
        <f t="shared" si="1135"/>
        <v>340086.62</v>
      </c>
      <c r="AE4534" s="17">
        <f t="shared" si="1136"/>
        <v>330212.21999999997</v>
      </c>
      <c r="AF4534" s="18">
        <f t="shared" si="1137"/>
        <v>-9874.4000000000233</v>
      </c>
      <c r="AG4534" s="19">
        <f t="shared" si="1123"/>
        <v>-2.9034955859186768E-2</v>
      </c>
      <c r="AI4534" s="15">
        <v>45657</v>
      </c>
      <c r="AJ4534" s="20">
        <f t="shared" si="1126"/>
        <v>-3.1595204398128629E-2</v>
      </c>
      <c r="AK4534" s="20">
        <f t="shared" si="1127"/>
        <v>-3.2528746299929613E-2</v>
      </c>
      <c r="AL4534" s="20">
        <f t="shared" si="1128"/>
        <v>-2.9034955859186768E-2</v>
      </c>
    </row>
    <row r="4535" spans="2:38" x14ac:dyDescent="0.35">
      <c r="B4535" s="15">
        <v>45659</v>
      </c>
      <c r="C4535" s="16">
        <v>876477.99</v>
      </c>
      <c r="D4535" s="16">
        <v>254103.55</v>
      </c>
      <c r="E4535" s="16">
        <v>619494.62</v>
      </c>
      <c r="F4535" s="16">
        <v>420435.92</v>
      </c>
      <c r="G4535" s="16">
        <v>565679.17000000004</v>
      </c>
      <c r="H4535" s="16">
        <v>995222.78</v>
      </c>
      <c r="I4535" s="16">
        <v>338246.91</v>
      </c>
      <c r="J4535" s="16">
        <v>731340.82</v>
      </c>
      <c r="K4535" s="16">
        <v>315558.67</v>
      </c>
      <c r="L4535" s="16">
        <v>548696.75</v>
      </c>
      <c r="M4535" s="16">
        <v>1562201.81</v>
      </c>
      <c r="N4535" s="16">
        <v>577439.11</v>
      </c>
      <c r="O4535" s="16">
        <v>329521.02</v>
      </c>
      <c r="P4535" s="16"/>
      <c r="R4535" s="15">
        <v>45659</v>
      </c>
      <c r="S4535" s="16">
        <f t="shared" si="1124"/>
        <v>969390.2705000001</v>
      </c>
      <c r="T4535" s="16">
        <v>577439.11</v>
      </c>
      <c r="U4535" s="16">
        <v>329521.02</v>
      </c>
      <c r="V4535" s="17">
        <f t="shared" si="1129"/>
        <v>996405.23300000001</v>
      </c>
      <c r="W4535" s="17">
        <f t="shared" si="1130"/>
        <v>969390.2705000001</v>
      </c>
      <c r="X4535" s="18">
        <f t="shared" si="1131"/>
        <v>-27014.962499999907</v>
      </c>
      <c r="Y4535" s="19">
        <f t="shared" si="1122"/>
        <v>-2.7112425351945042E-2</v>
      </c>
      <c r="Z4535" s="17">
        <f t="shared" si="1132"/>
        <v>598323.09</v>
      </c>
      <c r="AA4535" s="17">
        <f t="shared" si="1133"/>
        <v>577439.11</v>
      </c>
      <c r="AB4535" s="18">
        <f t="shared" si="1134"/>
        <v>-20883.979999999981</v>
      </c>
      <c r="AC4535" s="19">
        <f t="shared" si="1125"/>
        <v>-3.4904185295606731E-2</v>
      </c>
      <c r="AD4535" s="17">
        <f t="shared" si="1135"/>
        <v>340086.62</v>
      </c>
      <c r="AE4535" s="17">
        <f t="shared" si="1136"/>
        <v>329521.02</v>
      </c>
      <c r="AF4535" s="18">
        <f t="shared" si="1137"/>
        <v>-10565.599999999977</v>
      </c>
      <c r="AG4535" s="19">
        <f t="shared" si="1123"/>
        <v>-3.1067379245910871E-2</v>
      </c>
      <c r="AI4535" s="15">
        <v>45659</v>
      </c>
      <c r="AJ4535" s="20">
        <f t="shared" si="1126"/>
        <v>-2.7112425351945042E-2</v>
      </c>
      <c r="AK4535" s="20">
        <f t="shared" si="1127"/>
        <v>-3.4904185295606731E-2</v>
      </c>
      <c r="AL4535" s="20">
        <f t="shared" si="1128"/>
        <v>-3.1067379245910871E-2</v>
      </c>
    </row>
    <row r="4536" spans="2:38" x14ac:dyDescent="0.35">
      <c r="B4536" s="15">
        <v>45660</v>
      </c>
      <c r="C4536" s="16">
        <v>889386.64</v>
      </c>
      <c r="D4536" s="16">
        <v>252740.6</v>
      </c>
      <c r="E4536" s="16">
        <v>624215.29</v>
      </c>
      <c r="F4536" s="16">
        <v>422119.06</v>
      </c>
      <c r="G4536" s="16">
        <v>570560.89</v>
      </c>
      <c r="H4536" s="16">
        <v>1003765.43</v>
      </c>
      <c r="I4536" s="16">
        <v>338246.91</v>
      </c>
      <c r="J4536" s="16">
        <v>731400.67</v>
      </c>
      <c r="K4536" s="16">
        <v>312655.33</v>
      </c>
      <c r="L4536" s="16">
        <v>550380.46</v>
      </c>
      <c r="M4536" s="16">
        <v>1567269.1</v>
      </c>
      <c r="N4536" s="16">
        <v>584654.07999999996</v>
      </c>
      <c r="O4536" s="16">
        <v>331249.02</v>
      </c>
      <c r="P4536" s="16"/>
      <c r="R4536" s="15">
        <v>45660</v>
      </c>
      <c r="S4536" s="16">
        <f t="shared" si="1124"/>
        <v>972563.67800000007</v>
      </c>
      <c r="T4536" s="16">
        <v>584654.07999999996</v>
      </c>
      <c r="U4536" s="16">
        <v>331249.02</v>
      </c>
      <c r="V4536" s="17">
        <f t="shared" si="1129"/>
        <v>996405.23300000001</v>
      </c>
      <c r="W4536" s="17">
        <f t="shared" si="1130"/>
        <v>972563.67800000007</v>
      </c>
      <c r="X4536" s="18">
        <f t="shared" si="1131"/>
        <v>-23841.554999999935</v>
      </c>
      <c r="Y4536" s="19">
        <f t="shared" si="1122"/>
        <v>-2.3927569035559183E-2</v>
      </c>
      <c r="Z4536" s="17">
        <f t="shared" si="1132"/>
        <v>598323.09</v>
      </c>
      <c r="AA4536" s="17">
        <f t="shared" si="1133"/>
        <v>584654.07999999996</v>
      </c>
      <c r="AB4536" s="18">
        <f t="shared" si="1134"/>
        <v>-13669.010000000009</v>
      </c>
      <c r="AC4536" s="19">
        <f t="shared" si="1125"/>
        <v>-2.2845533171718328E-2</v>
      </c>
      <c r="AD4536" s="17">
        <f t="shared" si="1135"/>
        <v>340086.62</v>
      </c>
      <c r="AE4536" s="17">
        <f t="shared" si="1136"/>
        <v>331249.02</v>
      </c>
      <c r="AF4536" s="18">
        <f t="shared" si="1137"/>
        <v>-8837.5999999999767</v>
      </c>
      <c r="AG4536" s="19">
        <f t="shared" si="1123"/>
        <v>-2.5986320779100267E-2</v>
      </c>
      <c r="AI4536" s="15">
        <v>45660</v>
      </c>
      <c r="AJ4536" s="20">
        <f t="shared" si="1126"/>
        <v>-2.3927569035559183E-2</v>
      </c>
      <c r="AK4536" s="20">
        <f t="shared" si="1127"/>
        <v>-2.2845533171718328E-2</v>
      </c>
      <c r="AL4536" s="20">
        <f t="shared" si="1128"/>
        <v>-2.5986320779100267E-2</v>
      </c>
    </row>
    <row r="4537" spans="2:38" x14ac:dyDescent="0.35">
      <c r="B4537" s="15">
        <v>45663</v>
      </c>
      <c r="C4537" s="16">
        <v>897307.99</v>
      </c>
      <c r="D4537" s="16">
        <v>251773.13</v>
      </c>
      <c r="E4537" s="16">
        <v>627018.11</v>
      </c>
      <c r="F4537" s="16">
        <v>422774.67</v>
      </c>
      <c r="G4537" s="16">
        <v>575310.26</v>
      </c>
      <c r="H4537" s="16">
        <v>1010611.88</v>
      </c>
      <c r="I4537" s="16">
        <v>338246.91</v>
      </c>
      <c r="J4537" s="16">
        <v>732287.21</v>
      </c>
      <c r="K4537" s="16">
        <v>307816.43</v>
      </c>
      <c r="L4537" s="16">
        <v>552404.43999999994</v>
      </c>
      <c r="M4537" s="16">
        <v>1572720.13</v>
      </c>
      <c r="N4537" s="16">
        <v>588019.75</v>
      </c>
      <c r="O4537" s="16">
        <v>332343.42</v>
      </c>
      <c r="P4537" s="16"/>
      <c r="R4537" s="15">
        <v>45663</v>
      </c>
      <c r="S4537" s="16">
        <f t="shared" si="1124"/>
        <v>975023.02499999991</v>
      </c>
      <c r="T4537" s="16">
        <v>588019.75</v>
      </c>
      <c r="U4537" s="16">
        <v>332343.42</v>
      </c>
      <c r="V4537" s="17">
        <f t="shared" si="1129"/>
        <v>996405.23300000001</v>
      </c>
      <c r="W4537" s="17">
        <f t="shared" si="1130"/>
        <v>975023.02499999991</v>
      </c>
      <c r="X4537" s="18">
        <f t="shared" si="1131"/>
        <v>-21382.208000000101</v>
      </c>
      <c r="Y4537" s="19">
        <f t="shared" si="1122"/>
        <v>-2.1459349360924224E-2</v>
      </c>
      <c r="Z4537" s="17">
        <f t="shared" si="1132"/>
        <v>598323.09</v>
      </c>
      <c r="AA4537" s="17">
        <f t="shared" si="1133"/>
        <v>588019.75</v>
      </c>
      <c r="AB4537" s="18">
        <f t="shared" si="1134"/>
        <v>-10303.339999999967</v>
      </c>
      <c r="AC4537" s="19">
        <f t="shared" si="1125"/>
        <v>-1.7220361661121866E-2</v>
      </c>
      <c r="AD4537" s="17">
        <f t="shared" si="1135"/>
        <v>340086.62</v>
      </c>
      <c r="AE4537" s="17">
        <f t="shared" si="1136"/>
        <v>332343.42</v>
      </c>
      <c r="AF4537" s="18">
        <f t="shared" si="1137"/>
        <v>-7743.2000000000116</v>
      </c>
      <c r="AG4537" s="19">
        <f t="shared" si="1123"/>
        <v>-2.2768317083453657E-2</v>
      </c>
      <c r="AI4537" s="15">
        <v>45663</v>
      </c>
      <c r="AJ4537" s="20">
        <f t="shared" si="1126"/>
        <v>-2.1459349360924224E-2</v>
      </c>
      <c r="AK4537" s="20">
        <f t="shared" si="1127"/>
        <v>-1.7220361661121866E-2</v>
      </c>
      <c r="AL4537" s="20">
        <f t="shared" si="1128"/>
        <v>-2.2768317083453657E-2</v>
      </c>
    </row>
    <row r="4538" spans="2:38" x14ac:dyDescent="0.35">
      <c r="B4538" s="15">
        <v>45664</v>
      </c>
      <c r="C4538" s="16">
        <v>883884.84</v>
      </c>
      <c r="D4538" s="16">
        <v>252938.58</v>
      </c>
      <c r="E4538" s="16">
        <v>621844.22</v>
      </c>
      <c r="F4538" s="16">
        <v>421234.51</v>
      </c>
      <c r="G4538" s="16">
        <v>567833.43999999994</v>
      </c>
      <c r="H4538" s="16">
        <v>997371.47</v>
      </c>
      <c r="I4538" s="16">
        <v>338246.91</v>
      </c>
      <c r="J4538" s="16">
        <v>731749.32</v>
      </c>
      <c r="K4538" s="16">
        <v>310587.8</v>
      </c>
      <c r="L4538" s="16">
        <v>549911.67000000004</v>
      </c>
      <c r="M4538" s="16">
        <v>1551329.7</v>
      </c>
      <c r="N4538" s="16">
        <v>581377.24</v>
      </c>
      <c r="O4538" s="16">
        <v>330154.62</v>
      </c>
      <c r="P4538" s="16"/>
      <c r="R4538" s="15">
        <v>45664</v>
      </c>
      <c r="S4538" s="16">
        <f t="shared" si="1124"/>
        <v>966477.08449999988</v>
      </c>
      <c r="T4538" s="16">
        <v>581377.24</v>
      </c>
      <c r="U4538" s="16">
        <v>330154.62</v>
      </c>
      <c r="V4538" s="17">
        <f t="shared" si="1129"/>
        <v>996405.23300000001</v>
      </c>
      <c r="W4538" s="17">
        <f t="shared" si="1130"/>
        <v>966477.08449999988</v>
      </c>
      <c r="X4538" s="18">
        <f t="shared" si="1131"/>
        <v>-29928.148500000127</v>
      </c>
      <c r="Y4538" s="19">
        <f t="shared" si="1122"/>
        <v>-3.0036121357865375E-2</v>
      </c>
      <c r="Z4538" s="17">
        <f t="shared" si="1132"/>
        <v>598323.09</v>
      </c>
      <c r="AA4538" s="17">
        <f t="shared" si="1133"/>
        <v>581377.24</v>
      </c>
      <c r="AB4538" s="18">
        <f t="shared" si="1134"/>
        <v>-16945.849999999977</v>
      </c>
      <c r="AC4538" s="19">
        <f t="shared" si="1125"/>
        <v>-2.8322239745084847E-2</v>
      </c>
      <c r="AD4538" s="17">
        <f t="shared" si="1135"/>
        <v>340086.62</v>
      </c>
      <c r="AE4538" s="17">
        <f t="shared" si="1136"/>
        <v>330154.62</v>
      </c>
      <c r="AF4538" s="18">
        <f t="shared" si="1137"/>
        <v>-9932</v>
      </c>
      <c r="AG4538" s="19">
        <f t="shared" si="1123"/>
        <v>-2.9204324474747051E-2</v>
      </c>
      <c r="AI4538" s="15">
        <v>45664</v>
      </c>
      <c r="AJ4538" s="20">
        <f t="shared" si="1126"/>
        <v>-3.0036121357865375E-2</v>
      </c>
      <c r="AK4538" s="20">
        <f t="shared" si="1127"/>
        <v>-2.8322239745084847E-2</v>
      </c>
      <c r="AL4538" s="20">
        <f t="shared" si="1128"/>
        <v>-2.9204324474747051E-2</v>
      </c>
    </row>
    <row r="4539" spans="2:38" x14ac:dyDescent="0.35">
      <c r="B4539" s="15">
        <v>45665</v>
      </c>
      <c r="C4539" s="16">
        <v>884582.54</v>
      </c>
      <c r="D4539" s="16">
        <v>254068.61</v>
      </c>
      <c r="E4539" s="16">
        <v>623249.25</v>
      </c>
      <c r="F4539" s="16">
        <v>421432.57</v>
      </c>
      <c r="G4539" s="16">
        <v>567827.43000000005</v>
      </c>
      <c r="H4539" s="16">
        <v>1000198.75</v>
      </c>
      <c r="I4539" s="16">
        <v>338246.91</v>
      </c>
      <c r="J4539" s="16">
        <v>734074.54</v>
      </c>
      <c r="K4539" s="16">
        <v>312470.57</v>
      </c>
      <c r="L4539" s="16">
        <v>550937.59</v>
      </c>
      <c r="M4539" s="16">
        <v>1560986.12</v>
      </c>
      <c r="N4539" s="16">
        <v>582226.06000000006</v>
      </c>
      <c r="O4539" s="16">
        <v>330788.21999999997</v>
      </c>
      <c r="P4539" s="16"/>
      <c r="R4539" s="15">
        <v>45665</v>
      </c>
      <c r="S4539" s="16">
        <f t="shared" si="1124"/>
        <v>970595.48050000006</v>
      </c>
      <c r="T4539" s="16">
        <v>582226.06000000006</v>
      </c>
      <c r="U4539" s="16">
        <v>330788.21999999997</v>
      </c>
      <c r="V4539" s="17">
        <f t="shared" si="1129"/>
        <v>996405.23300000001</v>
      </c>
      <c r="W4539" s="17">
        <f t="shared" si="1130"/>
        <v>970595.48050000006</v>
      </c>
      <c r="X4539" s="18">
        <f t="shared" si="1131"/>
        <v>-25809.752499999944</v>
      </c>
      <c r="Y4539" s="19">
        <f t="shared" si="1122"/>
        <v>-2.5902867272476423E-2</v>
      </c>
      <c r="Z4539" s="17">
        <f t="shared" si="1132"/>
        <v>598323.09</v>
      </c>
      <c r="AA4539" s="17">
        <f t="shared" si="1133"/>
        <v>582226.06000000006</v>
      </c>
      <c r="AB4539" s="18">
        <f t="shared" si="1134"/>
        <v>-16097.029999999912</v>
      </c>
      <c r="AC4539" s="19">
        <f t="shared" si="1125"/>
        <v>-2.6903574789333154E-2</v>
      </c>
      <c r="AD4539" s="17">
        <f t="shared" si="1135"/>
        <v>340086.62</v>
      </c>
      <c r="AE4539" s="17">
        <f t="shared" si="1136"/>
        <v>330788.21999999997</v>
      </c>
      <c r="AF4539" s="18">
        <f t="shared" si="1137"/>
        <v>-9298.4000000000233</v>
      </c>
      <c r="AG4539" s="19">
        <f t="shared" si="1123"/>
        <v>-2.7341269703583231E-2</v>
      </c>
      <c r="AI4539" s="15">
        <v>45665</v>
      </c>
      <c r="AJ4539" s="20">
        <f t="shared" si="1126"/>
        <v>-2.5902867272476423E-2</v>
      </c>
      <c r="AK4539" s="20">
        <f t="shared" si="1127"/>
        <v>-2.6903574789333154E-2</v>
      </c>
      <c r="AL4539" s="20">
        <f t="shared" si="1128"/>
        <v>-2.7341269703583231E-2</v>
      </c>
    </row>
    <row r="4540" spans="2:38" x14ac:dyDescent="0.35">
      <c r="B4540" s="15">
        <v>45667</v>
      </c>
      <c r="C4540" s="16">
        <v>870713.94</v>
      </c>
      <c r="D4540" s="16">
        <v>255901.66</v>
      </c>
      <c r="E4540" s="16">
        <v>618557.59</v>
      </c>
      <c r="F4540" s="16">
        <v>419408.24</v>
      </c>
      <c r="G4540" s="16">
        <v>563702.6</v>
      </c>
      <c r="H4540" s="16">
        <v>995612.62</v>
      </c>
      <c r="I4540" s="16">
        <v>338246.91</v>
      </c>
      <c r="J4540" s="16">
        <v>734208.11</v>
      </c>
      <c r="K4540" s="16">
        <v>317142.31</v>
      </c>
      <c r="L4540" s="16">
        <v>549676.4</v>
      </c>
      <c r="M4540" s="16">
        <v>1535271.17</v>
      </c>
      <c r="N4540" s="16">
        <v>573343.06000000006</v>
      </c>
      <c r="O4540" s="16">
        <v>326468.21999999997</v>
      </c>
      <c r="P4540" s="16"/>
      <c r="R4540" s="15">
        <v>45667</v>
      </c>
      <c r="S4540" s="16">
        <f t="shared" si="1124"/>
        <v>963583.08500000008</v>
      </c>
      <c r="T4540" s="16">
        <v>573343.06000000006</v>
      </c>
      <c r="U4540" s="16">
        <v>326468.21999999997</v>
      </c>
      <c r="V4540" s="17">
        <f t="shared" si="1129"/>
        <v>996405.23300000001</v>
      </c>
      <c r="W4540" s="17">
        <f t="shared" si="1130"/>
        <v>963583.08500000008</v>
      </c>
      <c r="X4540" s="18">
        <f t="shared" si="1131"/>
        <v>-32822.147999999928</v>
      </c>
      <c r="Y4540" s="19">
        <f t="shared" si="1122"/>
        <v>-3.2940561643959095E-2</v>
      </c>
      <c r="Z4540" s="17">
        <f t="shared" si="1132"/>
        <v>598323.09</v>
      </c>
      <c r="AA4540" s="17">
        <f t="shared" si="1133"/>
        <v>573343.06000000006</v>
      </c>
      <c r="AB4540" s="18">
        <f t="shared" si="1134"/>
        <v>-24980.029999999912</v>
      </c>
      <c r="AC4540" s="19">
        <f t="shared" si="1125"/>
        <v>-4.1750068512314831E-2</v>
      </c>
      <c r="AD4540" s="17">
        <f t="shared" si="1135"/>
        <v>340086.62</v>
      </c>
      <c r="AE4540" s="17">
        <f t="shared" si="1136"/>
        <v>326468.21999999997</v>
      </c>
      <c r="AF4540" s="18">
        <f t="shared" si="1137"/>
        <v>-13618.400000000023</v>
      </c>
      <c r="AG4540" s="19">
        <f t="shared" si="1123"/>
        <v>-4.0043915870609736E-2</v>
      </c>
      <c r="AI4540" s="15">
        <v>45667</v>
      </c>
      <c r="AJ4540" s="20">
        <f t="shared" si="1126"/>
        <v>-3.2940561643959095E-2</v>
      </c>
      <c r="AK4540" s="20">
        <f t="shared" si="1127"/>
        <v>-4.1750068512314831E-2</v>
      </c>
      <c r="AL4540" s="20">
        <f t="shared" si="1128"/>
        <v>-4.0043915870609736E-2</v>
      </c>
    </row>
    <row r="4541" spans="2:38" x14ac:dyDescent="0.35">
      <c r="B4541" s="15">
        <v>45670</v>
      </c>
      <c r="C4541" s="16">
        <v>869857.84</v>
      </c>
      <c r="D4541" s="16">
        <v>255038.21</v>
      </c>
      <c r="E4541" s="16">
        <v>617282.17000000004</v>
      </c>
      <c r="F4541" s="16">
        <v>419862.1</v>
      </c>
      <c r="G4541" s="16">
        <v>561418</v>
      </c>
      <c r="H4541" s="16">
        <v>988396.23</v>
      </c>
      <c r="I4541" s="16">
        <v>338246.91</v>
      </c>
      <c r="J4541" s="16">
        <v>730611.98</v>
      </c>
      <c r="K4541" s="16">
        <v>318593.98</v>
      </c>
      <c r="L4541" s="16">
        <v>547175.65</v>
      </c>
      <c r="M4541" s="16">
        <v>1538993.35</v>
      </c>
      <c r="N4541" s="16">
        <v>574231.36</v>
      </c>
      <c r="O4541" s="16">
        <v>326237.82</v>
      </c>
      <c r="P4541" s="16"/>
      <c r="R4541" s="15">
        <v>45670</v>
      </c>
      <c r="S4541" s="16">
        <f t="shared" si="1124"/>
        <v>962191.60600000003</v>
      </c>
      <c r="T4541" s="16">
        <v>574231.36</v>
      </c>
      <c r="U4541" s="16">
        <v>326237.82</v>
      </c>
      <c r="V4541" s="17">
        <f t="shared" si="1129"/>
        <v>996405.23300000001</v>
      </c>
      <c r="W4541" s="17">
        <f t="shared" si="1130"/>
        <v>962191.60600000003</v>
      </c>
      <c r="X4541" s="18">
        <f t="shared" si="1131"/>
        <v>-34213.626999999979</v>
      </c>
      <c r="Y4541" s="19">
        <f t="shared" si="1122"/>
        <v>-3.4337060732799241E-2</v>
      </c>
      <c r="Z4541" s="17">
        <f t="shared" si="1132"/>
        <v>598323.09</v>
      </c>
      <c r="AA4541" s="17">
        <f t="shared" si="1133"/>
        <v>574231.36</v>
      </c>
      <c r="AB4541" s="18">
        <f t="shared" si="1134"/>
        <v>-24091.729999999981</v>
      </c>
      <c r="AC4541" s="19">
        <f t="shared" si="1125"/>
        <v>-4.026541914001678E-2</v>
      </c>
      <c r="AD4541" s="17">
        <f t="shared" si="1135"/>
        <v>340086.62</v>
      </c>
      <c r="AE4541" s="17">
        <f t="shared" si="1136"/>
        <v>326237.82</v>
      </c>
      <c r="AF4541" s="18">
        <f t="shared" si="1137"/>
        <v>-13848.799999999988</v>
      </c>
      <c r="AG4541" s="19">
        <f t="shared" si="1123"/>
        <v>-4.0721390332851048E-2</v>
      </c>
      <c r="AI4541" s="15">
        <v>45670</v>
      </c>
      <c r="AJ4541" s="20">
        <f t="shared" si="1126"/>
        <v>-3.4337060732799241E-2</v>
      </c>
      <c r="AK4541" s="20">
        <f t="shared" si="1127"/>
        <v>-4.026541914001678E-2</v>
      </c>
      <c r="AL4541" s="20">
        <f t="shared" si="1128"/>
        <v>-4.0721390332851048E-2</v>
      </c>
    </row>
    <row r="4542" spans="2:38" x14ac:dyDescent="0.35">
      <c r="B4542" s="15">
        <v>45671</v>
      </c>
      <c r="C4542" s="16">
        <v>869988.24</v>
      </c>
      <c r="D4542" s="16">
        <v>254875.28</v>
      </c>
      <c r="E4542" s="16">
        <v>617181.39</v>
      </c>
      <c r="F4542" s="16">
        <v>420264.11</v>
      </c>
      <c r="G4542" s="16">
        <v>562663.35</v>
      </c>
      <c r="H4542" s="16">
        <v>988420</v>
      </c>
      <c r="I4542" s="16">
        <v>338246.91</v>
      </c>
      <c r="J4542" s="16">
        <v>733238.73</v>
      </c>
      <c r="K4542" s="16">
        <v>313095.23</v>
      </c>
      <c r="L4542" s="16">
        <v>547978.48</v>
      </c>
      <c r="M4542" s="16">
        <v>1540256.36</v>
      </c>
      <c r="N4542" s="16">
        <v>575020.96</v>
      </c>
      <c r="O4542" s="16">
        <v>327389.82</v>
      </c>
      <c r="P4542" s="16"/>
      <c r="R4542" s="15">
        <v>45671</v>
      </c>
      <c r="S4542" s="16">
        <f t="shared" si="1124"/>
        <v>962150.6405000001</v>
      </c>
      <c r="T4542" s="16">
        <v>575020.96</v>
      </c>
      <c r="U4542" s="16">
        <v>327389.82</v>
      </c>
      <c r="V4542" s="17">
        <f t="shared" si="1129"/>
        <v>996405.23300000001</v>
      </c>
      <c r="W4542" s="17">
        <f t="shared" si="1130"/>
        <v>962150.6405000001</v>
      </c>
      <c r="X4542" s="18">
        <f t="shared" si="1131"/>
        <v>-34254.592499999912</v>
      </c>
      <c r="Y4542" s="19">
        <f t="shared" si="1122"/>
        <v>-3.4378174025507059E-2</v>
      </c>
      <c r="Z4542" s="17">
        <f t="shared" si="1132"/>
        <v>598323.09</v>
      </c>
      <c r="AA4542" s="17">
        <f t="shared" si="1133"/>
        <v>575020.96</v>
      </c>
      <c r="AB4542" s="18">
        <f t="shared" si="1134"/>
        <v>-23302.130000000005</v>
      </c>
      <c r="AC4542" s="19">
        <f t="shared" si="1125"/>
        <v>-3.8945730809085116E-2</v>
      </c>
      <c r="AD4542" s="17">
        <f t="shared" si="1135"/>
        <v>340086.62</v>
      </c>
      <c r="AE4542" s="17">
        <f t="shared" si="1136"/>
        <v>327389.82</v>
      </c>
      <c r="AF4542" s="18">
        <f t="shared" si="1137"/>
        <v>-12696.799999999988</v>
      </c>
      <c r="AG4542" s="19">
        <f t="shared" si="1123"/>
        <v>-3.7334018021643982E-2</v>
      </c>
      <c r="AI4542" s="15">
        <v>45671</v>
      </c>
      <c r="AJ4542" s="20">
        <f t="shared" si="1126"/>
        <v>-3.4378174025507059E-2</v>
      </c>
      <c r="AK4542" s="20">
        <f t="shared" si="1127"/>
        <v>-3.8945730809085116E-2</v>
      </c>
      <c r="AL4542" s="20">
        <f t="shared" si="1128"/>
        <v>-3.7334018021643982E-2</v>
      </c>
    </row>
    <row r="4543" spans="2:38" x14ac:dyDescent="0.35">
      <c r="B4543" s="15">
        <v>45672</v>
      </c>
      <c r="C4543" s="16">
        <v>888250.49</v>
      </c>
      <c r="D4543" s="16">
        <v>255596.73</v>
      </c>
      <c r="E4543" s="16">
        <v>626420.22</v>
      </c>
      <c r="F4543" s="16">
        <v>424052.79</v>
      </c>
      <c r="G4543" s="16">
        <v>572353.63</v>
      </c>
      <c r="H4543" s="16">
        <v>1014510.43</v>
      </c>
      <c r="I4543" s="16">
        <v>338246.91</v>
      </c>
      <c r="J4543" s="16">
        <v>740648.92</v>
      </c>
      <c r="K4543" s="16">
        <v>313359.17</v>
      </c>
      <c r="L4543" s="16">
        <v>553782.39</v>
      </c>
      <c r="M4543" s="16">
        <v>1555728.97</v>
      </c>
      <c r="N4543" s="16">
        <v>585473.29</v>
      </c>
      <c r="O4543" s="16">
        <v>331479.42</v>
      </c>
      <c r="P4543" s="16"/>
      <c r="R4543" s="15">
        <v>45672</v>
      </c>
      <c r="S4543" s="16">
        <f t="shared" si="1124"/>
        <v>975204.47199999995</v>
      </c>
      <c r="T4543" s="16">
        <v>585473.29</v>
      </c>
      <c r="U4543" s="16">
        <v>331479.42</v>
      </c>
      <c r="V4543" s="17">
        <f t="shared" si="1129"/>
        <v>996405.23300000001</v>
      </c>
      <c r="W4543" s="17">
        <f t="shared" si="1130"/>
        <v>975204.47199999995</v>
      </c>
      <c r="X4543" s="18">
        <f t="shared" si="1131"/>
        <v>-21200.761000000057</v>
      </c>
      <c r="Y4543" s="19">
        <f t="shared" si="1122"/>
        <v>-2.1277247748055592E-2</v>
      </c>
      <c r="Z4543" s="17">
        <f t="shared" si="1132"/>
        <v>598323.09</v>
      </c>
      <c r="AA4543" s="17">
        <f t="shared" si="1133"/>
        <v>585473.29</v>
      </c>
      <c r="AB4543" s="18">
        <f t="shared" si="1134"/>
        <v>-12849.79999999993</v>
      </c>
      <c r="AC4543" s="19">
        <f t="shared" si="1125"/>
        <v>-2.1476356528376553E-2</v>
      </c>
      <c r="AD4543" s="17">
        <f t="shared" si="1135"/>
        <v>340086.62</v>
      </c>
      <c r="AE4543" s="17">
        <f t="shared" si="1136"/>
        <v>331479.42</v>
      </c>
      <c r="AF4543" s="18">
        <f t="shared" si="1137"/>
        <v>-8607.2000000000116</v>
      </c>
      <c r="AG4543" s="19">
        <f t="shared" si="1123"/>
        <v>-2.5308846316858959E-2</v>
      </c>
      <c r="AI4543" s="15">
        <v>45672</v>
      </c>
      <c r="AJ4543" s="20">
        <f t="shared" si="1126"/>
        <v>-2.1277247748055592E-2</v>
      </c>
      <c r="AK4543" s="20">
        <f t="shared" si="1127"/>
        <v>-2.1476356528376553E-2</v>
      </c>
      <c r="AL4543" s="20">
        <f t="shared" si="1128"/>
        <v>-2.5308846316858959E-2</v>
      </c>
    </row>
    <row r="4544" spans="2:38" x14ac:dyDescent="0.35">
      <c r="B4544" s="15">
        <v>45673</v>
      </c>
      <c r="C4544" s="16">
        <v>884104.99</v>
      </c>
      <c r="D4544" s="16">
        <v>256467.05</v>
      </c>
      <c r="E4544" s="16">
        <v>625298.76</v>
      </c>
      <c r="F4544" s="16">
        <v>423482.4</v>
      </c>
      <c r="G4544" s="16">
        <v>571403.36</v>
      </c>
      <c r="H4544" s="16">
        <v>1015973.17</v>
      </c>
      <c r="I4544" s="16">
        <v>338246.91</v>
      </c>
      <c r="J4544" s="16">
        <v>743242.8</v>
      </c>
      <c r="K4544" s="16">
        <v>313975.03000000003</v>
      </c>
      <c r="L4544" s="16">
        <v>553726.39</v>
      </c>
      <c r="M4544" s="16">
        <v>1557810.26</v>
      </c>
      <c r="N4544" s="16">
        <v>584348.11</v>
      </c>
      <c r="O4544" s="16">
        <v>331537.02</v>
      </c>
      <c r="P4544" s="16"/>
      <c r="R4544" s="15">
        <v>45673</v>
      </c>
      <c r="S4544" s="16">
        <f t="shared" si="1124"/>
        <v>976748.04349999991</v>
      </c>
      <c r="T4544" s="16">
        <v>584348.11</v>
      </c>
      <c r="U4544" s="16">
        <v>331537.02</v>
      </c>
      <c r="V4544" s="17">
        <f t="shared" si="1129"/>
        <v>996405.23300000001</v>
      </c>
      <c r="W4544" s="17">
        <f t="shared" si="1130"/>
        <v>976748.04349999991</v>
      </c>
      <c r="X4544" s="18">
        <f t="shared" si="1131"/>
        <v>-19657.189500000095</v>
      </c>
      <c r="Y4544" s="19">
        <f t="shared" si="1122"/>
        <v>-1.9728107449632489E-2</v>
      </c>
      <c r="Z4544" s="17">
        <f t="shared" si="1132"/>
        <v>598323.09</v>
      </c>
      <c r="AA4544" s="17">
        <f t="shared" si="1133"/>
        <v>584348.11</v>
      </c>
      <c r="AB4544" s="18">
        <f t="shared" si="1134"/>
        <v>-13974.979999999981</v>
      </c>
      <c r="AC4544" s="19">
        <f t="shared" si="1125"/>
        <v>-2.3356912399954317E-2</v>
      </c>
      <c r="AD4544" s="17">
        <f t="shared" si="1135"/>
        <v>340086.62</v>
      </c>
      <c r="AE4544" s="17">
        <f t="shared" si="1136"/>
        <v>331537.02</v>
      </c>
      <c r="AF4544" s="18">
        <f t="shared" si="1137"/>
        <v>-8549.5999999999767</v>
      </c>
      <c r="AG4544" s="19">
        <f t="shared" si="1123"/>
        <v>-2.5139477701298502E-2</v>
      </c>
      <c r="AI4544" s="15">
        <v>45673</v>
      </c>
      <c r="AJ4544" s="20">
        <f t="shared" si="1126"/>
        <v>-1.9728107449632489E-2</v>
      </c>
      <c r="AK4544" s="20">
        <f t="shared" si="1127"/>
        <v>-2.3356912399954317E-2</v>
      </c>
      <c r="AL4544" s="20">
        <f t="shared" si="1128"/>
        <v>-2.5139477701298502E-2</v>
      </c>
    </row>
    <row r="4545" spans="2:38" x14ac:dyDescent="0.35">
      <c r="B4545" s="15">
        <v>45674</v>
      </c>
      <c r="C4545" s="16">
        <v>896319.29</v>
      </c>
      <c r="D4545" s="16">
        <v>256266.3</v>
      </c>
      <c r="E4545" s="16">
        <v>630831.07999999996</v>
      </c>
      <c r="F4545" s="16">
        <v>424890.34</v>
      </c>
      <c r="G4545" s="16">
        <v>577224.13</v>
      </c>
      <c r="H4545" s="16">
        <v>1030758.87</v>
      </c>
      <c r="I4545" s="16">
        <v>338246.91</v>
      </c>
      <c r="J4545" s="16">
        <v>743360.41</v>
      </c>
      <c r="K4545" s="16">
        <v>315118.77</v>
      </c>
      <c r="L4545" s="16">
        <v>555985.07999999996</v>
      </c>
      <c r="M4545" s="16">
        <v>1577593.18</v>
      </c>
      <c r="N4545" s="16">
        <v>590210.89</v>
      </c>
      <c r="O4545" s="16">
        <v>332573.82</v>
      </c>
      <c r="P4545" s="16"/>
      <c r="R4545" s="15">
        <v>45674</v>
      </c>
      <c r="S4545" s="16">
        <f t="shared" si="1124"/>
        <v>985929.93700000003</v>
      </c>
      <c r="T4545" s="16">
        <v>590210.89</v>
      </c>
      <c r="U4545" s="16">
        <v>332573.82</v>
      </c>
      <c r="V4545" s="17">
        <f t="shared" si="1129"/>
        <v>996405.23300000001</v>
      </c>
      <c r="W4545" s="17">
        <f t="shared" si="1130"/>
        <v>985929.93700000003</v>
      </c>
      <c r="X4545" s="18">
        <f t="shared" si="1131"/>
        <v>-10475.295999999973</v>
      </c>
      <c r="Y4545" s="19">
        <f t="shared" si="1122"/>
        <v>-1.0513088102177773E-2</v>
      </c>
      <c r="Z4545" s="17">
        <f t="shared" si="1132"/>
        <v>598323.09</v>
      </c>
      <c r="AA4545" s="17">
        <f t="shared" si="1133"/>
        <v>590210.89</v>
      </c>
      <c r="AB4545" s="18">
        <f t="shared" si="1134"/>
        <v>-8112.1999999999534</v>
      </c>
      <c r="AC4545" s="19">
        <f t="shared" si="1125"/>
        <v>-1.3558226542786362E-2</v>
      </c>
      <c r="AD4545" s="17">
        <f t="shared" si="1135"/>
        <v>340086.62</v>
      </c>
      <c r="AE4545" s="17">
        <f t="shared" si="1136"/>
        <v>332573.82</v>
      </c>
      <c r="AF4545" s="18">
        <f t="shared" si="1137"/>
        <v>-7512.7999999999884</v>
      </c>
      <c r="AG4545" s="19">
        <f t="shared" si="1123"/>
        <v>-2.2090842621212175E-2</v>
      </c>
      <c r="AI4545" s="15">
        <v>45674</v>
      </c>
      <c r="AJ4545" s="20">
        <f t="shared" si="1126"/>
        <v>-1.0513088102177773E-2</v>
      </c>
      <c r="AK4545" s="20">
        <f t="shared" si="1127"/>
        <v>-1.3558226542786362E-2</v>
      </c>
      <c r="AL4545" s="20">
        <f t="shared" si="1128"/>
        <v>-2.2090842621212175E-2</v>
      </c>
    </row>
    <row r="4546" spans="2:38" x14ac:dyDescent="0.35">
      <c r="B4546" s="15">
        <v>45678</v>
      </c>
      <c r="C4546" s="16">
        <v>903045.54</v>
      </c>
      <c r="D4546" s="16">
        <v>256588.12</v>
      </c>
      <c r="E4546" s="16">
        <v>634277.11</v>
      </c>
      <c r="F4546" s="16">
        <v>427040.97</v>
      </c>
      <c r="G4546" s="16">
        <v>581975.6</v>
      </c>
      <c r="H4546" s="16">
        <v>1035959.41</v>
      </c>
      <c r="I4546" s="16">
        <v>338246.91</v>
      </c>
      <c r="J4546" s="16">
        <v>752052.15</v>
      </c>
      <c r="K4546" s="16">
        <v>306672.69</v>
      </c>
      <c r="L4546" s="16">
        <v>560086.93999999994</v>
      </c>
      <c r="M4546" s="16">
        <v>1580221.43</v>
      </c>
      <c r="N4546" s="16">
        <v>595609.78</v>
      </c>
      <c r="O4546" s="16">
        <v>336029.82</v>
      </c>
      <c r="P4546" s="16"/>
      <c r="R4546" s="15">
        <v>45678</v>
      </c>
      <c r="S4546" s="16">
        <f t="shared" si="1124"/>
        <v>988800.97950000002</v>
      </c>
      <c r="T4546" s="16">
        <v>595609.78</v>
      </c>
      <c r="U4546" s="16">
        <v>336029.82</v>
      </c>
      <c r="V4546" s="17">
        <f t="shared" si="1129"/>
        <v>996405.23300000001</v>
      </c>
      <c r="W4546" s="17">
        <f t="shared" si="1130"/>
        <v>988800.97950000002</v>
      </c>
      <c r="X4546" s="18">
        <f t="shared" si="1131"/>
        <v>-7604.2534999999916</v>
      </c>
      <c r="Y4546" s="19">
        <f t="shared" si="1122"/>
        <v>-7.6316876388785402E-3</v>
      </c>
      <c r="Z4546" s="17">
        <f t="shared" si="1132"/>
        <v>598323.09</v>
      </c>
      <c r="AA4546" s="17">
        <f t="shared" si="1133"/>
        <v>595609.78</v>
      </c>
      <c r="AB4546" s="18">
        <f t="shared" si="1134"/>
        <v>-2713.3099999999395</v>
      </c>
      <c r="AC4546" s="19">
        <f t="shared" si="1125"/>
        <v>-4.5348575800408094E-3</v>
      </c>
      <c r="AD4546" s="17">
        <f t="shared" si="1135"/>
        <v>340086.62</v>
      </c>
      <c r="AE4546" s="17">
        <f t="shared" si="1136"/>
        <v>336029.82</v>
      </c>
      <c r="AF4546" s="18">
        <f t="shared" si="1137"/>
        <v>-4056.7999999999884</v>
      </c>
      <c r="AG4546" s="19">
        <f t="shared" si="1123"/>
        <v>-1.1928725687590968E-2</v>
      </c>
      <c r="AI4546" s="15">
        <v>45678</v>
      </c>
      <c r="AJ4546" s="20">
        <f t="shared" si="1126"/>
        <v>-7.6316876388785402E-3</v>
      </c>
      <c r="AK4546" s="20">
        <f t="shared" si="1127"/>
        <v>-4.5348575800408094E-3</v>
      </c>
      <c r="AL4546" s="20">
        <f t="shared" si="1128"/>
        <v>-1.1928725687590968E-2</v>
      </c>
    </row>
    <row r="4547" spans="2:38" x14ac:dyDescent="0.35">
      <c r="B4547" s="15">
        <v>45679</v>
      </c>
      <c r="C4547" s="16">
        <v>911642.59</v>
      </c>
      <c r="D4547" s="16">
        <v>257460.57</v>
      </c>
      <c r="E4547" s="16">
        <v>639174.37</v>
      </c>
      <c r="F4547" s="16">
        <v>427940.4</v>
      </c>
      <c r="G4547" s="16">
        <v>585848.23</v>
      </c>
      <c r="H4547" s="16">
        <v>1046036.11</v>
      </c>
      <c r="I4547" s="16">
        <v>338246.91</v>
      </c>
      <c r="J4547" s="16">
        <v>755372.21</v>
      </c>
      <c r="K4547" s="16">
        <v>306692.92</v>
      </c>
      <c r="L4547" s="16">
        <v>563615.22</v>
      </c>
      <c r="M4547" s="16">
        <v>1584020.2</v>
      </c>
      <c r="N4547" s="16">
        <v>598955.71</v>
      </c>
      <c r="O4547" s="16">
        <v>336433.02</v>
      </c>
      <c r="P4547" s="16"/>
      <c r="R4547" s="15">
        <v>45679</v>
      </c>
      <c r="S4547" s="16">
        <f t="shared" si="1124"/>
        <v>993283.79399999988</v>
      </c>
      <c r="T4547" s="16">
        <v>598955.71</v>
      </c>
      <c r="U4547" s="16">
        <v>336433.02</v>
      </c>
      <c r="V4547" s="17">
        <f t="shared" si="1129"/>
        <v>996405.23300000001</v>
      </c>
      <c r="W4547" s="17">
        <f t="shared" si="1130"/>
        <v>993283.79399999988</v>
      </c>
      <c r="X4547" s="18">
        <f t="shared" si="1131"/>
        <v>-3121.4390000001295</v>
      </c>
      <c r="Y4547" s="19">
        <f t="shared" si="1122"/>
        <v>-3.1327003277592477E-3</v>
      </c>
      <c r="Z4547" s="17">
        <f t="shared" si="1132"/>
        <v>598955.71</v>
      </c>
      <c r="AA4547" s="17">
        <f t="shared" si="1133"/>
        <v>598955.71</v>
      </c>
      <c r="AB4547" s="18">
        <f t="shared" si="1134"/>
        <v>0</v>
      </c>
      <c r="AC4547" s="19">
        <f t="shared" si="1125"/>
        <v>0</v>
      </c>
      <c r="AD4547" s="17">
        <f t="shared" si="1135"/>
        <v>340086.62</v>
      </c>
      <c r="AE4547" s="17">
        <f t="shared" si="1136"/>
        <v>336433.02</v>
      </c>
      <c r="AF4547" s="18">
        <f t="shared" si="1137"/>
        <v>-3653.5999999999767</v>
      </c>
      <c r="AG4547" s="19">
        <f t="shared" si="1123"/>
        <v>-1.074314537866846E-2</v>
      </c>
      <c r="AI4547" s="15">
        <v>45679</v>
      </c>
      <c r="AJ4547" s="20">
        <f t="shared" si="1126"/>
        <v>-3.1327003277592477E-3</v>
      </c>
      <c r="AK4547" s="20">
        <f t="shared" si="1127"/>
        <v>0</v>
      </c>
      <c r="AL4547" s="20">
        <f t="shared" si="1128"/>
        <v>-1.074314537866846E-2</v>
      </c>
    </row>
    <row r="4548" spans="2:38" x14ac:dyDescent="0.35">
      <c r="B4548" s="15">
        <v>45680</v>
      </c>
      <c r="C4548" s="16">
        <v>915048.84</v>
      </c>
      <c r="D4548" s="16">
        <v>257235.48</v>
      </c>
      <c r="E4548" s="16">
        <v>640518.59</v>
      </c>
      <c r="F4548" s="16">
        <v>428611.69</v>
      </c>
      <c r="G4548" s="16">
        <v>586672.21</v>
      </c>
      <c r="H4548" s="16">
        <v>1047677.47</v>
      </c>
      <c r="I4548" s="16">
        <v>338246.91</v>
      </c>
      <c r="J4548" s="16">
        <v>756111.69</v>
      </c>
      <c r="K4548" s="16">
        <v>306144.81</v>
      </c>
      <c r="L4548" s="16">
        <v>563767.68000000005</v>
      </c>
      <c r="M4548" s="16">
        <v>1591510.31</v>
      </c>
      <c r="N4548" s="16">
        <v>602222.68000000005</v>
      </c>
      <c r="O4548" s="16">
        <v>337239.42</v>
      </c>
      <c r="P4548" s="16"/>
      <c r="R4548" s="15">
        <v>45680</v>
      </c>
      <c r="S4548" s="16">
        <f t="shared" si="1124"/>
        <v>995776.16749999998</v>
      </c>
      <c r="T4548" s="16">
        <v>602222.68000000005</v>
      </c>
      <c r="U4548" s="16">
        <v>337239.42</v>
      </c>
      <c r="V4548" s="17">
        <f t="shared" si="1129"/>
        <v>996405.23300000001</v>
      </c>
      <c r="W4548" s="17">
        <f t="shared" si="1130"/>
        <v>995776.16749999998</v>
      </c>
      <c r="X4548" s="18">
        <f t="shared" si="1131"/>
        <v>-629.06550000002608</v>
      </c>
      <c r="Y4548" s="19">
        <f t="shared" si="1122"/>
        <v>-6.3133500223199455E-4</v>
      </c>
      <c r="Z4548" s="17">
        <f t="shared" si="1132"/>
        <v>602222.68000000005</v>
      </c>
      <c r="AA4548" s="17">
        <f t="shared" si="1133"/>
        <v>602222.68000000005</v>
      </c>
      <c r="AB4548" s="18">
        <f t="shared" si="1134"/>
        <v>0</v>
      </c>
      <c r="AC4548" s="19">
        <f t="shared" si="1125"/>
        <v>0</v>
      </c>
      <c r="AD4548" s="17">
        <f t="shared" si="1135"/>
        <v>340086.62</v>
      </c>
      <c r="AE4548" s="17">
        <f t="shared" si="1136"/>
        <v>337239.42</v>
      </c>
      <c r="AF4548" s="18">
        <f t="shared" si="1137"/>
        <v>-2847.2000000000116</v>
      </c>
      <c r="AG4548" s="19">
        <f t="shared" si="1123"/>
        <v>-8.3719847608236149E-3</v>
      </c>
      <c r="AI4548" s="15">
        <v>45680</v>
      </c>
      <c r="AJ4548" s="20">
        <f t="shared" si="1126"/>
        <v>-6.3133500223199455E-4</v>
      </c>
      <c r="AK4548" s="20">
        <f t="shared" si="1127"/>
        <v>0</v>
      </c>
      <c r="AL4548" s="20">
        <f t="shared" si="1128"/>
        <v>-8.3719847608236149E-3</v>
      </c>
    </row>
    <row r="4549" spans="2:38" x14ac:dyDescent="0.35">
      <c r="B4549" s="15">
        <v>45681</v>
      </c>
      <c r="C4549" s="16">
        <v>911006.94</v>
      </c>
      <c r="D4549" s="16">
        <v>257262.22</v>
      </c>
      <c r="E4549" s="16">
        <v>638654.75</v>
      </c>
      <c r="F4549" s="16">
        <v>428364.81</v>
      </c>
      <c r="G4549" s="16">
        <v>586364.24</v>
      </c>
      <c r="H4549" s="16">
        <v>1044624.59</v>
      </c>
      <c r="I4549" s="16">
        <v>338246.91</v>
      </c>
      <c r="J4549" s="16">
        <v>757927.71</v>
      </c>
      <c r="K4549" s="16">
        <v>302039.65999999997</v>
      </c>
      <c r="L4549" s="16">
        <v>563835.43999999994</v>
      </c>
      <c r="M4549" s="16">
        <v>1595562.38</v>
      </c>
      <c r="N4549" s="16">
        <v>600465.81999999995</v>
      </c>
      <c r="O4549" s="16">
        <v>336721.02</v>
      </c>
      <c r="P4549" s="16"/>
      <c r="R4549" s="15">
        <v>45681</v>
      </c>
      <c r="S4549" s="16">
        <f t="shared" si="1124"/>
        <v>995609.56400000001</v>
      </c>
      <c r="T4549" s="16">
        <v>600465.81999999995</v>
      </c>
      <c r="U4549" s="16">
        <v>336721.02</v>
      </c>
      <c r="V4549" s="17">
        <f t="shared" si="1129"/>
        <v>996405.23300000001</v>
      </c>
      <c r="W4549" s="17">
        <f t="shared" si="1130"/>
        <v>995609.56400000001</v>
      </c>
      <c r="X4549" s="18">
        <f t="shared" si="1131"/>
        <v>-795.66899999999441</v>
      </c>
      <c r="Y4549" s="19">
        <f t="shared" ref="Y4549:Y4612" si="1138">X4549/V4549</f>
        <v>-7.9853956367167576E-4</v>
      </c>
      <c r="Z4549" s="17">
        <f t="shared" si="1132"/>
        <v>602222.68000000005</v>
      </c>
      <c r="AA4549" s="17">
        <f t="shared" si="1133"/>
        <v>600465.81999999995</v>
      </c>
      <c r="AB4549" s="18">
        <f t="shared" si="1134"/>
        <v>-1756.8600000001024</v>
      </c>
      <c r="AC4549" s="19">
        <f t="shared" si="1125"/>
        <v>-2.9172929853789335E-3</v>
      </c>
      <c r="AD4549" s="17">
        <f t="shared" si="1135"/>
        <v>340086.62</v>
      </c>
      <c r="AE4549" s="17">
        <f t="shared" si="1136"/>
        <v>336721.02</v>
      </c>
      <c r="AF4549" s="18">
        <f t="shared" si="1137"/>
        <v>-3365.5999999999767</v>
      </c>
      <c r="AG4549" s="19">
        <f t="shared" ref="AG4549:AG4612" si="1139">AF4549/AD4549</f>
        <v>-9.8963023008666936E-3</v>
      </c>
      <c r="AI4549" s="15">
        <v>45681</v>
      </c>
      <c r="AJ4549" s="20">
        <f t="shared" si="1126"/>
        <v>-7.9853956367167576E-4</v>
      </c>
      <c r="AK4549" s="20">
        <f t="shared" si="1127"/>
        <v>-2.9172929853789335E-3</v>
      </c>
      <c r="AL4549" s="20">
        <f t="shared" si="1128"/>
        <v>-9.8963023008666936E-3</v>
      </c>
    </row>
    <row r="4550" spans="2:38" x14ac:dyDescent="0.35">
      <c r="B4550" s="15">
        <v>45684</v>
      </c>
      <c r="C4550" s="16">
        <v>890671.54</v>
      </c>
      <c r="D4550" s="16">
        <v>255959.19</v>
      </c>
      <c r="E4550" s="16">
        <v>627813.43999999994</v>
      </c>
      <c r="F4550" s="16">
        <v>426004.31</v>
      </c>
      <c r="G4550" s="16">
        <v>575309.06999999995</v>
      </c>
      <c r="H4550" s="16">
        <v>1014315.21</v>
      </c>
      <c r="I4550" s="16">
        <v>338246.91</v>
      </c>
      <c r="J4550" s="16">
        <v>750120.61</v>
      </c>
      <c r="K4550" s="16">
        <v>302498.03999999998</v>
      </c>
      <c r="L4550" s="16">
        <v>555977.1</v>
      </c>
      <c r="M4550" s="16">
        <v>1531875.87</v>
      </c>
      <c r="N4550" s="16">
        <v>591977.62</v>
      </c>
      <c r="O4550" s="16">
        <v>335914.62</v>
      </c>
      <c r="P4550" s="16"/>
      <c r="R4550" s="15">
        <v>45684</v>
      </c>
      <c r="S4550" s="16">
        <f t="shared" ref="S4550:S4613" si="1140">+J4550*$J$3+K4550*$K$3+M4550*$M$3+I4550*$I$3+N4550*$N$3+O4550*$O$3+L4550*$L$3-C4550*$C$3+D4550*$D$3+E4550*$E$3+F4550*$F$3+G4550*$G$3+H4550*$H$3</f>
        <v>969778.39249999996</v>
      </c>
      <c r="T4550" s="16">
        <v>591977.62</v>
      </c>
      <c r="U4550" s="16">
        <v>335914.62</v>
      </c>
      <c r="V4550" s="17">
        <f t="shared" si="1129"/>
        <v>996405.23300000001</v>
      </c>
      <c r="W4550" s="17">
        <f t="shared" si="1130"/>
        <v>969778.39249999996</v>
      </c>
      <c r="X4550" s="18">
        <f t="shared" si="1131"/>
        <v>-26626.840500000049</v>
      </c>
      <c r="Y4550" s="19">
        <f t="shared" si="1138"/>
        <v>-2.6722903110244955E-2</v>
      </c>
      <c r="Z4550" s="17">
        <f t="shared" si="1132"/>
        <v>602222.68000000005</v>
      </c>
      <c r="AA4550" s="17">
        <f t="shared" si="1133"/>
        <v>591977.62</v>
      </c>
      <c r="AB4550" s="18">
        <f t="shared" si="1134"/>
        <v>-10245.060000000056</v>
      </c>
      <c r="AC4550" s="19">
        <f t="shared" ref="AC4550:AC4613" si="1141">AB4550/Z4550</f>
        <v>-1.7012079319231311E-2</v>
      </c>
      <c r="AD4550" s="17">
        <f t="shared" si="1135"/>
        <v>340086.62</v>
      </c>
      <c r="AE4550" s="17">
        <f t="shared" si="1136"/>
        <v>335914.62</v>
      </c>
      <c r="AF4550" s="18">
        <f t="shared" si="1137"/>
        <v>-4172</v>
      </c>
      <c r="AG4550" s="19">
        <f t="shared" si="1139"/>
        <v>-1.2267462918711709E-2</v>
      </c>
      <c r="AI4550" s="15">
        <v>45684</v>
      </c>
      <c r="AJ4550" s="20">
        <f t="shared" ref="AJ4550:AJ4613" si="1142">+Y4550</f>
        <v>-2.6722903110244955E-2</v>
      </c>
      <c r="AK4550" s="20">
        <f t="shared" ref="AK4550:AK4613" si="1143">+AC4550</f>
        <v>-1.7012079319231311E-2</v>
      </c>
      <c r="AL4550" s="20">
        <f t="shared" ref="AL4550:AL4613" si="1144">+AG4550</f>
        <v>-1.2267462918711709E-2</v>
      </c>
    </row>
    <row r="4551" spans="2:38" x14ac:dyDescent="0.35">
      <c r="B4551" s="15">
        <v>45685</v>
      </c>
      <c r="C4551" s="16">
        <v>901345.79</v>
      </c>
      <c r="D4551" s="16">
        <v>257582.49</v>
      </c>
      <c r="E4551" s="16">
        <v>634392.96</v>
      </c>
      <c r="F4551" s="16">
        <v>427865.74</v>
      </c>
      <c r="G4551" s="16">
        <v>581720.91</v>
      </c>
      <c r="H4551" s="16">
        <v>1032587.94</v>
      </c>
      <c r="I4551" s="16">
        <v>338246.91</v>
      </c>
      <c r="J4551" s="16">
        <v>755789.26</v>
      </c>
      <c r="K4551" s="16">
        <v>305817.52</v>
      </c>
      <c r="L4551" s="16">
        <v>560520.87</v>
      </c>
      <c r="M4551" s="16">
        <v>1548145.12</v>
      </c>
      <c r="N4551" s="16">
        <v>597060.67000000004</v>
      </c>
      <c r="O4551" s="16">
        <v>337354.62</v>
      </c>
      <c r="P4551" s="16"/>
      <c r="R4551" s="15">
        <v>45685</v>
      </c>
      <c r="S4551" s="16">
        <f t="shared" si="1140"/>
        <v>980867.23200000008</v>
      </c>
      <c r="T4551" s="16">
        <v>597060.67000000004</v>
      </c>
      <c r="U4551" s="16">
        <v>337354.62</v>
      </c>
      <c r="V4551" s="17">
        <f t="shared" ref="V4551:V4614" si="1145">IF(S4551&gt;V4550,S4551,V4550)</f>
        <v>996405.23300000001</v>
      </c>
      <c r="W4551" s="17">
        <f t="shared" ref="W4551:W4614" si="1146">IF(S4551&lt;V4550,S4551,V4551)</f>
        <v>980867.23200000008</v>
      </c>
      <c r="X4551" s="18">
        <f t="shared" ref="X4551:X4614" si="1147">W4551-V4551</f>
        <v>-15538.000999999931</v>
      </c>
      <c r="Y4551" s="19">
        <f t="shared" si="1138"/>
        <v>-1.5594058005112797E-2</v>
      </c>
      <c r="Z4551" s="17">
        <f t="shared" ref="Z4551:Z4614" si="1148">IF(T4551&gt;Z4550,T4551,Z4550)</f>
        <v>602222.68000000005</v>
      </c>
      <c r="AA4551" s="17">
        <f t="shared" ref="AA4551:AA4614" si="1149">IF(T4551&lt;Z4550,T4551,Z4551)</f>
        <v>597060.67000000004</v>
      </c>
      <c r="AB4551" s="18">
        <f t="shared" ref="AB4551:AB4614" si="1150">AA4551-Z4551</f>
        <v>-5162.0100000000093</v>
      </c>
      <c r="AC4551" s="19">
        <f t="shared" si="1141"/>
        <v>-8.5715968053544731E-3</v>
      </c>
      <c r="AD4551" s="17">
        <f t="shared" ref="AD4551:AD4614" si="1151">IF(U4551&gt;AD4550,U4551,AD4550)</f>
        <v>340086.62</v>
      </c>
      <c r="AE4551" s="17">
        <f t="shared" ref="AE4551:AE4614" si="1152">IF(U4551&lt;AD4550,U4551,AD4551)</f>
        <v>337354.62</v>
      </c>
      <c r="AF4551" s="18">
        <f t="shared" ref="AF4551:AF4614" si="1153">AE4551-AD4551</f>
        <v>-2732</v>
      </c>
      <c r="AG4551" s="19">
        <f t="shared" si="1139"/>
        <v>-8.0332475297028739E-3</v>
      </c>
      <c r="AI4551" s="15">
        <v>45685</v>
      </c>
      <c r="AJ4551" s="20">
        <f t="shared" si="1142"/>
        <v>-1.5594058005112797E-2</v>
      </c>
      <c r="AK4551" s="20">
        <f t="shared" si="1143"/>
        <v>-8.5715968053544731E-3</v>
      </c>
      <c r="AL4551" s="20">
        <f t="shared" si="1144"/>
        <v>-8.0332475297028739E-3</v>
      </c>
    </row>
    <row r="4552" spans="2:38" x14ac:dyDescent="0.35">
      <c r="B4552" s="15">
        <v>45686</v>
      </c>
      <c r="C4552" s="16">
        <v>898506.54</v>
      </c>
      <c r="D4552" s="16">
        <v>257344.19</v>
      </c>
      <c r="E4552" s="16">
        <v>632854.65</v>
      </c>
      <c r="F4552" s="16">
        <v>427082.93</v>
      </c>
      <c r="G4552" s="16">
        <v>580878.30000000005</v>
      </c>
      <c r="H4552" s="16">
        <v>1031542.36</v>
      </c>
      <c r="I4552" s="16">
        <v>338246.91</v>
      </c>
      <c r="J4552" s="16">
        <v>753136.48</v>
      </c>
      <c r="K4552" s="16">
        <v>307062.44</v>
      </c>
      <c r="L4552" s="16">
        <v>559402.68999999994</v>
      </c>
      <c r="M4552" s="16">
        <v>1544873.86</v>
      </c>
      <c r="N4552" s="16">
        <v>594385.9</v>
      </c>
      <c r="O4552" s="16">
        <v>336721.02</v>
      </c>
      <c r="P4552" s="16"/>
      <c r="R4552" s="15">
        <v>45686</v>
      </c>
      <c r="S4552" s="16">
        <f t="shared" si="1140"/>
        <v>979217.24900000007</v>
      </c>
      <c r="T4552" s="16">
        <v>594385.9</v>
      </c>
      <c r="U4552" s="16">
        <v>336721.02</v>
      </c>
      <c r="V4552" s="17">
        <f t="shared" si="1145"/>
        <v>996405.23300000001</v>
      </c>
      <c r="W4552" s="17">
        <f t="shared" si="1146"/>
        <v>979217.24900000007</v>
      </c>
      <c r="X4552" s="18">
        <f t="shared" si="1147"/>
        <v>-17187.983999999939</v>
      </c>
      <c r="Y4552" s="19">
        <f t="shared" si="1138"/>
        <v>-1.7249993708132138E-2</v>
      </c>
      <c r="Z4552" s="17">
        <f t="shared" si="1148"/>
        <v>602222.68000000005</v>
      </c>
      <c r="AA4552" s="17">
        <f t="shared" si="1149"/>
        <v>594385.9</v>
      </c>
      <c r="AB4552" s="18">
        <f t="shared" si="1150"/>
        <v>-7836.7800000000279</v>
      </c>
      <c r="AC4552" s="19">
        <f t="shared" si="1141"/>
        <v>-1.3013093429161498E-2</v>
      </c>
      <c r="AD4552" s="17">
        <f t="shared" si="1151"/>
        <v>340086.62</v>
      </c>
      <c r="AE4552" s="17">
        <f t="shared" si="1152"/>
        <v>336721.02</v>
      </c>
      <c r="AF4552" s="18">
        <f t="shared" si="1153"/>
        <v>-3365.5999999999767</v>
      </c>
      <c r="AG4552" s="19">
        <f t="shared" si="1139"/>
        <v>-9.8963023008666936E-3</v>
      </c>
      <c r="AI4552" s="15">
        <v>45686</v>
      </c>
      <c r="AJ4552" s="20">
        <f t="shared" si="1142"/>
        <v>-1.7249993708132138E-2</v>
      </c>
      <c r="AK4552" s="20">
        <f t="shared" si="1143"/>
        <v>-1.3013093429161498E-2</v>
      </c>
      <c r="AL4552" s="20">
        <f t="shared" si="1144"/>
        <v>-9.8963023008666936E-3</v>
      </c>
    </row>
    <row r="4553" spans="2:38" x14ac:dyDescent="0.35">
      <c r="B4553" s="15">
        <v>45687</v>
      </c>
      <c r="C4553" s="16">
        <v>902858.39</v>
      </c>
      <c r="D4553" s="16">
        <v>259292.29</v>
      </c>
      <c r="E4553" s="16">
        <v>636763.06999999995</v>
      </c>
      <c r="F4553" s="16">
        <v>428344.86</v>
      </c>
      <c r="G4553" s="16">
        <v>584186.84</v>
      </c>
      <c r="H4553" s="16">
        <v>1046435.56</v>
      </c>
      <c r="I4553" s="16">
        <v>338246.91</v>
      </c>
      <c r="J4553" s="16">
        <v>760917.55</v>
      </c>
      <c r="K4553" s="16">
        <v>307731.96999999997</v>
      </c>
      <c r="L4553" s="16">
        <v>563179.4</v>
      </c>
      <c r="M4553" s="16">
        <v>1563349.33</v>
      </c>
      <c r="N4553" s="16">
        <v>597573.91</v>
      </c>
      <c r="O4553" s="16">
        <v>338276.22</v>
      </c>
      <c r="P4553" s="16"/>
      <c r="R4553" s="15">
        <v>45687</v>
      </c>
      <c r="S4553" s="16">
        <f t="shared" si="1140"/>
        <v>989890.97600000014</v>
      </c>
      <c r="T4553" s="16">
        <v>597573.91</v>
      </c>
      <c r="U4553" s="16">
        <v>338276.22</v>
      </c>
      <c r="V4553" s="17">
        <f t="shared" si="1145"/>
        <v>996405.23300000001</v>
      </c>
      <c r="W4553" s="17">
        <f t="shared" si="1146"/>
        <v>989890.97600000014</v>
      </c>
      <c r="X4553" s="18">
        <f t="shared" si="1147"/>
        <v>-6514.2569999998668</v>
      </c>
      <c r="Y4553" s="19">
        <f t="shared" si="1138"/>
        <v>-6.5377587192979618E-3</v>
      </c>
      <c r="Z4553" s="17">
        <f t="shared" si="1148"/>
        <v>602222.68000000005</v>
      </c>
      <c r="AA4553" s="17">
        <f t="shared" si="1149"/>
        <v>597573.91</v>
      </c>
      <c r="AB4553" s="18">
        <f t="shared" si="1150"/>
        <v>-4648.7700000000186</v>
      </c>
      <c r="AC4553" s="19">
        <f t="shared" si="1141"/>
        <v>-7.7193539107494559E-3</v>
      </c>
      <c r="AD4553" s="17">
        <f t="shared" si="1151"/>
        <v>340086.62</v>
      </c>
      <c r="AE4553" s="17">
        <f t="shared" si="1152"/>
        <v>338276.22</v>
      </c>
      <c r="AF4553" s="18">
        <f t="shared" si="1153"/>
        <v>-1810.4000000000233</v>
      </c>
      <c r="AG4553" s="19">
        <f t="shared" si="1139"/>
        <v>-5.3233496807372875E-3</v>
      </c>
      <c r="AI4553" s="15">
        <v>45687</v>
      </c>
      <c r="AJ4553" s="20">
        <f t="shared" si="1142"/>
        <v>-6.5377587192979618E-3</v>
      </c>
      <c r="AK4553" s="20">
        <f t="shared" si="1143"/>
        <v>-7.7193539107494559E-3</v>
      </c>
      <c r="AL4553" s="20">
        <f t="shared" si="1144"/>
        <v>-5.3233496807372875E-3</v>
      </c>
    </row>
    <row r="4554" spans="2:38" x14ac:dyDescent="0.35">
      <c r="B4554" s="15">
        <v>45688</v>
      </c>
      <c r="C4554" s="16">
        <v>899856.89</v>
      </c>
      <c r="D4554" s="16">
        <v>260065.51</v>
      </c>
      <c r="E4554" s="16">
        <v>636135.81999999995</v>
      </c>
      <c r="F4554" s="16">
        <v>427387.52</v>
      </c>
      <c r="G4554" s="16">
        <v>581777.16</v>
      </c>
      <c r="H4554" s="16">
        <v>1039105.56</v>
      </c>
      <c r="I4554" s="16">
        <v>346199.45</v>
      </c>
      <c r="J4554" s="16">
        <v>760370.16</v>
      </c>
      <c r="K4554" s="16">
        <v>309927.95</v>
      </c>
      <c r="L4554" s="16">
        <v>563281.25</v>
      </c>
      <c r="M4554" s="16">
        <v>1573302.28</v>
      </c>
      <c r="N4554" s="16">
        <v>594395.77</v>
      </c>
      <c r="O4554" s="16">
        <v>337009.02</v>
      </c>
      <c r="P4554" s="16"/>
      <c r="R4554" s="15">
        <v>45688</v>
      </c>
      <c r="S4554" s="16">
        <f t="shared" si="1140"/>
        <v>990657.59399999992</v>
      </c>
      <c r="T4554" s="16">
        <v>594395.77</v>
      </c>
      <c r="U4554" s="16">
        <v>337009.02</v>
      </c>
      <c r="V4554" s="17">
        <f t="shared" si="1145"/>
        <v>996405.23300000001</v>
      </c>
      <c r="W4554" s="17">
        <f t="shared" si="1146"/>
        <v>990657.59399999992</v>
      </c>
      <c r="X4554" s="18">
        <f t="shared" si="1147"/>
        <v>-5747.6390000000829</v>
      </c>
      <c r="Y4554" s="19">
        <f t="shared" si="1138"/>
        <v>-5.7683749639641678E-3</v>
      </c>
      <c r="Z4554" s="17">
        <f t="shared" si="1148"/>
        <v>602222.68000000005</v>
      </c>
      <c r="AA4554" s="17">
        <f t="shared" si="1149"/>
        <v>594395.77</v>
      </c>
      <c r="AB4554" s="18">
        <f t="shared" si="1150"/>
        <v>-7826.9100000000326</v>
      </c>
      <c r="AC4554" s="19">
        <f t="shared" si="1141"/>
        <v>-1.2996704142726793E-2</v>
      </c>
      <c r="AD4554" s="17">
        <f t="shared" si="1151"/>
        <v>340086.62</v>
      </c>
      <c r="AE4554" s="17">
        <f t="shared" si="1152"/>
        <v>337009.02</v>
      </c>
      <c r="AF4554" s="18">
        <f t="shared" si="1153"/>
        <v>-3077.5999999999767</v>
      </c>
      <c r="AG4554" s="19">
        <f t="shared" si="1139"/>
        <v>-9.0494592230649269E-3</v>
      </c>
      <c r="AI4554" s="15">
        <v>45688</v>
      </c>
      <c r="AJ4554" s="20">
        <f t="shared" si="1142"/>
        <v>-5.7683749639641678E-3</v>
      </c>
      <c r="AK4554" s="20">
        <f t="shared" si="1143"/>
        <v>-1.2996704142726793E-2</v>
      </c>
      <c r="AL4554" s="20">
        <f t="shared" si="1144"/>
        <v>-9.0494592230649269E-3</v>
      </c>
    </row>
    <row r="4555" spans="2:38" x14ac:dyDescent="0.35">
      <c r="B4555" s="15">
        <v>45691</v>
      </c>
      <c r="C4555" s="16">
        <v>893115.54</v>
      </c>
      <c r="D4555" s="16">
        <v>261712.43</v>
      </c>
      <c r="E4555" s="16">
        <v>634575.21</v>
      </c>
      <c r="F4555" s="16">
        <v>426372.73</v>
      </c>
      <c r="G4555" s="16">
        <v>579311.87</v>
      </c>
      <c r="H4555" s="16">
        <v>1040712.78</v>
      </c>
      <c r="I4555" s="16">
        <v>346199.45</v>
      </c>
      <c r="J4555" s="16">
        <v>760776.38</v>
      </c>
      <c r="K4555" s="16">
        <v>313887.05</v>
      </c>
      <c r="L4555" s="16">
        <v>562754.15</v>
      </c>
      <c r="M4555" s="16">
        <v>1565096.89</v>
      </c>
      <c r="N4555" s="16">
        <v>590398.42000000004</v>
      </c>
      <c r="O4555" s="16">
        <v>335223.42</v>
      </c>
      <c r="P4555" s="16"/>
      <c r="R4555" s="15">
        <v>45691</v>
      </c>
      <c r="S4555" s="16">
        <f t="shared" si="1140"/>
        <v>989698.46849999996</v>
      </c>
      <c r="T4555" s="16">
        <v>590398.42000000004</v>
      </c>
      <c r="U4555" s="16">
        <v>335223.42</v>
      </c>
      <c r="V4555" s="17">
        <f t="shared" si="1145"/>
        <v>996405.23300000001</v>
      </c>
      <c r="W4555" s="17">
        <f t="shared" si="1146"/>
        <v>989698.46849999996</v>
      </c>
      <c r="X4555" s="18">
        <f t="shared" si="1147"/>
        <v>-6706.7645000000484</v>
      </c>
      <c r="Y4555" s="19">
        <f t="shared" si="1138"/>
        <v>-6.7309607355304285E-3</v>
      </c>
      <c r="Z4555" s="17">
        <f t="shared" si="1148"/>
        <v>602222.68000000005</v>
      </c>
      <c r="AA4555" s="17">
        <f t="shared" si="1149"/>
        <v>590398.42000000004</v>
      </c>
      <c r="AB4555" s="18">
        <f t="shared" si="1150"/>
        <v>-11824.260000000009</v>
      </c>
      <c r="AC4555" s="19">
        <f t="shared" si="1141"/>
        <v>-1.9634365148785176E-2</v>
      </c>
      <c r="AD4555" s="17">
        <f t="shared" si="1151"/>
        <v>340086.62</v>
      </c>
      <c r="AE4555" s="17">
        <f t="shared" si="1152"/>
        <v>335223.42</v>
      </c>
      <c r="AF4555" s="18">
        <f t="shared" si="1153"/>
        <v>-4863.2000000000116</v>
      </c>
      <c r="AG4555" s="19">
        <f t="shared" si="1139"/>
        <v>-1.4299886305435985E-2</v>
      </c>
      <c r="AI4555" s="15">
        <v>45691</v>
      </c>
      <c r="AJ4555" s="20">
        <f t="shared" si="1142"/>
        <v>-6.7309607355304285E-3</v>
      </c>
      <c r="AK4555" s="20">
        <f t="shared" si="1143"/>
        <v>-1.9634365148785176E-2</v>
      </c>
      <c r="AL4555" s="20">
        <f t="shared" si="1144"/>
        <v>-1.4299886305435985E-2</v>
      </c>
    </row>
    <row r="4556" spans="2:38" x14ac:dyDescent="0.35">
      <c r="B4556" s="15">
        <v>45692</v>
      </c>
      <c r="C4556" s="16">
        <v>901833.89</v>
      </c>
      <c r="D4556" s="16">
        <v>263383.83</v>
      </c>
      <c r="E4556" s="16">
        <v>640298.42000000004</v>
      </c>
      <c r="F4556" s="16">
        <v>428104.24</v>
      </c>
      <c r="G4556" s="16">
        <v>583300.24</v>
      </c>
      <c r="H4556" s="16">
        <v>1053307.1299999999</v>
      </c>
      <c r="I4556" s="16">
        <v>346199.45</v>
      </c>
      <c r="J4556" s="16">
        <v>766708.18</v>
      </c>
      <c r="K4556" s="16">
        <v>308849.31</v>
      </c>
      <c r="L4556" s="16">
        <v>567111.51</v>
      </c>
      <c r="M4556" s="16">
        <v>1575320.66</v>
      </c>
      <c r="N4556" s="16">
        <v>594356.29</v>
      </c>
      <c r="O4556" s="16">
        <v>337239.42</v>
      </c>
      <c r="P4556" s="16"/>
      <c r="R4556" s="15">
        <v>45692</v>
      </c>
      <c r="S4556" s="16">
        <f t="shared" si="1140"/>
        <v>996224.7024999999</v>
      </c>
      <c r="T4556" s="16">
        <v>594356.29</v>
      </c>
      <c r="U4556" s="16">
        <v>337239.42</v>
      </c>
      <c r="V4556" s="17">
        <f t="shared" si="1145"/>
        <v>996405.23300000001</v>
      </c>
      <c r="W4556" s="17">
        <f t="shared" si="1146"/>
        <v>996224.7024999999</v>
      </c>
      <c r="X4556" s="18">
        <f t="shared" si="1147"/>
        <v>-180.5305000001099</v>
      </c>
      <c r="Y4556" s="19">
        <f t="shared" si="1138"/>
        <v>-1.8118180637868037E-4</v>
      </c>
      <c r="Z4556" s="17">
        <f t="shared" si="1148"/>
        <v>602222.68000000005</v>
      </c>
      <c r="AA4556" s="17">
        <f t="shared" si="1149"/>
        <v>594356.29</v>
      </c>
      <c r="AB4556" s="18">
        <f t="shared" si="1150"/>
        <v>-7866.390000000014</v>
      </c>
      <c r="AC4556" s="19">
        <f t="shared" si="1141"/>
        <v>-1.3062261288465611E-2</v>
      </c>
      <c r="AD4556" s="17">
        <f t="shared" si="1151"/>
        <v>340086.62</v>
      </c>
      <c r="AE4556" s="17">
        <f t="shared" si="1152"/>
        <v>337239.42</v>
      </c>
      <c r="AF4556" s="18">
        <f t="shared" si="1153"/>
        <v>-2847.2000000000116</v>
      </c>
      <c r="AG4556" s="19">
        <f t="shared" si="1139"/>
        <v>-8.3719847608236149E-3</v>
      </c>
      <c r="AI4556" s="15">
        <v>45692</v>
      </c>
      <c r="AJ4556" s="20">
        <f t="shared" si="1142"/>
        <v>-1.8118180637868037E-4</v>
      </c>
      <c r="AK4556" s="20">
        <f t="shared" si="1143"/>
        <v>-1.3062261288465611E-2</v>
      </c>
      <c r="AL4556" s="20">
        <f t="shared" si="1144"/>
        <v>-8.3719847608236149E-3</v>
      </c>
    </row>
    <row r="4557" spans="2:38" x14ac:dyDescent="0.35">
      <c r="B4557" s="15">
        <v>45693</v>
      </c>
      <c r="C4557" s="16">
        <v>905768.09</v>
      </c>
      <c r="D4557" s="16">
        <v>264557.78999999998</v>
      </c>
      <c r="E4557" s="16">
        <v>643275.59</v>
      </c>
      <c r="F4557" s="16">
        <v>429200.27</v>
      </c>
      <c r="G4557" s="16">
        <v>584712.12</v>
      </c>
      <c r="H4557" s="16">
        <v>1059084.42</v>
      </c>
      <c r="I4557" s="16">
        <v>346199.45</v>
      </c>
      <c r="J4557" s="16">
        <v>770494.31</v>
      </c>
      <c r="K4557" s="16">
        <v>307816.43</v>
      </c>
      <c r="L4557" s="16">
        <v>569254.84</v>
      </c>
      <c r="M4557" s="16">
        <v>1591702.78</v>
      </c>
      <c r="N4557" s="16">
        <v>596764.56999999995</v>
      </c>
      <c r="O4557" s="16">
        <v>338679.42</v>
      </c>
      <c r="P4557" s="16"/>
      <c r="R4557" s="15">
        <v>45693</v>
      </c>
      <c r="S4557" s="16">
        <f t="shared" si="1140"/>
        <v>1002723.7175</v>
      </c>
      <c r="T4557" s="16">
        <v>596764.56999999995</v>
      </c>
      <c r="U4557" s="16">
        <v>338679.42</v>
      </c>
      <c r="V4557" s="17">
        <f t="shared" si="1145"/>
        <v>1002723.7175</v>
      </c>
      <c r="W4557" s="17">
        <f t="shared" si="1146"/>
        <v>1002723.7175</v>
      </c>
      <c r="X4557" s="18">
        <f t="shared" si="1147"/>
        <v>0</v>
      </c>
      <c r="Y4557" s="19">
        <f t="shared" si="1138"/>
        <v>0</v>
      </c>
      <c r="Z4557" s="17">
        <f t="shared" si="1148"/>
        <v>602222.68000000005</v>
      </c>
      <c r="AA4557" s="17">
        <f t="shared" si="1149"/>
        <v>596764.56999999995</v>
      </c>
      <c r="AB4557" s="18">
        <f t="shared" si="1150"/>
        <v>-5458.1100000001024</v>
      </c>
      <c r="AC4557" s="19">
        <f t="shared" si="1141"/>
        <v>-9.0632753983959924E-3</v>
      </c>
      <c r="AD4557" s="17">
        <f t="shared" si="1151"/>
        <v>340086.62</v>
      </c>
      <c r="AE4557" s="17">
        <f t="shared" si="1152"/>
        <v>338679.42</v>
      </c>
      <c r="AF4557" s="18">
        <f t="shared" si="1153"/>
        <v>-1407.2000000000116</v>
      </c>
      <c r="AG4557" s="19">
        <f t="shared" si="1139"/>
        <v>-4.1377693718147798E-3</v>
      </c>
      <c r="AI4557" s="15">
        <v>45693</v>
      </c>
      <c r="AJ4557" s="20">
        <f t="shared" si="1142"/>
        <v>0</v>
      </c>
      <c r="AK4557" s="20">
        <f t="shared" si="1143"/>
        <v>-9.0632753983959924E-3</v>
      </c>
      <c r="AL4557" s="20">
        <f t="shared" si="1144"/>
        <v>-4.1377693718147798E-3</v>
      </c>
    </row>
    <row r="4558" spans="2:38" x14ac:dyDescent="0.35">
      <c r="B4558" s="15">
        <v>45694</v>
      </c>
      <c r="C4558" s="16">
        <v>909799.59</v>
      </c>
      <c r="D4558" s="16">
        <v>264042.43</v>
      </c>
      <c r="E4558" s="16">
        <v>644663.81000000006</v>
      </c>
      <c r="F4558" s="16">
        <v>429429.39</v>
      </c>
      <c r="G4558" s="16">
        <v>586141.76</v>
      </c>
      <c r="H4558" s="16">
        <v>1062242.74</v>
      </c>
      <c r="I4558" s="16">
        <v>346199.45</v>
      </c>
      <c r="J4558" s="16">
        <v>769982.45</v>
      </c>
      <c r="K4558" s="16">
        <v>308801.8</v>
      </c>
      <c r="L4558" s="16">
        <v>569760.24</v>
      </c>
      <c r="M4558" s="16">
        <v>1596716.58</v>
      </c>
      <c r="N4558" s="16">
        <v>598837.27</v>
      </c>
      <c r="O4558" s="16">
        <v>339716.22</v>
      </c>
      <c r="P4558" s="16"/>
      <c r="R4558" s="15">
        <v>45694</v>
      </c>
      <c r="S4558" s="16">
        <f t="shared" si="1140"/>
        <v>1004881.6805</v>
      </c>
      <c r="T4558" s="16">
        <v>598837.27</v>
      </c>
      <c r="U4558" s="16">
        <v>339716.22</v>
      </c>
      <c r="V4558" s="17">
        <f t="shared" si="1145"/>
        <v>1004881.6805</v>
      </c>
      <c r="W4558" s="17">
        <f t="shared" si="1146"/>
        <v>1004881.6805</v>
      </c>
      <c r="X4558" s="18">
        <f t="shared" si="1147"/>
        <v>0</v>
      </c>
      <c r="Y4558" s="19">
        <f t="shared" si="1138"/>
        <v>0</v>
      </c>
      <c r="Z4558" s="17">
        <f t="shared" si="1148"/>
        <v>602222.68000000005</v>
      </c>
      <c r="AA4558" s="17">
        <f t="shared" si="1149"/>
        <v>598837.27</v>
      </c>
      <c r="AB4558" s="18">
        <f t="shared" si="1150"/>
        <v>-3385.4100000000326</v>
      </c>
      <c r="AC4558" s="19">
        <f t="shared" si="1141"/>
        <v>-5.6215252471063237E-3</v>
      </c>
      <c r="AD4558" s="17">
        <f t="shared" si="1151"/>
        <v>340086.62</v>
      </c>
      <c r="AE4558" s="17">
        <f t="shared" si="1152"/>
        <v>339716.22</v>
      </c>
      <c r="AF4558" s="18">
        <f t="shared" si="1153"/>
        <v>-370.40000000002328</v>
      </c>
      <c r="AG4558" s="19">
        <f t="shared" si="1139"/>
        <v>-1.0891342917284522E-3</v>
      </c>
      <c r="AI4558" s="15">
        <v>45694</v>
      </c>
      <c r="AJ4558" s="20">
        <f t="shared" si="1142"/>
        <v>0</v>
      </c>
      <c r="AK4558" s="20">
        <f t="shared" si="1143"/>
        <v>-5.6215252471063237E-3</v>
      </c>
      <c r="AL4558" s="20">
        <f t="shared" si="1144"/>
        <v>-1.0891342917284522E-3</v>
      </c>
    </row>
    <row r="4559" spans="2:38" x14ac:dyDescent="0.35">
      <c r="B4559" s="15">
        <v>45695</v>
      </c>
      <c r="C4559" s="16">
        <v>899685.74</v>
      </c>
      <c r="D4559" s="16">
        <v>263904.21000000002</v>
      </c>
      <c r="E4559" s="16">
        <v>639792.55000000005</v>
      </c>
      <c r="F4559" s="16">
        <v>427491.47</v>
      </c>
      <c r="G4559" s="16">
        <v>582009.51</v>
      </c>
      <c r="H4559" s="16">
        <v>1052124.75</v>
      </c>
      <c r="I4559" s="16">
        <v>346199.45</v>
      </c>
      <c r="J4559" s="16">
        <v>768492.66</v>
      </c>
      <c r="K4559" s="16">
        <v>312919.27</v>
      </c>
      <c r="L4559" s="16">
        <v>567593.81000000006</v>
      </c>
      <c r="M4559" s="16">
        <v>1573683.45</v>
      </c>
      <c r="N4559" s="16">
        <v>593359.42000000004</v>
      </c>
      <c r="O4559" s="16">
        <v>337354.62</v>
      </c>
      <c r="P4559" s="16"/>
      <c r="R4559" s="15">
        <v>45695</v>
      </c>
      <c r="S4559" s="16">
        <f t="shared" si="1140"/>
        <v>996657.36300000001</v>
      </c>
      <c r="T4559" s="16">
        <v>593359.42000000004</v>
      </c>
      <c r="U4559" s="16">
        <v>337354.62</v>
      </c>
      <c r="V4559" s="17">
        <f t="shared" si="1145"/>
        <v>1004881.6805</v>
      </c>
      <c r="W4559" s="17">
        <f t="shared" si="1146"/>
        <v>996657.36300000001</v>
      </c>
      <c r="X4559" s="18">
        <f t="shared" si="1147"/>
        <v>-8224.3175000000047</v>
      </c>
      <c r="Y4559" s="19">
        <f t="shared" si="1138"/>
        <v>-8.1843640496141023E-3</v>
      </c>
      <c r="Z4559" s="17">
        <f t="shared" si="1148"/>
        <v>602222.68000000005</v>
      </c>
      <c r="AA4559" s="17">
        <f t="shared" si="1149"/>
        <v>593359.42000000004</v>
      </c>
      <c r="AB4559" s="18">
        <f t="shared" si="1150"/>
        <v>-8863.2600000000093</v>
      </c>
      <c r="AC4559" s="19">
        <f t="shared" si="1141"/>
        <v>-1.4717579218371531E-2</v>
      </c>
      <c r="AD4559" s="17">
        <f t="shared" si="1151"/>
        <v>340086.62</v>
      </c>
      <c r="AE4559" s="17">
        <f t="shared" si="1152"/>
        <v>337354.62</v>
      </c>
      <c r="AF4559" s="18">
        <f t="shared" si="1153"/>
        <v>-2732</v>
      </c>
      <c r="AG4559" s="19">
        <f t="shared" si="1139"/>
        <v>-8.0332475297028739E-3</v>
      </c>
      <c r="AI4559" s="15">
        <v>45695</v>
      </c>
      <c r="AJ4559" s="20">
        <f t="shared" si="1142"/>
        <v>-8.1843640496141023E-3</v>
      </c>
      <c r="AK4559" s="20">
        <f t="shared" si="1143"/>
        <v>-1.4717579218371531E-2</v>
      </c>
      <c r="AL4559" s="20">
        <f t="shared" si="1144"/>
        <v>-8.0332475297028739E-3</v>
      </c>
    </row>
    <row r="4560" spans="2:38" x14ac:dyDescent="0.35">
      <c r="B4560" s="15">
        <v>45698</v>
      </c>
      <c r="C4560" s="16">
        <v>908426.54</v>
      </c>
      <c r="D4560" s="16">
        <v>266461.49</v>
      </c>
      <c r="E4560" s="16">
        <v>646383.93999999994</v>
      </c>
      <c r="F4560" s="16">
        <v>429686.07</v>
      </c>
      <c r="G4560" s="16">
        <v>587990.97</v>
      </c>
      <c r="H4560" s="16">
        <v>1074769.48</v>
      </c>
      <c r="I4560" s="16">
        <v>346199.45</v>
      </c>
      <c r="J4560" s="16">
        <v>777308.47</v>
      </c>
      <c r="K4560" s="16">
        <v>314150.99</v>
      </c>
      <c r="L4560" s="16">
        <v>573397.16</v>
      </c>
      <c r="M4560" s="16">
        <v>1598631.18</v>
      </c>
      <c r="N4560" s="16">
        <v>597386.38</v>
      </c>
      <c r="O4560" s="16">
        <v>338909.82</v>
      </c>
      <c r="P4560" s="16"/>
      <c r="R4560" s="15">
        <v>45698</v>
      </c>
      <c r="S4560" s="16">
        <f t="shared" si="1140"/>
        <v>1011444.6945</v>
      </c>
      <c r="T4560" s="16">
        <v>597386.38</v>
      </c>
      <c r="U4560" s="16">
        <v>338909.82</v>
      </c>
      <c r="V4560" s="17">
        <f t="shared" si="1145"/>
        <v>1011444.6945</v>
      </c>
      <c r="W4560" s="17">
        <f t="shared" si="1146"/>
        <v>1011444.6945</v>
      </c>
      <c r="X4560" s="18">
        <f t="shared" si="1147"/>
        <v>0</v>
      </c>
      <c r="Y4560" s="19">
        <f t="shared" si="1138"/>
        <v>0</v>
      </c>
      <c r="Z4560" s="17">
        <f t="shared" si="1148"/>
        <v>602222.68000000005</v>
      </c>
      <c r="AA4560" s="17">
        <f t="shared" si="1149"/>
        <v>597386.38</v>
      </c>
      <c r="AB4560" s="18">
        <f t="shared" si="1150"/>
        <v>-4836.3000000000466</v>
      </c>
      <c r="AC4560" s="19">
        <f t="shared" si="1141"/>
        <v>-8.0307503530090332E-3</v>
      </c>
      <c r="AD4560" s="17">
        <f t="shared" si="1151"/>
        <v>340086.62</v>
      </c>
      <c r="AE4560" s="17">
        <f t="shared" si="1152"/>
        <v>338909.82</v>
      </c>
      <c r="AF4560" s="18">
        <f t="shared" si="1153"/>
        <v>-1176.7999999999884</v>
      </c>
      <c r="AG4560" s="19">
        <f t="shared" si="1139"/>
        <v>-3.4602949095732974E-3</v>
      </c>
      <c r="AI4560" s="15">
        <v>45698</v>
      </c>
      <c r="AJ4560" s="20">
        <f t="shared" si="1142"/>
        <v>0</v>
      </c>
      <c r="AK4560" s="20">
        <f t="shared" si="1143"/>
        <v>-8.0307503530090332E-3</v>
      </c>
      <c r="AL4560" s="20">
        <f t="shared" si="1144"/>
        <v>-3.4602949095732974E-3</v>
      </c>
    </row>
    <row r="4561" spans="2:38" x14ac:dyDescent="0.35">
      <c r="B4561" s="15">
        <v>45699</v>
      </c>
      <c r="C4561" s="16">
        <v>907596.24</v>
      </c>
      <c r="D4561" s="16">
        <v>265817.88</v>
      </c>
      <c r="E4561" s="16">
        <v>645348.96</v>
      </c>
      <c r="F4561" s="16">
        <v>429695.49</v>
      </c>
      <c r="G4561" s="16">
        <v>586297.06000000006</v>
      </c>
      <c r="H4561" s="16">
        <v>1069809.76</v>
      </c>
      <c r="I4561" s="16">
        <v>346199.45</v>
      </c>
      <c r="J4561" s="16">
        <v>775592.01</v>
      </c>
      <c r="K4561" s="16">
        <v>310895.73</v>
      </c>
      <c r="L4561" s="16">
        <v>572173.14</v>
      </c>
      <c r="M4561" s="16">
        <v>1599170.53</v>
      </c>
      <c r="N4561" s="16">
        <v>597840.4</v>
      </c>
      <c r="O4561" s="16">
        <v>338621.82</v>
      </c>
      <c r="P4561" s="16"/>
      <c r="R4561" s="15">
        <v>45699</v>
      </c>
      <c r="S4561" s="16">
        <f t="shared" si="1140"/>
        <v>1009261.3189999999</v>
      </c>
      <c r="T4561" s="16">
        <v>597840.4</v>
      </c>
      <c r="U4561" s="16">
        <v>338621.82</v>
      </c>
      <c r="V4561" s="17">
        <f t="shared" si="1145"/>
        <v>1011444.6945</v>
      </c>
      <c r="W4561" s="17">
        <f t="shared" si="1146"/>
        <v>1009261.3189999999</v>
      </c>
      <c r="X4561" s="18">
        <f t="shared" si="1147"/>
        <v>-2183.375500000082</v>
      </c>
      <c r="Y4561" s="19">
        <f t="shared" si="1138"/>
        <v>-2.1586701792720531E-3</v>
      </c>
      <c r="Z4561" s="17">
        <f t="shared" si="1148"/>
        <v>602222.68000000005</v>
      </c>
      <c r="AA4561" s="17">
        <f t="shared" si="1149"/>
        <v>597840.4</v>
      </c>
      <c r="AB4561" s="18">
        <f t="shared" si="1150"/>
        <v>-4382.2800000000279</v>
      </c>
      <c r="AC4561" s="19">
        <f t="shared" si="1141"/>
        <v>-7.2768431770122433E-3</v>
      </c>
      <c r="AD4561" s="17">
        <f t="shared" si="1151"/>
        <v>340086.62</v>
      </c>
      <c r="AE4561" s="17">
        <f t="shared" si="1152"/>
        <v>338621.82</v>
      </c>
      <c r="AF4561" s="18">
        <f t="shared" si="1153"/>
        <v>-1464.7999999999884</v>
      </c>
      <c r="AG4561" s="19">
        <f t="shared" si="1139"/>
        <v>-4.3071379873750645E-3</v>
      </c>
      <c r="AI4561" s="15">
        <v>45699</v>
      </c>
      <c r="AJ4561" s="20">
        <f t="shared" si="1142"/>
        <v>-2.1586701792720531E-3</v>
      </c>
      <c r="AK4561" s="20">
        <f t="shared" si="1143"/>
        <v>-7.2768431770122433E-3</v>
      </c>
      <c r="AL4561" s="20">
        <f t="shared" si="1144"/>
        <v>-4.3071379873750645E-3</v>
      </c>
    </row>
    <row r="4562" spans="2:38" x14ac:dyDescent="0.35">
      <c r="B4562" s="15">
        <v>45700</v>
      </c>
      <c r="C4562" s="16">
        <v>906487.19</v>
      </c>
      <c r="D4562" s="16">
        <v>265664.09999999998</v>
      </c>
      <c r="E4562" s="16">
        <v>644708.43000000005</v>
      </c>
      <c r="F4562" s="16">
        <v>428714.65</v>
      </c>
      <c r="G4562" s="16">
        <v>586644.35</v>
      </c>
      <c r="H4562" s="16">
        <v>1069974.1299999999</v>
      </c>
      <c r="I4562" s="16">
        <v>346199.45</v>
      </c>
      <c r="J4562" s="16">
        <v>775216.57</v>
      </c>
      <c r="K4562" s="16">
        <v>309224.11</v>
      </c>
      <c r="L4562" s="16">
        <v>572503.96</v>
      </c>
      <c r="M4562" s="16">
        <v>1605654.31</v>
      </c>
      <c r="N4562" s="16">
        <v>595915.75</v>
      </c>
      <c r="O4562" s="16">
        <v>337873.02</v>
      </c>
      <c r="P4562" s="16"/>
      <c r="R4562" s="15">
        <v>45700</v>
      </c>
      <c r="S4562" s="16">
        <f t="shared" si="1140"/>
        <v>1010299.0045</v>
      </c>
      <c r="T4562" s="16">
        <v>595915.75</v>
      </c>
      <c r="U4562" s="16">
        <v>337873.02</v>
      </c>
      <c r="V4562" s="17">
        <f t="shared" si="1145"/>
        <v>1011444.6945</v>
      </c>
      <c r="W4562" s="17">
        <f t="shared" si="1146"/>
        <v>1010299.0045</v>
      </c>
      <c r="X4562" s="18">
        <f t="shared" si="1147"/>
        <v>-1145.6899999999441</v>
      </c>
      <c r="Y4562" s="19">
        <f t="shared" si="1138"/>
        <v>-1.132726293617376E-3</v>
      </c>
      <c r="Z4562" s="17">
        <f t="shared" si="1148"/>
        <v>602222.68000000005</v>
      </c>
      <c r="AA4562" s="17">
        <f t="shared" si="1149"/>
        <v>595915.75</v>
      </c>
      <c r="AB4562" s="18">
        <f t="shared" si="1150"/>
        <v>-6306.9300000000512</v>
      </c>
      <c r="AC4562" s="19">
        <f t="shared" si="1141"/>
        <v>-1.0472754031781151E-2</v>
      </c>
      <c r="AD4562" s="17">
        <f t="shared" si="1151"/>
        <v>340086.62</v>
      </c>
      <c r="AE4562" s="17">
        <f t="shared" si="1152"/>
        <v>337873.02</v>
      </c>
      <c r="AF4562" s="18">
        <f t="shared" si="1153"/>
        <v>-2213.5999999999767</v>
      </c>
      <c r="AG4562" s="19">
        <f t="shared" si="1139"/>
        <v>-6.5089299896596252E-3</v>
      </c>
      <c r="AI4562" s="15">
        <v>45700</v>
      </c>
      <c r="AJ4562" s="20">
        <f t="shared" si="1142"/>
        <v>-1.132726293617376E-3</v>
      </c>
      <c r="AK4562" s="20">
        <f t="shared" si="1143"/>
        <v>-1.0472754031781151E-2</v>
      </c>
      <c r="AL4562" s="20">
        <f t="shared" si="1144"/>
        <v>-6.5089299896596252E-3</v>
      </c>
    </row>
    <row r="4563" spans="2:38" x14ac:dyDescent="0.35">
      <c r="B4563" s="15">
        <v>45701</v>
      </c>
      <c r="C4563" s="16">
        <v>918033.74</v>
      </c>
      <c r="D4563" s="16">
        <v>267577.43</v>
      </c>
      <c r="E4563" s="16">
        <v>651973.66</v>
      </c>
      <c r="F4563" s="16">
        <v>431411.73</v>
      </c>
      <c r="G4563" s="16">
        <v>592076.31999999995</v>
      </c>
      <c r="H4563" s="16">
        <v>1089768.3400000001</v>
      </c>
      <c r="I4563" s="16">
        <v>346199.45</v>
      </c>
      <c r="J4563" s="16">
        <v>782088.49</v>
      </c>
      <c r="K4563" s="16">
        <v>305177.03000000003</v>
      </c>
      <c r="L4563" s="16">
        <v>577391.07999999996</v>
      </c>
      <c r="M4563" s="16">
        <v>1612657.91</v>
      </c>
      <c r="N4563" s="16">
        <v>602202.93999999994</v>
      </c>
      <c r="O4563" s="16">
        <v>341098.62</v>
      </c>
      <c r="P4563" s="16"/>
      <c r="R4563" s="15">
        <v>45701</v>
      </c>
      <c r="S4563" s="16">
        <f t="shared" si="1140"/>
        <v>1018446.4370000002</v>
      </c>
      <c r="T4563" s="16">
        <v>602202.93999999994</v>
      </c>
      <c r="U4563" s="16">
        <v>341098.62</v>
      </c>
      <c r="V4563" s="17">
        <f t="shared" si="1145"/>
        <v>1018446.4370000002</v>
      </c>
      <c r="W4563" s="17">
        <f t="shared" si="1146"/>
        <v>1018446.4370000002</v>
      </c>
      <c r="X4563" s="18">
        <f t="shared" si="1147"/>
        <v>0</v>
      </c>
      <c r="Y4563" s="19">
        <f t="shared" si="1138"/>
        <v>0</v>
      </c>
      <c r="Z4563" s="17">
        <f t="shared" si="1148"/>
        <v>602222.68000000005</v>
      </c>
      <c r="AA4563" s="17">
        <f t="shared" si="1149"/>
        <v>602202.93999999994</v>
      </c>
      <c r="AB4563" s="18">
        <f t="shared" si="1150"/>
        <v>-19.740000000107102</v>
      </c>
      <c r="AC4563" s="19">
        <f t="shared" si="1141"/>
        <v>-3.2778572869602155E-5</v>
      </c>
      <c r="AD4563" s="17">
        <f t="shared" si="1151"/>
        <v>341098.62</v>
      </c>
      <c r="AE4563" s="17">
        <f t="shared" si="1152"/>
        <v>341098.62</v>
      </c>
      <c r="AF4563" s="18">
        <f t="shared" si="1153"/>
        <v>0</v>
      </c>
      <c r="AG4563" s="19">
        <f t="shared" si="1139"/>
        <v>0</v>
      </c>
      <c r="AI4563" s="15">
        <v>45701</v>
      </c>
      <c r="AJ4563" s="20">
        <f t="shared" si="1142"/>
        <v>0</v>
      </c>
      <c r="AK4563" s="20">
        <f t="shared" si="1143"/>
        <v>-3.2778572869602155E-5</v>
      </c>
      <c r="AL4563" s="20">
        <f t="shared" si="1144"/>
        <v>0</v>
      </c>
    </row>
    <row r="4564" spans="2:38" x14ac:dyDescent="0.35">
      <c r="B4564" s="15">
        <v>45702</v>
      </c>
      <c r="C4564" s="16">
        <v>920082.29</v>
      </c>
      <c r="D4564" s="16">
        <v>265704.46999999997</v>
      </c>
      <c r="E4564" s="16">
        <v>651142.39</v>
      </c>
      <c r="F4564" s="16">
        <v>431227.94</v>
      </c>
      <c r="G4564" s="16">
        <v>591382.06000000006</v>
      </c>
      <c r="H4564" s="16">
        <v>1077617.47</v>
      </c>
      <c r="I4564" s="16">
        <v>346199.45</v>
      </c>
      <c r="J4564" s="16">
        <v>775562.75</v>
      </c>
      <c r="K4564" s="16">
        <v>302449.65000000002</v>
      </c>
      <c r="L4564" s="16">
        <v>575174.31999999995</v>
      </c>
      <c r="M4564" s="16">
        <v>1610880.29</v>
      </c>
      <c r="N4564" s="16">
        <v>602173.32999999996</v>
      </c>
      <c r="O4564" s="16">
        <v>341501.82</v>
      </c>
      <c r="P4564" s="16"/>
      <c r="R4564" s="15">
        <v>45702</v>
      </c>
      <c r="S4564" s="16">
        <f t="shared" si="1140"/>
        <v>1012750.6454999999</v>
      </c>
      <c r="T4564" s="16">
        <v>602173.32999999996</v>
      </c>
      <c r="U4564" s="16">
        <v>341501.82</v>
      </c>
      <c r="V4564" s="17">
        <f t="shared" si="1145"/>
        <v>1018446.4370000002</v>
      </c>
      <c r="W4564" s="17">
        <f t="shared" si="1146"/>
        <v>1012750.6454999999</v>
      </c>
      <c r="X4564" s="18">
        <f t="shared" si="1147"/>
        <v>-5695.7915000002831</v>
      </c>
      <c r="Y4564" s="19">
        <f t="shared" si="1138"/>
        <v>-5.5926274500779491E-3</v>
      </c>
      <c r="Z4564" s="17">
        <f t="shared" si="1148"/>
        <v>602222.68000000005</v>
      </c>
      <c r="AA4564" s="17">
        <f t="shared" si="1149"/>
        <v>602173.32999999996</v>
      </c>
      <c r="AB4564" s="18">
        <f t="shared" si="1150"/>
        <v>-49.350000000093132</v>
      </c>
      <c r="AC4564" s="19">
        <f t="shared" si="1141"/>
        <v>-8.1946432173715425E-5</v>
      </c>
      <c r="AD4564" s="17">
        <f t="shared" si="1151"/>
        <v>341501.82</v>
      </c>
      <c r="AE4564" s="17">
        <f t="shared" si="1152"/>
        <v>341501.82</v>
      </c>
      <c r="AF4564" s="18">
        <f t="shared" si="1153"/>
        <v>0</v>
      </c>
      <c r="AG4564" s="19">
        <f t="shared" si="1139"/>
        <v>0</v>
      </c>
      <c r="AI4564" s="15">
        <v>45702</v>
      </c>
      <c r="AJ4564" s="20">
        <f t="shared" si="1142"/>
        <v>-5.5926274500779491E-3</v>
      </c>
      <c r="AK4564" s="20">
        <f t="shared" si="1143"/>
        <v>-8.1946432173715425E-5</v>
      </c>
      <c r="AL4564" s="20">
        <f t="shared" si="1144"/>
        <v>0</v>
      </c>
    </row>
    <row r="4565" spans="2:38" x14ac:dyDescent="0.35">
      <c r="B4565" s="15">
        <v>45706</v>
      </c>
      <c r="C4565" s="16">
        <v>922484.54</v>
      </c>
      <c r="D4565" s="16">
        <v>267855.34999999998</v>
      </c>
      <c r="E4565" s="16">
        <v>654342.68999999994</v>
      </c>
      <c r="F4565" s="16">
        <v>432355.04</v>
      </c>
      <c r="G4565" s="16">
        <v>592729.34</v>
      </c>
      <c r="H4565" s="16">
        <v>1091629.0900000001</v>
      </c>
      <c r="I4565" s="16">
        <v>346199.45</v>
      </c>
      <c r="J4565" s="16">
        <v>783395.5</v>
      </c>
      <c r="K4565" s="16">
        <v>305440.96999999997</v>
      </c>
      <c r="L4565" s="16">
        <v>579000.31000000006</v>
      </c>
      <c r="M4565" s="16">
        <v>1603822.15</v>
      </c>
      <c r="N4565" s="16">
        <v>603940.06000000006</v>
      </c>
      <c r="O4565" s="16">
        <v>342135.42</v>
      </c>
      <c r="P4565" s="16"/>
      <c r="R4565" s="15">
        <v>45706</v>
      </c>
      <c r="S4565" s="16">
        <f t="shared" si="1140"/>
        <v>1017270.8870000001</v>
      </c>
      <c r="T4565" s="16">
        <v>603940.06000000006</v>
      </c>
      <c r="U4565" s="16">
        <v>342135.42</v>
      </c>
      <c r="V4565" s="17">
        <f t="shared" si="1145"/>
        <v>1018446.4370000002</v>
      </c>
      <c r="W4565" s="17">
        <f t="shared" si="1146"/>
        <v>1017270.8870000001</v>
      </c>
      <c r="X4565" s="18">
        <f t="shared" si="1147"/>
        <v>-1175.5500000000466</v>
      </c>
      <c r="Y4565" s="19">
        <f t="shared" si="1138"/>
        <v>-1.1542580515700174E-3</v>
      </c>
      <c r="Z4565" s="17">
        <f t="shared" si="1148"/>
        <v>603940.06000000006</v>
      </c>
      <c r="AA4565" s="17">
        <f t="shared" si="1149"/>
        <v>603940.06000000006</v>
      </c>
      <c r="AB4565" s="18">
        <f t="shared" si="1150"/>
        <v>0</v>
      </c>
      <c r="AC4565" s="19">
        <f t="shared" si="1141"/>
        <v>0</v>
      </c>
      <c r="AD4565" s="17">
        <f t="shared" si="1151"/>
        <v>342135.42</v>
      </c>
      <c r="AE4565" s="17">
        <f t="shared" si="1152"/>
        <v>342135.42</v>
      </c>
      <c r="AF4565" s="18">
        <f t="shared" si="1153"/>
        <v>0</v>
      </c>
      <c r="AG4565" s="19">
        <f t="shared" si="1139"/>
        <v>0</v>
      </c>
      <c r="AI4565" s="15">
        <v>45706</v>
      </c>
      <c r="AJ4565" s="20">
        <f t="shared" si="1142"/>
        <v>-1.1542580515700174E-3</v>
      </c>
      <c r="AK4565" s="20">
        <f t="shared" si="1143"/>
        <v>0</v>
      </c>
      <c r="AL4565" s="20">
        <f t="shared" si="1144"/>
        <v>0</v>
      </c>
    </row>
    <row r="4566" spans="2:38" x14ac:dyDescent="0.35">
      <c r="B4566" s="15">
        <v>45707</v>
      </c>
      <c r="C4566" s="16">
        <v>923652.14</v>
      </c>
      <c r="D4566" s="16">
        <v>268038.69</v>
      </c>
      <c r="E4566" s="16">
        <v>655050</v>
      </c>
      <c r="F4566" s="16">
        <v>432505.65</v>
      </c>
      <c r="G4566" s="16">
        <v>593927.36</v>
      </c>
      <c r="H4566" s="16">
        <v>1094572.5900000001</v>
      </c>
      <c r="I4566" s="16">
        <v>346199.45</v>
      </c>
      <c r="J4566" s="16">
        <v>783997.23</v>
      </c>
      <c r="K4566" s="16">
        <v>307376.53000000003</v>
      </c>
      <c r="L4566" s="16">
        <v>579171.46</v>
      </c>
      <c r="M4566" s="16">
        <v>1608537.45</v>
      </c>
      <c r="N4566" s="16">
        <v>605361.34</v>
      </c>
      <c r="O4566" s="16">
        <v>341501.82</v>
      </c>
      <c r="P4566" s="16"/>
      <c r="R4566" s="15">
        <v>45707</v>
      </c>
      <c r="S4566" s="16">
        <f t="shared" si="1140"/>
        <v>1019753.2535000001</v>
      </c>
      <c r="T4566" s="16">
        <v>605361.34</v>
      </c>
      <c r="U4566" s="16">
        <v>341501.82</v>
      </c>
      <c r="V4566" s="17">
        <f t="shared" si="1145"/>
        <v>1019753.2535000001</v>
      </c>
      <c r="W4566" s="17">
        <f t="shared" si="1146"/>
        <v>1019753.2535000001</v>
      </c>
      <c r="X4566" s="18">
        <f t="shared" si="1147"/>
        <v>0</v>
      </c>
      <c r="Y4566" s="19">
        <f t="shared" si="1138"/>
        <v>0</v>
      </c>
      <c r="Z4566" s="17">
        <f t="shared" si="1148"/>
        <v>605361.34</v>
      </c>
      <c r="AA4566" s="17">
        <f t="shared" si="1149"/>
        <v>605361.34</v>
      </c>
      <c r="AB4566" s="18">
        <f t="shared" si="1150"/>
        <v>0</v>
      </c>
      <c r="AC4566" s="19">
        <f t="shared" si="1141"/>
        <v>0</v>
      </c>
      <c r="AD4566" s="17">
        <f t="shared" si="1151"/>
        <v>342135.42</v>
      </c>
      <c r="AE4566" s="17">
        <f t="shared" si="1152"/>
        <v>341501.82</v>
      </c>
      <c r="AF4566" s="18">
        <f t="shared" si="1153"/>
        <v>-633.59999999997672</v>
      </c>
      <c r="AG4566" s="19">
        <f t="shared" si="1139"/>
        <v>-1.8518982922024758E-3</v>
      </c>
      <c r="AI4566" s="15">
        <v>45707</v>
      </c>
      <c r="AJ4566" s="20">
        <f t="shared" si="1142"/>
        <v>0</v>
      </c>
      <c r="AK4566" s="20">
        <f t="shared" si="1143"/>
        <v>0</v>
      </c>
      <c r="AL4566" s="20">
        <f t="shared" si="1144"/>
        <v>-1.8518982922024758E-3</v>
      </c>
    </row>
    <row r="4567" spans="2:38" x14ac:dyDescent="0.35">
      <c r="B4567" s="15">
        <v>45708</v>
      </c>
      <c r="C4567" s="16">
        <v>919722.09</v>
      </c>
      <c r="D4567" s="16">
        <v>268203.53999999998</v>
      </c>
      <c r="E4567" s="16">
        <v>653379.99</v>
      </c>
      <c r="F4567" s="16">
        <v>432023.64</v>
      </c>
      <c r="G4567" s="16">
        <v>593269.56999999995</v>
      </c>
      <c r="H4567" s="16">
        <v>1092347.6499999999</v>
      </c>
      <c r="I4567" s="16">
        <v>346199.45</v>
      </c>
      <c r="J4567" s="16">
        <v>782860.65</v>
      </c>
      <c r="K4567" s="16">
        <v>302669.59999999998</v>
      </c>
      <c r="L4567" s="16">
        <v>578412.66</v>
      </c>
      <c r="M4567" s="16">
        <v>1595483.86</v>
      </c>
      <c r="N4567" s="16">
        <v>602844.49</v>
      </c>
      <c r="O4567" s="16">
        <v>341789.82</v>
      </c>
      <c r="P4567" s="16"/>
      <c r="R4567" s="15">
        <v>45708</v>
      </c>
      <c r="S4567" s="16">
        <f t="shared" si="1140"/>
        <v>1014611.6880000001</v>
      </c>
      <c r="T4567" s="16">
        <v>602844.49</v>
      </c>
      <c r="U4567" s="16">
        <v>341789.82</v>
      </c>
      <c r="V4567" s="17">
        <f t="shared" si="1145"/>
        <v>1019753.2535000001</v>
      </c>
      <c r="W4567" s="17">
        <f t="shared" si="1146"/>
        <v>1014611.6880000001</v>
      </c>
      <c r="X4567" s="18">
        <f t="shared" si="1147"/>
        <v>-5141.5655000000261</v>
      </c>
      <c r="Y4567" s="19">
        <f t="shared" si="1138"/>
        <v>-5.0419701848002253E-3</v>
      </c>
      <c r="Z4567" s="17">
        <f t="shared" si="1148"/>
        <v>605361.34</v>
      </c>
      <c r="AA4567" s="17">
        <f t="shared" si="1149"/>
        <v>602844.49</v>
      </c>
      <c r="AB4567" s="18">
        <f t="shared" si="1150"/>
        <v>-2516.8499999999767</v>
      </c>
      <c r="AC4567" s="19">
        <f t="shared" si="1141"/>
        <v>-4.1575994925608841E-3</v>
      </c>
      <c r="AD4567" s="17">
        <f t="shared" si="1151"/>
        <v>342135.42</v>
      </c>
      <c r="AE4567" s="17">
        <f t="shared" si="1152"/>
        <v>341789.82</v>
      </c>
      <c r="AF4567" s="18">
        <f t="shared" si="1153"/>
        <v>-345.59999999997672</v>
      </c>
      <c r="AG4567" s="19">
        <f t="shared" si="1139"/>
        <v>-1.0101263412013194E-3</v>
      </c>
      <c r="AI4567" s="15">
        <v>45708</v>
      </c>
      <c r="AJ4567" s="20">
        <f t="shared" si="1142"/>
        <v>-5.0419701848002253E-3</v>
      </c>
      <c r="AK4567" s="20">
        <f t="shared" si="1143"/>
        <v>-4.1575994925608841E-3</v>
      </c>
      <c r="AL4567" s="20">
        <f t="shared" si="1144"/>
        <v>-1.0101263412013194E-3</v>
      </c>
    </row>
    <row r="4568" spans="2:38" x14ac:dyDescent="0.35">
      <c r="B4568" s="15">
        <v>45709</v>
      </c>
      <c r="C4568" s="16">
        <v>901999.49</v>
      </c>
      <c r="D4568" s="16">
        <v>267889.02</v>
      </c>
      <c r="E4568" s="16">
        <v>644793.74</v>
      </c>
      <c r="F4568" s="16">
        <v>428615.44</v>
      </c>
      <c r="G4568" s="16">
        <v>584364.80000000005</v>
      </c>
      <c r="H4568" s="16">
        <v>1069571.5900000001</v>
      </c>
      <c r="I4568" s="16">
        <v>346199.45</v>
      </c>
      <c r="J4568" s="16">
        <v>777800.38</v>
      </c>
      <c r="K4568" s="16">
        <v>305528.95</v>
      </c>
      <c r="L4568" s="16">
        <v>574007.21</v>
      </c>
      <c r="M4568" s="16">
        <v>1574078.18</v>
      </c>
      <c r="N4568" s="16">
        <v>592540.21</v>
      </c>
      <c r="O4568" s="16">
        <v>339485.82</v>
      </c>
      <c r="P4568" s="16"/>
      <c r="R4568" s="15">
        <v>45709</v>
      </c>
      <c r="S4568" s="16">
        <f t="shared" si="1140"/>
        <v>1002191.4154999999</v>
      </c>
      <c r="T4568" s="16">
        <v>592540.21</v>
      </c>
      <c r="U4568" s="16">
        <v>339485.82</v>
      </c>
      <c r="V4568" s="17">
        <f t="shared" si="1145"/>
        <v>1019753.2535000001</v>
      </c>
      <c r="W4568" s="17">
        <f t="shared" si="1146"/>
        <v>1002191.4154999999</v>
      </c>
      <c r="X4568" s="18">
        <f t="shared" si="1147"/>
        <v>-17561.838000000222</v>
      </c>
      <c r="Y4568" s="19">
        <f t="shared" si="1138"/>
        <v>-1.722165429698256E-2</v>
      </c>
      <c r="Z4568" s="17">
        <f t="shared" si="1148"/>
        <v>605361.34</v>
      </c>
      <c r="AA4568" s="17">
        <f t="shared" si="1149"/>
        <v>592540.21</v>
      </c>
      <c r="AB4568" s="18">
        <f t="shared" si="1150"/>
        <v>-12821.130000000005</v>
      </c>
      <c r="AC4568" s="19">
        <f t="shared" si="1141"/>
        <v>-2.1179300944457413E-2</v>
      </c>
      <c r="AD4568" s="17">
        <f t="shared" si="1151"/>
        <v>342135.42</v>
      </c>
      <c r="AE4568" s="17">
        <f t="shared" si="1152"/>
        <v>339485.82</v>
      </c>
      <c r="AF4568" s="18">
        <f t="shared" si="1153"/>
        <v>-2649.5999999999767</v>
      </c>
      <c r="AG4568" s="19">
        <f t="shared" si="1139"/>
        <v>-7.7443019492105698E-3</v>
      </c>
      <c r="AI4568" s="15">
        <v>45709</v>
      </c>
      <c r="AJ4568" s="20">
        <f t="shared" si="1142"/>
        <v>-1.722165429698256E-2</v>
      </c>
      <c r="AK4568" s="20">
        <f t="shared" si="1143"/>
        <v>-2.1179300944457413E-2</v>
      </c>
      <c r="AL4568" s="20">
        <f t="shared" si="1144"/>
        <v>-7.7443019492105698E-3</v>
      </c>
    </row>
    <row r="4569" spans="2:38" x14ac:dyDescent="0.35">
      <c r="B4569" s="15">
        <v>45712</v>
      </c>
      <c r="C4569" s="16">
        <v>894334.34</v>
      </c>
      <c r="D4569" s="16">
        <v>268753.71000000002</v>
      </c>
      <c r="E4569" s="16">
        <v>642012.62</v>
      </c>
      <c r="F4569" s="16">
        <v>427862</v>
      </c>
      <c r="G4569" s="16">
        <v>581517.14</v>
      </c>
      <c r="H4569" s="16">
        <v>1065050.06</v>
      </c>
      <c r="I4569" s="16">
        <v>346199.45</v>
      </c>
      <c r="J4569" s="16">
        <v>778912.07</v>
      </c>
      <c r="K4569" s="16">
        <v>304884.06</v>
      </c>
      <c r="L4569" s="16">
        <v>572781.43999999994</v>
      </c>
      <c r="M4569" s="16">
        <v>1561520.67</v>
      </c>
      <c r="N4569" s="16">
        <v>589845.69999999995</v>
      </c>
      <c r="O4569" s="16">
        <v>338679.42</v>
      </c>
      <c r="P4569" s="16"/>
      <c r="R4569" s="15">
        <v>45712</v>
      </c>
      <c r="S4569" s="16">
        <f t="shared" si="1140"/>
        <v>997919.91200000001</v>
      </c>
      <c r="T4569" s="16">
        <v>589845.69999999995</v>
      </c>
      <c r="U4569" s="16">
        <v>338679.42</v>
      </c>
      <c r="V4569" s="17">
        <f t="shared" si="1145"/>
        <v>1019753.2535000001</v>
      </c>
      <c r="W4569" s="17">
        <f t="shared" si="1146"/>
        <v>997919.91200000001</v>
      </c>
      <c r="X4569" s="18">
        <f t="shared" si="1147"/>
        <v>-21833.341500000097</v>
      </c>
      <c r="Y4569" s="19">
        <f t="shared" si="1138"/>
        <v>-2.141041612278621E-2</v>
      </c>
      <c r="Z4569" s="17">
        <f t="shared" si="1148"/>
        <v>605361.34</v>
      </c>
      <c r="AA4569" s="17">
        <f t="shared" si="1149"/>
        <v>589845.69999999995</v>
      </c>
      <c r="AB4569" s="18">
        <f t="shared" si="1150"/>
        <v>-15515.640000000014</v>
      </c>
      <c r="AC4569" s="19">
        <f t="shared" si="1141"/>
        <v>-2.5630378048257945E-2</v>
      </c>
      <c r="AD4569" s="17">
        <f t="shared" si="1151"/>
        <v>342135.42</v>
      </c>
      <c r="AE4569" s="17">
        <f t="shared" si="1152"/>
        <v>338679.42</v>
      </c>
      <c r="AF4569" s="18">
        <f t="shared" si="1153"/>
        <v>-3456</v>
      </c>
      <c r="AG4569" s="19">
        <f t="shared" si="1139"/>
        <v>-1.0101263412013875E-2</v>
      </c>
      <c r="AI4569" s="15">
        <v>45712</v>
      </c>
      <c r="AJ4569" s="20">
        <f t="shared" si="1142"/>
        <v>-2.141041612278621E-2</v>
      </c>
      <c r="AK4569" s="20">
        <f t="shared" si="1143"/>
        <v>-2.5630378048257945E-2</v>
      </c>
      <c r="AL4569" s="20">
        <f t="shared" si="1144"/>
        <v>-1.0101263412013875E-2</v>
      </c>
    </row>
    <row r="4570" spans="2:38" x14ac:dyDescent="0.35">
      <c r="B4570" s="15">
        <v>45713</v>
      </c>
      <c r="C4570" s="16">
        <v>886184.79</v>
      </c>
      <c r="D4570" s="16">
        <v>267259.49</v>
      </c>
      <c r="E4570" s="16">
        <v>636716.81999999995</v>
      </c>
      <c r="F4570" s="16">
        <v>427003.16</v>
      </c>
      <c r="G4570" s="16">
        <v>574202.56000000006</v>
      </c>
      <c r="H4570" s="16">
        <v>1041728.73</v>
      </c>
      <c r="I4570" s="16">
        <v>346199.45</v>
      </c>
      <c r="J4570" s="16">
        <v>771893.66</v>
      </c>
      <c r="K4570" s="16">
        <v>301745.81</v>
      </c>
      <c r="L4570" s="16">
        <v>567566.37</v>
      </c>
      <c r="M4570" s="16">
        <v>1555243.97</v>
      </c>
      <c r="N4570" s="16">
        <v>586914.31000000006</v>
      </c>
      <c r="O4570" s="16">
        <v>338967.42</v>
      </c>
      <c r="P4570" s="16"/>
      <c r="R4570" s="15">
        <v>45713</v>
      </c>
      <c r="S4570" s="16">
        <f t="shared" si="1140"/>
        <v>987966.38399999996</v>
      </c>
      <c r="T4570" s="16">
        <v>586914.31000000006</v>
      </c>
      <c r="U4570" s="16">
        <v>338967.42</v>
      </c>
      <c r="V4570" s="17">
        <f t="shared" si="1145"/>
        <v>1019753.2535000001</v>
      </c>
      <c r="W4570" s="17">
        <f t="shared" si="1146"/>
        <v>987966.38399999996</v>
      </c>
      <c r="X4570" s="18">
        <f t="shared" si="1147"/>
        <v>-31786.869500000146</v>
      </c>
      <c r="Y4570" s="19">
        <f t="shared" si="1138"/>
        <v>-3.1171138107087337E-2</v>
      </c>
      <c r="Z4570" s="17">
        <f t="shared" si="1148"/>
        <v>605361.34</v>
      </c>
      <c r="AA4570" s="17">
        <f t="shared" si="1149"/>
        <v>586914.31000000006</v>
      </c>
      <c r="AB4570" s="18">
        <f t="shared" si="1150"/>
        <v>-18447.029999999912</v>
      </c>
      <c r="AC4570" s="19">
        <f t="shared" si="1141"/>
        <v>-3.0472758633711086E-2</v>
      </c>
      <c r="AD4570" s="17">
        <f t="shared" si="1151"/>
        <v>342135.42</v>
      </c>
      <c r="AE4570" s="17">
        <f t="shared" si="1152"/>
        <v>338967.42</v>
      </c>
      <c r="AF4570" s="18">
        <f t="shared" si="1153"/>
        <v>-3168</v>
      </c>
      <c r="AG4570" s="19">
        <f t="shared" si="1139"/>
        <v>-9.2594914610127192E-3</v>
      </c>
      <c r="AI4570" s="15">
        <v>45713</v>
      </c>
      <c r="AJ4570" s="20">
        <f t="shared" si="1142"/>
        <v>-3.1171138107087337E-2</v>
      </c>
      <c r="AK4570" s="20">
        <f t="shared" si="1143"/>
        <v>-3.0472758633711086E-2</v>
      </c>
      <c r="AL4570" s="20">
        <f t="shared" si="1144"/>
        <v>-9.2594914610127192E-3</v>
      </c>
    </row>
    <row r="4571" spans="2:38" x14ac:dyDescent="0.35">
      <c r="B4571" s="15">
        <v>45714</v>
      </c>
      <c r="C4571" s="16">
        <v>887540.09</v>
      </c>
      <c r="D4571" s="16">
        <v>267587.82</v>
      </c>
      <c r="E4571" s="16">
        <v>637680.77</v>
      </c>
      <c r="F4571" s="16">
        <v>427362.14</v>
      </c>
      <c r="G4571" s="16">
        <v>573758.03</v>
      </c>
      <c r="H4571" s="16">
        <v>1041823.54</v>
      </c>
      <c r="I4571" s="16">
        <v>346199.45</v>
      </c>
      <c r="J4571" s="16">
        <v>772639.41</v>
      </c>
      <c r="K4571" s="16">
        <v>303768.46999999997</v>
      </c>
      <c r="L4571" s="16">
        <v>568347.92000000004</v>
      </c>
      <c r="M4571" s="16">
        <v>1565449.55</v>
      </c>
      <c r="N4571" s="16">
        <v>587210.41</v>
      </c>
      <c r="O4571" s="16">
        <v>339716.22</v>
      </c>
      <c r="P4571" s="16"/>
      <c r="R4571" s="15">
        <v>45714</v>
      </c>
      <c r="S4571" s="16">
        <f t="shared" si="1140"/>
        <v>991204.24699999997</v>
      </c>
      <c r="T4571" s="16">
        <v>587210.41</v>
      </c>
      <c r="U4571" s="16">
        <v>339716.22</v>
      </c>
      <c r="V4571" s="17">
        <f t="shared" si="1145"/>
        <v>1019753.2535000001</v>
      </c>
      <c r="W4571" s="17">
        <f t="shared" si="1146"/>
        <v>991204.24699999997</v>
      </c>
      <c r="X4571" s="18">
        <f t="shared" si="1147"/>
        <v>-28549.006500000134</v>
      </c>
      <c r="Y4571" s="19">
        <f t="shared" si="1138"/>
        <v>-2.7995994523198776E-2</v>
      </c>
      <c r="Z4571" s="17">
        <f t="shared" si="1148"/>
        <v>605361.34</v>
      </c>
      <c r="AA4571" s="17">
        <f t="shared" si="1149"/>
        <v>587210.41</v>
      </c>
      <c r="AB4571" s="18">
        <f t="shared" si="1150"/>
        <v>-18150.929999999935</v>
      </c>
      <c r="AC4571" s="19">
        <f t="shared" si="1141"/>
        <v>-2.9983629281645136E-2</v>
      </c>
      <c r="AD4571" s="17">
        <f t="shared" si="1151"/>
        <v>342135.42</v>
      </c>
      <c r="AE4571" s="17">
        <f t="shared" si="1152"/>
        <v>339716.22</v>
      </c>
      <c r="AF4571" s="18">
        <f t="shared" si="1153"/>
        <v>-2419.2000000000116</v>
      </c>
      <c r="AG4571" s="19">
        <f t="shared" si="1139"/>
        <v>-7.0708843884097466E-3</v>
      </c>
      <c r="AI4571" s="15">
        <v>45714</v>
      </c>
      <c r="AJ4571" s="20">
        <f t="shared" si="1142"/>
        <v>-2.7995994523198776E-2</v>
      </c>
      <c r="AK4571" s="20">
        <f t="shared" si="1143"/>
        <v>-2.9983629281645136E-2</v>
      </c>
      <c r="AL4571" s="20">
        <f t="shared" si="1144"/>
        <v>-7.0708843884097466E-3</v>
      </c>
    </row>
    <row r="4572" spans="2:38" x14ac:dyDescent="0.35">
      <c r="B4572" s="15">
        <v>45715</v>
      </c>
      <c r="C4572" s="16">
        <v>867607.94</v>
      </c>
      <c r="D4572" s="16">
        <v>265244.62</v>
      </c>
      <c r="E4572" s="16">
        <v>626042.4</v>
      </c>
      <c r="F4572" s="16">
        <v>424327.05</v>
      </c>
      <c r="G4572" s="16">
        <v>563438.04</v>
      </c>
      <c r="H4572" s="16">
        <v>1008580.7</v>
      </c>
      <c r="I4572" s="16">
        <v>346199.45</v>
      </c>
      <c r="J4572" s="16">
        <v>762222.47</v>
      </c>
      <c r="K4572" s="16">
        <v>308696.23</v>
      </c>
      <c r="L4572" s="16">
        <v>559818</v>
      </c>
      <c r="M4572" s="16">
        <v>1526204.03</v>
      </c>
      <c r="N4572" s="16">
        <v>577843.78</v>
      </c>
      <c r="O4572" s="16">
        <v>336490.62</v>
      </c>
      <c r="P4572" s="16"/>
      <c r="R4572" s="15">
        <v>45715</v>
      </c>
      <c r="S4572" s="16">
        <f t="shared" si="1140"/>
        <v>970856.45600000001</v>
      </c>
      <c r="T4572" s="16">
        <v>577843.78</v>
      </c>
      <c r="U4572" s="16">
        <v>336490.62</v>
      </c>
      <c r="V4572" s="17">
        <f t="shared" si="1145"/>
        <v>1019753.2535000001</v>
      </c>
      <c r="W4572" s="17">
        <f t="shared" si="1146"/>
        <v>970856.45600000001</v>
      </c>
      <c r="X4572" s="18">
        <f t="shared" si="1147"/>
        <v>-48896.797500000102</v>
      </c>
      <c r="Y4572" s="19">
        <f t="shared" si="1138"/>
        <v>-4.7949636181278531E-2</v>
      </c>
      <c r="Z4572" s="17">
        <f t="shared" si="1148"/>
        <v>605361.34</v>
      </c>
      <c r="AA4572" s="17">
        <f t="shared" si="1149"/>
        <v>577843.78</v>
      </c>
      <c r="AB4572" s="18">
        <f t="shared" si="1150"/>
        <v>-27517.559999999939</v>
      </c>
      <c r="AC4572" s="19">
        <f t="shared" si="1141"/>
        <v>-4.5456421118665984E-2</v>
      </c>
      <c r="AD4572" s="17">
        <f t="shared" si="1151"/>
        <v>342135.42</v>
      </c>
      <c r="AE4572" s="17">
        <f t="shared" si="1152"/>
        <v>336490.62</v>
      </c>
      <c r="AF4572" s="18">
        <f t="shared" si="1153"/>
        <v>-5644.7999999999884</v>
      </c>
      <c r="AG4572" s="19">
        <f t="shared" si="1139"/>
        <v>-1.6498730239622627E-2</v>
      </c>
      <c r="AI4572" s="15">
        <v>45715</v>
      </c>
      <c r="AJ4572" s="20">
        <f t="shared" si="1142"/>
        <v>-4.7949636181278531E-2</v>
      </c>
      <c r="AK4572" s="20">
        <f t="shared" si="1143"/>
        <v>-4.5456421118665984E-2</v>
      </c>
      <c r="AL4572" s="20">
        <f t="shared" si="1144"/>
        <v>-1.6498730239622627E-2</v>
      </c>
    </row>
    <row r="4573" spans="2:38" x14ac:dyDescent="0.35">
      <c r="B4573" s="15">
        <v>45716</v>
      </c>
      <c r="C4573" s="16">
        <v>881403.89</v>
      </c>
      <c r="D4573" s="16">
        <v>264767.27</v>
      </c>
      <c r="E4573" s="16">
        <v>632004.65</v>
      </c>
      <c r="F4573" s="16">
        <v>426685.64</v>
      </c>
      <c r="G4573" s="16">
        <v>568706.63</v>
      </c>
      <c r="H4573" s="16">
        <v>1017699.33</v>
      </c>
      <c r="I4573" s="16">
        <v>343003.79</v>
      </c>
      <c r="J4573" s="16">
        <v>763261.77</v>
      </c>
      <c r="K4573" s="16">
        <v>310103.90999999997</v>
      </c>
      <c r="L4573" s="16">
        <v>561537.62</v>
      </c>
      <c r="M4573" s="16">
        <v>1537817.42</v>
      </c>
      <c r="N4573" s="16">
        <v>586855.09</v>
      </c>
      <c r="O4573" s="16">
        <v>338794.62</v>
      </c>
      <c r="P4573" s="16"/>
      <c r="R4573" s="15">
        <v>45716</v>
      </c>
      <c r="S4573" s="16">
        <f t="shared" si="1140"/>
        <v>977052.54</v>
      </c>
      <c r="T4573" s="16">
        <v>586855.09</v>
      </c>
      <c r="U4573" s="16">
        <v>338794.62</v>
      </c>
      <c r="V4573" s="17">
        <f t="shared" si="1145"/>
        <v>1019753.2535000001</v>
      </c>
      <c r="W4573" s="17">
        <f t="shared" si="1146"/>
        <v>977052.54</v>
      </c>
      <c r="X4573" s="18">
        <f t="shared" si="1147"/>
        <v>-42700.713500000071</v>
      </c>
      <c r="Y4573" s="19">
        <f t="shared" si="1138"/>
        <v>-4.1873574174382436E-2</v>
      </c>
      <c r="Z4573" s="17">
        <f t="shared" si="1148"/>
        <v>605361.34</v>
      </c>
      <c r="AA4573" s="17">
        <f t="shared" si="1149"/>
        <v>586855.09</v>
      </c>
      <c r="AB4573" s="18">
        <f t="shared" si="1150"/>
        <v>-18506.25</v>
      </c>
      <c r="AC4573" s="19">
        <f t="shared" si="1141"/>
        <v>-3.0570584504124431E-2</v>
      </c>
      <c r="AD4573" s="17">
        <f t="shared" si="1151"/>
        <v>342135.42</v>
      </c>
      <c r="AE4573" s="17">
        <f t="shared" si="1152"/>
        <v>338794.62</v>
      </c>
      <c r="AF4573" s="18">
        <f t="shared" si="1153"/>
        <v>-3340.7999999999884</v>
      </c>
      <c r="AG4573" s="19">
        <f t="shared" si="1139"/>
        <v>-9.7645546316133779E-3</v>
      </c>
      <c r="AI4573" s="15">
        <v>45716</v>
      </c>
      <c r="AJ4573" s="20">
        <f t="shared" si="1142"/>
        <v>-4.1873574174382436E-2</v>
      </c>
      <c r="AK4573" s="20">
        <f t="shared" si="1143"/>
        <v>-3.0570584504124431E-2</v>
      </c>
      <c r="AL4573" s="20">
        <f t="shared" si="1144"/>
        <v>-9.7645546316133779E-3</v>
      </c>
    </row>
    <row r="4574" spans="2:38" x14ac:dyDescent="0.35">
      <c r="B4574" s="15">
        <v>45719</v>
      </c>
      <c r="C4574" s="16">
        <v>863730.34</v>
      </c>
      <c r="D4574" s="16">
        <v>266499.88</v>
      </c>
      <c r="E4574" s="16">
        <v>625426.86</v>
      </c>
      <c r="F4574" s="16">
        <v>424500.16</v>
      </c>
      <c r="G4574" s="16">
        <v>564094.73</v>
      </c>
      <c r="H4574" s="16">
        <v>1022958.47</v>
      </c>
      <c r="I4574" s="16">
        <v>343003.79</v>
      </c>
      <c r="J4574" s="16">
        <v>764476.82</v>
      </c>
      <c r="K4574" s="16">
        <v>303417.43</v>
      </c>
      <c r="L4574" s="16">
        <v>559981.87</v>
      </c>
      <c r="M4574" s="16">
        <v>1511554.67</v>
      </c>
      <c r="N4574" s="16">
        <v>576580.42000000004</v>
      </c>
      <c r="O4574" s="16">
        <v>336951.42</v>
      </c>
      <c r="P4574" s="16"/>
      <c r="R4574" s="15">
        <v>45719</v>
      </c>
      <c r="S4574" s="16">
        <f t="shared" si="1140"/>
        <v>970331.00799999991</v>
      </c>
      <c r="T4574" s="16">
        <v>576580.42000000004</v>
      </c>
      <c r="U4574" s="16">
        <v>336951.42</v>
      </c>
      <c r="V4574" s="17">
        <f t="shared" si="1145"/>
        <v>1019753.2535000001</v>
      </c>
      <c r="W4574" s="17">
        <f t="shared" si="1146"/>
        <v>970331.00799999991</v>
      </c>
      <c r="X4574" s="18">
        <f t="shared" si="1147"/>
        <v>-49422.245500000194</v>
      </c>
      <c r="Y4574" s="19">
        <f t="shared" si="1138"/>
        <v>-4.8464905927363328E-2</v>
      </c>
      <c r="Z4574" s="17">
        <f t="shared" si="1148"/>
        <v>605361.34</v>
      </c>
      <c r="AA4574" s="17">
        <f t="shared" si="1149"/>
        <v>576580.42000000004</v>
      </c>
      <c r="AB4574" s="18">
        <f t="shared" si="1150"/>
        <v>-28780.919999999925</v>
      </c>
      <c r="AC4574" s="19">
        <f t="shared" si="1141"/>
        <v>-4.7543373020814191E-2</v>
      </c>
      <c r="AD4574" s="17">
        <f t="shared" si="1151"/>
        <v>342135.42</v>
      </c>
      <c r="AE4574" s="17">
        <f t="shared" si="1152"/>
        <v>336951.42</v>
      </c>
      <c r="AF4574" s="18">
        <f t="shared" si="1153"/>
        <v>-5184</v>
      </c>
      <c r="AG4574" s="19">
        <f t="shared" si="1139"/>
        <v>-1.5151895118020812E-2</v>
      </c>
      <c r="AI4574" s="15">
        <v>45719</v>
      </c>
      <c r="AJ4574" s="20">
        <f t="shared" si="1142"/>
        <v>-4.8464905927363328E-2</v>
      </c>
      <c r="AK4574" s="20">
        <f t="shared" si="1143"/>
        <v>-4.7543373020814191E-2</v>
      </c>
      <c r="AL4574" s="20">
        <f t="shared" si="1144"/>
        <v>-1.5151895118020812E-2</v>
      </c>
    </row>
    <row r="4575" spans="2:38" x14ac:dyDescent="0.35">
      <c r="B4575" s="15">
        <v>45720</v>
      </c>
      <c r="C4575" s="16">
        <v>857409.69</v>
      </c>
      <c r="D4575" s="16">
        <v>267647.03000000003</v>
      </c>
      <c r="E4575" s="16">
        <v>623659.31000000006</v>
      </c>
      <c r="F4575" s="16">
        <v>422580.35</v>
      </c>
      <c r="G4575" s="16">
        <v>562055.23</v>
      </c>
      <c r="H4575" s="16">
        <v>1020960.73</v>
      </c>
      <c r="I4575" s="16">
        <v>343003.79</v>
      </c>
      <c r="J4575" s="16">
        <v>765222.38</v>
      </c>
      <c r="K4575" s="16">
        <v>296291.05</v>
      </c>
      <c r="L4575" s="16">
        <v>561185.03</v>
      </c>
      <c r="M4575" s="16">
        <v>1496910.92</v>
      </c>
      <c r="N4575" s="16">
        <v>569760.25</v>
      </c>
      <c r="O4575" s="16">
        <v>335108.21999999997</v>
      </c>
      <c r="P4575" s="16"/>
      <c r="R4575" s="15">
        <v>45720</v>
      </c>
      <c r="S4575" s="16">
        <f t="shared" si="1140"/>
        <v>964547.78749999998</v>
      </c>
      <c r="T4575" s="16">
        <v>569760.25</v>
      </c>
      <c r="U4575" s="16">
        <v>335108.21999999997</v>
      </c>
      <c r="V4575" s="17">
        <f t="shared" si="1145"/>
        <v>1019753.2535000001</v>
      </c>
      <c r="W4575" s="17">
        <f t="shared" si="1146"/>
        <v>964547.78749999998</v>
      </c>
      <c r="X4575" s="18">
        <f t="shared" si="1147"/>
        <v>-55205.466000000131</v>
      </c>
      <c r="Y4575" s="19">
        <f t="shared" si="1138"/>
        <v>-5.4136101856526342E-2</v>
      </c>
      <c r="Z4575" s="17">
        <f t="shared" si="1148"/>
        <v>605361.34</v>
      </c>
      <c r="AA4575" s="17">
        <f t="shared" si="1149"/>
        <v>569760.25</v>
      </c>
      <c r="AB4575" s="18">
        <f t="shared" si="1150"/>
        <v>-35601.089999999967</v>
      </c>
      <c r="AC4575" s="19">
        <f t="shared" si="1141"/>
        <v>-5.8809652430067583E-2</v>
      </c>
      <c r="AD4575" s="17">
        <f t="shared" si="1151"/>
        <v>342135.42</v>
      </c>
      <c r="AE4575" s="17">
        <f t="shared" si="1152"/>
        <v>335108.21999999997</v>
      </c>
      <c r="AF4575" s="18">
        <f t="shared" si="1153"/>
        <v>-7027.2000000000116</v>
      </c>
      <c r="AG4575" s="19">
        <f t="shared" si="1139"/>
        <v>-2.0539235604428246E-2</v>
      </c>
      <c r="AI4575" s="15">
        <v>45720</v>
      </c>
      <c r="AJ4575" s="20">
        <f t="shared" si="1142"/>
        <v>-5.4136101856526342E-2</v>
      </c>
      <c r="AK4575" s="20">
        <f t="shared" si="1143"/>
        <v>-5.8809652430067583E-2</v>
      </c>
      <c r="AL4575" s="20">
        <f t="shared" si="1144"/>
        <v>-2.0539235604428246E-2</v>
      </c>
    </row>
    <row r="4576" spans="2:38" x14ac:dyDescent="0.35">
      <c r="B4576" s="15">
        <v>45721</v>
      </c>
      <c r="C4576" s="16">
        <v>867785.89</v>
      </c>
      <c r="D4576" s="16">
        <v>267635.92</v>
      </c>
      <c r="E4576" s="16">
        <v>628498.63</v>
      </c>
      <c r="F4576" s="16">
        <v>423725.4</v>
      </c>
      <c r="G4576" s="16">
        <v>567854.54</v>
      </c>
      <c r="H4576" s="16">
        <v>1022618.8</v>
      </c>
      <c r="I4576" s="16">
        <v>343003.79</v>
      </c>
      <c r="J4576" s="16">
        <v>768827.06</v>
      </c>
      <c r="K4576" s="16">
        <v>286877.19</v>
      </c>
      <c r="L4576" s="16">
        <v>564054.18999999994</v>
      </c>
      <c r="M4576" s="16">
        <v>1502573.47</v>
      </c>
      <c r="N4576" s="16">
        <v>575879.65</v>
      </c>
      <c r="O4576" s="16">
        <v>337930.62</v>
      </c>
      <c r="P4576" s="16"/>
      <c r="R4576" s="15">
        <v>45721</v>
      </c>
      <c r="S4576" s="16">
        <f t="shared" si="1140"/>
        <v>965625.35049999994</v>
      </c>
      <c r="T4576" s="16">
        <v>575879.65</v>
      </c>
      <c r="U4576" s="16">
        <v>337930.62</v>
      </c>
      <c r="V4576" s="17">
        <f t="shared" si="1145"/>
        <v>1019753.2535000001</v>
      </c>
      <c r="W4576" s="17">
        <f t="shared" si="1146"/>
        <v>965625.35049999994</v>
      </c>
      <c r="X4576" s="18">
        <f t="shared" si="1147"/>
        <v>-54127.903000000166</v>
      </c>
      <c r="Y4576" s="19">
        <f t="shared" si="1138"/>
        <v>-5.3079411920699655E-2</v>
      </c>
      <c r="Z4576" s="17">
        <f t="shared" si="1148"/>
        <v>605361.34</v>
      </c>
      <c r="AA4576" s="17">
        <f t="shared" si="1149"/>
        <v>575879.65</v>
      </c>
      <c r="AB4576" s="18">
        <f t="shared" si="1150"/>
        <v>-29481.689999999944</v>
      </c>
      <c r="AC4576" s="19">
        <f t="shared" si="1141"/>
        <v>-4.8700979154037066E-2</v>
      </c>
      <c r="AD4576" s="17">
        <f t="shared" si="1151"/>
        <v>342135.42</v>
      </c>
      <c r="AE4576" s="17">
        <f t="shared" si="1152"/>
        <v>337930.62</v>
      </c>
      <c r="AF4576" s="18">
        <f t="shared" si="1153"/>
        <v>-4204.7999999999884</v>
      </c>
      <c r="AG4576" s="19">
        <f t="shared" si="1139"/>
        <v>-1.2289870484616848E-2</v>
      </c>
      <c r="AI4576" s="15">
        <v>45721</v>
      </c>
      <c r="AJ4576" s="20">
        <f t="shared" si="1142"/>
        <v>-5.3079411920699655E-2</v>
      </c>
      <c r="AK4576" s="20">
        <f t="shared" si="1143"/>
        <v>-4.8700979154037066E-2</v>
      </c>
      <c r="AL4576" s="20">
        <f t="shared" si="1144"/>
        <v>-1.2289870484616848E-2</v>
      </c>
    </row>
    <row r="4577" spans="2:38" x14ac:dyDescent="0.35">
      <c r="B4577" s="15">
        <v>45722</v>
      </c>
      <c r="C4577" s="16">
        <v>847680.44</v>
      </c>
      <c r="D4577" s="16">
        <v>266915.93</v>
      </c>
      <c r="E4577" s="16">
        <v>618374.03</v>
      </c>
      <c r="F4577" s="16">
        <v>420587.32</v>
      </c>
      <c r="G4577" s="16">
        <v>559218.93000000005</v>
      </c>
      <c r="H4577" s="16">
        <v>1010338.51</v>
      </c>
      <c r="I4577" s="16">
        <v>343003.79</v>
      </c>
      <c r="J4577" s="16">
        <v>762150.27</v>
      </c>
      <c r="K4577" s="16">
        <v>286613.25</v>
      </c>
      <c r="L4577" s="16">
        <v>557788.69999999995</v>
      </c>
      <c r="M4577" s="16">
        <v>1458385.9199999999</v>
      </c>
      <c r="N4577" s="16">
        <v>565664.19999999995</v>
      </c>
      <c r="O4577" s="16">
        <v>334532.21999999997</v>
      </c>
      <c r="P4577" s="16"/>
      <c r="R4577" s="15">
        <v>45722</v>
      </c>
      <c r="S4577" s="16">
        <f t="shared" si="1140"/>
        <v>949158.78900000011</v>
      </c>
      <c r="T4577" s="16">
        <v>565664.19999999995</v>
      </c>
      <c r="U4577" s="16">
        <v>334532.21999999997</v>
      </c>
      <c r="V4577" s="17">
        <f t="shared" si="1145"/>
        <v>1019753.2535000001</v>
      </c>
      <c r="W4577" s="17">
        <f t="shared" si="1146"/>
        <v>949158.78900000011</v>
      </c>
      <c r="X4577" s="18">
        <f t="shared" si="1147"/>
        <v>-70594.464500000002</v>
      </c>
      <c r="Y4577" s="19">
        <f t="shared" si="1138"/>
        <v>-6.9227005903345226E-2</v>
      </c>
      <c r="Z4577" s="17">
        <f t="shared" si="1148"/>
        <v>605361.34</v>
      </c>
      <c r="AA4577" s="17">
        <f t="shared" si="1149"/>
        <v>565664.19999999995</v>
      </c>
      <c r="AB4577" s="18">
        <f t="shared" si="1150"/>
        <v>-39697.140000000014</v>
      </c>
      <c r="AC4577" s="19">
        <f t="shared" si="1141"/>
        <v>-6.5575941800313869E-2</v>
      </c>
      <c r="AD4577" s="17">
        <f t="shared" si="1151"/>
        <v>342135.42</v>
      </c>
      <c r="AE4577" s="17">
        <f t="shared" si="1152"/>
        <v>334532.21999999997</v>
      </c>
      <c r="AF4577" s="18">
        <f t="shared" si="1153"/>
        <v>-7603.2000000000116</v>
      </c>
      <c r="AG4577" s="19">
        <f t="shared" si="1139"/>
        <v>-2.2222779506430559E-2</v>
      </c>
      <c r="AI4577" s="15">
        <v>45722</v>
      </c>
      <c r="AJ4577" s="20">
        <f t="shared" si="1142"/>
        <v>-6.9227005903345226E-2</v>
      </c>
      <c r="AK4577" s="20">
        <f t="shared" si="1143"/>
        <v>-6.5575941800313869E-2</v>
      </c>
      <c r="AL4577" s="20">
        <f t="shared" si="1144"/>
        <v>-2.2222779506430559E-2</v>
      </c>
    </row>
    <row r="4578" spans="2:38" x14ac:dyDescent="0.35">
      <c r="B4578" s="15">
        <v>45723</v>
      </c>
      <c r="C4578" s="16">
        <v>853278.39</v>
      </c>
      <c r="D4578" s="16">
        <v>266986.77</v>
      </c>
      <c r="E4578" s="16">
        <v>621059.96</v>
      </c>
      <c r="F4578" s="16">
        <v>422025.94</v>
      </c>
      <c r="G4578" s="16">
        <v>559925.67000000004</v>
      </c>
      <c r="H4578" s="16">
        <v>1009161.55</v>
      </c>
      <c r="I4578" s="16">
        <v>343003.79</v>
      </c>
      <c r="J4578" s="16">
        <v>763488.25</v>
      </c>
      <c r="K4578" s="16">
        <v>283445.96999999997</v>
      </c>
      <c r="L4578" s="16">
        <v>559252.54</v>
      </c>
      <c r="M4578" s="16">
        <v>1486799.74</v>
      </c>
      <c r="N4578" s="16">
        <v>568832.47</v>
      </c>
      <c r="O4578" s="16">
        <v>337066.62</v>
      </c>
      <c r="P4578" s="16"/>
      <c r="R4578" s="15">
        <v>45723</v>
      </c>
      <c r="S4578" s="16">
        <f t="shared" si="1140"/>
        <v>955956.76699999999</v>
      </c>
      <c r="T4578" s="16">
        <v>568832.47</v>
      </c>
      <c r="U4578" s="16">
        <v>337066.62</v>
      </c>
      <c r="V4578" s="17">
        <f t="shared" si="1145"/>
        <v>1019753.2535000001</v>
      </c>
      <c r="W4578" s="17">
        <f t="shared" si="1146"/>
        <v>955956.76699999999</v>
      </c>
      <c r="X4578" s="18">
        <f t="shared" si="1147"/>
        <v>-63796.486500000115</v>
      </c>
      <c r="Y4578" s="19">
        <f t="shared" si="1138"/>
        <v>-6.2560708956836006E-2</v>
      </c>
      <c r="Z4578" s="17">
        <f t="shared" si="1148"/>
        <v>605361.34</v>
      </c>
      <c r="AA4578" s="17">
        <f t="shared" si="1149"/>
        <v>568832.47</v>
      </c>
      <c r="AB4578" s="18">
        <f t="shared" si="1150"/>
        <v>-36528.869999999995</v>
      </c>
      <c r="AC4578" s="19">
        <f t="shared" si="1141"/>
        <v>-6.0342257733207734E-2</v>
      </c>
      <c r="AD4578" s="17">
        <f t="shared" si="1151"/>
        <v>342135.42</v>
      </c>
      <c r="AE4578" s="17">
        <f t="shared" si="1152"/>
        <v>337066.62</v>
      </c>
      <c r="AF4578" s="18">
        <f t="shared" si="1153"/>
        <v>-5068.7999999999884</v>
      </c>
      <c r="AG4578" s="19">
        <f t="shared" si="1139"/>
        <v>-1.4815186337620316E-2</v>
      </c>
      <c r="AI4578" s="15">
        <v>45723</v>
      </c>
      <c r="AJ4578" s="20">
        <f t="shared" si="1142"/>
        <v>-6.2560708956836006E-2</v>
      </c>
      <c r="AK4578" s="20">
        <f t="shared" si="1143"/>
        <v>-6.0342257733207734E-2</v>
      </c>
      <c r="AL4578" s="20">
        <f t="shared" si="1144"/>
        <v>-1.4815186337620316E-2</v>
      </c>
    </row>
    <row r="4579" spans="2:38" x14ac:dyDescent="0.35">
      <c r="B4579" s="15">
        <v>45726</v>
      </c>
      <c r="C4579" s="16">
        <v>824775.09</v>
      </c>
      <c r="D4579" s="16">
        <v>266092.14</v>
      </c>
      <c r="E4579" s="16">
        <v>606838.61</v>
      </c>
      <c r="F4579" s="16">
        <v>418276.35</v>
      </c>
      <c r="G4579" s="16">
        <v>545104.81000000006</v>
      </c>
      <c r="H4579" s="16">
        <v>986511.41</v>
      </c>
      <c r="I4579" s="16">
        <v>343003.79</v>
      </c>
      <c r="J4579" s="16">
        <v>753239.08</v>
      </c>
      <c r="K4579" s="16">
        <v>283071.21999999997</v>
      </c>
      <c r="L4579" s="16">
        <v>550254.81000000006</v>
      </c>
      <c r="M4579" s="16">
        <v>1445084.03</v>
      </c>
      <c r="N4579" s="16">
        <v>553691.89</v>
      </c>
      <c r="O4579" s="16">
        <v>332343.42</v>
      </c>
      <c r="P4579" s="16"/>
      <c r="R4579" s="15">
        <v>45726</v>
      </c>
      <c r="S4579" s="16">
        <f t="shared" si="1140"/>
        <v>936478.14400000009</v>
      </c>
      <c r="T4579" s="16">
        <v>553691.89</v>
      </c>
      <c r="U4579" s="16">
        <v>332343.42</v>
      </c>
      <c r="V4579" s="17">
        <f t="shared" si="1145"/>
        <v>1019753.2535000001</v>
      </c>
      <c r="W4579" s="17">
        <f t="shared" si="1146"/>
        <v>936478.14400000009</v>
      </c>
      <c r="X4579" s="18">
        <f t="shared" si="1147"/>
        <v>-83275.10950000002</v>
      </c>
      <c r="Y4579" s="19">
        <f t="shared" si="1138"/>
        <v>-8.1662018938584352E-2</v>
      </c>
      <c r="Z4579" s="17">
        <f t="shared" si="1148"/>
        <v>605361.34</v>
      </c>
      <c r="AA4579" s="17">
        <f t="shared" si="1149"/>
        <v>553691.89</v>
      </c>
      <c r="AB4579" s="18">
        <f t="shared" si="1150"/>
        <v>-51669.449999999953</v>
      </c>
      <c r="AC4579" s="19">
        <f t="shared" si="1141"/>
        <v>-8.5353071935515334E-2</v>
      </c>
      <c r="AD4579" s="17">
        <f t="shared" si="1151"/>
        <v>342135.42</v>
      </c>
      <c r="AE4579" s="17">
        <f t="shared" si="1152"/>
        <v>332343.42</v>
      </c>
      <c r="AF4579" s="18">
        <f t="shared" si="1153"/>
        <v>-9792</v>
      </c>
      <c r="AG4579" s="19">
        <f t="shared" si="1139"/>
        <v>-2.8620246334039312E-2</v>
      </c>
      <c r="AI4579" s="15">
        <v>45726</v>
      </c>
      <c r="AJ4579" s="20">
        <f t="shared" si="1142"/>
        <v>-8.1662018938584352E-2</v>
      </c>
      <c r="AK4579" s="20">
        <f t="shared" si="1143"/>
        <v>-8.5353071935515334E-2</v>
      </c>
      <c r="AL4579" s="20">
        <f t="shared" si="1144"/>
        <v>-2.8620246334039312E-2</v>
      </c>
    </row>
    <row r="4580" spans="2:38" x14ac:dyDescent="0.35">
      <c r="B4580" s="15">
        <v>45727</v>
      </c>
      <c r="C4580" s="16">
        <v>820403.59</v>
      </c>
      <c r="D4580" s="16">
        <v>267617.32</v>
      </c>
      <c r="E4580" s="16">
        <v>606324.09</v>
      </c>
      <c r="F4580" s="16">
        <v>416743.34</v>
      </c>
      <c r="G4580" s="16">
        <v>545939.81999999995</v>
      </c>
      <c r="H4580" s="16">
        <v>992158.37</v>
      </c>
      <c r="I4580" s="16">
        <v>343003.79</v>
      </c>
      <c r="J4580" s="16">
        <v>756664.4</v>
      </c>
      <c r="K4580" s="16">
        <v>282899.21999999997</v>
      </c>
      <c r="L4580" s="16">
        <v>552208.23</v>
      </c>
      <c r="M4580" s="16">
        <v>1436656.29</v>
      </c>
      <c r="N4580" s="16">
        <v>549092.47</v>
      </c>
      <c r="O4580" s="16">
        <v>330154.62</v>
      </c>
      <c r="P4580" s="16"/>
      <c r="R4580" s="15">
        <v>45727</v>
      </c>
      <c r="S4580" s="16">
        <f t="shared" si="1140"/>
        <v>936298.277</v>
      </c>
      <c r="T4580" s="16">
        <v>549092.47</v>
      </c>
      <c r="U4580" s="16">
        <v>330154.62</v>
      </c>
      <c r="V4580" s="17">
        <f t="shared" si="1145"/>
        <v>1019753.2535000001</v>
      </c>
      <c r="W4580" s="17">
        <f t="shared" si="1146"/>
        <v>936298.277</v>
      </c>
      <c r="X4580" s="18">
        <f t="shared" si="1147"/>
        <v>-83454.976500000106</v>
      </c>
      <c r="Y4580" s="19">
        <f t="shared" si="1138"/>
        <v>-8.1838401803147665E-2</v>
      </c>
      <c r="Z4580" s="17">
        <f t="shared" si="1148"/>
        <v>605361.34</v>
      </c>
      <c r="AA4580" s="17">
        <f t="shared" si="1149"/>
        <v>549092.47</v>
      </c>
      <c r="AB4580" s="18">
        <f t="shared" si="1150"/>
        <v>-56268.869999999995</v>
      </c>
      <c r="AC4580" s="19">
        <f t="shared" si="1141"/>
        <v>-9.2950881204273791E-2</v>
      </c>
      <c r="AD4580" s="17">
        <f t="shared" si="1151"/>
        <v>342135.42</v>
      </c>
      <c r="AE4580" s="17">
        <f t="shared" si="1152"/>
        <v>330154.62</v>
      </c>
      <c r="AF4580" s="18">
        <f t="shared" si="1153"/>
        <v>-11980.799999999988</v>
      </c>
      <c r="AG4580" s="19">
        <f t="shared" si="1139"/>
        <v>-3.5017713161648069E-2</v>
      </c>
      <c r="AI4580" s="15">
        <v>45727</v>
      </c>
      <c r="AJ4580" s="20">
        <f t="shared" si="1142"/>
        <v>-8.1838401803147665E-2</v>
      </c>
      <c r="AK4580" s="20">
        <f t="shared" si="1143"/>
        <v>-9.2950881204273791E-2</v>
      </c>
      <c r="AL4580" s="20">
        <f t="shared" si="1144"/>
        <v>-3.5017713161648069E-2</v>
      </c>
    </row>
    <row r="4581" spans="2:38" x14ac:dyDescent="0.35">
      <c r="B4581" s="15">
        <v>45728</v>
      </c>
      <c r="C4581" s="16">
        <v>827407.24</v>
      </c>
      <c r="D4581" s="16">
        <v>268182.57</v>
      </c>
      <c r="E4581" s="16">
        <v>610171.39</v>
      </c>
      <c r="F4581" s="16">
        <v>417569.15</v>
      </c>
      <c r="G4581" s="16">
        <v>549065.37</v>
      </c>
      <c r="H4581" s="16">
        <v>998907.59</v>
      </c>
      <c r="I4581" s="16">
        <v>343003.79</v>
      </c>
      <c r="J4581" s="16">
        <v>759682.55</v>
      </c>
      <c r="K4581" s="16">
        <v>282692.82</v>
      </c>
      <c r="L4581" s="16">
        <v>555111.9</v>
      </c>
      <c r="M4581" s="16">
        <v>1442793.71</v>
      </c>
      <c r="N4581" s="16">
        <v>552004.12</v>
      </c>
      <c r="O4581" s="16">
        <v>331249.02</v>
      </c>
      <c r="P4581" s="16"/>
      <c r="R4581" s="15">
        <v>45728</v>
      </c>
      <c r="S4581" s="16">
        <f t="shared" si="1140"/>
        <v>940398.35649999999</v>
      </c>
      <c r="T4581" s="16">
        <v>552004.12</v>
      </c>
      <c r="U4581" s="16">
        <v>331249.02</v>
      </c>
      <c r="V4581" s="17">
        <f t="shared" si="1145"/>
        <v>1019753.2535000001</v>
      </c>
      <c r="W4581" s="17">
        <f t="shared" si="1146"/>
        <v>940398.35649999999</v>
      </c>
      <c r="X4581" s="18">
        <f t="shared" si="1147"/>
        <v>-79354.897000000114</v>
      </c>
      <c r="Y4581" s="19">
        <f t="shared" si="1138"/>
        <v>-7.7817743388057845E-2</v>
      </c>
      <c r="Z4581" s="17">
        <f t="shared" si="1148"/>
        <v>605361.34</v>
      </c>
      <c r="AA4581" s="17">
        <f t="shared" si="1149"/>
        <v>552004.12</v>
      </c>
      <c r="AB4581" s="18">
        <f t="shared" si="1150"/>
        <v>-53357.219999999972</v>
      </c>
      <c r="AC4581" s="19">
        <f t="shared" si="1141"/>
        <v>-8.8141109242291515E-2</v>
      </c>
      <c r="AD4581" s="17">
        <f t="shared" si="1151"/>
        <v>342135.42</v>
      </c>
      <c r="AE4581" s="17">
        <f t="shared" si="1152"/>
        <v>331249.02</v>
      </c>
      <c r="AF4581" s="18">
        <f t="shared" si="1153"/>
        <v>-10886.399999999965</v>
      </c>
      <c r="AG4581" s="19">
        <f t="shared" si="1139"/>
        <v>-3.1818979747843604E-2</v>
      </c>
      <c r="AI4581" s="15">
        <v>45728</v>
      </c>
      <c r="AJ4581" s="20">
        <f t="shared" si="1142"/>
        <v>-7.7817743388057845E-2</v>
      </c>
      <c r="AK4581" s="20">
        <f t="shared" si="1143"/>
        <v>-8.8141109242291515E-2</v>
      </c>
      <c r="AL4581" s="20">
        <f t="shared" si="1144"/>
        <v>-3.1818979747843604E-2</v>
      </c>
    </row>
    <row r="4582" spans="2:38" x14ac:dyDescent="0.35">
      <c r="B4582" s="15">
        <v>45729</v>
      </c>
      <c r="C4582" s="16">
        <v>814186.89</v>
      </c>
      <c r="D4582" s="16">
        <v>270611.37</v>
      </c>
      <c r="E4582" s="16">
        <v>606344.38</v>
      </c>
      <c r="F4582" s="16">
        <v>416068.78</v>
      </c>
      <c r="G4582" s="16">
        <v>544903.63</v>
      </c>
      <c r="H4582" s="16">
        <v>1008115.92</v>
      </c>
      <c r="I4582" s="16">
        <v>343003.79</v>
      </c>
      <c r="J4582" s="16">
        <v>764207.59</v>
      </c>
      <c r="K4582" s="16">
        <v>282899.21999999997</v>
      </c>
      <c r="L4582" s="16">
        <v>555531.06000000006</v>
      </c>
      <c r="M4582" s="16">
        <v>1421423.5</v>
      </c>
      <c r="N4582" s="16">
        <v>544650.97</v>
      </c>
      <c r="O4582" s="16">
        <v>328887.42</v>
      </c>
      <c r="P4582" s="16"/>
      <c r="R4582" s="15">
        <v>45729</v>
      </c>
      <c r="S4582" s="16">
        <f t="shared" si="1140"/>
        <v>938230.35250000004</v>
      </c>
      <c r="T4582" s="16">
        <v>544650.97</v>
      </c>
      <c r="U4582" s="16">
        <v>328887.42</v>
      </c>
      <c r="V4582" s="17">
        <f t="shared" si="1145"/>
        <v>1019753.2535000001</v>
      </c>
      <c r="W4582" s="17">
        <f t="shared" si="1146"/>
        <v>938230.35250000004</v>
      </c>
      <c r="X4582" s="18">
        <f t="shared" si="1147"/>
        <v>-81522.901000000071</v>
      </c>
      <c r="Y4582" s="19">
        <f t="shared" si="1138"/>
        <v>-7.9943751804857632E-2</v>
      </c>
      <c r="Z4582" s="17">
        <f t="shared" si="1148"/>
        <v>605361.34</v>
      </c>
      <c r="AA4582" s="17">
        <f t="shared" si="1149"/>
        <v>544650.97</v>
      </c>
      <c r="AB4582" s="18">
        <f t="shared" si="1150"/>
        <v>-60710.369999999995</v>
      </c>
      <c r="AC4582" s="19">
        <f t="shared" si="1141"/>
        <v>-0.10028782148526366</v>
      </c>
      <c r="AD4582" s="17">
        <f t="shared" si="1151"/>
        <v>342135.42</v>
      </c>
      <c r="AE4582" s="17">
        <f t="shared" si="1152"/>
        <v>328887.42</v>
      </c>
      <c r="AF4582" s="18">
        <f t="shared" si="1153"/>
        <v>-13248</v>
      </c>
      <c r="AG4582" s="19">
        <f t="shared" si="1139"/>
        <v>-3.8721509746053186E-2</v>
      </c>
      <c r="AI4582" s="15">
        <v>45729</v>
      </c>
      <c r="AJ4582" s="20">
        <f t="shared" si="1142"/>
        <v>-7.9943751804857632E-2</v>
      </c>
      <c r="AK4582" s="20">
        <f t="shared" si="1143"/>
        <v>-0.10028782148526366</v>
      </c>
      <c r="AL4582" s="20">
        <f t="shared" si="1144"/>
        <v>-3.8721509746053186E-2</v>
      </c>
    </row>
    <row r="4583" spans="2:38" x14ac:dyDescent="0.35">
      <c r="B4583" s="15">
        <v>45730</v>
      </c>
      <c r="C4583" s="16">
        <v>832745.14</v>
      </c>
      <c r="D4583" s="16">
        <v>270506.40999999997</v>
      </c>
      <c r="E4583" s="16">
        <v>614904.66</v>
      </c>
      <c r="F4583" s="16">
        <v>418935.5</v>
      </c>
      <c r="G4583" s="16">
        <v>553912.66</v>
      </c>
      <c r="H4583" s="16">
        <v>1016606.67</v>
      </c>
      <c r="I4583" s="16">
        <v>343003.79</v>
      </c>
      <c r="J4583" s="16">
        <v>769242.4</v>
      </c>
      <c r="K4583" s="16">
        <v>282692.82</v>
      </c>
      <c r="L4583" s="16">
        <v>559893.94999999995</v>
      </c>
      <c r="M4583" s="16">
        <v>1449809.17</v>
      </c>
      <c r="N4583" s="16">
        <v>555892.9</v>
      </c>
      <c r="O4583" s="16">
        <v>332746.62</v>
      </c>
      <c r="P4583" s="16"/>
      <c r="R4583" s="15">
        <v>45730</v>
      </c>
      <c r="S4583" s="16">
        <f t="shared" si="1140"/>
        <v>949240.22399999993</v>
      </c>
      <c r="T4583" s="16">
        <v>555892.9</v>
      </c>
      <c r="U4583" s="16">
        <v>332746.62</v>
      </c>
      <c r="V4583" s="17">
        <f t="shared" si="1145"/>
        <v>1019753.2535000001</v>
      </c>
      <c r="W4583" s="17">
        <f t="shared" si="1146"/>
        <v>949240.22399999993</v>
      </c>
      <c r="X4583" s="18">
        <f t="shared" si="1147"/>
        <v>-70513.029500000179</v>
      </c>
      <c r="Y4583" s="19">
        <f t="shared" si="1138"/>
        <v>-6.9147148349843604E-2</v>
      </c>
      <c r="Z4583" s="17">
        <f t="shared" si="1148"/>
        <v>605361.34</v>
      </c>
      <c r="AA4583" s="17">
        <f t="shared" si="1149"/>
        <v>555892.9</v>
      </c>
      <c r="AB4583" s="18">
        <f t="shared" si="1150"/>
        <v>-49468.439999999944</v>
      </c>
      <c r="AC4583" s="19">
        <f t="shared" si="1141"/>
        <v>-8.1717210418491448E-2</v>
      </c>
      <c r="AD4583" s="17">
        <f t="shared" si="1151"/>
        <v>342135.42</v>
      </c>
      <c r="AE4583" s="17">
        <f t="shared" si="1152"/>
        <v>332746.62</v>
      </c>
      <c r="AF4583" s="18">
        <f t="shared" si="1153"/>
        <v>-9388.7999999999884</v>
      </c>
      <c r="AG4583" s="19">
        <f t="shared" si="1139"/>
        <v>-2.7441765602637658E-2</v>
      </c>
      <c r="AI4583" s="15">
        <v>45730</v>
      </c>
      <c r="AJ4583" s="20">
        <f t="shared" si="1142"/>
        <v>-6.9147148349843604E-2</v>
      </c>
      <c r="AK4583" s="20">
        <f t="shared" si="1143"/>
        <v>-8.1717210418491448E-2</v>
      </c>
      <c r="AL4583" s="20">
        <f t="shared" si="1144"/>
        <v>-2.7441765602637658E-2</v>
      </c>
    </row>
    <row r="4584" spans="2:38" x14ac:dyDescent="0.35">
      <c r="B4584" s="15">
        <v>45733</v>
      </c>
      <c r="C4584" s="16">
        <v>838709.44</v>
      </c>
      <c r="D4584" s="16">
        <v>271206.81</v>
      </c>
      <c r="E4584" s="16">
        <v>618352.89</v>
      </c>
      <c r="F4584" s="16">
        <v>420672.34</v>
      </c>
      <c r="G4584" s="16">
        <v>556503.06000000006</v>
      </c>
      <c r="H4584" s="16">
        <v>1022733.82</v>
      </c>
      <c r="I4584" s="16">
        <v>343003.79</v>
      </c>
      <c r="J4584" s="16">
        <v>773563.19</v>
      </c>
      <c r="K4584" s="16">
        <v>282589.62</v>
      </c>
      <c r="L4584" s="16">
        <v>562206.4</v>
      </c>
      <c r="M4584" s="16">
        <v>1457952.7</v>
      </c>
      <c r="N4584" s="16">
        <v>560176.48</v>
      </c>
      <c r="O4584" s="16">
        <v>334301.82</v>
      </c>
      <c r="P4584" s="16"/>
      <c r="R4584" s="15">
        <v>45733</v>
      </c>
      <c r="S4584" s="16">
        <f t="shared" si="1140"/>
        <v>954214.81949999998</v>
      </c>
      <c r="T4584" s="16">
        <v>560176.48</v>
      </c>
      <c r="U4584" s="16">
        <v>334301.82</v>
      </c>
      <c r="V4584" s="17">
        <f t="shared" si="1145"/>
        <v>1019753.2535000001</v>
      </c>
      <c r="W4584" s="17">
        <f t="shared" si="1146"/>
        <v>954214.81949999998</v>
      </c>
      <c r="X4584" s="18">
        <f t="shared" si="1147"/>
        <v>-65538.434000000125</v>
      </c>
      <c r="Y4584" s="19">
        <f t="shared" si="1138"/>
        <v>-6.4268913852501983E-2</v>
      </c>
      <c r="Z4584" s="17">
        <f t="shared" si="1148"/>
        <v>605361.34</v>
      </c>
      <c r="AA4584" s="17">
        <f t="shared" si="1149"/>
        <v>560176.48</v>
      </c>
      <c r="AB4584" s="18">
        <f t="shared" si="1150"/>
        <v>-45184.859999999986</v>
      </c>
      <c r="AC4584" s="19">
        <f t="shared" si="1141"/>
        <v>-7.4641139125270192E-2</v>
      </c>
      <c r="AD4584" s="17">
        <f t="shared" si="1151"/>
        <v>342135.42</v>
      </c>
      <c r="AE4584" s="17">
        <f t="shared" si="1152"/>
        <v>334301.82</v>
      </c>
      <c r="AF4584" s="18">
        <f t="shared" si="1153"/>
        <v>-7833.5999999999767</v>
      </c>
      <c r="AG4584" s="19">
        <f t="shared" si="1139"/>
        <v>-2.289619706723138E-2</v>
      </c>
      <c r="AI4584" s="15">
        <v>45733</v>
      </c>
      <c r="AJ4584" s="20">
        <f t="shared" si="1142"/>
        <v>-6.4268913852501983E-2</v>
      </c>
      <c r="AK4584" s="20">
        <f t="shared" si="1143"/>
        <v>-7.4641139125270192E-2</v>
      </c>
      <c r="AL4584" s="20">
        <f t="shared" si="1144"/>
        <v>-2.289619706723138E-2</v>
      </c>
    </row>
    <row r="4585" spans="2:38" x14ac:dyDescent="0.35">
      <c r="B4585" s="15">
        <v>45734</v>
      </c>
      <c r="C4585" s="16">
        <v>826754.89</v>
      </c>
      <c r="D4585" s="16">
        <v>272948.27</v>
      </c>
      <c r="E4585" s="16">
        <v>614435.67000000004</v>
      </c>
      <c r="F4585" s="16">
        <v>419606.14</v>
      </c>
      <c r="G4585" s="16">
        <v>552890.82999999996</v>
      </c>
      <c r="H4585" s="16">
        <v>1025812.7</v>
      </c>
      <c r="I4585" s="16">
        <v>343003.79</v>
      </c>
      <c r="J4585" s="16">
        <v>776263.28</v>
      </c>
      <c r="K4585" s="16">
        <v>282589.62</v>
      </c>
      <c r="L4585" s="16">
        <v>561559.94999999995</v>
      </c>
      <c r="M4585" s="16">
        <v>1441497.79</v>
      </c>
      <c r="N4585" s="16">
        <v>554126.17000000004</v>
      </c>
      <c r="O4585" s="16">
        <v>333841.02</v>
      </c>
      <c r="P4585" s="16"/>
      <c r="R4585" s="15">
        <v>45734</v>
      </c>
      <c r="S4585" s="16">
        <f t="shared" si="1140"/>
        <v>951332.59449999989</v>
      </c>
      <c r="T4585" s="16">
        <v>554126.17000000004</v>
      </c>
      <c r="U4585" s="16">
        <v>333841.02</v>
      </c>
      <c r="V4585" s="17">
        <f t="shared" si="1145"/>
        <v>1019753.2535000001</v>
      </c>
      <c r="W4585" s="17">
        <f t="shared" si="1146"/>
        <v>951332.59449999989</v>
      </c>
      <c r="X4585" s="18">
        <f t="shared" si="1147"/>
        <v>-68420.659000000218</v>
      </c>
      <c r="Y4585" s="19">
        <f t="shared" si="1138"/>
        <v>-6.7095308365201708E-2</v>
      </c>
      <c r="Z4585" s="17">
        <f t="shared" si="1148"/>
        <v>605361.34</v>
      </c>
      <c r="AA4585" s="17">
        <f t="shared" si="1149"/>
        <v>554126.17000000004</v>
      </c>
      <c r="AB4585" s="18">
        <f t="shared" si="1150"/>
        <v>-51235.169999999925</v>
      </c>
      <c r="AC4585" s="19">
        <f t="shared" si="1141"/>
        <v>-8.4635682219151839E-2</v>
      </c>
      <c r="AD4585" s="17">
        <f t="shared" si="1151"/>
        <v>342135.42</v>
      </c>
      <c r="AE4585" s="17">
        <f t="shared" si="1152"/>
        <v>333841.02</v>
      </c>
      <c r="AF4585" s="18">
        <f t="shared" si="1153"/>
        <v>-8294.3999999999651</v>
      </c>
      <c r="AG4585" s="19">
        <f t="shared" si="1139"/>
        <v>-2.4243032188833197E-2</v>
      </c>
      <c r="AI4585" s="15">
        <v>45734</v>
      </c>
      <c r="AJ4585" s="20">
        <f t="shared" si="1142"/>
        <v>-6.7095308365201708E-2</v>
      </c>
      <c r="AK4585" s="20">
        <f t="shared" si="1143"/>
        <v>-8.4635682219151839E-2</v>
      </c>
      <c r="AL4585" s="20">
        <f t="shared" si="1144"/>
        <v>-2.4243032188833197E-2</v>
      </c>
    </row>
    <row r="4586" spans="2:38" x14ac:dyDescent="0.35">
      <c r="B4586" s="15">
        <v>45735</v>
      </c>
      <c r="C4586" s="16">
        <v>836965.54</v>
      </c>
      <c r="D4586" s="16">
        <v>273824.64000000001</v>
      </c>
      <c r="E4586" s="16">
        <v>620049.49</v>
      </c>
      <c r="F4586" s="16">
        <v>421669.25</v>
      </c>
      <c r="G4586" s="16">
        <v>558718.18999999994</v>
      </c>
      <c r="H4586" s="16">
        <v>1036987.44</v>
      </c>
      <c r="I4586" s="16">
        <v>343003.79</v>
      </c>
      <c r="J4586" s="16">
        <v>780745.57</v>
      </c>
      <c r="K4586" s="16">
        <v>283002.42</v>
      </c>
      <c r="L4586" s="16">
        <v>564837.69999999995</v>
      </c>
      <c r="M4586" s="16">
        <v>1467472.13</v>
      </c>
      <c r="N4586" s="16">
        <v>560156.74</v>
      </c>
      <c r="O4586" s="16">
        <v>335569.02</v>
      </c>
      <c r="P4586" s="16"/>
      <c r="R4586" s="15">
        <v>45735</v>
      </c>
      <c r="S4586" s="16">
        <f t="shared" si="1140"/>
        <v>962235.61899999995</v>
      </c>
      <c r="T4586" s="16">
        <v>560156.74</v>
      </c>
      <c r="U4586" s="16">
        <v>335569.02</v>
      </c>
      <c r="V4586" s="17">
        <f t="shared" si="1145"/>
        <v>1019753.2535000001</v>
      </c>
      <c r="W4586" s="17">
        <f t="shared" si="1146"/>
        <v>962235.61899999995</v>
      </c>
      <c r="X4586" s="18">
        <f t="shared" si="1147"/>
        <v>-57517.63450000016</v>
      </c>
      <c r="Y4586" s="19">
        <f t="shared" si="1138"/>
        <v>-5.6403482217475619E-2</v>
      </c>
      <c r="Z4586" s="17">
        <f t="shared" si="1148"/>
        <v>605361.34</v>
      </c>
      <c r="AA4586" s="17">
        <f t="shared" si="1149"/>
        <v>560156.74</v>
      </c>
      <c r="AB4586" s="18">
        <f t="shared" si="1150"/>
        <v>-45204.599999999977</v>
      </c>
      <c r="AC4586" s="19">
        <f t="shared" si="1141"/>
        <v>-7.4673747748741234E-2</v>
      </c>
      <c r="AD4586" s="17">
        <f t="shared" si="1151"/>
        <v>342135.42</v>
      </c>
      <c r="AE4586" s="17">
        <f t="shared" si="1152"/>
        <v>335569.02</v>
      </c>
      <c r="AF4586" s="18">
        <f t="shared" si="1153"/>
        <v>-6566.3999999999651</v>
      </c>
      <c r="AG4586" s="19">
        <f t="shared" si="1139"/>
        <v>-1.919240048282626E-2</v>
      </c>
      <c r="AI4586" s="15">
        <v>45735</v>
      </c>
      <c r="AJ4586" s="20">
        <f t="shared" si="1142"/>
        <v>-5.6403482217475619E-2</v>
      </c>
      <c r="AK4586" s="20">
        <f t="shared" si="1143"/>
        <v>-7.4673747748741234E-2</v>
      </c>
      <c r="AL4586" s="20">
        <f t="shared" si="1144"/>
        <v>-1.919240048282626E-2</v>
      </c>
    </row>
    <row r="4587" spans="2:38" x14ac:dyDescent="0.35">
      <c r="B4587" s="15">
        <v>45736</v>
      </c>
      <c r="C4587" s="16">
        <v>834293.34</v>
      </c>
      <c r="D4587" s="16">
        <v>273749.56</v>
      </c>
      <c r="E4587" s="16">
        <v>618728.06999999995</v>
      </c>
      <c r="F4587" s="16">
        <v>421512.66</v>
      </c>
      <c r="G4587" s="16">
        <v>557182.76</v>
      </c>
      <c r="H4587" s="16">
        <v>1035881.28</v>
      </c>
      <c r="I4587" s="16">
        <v>343003.79</v>
      </c>
      <c r="J4587" s="16">
        <v>779604.05</v>
      </c>
      <c r="K4587" s="16">
        <v>283071.21999999997</v>
      </c>
      <c r="L4587" s="16">
        <v>563946.88</v>
      </c>
      <c r="M4587" s="16">
        <v>1459285.37</v>
      </c>
      <c r="N4587" s="16">
        <v>558538.06000000006</v>
      </c>
      <c r="O4587" s="16">
        <v>334647.42</v>
      </c>
      <c r="P4587" s="16"/>
      <c r="R4587" s="15">
        <v>45736</v>
      </c>
      <c r="S4587" s="16">
        <f t="shared" si="1140"/>
        <v>959609.45100000012</v>
      </c>
      <c r="T4587" s="16">
        <v>558538.06000000006</v>
      </c>
      <c r="U4587" s="16">
        <v>334647.42</v>
      </c>
      <c r="V4587" s="17">
        <f t="shared" si="1145"/>
        <v>1019753.2535000001</v>
      </c>
      <c r="W4587" s="17">
        <f t="shared" si="1146"/>
        <v>959609.45100000012</v>
      </c>
      <c r="X4587" s="18">
        <f t="shared" si="1147"/>
        <v>-60143.802499999991</v>
      </c>
      <c r="Y4587" s="19">
        <f t="shared" si="1138"/>
        <v>-5.89787797132044E-2</v>
      </c>
      <c r="Z4587" s="17">
        <f t="shared" si="1148"/>
        <v>605361.34</v>
      </c>
      <c r="AA4587" s="17">
        <f t="shared" si="1149"/>
        <v>558538.06000000006</v>
      </c>
      <c r="AB4587" s="18">
        <f t="shared" si="1150"/>
        <v>-46823.279999999912</v>
      </c>
      <c r="AC4587" s="19">
        <f t="shared" si="1141"/>
        <v>-7.7347654873368546E-2</v>
      </c>
      <c r="AD4587" s="17">
        <f t="shared" si="1151"/>
        <v>342135.42</v>
      </c>
      <c r="AE4587" s="17">
        <f t="shared" si="1152"/>
        <v>334647.42</v>
      </c>
      <c r="AF4587" s="18">
        <f t="shared" si="1153"/>
        <v>-7488</v>
      </c>
      <c r="AG4587" s="19">
        <f t="shared" si="1139"/>
        <v>-2.1886070726030063E-2</v>
      </c>
      <c r="AI4587" s="15">
        <v>45736</v>
      </c>
      <c r="AJ4587" s="20">
        <f t="shared" si="1142"/>
        <v>-5.89787797132044E-2</v>
      </c>
      <c r="AK4587" s="20">
        <f t="shared" si="1143"/>
        <v>-7.7347654873368546E-2</v>
      </c>
      <c r="AL4587" s="20">
        <f t="shared" si="1144"/>
        <v>-2.1886070726030063E-2</v>
      </c>
    </row>
    <row r="4588" spans="2:38" x14ac:dyDescent="0.35">
      <c r="B4588" s="15">
        <v>45737</v>
      </c>
      <c r="C4588" s="16">
        <v>835879.57</v>
      </c>
      <c r="D4588" s="16">
        <v>272739.84999999998</v>
      </c>
      <c r="E4588" s="16">
        <v>618504.11</v>
      </c>
      <c r="F4588" s="16">
        <v>420825.13</v>
      </c>
      <c r="G4588" s="16">
        <v>556763.14</v>
      </c>
      <c r="H4588" s="16">
        <v>1029646.28</v>
      </c>
      <c r="I4588" s="16">
        <v>343003.79</v>
      </c>
      <c r="J4588" s="16">
        <v>776046.11</v>
      </c>
      <c r="K4588" s="16">
        <v>283243.21999999997</v>
      </c>
      <c r="L4588" s="16">
        <v>562819.74</v>
      </c>
      <c r="M4588" s="16">
        <v>1462839.32</v>
      </c>
      <c r="N4588" s="16">
        <v>558721.15</v>
      </c>
      <c r="O4588" s="16">
        <v>334359.42</v>
      </c>
      <c r="P4588" s="16"/>
      <c r="R4588" s="15">
        <v>45737</v>
      </c>
      <c r="S4588" s="16">
        <f t="shared" si="1140"/>
        <v>957946.59750000015</v>
      </c>
      <c r="T4588" s="16">
        <v>558721.15</v>
      </c>
      <c r="U4588" s="16">
        <v>334359.42</v>
      </c>
      <c r="V4588" s="17">
        <f t="shared" si="1145"/>
        <v>1019753.2535000001</v>
      </c>
      <c r="W4588" s="17">
        <f t="shared" si="1146"/>
        <v>957946.59750000015</v>
      </c>
      <c r="X4588" s="18">
        <f t="shared" si="1147"/>
        <v>-61806.655999999959</v>
      </c>
      <c r="Y4588" s="19">
        <f t="shared" si="1138"/>
        <v>-6.0609422708745447E-2</v>
      </c>
      <c r="Z4588" s="17">
        <f t="shared" si="1148"/>
        <v>605361.34</v>
      </c>
      <c r="AA4588" s="17">
        <f t="shared" si="1149"/>
        <v>558721.15</v>
      </c>
      <c r="AB4588" s="18">
        <f t="shared" si="1150"/>
        <v>-46640.189999999944</v>
      </c>
      <c r="AC4588" s="19">
        <f t="shared" si="1141"/>
        <v>-7.7045207412815536E-2</v>
      </c>
      <c r="AD4588" s="17">
        <f t="shared" si="1151"/>
        <v>342135.42</v>
      </c>
      <c r="AE4588" s="17">
        <f t="shared" si="1152"/>
        <v>334359.42</v>
      </c>
      <c r="AF4588" s="18">
        <f t="shared" si="1153"/>
        <v>-7776</v>
      </c>
      <c r="AG4588" s="19">
        <f t="shared" si="1139"/>
        <v>-2.2727842677031217E-2</v>
      </c>
      <c r="AI4588" s="15">
        <v>45737</v>
      </c>
      <c r="AJ4588" s="20">
        <f t="shared" si="1142"/>
        <v>-6.0609422708745447E-2</v>
      </c>
      <c r="AK4588" s="20">
        <f t="shared" si="1143"/>
        <v>-7.7045207412815536E-2</v>
      </c>
      <c r="AL4588" s="20">
        <f t="shared" si="1144"/>
        <v>-2.2727842677031217E-2</v>
      </c>
    </row>
    <row r="4589" spans="2:38" x14ac:dyDescent="0.35">
      <c r="B4589" s="15">
        <v>45740</v>
      </c>
      <c r="C4589" s="16">
        <v>852793.93</v>
      </c>
      <c r="D4589" s="16">
        <v>271951.78999999998</v>
      </c>
      <c r="E4589" s="16">
        <v>625640.80000000005</v>
      </c>
      <c r="F4589" s="16">
        <v>422654.32</v>
      </c>
      <c r="G4589" s="16">
        <v>564480.63</v>
      </c>
      <c r="H4589" s="16">
        <v>1037097.42</v>
      </c>
      <c r="I4589" s="16">
        <v>343003.79</v>
      </c>
      <c r="J4589" s="16">
        <v>778357.27</v>
      </c>
      <c r="K4589" s="16">
        <v>282864.82</v>
      </c>
      <c r="L4589" s="16">
        <v>565856.11</v>
      </c>
      <c r="M4589" s="16">
        <v>1475954.03</v>
      </c>
      <c r="N4589" s="16">
        <v>568699.68999999994</v>
      </c>
      <c r="O4589" s="16">
        <v>335914.62</v>
      </c>
      <c r="P4589" s="16"/>
      <c r="R4589" s="15">
        <v>45740</v>
      </c>
      <c r="S4589" s="16">
        <f t="shared" si="1140"/>
        <v>963956.00799999991</v>
      </c>
      <c r="T4589" s="16">
        <v>568699.68999999994</v>
      </c>
      <c r="U4589" s="16">
        <v>335914.62</v>
      </c>
      <c r="V4589" s="17">
        <f t="shared" si="1145"/>
        <v>1019753.2535000001</v>
      </c>
      <c r="W4589" s="17">
        <f t="shared" si="1146"/>
        <v>963956.00799999991</v>
      </c>
      <c r="X4589" s="18">
        <f t="shared" si="1147"/>
        <v>-55797.245500000194</v>
      </c>
      <c r="Y4589" s="19">
        <f t="shared" si="1138"/>
        <v>-5.471641822028292E-2</v>
      </c>
      <c r="Z4589" s="17">
        <f t="shared" si="1148"/>
        <v>605361.34</v>
      </c>
      <c r="AA4589" s="17">
        <f t="shared" si="1149"/>
        <v>568699.68999999994</v>
      </c>
      <c r="AB4589" s="18">
        <f t="shared" si="1150"/>
        <v>-36661.650000000023</v>
      </c>
      <c r="AC4589" s="19">
        <f t="shared" si="1141"/>
        <v>-6.05615978053703E-2</v>
      </c>
      <c r="AD4589" s="17">
        <f t="shared" si="1151"/>
        <v>342135.42</v>
      </c>
      <c r="AE4589" s="17">
        <f t="shared" si="1152"/>
        <v>335914.62</v>
      </c>
      <c r="AF4589" s="18">
        <f t="shared" si="1153"/>
        <v>-6220.7999999999884</v>
      </c>
      <c r="AG4589" s="19">
        <f t="shared" si="1139"/>
        <v>-1.8182274141624943E-2</v>
      </c>
      <c r="AI4589" s="15">
        <v>45740</v>
      </c>
      <c r="AJ4589" s="20">
        <f t="shared" si="1142"/>
        <v>-5.471641822028292E-2</v>
      </c>
      <c r="AK4589" s="20">
        <f t="shared" si="1143"/>
        <v>-6.05615978053703E-2</v>
      </c>
      <c r="AL4589" s="20">
        <f t="shared" si="1144"/>
        <v>-1.8182274141624943E-2</v>
      </c>
    </row>
    <row r="4590" spans="2:38" x14ac:dyDescent="0.35">
      <c r="B4590" s="15">
        <v>45741</v>
      </c>
      <c r="C4590" s="16">
        <v>856356.63</v>
      </c>
      <c r="D4590" s="16">
        <v>272729.73</v>
      </c>
      <c r="E4590" s="16">
        <v>628073.76</v>
      </c>
      <c r="F4590" s="16">
        <v>423355.69</v>
      </c>
      <c r="G4590" s="16">
        <v>566265.1</v>
      </c>
      <c r="H4590" s="16">
        <v>1041193.82</v>
      </c>
      <c r="I4590" s="16">
        <v>343003.79</v>
      </c>
      <c r="J4590" s="16">
        <v>780728.85</v>
      </c>
      <c r="K4590" s="16">
        <v>282968.02</v>
      </c>
      <c r="L4590" s="16">
        <v>567845.37</v>
      </c>
      <c r="M4590" s="16">
        <v>1478820.27</v>
      </c>
      <c r="N4590" s="16">
        <v>570065.89</v>
      </c>
      <c r="O4590" s="16">
        <v>336433.02</v>
      </c>
      <c r="P4590" s="16"/>
      <c r="R4590" s="15">
        <v>45741</v>
      </c>
      <c r="S4590" s="16">
        <f t="shared" si="1140"/>
        <v>966450.47700000007</v>
      </c>
      <c r="T4590" s="16">
        <v>570065.89</v>
      </c>
      <c r="U4590" s="16">
        <v>336433.02</v>
      </c>
      <c r="V4590" s="17">
        <f t="shared" si="1145"/>
        <v>1019753.2535000001</v>
      </c>
      <c r="W4590" s="17">
        <f t="shared" si="1146"/>
        <v>966450.47700000007</v>
      </c>
      <c r="X4590" s="18">
        <f t="shared" si="1147"/>
        <v>-53302.776500000036</v>
      </c>
      <c r="Y4590" s="19">
        <f t="shared" si="1138"/>
        <v>-5.2270268633175812E-2</v>
      </c>
      <c r="Z4590" s="17">
        <f t="shared" si="1148"/>
        <v>605361.34</v>
      </c>
      <c r="AA4590" s="17">
        <f t="shared" si="1149"/>
        <v>570065.89</v>
      </c>
      <c r="AB4590" s="18">
        <f t="shared" si="1150"/>
        <v>-35295.449999999953</v>
      </c>
      <c r="AC4590" s="19">
        <f t="shared" si="1141"/>
        <v>-5.8304763895229837E-2</v>
      </c>
      <c r="AD4590" s="17">
        <f t="shared" si="1151"/>
        <v>342135.42</v>
      </c>
      <c r="AE4590" s="17">
        <f t="shared" si="1152"/>
        <v>336433.02</v>
      </c>
      <c r="AF4590" s="18">
        <f t="shared" si="1153"/>
        <v>-5702.3999999999651</v>
      </c>
      <c r="AG4590" s="19">
        <f t="shared" si="1139"/>
        <v>-1.6667084629822793E-2</v>
      </c>
      <c r="AI4590" s="15">
        <v>45741</v>
      </c>
      <c r="AJ4590" s="20">
        <f t="shared" si="1142"/>
        <v>-5.2270268633175812E-2</v>
      </c>
      <c r="AK4590" s="20">
        <f t="shared" si="1143"/>
        <v>-5.8304763895229837E-2</v>
      </c>
      <c r="AL4590" s="20">
        <f t="shared" si="1144"/>
        <v>-1.6667084629822793E-2</v>
      </c>
    </row>
    <row r="4591" spans="2:38" x14ac:dyDescent="0.35">
      <c r="B4591" s="15">
        <v>45742</v>
      </c>
      <c r="C4591" s="16">
        <v>843090.98</v>
      </c>
      <c r="D4591" s="16">
        <v>272613.34999999998</v>
      </c>
      <c r="E4591" s="16">
        <v>621742.19999999995</v>
      </c>
      <c r="F4591" s="16">
        <v>421440.24</v>
      </c>
      <c r="G4591" s="16">
        <v>560305.56999999995</v>
      </c>
      <c r="H4591" s="16">
        <v>1036481.58</v>
      </c>
      <c r="I4591" s="16">
        <v>343003.79</v>
      </c>
      <c r="J4591" s="16">
        <v>777573.52</v>
      </c>
      <c r="K4591" s="16">
        <v>282899.21999999997</v>
      </c>
      <c r="L4591" s="16">
        <v>564237.64</v>
      </c>
      <c r="M4591" s="16">
        <v>1462494.76</v>
      </c>
      <c r="N4591" s="16">
        <v>563264.59</v>
      </c>
      <c r="O4591" s="16">
        <v>335223.42</v>
      </c>
      <c r="P4591" s="16"/>
      <c r="R4591" s="15">
        <v>45742</v>
      </c>
      <c r="S4591" s="16">
        <f t="shared" si="1140"/>
        <v>960005.35700000008</v>
      </c>
      <c r="T4591" s="16">
        <v>563264.59</v>
      </c>
      <c r="U4591" s="16">
        <v>335223.42</v>
      </c>
      <c r="V4591" s="17">
        <f t="shared" si="1145"/>
        <v>1019753.2535000001</v>
      </c>
      <c r="W4591" s="17">
        <f t="shared" si="1146"/>
        <v>960005.35700000008</v>
      </c>
      <c r="X4591" s="18">
        <f t="shared" si="1147"/>
        <v>-59747.896500000032</v>
      </c>
      <c r="Y4591" s="19">
        <f t="shared" si="1138"/>
        <v>-5.8590542658170618E-2</v>
      </c>
      <c r="Z4591" s="17">
        <f t="shared" si="1148"/>
        <v>605361.34</v>
      </c>
      <c r="AA4591" s="17">
        <f t="shared" si="1149"/>
        <v>563264.59</v>
      </c>
      <c r="AB4591" s="18">
        <f t="shared" si="1150"/>
        <v>-42096.75</v>
      </c>
      <c r="AC4591" s="19">
        <f t="shared" si="1141"/>
        <v>-6.9539871839189471E-2</v>
      </c>
      <c r="AD4591" s="17">
        <f t="shared" si="1151"/>
        <v>342135.42</v>
      </c>
      <c r="AE4591" s="17">
        <f t="shared" si="1152"/>
        <v>335223.42</v>
      </c>
      <c r="AF4591" s="18">
        <f t="shared" si="1153"/>
        <v>-6912</v>
      </c>
      <c r="AG4591" s="19">
        <f t="shared" si="1139"/>
        <v>-2.0202526824027751E-2</v>
      </c>
      <c r="AI4591" s="15">
        <v>45742</v>
      </c>
      <c r="AJ4591" s="20">
        <f t="shared" si="1142"/>
        <v>-5.8590542658170618E-2</v>
      </c>
      <c r="AK4591" s="20">
        <f t="shared" si="1143"/>
        <v>-6.9539871839189471E-2</v>
      </c>
      <c r="AL4591" s="20">
        <f t="shared" si="1144"/>
        <v>-2.0202526824027751E-2</v>
      </c>
    </row>
    <row r="4592" spans="2:38" x14ac:dyDescent="0.35">
      <c r="B4592" s="15">
        <v>45743</v>
      </c>
      <c r="C4592" s="16">
        <v>839472.13</v>
      </c>
      <c r="D4592" s="16">
        <v>274741.65999999997</v>
      </c>
      <c r="E4592" s="16">
        <v>622099.04</v>
      </c>
      <c r="F4592" s="16">
        <v>420896.03</v>
      </c>
      <c r="G4592" s="16">
        <v>560937.81000000006</v>
      </c>
      <c r="H4592" s="16">
        <v>1046643.37</v>
      </c>
      <c r="I4592" s="16">
        <v>343003.79</v>
      </c>
      <c r="J4592" s="16">
        <v>782607.14</v>
      </c>
      <c r="K4592" s="16">
        <v>283036.82</v>
      </c>
      <c r="L4592" s="16">
        <v>566040.35</v>
      </c>
      <c r="M4592" s="16">
        <v>1456475.74</v>
      </c>
      <c r="N4592" s="16">
        <v>561769.68999999994</v>
      </c>
      <c r="O4592" s="16">
        <v>333898.62</v>
      </c>
      <c r="P4592" s="16"/>
      <c r="R4592" s="15">
        <v>45743</v>
      </c>
      <c r="S4592" s="16">
        <f t="shared" si="1140"/>
        <v>962218.13250000007</v>
      </c>
      <c r="T4592" s="16">
        <v>561769.68999999994</v>
      </c>
      <c r="U4592" s="16">
        <v>333898.62</v>
      </c>
      <c r="V4592" s="17">
        <f t="shared" si="1145"/>
        <v>1019753.2535000001</v>
      </c>
      <c r="W4592" s="17">
        <f t="shared" si="1146"/>
        <v>962218.13250000007</v>
      </c>
      <c r="X4592" s="18">
        <f t="shared" si="1147"/>
        <v>-57535.121000000043</v>
      </c>
      <c r="Y4592" s="19">
        <f t="shared" si="1138"/>
        <v>-5.6420629993116304E-2</v>
      </c>
      <c r="Z4592" s="17">
        <f t="shared" si="1148"/>
        <v>605361.34</v>
      </c>
      <c r="AA4592" s="17">
        <f t="shared" si="1149"/>
        <v>561769.68999999994</v>
      </c>
      <c r="AB4592" s="18">
        <f t="shared" si="1150"/>
        <v>-43591.650000000023</v>
      </c>
      <c r="AC4592" s="19">
        <f t="shared" si="1141"/>
        <v>-7.2009306045212648E-2</v>
      </c>
      <c r="AD4592" s="17">
        <f t="shared" si="1151"/>
        <v>342135.42</v>
      </c>
      <c r="AE4592" s="17">
        <f t="shared" si="1152"/>
        <v>333898.62</v>
      </c>
      <c r="AF4592" s="18">
        <f t="shared" si="1153"/>
        <v>-8236.7999999999884</v>
      </c>
      <c r="AG4592" s="19">
        <f t="shared" si="1139"/>
        <v>-2.4074677798633034E-2</v>
      </c>
      <c r="AI4592" s="15">
        <v>45743</v>
      </c>
      <c r="AJ4592" s="20">
        <f t="shared" si="1142"/>
        <v>-5.6420629993116304E-2</v>
      </c>
      <c r="AK4592" s="20">
        <f t="shared" si="1143"/>
        <v>-7.2009306045212648E-2</v>
      </c>
      <c r="AL4592" s="20">
        <f t="shared" si="1144"/>
        <v>-2.4074677798633034E-2</v>
      </c>
    </row>
    <row r="4593" spans="2:38" x14ac:dyDescent="0.35">
      <c r="B4593" s="15">
        <v>45744</v>
      </c>
      <c r="C4593" s="16">
        <v>819641.23</v>
      </c>
      <c r="D4593" s="16">
        <v>276200.75</v>
      </c>
      <c r="E4593" s="16">
        <v>614238.25</v>
      </c>
      <c r="F4593" s="16">
        <v>418820.71</v>
      </c>
      <c r="G4593" s="16">
        <v>553089.06000000006</v>
      </c>
      <c r="H4593" s="16">
        <v>1039807.05</v>
      </c>
      <c r="I4593" s="16">
        <v>343003.79</v>
      </c>
      <c r="J4593" s="16">
        <v>781334.33</v>
      </c>
      <c r="K4593" s="16">
        <v>283552.82</v>
      </c>
      <c r="L4593" s="16">
        <v>562841.98</v>
      </c>
      <c r="M4593" s="16">
        <v>1430568.67</v>
      </c>
      <c r="N4593" s="16">
        <v>550463.89</v>
      </c>
      <c r="O4593" s="16">
        <v>331018.62</v>
      </c>
      <c r="P4593" s="16"/>
      <c r="R4593" s="15">
        <v>45744</v>
      </c>
      <c r="S4593" s="16">
        <f t="shared" si="1140"/>
        <v>953402.21849999996</v>
      </c>
      <c r="T4593" s="16">
        <v>550463.89</v>
      </c>
      <c r="U4593" s="16">
        <v>331018.62</v>
      </c>
      <c r="V4593" s="17">
        <f t="shared" si="1145"/>
        <v>1019753.2535000001</v>
      </c>
      <c r="W4593" s="17">
        <f t="shared" si="1146"/>
        <v>953402.21849999996</v>
      </c>
      <c r="X4593" s="18">
        <f t="shared" si="1147"/>
        <v>-66351.035000000149</v>
      </c>
      <c r="Y4593" s="19">
        <f t="shared" si="1138"/>
        <v>-6.5065774266735543E-2</v>
      </c>
      <c r="Z4593" s="17">
        <f t="shared" si="1148"/>
        <v>605361.34</v>
      </c>
      <c r="AA4593" s="17">
        <f t="shared" si="1149"/>
        <v>550463.89</v>
      </c>
      <c r="AB4593" s="18">
        <f t="shared" si="1150"/>
        <v>-54897.449999999953</v>
      </c>
      <c r="AC4593" s="19">
        <f t="shared" si="1141"/>
        <v>-9.0685424345069598E-2</v>
      </c>
      <c r="AD4593" s="17">
        <f t="shared" si="1151"/>
        <v>342135.42</v>
      </c>
      <c r="AE4593" s="17">
        <f t="shared" si="1152"/>
        <v>331018.62</v>
      </c>
      <c r="AF4593" s="18">
        <f t="shared" si="1153"/>
        <v>-11116.799999999988</v>
      </c>
      <c r="AG4593" s="19">
        <f t="shared" si="1139"/>
        <v>-3.2492397308644595E-2</v>
      </c>
      <c r="AI4593" s="15">
        <v>45744</v>
      </c>
      <c r="AJ4593" s="20">
        <f t="shared" si="1142"/>
        <v>-6.5065774266735543E-2</v>
      </c>
      <c r="AK4593" s="20">
        <f t="shared" si="1143"/>
        <v>-9.0685424345069598E-2</v>
      </c>
      <c r="AL4593" s="20">
        <f t="shared" si="1144"/>
        <v>-3.2492397308644595E-2</v>
      </c>
    </row>
    <row r="4594" spans="2:38" x14ac:dyDescent="0.35">
      <c r="B4594" s="15">
        <v>45747</v>
      </c>
      <c r="C4594" s="16">
        <v>822289.78</v>
      </c>
      <c r="D4594" s="16">
        <v>278372.31</v>
      </c>
      <c r="E4594" s="16">
        <v>617532.26</v>
      </c>
      <c r="F4594" s="16">
        <v>420677.75</v>
      </c>
      <c r="G4594" s="16">
        <v>555986.38</v>
      </c>
      <c r="H4594" s="16">
        <v>1053257.46</v>
      </c>
      <c r="I4594" s="16">
        <v>330216</v>
      </c>
      <c r="J4594" s="16">
        <v>789102.29</v>
      </c>
      <c r="K4594" s="16">
        <v>283759.21999999997</v>
      </c>
      <c r="L4594" s="16">
        <v>565947.46</v>
      </c>
      <c r="M4594" s="16">
        <v>1434607.56</v>
      </c>
      <c r="N4594" s="16">
        <v>554156.59</v>
      </c>
      <c r="O4594" s="16">
        <v>331652.21999999997</v>
      </c>
      <c r="P4594" s="16"/>
      <c r="R4594" s="15">
        <v>45747</v>
      </c>
      <c r="S4594" s="16">
        <f t="shared" si="1140"/>
        <v>960129.22149999999</v>
      </c>
      <c r="T4594" s="16">
        <v>554156.59</v>
      </c>
      <c r="U4594" s="16">
        <v>331652.21999999997</v>
      </c>
      <c r="V4594" s="17">
        <f t="shared" si="1145"/>
        <v>1019753.2535000001</v>
      </c>
      <c r="W4594" s="17">
        <f t="shared" si="1146"/>
        <v>960129.22149999999</v>
      </c>
      <c r="X4594" s="18">
        <f t="shared" si="1147"/>
        <v>-59624.032000000123</v>
      </c>
      <c r="Y4594" s="19">
        <f t="shared" si="1138"/>
        <v>-5.8469077490420691E-2</v>
      </c>
      <c r="Z4594" s="17">
        <f t="shared" si="1148"/>
        <v>605361.34</v>
      </c>
      <c r="AA4594" s="17">
        <f t="shared" si="1149"/>
        <v>554156.59</v>
      </c>
      <c r="AB4594" s="18">
        <f t="shared" si="1150"/>
        <v>-51204.75</v>
      </c>
      <c r="AC4594" s="19">
        <f t="shared" si="1141"/>
        <v>-8.4585431240125117E-2</v>
      </c>
      <c r="AD4594" s="17">
        <f t="shared" si="1151"/>
        <v>342135.42</v>
      </c>
      <c r="AE4594" s="17">
        <f t="shared" si="1152"/>
        <v>331652.21999999997</v>
      </c>
      <c r="AF4594" s="18">
        <f t="shared" si="1153"/>
        <v>-10483.200000000012</v>
      </c>
      <c r="AG4594" s="19">
        <f t="shared" si="1139"/>
        <v>-3.064049901644212E-2</v>
      </c>
      <c r="AI4594" s="15">
        <v>45747</v>
      </c>
      <c r="AJ4594" s="20">
        <f t="shared" si="1142"/>
        <v>-5.8469077490420691E-2</v>
      </c>
      <c r="AK4594" s="20">
        <f t="shared" si="1143"/>
        <v>-8.4585431240125117E-2</v>
      </c>
      <c r="AL4594" s="20">
        <f t="shared" si="1144"/>
        <v>-3.064049901644212E-2</v>
      </c>
    </row>
    <row r="4595" spans="2:38" x14ac:dyDescent="0.35">
      <c r="B4595" s="15">
        <v>45748</v>
      </c>
      <c r="C4595" s="16">
        <v>826897.08</v>
      </c>
      <c r="D4595" s="16">
        <v>278104.77</v>
      </c>
      <c r="E4595" s="16">
        <v>619450.26</v>
      </c>
      <c r="F4595" s="16">
        <v>421281.42</v>
      </c>
      <c r="G4595" s="16">
        <v>555502.26</v>
      </c>
      <c r="H4595" s="16">
        <v>1053787.72</v>
      </c>
      <c r="I4595" s="16">
        <v>330216</v>
      </c>
      <c r="J4595" s="16">
        <v>786406.15</v>
      </c>
      <c r="K4595" s="16">
        <v>283861.7</v>
      </c>
      <c r="L4595" s="16">
        <v>565537.93000000005</v>
      </c>
      <c r="M4595" s="16">
        <v>1430370.56</v>
      </c>
      <c r="N4595" s="16">
        <v>555720.79</v>
      </c>
      <c r="O4595" s="16">
        <v>332631.42</v>
      </c>
      <c r="P4595" s="16"/>
      <c r="R4595" s="15">
        <v>45748</v>
      </c>
      <c r="S4595" s="16">
        <f t="shared" si="1140"/>
        <v>958669.73149999999</v>
      </c>
      <c r="T4595" s="16">
        <v>555720.79</v>
      </c>
      <c r="U4595" s="16">
        <v>332631.42</v>
      </c>
      <c r="V4595" s="17">
        <f t="shared" si="1145"/>
        <v>1019753.2535000001</v>
      </c>
      <c r="W4595" s="17">
        <f t="shared" si="1146"/>
        <v>958669.73149999999</v>
      </c>
      <c r="X4595" s="18">
        <f t="shared" si="1147"/>
        <v>-61083.522000000114</v>
      </c>
      <c r="Y4595" s="19">
        <f t="shared" si="1138"/>
        <v>-5.9900296263188248E-2</v>
      </c>
      <c r="Z4595" s="17">
        <f t="shared" si="1148"/>
        <v>605361.34</v>
      </c>
      <c r="AA4595" s="17">
        <f t="shared" si="1149"/>
        <v>555720.79</v>
      </c>
      <c r="AB4595" s="18">
        <f t="shared" si="1150"/>
        <v>-49640.54999999993</v>
      </c>
      <c r="AC4595" s="19">
        <f t="shared" si="1141"/>
        <v>-8.2001519951703447E-2</v>
      </c>
      <c r="AD4595" s="17">
        <f t="shared" si="1151"/>
        <v>342135.42</v>
      </c>
      <c r="AE4595" s="17">
        <f t="shared" si="1152"/>
        <v>332631.42</v>
      </c>
      <c r="AF4595" s="18">
        <f t="shared" si="1153"/>
        <v>-9504</v>
      </c>
      <c r="AG4595" s="19">
        <f t="shared" si="1139"/>
        <v>-2.7778474383038158E-2</v>
      </c>
      <c r="AI4595" s="15">
        <v>45748</v>
      </c>
      <c r="AJ4595" s="20">
        <f t="shared" si="1142"/>
        <v>-5.9900296263188248E-2</v>
      </c>
      <c r="AK4595" s="20">
        <f t="shared" si="1143"/>
        <v>-8.2001519951703447E-2</v>
      </c>
      <c r="AL4595" s="20">
        <f t="shared" si="1144"/>
        <v>-2.7778474383038158E-2</v>
      </c>
    </row>
    <row r="4596" spans="2:38" x14ac:dyDescent="0.35">
      <c r="B4596" s="15">
        <v>45749</v>
      </c>
      <c r="C4596" s="16">
        <v>832609.33</v>
      </c>
      <c r="D4596" s="16">
        <v>278269.46000000002</v>
      </c>
      <c r="E4596" s="16">
        <v>622276.6</v>
      </c>
      <c r="F4596" s="16">
        <v>421745.23</v>
      </c>
      <c r="G4596" s="16">
        <v>556762.02</v>
      </c>
      <c r="H4596" s="16">
        <v>1059783.8799999999</v>
      </c>
      <c r="I4596" s="16">
        <v>330216</v>
      </c>
      <c r="J4596" s="16">
        <v>788995.6</v>
      </c>
      <c r="K4596" s="16">
        <v>283655.3</v>
      </c>
      <c r="L4596" s="16">
        <v>566250.43999999994</v>
      </c>
      <c r="M4596" s="16">
        <v>1429792</v>
      </c>
      <c r="N4596" s="16">
        <v>559235.29</v>
      </c>
      <c r="O4596" s="16">
        <v>334172.62</v>
      </c>
      <c r="P4596" s="16"/>
      <c r="R4596" s="15">
        <v>45749</v>
      </c>
      <c r="S4596" s="16">
        <f t="shared" si="1140"/>
        <v>960722.97599999991</v>
      </c>
      <c r="T4596" s="16">
        <v>559235.29</v>
      </c>
      <c r="U4596" s="16">
        <v>334172.62</v>
      </c>
      <c r="V4596" s="17">
        <f t="shared" si="1145"/>
        <v>1019753.2535000001</v>
      </c>
      <c r="W4596" s="17">
        <f t="shared" si="1146"/>
        <v>960722.97599999991</v>
      </c>
      <c r="X4596" s="18">
        <f t="shared" si="1147"/>
        <v>-59030.2775000002</v>
      </c>
      <c r="Y4596" s="19">
        <f t="shared" si="1138"/>
        <v>-5.7886824383640172E-2</v>
      </c>
      <c r="Z4596" s="17">
        <f t="shared" si="1148"/>
        <v>605361.34</v>
      </c>
      <c r="AA4596" s="17">
        <f t="shared" si="1149"/>
        <v>559235.29</v>
      </c>
      <c r="AB4596" s="18">
        <f t="shared" si="1150"/>
        <v>-46126.04999999993</v>
      </c>
      <c r="AC4596" s="19">
        <f t="shared" si="1141"/>
        <v>-7.6195896487211978E-2</v>
      </c>
      <c r="AD4596" s="17">
        <f t="shared" si="1151"/>
        <v>342135.42</v>
      </c>
      <c r="AE4596" s="17">
        <f t="shared" si="1152"/>
        <v>334172.62</v>
      </c>
      <c r="AF4596" s="18">
        <f t="shared" si="1153"/>
        <v>-7962.7999999999884</v>
      </c>
      <c r="AG4596" s="19">
        <f t="shared" si="1139"/>
        <v>-2.3273825317472213E-2</v>
      </c>
      <c r="AI4596" s="15">
        <v>45749</v>
      </c>
      <c r="AJ4596" s="20">
        <f t="shared" si="1142"/>
        <v>-5.7886824383640172E-2</v>
      </c>
      <c r="AK4596" s="20">
        <f t="shared" si="1143"/>
        <v>-7.6195896487211978E-2</v>
      </c>
      <c r="AL4596" s="20">
        <f t="shared" si="1144"/>
        <v>-2.3273825317472213E-2</v>
      </c>
    </row>
    <row r="4597" spans="2:38" x14ac:dyDescent="0.35">
      <c r="B4597" s="15">
        <v>45750</v>
      </c>
      <c r="C4597" s="16">
        <v>789267.23</v>
      </c>
      <c r="D4597" s="16">
        <v>278192.12</v>
      </c>
      <c r="E4597" s="16">
        <v>601992.26</v>
      </c>
      <c r="F4597" s="16">
        <v>419981.12</v>
      </c>
      <c r="G4597" s="16">
        <v>543621.67000000004</v>
      </c>
      <c r="H4597" s="16">
        <v>1029281.2</v>
      </c>
      <c r="I4597" s="16">
        <v>330216</v>
      </c>
      <c r="J4597" s="16">
        <v>775547.6</v>
      </c>
      <c r="K4597" s="16">
        <v>284721.7</v>
      </c>
      <c r="L4597" s="16">
        <v>550009.80000000005</v>
      </c>
      <c r="M4597" s="16">
        <v>1420953.53</v>
      </c>
      <c r="N4597" s="16">
        <v>531693.49</v>
      </c>
      <c r="O4597" s="16">
        <v>325694.92</v>
      </c>
      <c r="P4597" s="16"/>
      <c r="R4597" s="15">
        <v>45750</v>
      </c>
      <c r="S4597" s="16">
        <f t="shared" si="1140"/>
        <v>947386.14650000003</v>
      </c>
      <c r="T4597" s="16">
        <v>531693.49</v>
      </c>
      <c r="U4597" s="16">
        <v>325694.92</v>
      </c>
      <c r="V4597" s="17">
        <f t="shared" si="1145"/>
        <v>1019753.2535000001</v>
      </c>
      <c r="W4597" s="17">
        <f t="shared" si="1146"/>
        <v>947386.14650000003</v>
      </c>
      <c r="X4597" s="18">
        <f t="shared" si="1147"/>
        <v>-72367.107000000076</v>
      </c>
      <c r="Y4597" s="19">
        <f t="shared" si="1138"/>
        <v>-7.0965311217808302E-2</v>
      </c>
      <c r="Z4597" s="17">
        <f t="shared" si="1148"/>
        <v>605361.34</v>
      </c>
      <c r="AA4597" s="17">
        <f t="shared" si="1149"/>
        <v>531693.49</v>
      </c>
      <c r="AB4597" s="18">
        <f t="shared" si="1150"/>
        <v>-73667.849999999977</v>
      </c>
      <c r="AC4597" s="19">
        <f t="shared" si="1141"/>
        <v>-0.12169235980612832</v>
      </c>
      <c r="AD4597" s="17">
        <f t="shared" si="1151"/>
        <v>342135.42</v>
      </c>
      <c r="AE4597" s="17">
        <f t="shared" si="1152"/>
        <v>325694.92</v>
      </c>
      <c r="AF4597" s="18">
        <f t="shared" si="1153"/>
        <v>-16440.5</v>
      </c>
      <c r="AG4597" s="19">
        <f t="shared" si="1139"/>
        <v>-4.8052610279286492E-2</v>
      </c>
      <c r="AI4597" s="15">
        <v>45750</v>
      </c>
      <c r="AJ4597" s="20">
        <f t="shared" si="1142"/>
        <v>-7.0965311217808302E-2</v>
      </c>
      <c r="AK4597" s="20">
        <f t="shared" si="1143"/>
        <v>-0.12169235980612832</v>
      </c>
      <c r="AL4597" s="20">
        <f t="shared" si="1144"/>
        <v>-4.8052610279286492E-2</v>
      </c>
    </row>
    <row r="4598" spans="2:38" x14ac:dyDescent="0.35">
      <c r="B4598" s="15">
        <v>45751</v>
      </c>
      <c r="C4598" s="16">
        <v>741051.13</v>
      </c>
      <c r="D4598" s="16">
        <v>274400.37</v>
      </c>
      <c r="E4598" s="16">
        <v>575861.76000000001</v>
      </c>
      <c r="F4598" s="16">
        <v>415356.96</v>
      </c>
      <c r="G4598" s="16">
        <v>524323.39</v>
      </c>
      <c r="H4598" s="16">
        <v>981448.69</v>
      </c>
      <c r="I4598" s="16">
        <v>330216</v>
      </c>
      <c r="J4598" s="16">
        <v>755492</v>
      </c>
      <c r="K4598" s="16">
        <v>284549.7</v>
      </c>
      <c r="L4598" s="16">
        <v>528794.06000000006</v>
      </c>
      <c r="M4598" s="16">
        <v>1395223.47</v>
      </c>
      <c r="N4598" s="16">
        <v>500587.69</v>
      </c>
      <c r="O4598" s="16">
        <v>314934.82</v>
      </c>
      <c r="P4598" s="16"/>
      <c r="R4598" s="15">
        <v>45751</v>
      </c>
      <c r="S4598" s="16">
        <f t="shared" si="1140"/>
        <v>923022.37199999997</v>
      </c>
      <c r="T4598" s="16">
        <v>500587.69</v>
      </c>
      <c r="U4598" s="16">
        <v>314934.82</v>
      </c>
      <c r="V4598" s="17">
        <f t="shared" si="1145"/>
        <v>1019753.2535000001</v>
      </c>
      <c r="W4598" s="17">
        <f t="shared" si="1146"/>
        <v>923022.37199999997</v>
      </c>
      <c r="X4598" s="18">
        <f t="shared" si="1147"/>
        <v>-96730.881500000134</v>
      </c>
      <c r="Y4598" s="19">
        <f t="shared" si="1138"/>
        <v>-9.4857144282697911E-2</v>
      </c>
      <c r="Z4598" s="17">
        <f t="shared" si="1148"/>
        <v>605361.34</v>
      </c>
      <c r="AA4598" s="17">
        <f t="shared" si="1149"/>
        <v>500587.69</v>
      </c>
      <c r="AB4598" s="18">
        <f t="shared" si="1150"/>
        <v>-104773.64999999997</v>
      </c>
      <c r="AC4598" s="19">
        <f t="shared" si="1141"/>
        <v>-0.17307621593410635</v>
      </c>
      <c r="AD4598" s="17">
        <f t="shared" si="1151"/>
        <v>342135.42</v>
      </c>
      <c r="AE4598" s="17">
        <f t="shared" si="1152"/>
        <v>314934.82</v>
      </c>
      <c r="AF4598" s="18">
        <f t="shared" si="1153"/>
        <v>-27200.599999999977</v>
      </c>
      <c r="AG4598" s="19">
        <f t="shared" si="1139"/>
        <v>-7.9502437952784832E-2</v>
      </c>
      <c r="AI4598" s="15">
        <v>45751</v>
      </c>
      <c r="AJ4598" s="20">
        <f t="shared" si="1142"/>
        <v>-9.4857144282697911E-2</v>
      </c>
      <c r="AK4598" s="20">
        <f t="shared" si="1143"/>
        <v>-0.17307621593410635</v>
      </c>
      <c r="AL4598" s="20">
        <f t="shared" si="1144"/>
        <v>-7.9502437952784832E-2</v>
      </c>
    </row>
    <row r="4599" spans="2:38" x14ac:dyDescent="0.35">
      <c r="B4599" s="15">
        <v>45754</v>
      </c>
      <c r="C4599" s="16">
        <v>741346.03</v>
      </c>
      <c r="D4599" s="16">
        <v>270877.45</v>
      </c>
      <c r="E4599" s="16">
        <v>572612.71</v>
      </c>
      <c r="F4599" s="16">
        <v>411244.79</v>
      </c>
      <c r="G4599" s="16">
        <v>514925.96</v>
      </c>
      <c r="H4599" s="16">
        <v>955523.93</v>
      </c>
      <c r="I4599" s="16">
        <v>330216</v>
      </c>
      <c r="J4599" s="16">
        <v>741928.15</v>
      </c>
      <c r="K4599" s="16">
        <v>284584.09999999998</v>
      </c>
      <c r="L4599" s="16">
        <v>523179.25</v>
      </c>
      <c r="M4599" s="16">
        <v>1385724.11</v>
      </c>
      <c r="N4599" s="16">
        <v>499696.69</v>
      </c>
      <c r="O4599" s="16">
        <v>310827.46999999997</v>
      </c>
      <c r="P4599" s="16"/>
      <c r="R4599" s="15">
        <v>45754</v>
      </c>
      <c r="S4599" s="16">
        <f t="shared" si="1140"/>
        <v>909959.82550000004</v>
      </c>
      <c r="T4599" s="16">
        <v>499696.69</v>
      </c>
      <c r="U4599" s="16">
        <v>310827.46999999997</v>
      </c>
      <c r="V4599" s="17">
        <f t="shared" si="1145"/>
        <v>1019753.2535000001</v>
      </c>
      <c r="W4599" s="17">
        <f t="shared" si="1146"/>
        <v>909959.82550000004</v>
      </c>
      <c r="X4599" s="18">
        <f t="shared" si="1147"/>
        <v>-109793.42800000007</v>
      </c>
      <c r="Y4599" s="19">
        <f t="shared" si="1138"/>
        <v>-0.10766666114882864</v>
      </c>
      <c r="Z4599" s="17">
        <f t="shared" si="1148"/>
        <v>605361.34</v>
      </c>
      <c r="AA4599" s="17">
        <f t="shared" si="1149"/>
        <v>499696.69</v>
      </c>
      <c r="AB4599" s="18">
        <f t="shared" si="1150"/>
        <v>-105664.64999999997</v>
      </c>
      <c r="AC4599" s="19">
        <f t="shared" si="1141"/>
        <v>-0.17454806413637181</v>
      </c>
      <c r="AD4599" s="17">
        <f t="shared" si="1151"/>
        <v>342135.42</v>
      </c>
      <c r="AE4599" s="17">
        <f t="shared" si="1152"/>
        <v>310827.46999999997</v>
      </c>
      <c r="AF4599" s="18">
        <f t="shared" si="1153"/>
        <v>-31307.950000000012</v>
      </c>
      <c r="AG4599" s="19">
        <f t="shared" si="1139"/>
        <v>-9.1507479699120348E-2</v>
      </c>
      <c r="AI4599" s="15">
        <v>45754</v>
      </c>
      <c r="AJ4599" s="20">
        <f t="shared" si="1142"/>
        <v>-0.10766666114882864</v>
      </c>
      <c r="AK4599" s="20">
        <f t="shared" si="1143"/>
        <v>-0.17454806413637181</v>
      </c>
      <c r="AL4599" s="20">
        <f t="shared" si="1144"/>
        <v>-9.1507479699120348E-2</v>
      </c>
    </row>
    <row r="4600" spans="2:38" x14ac:dyDescent="0.35">
      <c r="B4600" s="15">
        <v>45755</v>
      </c>
      <c r="C4600" s="16">
        <v>728677.93</v>
      </c>
      <c r="D4600" s="16">
        <v>271925.86</v>
      </c>
      <c r="E4600" s="16">
        <v>567717.1</v>
      </c>
      <c r="F4600" s="16">
        <v>409961.02</v>
      </c>
      <c r="G4600" s="16">
        <v>512350.68</v>
      </c>
      <c r="H4600" s="16">
        <v>952595.66</v>
      </c>
      <c r="I4600" s="16">
        <v>330216</v>
      </c>
      <c r="J4600" s="16">
        <v>738957.1</v>
      </c>
      <c r="K4600" s="16">
        <v>284412.09999999998</v>
      </c>
      <c r="L4600" s="16">
        <v>520663.54</v>
      </c>
      <c r="M4600" s="16">
        <v>1379350.97</v>
      </c>
      <c r="N4600" s="16">
        <v>491875.69</v>
      </c>
      <c r="O4600" s="16">
        <v>308744.87</v>
      </c>
      <c r="P4600" s="16"/>
      <c r="R4600" s="15">
        <v>45755</v>
      </c>
      <c r="S4600" s="16">
        <f t="shared" si="1140"/>
        <v>906600.55650000006</v>
      </c>
      <c r="T4600" s="16">
        <v>491875.69</v>
      </c>
      <c r="U4600" s="16">
        <v>308744.87</v>
      </c>
      <c r="V4600" s="17">
        <f t="shared" si="1145"/>
        <v>1019753.2535000001</v>
      </c>
      <c r="W4600" s="17">
        <f t="shared" si="1146"/>
        <v>906600.55650000006</v>
      </c>
      <c r="X4600" s="18">
        <f t="shared" si="1147"/>
        <v>-113152.69700000004</v>
      </c>
      <c r="Y4600" s="19">
        <f t="shared" si="1138"/>
        <v>-0.11096085902313822</v>
      </c>
      <c r="Z4600" s="17">
        <f t="shared" si="1148"/>
        <v>605361.34</v>
      </c>
      <c r="AA4600" s="17">
        <f t="shared" si="1149"/>
        <v>491875.69</v>
      </c>
      <c r="AB4600" s="18">
        <f t="shared" si="1150"/>
        <v>-113485.64999999997</v>
      </c>
      <c r="AC4600" s="19">
        <f t="shared" si="1141"/>
        <v>-0.18746762057847957</v>
      </c>
      <c r="AD4600" s="17">
        <f t="shared" si="1151"/>
        <v>342135.42</v>
      </c>
      <c r="AE4600" s="17">
        <f t="shared" si="1152"/>
        <v>308744.87</v>
      </c>
      <c r="AF4600" s="18">
        <f t="shared" si="1153"/>
        <v>-33390.549999999988</v>
      </c>
      <c r="AG4600" s="19">
        <f t="shared" si="1139"/>
        <v>-9.7594543119797386E-2</v>
      </c>
      <c r="AI4600" s="15">
        <v>45755</v>
      </c>
      <c r="AJ4600" s="20">
        <f t="shared" si="1142"/>
        <v>-0.11096085902313822</v>
      </c>
      <c r="AK4600" s="20">
        <f t="shared" si="1143"/>
        <v>-0.18746762057847957</v>
      </c>
      <c r="AL4600" s="20">
        <f t="shared" si="1144"/>
        <v>-9.7594543119797386E-2</v>
      </c>
    </row>
    <row r="4601" spans="2:38" x14ac:dyDescent="0.35">
      <c r="B4601" s="15">
        <v>45756</v>
      </c>
      <c r="C4601" s="16">
        <v>811902.83</v>
      </c>
      <c r="D4601" s="16">
        <v>276836.01</v>
      </c>
      <c r="E4601" s="16">
        <v>611295.86</v>
      </c>
      <c r="F4601" s="16">
        <v>414625.56</v>
      </c>
      <c r="G4601" s="16">
        <v>533993.09</v>
      </c>
      <c r="H4601" s="16">
        <v>1006907.51</v>
      </c>
      <c r="I4601" s="16">
        <v>330216</v>
      </c>
      <c r="J4601" s="16">
        <v>763931.5</v>
      </c>
      <c r="K4601" s="16">
        <v>284240.09999999998</v>
      </c>
      <c r="L4601" s="16">
        <v>540377.43999999994</v>
      </c>
      <c r="M4601" s="16">
        <v>1410324.08</v>
      </c>
      <c r="N4601" s="16">
        <v>543494.29</v>
      </c>
      <c r="O4601" s="16">
        <v>323496.62</v>
      </c>
      <c r="P4601" s="16"/>
      <c r="R4601" s="15">
        <v>45756</v>
      </c>
      <c r="S4601" s="16">
        <f t="shared" si="1140"/>
        <v>935063.90449999995</v>
      </c>
      <c r="T4601" s="16">
        <v>543494.29</v>
      </c>
      <c r="U4601" s="16">
        <v>323496.62</v>
      </c>
      <c r="V4601" s="17">
        <f t="shared" si="1145"/>
        <v>1019753.2535000001</v>
      </c>
      <c r="W4601" s="17">
        <f t="shared" si="1146"/>
        <v>935063.90449999995</v>
      </c>
      <c r="X4601" s="18">
        <f t="shared" si="1147"/>
        <v>-84689.349000000162</v>
      </c>
      <c r="Y4601" s="19">
        <f t="shared" si="1138"/>
        <v>-8.3048863741624873E-2</v>
      </c>
      <c r="Z4601" s="17">
        <f t="shared" si="1148"/>
        <v>605361.34</v>
      </c>
      <c r="AA4601" s="17">
        <f t="shared" si="1149"/>
        <v>543494.29</v>
      </c>
      <c r="AB4601" s="18">
        <f t="shared" si="1150"/>
        <v>-61867.04999999993</v>
      </c>
      <c r="AC4601" s="19">
        <f t="shared" si="1141"/>
        <v>-0.10219854806056815</v>
      </c>
      <c r="AD4601" s="17">
        <f t="shared" si="1151"/>
        <v>342135.42</v>
      </c>
      <c r="AE4601" s="17">
        <f t="shared" si="1152"/>
        <v>323496.62</v>
      </c>
      <c r="AF4601" s="18">
        <f t="shared" si="1153"/>
        <v>-18638.799999999988</v>
      </c>
      <c r="AG4601" s="19">
        <f t="shared" si="1139"/>
        <v>-5.4477843890001182E-2</v>
      </c>
      <c r="AI4601" s="15">
        <v>45756</v>
      </c>
      <c r="AJ4601" s="20">
        <f t="shared" si="1142"/>
        <v>-8.3048863741624873E-2</v>
      </c>
      <c r="AK4601" s="20">
        <f t="shared" si="1143"/>
        <v>-0.10219854806056815</v>
      </c>
      <c r="AL4601" s="20">
        <f t="shared" si="1144"/>
        <v>-5.4477843890001182E-2</v>
      </c>
    </row>
    <row r="4602" spans="2:38" x14ac:dyDescent="0.35">
      <c r="B4602" s="15">
        <v>45757</v>
      </c>
      <c r="C4602" s="16">
        <v>776479.83</v>
      </c>
      <c r="D4602" s="16">
        <v>279961.28000000003</v>
      </c>
      <c r="E4602" s="16">
        <v>597857.44999999995</v>
      </c>
      <c r="F4602" s="16">
        <v>411977.77</v>
      </c>
      <c r="G4602" s="16">
        <v>526218.28</v>
      </c>
      <c r="H4602" s="16">
        <v>1012511.73</v>
      </c>
      <c r="I4602" s="16">
        <v>330216</v>
      </c>
      <c r="J4602" s="16">
        <v>772148.65</v>
      </c>
      <c r="K4602" s="16">
        <v>284205.7</v>
      </c>
      <c r="L4602" s="16">
        <v>534838.71</v>
      </c>
      <c r="M4602" s="16">
        <v>1405270.53</v>
      </c>
      <c r="N4602" s="16">
        <v>519694.69</v>
      </c>
      <c r="O4602" s="16">
        <v>318290.12</v>
      </c>
      <c r="P4602" s="16"/>
      <c r="R4602" s="15">
        <v>45757</v>
      </c>
      <c r="S4602" s="16">
        <f t="shared" si="1140"/>
        <v>936719.42150000005</v>
      </c>
      <c r="T4602" s="16">
        <v>519694.69</v>
      </c>
      <c r="U4602" s="16">
        <v>318290.12</v>
      </c>
      <c r="V4602" s="17">
        <f t="shared" si="1145"/>
        <v>1019753.2535000001</v>
      </c>
      <c r="W4602" s="17">
        <f t="shared" si="1146"/>
        <v>936719.42150000005</v>
      </c>
      <c r="X4602" s="18">
        <f t="shared" si="1147"/>
        <v>-83033.832000000053</v>
      </c>
      <c r="Y4602" s="19">
        <f t="shared" si="1138"/>
        <v>-8.1425415133524789E-2</v>
      </c>
      <c r="Z4602" s="17">
        <f t="shared" si="1148"/>
        <v>605361.34</v>
      </c>
      <c r="AA4602" s="17">
        <f t="shared" si="1149"/>
        <v>519694.69</v>
      </c>
      <c r="AB4602" s="18">
        <f t="shared" si="1150"/>
        <v>-85666.649999999965</v>
      </c>
      <c r="AC4602" s="19">
        <f t="shared" si="1141"/>
        <v>-0.14151324892996961</v>
      </c>
      <c r="AD4602" s="17">
        <f t="shared" si="1151"/>
        <v>342135.42</v>
      </c>
      <c r="AE4602" s="17">
        <f t="shared" si="1152"/>
        <v>318290.12</v>
      </c>
      <c r="AF4602" s="18">
        <f t="shared" si="1153"/>
        <v>-23845.299999999988</v>
      </c>
      <c r="AG4602" s="19">
        <f t="shared" si="1139"/>
        <v>-6.9695502441693966E-2</v>
      </c>
      <c r="AI4602" s="15">
        <v>45757</v>
      </c>
      <c r="AJ4602" s="20">
        <f t="shared" si="1142"/>
        <v>-8.1425415133524789E-2</v>
      </c>
      <c r="AK4602" s="20">
        <f t="shared" si="1143"/>
        <v>-0.14151324892996961</v>
      </c>
      <c r="AL4602" s="20">
        <f t="shared" si="1144"/>
        <v>-6.9695502441693966E-2</v>
      </c>
    </row>
    <row r="4603" spans="2:38" x14ac:dyDescent="0.35">
      <c r="B4603" s="15">
        <v>45758</v>
      </c>
      <c r="C4603" s="16">
        <v>790734.63</v>
      </c>
      <c r="D4603" s="16">
        <v>282704.45</v>
      </c>
      <c r="E4603" s="16">
        <v>607158.35</v>
      </c>
      <c r="F4603" s="16">
        <v>413077.71</v>
      </c>
      <c r="G4603" s="16">
        <v>535335.38</v>
      </c>
      <c r="H4603" s="16">
        <v>1038689.98</v>
      </c>
      <c r="I4603" s="16">
        <v>330216</v>
      </c>
      <c r="J4603" s="16">
        <v>784667.35</v>
      </c>
      <c r="K4603" s="16">
        <v>283689.7</v>
      </c>
      <c r="L4603" s="16">
        <v>542950.63</v>
      </c>
      <c r="M4603" s="16">
        <v>1415699.12</v>
      </c>
      <c r="N4603" s="16">
        <v>528961.09</v>
      </c>
      <c r="O4603" s="16">
        <v>322166.07</v>
      </c>
      <c r="P4603" s="16"/>
      <c r="R4603" s="15">
        <v>45758</v>
      </c>
      <c r="S4603" s="16">
        <f t="shared" si="1140"/>
        <v>949117.59450000001</v>
      </c>
      <c r="T4603" s="16">
        <v>528961.09</v>
      </c>
      <c r="U4603" s="16">
        <v>322166.07</v>
      </c>
      <c r="V4603" s="17">
        <f t="shared" si="1145"/>
        <v>1019753.2535000001</v>
      </c>
      <c r="W4603" s="17">
        <f t="shared" si="1146"/>
        <v>949117.59450000001</v>
      </c>
      <c r="X4603" s="18">
        <f t="shared" si="1147"/>
        <v>-70635.659000000102</v>
      </c>
      <c r="Y4603" s="19">
        <f t="shared" si="1138"/>
        <v>-6.9267402440310127E-2</v>
      </c>
      <c r="Z4603" s="17">
        <f t="shared" si="1148"/>
        <v>605361.34</v>
      </c>
      <c r="AA4603" s="17">
        <f t="shared" si="1149"/>
        <v>528961.09</v>
      </c>
      <c r="AB4603" s="18">
        <f t="shared" si="1150"/>
        <v>-76400.25</v>
      </c>
      <c r="AC4603" s="19">
        <f t="shared" si="1141"/>
        <v>-0.12620602762640906</v>
      </c>
      <c r="AD4603" s="17">
        <f t="shared" si="1151"/>
        <v>342135.42</v>
      </c>
      <c r="AE4603" s="17">
        <f t="shared" si="1152"/>
        <v>322166.07</v>
      </c>
      <c r="AF4603" s="18">
        <f t="shared" si="1153"/>
        <v>-19969.349999999977</v>
      </c>
      <c r="AG4603" s="19">
        <f t="shared" si="1139"/>
        <v>-5.8366801075433752E-2</v>
      </c>
      <c r="AI4603" s="15">
        <v>45758</v>
      </c>
      <c r="AJ4603" s="20">
        <f t="shared" si="1142"/>
        <v>-6.9267402440310127E-2</v>
      </c>
      <c r="AK4603" s="20">
        <f t="shared" si="1143"/>
        <v>-0.12620602762640906</v>
      </c>
      <c r="AL4603" s="20">
        <f t="shared" si="1144"/>
        <v>-5.8366801075433752E-2</v>
      </c>
    </row>
    <row r="4604" spans="2:38" x14ac:dyDescent="0.35">
      <c r="B4604" s="15">
        <v>45761</v>
      </c>
      <c r="C4604" s="16">
        <v>797271.93</v>
      </c>
      <c r="D4604" s="16">
        <v>282085.18</v>
      </c>
      <c r="E4604" s="16">
        <v>609577.82999999996</v>
      </c>
      <c r="F4604" s="16">
        <v>414575.35</v>
      </c>
      <c r="G4604" s="16">
        <v>537000.05000000005</v>
      </c>
      <c r="H4604" s="16">
        <v>1038382.32</v>
      </c>
      <c r="I4604" s="16">
        <v>330216</v>
      </c>
      <c r="J4604" s="16">
        <v>782038.75</v>
      </c>
      <c r="K4604" s="16">
        <v>283569.3</v>
      </c>
      <c r="L4604" s="16">
        <v>542218.56999999995</v>
      </c>
      <c r="M4604" s="16">
        <v>1418972.34</v>
      </c>
      <c r="N4604" s="16">
        <v>534089.29</v>
      </c>
      <c r="O4604" s="16">
        <v>323728.02</v>
      </c>
      <c r="P4604" s="16"/>
      <c r="R4604" s="15">
        <v>45761</v>
      </c>
      <c r="S4604" s="16">
        <f t="shared" si="1140"/>
        <v>949477.28250000009</v>
      </c>
      <c r="T4604" s="16">
        <v>534089.29</v>
      </c>
      <c r="U4604" s="16">
        <v>323728.02</v>
      </c>
      <c r="V4604" s="17">
        <f t="shared" si="1145"/>
        <v>1019753.2535000001</v>
      </c>
      <c r="W4604" s="17">
        <f t="shared" si="1146"/>
        <v>949477.28250000009</v>
      </c>
      <c r="X4604" s="18">
        <f t="shared" si="1147"/>
        <v>-70275.97100000002</v>
      </c>
      <c r="Y4604" s="19">
        <f t="shared" si="1138"/>
        <v>-6.8914681820135049E-2</v>
      </c>
      <c r="Z4604" s="17">
        <f t="shared" si="1148"/>
        <v>605361.34</v>
      </c>
      <c r="AA4604" s="17">
        <f t="shared" si="1149"/>
        <v>534089.29</v>
      </c>
      <c r="AB4604" s="18">
        <f t="shared" si="1150"/>
        <v>-71272.04999999993</v>
      </c>
      <c r="AC4604" s="19">
        <f t="shared" si="1141"/>
        <v>-0.11773472352892561</v>
      </c>
      <c r="AD4604" s="17">
        <f t="shared" si="1151"/>
        <v>342135.42</v>
      </c>
      <c r="AE4604" s="17">
        <f t="shared" si="1152"/>
        <v>323728.02</v>
      </c>
      <c r="AF4604" s="18">
        <f t="shared" si="1153"/>
        <v>-18407.399999999965</v>
      </c>
      <c r="AG4604" s="19">
        <f t="shared" si="1139"/>
        <v>-5.380150350992588E-2</v>
      </c>
      <c r="AI4604" s="15">
        <v>45761</v>
      </c>
      <c r="AJ4604" s="20">
        <f t="shared" si="1142"/>
        <v>-6.8914681820135049E-2</v>
      </c>
      <c r="AK4604" s="20">
        <f t="shared" si="1143"/>
        <v>-0.11773472352892561</v>
      </c>
      <c r="AL4604" s="20">
        <f t="shared" si="1144"/>
        <v>-5.380150350992588E-2</v>
      </c>
    </row>
    <row r="4605" spans="2:38" x14ac:dyDescent="0.35">
      <c r="B4605" s="15">
        <v>45762</v>
      </c>
      <c r="C4605" s="16">
        <v>796661.48</v>
      </c>
      <c r="D4605" s="16">
        <v>282842.71000000002</v>
      </c>
      <c r="E4605" s="16">
        <v>610054.03</v>
      </c>
      <c r="F4605" s="16">
        <v>415238.7</v>
      </c>
      <c r="G4605" s="16">
        <v>538157.56000000006</v>
      </c>
      <c r="H4605" s="16">
        <v>1042463.28</v>
      </c>
      <c r="I4605" s="16">
        <v>330216</v>
      </c>
      <c r="J4605" s="16">
        <v>783957.5</v>
      </c>
      <c r="K4605" s="16">
        <v>283569.3</v>
      </c>
      <c r="L4605" s="16">
        <v>543159.06000000006</v>
      </c>
      <c r="M4605" s="16">
        <v>1419661.34</v>
      </c>
      <c r="N4605" s="16">
        <v>532594.39</v>
      </c>
      <c r="O4605" s="16">
        <v>325058.57</v>
      </c>
      <c r="P4605" s="16"/>
      <c r="R4605" s="15">
        <v>45762</v>
      </c>
      <c r="S4605" s="16">
        <f t="shared" si="1140"/>
        <v>951282.13000000012</v>
      </c>
      <c r="T4605" s="16">
        <v>532594.39</v>
      </c>
      <c r="U4605" s="16">
        <v>325058.57</v>
      </c>
      <c r="V4605" s="17">
        <f t="shared" si="1145"/>
        <v>1019753.2535000001</v>
      </c>
      <c r="W4605" s="17">
        <f t="shared" si="1146"/>
        <v>951282.13000000012</v>
      </c>
      <c r="X4605" s="18">
        <f t="shared" si="1147"/>
        <v>-68471.123499999987</v>
      </c>
      <c r="Y4605" s="19">
        <f t="shared" si="1138"/>
        <v>-6.7144795336512242E-2</v>
      </c>
      <c r="Z4605" s="17">
        <f t="shared" si="1148"/>
        <v>605361.34</v>
      </c>
      <c r="AA4605" s="17">
        <f t="shared" si="1149"/>
        <v>532594.39</v>
      </c>
      <c r="AB4605" s="18">
        <f t="shared" si="1150"/>
        <v>-72766.949999999953</v>
      </c>
      <c r="AC4605" s="19">
        <f t="shared" si="1141"/>
        <v>-0.12020415773494877</v>
      </c>
      <c r="AD4605" s="17">
        <f t="shared" si="1151"/>
        <v>342135.42</v>
      </c>
      <c r="AE4605" s="17">
        <f t="shared" si="1152"/>
        <v>325058.57</v>
      </c>
      <c r="AF4605" s="18">
        <f t="shared" si="1153"/>
        <v>-17076.849999999977</v>
      </c>
      <c r="AG4605" s="19">
        <f t="shared" si="1139"/>
        <v>-4.9912546324493316E-2</v>
      </c>
      <c r="AI4605" s="15">
        <v>45762</v>
      </c>
      <c r="AJ4605" s="20">
        <f t="shared" si="1142"/>
        <v>-6.7144795336512242E-2</v>
      </c>
      <c r="AK4605" s="20">
        <f t="shared" si="1143"/>
        <v>-0.12020415773494877</v>
      </c>
      <c r="AL4605" s="20">
        <f t="shared" si="1144"/>
        <v>-4.9912546324493316E-2</v>
      </c>
    </row>
    <row r="4606" spans="2:38" x14ac:dyDescent="0.35">
      <c r="B4606" s="15">
        <v>45763</v>
      </c>
      <c r="C4606" s="16">
        <v>775412.03</v>
      </c>
      <c r="D4606" s="16">
        <v>287879.7</v>
      </c>
      <c r="E4606" s="16">
        <v>604999.65</v>
      </c>
      <c r="F4606" s="16">
        <v>415877.43</v>
      </c>
      <c r="G4606" s="16">
        <v>543257.59999999998</v>
      </c>
      <c r="H4606" s="16">
        <v>1071872.3500000001</v>
      </c>
      <c r="I4606" s="16">
        <v>330216</v>
      </c>
      <c r="J4606" s="16">
        <v>802646.25</v>
      </c>
      <c r="K4606" s="16">
        <v>283569.3</v>
      </c>
      <c r="L4606" s="16">
        <v>551864.23</v>
      </c>
      <c r="M4606" s="16">
        <v>1413126.98</v>
      </c>
      <c r="N4606" s="16">
        <v>520763.89</v>
      </c>
      <c r="O4606" s="16">
        <v>321471.87</v>
      </c>
      <c r="P4606" s="16"/>
      <c r="R4606" s="15">
        <v>45763</v>
      </c>
      <c r="S4606" s="16">
        <f t="shared" si="1140"/>
        <v>961800.74100000004</v>
      </c>
      <c r="T4606" s="16">
        <v>520763.89</v>
      </c>
      <c r="U4606" s="16">
        <v>321471.87</v>
      </c>
      <c r="V4606" s="17">
        <f t="shared" si="1145"/>
        <v>1019753.2535000001</v>
      </c>
      <c r="W4606" s="17">
        <f t="shared" si="1146"/>
        <v>961800.74100000004</v>
      </c>
      <c r="X4606" s="18">
        <f t="shared" si="1147"/>
        <v>-57952.51250000007</v>
      </c>
      <c r="Y4606" s="19">
        <f t="shared" si="1138"/>
        <v>-5.6829936360678707E-2</v>
      </c>
      <c r="Z4606" s="17">
        <f t="shared" si="1148"/>
        <v>605361.34</v>
      </c>
      <c r="AA4606" s="17">
        <f t="shared" si="1149"/>
        <v>520763.89</v>
      </c>
      <c r="AB4606" s="18">
        <f t="shared" si="1150"/>
        <v>-84597.449999999953</v>
      </c>
      <c r="AC4606" s="19">
        <f t="shared" si="1141"/>
        <v>-0.13974703108725106</v>
      </c>
      <c r="AD4606" s="17">
        <f t="shared" si="1151"/>
        <v>342135.42</v>
      </c>
      <c r="AE4606" s="17">
        <f t="shared" si="1152"/>
        <v>321471.87</v>
      </c>
      <c r="AF4606" s="18">
        <f t="shared" si="1153"/>
        <v>-20663.549999999988</v>
      </c>
      <c r="AG4606" s="19">
        <f t="shared" si="1139"/>
        <v>-6.0395822215659485E-2</v>
      </c>
      <c r="AI4606" s="15">
        <v>45763</v>
      </c>
      <c r="AJ4606" s="20">
        <f t="shared" si="1142"/>
        <v>-5.6829936360678707E-2</v>
      </c>
      <c r="AK4606" s="20">
        <f t="shared" si="1143"/>
        <v>-0.13974703108725106</v>
      </c>
      <c r="AL4606" s="20">
        <f t="shared" si="1144"/>
        <v>-6.0395822215659485E-2</v>
      </c>
    </row>
    <row r="4607" spans="2:38" x14ac:dyDescent="0.35">
      <c r="B4607" s="15">
        <v>45764</v>
      </c>
      <c r="C4607" s="16">
        <v>775874.68</v>
      </c>
      <c r="D4607" s="16">
        <v>287624.92</v>
      </c>
      <c r="E4607" s="16">
        <v>604951.15</v>
      </c>
      <c r="F4607" s="16">
        <v>415954.6</v>
      </c>
      <c r="G4607" s="16">
        <v>546457.38</v>
      </c>
      <c r="H4607" s="16">
        <v>1073632.3400000001</v>
      </c>
      <c r="I4607" s="16">
        <v>330216</v>
      </c>
      <c r="J4607" s="16">
        <v>803037.8</v>
      </c>
      <c r="K4607" s="16">
        <v>283569.3</v>
      </c>
      <c r="L4607" s="16">
        <v>554466.57999999996</v>
      </c>
      <c r="M4607" s="16">
        <v>1417242.2</v>
      </c>
      <c r="N4607" s="16">
        <v>521506.39</v>
      </c>
      <c r="O4607" s="16">
        <v>322281.77</v>
      </c>
      <c r="P4607" s="16"/>
      <c r="R4607" s="15">
        <v>45764</v>
      </c>
      <c r="S4607" s="16">
        <f t="shared" si="1140"/>
        <v>963382.86499999999</v>
      </c>
      <c r="T4607" s="16">
        <v>521506.39</v>
      </c>
      <c r="U4607" s="16">
        <v>322281.77</v>
      </c>
      <c r="V4607" s="17">
        <f t="shared" si="1145"/>
        <v>1019753.2535000001</v>
      </c>
      <c r="W4607" s="17">
        <f t="shared" si="1146"/>
        <v>963382.86499999999</v>
      </c>
      <c r="X4607" s="18">
        <f t="shared" si="1147"/>
        <v>-56370.388500000117</v>
      </c>
      <c r="Y4607" s="19">
        <f t="shared" si="1138"/>
        <v>-5.5278459084612382E-2</v>
      </c>
      <c r="Z4607" s="17">
        <f t="shared" si="1148"/>
        <v>605361.34</v>
      </c>
      <c r="AA4607" s="17">
        <f t="shared" si="1149"/>
        <v>521506.39</v>
      </c>
      <c r="AB4607" s="18">
        <f t="shared" si="1150"/>
        <v>-83854.949999999953</v>
      </c>
      <c r="AC4607" s="19">
        <f t="shared" si="1141"/>
        <v>-0.13852049091869653</v>
      </c>
      <c r="AD4607" s="17">
        <f t="shared" si="1151"/>
        <v>342135.42</v>
      </c>
      <c r="AE4607" s="17">
        <f t="shared" si="1152"/>
        <v>322281.77</v>
      </c>
      <c r="AF4607" s="18">
        <f t="shared" si="1153"/>
        <v>-19853.649999999965</v>
      </c>
      <c r="AG4607" s="19">
        <f t="shared" si="1139"/>
        <v>-5.8028630885396101E-2</v>
      </c>
      <c r="AI4607" s="15">
        <v>45764</v>
      </c>
      <c r="AJ4607" s="20">
        <f t="shared" si="1142"/>
        <v>-5.5278459084612382E-2</v>
      </c>
      <c r="AK4607" s="20">
        <f t="shared" si="1143"/>
        <v>-0.13852049091869653</v>
      </c>
      <c r="AL4607" s="20">
        <f t="shared" si="1144"/>
        <v>-5.8028630885396101E-2</v>
      </c>
    </row>
    <row r="4608" spans="2:38" x14ac:dyDescent="0.35">
      <c r="B4608" s="15">
        <v>45768</v>
      </c>
      <c r="C4608" s="16">
        <v>756804.93</v>
      </c>
      <c r="D4608" s="16">
        <v>292229.34999999998</v>
      </c>
      <c r="E4608" s="16">
        <v>600542.29</v>
      </c>
      <c r="F4608" s="16">
        <v>414468.36</v>
      </c>
      <c r="G4608" s="16">
        <v>547962.82999999996</v>
      </c>
      <c r="H4608" s="16">
        <v>1094518.94</v>
      </c>
      <c r="I4608" s="16">
        <v>330216</v>
      </c>
      <c r="J4608" s="16">
        <v>816227.65</v>
      </c>
      <c r="K4608" s="16">
        <v>283004.01</v>
      </c>
      <c r="L4608" s="16">
        <v>557393.85</v>
      </c>
      <c r="M4608" s="16">
        <v>1403007.19</v>
      </c>
      <c r="N4608" s="16">
        <v>509101.69</v>
      </c>
      <c r="O4608" s="16">
        <v>318868.62</v>
      </c>
      <c r="P4608" s="16"/>
      <c r="R4608" s="15">
        <v>45768</v>
      </c>
      <c r="S4608" s="16">
        <f t="shared" si="1140"/>
        <v>967932.91899999999</v>
      </c>
      <c r="T4608" s="16">
        <v>509101.69</v>
      </c>
      <c r="U4608" s="16">
        <v>318868.62</v>
      </c>
      <c r="V4608" s="17">
        <f t="shared" si="1145"/>
        <v>1019753.2535000001</v>
      </c>
      <c r="W4608" s="17">
        <f t="shared" si="1146"/>
        <v>967932.91899999999</v>
      </c>
      <c r="X4608" s="18">
        <f t="shared" si="1147"/>
        <v>-51820.334500000114</v>
      </c>
      <c r="Y4608" s="19">
        <f t="shared" si="1138"/>
        <v>-5.0816542454895051E-2</v>
      </c>
      <c r="Z4608" s="17">
        <f t="shared" si="1148"/>
        <v>605361.34</v>
      </c>
      <c r="AA4608" s="17">
        <f t="shared" si="1149"/>
        <v>509101.69</v>
      </c>
      <c r="AB4608" s="18">
        <f t="shared" si="1150"/>
        <v>-96259.649999999965</v>
      </c>
      <c r="AC4608" s="19">
        <f t="shared" si="1141"/>
        <v>-0.15901188866801433</v>
      </c>
      <c r="AD4608" s="17">
        <f t="shared" si="1151"/>
        <v>342135.42</v>
      </c>
      <c r="AE4608" s="17">
        <f t="shared" si="1152"/>
        <v>318868.62</v>
      </c>
      <c r="AF4608" s="18">
        <f t="shared" si="1153"/>
        <v>-23266.799999999988</v>
      </c>
      <c r="AG4608" s="19">
        <f t="shared" si="1139"/>
        <v>-6.8004651491505877E-2</v>
      </c>
      <c r="AI4608" s="15">
        <v>45768</v>
      </c>
      <c r="AJ4608" s="20">
        <f t="shared" si="1142"/>
        <v>-5.0816542454895051E-2</v>
      </c>
      <c r="AK4608" s="20">
        <f t="shared" si="1143"/>
        <v>-0.15901188866801433</v>
      </c>
      <c r="AL4608" s="20">
        <f t="shared" si="1144"/>
        <v>-6.8004651491505877E-2</v>
      </c>
    </row>
    <row r="4609" spans="2:38" x14ac:dyDescent="0.35">
      <c r="B4609" s="15">
        <v>45769</v>
      </c>
      <c r="C4609" s="16">
        <v>776824.88</v>
      </c>
      <c r="D4609" s="16">
        <v>290176.63</v>
      </c>
      <c r="E4609" s="16">
        <v>607864.4</v>
      </c>
      <c r="F4609" s="16">
        <v>416187.66</v>
      </c>
      <c r="G4609" s="16">
        <v>552612.72</v>
      </c>
      <c r="H4609" s="16">
        <v>1093530.1000000001</v>
      </c>
      <c r="I4609" s="16">
        <v>330216</v>
      </c>
      <c r="J4609" s="16">
        <v>810161.45</v>
      </c>
      <c r="K4609" s="16">
        <v>283106.78999999998</v>
      </c>
      <c r="L4609" s="16">
        <v>558051.97</v>
      </c>
      <c r="M4609" s="16">
        <v>1418879.76</v>
      </c>
      <c r="N4609" s="16">
        <v>522337.99</v>
      </c>
      <c r="O4609" s="16">
        <v>323554.46999999997</v>
      </c>
      <c r="P4609" s="16"/>
      <c r="R4609" s="15">
        <v>45769</v>
      </c>
      <c r="S4609" s="16">
        <f t="shared" si="1140"/>
        <v>970501.71750000003</v>
      </c>
      <c r="T4609" s="16">
        <v>522337.99</v>
      </c>
      <c r="U4609" s="16">
        <v>323554.46999999997</v>
      </c>
      <c r="V4609" s="17">
        <f t="shared" si="1145"/>
        <v>1019753.2535000001</v>
      </c>
      <c r="W4609" s="17">
        <f t="shared" si="1146"/>
        <v>970501.71750000003</v>
      </c>
      <c r="X4609" s="18">
        <f t="shared" si="1147"/>
        <v>-49251.53600000008</v>
      </c>
      <c r="Y4609" s="19">
        <f t="shared" si="1138"/>
        <v>-4.829750317634076E-2</v>
      </c>
      <c r="Z4609" s="17">
        <f t="shared" si="1148"/>
        <v>605361.34</v>
      </c>
      <c r="AA4609" s="17">
        <f t="shared" si="1149"/>
        <v>522337.99</v>
      </c>
      <c r="AB4609" s="18">
        <f t="shared" si="1150"/>
        <v>-83023.349999999977</v>
      </c>
      <c r="AC4609" s="19">
        <f t="shared" si="1141"/>
        <v>-0.13714676592991548</v>
      </c>
      <c r="AD4609" s="17">
        <f t="shared" si="1151"/>
        <v>342135.42</v>
      </c>
      <c r="AE4609" s="17">
        <f t="shared" si="1152"/>
        <v>323554.46999999997</v>
      </c>
      <c r="AF4609" s="18">
        <f t="shared" si="1153"/>
        <v>-18580.950000000012</v>
      </c>
      <c r="AG4609" s="19">
        <f t="shared" si="1139"/>
        <v>-5.4308758794982447E-2</v>
      </c>
      <c r="AI4609" s="15">
        <v>45769</v>
      </c>
      <c r="AJ4609" s="20">
        <f t="shared" si="1142"/>
        <v>-4.829750317634076E-2</v>
      </c>
      <c r="AK4609" s="20">
        <f t="shared" si="1143"/>
        <v>-0.13714676592991548</v>
      </c>
      <c r="AL4609" s="20">
        <f t="shared" si="1144"/>
        <v>-5.4308758794982447E-2</v>
      </c>
    </row>
    <row r="4610" spans="2:38" x14ac:dyDescent="0.35">
      <c r="B4610" s="15">
        <v>45770</v>
      </c>
      <c r="C4610" s="16">
        <v>791940.03</v>
      </c>
      <c r="D4610" s="16">
        <v>286348.33</v>
      </c>
      <c r="E4610" s="16">
        <v>611228.35</v>
      </c>
      <c r="F4610" s="16">
        <v>416705.69</v>
      </c>
      <c r="G4610" s="16">
        <v>550626.5</v>
      </c>
      <c r="H4610" s="16">
        <v>1071964.2</v>
      </c>
      <c r="I4610" s="16">
        <v>330216</v>
      </c>
      <c r="J4610" s="16">
        <v>796243.15</v>
      </c>
      <c r="K4610" s="16">
        <v>282901.23</v>
      </c>
      <c r="L4610" s="16">
        <v>552057.29</v>
      </c>
      <c r="M4610" s="16">
        <v>1422937.65</v>
      </c>
      <c r="N4610" s="16">
        <v>530426.29</v>
      </c>
      <c r="O4610" s="16">
        <v>326157.71999999997</v>
      </c>
      <c r="P4610" s="16"/>
      <c r="R4610" s="15">
        <v>45770</v>
      </c>
      <c r="S4610" s="16">
        <f t="shared" si="1140"/>
        <v>962707.63400000008</v>
      </c>
      <c r="T4610" s="16">
        <v>530426.29</v>
      </c>
      <c r="U4610" s="16">
        <v>326157.71999999997</v>
      </c>
      <c r="V4610" s="17">
        <f t="shared" si="1145"/>
        <v>1019753.2535000001</v>
      </c>
      <c r="W4610" s="17">
        <f t="shared" si="1146"/>
        <v>962707.63400000008</v>
      </c>
      <c r="X4610" s="18">
        <f t="shared" si="1147"/>
        <v>-57045.61950000003</v>
      </c>
      <c r="Y4610" s="19">
        <f t="shared" si="1138"/>
        <v>-5.5940610441013928E-2</v>
      </c>
      <c r="Z4610" s="17">
        <f t="shared" si="1148"/>
        <v>605361.34</v>
      </c>
      <c r="AA4610" s="17">
        <f t="shared" si="1149"/>
        <v>530426.29</v>
      </c>
      <c r="AB4610" s="18">
        <f t="shared" si="1150"/>
        <v>-74935.04999999993</v>
      </c>
      <c r="AC4610" s="19">
        <f t="shared" si="1141"/>
        <v>-0.12378565502712799</v>
      </c>
      <c r="AD4610" s="17">
        <f t="shared" si="1151"/>
        <v>342135.42</v>
      </c>
      <c r="AE4610" s="17">
        <f t="shared" si="1152"/>
        <v>326157.71999999997</v>
      </c>
      <c r="AF4610" s="18">
        <f t="shared" si="1153"/>
        <v>-15977.700000000012</v>
      </c>
      <c r="AG4610" s="19">
        <f t="shared" si="1139"/>
        <v>-4.6699929519136055E-2</v>
      </c>
      <c r="AI4610" s="15">
        <v>45770</v>
      </c>
      <c r="AJ4610" s="20">
        <f t="shared" si="1142"/>
        <v>-5.5940610441013928E-2</v>
      </c>
      <c r="AK4610" s="20">
        <f t="shared" si="1143"/>
        <v>-0.12378565502712799</v>
      </c>
      <c r="AL4610" s="20">
        <f t="shared" si="1144"/>
        <v>-4.6699929519136055E-2</v>
      </c>
    </row>
    <row r="4611" spans="2:38" x14ac:dyDescent="0.35">
      <c r="B4611" s="15">
        <v>45771</v>
      </c>
      <c r="C4611" s="16">
        <v>811764.88</v>
      </c>
      <c r="D4611" s="16">
        <v>288959.63</v>
      </c>
      <c r="E4611" s="16">
        <v>623027.26</v>
      </c>
      <c r="F4611" s="16">
        <v>419323.46</v>
      </c>
      <c r="G4611" s="16">
        <v>556263.06000000006</v>
      </c>
      <c r="H4611" s="16">
        <v>1088748.78</v>
      </c>
      <c r="I4611" s="16">
        <v>330216</v>
      </c>
      <c r="J4611" s="16">
        <v>805602.55</v>
      </c>
      <c r="K4611" s="16">
        <v>283243.83</v>
      </c>
      <c r="L4611" s="16">
        <v>558053.15</v>
      </c>
      <c r="M4611" s="16">
        <v>1427079.8</v>
      </c>
      <c r="N4611" s="16">
        <v>541583.59</v>
      </c>
      <c r="O4611" s="16">
        <v>330091.52000000002</v>
      </c>
      <c r="P4611" s="16"/>
      <c r="R4611" s="15">
        <v>45771</v>
      </c>
      <c r="S4611" s="16">
        <f t="shared" si="1140"/>
        <v>970871.24050000007</v>
      </c>
      <c r="T4611" s="16">
        <v>541583.59</v>
      </c>
      <c r="U4611" s="16">
        <v>330091.52000000002</v>
      </c>
      <c r="V4611" s="17">
        <f t="shared" si="1145"/>
        <v>1019753.2535000001</v>
      </c>
      <c r="W4611" s="17">
        <f t="shared" si="1146"/>
        <v>970871.24050000007</v>
      </c>
      <c r="X4611" s="18">
        <f t="shared" si="1147"/>
        <v>-48882.013000000035</v>
      </c>
      <c r="Y4611" s="19">
        <f t="shared" si="1138"/>
        <v>-4.7935138066220476E-2</v>
      </c>
      <c r="Z4611" s="17">
        <f t="shared" si="1148"/>
        <v>605361.34</v>
      </c>
      <c r="AA4611" s="17">
        <f t="shared" si="1149"/>
        <v>541583.59</v>
      </c>
      <c r="AB4611" s="18">
        <f t="shared" si="1150"/>
        <v>-63777.75</v>
      </c>
      <c r="AC4611" s="19">
        <f t="shared" si="1141"/>
        <v>-0.10535484476098193</v>
      </c>
      <c r="AD4611" s="17">
        <f t="shared" si="1151"/>
        <v>342135.42</v>
      </c>
      <c r="AE4611" s="17">
        <f t="shared" si="1152"/>
        <v>330091.52000000002</v>
      </c>
      <c r="AF4611" s="18">
        <f t="shared" si="1153"/>
        <v>-12043.899999999965</v>
      </c>
      <c r="AG4611" s="19">
        <f t="shared" si="1139"/>
        <v>-3.5202143057856933E-2</v>
      </c>
      <c r="AI4611" s="15">
        <v>45771</v>
      </c>
      <c r="AJ4611" s="20">
        <f t="shared" si="1142"/>
        <v>-4.7935138066220476E-2</v>
      </c>
      <c r="AK4611" s="20">
        <f t="shared" si="1143"/>
        <v>-0.10535484476098193</v>
      </c>
      <c r="AL4611" s="20">
        <f t="shared" si="1144"/>
        <v>-3.5202143057856933E-2</v>
      </c>
    </row>
    <row r="4612" spans="2:38" x14ac:dyDescent="0.35">
      <c r="B4612" s="15">
        <v>45772</v>
      </c>
      <c r="C4612" s="16">
        <v>819382.33</v>
      </c>
      <c r="D4612" s="16">
        <v>287349.90000000002</v>
      </c>
      <c r="E4612" s="16">
        <v>625034.77</v>
      </c>
      <c r="F4612" s="16">
        <v>420006.76</v>
      </c>
      <c r="G4612" s="16">
        <v>555825.71</v>
      </c>
      <c r="H4612" s="16">
        <v>1078201.72</v>
      </c>
      <c r="I4612" s="16">
        <v>330216</v>
      </c>
      <c r="J4612" s="16">
        <v>800559.15</v>
      </c>
      <c r="K4612" s="16">
        <v>283483.65000000002</v>
      </c>
      <c r="L4612" s="16">
        <v>555202.03</v>
      </c>
      <c r="M4612" s="16">
        <v>1426102.86</v>
      </c>
      <c r="N4612" s="16">
        <v>545494.09</v>
      </c>
      <c r="O4612" s="16">
        <v>331422.07</v>
      </c>
      <c r="P4612" s="16"/>
      <c r="R4612" s="15">
        <v>45772</v>
      </c>
      <c r="S4612" s="16">
        <f t="shared" si="1140"/>
        <v>966914.01450000005</v>
      </c>
      <c r="T4612" s="16">
        <v>545494.09</v>
      </c>
      <c r="U4612" s="16">
        <v>331422.07</v>
      </c>
      <c r="V4612" s="17">
        <f t="shared" si="1145"/>
        <v>1019753.2535000001</v>
      </c>
      <c r="W4612" s="17">
        <f t="shared" si="1146"/>
        <v>966914.01450000005</v>
      </c>
      <c r="X4612" s="18">
        <f t="shared" si="1147"/>
        <v>-52839.23900000006</v>
      </c>
      <c r="Y4612" s="19">
        <f t="shared" si="1138"/>
        <v>-5.1815710142277135E-2</v>
      </c>
      <c r="Z4612" s="17">
        <f t="shared" si="1148"/>
        <v>605361.34</v>
      </c>
      <c r="AA4612" s="17">
        <f t="shared" si="1149"/>
        <v>545494.09</v>
      </c>
      <c r="AB4612" s="18">
        <f t="shared" si="1150"/>
        <v>-59867.25</v>
      </c>
      <c r="AC4612" s="19">
        <f t="shared" si="1141"/>
        <v>-9.8895066539928037E-2</v>
      </c>
      <c r="AD4612" s="17">
        <f t="shared" si="1151"/>
        <v>342135.42</v>
      </c>
      <c r="AE4612" s="17">
        <f t="shared" si="1152"/>
        <v>331422.07</v>
      </c>
      <c r="AF4612" s="18">
        <f t="shared" si="1153"/>
        <v>-10713.349999999977</v>
      </c>
      <c r="AG4612" s="19">
        <f t="shared" si="1139"/>
        <v>-3.1313185872424369E-2</v>
      </c>
      <c r="AI4612" s="15">
        <v>45772</v>
      </c>
      <c r="AJ4612" s="20">
        <f t="shared" si="1142"/>
        <v>-5.1815710142277135E-2</v>
      </c>
      <c r="AK4612" s="20">
        <f t="shared" si="1143"/>
        <v>-9.8895066539928037E-2</v>
      </c>
      <c r="AL4612" s="20">
        <f t="shared" si="1144"/>
        <v>-3.1313185872424369E-2</v>
      </c>
    </row>
    <row r="4613" spans="2:38" x14ac:dyDescent="0.35">
      <c r="B4613" s="15">
        <v>45775</v>
      </c>
      <c r="C4613" s="16">
        <v>819394.48</v>
      </c>
      <c r="D4613" s="16">
        <v>289840.40999999997</v>
      </c>
      <c r="E4613" s="16">
        <v>627447.98</v>
      </c>
      <c r="F4613" s="16">
        <v>421086.53</v>
      </c>
      <c r="G4613" s="16">
        <v>559337.74</v>
      </c>
      <c r="H4613" s="16">
        <v>1093794.69</v>
      </c>
      <c r="I4613" s="16">
        <v>330216</v>
      </c>
      <c r="J4613" s="16">
        <v>806165.45</v>
      </c>
      <c r="K4613" s="16">
        <v>283894.77</v>
      </c>
      <c r="L4613" s="16">
        <v>559683.89</v>
      </c>
      <c r="M4613" s="16">
        <v>1429858.4</v>
      </c>
      <c r="N4613" s="16">
        <v>545701.99</v>
      </c>
      <c r="O4613" s="16">
        <v>331827.02</v>
      </c>
      <c r="P4613" s="16"/>
      <c r="R4613" s="15">
        <v>45775</v>
      </c>
      <c r="S4613" s="16">
        <f t="shared" si="1140"/>
        <v>973450.8949999999</v>
      </c>
      <c r="T4613" s="16">
        <v>545701.99</v>
      </c>
      <c r="U4613" s="16">
        <v>331827.02</v>
      </c>
      <c r="V4613" s="17">
        <f t="shared" si="1145"/>
        <v>1019753.2535000001</v>
      </c>
      <c r="W4613" s="17">
        <f t="shared" si="1146"/>
        <v>973450.8949999999</v>
      </c>
      <c r="X4613" s="18">
        <f t="shared" si="1147"/>
        <v>-46302.358500000206</v>
      </c>
      <c r="Y4613" s="19">
        <f t="shared" ref="Y4613:Y4676" si="1154">X4613/V4613</f>
        <v>-4.5405453075124905E-2</v>
      </c>
      <c r="Z4613" s="17">
        <f t="shared" si="1148"/>
        <v>605361.34</v>
      </c>
      <c r="AA4613" s="17">
        <f t="shared" si="1149"/>
        <v>545701.99</v>
      </c>
      <c r="AB4613" s="18">
        <f t="shared" si="1150"/>
        <v>-59659.349999999977</v>
      </c>
      <c r="AC4613" s="19">
        <f t="shared" si="1141"/>
        <v>-9.8551635292732739E-2</v>
      </c>
      <c r="AD4613" s="17">
        <f t="shared" si="1151"/>
        <v>342135.42</v>
      </c>
      <c r="AE4613" s="17">
        <f t="shared" si="1152"/>
        <v>331827.02</v>
      </c>
      <c r="AF4613" s="18">
        <f t="shared" si="1153"/>
        <v>-10308.399999999965</v>
      </c>
      <c r="AG4613" s="19">
        <f t="shared" ref="AG4613:AG4676" si="1155">AF4613/AD4613</f>
        <v>-3.0129590207292674E-2</v>
      </c>
      <c r="AI4613" s="15">
        <v>45775</v>
      </c>
      <c r="AJ4613" s="20">
        <f t="shared" si="1142"/>
        <v>-4.5405453075124905E-2</v>
      </c>
      <c r="AK4613" s="20">
        <f t="shared" si="1143"/>
        <v>-9.8551635292732739E-2</v>
      </c>
      <c r="AL4613" s="20">
        <f t="shared" si="1144"/>
        <v>-3.0129590207292674E-2</v>
      </c>
    </row>
    <row r="4614" spans="2:38" x14ac:dyDescent="0.35">
      <c r="B4614" s="15">
        <v>45776</v>
      </c>
      <c r="C4614" s="16">
        <v>824745.93</v>
      </c>
      <c r="D4614" s="16">
        <v>288344.12</v>
      </c>
      <c r="E4614" s="16">
        <v>628488.54</v>
      </c>
      <c r="F4614" s="16">
        <v>421665.32</v>
      </c>
      <c r="G4614" s="16">
        <v>558343.27</v>
      </c>
      <c r="H4614" s="16">
        <v>1085106.4099999999</v>
      </c>
      <c r="I4614" s="16">
        <v>330216</v>
      </c>
      <c r="J4614" s="16">
        <v>798148</v>
      </c>
      <c r="K4614" s="16">
        <v>284066.07</v>
      </c>
      <c r="L4614" s="16">
        <v>556902.93999999994</v>
      </c>
      <c r="M4614" s="16">
        <v>1434427.72</v>
      </c>
      <c r="N4614" s="16">
        <v>549137.29</v>
      </c>
      <c r="O4614" s="16">
        <v>333620.37</v>
      </c>
      <c r="P4614" s="16"/>
      <c r="R4614" s="15">
        <v>45776</v>
      </c>
      <c r="S4614" s="16">
        <f t="shared" ref="S4614:S4677" si="1156">+J4614*$J$3+K4614*$K$3+M4614*$M$3+I4614*$I$3+N4614*$N$3+O4614*$O$3+L4614*$L$3-C4614*$C$3+D4614*$D$3+E4614*$E$3+F4614*$F$3+G4614*$G$3+H4614*$H$3</f>
        <v>970566.81049999991</v>
      </c>
      <c r="T4614" s="16">
        <v>549137.29</v>
      </c>
      <c r="U4614" s="16">
        <v>333620.37</v>
      </c>
      <c r="V4614" s="17">
        <f t="shared" si="1145"/>
        <v>1019753.2535000001</v>
      </c>
      <c r="W4614" s="17">
        <f t="shared" si="1146"/>
        <v>970566.81049999991</v>
      </c>
      <c r="X4614" s="18">
        <f t="shared" si="1147"/>
        <v>-49186.443000000203</v>
      </c>
      <c r="Y4614" s="19">
        <f t="shared" si="1154"/>
        <v>-4.8233671068155314E-2</v>
      </c>
      <c r="Z4614" s="17">
        <f t="shared" si="1148"/>
        <v>605361.34</v>
      </c>
      <c r="AA4614" s="17">
        <f t="shared" si="1149"/>
        <v>549137.29</v>
      </c>
      <c r="AB4614" s="18">
        <f t="shared" si="1150"/>
        <v>-56224.04999999993</v>
      </c>
      <c r="AC4614" s="19">
        <f t="shared" ref="AC4614:AC4677" si="1157">AB4614/Z4614</f>
        <v>-9.2876842779553673E-2</v>
      </c>
      <c r="AD4614" s="17">
        <f t="shared" si="1151"/>
        <v>342135.42</v>
      </c>
      <c r="AE4614" s="17">
        <f t="shared" si="1152"/>
        <v>333620.37</v>
      </c>
      <c r="AF4614" s="18">
        <f t="shared" si="1153"/>
        <v>-8515.0499999999884</v>
      </c>
      <c r="AG4614" s="19">
        <f t="shared" si="1155"/>
        <v>-2.4887952261709673E-2</v>
      </c>
      <c r="AI4614" s="15">
        <v>45776</v>
      </c>
      <c r="AJ4614" s="20">
        <f t="shared" ref="AJ4614:AJ4677" si="1158">+Y4614</f>
        <v>-4.8233671068155314E-2</v>
      </c>
      <c r="AK4614" s="20">
        <f t="shared" ref="AK4614:AK4677" si="1159">+AC4614</f>
        <v>-9.2876842779553673E-2</v>
      </c>
      <c r="AL4614" s="20">
        <f t="shared" ref="AL4614:AL4677" si="1160">+AG4614</f>
        <v>-2.4887952261709673E-2</v>
      </c>
    </row>
    <row r="4615" spans="2:38" x14ac:dyDescent="0.35">
      <c r="B4615" s="15">
        <v>45777</v>
      </c>
      <c r="C4615" s="16">
        <v>824848.03</v>
      </c>
      <c r="D4615" s="16">
        <v>287372.77</v>
      </c>
      <c r="E4615" s="16">
        <v>627587.17000000004</v>
      </c>
      <c r="F4615" s="16">
        <v>421566.79</v>
      </c>
      <c r="G4615" s="16">
        <v>554182.94999999995</v>
      </c>
      <c r="H4615" s="16">
        <v>1071975.82</v>
      </c>
      <c r="I4615" s="16">
        <v>331371.98</v>
      </c>
      <c r="J4615" s="16">
        <v>789890.55</v>
      </c>
      <c r="K4615" s="16">
        <v>284442.93</v>
      </c>
      <c r="L4615" s="16">
        <v>550655.53</v>
      </c>
      <c r="M4615" s="16">
        <v>1444909.26</v>
      </c>
      <c r="N4615" s="16">
        <v>549355.09</v>
      </c>
      <c r="O4615" s="16">
        <v>333388.96999999997</v>
      </c>
      <c r="P4615" s="16"/>
      <c r="R4615" s="15">
        <v>45777</v>
      </c>
      <c r="S4615" s="16">
        <f t="shared" si="1156"/>
        <v>967895.85150000011</v>
      </c>
      <c r="T4615" s="16">
        <v>549355.09</v>
      </c>
      <c r="U4615" s="16">
        <v>333388.96999999997</v>
      </c>
      <c r="V4615" s="17">
        <f t="shared" ref="V4615:V4678" si="1161">IF(S4615&gt;V4614,S4615,V4614)</f>
        <v>1019753.2535000001</v>
      </c>
      <c r="W4615" s="17">
        <f t="shared" ref="W4615:W4678" si="1162">IF(S4615&lt;V4614,S4615,V4615)</f>
        <v>967895.85150000011</v>
      </c>
      <c r="X4615" s="18">
        <f t="shared" ref="X4615:X4678" si="1163">W4615-V4615</f>
        <v>-51857.402000000002</v>
      </c>
      <c r="Y4615" s="19">
        <f t="shared" si="1154"/>
        <v>-5.0852891934411462E-2</v>
      </c>
      <c r="Z4615" s="17">
        <f t="shared" ref="Z4615:Z4678" si="1164">IF(T4615&gt;Z4614,T4615,Z4614)</f>
        <v>605361.34</v>
      </c>
      <c r="AA4615" s="17">
        <f t="shared" ref="AA4615:AA4678" si="1165">IF(T4615&lt;Z4614,T4615,Z4615)</f>
        <v>549355.09</v>
      </c>
      <c r="AB4615" s="18">
        <f t="shared" ref="AB4615:AB4678" si="1166">AA4615-Z4615</f>
        <v>-56006.25</v>
      </c>
      <c r="AC4615" s="19">
        <f t="shared" si="1157"/>
        <v>-9.2517057663444452E-2</v>
      </c>
      <c r="AD4615" s="17">
        <f t="shared" ref="AD4615:AD4678" si="1167">IF(U4615&gt;AD4614,U4615,AD4614)</f>
        <v>342135.42</v>
      </c>
      <c r="AE4615" s="17">
        <f t="shared" ref="AE4615:AE4678" si="1168">IF(U4615&lt;AD4614,U4615,AD4615)</f>
        <v>333388.96999999997</v>
      </c>
      <c r="AF4615" s="18">
        <f t="shared" ref="AF4615:AF4678" si="1169">AE4615-AD4615</f>
        <v>-8746.4500000000116</v>
      </c>
      <c r="AG4615" s="19">
        <f t="shared" si="1155"/>
        <v>-2.5564292641784975E-2</v>
      </c>
      <c r="AI4615" s="15">
        <v>45777</v>
      </c>
      <c r="AJ4615" s="20">
        <f t="shared" si="1158"/>
        <v>-5.0852891934411462E-2</v>
      </c>
      <c r="AK4615" s="20">
        <f t="shared" si="1159"/>
        <v>-9.2517057663444452E-2</v>
      </c>
      <c r="AL4615" s="20">
        <f t="shared" si="1160"/>
        <v>-2.5564292641784975E-2</v>
      </c>
    </row>
    <row r="4616" spans="2:38" x14ac:dyDescent="0.35">
      <c r="B4616" s="15">
        <v>45778</v>
      </c>
      <c r="C4616" s="16">
        <v>833371.18</v>
      </c>
      <c r="D4616" s="16">
        <v>283965.75</v>
      </c>
      <c r="E4616" s="16">
        <v>628290.82999999996</v>
      </c>
      <c r="F4616" s="16">
        <v>420408.17</v>
      </c>
      <c r="G4616" s="16">
        <v>549620.89</v>
      </c>
      <c r="H4616" s="16">
        <v>1048720.8500000001</v>
      </c>
      <c r="I4616" s="16">
        <v>331371.98</v>
      </c>
      <c r="J4616" s="16">
        <v>779407.65</v>
      </c>
      <c r="K4616" s="16">
        <v>283857.77</v>
      </c>
      <c r="L4616" s="16">
        <v>543071.06000000006</v>
      </c>
      <c r="M4616" s="16">
        <v>1442554.44</v>
      </c>
      <c r="N4616" s="16">
        <v>553245.79</v>
      </c>
      <c r="O4616" s="16">
        <v>333793.91999999998</v>
      </c>
      <c r="P4616" s="16"/>
      <c r="R4616" s="15">
        <v>45778</v>
      </c>
      <c r="S4616" s="16">
        <f t="shared" si="1156"/>
        <v>958523.92299999995</v>
      </c>
      <c r="T4616" s="16">
        <v>553245.79</v>
      </c>
      <c r="U4616" s="16">
        <v>333793.91999999998</v>
      </c>
      <c r="V4616" s="17">
        <f t="shared" si="1161"/>
        <v>1019753.2535000001</v>
      </c>
      <c r="W4616" s="17">
        <f t="shared" si="1162"/>
        <v>958523.92299999995</v>
      </c>
      <c r="X4616" s="18">
        <f t="shared" si="1163"/>
        <v>-61229.330500000156</v>
      </c>
      <c r="Y4616" s="19">
        <f t="shared" si="1154"/>
        <v>-6.0043280362037259E-2</v>
      </c>
      <c r="Z4616" s="17">
        <f t="shared" si="1164"/>
        <v>605361.34</v>
      </c>
      <c r="AA4616" s="17">
        <f t="shared" si="1165"/>
        <v>553245.79</v>
      </c>
      <c r="AB4616" s="18">
        <f t="shared" si="1166"/>
        <v>-52115.54999999993</v>
      </c>
      <c r="AC4616" s="19">
        <f t="shared" si="1157"/>
        <v>-8.6089987180218569E-2</v>
      </c>
      <c r="AD4616" s="17">
        <f t="shared" si="1167"/>
        <v>342135.42</v>
      </c>
      <c r="AE4616" s="17">
        <f t="shared" si="1168"/>
        <v>333793.91999999998</v>
      </c>
      <c r="AF4616" s="18">
        <f t="shared" si="1169"/>
        <v>-8341.5</v>
      </c>
      <c r="AG4616" s="19">
        <f t="shared" si="1155"/>
        <v>-2.4380696976653279E-2</v>
      </c>
      <c r="AI4616" s="15">
        <v>45778</v>
      </c>
      <c r="AJ4616" s="20">
        <f t="shared" si="1158"/>
        <v>-6.0043280362037259E-2</v>
      </c>
      <c r="AK4616" s="20">
        <f t="shared" si="1159"/>
        <v>-8.6089987180218569E-2</v>
      </c>
      <c r="AL4616" s="20">
        <f t="shared" si="1160"/>
        <v>-2.4380696976653279E-2</v>
      </c>
    </row>
    <row r="4617" spans="2:38" x14ac:dyDescent="0.35">
      <c r="B4617" s="15">
        <v>45779</v>
      </c>
      <c r="C4617" s="16">
        <v>845876.53</v>
      </c>
      <c r="D4617" s="16">
        <v>283773.78000000003</v>
      </c>
      <c r="E4617" s="16">
        <v>633933.02</v>
      </c>
      <c r="F4617" s="16">
        <v>420376.64</v>
      </c>
      <c r="G4617" s="16">
        <v>553854.87</v>
      </c>
      <c r="H4617" s="16">
        <v>1058988.73</v>
      </c>
      <c r="I4617" s="16">
        <v>331371.98</v>
      </c>
      <c r="J4617" s="16">
        <v>780247.45</v>
      </c>
      <c r="K4617" s="16">
        <v>283309.61</v>
      </c>
      <c r="L4617" s="16">
        <v>546975.12</v>
      </c>
      <c r="M4617" s="16">
        <v>1449800.46</v>
      </c>
      <c r="N4617" s="16">
        <v>561452.89</v>
      </c>
      <c r="O4617" s="16">
        <v>336859.97</v>
      </c>
      <c r="P4617" s="16"/>
      <c r="R4617" s="15">
        <v>45779</v>
      </c>
      <c r="S4617" s="16">
        <f t="shared" si="1156"/>
        <v>962996.40999999992</v>
      </c>
      <c r="T4617" s="16">
        <v>561452.89</v>
      </c>
      <c r="U4617" s="16">
        <v>336859.97</v>
      </c>
      <c r="V4617" s="17">
        <f t="shared" si="1161"/>
        <v>1019753.2535000001</v>
      </c>
      <c r="W4617" s="17">
        <f t="shared" si="1162"/>
        <v>962996.40999999992</v>
      </c>
      <c r="X4617" s="18">
        <f t="shared" si="1163"/>
        <v>-56756.843500000192</v>
      </c>
      <c r="Y4617" s="19">
        <f t="shared" si="1154"/>
        <v>-5.5657428211382691E-2</v>
      </c>
      <c r="Z4617" s="17">
        <f t="shared" si="1164"/>
        <v>605361.34</v>
      </c>
      <c r="AA4617" s="17">
        <f t="shared" si="1165"/>
        <v>561452.89</v>
      </c>
      <c r="AB4617" s="18">
        <f t="shared" si="1166"/>
        <v>-43908.449999999953</v>
      </c>
      <c r="AC4617" s="19">
        <f t="shared" si="1157"/>
        <v>-7.2532629850462466E-2</v>
      </c>
      <c r="AD4617" s="17">
        <f t="shared" si="1167"/>
        <v>342135.42</v>
      </c>
      <c r="AE4617" s="17">
        <f t="shared" si="1168"/>
        <v>336859.97</v>
      </c>
      <c r="AF4617" s="18">
        <f t="shared" si="1169"/>
        <v>-5275.4500000000116</v>
      </c>
      <c r="AG4617" s="19">
        <f t="shared" si="1155"/>
        <v>-1.5419186940656457E-2</v>
      </c>
      <c r="AI4617" s="15">
        <v>45779</v>
      </c>
      <c r="AJ4617" s="20">
        <f t="shared" si="1158"/>
        <v>-5.5657428211382691E-2</v>
      </c>
      <c r="AK4617" s="20">
        <f t="shared" si="1159"/>
        <v>-7.2532629850462466E-2</v>
      </c>
      <c r="AL4617" s="20">
        <f t="shared" si="1160"/>
        <v>-1.5419186940656457E-2</v>
      </c>
    </row>
    <row r="4618" spans="2:38" x14ac:dyDescent="0.35">
      <c r="B4618" s="15">
        <v>45782</v>
      </c>
      <c r="C4618" s="16">
        <v>840884.78</v>
      </c>
      <c r="D4618" s="16">
        <v>288250.40999999997</v>
      </c>
      <c r="E4618" s="16">
        <v>635952.31000000006</v>
      </c>
      <c r="F4618" s="16">
        <v>420321.89</v>
      </c>
      <c r="G4618" s="16">
        <v>557183.13</v>
      </c>
      <c r="H4618" s="16">
        <v>1085596.17</v>
      </c>
      <c r="I4618" s="16">
        <v>331371.98</v>
      </c>
      <c r="J4618" s="16">
        <v>794620.95</v>
      </c>
      <c r="K4618" s="16">
        <v>283275.34999999998</v>
      </c>
      <c r="L4618" s="16">
        <v>554090.56999999995</v>
      </c>
      <c r="M4618" s="16">
        <v>1449063.4</v>
      </c>
      <c r="N4618" s="16">
        <v>558235.39</v>
      </c>
      <c r="O4618" s="16">
        <v>335760.82</v>
      </c>
      <c r="P4618" s="16"/>
      <c r="R4618" s="15">
        <v>45782</v>
      </c>
      <c r="S4618" s="16">
        <f t="shared" si="1156"/>
        <v>973039.57799999998</v>
      </c>
      <c r="T4618" s="16">
        <v>558235.39</v>
      </c>
      <c r="U4618" s="16">
        <v>335760.82</v>
      </c>
      <c r="V4618" s="17">
        <f t="shared" si="1161"/>
        <v>1019753.2535000001</v>
      </c>
      <c r="W4618" s="17">
        <f t="shared" si="1162"/>
        <v>973039.57799999998</v>
      </c>
      <c r="X4618" s="18">
        <f t="shared" si="1163"/>
        <v>-46713.675500000129</v>
      </c>
      <c r="Y4618" s="19">
        <f t="shared" si="1154"/>
        <v>-4.5808802609522761E-2</v>
      </c>
      <c r="Z4618" s="17">
        <f t="shared" si="1164"/>
        <v>605361.34</v>
      </c>
      <c r="AA4618" s="17">
        <f t="shared" si="1165"/>
        <v>558235.39</v>
      </c>
      <c r="AB4618" s="18">
        <f t="shared" si="1166"/>
        <v>-47125.949999999953</v>
      </c>
      <c r="AC4618" s="19">
        <f t="shared" si="1157"/>
        <v>-7.7847637247532117E-2</v>
      </c>
      <c r="AD4618" s="17">
        <f t="shared" si="1167"/>
        <v>342135.42</v>
      </c>
      <c r="AE4618" s="17">
        <f t="shared" si="1168"/>
        <v>335760.82</v>
      </c>
      <c r="AF4618" s="18">
        <f t="shared" si="1169"/>
        <v>-6374.5999999999767</v>
      </c>
      <c r="AG4618" s="19">
        <f t="shared" si="1155"/>
        <v>-1.8631803746013718E-2</v>
      </c>
      <c r="AI4618" s="15">
        <v>45782</v>
      </c>
      <c r="AJ4618" s="20">
        <f t="shared" si="1158"/>
        <v>-4.5808802609522761E-2</v>
      </c>
      <c r="AK4618" s="20">
        <f t="shared" si="1159"/>
        <v>-7.7847637247532117E-2</v>
      </c>
      <c r="AL4618" s="20">
        <f t="shared" si="1160"/>
        <v>-1.8631803746013718E-2</v>
      </c>
    </row>
    <row r="4619" spans="2:38" x14ac:dyDescent="0.35">
      <c r="B4619" s="15">
        <v>45783</v>
      </c>
      <c r="C4619" s="16">
        <v>833358.73</v>
      </c>
      <c r="D4619" s="16">
        <v>292789.40000000002</v>
      </c>
      <c r="E4619" s="16">
        <v>636844.07999999996</v>
      </c>
      <c r="F4619" s="16">
        <v>421538.01</v>
      </c>
      <c r="G4619" s="16">
        <v>561260.65</v>
      </c>
      <c r="H4619" s="16">
        <v>1111845.3899999999</v>
      </c>
      <c r="I4619" s="16">
        <v>331371.98</v>
      </c>
      <c r="J4619" s="16">
        <v>808509.95</v>
      </c>
      <c r="K4619" s="16">
        <v>283515.17</v>
      </c>
      <c r="L4619" s="16">
        <v>560414.22</v>
      </c>
      <c r="M4619" s="16">
        <v>1447488.84</v>
      </c>
      <c r="N4619" s="16">
        <v>553572.49</v>
      </c>
      <c r="O4619" s="16">
        <v>335413.71999999997</v>
      </c>
      <c r="P4619" s="16"/>
      <c r="R4619" s="15">
        <v>45783</v>
      </c>
      <c r="S4619" s="16">
        <f t="shared" si="1156"/>
        <v>982971.68099999987</v>
      </c>
      <c r="T4619" s="16">
        <v>553572.49</v>
      </c>
      <c r="U4619" s="16">
        <v>335413.71999999997</v>
      </c>
      <c r="V4619" s="17">
        <f t="shared" si="1161"/>
        <v>1019753.2535000001</v>
      </c>
      <c r="W4619" s="17">
        <f t="shared" si="1162"/>
        <v>982971.68099999987</v>
      </c>
      <c r="X4619" s="18">
        <f t="shared" si="1163"/>
        <v>-36781.572500000242</v>
      </c>
      <c r="Y4619" s="19">
        <f t="shared" si="1154"/>
        <v>-3.6069090609672901E-2</v>
      </c>
      <c r="Z4619" s="17">
        <f t="shared" si="1164"/>
        <v>605361.34</v>
      </c>
      <c r="AA4619" s="17">
        <f t="shared" si="1165"/>
        <v>553572.49</v>
      </c>
      <c r="AB4619" s="18">
        <f t="shared" si="1166"/>
        <v>-51788.849999999977</v>
      </c>
      <c r="AC4619" s="19">
        <f t="shared" si="1157"/>
        <v>-8.5550309506054648E-2</v>
      </c>
      <c r="AD4619" s="17">
        <f t="shared" si="1167"/>
        <v>342135.42</v>
      </c>
      <c r="AE4619" s="17">
        <f t="shared" si="1168"/>
        <v>335413.71999999997</v>
      </c>
      <c r="AF4619" s="18">
        <f t="shared" si="1169"/>
        <v>-6721.7000000000116</v>
      </c>
      <c r="AG4619" s="19">
        <f t="shared" si="1155"/>
        <v>-1.9646314316126672E-2</v>
      </c>
      <c r="AI4619" s="15">
        <v>45783</v>
      </c>
      <c r="AJ4619" s="20">
        <f t="shared" si="1158"/>
        <v>-3.6069090609672901E-2</v>
      </c>
      <c r="AK4619" s="20">
        <f t="shared" si="1159"/>
        <v>-8.5550309506054648E-2</v>
      </c>
      <c r="AL4619" s="20">
        <f t="shared" si="1160"/>
        <v>-1.9646314316126672E-2</v>
      </c>
    </row>
    <row r="4620" spans="2:38" x14ac:dyDescent="0.35">
      <c r="B4620" s="15">
        <v>45784</v>
      </c>
      <c r="C4620" s="16">
        <v>836777.78</v>
      </c>
      <c r="D4620" s="16">
        <v>290476.33</v>
      </c>
      <c r="E4620" s="16">
        <v>636188.06000000006</v>
      </c>
      <c r="F4620" s="16">
        <v>421640.6</v>
      </c>
      <c r="G4620" s="16">
        <v>558894.24</v>
      </c>
      <c r="H4620" s="16">
        <v>1095925.94</v>
      </c>
      <c r="I4620" s="16">
        <v>331371.98</v>
      </c>
      <c r="J4620" s="16">
        <v>800871</v>
      </c>
      <c r="K4620" s="16">
        <v>283617.95</v>
      </c>
      <c r="L4620" s="16">
        <v>556177.38</v>
      </c>
      <c r="M4620" s="16">
        <v>1450009.78</v>
      </c>
      <c r="N4620" s="16">
        <v>555898.99</v>
      </c>
      <c r="O4620" s="16">
        <v>335413.71999999997</v>
      </c>
      <c r="P4620" s="16"/>
      <c r="R4620" s="15">
        <v>45784</v>
      </c>
      <c r="S4620" s="16">
        <f t="shared" si="1156"/>
        <v>977753.39</v>
      </c>
      <c r="T4620" s="16">
        <v>555898.99</v>
      </c>
      <c r="U4620" s="16">
        <v>335413.71999999997</v>
      </c>
      <c r="V4620" s="17">
        <f t="shared" si="1161"/>
        <v>1019753.2535000001</v>
      </c>
      <c r="W4620" s="17">
        <f t="shared" si="1162"/>
        <v>977753.39</v>
      </c>
      <c r="X4620" s="18">
        <f t="shared" si="1163"/>
        <v>-41999.863500000094</v>
      </c>
      <c r="Y4620" s="19">
        <f t="shared" si="1154"/>
        <v>-4.1186300073913017E-2</v>
      </c>
      <c r="Z4620" s="17">
        <f t="shared" si="1164"/>
        <v>605361.34</v>
      </c>
      <c r="AA4620" s="17">
        <f t="shared" si="1165"/>
        <v>555898.99</v>
      </c>
      <c r="AB4620" s="18">
        <f t="shared" si="1166"/>
        <v>-49462.349999999977</v>
      </c>
      <c r="AC4620" s="19">
        <f t="shared" si="1157"/>
        <v>-8.1707150311250434E-2</v>
      </c>
      <c r="AD4620" s="17">
        <f t="shared" si="1167"/>
        <v>342135.42</v>
      </c>
      <c r="AE4620" s="17">
        <f t="shared" si="1168"/>
        <v>335413.71999999997</v>
      </c>
      <c r="AF4620" s="18">
        <f t="shared" si="1169"/>
        <v>-6721.7000000000116</v>
      </c>
      <c r="AG4620" s="19">
        <f t="shared" si="1155"/>
        <v>-1.9646314316126672E-2</v>
      </c>
      <c r="AI4620" s="15">
        <v>45784</v>
      </c>
      <c r="AJ4620" s="20">
        <f t="shared" si="1158"/>
        <v>-4.1186300073913017E-2</v>
      </c>
      <c r="AK4620" s="20">
        <f t="shared" si="1159"/>
        <v>-8.1707150311250434E-2</v>
      </c>
      <c r="AL4620" s="20">
        <f t="shared" si="1160"/>
        <v>-1.9646314316126672E-2</v>
      </c>
    </row>
    <row r="4621" spans="2:38" x14ac:dyDescent="0.35">
      <c r="B4621" s="15">
        <v>45785</v>
      </c>
      <c r="C4621" s="16">
        <v>844164.23</v>
      </c>
      <c r="D4621" s="16">
        <v>287218.99</v>
      </c>
      <c r="E4621" s="16">
        <v>636490.47</v>
      </c>
      <c r="F4621" s="16">
        <v>420134.89</v>
      </c>
      <c r="G4621" s="16">
        <v>557236.02</v>
      </c>
      <c r="H4621" s="16">
        <v>1078386.44</v>
      </c>
      <c r="I4621" s="16">
        <v>331371.98</v>
      </c>
      <c r="J4621" s="16">
        <v>790987.2</v>
      </c>
      <c r="K4621" s="16">
        <v>283035.53000000003</v>
      </c>
      <c r="L4621" s="16">
        <v>550858.31999999995</v>
      </c>
      <c r="M4621" s="16">
        <v>1445634.41</v>
      </c>
      <c r="N4621" s="16">
        <v>559769.89</v>
      </c>
      <c r="O4621" s="16">
        <v>335992.22</v>
      </c>
      <c r="P4621" s="16"/>
      <c r="R4621" s="15">
        <v>45785</v>
      </c>
      <c r="S4621" s="16">
        <f t="shared" si="1156"/>
        <v>969386.09649999999</v>
      </c>
      <c r="T4621" s="16">
        <v>559769.89</v>
      </c>
      <c r="U4621" s="16">
        <v>335992.22</v>
      </c>
      <c r="V4621" s="17">
        <f t="shared" si="1161"/>
        <v>1019753.2535000001</v>
      </c>
      <c r="W4621" s="17">
        <f t="shared" si="1162"/>
        <v>969386.09649999999</v>
      </c>
      <c r="X4621" s="18">
        <f t="shared" si="1163"/>
        <v>-50367.157000000123</v>
      </c>
      <c r="Y4621" s="19">
        <f t="shared" si="1154"/>
        <v>-4.9391513905084214E-2</v>
      </c>
      <c r="Z4621" s="17">
        <f t="shared" si="1164"/>
        <v>605361.34</v>
      </c>
      <c r="AA4621" s="17">
        <f t="shared" si="1165"/>
        <v>559769.89</v>
      </c>
      <c r="AB4621" s="18">
        <f t="shared" si="1166"/>
        <v>-45591.449999999953</v>
      </c>
      <c r="AC4621" s="19">
        <f t="shared" si="1157"/>
        <v>-7.5312787565852746E-2</v>
      </c>
      <c r="AD4621" s="17">
        <f t="shared" si="1167"/>
        <v>342135.42</v>
      </c>
      <c r="AE4621" s="17">
        <f t="shared" si="1168"/>
        <v>335992.22</v>
      </c>
      <c r="AF4621" s="18">
        <f t="shared" si="1169"/>
        <v>-6143.2000000000116</v>
      </c>
      <c r="AG4621" s="19">
        <f t="shared" si="1155"/>
        <v>-1.7955463365938586E-2</v>
      </c>
      <c r="AI4621" s="15">
        <v>45785</v>
      </c>
      <c r="AJ4621" s="20">
        <f t="shared" si="1158"/>
        <v>-4.9391513905084214E-2</v>
      </c>
      <c r="AK4621" s="20">
        <f t="shared" si="1159"/>
        <v>-7.5312787565852746E-2</v>
      </c>
      <c r="AL4621" s="20">
        <f t="shared" si="1160"/>
        <v>-1.7955463365938586E-2</v>
      </c>
    </row>
    <row r="4622" spans="2:38" x14ac:dyDescent="0.35">
      <c r="B4622" s="15">
        <v>45786</v>
      </c>
      <c r="C4622" s="16">
        <v>843355.03</v>
      </c>
      <c r="D4622" s="16">
        <v>288417.56</v>
      </c>
      <c r="E4622" s="16">
        <v>637279.69999999995</v>
      </c>
      <c r="F4622" s="16">
        <v>420583.93</v>
      </c>
      <c r="G4622" s="16">
        <v>560323.51</v>
      </c>
      <c r="H4622" s="16">
        <v>1088165.77</v>
      </c>
      <c r="I4622" s="16">
        <v>331371.98</v>
      </c>
      <c r="J4622" s="16">
        <v>794556.35</v>
      </c>
      <c r="K4622" s="16">
        <v>283172.57</v>
      </c>
      <c r="L4622" s="16">
        <v>553453.85</v>
      </c>
      <c r="M4622" s="16">
        <v>1442731.67</v>
      </c>
      <c r="N4622" s="16">
        <v>559057.09</v>
      </c>
      <c r="O4622" s="16">
        <v>336223.62</v>
      </c>
      <c r="P4622" s="16"/>
      <c r="R4622" s="15">
        <v>45786</v>
      </c>
      <c r="S4622" s="16">
        <f t="shared" si="1156"/>
        <v>972114.74749999994</v>
      </c>
      <c r="T4622" s="16">
        <v>559057.09</v>
      </c>
      <c r="U4622" s="16">
        <v>336223.62</v>
      </c>
      <c r="V4622" s="17">
        <f t="shared" si="1161"/>
        <v>1019753.2535000001</v>
      </c>
      <c r="W4622" s="17">
        <f t="shared" si="1162"/>
        <v>972114.74749999994</v>
      </c>
      <c r="X4622" s="18">
        <f t="shared" si="1163"/>
        <v>-47638.506000000169</v>
      </c>
      <c r="Y4622" s="19">
        <f t="shared" si="1154"/>
        <v>-4.6715718568678399E-2</v>
      </c>
      <c r="Z4622" s="17">
        <f t="shared" si="1164"/>
        <v>605361.34</v>
      </c>
      <c r="AA4622" s="17">
        <f t="shared" si="1165"/>
        <v>559057.09</v>
      </c>
      <c r="AB4622" s="18">
        <f t="shared" si="1166"/>
        <v>-46304.25</v>
      </c>
      <c r="AC4622" s="19">
        <f t="shared" si="1157"/>
        <v>-7.6490266127665171E-2</v>
      </c>
      <c r="AD4622" s="17">
        <f t="shared" si="1167"/>
        <v>342135.42</v>
      </c>
      <c r="AE4622" s="17">
        <f t="shared" si="1168"/>
        <v>336223.62</v>
      </c>
      <c r="AF4622" s="18">
        <f t="shared" si="1169"/>
        <v>-5911.7999999999884</v>
      </c>
      <c r="AG4622" s="19">
        <f t="shared" si="1155"/>
        <v>-1.7279122985863284E-2</v>
      </c>
      <c r="AI4622" s="15">
        <v>45786</v>
      </c>
      <c r="AJ4622" s="20">
        <f t="shared" si="1158"/>
        <v>-4.6715718568678399E-2</v>
      </c>
      <c r="AK4622" s="20">
        <f t="shared" si="1159"/>
        <v>-7.6490266127665171E-2</v>
      </c>
      <c r="AL4622" s="20">
        <f t="shared" si="1160"/>
        <v>-1.7279122985863284E-2</v>
      </c>
    </row>
    <row r="4623" spans="2:38" x14ac:dyDescent="0.35">
      <c r="B4623" s="15">
        <v>45789</v>
      </c>
      <c r="C4623" s="16">
        <v>874979.38</v>
      </c>
      <c r="D4623" s="16">
        <v>283264.33</v>
      </c>
      <c r="E4623" s="16">
        <v>647064.92000000004</v>
      </c>
      <c r="F4623" s="16">
        <v>419633.83</v>
      </c>
      <c r="G4623" s="16">
        <v>556402.82999999996</v>
      </c>
      <c r="H4623" s="16">
        <v>1062436.95</v>
      </c>
      <c r="I4623" s="16">
        <v>331371.98</v>
      </c>
      <c r="J4623" s="16">
        <v>780586.6</v>
      </c>
      <c r="K4623" s="16">
        <v>282658.67</v>
      </c>
      <c r="L4623" s="16">
        <v>547806.5</v>
      </c>
      <c r="M4623" s="16">
        <v>1442331.31</v>
      </c>
      <c r="N4623" s="16">
        <v>577520.59</v>
      </c>
      <c r="O4623" s="16">
        <v>340504.52</v>
      </c>
      <c r="P4623" s="16"/>
      <c r="R4623" s="15">
        <v>45789</v>
      </c>
      <c r="S4623" s="16">
        <f t="shared" si="1156"/>
        <v>961797.21500000008</v>
      </c>
      <c r="T4623" s="16">
        <v>577520.59</v>
      </c>
      <c r="U4623" s="16">
        <v>340504.52</v>
      </c>
      <c r="V4623" s="17">
        <f t="shared" si="1161"/>
        <v>1019753.2535000001</v>
      </c>
      <c r="W4623" s="17">
        <f t="shared" si="1162"/>
        <v>961797.21500000008</v>
      </c>
      <c r="X4623" s="18">
        <f t="shared" si="1163"/>
        <v>-57956.038500000024</v>
      </c>
      <c r="Y4623" s="19">
        <f t="shared" si="1154"/>
        <v>-5.6833394059870014E-2</v>
      </c>
      <c r="Z4623" s="17">
        <f t="shared" si="1164"/>
        <v>605361.34</v>
      </c>
      <c r="AA4623" s="17">
        <f t="shared" si="1165"/>
        <v>577520.59</v>
      </c>
      <c r="AB4623" s="18">
        <f t="shared" si="1166"/>
        <v>-27840.75</v>
      </c>
      <c r="AC4623" s="19">
        <f t="shared" si="1157"/>
        <v>-4.5990300602942367E-2</v>
      </c>
      <c r="AD4623" s="17">
        <f t="shared" si="1167"/>
        <v>342135.42</v>
      </c>
      <c r="AE4623" s="17">
        <f t="shared" si="1168"/>
        <v>340504.52</v>
      </c>
      <c r="AF4623" s="18">
        <f t="shared" si="1169"/>
        <v>-1630.8999999999651</v>
      </c>
      <c r="AG4623" s="19">
        <f t="shared" si="1155"/>
        <v>-4.7668259544713758E-3</v>
      </c>
      <c r="AI4623" s="15">
        <v>45789</v>
      </c>
      <c r="AJ4623" s="20">
        <f t="shared" si="1158"/>
        <v>-5.6833394059870014E-2</v>
      </c>
      <c r="AK4623" s="20">
        <f t="shared" si="1159"/>
        <v>-4.5990300602942367E-2</v>
      </c>
      <c r="AL4623" s="20">
        <f t="shared" si="1160"/>
        <v>-4.7668259544713758E-3</v>
      </c>
    </row>
    <row r="4624" spans="2:38" x14ac:dyDescent="0.35">
      <c r="B4624" s="15">
        <v>45790</v>
      </c>
      <c r="C4624" s="16">
        <v>884852.93</v>
      </c>
      <c r="D4624" s="16">
        <v>284014.03000000003</v>
      </c>
      <c r="E4624" s="16">
        <v>652447.66</v>
      </c>
      <c r="F4624" s="16">
        <v>420485.79</v>
      </c>
      <c r="G4624" s="16">
        <v>558570.64</v>
      </c>
      <c r="H4624" s="16">
        <v>1069332.8500000001</v>
      </c>
      <c r="I4624" s="16">
        <v>331371.98</v>
      </c>
      <c r="J4624" s="16">
        <v>782637.65</v>
      </c>
      <c r="K4624" s="16">
        <v>282590.15000000002</v>
      </c>
      <c r="L4624" s="16">
        <v>549013.66</v>
      </c>
      <c r="M4624" s="16">
        <v>1442050.66</v>
      </c>
      <c r="N4624" s="16">
        <v>581332.09</v>
      </c>
      <c r="O4624" s="16">
        <v>341892.92</v>
      </c>
      <c r="P4624" s="16"/>
      <c r="R4624" s="15">
        <v>45790</v>
      </c>
      <c r="S4624" s="16">
        <f t="shared" si="1156"/>
        <v>964120.478</v>
      </c>
      <c r="T4624" s="16">
        <v>581332.09</v>
      </c>
      <c r="U4624" s="16">
        <v>341892.92</v>
      </c>
      <c r="V4624" s="17">
        <f t="shared" si="1161"/>
        <v>1019753.2535000001</v>
      </c>
      <c r="W4624" s="17">
        <f t="shared" si="1162"/>
        <v>964120.478</v>
      </c>
      <c r="X4624" s="18">
        <f t="shared" si="1163"/>
        <v>-55632.775500000105</v>
      </c>
      <c r="Y4624" s="19">
        <f t="shared" si="1154"/>
        <v>-5.4555134106272406E-2</v>
      </c>
      <c r="Z4624" s="17">
        <f t="shared" si="1164"/>
        <v>605361.34</v>
      </c>
      <c r="AA4624" s="17">
        <f t="shared" si="1165"/>
        <v>581332.09</v>
      </c>
      <c r="AB4624" s="18">
        <f t="shared" si="1166"/>
        <v>-24029.25</v>
      </c>
      <c r="AC4624" s="19">
        <f t="shared" si="1157"/>
        <v>-3.9694061071029081E-2</v>
      </c>
      <c r="AD4624" s="17">
        <f t="shared" si="1167"/>
        <v>342135.42</v>
      </c>
      <c r="AE4624" s="17">
        <f t="shared" si="1168"/>
        <v>341892.92</v>
      </c>
      <c r="AF4624" s="18">
        <f t="shared" si="1169"/>
        <v>-242.5</v>
      </c>
      <c r="AG4624" s="19">
        <f t="shared" si="1155"/>
        <v>-7.0878367402007082E-4</v>
      </c>
      <c r="AI4624" s="15">
        <v>45790</v>
      </c>
      <c r="AJ4624" s="20">
        <f t="shared" si="1158"/>
        <v>-5.4555134106272406E-2</v>
      </c>
      <c r="AK4624" s="20">
        <f t="shared" si="1159"/>
        <v>-3.9694061071029081E-2</v>
      </c>
      <c r="AL4624" s="20">
        <f t="shared" si="1160"/>
        <v>-7.0878367402007082E-4</v>
      </c>
    </row>
    <row r="4625" spans="2:38" x14ac:dyDescent="0.35">
      <c r="B4625" s="15">
        <v>45791</v>
      </c>
      <c r="C4625" s="16">
        <v>888231.98</v>
      </c>
      <c r="D4625" s="16">
        <v>280826.23</v>
      </c>
      <c r="E4625" s="16">
        <v>650960.89</v>
      </c>
      <c r="F4625" s="16">
        <v>419350.72</v>
      </c>
      <c r="G4625" s="16">
        <v>554130.53</v>
      </c>
      <c r="H4625" s="16">
        <v>1046341.6</v>
      </c>
      <c r="I4625" s="16">
        <v>331371.98</v>
      </c>
      <c r="J4625" s="16">
        <v>772463.15</v>
      </c>
      <c r="K4625" s="16">
        <v>282384.59000000003</v>
      </c>
      <c r="L4625" s="16">
        <v>543297.46</v>
      </c>
      <c r="M4625" s="16">
        <v>1439009.7</v>
      </c>
      <c r="N4625" s="16">
        <v>582074.59</v>
      </c>
      <c r="O4625" s="16">
        <v>341256.57</v>
      </c>
      <c r="P4625" s="16"/>
      <c r="R4625" s="15">
        <v>45791</v>
      </c>
      <c r="S4625" s="16">
        <f t="shared" si="1156"/>
        <v>954800.67449999996</v>
      </c>
      <c r="T4625" s="16">
        <v>582074.59</v>
      </c>
      <c r="U4625" s="16">
        <v>341256.57</v>
      </c>
      <c r="V4625" s="17">
        <f t="shared" si="1161"/>
        <v>1019753.2535000001</v>
      </c>
      <c r="W4625" s="17">
        <f t="shared" si="1162"/>
        <v>954800.67449999996</v>
      </c>
      <c r="X4625" s="18">
        <f t="shared" si="1163"/>
        <v>-64952.579000000143</v>
      </c>
      <c r="Y4625" s="19">
        <f t="shared" si="1154"/>
        <v>-6.3694407227503039E-2</v>
      </c>
      <c r="Z4625" s="17">
        <f t="shared" si="1164"/>
        <v>605361.34</v>
      </c>
      <c r="AA4625" s="17">
        <f t="shared" si="1165"/>
        <v>582074.59</v>
      </c>
      <c r="AB4625" s="18">
        <f t="shared" si="1166"/>
        <v>-23286.75</v>
      </c>
      <c r="AC4625" s="19">
        <f t="shared" si="1157"/>
        <v>-3.8467520902474545E-2</v>
      </c>
      <c r="AD4625" s="17">
        <f t="shared" si="1167"/>
        <v>342135.42</v>
      </c>
      <c r="AE4625" s="17">
        <f t="shared" si="1168"/>
        <v>341256.57</v>
      </c>
      <c r="AF4625" s="18">
        <f t="shared" si="1169"/>
        <v>-878.84999999997672</v>
      </c>
      <c r="AG4625" s="19">
        <f t="shared" si="1155"/>
        <v>-2.5687197192268978E-3</v>
      </c>
      <c r="AI4625" s="15">
        <v>45791</v>
      </c>
      <c r="AJ4625" s="20">
        <f t="shared" si="1158"/>
        <v>-6.3694407227503039E-2</v>
      </c>
      <c r="AK4625" s="20">
        <f t="shared" si="1159"/>
        <v>-3.8467520902474545E-2</v>
      </c>
      <c r="AL4625" s="20">
        <f t="shared" si="1160"/>
        <v>-2.5687197192268978E-3</v>
      </c>
    </row>
    <row r="4626" spans="2:38" x14ac:dyDescent="0.35">
      <c r="B4626" s="15">
        <v>45792</v>
      </c>
      <c r="C4626" s="16">
        <v>890808.43</v>
      </c>
      <c r="D4626" s="16">
        <v>283408.46999999997</v>
      </c>
      <c r="E4626" s="16">
        <v>654636.46</v>
      </c>
      <c r="F4626" s="16">
        <v>421384.31</v>
      </c>
      <c r="G4626" s="16">
        <v>558803.71</v>
      </c>
      <c r="H4626" s="16">
        <v>1064473.07</v>
      </c>
      <c r="I4626" s="16">
        <v>331371.98</v>
      </c>
      <c r="J4626" s="16">
        <v>780021.35</v>
      </c>
      <c r="K4626" s="16">
        <v>282932.75</v>
      </c>
      <c r="L4626" s="16">
        <v>548903.4</v>
      </c>
      <c r="M4626" s="16">
        <v>1448745.69</v>
      </c>
      <c r="N4626" s="16">
        <v>584915.89</v>
      </c>
      <c r="O4626" s="16">
        <v>343107.77</v>
      </c>
      <c r="P4626" s="16"/>
      <c r="R4626" s="15">
        <v>45792</v>
      </c>
      <c r="S4626" s="16">
        <f t="shared" si="1156"/>
        <v>964173.43950000009</v>
      </c>
      <c r="T4626" s="16">
        <v>584915.89</v>
      </c>
      <c r="U4626" s="16">
        <v>343107.77</v>
      </c>
      <c r="V4626" s="17">
        <f t="shared" si="1161"/>
        <v>1019753.2535000001</v>
      </c>
      <c r="W4626" s="17">
        <f t="shared" si="1162"/>
        <v>964173.43950000009</v>
      </c>
      <c r="X4626" s="18">
        <f t="shared" si="1163"/>
        <v>-55579.814000000013</v>
      </c>
      <c r="Y4626" s="19">
        <f t="shared" si="1154"/>
        <v>-5.4503198503401497E-2</v>
      </c>
      <c r="Z4626" s="17">
        <f t="shared" si="1164"/>
        <v>605361.34</v>
      </c>
      <c r="AA4626" s="17">
        <f t="shared" si="1165"/>
        <v>584915.89</v>
      </c>
      <c r="AB4626" s="18">
        <f t="shared" si="1166"/>
        <v>-20445.449999999953</v>
      </c>
      <c r="AC4626" s="19">
        <f t="shared" si="1157"/>
        <v>-3.3773960524139113E-2</v>
      </c>
      <c r="AD4626" s="17">
        <f t="shared" si="1167"/>
        <v>343107.77</v>
      </c>
      <c r="AE4626" s="17">
        <f t="shared" si="1168"/>
        <v>343107.77</v>
      </c>
      <c r="AF4626" s="18">
        <f t="shared" si="1169"/>
        <v>0</v>
      </c>
      <c r="AG4626" s="19">
        <f t="shared" si="1155"/>
        <v>0</v>
      </c>
      <c r="AI4626" s="15">
        <v>45792</v>
      </c>
      <c r="AJ4626" s="20">
        <f t="shared" si="1158"/>
        <v>-5.4503198503401497E-2</v>
      </c>
      <c r="AK4626" s="20">
        <f t="shared" si="1159"/>
        <v>-3.3773960524139113E-2</v>
      </c>
      <c r="AL4626" s="20">
        <f t="shared" si="1160"/>
        <v>0</v>
      </c>
    </row>
    <row r="4627" spans="2:38" x14ac:dyDescent="0.35">
      <c r="B4627" s="15">
        <v>45793</v>
      </c>
      <c r="C4627" s="16">
        <v>895561.73</v>
      </c>
      <c r="D4627" s="16">
        <v>281667.18</v>
      </c>
      <c r="E4627" s="16">
        <v>655145</v>
      </c>
      <c r="F4627" s="16">
        <v>421647.01</v>
      </c>
      <c r="G4627" s="16">
        <v>558150.99</v>
      </c>
      <c r="H4627" s="16">
        <v>1055240.19</v>
      </c>
      <c r="I4627" s="16">
        <v>331371.98</v>
      </c>
      <c r="J4627" s="16">
        <v>774207.35</v>
      </c>
      <c r="K4627" s="16">
        <v>282864.23</v>
      </c>
      <c r="L4627" s="16">
        <v>546589.6</v>
      </c>
      <c r="M4627" s="16">
        <v>1456588.23</v>
      </c>
      <c r="N4627" s="16">
        <v>588618.49</v>
      </c>
      <c r="O4627" s="16">
        <v>344206.92</v>
      </c>
      <c r="P4627" s="16"/>
      <c r="R4627" s="15">
        <v>45793</v>
      </c>
      <c r="S4627" s="16">
        <f t="shared" si="1156"/>
        <v>962411.19049999991</v>
      </c>
      <c r="T4627" s="16">
        <v>588618.49</v>
      </c>
      <c r="U4627" s="16">
        <v>344206.92</v>
      </c>
      <c r="V4627" s="17">
        <f t="shared" si="1161"/>
        <v>1019753.2535000001</v>
      </c>
      <c r="W4627" s="17">
        <f t="shared" si="1162"/>
        <v>962411.19049999991</v>
      </c>
      <c r="X4627" s="18">
        <f t="shared" si="1163"/>
        <v>-57342.063000000198</v>
      </c>
      <c r="Y4627" s="19">
        <f t="shared" si="1154"/>
        <v>-5.6231311646411132E-2</v>
      </c>
      <c r="Z4627" s="17">
        <f t="shared" si="1164"/>
        <v>605361.34</v>
      </c>
      <c r="AA4627" s="17">
        <f t="shared" si="1165"/>
        <v>588618.49</v>
      </c>
      <c r="AB4627" s="18">
        <f t="shared" si="1166"/>
        <v>-16742.849999999977</v>
      </c>
      <c r="AC4627" s="19">
        <f t="shared" si="1157"/>
        <v>-2.7657613550280527E-2</v>
      </c>
      <c r="AD4627" s="17">
        <f t="shared" si="1167"/>
        <v>344206.92</v>
      </c>
      <c r="AE4627" s="17">
        <f t="shared" si="1168"/>
        <v>344206.92</v>
      </c>
      <c r="AF4627" s="18">
        <f t="shared" si="1169"/>
        <v>0</v>
      </c>
      <c r="AG4627" s="19">
        <f t="shared" si="1155"/>
        <v>0</v>
      </c>
      <c r="AI4627" s="15">
        <v>45793</v>
      </c>
      <c r="AJ4627" s="20">
        <f t="shared" si="1158"/>
        <v>-5.6231311646411132E-2</v>
      </c>
      <c r="AK4627" s="20">
        <f t="shared" si="1159"/>
        <v>-2.7657613550280527E-2</v>
      </c>
      <c r="AL4627" s="20">
        <f t="shared" si="1160"/>
        <v>0</v>
      </c>
    </row>
    <row r="4628" spans="2:38" x14ac:dyDescent="0.35">
      <c r="B4628" s="15">
        <v>45796</v>
      </c>
      <c r="C4628" s="16">
        <v>896486.48</v>
      </c>
      <c r="D4628" s="16">
        <v>283692</v>
      </c>
      <c r="E4628" s="16">
        <v>657537.78</v>
      </c>
      <c r="F4628" s="16">
        <v>422229.87</v>
      </c>
      <c r="G4628" s="16">
        <v>562527.23</v>
      </c>
      <c r="H4628" s="16">
        <v>1072736.77</v>
      </c>
      <c r="I4628" s="16">
        <v>331371.98</v>
      </c>
      <c r="J4628" s="16">
        <v>780328.2</v>
      </c>
      <c r="K4628" s="16">
        <v>282967.01</v>
      </c>
      <c r="L4628" s="16">
        <v>551278.31999999995</v>
      </c>
      <c r="M4628" s="16">
        <v>1462451.03</v>
      </c>
      <c r="N4628" s="16">
        <v>589261.99</v>
      </c>
      <c r="O4628" s="16">
        <v>344843.27</v>
      </c>
      <c r="P4628" s="16"/>
      <c r="R4628" s="15">
        <v>45796</v>
      </c>
      <c r="S4628" s="16">
        <f t="shared" si="1156"/>
        <v>969918.37600000005</v>
      </c>
      <c r="T4628" s="16">
        <v>589261.99</v>
      </c>
      <c r="U4628" s="16">
        <v>344843.27</v>
      </c>
      <c r="V4628" s="17">
        <f t="shared" si="1161"/>
        <v>1019753.2535000001</v>
      </c>
      <c r="W4628" s="17">
        <f t="shared" si="1162"/>
        <v>969918.37600000005</v>
      </c>
      <c r="X4628" s="18">
        <f t="shared" si="1163"/>
        <v>-49834.877500000061</v>
      </c>
      <c r="Y4628" s="19">
        <f t="shared" si="1154"/>
        <v>-4.8869544989394886E-2</v>
      </c>
      <c r="Z4628" s="17">
        <f t="shared" si="1164"/>
        <v>605361.34</v>
      </c>
      <c r="AA4628" s="17">
        <f t="shared" si="1165"/>
        <v>589261.99</v>
      </c>
      <c r="AB4628" s="18">
        <f t="shared" si="1166"/>
        <v>-16099.349999999977</v>
      </c>
      <c r="AC4628" s="19">
        <f t="shared" si="1157"/>
        <v>-2.6594612070866597E-2</v>
      </c>
      <c r="AD4628" s="17">
        <f t="shared" si="1167"/>
        <v>344843.27</v>
      </c>
      <c r="AE4628" s="17">
        <f t="shared" si="1168"/>
        <v>344843.27</v>
      </c>
      <c r="AF4628" s="18">
        <f t="shared" si="1169"/>
        <v>0</v>
      </c>
      <c r="AG4628" s="19">
        <f t="shared" si="1155"/>
        <v>0</v>
      </c>
      <c r="AI4628" s="15">
        <v>45796</v>
      </c>
      <c r="AJ4628" s="20">
        <f t="shared" si="1158"/>
        <v>-4.8869544989394886E-2</v>
      </c>
      <c r="AK4628" s="20">
        <f t="shared" si="1159"/>
        <v>-2.6594612070866597E-2</v>
      </c>
      <c r="AL4628" s="20">
        <f t="shared" si="1160"/>
        <v>0</v>
      </c>
    </row>
    <row r="4629" spans="2:38" x14ac:dyDescent="0.35">
      <c r="B4629" s="15">
        <v>45797</v>
      </c>
      <c r="C4629" s="16">
        <v>893455.68</v>
      </c>
      <c r="D4629" s="16">
        <v>286553.84000000003</v>
      </c>
      <c r="E4629" s="16">
        <v>658902.87</v>
      </c>
      <c r="F4629" s="16">
        <v>422395.52</v>
      </c>
      <c r="G4629" s="16">
        <v>566779.63</v>
      </c>
      <c r="H4629" s="16">
        <v>1092265.56</v>
      </c>
      <c r="I4629" s="16">
        <v>331371.98</v>
      </c>
      <c r="J4629" s="16">
        <v>789291.45</v>
      </c>
      <c r="K4629" s="16">
        <v>283001.27</v>
      </c>
      <c r="L4629" s="16">
        <v>556422.27</v>
      </c>
      <c r="M4629" s="16">
        <v>1459381.5</v>
      </c>
      <c r="N4629" s="16">
        <v>587281.99</v>
      </c>
      <c r="O4629" s="16">
        <v>344554.02</v>
      </c>
      <c r="P4629" s="16"/>
      <c r="R4629" s="15">
        <v>45797</v>
      </c>
      <c r="S4629" s="16">
        <f t="shared" si="1156"/>
        <v>976313.98550000007</v>
      </c>
      <c r="T4629" s="16">
        <v>587281.99</v>
      </c>
      <c r="U4629" s="16">
        <v>344554.02</v>
      </c>
      <c r="V4629" s="17">
        <f t="shared" si="1161"/>
        <v>1019753.2535000001</v>
      </c>
      <c r="W4629" s="17">
        <f t="shared" si="1162"/>
        <v>976313.98550000007</v>
      </c>
      <c r="X4629" s="18">
        <f t="shared" si="1163"/>
        <v>-43439.26800000004</v>
      </c>
      <c r="Y4629" s="19">
        <f t="shared" si="1154"/>
        <v>-4.2597822415282968E-2</v>
      </c>
      <c r="Z4629" s="17">
        <f t="shared" si="1164"/>
        <v>605361.34</v>
      </c>
      <c r="AA4629" s="17">
        <f t="shared" si="1165"/>
        <v>587281.99</v>
      </c>
      <c r="AB4629" s="18">
        <f t="shared" si="1166"/>
        <v>-18079.349999999977</v>
      </c>
      <c r="AC4629" s="19">
        <f t="shared" si="1157"/>
        <v>-2.9865385853678695E-2</v>
      </c>
      <c r="AD4629" s="17">
        <f t="shared" si="1167"/>
        <v>344843.27</v>
      </c>
      <c r="AE4629" s="17">
        <f t="shared" si="1168"/>
        <v>344554.02</v>
      </c>
      <c r="AF4629" s="18">
        <f t="shared" si="1169"/>
        <v>-289.25</v>
      </c>
      <c r="AG4629" s="19">
        <f t="shared" si="1155"/>
        <v>-8.3878684945772606E-4</v>
      </c>
      <c r="AI4629" s="15">
        <v>45797</v>
      </c>
      <c r="AJ4629" s="20">
        <f t="shared" si="1158"/>
        <v>-4.2597822415282968E-2</v>
      </c>
      <c r="AK4629" s="20">
        <f t="shared" si="1159"/>
        <v>-2.9865385853678695E-2</v>
      </c>
      <c r="AL4629" s="20">
        <f t="shared" si="1160"/>
        <v>-8.3878684945772606E-4</v>
      </c>
    </row>
    <row r="4630" spans="2:38" x14ac:dyDescent="0.35">
      <c r="B4630" s="15">
        <v>45798</v>
      </c>
      <c r="C4630" s="16">
        <v>879661.23</v>
      </c>
      <c r="D4630" s="16">
        <v>287499.89</v>
      </c>
      <c r="E4630" s="16">
        <v>653421.34</v>
      </c>
      <c r="F4630" s="16">
        <v>420380.23</v>
      </c>
      <c r="G4630" s="16">
        <v>566896.78</v>
      </c>
      <c r="H4630" s="16">
        <v>1098477.0900000001</v>
      </c>
      <c r="I4630" s="16">
        <v>331371.98</v>
      </c>
      <c r="J4630" s="16">
        <v>792909.05</v>
      </c>
      <c r="K4630" s="16">
        <v>282829.96999999997</v>
      </c>
      <c r="L4630" s="16">
        <v>557005.59</v>
      </c>
      <c r="M4630" s="16">
        <v>1457121.7</v>
      </c>
      <c r="N4630" s="16">
        <v>577391.89</v>
      </c>
      <c r="O4630" s="16">
        <v>341140.87</v>
      </c>
      <c r="P4630" s="16"/>
      <c r="R4630" s="15">
        <v>45798</v>
      </c>
      <c r="S4630" s="16">
        <f t="shared" si="1156"/>
        <v>977769</v>
      </c>
      <c r="T4630" s="16">
        <v>577391.89</v>
      </c>
      <c r="U4630" s="16">
        <v>341140.87</v>
      </c>
      <c r="V4630" s="17">
        <f t="shared" si="1161"/>
        <v>1019753.2535000001</v>
      </c>
      <c r="W4630" s="17">
        <f t="shared" si="1162"/>
        <v>977769</v>
      </c>
      <c r="X4630" s="18">
        <f t="shared" si="1163"/>
        <v>-41984.253500000108</v>
      </c>
      <c r="Y4630" s="19">
        <f t="shared" si="1154"/>
        <v>-4.1170992449302446E-2</v>
      </c>
      <c r="Z4630" s="17">
        <f t="shared" si="1164"/>
        <v>605361.34</v>
      </c>
      <c r="AA4630" s="17">
        <f t="shared" si="1165"/>
        <v>577391.89</v>
      </c>
      <c r="AB4630" s="18">
        <f t="shared" si="1166"/>
        <v>-27969.449999999953</v>
      </c>
      <c r="AC4630" s="19">
        <f t="shared" si="1157"/>
        <v>-4.6202900898825082E-2</v>
      </c>
      <c r="AD4630" s="17">
        <f t="shared" si="1167"/>
        <v>344843.27</v>
      </c>
      <c r="AE4630" s="17">
        <f t="shared" si="1168"/>
        <v>341140.87</v>
      </c>
      <c r="AF4630" s="18">
        <f t="shared" si="1169"/>
        <v>-3702.4000000000233</v>
      </c>
      <c r="AG4630" s="19">
        <f t="shared" si="1155"/>
        <v>-1.0736471673058962E-2</v>
      </c>
      <c r="AI4630" s="15">
        <v>45798</v>
      </c>
      <c r="AJ4630" s="20">
        <f t="shared" si="1158"/>
        <v>-4.1170992449302446E-2</v>
      </c>
      <c r="AK4630" s="20">
        <f t="shared" si="1159"/>
        <v>-4.6202900898825082E-2</v>
      </c>
      <c r="AL4630" s="20">
        <f t="shared" si="1160"/>
        <v>-1.0736471673058962E-2</v>
      </c>
    </row>
    <row r="4631" spans="2:38" x14ac:dyDescent="0.35">
      <c r="B4631" s="15">
        <v>45799</v>
      </c>
      <c r="C4631" s="16">
        <v>880708.88</v>
      </c>
      <c r="D4631" s="16">
        <v>286235.71000000002</v>
      </c>
      <c r="E4631" s="16">
        <v>652691.12</v>
      </c>
      <c r="F4631" s="16">
        <v>420698.56</v>
      </c>
      <c r="G4631" s="16">
        <v>566553.04</v>
      </c>
      <c r="H4631" s="16">
        <v>1090564.23</v>
      </c>
      <c r="I4631" s="16">
        <v>331371.98</v>
      </c>
      <c r="J4631" s="16">
        <v>788532.4</v>
      </c>
      <c r="K4631" s="16">
        <v>283001.27</v>
      </c>
      <c r="L4631" s="16">
        <v>554829.61</v>
      </c>
      <c r="M4631" s="16">
        <v>1456677.23</v>
      </c>
      <c r="N4631" s="16">
        <v>577619.59</v>
      </c>
      <c r="O4631" s="16">
        <v>341603.67</v>
      </c>
      <c r="P4631" s="16"/>
      <c r="R4631" s="15">
        <v>45799</v>
      </c>
      <c r="S4631" s="16">
        <f t="shared" si="1156"/>
        <v>974683.43099999998</v>
      </c>
      <c r="T4631" s="16">
        <v>577619.59</v>
      </c>
      <c r="U4631" s="16">
        <v>341603.67</v>
      </c>
      <c r="V4631" s="17">
        <f t="shared" si="1161"/>
        <v>1019753.2535000001</v>
      </c>
      <c r="W4631" s="17">
        <f t="shared" si="1162"/>
        <v>974683.43099999998</v>
      </c>
      <c r="X4631" s="18">
        <f t="shared" si="1163"/>
        <v>-45069.822500000126</v>
      </c>
      <c r="Y4631" s="19">
        <f t="shared" si="1154"/>
        <v>-4.4196792062502717E-2</v>
      </c>
      <c r="Z4631" s="17">
        <f t="shared" si="1164"/>
        <v>605361.34</v>
      </c>
      <c r="AA4631" s="17">
        <f t="shared" si="1165"/>
        <v>577619.59</v>
      </c>
      <c r="AB4631" s="18">
        <f t="shared" si="1166"/>
        <v>-27741.75</v>
      </c>
      <c r="AC4631" s="19">
        <f t="shared" si="1157"/>
        <v>-4.5826761913801764E-2</v>
      </c>
      <c r="AD4631" s="17">
        <f t="shared" si="1167"/>
        <v>344843.27</v>
      </c>
      <c r="AE4631" s="17">
        <f t="shared" si="1168"/>
        <v>341603.67</v>
      </c>
      <c r="AF4631" s="18">
        <f t="shared" si="1169"/>
        <v>-3239.6000000000349</v>
      </c>
      <c r="AG4631" s="19">
        <f t="shared" si="1155"/>
        <v>-9.3944127139266326E-3</v>
      </c>
      <c r="AI4631" s="15">
        <v>45799</v>
      </c>
      <c r="AJ4631" s="20">
        <f t="shared" si="1158"/>
        <v>-4.4196792062502717E-2</v>
      </c>
      <c r="AK4631" s="20">
        <f t="shared" si="1159"/>
        <v>-4.5826761913801764E-2</v>
      </c>
      <c r="AL4631" s="20">
        <f t="shared" si="1160"/>
        <v>-9.3944127139266326E-3</v>
      </c>
    </row>
    <row r="4632" spans="2:38" x14ac:dyDescent="0.35">
      <c r="B4632" s="15">
        <v>45800</v>
      </c>
      <c r="C4632" s="16">
        <v>873483.98</v>
      </c>
      <c r="D4632" s="16">
        <v>289702.63</v>
      </c>
      <c r="E4632" s="16">
        <v>652672.1</v>
      </c>
      <c r="F4632" s="16">
        <v>421247.33</v>
      </c>
      <c r="G4632" s="16">
        <v>569212.4</v>
      </c>
      <c r="H4632" s="16">
        <v>1108976.17</v>
      </c>
      <c r="I4632" s="16">
        <v>331371.98</v>
      </c>
      <c r="J4632" s="16">
        <v>799256</v>
      </c>
      <c r="K4632" s="16">
        <v>283172.57</v>
      </c>
      <c r="L4632" s="16">
        <v>560155.73</v>
      </c>
      <c r="M4632" s="16">
        <v>1457903.94</v>
      </c>
      <c r="N4632" s="16">
        <v>573679.39</v>
      </c>
      <c r="O4632" s="16">
        <v>340562.37</v>
      </c>
      <c r="P4632" s="16"/>
      <c r="R4632" s="15">
        <v>45800</v>
      </c>
      <c r="S4632" s="16">
        <f t="shared" si="1156"/>
        <v>982418.00749999995</v>
      </c>
      <c r="T4632" s="16">
        <v>573679.39</v>
      </c>
      <c r="U4632" s="16">
        <v>340562.37</v>
      </c>
      <c r="V4632" s="17">
        <f t="shared" si="1161"/>
        <v>1019753.2535000001</v>
      </c>
      <c r="W4632" s="17">
        <f t="shared" si="1162"/>
        <v>982418.00749999995</v>
      </c>
      <c r="X4632" s="18">
        <f t="shared" si="1163"/>
        <v>-37335.246000000159</v>
      </c>
      <c r="Y4632" s="19">
        <f t="shared" si="1154"/>
        <v>-3.661203911030244E-2</v>
      </c>
      <c r="Z4632" s="17">
        <f t="shared" si="1164"/>
        <v>605361.34</v>
      </c>
      <c r="AA4632" s="17">
        <f t="shared" si="1165"/>
        <v>573679.39</v>
      </c>
      <c r="AB4632" s="18">
        <f t="shared" si="1166"/>
        <v>-31681.949999999953</v>
      </c>
      <c r="AC4632" s="19">
        <f t="shared" si="1157"/>
        <v>-5.2335601741597765E-2</v>
      </c>
      <c r="AD4632" s="17">
        <f t="shared" si="1167"/>
        <v>344843.27</v>
      </c>
      <c r="AE4632" s="17">
        <f t="shared" si="1168"/>
        <v>340562.37</v>
      </c>
      <c r="AF4632" s="18">
        <f t="shared" si="1169"/>
        <v>-4280.9000000000233</v>
      </c>
      <c r="AG4632" s="19">
        <f t="shared" si="1155"/>
        <v>-1.2414045371974413E-2</v>
      </c>
      <c r="AI4632" s="15">
        <v>45800</v>
      </c>
      <c r="AJ4632" s="20">
        <f t="shared" si="1158"/>
        <v>-3.661203911030244E-2</v>
      </c>
      <c r="AK4632" s="20">
        <f t="shared" si="1159"/>
        <v>-5.2335601741597765E-2</v>
      </c>
      <c r="AL4632" s="20">
        <f t="shared" si="1160"/>
        <v>-1.2414045371974413E-2</v>
      </c>
    </row>
    <row r="4633" spans="2:38" x14ac:dyDescent="0.35">
      <c r="B4633" s="15">
        <v>45804</v>
      </c>
      <c r="C4633" s="16">
        <v>893114.18</v>
      </c>
      <c r="D4633" s="16">
        <v>287099.67</v>
      </c>
      <c r="E4633" s="16">
        <v>659305.47</v>
      </c>
      <c r="F4633" s="16">
        <v>422620.46</v>
      </c>
      <c r="G4633" s="16">
        <v>570709.5</v>
      </c>
      <c r="H4633" s="16">
        <v>1100078.3600000001</v>
      </c>
      <c r="I4633" s="16">
        <v>331371.98</v>
      </c>
      <c r="J4633" s="16">
        <v>790777.25</v>
      </c>
      <c r="K4633" s="16">
        <v>283275.34999999998</v>
      </c>
      <c r="L4633" s="16">
        <v>558921.18000000005</v>
      </c>
      <c r="M4633" s="16">
        <v>1465552.61</v>
      </c>
      <c r="N4633" s="16">
        <v>585598.99</v>
      </c>
      <c r="O4633" s="16">
        <v>344785.42</v>
      </c>
      <c r="P4633" s="16"/>
      <c r="R4633" s="15">
        <v>45804</v>
      </c>
      <c r="S4633" s="16">
        <f t="shared" si="1156"/>
        <v>980281.21700000018</v>
      </c>
      <c r="T4633" s="16">
        <v>585598.99</v>
      </c>
      <c r="U4633" s="16">
        <v>344785.42</v>
      </c>
      <c r="V4633" s="17">
        <f t="shared" si="1161"/>
        <v>1019753.2535000001</v>
      </c>
      <c r="W4633" s="17">
        <f t="shared" si="1162"/>
        <v>980281.21700000018</v>
      </c>
      <c r="X4633" s="18">
        <f t="shared" si="1163"/>
        <v>-39472.036499999929</v>
      </c>
      <c r="Y4633" s="19">
        <f t="shared" si="1154"/>
        <v>-3.8707438651971827E-2</v>
      </c>
      <c r="Z4633" s="17">
        <f t="shared" si="1164"/>
        <v>605361.34</v>
      </c>
      <c r="AA4633" s="17">
        <f t="shared" si="1165"/>
        <v>585598.99</v>
      </c>
      <c r="AB4633" s="18">
        <f t="shared" si="1166"/>
        <v>-19762.349999999977</v>
      </c>
      <c r="AC4633" s="19">
        <f t="shared" si="1157"/>
        <v>-3.2645543569068979E-2</v>
      </c>
      <c r="AD4633" s="17">
        <f t="shared" si="1167"/>
        <v>344843.27</v>
      </c>
      <c r="AE4633" s="17">
        <f t="shared" si="1168"/>
        <v>344785.42</v>
      </c>
      <c r="AF4633" s="18">
        <f t="shared" si="1169"/>
        <v>-57.850000000034925</v>
      </c>
      <c r="AG4633" s="19">
        <f t="shared" si="1155"/>
        <v>-1.6775736989164649E-4</v>
      </c>
      <c r="AI4633" s="15">
        <v>45804</v>
      </c>
      <c r="AJ4633" s="20">
        <f t="shared" si="1158"/>
        <v>-3.8707438651971827E-2</v>
      </c>
      <c r="AK4633" s="20">
        <f t="shared" si="1159"/>
        <v>-3.2645543569068979E-2</v>
      </c>
      <c r="AL4633" s="20">
        <f t="shared" si="1160"/>
        <v>-1.6775736989164649E-4</v>
      </c>
    </row>
    <row r="4634" spans="2:38" x14ac:dyDescent="0.35">
      <c r="B4634" s="15">
        <v>45805</v>
      </c>
      <c r="C4634" s="16">
        <v>888543.68</v>
      </c>
      <c r="D4634" s="16">
        <v>286643.45</v>
      </c>
      <c r="E4634" s="16">
        <v>656745.6</v>
      </c>
      <c r="F4634" s="16">
        <v>421403.38</v>
      </c>
      <c r="G4634" s="16">
        <v>566688.99</v>
      </c>
      <c r="H4634" s="16">
        <v>1089836.46</v>
      </c>
      <c r="I4634" s="16">
        <v>331371.98</v>
      </c>
      <c r="J4634" s="16">
        <v>789662.9</v>
      </c>
      <c r="K4634" s="16">
        <v>283069.78999999998</v>
      </c>
      <c r="L4634" s="16">
        <v>556164.76</v>
      </c>
      <c r="M4634" s="16">
        <v>1463535.17</v>
      </c>
      <c r="N4634" s="16">
        <v>582213.18999999994</v>
      </c>
      <c r="O4634" s="16">
        <v>343281.32</v>
      </c>
      <c r="P4634" s="16"/>
      <c r="R4634" s="15">
        <v>45805</v>
      </c>
      <c r="S4634" s="16">
        <f t="shared" si="1156"/>
        <v>976653.26649999991</v>
      </c>
      <c r="T4634" s="16">
        <v>582213.18999999994</v>
      </c>
      <c r="U4634" s="16">
        <v>343281.32</v>
      </c>
      <c r="V4634" s="17">
        <f t="shared" si="1161"/>
        <v>1019753.2535000001</v>
      </c>
      <c r="W4634" s="17">
        <f t="shared" si="1162"/>
        <v>976653.26649999991</v>
      </c>
      <c r="X4634" s="18">
        <f t="shared" si="1163"/>
        <v>-43099.987000000197</v>
      </c>
      <c r="Y4634" s="19">
        <f t="shared" si="1154"/>
        <v>-4.2265113498851113E-2</v>
      </c>
      <c r="Z4634" s="17">
        <f t="shared" si="1164"/>
        <v>605361.34</v>
      </c>
      <c r="AA4634" s="17">
        <f t="shared" si="1165"/>
        <v>582213.18999999994</v>
      </c>
      <c r="AB4634" s="18">
        <f t="shared" si="1166"/>
        <v>-23148.150000000023</v>
      </c>
      <c r="AC4634" s="19">
        <f t="shared" si="1157"/>
        <v>-3.823856673767774E-2</v>
      </c>
      <c r="AD4634" s="17">
        <f t="shared" si="1167"/>
        <v>344843.27</v>
      </c>
      <c r="AE4634" s="17">
        <f t="shared" si="1168"/>
        <v>343281.32</v>
      </c>
      <c r="AF4634" s="18">
        <f t="shared" si="1169"/>
        <v>-1561.9500000000116</v>
      </c>
      <c r="AG4634" s="19">
        <f t="shared" si="1155"/>
        <v>-4.5294489870717543E-3</v>
      </c>
      <c r="AI4634" s="15">
        <v>45805</v>
      </c>
      <c r="AJ4634" s="20">
        <f t="shared" si="1158"/>
        <v>-4.2265113498851113E-2</v>
      </c>
      <c r="AK4634" s="20">
        <f t="shared" si="1159"/>
        <v>-3.823856673767774E-2</v>
      </c>
      <c r="AL4634" s="20">
        <f t="shared" si="1160"/>
        <v>-4.5294489870717543E-3</v>
      </c>
    </row>
    <row r="4635" spans="2:38" x14ac:dyDescent="0.35">
      <c r="B4635" s="15">
        <v>45806</v>
      </c>
      <c r="C4635" s="16">
        <v>891140.88</v>
      </c>
      <c r="D4635" s="16">
        <v>287634.56</v>
      </c>
      <c r="E4635" s="16">
        <v>658901.64</v>
      </c>
      <c r="F4635" s="16">
        <v>422508.21</v>
      </c>
      <c r="G4635" s="16">
        <v>568037.87</v>
      </c>
      <c r="H4635" s="16">
        <v>1096422.3400000001</v>
      </c>
      <c r="I4635" s="16">
        <v>331371.98</v>
      </c>
      <c r="J4635" s="16">
        <v>792569.9</v>
      </c>
      <c r="K4635" s="16">
        <v>283378.13</v>
      </c>
      <c r="L4635" s="16">
        <v>558382.51</v>
      </c>
      <c r="M4635" s="16">
        <v>1466184.7</v>
      </c>
      <c r="N4635" s="16">
        <v>584509.99</v>
      </c>
      <c r="O4635" s="16">
        <v>344554.02</v>
      </c>
      <c r="P4635" s="16"/>
      <c r="R4635" s="15">
        <v>45806</v>
      </c>
      <c r="S4635" s="16">
        <f t="shared" si="1156"/>
        <v>979971.50300000003</v>
      </c>
      <c r="T4635" s="16">
        <v>584509.99</v>
      </c>
      <c r="U4635" s="16">
        <v>344554.02</v>
      </c>
      <c r="V4635" s="17">
        <f t="shared" si="1161"/>
        <v>1019753.2535000001</v>
      </c>
      <c r="W4635" s="17">
        <f t="shared" si="1162"/>
        <v>979971.50300000003</v>
      </c>
      <c r="X4635" s="18">
        <f t="shared" si="1163"/>
        <v>-39781.750500000082</v>
      </c>
      <c r="Y4635" s="19">
        <f t="shared" si="1154"/>
        <v>-3.9011153299546769E-2</v>
      </c>
      <c r="Z4635" s="17">
        <f t="shared" si="1164"/>
        <v>605361.34</v>
      </c>
      <c r="AA4635" s="17">
        <f t="shared" si="1165"/>
        <v>584509.99</v>
      </c>
      <c r="AB4635" s="18">
        <f t="shared" si="1166"/>
        <v>-20851.349999999977</v>
      </c>
      <c r="AC4635" s="19">
        <f t="shared" si="1157"/>
        <v>-3.4444469149615631E-2</v>
      </c>
      <c r="AD4635" s="17">
        <f t="shared" si="1167"/>
        <v>344843.27</v>
      </c>
      <c r="AE4635" s="17">
        <f t="shared" si="1168"/>
        <v>344554.02</v>
      </c>
      <c r="AF4635" s="18">
        <f t="shared" si="1169"/>
        <v>-289.25</v>
      </c>
      <c r="AG4635" s="19">
        <f t="shared" si="1155"/>
        <v>-8.3878684945772606E-4</v>
      </c>
      <c r="AI4635" s="15">
        <v>45806</v>
      </c>
      <c r="AJ4635" s="20">
        <f t="shared" si="1158"/>
        <v>-3.9011153299546769E-2</v>
      </c>
      <c r="AK4635" s="20">
        <f t="shared" si="1159"/>
        <v>-3.4444469149615631E-2</v>
      </c>
      <c r="AL4635" s="20">
        <f t="shared" si="1160"/>
        <v>-8.3878684945772606E-4</v>
      </c>
    </row>
    <row r="4636" spans="2:38" x14ac:dyDescent="0.35">
      <c r="B4636" s="15">
        <v>45807</v>
      </c>
      <c r="C4636" s="16">
        <v>889914.58</v>
      </c>
      <c r="D4636" s="16">
        <v>286778.12</v>
      </c>
      <c r="E4636" s="16">
        <v>657493.79</v>
      </c>
      <c r="F4636" s="16">
        <v>423137.84</v>
      </c>
      <c r="G4636" s="16">
        <v>567209.03</v>
      </c>
      <c r="H4636" s="16">
        <v>1089659.18</v>
      </c>
      <c r="I4636" s="16">
        <v>349645.04</v>
      </c>
      <c r="J4636" s="16">
        <v>789323.75</v>
      </c>
      <c r="K4636" s="16">
        <v>283720.73</v>
      </c>
      <c r="L4636" s="16">
        <v>557130.32999999996</v>
      </c>
      <c r="M4636" s="16">
        <v>1469375.78</v>
      </c>
      <c r="N4636" s="16">
        <v>583856.59</v>
      </c>
      <c r="O4636" s="16">
        <v>344669.72</v>
      </c>
      <c r="P4636" s="16"/>
      <c r="R4636" s="15">
        <v>45807</v>
      </c>
      <c r="S4636" s="16">
        <f t="shared" si="1156"/>
        <v>978461.39149999991</v>
      </c>
      <c r="T4636" s="16">
        <v>583856.59</v>
      </c>
      <c r="U4636" s="16">
        <v>344669.72</v>
      </c>
      <c r="V4636" s="17">
        <f t="shared" si="1161"/>
        <v>1019753.2535000001</v>
      </c>
      <c r="W4636" s="17">
        <f t="shared" si="1162"/>
        <v>978461.39149999991</v>
      </c>
      <c r="X4636" s="18">
        <f t="shared" si="1163"/>
        <v>-41291.862000000197</v>
      </c>
      <c r="Y4636" s="19">
        <f t="shared" si="1154"/>
        <v>-4.0492013002437745E-2</v>
      </c>
      <c r="Z4636" s="17">
        <f t="shared" si="1164"/>
        <v>605361.34</v>
      </c>
      <c r="AA4636" s="17">
        <f t="shared" si="1165"/>
        <v>583856.59</v>
      </c>
      <c r="AB4636" s="18">
        <f t="shared" si="1166"/>
        <v>-21504.75</v>
      </c>
      <c r="AC4636" s="19">
        <f t="shared" si="1157"/>
        <v>-3.5523824497943661E-2</v>
      </c>
      <c r="AD4636" s="17">
        <f t="shared" si="1167"/>
        <v>344843.27</v>
      </c>
      <c r="AE4636" s="17">
        <f t="shared" si="1168"/>
        <v>344669.72</v>
      </c>
      <c r="AF4636" s="18">
        <f t="shared" si="1169"/>
        <v>-173.55000000004657</v>
      </c>
      <c r="AG4636" s="19">
        <f t="shared" si="1155"/>
        <v>-5.0327210967477071E-4</v>
      </c>
      <c r="AI4636" s="15">
        <v>45807</v>
      </c>
      <c r="AJ4636" s="20">
        <f t="shared" si="1158"/>
        <v>-4.0492013002437745E-2</v>
      </c>
      <c r="AK4636" s="20">
        <f t="shared" si="1159"/>
        <v>-3.5523824497943661E-2</v>
      </c>
      <c r="AL4636" s="20">
        <f t="shared" si="1160"/>
        <v>-5.0327210967477071E-4</v>
      </c>
    </row>
    <row r="4637" spans="2:38" x14ac:dyDescent="0.35">
      <c r="B4637" s="15">
        <v>45810</v>
      </c>
      <c r="C4637" s="16">
        <v>896060.38</v>
      </c>
      <c r="D4637" s="16">
        <v>289324.75</v>
      </c>
      <c r="E4637" s="16">
        <v>662846.88</v>
      </c>
      <c r="F4637" s="16">
        <v>423536.36</v>
      </c>
      <c r="G4637" s="16">
        <v>574353.36</v>
      </c>
      <c r="H4637" s="16">
        <v>1120550.0900000001</v>
      </c>
      <c r="I4637" s="16">
        <v>349645.04</v>
      </c>
      <c r="J4637" s="16">
        <v>803921.37</v>
      </c>
      <c r="K4637" s="16">
        <v>283487.07</v>
      </c>
      <c r="L4637" s="16">
        <v>565372.31999999995</v>
      </c>
      <c r="M4637" s="16">
        <v>1480311.01</v>
      </c>
      <c r="N4637" s="16">
        <v>587143.39</v>
      </c>
      <c r="O4637" s="16">
        <v>345595.32</v>
      </c>
      <c r="P4637" s="16"/>
      <c r="R4637" s="15">
        <v>45810</v>
      </c>
      <c r="S4637" s="16">
        <f t="shared" si="1156"/>
        <v>992600.30350000015</v>
      </c>
      <c r="T4637" s="16">
        <v>587143.39</v>
      </c>
      <c r="U4637" s="16">
        <v>345595.32</v>
      </c>
      <c r="V4637" s="17">
        <f t="shared" si="1161"/>
        <v>1019753.2535000001</v>
      </c>
      <c r="W4637" s="17">
        <f t="shared" si="1162"/>
        <v>992600.30350000015</v>
      </c>
      <c r="X4637" s="18">
        <f t="shared" si="1163"/>
        <v>-27152.949999999953</v>
      </c>
      <c r="Y4637" s="19">
        <f t="shared" si="1154"/>
        <v>-2.6626980504161686E-2</v>
      </c>
      <c r="Z4637" s="17">
        <f t="shared" si="1164"/>
        <v>605361.34</v>
      </c>
      <c r="AA4637" s="17">
        <f t="shared" si="1165"/>
        <v>587143.39</v>
      </c>
      <c r="AB4637" s="18">
        <f t="shared" si="1166"/>
        <v>-18217.949999999953</v>
      </c>
      <c r="AC4637" s="19">
        <f t="shared" si="1157"/>
        <v>-3.0094340018475503E-2</v>
      </c>
      <c r="AD4637" s="17">
        <f t="shared" si="1167"/>
        <v>345595.32</v>
      </c>
      <c r="AE4637" s="17">
        <f t="shared" si="1168"/>
        <v>345595.32</v>
      </c>
      <c r="AF4637" s="18">
        <f t="shared" si="1169"/>
        <v>0</v>
      </c>
      <c r="AG4637" s="19">
        <f t="shared" si="1155"/>
        <v>0</v>
      </c>
      <c r="AI4637" s="15">
        <v>45810</v>
      </c>
      <c r="AJ4637" s="20">
        <f t="shared" si="1158"/>
        <v>-2.6626980504161686E-2</v>
      </c>
      <c r="AK4637" s="20">
        <f t="shared" si="1159"/>
        <v>-3.0094340018475503E-2</v>
      </c>
      <c r="AL4637" s="20">
        <f t="shared" si="1160"/>
        <v>0</v>
      </c>
    </row>
    <row r="4638" spans="2:38" x14ac:dyDescent="0.35">
      <c r="B4638" s="15">
        <v>45811</v>
      </c>
      <c r="C4638" s="16">
        <v>902239.88</v>
      </c>
      <c r="D4638" s="16">
        <v>289573.34000000003</v>
      </c>
      <c r="E4638" s="16">
        <v>665964.57999999996</v>
      </c>
      <c r="F4638" s="16">
        <v>423616.77</v>
      </c>
      <c r="G4638" s="16">
        <v>572882.97</v>
      </c>
      <c r="H4638" s="16">
        <v>1109002.22</v>
      </c>
      <c r="I4638" s="16">
        <v>349645.04</v>
      </c>
      <c r="J4638" s="16">
        <v>801287.04</v>
      </c>
      <c r="K4638" s="16">
        <v>283418.55</v>
      </c>
      <c r="L4638" s="16">
        <v>564726.56999999995</v>
      </c>
      <c r="M4638" s="16">
        <v>1484134.37</v>
      </c>
      <c r="N4638" s="16">
        <v>590489.59</v>
      </c>
      <c r="O4638" s="16">
        <v>346405.22</v>
      </c>
      <c r="P4638" s="16"/>
      <c r="R4638" s="15">
        <v>45811</v>
      </c>
      <c r="S4638" s="16">
        <f t="shared" si="1156"/>
        <v>990012.97149999999</v>
      </c>
      <c r="T4638" s="16">
        <v>590489.59</v>
      </c>
      <c r="U4638" s="16">
        <v>346405.22</v>
      </c>
      <c r="V4638" s="17">
        <f t="shared" si="1161"/>
        <v>1019753.2535000001</v>
      </c>
      <c r="W4638" s="17">
        <f t="shared" si="1162"/>
        <v>990012.97149999999</v>
      </c>
      <c r="X4638" s="18">
        <f t="shared" si="1163"/>
        <v>-29740.282000000123</v>
      </c>
      <c r="Y4638" s="19">
        <f t="shared" si="1154"/>
        <v>-2.9164194277317028E-2</v>
      </c>
      <c r="Z4638" s="17">
        <f t="shared" si="1164"/>
        <v>605361.34</v>
      </c>
      <c r="AA4638" s="17">
        <f t="shared" si="1165"/>
        <v>590489.59</v>
      </c>
      <c r="AB4638" s="18">
        <f t="shared" si="1166"/>
        <v>-14871.75</v>
      </c>
      <c r="AC4638" s="19">
        <f t="shared" si="1157"/>
        <v>-2.4566732325523134E-2</v>
      </c>
      <c r="AD4638" s="17">
        <f t="shared" si="1167"/>
        <v>346405.22</v>
      </c>
      <c r="AE4638" s="17">
        <f t="shared" si="1168"/>
        <v>346405.22</v>
      </c>
      <c r="AF4638" s="18">
        <f t="shared" si="1169"/>
        <v>0</v>
      </c>
      <c r="AG4638" s="19">
        <f t="shared" si="1155"/>
        <v>0</v>
      </c>
      <c r="AI4638" s="15">
        <v>45811</v>
      </c>
      <c r="AJ4638" s="20">
        <f t="shared" si="1158"/>
        <v>-2.9164194277317028E-2</v>
      </c>
      <c r="AK4638" s="20">
        <f t="shared" si="1159"/>
        <v>-2.4566732325523134E-2</v>
      </c>
      <c r="AL4638" s="20">
        <f t="shared" si="1160"/>
        <v>0</v>
      </c>
    </row>
    <row r="4639" spans="2:38" x14ac:dyDescent="0.35">
      <c r="B4639" s="15">
        <v>45812</v>
      </c>
      <c r="C4639" s="16">
        <v>903477.88</v>
      </c>
      <c r="D4639" s="16">
        <v>290036.09000000003</v>
      </c>
      <c r="E4639" s="16">
        <v>666992.38</v>
      </c>
      <c r="F4639" s="16">
        <v>424517.3</v>
      </c>
      <c r="G4639" s="16">
        <v>574807.22</v>
      </c>
      <c r="H4639" s="16">
        <v>1116236.05</v>
      </c>
      <c r="I4639" s="16">
        <v>349645.04</v>
      </c>
      <c r="J4639" s="16">
        <v>804473.68</v>
      </c>
      <c r="K4639" s="16">
        <v>283932.45</v>
      </c>
      <c r="L4639" s="16">
        <v>566769.73</v>
      </c>
      <c r="M4639" s="16">
        <v>1497487.95</v>
      </c>
      <c r="N4639" s="16">
        <v>590331.18999999994</v>
      </c>
      <c r="O4639" s="16">
        <v>347504.37</v>
      </c>
      <c r="P4639" s="16"/>
      <c r="R4639" s="15">
        <v>45812</v>
      </c>
      <c r="S4639" s="16">
        <f t="shared" si="1156"/>
        <v>996239.36999999988</v>
      </c>
      <c r="T4639" s="16">
        <v>590331.18999999994</v>
      </c>
      <c r="U4639" s="16">
        <v>347504.37</v>
      </c>
      <c r="V4639" s="17">
        <f t="shared" si="1161"/>
        <v>1019753.2535000001</v>
      </c>
      <c r="W4639" s="17">
        <f t="shared" si="1162"/>
        <v>996239.36999999988</v>
      </c>
      <c r="X4639" s="18">
        <f t="shared" si="1163"/>
        <v>-23513.883500000229</v>
      </c>
      <c r="Y4639" s="19">
        <f t="shared" si="1154"/>
        <v>-2.3058404981102839E-2</v>
      </c>
      <c r="Z4639" s="17">
        <f t="shared" si="1164"/>
        <v>605361.34</v>
      </c>
      <c r="AA4639" s="17">
        <f t="shared" si="1165"/>
        <v>590331.18999999994</v>
      </c>
      <c r="AB4639" s="18">
        <f t="shared" si="1166"/>
        <v>-15030.150000000023</v>
      </c>
      <c r="AC4639" s="19">
        <f t="shared" si="1157"/>
        <v>-2.4828394228148139E-2</v>
      </c>
      <c r="AD4639" s="17">
        <f t="shared" si="1167"/>
        <v>347504.37</v>
      </c>
      <c r="AE4639" s="17">
        <f t="shared" si="1168"/>
        <v>347504.37</v>
      </c>
      <c r="AF4639" s="18">
        <f t="shared" si="1169"/>
        <v>0</v>
      </c>
      <c r="AG4639" s="19">
        <f t="shared" si="1155"/>
        <v>0</v>
      </c>
      <c r="AI4639" s="15">
        <v>45812</v>
      </c>
      <c r="AJ4639" s="20">
        <f t="shared" si="1158"/>
        <v>-2.3058404981102839E-2</v>
      </c>
      <c r="AK4639" s="20">
        <f t="shared" si="1159"/>
        <v>-2.4828394228148139E-2</v>
      </c>
      <c r="AL4639" s="20">
        <f t="shared" si="1160"/>
        <v>0</v>
      </c>
    </row>
    <row r="4640" spans="2:38" x14ac:dyDescent="0.35">
      <c r="B4640" s="15">
        <v>45813</v>
      </c>
      <c r="C4640" s="16">
        <v>897757.08</v>
      </c>
      <c r="D4640" s="16">
        <v>289549.7</v>
      </c>
      <c r="E4640" s="16">
        <v>663855.62</v>
      </c>
      <c r="F4640" s="16">
        <v>424022.02</v>
      </c>
      <c r="G4640" s="16">
        <v>571988.52</v>
      </c>
      <c r="H4640" s="16">
        <v>1108641.3500000001</v>
      </c>
      <c r="I4640" s="16">
        <v>349645.04</v>
      </c>
      <c r="J4640" s="16">
        <v>800468.79</v>
      </c>
      <c r="K4640" s="16">
        <v>283624.11</v>
      </c>
      <c r="L4640" s="16">
        <v>564150.96</v>
      </c>
      <c r="M4640" s="16">
        <v>1497497.05</v>
      </c>
      <c r="N4640" s="16">
        <v>587479.99</v>
      </c>
      <c r="O4640" s="16">
        <v>346463.07</v>
      </c>
      <c r="P4640" s="16"/>
      <c r="R4640" s="15">
        <v>45813</v>
      </c>
      <c r="S4640" s="16">
        <f t="shared" si="1156"/>
        <v>993181.02350000001</v>
      </c>
      <c r="T4640" s="16">
        <v>587479.99</v>
      </c>
      <c r="U4640" s="16">
        <v>346463.07</v>
      </c>
      <c r="V4640" s="17">
        <f t="shared" si="1161"/>
        <v>1019753.2535000001</v>
      </c>
      <c r="W4640" s="17">
        <f t="shared" si="1162"/>
        <v>993181.02350000001</v>
      </c>
      <c r="X4640" s="18">
        <f t="shared" si="1163"/>
        <v>-26572.230000000098</v>
      </c>
      <c r="Y4640" s="19">
        <f t="shared" si="1154"/>
        <v>-2.6057509411025474E-2</v>
      </c>
      <c r="Z4640" s="17">
        <f t="shared" si="1164"/>
        <v>605361.34</v>
      </c>
      <c r="AA4640" s="17">
        <f t="shared" si="1165"/>
        <v>587479.99</v>
      </c>
      <c r="AB4640" s="18">
        <f t="shared" si="1166"/>
        <v>-17881.349999999977</v>
      </c>
      <c r="AC4640" s="19">
        <f t="shared" si="1157"/>
        <v>-2.9538308475397484E-2</v>
      </c>
      <c r="AD4640" s="17">
        <f t="shared" si="1167"/>
        <v>347504.37</v>
      </c>
      <c r="AE4640" s="17">
        <f t="shared" si="1168"/>
        <v>346463.07</v>
      </c>
      <c r="AF4640" s="18">
        <f t="shared" si="1169"/>
        <v>-1041.2999999999884</v>
      </c>
      <c r="AG4640" s="19">
        <f t="shared" si="1155"/>
        <v>-2.9965090798713939E-3</v>
      </c>
      <c r="AI4640" s="15">
        <v>45813</v>
      </c>
      <c r="AJ4640" s="20">
        <f t="shared" si="1158"/>
        <v>-2.6057509411025474E-2</v>
      </c>
      <c r="AK4640" s="20">
        <f t="shared" si="1159"/>
        <v>-2.9538308475397484E-2</v>
      </c>
      <c r="AL4640" s="20">
        <f t="shared" si="1160"/>
        <v>-2.9965090798713939E-3</v>
      </c>
    </row>
    <row r="4641" spans="2:38" x14ac:dyDescent="0.35">
      <c r="B4641" s="15">
        <v>45814</v>
      </c>
      <c r="C4641" s="16">
        <v>906831.03</v>
      </c>
      <c r="D4641" s="16">
        <v>289323.71999999997</v>
      </c>
      <c r="E4641" s="16">
        <v>667861.64</v>
      </c>
      <c r="F4641" s="16">
        <v>423770.46</v>
      </c>
      <c r="G4641" s="16">
        <v>573097.85</v>
      </c>
      <c r="H4641" s="16">
        <v>1099512.49</v>
      </c>
      <c r="I4641" s="16">
        <v>349645.04</v>
      </c>
      <c r="J4641" s="16">
        <v>796850.34</v>
      </c>
      <c r="K4641" s="16">
        <v>283144.46999999997</v>
      </c>
      <c r="L4641" s="16">
        <v>562815.92000000004</v>
      </c>
      <c r="M4641" s="16">
        <v>1497707.53</v>
      </c>
      <c r="N4641" s="16">
        <v>593509.09</v>
      </c>
      <c r="O4641" s="16">
        <v>347562.22</v>
      </c>
      <c r="P4641" s="16"/>
      <c r="R4641" s="15">
        <v>45814</v>
      </c>
      <c r="S4641" s="16">
        <f t="shared" si="1156"/>
        <v>989900.57600000012</v>
      </c>
      <c r="T4641" s="16">
        <v>593509.09</v>
      </c>
      <c r="U4641" s="16">
        <v>347562.22</v>
      </c>
      <c r="V4641" s="17">
        <f t="shared" si="1161"/>
        <v>1019753.2535000001</v>
      </c>
      <c r="W4641" s="17">
        <f t="shared" si="1162"/>
        <v>989900.57600000012</v>
      </c>
      <c r="X4641" s="18">
        <f t="shared" si="1163"/>
        <v>-29852.677499999991</v>
      </c>
      <c r="Y4641" s="19">
        <f t="shared" si="1154"/>
        <v>-2.9274412606715931E-2</v>
      </c>
      <c r="Z4641" s="17">
        <f t="shared" si="1164"/>
        <v>605361.34</v>
      </c>
      <c r="AA4641" s="17">
        <f t="shared" si="1165"/>
        <v>593509.09</v>
      </c>
      <c r="AB4641" s="18">
        <f t="shared" si="1166"/>
        <v>-11852.25</v>
      </c>
      <c r="AC4641" s="19">
        <f t="shared" si="1157"/>
        <v>-1.9578802306734686E-2</v>
      </c>
      <c r="AD4641" s="17">
        <f t="shared" si="1167"/>
        <v>347562.22</v>
      </c>
      <c r="AE4641" s="17">
        <f t="shared" si="1168"/>
        <v>347562.22</v>
      </c>
      <c r="AF4641" s="18">
        <f t="shared" si="1169"/>
        <v>0</v>
      </c>
      <c r="AG4641" s="19">
        <f t="shared" si="1155"/>
        <v>0</v>
      </c>
      <c r="AI4641" s="15">
        <v>45814</v>
      </c>
      <c r="AJ4641" s="20">
        <f t="shared" si="1158"/>
        <v>-2.9274412606715931E-2</v>
      </c>
      <c r="AK4641" s="20">
        <f t="shared" si="1159"/>
        <v>-1.9578802306734686E-2</v>
      </c>
      <c r="AL4641" s="20">
        <f t="shared" si="1160"/>
        <v>0</v>
      </c>
    </row>
    <row r="4642" spans="2:38" x14ac:dyDescent="0.35">
      <c r="B4642" s="15">
        <v>45817</v>
      </c>
      <c r="C4642" s="16">
        <v>907934.73</v>
      </c>
      <c r="D4642" s="16">
        <v>289526.76</v>
      </c>
      <c r="E4642" s="16">
        <v>668567.96</v>
      </c>
      <c r="F4642" s="16">
        <v>424051.41</v>
      </c>
      <c r="G4642" s="16">
        <v>575556.13</v>
      </c>
      <c r="H4642" s="16">
        <v>1105376.78</v>
      </c>
      <c r="I4642" s="16">
        <v>349645.04</v>
      </c>
      <c r="J4642" s="16">
        <v>799393.62</v>
      </c>
      <c r="K4642" s="16">
        <v>283350.03000000003</v>
      </c>
      <c r="L4642" s="16">
        <v>564193.1</v>
      </c>
      <c r="M4642" s="16">
        <v>1477128.46</v>
      </c>
      <c r="N4642" s="16">
        <v>594043.68999999994</v>
      </c>
      <c r="O4642" s="16">
        <v>348314.27</v>
      </c>
      <c r="P4642" s="16"/>
      <c r="R4642" s="15">
        <v>45817</v>
      </c>
      <c r="S4642" s="16">
        <f t="shared" si="1156"/>
        <v>986955.00300000003</v>
      </c>
      <c r="T4642" s="16">
        <v>594043.68999999994</v>
      </c>
      <c r="U4642" s="16">
        <v>348314.27</v>
      </c>
      <c r="V4642" s="17">
        <f t="shared" si="1161"/>
        <v>1019753.2535000001</v>
      </c>
      <c r="W4642" s="17">
        <f t="shared" si="1162"/>
        <v>986955.00300000003</v>
      </c>
      <c r="X4642" s="18">
        <f t="shared" si="1163"/>
        <v>-32798.250500000082</v>
      </c>
      <c r="Y4642" s="19">
        <f t="shared" si="1154"/>
        <v>-3.2162928029334382E-2</v>
      </c>
      <c r="Z4642" s="17">
        <f t="shared" si="1164"/>
        <v>605361.34</v>
      </c>
      <c r="AA4642" s="17">
        <f t="shared" si="1165"/>
        <v>594043.68999999994</v>
      </c>
      <c r="AB4642" s="18">
        <f t="shared" si="1166"/>
        <v>-11317.650000000023</v>
      </c>
      <c r="AC4642" s="19">
        <f t="shared" si="1157"/>
        <v>-1.869569338537546E-2</v>
      </c>
      <c r="AD4642" s="17">
        <f t="shared" si="1167"/>
        <v>348314.27</v>
      </c>
      <c r="AE4642" s="17">
        <f t="shared" si="1168"/>
        <v>348314.27</v>
      </c>
      <c r="AF4642" s="18">
        <f t="shared" si="1169"/>
        <v>0</v>
      </c>
      <c r="AG4642" s="19">
        <f t="shared" si="1155"/>
        <v>0</v>
      </c>
      <c r="AI4642" s="15">
        <v>45817</v>
      </c>
      <c r="AJ4642" s="20">
        <f t="shared" si="1158"/>
        <v>-3.2162928029334382E-2</v>
      </c>
      <c r="AK4642" s="20">
        <f t="shared" si="1159"/>
        <v>-1.869569338537546E-2</v>
      </c>
      <c r="AL4642" s="20">
        <f t="shared" si="1160"/>
        <v>0</v>
      </c>
    </row>
    <row r="4643" spans="2:38" x14ac:dyDescent="0.35">
      <c r="B4643" s="15">
        <v>45818</v>
      </c>
      <c r="C4643" s="16">
        <v>913594.93</v>
      </c>
      <c r="D4643" s="16">
        <v>289813.94</v>
      </c>
      <c r="E4643" s="16">
        <v>671473.13</v>
      </c>
      <c r="F4643" s="16">
        <v>424340.69</v>
      </c>
      <c r="G4643" s="16">
        <v>576997.5</v>
      </c>
      <c r="H4643" s="16">
        <v>1107613.07</v>
      </c>
      <c r="I4643" s="16">
        <v>349645.04</v>
      </c>
      <c r="J4643" s="16">
        <v>800953.89</v>
      </c>
      <c r="K4643" s="16">
        <v>283350.03000000003</v>
      </c>
      <c r="L4643" s="16">
        <v>565514.84</v>
      </c>
      <c r="M4643" s="16">
        <v>1476395.74</v>
      </c>
      <c r="N4643" s="16">
        <v>597409.68999999994</v>
      </c>
      <c r="O4643" s="16">
        <v>349239.87</v>
      </c>
      <c r="P4643" s="16"/>
      <c r="R4643" s="15">
        <v>45818</v>
      </c>
      <c r="S4643" s="16">
        <f t="shared" si="1156"/>
        <v>987778.81900000013</v>
      </c>
      <c r="T4643" s="16">
        <v>597409.68999999994</v>
      </c>
      <c r="U4643" s="16">
        <v>349239.87</v>
      </c>
      <c r="V4643" s="17">
        <f t="shared" si="1161"/>
        <v>1019753.2535000001</v>
      </c>
      <c r="W4643" s="17">
        <f t="shared" si="1162"/>
        <v>987778.81900000013</v>
      </c>
      <c r="X4643" s="18">
        <f t="shared" si="1163"/>
        <v>-31974.434499999974</v>
      </c>
      <c r="Y4643" s="19">
        <f t="shared" si="1154"/>
        <v>-3.13550698566121E-2</v>
      </c>
      <c r="Z4643" s="17">
        <f t="shared" si="1164"/>
        <v>605361.34</v>
      </c>
      <c r="AA4643" s="17">
        <f t="shared" si="1165"/>
        <v>597409.68999999994</v>
      </c>
      <c r="AB4643" s="18">
        <f t="shared" si="1166"/>
        <v>-7951.6500000000233</v>
      </c>
      <c r="AC4643" s="19">
        <f t="shared" si="1157"/>
        <v>-1.3135377954594893E-2</v>
      </c>
      <c r="AD4643" s="17">
        <f t="shared" si="1167"/>
        <v>349239.87</v>
      </c>
      <c r="AE4643" s="17">
        <f t="shared" si="1168"/>
        <v>349239.87</v>
      </c>
      <c r="AF4643" s="18">
        <f t="shared" si="1169"/>
        <v>0</v>
      </c>
      <c r="AG4643" s="19">
        <f t="shared" si="1155"/>
        <v>0</v>
      </c>
      <c r="AI4643" s="15">
        <v>45818</v>
      </c>
      <c r="AJ4643" s="20">
        <f t="shared" si="1158"/>
        <v>-3.13550698566121E-2</v>
      </c>
      <c r="AK4643" s="20">
        <f t="shared" si="1159"/>
        <v>-1.3135377954594893E-2</v>
      </c>
      <c r="AL4643" s="20">
        <f t="shared" si="1160"/>
        <v>0</v>
      </c>
    </row>
    <row r="4644" spans="2:38" x14ac:dyDescent="0.35">
      <c r="B4644" s="15">
        <v>45819</v>
      </c>
      <c r="C4644" s="16">
        <v>910709.13</v>
      </c>
      <c r="D4644" s="16">
        <v>289819.5</v>
      </c>
      <c r="E4644" s="16">
        <v>670133.54</v>
      </c>
      <c r="F4644" s="16">
        <v>424709.54</v>
      </c>
      <c r="G4644" s="16">
        <v>576850.07999999996</v>
      </c>
      <c r="H4644" s="16">
        <v>1111587.49</v>
      </c>
      <c r="I4644" s="16">
        <v>349645.04</v>
      </c>
      <c r="J4644" s="16">
        <v>802918.26</v>
      </c>
      <c r="K4644" s="16">
        <v>283795.40999999997</v>
      </c>
      <c r="L4644" s="16">
        <v>566138.81999999995</v>
      </c>
      <c r="M4644" s="16">
        <v>1476252.61</v>
      </c>
      <c r="N4644" s="16">
        <v>595706.89</v>
      </c>
      <c r="O4644" s="16">
        <v>349702.67</v>
      </c>
      <c r="P4644" s="16"/>
      <c r="R4644" s="15">
        <v>45819</v>
      </c>
      <c r="S4644" s="16">
        <f t="shared" si="1156"/>
        <v>989390.58000000007</v>
      </c>
      <c r="T4644" s="16">
        <v>595706.89</v>
      </c>
      <c r="U4644" s="16">
        <v>349702.67</v>
      </c>
      <c r="V4644" s="17">
        <f t="shared" si="1161"/>
        <v>1019753.2535000001</v>
      </c>
      <c r="W4644" s="17">
        <f t="shared" si="1162"/>
        <v>989390.58000000007</v>
      </c>
      <c r="X4644" s="18">
        <f t="shared" si="1163"/>
        <v>-30362.673500000034</v>
      </c>
      <c r="Y4644" s="19">
        <f t="shared" si="1154"/>
        <v>-2.9774529667632024E-2</v>
      </c>
      <c r="Z4644" s="17">
        <f t="shared" si="1164"/>
        <v>605361.34</v>
      </c>
      <c r="AA4644" s="17">
        <f t="shared" si="1165"/>
        <v>595706.89</v>
      </c>
      <c r="AB4644" s="18">
        <f t="shared" si="1166"/>
        <v>-9654.4499999999534</v>
      </c>
      <c r="AC4644" s="19">
        <f t="shared" si="1157"/>
        <v>-1.594824340781318E-2</v>
      </c>
      <c r="AD4644" s="17">
        <f t="shared" si="1167"/>
        <v>349702.67</v>
      </c>
      <c r="AE4644" s="17">
        <f t="shared" si="1168"/>
        <v>349702.67</v>
      </c>
      <c r="AF4644" s="18">
        <f t="shared" si="1169"/>
        <v>0</v>
      </c>
      <c r="AG4644" s="19">
        <f t="shared" si="1155"/>
        <v>0</v>
      </c>
      <c r="AI4644" s="15">
        <v>45819</v>
      </c>
      <c r="AJ4644" s="20">
        <f t="shared" si="1158"/>
        <v>-2.9774529667632024E-2</v>
      </c>
      <c r="AK4644" s="20">
        <f t="shared" si="1159"/>
        <v>-1.594824340781318E-2</v>
      </c>
      <c r="AL4644" s="20">
        <f t="shared" si="1160"/>
        <v>0</v>
      </c>
    </row>
    <row r="4645" spans="2:38" x14ac:dyDescent="0.35">
      <c r="B4645" s="15">
        <v>45820</v>
      </c>
      <c r="C4645" s="16">
        <v>913567.98</v>
      </c>
      <c r="D4645" s="16">
        <v>290079.21000000002</v>
      </c>
      <c r="E4645" s="16">
        <v>671694.43</v>
      </c>
      <c r="F4645" s="16">
        <v>425744.61</v>
      </c>
      <c r="G4645" s="16">
        <v>579883.01</v>
      </c>
      <c r="H4645" s="16">
        <v>1125797.07</v>
      </c>
      <c r="I4645" s="16">
        <v>349645.04</v>
      </c>
      <c r="J4645" s="16">
        <v>809965.36</v>
      </c>
      <c r="K4645" s="16">
        <v>284035.23</v>
      </c>
      <c r="L4645" s="16">
        <v>569507.36</v>
      </c>
      <c r="M4645" s="16">
        <v>1477058.27</v>
      </c>
      <c r="N4645" s="16">
        <v>598072.99</v>
      </c>
      <c r="O4645" s="16">
        <v>350859.67</v>
      </c>
      <c r="P4645" s="16"/>
      <c r="R4645" s="15">
        <v>45820</v>
      </c>
      <c r="S4645" s="16">
        <f t="shared" si="1156"/>
        <v>995161.14300000016</v>
      </c>
      <c r="T4645" s="16">
        <v>598072.99</v>
      </c>
      <c r="U4645" s="16">
        <v>350859.67</v>
      </c>
      <c r="V4645" s="17">
        <f t="shared" si="1161"/>
        <v>1019753.2535000001</v>
      </c>
      <c r="W4645" s="17">
        <f t="shared" si="1162"/>
        <v>995161.14300000016</v>
      </c>
      <c r="X4645" s="18">
        <f t="shared" si="1163"/>
        <v>-24592.110499999952</v>
      </c>
      <c r="Y4645" s="19">
        <f t="shared" si="1154"/>
        <v>-2.4115746054837125E-2</v>
      </c>
      <c r="Z4645" s="17">
        <f t="shared" si="1164"/>
        <v>605361.34</v>
      </c>
      <c r="AA4645" s="17">
        <f t="shared" si="1165"/>
        <v>598072.99</v>
      </c>
      <c r="AB4645" s="18">
        <f t="shared" si="1166"/>
        <v>-7288.3499999999767</v>
      </c>
      <c r="AC4645" s="19">
        <f t="shared" si="1157"/>
        <v>-1.2039668737352764E-2</v>
      </c>
      <c r="AD4645" s="17">
        <f t="shared" si="1167"/>
        <v>350859.67</v>
      </c>
      <c r="AE4645" s="17">
        <f t="shared" si="1168"/>
        <v>350859.67</v>
      </c>
      <c r="AF4645" s="18">
        <f t="shared" si="1169"/>
        <v>0</v>
      </c>
      <c r="AG4645" s="19">
        <f t="shared" si="1155"/>
        <v>0</v>
      </c>
      <c r="AI4645" s="15">
        <v>45820</v>
      </c>
      <c r="AJ4645" s="20">
        <f t="shared" si="1158"/>
        <v>-2.4115746054837125E-2</v>
      </c>
      <c r="AK4645" s="20">
        <f t="shared" si="1159"/>
        <v>-1.2039668737352764E-2</v>
      </c>
      <c r="AL4645" s="20">
        <f t="shared" si="1160"/>
        <v>0</v>
      </c>
    </row>
    <row r="4646" spans="2:38" x14ac:dyDescent="0.35">
      <c r="B4646" s="15">
        <v>45821</v>
      </c>
      <c r="C4646" s="16">
        <v>902577.73</v>
      </c>
      <c r="D4646" s="16">
        <v>289711.02</v>
      </c>
      <c r="E4646" s="16">
        <v>666231.66</v>
      </c>
      <c r="F4646" s="16">
        <v>424638.48</v>
      </c>
      <c r="G4646" s="16">
        <v>576430.42000000004</v>
      </c>
      <c r="H4646" s="16">
        <v>1130199.2</v>
      </c>
      <c r="I4646" s="16">
        <v>349645.04</v>
      </c>
      <c r="J4646" s="16">
        <v>813387.14</v>
      </c>
      <c r="K4646" s="16">
        <v>283829.67</v>
      </c>
      <c r="L4646" s="16">
        <v>570236.13</v>
      </c>
      <c r="M4646" s="16">
        <v>1450274.44</v>
      </c>
      <c r="N4646" s="16">
        <v>591390.49</v>
      </c>
      <c r="O4646" s="16">
        <v>347388.67</v>
      </c>
      <c r="P4646" s="16"/>
      <c r="R4646" s="15">
        <v>45821</v>
      </c>
      <c r="S4646" s="16">
        <f t="shared" si="1156"/>
        <v>990158.82499999995</v>
      </c>
      <c r="T4646" s="16">
        <v>591390.49</v>
      </c>
      <c r="U4646" s="16">
        <v>347388.67</v>
      </c>
      <c r="V4646" s="17">
        <f t="shared" si="1161"/>
        <v>1019753.2535000001</v>
      </c>
      <c r="W4646" s="17">
        <f t="shared" si="1162"/>
        <v>990158.82499999995</v>
      </c>
      <c r="X4646" s="18">
        <f t="shared" si="1163"/>
        <v>-29594.428500000155</v>
      </c>
      <c r="Y4646" s="19">
        <f t="shared" si="1154"/>
        <v>-2.9021166050146024E-2</v>
      </c>
      <c r="Z4646" s="17">
        <f t="shared" si="1164"/>
        <v>605361.34</v>
      </c>
      <c r="AA4646" s="17">
        <f t="shared" si="1165"/>
        <v>591390.49</v>
      </c>
      <c r="AB4646" s="18">
        <f t="shared" si="1166"/>
        <v>-13970.849999999977</v>
      </c>
      <c r="AC4646" s="19">
        <f t="shared" si="1157"/>
        <v>-2.3078530254343591E-2</v>
      </c>
      <c r="AD4646" s="17">
        <f t="shared" si="1167"/>
        <v>350859.67</v>
      </c>
      <c r="AE4646" s="17">
        <f t="shared" si="1168"/>
        <v>347388.67</v>
      </c>
      <c r="AF4646" s="18">
        <f t="shared" si="1169"/>
        <v>-3471</v>
      </c>
      <c r="AG4646" s="19">
        <f t="shared" si="1155"/>
        <v>-9.892844053578459E-3</v>
      </c>
      <c r="AI4646" s="15">
        <v>45821</v>
      </c>
      <c r="AJ4646" s="20">
        <f t="shared" si="1158"/>
        <v>-2.9021166050146024E-2</v>
      </c>
      <c r="AK4646" s="20">
        <f t="shared" si="1159"/>
        <v>-2.3078530254343591E-2</v>
      </c>
      <c r="AL4646" s="20">
        <f t="shared" si="1160"/>
        <v>-9.892844053578459E-3</v>
      </c>
    </row>
    <row r="4647" spans="2:38" x14ac:dyDescent="0.35">
      <c r="B4647" s="15">
        <v>45824</v>
      </c>
      <c r="C4647" s="16">
        <v>913382.53</v>
      </c>
      <c r="D4647" s="16">
        <v>289959.61</v>
      </c>
      <c r="E4647" s="16">
        <v>671519.74</v>
      </c>
      <c r="F4647" s="16">
        <v>424923.74</v>
      </c>
      <c r="G4647" s="16">
        <v>578280.49</v>
      </c>
      <c r="H4647" s="16">
        <v>1120870.3500000001</v>
      </c>
      <c r="I4647" s="16">
        <v>349645.04</v>
      </c>
      <c r="J4647" s="16">
        <v>808733.79</v>
      </c>
      <c r="K4647" s="16">
        <v>283795.40999999997</v>
      </c>
      <c r="L4647" s="16">
        <v>569411.81000000006</v>
      </c>
      <c r="M4647" s="16">
        <v>1464590.79</v>
      </c>
      <c r="N4647" s="16">
        <v>597013.68999999994</v>
      </c>
      <c r="O4647" s="16">
        <v>348950.62</v>
      </c>
      <c r="P4647" s="16"/>
      <c r="R4647" s="15">
        <v>45824</v>
      </c>
      <c r="S4647" s="16">
        <f t="shared" si="1156"/>
        <v>990292.5625</v>
      </c>
      <c r="T4647" s="16">
        <v>597013.68999999994</v>
      </c>
      <c r="U4647" s="16">
        <v>348950.62</v>
      </c>
      <c r="V4647" s="17">
        <f t="shared" si="1161"/>
        <v>1019753.2535000001</v>
      </c>
      <c r="W4647" s="17">
        <f t="shared" si="1162"/>
        <v>990292.5625</v>
      </c>
      <c r="X4647" s="18">
        <f t="shared" si="1163"/>
        <v>-29460.691000000108</v>
      </c>
      <c r="Y4647" s="19">
        <f t="shared" si="1154"/>
        <v>-2.8890019128534318E-2</v>
      </c>
      <c r="Z4647" s="17">
        <f t="shared" si="1164"/>
        <v>605361.34</v>
      </c>
      <c r="AA4647" s="17">
        <f t="shared" si="1165"/>
        <v>597013.68999999994</v>
      </c>
      <c r="AB4647" s="18">
        <f t="shared" si="1166"/>
        <v>-8347.6500000000233</v>
      </c>
      <c r="AC4647" s="19">
        <f t="shared" si="1157"/>
        <v>-1.3789532711157312E-2</v>
      </c>
      <c r="AD4647" s="17">
        <f t="shared" si="1167"/>
        <v>350859.67</v>
      </c>
      <c r="AE4647" s="17">
        <f t="shared" si="1168"/>
        <v>348950.62</v>
      </c>
      <c r="AF4647" s="18">
        <f t="shared" si="1169"/>
        <v>-1909.0499999999884</v>
      </c>
      <c r="AG4647" s="19">
        <f t="shared" si="1155"/>
        <v>-5.4410642294681188E-3</v>
      </c>
      <c r="AI4647" s="15">
        <v>45824</v>
      </c>
      <c r="AJ4647" s="20">
        <f t="shared" si="1158"/>
        <v>-2.8890019128534318E-2</v>
      </c>
      <c r="AK4647" s="20">
        <f t="shared" si="1159"/>
        <v>-1.3789532711157312E-2</v>
      </c>
      <c r="AL4647" s="20">
        <f t="shared" si="1160"/>
        <v>-5.4410642294681188E-3</v>
      </c>
    </row>
    <row r="4648" spans="2:38" x14ac:dyDescent="0.35">
      <c r="B4648" s="15">
        <v>45825</v>
      </c>
      <c r="C4648" s="16">
        <v>904907.08</v>
      </c>
      <c r="D4648" s="16">
        <v>290032.96000000002</v>
      </c>
      <c r="E4648" s="16">
        <v>667641.14</v>
      </c>
      <c r="F4648" s="16">
        <v>424542.71</v>
      </c>
      <c r="G4648" s="16">
        <v>572934.06000000006</v>
      </c>
      <c r="H4648" s="16">
        <v>1112221.93</v>
      </c>
      <c r="I4648" s="16">
        <v>349645.04</v>
      </c>
      <c r="J4648" s="16">
        <v>806751.9</v>
      </c>
      <c r="K4648" s="16">
        <v>283932.45</v>
      </c>
      <c r="L4648" s="16">
        <v>567673.92000000004</v>
      </c>
      <c r="M4648" s="16">
        <v>1451467.12</v>
      </c>
      <c r="N4648" s="16">
        <v>591915.18999999994</v>
      </c>
      <c r="O4648" s="16">
        <v>347215.12</v>
      </c>
      <c r="P4648" s="16"/>
      <c r="R4648" s="15">
        <v>45825</v>
      </c>
      <c r="S4648" s="16">
        <f t="shared" si="1156"/>
        <v>984305.26950000017</v>
      </c>
      <c r="T4648" s="16">
        <v>591915.18999999994</v>
      </c>
      <c r="U4648" s="16">
        <v>347215.12</v>
      </c>
      <c r="V4648" s="17">
        <f t="shared" si="1161"/>
        <v>1019753.2535000001</v>
      </c>
      <c r="W4648" s="17">
        <f t="shared" si="1162"/>
        <v>984305.26950000017</v>
      </c>
      <c r="X4648" s="18">
        <f t="shared" si="1163"/>
        <v>-35447.983999999939</v>
      </c>
      <c r="Y4648" s="19">
        <f t="shared" si="1154"/>
        <v>-3.4761334546700648E-2</v>
      </c>
      <c r="Z4648" s="17">
        <f t="shared" si="1164"/>
        <v>605361.34</v>
      </c>
      <c r="AA4648" s="17">
        <f t="shared" si="1165"/>
        <v>591915.18999999994</v>
      </c>
      <c r="AB4648" s="18">
        <f t="shared" si="1166"/>
        <v>-13446.150000000023</v>
      </c>
      <c r="AC4648" s="19">
        <f t="shared" si="1157"/>
        <v>-2.2211775201898463E-2</v>
      </c>
      <c r="AD4648" s="17">
        <f t="shared" si="1167"/>
        <v>350859.67</v>
      </c>
      <c r="AE4648" s="17">
        <f t="shared" si="1168"/>
        <v>347215.12</v>
      </c>
      <c r="AF4648" s="18">
        <f t="shared" si="1169"/>
        <v>-3644.5499999999884</v>
      </c>
      <c r="AG4648" s="19">
        <f t="shared" si="1155"/>
        <v>-1.0387486256257348E-2</v>
      </c>
      <c r="AI4648" s="15">
        <v>45825</v>
      </c>
      <c r="AJ4648" s="20">
        <f t="shared" si="1158"/>
        <v>-3.4761334546700648E-2</v>
      </c>
      <c r="AK4648" s="20">
        <f t="shared" si="1159"/>
        <v>-2.2211775201898463E-2</v>
      </c>
      <c r="AL4648" s="20">
        <f t="shared" si="1160"/>
        <v>-1.0387486256257348E-2</v>
      </c>
    </row>
    <row r="4649" spans="2:38" x14ac:dyDescent="0.35">
      <c r="B4649" s="15">
        <v>45826</v>
      </c>
      <c r="C4649" s="16">
        <v>904759.93</v>
      </c>
      <c r="D4649" s="16">
        <v>290337.52</v>
      </c>
      <c r="E4649" s="16">
        <v>667854.80000000005</v>
      </c>
      <c r="F4649" s="16">
        <v>424687.46</v>
      </c>
      <c r="G4649" s="16">
        <v>572156.06000000006</v>
      </c>
      <c r="H4649" s="16">
        <v>1106868.4099999999</v>
      </c>
      <c r="I4649" s="16">
        <v>349645.04</v>
      </c>
      <c r="J4649" s="16">
        <v>804138.47</v>
      </c>
      <c r="K4649" s="16">
        <v>284069.49</v>
      </c>
      <c r="L4649" s="16">
        <v>566359.94999999995</v>
      </c>
      <c r="M4649" s="16">
        <v>1441207.48</v>
      </c>
      <c r="N4649" s="16">
        <v>591826.09</v>
      </c>
      <c r="O4649" s="16">
        <v>347620.07</v>
      </c>
      <c r="P4649" s="16"/>
      <c r="R4649" s="15">
        <v>45826</v>
      </c>
      <c r="S4649" s="16">
        <f t="shared" si="1156"/>
        <v>979804.98</v>
      </c>
      <c r="T4649" s="16">
        <v>591826.09</v>
      </c>
      <c r="U4649" s="16">
        <v>347620.07</v>
      </c>
      <c r="V4649" s="17">
        <f t="shared" si="1161"/>
        <v>1019753.2535000001</v>
      </c>
      <c r="W4649" s="17">
        <f t="shared" si="1162"/>
        <v>979804.98</v>
      </c>
      <c r="X4649" s="18">
        <f t="shared" si="1163"/>
        <v>-39948.273500000127</v>
      </c>
      <c r="Y4649" s="19">
        <f t="shared" si="1154"/>
        <v>-3.9174450645672904E-2</v>
      </c>
      <c r="Z4649" s="17">
        <f t="shared" si="1164"/>
        <v>605361.34</v>
      </c>
      <c r="AA4649" s="17">
        <f t="shared" si="1165"/>
        <v>591826.09</v>
      </c>
      <c r="AB4649" s="18">
        <f t="shared" si="1166"/>
        <v>-13535.25</v>
      </c>
      <c r="AC4649" s="19">
        <f t="shared" si="1157"/>
        <v>-2.2358960022124969E-2</v>
      </c>
      <c r="AD4649" s="17">
        <f t="shared" si="1167"/>
        <v>350859.67</v>
      </c>
      <c r="AE4649" s="17">
        <f t="shared" si="1168"/>
        <v>347620.07</v>
      </c>
      <c r="AF4649" s="18">
        <f t="shared" si="1169"/>
        <v>-3239.5999999999767</v>
      </c>
      <c r="AG4649" s="19">
        <f t="shared" si="1155"/>
        <v>-9.2333211166731616E-3</v>
      </c>
      <c r="AI4649" s="15">
        <v>45826</v>
      </c>
      <c r="AJ4649" s="20">
        <f t="shared" si="1158"/>
        <v>-3.9174450645672904E-2</v>
      </c>
      <c r="AK4649" s="20">
        <f t="shared" si="1159"/>
        <v>-2.2358960022124969E-2</v>
      </c>
      <c r="AL4649" s="20">
        <f t="shared" si="1160"/>
        <v>-9.2333211166731616E-3</v>
      </c>
    </row>
    <row r="4650" spans="2:38" x14ac:dyDescent="0.35">
      <c r="B4650" s="15">
        <v>45828</v>
      </c>
      <c r="C4650" s="16">
        <v>901772.51</v>
      </c>
      <c r="D4650" s="16">
        <v>290958.46000000002</v>
      </c>
      <c r="E4650" s="16">
        <v>667027.55000000005</v>
      </c>
      <c r="F4650" s="16">
        <v>424683.76</v>
      </c>
      <c r="G4650" s="16">
        <v>569296.05000000005</v>
      </c>
      <c r="H4650" s="16">
        <v>1100698.98</v>
      </c>
      <c r="I4650" s="16">
        <v>349645.04</v>
      </c>
      <c r="J4650" s="16">
        <v>803311.76</v>
      </c>
      <c r="K4650" s="16">
        <v>284275.05</v>
      </c>
      <c r="L4650" s="16">
        <v>565489.64</v>
      </c>
      <c r="M4650" s="16">
        <v>1432287.93</v>
      </c>
      <c r="N4650" s="16">
        <v>590441.17000000004</v>
      </c>
      <c r="O4650" s="16">
        <v>347099.42</v>
      </c>
      <c r="P4650" s="16"/>
      <c r="R4650" s="15">
        <v>45828</v>
      </c>
      <c r="S4650" s="16">
        <f t="shared" si="1156"/>
        <v>975866.42949999997</v>
      </c>
      <c r="T4650" s="16">
        <v>590441.17000000004</v>
      </c>
      <c r="U4650" s="16">
        <v>347099.42</v>
      </c>
      <c r="V4650" s="17">
        <f t="shared" si="1161"/>
        <v>1019753.2535000001</v>
      </c>
      <c r="W4650" s="17">
        <f t="shared" si="1162"/>
        <v>975866.42949999997</v>
      </c>
      <c r="X4650" s="18">
        <f t="shared" si="1163"/>
        <v>-43886.824000000139</v>
      </c>
      <c r="Y4650" s="19">
        <f t="shared" si="1154"/>
        <v>-4.3036708977756778E-2</v>
      </c>
      <c r="Z4650" s="17">
        <f t="shared" si="1164"/>
        <v>605361.34</v>
      </c>
      <c r="AA4650" s="17">
        <f t="shared" si="1165"/>
        <v>590441.17000000004</v>
      </c>
      <c r="AB4650" s="18">
        <f t="shared" si="1166"/>
        <v>-14920.169999999925</v>
      </c>
      <c r="AC4650" s="19">
        <f t="shared" si="1157"/>
        <v>-2.4646717611666324E-2</v>
      </c>
      <c r="AD4650" s="17">
        <f t="shared" si="1167"/>
        <v>350859.67</v>
      </c>
      <c r="AE4650" s="17">
        <f t="shared" si="1168"/>
        <v>347099.42</v>
      </c>
      <c r="AF4650" s="18">
        <f t="shared" si="1169"/>
        <v>-3760.25</v>
      </c>
      <c r="AG4650" s="19">
        <f t="shared" si="1155"/>
        <v>-1.0717247724709996E-2</v>
      </c>
      <c r="AI4650" s="15">
        <v>45828</v>
      </c>
      <c r="AJ4650" s="20">
        <f t="shared" si="1158"/>
        <v>-4.3036708977756778E-2</v>
      </c>
      <c r="AK4650" s="20">
        <f t="shared" si="1159"/>
        <v>-2.4646717611666324E-2</v>
      </c>
      <c r="AL4650" s="20">
        <f t="shared" si="1160"/>
        <v>-1.0717247724709996E-2</v>
      </c>
    </row>
    <row r="4651" spans="2:38" x14ac:dyDescent="0.35">
      <c r="B4651" s="15">
        <v>45831</v>
      </c>
      <c r="C4651" s="16">
        <v>910947.78</v>
      </c>
      <c r="D4651" s="16">
        <v>291349.59000000003</v>
      </c>
      <c r="E4651" s="16">
        <v>671666.26</v>
      </c>
      <c r="F4651" s="16">
        <v>425583.33</v>
      </c>
      <c r="G4651" s="16">
        <v>572733.49</v>
      </c>
      <c r="H4651" s="16">
        <v>1107624.31</v>
      </c>
      <c r="I4651" s="16">
        <v>349645.04</v>
      </c>
      <c r="J4651" s="16">
        <v>807403.75</v>
      </c>
      <c r="K4651" s="16">
        <v>284651.90999999997</v>
      </c>
      <c r="L4651" s="16">
        <v>568146.26</v>
      </c>
      <c r="M4651" s="16">
        <v>1446558.64</v>
      </c>
      <c r="N4651" s="16">
        <v>596267.80000000005</v>
      </c>
      <c r="O4651" s="16">
        <v>348892.77</v>
      </c>
      <c r="P4651" s="16"/>
      <c r="R4651" s="15">
        <v>45831</v>
      </c>
      <c r="S4651" s="16">
        <f t="shared" si="1156"/>
        <v>982443.72299999988</v>
      </c>
      <c r="T4651" s="16">
        <v>596267.80000000005</v>
      </c>
      <c r="U4651" s="16">
        <v>348892.77</v>
      </c>
      <c r="V4651" s="17">
        <f t="shared" si="1161"/>
        <v>1019753.2535000001</v>
      </c>
      <c r="W4651" s="17">
        <f t="shared" si="1162"/>
        <v>982443.72299999988</v>
      </c>
      <c r="X4651" s="18">
        <f t="shared" si="1163"/>
        <v>-37309.530500000226</v>
      </c>
      <c r="Y4651" s="19">
        <f t="shared" si="1154"/>
        <v>-3.658682173549959E-2</v>
      </c>
      <c r="Z4651" s="17">
        <f t="shared" si="1164"/>
        <v>605361.34</v>
      </c>
      <c r="AA4651" s="17">
        <f t="shared" si="1165"/>
        <v>596267.80000000005</v>
      </c>
      <c r="AB4651" s="18">
        <f t="shared" si="1166"/>
        <v>-9093.5399999999208</v>
      </c>
      <c r="AC4651" s="19">
        <f t="shared" si="1157"/>
        <v>-1.5021672840885283E-2</v>
      </c>
      <c r="AD4651" s="17">
        <f t="shared" si="1167"/>
        <v>350859.67</v>
      </c>
      <c r="AE4651" s="17">
        <f t="shared" si="1168"/>
        <v>348892.77</v>
      </c>
      <c r="AF4651" s="18">
        <f t="shared" si="1169"/>
        <v>-1966.8999999999651</v>
      </c>
      <c r="AG4651" s="19">
        <f t="shared" si="1155"/>
        <v>-5.6059449636943603E-3</v>
      </c>
      <c r="AI4651" s="15">
        <v>45831</v>
      </c>
      <c r="AJ4651" s="20">
        <f t="shared" si="1158"/>
        <v>-3.658682173549959E-2</v>
      </c>
      <c r="AK4651" s="20">
        <f t="shared" si="1159"/>
        <v>-1.5021672840885283E-2</v>
      </c>
      <c r="AL4651" s="20">
        <f t="shared" si="1160"/>
        <v>-5.6059449636943603E-3</v>
      </c>
    </row>
    <row r="4652" spans="2:38" x14ac:dyDescent="0.35">
      <c r="B4652" s="15">
        <v>45832</v>
      </c>
      <c r="C4652" s="16">
        <v>923167.83</v>
      </c>
      <c r="D4652" s="16">
        <v>291738.28999999998</v>
      </c>
      <c r="E4652" s="16">
        <v>677744.41</v>
      </c>
      <c r="F4652" s="16">
        <v>426425.06</v>
      </c>
      <c r="G4652" s="16">
        <v>576194.19999999995</v>
      </c>
      <c r="H4652" s="16">
        <v>1099956.0900000001</v>
      </c>
      <c r="I4652" s="16">
        <v>349645.04</v>
      </c>
      <c r="J4652" s="16">
        <v>802644.62</v>
      </c>
      <c r="K4652" s="16">
        <v>284874.59999999998</v>
      </c>
      <c r="L4652" s="16">
        <v>567317.6</v>
      </c>
      <c r="M4652" s="16">
        <v>1472930.43</v>
      </c>
      <c r="N4652" s="16">
        <v>602851.39</v>
      </c>
      <c r="O4652" s="16">
        <v>352074.52</v>
      </c>
      <c r="P4652" s="16"/>
      <c r="R4652" s="15">
        <v>45832</v>
      </c>
      <c r="S4652" s="16">
        <f t="shared" si="1156"/>
        <v>986142.71699999995</v>
      </c>
      <c r="T4652" s="16">
        <v>602851.39</v>
      </c>
      <c r="U4652" s="16">
        <v>352074.52</v>
      </c>
      <c r="V4652" s="17">
        <f t="shared" si="1161"/>
        <v>1019753.2535000001</v>
      </c>
      <c r="W4652" s="17">
        <f t="shared" si="1162"/>
        <v>986142.71699999995</v>
      </c>
      <c r="X4652" s="18">
        <f t="shared" si="1163"/>
        <v>-33610.536500000162</v>
      </c>
      <c r="Y4652" s="19">
        <f t="shared" si="1154"/>
        <v>-3.2959479545313516E-2</v>
      </c>
      <c r="Z4652" s="17">
        <f t="shared" si="1164"/>
        <v>605361.34</v>
      </c>
      <c r="AA4652" s="17">
        <f t="shared" si="1165"/>
        <v>602851.39</v>
      </c>
      <c r="AB4652" s="18">
        <f t="shared" si="1166"/>
        <v>-2509.9499999999534</v>
      </c>
      <c r="AC4652" s="19">
        <f t="shared" si="1157"/>
        <v>-4.1462013414995304E-3</v>
      </c>
      <c r="AD4652" s="17">
        <f t="shared" si="1167"/>
        <v>352074.52</v>
      </c>
      <c r="AE4652" s="17">
        <f t="shared" si="1168"/>
        <v>352074.52</v>
      </c>
      <c r="AF4652" s="18">
        <f t="shared" si="1169"/>
        <v>0</v>
      </c>
      <c r="AG4652" s="19">
        <f t="shared" si="1155"/>
        <v>0</v>
      </c>
      <c r="AI4652" s="15">
        <v>45832</v>
      </c>
      <c r="AJ4652" s="20">
        <f t="shared" si="1158"/>
        <v>-3.2959479545313516E-2</v>
      </c>
      <c r="AK4652" s="20">
        <f t="shared" si="1159"/>
        <v>-4.1462013414995304E-3</v>
      </c>
      <c r="AL4652" s="20">
        <f t="shared" si="1160"/>
        <v>0</v>
      </c>
    </row>
    <row r="4653" spans="2:38" x14ac:dyDescent="0.35">
      <c r="B4653" s="15">
        <v>45833</v>
      </c>
      <c r="C4653" s="16">
        <v>924680.53</v>
      </c>
      <c r="D4653" s="16">
        <v>291836.68</v>
      </c>
      <c r="E4653" s="16">
        <v>678555.76</v>
      </c>
      <c r="F4653" s="16">
        <v>426179.54</v>
      </c>
      <c r="G4653" s="16">
        <v>576700.42000000004</v>
      </c>
      <c r="H4653" s="16">
        <v>1101632.8700000001</v>
      </c>
      <c r="I4653" s="16">
        <v>349645.04</v>
      </c>
      <c r="J4653" s="16">
        <v>803829.12</v>
      </c>
      <c r="K4653" s="16">
        <v>284925.99</v>
      </c>
      <c r="L4653" s="16">
        <v>568519.85</v>
      </c>
      <c r="M4653" s="16">
        <v>1458871.11</v>
      </c>
      <c r="N4653" s="16">
        <v>603189.01</v>
      </c>
      <c r="O4653" s="16">
        <v>351611.72</v>
      </c>
      <c r="P4653" s="16"/>
      <c r="R4653" s="15">
        <v>45833</v>
      </c>
      <c r="S4653" s="16">
        <f t="shared" si="1156"/>
        <v>983304.38100000005</v>
      </c>
      <c r="T4653" s="16">
        <v>603189.01</v>
      </c>
      <c r="U4653" s="16">
        <v>351611.72</v>
      </c>
      <c r="V4653" s="17">
        <f t="shared" si="1161"/>
        <v>1019753.2535000001</v>
      </c>
      <c r="W4653" s="17">
        <f t="shared" si="1162"/>
        <v>983304.38100000005</v>
      </c>
      <c r="X4653" s="18">
        <f t="shared" si="1163"/>
        <v>-36448.872500000056</v>
      </c>
      <c r="Y4653" s="19">
        <f t="shared" si="1154"/>
        <v>-3.5742835215185759E-2</v>
      </c>
      <c r="Z4653" s="17">
        <f t="shared" si="1164"/>
        <v>605361.34</v>
      </c>
      <c r="AA4653" s="17">
        <f t="shared" si="1165"/>
        <v>603189.01</v>
      </c>
      <c r="AB4653" s="18">
        <f t="shared" si="1166"/>
        <v>-2172.3299999999581</v>
      </c>
      <c r="AC4653" s="19">
        <f t="shared" si="1157"/>
        <v>-3.5884848543515486E-3</v>
      </c>
      <c r="AD4653" s="17">
        <f t="shared" si="1167"/>
        <v>352074.52</v>
      </c>
      <c r="AE4653" s="17">
        <f t="shared" si="1168"/>
        <v>351611.72</v>
      </c>
      <c r="AF4653" s="18">
        <f t="shared" si="1169"/>
        <v>-462.80000000004657</v>
      </c>
      <c r="AG4653" s="19">
        <f t="shared" si="1155"/>
        <v>-1.3144944428243389E-3</v>
      </c>
      <c r="AI4653" s="15">
        <v>45833</v>
      </c>
      <c r="AJ4653" s="20">
        <f t="shared" si="1158"/>
        <v>-3.5742835215185759E-2</v>
      </c>
      <c r="AK4653" s="20">
        <f t="shared" si="1159"/>
        <v>-3.5884848543515486E-3</v>
      </c>
      <c r="AL4653" s="20">
        <f t="shared" si="1160"/>
        <v>-1.3144944428243389E-3</v>
      </c>
    </row>
    <row r="4654" spans="2:38" x14ac:dyDescent="0.35">
      <c r="B4654" s="15">
        <v>45834</v>
      </c>
      <c r="C4654" s="16">
        <v>932731.98</v>
      </c>
      <c r="D4654" s="16">
        <v>292514.28999999998</v>
      </c>
      <c r="E4654" s="16">
        <v>682946.52</v>
      </c>
      <c r="F4654" s="16">
        <v>427398.44</v>
      </c>
      <c r="G4654" s="16">
        <v>580028.42000000004</v>
      </c>
      <c r="H4654" s="16">
        <v>1105450.44</v>
      </c>
      <c r="I4654" s="16">
        <v>349645.04</v>
      </c>
      <c r="J4654" s="16">
        <v>805620.08</v>
      </c>
      <c r="K4654" s="16">
        <v>285268.59000000003</v>
      </c>
      <c r="L4654" s="16">
        <v>570066.85</v>
      </c>
      <c r="M4654" s="16">
        <v>1481518.97</v>
      </c>
      <c r="N4654" s="16">
        <v>607905.76</v>
      </c>
      <c r="O4654" s="16">
        <v>353867.87</v>
      </c>
      <c r="P4654" s="16"/>
      <c r="R4654" s="15">
        <v>45834</v>
      </c>
      <c r="S4654" s="16">
        <f t="shared" si="1156"/>
        <v>990680.77850000001</v>
      </c>
      <c r="T4654" s="16">
        <v>607905.76</v>
      </c>
      <c r="U4654" s="16">
        <v>353867.87</v>
      </c>
      <c r="V4654" s="17">
        <f t="shared" si="1161"/>
        <v>1019753.2535000001</v>
      </c>
      <c r="W4654" s="17">
        <f t="shared" si="1162"/>
        <v>990680.77850000001</v>
      </c>
      <c r="X4654" s="18">
        <f t="shared" si="1163"/>
        <v>-29072.475000000093</v>
      </c>
      <c r="Y4654" s="19">
        <f t="shared" si="1154"/>
        <v>-2.8509323113427153E-2</v>
      </c>
      <c r="Z4654" s="17">
        <f t="shared" si="1164"/>
        <v>607905.76</v>
      </c>
      <c r="AA4654" s="17">
        <f t="shared" si="1165"/>
        <v>607905.76</v>
      </c>
      <c r="AB4654" s="18">
        <f t="shared" si="1166"/>
        <v>0</v>
      </c>
      <c r="AC4654" s="19">
        <f t="shared" si="1157"/>
        <v>0</v>
      </c>
      <c r="AD4654" s="17">
        <f t="shared" si="1167"/>
        <v>353867.87</v>
      </c>
      <c r="AE4654" s="17">
        <f t="shared" si="1168"/>
        <v>353867.87</v>
      </c>
      <c r="AF4654" s="18">
        <f t="shared" si="1169"/>
        <v>0</v>
      </c>
      <c r="AG4654" s="19">
        <f t="shared" si="1155"/>
        <v>0</v>
      </c>
      <c r="AI4654" s="15">
        <v>45834</v>
      </c>
      <c r="AJ4654" s="20">
        <f t="shared" si="1158"/>
        <v>-2.8509323113427153E-2</v>
      </c>
      <c r="AK4654" s="20">
        <f t="shared" si="1159"/>
        <v>0</v>
      </c>
      <c r="AL4654" s="20">
        <f t="shared" si="1160"/>
        <v>0</v>
      </c>
    </row>
    <row r="4655" spans="2:38" x14ac:dyDescent="0.35">
      <c r="B4655" s="15">
        <v>45835</v>
      </c>
      <c r="C4655" s="16">
        <v>936625.98</v>
      </c>
      <c r="D4655" s="16">
        <v>292314.38</v>
      </c>
      <c r="E4655" s="16">
        <v>684562.54</v>
      </c>
      <c r="F4655" s="16">
        <v>427320.22</v>
      </c>
      <c r="G4655" s="16">
        <v>579818.73</v>
      </c>
      <c r="H4655" s="16">
        <v>1091803.08</v>
      </c>
      <c r="I4655" s="16">
        <v>349645.04</v>
      </c>
      <c r="J4655" s="16">
        <v>797883.27</v>
      </c>
      <c r="K4655" s="16">
        <v>285165.81</v>
      </c>
      <c r="L4655" s="16">
        <v>566492.16000000003</v>
      </c>
      <c r="M4655" s="16">
        <v>1486815.64</v>
      </c>
      <c r="N4655" s="16">
        <v>610924.48</v>
      </c>
      <c r="O4655" s="16">
        <v>354851.32</v>
      </c>
      <c r="P4655" s="16"/>
      <c r="R4655" s="15">
        <v>45835</v>
      </c>
      <c r="S4655" s="16">
        <f t="shared" si="1156"/>
        <v>986622.70350000006</v>
      </c>
      <c r="T4655" s="16">
        <v>610924.48</v>
      </c>
      <c r="U4655" s="16">
        <v>354851.32</v>
      </c>
      <c r="V4655" s="17">
        <f t="shared" si="1161"/>
        <v>1019753.2535000001</v>
      </c>
      <c r="W4655" s="17">
        <f t="shared" si="1162"/>
        <v>986622.70350000006</v>
      </c>
      <c r="X4655" s="18">
        <f t="shared" si="1163"/>
        <v>-33130.550000000047</v>
      </c>
      <c r="Y4655" s="19">
        <f t="shared" si="1154"/>
        <v>-3.2488790681754899E-2</v>
      </c>
      <c r="Z4655" s="17">
        <f t="shared" si="1164"/>
        <v>610924.48</v>
      </c>
      <c r="AA4655" s="17">
        <f t="shared" si="1165"/>
        <v>610924.48</v>
      </c>
      <c r="AB4655" s="18">
        <f t="shared" si="1166"/>
        <v>0</v>
      </c>
      <c r="AC4655" s="19">
        <f t="shared" si="1157"/>
        <v>0</v>
      </c>
      <c r="AD4655" s="17">
        <f t="shared" si="1167"/>
        <v>354851.32</v>
      </c>
      <c r="AE4655" s="17">
        <f t="shared" si="1168"/>
        <v>354851.32</v>
      </c>
      <c r="AF4655" s="18">
        <f t="shared" si="1169"/>
        <v>0</v>
      </c>
      <c r="AG4655" s="19">
        <f t="shared" si="1155"/>
        <v>0</v>
      </c>
      <c r="AI4655" s="15">
        <v>45835</v>
      </c>
      <c r="AJ4655" s="20">
        <f t="shared" si="1158"/>
        <v>-3.2488790681754899E-2</v>
      </c>
      <c r="AK4655" s="20">
        <f t="shared" si="1159"/>
        <v>0</v>
      </c>
      <c r="AL4655" s="20">
        <f t="shared" si="1160"/>
        <v>0</v>
      </c>
    </row>
    <row r="4656" spans="2:38" x14ac:dyDescent="0.35">
      <c r="B4656" s="15">
        <v>45838</v>
      </c>
      <c r="C4656" s="16">
        <v>941994.08</v>
      </c>
      <c r="D4656" s="16">
        <v>292914.81</v>
      </c>
      <c r="E4656" s="16">
        <v>687630.05</v>
      </c>
      <c r="F4656" s="16">
        <v>428392.54</v>
      </c>
      <c r="G4656" s="16">
        <v>582891.52000000002</v>
      </c>
      <c r="H4656" s="16">
        <v>1104966.79</v>
      </c>
      <c r="I4656" s="16">
        <v>366505.39</v>
      </c>
      <c r="J4656" s="16">
        <v>805104.03</v>
      </c>
      <c r="K4656" s="16">
        <v>285371.37</v>
      </c>
      <c r="L4656" s="16">
        <v>570513.93999999994</v>
      </c>
      <c r="M4656" s="16">
        <v>1508248.19</v>
      </c>
      <c r="N4656" s="16">
        <v>613843.9</v>
      </c>
      <c r="O4656" s="16">
        <v>356239.72</v>
      </c>
      <c r="P4656" s="16"/>
      <c r="R4656" s="15">
        <v>45838</v>
      </c>
      <c r="S4656" s="16">
        <f t="shared" si="1156"/>
        <v>997332.53450000007</v>
      </c>
      <c r="T4656" s="16">
        <v>613843.9</v>
      </c>
      <c r="U4656" s="16">
        <v>356239.72</v>
      </c>
      <c r="V4656" s="17">
        <f t="shared" si="1161"/>
        <v>1019753.2535000001</v>
      </c>
      <c r="W4656" s="17">
        <f t="shared" si="1162"/>
        <v>997332.53450000007</v>
      </c>
      <c r="X4656" s="18">
        <f t="shared" si="1163"/>
        <v>-22420.719000000041</v>
      </c>
      <c r="Y4656" s="19">
        <f t="shared" si="1154"/>
        <v>-2.1986415756015079E-2</v>
      </c>
      <c r="Z4656" s="17">
        <f t="shared" si="1164"/>
        <v>613843.9</v>
      </c>
      <c r="AA4656" s="17">
        <f t="shared" si="1165"/>
        <v>613843.9</v>
      </c>
      <c r="AB4656" s="18">
        <f t="shared" si="1166"/>
        <v>0</v>
      </c>
      <c r="AC4656" s="19">
        <f t="shared" si="1157"/>
        <v>0</v>
      </c>
      <c r="AD4656" s="17">
        <f t="shared" si="1167"/>
        <v>356239.72</v>
      </c>
      <c r="AE4656" s="17">
        <f t="shared" si="1168"/>
        <v>356239.72</v>
      </c>
      <c r="AF4656" s="18">
        <f t="shared" si="1169"/>
        <v>0</v>
      </c>
      <c r="AG4656" s="19">
        <f t="shared" si="1155"/>
        <v>0</v>
      </c>
      <c r="AI4656" s="15">
        <v>45838</v>
      </c>
      <c r="AJ4656" s="20">
        <f t="shared" si="1158"/>
        <v>-2.1986415756015079E-2</v>
      </c>
      <c r="AK4656" s="20">
        <f t="shared" si="1159"/>
        <v>0</v>
      </c>
      <c r="AL4656" s="20">
        <f t="shared" si="1160"/>
        <v>0</v>
      </c>
    </row>
    <row r="4657" spans="2:38" x14ac:dyDescent="0.35">
      <c r="B4657" s="15">
        <v>45839</v>
      </c>
      <c r="C4657" s="16">
        <v>937573.08</v>
      </c>
      <c r="D4657" s="16">
        <v>292020.34000000003</v>
      </c>
      <c r="E4657" s="16">
        <v>684670.09</v>
      </c>
      <c r="F4657" s="16">
        <v>427444.91</v>
      </c>
      <c r="G4657" s="16">
        <v>580690.02</v>
      </c>
      <c r="H4657" s="16">
        <v>1109720.27</v>
      </c>
      <c r="I4657" s="16">
        <v>366505.39</v>
      </c>
      <c r="J4657" s="16">
        <v>809496.83</v>
      </c>
      <c r="K4657" s="16">
        <v>285077.01</v>
      </c>
      <c r="L4657" s="16">
        <v>570929.25</v>
      </c>
      <c r="M4657" s="16">
        <v>1497825.97</v>
      </c>
      <c r="N4657" s="16">
        <v>613645.30000000005</v>
      </c>
      <c r="O4657" s="16">
        <v>356066.17</v>
      </c>
      <c r="P4657" s="16"/>
      <c r="R4657" s="15">
        <v>45839</v>
      </c>
      <c r="S4657" s="16">
        <f t="shared" si="1156"/>
        <v>996765.15149999992</v>
      </c>
      <c r="T4657" s="16">
        <v>613645.30000000005</v>
      </c>
      <c r="U4657" s="16">
        <v>356066.17</v>
      </c>
      <c r="V4657" s="17">
        <f t="shared" si="1161"/>
        <v>1019753.2535000001</v>
      </c>
      <c r="W4657" s="17">
        <f t="shared" si="1162"/>
        <v>996765.15149999992</v>
      </c>
      <c r="X4657" s="18">
        <f t="shared" si="1163"/>
        <v>-22988.102000000188</v>
      </c>
      <c r="Y4657" s="19">
        <f t="shared" si="1154"/>
        <v>-2.2542808195120102E-2</v>
      </c>
      <c r="Z4657" s="17">
        <f t="shared" si="1164"/>
        <v>613843.9</v>
      </c>
      <c r="AA4657" s="17">
        <f t="shared" si="1165"/>
        <v>613645.30000000005</v>
      </c>
      <c r="AB4657" s="18">
        <f t="shared" si="1166"/>
        <v>-198.59999999997672</v>
      </c>
      <c r="AC4657" s="19">
        <f t="shared" si="1157"/>
        <v>-3.2353502250324017E-4</v>
      </c>
      <c r="AD4657" s="17">
        <f t="shared" si="1167"/>
        <v>356239.72</v>
      </c>
      <c r="AE4657" s="17">
        <f t="shared" si="1168"/>
        <v>356066.17</v>
      </c>
      <c r="AF4657" s="18">
        <f t="shared" si="1169"/>
        <v>-173.54999999998836</v>
      </c>
      <c r="AG4657" s="19">
        <f t="shared" si="1155"/>
        <v>-4.8717195263904984E-4</v>
      </c>
      <c r="AI4657" s="15">
        <v>45839</v>
      </c>
      <c r="AJ4657" s="20">
        <f t="shared" si="1158"/>
        <v>-2.2542808195120102E-2</v>
      </c>
      <c r="AK4657" s="20">
        <f t="shared" si="1159"/>
        <v>-3.2353502250324017E-4</v>
      </c>
      <c r="AL4657" s="20">
        <f t="shared" si="1160"/>
        <v>-4.8717195263904984E-4</v>
      </c>
    </row>
    <row r="4658" spans="2:38" x14ac:dyDescent="0.35">
      <c r="B4658" s="15">
        <v>45840</v>
      </c>
      <c r="C4658" s="16">
        <v>943080.28</v>
      </c>
      <c r="D4658" s="16">
        <v>293120.39</v>
      </c>
      <c r="E4658" s="16">
        <v>688280.1</v>
      </c>
      <c r="F4658" s="16">
        <v>428790.08</v>
      </c>
      <c r="G4658" s="16">
        <v>585229.4</v>
      </c>
      <c r="H4658" s="16">
        <v>1119092.57</v>
      </c>
      <c r="I4658" s="16">
        <v>366505.39</v>
      </c>
      <c r="J4658" s="16">
        <v>813675.39</v>
      </c>
      <c r="K4658" s="16">
        <v>285042.75</v>
      </c>
      <c r="L4658" s="16">
        <v>573586.52</v>
      </c>
      <c r="M4658" s="16">
        <v>1493907.62</v>
      </c>
      <c r="N4658" s="16">
        <v>616425.69999999995</v>
      </c>
      <c r="O4658" s="16">
        <v>357740.99</v>
      </c>
      <c r="P4658" s="16"/>
      <c r="R4658" s="15">
        <v>45840</v>
      </c>
      <c r="S4658" s="16">
        <f t="shared" si="1156"/>
        <v>999435.46100000013</v>
      </c>
      <c r="T4658" s="16">
        <v>616425.69999999995</v>
      </c>
      <c r="U4658" s="16">
        <v>357740.99</v>
      </c>
      <c r="V4658" s="17">
        <f t="shared" si="1161"/>
        <v>1019753.2535000001</v>
      </c>
      <c r="W4658" s="17">
        <f t="shared" si="1162"/>
        <v>999435.46100000013</v>
      </c>
      <c r="X4658" s="18">
        <f t="shared" si="1163"/>
        <v>-20317.792499999981</v>
      </c>
      <c r="Y4658" s="19">
        <f t="shared" si="1154"/>
        <v>-1.9924224247645395E-2</v>
      </c>
      <c r="Z4658" s="17">
        <f t="shared" si="1164"/>
        <v>616425.69999999995</v>
      </c>
      <c r="AA4658" s="17">
        <f t="shared" si="1165"/>
        <v>616425.69999999995</v>
      </c>
      <c r="AB4658" s="18">
        <f t="shared" si="1166"/>
        <v>0</v>
      </c>
      <c r="AC4658" s="19">
        <f t="shared" si="1157"/>
        <v>0</v>
      </c>
      <c r="AD4658" s="17">
        <f t="shared" si="1167"/>
        <v>357740.99</v>
      </c>
      <c r="AE4658" s="17">
        <f t="shared" si="1168"/>
        <v>357740.99</v>
      </c>
      <c r="AF4658" s="18">
        <f t="shared" si="1169"/>
        <v>0</v>
      </c>
      <c r="AG4658" s="19">
        <f t="shared" si="1155"/>
        <v>0</v>
      </c>
      <c r="AI4658" s="15">
        <v>45840</v>
      </c>
      <c r="AJ4658" s="20">
        <f t="shared" si="1158"/>
        <v>-1.9924224247645395E-2</v>
      </c>
      <c r="AK4658" s="20">
        <f t="shared" si="1159"/>
        <v>0</v>
      </c>
      <c r="AL4658" s="20">
        <f t="shared" si="1160"/>
        <v>0</v>
      </c>
    </row>
    <row r="4659" spans="2:38" x14ac:dyDescent="0.35">
      <c r="B4659" s="15">
        <v>45841</v>
      </c>
      <c r="C4659" s="16">
        <v>951563.03</v>
      </c>
      <c r="D4659" s="16">
        <v>292197.28999999998</v>
      </c>
      <c r="E4659" s="16">
        <v>691376.08</v>
      </c>
      <c r="F4659" s="16">
        <v>429676.81</v>
      </c>
      <c r="G4659" s="16">
        <v>586693.81000000006</v>
      </c>
      <c r="H4659" s="16">
        <v>1111565.31</v>
      </c>
      <c r="I4659" s="16">
        <v>366505.39</v>
      </c>
      <c r="J4659" s="16">
        <v>812553.38</v>
      </c>
      <c r="K4659" s="16">
        <v>284734.40999999997</v>
      </c>
      <c r="L4659" s="16">
        <v>573911.53</v>
      </c>
      <c r="M4659" s="16">
        <v>1517043.88</v>
      </c>
      <c r="N4659" s="16">
        <v>621281.47</v>
      </c>
      <c r="O4659" s="16">
        <v>358207.84</v>
      </c>
      <c r="P4659" s="16"/>
      <c r="R4659" s="15">
        <v>45841</v>
      </c>
      <c r="S4659" s="16">
        <f t="shared" si="1156"/>
        <v>1003172.8864999999</v>
      </c>
      <c r="T4659" s="16">
        <v>621281.47</v>
      </c>
      <c r="U4659" s="16">
        <v>358207.84</v>
      </c>
      <c r="V4659" s="17">
        <f t="shared" si="1161"/>
        <v>1019753.2535000001</v>
      </c>
      <c r="W4659" s="17">
        <f t="shared" si="1162"/>
        <v>1003172.8864999999</v>
      </c>
      <c r="X4659" s="18">
        <f t="shared" si="1163"/>
        <v>-16580.367000000202</v>
      </c>
      <c r="Y4659" s="19">
        <f t="shared" si="1154"/>
        <v>-1.6259194999469741E-2</v>
      </c>
      <c r="Z4659" s="17">
        <f t="shared" si="1164"/>
        <v>621281.47</v>
      </c>
      <c r="AA4659" s="17">
        <f t="shared" si="1165"/>
        <v>621281.47</v>
      </c>
      <c r="AB4659" s="18">
        <f t="shared" si="1166"/>
        <v>0</v>
      </c>
      <c r="AC4659" s="19">
        <f t="shared" si="1157"/>
        <v>0</v>
      </c>
      <c r="AD4659" s="17">
        <f t="shared" si="1167"/>
        <v>358207.84</v>
      </c>
      <c r="AE4659" s="17">
        <f t="shared" si="1168"/>
        <v>358207.84</v>
      </c>
      <c r="AF4659" s="18">
        <f t="shared" si="1169"/>
        <v>0</v>
      </c>
      <c r="AG4659" s="19">
        <f t="shared" si="1155"/>
        <v>0</v>
      </c>
      <c r="AI4659" s="15">
        <v>45841</v>
      </c>
      <c r="AJ4659" s="20">
        <f t="shared" si="1158"/>
        <v>-1.6259194999469741E-2</v>
      </c>
      <c r="AK4659" s="20">
        <f t="shared" si="1159"/>
        <v>0</v>
      </c>
      <c r="AL4659" s="20">
        <f t="shared" si="1160"/>
        <v>0</v>
      </c>
    </row>
    <row r="4660" spans="2:38" x14ac:dyDescent="0.35">
      <c r="B4660" s="15">
        <v>45845</v>
      </c>
      <c r="C4660" s="16">
        <v>944376.33</v>
      </c>
      <c r="D4660" s="16">
        <v>291784.44</v>
      </c>
      <c r="E4660" s="16">
        <v>687652.12</v>
      </c>
      <c r="F4660" s="16">
        <v>427926</v>
      </c>
      <c r="G4660" s="16">
        <v>583024.72</v>
      </c>
      <c r="H4660" s="16">
        <v>1105620.6299999999</v>
      </c>
      <c r="I4660" s="16">
        <v>366505.39</v>
      </c>
      <c r="J4660" s="16">
        <v>810720.82</v>
      </c>
      <c r="K4660" s="16">
        <v>284443.2</v>
      </c>
      <c r="L4660" s="16">
        <v>572591.18999999994</v>
      </c>
      <c r="M4660" s="16">
        <v>1519287.35</v>
      </c>
      <c r="N4660" s="16">
        <v>616654.09</v>
      </c>
      <c r="O4660" s="16">
        <v>355584.34</v>
      </c>
      <c r="P4660" s="16"/>
      <c r="R4660" s="15">
        <v>45845</v>
      </c>
      <c r="S4660" s="16">
        <f t="shared" si="1156"/>
        <v>1001381.04</v>
      </c>
      <c r="T4660" s="16">
        <v>616654.09</v>
      </c>
      <c r="U4660" s="16">
        <v>355584.34</v>
      </c>
      <c r="V4660" s="17">
        <f t="shared" si="1161"/>
        <v>1019753.2535000001</v>
      </c>
      <c r="W4660" s="17">
        <f t="shared" si="1162"/>
        <v>1001381.04</v>
      </c>
      <c r="X4660" s="18">
        <f t="shared" si="1163"/>
        <v>-18372.213500000071</v>
      </c>
      <c r="Y4660" s="19">
        <f t="shared" si="1154"/>
        <v>-1.801633232053235E-2</v>
      </c>
      <c r="Z4660" s="17">
        <f t="shared" si="1164"/>
        <v>621281.47</v>
      </c>
      <c r="AA4660" s="17">
        <f t="shared" si="1165"/>
        <v>616654.09</v>
      </c>
      <c r="AB4660" s="18">
        <f t="shared" si="1166"/>
        <v>-4627.3800000000047</v>
      </c>
      <c r="AC4660" s="19">
        <f t="shared" si="1157"/>
        <v>-7.4481217023903918E-3</v>
      </c>
      <c r="AD4660" s="17">
        <f t="shared" si="1167"/>
        <v>358207.84</v>
      </c>
      <c r="AE4660" s="17">
        <f t="shared" si="1168"/>
        <v>355584.34</v>
      </c>
      <c r="AF4660" s="18">
        <f t="shared" si="1169"/>
        <v>-2623.5</v>
      </c>
      <c r="AG4660" s="19">
        <f t="shared" si="1155"/>
        <v>-7.3239603019297399E-3</v>
      </c>
      <c r="AI4660" s="15">
        <v>45845</v>
      </c>
      <c r="AJ4660" s="20">
        <f t="shared" si="1158"/>
        <v>-1.801633232053235E-2</v>
      </c>
      <c r="AK4660" s="20">
        <f t="shared" si="1159"/>
        <v>-7.4481217023903918E-3</v>
      </c>
      <c r="AL4660" s="20">
        <f t="shared" si="1160"/>
        <v>-7.3239603019297399E-3</v>
      </c>
    </row>
    <row r="4661" spans="2:38" x14ac:dyDescent="0.35">
      <c r="B4661" s="15">
        <v>45846</v>
      </c>
      <c r="C4661" s="16">
        <v>944418.43</v>
      </c>
      <c r="D4661" s="16">
        <v>290019.39</v>
      </c>
      <c r="E4661" s="16">
        <v>686026.64</v>
      </c>
      <c r="F4661" s="16">
        <v>427814.57</v>
      </c>
      <c r="G4661" s="16">
        <v>582701.16</v>
      </c>
      <c r="H4661" s="16">
        <v>1100690.07</v>
      </c>
      <c r="I4661" s="16">
        <v>366505.39</v>
      </c>
      <c r="J4661" s="16">
        <v>805518.53</v>
      </c>
      <c r="K4661" s="16">
        <v>284443.2</v>
      </c>
      <c r="L4661" s="16">
        <v>570252.63</v>
      </c>
      <c r="M4661" s="16">
        <v>1510375.81</v>
      </c>
      <c r="N4661" s="16">
        <v>616316.47</v>
      </c>
      <c r="O4661" s="16">
        <v>356225.64</v>
      </c>
      <c r="P4661" s="16"/>
      <c r="R4661" s="15">
        <v>45846</v>
      </c>
      <c r="S4661" s="16">
        <f t="shared" si="1156"/>
        <v>996597.65650000004</v>
      </c>
      <c r="T4661" s="16">
        <v>616316.47</v>
      </c>
      <c r="U4661" s="16">
        <v>356225.64</v>
      </c>
      <c r="V4661" s="17">
        <f t="shared" si="1161"/>
        <v>1019753.2535000001</v>
      </c>
      <c r="W4661" s="17">
        <f t="shared" si="1162"/>
        <v>996597.65650000004</v>
      </c>
      <c r="X4661" s="18">
        <f t="shared" si="1163"/>
        <v>-23155.597000000067</v>
      </c>
      <c r="Y4661" s="19">
        <f t="shared" si="1154"/>
        <v>-2.2707058713002739E-2</v>
      </c>
      <c r="Z4661" s="17">
        <f t="shared" si="1164"/>
        <v>621281.47</v>
      </c>
      <c r="AA4661" s="17">
        <f t="shared" si="1165"/>
        <v>616316.47</v>
      </c>
      <c r="AB4661" s="18">
        <f t="shared" si="1166"/>
        <v>-4965</v>
      </c>
      <c r="AC4661" s="19">
        <f t="shared" si="1157"/>
        <v>-7.9915468909768066E-3</v>
      </c>
      <c r="AD4661" s="17">
        <f t="shared" si="1167"/>
        <v>358207.84</v>
      </c>
      <c r="AE4661" s="17">
        <f t="shared" si="1168"/>
        <v>356225.64</v>
      </c>
      <c r="AF4661" s="18">
        <f t="shared" si="1169"/>
        <v>-1982.2000000000116</v>
      </c>
      <c r="AG4661" s="19">
        <f t="shared" si="1155"/>
        <v>-5.5336588947913915E-3</v>
      </c>
      <c r="AI4661" s="15">
        <v>45846</v>
      </c>
      <c r="AJ4661" s="20">
        <f t="shared" si="1158"/>
        <v>-2.2707058713002739E-2</v>
      </c>
      <c r="AK4661" s="20">
        <f t="shared" si="1159"/>
        <v>-7.9915468909768066E-3</v>
      </c>
      <c r="AL4661" s="20">
        <f t="shared" si="1160"/>
        <v>-5.5336588947913915E-3</v>
      </c>
    </row>
    <row r="4662" spans="2:38" x14ac:dyDescent="0.35">
      <c r="B4662" s="15">
        <v>45847</v>
      </c>
      <c r="C4662" s="16">
        <v>950675.43</v>
      </c>
      <c r="D4662" s="16">
        <v>291045.94</v>
      </c>
      <c r="E4662" s="16">
        <v>689905.09</v>
      </c>
      <c r="F4662" s="16">
        <v>429683.79</v>
      </c>
      <c r="G4662" s="16">
        <v>587290.01</v>
      </c>
      <c r="H4662" s="16">
        <v>1109994.19</v>
      </c>
      <c r="I4662" s="16">
        <v>366505.39</v>
      </c>
      <c r="J4662" s="16">
        <v>809456.37</v>
      </c>
      <c r="K4662" s="16">
        <v>284443.2</v>
      </c>
      <c r="L4662" s="16">
        <v>572686.18000000005</v>
      </c>
      <c r="M4662" s="16">
        <v>1516359.37</v>
      </c>
      <c r="N4662" s="16">
        <v>620010.43000000005</v>
      </c>
      <c r="O4662" s="16">
        <v>358557.64</v>
      </c>
      <c r="P4662" s="16"/>
      <c r="R4662" s="15">
        <v>45847</v>
      </c>
      <c r="S4662" s="16">
        <f t="shared" si="1156"/>
        <v>1001777.8805000001</v>
      </c>
      <c r="T4662" s="16">
        <v>620010.43000000005</v>
      </c>
      <c r="U4662" s="16">
        <v>358557.64</v>
      </c>
      <c r="V4662" s="17">
        <f t="shared" si="1161"/>
        <v>1019753.2535000001</v>
      </c>
      <c r="W4662" s="17">
        <f t="shared" si="1162"/>
        <v>1001777.8805000001</v>
      </c>
      <c r="X4662" s="18">
        <f t="shared" si="1163"/>
        <v>-17975.373000000021</v>
      </c>
      <c r="Y4662" s="19">
        <f t="shared" si="1154"/>
        <v>-1.7627178867343541E-2</v>
      </c>
      <c r="Z4662" s="17">
        <f t="shared" si="1164"/>
        <v>621281.47</v>
      </c>
      <c r="AA4662" s="17">
        <f t="shared" si="1165"/>
        <v>620010.43000000005</v>
      </c>
      <c r="AB4662" s="18">
        <f t="shared" si="1166"/>
        <v>-1271.0399999999208</v>
      </c>
      <c r="AC4662" s="19">
        <f t="shared" si="1157"/>
        <v>-2.0458360040899351E-3</v>
      </c>
      <c r="AD4662" s="17">
        <f t="shared" si="1167"/>
        <v>358557.64</v>
      </c>
      <c r="AE4662" s="17">
        <f t="shared" si="1168"/>
        <v>358557.64</v>
      </c>
      <c r="AF4662" s="18">
        <f t="shared" si="1169"/>
        <v>0</v>
      </c>
      <c r="AG4662" s="19">
        <f t="shared" si="1155"/>
        <v>0</v>
      </c>
      <c r="AI4662" s="15">
        <v>45847</v>
      </c>
      <c r="AJ4662" s="20">
        <f t="shared" si="1158"/>
        <v>-1.7627178867343541E-2</v>
      </c>
      <c r="AK4662" s="20">
        <f t="shared" si="1159"/>
        <v>-2.0458360040899351E-3</v>
      </c>
      <c r="AL4662" s="20">
        <f t="shared" si="1160"/>
        <v>0</v>
      </c>
    </row>
    <row r="4663" spans="2:38" x14ac:dyDescent="0.35">
      <c r="B4663" s="15">
        <v>45848</v>
      </c>
      <c r="C4663" s="16">
        <v>951197.83</v>
      </c>
      <c r="D4663" s="16">
        <v>291297.59000000003</v>
      </c>
      <c r="E4663" s="16">
        <v>690354.58</v>
      </c>
      <c r="F4663" s="16">
        <v>429415.53</v>
      </c>
      <c r="G4663" s="16">
        <v>588072.71</v>
      </c>
      <c r="H4663" s="16">
        <v>1113190.6299999999</v>
      </c>
      <c r="I4663" s="16">
        <v>366505.39</v>
      </c>
      <c r="J4663" s="16">
        <v>811298.31</v>
      </c>
      <c r="K4663" s="16">
        <v>284443.2</v>
      </c>
      <c r="L4663" s="16">
        <v>572919.42000000004</v>
      </c>
      <c r="M4663" s="16">
        <v>1506988.96</v>
      </c>
      <c r="N4663" s="16">
        <v>621758.11</v>
      </c>
      <c r="O4663" s="16">
        <v>358032.94</v>
      </c>
      <c r="P4663" s="16"/>
      <c r="R4663" s="15">
        <v>45848</v>
      </c>
      <c r="S4663" s="16">
        <f t="shared" si="1156"/>
        <v>1000641.221</v>
      </c>
      <c r="T4663" s="16">
        <v>621758.11</v>
      </c>
      <c r="U4663" s="16">
        <v>358032.94</v>
      </c>
      <c r="V4663" s="17">
        <f t="shared" si="1161"/>
        <v>1019753.2535000001</v>
      </c>
      <c r="W4663" s="17">
        <f t="shared" si="1162"/>
        <v>1000641.221</v>
      </c>
      <c r="X4663" s="18">
        <f t="shared" si="1163"/>
        <v>-19112.032500000088</v>
      </c>
      <c r="Y4663" s="19">
        <f t="shared" si="1154"/>
        <v>-1.8741820567283032E-2</v>
      </c>
      <c r="Z4663" s="17">
        <f t="shared" si="1164"/>
        <v>621758.11</v>
      </c>
      <c r="AA4663" s="17">
        <f t="shared" si="1165"/>
        <v>621758.11</v>
      </c>
      <c r="AB4663" s="18">
        <f t="shared" si="1166"/>
        <v>0</v>
      </c>
      <c r="AC4663" s="19">
        <f t="shared" si="1157"/>
        <v>0</v>
      </c>
      <c r="AD4663" s="17">
        <f t="shared" si="1167"/>
        <v>358557.64</v>
      </c>
      <c r="AE4663" s="17">
        <f t="shared" si="1168"/>
        <v>358032.94</v>
      </c>
      <c r="AF4663" s="18">
        <f t="shared" si="1169"/>
        <v>-524.70000000001164</v>
      </c>
      <c r="AG4663" s="19">
        <f t="shared" si="1155"/>
        <v>-1.4633630453391305E-3</v>
      </c>
      <c r="AI4663" s="15">
        <v>45848</v>
      </c>
      <c r="AJ4663" s="20">
        <f t="shared" si="1158"/>
        <v>-1.8741820567283032E-2</v>
      </c>
      <c r="AK4663" s="20">
        <f t="shared" si="1159"/>
        <v>0</v>
      </c>
      <c r="AL4663" s="20">
        <f t="shared" si="1160"/>
        <v>-1.4633630453391305E-3</v>
      </c>
    </row>
    <row r="4664" spans="2:38" x14ac:dyDescent="0.35">
      <c r="B4664" s="15">
        <v>45849</v>
      </c>
      <c r="C4664" s="16">
        <v>948474.83</v>
      </c>
      <c r="D4664" s="16">
        <v>292454.64</v>
      </c>
      <c r="E4664" s="16">
        <v>690188.75</v>
      </c>
      <c r="F4664" s="16">
        <v>428788.18</v>
      </c>
      <c r="G4664" s="16">
        <v>589740.42000000004</v>
      </c>
      <c r="H4664" s="16">
        <v>1122155.8999999999</v>
      </c>
      <c r="I4664" s="16">
        <v>366505.39</v>
      </c>
      <c r="J4664" s="16">
        <v>814867.31</v>
      </c>
      <c r="K4664" s="16">
        <v>284443.2</v>
      </c>
      <c r="L4664" s="16">
        <v>574716.39</v>
      </c>
      <c r="M4664" s="16">
        <v>1497683.6</v>
      </c>
      <c r="N4664" s="16">
        <v>619573.51</v>
      </c>
      <c r="O4664" s="16">
        <v>356342.24</v>
      </c>
      <c r="P4664" s="16"/>
      <c r="R4664" s="15">
        <v>45849</v>
      </c>
      <c r="S4664" s="16">
        <f t="shared" si="1156"/>
        <v>1001322.9785000001</v>
      </c>
      <c r="T4664" s="16">
        <v>619573.51</v>
      </c>
      <c r="U4664" s="16">
        <v>356342.24</v>
      </c>
      <c r="V4664" s="17">
        <f t="shared" si="1161"/>
        <v>1019753.2535000001</v>
      </c>
      <c r="W4664" s="17">
        <f t="shared" si="1162"/>
        <v>1001322.9785000001</v>
      </c>
      <c r="X4664" s="18">
        <f t="shared" si="1163"/>
        <v>-18430.275000000023</v>
      </c>
      <c r="Y4664" s="19">
        <f t="shared" si="1154"/>
        <v>-1.8073269133237455E-2</v>
      </c>
      <c r="Z4664" s="17">
        <f t="shared" si="1164"/>
        <v>621758.11</v>
      </c>
      <c r="AA4664" s="17">
        <f t="shared" si="1165"/>
        <v>619573.51</v>
      </c>
      <c r="AB4664" s="18">
        <f t="shared" si="1166"/>
        <v>-2184.5999999999767</v>
      </c>
      <c r="AC4664" s="19">
        <f t="shared" si="1157"/>
        <v>-3.5135850499802518E-3</v>
      </c>
      <c r="AD4664" s="17">
        <f t="shared" si="1167"/>
        <v>358557.64</v>
      </c>
      <c r="AE4664" s="17">
        <f t="shared" si="1168"/>
        <v>356342.24</v>
      </c>
      <c r="AF4664" s="18">
        <f t="shared" si="1169"/>
        <v>-2215.4000000000233</v>
      </c>
      <c r="AG4664" s="19">
        <f t="shared" si="1155"/>
        <v>-6.1786439692095895E-3</v>
      </c>
      <c r="AI4664" s="15">
        <v>45849</v>
      </c>
      <c r="AJ4664" s="20">
        <f t="shared" si="1158"/>
        <v>-1.8073269133237455E-2</v>
      </c>
      <c r="AK4664" s="20">
        <f t="shared" si="1159"/>
        <v>-3.5135850499802518E-3</v>
      </c>
      <c r="AL4664" s="20">
        <f t="shared" si="1160"/>
        <v>-6.1786439692095895E-3</v>
      </c>
    </row>
    <row r="4665" spans="2:38" x14ac:dyDescent="0.35">
      <c r="B4665" s="15">
        <v>45852</v>
      </c>
      <c r="C4665" s="16">
        <v>951174.88</v>
      </c>
      <c r="D4665" s="16">
        <v>292046.78999999998</v>
      </c>
      <c r="E4665" s="16">
        <v>691072.92</v>
      </c>
      <c r="F4665" s="16">
        <v>429397.57</v>
      </c>
      <c r="G4665" s="16">
        <v>590897.06000000006</v>
      </c>
      <c r="H4665" s="16">
        <v>1118363.77</v>
      </c>
      <c r="I4665" s="16">
        <v>366505.39</v>
      </c>
      <c r="J4665" s="16">
        <v>813677.26</v>
      </c>
      <c r="K4665" s="16">
        <v>284443.2</v>
      </c>
      <c r="L4665" s="16">
        <v>574571.77</v>
      </c>
      <c r="M4665" s="16">
        <v>1522976.1</v>
      </c>
      <c r="N4665" s="16">
        <v>620755.18000000005</v>
      </c>
      <c r="O4665" s="16">
        <v>356750.34</v>
      </c>
      <c r="P4665" s="16"/>
      <c r="R4665" s="15">
        <v>45852</v>
      </c>
      <c r="S4665" s="16">
        <f t="shared" si="1156"/>
        <v>1006522.4365</v>
      </c>
      <c r="T4665" s="16">
        <v>620755.18000000005</v>
      </c>
      <c r="U4665" s="16">
        <v>356750.34</v>
      </c>
      <c r="V4665" s="17">
        <f t="shared" si="1161"/>
        <v>1019753.2535000001</v>
      </c>
      <c r="W4665" s="17">
        <f t="shared" si="1162"/>
        <v>1006522.4365</v>
      </c>
      <c r="X4665" s="18">
        <f t="shared" si="1163"/>
        <v>-13230.817000000156</v>
      </c>
      <c r="Y4665" s="19">
        <f t="shared" si="1154"/>
        <v>-1.2974527862097332E-2</v>
      </c>
      <c r="Z4665" s="17">
        <f t="shared" si="1164"/>
        <v>621758.11</v>
      </c>
      <c r="AA4665" s="17">
        <f t="shared" si="1165"/>
        <v>620755.18000000005</v>
      </c>
      <c r="AB4665" s="18">
        <f t="shared" si="1166"/>
        <v>-1002.9299999999348</v>
      </c>
      <c r="AC4665" s="19">
        <f t="shared" si="1157"/>
        <v>-1.6130549547635734E-3</v>
      </c>
      <c r="AD4665" s="17">
        <f t="shared" si="1167"/>
        <v>358557.64</v>
      </c>
      <c r="AE4665" s="17">
        <f t="shared" si="1168"/>
        <v>356750.34</v>
      </c>
      <c r="AF4665" s="18">
        <f t="shared" si="1169"/>
        <v>-1807.2999999999884</v>
      </c>
      <c r="AG4665" s="19">
        <f t="shared" si="1155"/>
        <v>-5.0404727117235272E-3</v>
      </c>
      <c r="AI4665" s="15">
        <v>45852</v>
      </c>
      <c r="AJ4665" s="20">
        <f t="shared" si="1158"/>
        <v>-1.2974527862097332E-2</v>
      </c>
      <c r="AK4665" s="20">
        <f t="shared" si="1159"/>
        <v>-1.6130549547635734E-3</v>
      </c>
      <c r="AL4665" s="20">
        <f t="shared" si="1160"/>
        <v>-5.0404727117235272E-3</v>
      </c>
    </row>
    <row r="4666" spans="2:38" x14ac:dyDescent="0.35">
      <c r="B4666" s="15">
        <v>45853</v>
      </c>
      <c r="C4666" s="16">
        <v>949735.03</v>
      </c>
      <c r="D4666" s="16">
        <v>290968.94</v>
      </c>
      <c r="E4666" s="16">
        <v>689438.98</v>
      </c>
      <c r="F4666" s="16">
        <v>428597.57</v>
      </c>
      <c r="G4666" s="16">
        <v>588150.6</v>
      </c>
      <c r="H4666" s="16">
        <v>1106331.33</v>
      </c>
      <c r="I4666" s="16">
        <v>366505.39</v>
      </c>
      <c r="J4666" s="16">
        <v>810140.72</v>
      </c>
      <c r="K4666" s="16">
        <v>284443.2</v>
      </c>
      <c r="L4666" s="16">
        <v>573777.19999999995</v>
      </c>
      <c r="M4666" s="16">
        <v>1518412.01</v>
      </c>
      <c r="N4666" s="16">
        <v>618103.87</v>
      </c>
      <c r="O4666" s="16">
        <v>355642.64</v>
      </c>
      <c r="P4666" s="16"/>
      <c r="R4666" s="15">
        <v>45853</v>
      </c>
      <c r="S4666" s="16">
        <f t="shared" si="1156"/>
        <v>1001329.169</v>
      </c>
      <c r="T4666" s="16">
        <v>618103.87</v>
      </c>
      <c r="U4666" s="16">
        <v>355642.64</v>
      </c>
      <c r="V4666" s="17">
        <f t="shared" si="1161"/>
        <v>1019753.2535000001</v>
      </c>
      <c r="W4666" s="17">
        <f t="shared" si="1162"/>
        <v>1001329.169</v>
      </c>
      <c r="X4666" s="18">
        <f t="shared" si="1163"/>
        <v>-18424.084500000114</v>
      </c>
      <c r="Y4666" s="19">
        <f t="shared" si="1154"/>
        <v>-1.8067198547065105E-2</v>
      </c>
      <c r="Z4666" s="17">
        <f t="shared" si="1164"/>
        <v>621758.11</v>
      </c>
      <c r="AA4666" s="17">
        <f t="shared" si="1165"/>
        <v>618103.87</v>
      </c>
      <c r="AB4666" s="18">
        <f t="shared" si="1166"/>
        <v>-3654.2399999999907</v>
      </c>
      <c r="AC4666" s="19">
        <f t="shared" si="1157"/>
        <v>-5.877269538148832E-3</v>
      </c>
      <c r="AD4666" s="17">
        <f t="shared" si="1167"/>
        <v>358557.64</v>
      </c>
      <c r="AE4666" s="17">
        <f t="shared" si="1168"/>
        <v>355642.64</v>
      </c>
      <c r="AF4666" s="18">
        <f t="shared" si="1169"/>
        <v>-2915</v>
      </c>
      <c r="AG4666" s="19">
        <f t="shared" si="1155"/>
        <v>-8.1297946963283223E-3</v>
      </c>
      <c r="AI4666" s="15">
        <v>45853</v>
      </c>
      <c r="AJ4666" s="20">
        <f t="shared" si="1158"/>
        <v>-1.8067198547065105E-2</v>
      </c>
      <c r="AK4666" s="20">
        <f t="shared" si="1159"/>
        <v>-5.877269538148832E-3</v>
      </c>
      <c r="AL4666" s="20">
        <f t="shared" si="1160"/>
        <v>-8.1297946963283223E-3</v>
      </c>
    </row>
    <row r="4667" spans="2:38" x14ac:dyDescent="0.35">
      <c r="B4667" s="15">
        <v>45854</v>
      </c>
      <c r="C4667" s="16">
        <v>951746.63</v>
      </c>
      <c r="D4667" s="16">
        <v>292032.24</v>
      </c>
      <c r="E4667" s="16">
        <v>691350.25</v>
      </c>
      <c r="F4667" s="16">
        <v>429510.77</v>
      </c>
      <c r="G4667" s="16">
        <v>590975.97</v>
      </c>
      <c r="H4667" s="16">
        <v>1115198.8400000001</v>
      </c>
      <c r="I4667" s="16">
        <v>366505.39</v>
      </c>
      <c r="J4667" s="16">
        <v>813663.79</v>
      </c>
      <c r="K4667" s="16">
        <v>284443.2</v>
      </c>
      <c r="L4667" s="16">
        <v>575148.07999999996</v>
      </c>
      <c r="M4667" s="16">
        <v>1510189.26</v>
      </c>
      <c r="N4667" s="16">
        <v>620169.31000000006</v>
      </c>
      <c r="O4667" s="16">
        <v>356517.14</v>
      </c>
      <c r="P4667" s="16"/>
      <c r="R4667" s="15">
        <v>45854</v>
      </c>
      <c r="S4667" s="16">
        <f t="shared" si="1156"/>
        <v>1002553.7665000001</v>
      </c>
      <c r="T4667" s="16">
        <v>620169.31000000006</v>
      </c>
      <c r="U4667" s="16">
        <v>356517.14</v>
      </c>
      <c r="V4667" s="17">
        <f t="shared" si="1161"/>
        <v>1019753.2535000001</v>
      </c>
      <c r="W4667" s="17">
        <f t="shared" si="1162"/>
        <v>1002553.7665000001</v>
      </c>
      <c r="X4667" s="18">
        <f t="shared" si="1163"/>
        <v>-17199.486999999965</v>
      </c>
      <c r="Y4667" s="19">
        <f t="shared" si="1154"/>
        <v>-1.6866322260770273E-2</v>
      </c>
      <c r="Z4667" s="17">
        <f t="shared" si="1164"/>
        <v>621758.11</v>
      </c>
      <c r="AA4667" s="17">
        <f t="shared" si="1165"/>
        <v>620169.31000000006</v>
      </c>
      <c r="AB4667" s="18">
        <f t="shared" si="1166"/>
        <v>-1588.7999999999302</v>
      </c>
      <c r="AC4667" s="19">
        <f t="shared" si="1157"/>
        <v>-2.5553345818037343E-3</v>
      </c>
      <c r="AD4667" s="17">
        <f t="shared" si="1167"/>
        <v>358557.64</v>
      </c>
      <c r="AE4667" s="17">
        <f t="shared" si="1168"/>
        <v>356517.14</v>
      </c>
      <c r="AF4667" s="18">
        <f t="shared" si="1169"/>
        <v>-2040.5</v>
      </c>
      <c r="AG4667" s="19">
        <f t="shared" si="1155"/>
        <v>-5.6908562874298258E-3</v>
      </c>
      <c r="AI4667" s="15">
        <v>45854</v>
      </c>
      <c r="AJ4667" s="20">
        <f t="shared" si="1158"/>
        <v>-1.6866322260770273E-2</v>
      </c>
      <c r="AK4667" s="20">
        <f t="shared" si="1159"/>
        <v>-2.5553345818037343E-3</v>
      </c>
      <c r="AL4667" s="20">
        <f t="shared" si="1160"/>
        <v>-5.6908562874298258E-3</v>
      </c>
    </row>
    <row r="4668" spans="2:38" x14ac:dyDescent="0.35">
      <c r="B4668" s="15">
        <v>45855</v>
      </c>
      <c r="C4668" s="16">
        <v>958627.13</v>
      </c>
      <c r="D4668" s="16">
        <v>291890.03999999998</v>
      </c>
      <c r="E4668" s="16">
        <v>694432.24</v>
      </c>
      <c r="F4668" s="16">
        <v>430688.06</v>
      </c>
      <c r="G4668" s="16">
        <v>592512.05000000005</v>
      </c>
      <c r="H4668" s="16">
        <v>1113906.05</v>
      </c>
      <c r="I4668" s="16">
        <v>366505.39</v>
      </c>
      <c r="J4668" s="16">
        <v>814395.74</v>
      </c>
      <c r="K4668" s="16">
        <v>284443.2</v>
      </c>
      <c r="L4668" s="16">
        <v>576246.93999999994</v>
      </c>
      <c r="M4668" s="16">
        <v>1522343.41</v>
      </c>
      <c r="N4668" s="16">
        <v>623962.56999999995</v>
      </c>
      <c r="O4668" s="16">
        <v>357741.44</v>
      </c>
      <c r="P4668" s="16"/>
      <c r="R4668" s="15">
        <v>45855</v>
      </c>
      <c r="S4668" s="16">
        <f t="shared" si="1156"/>
        <v>1005687.5519999999</v>
      </c>
      <c r="T4668" s="16">
        <v>623962.56999999995</v>
      </c>
      <c r="U4668" s="16">
        <v>357741.44</v>
      </c>
      <c r="V4668" s="17">
        <f t="shared" si="1161"/>
        <v>1019753.2535000001</v>
      </c>
      <c r="W4668" s="17">
        <f t="shared" si="1162"/>
        <v>1005687.5519999999</v>
      </c>
      <c r="X4668" s="18">
        <f t="shared" si="1163"/>
        <v>-14065.701500000199</v>
      </c>
      <c r="Y4668" s="19">
        <f t="shared" si="1154"/>
        <v>-1.3793240131104124E-2</v>
      </c>
      <c r="Z4668" s="17">
        <f t="shared" si="1164"/>
        <v>623962.56999999995</v>
      </c>
      <c r="AA4668" s="17">
        <f t="shared" si="1165"/>
        <v>623962.56999999995</v>
      </c>
      <c r="AB4668" s="18">
        <f t="shared" si="1166"/>
        <v>0</v>
      </c>
      <c r="AC4668" s="19">
        <f t="shared" si="1157"/>
        <v>0</v>
      </c>
      <c r="AD4668" s="17">
        <f t="shared" si="1167"/>
        <v>358557.64</v>
      </c>
      <c r="AE4668" s="17">
        <f t="shared" si="1168"/>
        <v>357741.44</v>
      </c>
      <c r="AF4668" s="18">
        <f t="shared" si="1169"/>
        <v>-816.20000000001164</v>
      </c>
      <c r="AG4668" s="19">
        <f t="shared" si="1155"/>
        <v>-2.2763425149719629E-3</v>
      </c>
      <c r="AI4668" s="15">
        <v>45855</v>
      </c>
      <c r="AJ4668" s="20">
        <f t="shared" si="1158"/>
        <v>-1.3793240131104124E-2</v>
      </c>
      <c r="AK4668" s="20">
        <f t="shared" si="1159"/>
        <v>0</v>
      </c>
      <c r="AL4668" s="20">
        <f t="shared" si="1160"/>
        <v>-2.2763425149719629E-3</v>
      </c>
    </row>
    <row r="4669" spans="2:38" x14ac:dyDescent="0.35">
      <c r="B4669" s="15">
        <v>45856</v>
      </c>
      <c r="C4669" s="16">
        <v>957801.43</v>
      </c>
      <c r="D4669" s="16">
        <v>292483.34000000003</v>
      </c>
      <c r="E4669" s="16">
        <v>694598.64</v>
      </c>
      <c r="F4669" s="16">
        <v>430924.81</v>
      </c>
      <c r="G4669" s="16">
        <v>591932.47</v>
      </c>
      <c r="H4669" s="16">
        <v>1113342.98</v>
      </c>
      <c r="I4669" s="16">
        <v>366505.39</v>
      </c>
      <c r="J4669" s="16">
        <v>815533.55</v>
      </c>
      <c r="K4669" s="16">
        <v>284443.2</v>
      </c>
      <c r="L4669" s="16">
        <v>576664.56000000006</v>
      </c>
      <c r="M4669" s="16">
        <v>1528254.1</v>
      </c>
      <c r="N4669" s="16">
        <v>623505.79</v>
      </c>
      <c r="O4669" s="16">
        <v>357508.24</v>
      </c>
      <c r="P4669" s="16"/>
      <c r="R4669" s="15">
        <v>45856</v>
      </c>
      <c r="S4669" s="16">
        <f t="shared" si="1156"/>
        <v>1007356.2595</v>
      </c>
      <c r="T4669" s="16">
        <v>623505.79</v>
      </c>
      <c r="U4669" s="16">
        <v>357508.24</v>
      </c>
      <c r="V4669" s="17">
        <f t="shared" si="1161"/>
        <v>1019753.2535000001</v>
      </c>
      <c r="W4669" s="17">
        <f t="shared" si="1162"/>
        <v>1007356.2595</v>
      </c>
      <c r="X4669" s="18">
        <f t="shared" si="1163"/>
        <v>-12396.994000000064</v>
      </c>
      <c r="Y4669" s="19">
        <f t="shared" si="1154"/>
        <v>-1.2156856531176602E-2</v>
      </c>
      <c r="Z4669" s="17">
        <f t="shared" si="1164"/>
        <v>623962.56999999995</v>
      </c>
      <c r="AA4669" s="17">
        <f t="shared" si="1165"/>
        <v>623505.79</v>
      </c>
      <c r="AB4669" s="18">
        <f t="shared" si="1166"/>
        <v>-456.77999999991152</v>
      </c>
      <c r="AC4669" s="19">
        <f t="shared" si="1157"/>
        <v>-7.3206314282587745E-4</v>
      </c>
      <c r="AD4669" s="17">
        <f t="shared" si="1167"/>
        <v>358557.64</v>
      </c>
      <c r="AE4669" s="17">
        <f t="shared" si="1168"/>
        <v>357508.24</v>
      </c>
      <c r="AF4669" s="18">
        <f t="shared" si="1169"/>
        <v>-1049.4000000000233</v>
      </c>
      <c r="AG4669" s="19">
        <f t="shared" si="1155"/>
        <v>-2.9267260906782611E-3</v>
      </c>
      <c r="AI4669" s="15">
        <v>45856</v>
      </c>
      <c r="AJ4669" s="20">
        <f t="shared" si="1158"/>
        <v>-1.2156856531176602E-2</v>
      </c>
      <c r="AK4669" s="20">
        <f t="shared" si="1159"/>
        <v>-7.3206314282587745E-4</v>
      </c>
      <c r="AL4669" s="20">
        <f t="shared" si="1160"/>
        <v>-2.9267260906782611E-3</v>
      </c>
    </row>
    <row r="4670" spans="2:38" x14ac:dyDescent="0.35">
      <c r="B4670" s="15">
        <v>45859</v>
      </c>
      <c r="C4670" s="16">
        <v>961329.48</v>
      </c>
      <c r="D4670" s="16">
        <v>294952.89</v>
      </c>
      <c r="E4670" s="16">
        <v>698582.82</v>
      </c>
      <c r="F4670" s="16">
        <v>432160.42</v>
      </c>
      <c r="G4670" s="16">
        <v>595627.64</v>
      </c>
      <c r="H4670" s="16">
        <v>1131470.32</v>
      </c>
      <c r="I4670" s="16">
        <v>366505.39</v>
      </c>
      <c r="J4670" s="16">
        <v>823506.1</v>
      </c>
      <c r="K4670" s="16">
        <v>284443.2</v>
      </c>
      <c r="L4670" s="16">
        <v>581320.05000000005</v>
      </c>
      <c r="M4670" s="16">
        <v>1534179.68</v>
      </c>
      <c r="N4670" s="16">
        <v>624687.46</v>
      </c>
      <c r="O4670" s="16">
        <v>358441.04</v>
      </c>
      <c r="P4670" s="16"/>
      <c r="R4670" s="15">
        <v>45859</v>
      </c>
      <c r="S4670" s="16">
        <f t="shared" si="1156"/>
        <v>1015609.7490000001</v>
      </c>
      <c r="T4670" s="16">
        <v>624687.46</v>
      </c>
      <c r="U4670" s="16">
        <v>358441.04</v>
      </c>
      <c r="V4670" s="17">
        <f t="shared" si="1161"/>
        <v>1019753.2535000001</v>
      </c>
      <c r="W4670" s="17">
        <f t="shared" si="1162"/>
        <v>1015609.7490000001</v>
      </c>
      <c r="X4670" s="18">
        <f t="shared" si="1163"/>
        <v>-4143.5045000000391</v>
      </c>
      <c r="Y4670" s="19">
        <f t="shared" si="1154"/>
        <v>-4.0632422458851594E-3</v>
      </c>
      <c r="Z4670" s="17">
        <f t="shared" si="1164"/>
        <v>624687.46</v>
      </c>
      <c r="AA4670" s="17">
        <f t="shared" si="1165"/>
        <v>624687.46</v>
      </c>
      <c r="AB4670" s="18">
        <f t="shared" si="1166"/>
        <v>0</v>
      </c>
      <c r="AC4670" s="19">
        <f t="shared" si="1157"/>
        <v>0</v>
      </c>
      <c r="AD4670" s="17">
        <f t="shared" si="1167"/>
        <v>358557.64</v>
      </c>
      <c r="AE4670" s="17">
        <f t="shared" si="1168"/>
        <v>358441.04</v>
      </c>
      <c r="AF4670" s="18">
        <f t="shared" si="1169"/>
        <v>-116.60000000003492</v>
      </c>
      <c r="AG4670" s="19">
        <f t="shared" si="1155"/>
        <v>-3.2519178785323031E-4</v>
      </c>
      <c r="AI4670" s="15">
        <v>45859</v>
      </c>
      <c r="AJ4670" s="20">
        <f t="shared" si="1158"/>
        <v>-4.0632422458851594E-3</v>
      </c>
      <c r="AK4670" s="20">
        <f t="shared" si="1159"/>
        <v>0</v>
      </c>
      <c r="AL4670" s="20">
        <f t="shared" si="1160"/>
        <v>-3.2519178785323031E-4</v>
      </c>
    </row>
    <row r="4671" spans="2:38" x14ac:dyDescent="0.35">
      <c r="B4671" s="15">
        <v>45860</v>
      </c>
      <c r="C4671" s="16">
        <v>958707.43</v>
      </c>
      <c r="D4671" s="16">
        <v>296647.59000000003</v>
      </c>
      <c r="E4671" s="16">
        <v>698907.32</v>
      </c>
      <c r="F4671" s="16">
        <v>432218.4</v>
      </c>
      <c r="G4671" s="16">
        <v>597167.09</v>
      </c>
      <c r="H4671" s="16">
        <v>1144926.08</v>
      </c>
      <c r="I4671" s="16">
        <v>366505.39</v>
      </c>
      <c r="J4671" s="16">
        <v>828629.17</v>
      </c>
      <c r="K4671" s="16">
        <v>284443.2</v>
      </c>
      <c r="L4671" s="16">
        <v>582543.72</v>
      </c>
      <c r="M4671" s="16">
        <v>1530107.38</v>
      </c>
      <c r="N4671" s="16">
        <v>624776.82999999996</v>
      </c>
      <c r="O4671" s="16">
        <v>359432.14</v>
      </c>
      <c r="P4671" s="16"/>
      <c r="R4671" s="15">
        <v>45860</v>
      </c>
      <c r="S4671" s="16">
        <f t="shared" si="1156"/>
        <v>1019247.9775</v>
      </c>
      <c r="T4671" s="16">
        <v>624776.82999999996</v>
      </c>
      <c r="U4671" s="16">
        <v>359432.14</v>
      </c>
      <c r="V4671" s="17">
        <f t="shared" si="1161"/>
        <v>1019753.2535000001</v>
      </c>
      <c r="W4671" s="17">
        <f t="shared" si="1162"/>
        <v>1019247.9775</v>
      </c>
      <c r="X4671" s="18">
        <f t="shared" si="1163"/>
        <v>-505.27600000007078</v>
      </c>
      <c r="Y4671" s="19">
        <f t="shared" si="1154"/>
        <v>-4.9548849024591102E-4</v>
      </c>
      <c r="Z4671" s="17">
        <f t="shared" si="1164"/>
        <v>624776.82999999996</v>
      </c>
      <c r="AA4671" s="17">
        <f t="shared" si="1165"/>
        <v>624776.82999999996</v>
      </c>
      <c r="AB4671" s="18">
        <f t="shared" si="1166"/>
        <v>0</v>
      </c>
      <c r="AC4671" s="19">
        <f t="shared" si="1157"/>
        <v>0</v>
      </c>
      <c r="AD4671" s="17">
        <f t="shared" si="1167"/>
        <v>359432.14</v>
      </c>
      <c r="AE4671" s="17">
        <f t="shared" si="1168"/>
        <v>359432.14</v>
      </c>
      <c r="AF4671" s="18">
        <f t="shared" si="1169"/>
        <v>0</v>
      </c>
      <c r="AG4671" s="19">
        <f t="shared" si="1155"/>
        <v>0</v>
      </c>
      <c r="AI4671" s="15">
        <v>45860</v>
      </c>
      <c r="AJ4671" s="20">
        <f t="shared" si="1158"/>
        <v>-4.9548849024591102E-4</v>
      </c>
      <c r="AK4671" s="20">
        <f t="shared" si="1159"/>
        <v>0</v>
      </c>
      <c r="AL4671" s="20">
        <f t="shared" si="1160"/>
        <v>0</v>
      </c>
    </row>
    <row r="4672" spans="2:38" x14ac:dyDescent="0.35">
      <c r="B4672" s="15">
        <v>45861</v>
      </c>
      <c r="C4672" s="16">
        <v>964887.88</v>
      </c>
      <c r="D4672" s="16">
        <v>294870.64</v>
      </c>
      <c r="E4672" s="16">
        <v>700084.24</v>
      </c>
      <c r="F4672" s="16">
        <v>432754.51</v>
      </c>
      <c r="G4672" s="16">
        <v>599005.15</v>
      </c>
      <c r="H4672" s="16">
        <v>1143875.5</v>
      </c>
      <c r="I4672" s="16">
        <v>366505.39</v>
      </c>
      <c r="J4672" s="16">
        <v>824665.64</v>
      </c>
      <c r="K4672" s="16">
        <v>284443.2</v>
      </c>
      <c r="L4672" s="16">
        <v>580466.68000000005</v>
      </c>
      <c r="M4672" s="16">
        <v>1536809.78</v>
      </c>
      <c r="N4672" s="16">
        <v>630089.38</v>
      </c>
      <c r="O4672" s="16">
        <v>361472.64</v>
      </c>
      <c r="P4672" s="16"/>
      <c r="R4672" s="15">
        <v>45861</v>
      </c>
      <c r="S4672" s="16">
        <f t="shared" si="1156"/>
        <v>1019777.272</v>
      </c>
      <c r="T4672" s="16">
        <v>630089.38</v>
      </c>
      <c r="U4672" s="16">
        <v>361472.64</v>
      </c>
      <c r="V4672" s="17">
        <f t="shared" si="1161"/>
        <v>1019777.272</v>
      </c>
      <c r="W4672" s="17">
        <f t="shared" si="1162"/>
        <v>1019777.272</v>
      </c>
      <c r="X4672" s="18">
        <f t="shared" si="1163"/>
        <v>0</v>
      </c>
      <c r="Y4672" s="19">
        <f t="shared" si="1154"/>
        <v>0</v>
      </c>
      <c r="Z4672" s="17">
        <f t="shared" si="1164"/>
        <v>630089.38</v>
      </c>
      <c r="AA4672" s="17">
        <f t="shared" si="1165"/>
        <v>630089.38</v>
      </c>
      <c r="AB4672" s="18">
        <f t="shared" si="1166"/>
        <v>0</v>
      </c>
      <c r="AC4672" s="19">
        <f t="shared" si="1157"/>
        <v>0</v>
      </c>
      <c r="AD4672" s="17">
        <f t="shared" si="1167"/>
        <v>361472.64</v>
      </c>
      <c r="AE4672" s="17">
        <f t="shared" si="1168"/>
        <v>361472.64</v>
      </c>
      <c r="AF4672" s="18">
        <f t="shared" si="1169"/>
        <v>0</v>
      </c>
      <c r="AG4672" s="19">
        <f t="shared" si="1155"/>
        <v>0</v>
      </c>
      <c r="AI4672" s="15">
        <v>45861</v>
      </c>
      <c r="AJ4672" s="20">
        <f t="shared" si="1158"/>
        <v>0</v>
      </c>
      <c r="AK4672" s="20">
        <f t="shared" si="1159"/>
        <v>0</v>
      </c>
      <c r="AL4672" s="20">
        <f t="shared" si="1160"/>
        <v>0</v>
      </c>
    </row>
    <row r="4673" spans="2:38" x14ac:dyDescent="0.35">
      <c r="B4673" s="15">
        <v>45862</v>
      </c>
      <c r="C4673" s="16">
        <v>966142.03</v>
      </c>
      <c r="D4673" s="16">
        <v>293744.53999999998</v>
      </c>
      <c r="E4673" s="16">
        <v>699628.7</v>
      </c>
      <c r="F4673" s="16">
        <v>432781.52</v>
      </c>
      <c r="G4673" s="16">
        <v>598311.88</v>
      </c>
      <c r="H4673" s="16">
        <v>1134445.68</v>
      </c>
      <c r="I4673" s="16">
        <v>366505.39</v>
      </c>
      <c r="J4673" s="16">
        <v>821481.22</v>
      </c>
      <c r="K4673" s="16">
        <v>284443.2</v>
      </c>
      <c r="L4673" s="16">
        <v>579437.75</v>
      </c>
      <c r="M4673" s="16">
        <v>1540000.69</v>
      </c>
      <c r="N4673" s="16">
        <v>630297.91</v>
      </c>
      <c r="O4673" s="16">
        <v>361064.54</v>
      </c>
      <c r="P4673" s="16"/>
      <c r="R4673" s="15">
        <v>45862</v>
      </c>
      <c r="S4673" s="16">
        <f t="shared" si="1156"/>
        <v>1017426.8414999999</v>
      </c>
      <c r="T4673" s="16">
        <v>630297.91</v>
      </c>
      <c r="U4673" s="16">
        <v>361064.54</v>
      </c>
      <c r="V4673" s="17">
        <f t="shared" si="1161"/>
        <v>1019777.272</v>
      </c>
      <c r="W4673" s="17">
        <f t="shared" si="1162"/>
        <v>1017426.8414999999</v>
      </c>
      <c r="X4673" s="18">
        <f t="shared" si="1163"/>
        <v>-2350.4305000001332</v>
      </c>
      <c r="Y4673" s="19">
        <f t="shared" si="1154"/>
        <v>-2.3048469156313313E-3</v>
      </c>
      <c r="Z4673" s="17">
        <f t="shared" si="1164"/>
        <v>630297.91</v>
      </c>
      <c r="AA4673" s="17">
        <f t="shared" si="1165"/>
        <v>630297.91</v>
      </c>
      <c r="AB4673" s="18">
        <f t="shared" si="1166"/>
        <v>0</v>
      </c>
      <c r="AC4673" s="19">
        <f t="shared" si="1157"/>
        <v>0</v>
      </c>
      <c r="AD4673" s="17">
        <f t="shared" si="1167"/>
        <v>361472.64</v>
      </c>
      <c r="AE4673" s="17">
        <f t="shared" si="1168"/>
        <v>361064.54</v>
      </c>
      <c r="AF4673" s="18">
        <f t="shared" si="1169"/>
        <v>-408.10000000003492</v>
      </c>
      <c r="AG4673" s="19">
        <f t="shared" si="1155"/>
        <v>-1.1289927779873877E-3</v>
      </c>
      <c r="AI4673" s="15">
        <v>45862</v>
      </c>
      <c r="AJ4673" s="20">
        <f t="shared" si="1158"/>
        <v>-2.3048469156313313E-3</v>
      </c>
      <c r="AK4673" s="20">
        <f t="shared" si="1159"/>
        <v>0</v>
      </c>
      <c r="AL4673" s="20">
        <f t="shared" si="1160"/>
        <v>-1.1289927779873877E-3</v>
      </c>
    </row>
    <row r="4674" spans="2:38" x14ac:dyDescent="0.35">
      <c r="B4674" s="15">
        <v>45863</v>
      </c>
      <c r="C4674" s="16">
        <v>969309.43</v>
      </c>
      <c r="D4674" s="16">
        <v>292516.44</v>
      </c>
      <c r="E4674" s="16">
        <v>699932.83</v>
      </c>
      <c r="F4674" s="16">
        <v>433071.75</v>
      </c>
      <c r="G4674" s="16">
        <v>596821.18000000005</v>
      </c>
      <c r="H4674" s="16">
        <v>1121500.82</v>
      </c>
      <c r="I4674" s="16">
        <v>366505.39</v>
      </c>
      <c r="J4674" s="16">
        <v>818106.9</v>
      </c>
      <c r="K4674" s="16">
        <v>284443.2</v>
      </c>
      <c r="L4674" s="16">
        <v>577733.46</v>
      </c>
      <c r="M4674" s="16">
        <v>1545284.99</v>
      </c>
      <c r="N4674" s="16">
        <v>632959.15</v>
      </c>
      <c r="O4674" s="16">
        <v>361822.44</v>
      </c>
      <c r="P4674" s="16"/>
      <c r="R4674" s="15">
        <v>45863</v>
      </c>
      <c r="S4674" s="16">
        <f t="shared" si="1156"/>
        <v>1014726.1675</v>
      </c>
      <c r="T4674" s="16">
        <v>632959.15</v>
      </c>
      <c r="U4674" s="16">
        <v>361822.44</v>
      </c>
      <c r="V4674" s="17">
        <f t="shared" si="1161"/>
        <v>1019777.272</v>
      </c>
      <c r="W4674" s="17">
        <f t="shared" si="1162"/>
        <v>1014726.1675</v>
      </c>
      <c r="X4674" s="18">
        <f t="shared" si="1163"/>
        <v>-5051.1045000000158</v>
      </c>
      <c r="Y4674" s="19">
        <f t="shared" si="1154"/>
        <v>-4.9531448078792015E-3</v>
      </c>
      <c r="Z4674" s="17">
        <f t="shared" si="1164"/>
        <v>632959.15</v>
      </c>
      <c r="AA4674" s="17">
        <f t="shared" si="1165"/>
        <v>632959.15</v>
      </c>
      <c r="AB4674" s="18">
        <f t="shared" si="1166"/>
        <v>0</v>
      </c>
      <c r="AC4674" s="19">
        <f t="shared" si="1157"/>
        <v>0</v>
      </c>
      <c r="AD4674" s="17">
        <f t="shared" si="1167"/>
        <v>361822.44</v>
      </c>
      <c r="AE4674" s="17">
        <f t="shared" si="1168"/>
        <v>361822.44</v>
      </c>
      <c r="AF4674" s="18">
        <f t="shared" si="1169"/>
        <v>0</v>
      </c>
      <c r="AG4674" s="19">
        <f t="shared" si="1155"/>
        <v>0</v>
      </c>
      <c r="AI4674" s="15">
        <v>45863</v>
      </c>
      <c r="AJ4674" s="20">
        <f t="shared" si="1158"/>
        <v>-4.9531448078792015E-3</v>
      </c>
      <c r="AK4674" s="20">
        <f t="shared" si="1159"/>
        <v>0</v>
      </c>
      <c r="AL4674" s="20">
        <f t="shared" si="1160"/>
        <v>0</v>
      </c>
    </row>
    <row r="4675" spans="2:38" x14ac:dyDescent="0.35">
      <c r="B4675" s="15">
        <v>45866</v>
      </c>
      <c r="C4675" s="16">
        <v>970823.43</v>
      </c>
      <c r="D4675" s="16">
        <v>291501.44</v>
      </c>
      <c r="E4675" s="16">
        <v>699711.48</v>
      </c>
      <c r="F4675" s="16">
        <v>432735.84</v>
      </c>
      <c r="G4675" s="16">
        <v>595464.99</v>
      </c>
      <c r="H4675" s="16">
        <v>1108639.56</v>
      </c>
      <c r="I4675" s="16">
        <v>366505.39</v>
      </c>
      <c r="J4675" s="16">
        <v>814811.42</v>
      </c>
      <c r="K4675" s="16">
        <v>284443.2</v>
      </c>
      <c r="L4675" s="16">
        <v>576846.98</v>
      </c>
      <c r="M4675" s="16">
        <v>1550417.04</v>
      </c>
      <c r="N4675" s="16">
        <v>632800.27</v>
      </c>
      <c r="O4675" s="16">
        <v>360306.64</v>
      </c>
      <c r="P4675" s="16"/>
      <c r="R4675" s="15">
        <v>45866</v>
      </c>
      <c r="S4675" s="16">
        <f t="shared" si="1156"/>
        <v>1011902.813</v>
      </c>
      <c r="T4675" s="16">
        <v>632800.27</v>
      </c>
      <c r="U4675" s="16">
        <v>360306.64</v>
      </c>
      <c r="V4675" s="17">
        <f t="shared" si="1161"/>
        <v>1019777.272</v>
      </c>
      <c r="W4675" s="17">
        <f t="shared" si="1162"/>
        <v>1011902.813</v>
      </c>
      <c r="X4675" s="18">
        <f t="shared" si="1163"/>
        <v>-7874.4590000000317</v>
      </c>
      <c r="Y4675" s="19">
        <f t="shared" si="1154"/>
        <v>-7.721743969206672E-3</v>
      </c>
      <c r="Z4675" s="17">
        <f t="shared" si="1164"/>
        <v>632959.15</v>
      </c>
      <c r="AA4675" s="17">
        <f t="shared" si="1165"/>
        <v>632800.27</v>
      </c>
      <c r="AB4675" s="18">
        <f t="shared" si="1166"/>
        <v>-158.88000000000466</v>
      </c>
      <c r="AC4675" s="19">
        <f t="shared" si="1157"/>
        <v>-2.5101145942831325E-4</v>
      </c>
      <c r="AD4675" s="17">
        <f t="shared" si="1167"/>
        <v>361822.44</v>
      </c>
      <c r="AE4675" s="17">
        <f t="shared" si="1168"/>
        <v>360306.64</v>
      </c>
      <c r="AF4675" s="18">
        <f t="shared" si="1169"/>
        <v>-1515.7999999999884</v>
      </c>
      <c r="AG4675" s="19">
        <f t="shared" si="1155"/>
        <v>-4.1893476811443436E-3</v>
      </c>
      <c r="AI4675" s="15">
        <v>45866</v>
      </c>
      <c r="AJ4675" s="20">
        <f t="shared" si="1158"/>
        <v>-7.721743969206672E-3</v>
      </c>
      <c r="AK4675" s="20">
        <f t="shared" si="1159"/>
        <v>-2.5101145942831325E-4</v>
      </c>
      <c r="AL4675" s="20">
        <f t="shared" si="1160"/>
        <v>-4.1893476811443436E-3</v>
      </c>
    </row>
    <row r="4676" spans="2:38" x14ac:dyDescent="0.35">
      <c r="B4676" s="15">
        <v>45867</v>
      </c>
      <c r="C4676" s="16">
        <v>968812.63</v>
      </c>
      <c r="D4676" s="16">
        <v>291934.53999999998</v>
      </c>
      <c r="E4676" s="16">
        <v>699189.5</v>
      </c>
      <c r="F4676" s="16">
        <v>433088.63</v>
      </c>
      <c r="G4676" s="16">
        <v>594779.27</v>
      </c>
      <c r="H4676" s="16">
        <v>1109234.25</v>
      </c>
      <c r="I4676" s="16">
        <v>366505.39</v>
      </c>
      <c r="J4676" s="16">
        <v>815270.09</v>
      </c>
      <c r="K4676" s="16">
        <v>284443.2</v>
      </c>
      <c r="L4676" s="16">
        <v>577173.74</v>
      </c>
      <c r="M4676" s="16">
        <v>1547823.63</v>
      </c>
      <c r="N4676" s="16">
        <v>631132.03</v>
      </c>
      <c r="O4676" s="16">
        <v>360423.24</v>
      </c>
      <c r="P4676" s="16"/>
      <c r="R4676" s="15">
        <v>45867</v>
      </c>
      <c r="S4676" s="16">
        <f t="shared" si="1156"/>
        <v>1011588.3585</v>
      </c>
      <c r="T4676" s="16">
        <v>631132.03</v>
      </c>
      <c r="U4676" s="16">
        <v>360423.24</v>
      </c>
      <c r="V4676" s="17">
        <f t="shared" si="1161"/>
        <v>1019777.272</v>
      </c>
      <c r="W4676" s="17">
        <f t="shared" si="1162"/>
        <v>1011588.3585</v>
      </c>
      <c r="X4676" s="18">
        <f t="shared" si="1163"/>
        <v>-8188.9135000000242</v>
      </c>
      <c r="Y4676" s="19">
        <f t="shared" si="1154"/>
        <v>-8.0301000275676115E-3</v>
      </c>
      <c r="Z4676" s="17">
        <f t="shared" si="1164"/>
        <v>632959.15</v>
      </c>
      <c r="AA4676" s="17">
        <f t="shared" si="1165"/>
        <v>631132.03</v>
      </c>
      <c r="AB4676" s="18">
        <f t="shared" si="1166"/>
        <v>-1827.1199999999953</v>
      </c>
      <c r="AC4676" s="19">
        <f t="shared" si="1157"/>
        <v>-2.8866317834255104E-3</v>
      </c>
      <c r="AD4676" s="17">
        <f t="shared" si="1167"/>
        <v>361822.44</v>
      </c>
      <c r="AE4676" s="17">
        <f t="shared" si="1168"/>
        <v>360423.24</v>
      </c>
      <c r="AF4676" s="18">
        <f t="shared" si="1169"/>
        <v>-1399.2000000000116</v>
      </c>
      <c r="AG4676" s="19">
        <f t="shared" si="1155"/>
        <v>-3.8670901672102249E-3</v>
      </c>
      <c r="AI4676" s="15">
        <v>45867</v>
      </c>
      <c r="AJ4676" s="20">
        <f t="shared" si="1158"/>
        <v>-8.0301000275676115E-3</v>
      </c>
      <c r="AK4676" s="20">
        <f t="shared" si="1159"/>
        <v>-2.8866317834255104E-3</v>
      </c>
      <c r="AL4676" s="20">
        <f t="shared" si="1160"/>
        <v>-3.8670901672102249E-3</v>
      </c>
    </row>
    <row r="4677" spans="2:38" x14ac:dyDescent="0.35">
      <c r="B4677" s="15">
        <v>45868</v>
      </c>
      <c r="C4677" s="16">
        <v>968939.83</v>
      </c>
      <c r="D4677" s="16">
        <v>289141.19</v>
      </c>
      <c r="E4677" s="16">
        <v>696649.76</v>
      </c>
      <c r="F4677" s="16">
        <v>432248.27</v>
      </c>
      <c r="G4677" s="16">
        <v>591711.43999999994</v>
      </c>
      <c r="H4677" s="16">
        <v>1088907.82</v>
      </c>
      <c r="I4677" s="16">
        <v>366505.39</v>
      </c>
      <c r="J4677" s="16">
        <v>806400.22</v>
      </c>
      <c r="K4677" s="16">
        <v>284443.2</v>
      </c>
      <c r="L4677" s="16">
        <v>573408.79</v>
      </c>
      <c r="M4677" s="16">
        <v>1561564.37</v>
      </c>
      <c r="N4677" s="16">
        <v>630337.63</v>
      </c>
      <c r="O4677" s="16">
        <v>359257.24</v>
      </c>
      <c r="P4677" s="16"/>
      <c r="R4677" s="15">
        <v>45868</v>
      </c>
      <c r="S4677" s="16">
        <f t="shared" si="1156"/>
        <v>1007556.3965</v>
      </c>
      <c r="T4677" s="16">
        <v>630337.63</v>
      </c>
      <c r="U4677" s="16">
        <v>359257.24</v>
      </c>
      <c r="V4677" s="17">
        <f t="shared" si="1161"/>
        <v>1019777.272</v>
      </c>
      <c r="W4677" s="17">
        <f t="shared" si="1162"/>
        <v>1007556.3965</v>
      </c>
      <c r="X4677" s="18">
        <f t="shared" si="1163"/>
        <v>-12220.875499999966</v>
      </c>
      <c r="Y4677" s="19">
        <f t="shared" ref="Y4677:Y4740" si="1170">X4677/V4677</f>
        <v>-1.1983867296858098E-2</v>
      </c>
      <c r="Z4677" s="17">
        <f t="shared" si="1164"/>
        <v>632959.15</v>
      </c>
      <c r="AA4677" s="17">
        <f t="shared" si="1165"/>
        <v>630337.63</v>
      </c>
      <c r="AB4677" s="18">
        <f t="shared" si="1166"/>
        <v>-2621.5200000000186</v>
      </c>
      <c r="AC4677" s="19">
        <f t="shared" si="1157"/>
        <v>-4.1416890805670769E-3</v>
      </c>
      <c r="AD4677" s="17">
        <f t="shared" si="1167"/>
        <v>361822.44</v>
      </c>
      <c r="AE4677" s="17">
        <f t="shared" si="1168"/>
        <v>359257.24</v>
      </c>
      <c r="AF4677" s="18">
        <f t="shared" si="1169"/>
        <v>-2565.2000000000116</v>
      </c>
      <c r="AG4677" s="19">
        <f t="shared" ref="AG4677:AG4740" si="1171">AF4677/AD4677</f>
        <v>-7.0896653065520522E-3</v>
      </c>
      <c r="AI4677" s="15">
        <v>45868</v>
      </c>
      <c r="AJ4677" s="20">
        <f t="shared" si="1158"/>
        <v>-1.1983867296858098E-2</v>
      </c>
      <c r="AK4677" s="20">
        <f t="shared" si="1159"/>
        <v>-4.1416890805670769E-3</v>
      </c>
      <c r="AL4677" s="20">
        <f t="shared" si="1160"/>
        <v>-7.0896653065520522E-3</v>
      </c>
    </row>
    <row r="4678" spans="2:38" x14ac:dyDescent="0.35">
      <c r="B4678" s="15">
        <v>45869</v>
      </c>
      <c r="C4678" s="16">
        <v>964468.93</v>
      </c>
      <c r="D4678" s="16">
        <v>290160.99</v>
      </c>
      <c r="E4678" s="16">
        <v>695512.2</v>
      </c>
      <c r="F4678" s="16">
        <v>431382.05</v>
      </c>
      <c r="G4678" s="16">
        <v>590993.03</v>
      </c>
      <c r="H4678" s="16">
        <v>1090563.32</v>
      </c>
      <c r="I4678" s="16">
        <v>373537.95</v>
      </c>
      <c r="J4678" s="16">
        <v>808396.7</v>
      </c>
      <c r="K4678" s="16">
        <v>284443.2</v>
      </c>
      <c r="L4678" s="16">
        <v>573860.22</v>
      </c>
      <c r="M4678" s="16">
        <v>1561618.63</v>
      </c>
      <c r="N4678" s="16">
        <v>627974.29</v>
      </c>
      <c r="O4678" s="16">
        <v>358324.44</v>
      </c>
      <c r="P4678" s="16"/>
      <c r="R4678" s="15">
        <v>45869</v>
      </c>
      <c r="S4678" s="16">
        <f t="shared" ref="S4678:S4741" si="1172">+J4678*$J$3+K4678*$K$3+M4678*$M$3+I4678*$I$3+N4678*$N$3+O4678*$O$3+L4678*$L$3-C4678*$C$3+D4678*$D$3+E4678*$E$3+F4678*$F$3+G4678*$G$3+H4678*$H$3</f>
        <v>1008309.7124999999</v>
      </c>
      <c r="T4678" s="16">
        <v>627974.29</v>
      </c>
      <c r="U4678" s="16">
        <v>358324.44</v>
      </c>
      <c r="V4678" s="17">
        <f t="shared" si="1161"/>
        <v>1019777.272</v>
      </c>
      <c r="W4678" s="17">
        <f t="shared" si="1162"/>
        <v>1008309.7124999999</v>
      </c>
      <c r="X4678" s="18">
        <f t="shared" si="1163"/>
        <v>-11467.55950000009</v>
      </c>
      <c r="Y4678" s="19">
        <f t="shared" si="1170"/>
        <v>-1.1245160894309566E-2</v>
      </c>
      <c r="Z4678" s="17">
        <f t="shared" si="1164"/>
        <v>632959.15</v>
      </c>
      <c r="AA4678" s="17">
        <f t="shared" si="1165"/>
        <v>627974.29</v>
      </c>
      <c r="AB4678" s="18">
        <f t="shared" si="1166"/>
        <v>-4984.859999999986</v>
      </c>
      <c r="AC4678" s="19">
        <f t="shared" ref="AC4678:AC4741" si="1173">AB4678/Z4678</f>
        <v>-7.8754845395630751E-3</v>
      </c>
      <c r="AD4678" s="17">
        <f t="shared" si="1167"/>
        <v>361822.44</v>
      </c>
      <c r="AE4678" s="17">
        <f t="shared" si="1168"/>
        <v>358324.44</v>
      </c>
      <c r="AF4678" s="18">
        <f t="shared" si="1169"/>
        <v>-3498</v>
      </c>
      <c r="AG4678" s="19">
        <f t="shared" si="1171"/>
        <v>-9.6677254180254826E-3</v>
      </c>
      <c r="AI4678" s="15">
        <v>45869</v>
      </c>
      <c r="AJ4678" s="20">
        <f t="shared" ref="AJ4678:AJ4741" si="1174">+Y4678</f>
        <v>-1.1245160894309566E-2</v>
      </c>
      <c r="AK4678" s="20">
        <f t="shared" ref="AK4678:AK4741" si="1175">+AC4678</f>
        <v>-7.8754845395630751E-3</v>
      </c>
      <c r="AL4678" s="20">
        <f t="shared" ref="AL4678:AL4741" si="1176">+AG4678</f>
        <v>-9.6677254180254826E-3</v>
      </c>
    </row>
    <row r="4679" spans="2:38" x14ac:dyDescent="0.35">
      <c r="B4679" s="15">
        <v>45870</v>
      </c>
      <c r="C4679" s="16">
        <v>946821.93</v>
      </c>
      <c r="D4679" s="16">
        <v>292847.46000000002</v>
      </c>
      <c r="E4679" s="16">
        <v>689789.74</v>
      </c>
      <c r="F4679" s="16">
        <v>428813.37</v>
      </c>
      <c r="G4679" s="16">
        <v>586137.53</v>
      </c>
      <c r="H4679" s="16">
        <v>1095131.1100000001</v>
      </c>
      <c r="I4679" s="16">
        <v>373537.95</v>
      </c>
      <c r="J4679" s="16">
        <v>813657.9</v>
      </c>
      <c r="K4679" s="16">
        <v>284443.2</v>
      </c>
      <c r="L4679" s="16">
        <v>574579.26</v>
      </c>
      <c r="M4679" s="16">
        <v>1526842.96</v>
      </c>
      <c r="N4679" s="16">
        <v>617686.81000000006</v>
      </c>
      <c r="O4679" s="16">
        <v>356633.74</v>
      </c>
      <c r="P4679" s="16"/>
      <c r="R4679" s="15">
        <v>45870</v>
      </c>
      <c r="S4679" s="16">
        <f t="shared" si="1172"/>
        <v>1001559.3064999999</v>
      </c>
      <c r="T4679" s="16">
        <v>617686.81000000006</v>
      </c>
      <c r="U4679" s="16">
        <v>356633.74</v>
      </c>
      <c r="V4679" s="17">
        <f t="shared" ref="V4679:V4742" si="1177">IF(S4679&gt;V4678,S4679,V4678)</f>
        <v>1019777.272</v>
      </c>
      <c r="W4679" s="17">
        <f t="shared" ref="W4679:W4742" si="1178">IF(S4679&lt;V4678,S4679,V4679)</f>
        <v>1001559.3064999999</v>
      </c>
      <c r="X4679" s="18">
        <f t="shared" ref="X4679:X4742" si="1179">W4679-V4679</f>
        <v>-18217.965500000049</v>
      </c>
      <c r="Y4679" s="19">
        <f t="shared" si="1170"/>
        <v>-1.7864651429493762E-2</v>
      </c>
      <c r="Z4679" s="17">
        <f t="shared" ref="Z4679:Z4742" si="1180">IF(T4679&gt;Z4678,T4679,Z4678)</f>
        <v>632959.15</v>
      </c>
      <c r="AA4679" s="17">
        <f t="shared" ref="AA4679:AA4742" si="1181">IF(T4679&lt;Z4678,T4679,Z4679)</f>
        <v>617686.81000000006</v>
      </c>
      <c r="AB4679" s="18">
        <f t="shared" ref="AB4679:AB4742" si="1182">AA4679-Z4679</f>
        <v>-15272.339999999967</v>
      </c>
      <c r="AC4679" s="19">
        <f t="shared" si="1173"/>
        <v>-2.4128476537545854E-2</v>
      </c>
      <c r="AD4679" s="17">
        <f t="shared" ref="AD4679:AD4742" si="1183">IF(U4679&gt;AD4678,U4679,AD4678)</f>
        <v>361822.44</v>
      </c>
      <c r="AE4679" s="17">
        <f t="shared" ref="AE4679:AE4742" si="1184">IF(U4679&lt;AD4678,U4679,AD4679)</f>
        <v>356633.74</v>
      </c>
      <c r="AF4679" s="18">
        <f t="shared" ref="AF4679:AF4742" si="1185">AE4679-AD4679</f>
        <v>-5188.7000000000116</v>
      </c>
      <c r="AG4679" s="19">
        <f t="shared" si="1171"/>
        <v>-1.4340459370071165E-2</v>
      </c>
      <c r="AI4679" s="15">
        <v>45870</v>
      </c>
      <c r="AJ4679" s="20">
        <f t="shared" si="1174"/>
        <v>-1.7864651429493762E-2</v>
      </c>
      <c r="AK4679" s="20">
        <f t="shared" si="1175"/>
        <v>-2.4128476537545854E-2</v>
      </c>
      <c r="AL4679" s="20">
        <f t="shared" si="1176"/>
        <v>-1.4340459370071165E-2</v>
      </c>
    </row>
    <row r="4680" spans="2:38" x14ac:dyDescent="0.35">
      <c r="B4680" s="15">
        <v>45873</v>
      </c>
      <c r="C4680" s="16">
        <v>962981.08</v>
      </c>
      <c r="D4680" s="16">
        <v>293659.46000000002</v>
      </c>
      <c r="E4680" s="16">
        <v>698102.38</v>
      </c>
      <c r="F4680" s="16">
        <v>433804.38</v>
      </c>
      <c r="G4680" s="16">
        <v>593316.25</v>
      </c>
      <c r="H4680" s="16">
        <v>1119444.3899999999</v>
      </c>
      <c r="I4680" s="16">
        <v>373537.95</v>
      </c>
      <c r="J4680" s="16">
        <v>820909.43</v>
      </c>
      <c r="K4680" s="16">
        <v>284443.2</v>
      </c>
      <c r="L4680" s="16">
        <v>579601.19999999995</v>
      </c>
      <c r="M4680" s="16">
        <v>1552449.16</v>
      </c>
      <c r="N4680" s="16">
        <v>627070.66</v>
      </c>
      <c r="O4680" s="16">
        <v>359956.84</v>
      </c>
      <c r="P4680" s="16"/>
      <c r="R4680" s="15">
        <v>45873</v>
      </c>
      <c r="S4680" s="16">
        <f t="shared" si="1172"/>
        <v>1016850.2609999999</v>
      </c>
      <c r="T4680" s="16">
        <v>627070.66</v>
      </c>
      <c r="U4680" s="16">
        <v>359956.84</v>
      </c>
      <c r="V4680" s="17">
        <f t="shared" si="1177"/>
        <v>1019777.272</v>
      </c>
      <c r="W4680" s="17">
        <f t="shared" si="1178"/>
        <v>1016850.2609999999</v>
      </c>
      <c r="X4680" s="18">
        <f t="shared" si="1179"/>
        <v>-2927.0110000000568</v>
      </c>
      <c r="Y4680" s="19">
        <f t="shared" si="1170"/>
        <v>-2.8702453764826177E-3</v>
      </c>
      <c r="Z4680" s="17">
        <f t="shared" si="1180"/>
        <v>632959.15</v>
      </c>
      <c r="AA4680" s="17">
        <f t="shared" si="1181"/>
        <v>627070.66</v>
      </c>
      <c r="AB4680" s="18">
        <f t="shared" si="1182"/>
        <v>-5888.4899999999907</v>
      </c>
      <c r="AC4680" s="19">
        <f t="shared" si="1173"/>
        <v>-9.3031122150615733E-3</v>
      </c>
      <c r="AD4680" s="17">
        <f t="shared" si="1183"/>
        <v>361822.44</v>
      </c>
      <c r="AE4680" s="17">
        <f t="shared" si="1184"/>
        <v>359956.84</v>
      </c>
      <c r="AF4680" s="18">
        <f t="shared" si="1185"/>
        <v>-1865.5999999999767</v>
      </c>
      <c r="AG4680" s="19">
        <f t="shared" si="1171"/>
        <v>-5.1561202229468599E-3</v>
      </c>
      <c r="AI4680" s="15">
        <v>45873</v>
      </c>
      <c r="AJ4680" s="20">
        <f t="shared" si="1174"/>
        <v>-2.8702453764826177E-3</v>
      </c>
      <c r="AK4680" s="20">
        <f t="shared" si="1175"/>
        <v>-9.3031122150615733E-3</v>
      </c>
      <c r="AL4680" s="20">
        <f t="shared" si="1176"/>
        <v>-5.1561202229468599E-3</v>
      </c>
    </row>
    <row r="4681" spans="2:38" x14ac:dyDescent="0.35">
      <c r="B4681" s="15">
        <v>45874</v>
      </c>
      <c r="C4681" s="16">
        <v>957169.48</v>
      </c>
      <c r="D4681" s="16">
        <v>293779.46000000002</v>
      </c>
      <c r="E4681" s="16">
        <v>695495.07</v>
      </c>
      <c r="F4681" s="16">
        <v>432424.18</v>
      </c>
      <c r="G4681" s="16">
        <v>591473.64</v>
      </c>
      <c r="H4681" s="16">
        <v>1115732.3400000001</v>
      </c>
      <c r="I4681" s="16">
        <v>373537.95</v>
      </c>
      <c r="J4681" s="16">
        <v>820070.59</v>
      </c>
      <c r="K4681" s="16">
        <v>284443.2</v>
      </c>
      <c r="L4681" s="16">
        <v>578424.64</v>
      </c>
      <c r="M4681" s="16">
        <v>1534129.57</v>
      </c>
      <c r="N4681" s="16">
        <v>623893.06000000006</v>
      </c>
      <c r="O4681" s="16">
        <v>359432.14</v>
      </c>
      <c r="P4681" s="16"/>
      <c r="R4681" s="15">
        <v>45874</v>
      </c>
      <c r="S4681" s="16">
        <f t="shared" si="1172"/>
        <v>1010856.601</v>
      </c>
      <c r="T4681" s="16">
        <v>623893.06000000006</v>
      </c>
      <c r="U4681" s="16">
        <v>359432.14</v>
      </c>
      <c r="V4681" s="17">
        <f t="shared" si="1177"/>
        <v>1019777.272</v>
      </c>
      <c r="W4681" s="17">
        <f t="shared" si="1178"/>
        <v>1010856.601</v>
      </c>
      <c r="X4681" s="18">
        <f t="shared" si="1179"/>
        <v>-8920.670999999973</v>
      </c>
      <c r="Y4681" s="19">
        <f t="shared" si="1170"/>
        <v>-8.7476660295680454E-3</v>
      </c>
      <c r="Z4681" s="17">
        <f t="shared" si="1180"/>
        <v>632959.15</v>
      </c>
      <c r="AA4681" s="17">
        <f t="shared" si="1181"/>
        <v>623893.06000000006</v>
      </c>
      <c r="AB4681" s="18">
        <f t="shared" si="1182"/>
        <v>-9066.0899999999674</v>
      </c>
      <c r="AC4681" s="19">
        <f t="shared" si="1173"/>
        <v>-1.4323341403627654E-2</v>
      </c>
      <c r="AD4681" s="17">
        <f t="shared" si="1183"/>
        <v>361822.44</v>
      </c>
      <c r="AE4681" s="17">
        <f t="shared" si="1184"/>
        <v>359432.14</v>
      </c>
      <c r="AF4681" s="18">
        <f t="shared" si="1185"/>
        <v>-2390.2999999999884</v>
      </c>
      <c r="AG4681" s="19">
        <f t="shared" si="1171"/>
        <v>-6.6062790356507138E-3</v>
      </c>
      <c r="AI4681" s="15">
        <v>45874</v>
      </c>
      <c r="AJ4681" s="20">
        <f t="shared" si="1174"/>
        <v>-8.7476660295680454E-3</v>
      </c>
      <c r="AK4681" s="20">
        <f t="shared" si="1175"/>
        <v>-1.4323341403627654E-2</v>
      </c>
      <c r="AL4681" s="20">
        <f t="shared" si="1176"/>
        <v>-6.6062790356507138E-3</v>
      </c>
    </row>
    <row r="4682" spans="2:38" x14ac:dyDescent="0.35">
      <c r="B4682" s="15">
        <v>45875</v>
      </c>
      <c r="C4682" s="16">
        <v>967094.63</v>
      </c>
      <c r="D4682" s="16">
        <v>292630.65999999997</v>
      </c>
      <c r="E4682" s="16">
        <v>699059.92</v>
      </c>
      <c r="F4682" s="16">
        <v>434784.16</v>
      </c>
      <c r="G4682" s="16">
        <v>595530.35</v>
      </c>
      <c r="H4682" s="16">
        <v>1127511.77</v>
      </c>
      <c r="I4682" s="16">
        <v>373537.95</v>
      </c>
      <c r="J4682" s="16">
        <v>820900.32</v>
      </c>
      <c r="K4682" s="16">
        <v>284443.2</v>
      </c>
      <c r="L4682" s="16">
        <v>580437.91</v>
      </c>
      <c r="M4682" s="16">
        <v>1549362.71</v>
      </c>
      <c r="N4682" s="16">
        <v>628669.39</v>
      </c>
      <c r="O4682" s="16">
        <v>360364.94</v>
      </c>
      <c r="P4682" s="16"/>
      <c r="R4682" s="15">
        <v>45875</v>
      </c>
      <c r="S4682" s="16">
        <f t="shared" si="1172"/>
        <v>1018289.1719999999</v>
      </c>
      <c r="T4682" s="16">
        <v>628669.39</v>
      </c>
      <c r="U4682" s="16">
        <v>360364.94</v>
      </c>
      <c r="V4682" s="17">
        <f t="shared" si="1177"/>
        <v>1019777.272</v>
      </c>
      <c r="W4682" s="17">
        <f t="shared" si="1178"/>
        <v>1018289.1719999999</v>
      </c>
      <c r="X4682" s="18">
        <f t="shared" si="1179"/>
        <v>-1488.1000000000931</v>
      </c>
      <c r="Y4682" s="19">
        <f t="shared" si="1170"/>
        <v>-1.4592402094641831E-3</v>
      </c>
      <c r="Z4682" s="17">
        <f t="shared" si="1180"/>
        <v>632959.15</v>
      </c>
      <c r="AA4682" s="17">
        <f t="shared" si="1181"/>
        <v>628669.39</v>
      </c>
      <c r="AB4682" s="18">
        <f t="shared" si="1182"/>
        <v>-4289.7600000000093</v>
      </c>
      <c r="AC4682" s="19">
        <f t="shared" si="1173"/>
        <v>-6.777309404564274E-3</v>
      </c>
      <c r="AD4682" s="17">
        <f t="shared" si="1183"/>
        <v>361822.44</v>
      </c>
      <c r="AE4682" s="17">
        <f t="shared" si="1184"/>
        <v>360364.94</v>
      </c>
      <c r="AF4682" s="18">
        <f t="shared" si="1185"/>
        <v>-1457.5</v>
      </c>
      <c r="AG4682" s="19">
        <f t="shared" si="1171"/>
        <v>-4.0282189241772843E-3</v>
      </c>
      <c r="AI4682" s="15">
        <v>45875</v>
      </c>
      <c r="AJ4682" s="20">
        <f t="shared" si="1174"/>
        <v>-1.4592402094641831E-3</v>
      </c>
      <c r="AK4682" s="20">
        <f t="shared" si="1175"/>
        <v>-6.777309404564274E-3</v>
      </c>
      <c r="AL4682" s="20">
        <f t="shared" si="1176"/>
        <v>-4.0282189241772843E-3</v>
      </c>
    </row>
    <row r="4683" spans="2:38" x14ac:dyDescent="0.35">
      <c r="B4683" s="15">
        <v>45876</v>
      </c>
      <c r="C4683" s="16">
        <v>968482.08</v>
      </c>
      <c r="D4683" s="16">
        <v>293784.26</v>
      </c>
      <c r="E4683" s="16">
        <v>700820.35</v>
      </c>
      <c r="F4683" s="16">
        <v>435727.44</v>
      </c>
      <c r="G4683" s="16">
        <v>598946.01</v>
      </c>
      <c r="H4683" s="16">
        <v>1140720.03</v>
      </c>
      <c r="I4683" s="16">
        <v>373537.95</v>
      </c>
      <c r="J4683" s="16">
        <v>824968.36</v>
      </c>
      <c r="K4683" s="16">
        <v>284443.2</v>
      </c>
      <c r="L4683" s="16">
        <v>583122.41</v>
      </c>
      <c r="M4683" s="16">
        <v>1570187.37</v>
      </c>
      <c r="N4683" s="16">
        <v>628143.1</v>
      </c>
      <c r="O4683" s="16">
        <v>361064.54</v>
      </c>
      <c r="P4683" s="16"/>
      <c r="R4683" s="15">
        <v>45876</v>
      </c>
      <c r="S4683" s="16">
        <f t="shared" si="1172"/>
        <v>1028003.068</v>
      </c>
      <c r="T4683" s="16">
        <v>628143.1</v>
      </c>
      <c r="U4683" s="16">
        <v>361064.54</v>
      </c>
      <c r="V4683" s="17">
        <f t="shared" si="1177"/>
        <v>1028003.068</v>
      </c>
      <c r="W4683" s="17">
        <f t="shared" si="1178"/>
        <v>1028003.068</v>
      </c>
      <c r="X4683" s="18">
        <f t="shared" si="1179"/>
        <v>0</v>
      </c>
      <c r="Y4683" s="19">
        <f t="shared" si="1170"/>
        <v>0</v>
      </c>
      <c r="Z4683" s="17">
        <f t="shared" si="1180"/>
        <v>632959.15</v>
      </c>
      <c r="AA4683" s="17">
        <f t="shared" si="1181"/>
        <v>628143.1</v>
      </c>
      <c r="AB4683" s="18">
        <f t="shared" si="1182"/>
        <v>-4816.0500000000466</v>
      </c>
      <c r="AC4683" s="19">
        <f t="shared" si="1173"/>
        <v>-7.608784863920596E-3</v>
      </c>
      <c r="AD4683" s="17">
        <f t="shared" si="1183"/>
        <v>361822.44</v>
      </c>
      <c r="AE4683" s="17">
        <f t="shared" si="1184"/>
        <v>361064.54</v>
      </c>
      <c r="AF4683" s="18">
        <f t="shared" si="1185"/>
        <v>-757.90000000002328</v>
      </c>
      <c r="AG4683" s="19">
        <f t="shared" si="1171"/>
        <v>-2.094673840572252E-3</v>
      </c>
      <c r="AI4683" s="15">
        <v>45876</v>
      </c>
      <c r="AJ4683" s="20">
        <f t="shared" si="1174"/>
        <v>0</v>
      </c>
      <c r="AK4683" s="20">
        <f t="shared" si="1175"/>
        <v>-7.608784863920596E-3</v>
      </c>
      <c r="AL4683" s="20">
        <f t="shared" si="1176"/>
        <v>-2.094673840572252E-3</v>
      </c>
    </row>
    <row r="4684" spans="2:38" x14ac:dyDescent="0.35">
      <c r="B4684" s="15">
        <v>45877</v>
      </c>
      <c r="C4684" s="16">
        <v>976892.23</v>
      </c>
      <c r="D4684" s="16">
        <v>294010.65999999997</v>
      </c>
      <c r="E4684" s="16">
        <v>704967.58</v>
      </c>
      <c r="F4684" s="16">
        <v>437816.38</v>
      </c>
      <c r="G4684" s="16">
        <v>600457.05000000005</v>
      </c>
      <c r="H4684" s="16">
        <v>1144392.31</v>
      </c>
      <c r="I4684" s="16">
        <v>373537.95</v>
      </c>
      <c r="J4684" s="16">
        <v>826633.03</v>
      </c>
      <c r="K4684" s="16">
        <v>284443.2</v>
      </c>
      <c r="L4684" s="16">
        <v>584964.67000000004</v>
      </c>
      <c r="M4684" s="16">
        <v>1577056.27</v>
      </c>
      <c r="N4684" s="16">
        <v>633038.59</v>
      </c>
      <c r="O4684" s="16">
        <v>362405.44</v>
      </c>
      <c r="P4684" s="16"/>
      <c r="R4684" s="15">
        <v>45877</v>
      </c>
      <c r="S4684" s="16">
        <f t="shared" si="1172"/>
        <v>1031472.3185000002</v>
      </c>
      <c r="T4684" s="16">
        <v>633038.59</v>
      </c>
      <c r="U4684" s="16">
        <v>362405.44</v>
      </c>
      <c r="V4684" s="17">
        <f t="shared" si="1177"/>
        <v>1031472.3185000002</v>
      </c>
      <c r="W4684" s="17">
        <f t="shared" si="1178"/>
        <v>1031472.3185000002</v>
      </c>
      <c r="X4684" s="18">
        <f t="shared" si="1179"/>
        <v>0</v>
      </c>
      <c r="Y4684" s="19">
        <f t="shared" si="1170"/>
        <v>0</v>
      </c>
      <c r="Z4684" s="17">
        <f t="shared" si="1180"/>
        <v>633038.59</v>
      </c>
      <c r="AA4684" s="17">
        <f t="shared" si="1181"/>
        <v>633038.59</v>
      </c>
      <c r="AB4684" s="18">
        <f t="shared" si="1182"/>
        <v>0</v>
      </c>
      <c r="AC4684" s="19">
        <f t="shared" si="1173"/>
        <v>0</v>
      </c>
      <c r="AD4684" s="17">
        <f t="shared" si="1183"/>
        <v>362405.44</v>
      </c>
      <c r="AE4684" s="17">
        <f t="shared" si="1184"/>
        <v>362405.44</v>
      </c>
      <c r="AF4684" s="18">
        <f t="shared" si="1185"/>
        <v>0</v>
      </c>
      <c r="AG4684" s="19">
        <f t="shared" si="1171"/>
        <v>0</v>
      </c>
      <c r="AI4684" s="15">
        <v>45877</v>
      </c>
      <c r="AJ4684" s="20">
        <f t="shared" si="1174"/>
        <v>0</v>
      </c>
      <c r="AK4684" s="20">
        <f t="shared" si="1175"/>
        <v>0</v>
      </c>
      <c r="AL4684" s="20">
        <f t="shared" si="1176"/>
        <v>0</v>
      </c>
    </row>
    <row r="4685" spans="2:38" x14ac:dyDescent="0.35">
      <c r="B4685" s="15">
        <v>45880</v>
      </c>
      <c r="C4685" s="16">
        <v>974427.33</v>
      </c>
      <c r="D4685" s="16">
        <v>292422.65999999997</v>
      </c>
      <c r="E4685" s="16">
        <v>702330.57</v>
      </c>
      <c r="F4685" s="16">
        <v>437108.65</v>
      </c>
      <c r="G4685" s="16">
        <v>598471.42000000004</v>
      </c>
      <c r="H4685" s="16">
        <v>1130821.23</v>
      </c>
      <c r="I4685" s="16">
        <v>373537.95</v>
      </c>
      <c r="J4685" s="16">
        <v>818712.49</v>
      </c>
      <c r="K4685" s="16">
        <v>284443.2</v>
      </c>
      <c r="L4685" s="16">
        <v>580924.27</v>
      </c>
      <c r="M4685" s="16">
        <v>1571599.06</v>
      </c>
      <c r="N4685" s="16">
        <v>631787.41</v>
      </c>
      <c r="O4685" s="16">
        <v>361880.74</v>
      </c>
      <c r="P4685" s="16"/>
      <c r="R4685" s="15">
        <v>45880</v>
      </c>
      <c r="S4685" s="16">
        <f t="shared" si="1172"/>
        <v>1024593.5650000001</v>
      </c>
      <c r="T4685" s="16">
        <v>631787.41</v>
      </c>
      <c r="U4685" s="16">
        <v>361880.74</v>
      </c>
      <c r="V4685" s="17">
        <f t="shared" si="1177"/>
        <v>1031472.3185000002</v>
      </c>
      <c r="W4685" s="17">
        <f t="shared" si="1178"/>
        <v>1024593.5650000001</v>
      </c>
      <c r="X4685" s="18">
        <f t="shared" si="1179"/>
        <v>-6878.753500000108</v>
      </c>
      <c r="Y4685" s="19">
        <f t="shared" si="1170"/>
        <v>-6.6688687390112512E-3</v>
      </c>
      <c r="Z4685" s="17">
        <f t="shared" si="1180"/>
        <v>633038.59</v>
      </c>
      <c r="AA4685" s="17">
        <f t="shared" si="1181"/>
        <v>631787.41</v>
      </c>
      <c r="AB4685" s="18">
        <f t="shared" si="1182"/>
        <v>-1251.1799999999348</v>
      </c>
      <c r="AC4685" s="19">
        <f t="shared" si="1173"/>
        <v>-1.9764671850414917E-3</v>
      </c>
      <c r="AD4685" s="17">
        <f t="shared" si="1183"/>
        <v>362405.44</v>
      </c>
      <c r="AE4685" s="17">
        <f t="shared" si="1184"/>
        <v>361880.74</v>
      </c>
      <c r="AF4685" s="18">
        <f t="shared" si="1185"/>
        <v>-524.70000000001164</v>
      </c>
      <c r="AG4685" s="19">
        <f t="shared" si="1171"/>
        <v>-1.4478259487495874E-3</v>
      </c>
      <c r="AI4685" s="15">
        <v>45880</v>
      </c>
      <c r="AJ4685" s="20">
        <f t="shared" si="1174"/>
        <v>-6.6688687390112512E-3</v>
      </c>
      <c r="AK4685" s="20">
        <f t="shared" si="1175"/>
        <v>-1.9764671850414917E-3</v>
      </c>
      <c r="AL4685" s="20">
        <f t="shared" si="1176"/>
        <v>-1.4478259487495874E-3</v>
      </c>
    </row>
    <row r="4686" spans="2:38" x14ac:dyDescent="0.35">
      <c r="B4686" s="15">
        <v>45881</v>
      </c>
      <c r="C4686" s="16">
        <v>985891.88</v>
      </c>
      <c r="D4686" s="16">
        <v>291560.26</v>
      </c>
      <c r="E4686" s="16">
        <v>706861.96</v>
      </c>
      <c r="F4686" s="16">
        <v>440265.31</v>
      </c>
      <c r="G4686" s="16">
        <v>602859.93000000005</v>
      </c>
      <c r="H4686" s="16">
        <v>1146857.1100000001</v>
      </c>
      <c r="I4686" s="16">
        <v>373537.95</v>
      </c>
      <c r="J4686" s="16">
        <v>821725.03</v>
      </c>
      <c r="K4686" s="16">
        <v>284443.2</v>
      </c>
      <c r="L4686" s="16">
        <v>583281.03</v>
      </c>
      <c r="M4686" s="16">
        <v>1582063.06</v>
      </c>
      <c r="N4686" s="16">
        <v>638510.02</v>
      </c>
      <c r="O4686" s="16">
        <v>364271.04</v>
      </c>
      <c r="P4686" s="16"/>
      <c r="R4686" s="15">
        <v>45881</v>
      </c>
      <c r="S4686" s="16">
        <f t="shared" si="1172"/>
        <v>1032603.0020000001</v>
      </c>
      <c r="T4686" s="16">
        <v>638510.02</v>
      </c>
      <c r="U4686" s="16">
        <v>364271.04</v>
      </c>
      <c r="V4686" s="17">
        <f t="shared" si="1177"/>
        <v>1032603.0020000001</v>
      </c>
      <c r="W4686" s="17">
        <f t="shared" si="1178"/>
        <v>1032603.0020000001</v>
      </c>
      <c r="X4686" s="18">
        <f t="shared" si="1179"/>
        <v>0</v>
      </c>
      <c r="Y4686" s="19">
        <f t="shared" si="1170"/>
        <v>0</v>
      </c>
      <c r="Z4686" s="17">
        <f t="shared" si="1180"/>
        <v>638510.02</v>
      </c>
      <c r="AA4686" s="17">
        <f t="shared" si="1181"/>
        <v>638510.02</v>
      </c>
      <c r="AB4686" s="18">
        <f t="shared" si="1182"/>
        <v>0</v>
      </c>
      <c r="AC4686" s="19">
        <f t="shared" si="1173"/>
        <v>0</v>
      </c>
      <c r="AD4686" s="17">
        <f t="shared" si="1183"/>
        <v>364271.04</v>
      </c>
      <c r="AE4686" s="17">
        <f t="shared" si="1184"/>
        <v>364271.04</v>
      </c>
      <c r="AF4686" s="18">
        <f t="shared" si="1185"/>
        <v>0</v>
      </c>
      <c r="AG4686" s="19">
        <f t="shared" si="1171"/>
        <v>0</v>
      </c>
      <c r="AI4686" s="15">
        <v>45881</v>
      </c>
      <c r="AJ4686" s="20">
        <f t="shared" si="1174"/>
        <v>0</v>
      </c>
      <c r="AK4686" s="20">
        <f t="shared" si="1175"/>
        <v>0</v>
      </c>
      <c r="AL4686" s="20">
        <f t="shared" si="1176"/>
        <v>0</v>
      </c>
    </row>
    <row r="4687" spans="2:38" x14ac:dyDescent="0.35">
      <c r="B4687" s="15">
        <v>45882</v>
      </c>
      <c r="C4687" s="16">
        <v>987731.68</v>
      </c>
      <c r="D4687" s="16">
        <v>291647.46000000002</v>
      </c>
      <c r="E4687" s="16">
        <v>707771.33</v>
      </c>
      <c r="F4687" s="16">
        <v>441631.84</v>
      </c>
      <c r="G4687" s="16">
        <v>606016.36</v>
      </c>
      <c r="H4687" s="16">
        <v>1158229.6599999999</v>
      </c>
      <c r="I4687" s="16">
        <v>373537.95</v>
      </c>
      <c r="J4687" s="16">
        <v>824630.84</v>
      </c>
      <c r="K4687" s="16">
        <v>284443.2</v>
      </c>
      <c r="L4687" s="16">
        <v>584101.78</v>
      </c>
      <c r="M4687" s="16">
        <v>1589225.82</v>
      </c>
      <c r="N4687" s="16">
        <v>640694.62</v>
      </c>
      <c r="O4687" s="16">
        <v>366136.64</v>
      </c>
      <c r="P4687" s="16"/>
      <c r="R4687" s="15">
        <v>45882</v>
      </c>
      <c r="S4687" s="16">
        <f t="shared" si="1172"/>
        <v>1038236.588</v>
      </c>
      <c r="T4687" s="16">
        <v>640694.62</v>
      </c>
      <c r="U4687" s="16">
        <v>366136.64</v>
      </c>
      <c r="V4687" s="17">
        <f t="shared" si="1177"/>
        <v>1038236.588</v>
      </c>
      <c r="W4687" s="17">
        <f t="shared" si="1178"/>
        <v>1038236.588</v>
      </c>
      <c r="X4687" s="18">
        <f t="shared" si="1179"/>
        <v>0</v>
      </c>
      <c r="Y4687" s="19">
        <f t="shared" si="1170"/>
        <v>0</v>
      </c>
      <c r="Z4687" s="17">
        <f t="shared" si="1180"/>
        <v>640694.62</v>
      </c>
      <c r="AA4687" s="17">
        <f t="shared" si="1181"/>
        <v>640694.62</v>
      </c>
      <c r="AB4687" s="18">
        <f t="shared" si="1182"/>
        <v>0</v>
      </c>
      <c r="AC4687" s="19">
        <f t="shared" si="1173"/>
        <v>0</v>
      </c>
      <c r="AD4687" s="17">
        <f t="shared" si="1183"/>
        <v>366136.64</v>
      </c>
      <c r="AE4687" s="17">
        <f t="shared" si="1184"/>
        <v>366136.64</v>
      </c>
      <c r="AF4687" s="18">
        <f t="shared" si="1185"/>
        <v>0</v>
      </c>
      <c r="AG4687" s="19">
        <f t="shared" si="1171"/>
        <v>0</v>
      </c>
      <c r="AI4687" s="15">
        <v>45882</v>
      </c>
      <c r="AJ4687" s="20">
        <f t="shared" si="1174"/>
        <v>0</v>
      </c>
      <c r="AK4687" s="20">
        <f t="shared" si="1175"/>
        <v>0</v>
      </c>
      <c r="AL4687" s="20">
        <f t="shared" si="1176"/>
        <v>0</v>
      </c>
    </row>
    <row r="4688" spans="2:38" x14ac:dyDescent="0.35">
      <c r="B4688" s="15">
        <v>45883</v>
      </c>
      <c r="C4688" s="16">
        <v>987360.58</v>
      </c>
      <c r="D4688" s="16">
        <v>291226.65999999997</v>
      </c>
      <c r="E4688" s="16">
        <v>707206.23</v>
      </c>
      <c r="F4688" s="16">
        <v>440768.52</v>
      </c>
      <c r="G4688" s="16">
        <v>601837.14</v>
      </c>
      <c r="H4688" s="16">
        <v>1143508.57</v>
      </c>
      <c r="I4688" s="16">
        <v>373537.95</v>
      </c>
      <c r="J4688" s="16">
        <v>821039.15</v>
      </c>
      <c r="K4688" s="16">
        <v>284443.2</v>
      </c>
      <c r="L4688" s="16">
        <v>582445.65</v>
      </c>
      <c r="M4688" s="16">
        <v>1584532.17</v>
      </c>
      <c r="N4688" s="16">
        <v>640754.19999999995</v>
      </c>
      <c r="O4688" s="16">
        <v>365262.14</v>
      </c>
      <c r="P4688" s="16"/>
      <c r="R4688" s="15">
        <v>45883</v>
      </c>
      <c r="S4688" s="16">
        <f t="shared" si="1172"/>
        <v>1032312.3165</v>
      </c>
      <c r="T4688" s="16">
        <v>640754.19999999995</v>
      </c>
      <c r="U4688" s="16">
        <v>365262.14</v>
      </c>
      <c r="V4688" s="17">
        <f t="shared" si="1177"/>
        <v>1038236.588</v>
      </c>
      <c r="W4688" s="17">
        <f t="shared" si="1178"/>
        <v>1032312.3165</v>
      </c>
      <c r="X4688" s="18">
        <f t="shared" si="1179"/>
        <v>-5924.2715000000317</v>
      </c>
      <c r="Y4688" s="19">
        <f t="shared" si="1170"/>
        <v>-5.7060900843537137E-3</v>
      </c>
      <c r="Z4688" s="17">
        <f t="shared" si="1180"/>
        <v>640754.19999999995</v>
      </c>
      <c r="AA4688" s="17">
        <f t="shared" si="1181"/>
        <v>640754.19999999995</v>
      </c>
      <c r="AB4688" s="18">
        <f t="shared" si="1182"/>
        <v>0</v>
      </c>
      <c r="AC4688" s="19">
        <f t="shared" si="1173"/>
        <v>0</v>
      </c>
      <c r="AD4688" s="17">
        <f t="shared" si="1183"/>
        <v>366136.64</v>
      </c>
      <c r="AE4688" s="17">
        <f t="shared" si="1184"/>
        <v>365262.14</v>
      </c>
      <c r="AF4688" s="18">
        <f t="shared" si="1185"/>
        <v>-874.5</v>
      </c>
      <c r="AG4688" s="19">
        <f t="shared" si="1171"/>
        <v>-2.3884525733343705E-3</v>
      </c>
      <c r="AI4688" s="15">
        <v>45883</v>
      </c>
      <c r="AJ4688" s="20">
        <f t="shared" si="1174"/>
        <v>-5.7060900843537137E-3</v>
      </c>
      <c r="AK4688" s="20">
        <f t="shared" si="1175"/>
        <v>0</v>
      </c>
      <c r="AL4688" s="20">
        <f t="shared" si="1176"/>
        <v>-2.3884525733343705E-3</v>
      </c>
    </row>
    <row r="4689" spans="2:38" x14ac:dyDescent="0.35">
      <c r="B4689" s="15">
        <v>45884</v>
      </c>
      <c r="C4689" s="16">
        <v>983934.93</v>
      </c>
      <c r="D4689" s="16">
        <v>290845.06</v>
      </c>
      <c r="E4689" s="16">
        <v>705226.95</v>
      </c>
      <c r="F4689" s="16">
        <v>440080.71</v>
      </c>
      <c r="G4689" s="16">
        <v>600704.42000000004</v>
      </c>
      <c r="H4689" s="16">
        <v>1140038.01</v>
      </c>
      <c r="I4689" s="16">
        <v>373537.95</v>
      </c>
      <c r="J4689" s="16">
        <v>820676.81</v>
      </c>
      <c r="K4689" s="16">
        <v>284443.2</v>
      </c>
      <c r="L4689" s="16">
        <v>581672.64</v>
      </c>
      <c r="M4689" s="16">
        <v>1578951.67</v>
      </c>
      <c r="N4689" s="16">
        <v>639254.77</v>
      </c>
      <c r="O4689" s="16">
        <v>364912.34</v>
      </c>
      <c r="P4689" s="16"/>
      <c r="R4689" s="15">
        <v>45884</v>
      </c>
      <c r="S4689" s="16">
        <f t="shared" si="1172"/>
        <v>1029821.4044999999</v>
      </c>
      <c r="T4689" s="16">
        <v>639254.77</v>
      </c>
      <c r="U4689" s="16">
        <v>364912.34</v>
      </c>
      <c r="V4689" s="17">
        <f t="shared" si="1177"/>
        <v>1038236.588</v>
      </c>
      <c r="W4689" s="17">
        <f t="shared" si="1178"/>
        <v>1029821.4044999999</v>
      </c>
      <c r="X4689" s="18">
        <f t="shared" si="1179"/>
        <v>-8415.1835000000428</v>
      </c>
      <c r="Y4689" s="19">
        <f t="shared" si="1170"/>
        <v>-8.1052657913073308E-3</v>
      </c>
      <c r="Z4689" s="17">
        <f t="shared" si="1180"/>
        <v>640754.19999999995</v>
      </c>
      <c r="AA4689" s="17">
        <f t="shared" si="1181"/>
        <v>639254.77</v>
      </c>
      <c r="AB4689" s="18">
        <f t="shared" si="1182"/>
        <v>-1499.4299999999348</v>
      </c>
      <c r="AC4689" s="19">
        <f t="shared" si="1173"/>
        <v>-2.340101711389383E-3</v>
      </c>
      <c r="AD4689" s="17">
        <f t="shared" si="1183"/>
        <v>366136.64</v>
      </c>
      <c r="AE4689" s="17">
        <f t="shared" si="1184"/>
        <v>364912.34</v>
      </c>
      <c r="AF4689" s="18">
        <f t="shared" si="1185"/>
        <v>-1224.2999999999884</v>
      </c>
      <c r="AG4689" s="19">
        <f t="shared" si="1171"/>
        <v>-3.3438336026680869E-3</v>
      </c>
      <c r="AI4689" s="15">
        <v>45884</v>
      </c>
      <c r="AJ4689" s="20">
        <f t="shared" si="1174"/>
        <v>-8.1052657913073308E-3</v>
      </c>
      <c r="AK4689" s="20">
        <f t="shared" si="1175"/>
        <v>-2.340101711389383E-3</v>
      </c>
      <c r="AL4689" s="20">
        <f t="shared" si="1176"/>
        <v>-3.3438336026680869E-3</v>
      </c>
    </row>
    <row r="4690" spans="2:38" x14ac:dyDescent="0.35">
      <c r="B4690" s="15">
        <v>45887</v>
      </c>
      <c r="C4690" s="16">
        <v>983623.23</v>
      </c>
      <c r="D4690" s="16">
        <v>290978.65999999997</v>
      </c>
      <c r="E4690" s="16">
        <v>705212.82</v>
      </c>
      <c r="F4690" s="16">
        <v>439860.15</v>
      </c>
      <c r="G4690" s="16">
        <v>600919.72</v>
      </c>
      <c r="H4690" s="16">
        <v>1140790.1200000001</v>
      </c>
      <c r="I4690" s="16">
        <v>373537.95</v>
      </c>
      <c r="J4690" s="16">
        <v>820010.45</v>
      </c>
      <c r="K4690" s="16">
        <v>284443.2</v>
      </c>
      <c r="L4690" s="16">
        <v>581224.29</v>
      </c>
      <c r="M4690" s="16">
        <v>1580643.42</v>
      </c>
      <c r="N4690" s="16">
        <v>639115.75</v>
      </c>
      <c r="O4690" s="16">
        <v>365145.54</v>
      </c>
      <c r="P4690" s="16"/>
      <c r="R4690" s="15">
        <v>45887</v>
      </c>
      <c r="S4690" s="16">
        <f t="shared" si="1172"/>
        <v>1030221.6675</v>
      </c>
      <c r="T4690" s="16">
        <v>639115.75</v>
      </c>
      <c r="U4690" s="16">
        <v>365145.54</v>
      </c>
      <c r="V4690" s="17">
        <f t="shared" si="1177"/>
        <v>1038236.588</v>
      </c>
      <c r="W4690" s="17">
        <f t="shared" si="1178"/>
        <v>1030221.6675</v>
      </c>
      <c r="X4690" s="18">
        <f t="shared" si="1179"/>
        <v>-8014.9205000000075</v>
      </c>
      <c r="Y4690" s="19">
        <f t="shared" si="1170"/>
        <v>-7.7197438354965845E-3</v>
      </c>
      <c r="Z4690" s="17">
        <f t="shared" si="1180"/>
        <v>640754.19999999995</v>
      </c>
      <c r="AA4690" s="17">
        <f t="shared" si="1181"/>
        <v>639115.75</v>
      </c>
      <c r="AB4690" s="18">
        <f t="shared" si="1182"/>
        <v>-1638.4499999999534</v>
      </c>
      <c r="AC4690" s="19">
        <f t="shared" si="1173"/>
        <v>-2.5570647839685693E-3</v>
      </c>
      <c r="AD4690" s="17">
        <f t="shared" si="1183"/>
        <v>366136.64</v>
      </c>
      <c r="AE4690" s="17">
        <f t="shared" si="1184"/>
        <v>365145.54</v>
      </c>
      <c r="AF4690" s="18">
        <f t="shared" si="1185"/>
        <v>-991.10000000003492</v>
      </c>
      <c r="AG4690" s="19">
        <f t="shared" si="1171"/>
        <v>-2.706912916445715E-3</v>
      </c>
      <c r="AI4690" s="15">
        <v>45887</v>
      </c>
      <c r="AJ4690" s="20">
        <f t="shared" si="1174"/>
        <v>-7.7197438354965845E-3</v>
      </c>
      <c r="AK4690" s="20">
        <f t="shared" si="1175"/>
        <v>-2.5570647839685693E-3</v>
      </c>
      <c r="AL4690" s="20">
        <f t="shared" si="1176"/>
        <v>-2.706912916445715E-3</v>
      </c>
    </row>
    <row r="4691" spans="2:38" x14ac:dyDescent="0.35">
      <c r="B4691" s="15">
        <v>45888</v>
      </c>
      <c r="C4691" s="16">
        <v>973924.28</v>
      </c>
      <c r="D4691" s="16">
        <v>290536.26</v>
      </c>
      <c r="E4691" s="16">
        <v>700222.94</v>
      </c>
      <c r="F4691" s="16">
        <v>437649.36</v>
      </c>
      <c r="G4691" s="16">
        <v>594485.85</v>
      </c>
      <c r="H4691" s="16">
        <v>1122090.01</v>
      </c>
      <c r="I4691" s="16">
        <v>373537.95</v>
      </c>
      <c r="J4691" s="16">
        <v>815555.81</v>
      </c>
      <c r="K4691" s="16">
        <v>284443.2</v>
      </c>
      <c r="L4691" s="16">
        <v>577147.14</v>
      </c>
      <c r="M4691" s="16">
        <v>1557501.07</v>
      </c>
      <c r="N4691" s="16">
        <v>635650.18000000005</v>
      </c>
      <c r="O4691" s="16">
        <v>364387.64</v>
      </c>
      <c r="P4691" s="16"/>
      <c r="R4691" s="15">
        <v>45888</v>
      </c>
      <c r="S4691" s="16">
        <f t="shared" si="1172"/>
        <v>1018205.2345</v>
      </c>
      <c r="T4691" s="16">
        <v>635650.18000000005</v>
      </c>
      <c r="U4691" s="16">
        <v>364387.64</v>
      </c>
      <c r="V4691" s="17">
        <f t="shared" si="1177"/>
        <v>1038236.588</v>
      </c>
      <c r="W4691" s="17">
        <f t="shared" si="1178"/>
        <v>1018205.2345</v>
      </c>
      <c r="X4691" s="18">
        <f t="shared" si="1179"/>
        <v>-20031.353499999968</v>
      </c>
      <c r="Y4691" s="19">
        <f t="shared" si="1170"/>
        <v>-1.929363088483255E-2</v>
      </c>
      <c r="Z4691" s="17">
        <f t="shared" si="1180"/>
        <v>640754.19999999995</v>
      </c>
      <c r="AA4691" s="17">
        <f t="shared" si="1181"/>
        <v>635650.18000000005</v>
      </c>
      <c r="AB4691" s="18">
        <f t="shared" si="1182"/>
        <v>-5104.0199999999022</v>
      </c>
      <c r="AC4691" s="19">
        <f t="shared" si="1173"/>
        <v>-7.9656442361203447E-3</v>
      </c>
      <c r="AD4691" s="17">
        <f t="shared" si="1183"/>
        <v>366136.64</v>
      </c>
      <c r="AE4691" s="17">
        <f t="shared" si="1184"/>
        <v>364387.64</v>
      </c>
      <c r="AF4691" s="18">
        <f t="shared" si="1185"/>
        <v>-1749</v>
      </c>
      <c r="AG4691" s="19">
        <f t="shared" si="1171"/>
        <v>-4.7769051466687411E-3</v>
      </c>
      <c r="AI4691" s="15">
        <v>45888</v>
      </c>
      <c r="AJ4691" s="20">
        <f t="shared" si="1174"/>
        <v>-1.929363088483255E-2</v>
      </c>
      <c r="AK4691" s="20">
        <f t="shared" si="1175"/>
        <v>-7.9656442361203447E-3</v>
      </c>
      <c r="AL4691" s="20">
        <f t="shared" si="1176"/>
        <v>-4.7769051466687411E-3</v>
      </c>
    </row>
    <row r="4692" spans="2:38" x14ac:dyDescent="0.35">
      <c r="B4692" s="15">
        <v>45889</v>
      </c>
      <c r="C4692" s="16">
        <v>969599.18</v>
      </c>
      <c r="D4692" s="16">
        <v>291915.46000000002</v>
      </c>
      <c r="E4692" s="16">
        <v>699477.17</v>
      </c>
      <c r="F4692" s="16">
        <v>437076.29</v>
      </c>
      <c r="G4692" s="16">
        <v>594746.04</v>
      </c>
      <c r="H4692" s="16">
        <v>1124992.25</v>
      </c>
      <c r="I4692" s="16">
        <v>373537.95</v>
      </c>
      <c r="J4692" s="16">
        <v>819793.35</v>
      </c>
      <c r="K4692" s="16">
        <v>284443.2</v>
      </c>
      <c r="L4692" s="16">
        <v>578298.15</v>
      </c>
      <c r="M4692" s="16">
        <v>1555635.4</v>
      </c>
      <c r="N4692" s="16">
        <v>633962.07999999996</v>
      </c>
      <c r="O4692" s="16">
        <v>364154.44</v>
      </c>
      <c r="P4692" s="16"/>
      <c r="R4692" s="15">
        <v>45889</v>
      </c>
      <c r="S4692" s="16">
        <f t="shared" si="1172"/>
        <v>1019409.148</v>
      </c>
      <c r="T4692" s="16">
        <v>633962.07999999996</v>
      </c>
      <c r="U4692" s="16">
        <v>364154.44</v>
      </c>
      <c r="V4692" s="17">
        <f t="shared" si="1177"/>
        <v>1038236.588</v>
      </c>
      <c r="W4692" s="17">
        <f t="shared" si="1178"/>
        <v>1019409.148</v>
      </c>
      <c r="X4692" s="18">
        <f t="shared" si="1179"/>
        <v>-18827.439999999944</v>
      </c>
      <c r="Y4692" s="19">
        <f t="shared" si="1170"/>
        <v>-1.8134055587723078E-2</v>
      </c>
      <c r="Z4692" s="17">
        <f t="shared" si="1180"/>
        <v>640754.19999999995</v>
      </c>
      <c r="AA4692" s="17">
        <f t="shared" si="1181"/>
        <v>633962.07999999996</v>
      </c>
      <c r="AB4692" s="18">
        <f t="shared" si="1182"/>
        <v>-6792.1199999999953</v>
      </c>
      <c r="AC4692" s="19">
        <f t="shared" si="1173"/>
        <v>-1.0600195831724545E-2</v>
      </c>
      <c r="AD4692" s="17">
        <f t="shared" si="1183"/>
        <v>366136.64</v>
      </c>
      <c r="AE4692" s="17">
        <f t="shared" si="1184"/>
        <v>364154.44</v>
      </c>
      <c r="AF4692" s="18">
        <f t="shared" si="1185"/>
        <v>-1982.2000000000116</v>
      </c>
      <c r="AG4692" s="19">
        <f t="shared" si="1171"/>
        <v>-5.4138258328912713E-3</v>
      </c>
      <c r="AI4692" s="15">
        <v>45889</v>
      </c>
      <c r="AJ4692" s="20">
        <f t="shared" si="1174"/>
        <v>-1.8134055587723078E-2</v>
      </c>
      <c r="AK4692" s="20">
        <f t="shared" si="1175"/>
        <v>-1.0600195831724545E-2</v>
      </c>
      <c r="AL4692" s="20">
        <f t="shared" si="1176"/>
        <v>-5.4138258328912713E-3</v>
      </c>
    </row>
    <row r="4693" spans="2:38" x14ac:dyDescent="0.35">
      <c r="B4693" s="15">
        <v>45890</v>
      </c>
      <c r="C4693" s="16">
        <v>965358.38</v>
      </c>
      <c r="D4693" s="16">
        <v>292129.86</v>
      </c>
      <c r="E4693" s="16">
        <v>697712.7</v>
      </c>
      <c r="F4693" s="16">
        <v>435811.43</v>
      </c>
      <c r="G4693" s="16">
        <v>592108.4</v>
      </c>
      <c r="H4693" s="16">
        <v>1117100.05</v>
      </c>
      <c r="I4693" s="16">
        <v>373537.95</v>
      </c>
      <c r="J4693" s="16">
        <v>817085.74</v>
      </c>
      <c r="K4693" s="16">
        <v>284443.2</v>
      </c>
      <c r="L4693" s="16">
        <v>576546.4</v>
      </c>
      <c r="M4693" s="16">
        <v>1552988.51</v>
      </c>
      <c r="N4693" s="16">
        <v>631420</v>
      </c>
      <c r="O4693" s="16">
        <v>362988.44</v>
      </c>
      <c r="P4693" s="16"/>
      <c r="R4693" s="15">
        <v>45890</v>
      </c>
      <c r="S4693" s="16">
        <f t="shared" si="1172"/>
        <v>1015844.5009999999</v>
      </c>
      <c r="T4693" s="16">
        <v>631420</v>
      </c>
      <c r="U4693" s="16">
        <v>362988.44</v>
      </c>
      <c r="V4693" s="17">
        <f t="shared" si="1177"/>
        <v>1038236.588</v>
      </c>
      <c r="W4693" s="17">
        <f t="shared" si="1178"/>
        <v>1015844.5009999999</v>
      </c>
      <c r="X4693" s="18">
        <f t="shared" si="1179"/>
        <v>-22392.087000000058</v>
      </c>
      <c r="Y4693" s="19">
        <f t="shared" si="1170"/>
        <v>-2.1567422357109282E-2</v>
      </c>
      <c r="Z4693" s="17">
        <f t="shared" si="1180"/>
        <v>640754.19999999995</v>
      </c>
      <c r="AA4693" s="17">
        <f t="shared" si="1181"/>
        <v>631420</v>
      </c>
      <c r="AB4693" s="18">
        <f t="shared" si="1182"/>
        <v>-9334.1999999999534</v>
      </c>
      <c r="AC4693" s="19">
        <f t="shared" si="1173"/>
        <v>-1.4567520587457645E-2</v>
      </c>
      <c r="AD4693" s="17">
        <f t="shared" si="1183"/>
        <v>366136.64</v>
      </c>
      <c r="AE4693" s="17">
        <f t="shared" si="1184"/>
        <v>362988.44</v>
      </c>
      <c r="AF4693" s="18">
        <f t="shared" si="1185"/>
        <v>-3148.2000000000116</v>
      </c>
      <c r="AG4693" s="19">
        <f t="shared" si="1171"/>
        <v>-8.5984292640037645E-3</v>
      </c>
      <c r="AI4693" s="15">
        <v>45890</v>
      </c>
      <c r="AJ4693" s="20">
        <f t="shared" si="1174"/>
        <v>-2.1567422357109282E-2</v>
      </c>
      <c r="AK4693" s="20">
        <f t="shared" si="1175"/>
        <v>-1.4567520587457645E-2</v>
      </c>
      <c r="AL4693" s="20">
        <f t="shared" si="1176"/>
        <v>-8.5984292640037645E-3</v>
      </c>
    </row>
    <row r="4694" spans="2:38" x14ac:dyDescent="0.35">
      <c r="B4694" s="15">
        <v>45891</v>
      </c>
      <c r="C4694" s="16">
        <v>980331.58</v>
      </c>
      <c r="D4694" s="16">
        <v>292305.06</v>
      </c>
      <c r="E4694" s="16">
        <v>704824.48</v>
      </c>
      <c r="F4694" s="16">
        <v>441201.94</v>
      </c>
      <c r="G4694" s="16">
        <v>601581.11</v>
      </c>
      <c r="H4694" s="16">
        <v>1148905.76</v>
      </c>
      <c r="I4694" s="16">
        <v>373537.95</v>
      </c>
      <c r="J4694" s="16">
        <v>827315.03</v>
      </c>
      <c r="K4694" s="16">
        <v>284443.2</v>
      </c>
      <c r="L4694" s="16">
        <v>582159</v>
      </c>
      <c r="M4694" s="16">
        <v>1580848.94</v>
      </c>
      <c r="N4694" s="16">
        <v>641111.68000000005</v>
      </c>
      <c r="O4694" s="16">
        <v>367244.34</v>
      </c>
      <c r="P4694" s="16"/>
      <c r="R4694" s="15">
        <v>45891</v>
      </c>
      <c r="S4694" s="16">
        <f t="shared" si="1172"/>
        <v>1034396.4605</v>
      </c>
      <c r="T4694" s="16">
        <v>641111.68000000005</v>
      </c>
      <c r="U4694" s="16">
        <v>367244.34</v>
      </c>
      <c r="V4694" s="17">
        <f t="shared" si="1177"/>
        <v>1038236.588</v>
      </c>
      <c r="W4694" s="17">
        <f t="shared" si="1178"/>
        <v>1034396.4605</v>
      </c>
      <c r="X4694" s="18">
        <f t="shared" si="1179"/>
        <v>-3840.1274999999441</v>
      </c>
      <c r="Y4694" s="19">
        <f t="shared" si="1170"/>
        <v>-3.6987017644960363E-3</v>
      </c>
      <c r="Z4694" s="17">
        <f t="shared" si="1180"/>
        <v>641111.68000000005</v>
      </c>
      <c r="AA4694" s="17">
        <f t="shared" si="1181"/>
        <v>641111.68000000005</v>
      </c>
      <c r="AB4694" s="18">
        <f t="shared" si="1182"/>
        <v>0</v>
      </c>
      <c r="AC4694" s="19">
        <f t="shared" si="1173"/>
        <v>0</v>
      </c>
      <c r="AD4694" s="17">
        <f t="shared" si="1183"/>
        <v>367244.34</v>
      </c>
      <c r="AE4694" s="17">
        <f t="shared" si="1184"/>
        <v>367244.34</v>
      </c>
      <c r="AF4694" s="18">
        <f t="shared" si="1185"/>
        <v>0</v>
      </c>
      <c r="AG4694" s="19">
        <f t="shared" si="1171"/>
        <v>0</v>
      </c>
      <c r="AI4694" s="15">
        <v>45891</v>
      </c>
      <c r="AJ4694" s="20">
        <f t="shared" si="1174"/>
        <v>-3.6987017644960363E-3</v>
      </c>
      <c r="AK4694" s="20">
        <f t="shared" si="1175"/>
        <v>0</v>
      </c>
      <c r="AL4694" s="20">
        <f t="shared" si="1176"/>
        <v>0</v>
      </c>
    </row>
    <row r="4695" spans="2:38" x14ac:dyDescent="0.35">
      <c r="B4695" s="15">
        <v>45894</v>
      </c>
      <c r="C4695" s="16">
        <v>976782.98</v>
      </c>
      <c r="D4695" s="16">
        <v>293089.06</v>
      </c>
      <c r="E4695" s="16">
        <v>703941.99</v>
      </c>
      <c r="F4695" s="16">
        <v>439612.63</v>
      </c>
      <c r="G4695" s="16">
        <v>597669.46</v>
      </c>
      <c r="H4695" s="16">
        <v>1137935.04</v>
      </c>
      <c r="I4695" s="16">
        <v>373537.95</v>
      </c>
      <c r="J4695" s="16">
        <v>824716.07</v>
      </c>
      <c r="K4695" s="16">
        <v>284443.2</v>
      </c>
      <c r="L4695" s="16">
        <v>580997.69999999995</v>
      </c>
      <c r="M4695" s="16">
        <v>1572245.23</v>
      </c>
      <c r="N4695" s="16">
        <v>638291.56000000006</v>
      </c>
      <c r="O4695" s="16">
        <v>365670.24</v>
      </c>
      <c r="P4695" s="16"/>
      <c r="R4695" s="15">
        <v>45894</v>
      </c>
      <c r="S4695" s="16">
        <f t="shared" si="1172"/>
        <v>1028535.2509999999</v>
      </c>
      <c r="T4695" s="16">
        <v>638291.56000000006</v>
      </c>
      <c r="U4695" s="16">
        <v>365670.24</v>
      </c>
      <c r="V4695" s="17">
        <f t="shared" si="1177"/>
        <v>1038236.588</v>
      </c>
      <c r="W4695" s="17">
        <f t="shared" si="1178"/>
        <v>1028535.2509999999</v>
      </c>
      <c r="X4695" s="18">
        <f t="shared" si="1179"/>
        <v>-9701.3370000000577</v>
      </c>
      <c r="Y4695" s="19">
        <f t="shared" si="1170"/>
        <v>-9.3440523211459556E-3</v>
      </c>
      <c r="Z4695" s="17">
        <f t="shared" si="1180"/>
        <v>641111.68000000005</v>
      </c>
      <c r="AA4695" s="17">
        <f t="shared" si="1181"/>
        <v>638291.56000000006</v>
      </c>
      <c r="AB4695" s="18">
        <f t="shared" si="1182"/>
        <v>-2820.1199999999953</v>
      </c>
      <c r="AC4695" s="19">
        <f t="shared" si="1173"/>
        <v>-4.3987967899758043E-3</v>
      </c>
      <c r="AD4695" s="17">
        <f t="shared" si="1183"/>
        <v>367244.34</v>
      </c>
      <c r="AE4695" s="17">
        <f t="shared" si="1184"/>
        <v>365670.24</v>
      </c>
      <c r="AF4695" s="18">
        <f t="shared" si="1185"/>
        <v>-1574.1000000000349</v>
      </c>
      <c r="AG4695" s="19">
        <f t="shared" si="1171"/>
        <v>-4.2862471345372806E-3</v>
      </c>
      <c r="AI4695" s="15">
        <v>45894</v>
      </c>
      <c r="AJ4695" s="20">
        <f t="shared" si="1174"/>
        <v>-9.3440523211459556E-3</v>
      </c>
      <c r="AK4695" s="20">
        <f t="shared" si="1175"/>
        <v>-4.3987967899758043E-3</v>
      </c>
      <c r="AL4695" s="20">
        <f t="shared" si="1176"/>
        <v>-4.2862471345372806E-3</v>
      </c>
    </row>
    <row r="4696" spans="2:38" x14ac:dyDescent="0.35">
      <c r="B4696" s="15">
        <v>45895</v>
      </c>
      <c r="C4696" s="16">
        <v>980813.13</v>
      </c>
      <c r="D4696" s="16">
        <v>293805.06</v>
      </c>
      <c r="E4696" s="16">
        <v>706483.46</v>
      </c>
      <c r="F4696" s="16">
        <v>440954.12</v>
      </c>
      <c r="G4696" s="16">
        <v>599677.01</v>
      </c>
      <c r="H4696" s="16">
        <v>1146036.6399999999</v>
      </c>
      <c r="I4696" s="16">
        <v>373537.95</v>
      </c>
      <c r="J4696" s="16">
        <v>829655.9</v>
      </c>
      <c r="K4696" s="16">
        <v>284443.2</v>
      </c>
      <c r="L4696" s="16">
        <v>583531.98</v>
      </c>
      <c r="M4696" s="16">
        <v>1583974.71</v>
      </c>
      <c r="N4696" s="16">
        <v>640962.73</v>
      </c>
      <c r="O4696" s="16">
        <v>366428.14</v>
      </c>
      <c r="P4696" s="16"/>
      <c r="R4696" s="15">
        <v>45895</v>
      </c>
      <c r="S4696" s="16">
        <f t="shared" si="1172"/>
        <v>1034996.2764999999</v>
      </c>
      <c r="T4696" s="16">
        <v>640962.73</v>
      </c>
      <c r="U4696" s="16">
        <v>366428.14</v>
      </c>
      <c r="V4696" s="17">
        <f t="shared" si="1177"/>
        <v>1038236.588</v>
      </c>
      <c r="W4696" s="17">
        <f t="shared" si="1178"/>
        <v>1034996.2764999999</v>
      </c>
      <c r="X4696" s="18">
        <f t="shared" si="1179"/>
        <v>-3240.3115000000689</v>
      </c>
      <c r="Y4696" s="19">
        <f t="shared" si="1170"/>
        <v>-3.120976025553117E-3</v>
      </c>
      <c r="Z4696" s="17">
        <f t="shared" si="1180"/>
        <v>641111.68000000005</v>
      </c>
      <c r="AA4696" s="17">
        <f t="shared" si="1181"/>
        <v>640962.73</v>
      </c>
      <c r="AB4696" s="18">
        <f t="shared" si="1182"/>
        <v>-148.95000000006985</v>
      </c>
      <c r="AC4696" s="19">
        <f t="shared" si="1173"/>
        <v>-2.3233081637207082E-4</v>
      </c>
      <c r="AD4696" s="17">
        <f t="shared" si="1183"/>
        <v>367244.34</v>
      </c>
      <c r="AE4696" s="17">
        <f t="shared" si="1184"/>
        <v>366428.14</v>
      </c>
      <c r="AF4696" s="18">
        <f t="shared" si="1185"/>
        <v>-816.20000000001164</v>
      </c>
      <c r="AG4696" s="19">
        <f t="shared" si="1171"/>
        <v>-2.2224985142044983E-3</v>
      </c>
      <c r="AI4696" s="15">
        <v>45895</v>
      </c>
      <c r="AJ4696" s="20">
        <f t="shared" si="1174"/>
        <v>-3.120976025553117E-3</v>
      </c>
      <c r="AK4696" s="20">
        <f t="shared" si="1175"/>
        <v>-2.3233081637207082E-4</v>
      </c>
      <c r="AL4696" s="20">
        <f t="shared" si="1176"/>
        <v>-2.2224985142044983E-3</v>
      </c>
    </row>
    <row r="4697" spans="2:38" x14ac:dyDescent="0.35">
      <c r="B4697" s="15">
        <v>45896</v>
      </c>
      <c r="C4697" s="16">
        <v>982673.78</v>
      </c>
      <c r="D4697" s="16">
        <v>294159.46000000002</v>
      </c>
      <c r="E4697" s="16">
        <v>707678.27</v>
      </c>
      <c r="F4697" s="16">
        <v>441716.1</v>
      </c>
      <c r="G4697" s="16">
        <v>600035.07999999996</v>
      </c>
      <c r="H4697" s="16">
        <v>1147937.32</v>
      </c>
      <c r="I4697" s="16">
        <v>373537.95</v>
      </c>
      <c r="J4697" s="16">
        <v>831444.3</v>
      </c>
      <c r="K4697" s="16">
        <v>284443.2</v>
      </c>
      <c r="L4697" s="16">
        <v>584326.82999999996</v>
      </c>
      <c r="M4697" s="16">
        <v>1581988.02</v>
      </c>
      <c r="N4697" s="16">
        <v>642422.43999999994</v>
      </c>
      <c r="O4697" s="16">
        <v>366369.84</v>
      </c>
      <c r="P4697" s="16"/>
      <c r="R4697" s="15">
        <v>45896</v>
      </c>
      <c r="S4697" s="16">
        <f t="shared" si="1172"/>
        <v>1035574.27</v>
      </c>
      <c r="T4697" s="16">
        <v>642422.43999999994</v>
      </c>
      <c r="U4697" s="16">
        <v>366369.84</v>
      </c>
      <c r="V4697" s="17">
        <f t="shared" si="1177"/>
        <v>1038236.588</v>
      </c>
      <c r="W4697" s="17">
        <f t="shared" si="1178"/>
        <v>1035574.27</v>
      </c>
      <c r="X4697" s="18">
        <f t="shared" si="1179"/>
        <v>-2662.3179999999702</v>
      </c>
      <c r="Y4697" s="19">
        <f t="shared" si="1170"/>
        <v>-2.5642690989425717E-3</v>
      </c>
      <c r="Z4697" s="17">
        <f t="shared" si="1180"/>
        <v>642422.43999999994</v>
      </c>
      <c r="AA4697" s="17">
        <f t="shared" si="1181"/>
        <v>642422.43999999994</v>
      </c>
      <c r="AB4697" s="18">
        <f t="shared" si="1182"/>
        <v>0</v>
      </c>
      <c r="AC4697" s="19">
        <f t="shared" si="1173"/>
        <v>0</v>
      </c>
      <c r="AD4697" s="17">
        <f t="shared" si="1183"/>
        <v>367244.34</v>
      </c>
      <c r="AE4697" s="17">
        <f t="shared" si="1184"/>
        <v>366369.84</v>
      </c>
      <c r="AF4697" s="18">
        <f t="shared" si="1185"/>
        <v>-874.5</v>
      </c>
      <c r="AG4697" s="19">
        <f t="shared" si="1171"/>
        <v>-2.3812484080762142E-3</v>
      </c>
      <c r="AI4697" s="15">
        <v>45896</v>
      </c>
      <c r="AJ4697" s="20">
        <f t="shared" si="1174"/>
        <v>-2.5642690989425717E-3</v>
      </c>
      <c r="AK4697" s="20">
        <f t="shared" si="1175"/>
        <v>0</v>
      </c>
      <c r="AL4697" s="20">
        <f t="shared" si="1176"/>
        <v>-2.3812484080762142E-3</v>
      </c>
    </row>
    <row r="4698" spans="2:38" x14ac:dyDescent="0.35">
      <c r="B4698" s="15">
        <v>45897</v>
      </c>
      <c r="C4698" s="16">
        <v>987613.93</v>
      </c>
      <c r="D4698" s="16">
        <v>294753.06</v>
      </c>
      <c r="E4698" s="16">
        <v>710547.96</v>
      </c>
      <c r="F4698" s="16">
        <v>443163.46</v>
      </c>
      <c r="G4698" s="16">
        <v>603033.47</v>
      </c>
      <c r="H4698" s="16">
        <v>1159620.8799999999</v>
      </c>
      <c r="I4698" s="16">
        <v>373537.95</v>
      </c>
      <c r="J4698" s="16">
        <v>836243.22</v>
      </c>
      <c r="K4698" s="16">
        <v>284443.2</v>
      </c>
      <c r="L4698" s="16">
        <v>587378.62</v>
      </c>
      <c r="M4698" s="16">
        <v>1601217.42</v>
      </c>
      <c r="N4698" s="16">
        <v>644696.41</v>
      </c>
      <c r="O4698" s="16">
        <v>367360.94</v>
      </c>
      <c r="P4698" s="16"/>
      <c r="R4698" s="15">
        <v>45897</v>
      </c>
      <c r="S4698" s="16">
        <f t="shared" si="1172"/>
        <v>1044791.7120000001</v>
      </c>
      <c r="T4698" s="16">
        <v>644696.41</v>
      </c>
      <c r="U4698" s="16">
        <v>367360.94</v>
      </c>
      <c r="V4698" s="17">
        <f t="shared" si="1177"/>
        <v>1044791.7120000001</v>
      </c>
      <c r="W4698" s="17">
        <f t="shared" si="1178"/>
        <v>1044791.7120000001</v>
      </c>
      <c r="X4698" s="18">
        <f t="shared" si="1179"/>
        <v>0</v>
      </c>
      <c r="Y4698" s="19">
        <f t="shared" si="1170"/>
        <v>0</v>
      </c>
      <c r="Z4698" s="17">
        <f t="shared" si="1180"/>
        <v>644696.41</v>
      </c>
      <c r="AA4698" s="17">
        <f t="shared" si="1181"/>
        <v>644696.41</v>
      </c>
      <c r="AB4698" s="18">
        <f t="shared" si="1182"/>
        <v>0</v>
      </c>
      <c r="AC4698" s="19">
        <f t="shared" si="1173"/>
        <v>0</v>
      </c>
      <c r="AD4698" s="17">
        <f t="shared" si="1183"/>
        <v>367360.94</v>
      </c>
      <c r="AE4698" s="17">
        <f t="shared" si="1184"/>
        <v>367360.94</v>
      </c>
      <c r="AF4698" s="18">
        <f t="shared" si="1185"/>
        <v>0</v>
      </c>
      <c r="AG4698" s="19">
        <f t="shared" si="1171"/>
        <v>0</v>
      </c>
      <c r="AI4698" s="15">
        <v>45897</v>
      </c>
      <c r="AJ4698" s="20">
        <f t="shared" si="1174"/>
        <v>0</v>
      </c>
      <c r="AK4698" s="20">
        <f t="shared" si="1175"/>
        <v>0</v>
      </c>
      <c r="AL4698" s="20">
        <f t="shared" si="1176"/>
        <v>0</v>
      </c>
    </row>
    <row r="4699" spans="2:38" x14ac:dyDescent="0.35">
      <c r="B4699" s="15">
        <v>45898</v>
      </c>
      <c r="C4699" s="16">
        <v>978701.28</v>
      </c>
      <c r="D4699" s="16">
        <v>296108.26</v>
      </c>
      <c r="E4699" s="16">
        <v>707624.47</v>
      </c>
      <c r="F4699" s="16">
        <v>441132.76</v>
      </c>
      <c r="G4699" s="16">
        <v>599482.63</v>
      </c>
      <c r="H4699" s="16">
        <v>1154832.08</v>
      </c>
      <c r="I4699" s="16">
        <v>379353.1</v>
      </c>
      <c r="J4699" s="16">
        <v>839429.52</v>
      </c>
      <c r="K4699" s="16">
        <v>284443.2</v>
      </c>
      <c r="L4699" s="16">
        <v>587313.38</v>
      </c>
      <c r="M4699" s="16">
        <v>1594350.3</v>
      </c>
      <c r="N4699" s="16">
        <v>640853.5</v>
      </c>
      <c r="O4699" s="16">
        <v>366253.24</v>
      </c>
      <c r="P4699" s="16"/>
      <c r="R4699" s="15">
        <v>45898</v>
      </c>
      <c r="S4699" s="16">
        <f t="shared" si="1172"/>
        <v>1042268.167</v>
      </c>
      <c r="T4699" s="16">
        <v>640853.5</v>
      </c>
      <c r="U4699" s="16">
        <v>366253.24</v>
      </c>
      <c r="V4699" s="17">
        <f t="shared" si="1177"/>
        <v>1044791.7120000001</v>
      </c>
      <c r="W4699" s="17">
        <f t="shared" si="1178"/>
        <v>1042268.167</v>
      </c>
      <c r="X4699" s="18">
        <f t="shared" si="1179"/>
        <v>-2523.5450000000419</v>
      </c>
      <c r="Y4699" s="19">
        <f t="shared" si="1170"/>
        <v>-2.4153570238122654E-3</v>
      </c>
      <c r="Z4699" s="17">
        <f t="shared" si="1180"/>
        <v>644696.41</v>
      </c>
      <c r="AA4699" s="17">
        <f t="shared" si="1181"/>
        <v>640853.5</v>
      </c>
      <c r="AB4699" s="18">
        <f t="shared" si="1182"/>
        <v>-3842.9100000000326</v>
      </c>
      <c r="AC4699" s="19">
        <f t="shared" si="1173"/>
        <v>-5.9608056449391928E-3</v>
      </c>
      <c r="AD4699" s="17">
        <f t="shared" si="1183"/>
        <v>367360.94</v>
      </c>
      <c r="AE4699" s="17">
        <f t="shared" si="1184"/>
        <v>366253.24</v>
      </c>
      <c r="AF4699" s="18">
        <f t="shared" si="1185"/>
        <v>-1107.7000000000116</v>
      </c>
      <c r="AG4699" s="19">
        <f t="shared" si="1171"/>
        <v>-3.0152906294284082E-3</v>
      </c>
      <c r="AI4699" s="15">
        <v>45898</v>
      </c>
      <c r="AJ4699" s="20">
        <f t="shared" si="1174"/>
        <v>-2.4153570238122654E-3</v>
      </c>
      <c r="AK4699" s="20">
        <f t="shared" si="1175"/>
        <v>-5.9608056449391928E-3</v>
      </c>
      <c r="AL4699" s="20">
        <f t="shared" si="1176"/>
        <v>-3.0152906294284082E-3</v>
      </c>
    </row>
    <row r="4700" spans="2:38" x14ac:dyDescent="0.35">
      <c r="B4700" s="15">
        <v>45902</v>
      </c>
      <c r="C4700" s="16">
        <v>970885.98</v>
      </c>
      <c r="D4700" s="16">
        <v>298022.73</v>
      </c>
      <c r="E4700" s="16">
        <v>705790.74</v>
      </c>
      <c r="F4700" s="16">
        <v>438943.09</v>
      </c>
      <c r="G4700" s="16">
        <v>601727.96</v>
      </c>
      <c r="H4700" s="16">
        <v>1166987.82</v>
      </c>
      <c r="I4700" s="16">
        <v>379353.1</v>
      </c>
      <c r="J4700" s="16">
        <v>849569.85</v>
      </c>
      <c r="K4700" s="16">
        <v>284443.2</v>
      </c>
      <c r="L4700" s="16">
        <v>591344.68000000005</v>
      </c>
      <c r="M4700" s="16">
        <v>1587493.89</v>
      </c>
      <c r="N4700" s="16">
        <v>636106.96</v>
      </c>
      <c r="O4700" s="16">
        <v>364096.14</v>
      </c>
      <c r="P4700" s="16"/>
      <c r="R4700" s="15">
        <v>45902</v>
      </c>
      <c r="S4700" s="16">
        <f t="shared" si="1172"/>
        <v>1045690.148</v>
      </c>
      <c r="T4700" s="16">
        <v>636106.96</v>
      </c>
      <c r="U4700" s="16">
        <v>364096.14</v>
      </c>
      <c r="V4700" s="17">
        <f t="shared" si="1177"/>
        <v>1045690.148</v>
      </c>
      <c r="W4700" s="17">
        <f t="shared" si="1178"/>
        <v>1045690.148</v>
      </c>
      <c r="X4700" s="18">
        <f t="shared" si="1179"/>
        <v>0</v>
      </c>
      <c r="Y4700" s="19">
        <f t="shared" si="1170"/>
        <v>0</v>
      </c>
      <c r="Z4700" s="17">
        <f t="shared" si="1180"/>
        <v>644696.41</v>
      </c>
      <c r="AA4700" s="17">
        <f t="shared" si="1181"/>
        <v>636106.96</v>
      </c>
      <c r="AB4700" s="18">
        <f t="shared" si="1182"/>
        <v>-8589.4500000000698</v>
      </c>
      <c r="AC4700" s="19">
        <f t="shared" si="1173"/>
        <v>-1.3323247759360207E-2</v>
      </c>
      <c r="AD4700" s="17">
        <f t="shared" si="1183"/>
        <v>367360.94</v>
      </c>
      <c r="AE4700" s="17">
        <f t="shared" si="1184"/>
        <v>364096.14</v>
      </c>
      <c r="AF4700" s="18">
        <f t="shared" si="1185"/>
        <v>-3264.7999999999884</v>
      </c>
      <c r="AG4700" s="19">
        <f t="shared" si="1171"/>
        <v>-8.8871723814730776E-3</v>
      </c>
      <c r="AI4700" s="15">
        <v>45902</v>
      </c>
      <c r="AJ4700" s="20">
        <f t="shared" si="1174"/>
        <v>0</v>
      </c>
      <c r="AK4700" s="20">
        <f t="shared" si="1175"/>
        <v>-1.3323247759360207E-2</v>
      </c>
      <c r="AL4700" s="20">
        <f t="shared" si="1176"/>
        <v>-8.8871723814730776E-3</v>
      </c>
    </row>
    <row r="4701" spans="2:38" x14ac:dyDescent="0.35">
      <c r="B4701" s="15">
        <v>45903</v>
      </c>
      <c r="C4701" s="16">
        <v>977461.03</v>
      </c>
      <c r="D4701" s="16">
        <v>298478.13</v>
      </c>
      <c r="E4701" s="16">
        <v>709306.81</v>
      </c>
      <c r="F4701" s="16">
        <v>440499.25</v>
      </c>
      <c r="G4701" s="16">
        <v>606185.72</v>
      </c>
      <c r="H4701" s="16">
        <v>1180214.01</v>
      </c>
      <c r="I4701" s="16">
        <v>379353.1</v>
      </c>
      <c r="J4701" s="16">
        <v>854903.48</v>
      </c>
      <c r="K4701" s="16">
        <v>284443.2</v>
      </c>
      <c r="L4701" s="16">
        <v>594878.98</v>
      </c>
      <c r="M4701" s="16">
        <v>1594777.49</v>
      </c>
      <c r="N4701" s="16">
        <v>639552.67000000004</v>
      </c>
      <c r="O4701" s="16">
        <v>365320.44</v>
      </c>
      <c r="P4701" s="16"/>
      <c r="R4701" s="15">
        <v>45903</v>
      </c>
      <c r="S4701" s="16">
        <f t="shared" si="1172"/>
        <v>1052462.2350000001</v>
      </c>
      <c r="T4701" s="16">
        <v>639552.67000000004</v>
      </c>
      <c r="U4701" s="16">
        <v>365320.44</v>
      </c>
      <c r="V4701" s="17">
        <f t="shared" si="1177"/>
        <v>1052462.2350000001</v>
      </c>
      <c r="W4701" s="17">
        <f t="shared" si="1178"/>
        <v>1052462.2350000001</v>
      </c>
      <c r="X4701" s="18">
        <f t="shared" si="1179"/>
        <v>0</v>
      </c>
      <c r="Y4701" s="19">
        <f t="shared" si="1170"/>
        <v>0</v>
      </c>
      <c r="Z4701" s="17">
        <f t="shared" si="1180"/>
        <v>644696.41</v>
      </c>
      <c r="AA4701" s="17">
        <f t="shared" si="1181"/>
        <v>639552.67000000004</v>
      </c>
      <c r="AB4701" s="18">
        <f t="shared" si="1182"/>
        <v>-5143.7399999999907</v>
      </c>
      <c r="AC4701" s="19">
        <f t="shared" si="1173"/>
        <v>-7.9785460570503102E-3</v>
      </c>
      <c r="AD4701" s="17">
        <f t="shared" si="1183"/>
        <v>367360.94</v>
      </c>
      <c r="AE4701" s="17">
        <f t="shared" si="1184"/>
        <v>365320.44</v>
      </c>
      <c r="AF4701" s="18">
        <f t="shared" si="1185"/>
        <v>-2040.5</v>
      </c>
      <c r="AG4701" s="19">
        <f t="shared" si="1171"/>
        <v>-5.554482738420693E-3</v>
      </c>
      <c r="AI4701" s="15">
        <v>45903</v>
      </c>
      <c r="AJ4701" s="20">
        <f t="shared" si="1174"/>
        <v>0</v>
      </c>
      <c r="AK4701" s="20">
        <f t="shared" si="1175"/>
        <v>-7.9785460570503102E-3</v>
      </c>
      <c r="AL4701" s="20">
        <f t="shared" si="1176"/>
        <v>-5.554482738420693E-3</v>
      </c>
    </row>
    <row r="4702" spans="2:38" x14ac:dyDescent="0.35">
      <c r="B4702" s="15">
        <v>45904</v>
      </c>
      <c r="C4702" s="16">
        <v>986054.93</v>
      </c>
      <c r="D4702" s="16">
        <v>298917.2</v>
      </c>
      <c r="E4702" s="16">
        <v>713734.2</v>
      </c>
      <c r="F4702" s="16">
        <v>441655.88</v>
      </c>
      <c r="G4702" s="16">
        <v>606413.78</v>
      </c>
      <c r="H4702" s="16">
        <v>1176335.82</v>
      </c>
      <c r="I4702" s="16">
        <v>379353.1</v>
      </c>
      <c r="J4702" s="16">
        <v>855110.4</v>
      </c>
      <c r="K4702" s="16">
        <v>284443.2</v>
      </c>
      <c r="L4702" s="16">
        <v>595614.75</v>
      </c>
      <c r="M4702" s="16">
        <v>1610133.74</v>
      </c>
      <c r="N4702" s="16">
        <v>644895.01</v>
      </c>
      <c r="O4702" s="16">
        <v>367652.44</v>
      </c>
      <c r="P4702" s="16"/>
      <c r="R4702" s="15">
        <v>45904</v>
      </c>
      <c r="S4702" s="16">
        <f t="shared" si="1172"/>
        <v>1055614.8060000001</v>
      </c>
      <c r="T4702" s="16">
        <v>644895.01</v>
      </c>
      <c r="U4702" s="16">
        <v>367652.44</v>
      </c>
      <c r="V4702" s="17">
        <f t="shared" si="1177"/>
        <v>1055614.8060000001</v>
      </c>
      <c r="W4702" s="17">
        <f t="shared" si="1178"/>
        <v>1055614.8060000001</v>
      </c>
      <c r="X4702" s="18">
        <f t="shared" si="1179"/>
        <v>0</v>
      </c>
      <c r="Y4702" s="19">
        <f t="shared" si="1170"/>
        <v>0</v>
      </c>
      <c r="Z4702" s="17">
        <f t="shared" si="1180"/>
        <v>644895.01</v>
      </c>
      <c r="AA4702" s="17">
        <f t="shared" si="1181"/>
        <v>644895.01</v>
      </c>
      <c r="AB4702" s="18">
        <f t="shared" si="1182"/>
        <v>0</v>
      </c>
      <c r="AC4702" s="19">
        <f t="shared" si="1173"/>
        <v>0</v>
      </c>
      <c r="AD4702" s="17">
        <f t="shared" si="1183"/>
        <v>367652.44</v>
      </c>
      <c r="AE4702" s="17">
        <f t="shared" si="1184"/>
        <v>367652.44</v>
      </c>
      <c r="AF4702" s="18">
        <f t="shared" si="1185"/>
        <v>0</v>
      </c>
      <c r="AG4702" s="19">
        <f t="shared" si="1171"/>
        <v>0</v>
      </c>
      <c r="AI4702" s="15">
        <v>45904</v>
      </c>
      <c r="AJ4702" s="20">
        <f t="shared" si="1174"/>
        <v>0</v>
      </c>
      <c r="AK4702" s="20">
        <f t="shared" si="1175"/>
        <v>0</v>
      </c>
      <c r="AL4702" s="20">
        <f t="shared" si="1176"/>
        <v>0</v>
      </c>
    </row>
    <row r="4703" spans="2:38" x14ac:dyDescent="0.35">
      <c r="B4703" s="15">
        <v>45905</v>
      </c>
      <c r="C4703" s="16">
        <v>985474.33</v>
      </c>
      <c r="D4703" s="16">
        <v>299302.68</v>
      </c>
      <c r="E4703" s="16">
        <v>713866.04</v>
      </c>
      <c r="F4703" s="16">
        <v>443509.09</v>
      </c>
      <c r="G4703" s="16">
        <v>610311.16</v>
      </c>
      <c r="H4703" s="16">
        <v>1195431.52</v>
      </c>
      <c r="I4703" s="16">
        <v>379353.1</v>
      </c>
      <c r="J4703" s="16">
        <v>861616.67</v>
      </c>
      <c r="K4703" s="16">
        <v>284443.2</v>
      </c>
      <c r="L4703" s="16">
        <v>599237.74</v>
      </c>
      <c r="M4703" s="16">
        <v>1609127.76</v>
      </c>
      <c r="N4703" s="16">
        <v>643028.17000000004</v>
      </c>
      <c r="O4703" s="16">
        <v>368585.24</v>
      </c>
      <c r="P4703" s="16"/>
      <c r="R4703" s="15">
        <v>45905</v>
      </c>
      <c r="S4703" s="16">
        <f t="shared" si="1172"/>
        <v>1062134.4454999999</v>
      </c>
      <c r="T4703" s="16">
        <v>643028.17000000004</v>
      </c>
      <c r="U4703" s="16">
        <v>368585.24</v>
      </c>
      <c r="V4703" s="17">
        <f t="shared" si="1177"/>
        <v>1062134.4454999999</v>
      </c>
      <c r="W4703" s="17">
        <f t="shared" si="1178"/>
        <v>1062134.4454999999</v>
      </c>
      <c r="X4703" s="18">
        <f t="shared" si="1179"/>
        <v>0</v>
      </c>
      <c r="Y4703" s="19">
        <f t="shared" si="1170"/>
        <v>0</v>
      </c>
      <c r="Z4703" s="17">
        <f t="shared" si="1180"/>
        <v>644895.01</v>
      </c>
      <c r="AA4703" s="17">
        <f t="shared" si="1181"/>
        <v>643028.17000000004</v>
      </c>
      <c r="AB4703" s="18">
        <f t="shared" si="1182"/>
        <v>-1866.8399999999674</v>
      </c>
      <c r="AC4703" s="19">
        <f t="shared" si="1173"/>
        <v>-2.8947967825025773E-3</v>
      </c>
      <c r="AD4703" s="17">
        <f t="shared" si="1183"/>
        <v>368585.24</v>
      </c>
      <c r="AE4703" s="17">
        <f t="shared" si="1184"/>
        <v>368585.24</v>
      </c>
      <c r="AF4703" s="18">
        <f t="shared" si="1185"/>
        <v>0</v>
      </c>
      <c r="AG4703" s="19">
        <f t="shared" si="1171"/>
        <v>0</v>
      </c>
      <c r="AI4703" s="15">
        <v>45905</v>
      </c>
      <c r="AJ4703" s="20">
        <f t="shared" si="1174"/>
        <v>0</v>
      </c>
      <c r="AK4703" s="20">
        <f t="shared" si="1175"/>
        <v>-2.8947967825025773E-3</v>
      </c>
      <c r="AL4703" s="20">
        <f t="shared" si="1176"/>
        <v>0</v>
      </c>
    </row>
    <row r="4704" spans="2:38" x14ac:dyDescent="0.35">
      <c r="B4704" s="15">
        <v>45908</v>
      </c>
      <c r="C4704" s="16">
        <v>989196.38</v>
      </c>
      <c r="D4704" s="16">
        <v>299376.28000000003</v>
      </c>
      <c r="E4704" s="16">
        <v>715688.8</v>
      </c>
      <c r="F4704" s="16">
        <v>445622.63</v>
      </c>
      <c r="G4704" s="16">
        <v>614708.5</v>
      </c>
      <c r="H4704" s="16">
        <v>1211365.29</v>
      </c>
      <c r="I4704" s="16">
        <v>379353.1</v>
      </c>
      <c r="J4704" s="16">
        <v>868630.36</v>
      </c>
      <c r="K4704" s="16">
        <v>284443.2</v>
      </c>
      <c r="L4704" s="16">
        <v>603117.42000000004</v>
      </c>
      <c r="M4704" s="16">
        <v>1646316.66</v>
      </c>
      <c r="N4704" s="16">
        <v>644607.04</v>
      </c>
      <c r="O4704" s="16">
        <v>370042.74</v>
      </c>
      <c r="P4704" s="16"/>
      <c r="R4704" s="15">
        <v>45908</v>
      </c>
      <c r="S4704" s="16">
        <f t="shared" si="1172"/>
        <v>1077591.2435000001</v>
      </c>
      <c r="T4704" s="16">
        <v>644607.04</v>
      </c>
      <c r="U4704" s="16">
        <v>370042.74</v>
      </c>
      <c r="V4704" s="17">
        <f t="shared" si="1177"/>
        <v>1077591.2435000001</v>
      </c>
      <c r="W4704" s="17">
        <f t="shared" si="1178"/>
        <v>1077591.2435000001</v>
      </c>
      <c r="X4704" s="18">
        <f t="shared" si="1179"/>
        <v>0</v>
      </c>
      <c r="Y4704" s="19">
        <f t="shared" si="1170"/>
        <v>0</v>
      </c>
      <c r="Z4704" s="17">
        <f t="shared" si="1180"/>
        <v>644895.01</v>
      </c>
      <c r="AA4704" s="17">
        <f t="shared" si="1181"/>
        <v>644607.04</v>
      </c>
      <c r="AB4704" s="18">
        <f t="shared" si="1182"/>
        <v>-287.96999999997206</v>
      </c>
      <c r="AC4704" s="19">
        <f t="shared" si="1173"/>
        <v>-4.4653780155621311E-4</v>
      </c>
      <c r="AD4704" s="17">
        <f t="shared" si="1183"/>
        <v>370042.74</v>
      </c>
      <c r="AE4704" s="17">
        <f t="shared" si="1184"/>
        <v>370042.74</v>
      </c>
      <c r="AF4704" s="18">
        <f t="shared" si="1185"/>
        <v>0</v>
      </c>
      <c r="AG4704" s="19">
        <f t="shared" si="1171"/>
        <v>0</v>
      </c>
      <c r="AI4704" s="15">
        <v>45908</v>
      </c>
      <c r="AJ4704" s="20">
        <f t="shared" si="1174"/>
        <v>0</v>
      </c>
      <c r="AK4704" s="20">
        <f t="shared" si="1175"/>
        <v>-4.4653780155621311E-4</v>
      </c>
      <c r="AL4704" s="20">
        <f t="shared" si="1176"/>
        <v>0</v>
      </c>
    </row>
    <row r="4705" spans="2:38" x14ac:dyDescent="0.35">
      <c r="B4705" s="15">
        <v>45909</v>
      </c>
      <c r="C4705" s="16">
        <v>991777.68</v>
      </c>
      <c r="D4705" s="16">
        <v>299135.7</v>
      </c>
      <c r="E4705" s="16">
        <v>716665.22</v>
      </c>
      <c r="F4705" s="16">
        <v>446195.04</v>
      </c>
      <c r="G4705" s="16">
        <v>615558.96</v>
      </c>
      <c r="H4705" s="16">
        <v>1212703.78</v>
      </c>
      <c r="I4705" s="16">
        <v>379353.1</v>
      </c>
      <c r="J4705" s="16">
        <v>867774.83</v>
      </c>
      <c r="K4705" s="16">
        <v>284443.2</v>
      </c>
      <c r="L4705" s="16">
        <v>603123.02</v>
      </c>
      <c r="M4705" s="16">
        <v>1651143.26</v>
      </c>
      <c r="N4705" s="16">
        <v>646096.54</v>
      </c>
      <c r="O4705" s="16">
        <v>369984.44</v>
      </c>
      <c r="P4705" s="16"/>
      <c r="R4705" s="15">
        <v>45909</v>
      </c>
      <c r="S4705" s="16">
        <f t="shared" si="1172"/>
        <v>1079033.1155000001</v>
      </c>
      <c r="T4705" s="16">
        <v>646096.54</v>
      </c>
      <c r="U4705" s="16">
        <v>369984.44</v>
      </c>
      <c r="V4705" s="17">
        <f t="shared" si="1177"/>
        <v>1079033.1155000001</v>
      </c>
      <c r="W4705" s="17">
        <f t="shared" si="1178"/>
        <v>1079033.1155000001</v>
      </c>
      <c r="X4705" s="18">
        <f t="shared" si="1179"/>
        <v>0</v>
      </c>
      <c r="Y4705" s="19">
        <f t="shared" si="1170"/>
        <v>0</v>
      </c>
      <c r="Z4705" s="17">
        <f t="shared" si="1180"/>
        <v>646096.54</v>
      </c>
      <c r="AA4705" s="17">
        <f t="shared" si="1181"/>
        <v>646096.54</v>
      </c>
      <c r="AB4705" s="18">
        <f t="shared" si="1182"/>
        <v>0</v>
      </c>
      <c r="AC4705" s="19">
        <f t="shared" si="1173"/>
        <v>0</v>
      </c>
      <c r="AD4705" s="17">
        <f t="shared" si="1183"/>
        <v>370042.74</v>
      </c>
      <c r="AE4705" s="17">
        <f t="shared" si="1184"/>
        <v>369984.44</v>
      </c>
      <c r="AF4705" s="18">
        <f t="shared" si="1185"/>
        <v>-58.299999999988358</v>
      </c>
      <c r="AG4705" s="19">
        <f t="shared" si="1171"/>
        <v>-1.5754936848643041E-4</v>
      </c>
      <c r="AI4705" s="15">
        <v>45909</v>
      </c>
      <c r="AJ4705" s="20">
        <f t="shared" si="1174"/>
        <v>0</v>
      </c>
      <c r="AK4705" s="20">
        <f t="shared" si="1175"/>
        <v>0</v>
      </c>
      <c r="AL4705" s="20">
        <f t="shared" si="1176"/>
        <v>-1.5754936848643041E-4</v>
      </c>
    </row>
    <row r="4706" spans="2:38" x14ac:dyDescent="0.35">
      <c r="B4706" s="15">
        <v>45910</v>
      </c>
      <c r="C4706" s="16">
        <v>993296.68</v>
      </c>
      <c r="D4706" s="16">
        <v>299213.90000000002</v>
      </c>
      <c r="E4706" s="16">
        <v>717427.43</v>
      </c>
      <c r="F4706" s="16">
        <v>447832.27</v>
      </c>
      <c r="G4706" s="16">
        <v>617851.11</v>
      </c>
      <c r="H4706" s="16">
        <v>1221661.3700000001</v>
      </c>
      <c r="I4706" s="16">
        <v>379353.1</v>
      </c>
      <c r="J4706" s="16">
        <v>870456.57</v>
      </c>
      <c r="K4706" s="16">
        <v>284443.2</v>
      </c>
      <c r="L4706" s="16">
        <v>604106.44999999995</v>
      </c>
      <c r="M4706" s="16">
        <v>1666809.6</v>
      </c>
      <c r="N4706" s="16">
        <v>647963.38</v>
      </c>
      <c r="O4706" s="16">
        <v>370684.04</v>
      </c>
      <c r="P4706" s="16"/>
      <c r="R4706" s="15">
        <v>45910</v>
      </c>
      <c r="S4706" s="16">
        <f t="shared" si="1172"/>
        <v>1086186.9790000001</v>
      </c>
      <c r="T4706" s="16">
        <v>647963.38</v>
      </c>
      <c r="U4706" s="16">
        <v>370684.04</v>
      </c>
      <c r="V4706" s="17">
        <f t="shared" si="1177"/>
        <v>1086186.9790000001</v>
      </c>
      <c r="W4706" s="17">
        <f t="shared" si="1178"/>
        <v>1086186.9790000001</v>
      </c>
      <c r="X4706" s="18">
        <f t="shared" si="1179"/>
        <v>0</v>
      </c>
      <c r="Y4706" s="19">
        <f t="shared" si="1170"/>
        <v>0</v>
      </c>
      <c r="Z4706" s="17">
        <f t="shared" si="1180"/>
        <v>647963.38</v>
      </c>
      <c r="AA4706" s="17">
        <f t="shared" si="1181"/>
        <v>647963.38</v>
      </c>
      <c r="AB4706" s="18">
        <f t="shared" si="1182"/>
        <v>0</v>
      </c>
      <c r="AC4706" s="19">
        <f t="shared" si="1173"/>
        <v>0</v>
      </c>
      <c r="AD4706" s="17">
        <f t="shared" si="1183"/>
        <v>370684.04</v>
      </c>
      <c r="AE4706" s="17">
        <f t="shared" si="1184"/>
        <v>370684.04</v>
      </c>
      <c r="AF4706" s="18">
        <f t="shared" si="1185"/>
        <v>0</v>
      </c>
      <c r="AG4706" s="19">
        <f t="shared" si="1171"/>
        <v>0</v>
      </c>
      <c r="AI4706" s="15">
        <v>45910</v>
      </c>
      <c r="AJ4706" s="20">
        <f t="shared" si="1174"/>
        <v>0</v>
      </c>
      <c r="AK4706" s="20">
        <f t="shared" si="1175"/>
        <v>0</v>
      </c>
      <c r="AL4706" s="20">
        <f t="shared" si="1176"/>
        <v>0</v>
      </c>
    </row>
    <row r="4707" spans="2:38" x14ac:dyDescent="0.35">
      <c r="B4707" s="15">
        <v>45911</v>
      </c>
      <c r="C4707" s="16">
        <v>1000281.58</v>
      </c>
      <c r="D4707" s="16">
        <v>299638.94</v>
      </c>
      <c r="E4707" s="16">
        <v>721067.49</v>
      </c>
      <c r="F4707" s="16">
        <v>451365.89</v>
      </c>
      <c r="G4707" s="16">
        <v>621242.91</v>
      </c>
      <c r="H4707" s="16">
        <v>1229404.33</v>
      </c>
      <c r="I4707" s="16">
        <v>379353.1</v>
      </c>
      <c r="J4707" s="16">
        <v>872351.93</v>
      </c>
      <c r="K4707" s="16">
        <v>284443.2</v>
      </c>
      <c r="L4707" s="16">
        <v>604931.61</v>
      </c>
      <c r="M4707" s="16">
        <v>1662880.59</v>
      </c>
      <c r="N4707" s="16">
        <v>653345.43999999994</v>
      </c>
      <c r="O4707" s="16">
        <v>373190.94</v>
      </c>
      <c r="P4707" s="16"/>
      <c r="R4707" s="15">
        <v>45911</v>
      </c>
      <c r="S4707" s="16">
        <f t="shared" si="1172"/>
        <v>1088321.0305000001</v>
      </c>
      <c r="T4707" s="16">
        <v>653345.43999999994</v>
      </c>
      <c r="U4707" s="16">
        <v>373190.94</v>
      </c>
      <c r="V4707" s="17">
        <f t="shared" si="1177"/>
        <v>1088321.0305000001</v>
      </c>
      <c r="W4707" s="17">
        <f t="shared" si="1178"/>
        <v>1088321.0305000001</v>
      </c>
      <c r="X4707" s="18">
        <f t="shared" si="1179"/>
        <v>0</v>
      </c>
      <c r="Y4707" s="19">
        <f t="shared" si="1170"/>
        <v>0</v>
      </c>
      <c r="Z4707" s="17">
        <f t="shared" si="1180"/>
        <v>653345.43999999994</v>
      </c>
      <c r="AA4707" s="17">
        <f t="shared" si="1181"/>
        <v>653345.43999999994</v>
      </c>
      <c r="AB4707" s="18">
        <f t="shared" si="1182"/>
        <v>0</v>
      </c>
      <c r="AC4707" s="19">
        <f t="shared" si="1173"/>
        <v>0</v>
      </c>
      <c r="AD4707" s="17">
        <f t="shared" si="1183"/>
        <v>373190.94</v>
      </c>
      <c r="AE4707" s="17">
        <f t="shared" si="1184"/>
        <v>373190.94</v>
      </c>
      <c r="AF4707" s="18">
        <f t="shared" si="1185"/>
        <v>0</v>
      </c>
      <c r="AG4707" s="19">
        <f t="shared" si="1171"/>
        <v>0</v>
      </c>
      <c r="AI4707" s="15">
        <v>45911</v>
      </c>
      <c r="AJ4707" s="20">
        <f t="shared" si="1174"/>
        <v>0</v>
      </c>
      <c r="AK4707" s="20">
        <f t="shared" si="1175"/>
        <v>0</v>
      </c>
      <c r="AL4707" s="20">
        <f t="shared" si="1176"/>
        <v>0</v>
      </c>
    </row>
    <row r="4708" spans="2:38" x14ac:dyDescent="0.35">
      <c r="B4708" s="15">
        <v>45912</v>
      </c>
      <c r="C4708" s="16">
        <v>1002497.88</v>
      </c>
      <c r="D4708" s="16">
        <v>299488.28999999998</v>
      </c>
      <c r="E4708" s="16">
        <v>721993.23</v>
      </c>
      <c r="F4708" s="16">
        <v>451095.84</v>
      </c>
      <c r="G4708" s="16">
        <v>623348.04</v>
      </c>
      <c r="H4708" s="16">
        <v>1235387.3799999999</v>
      </c>
      <c r="I4708" s="16">
        <v>379353.1</v>
      </c>
      <c r="J4708" s="16">
        <v>872991.54</v>
      </c>
      <c r="K4708" s="16">
        <v>284443.2</v>
      </c>
      <c r="L4708" s="16">
        <v>606356.25</v>
      </c>
      <c r="M4708" s="16">
        <v>1663850.34</v>
      </c>
      <c r="N4708" s="16">
        <v>653126.98</v>
      </c>
      <c r="O4708" s="16">
        <v>372374.74</v>
      </c>
      <c r="P4708" s="16"/>
      <c r="R4708" s="15">
        <v>45912</v>
      </c>
      <c r="S4708" s="16">
        <f t="shared" si="1172"/>
        <v>1090165.1230000001</v>
      </c>
      <c r="T4708" s="16">
        <v>653126.98</v>
      </c>
      <c r="U4708" s="16">
        <v>372374.74</v>
      </c>
      <c r="V4708" s="17">
        <f t="shared" si="1177"/>
        <v>1090165.1230000001</v>
      </c>
      <c r="W4708" s="17">
        <f t="shared" si="1178"/>
        <v>1090165.1230000001</v>
      </c>
      <c r="X4708" s="18">
        <f t="shared" si="1179"/>
        <v>0</v>
      </c>
      <c r="Y4708" s="19">
        <f t="shared" si="1170"/>
        <v>0</v>
      </c>
      <c r="Z4708" s="17">
        <f t="shared" si="1180"/>
        <v>653345.43999999994</v>
      </c>
      <c r="AA4708" s="17">
        <f t="shared" si="1181"/>
        <v>653126.98</v>
      </c>
      <c r="AB4708" s="18">
        <f t="shared" si="1182"/>
        <v>-218.45999999996275</v>
      </c>
      <c r="AC4708" s="19">
        <f t="shared" si="1173"/>
        <v>-3.3437135491442747E-4</v>
      </c>
      <c r="AD4708" s="17">
        <f t="shared" si="1183"/>
        <v>373190.94</v>
      </c>
      <c r="AE4708" s="17">
        <f t="shared" si="1184"/>
        <v>372374.74</v>
      </c>
      <c r="AF4708" s="18">
        <f t="shared" si="1185"/>
        <v>-816.20000000001164</v>
      </c>
      <c r="AG4708" s="19">
        <f t="shared" si="1171"/>
        <v>-2.1870841773383126E-3</v>
      </c>
      <c r="AI4708" s="15">
        <v>45912</v>
      </c>
      <c r="AJ4708" s="20">
        <f t="shared" si="1174"/>
        <v>0</v>
      </c>
      <c r="AK4708" s="20">
        <f t="shared" si="1175"/>
        <v>-3.3437135491442747E-4</v>
      </c>
      <c r="AL4708" s="20">
        <f t="shared" si="1176"/>
        <v>-2.1870841773383126E-3</v>
      </c>
    </row>
    <row r="4709" spans="2:38" x14ac:dyDescent="0.35">
      <c r="B4709" s="15">
        <v>45915</v>
      </c>
      <c r="C4709" s="16">
        <v>1009618.78</v>
      </c>
      <c r="D4709" s="16">
        <v>299972.90000000002</v>
      </c>
      <c r="E4709" s="16">
        <v>725798.79</v>
      </c>
      <c r="F4709" s="16">
        <v>453544.92</v>
      </c>
      <c r="G4709" s="16">
        <v>627563.87</v>
      </c>
      <c r="H4709" s="16">
        <v>1252260.46</v>
      </c>
      <c r="I4709" s="16">
        <v>379353.1</v>
      </c>
      <c r="J4709" s="16">
        <v>880060.95</v>
      </c>
      <c r="K4709" s="16">
        <v>284443.2</v>
      </c>
      <c r="L4709" s="16">
        <v>610811.26</v>
      </c>
      <c r="M4709" s="16">
        <v>1679896.95</v>
      </c>
      <c r="N4709" s="16">
        <v>656602.48</v>
      </c>
      <c r="O4709" s="16">
        <v>374240.34</v>
      </c>
      <c r="P4709" s="16"/>
      <c r="R4709" s="15">
        <v>45915</v>
      </c>
      <c r="S4709" s="16">
        <f t="shared" si="1172"/>
        <v>1100652.2139999999</v>
      </c>
      <c r="T4709" s="16">
        <v>656602.48</v>
      </c>
      <c r="U4709" s="16">
        <v>374240.34</v>
      </c>
      <c r="V4709" s="17">
        <f t="shared" si="1177"/>
        <v>1100652.2139999999</v>
      </c>
      <c r="W4709" s="17">
        <f t="shared" si="1178"/>
        <v>1100652.2139999999</v>
      </c>
      <c r="X4709" s="18">
        <f t="shared" si="1179"/>
        <v>0</v>
      </c>
      <c r="Y4709" s="19">
        <f t="shared" si="1170"/>
        <v>0</v>
      </c>
      <c r="Z4709" s="17">
        <f t="shared" si="1180"/>
        <v>656602.48</v>
      </c>
      <c r="AA4709" s="17">
        <f t="shared" si="1181"/>
        <v>656602.48</v>
      </c>
      <c r="AB4709" s="18">
        <f t="shared" si="1182"/>
        <v>0</v>
      </c>
      <c r="AC4709" s="19">
        <f t="shared" si="1173"/>
        <v>0</v>
      </c>
      <c r="AD4709" s="17">
        <f t="shared" si="1183"/>
        <v>374240.34</v>
      </c>
      <c r="AE4709" s="17">
        <f t="shared" si="1184"/>
        <v>374240.34</v>
      </c>
      <c r="AF4709" s="18">
        <f t="shared" si="1185"/>
        <v>0</v>
      </c>
      <c r="AG4709" s="19">
        <f t="shared" si="1171"/>
        <v>0</v>
      </c>
      <c r="AI4709" s="15">
        <v>45915</v>
      </c>
      <c r="AJ4709" s="20">
        <f t="shared" si="1174"/>
        <v>0</v>
      </c>
      <c r="AK4709" s="20">
        <f t="shared" si="1175"/>
        <v>0</v>
      </c>
      <c r="AL4709" s="20">
        <f t="shared" si="1176"/>
        <v>0</v>
      </c>
    </row>
    <row r="4710" spans="2:38" x14ac:dyDescent="0.35">
      <c r="B4710" s="15">
        <v>45916</v>
      </c>
      <c r="C4710" s="16">
        <v>1008508.13</v>
      </c>
      <c r="D4710" s="16">
        <v>300012.69</v>
      </c>
      <c r="E4710" s="16">
        <v>725323.71</v>
      </c>
      <c r="F4710" s="16">
        <v>454118.46</v>
      </c>
      <c r="G4710" s="16">
        <v>629101.49</v>
      </c>
      <c r="H4710" s="16">
        <v>1258771.95</v>
      </c>
      <c r="I4710" s="16">
        <v>379353.1</v>
      </c>
      <c r="J4710" s="16">
        <v>880760.07</v>
      </c>
      <c r="K4710" s="16">
        <v>284443.2</v>
      </c>
      <c r="L4710" s="16">
        <v>611151.6</v>
      </c>
      <c r="M4710" s="16">
        <v>1672725.3</v>
      </c>
      <c r="N4710" s="16">
        <v>655698.85</v>
      </c>
      <c r="O4710" s="16">
        <v>374007.14</v>
      </c>
      <c r="P4710" s="16"/>
      <c r="R4710" s="15">
        <v>45916</v>
      </c>
      <c r="S4710" s="16">
        <f t="shared" si="1172"/>
        <v>1100776.662</v>
      </c>
      <c r="T4710" s="16">
        <v>655698.85</v>
      </c>
      <c r="U4710" s="16">
        <v>374007.14</v>
      </c>
      <c r="V4710" s="17">
        <f t="shared" si="1177"/>
        <v>1100776.662</v>
      </c>
      <c r="W4710" s="17">
        <f t="shared" si="1178"/>
        <v>1100776.662</v>
      </c>
      <c r="X4710" s="18">
        <f t="shared" si="1179"/>
        <v>0</v>
      </c>
      <c r="Y4710" s="19">
        <f t="shared" si="1170"/>
        <v>0</v>
      </c>
      <c r="Z4710" s="17">
        <f t="shared" si="1180"/>
        <v>656602.48</v>
      </c>
      <c r="AA4710" s="17">
        <f t="shared" si="1181"/>
        <v>655698.85</v>
      </c>
      <c r="AB4710" s="18">
        <f t="shared" si="1182"/>
        <v>-903.63000000000466</v>
      </c>
      <c r="AC4710" s="19">
        <f t="shared" si="1173"/>
        <v>-1.3762208147614745E-3</v>
      </c>
      <c r="AD4710" s="17">
        <f t="shared" si="1183"/>
        <v>374240.34</v>
      </c>
      <c r="AE4710" s="17">
        <f t="shared" si="1184"/>
        <v>374007.14</v>
      </c>
      <c r="AF4710" s="18">
        <f t="shared" si="1185"/>
        <v>-233.20000000001164</v>
      </c>
      <c r="AG4710" s="19">
        <f t="shared" si="1171"/>
        <v>-6.2312897642197423E-4</v>
      </c>
      <c r="AI4710" s="15">
        <v>45916</v>
      </c>
      <c r="AJ4710" s="20">
        <f t="shared" si="1174"/>
        <v>0</v>
      </c>
      <c r="AK4710" s="20">
        <f t="shared" si="1175"/>
        <v>-1.3762208147614745E-3</v>
      </c>
      <c r="AL4710" s="20">
        <f t="shared" si="1176"/>
        <v>-6.2312897642197423E-4</v>
      </c>
    </row>
    <row r="4711" spans="2:38" x14ac:dyDescent="0.35">
      <c r="B4711" s="15">
        <v>45917</v>
      </c>
      <c r="C4711" s="16">
        <v>1006836.23</v>
      </c>
      <c r="D4711" s="16">
        <v>299772.11</v>
      </c>
      <c r="E4711" s="16">
        <v>724308.97</v>
      </c>
      <c r="F4711" s="16">
        <v>453832.89</v>
      </c>
      <c r="G4711" s="16">
        <v>627277.37</v>
      </c>
      <c r="H4711" s="16">
        <v>1250318.6200000001</v>
      </c>
      <c r="I4711" s="16">
        <v>379353.1</v>
      </c>
      <c r="J4711" s="16">
        <v>876265.74</v>
      </c>
      <c r="K4711" s="16">
        <v>284443.2</v>
      </c>
      <c r="L4711" s="16">
        <v>608731.28</v>
      </c>
      <c r="M4711" s="16">
        <v>1666425.82</v>
      </c>
      <c r="N4711" s="16">
        <v>654884.59</v>
      </c>
      <c r="O4711" s="16">
        <v>373599.04</v>
      </c>
      <c r="P4711" s="16"/>
      <c r="R4711" s="15">
        <v>45917</v>
      </c>
      <c r="S4711" s="16">
        <f t="shared" si="1172"/>
        <v>1095907.763</v>
      </c>
      <c r="T4711" s="16">
        <v>654884.59</v>
      </c>
      <c r="U4711" s="16">
        <v>373599.04</v>
      </c>
      <c r="V4711" s="17">
        <f t="shared" si="1177"/>
        <v>1100776.662</v>
      </c>
      <c r="W4711" s="17">
        <f t="shared" si="1178"/>
        <v>1095907.763</v>
      </c>
      <c r="X4711" s="18">
        <f t="shared" si="1179"/>
        <v>-4868.8989999999758</v>
      </c>
      <c r="Y4711" s="19">
        <f t="shared" si="1170"/>
        <v>-4.4231488258060251E-3</v>
      </c>
      <c r="Z4711" s="17">
        <f t="shared" si="1180"/>
        <v>656602.48</v>
      </c>
      <c r="AA4711" s="17">
        <f t="shared" si="1181"/>
        <v>654884.59</v>
      </c>
      <c r="AB4711" s="18">
        <f t="shared" si="1182"/>
        <v>-1717.890000000014</v>
      </c>
      <c r="AC4711" s="19">
        <f t="shared" si="1173"/>
        <v>-2.6163318786124809E-3</v>
      </c>
      <c r="AD4711" s="17">
        <f t="shared" si="1183"/>
        <v>374240.34</v>
      </c>
      <c r="AE4711" s="17">
        <f t="shared" si="1184"/>
        <v>373599.04</v>
      </c>
      <c r="AF4711" s="18">
        <f t="shared" si="1185"/>
        <v>-641.30000000004657</v>
      </c>
      <c r="AG4711" s="19">
        <f t="shared" si="1171"/>
        <v>-1.7136046851604682E-3</v>
      </c>
      <c r="AI4711" s="15">
        <v>45917</v>
      </c>
      <c r="AJ4711" s="20">
        <f t="shared" si="1174"/>
        <v>-4.4231488258060251E-3</v>
      </c>
      <c r="AK4711" s="20">
        <f t="shared" si="1175"/>
        <v>-2.6163318786124809E-3</v>
      </c>
      <c r="AL4711" s="20">
        <f t="shared" si="1176"/>
        <v>-1.7136046851604682E-3</v>
      </c>
    </row>
    <row r="4712" spans="2:38" x14ac:dyDescent="0.35">
      <c r="B4712" s="15">
        <v>45918</v>
      </c>
      <c r="C4712" s="16">
        <v>1013932.83</v>
      </c>
      <c r="D4712" s="16">
        <v>299989.23</v>
      </c>
      <c r="E4712" s="16">
        <v>727856.63</v>
      </c>
      <c r="F4712" s="16">
        <v>453782.93</v>
      </c>
      <c r="G4712" s="16">
        <v>628871.32999999996</v>
      </c>
      <c r="H4712" s="16">
        <v>1249662.75</v>
      </c>
      <c r="I4712" s="16">
        <v>379353.1</v>
      </c>
      <c r="J4712" s="16">
        <v>875944.84</v>
      </c>
      <c r="K4712" s="16">
        <v>284443.2</v>
      </c>
      <c r="L4712" s="16">
        <v>609600.47</v>
      </c>
      <c r="M4712" s="16">
        <v>1667078.18</v>
      </c>
      <c r="N4712" s="16">
        <v>657943.03</v>
      </c>
      <c r="O4712" s="16">
        <v>374298.64</v>
      </c>
      <c r="P4712" s="16"/>
      <c r="R4712" s="15">
        <v>45918</v>
      </c>
      <c r="S4712" s="16">
        <f t="shared" si="1172"/>
        <v>1095816.6685000001</v>
      </c>
      <c r="T4712" s="16">
        <v>657943.03</v>
      </c>
      <c r="U4712" s="16">
        <v>374298.64</v>
      </c>
      <c r="V4712" s="17">
        <f t="shared" si="1177"/>
        <v>1100776.662</v>
      </c>
      <c r="W4712" s="17">
        <f t="shared" si="1178"/>
        <v>1095816.6685000001</v>
      </c>
      <c r="X4712" s="18">
        <f t="shared" si="1179"/>
        <v>-4959.9934999998659</v>
      </c>
      <c r="Y4712" s="19">
        <f t="shared" si="1170"/>
        <v>-4.5059035781046253E-3</v>
      </c>
      <c r="Z4712" s="17">
        <f t="shared" si="1180"/>
        <v>657943.03</v>
      </c>
      <c r="AA4712" s="17">
        <f t="shared" si="1181"/>
        <v>657943.03</v>
      </c>
      <c r="AB4712" s="18">
        <f t="shared" si="1182"/>
        <v>0</v>
      </c>
      <c r="AC4712" s="19">
        <f t="shared" si="1173"/>
        <v>0</v>
      </c>
      <c r="AD4712" s="17">
        <f t="shared" si="1183"/>
        <v>374298.64</v>
      </c>
      <c r="AE4712" s="17">
        <f t="shared" si="1184"/>
        <v>374298.64</v>
      </c>
      <c r="AF4712" s="18">
        <f t="shared" si="1185"/>
        <v>0</v>
      </c>
      <c r="AG4712" s="19">
        <f t="shared" si="1171"/>
        <v>0</v>
      </c>
      <c r="AI4712" s="15">
        <v>45918</v>
      </c>
      <c r="AJ4712" s="20">
        <f t="shared" si="1174"/>
        <v>-4.5059035781046253E-3</v>
      </c>
      <c r="AK4712" s="20">
        <f t="shared" si="1175"/>
        <v>0</v>
      </c>
      <c r="AL4712" s="20">
        <f t="shared" si="1176"/>
        <v>0</v>
      </c>
    </row>
    <row r="4713" spans="2:38" x14ac:dyDescent="0.35">
      <c r="B4713" s="15">
        <v>45919</v>
      </c>
      <c r="C4713" s="16">
        <v>1019979.27</v>
      </c>
      <c r="D4713" s="16">
        <v>300095.49</v>
      </c>
      <c r="E4713" s="16">
        <v>730789.49</v>
      </c>
      <c r="F4713" s="16">
        <v>453938.55</v>
      </c>
      <c r="G4713" s="16">
        <v>631283.69999999995</v>
      </c>
      <c r="H4713" s="16">
        <v>1260991.25</v>
      </c>
      <c r="I4713" s="16">
        <v>379353.1</v>
      </c>
      <c r="J4713" s="16">
        <v>882809.85</v>
      </c>
      <c r="K4713" s="16">
        <v>284443.2</v>
      </c>
      <c r="L4713" s="16">
        <v>613755.46</v>
      </c>
      <c r="M4713" s="16">
        <v>1679657.17</v>
      </c>
      <c r="N4713" s="16">
        <v>661191.24</v>
      </c>
      <c r="O4713" s="16">
        <v>374590.14</v>
      </c>
      <c r="P4713" s="16"/>
      <c r="R4713" s="15">
        <v>45919</v>
      </c>
      <c r="S4713" s="16">
        <f t="shared" si="1172"/>
        <v>1103540.9175</v>
      </c>
      <c r="T4713" s="16">
        <v>661191.24</v>
      </c>
      <c r="U4713" s="16">
        <v>374590.14</v>
      </c>
      <c r="V4713" s="17">
        <f t="shared" si="1177"/>
        <v>1103540.9175</v>
      </c>
      <c r="W4713" s="17">
        <f t="shared" si="1178"/>
        <v>1103540.9175</v>
      </c>
      <c r="X4713" s="18">
        <f t="shared" si="1179"/>
        <v>0</v>
      </c>
      <c r="Y4713" s="19">
        <f t="shared" si="1170"/>
        <v>0</v>
      </c>
      <c r="Z4713" s="17">
        <f t="shared" si="1180"/>
        <v>661191.24</v>
      </c>
      <c r="AA4713" s="17">
        <f t="shared" si="1181"/>
        <v>661191.24</v>
      </c>
      <c r="AB4713" s="18">
        <f t="shared" si="1182"/>
        <v>0</v>
      </c>
      <c r="AC4713" s="19">
        <f t="shared" si="1173"/>
        <v>0</v>
      </c>
      <c r="AD4713" s="17">
        <f t="shared" si="1183"/>
        <v>374590.14</v>
      </c>
      <c r="AE4713" s="17">
        <f t="shared" si="1184"/>
        <v>374590.14</v>
      </c>
      <c r="AF4713" s="18">
        <f t="shared" si="1185"/>
        <v>0</v>
      </c>
      <c r="AG4713" s="19">
        <f t="shared" si="1171"/>
        <v>0</v>
      </c>
      <c r="AI4713" s="15">
        <v>45919</v>
      </c>
      <c r="AJ4713" s="20">
        <f t="shared" si="1174"/>
        <v>0</v>
      </c>
      <c r="AK4713" s="20">
        <f t="shared" si="1175"/>
        <v>0</v>
      </c>
      <c r="AL4713" s="20">
        <f t="shared" si="1176"/>
        <v>0</v>
      </c>
    </row>
    <row r="4714" spans="2:38" x14ac:dyDescent="0.35">
      <c r="B4714" s="15">
        <v>45922</v>
      </c>
      <c r="C4714" s="16">
        <v>1025484.8</v>
      </c>
      <c r="D4714" s="16">
        <v>300101.24</v>
      </c>
      <c r="E4714" s="16">
        <v>733369.35</v>
      </c>
      <c r="F4714" s="16">
        <v>455456.82</v>
      </c>
      <c r="G4714" s="16">
        <v>635137</v>
      </c>
      <c r="H4714" s="16">
        <v>1283012.99</v>
      </c>
      <c r="I4714" s="16">
        <v>379353.1</v>
      </c>
      <c r="J4714" s="16">
        <v>893577.84</v>
      </c>
      <c r="K4714" s="16">
        <v>284443.2</v>
      </c>
      <c r="L4714" s="16">
        <v>619499.46</v>
      </c>
      <c r="M4714" s="16">
        <v>1675046.42</v>
      </c>
      <c r="N4714" s="16">
        <v>664323.18000000005</v>
      </c>
      <c r="O4714" s="16">
        <v>375406.34</v>
      </c>
      <c r="P4714" s="16"/>
      <c r="R4714" s="15">
        <v>45922</v>
      </c>
      <c r="S4714" s="16">
        <f t="shared" si="1172"/>
        <v>1110889.3165</v>
      </c>
      <c r="T4714" s="16">
        <v>664323.18000000005</v>
      </c>
      <c r="U4714" s="16">
        <v>375406.34</v>
      </c>
      <c r="V4714" s="17">
        <f t="shared" si="1177"/>
        <v>1110889.3165</v>
      </c>
      <c r="W4714" s="17">
        <f t="shared" si="1178"/>
        <v>1110889.3165</v>
      </c>
      <c r="X4714" s="18">
        <f t="shared" si="1179"/>
        <v>0</v>
      </c>
      <c r="Y4714" s="19">
        <f t="shared" si="1170"/>
        <v>0</v>
      </c>
      <c r="Z4714" s="17">
        <f t="shared" si="1180"/>
        <v>664323.18000000005</v>
      </c>
      <c r="AA4714" s="17">
        <f t="shared" si="1181"/>
        <v>664323.18000000005</v>
      </c>
      <c r="AB4714" s="18">
        <f t="shared" si="1182"/>
        <v>0</v>
      </c>
      <c r="AC4714" s="19">
        <f t="shared" si="1173"/>
        <v>0</v>
      </c>
      <c r="AD4714" s="17">
        <f t="shared" si="1183"/>
        <v>375406.34</v>
      </c>
      <c r="AE4714" s="17">
        <f t="shared" si="1184"/>
        <v>375406.34</v>
      </c>
      <c r="AF4714" s="18">
        <f t="shared" si="1185"/>
        <v>0</v>
      </c>
      <c r="AG4714" s="19">
        <f t="shared" si="1171"/>
        <v>0</v>
      </c>
      <c r="AI4714" s="15">
        <v>45922</v>
      </c>
      <c r="AJ4714" s="20">
        <f t="shared" si="1174"/>
        <v>0</v>
      </c>
      <c r="AK4714" s="20">
        <f t="shared" si="1175"/>
        <v>0</v>
      </c>
      <c r="AL4714" s="20">
        <f t="shared" si="1176"/>
        <v>0</v>
      </c>
    </row>
    <row r="4715" spans="2:38" x14ac:dyDescent="0.35">
      <c r="B4715" s="15">
        <v>45923</v>
      </c>
      <c r="C4715" s="16">
        <v>1019209.35</v>
      </c>
      <c r="D4715" s="16">
        <v>300156.21000000002</v>
      </c>
      <c r="E4715" s="16">
        <v>730488.66</v>
      </c>
      <c r="F4715" s="16">
        <v>455099.98</v>
      </c>
      <c r="G4715" s="16">
        <v>633403.29</v>
      </c>
      <c r="H4715" s="16">
        <v>1283904.73</v>
      </c>
      <c r="I4715" s="16">
        <v>379353.1</v>
      </c>
      <c r="J4715" s="16">
        <v>894249.6</v>
      </c>
      <c r="K4715" s="16">
        <v>284443.2</v>
      </c>
      <c r="L4715" s="16">
        <v>619147.29</v>
      </c>
      <c r="M4715" s="16">
        <v>1675958.84</v>
      </c>
      <c r="N4715" s="16">
        <v>660707.69999999995</v>
      </c>
      <c r="O4715" s="16">
        <v>374881.64</v>
      </c>
      <c r="P4715" s="16"/>
      <c r="R4715" s="15">
        <v>45923</v>
      </c>
      <c r="S4715" s="16">
        <f t="shared" si="1172"/>
        <v>1111436.9284999999</v>
      </c>
      <c r="T4715" s="16">
        <v>660707.69999999995</v>
      </c>
      <c r="U4715" s="16">
        <v>374881.64</v>
      </c>
      <c r="V4715" s="17">
        <f t="shared" si="1177"/>
        <v>1111436.9284999999</v>
      </c>
      <c r="W4715" s="17">
        <f t="shared" si="1178"/>
        <v>1111436.9284999999</v>
      </c>
      <c r="X4715" s="18">
        <f t="shared" si="1179"/>
        <v>0</v>
      </c>
      <c r="Y4715" s="19">
        <f t="shared" si="1170"/>
        <v>0</v>
      </c>
      <c r="Z4715" s="17">
        <f t="shared" si="1180"/>
        <v>664323.18000000005</v>
      </c>
      <c r="AA4715" s="17">
        <f t="shared" si="1181"/>
        <v>660707.69999999995</v>
      </c>
      <c r="AB4715" s="18">
        <f t="shared" si="1182"/>
        <v>-3615.4800000000978</v>
      </c>
      <c r="AC4715" s="19">
        <f t="shared" si="1173"/>
        <v>-5.4423511159133386E-3</v>
      </c>
      <c r="AD4715" s="17">
        <f t="shared" si="1183"/>
        <v>375406.34</v>
      </c>
      <c r="AE4715" s="17">
        <f t="shared" si="1184"/>
        <v>374881.64</v>
      </c>
      <c r="AF4715" s="18">
        <f t="shared" si="1185"/>
        <v>-524.70000000001164</v>
      </c>
      <c r="AG4715" s="19">
        <f t="shared" si="1171"/>
        <v>-1.3976855052581466E-3</v>
      </c>
      <c r="AI4715" s="15">
        <v>45923</v>
      </c>
      <c r="AJ4715" s="20">
        <f t="shared" si="1174"/>
        <v>0</v>
      </c>
      <c r="AK4715" s="20">
        <f t="shared" si="1175"/>
        <v>-5.4423511159133386E-3</v>
      </c>
      <c r="AL4715" s="20">
        <f t="shared" si="1176"/>
        <v>-1.3976855052581466E-3</v>
      </c>
    </row>
    <row r="4716" spans="2:38" x14ac:dyDescent="0.35">
      <c r="B4716" s="15">
        <v>45924</v>
      </c>
      <c r="C4716" s="16">
        <v>1015768.7</v>
      </c>
      <c r="D4716" s="16">
        <v>299870.09000000003</v>
      </c>
      <c r="E4716" s="16">
        <v>728609.66</v>
      </c>
      <c r="F4716" s="16">
        <v>453637.75</v>
      </c>
      <c r="G4716" s="16">
        <v>631250.57999999996</v>
      </c>
      <c r="H4716" s="16">
        <v>1271626.77</v>
      </c>
      <c r="I4716" s="16">
        <v>379353.1</v>
      </c>
      <c r="J4716" s="16">
        <v>888090.1</v>
      </c>
      <c r="K4716" s="16">
        <v>284443.2</v>
      </c>
      <c r="L4716" s="16">
        <v>616001.77</v>
      </c>
      <c r="M4716" s="16">
        <v>1674464.27</v>
      </c>
      <c r="N4716" s="16">
        <v>658606.14</v>
      </c>
      <c r="O4716" s="16">
        <v>373249.24</v>
      </c>
      <c r="P4716" s="16"/>
      <c r="R4716" s="15">
        <v>45924</v>
      </c>
      <c r="S4716" s="16">
        <f t="shared" si="1172"/>
        <v>1106161.4750000001</v>
      </c>
      <c r="T4716" s="16">
        <v>658606.14</v>
      </c>
      <c r="U4716" s="16">
        <v>373249.24</v>
      </c>
      <c r="V4716" s="17">
        <f t="shared" si="1177"/>
        <v>1111436.9284999999</v>
      </c>
      <c r="W4716" s="17">
        <f t="shared" si="1178"/>
        <v>1106161.4750000001</v>
      </c>
      <c r="X4716" s="18">
        <f t="shared" si="1179"/>
        <v>-5275.4534999998286</v>
      </c>
      <c r="Y4716" s="19">
        <f t="shared" si="1170"/>
        <v>-4.7465163022067328E-3</v>
      </c>
      <c r="Z4716" s="17">
        <f t="shared" si="1180"/>
        <v>664323.18000000005</v>
      </c>
      <c r="AA4716" s="17">
        <f t="shared" si="1181"/>
        <v>658606.14</v>
      </c>
      <c r="AB4716" s="18">
        <f t="shared" si="1182"/>
        <v>-5717.0400000000373</v>
      </c>
      <c r="AC4716" s="19">
        <f t="shared" si="1173"/>
        <v>-8.6058114064302815E-3</v>
      </c>
      <c r="AD4716" s="17">
        <f t="shared" si="1183"/>
        <v>375406.34</v>
      </c>
      <c r="AE4716" s="17">
        <f t="shared" si="1184"/>
        <v>373249.24</v>
      </c>
      <c r="AF4716" s="18">
        <f t="shared" si="1185"/>
        <v>-2157.1000000000349</v>
      </c>
      <c r="AG4716" s="19">
        <f t="shared" si="1171"/>
        <v>-5.7460404105056798E-3</v>
      </c>
      <c r="AI4716" s="15">
        <v>45924</v>
      </c>
      <c r="AJ4716" s="20">
        <f t="shared" si="1174"/>
        <v>-4.7465163022067328E-3</v>
      </c>
      <c r="AK4716" s="20">
        <f t="shared" si="1175"/>
        <v>-8.6058114064302815E-3</v>
      </c>
      <c r="AL4716" s="20">
        <f t="shared" si="1176"/>
        <v>-5.7460404105056798E-3</v>
      </c>
    </row>
    <row r="4717" spans="2:38" x14ac:dyDescent="0.35">
      <c r="B4717" s="15">
        <v>45925</v>
      </c>
      <c r="C4717" s="16">
        <v>1011223.55</v>
      </c>
      <c r="D4717" s="16">
        <v>299195.03999999998</v>
      </c>
      <c r="E4717" s="16">
        <v>725849.42</v>
      </c>
      <c r="F4717" s="16">
        <v>451996.59</v>
      </c>
      <c r="G4717" s="16">
        <v>628283.11</v>
      </c>
      <c r="H4717" s="16">
        <v>1268288.53</v>
      </c>
      <c r="I4717" s="16">
        <v>379353.1</v>
      </c>
      <c r="J4717" s="16">
        <v>888812.3</v>
      </c>
      <c r="K4717" s="16">
        <v>284443.2</v>
      </c>
      <c r="L4717" s="16">
        <v>616175.37</v>
      </c>
      <c r="M4717" s="16">
        <v>1667306.21</v>
      </c>
      <c r="N4717" s="16">
        <v>655568.34</v>
      </c>
      <c r="O4717" s="16">
        <v>372024.94</v>
      </c>
      <c r="P4717" s="16"/>
      <c r="R4717" s="15">
        <v>45925</v>
      </c>
      <c r="S4717" s="16">
        <f t="shared" si="1172"/>
        <v>1103389.7180000001</v>
      </c>
      <c r="T4717" s="16">
        <v>655568.34</v>
      </c>
      <c r="U4717" s="16">
        <v>372024.94</v>
      </c>
      <c r="V4717" s="17">
        <f t="shared" si="1177"/>
        <v>1111436.9284999999</v>
      </c>
      <c r="W4717" s="17">
        <f t="shared" si="1178"/>
        <v>1103389.7180000001</v>
      </c>
      <c r="X4717" s="18">
        <f t="shared" si="1179"/>
        <v>-8047.2104999998119</v>
      </c>
      <c r="Y4717" s="19">
        <f t="shared" si="1170"/>
        <v>-7.2403663164767812E-3</v>
      </c>
      <c r="Z4717" s="17">
        <f t="shared" si="1180"/>
        <v>664323.18000000005</v>
      </c>
      <c r="AA4717" s="17">
        <f t="shared" si="1181"/>
        <v>655568.34</v>
      </c>
      <c r="AB4717" s="18">
        <f t="shared" si="1182"/>
        <v>-8754.8400000000838</v>
      </c>
      <c r="AC4717" s="19">
        <f t="shared" si="1173"/>
        <v>-1.3178585760021325E-2</v>
      </c>
      <c r="AD4717" s="17">
        <f t="shared" si="1183"/>
        <v>375406.34</v>
      </c>
      <c r="AE4717" s="17">
        <f t="shared" si="1184"/>
        <v>372024.94</v>
      </c>
      <c r="AF4717" s="18">
        <f t="shared" si="1185"/>
        <v>-3381.4000000000233</v>
      </c>
      <c r="AG4717" s="19">
        <f t="shared" si="1171"/>
        <v>-9.0073065894412524E-3</v>
      </c>
      <c r="AI4717" s="15">
        <v>45925</v>
      </c>
      <c r="AJ4717" s="20">
        <f t="shared" si="1174"/>
        <v>-7.2403663164767812E-3</v>
      </c>
      <c r="AK4717" s="20">
        <f t="shared" si="1175"/>
        <v>-1.3178585760021325E-2</v>
      </c>
      <c r="AL4717" s="20">
        <f t="shared" si="1176"/>
        <v>-9.0073065894412524E-3</v>
      </c>
    </row>
    <row r="4718" spans="2:38" x14ac:dyDescent="0.35">
      <c r="B4718" s="15">
        <v>45926</v>
      </c>
      <c r="C4718" s="16">
        <v>1016163.9</v>
      </c>
      <c r="D4718" s="16">
        <v>299555.90999999997</v>
      </c>
      <c r="E4718" s="16">
        <v>728483.01</v>
      </c>
      <c r="F4718" s="16">
        <v>453014.83</v>
      </c>
      <c r="G4718" s="16">
        <v>629979.39</v>
      </c>
      <c r="H4718" s="16">
        <v>1274229.08</v>
      </c>
      <c r="I4718" s="16">
        <v>379353.1</v>
      </c>
      <c r="J4718" s="16">
        <v>893876.43</v>
      </c>
      <c r="K4718" s="16">
        <v>284443.2</v>
      </c>
      <c r="L4718" s="16">
        <v>618564.81999999995</v>
      </c>
      <c r="M4718" s="16">
        <v>1682192.15</v>
      </c>
      <c r="N4718" s="16">
        <v>659323.26</v>
      </c>
      <c r="O4718" s="16">
        <v>373074.34</v>
      </c>
      <c r="P4718" s="16"/>
      <c r="R4718" s="15">
        <v>45926</v>
      </c>
      <c r="S4718" s="16">
        <f t="shared" si="1172"/>
        <v>1110066.0209999999</v>
      </c>
      <c r="T4718" s="16">
        <v>659323.26</v>
      </c>
      <c r="U4718" s="16">
        <v>373074.34</v>
      </c>
      <c r="V4718" s="17">
        <f t="shared" si="1177"/>
        <v>1111436.9284999999</v>
      </c>
      <c r="W4718" s="17">
        <f t="shared" si="1178"/>
        <v>1110066.0209999999</v>
      </c>
      <c r="X4718" s="18">
        <f t="shared" si="1179"/>
        <v>-1370.9074999999721</v>
      </c>
      <c r="Y4718" s="19">
        <f t="shared" si="1170"/>
        <v>-1.2334550570045884E-3</v>
      </c>
      <c r="Z4718" s="17">
        <f t="shared" si="1180"/>
        <v>664323.18000000005</v>
      </c>
      <c r="AA4718" s="17">
        <f t="shared" si="1181"/>
        <v>659323.26</v>
      </c>
      <c r="AB4718" s="18">
        <f t="shared" si="1182"/>
        <v>-4999.9200000000419</v>
      </c>
      <c r="AC4718" s="19">
        <f t="shared" si="1173"/>
        <v>-7.5263368049268455E-3</v>
      </c>
      <c r="AD4718" s="17">
        <f t="shared" si="1183"/>
        <v>375406.34</v>
      </c>
      <c r="AE4718" s="17">
        <f t="shared" si="1184"/>
        <v>373074.34</v>
      </c>
      <c r="AF4718" s="18">
        <f t="shared" si="1185"/>
        <v>-2332</v>
      </c>
      <c r="AG4718" s="19">
        <f t="shared" si="1171"/>
        <v>-6.2119355789249583E-3</v>
      </c>
      <c r="AI4718" s="15">
        <v>45926</v>
      </c>
      <c r="AJ4718" s="20">
        <f t="shared" si="1174"/>
        <v>-1.2334550570045884E-3</v>
      </c>
      <c r="AK4718" s="20">
        <f t="shared" si="1175"/>
        <v>-7.5263368049268455E-3</v>
      </c>
      <c r="AL4718" s="20">
        <f t="shared" si="1176"/>
        <v>-6.2119355789249583E-3</v>
      </c>
    </row>
    <row r="4719" spans="2:38" x14ac:dyDescent="0.35">
      <c r="B4719" s="15">
        <v>45929</v>
      </c>
      <c r="C4719" s="16">
        <v>1020033</v>
      </c>
      <c r="D4719" s="16">
        <v>299845.48</v>
      </c>
      <c r="E4719" s="16">
        <v>730576.78</v>
      </c>
      <c r="F4719" s="16">
        <v>455143.34</v>
      </c>
      <c r="G4719" s="16">
        <v>636864.77</v>
      </c>
      <c r="H4719" s="16">
        <v>1303039.99</v>
      </c>
      <c r="I4719" s="16">
        <v>379353.1</v>
      </c>
      <c r="J4719" s="16">
        <v>903864.5</v>
      </c>
      <c r="K4719" s="16">
        <v>284443.2</v>
      </c>
      <c r="L4719" s="16">
        <v>623914.5</v>
      </c>
      <c r="M4719" s="16">
        <v>1696396.27</v>
      </c>
      <c r="N4719" s="16">
        <v>661175.81999999995</v>
      </c>
      <c r="O4719" s="16">
        <v>374473.54</v>
      </c>
      <c r="P4719" s="16"/>
      <c r="R4719" s="15">
        <v>45929</v>
      </c>
      <c r="S4719" s="16">
        <f t="shared" si="1172"/>
        <v>1123742.4980000001</v>
      </c>
      <c r="T4719" s="16">
        <v>661175.81999999995</v>
      </c>
      <c r="U4719" s="16">
        <v>374473.54</v>
      </c>
      <c r="V4719" s="17">
        <f t="shared" si="1177"/>
        <v>1123742.4980000001</v>
      </c>
      <c r="W4719" s="17">
        <f t="shared" si="1178"/>
        <v>1123742.4980000001</v>
      </c>
      <c r="X4719" s="18">
        <f t="shared" si="1179"/>
        <v>0</v>
      </c>
      <c r="Y4719" s="19">
        <f t="shared" si="1170"/>
        <v>0</v>
      </c>
      <c r="Z4719" s="17">
        <f t="shared" si="1180"/>
        <v>664323.18000000005</v>
      </c>
      <c r="AA4719" s="17">
        <f t="shared" si="1181"/>
        <v>661175.81999999995</v>
      </c>
      <c r="AB4719" s="18">
        <f t="shared" si="1182"/>
        <v>-3147.3600000001024</v>
      </c>
      <c r="AC4719" s="19">
        <f t="shared" si="1173"/>
        <v>-4.7376940843763754E-3</v>
      </c>
      <c r="AD4719" s="17">
        <f t="shared" si="1183"/>
        <v>375406.34</v>
      </c>
      <c r="AE4719" s="17">
        <f t="shared" si="1184"/>
        <v>374473.54</v>
      </c>
      <c r="AF4719" s="18">
        <f t="shared" si="1185"/>
        <v>-932.80000000004657</v>
      </c>
      <c r="AG4719" s="19">
        <f t="shared" si="1171"/>
        <v>-2.4847742315701076E-3</v>
      </c>
      <c r="AI4719" s="15">
        <v>45929</v>
      </c>
      <c r="AJ4719" s="20">
        <f t="shared" si="1174"/>
        <v>0</v>
      </c>
      <c r="AK4719" s="20">
        <f t="shared" si="1175"/>
        <v>-4.7376940843763754E-3</v>
      </c>
      <c r="AL4719" s="20">
        <f t="shared" si="1176"/>
        <v>-2.4847742315701076E-3</v>
      </c>
    </row>
    <row r="4720" spans="2:38" x14ac:dyDescent="0.35">
      <c r="B4720" s="15">
        <v>45930</v>
      </c>
      <c r="C4720" s="16">
        <v>1023329.3</v>
      </c>
      <c r="D4720" s="16">
        <v>299768.43</v>
      </c>
      <c r="E4720" s="16">
        <v>732030.51</v>
      </c>
      <c r="F4720" s="16">
        <v>456384.4</v>
      </c>
      <c r="G4720" s="16">
        <v>639514.42000000004</v>
      </c>
      <c r="H4720" s="16">
        <v>1315900.78</v>
      </c>
      <c r="I4720" s="16">
        <v>396173.19</v>
      </c>
      <c r="J4720" s="16">
        <v>909696.14</v>
      </c>
      <c r="K4720" s="16">
        <v>284443.2</v>
      </c>
      <c r="L4720" s="16">
        <v>626796.61</v>
      </c>
      <c r="M4720" s="16">
        <v>1699163.17</v>
      </c>
      <c r="N4720" s="16">
        <v>663665.81999999995</v>
      </c>
      <c r="O4720" s="16">
        <v>375348.04</v>
      </c>
      <c r="P4720" s="16"/>
      <c r="R4720" s="15">
        <v>45930</v>
      </c>
      <c r="S4720" s="16">
        <f t="shared" si="1172"/>
        <v>1129355.5425</v>
      </c>
      <c r="T4720" s="16">
        <v>663665.81999999995</v>
      </c>
      <c r="U4720" s="16">
        <v>375348.04</v>
      </c>
      <c r="V4720" s="17">
        <f t="shared" si="1177"/>
        <v>1129355.5425</v>
      </c>
      <c r="W4720" s="17">
        <f t="shared" si="1178"/>
        <v>1129355.5425</v>
      </c>
      <c r="X4720" s="18">
        <f t="shared" si="1179"/>
        <v>0</v>
      </c>
      <c r="Y4720" s="19">
        <f t="shared" si="1170"/>
        <v>0</v>
      </c>
      <c r="Z4720" s="17">
        <f t="shared" si="1180"/>
        <v>664323.18000000005</v>
      </c>
      <c r="AA4720" s="17">
        <f t="shared" si="1181"/>
        <v>663665.81999999995</v>
      </c>
      <c r="AB4720" s="18">
        <f t="shared" si="1182"/>
        <v>-657.36000000010245</v>
      </c>
      <c r="AC4720" s="19">
        <f t="shared" si="1173"/>
        <v>-9.895183847116434E-4</v>
      </c>
      <c r="AD4720" s="17">
        <f t="shared" si="1183"/>
        <v>375406.34</v>
      </c>
      <c r="AE4720" s="17">
        <f t="shared" si="1184"/>
        <v>375348.04</v>
      </c>
      <c r="AF4720" s="18">
        <f t="shared" si="1185"/>
        <v>-58.300000000046566</v>
      </c>
      <c r="AG4720" s="19">
        <f t="shared" si="1171"/>
        <v>-1.5529838947324801E-4</v>
      </c>
      <c r="AI4720" s="15">
        <v>45930</v>
      </c>
      <c r="AJ4720" s="20">
        <f t="shared" si="1174"/>
        <v>0</v>
      </c>
      <c r="AK4720" s="20">
        <f t="shared" si="1175"/>
        <v>-9.895183847116434E-4</v>
      </c>
      <c r="AL4720" s="20">
        <f t="shared" si="1176"/>
        <v>-1.5529838947324801E-4</v>
      </c>
    </row>
    <row r="4721" spans="2:38" x14ac:dyDescent="0.35">
      <c r="B4721" s="15">
        <v>45931</v>
      </c>
      <c r="C4721" s="16">
        <v>1027601.95</v>
      </c>
      <c r="D4721" s="16">
        <v>299593.58</v>
      </c>
      <c r="E4721" s="16">
        <v>733860.67</v>
      </c>
      <c r="F4721" s="16">
        <v>458611.14</v>
      </c>
      <c r="G4721" s="16">
        <v>643199.47</v>
      </c>
      <c r="H4721" s="16">
        <v>1325904.1200000001</v>
      </c>
      <c r="I4721" s="16">
        <v>396173.19</v>
      </c>
      <c r="J4721" s="16">
        <v>911634.52</v>
      </c>
      <c r="K4721" s="16">
        <v>284443.2</v>
      </c>
      <c r="L4721" s="16">
        <v>628252.05000000005</v>
      </c>
      <c r="M4721" s="16">
        <v>1695114.8</v>
      </c>
      <c r="N4721" s="16">
        <v>665926.74</v>
      </c>
      <c r="O4721" s="16">
        <v>376747.24</v>
      </c>
      <c r="P4721" s="16"/>
      <c r="R4721" s="15">
        <v>45931</v>
      </c>
      <c r="S4721" s="16">
        <f t="shared" si="1172"/>
        <v>1131774.2280000001</v>
      </c>
      <c r="T4721" s="16">
        <v>665926.74</v>
      </c>
      <c r="U4721" s="16">
        <v>376747.24</v>
      </c>
      <c r="V4721" s="17">
        <f t="shared" si="1177"/>
        <v>1131774.2280000001</v>
      </c>
      <c r="W4721" s="17">
        <f t="shared" si="1178"/>
        <v>1131774.2280000001</v>
      </c>
      <c r="X4721" s="18">
        <f t="shared" si="1179"/>
        <v>0</v>
      </c>
      <c r="Y4721" s="19">
        <f t="shared" si="1170"/>
        <v>0</v>
      </c>
      <c r="Z4721" s="17">
        <f t="shared" si="1180"/>
        <v>665926.74</v>
      </c>
      <c r="AA4721" s="17">
        <f t="shared" si="1181"/>
        <v>665926.74</v>
      </c>
      <c r="AB4721" s="18">
        <f t="shared" si="1182"/>
        <v>0</v>
      </c>
      <c r="AC4721" s="19">
        <f t="shared" si="1173"/>
        <v>0</v>
      </c>
      <c r="AD4721" s="17">
        <f t="shared" si="1183"/>
        <v>376747.24</v>
      </c>
      <c r="AE4721" s="17">
        <f t="shared" si="1184"/>
        <v>376747.24</v>
      </c>
      <c r="AF4721" s="18">
        <f t="shared" si="1185"/>
        <v>0</v>
      </c>
      <c r="AG4721" s="19">
        <f t="shared" si="1171"/>
        <v>0</v>
      </c>
      <c r="AI4721" s="15">
        <v>45931</v>
      </c>
      <c r="AJ4721" s="20">
        <f t="shared" si="1174"/>
        <v>0</v>
      </c>
      <c r="AK4721" s="20">
        <f t="shared" si="1175"/>
        <v>0</v>
      </c>
      <c r="AL4721" s="20">
        <f t="shared" si="1176"/>
        <v>0</v>
      </c>
    </row>
    <row r="4722" spans="2:38" x14ac:dyDescent="0.35">
      <c r="B4722" s="15">
        <v>45932</v>
      </c>
      <c r="C4722" s="16">
        <v>1030434.1</v>
      </c>
      <c r="D4722" s="16">
        <v>299042.33</v>
      </c>
      <c r="E4722" s="16">
        <v>734666.44</v>
      </c>
      <c r="F4722" s="16">
        <v>459217.41</v>
      </c>
      <c r="G4722" s="16">
        <v>645501.02</v>
      </c>
      <c r="H4722" s="16">
        <v>1328561.43</v>
      </c>
      <c r="I4722" s="16">
        <v>396173.19</v>
      </c>
      <c r="J4722" s="16">
        <v>910067.28</v>
      </c>
      <c r="K4722" s="16">
        <v>284443.2</v>
      </c>
      <c r="L4722" s="16">
        <v>628191.29</v>
      </c>
      <c r="M4722" s="16">
        <v>1704199.29</v>
      </c>
      <c r="N4722" s="16">
        <v>666693.66</v>
      </c>
      <c r="O4722" s="16">
        <v>377319.22</v>
      </c>
      <c r="P4722" s="16"/>
      <c r="R4722" s="15">
        <v>45932</v>
      </c>
      <c r="S4722" s="16">
        <f t="shared" si="1172"/>
        <v>1134439.122</v>
      </c>
      <c r="T4722" s="16">
        <v>666693.66</v>
      </c>
      <c r="U4722" s="16">
        <v>377319.22</v>
      </c>
      <c r="V4722" s="17">
        <f t="shared" si="1177"/>
        <v>1134439.122</v>
      </c>
      <c r="W4722" s="17">
        <f t="shared" si="1178"/>
        <v>1134439.122</v>
      </c>
      <c r="X4722" s="18">
        <f t="shared" si="1179"/>
        <v>0</v>
      </c>
      <c r="Y4722" s="19">
        <f t="shared" si="1170"/>
        <v>0</v>
      </c>
      <c r="Z4722" s="17">
        <f t="shared" si="1180"/>
        <v>666693.66</v>
      </c>
      <c r="AA4722" s="17">
        <f t="shared" si="1181"/>
        <v>666693.66</v>
      </c>
      <c r="AB4722" s="18">
        <f t="shared" si="1182"/>
        <v>0</v>
      </c>
      <c r="AC4722" s="19">
        <f t="shared" si="1173"/>
        <v>0</v>
      </c>
      <c r="AD4722" s="17">
        <f t="shared" si="1183"/>
        <v>377319.22</v>
      </c>
      <c r="AE4722" s="17">
        <f t="shared" si="1184"/>
        <v>377319.22</v>
      </c>
      <c r="AF4722" s="18">
        <f t="shared" si="1185"/>
        <v>0</v>
      </c>
      <c r="AG4722" s="19">
        <f t="shared" si="1171"/>
        <v>0</v>
      </c>
      <c r="AI4722" s="15">
        <v>45932</v>
      </c>
      <c r="AJ4722" s="20">
        <f t="shared" si="1174"/>
        <v>0</v>
      </c>
      <c r="AK4722" s="20">
        <f t="shared" si="1175"/>
        <v>0</v>
      </c>
      <c r="AL4722" s="20">
        <f t="shared" si="1176"/>
        <v>0</v>
      </c>
    </row>
    <row r="4723" spans="2:38" x14ac:dyDescent="0.35">
      <c r="B4723" s="15">
        <v>45933</v>
      </c>
      <c r="C4723" s="16">
        <v>1028080.95</v>
      </c>
      <c r="D4723" s="16">
        <v>300139.94</v>
      </c>
      <c r="E4723" s="16">
        <v>734609.76</v>
      </c>
      <c r="F4723" s="16">
        <v>459862.85</v>
      </c>
      <c r="G4723" s="16">
        <v>646821.47</v>
      </c>
      <c r="H4723" s="16">
        <v>1338531.32</v>
      </c>
      <c r="I4723" s="16">
        <v>396173.19</v>
      </c>
      <c r="J4723" s="16">
        <v>914833.29</v>
      </c>
      <c r="K4723" s="16">
        <v>284443.2</v>
      </c>
      <c r="L4723" s="16">
        <v>629455.49</v>
      </c>
      <c r="M4723" s="16">
        <v>1696353.9</v>
      </c>
      <c r="N4723" s="16">
        <v>666683.69999999995</v>
      </c>
      <c r="O4723" s="16">
        <v>377842</v>
      </c>
      <c r="P4723" s="16"/>
      <c r="R4723" s="15">
        <v>45933</v>
      </c>
      <c r="S4723" s="16">
        <f t="shared" si="1172"/>
        <v>1136290.8375000001</v>
      </c>
      <c r="T4723" s="16">
        <v>666683.69999999995</v>
      </c>
      <c r="U4723" s="16">
        <v>377842</v>
      </c>
      <c r="V4723" s="17">
        <f t="shared" si="1177"/>
        <v>1136290.8375000001</v>
      </c>
      <c r="W4723" s="17">
        <f t="shared" si="1178"/>
        <v>1136290.8375000001</v>
      </c>
      <c r="X4723" s="18">
        <f t="shared" si="1179"/>
        <v>0</v>
      </c>
      <c r="Y4723" s="19">
        <f t="shared" si="1170"/>
        <v>0</v>
      </c>
      <c r="Z4723" s="17">
        <f t="shared" si="1180"/>
        <v>666693.66</v>
      </c>
      <c r="AA4723" s="17">
        <f t="shared" si="1181"/>
        <v>666683.69999999995</v>
      </c>
      <c r="AB4723" s="18">
        <f t="shared" si="1182"/>
        <v>-9.9600000000791624</v>
      </c>
      <c r="AC4723" s="19">
        <f t="shared" si="1173"/>
        <v>-1.4939395104010981E-5</v>
      </c>
      <c r="AD4723" s="17">
        <f t="shared" si="1183"/>
        <v>377842</v>
      </c>
      <c r="AE4723" s="17">
        <f t="shared" si="1184"/>
        <v>377842</v>
      </c>
      <c r="AF4723" s="18">
        <f t="shared" si="1185"/>
        <v>0</v>
      </c>
      <c r="AG4723" s="19">
        <f t="shared" si="1171"/>
        <v>0</v>
      </c>
      <c r="AI4723" s="15">
        <v>45933</v>
      </c>
      <c r="AJ4723" s="20">
        <f t="shared" si="1174"/>
        <v>0</v>
      </c>
      <c r="AK4723" s="20">
        <f t="shared" si="1175"/>
        <v>-1.4939395104010981E-5</v>
      </c>
      <c r="AL4723" s="20">
        <f t="shared" si="1176"/>
        <v>0</v>
      </c>
    </row>
    <row r="4724" spans="2:38" x14ac:dyDescent="0.35">
      <c r="B4724" s="15">
        <v>45936</v>
      </c>
      <c r="C4724" s="16">
        <v>1033964.55</v>
      </c>
      <c r="D4724" s="16">
        <v>303035.90000000002</v>
      </c>
      <c r="E4724" s="16">
        <v>740208.4</v>
      </c>
      <c r="F4724" s="16">
        <v>461257.86</v>
      </c>
      <c r="G4724" s="16">
        <v>653388.99</v>
      </c>
      <c r="H4724" s="16">
        <v>1368302.56</v>
      </c>
      <c r="I4724" s="16">
        <v>396173.19</v>
      </c>
      <c r="J4724" s="16">
        <v>926843.07</v>
      </c>
      <c r="K4724" s="16">
        <v>284443.2</v>
      </c>
      <c r="L4724" s="16">
        <v>636215.31999999995</v>
      </c>
      <c r="M4724" s="16">
        <v>1699611.67</v>
      </c>
      <c r="N4724" s="16">
        <v>669074.1</v>
      </c>
      <c r="O4724" s="16">
        <v>378193.24</v>
      </c>
      <c r="P4724" s="16"/>
      <c r="R4724" s="15">
        <v>45936</v>
      </c>
      <c r="S4724" s="16">
        <f t="shared" si="1172"/>
        <v>1147829.537</v>
      </c>
      <c r="T4724" s="16">
        <v>669074.1</v>
      </c>
      <c r="U4724" s="16">
        <v>378193.24</v>
      </c>
      <c r="V4724" s="17">
        <f t="shared" si="1177"/>
        <v>1147829.537</v>
      </c>
      <c r="W4724" s="17">
        <f t="shared" si="1178"/>
        <v>1147829.537</v>
      </c>
      <c r="X4724" s="18">
        <f t="shared" si="1179"/>
        <v>0</v>
      </c>
      <c r="Y4724" s="19">
        <f t="shared" si="1170"/>
        <v>0</v>
      </c>
      <c r="Z4724" s="17">
        <f t="shared" si="1180"/>
        <v>669074.1</v>
      </c>
      <c r="AA4724" s="17">
        <f t="shared" si="1181"/>
        <v>669074.1</v>
      </c>
      <c r="AB4724" s="18">
        <f t="shared" si="1182"/>
        <v>0</v>
      </c>
      <c r="AC4724" s="19">
        <f t="shared" si="1173"/>
        <v>0</v>
      </c>
      <c r="AD4724" s="17">
        <f t="shared" si="1183"/>
        <v>378193.24</v>
      </c>
      <c r="AE4724" s="17">
        <f t="shared" si="1184"/>
        <v>378193.24</v>
      </c>
      <c r="AF4724" s="18">
        <f t="shared" si="1185"/>
        <v>0</v>
      </c>
      <c r="AG4724" s="19">
        <f t="shared" si="1171"/>
        <v>0</v>
      </c>
      <c r="AI4724" s="15">
        <v>45936</v>
      </c>
      <c r="AJ4724" s="20">
        <f t="shared" si="1174"/>
        <v>0</v>
      </c>
      <c r="AK4724" s="20">
        <f t="shared" si="1175"/>
        <v>0</v>
      </c>
      <c r="AL4724" s="20">
        <f t="shared" si="1176"/>
        <v>0</v>
      </c>
    </row>
    <row r="4725" spans="2:38" x14ac:dyDescent="0.35">
      <c r="B4725" s="15">
        <v>45937</v>
      </c>
      <c r="C4725" s="16">
        <v>1029240.2</v>
      </c>
      <c r="D4725" s="16">
        <v>303915.01</v>
      </c>
      <c r="E4725" s="16">
        <v>738851.15</v>
      </c>
      <c r="F4725" s="16">
        <v>459872.44</v>
      </c>
      <c r="G4725" s="16">
        <v>650240.93000000005</v>
      </c>
      <c r="H4725" s="16">
        <v>1364812.3</v>
      </c>
      <c r="I4725" s="16">
        <v>396173.19</v>
      </c>
      <c r="J4725" s="16">
        <v>928437.14</v>
      </c>
      <c r="K4725" s="16">
        <v>284443.2</v>
      </c>
      <c r="L4725" s="16">
        <v>636507.36</v>
      </c>
      <c r="M4725" s="16">
        <v>1718923.03</v>
      </c>
      <c r="N4725" s="16">
        <v>666594.06000000006</v>
      </c>
      <c r="O4725" s="16">
        <v>376963.9</v>
      </c>
      <c r="P4725" s="16"/>
      <c r="R4725" s="15">
        <v>45937</v>
      </c>
      <c r="S4725" s="16">
        <f t="shared" si="1172"/>
        <v>1151906.2455</v>
      </c>
      <c r="T4725" s="16">
        <v>666594.06000000006</v>
      </c>
      <c r="U4725" s="16">
        <v>376963.9</v>
      </c>
      <c r="V4725" s="17">
        <f t="shared" si="1177"/>
        <v>1151906.2455</v>
      </c>
      <c r="W4725" s="17">
        <f t="shared" si="1178"/>
        <v>1151906.2455</v>
      </c>
      <c r="X4725" s="18">
        <f t="shared" si="1179"/>
        <v>0</v>
      </c>
      <c r="Y4725" s="19">
        <f t="shared" si="1170"/>
        <v>0</v>
      </c>
      <c r="Z4725" s="17">
        <f t="shared" si="1180"/>
        <v>669074.1</v>
      </c>
      <c r="AA4725" s="17">
        <f t="shared" si="1181"/>
        <v>666594.06000000006</v>
      </c>
      <c r="AB4725" s="18">
        <f t="shared" si="1182"/>
        <v>-2480.0399999999208</v>
      </c>
      <c r="AC4725" s="19">
        <f t="shared" si="1173"/>
        <v>-3.7066746418669039E-3</v>
      </c>
      <c r="AD4725" s="17">
        <f t="shared" si="1183"/>
        <v>378193.24</v>
      </c>
      <c r="AE4725" s="17">
        <f t="shared" si="1184"/>
        <v>376963.9</v>
      </c>
      <c r="AF4725" s="18">
        <f t="shared" si="1185"/>
        <v>-1229.3399999999674</v>
      </c>
      <c r="AG4725" s="19">
        <f t="shared" si="1171"/>
        <v>-3.2505604806684738E-3</v>
      </c>
      <c r="AI4725" s="15">
        <v>45937</v>
      </c>
      <c r="AJ4725" s="20">
        <f t="shared" si="1174"/>
        <v>0</v>
      </c>
      <c r="AK4725" s="20">
        <f t="shared" si="1175"/>
        <v>-3.7066746418669039E-3</v>
      </c>
      <c r="AL4725" s="20">
        <f t="shared" si="1176"/>
        <v>-3.2505604806684738E-3</v>
      </c>
    </row>
    <row r="4726" spans="2:38" x14ac:dyDescent="0.35">
      <c r="B4726" s="15">
        <v>45938</v>
      </c>
      <c r="C4726" s="16">
        <v>1038468.65</v>
      </c>
      <c r="D4726" s="16">
        <v>306487.06</v>
      </c>
      <c r="E4726" s="16">
        <v>745705.36</v>
      </c>
      <c r="F4726" s="16">
        <v>462433.42</v>
      </c>
      <c r="G4726" s="16">
        <v>657503.67000000004</v>
      </c>
      <c r="H4726" s="16">
        <v>1395061.96</v>
      </c>
      <c r="I4726" s="16">
        <v>396173.19</v>
      </c>
      <c r="J4726" s="16">
        <v>940178.07</v>
      </c>
      <c r="K4726" s="16">
        <v>284443.2</v>
      </c>
      <c r="L4726" s="16">
        <v>643589.89</v>
      </c>
      <c r="M4726" s="16">
        <v>1744319.3</v>
      </c>
      <c r="N4726" s="16">
        <v>670568.1</v>
      </c>
      <c r="O4726" s="16">
        <v>378544.48</v>
      </c>
      <c r="P4726" s="16"/>
      <c r="R4726" s="15">
        <v>45938</v>
      </c>
      <c r="S4726" s="16">
        <f t="shared" si="1172"/>
        <v>1169265.1565</v>
      </c>
      <c r="T4726" s="16">
        <v>670568.1</v>
      </c>
      <c r="U4726" s="16">
        <v>378544.48</v>
      </c>
      <c r="V4726" s="17">
        <f t="shared" si="1177"/>
        <v>1169265.1565</v>
      </c>
      <c r="W4726" s="17">
        <f t="shared" si="1178"/>
        <v>1169265.1565</v>
      </c>
      <c r="X4726" s="18">
        <f t="shared" si="1179"/>
        <v>0</v>
      </c>
      <c r="Y4726" s="19">
        <f t="shared" si="1170"/>
        <v>0</v>
      </c>
      <c r="Z4726" s="17">
        <f t="shared" si="1180"/>
        <v>670568.1</v>
      </c>
      <c r="AA4726" s="17">
        <f t="shared" si="1181"/>
        <v>670568.1</v>
      </c>
      <c r="AB4726" s="18">
        <f t="shared" si="1182"/>
        <v>0</v>
      </c>
      <c r="AC4726" s="19">
        <f t="shared" si="1173"/>
        <v>0</v>
      </c>
      <c r="AD4726" s="17">
        <f t="shared" si="1183"/>
        <v>378544.48</v>
      </c>
      <c r="AE4726" s="17">
        <f t="shared" si="1184"/>
        <v>378544.48</v>
      </c>
      <c r="AF4726" s="18">
        <f t="shared" si="1185"/>
        <v>0</v>
      </c>
      <c r="AG4726" s="19">
        <f t="shared" si="1171"/>
        <v>0</v>
      </c>
      <c r="AI4726" s="15">
        <v>45938</v>
      </c>
      <c r="AJ4726" s="20">
        <f t="shared" si="1174"/>
        <v>0</v>
      </c>
      <c r="AK4726" s="20">
        <f t="shared" si="1175"/>
        <v>0</v>
      </c>
      <c r="AL4726" s="20">
        <f t="shared" si="1176"/>
        <v>0</v>
      </c>
    </row>
    <row r="4727" spans="2:38" x14ac:dyDescent="0.35">
      <c r="B4727" s="15">
        <v>45939</v>
      </c>
      <c r="C4727" s="16">
        <v>1036393.6</v>
      </c>
      <c r="D4727" s="16">
        <v>303536.37</v>
      </c>
      <c r="E4727" s="16">
        <v>741872.92</v>
      </c>
      <c r="F4727" s="16">
        <v>459782.93</v>
      </c>
      <c r="G4727" s="16">
        <v>651835.36</v>
      </c>
      <c r="H4727" s="16">
        <v>1363181.83</v>
      </c>
      <c r="I4727" s="16">
        <v>396173.19</v>
      </c>
      <c r="J4727" s="16">
        <v>928039.97</v>
      </c>
      <c r="K4727" s="16">
        <v>284443.2</v>
      </c>
      <c r="L4727" s="16">
        <v>638083.9</v>
      </c>
      <c r="M4727" s="16">
        <v>1730916.67</v>
      </c>
      <c r="N4727" s="16">
        <v>668625.9</v>
      </c>
      <c r="O4727" s="16">
        <v>377198.06</v>
      </c>
      <c r="P4727" s="16"/>
      <c r="R4727" s="15">
        <v>45939</v>
      </c>
      <c r="S4727" s="16">
        <f t="shared" si="1172"/>
        <v>1154379.8435</v>
      </c>
      <c r="T4727" s="16">
        <v>668625.9</v>
      </c>
      <c r="U4727" s="16">
        <v>377198.06</v>
      </c>
      <c r="V4727" s="17">
        <f t="shared" si="1177"/>
        <v>1169265.1565</v>
      </c>
      <c r="W4727" s="17">
        <f t="shared" si="1178"/>
        <v>1154379.8435</v>
      </c>
      <c r="X4727" s="18">
        <f t="shared" si="1179"/>
        <v>-14885.313000000082</v>
      </c>
      <c r="Y4727" s="19">
        <f t="shared" si="1170"/>
        <v>-1.2730485396962294E-2</v>
      </c>
      <c r="Z4727" s="17">
        <f t="shared" si="1180"/>
        <v>670568.1</v>
      </c>
      <c r="AA4727" s="17">
        <f t="shared" si="1181"/>
        <v>668625.9</v>
      </c>
      <c r="AB4727" s="18">
        <f t="shared" si="1182"/>
        <v>-1942.1999999999534</v>
      </c>
      <c r="AC4727" s="19">
        <f t="shared" si="1173"/>
        <v>-2.8963501246181463E-3</v>
      </c>
      <c r="AD4727" s="17">
        <f t="shared" si="1183"/>
        <v>378544.48</v>
      </c>
      <c r="AE4727" s="17">
        <f t="shared" si="1184"/>
        <v>377198.06</v>
      </c>
      <c r="AF4727" s="18">
        <f t="shared" si="1185"/>
        <v>-1346.4199999999837</v>
      </c>
      <c r="AG4727" s="19">
        <f t="shared" si="1171"/>
        <v>-3.556834324991303E-3</v>
      </c>
      <c r="AI4727" s="15">
        <v>45939</v>
      </c>
      <c r="AJ4727" s="20">
        <f t="shared" si="1174"/>
        <v>-1.2730485396962294E-2</v>
      </c>
      <c r="AK4727" s="20">
        <f t="shared" si="1175"/>
        <v>-2.8963501246181463E-3</v>
      </c>
      <c r="AL4727" s="20">
        <f t="shared" si="1176"/>
        <v>-3.556834324991303E-3</v>
      </c>
    </row>
    <row r="4728" spans="2:38" x14ac:dyDescent="0.35">
      <c r="B4728" s="15">
        <v>45940</v>
      </c>
      <c r="C4728" s="16">
        <v>1003919.5</v>
      </c>
      <c r="D4728" s="16">
        <v>305265.12</v>
      </c>
      <c r="E4728" s="16">
        <v>728363.69</v>
      </c>
      <c r="F4728" s="16">
        <v>451235.26</v>
      </c>
      <c r="G4728" s="16">
        <v>638063.03</v>
      </c>
      <c r="H4728" s="16">
        <v>1335893.2</v>
      </c>
      <c r="I4728" s="16">
        <v>396173.19</v>
      </c>
      <c r="J4728" s="16">
        <v>925963.3</v>
      </c>
      <c r="K4728" s="16">
        <v>284443.2</v>
      </c>
      <c r="L4728" s="16">
        <v>633330.97</v>
      </c>
      <c r="M4728" s="16">
        <v>1673104.87</v>
      </c>
      <c r="N4728" s="16">
        <v>650558.46</v>
      </c>
      <c r="O4728" s="16">
        <v>371344.06</v>
      </c>
      <c r="P4728" s="16"/>
      <c r="R4728" s="15">
        <v>45940</v>
      </c>
      <c r="S4728" s="16">
        <f t="shared" si="1172"/>
        <v>1130876.0345000001</v>
      </c>
      <c r="T4728" s="16">
        <v>650558.46</v>
      </c>
      <c r="U4728" s="16">
        <v>371344.06</v>
      </c>
      <c r="V4728" s="17">
        <f t="shared" si="1177"/>
        <v>1169265.1565</v>
      </c>
      <c r="W4728" s="17">
        <f t="shared" si="1178"/>
        <v>1130876.0345000001</v>
      </c>
      <c r="X4728" s="18">
        <f t="shared" si="1179"/>
        <v>-38389.121999999974</v>
      </c>
      <c r="Y4728" s="19">
        <f t="shared" si="1170"/>
        <v>-3.2831836120826005E-2</v>
      </c>
      <c r="Z4728" s="17">
        <f t="shared" si="1180"/>
        <v>670568.1</v>
      </c>
      <c r="AA4728" s="17">
        <f t="shared" si="1181"/>
        <v>650558.46</v>
      </c>
      <c r="AB4728" s="18">
        <f t="shared" si="1182"/>
        <v>-20009.640000000014</v>
      </c>
      <c r="AC4728" s="19">
        <f t="shared" si="1173"/>
        <v>-2.9839832822348714E-2</v>
      </c>
      <c r="AD4728" s="17">
        <f t="shared" si="1183"/>
        <v>378544.48</v>
      </c>
      <c r="AE4728" s="17">
        <f t="shared" si="1184"/>
        <v>371344.06</v>
      </c>
      <c r="AF4728" s="18">
        <f t="shared" si="1185"/>
        <v>-7200.4199999999837</v>
      </c>
      <c r="AG4728" s="19">
        <f t="shared" si="1171"/>
        <v>-1.9021331390171068E-2</v>
      </c>
      <c r="AI4728" s="15">
        <v>45940</v>
      </c>
      <c r="AJ4728" s="20">
        <f t="shared" si="1174"/>
        <v>-3.2831836120826005E-2</v>
      </c>
      <c r="AK4728" s="20">
        <f t="shared" si="1175"/>
        <v>-2.9839832822348714E-2</v>
      </c>
      <c r="AL4728" s="20">
        <f t="shared" si="1176"/>
        <v>-1.9021331390171068E-2</v>
      </c>
    </row>
    <row r="4729" spans="2:38" x14ac:dyDescent="0.35">
      <c r="B4729" s="15">
        <v>45943</v>
      </c>
      <c r="C4729" s="16">
        <v>1022593</v>
      </c>
      <c r="D4729" s="16">
        <v>309158.33</v>
      </c>
      <c r="E4729" s="16">
        <v>740907.88</v>
      </c>
      <c r="F4729" s="16">
        <v>458173.5</v>
      </c>
      <c r="G4729" s="16">
        <v>650631.79</v>
      </c>
      <c r="H4729" s="16">
        <v>1389501.36</v>
      </c>
      <c r="I4729" s="16">
        <v>396173.19</v>
      </c>
      <c r="J4729" s="16">
        <v>945102.76</v>
      </c>
      <c r="K4729" s="16">
        <v>285055.11</v>
      </c>
      <c r="L4729" s="16">
        <v>644641.15</v>
      </c>
      <c r="M4729" s="16">
        <v>1713412.28</v>
      </c>
      <c r="N4729" s="16">
        <v>660538.38</v>
      </c>
      <c r="O4729" s="16">
        <v>375207.7</v>
      </c>
      <c r="P4729" s="16"/>
      <c r="R4729" s="15">
        <v>45943</v>
      </c>
      <c r="S4729" s="16">
        <f t="shared" si="1172"/>
        <v>1160649.8220000002</v>
      </c>
      <c r="T4729" s="16">
        <v>660538.38</v>
      </c>
      <c r="U4729" s="16">
        <v>375207.7</v>
      </c>
      <c r="V4729" s="17">
        <f t="shared" si="1177"/>
        <v>1169265.1565</v>
      </c>
      <c r="W4729" s="17">
        <f t="shared" si="1178"/>
        <v>1160649.8220000002</v>
      </c>
      <c r="X4729" s="18">
        <f t="shared" si="1179"/>
        <v>-8615.3344999998808</v>
      </c>
      <c r="Y4729" s="19">
        <f t="shared" si="1170"/>
        <v>-7.3681614919480247E-3</v>
      </c>
      <c r="Z4729" s="17">
        <f t="shared" si="1180"/>
        <v>670568.1</v>
      </c>
      <c r="AA4729" s="17">
        <f t="shared" si="1181"/>
        <v>660538.38</v>
      </c>
      <c r="AB4729" s="18">
        <f t="shared" si="1182"/>
        <v>-10029.719999999972</v>
      </c>
      <c r="AC4729" s="19">
        <f t="shared" si="1173"/>
        <v>-1.4957049105079667E-2</v>
      </c>
      <c r="AD4729" s="17">
        <f t="shared" si="1183"/>
        <v>378544.48</v>
      </c>
      <c r="AE4729" s="17">
        <f t="shared" si="1184"/>
        <v>375207.7</v>
      </c>
      <c r="AF4729" s="18">
        <f t="shared" si="1185"/>
        <v>-3336.7799999999697</v>
      </c>
      <c r="AG4729" s="19">
        <f t="shared" si="1171"/>
        <v>-8.8147633271523865E-3</v>
      </c>
      <c r="AI4729" s="15">
        <v>45943</v>
      </c>
      <c r="AJ4729" s="20">
        <f t="shared" si="1174"/>
        <v>-7.3681614919480247E-3</v>
      </c>
      <c r="AK4729" s="20">
        <f t="shared" si="1175"/>
        <v>-1.4957049105079667E-2</v>
      </c>
      <c r="AL4729" s="20">
        <f t="shared" si="1176"/>
        <v>-8.8147633271523865E-3</v>
      </c>
    </row>
    <row r="4730" spans="2:38" x14ac:dyDescent="0.35">
      <c r="B4730" s="15">
        <v>45944</v>
      </c>
      <c r="C4730" s="16">
        <v>1018324.65</v>
      </c>
      <c r="D4730" s="16">
        <v>310265.82</v>
      </c>
      <c r="E4730" s="16">
        <v>739957.23</v>
      </c>
      <c r="F4730" s="16">
        <v>457236.13</v>
      </c>
      <c r="G4730" s="16">
        <v>647542.77</v>
      </c>
      <c r="H4730" s="16">
        <v>1388879.5</v>
      </c>
      <c r="I4730" s="16">
        <v>396173.19</v>
      </c>
      <c r="J4730" s="16">
        <v>949372.56</v>
      </c>
      <c r="K4730" s="16">
        <v>285965.13</v>
      </c>
      <c r="L4730" s="16">
        <v>645269.68000000005</v>
      </c>
      <c r="M4730" s="16">
        <v>1706798.65</v>
      </c>
      <c r="N4730" s="16">
        <v>659731.62</v>
      </c>
      <c r="O4730" s="16">
        <v>375149.16</v>
      </c>
      <c r="P4730" s="16"/>
      <c r="R4730" s="15">
        <v>45944</v>
      </c>
      <c r="S4730" s="16">
        <f t="shared" si="1172"/>
        <v>1159902.9295000001</v>
      </c>
      <c r="T4730" s="16">
        <v>659731.62</v>
      </c>
      <c r="U4730" s="16">
        <v>375149.16</v>
      </c>
      <c r="V4730" s="17">
        <f t="shared" si="1177"/>
        <v>1169265.1565</v>
      </c>
      <c r="W4730" s="17">
        <f t="shared" si="1178"/>
        <v>1159902.9295000001</v>
      </c>
      <c r="X4730" s="18">
        <f t="shared" si="1179"/>
        <v>-9362.2269999999553</v>
      </c>
      <c r="Y4730" s="19">
        <f t="shared" si="1170"/>
        <v>-8.0069323437501703E-3</v>
      </c>
      <c r="Z4730" s="17">
        <f t="shared" si="1180"/>
        <v>670568.1</v>
      </c>
      <c r="AA4730" s="17">
        <f t="shared" si="1181"/>
        <v>659731.62</v>
      </c>
      <c r="AB4730" s="18">
        <f t="shared" si="1182"/>
        <v>-10836.479999999981</v>
      </c>
      <c r="AC4730" s="19">
        <f t="shared" si="1173"/>
        <v>-1.6160148387613402E-2</v>
      </c>
      <c r="AD4730" s="17">
        <f t="shared" si="1183"/>
        <v>378544.48</v>
      </c>
      <c r="AE4730" s="17">
        <f t="shared" si="1184"/>
        <v>375149.16</v>
      </c>
      <c r="AF4730" s="18">
        <f t="shared" si="1185"/>
        <v>-3395.320000000007</v>
      </c>
      <c r="AG4730" s="19">
        <f t="shared" si="1171"/>
        <v>-8.9694082978042829E-3</v>
      </c>
      <c r="AI4730" s="15">
        <v>45944</v>
      </c>
      <c r="AJ4730" s="20">
        <f t="shared" si="1174"/>
        <v>-8.0069323437501703E-3</v>
      </c>
      <c r="AK4730" s="20">
        <f t="shared" si="1175"/>
        <v>-1.6160148387613402E-2</v>
      </c>
      <c r="AL4730" s="20">
        <f t="shared" si="1176"/>
        <v>-8.9694082978042829E-3</v>
      </c>
    </row>
    <row r="4731" spans="2:38" x14ac:dyDescent="0.35">
      <c r="B4731" s="15">
        <v>45945</v>
      </c>
      <c r="C4731" s="16">
        <v>1024309.15</v>
      </c>
      <c r="D4731" s="16">
        <v>313015.21000000002</v>
      </c>
      <c r="E4731" s="16">
        <v>745450.89</v>
      </c>
      <c r="F4731" s="16">
        <v>460558.89</v>
      </c>
      <c r="G4731" s="16">
        <v>653692.29</v>
      </c>
      <c r="H4731" s="16">
        <v>1421323.67</v>
      </c>
      <c r="I4731" s="16">
        <v>396173.19</v>
      </c>
      <c r="J4731" s="16">
        <v>961437.41</v>
      </c>
      <c r="K4731" s="16">
        <v>285337.53000000003</v>
      </c>
      <c r="L4731" s="16">
        <v>651812.02</v>
      </c>
      <c r="M4731" s="16">
        <v>1727138.12</v>
      </c>
      <c r="N4731" s="16">
        <v>662659.86</v>
      </c>
      <c r="O4731" s="16">
        <v>376729.74</v>
      </c>
      <c r="P4731" s="16"/>
      <c r="R4731" s="15">
        <v>45945</v>
      </c>
      <c r="S4731" s="16">
        <f t="shared" si="1172"/>
        <v>1176654.0840000003</v>
      </c>
      <c r="T4731" s="16">
        <v>662659.86</v>
      </c>
      <c r="U4731" s="16">
        <v>376729.74</v>
      </c>
      <c r="V4731" s="17">
        <f t="shared" si="1177"/>
        <v>1176654.0840000003</v>
      </c>
      <c r="W4731" s="17">
        <f t="shared" si="1178"/>
        <v>1176654.0840000003</v>
      </c>
      <c r="X4731" s="18">
        <f t="shared" si="1179"/>
        <v>0</v>
      </c>
      <c r="Y4731" s="19">
        <f t="shared" si="1170"/>
        <v>0</v>
      </c>
      <c r="Z4731" s="17">
        <f t="shared" si="1180"/>
        <v>670568.1</v>
      </c>
      <c r="AA4731" s="17">
        <f t="shared" si="1181"/>
        <v>662659.86</v>
      </c>
      <c r="AB4731" s="18">
        <f t="shared" si="1182"/>
        <v>-7908.2399999999907</v>
      </c>
      <c r="AC4731" s="19">
        <f t="shared" si="1173"/>
        <v>-1.1793343584342874E-2</v>
      </c>
      <c r="AD4731" s="17">
        <f t="shared" si="1183"/>
        <v>378544.48</v>
      </c>
      <c r="AE4731" s="17">
        <f t="shared" si="1184"/>
        <v>376729.74</v>
      </c>
      <c r="AF4731" s="18">
        <f t="shared" si="1185"/>
        <v>-1814.7399999999907</v>
      </c>
      <c r="AG4731" s="19">
        <f t="shared" si="1171"/>
        <v>-4.7939940902057025E-3</v>
      </c>
      <c r="AI4731" s="15">
        <v>45945</v>
      </c>
      <c r="AJ4731" s="20">
        <f t="shared" si="1174"/>
        <v>0</v>
      </c>
      <c r="AK4731" s="20">
        <f t="shared" si="1175"/>
        <v>-1.1793343584342874E-2</v>
      </c>
      <c r="AL4731" s="20">
        <f t="shared" si="1176"/>
        <v>-4.7939940902057025E-3</v>
      </c>
    </row>
    <row r="4732" spans="2:38" x14ac:dyDescent="0.35">
      <c r="B4732" s="15">
        <v>45946</v>
      </c>
      <c r="C4732" s="16">
        <v>1019018.6</v>
      </c>
      <c r="D4732" s="16">
        <v>317004.73</v>
      </c>
      <c r="E4732" s="16">
        <v>746902.28</v>
      </c>
      <c r="F4732" s="16">
        <v>461263.17</v>
      </c>
      <c r="G4732" s="16">
        <v>656277.61</v>
      </c>
      <c r="H4732" s="16">
        <v>1451640.24</v>
      </c>
      <c r="I4732" s="16">
        <v>396173.19</v>
      </c>
      <c r="J4732" s="16">
        <v>973702.04</v>
      </c>
      <c r="K4732" s="16">
        <v>287471.37</v>
      </c>
      <c r="L4732" s="16">
        <v>657928.68999999994</v>
      </c>
      <c r="M4732" s="16">
        <v>1715387.63</v>
      </c>
      <c r="N4732" s="16">
        <v>658147.98</v>
      </c>
      <c r="O4732" s="16">
        <v>376378.5</v>
      </c>
      <c r="P4732" s="16"/>
      <c r="R4732" s="15">
        <v>45946</v>
      </c>
      <c r="S4732" s="16">
        <f t="shared" si="1172"/>
        <v>1184929.3854999999</v>
      </c>
      <c r="T4732" s="16">
        <v>658147.98</v>
      </c>
      <c r="U4732" s="16">
        <v>376378.5</v>
      </c>
      <c r="V4732" s="17">
        <f t="shared" si="1177"/>
        <v>1184929.3854999999</v>
      </c>
      <c r="W4732" s="17">
        <f t="shared" si="1178"/>
        <v>1184929.3854999999</v>
      </c>
      <c r="X4732" s="18">
        <f t="shared" si="1179"/>
        <v>0</v>
      </c>
      <c r="Y4732" s="19">
        <f t="shared" si="1170"/>
        <v>0</v>
      </c>
      <c r="Z4732" s="17">
        <f t="shared" si="1180"/>
        <v>670568.1</v>
      </c>
      <c r="AA4732" s="17">
        <f t="shared" si="1181"/>
        <v>658147.98</v>
      </c>
      <c r="AB4732" s="18">
        <f t="shared" si="1182"/>
        <v>-12420.119999999995</v>
      </c>
      <c r="AC4732" s="19">
        <f t="shared" si="1173"/>
        <v>-1.8521787719994427E-2</v>
      </c>
      <c r="AD4732" s="17">
        <f t="shared" si="1183"/>
        <v>378544.48</v>
      </c>
      <c r="AE4732" s="17">
        <f t="shared" si="1184"/>
        <v>376378.5</v>
      </c>
      <c r="AF4732" s="18">
        <f t="shared" si="1185"/>
        <v>-2165.9799999999814</v>
      </c>
      <c r="AG4732" s="19">
        <f t="shared" si="1171"/>
        <v>-5.7218639141164637E-3</v>
      </c>
      <c r="AI4732" s="15">
        <v>45946</v>
      </c>
      <c r="AJ4732" s="20">
        <f t="shared" si="1174"/>
        <v>0</v>
      </c>
      <c r="AK4732" s="20">
        <f t="shared" si="1175"/>
        <v>-1.8521787719994427E-2</v>
      </c>
      <c r="AL4732" s="20">
        <f t="shared" si="1176"/>
        <v>-5.7218639141164637E-3</v>
      </c>
    </row>
    <row r="4733" spans="2:38" x14ac:dyDescent="0.35">
      <c r="B4733" s="15">
        <v>45947</v>
      </c>
      <c r="C4733" s="16">
        <v>1025324.65</v>
      </c>
      <c r="D4733" s="16">
        <v>313747.23</v>
      </c>
      <c r="E4733" s="16">
        <v>746669.77</v>
      </c>
      <c r="F4733" s="16">
        <v>461312.16</v>
      </c>
      <c r="G4733" s="16">
        <v>653686.56999999995</v>
      </c>
      <c r="H4733" s="16">
        <v>1427233.57</v>
      </c>
      <c r="I4733" s="16">
        <v>396173.19</v>
      </c>
      <c r="J4733" s="16">
        <v>963041.85</v>
      </c>
      <c r="K4733" s="16">
        <v>287032.05</v>
      </c>
      <c r="L4733" s="16">
        <v>653643.29</v>
      </c>
      <c r="M4733" s="16">
        <v>1714078.17</v>
      </c>
      <c r="N4733" s="16">
        <v>661882.98</v>
      </c>
      <c r="O4733" s="16">
        <v>377022.44</v>
      </c>
      <c r="P4733" s="16"/>
      <c r="R4733" s="15">
        <v>45947</v>
      </c>
      <c r="S4733" s="16">
        <f t="shared" si="1172"/>
        <v>1175757.2395000001</v>
      </c>
      <c r="T4733" s="16">
        <v>661882.98</v>
      </c>
      <c r="U4733" s="16">
        <v>377022.44</v>
      </c>
      <c r="V4733" s="17">
        <f t="shared" si="1177"/>
        <v>1184929.3854999999</v>
      </c>
      <c r="W4733" s="17">
        <f t="shared" si="1178"/>
        <v>1175757.2395000001</v>
      </c>
      <c r="X4733" s="18">
        <f t="shared" si="1179"/>
        <v>-9172.1459999997169</v>
      </c>
      <c r="Y4733" s="19">
        <f t="shared" si="1170"/>
        <v>-7.7406688636803313E-3</v>
      </c>
      <c r="Z4733" s="17">
        <f t="shared" si="1180"/>
        <v>670568.1</v>
      </c>
      <c r="AA4733" s="17">
        <f t="shared" si="1181"/>
        <v>661882.98</v>
      </c>
      <c r="AB4733" s="18">
        <f t="shared" si="1182"/>
        <v>-8685.1199999999953</v>
      </c>
      <c r="AC4733" s="19">
        <f t="shared" si="1173"/>
        <v>-1.2951883634190168E-2</v>
      </c>
      <c r="AD4733" s="17">
        <f t="shared" si="1183"/>
        <v>378544.48</v>
      </c>
      <c r="AE4733" s="17">
        <f t="shared" si="1184"/>
        <v>377022.44</v>
      </c>
      <c r="AF4733" s="18">
        <f t="shared" si="1185"/>
        <v>-1522.039999999979</v>
      </c>
      <c r="AG4733" s="19">
        <f t="shared" si="1171"/>
        <v>-4.0207692369466832E-3</v>
      </c>
      <c r="AI4733" s="15">
        <v>45947</v>
      </c>
      <c r="AJ4733" s="20">
        <f t="shared" si="1174"/>
        <v>-7.7406688636803313E-3</v>
      </c>
      <c r="AK4733" s="20">
        <f t="shared" si="1175"/>
        <v>-1.2951883634190168E-2</v>
      </c>
      <c r="AL4733" s="20">
        <f t="shared" si="1176"/>
        <v>-4.0207692369466832E-3</v>
      </c>
    </row>
    <row r="4734" spans="2:38" x14ac:dyDescent="0.35">
      <c r="B4734" s="15">
        <v>45950</v>
      </c>
      <c r="C4734" s="16">
        <v>1037266.5</v>
      </c>
      <c r="D4734" s="16">
        <v>319767.01</v>
      </c>
      <c r="E4734" s="16">
        <v>758127.1</v>
      </c>
      <c r="F4734" s="16">
        <v>465943.51</v>
      </c>
      <c r="G4734" s="16">
        <v>666870.27</v>
      </c>
      <c r="H4734" s="16">
        <v>1492855.04</v>
      </c>
      <c r="I4734" s="16">
        <v>396173.19</v>
      </c>
      <c r="J4734" s="16">
        <v>989220.8</v>
      </c>
      <c r="K4734" s="16">
        <v>288130.34999999998</v>
      </c>
      <c r="L4734" s="16">
        <v>667164.14</v>
      </c>
      <c r="M4734" s="16">
        <v>1716236.62</v>
      </c>
      <c r="N4734" s="16">
        <v>668765.34</v>
      </c>
      <c r="O4734" s="16">
        <v>379715.28</v>
      </c>
      <c r="P4734" s="16"/>
      <c r="R4734" s="15">
        <v>45950</v>
      </c>
      <c r="S4734" s="16">
        <f t="shared" si="1172"/>
        <v>1200392.8870000001</v>
      </c>
      <c r="T4734" s="16">
        <v>668765.34</v>
      </c>
      <c r="U4734" s="16">
        <v>379715.28</v>
      </c>
      <c r="V4734" s="17">
        <f t="shared" si="1177"/>
        <v>1200392.8870000001</v>
      </c>
      <c r="W4734" s="17">
        <f t="shared" si="1178"/>
        <v>1200392.8870000001</v>
      </c>
      <c r="X4734" s="18">
        <f t="shared" si="1179"/>
        <v>0</v>
      </c>
      <c r="Y4734" s="19">
        <f t="shared" si="1170"/>
        <v>0</v>
      </c>
      <c r="Z4734" s="17">
        <f t="shared" si="1180"/>
        <v>670568.1</v>
      </c>
      <c r="AA4734" s="17">
        <f t="shared" si="1181"/>
        <v>668765.34</v>
      </c>
      <c r="AB4734" s="18">
        <f t="shared" si="1182"/>
        <v>-1802.7600000000093</v>
      </c>
      <c r="AC4734" s="19">
        <f t="shared" si="1173"/>
        <v>-2.6884070387482037E-3</v>
      </c>
      <c r="AD4734" s="17">
        <f t="shared" si="1183"/>
        <v>379715.28</v>
      </c>
      <c r="AE4734" s="17">
        <f t="shared" si="1184"/>
        <v>379715.28</v>
      </c>
      <c r="AF4734" s="18">
        <f t="shared" si="1185"/>
        <v>0</v>
      </c>
      <c r="AG4734" s="19">
        <f t="shared" si="1171"/>
        <v>0</v>
      </c>
      <c r="AI4734" s="15">
        <v>45950</v>
      </c>
      <c r="AJ4734" s="20">
        <f t="shared" si="1174"/>
        <v>0</v>
      </c>
      <c r="AK4734" s="20">
        <f t="shared" si="1175"/>
        <v>-2.6884070387482037E-3</v>
      </c>
      <c r="AL4734" s="20">
        <f t="shared" si="1176"/>
        <v>0</v>
      </c>
    </row>
    <row r="4735" spans="2:38" x14ac:dyDescent="0.35">
      <c r="B4735" s="15">
        <v>45951</v>
      </c>
      <c r="C4735" s="16">
        <v>1037112.15</v>
      </c>
      <c r="D4735" s="16">
        <v>308975.74</v>
      </c>
      <c r="E4735" s="16">
        <v>747515.84</v>
      </c>
      <c r="F4735" s="16">
        <v>462724.72</v>
      </c>
      <c r="G4735" s="16">
        <v>654079.21</v>
      </c>
      <c r="H4735" s="16">
        <v>1397983.23</v>
      </c>
      <c r="I4735" s="16">
        <v>396173.19</v>
      </c>
      <c r="J4735" s="16">
        <v>947339.87</v>
      </c>
      <c r="K4735" s="16">
        <v>289542.45</v>
      </c>
      <c r="L4735" s="16">
        <v>647337.68999999994</v>
      </c>
      <c r="M4735" s="16">
        <v>1715158.23</v>
      </c>
      <c r="N4735" s="16">
        <v>668755.38</v>
      </c>
      <c r="O4735" s="16">
        <v>378895.72</v>
      </c>
      <c r="P4735" s="16"/>
      <c r="R4735" s="15">
        <v>45951</v>
      </c>
      <c r="S4735" s="16">
        <f t="shared" si="1172"/>
        <v>1165573.7664999999</v>
      </c>
      <c r="T4735" s="16">
        <v>668755.38</v>
      </c>
      <c r="U4735" s="16">
        <v>378895.72</v>
      </c>
      <c r="V4735" s="17">
        <f t="shared" si="1177"/>
        <v>1200392.8870000001</v>
      </c>
      <c r="W4735" s="17">
        <f t="shared" si="1178"/>
        <v>1165573.7664999999</v>
      </c>
      <c r="X4735" s="18">
        <f t="shared" si="1179"/>
        <v>-34819.120500000194</v>
      </c>
      <c r="Y4735" s="19">
        <f t="shared" si="1170"/>
        <v>-2.9006436873363604E-2</v>
      </c>
      <c r="Z4735" s="17">
        <f t="shared" si="1180"/>
        <v>670568.1</v>
      </c>
      <c r="AA4735" s="17">
        <f t="shared" si="1181"/>
        <v>668755.38</v>
      </c>
      <c r="AB4735" s="18">
        <f t="shared" si="1182"/>
        <v>-1812.7199999999721</v>
      </c>
      <c r="AC4735" s="19">
        <f t="shared" si="1173"/>
        <v>-2.7032601163102929E-3</v>
      </c>
      <c r="AD4735" s="17">
        <f t="shared" si="1183"/>
        <v>379715.28</v>
      </c>
      <c r="AE4735" s="17">
        <f t="shared" si="1184"/>
        <v>378895.72</v>
      </c>
      <c r="AF4735" s="18">
        <f t="shared" si="1185"/>
        <v>-819.56000000005588</v>
      </c>
      <c r="AG4735" s="19">
        <f t="shared" si="1171"/>
        <v>-2.1583540172522312E-3</v>
      </c>
      <c r="AI4735" s="15">
        <v>45951</v>
      </c>
      <c r="AJ4735" s="20">
        <f t="shared" si="1174"/>
        <v>-2.9006436873363604E-2</v>
      </c>
      <c r="AK4735" s="20">
        <f t="shared" si="1175"/>
        <v>-2.7032601163102929E-3</v>
      </c>
      <c r="AL4735" s="20">
        <f t="shared" si="1176"/>
        <v>-2.1583540172522312E-3</v>
      </c>
    </row>
    <row r="4736" spans="2:38" x14ac:dyDescent="0.35">
      <c r="B4736" s="15">
        <v>45952</v>
      </c>
      <c r="C4736" s="16">
        <v>1029198</v>
      </c>
      <c r="D4736" s="16">
        <v>309080.21000000002</v>
      </c>
      <c r="E4736" s="16">
        <v>743892.37</v>
      </c>
      <c r="F4736" s="16">
        <v>462131.77</v>
      </c>
      <c r="G4736" s="16">
        <v>650232.66</v>
      </c>
      <c r="H4736" s="16">
        <v>1388398.27</v>
      </c>
      <c r="I4736" s="16">
        <v>396173.19</v>
      </c>
      <c r="J4736" s="16">
        <v>945581.4</v>
      </c>
      <c r="K4736" s="16">
        <v>289730.73</v>
      </c>
      <c r="L4736" s="16">
        <v>645265.48</v>
      </c>
      <c r="M4736" s="16">
        <v>1703699.04</v>
      </c>
      <c r="N4736" s="16">
        <v>665279.34</v>
      </c>
      <c r="O4736" s="16">
        <v>378134.7</v>
      </c>
      <c r="P4736" s="16"/>
      <c r="R4736" s="15">
        <v>45952</v>
      </c>
      <c r="S4736" s="16">
        <f t="shared" si="1172"/>
        <v>1159792.1775000002</v>
      </c>
      <c r="T4736" s="16">
        <v>665279.34</v>
      </c>
      <c r="U4736" s="16">
        <v>378134.7</v>
      </c>
      <c r="V4736" s="17">
        <f t="shared" si="1177"/>
        <v>1200392.8870000001</v>
      </c>
      <c r="W4736" s="17">
        <f t="shared" si="1178"/>
        <v>1159792.1775000002</v>
      </c>
      <c r="X4736" s="18">
        <f t="shared" si="1179"/>
        <v>-40600.709499999881</v>
      </c>
      <c r="Y4736" s="19">
        <f t="shared" si="1170"/>
        <v>-3.3822850784686359E-2</v>
      </c>
      <c r="Z4736" s="17">
        <f t="shared" si="1180"/>
        <v>670568.1</v>
      </c>
      <c r="AA4736" s="17">
        <f t="shared" si="1181"/>
        <v>665279.34</v>
      </c>
      <c r="AB4736" s="18">
        <f t="shared" si="1182"/>
        <v>-5288.7600000000093</v>
      </c>
      <c r="AC4736" s="19">
        <f t="shared" si="1173"/>
        <v>-7.8869841854988468E-3</v>
      </c>
      <c r="AD4736" s="17">
        <f t="shared" si="1183"/>
        <v>379715.28</v>
      </c>
      <c r="AE4736" s="17">
        <f t="shared" si="1184"/>
        <v>378134.7</v>
      </c>
      <c r="AF4736" s="18">
        <f t="shared" si="1185"/>
        <v>-1580.5800000000163</v>
      </c>
      <c r="AG4736" s="19">
        <f t="shared" si="1171"/>
        <v>-4.1625398904147765E-3</v>
      </c>
      <c r="AI4736" s="15">
        <v>45952</v>
      </c>
      <c r="AJ4736" s="20">
        <f t="shared" si="1174"/>
        <v>-3.3822850784686359E-2</v>
      </c>
      <c r="AK4736" s="20">
        <f t="shared" si="1175"/>
        <v>-7.8869841854988468E-3</v>
      </c>
      <c r="AL4736" s="20">
        <f t="shared" si="1176"/>
        <v>-4.1625398904147765E-3</v>
      </c>
    </row>
    <row r="4737" spans="2:38" x14ac:dyDescent="0.35">
      <c r="B4737" s="15">
        <v>45953</v>
      </c>
      <c r="C4737" s="16">
        <v>1036712.2</v>
      </c>
      <c r="D4737" s="16">
        <v>309599.08</v>
      </c>
      <c r="E4737" s="16">
        <v>747922.24</v>
      </c>
      <c r="F4737" s="16">
        <v>464085.62</v>
      </c>
      <c r="G4737" s="16">
        <v>655182.07999999996</v>
      </c>
      <c r="H4737" s="16">
        <v>1403328.25</v>
      </c>
      <c r="I4737" s="16">
        <v>396173.19</v>
      </c>
      <c r="J4737" s="16">
        <v>949933.82</v>
      </c>
      <c r="K4737" s="16">
        <v>287753.78999999998</v>
      </c>
      <c r="L4737" s="16">
        <v>648234.74</v>
      </c>
      <c r="M4737" s="16">
        <v>1716994.88</v>
      </c>
      <c r="N4737" s="16">
        <v>669223.5</v>
      </c>
      <c r="O4737" s="16">
        <v>379364.04</v>
      </c>
      <c r="P4737" s="16"/>
      <c r="R4737" s="15">
        <v>45953</v>
      </c>
      <c r="S4737" s="16">
        <f t="shared" si="1172"/>
        <v>1167932.1195</v>
      </c>
      <c r="T4737" s="16">
        <v>669223.5</v>
      </c>
      <c r="U4737" s="16">
        <v>379364.04</v>
      </c>
      <c r="V4737" s="17">
        <f t="shared" si="1177"/>
        <v>1200392.8870000001</v>
      </c>
      <c r="W4737" s="17">
        <f t="shared" si="1178"/>
        <v>1167932.1195</v>
      </c>
      <c r="X4737" s="18">
        <f t="shared" si="1179"/>
        <v>-32460.767500000075</v>
      </c>
      <c r="Y4737" s="19">
        <f t="shared" si="1170"/>
        <v>-2.7041785944871291E-2</v>
      </c>
      <c r="Z4737" s="17">
        <f t="shared" si="1180"/>
        <v>670568.1</v>
      </c>
      <c r="AA4737" s="17">
        <f t="shared" si="1181"/>
        <v>669223.5</v>
      </c>
      <c r="AB4737" s="18">
        <f t="shared" si="1182"/>
        <v>-1344.5999999999767</v>
      </c>
      <c r="AC4737" s="19">
        <f t="shared" si="1173"/>
        <v>-2.005165470889499E-3</v>
      </c>
      <c r="AD4737" s="17">
        <f t="shared" si="1183"/>
        <v>379715.28</v>
      </c>
      <c r="AE4737" s="17">
        <f t="shared" si="1184"/>
        <v>379364.04</v>
      </c>
      <c r="AF4737" s="18">
        <f t="shared" si="1185"/>
        <v>-351.24000000004889</v>
      </c>
      <c r="AG4737" s="19">
        <f t="shared" si="1171"/>
        <v>-9.250088645367362E-4</v>
      </c>
      <c r="AI4737" s="15">
        <v>45953</v>
      </c>
      <c r="AJ4737" s="20">
        <f t="shared" si="1174"/>
        <v>-2.7041785944871291E-2</v>
      </c>
      <c r="AK4737" s="20">
        <f t="shared" si="1175"/>
        <v>-2.005165470889499E-3</v>
      </c>
      <c r="AL4737" s="20">
        <f t="shared" si="1176"/>
        <v>-9.250088645367362E-4</v>
      </c>
    </row>
    <row r="4738" spans="2:38" x14ac:dyDescent="0.35">
      <c r="B4738" s="15">
        <v>45954</v>
      </c>
      <c r="C4738" s="16">
        <v>1046635.95</v>
      </c>
      <c r="D4738" s="16">
        <v>309064.40999999997</v>
      </c>
      <c r="E4738" s="16">
        <v>752044.4</v>
      </c>
      <c r="F4738" s="16">
        <v>465966.99</v>
      </c>
      <c r="G4738" s="16">
        <v>658275.22</v>
      </c>
      <c r="H4738" s="16">
        <v>1407622.71</v>
      </c>
      <c r="I4738" s="16">
        <v>396173.19</v>
      </c>
      <c r="J4738" s="16">
        <v>950331.67</v>
      </c>
      <c r="K4738" s="16">
        <v>287879.31</v>
      </c>
      <c r="L4738" s="16">
        <v>649593.37</v>
      </c>
      <c r="M4738" s="16">
        <v>1759913.49</v>
      </c>
      <c r="N4738" s="16">
        <v>674691.54</v>
      </c>
      <c r="O4738" s="16">
        <v>381061.7</v>
      </c>
      <c r="P4738" s="16"/>
      <c r="R4738" s="15">
        <v>45954</v>
      </c>
      <c r="S4738" s="16">
        <f t="shared" si="1172"/>
        <v>1180236.2275</v>
      </c>
      <c r="T4738" s="16">
        <v>674691.54</v>
      </c>
      <c r="U4738" s="16">
        <v>381061.7</v>
      </c>
      <c r="V4738" s="17">
        <f t="shared" si="1177"/>
        <v>1200392.8870000001</v>
      </c>
      <c r="W4738" s="17">
        <f t="shared" si="1178"/>
        <v>1180236.2275</v>
      </c>
      <c r="X4738" s="18">
        <f t="shared" si="1179"/>
        <v>-20156.659500000067</v>
      </c>
      <c r="Y4738" s="19">
        <f t="shared" si="1170"/>
        <v>-1.6791718543397255E-2</v>
      </c>
      <c r="Z4738" s="17">
        <f t="shared" si="1180"/>
        <v>674691.54</v>
      </c>
      <c r="AA4738" s="17">
        <f t="shared" si="1181"/>
        <v>674691.54</v>
      </c>
      <c r="AB4738" s="18">
        <f t="shared" si="1182"/>
        <v>0</v>
      </c>
      <c r="AC4738" s="19">
        <f t="shared" si="1173"/>
        <v>0</v>
      </c>
      <c r="AD4738" s="17">
        <f t="shared" si="1183"/>
        <v>381061.7</v>
      </c>
      <c r="AE4738" s="17">
        <f t="shared" si="1184"/>
        <v>381061.7</v>
      </c>
      <c r="AF4738" s="18">
        <f t="shared" si="1185"/>
        <v>0</v>
      </c>
      <c r="AG4738" s="19">
        <f t="shared" si="1171"/>
        <v>0</v>
      </c>
      <c r="AI4738" s="15">
        <v>45954</v>
      </c>
      <c r="AJ4738" s="20">
        <f t="shared" si="1174"/>
        <v>-1.6791718543397255E-2</v>
      </c>
      <c r="AK4738" s="20">
        <f t="shared" si="1175"/>
        <v>0</v>
      </c>
      <c r="AL4738" s="20">
        <f t="shared" si="1176"/>
        <v>0</v>
      </c>
    </row>
    <row r="4739" spans="2:38" x14ac:dyDescent="0.35">
      <c r="B4739" s="15">
        <v>45957</v>
      </c>
      <c r="C4739" s="16">
        <v>1062459.6000000001</v>
      </c>
      <c r="D4739" s="16">
        <v>304522.86</v>
      </c>
      <c r="E4739" s="16">
        <v>755035.48</v>
      </c>
      <c r="F4739" s="16">
        <v>468566.88</v>
      </c>
      <c r="G4739" s="16">
        <v>661416.31999999995</v>
      </c>
      <c r="H4739" s="16">
        <v>1389633.97</v>
      </c>
      <c r="I4739" s="16">
        <v>396173.19</v>
      </c>
      <c r="J4739" s="16">
        <v>936732.06</v>
      </c>
      <c r="K4739" s="16">
        <v>288852.09000000003</v>
      </c>
      <c r="L4739" s="16">
        <v>645497.67000000004</v>
      </c>
      <c r="M4739" s="16">
        <v>1789418.07</v>
      </c>
      <c r="N4739" s="16">
        <v>682649.58</v>
      </c>
      <c r="O4739" s="16">
        <v>384047.24</v>
      </c>
      <c r="P4739" s="16"/>
      <c r="R4739" s="15">
        <v>45957</v>
      </c>
      <c r="S4739" s="16">
        <f t="shared" si="1172"/>
        <v>1180429.8190000001</v>
      </c>
      <c r="T4739" s="16">
        <v>682649.58</v>
      </c>
      <c r="U4739" s="16">
        <v>384047.24</v>
      </c>
      <c r="V4739" s="17">
        <f t="shared" si="1177"/>
        <v>1200392.8870000001</v>
      </c>
      <c r="W4739" s="17">
        <f t="shared" si="1178"/>
        <v>1180429.8190000001</v>
      </c>
      <c r="X4739" s="18">
        <f t="shared" si="1179"/>
        <v>-19963.06799999997</v>
      </c>
      <c r="Y4739" s="19">
        <f t="shared" si="1170"/>
        <v>-1.6630445095264856E-2</v>
      </c>
      <c r="Z4739" s="17">
        <f t="shared" si="1180"/>
        <v>682649.58</v>
      </c>
      <c r="AA4739" s="17">
        <f t="shared" si="1181"/>
        <v>682649.58</v>
      </c>
      <c r="AB4739" s="18">
        <f t="shared" si="1182"/>
        <v>0</v>
      </c>
      <c r="AC4739" s="19">
        <f t="shared" si="1173"/>
        <v>0</v>
      </c>
      <c r="AD4739" s="17">
        <f t="shared" si="1183"/>
        <v>384047.24</v>
      </c>
      <c r="AE4739" s="17">
        <f t="shared" si="1184"/>
        <v>384047.24</v>
      </c>
      <c r="AF4739" s="18">
        <f t="shared" si="1185"/>
        <v>0</v>
      </c>
      <c r="AG4739" s="19">
        <f t="shared" si="1171"/>
        <v>0</v>
      </c>
      <c r="AI4739" s="15">
        <v>45957</v>
      </c>
      <c r="AJ4739" s="20">
        <f t="shared" si="1174"/>
        <v>-1.6630445095264856E-2</v>
      </c>
      <c r="AK4739" s="20">
        <f t="shared" si="1175"/>
        <v>0</v>
      </c>
      <c r="AL4739" s="20">
        <f t="shared" si="1176"/>
        <v>0</v>
      </c>
    </row>
    <row r="4740" spans="2:38" x14ac:dyDescent="0.35">
      <c r="B4740" s="15">
        <v>45958</v>
      </c>
      <c r="C4740" s="16">
        <v>1068204.5</v>
      </c>
      <c r="D4740" s="16">
        <v>303357.21000000002</v>
      </c>
      <c r="E4740" s="16">
        <v>756617.79</v>
      </c>
      <c r="F4740" s="16">
        <v>468494.61</v>
      </c>
      <c r="G4740" s="16">
        <v>661726.39</v>
      </c>
      <c r="H4740" s="16">
        <v>1383961.42</v>
      </c>
      <c r="I4740" s="16">
        <v>396173.19</v>
      </c>
      <c r="J4740" s="16">
        <v>932956.25</v>
      </c>
      <c r="K4740" s="16">
        <v>289605.21000000002</v>
      </c>
      <c r="L4740" s="16">
        <v>645215.29</v>
      </c>
      <c r="M4740" s="16">
        <v>1780824.19</v>
      </c>
      <c r="N4740" s="16">
        <v>684462.3</v>
      </c>
      <c r="O4740" s="16">
        <v>383637.46</v>
      </c>
      <c r="P4740" s="16"/>
      <c r="R4740" s="15">
        <v>45958</v>
      </c>
      <c r="S4740" s="16">
        <f t="shared" si="1172"/>
        <v>1176055.429</v>
      </c>
      <c r="T4740" s="16">
        <v>684462.3</v>
      </c>
      <c r="U4740" s="16">
        <v>383637.46</v>
      </c>
      <c r="V4740" s="17">
        <f t="shared" si="1177"/>
        <v>1200392.8870000001</v>
      </c>
      <c r="W4740" s="17">
        <f t="shared" si="1178"/>
        <v>1176055.429</v>
      </c>
      <c r="X4740" s="18">
        <f t="shared" si="1179"/>
        <v>-24337.458000000101</v>
      </c>
      <c r="Y4740" s="19">
        <f t="shared" si="1170"/>
        <v>-2.0274576985226753E-2</v>
      </c>
      <c r="Z4740" s="17">
        <f t="shared" si="1180"/>
        <v>684462.3</v>
      </c>
      <c r="AA4740" s="17">
        <f t="shared" si="1181"/>
        <v>684462.3</v>
      </c>
      <c r="AB4740" s="18">
        <f t="shared" si="1182"/>
        <v>0</v>
      </c>
      <c r="AC4740" s="19">
        <f t="shared" si="1173"/>
        <v>0</v>
      </c>
      <c r="AD4740" s="17">
        <f t="shared" si="1183"/>
        <v>384047.24</v>
      </c>
      <c r="AE4740" s="17">
        <f t="shared" si="1184"/>
        <v>383637.46</v>
      </c>
      <c r="AF4740" s="18">
        <f t="shared" si="1185"/>
        <v>-409.77999999996973</v>
      </c>
      <c r="AG4740" s="19">
        <f t="shared" si="1171"/>
        <v>-1.0670041529265248E-3</v>
      </c>
      <c r="AI4740" s="15">
        <v>45958</v>
      </c>
      <c r="AJ4740" s="20">
        <f t="shared" si="1174"/>
        <v>-2.0274576985226753E-2</v>
      </c>
      <c r="AK4740" s="20">
        <f t="shared" si="1175"/>
        <v>0</v>
      </c>
      <c r="AL4740" s="20">
        <f t="shared" si="1176"/>
        <v>-1.0670041529265248E-3</v>
      </c>
    </row>
    <row r="4741" spans="2:38" x14ac:dyDescent="0.35">
      <c r="B4741" s="15">
        <v>45959</v>
      </c>
      <c r="C4741" s="16">
        <v>1071062.45</v>
      </c>
      <c r="D4741" s="16">
        <v>302367.28999999998</v>
      </c>
      <c r="E4741" s="16">
        <v>757025.36</v>
      </c>
      <c r="F4741" s="16">
        <v>468493.02</v>
      </c>
      <c r="G4741" s="16">
        <v>661935.78</v>
      </c>
      <c r="H4741" s="16">
        <v>1382106.69</v>
      </c>
      <c r="I4741" s="16">
        <v>396173.19</v>
      </c>
      <c r="J4741" s="16">
        <v>930509.87</v>
      </c>
      <c r="K4741" s="16">
        <v>286686.87</v>
      </c>
      <c r="L4741" s="16">
        <v>645179.80000000005</v>
      </c>
      <c r="M4741" s="16">
        <v>1801267.78</v>
      </c>
      <c r="N4741" s="16">
        <v>684790.98</v>
      </c>
      <c r="O4741" s="16">
        <v>382817.9</v>
      </c>
      <c r="P4741" s="16"/>
      <c r="R4741" s="15">
        <v>45959</v>
      </c>
      <c r="S4741" s="16">
        <f t="shared" si="1172"/>
        <v>1179507.0630000001</v>
      </c>
      <c r="T4741" s="16">
        <v>684790.98</v>
      </c>
      <c r="U4741" s="16">
        <v>382817.9</v>
      </c>
      <c r="V4741" s="17">
        <f t="shared" si="1177"/>
        <v>1200392.8870000001</v>
      </c>
      <c r="W4741" s="17">
        <f t="shared" si="1178"/>
        <v>1179507.0630000001</v>
      </c>
      <c r="X4741" s="18">
        <f t="shared" si="1179"/>
        <v>-20885.824000000022</v>
      </c>
      <c r="Y4741" s="19">
        <f t="shared" ref="Y4741:Y4804" si="1186">X4741/V4741</f>
        <v>-1.7399156747919E-2</v>
      </c>
      <c r="Z4741" s="17">
        <f t="shared" si="1180"/>
        <v>684790.98</v>
      </c>
      <c r="AA4741" s="17">
        <f t="shared" si="1181"/>
        <v>684790.98</v>
      </c>
      <c r="AB4741" s="18">
        <f t="shared" si="1182"/>
        <v>0</v>
      </c>
      <c r="AC4741" s="19">
        <f t="shared" si="1173"/>
        <v>0</v>
      </c>
      <c r="AD4741" s="17">
        <f t="shared" si="1183"/>
        <v>384047.24</v>
      </c>
      <c r="AE4741" s="17">
        <f t="shared" si="1184"/>
        <v>382817.9</v>
      </c>
      <c r="AF4741" s="18">
        <f t="shared" si="1185"/>
        <v>-1229.3399999999674</v>
      </c>
      <c r="AG4741" s="19">
        <f t="shared" ref="AG4741:AG4804" si="1187">AF4741/AD4741</f>
        <v>-3.2010124587797256E-3</v>
      </c>
      <c r="AI4741" s="15">
        <v>45959</v>
      </c>
      <c r="AJ4741" s="20">
        <f t="shared" si="1174"/>
        <v>-1.7399156747919E-2</v>
      </c>
      <c r="AK4741" s="20">
        <f t="shared" si="1175"/>
        <v>0</v>
      </c>
      <c r="AL4741" s="20">
        <f t="shared" si="1176"/>
        <v>-3.2010124587797256E-3</v>
      </c>
    </row>
    <row r="4742" spans="2:38" x14ac:dyDescent="0.35">
      <c r="B4742" s="15">
        <v>45960</v>
      </c>
      <c r="C4742" s="16">
        <v>1056714.6499999999</v>
      </c>
      <c r="D4742" s="16">
        <v>305369.02</v>
      </c>
      <c r="E4742" s="16">
        <v>753232.79</v>
      </c>
      <c r="F4742" s="16">
        <v>465638.59</v>
      </c>
      <c r="G4742" s="16">
        <v>657866.68999999994</v>
      </c>
      <c r="H4742" s="16">
        <v>1388587.05</v>
      </c>
      <c r="I4742" s="16">
        <v>396173.19</v>
      </c>
      <c r="J4742" s="16">
        <v>938732.41</v>
      </c>
      <c r="K4742" s="16">
        <v>285023.73</v>
      </c>
      <c r="L4742" s="16">
        <v>647149.94999999995</v>
      </c>
      <c r="M4742" s="16">
        <v>1777036.24</v>
      </c>
      <c r="N4742" s="16">
        <v>677261.22</v>
      </c>
      <c r="O4742" s="16">
        <v>380769</v>
      </c>
      <c r="P4742" s="16"/>
      <c r="R4742" s="15">
        <v>45960</v>
      </c>
      <c r="S4742" s="16">
        <f t="shared" ref="S4742:S4805" si="1188">+J4742*$J$3+K4742*$K$3+M4742*$M$3+I4742*$I$3+N4742*$N$3+O4742*$O$3+L4742*$L$3-C4742*$C$3+D4742*$D$3+E4742*$E$3+F4742*$F$3+G4742*$G$3+H4742*$H$3</f>
        <v>1176221.389</v>
      </c>
      <c r="T4742" s="16">
        <v>677261.22</v>
      </c>
      <c r="U4742" s="16">
        <v>380769</v>
      </c>
      <c r="V4742" s="17">
        <f t="shared" si="1177"/>
        <v>1200392.8870000001</v>
      </c>
      <c r="W4742" s="17">
        <f t="shared" si="1178"/>
        <v>1176221.389</v>
      </c>
      <c r="X4742" s="18">
        <f t="shared" si="1179"/>
        <v>-24171.498000000138</v>
      </c>
      <c r="Y4742" s="19">
        <f t="shared" si="1186"/>
        <v>-2.0136322250633377E-2</v>
      </c>
      <c r="Z4742" s="17">
        <f t="shared" si="1180"/>
        <v>684790.98</v>
      </c>
      <c r="AA4742" s="17">
        <f t="shared" si="1181"/>
        <v>677261.22</v>
      </c>
      <c r="AB4742" s="18">
        <f t="shared" si="1182"/>
        <v>-7529.7600000000093</v>
      </c>
      <c r="AC4742" s="19">
        <f t="shared" ref="AC4742:AC4805" si="1189">AB4742/Z4742</f>
        <v>-1.0995705580117322E-2</v>
      </c>
      <c r="AD4742" s="17">
        <f t="shared" si="1183"/>
        <v>384047.24</v>
      </c>
      <c r="AE4742" s="17">
        <f t="shared" si="1184"/>
        <v>380769</v>
      </c>
      <c r="AF4742" s="18">
        <f t="shared" si="1185"/>
        <v>-3278.2399999999907</v>
      </c>
      <c r="AG4742" s="19">
        <f t="shared" si="1187"/>
        <v>-8.536033223412804E-3</v>
      </c>
      <c r="AI4742" s="15">
        <v>45960</v>
      </c>
      <c r="AJ4742" s="20">
        <f t="shared" ref="AJ4742:AJ4805" si="1190">+Y4742</f>
        <v>-2.0136322250633377E-2</v>
      </c>
      <c r="AK4742" s="20">
        <f t="shared" ref="AK4742:AK4805" si="1191">+AC4742</f>
        <v>-1.0995705580117322E-2</v>
      </c>
      <c r="AL4742" s="20">
        <f t="shared" ref="AL4742:AL4805" si="1192">+AG4742</f>
        <v>-8.536033223412804E-3</v>
      </c>
    </row>
    <row r="4743" spans="2:38" x14ac:dyDescent="0.35">
      <c r="B4743" s="15">
        <v>45961</v>
      </c>
      <c r="C4743" s="16">
        <v>1061087.5</v>
      </c>
      <c r="D4743" s="16">
        <v>304698.07</v>
      </c>
      <c r="E4743" s="16">
        <v>754624.87</v>
      </c>
      <c r="F4743" s="16">
        <v>465813.36</v>
      </c>
      <c r="G4743" s="16">
        <v>659287.28</v>
      </c>
      <c r="H4743" s="16">
        <v>1385114.38</v>
      </c>
      <c r="I4743" s="16">
        <v>409015.47</v>
      </c>
      <c r="J4743" s="16">
        <v>936701.64</v>
      </c>
      <c r="K4743" s="16">
        <v>284176.46999999997</v>
      </c>
      <c r="L4743" s="16">
        <v>646694.46</v>
      </c>
      <c r="M4743" s="16">
        <v>1794934.16</v>
      </c>
      <c r="N4743" s="16">
        <v>679482.3</v>
      </c>
      <c r="O4743" s="16">
        <v>381061.7</v>
      </c>
      <c r="P4743" s="16"/>
      <c r="R4743" s="15">
        <v>45961</v>
      </c>
      <c r="S4743" s="16">
        <f t="shared" si="1188"/>
        <v>1179185.5109999999</v>
      </c>
      <c r="T4743" s="16">
        <v>679482.3</v>
      </c>
      <c r="U4743" s="16">
        <v>381061.7</v>
      </c>
      <c r="V4743" s="17">
        <f t="shared" ref="V4743:V4806" si="1193">IF(S4743&gt;V4742,S4743,V4742)</f>
        <v>1200392.8870000001</v>
      </c>
      <c r="W4743" s="17">
        <f t="shared" ref="W4743:W4806" si="1194">IF(S4743&lt;V4742,S4743,V4743)</f>
        <v>1179185.5109999999</v>
      </c>
      <c r="X4743" s="18">
        <f t="shared" ref="X4743:X4806" si="1195">W4743-V4743</f>
        <v>-21207.376000000164</v>
      </c>
      <c r="Y4743" s="19">
        <f t="shared" si="1186"/>
        <v>-1.7667029044966476E-2</v>
      </c>
      <c r="Z4743" s="17">
        <f t="shared" ref="Z4743:Z4806" si="1196">IF(T4743&gt;Z4742,T4743,Z4742)</f>
        <v>684790.98</v>
      </c>
      <c r="AA4743" s="17">
        <f t="shared" ref="AA4743:AA4806" si="1197">IF(T4743&lt;Z4742,T4743,Z4743)</f>
        <v>679482.3</v>
      </c>
      <c r="AB4743" s="18">
        <f t="shared" ref="AB4743:AB4806" si="1198">AA4743-Z4743</f>
        <v>-5308.6799999999348</v>
      </c>
      <c r="AC4743" s="19">
        <f t="shared" si="1189"/>
        <v>-7.7522633256646208E-3</v>
      </c>
      <c r="AD4743" s="17">
        <f t="shared" ref="AD4743:AD4806" si="1199">IF(U4743&gt;AD4742,U4743,AD4742)</f>
        <v>384047.24</v>
      </c>
      <c r="AE4743" s="17">
        <f t="shared" ref="AE4743:AE4806" si="1200">IF(U4743&lt;AD4742,U4743,AD4743)</f>
        <v>381061.7</v>
      </c>
      <c r="AF4743" s="18">
        <f t="shared" ref="AF4743:AF4806" si="1201">AE4743-AD4743</f>
        <v>-2985.539999999979</v>
      </c>
      <c r="AG4743" s="19">
        <f t="shared" si="1187"/>
        <v>-7.773887399893771E-3</v>
      </c>
      <c r="AI4743" s="15">
        <v>45961</v>
      </c>
      <c r="AJ4743" s="20">
        <f t="shared" si="1190"/>
        <v>-1.7667029044966476E-2</v>
      </c>
      <c r="AK4743" s="20">
        <f t="shared" si="1191"/>
        <v>-7.7522633256646208E-3</v>
      </c>
      <c r="AL4743" s="20">
        <f t="shared" si="1192"/>
        <v>-7.773887399893771E-3</v>
      </c>
    </row>
    <row r="4744" spans="2:38" x14ac:dyDescent="0.35">
      <c r="B4744" s="15">
        <v>45964</v>
      </c>
      <c r="C4744" s="16">
        <v>1064771.8999999999</v>
      </c>
      <c r="D4744" s="16">
        <v>304405.84999999998</v>
      </c>
      <c r="E4744" s="16">
        <v>756080.28</v>
      </c>
      <c r="F4744" s="16">
        <v>466716.59</v>
      </c>
      <c r="G4744" s="16">
        <v>660966.80000000005</v>
      </c>
      <c r="H4744" s="16">
        <v>1392566.34</v>
      </c>
      <c r="I4744" s="16">
        <v>409015.47</v>
      </c>
      <c r="J4744" s="16">
        <v>938112.2</v>
      </c>
      <c r="K4744" s="16">
        <v>283470.8</v>
      </c>
      <c r="L4744" s="16">
        <v>648272.61</v>
      </c>
      <c r="M4744" s="16">
        <v>1800646.58</v>
      </c>
      <c r="N4744" s="16">
        <v>680757.18</v>
      </c>
      <c r="O4744" s="16">
        <v>381178.78</v>
      </c>
      <c r="P4744" s="16"/>
      <c r="R4744" s="15">
        <v>45964</v>
      </c>
      <c r="S4744" s="16">
        <f t="shared" si="1188"/>
        <v>1182868.7579999999</v>
      </c>
      <c r="T4744" s="16">
        <v>680757.18</v>
      </c>
      <c r="U4744" s="16">
        <v>381178.78</v>
      </c>
      <c r="V4744" s="17">
        <f t="shared" si="1193"/>
        <v>1200392.8870000001</v>
      </c>
      <c r="W4744" s="17">
        <f t="shared" si="1194"/>
        <v>1182868.7579999999</v>
      </c>
      <c r="X4744" s="18">
        <f t="shared" si="1195"/>
        <v>-17524.12900000019</v>
      </c>
      <c r="Y4744" s="19">
        <f t="shared" si="1186"/>
        <v>-1.4598661146515264E-2</v>
      </c>
      <c r="Z4744" s="17">
        <f t="shared" si="1196"/>
        <v>684790.98</v>
      </c>
      <c r="AA4744" s="17">
        <f t="shared" si="1197"/>
        <v>680757.18</v>
      </c>
      <c r="AB4744" s="18">
        <f t="shared" si="1198"/>
        <v>-4033.7999999999302</v>
      </c>
      <c r="AC4744" s="19">
        <f t="shared" si="1189"/>
        <v>-5.8905565607770272E-3</v>
      </c>
      <c r="AD4744" s="17">
        <f t="shared" si="1199"/>
        <v>384047.24</v>
      </c>
      <c r="AE4744" s="17">
        <f t="shared" si="1200"/>
        <v>381178.78</v>
      </c>
      <c r="AF4744" s="18">
        <f t="shared" si="1201"/>
        <v>-2868.4599999999627</v>
      </c>
      <c r="AG4744" s="19">
        <f t="shared" si="1187"/>
        <v>-7.4690290704861276E-3</v>
      </c>
      <c r="AI4744" s="15">
        <v>45964</v>
      </c>
      <c r="AJ4744" s="20">
        <f t="shared" si="1190"/>
        <v>-1.4598661146515264E-2</v>
      </c>
      <c r="AK4744" s="20">
        <f t="shared" si="1191"/>
        <v>-5.8905565607770272E-3</v>
      </c>
      <c r="AL4744" s="20">
        <f t="shared" si="1192"/>
        <v>-7.4690290704861276E-3</v>
      </c>
    </row>
    <row r="4745" spans="2:38" x14ac:dyDescent="0.35">
      <c r="B4745" s="15">
        <v>45965</v>
      </c>
      <c r="C4745" s="16">
        <v>1047176.8</v>
      </c>
      <c r="D4745" s="16">
        <v>302172.19</v>
      </c>
      <c r="E4745" s="16">
        <v>745635.76</v>
      </c>
      <c r="F4745" s="16">
        <v>461677.53</v>
      </c>
      <c r="G4745" s="16">
        <v>650595.99</v>
      </c>
      <c r="H4745" s="16">
        <v>1348520.3</v>
      </c>
      <c r="I4745" s="16">
        <v>409015.47</v>
      </c>
      <c r="J4745" s="16">
        <v>923996.88</v>
      </c>
      <c r="K4745" s="16">
        <v>284098.40000000002</v>
      </c>
      <c r="L4745" s="16">
        <v>638763.31999999995</v>
      </c>
      <c r="M4745" s="16">
        <v>1763301.74</v>
      </c>
      <c r="N4745" s="16">
        <v>672689.58</v>
      </c>
      <c r="O4745" s="16">
        <v>378427.4</v>
      </c>
      <c r="P4745" s="16"/>
      <c r="R4745" s="15">
        <v>45965</v>
      </c>
      <c r="S4745" s="16">
        <f t="shared" si="1188"/>
        <v>1158109.916</v>
      </c>
      <c r="T4745" s="16">
        <v>672689.58</v>
      </c>
      <c r="U4745" s="16">
        <v>378427.4</v>
      </c>
      <c r="V4745" s="17">
        <f t="shared" si="1193"/>
        <v>1200392.8870000001</v>
      </c>
      <c r="W4745" s="17">
        <f t="shared" si="1194"/>
        <v>1158109.916</v>
      </c>
      <c r="X4745" s="18">
        <f t="shared" si="1195"/>
        <v>-42282.971000000136</v>
      </c>
      <c r="Y4745" s="19">
        <f t="shared" si="1186"/>
        <v>-3.5224276533054912E-2</v>
      </c>
      <c r="Z4745" s="17">
        <f t="shared" si="1196"/>
        <v>684790.98</v>
      </c>
      <c r="AA4745" s="17">
        <f t="shared" si="1197"/>
        <v>672689.58</v>
      </c>
      <c r="AB4745" s="18">
        <f t="shared" si="1198"/>
        <v>-12101.400000000023</v>
      </c>
      <c r="AC4745" s="19">
        <f t="shared" si="1189"/>
        <v>-1.7671669682331421E-2</v>
      </c>
      <c r="AD4745" s="17">
        <f t="shared" si="1199"/>
        <v>384047.24</v>
      </c>
      <c r="AE4745" s="17">
        <f t="shared" si="1200"/>
        <v>378427.4</v>
      </c>
      <c r="AF4745" s="18">
        <f t="shared" si="1201"/>
        <v>-5619.8399999999674</v>
      </c>
      <c r="AG4745" s="19">
        <f t="shared" si="1187"/>
        <v>-1.4633199811564763E-2</v>
      </c>
      <c r="AI4745" s="15">
        <v>45965</v>
      </c>
      <c r="AJ4745" s="20">
        <f t="shared" si="1190"/>
        <v>-3.5224276533054912E-2</v>
      </c>
      <c r="AK4745" s="20">
        <f t="shared" si="1191"/>
        <v>-1.7671669682331421E-2</v>
      </c>
      <c r="AL4745" s="20">
        <f t="shared" si="1192"/>
        <v>-1.4633199811564763E-2</v>
      </c>
    </row>
    <row r="4746" spans="2:38" x14ac:dyDescent="0.35">
      <c r="B4746" s="15">
        <v>45966</v>
      </c>
      <c r="C4746" s="16">
        <v>1052557.5</v>
      </c>
      <c r="D4746" s="16">
        <v>303990.18</v>
      </c>
      <c r="E4746" s="16">
        <v>749943.75</v>
      </c>
      <c r="F4746" s="16">
        <v>463040.8</v>
      </c>
      <c r="G4746" s="16">
        <v>654662.61</v>
      </c>
      <c r="H4746" s="16">
        <v>1370858.77</v>
      </c>
      <c r="I4746" s="16">
        <v>409015.47</v>
      </c>
      <c r="J4746" s="16">
        <v>932051.67</v>
      </c>
      <c r="K4746" s="16">
        <v>281023.15999999997</v>
      </c>
      <c r="L4746" s="16">
        <v>643399</v>
      </c>
      <c r="M4746" s="16">
        <v>1786644.27</v>
      </c>
      <c r="N4746" s="16">
        <v>675020.22</v>
      </c>
      <c r="O4746" s="16">
        <v>379305.5</v>
      </c>
      <c r="P4746" s="16"/>
      <c r="R4746" s="15">
        <v>45966</v>
      </c>
      <c r="S4746" s="16">
        <f t="shared" si="1188"/>
        <v>1171201.4695000001</v>
      </c>
      <c r="T4746" s="16">
        <v>675020.22</v>
      </c>
      <c r="U4746" s="16">
        <v>379305.5</v>
      </c>
      <c r="V4746" s="17">
        <f t="shared" si="1193"/>
        <v>1200392.8870000001</v>
      </c>
      <c r="W4746" s="17">
        <f t="shared" si="1194"/>
        <v>1171201.4695000001</v>
      </c>
      <c r="X4746" s="18">
        <f t="shared" si="1195"/>
        <v>-29191.417499999981</v>
      </c>
      <c r="Y4746" s="19">
        <f t="shared" si="1186"/>
        <v>-2.4318219323137307E-2</v>
      </c>
      <c r="Z4746" s="17">
        <f t="shared" si="1196"/>
        <v>684790.98</v>
      </c>
      <c r="AA4746" s="17">
        <f t="shared" si="1197"/>
        <v>675020.22</v>
      </c>
      <c r="AB4746" s="18">
        <f t="shared" si="1198"/>
        <v>-9770.7600000000093</v>
      </c>
      <c r="AC4746" s="19">
        <f t="shared" si="1189"/>
        <v>-1.4268237002771283E-2</v>
      </c>
      <c r="AD4746" s="17">
        <f t="shared" si="1199"/>
        <v>384047.24</v>
      </c>
      <c r="AE4746" s="17">
        <f t="shared" si="1200"/>
        <v>379305.5</v>
      </c>
      <c r="AF4746" s="18">
        <f t="shared" si="1201"/>
        <v>-4741.7399999999907</v>
      </c>
      <c r="AG4746" s="19">
        <f t="shared" si="1187"/>
        <v>-1.2346762341007816E-2</v>
      </c>
      <c r="AI4746" s="15">
        <v>45966</v>
      </c>
      <c r="AJ4746" s="20">
        <f t="shared" si="1190"/>
        <v>-2.4318219323137307E-2</v>
      </c>
      <c r="AK4746" s="20">
        <f t="shared" si="1191"/>
        <v>-1.4268237002771283E-2</v>
      </c>
      <c r="AL4746" s="20">
        <f t="shared" si="1192"/>
        <v>-1.2346762341007816E-2</v>
      </c>
    </row>
    <row r="4747" spans="2:38" x14ac:dyDescent="0.35">
      <c r="B4747" s="15">
        <v>45967</v>
      </c>
      <c r="C4747" s="16">
        <v>1036678.25</v>
      </c>
      <c r="D4747" s="16">
        <v>302994.94</v>
      </c>
      <c r="E4747" s="16">
        <v>741495.12</v>
      </c>
      <c r="F4747" s="16">
        <v>459205.11</v>
      </c>
      <c r="G4747" s="16">
        <v>648776.95999999996</v>
      </c>
      <c r="H4747" s="16">
        <v>1355380.89</v>
      </c>
      <c r="I4747" s="16">
        <v>409015.47</v>
      </c>
      <c r="J4747" s="16">
        <v>927903.54</v>
      </c>
      <c r="K4747" s="16">
        <v>283533.56</v>
      </c>
      <c r="L4747" s="16">
        <v>638918.51</v>
      </c>
      <c r="M4747" s="16">
        <v>1752054.17</v>
      </c>
      <c r="N4747" s="16">
        <v>667779.30000000005</v>
      </c>
      <c r="O4747" s="16">
        <v>377900.54</v>
      </c>
      <c r="P4747" s="16"/>
      <c r="R4747" s="15">
        <v>45967</v>
      </c>
      <c r="S4747" s="16">
        <f t="shared" si="1188"/>
        <v>1157382.3840000001</v>
      </c>
      <c r="T4747" s="16">
        <v>667779.30000000005</v>
      </c>
      <c r="U4747" s="16">
        <v>377900.54</v>
      </c>
      <c r="V4747" s="17">
        <f t="shared" si="1193"/>
        <v>1200392.8870000001</v>
      </c>
      <c r="W4747" s="17">
        <f t="shared" si="1194"/>
        <v>1157382.3840000001</v>
      </c>
      <c r="X4747" s="18">
        <f t="shared" si="1195"/>
        <v>-43010.503000000026</v>
      </c>
      <c r="Y4747" s="19">
        <f t="shared" si="1186"/>
        <v>-3.5830354766172502E-2</v>
      </c>
      <c r="Z4747" s="17">
        <f t="shared" si="1196"/>
        <v>684790.98</v>
      </c>
      <c r="AA4747" s="17">
        <f t="shared" si="1197"/>
        <v>667779.30000000005</v>
      </c>
      <c r="AB4747" s="18">
        <f t="shared" si="1198"/>
        <v>-17011.679999999935</v>
      </c>
      <c r="AC4747" s="19">
        <f t="shared" si="1189"/>
        <v>-2.484214964396864E-2</v>
      </c>
      <c r="AD4747" s="17">
        <f t="shared" si="1199"/>
        <v>384047.24</v>
      </c>
      <c r="AE4747" s="17">
        <f t="shared" si="1200"/>
        <v>377900.54</v>
      </c>
      <c r="AF4747" s="18">
        <f t="shared" si="1201"/>
        <v>-6146.7000000000116</v>
      </c>
      <c r="AG4747" s="19">
        <f t="shared" si="1187"/>
        <v>-1.6005062293899083E-2</v>
      </c>
      <c r="AI4747" s="15">
        <v>45967</v>
      </c>
      <c r="AJ4747" s="20">
        <f t="shared" si="1190"/>
        <v>-3.5830354766172502E-2</v>
      </c>
      <c r="AK4747" s="20">
        <f t="shared" si="1191"/>
        <v>-2.484214964396864E-2</v>
      </c>
      <c r="AL4747" s="20">
        <f t="shared" si="1192"/>
        <v>-1.6005062293899083E-2</v>
      </c>
    </row>
    <row r="4748" spans="2:38" x14ac:dyDescent="0.35">
      <c r="B4748" s="15">
        <v>45968</v>
      </c>
      <c r="C4748" s="16">
        <v>1035374.55</v>
      </c>
      <c r="D4748" s="16">
        <v>303829.98</v>
      </c>
      <c r="E4748" s="16">
        <v>741667.56</v>
      </c>
      <c r="F4748" s="16">
        <v>459373.74</v>
      </c>
      <c r="G4748" s="16">
        <v>648608.93000000005</v>
      </c>
      <c r="H4748" s="16">
        <v>1358741.19</v>
      </c>
      <c r="I4748" s="16">
        <v>409015.47</v>
      </c>
      <c r="J4748" s="16">
        <v>932174.18</v>
      </c>
      <c r="K4748" s="16">
        <v>282937.34000000003</v>
      </c>
      <c r="L4748" s="16">
        <v>639938.62</v>
      </c>
      <c r="M4748" s="16">
        <v>1746002.28</v>
      </c>
      <c r="N4748" s="16">
        <v>668436.66</v>
      </c>
      <c r="O4748" s="16">
        <v>378193.24</v>
      </c>
      <c r="P4748" s="16"/>
      <c r="R4748" s="15">
        <v>45968</v>
      </c>
      <c r="S4748" s="16">
        <f t="shared" si="1188"/>
        <v>1157691.6285000001</v>
      </c>
      <c r="T4748" s="16">
        <v>668436.66</v>
      </c>
      <c r="U4748" s="16">
        <v>378193.24</v>
      </c>
      <c r="V4748" s="17">
        <f t="shared" si="1193"/>
        <v>1200392.8870000001</v>
      </c>
      <c r="W4748" s="17">
        <f t="shared" si="1194"/>
        <v>1157691.6285000001</v>
      </c>
      <c r="X4748" s="18">
        <f t="shared" si="1195"/>
        <v>-42701.258499999996</v>
      </c>
      <c r="Y4748" s="19">
        <f t="shared" si="1186"/>
        <v>-3.5572735362268099E-2</v>
      </c>
      <c r="Z4748" s="17">
        <f t="shared" si="1196"/>
        <v>684790.98</v>
      </c>
      <c r="AA4748" s="17">
        <f t="shared" si="1197"/>
        <v>668436.66</v>
      </c>
      <c r="AB4748" s="18">
        <f t="shared" si="1198"/>
        <v>-16354.319999999949</v>
      </c>
      <c r="AC4748" s="19">
        <f t="shared" si="1189"/>
        <v>-2.3882207093323497E-2</v>
      </c>
      <c r="AD4748" s="17">
        <f t="shared" si="1199"/>
        <v>384047.24</v>
      </c>
      <c r="AE4748" s="17">
        <f t="shared" si="1200"/>
        <v>378193.24</v>
      </c>
      <c r="AF4748" s="18">
        <f t="shared" si="1201"/>
        <v>-5854</v>
      </c>
      <c r="AG4748" s="19">
        <f t="shared" si="1187"/>
        <v>-1.5242916470380051E-2</v>
      </c>
      <c r="AI4748" s="15">
        <v>45968</v>
      </c>
      <c r="AJ4748" s="20">
        <f t="shared" si="1190"/>
        <v>-3.5572735362268099E-2</v>
      </c>
      <c r="AK4748" s="20">
        <f t="shared" si="1191"/>
        <v>-2.3882207093323497E-2</v>
      </c>
      <c r="AL4748" s="20">
        <f t="shared" si="1192"/>
        <v>-1.5242916470380051E-2</v>
      </c>
    </row>
    <row r="4749" spans="2:38" x14ac:dyDescent="0.35">
      <c r="B4749" s="15">
        <v>45971</v>
      </c>
      <c r="C4749" s="16">
        <v>1055271.3999999999</v>
      </c>
      <c r="D4749" s="16">
        <v>308177.45</v>
      </c>
      <c r="E4749" s="16">
        <v>755236.78</v>
      </c>
      <c r="F4749" s="16">
        <v>465423.55</v>
      </c>
      <c r="G4749" s="16">
        <v>661356.56999999995</v>
      </c>
      <c r="H4749" s="16">
        <v>1412073.42</v>
      </c>
      <c r="I4749" s="16">
        <v>409015.47</v>
      </c>
      <c r="J4749" s="16">
        <v>952818.04</v>
      </c>
      <c r="K4749" s="16">
        <v>282874.58</v>
      </c>
      <c r="L4749" s="16">
        <v>652437.96</v>
      </c>
      <c r="M4749" s="16">
        <v>1787345.42</v>
      </c>
      <c r="N4749" s="16">
        <v>678864.78</v>
      </c>
      <c r="O4749" s="16">
        <v>381412.94</v>
      </c>
      <c r="P4749" s="16"/>
      <c r="R4749" s="15">
        <v>45971</v>
      </c>
      <c r="S4749" s="16">
        <f t="shared" si="1188"/>
        <v>1187718.8459999999</v>
      </c>
      <c r="T4749" s="16">
        <v>678864.78</v>
      </c>
      <c r="U4749" s="16">
        <v>381412.94</v>
      </c>
      <c r="V4749" s="17">
        <f t="shared" si="1193"/>
        <v>1200392.8870000001</v>
      </c>
      <c r="W4749" s="17">
        <f t="shared" si="1194"/>
        <v>1187718.8459999999</v>
      </c>
      <c r="X4749" s="18">
        <f t="shared" si="1195"/>
        <v>-12674.041000000201</v>
      </c>
      <c r="Y4749" s="19">
        <f t="shared" si="1186"/>
        <v>-1.0558244002657273E-2</v>
      </c>
      <c r="Z4749" s="17">
        <f t="shared" si="1196"/>
        <v>684790.98</v>
      </c>
      <c r="AA4749" s="17">
        <f t="shared" si="1197"/>
        <v>678864.78</v>
      </c>
      <c r="AB4749" s="18">
        <f t="shared" si="1198"/>
        <v>-5926.1999999999534</v>
      </c>
      <c r="AC4749" s="19">
        <f t="shared" si="1189"/>
        <v>-8.6540275399070738E-3</v>
      </c>
      <c r="AD4749" s="17">
        <f t="shared" si="1199"/>
        <v>384047.24</v>
      </c>
      <c r="AE4749" s="17">
        <f t="shared" si="1200"/>
        <v>381412.94</v>
      </c>
      <c r="AF4749" s="18">
        <f t="shared" si="1201"/>
        <v>-2634.2999999999884</v>
      </c>
      <c r="AG4749" s="19">
        <f t="shared" si="1187"/>
        <v>-6.8593124116709927E-3</v>
      </c>
      <c r="AI4749" s="15">
        <v>45971</v>
      </c>
      <c r="AJ4749" s="20">
        <f t="shared" si="1190"/>
        <v>-1.0558244002657273E-2</v>
      </c>
      <c r="AK4749" s="20">
        <f t="shared" si="1191"/>
        <v>-8.6540275399070738E-3</v>
      </c>
      <c r="AL4749" s="20">
        <f t="shared" si="1192"/>
        <v>-6.8593124116709927E-3</v>
      </c>
    </row>
    <row r="4750" spans="2:38" x14ac:dyDescent="0.35">
      <c r="B4750" s="15">
        <v>45972</v>
      </c>
      <c r="C4750" s="16">
        <v>1054859.6000000001</v>
      </c>
      <c r="D4750" s="16">
        <v>308588.74</v>
      </c>
      <c r="E4750" s="16">
        <v>755402.21</v>
      </c>
      <c r="F4750" s="16">
        <v>466110.89</v>
      </c>
      <c r="G4750" s="16">
        <v>661610.14</v>
      </c>
      <c r="H4750" s="16">
        <v>1417072.91</v>
      </c>
      <c r="I4750" s="16">
        <v>409015.47</v>
      </c>
      <c r="J4750" s="16">
        <v>955968.13</v>
      </c>
      <c r="K4750" s="16">
        <v>284161.15999999997</v>
      </c>
      <c r="L4750" s="16">
        <v>652982.21</v>
      </c>
      <c r="M4750" s="16">
        <v>1750353.69</v>
      </c>
      <c r="N4750" s="16">
        <v>680418.54</v>
      </c>
      <c r="O4750" s="16">
        <v>382349.58</v>
      </c>
      <c r="P4750" s="16"/>
      <c r="R4750" s="15">
        <v>45972</v>
      </c>
      <c r="S4750" s="16">
        <f t="shared" si="1188"/>
        <v>1180903.0925</v>
      </c>
      <c r="T4750" s="16">
        <v>680418.54</v>
      </c>
      <c r="U4750" s="16">
        <v>382349.58</v>
      </c>
      <c r="V4750" s="17">
        <f t="shared" si="1193"/>
        <v>1200392.8870000001</v>
      </c>
      <c r="W4750" s="17">
        <f t="shared" si="1194"/>
        <v>1180903.0925</v>
      </c>
      <c r="X4750" s="18">
        <f t="shared" si="1195"/>
        <v>-19489.794500000076</v>
      </c>
      <c r="Y4750" s="19">
        <f t="shared" si="1186"/>
        <v>-1.6236179596755704E-2</v>
      </c>
      <c r="Z4750" s="17">
        <f t="shared" si="1196"/>
        <v>684790.98</v>
      </c>
      <c r="AA4750" s="17">
        <f t="shared" si="1197"/>
        <v>680418.54</v>
      </c>
      <c r="AB4750" s="18">
        <f t="shared" si="1198"/>
        <v>-4372.4399999999441</v>
      </c>
      <c r="AC4750" s="19">
        <f t="shared" si="1189"/>
        <v>-6.3850724202003132E-3</v>
      </c>
      <c r="AD4750" s="17">
        <f t="shared" si="1199"/>
        <v>384047.24</v>
      </c>
      <c r="AE4750" s="17">
        <f t="shared" si="1200"/>
        <v>382349.58</v>
      </c>
      <c r="AF4750" s="18">
        <f t="shared" si="1201"/>
        <v>-1697.6599999999744</v>
      </c>
      <c r="AG4750" s="19">
        <f t="shared" si="1187"/>
        <v>-4.4204457764101483E-3</v>
      </c>
      <c r="AI4750" s="15">
        <v>45972</v>
      </c>
      <c r="AJ4750" s="20">
        <f t="shared" si="1190"/>
        <v>-1.6236179596755704E-2</v>
      </c>
      <c r="AK4750" s="20">
        <f t="shared" si="1191"/>
        <v>-6.3850724202003132E-3</v>
      </c>
      <c r="AL4750" s="20">
        <f t="shared" si="1192"/>
        <v>-4.4204457764101483E-3</v>
      </c>
    </row>
    <row r="4751" spans="2:38" x14ac:dyDescent="0.35">
      <c r="B4751" s="15">
        <v>45973</v>
      </c>
      <c r="C4751" s="16">
        <v>1054680.5</v>
      </c>
      <c r="D4751" s="16">
        <v>311219.26</v>
      </c>
      <c r="E4751" s="16">
        <v>757876.43</v>
      </c>
      <c r="F4751" s="16">
        <v>466401.58</v>
      </c>
      <c r="G4751" s="16">
        <v>663874.91</v>
      </c>
      <c r="H4751" s="16">
        <v>1436790.55</v>
      </c>
      <c r="I4751" s="16">
        <v>409015.47</v>
      </c>
      <c r="J4751" s="16">
        <v>965960.77</v>
      </c>
      <c r="K4751" s="16">
        <v>284663.24</v>
      </c>
      <c r="L4751" s="16">
        <v>657476.84</v>
      </c>
      <c r="M4751" s="16">
        <v>1767114.19</v>
      </c>
      <c r="N4751" s="16">
        <v>680797.02</v>
      </c>
      <c r="O4751" s="16">
        <v>382934.98</v>
      </c>
      <c r="P4751" s="16"/>
      <c r="R4751" s="15">
        <v>45973</v>
      </c>
      <c r="S4751" s="16">
        <f t="shared" si="1188"/>
        <v>1192679.3415000001</v>
      </c>
      <c r="T4751" s="16">
        <v>680797.02</v>
      </c>
      <c r="U4751" s="16">
        <v>382934.98</v>
      </c>
      <c r="V4751" s="17">
        <f t="shared" si="1193"/>
        <v>1200392.8870000001</v>
      </c>
      <c r="W4751" s="17">
        <f t="shared" si="1194"/>
        <v>1192679.3415000001</v>
      </c>
      <c r="X4751" s="18">
        <f t="shared" si="1195"/>
        <v>-7713.5455000000075</v>
      </c>
      <c r="Y4751" s="19">
        <f t="shared" si="1186"/>
        <v>-6.425850722322721E-3</v>
      </c>
      <c r="Z4751" s="17">
        <f t="shared" si="1196"/>
        <v>684790.98</v>
      </c>
      <c r="AA4751" s="17">
        <f t="shared" si="1197"/>
        <v>680797.02</v>
      </c>
      <c r="AB4751" s="18">
        <f t="shared" si="1198"/>
        <v>-3993.9599999999627</v>
      </c>
      <c r="AC4751" s="19">
        <f t="shared" si="1189"/>
        <v>-5.8323782243743377E-3</v>
      </c>
      <c r="AD4751" s="17">
        <f t="shared" si="1199"/>
        <v>384047.24</v>
      </c>
      <c r="AE4751" s="17">
        <f t="shared" si="1200"/>
        <v>382934.98</v>
      </c>
      <c r="AF4751" s="18">
        <f t="shared" si="1201"/>
        <v>-1112.2600000000093</v>
      </c>
      <c r="AG4751" s="19">
        <f t="shared" si="1187"/>
        <v>-2.896154129372234E-3</v>
      </c>
      <c r="AI4751" s="15">
        <v>45973</v>
      </c>
      <c r="AJ4751" s="20">
        <f t="shared" si="1190"/>
        <v>-6.425850722322721E-3</v>
      </c>
      <c r="AK4751" s="20">
        <f t="shared" si="1191"/>
        <v>-5.8323782243743377E-3</v>
      </c>
      <c r="AL4751" s="20">
        <f t="shared" si="1192"/>
        <v>-2.896154129372234E-3</v>
      </c>
    </row>
    <row r="4752" spans="2:38" x14ac:dyDescent="0.35">
      <c r="B4752" s="15">
        <v>45974</v>
      </c>
      <c r="C4752" s="16">
        <v>1034906.8</v>
      </c>
      <c r="D4752" s="16">
        <v>309473.74</v>
      </c>
      <c r="E4752" s="16">
        <v>746921.41</v>
      </c>
      <c r="F4752" s="16">
        <v>460557.06</v>
      </c>
      <c r="G4752" s="16">
        <v>655321.03</v>
      </c>
      <c r="H4752" s="16">
        <v>1408907.51</v>
      </c>
      <c r="I4752" s="16">
        <v>409015.47</v>
      </c>
      <c r="J4752" s="16">
        <v>955525.32</v>
      </c>
      <c r="K4752" s="16">
        <v>282341.12</v>
      </c>
      <c r="L4752" s="16">
        <v>650569.52</v>
      </c>
      <c r="M4752" s="16">
        <v>1717840.17</v>
      </c>
      <c r="N4752" s="16">
        <v>669502.38</v>
      </c>
      <c r="O4752" s="16">
        <v>379129.88</v>
      </c>
      <c r="P4752" s="16"/>
      <c r="R4752" s="15">
        <v>45974</v>
      </c>
      <c r="S4752" s="16">
        <f t="shared" si="1188"/>
        <v>1169147.8859999999</v>
      </c>
      <c r="T4752" s="16">
        <v>669502.38</v>
      </c>
      <c r="U4752" s="16">
        <v>379129.88</v>
      </c>
      <c r="V4752" s="17">
        <f t="shared" si="1193"/>
        <v>1200392.8870000001</v>
      </c>
      <c r="W4752" s="17">
        <f t="shared" si="1194"/>
        <v>1169147.8859999999</v>
      </c>
      <c r="X4752" s="18">
        <f t="shared" si="1195"/>
        <v>-31245.001000000164</v>
      </c>
      <c r="Y4752" s="19">
        <f t="shared" si="1186"/>
        <v>-2.6028978793840654E-2</v>
      </c>
      <c r="Z4752" s="17">
        <f t="shared" si="1196"/>
        <v>684790.98</v>
      </c>
      <c r="AA4752" s="17">
        <f t="shared" si="1197"/>
        <v>669502.38</v>
      </c>
      <c r="AB4752" s="18">
        <f t="shared" si="1198"/>
        <v>-15288.599999999977</v>
      </c>
      <c r="AC4752" s="19">
        <f t="shared" si="1189"/>
        <v>-2.232593659455032E-2</v>
      </c>
      <c r="AD4752" s="17">
        <f t="shared" si="1199"/>
        <v>384047.24</v>
      </c>
      <c r="AE4752" s="17">
        <f t="shared" si="1200"/>
        <v>379129.88</v>
      </c>
      <c r="AF4752" s="18">
        <f t="shared" si="1201"/>
        <v>-4917.359999999986</v>
      </c>
      <c r="AG4752" s="19">
        <f t="shared" si="1187"/>
        <v>-1.2804049835119206E-2</v>
      </c>
      <c r="AI4752" s="15">
        <v>45974</v>
      </c>
      <c r="AJ4752" s="20">
        <f t="shared" si="1190"/>
        <v>-2.6028978793840654E-2</v>
      </c>
      <c r="AK4752" s="20">
        <f t="shared" si="1191"/>
        <v>-2.232593659455032E-2</v>
      </c>
      <c r="AL4752" s="20">
        <f t="shared" si="1192"/>
        <v>-1.2804049835119206E-2</v>
      </c>
    </row>
    <row r="4753" spans="2:38" x14ac:dyDescent="0.35">
      <c r="B4753" s="15">
        <v>45975</v>
      </c>
      <c r="C4753" s="16">
        <v>1035251.35</v>
      </c>
      <c r="D4753" s="16">
        <v>306780.63</v>
      </c>
      <c r="E4753" s="16">
        <v>744463.41</v>
      </c>
      <c r="F4753" s="16">
        <v>459991.49</v>
      </c>
      <c r="G4753" s="16">
        <v>652577.69999999995</v>
      </c>
      <c r="H4753" s="16">
        <v>1384866.64</v>
      </c>
      <c r="I4753" s="16">
        <v>409015.47</v>
      </c>
      <c r="J4753" s="16">
        <v>944320.32</v>
      </c>
      <c r="K4753" s="16">
        <v>280740.74</v>
      </c>
      <c r="L4753" s="16">
        <v>645461.41</v>
      </c>
      <c r="M4753" s="16">
        <v>1720003.16</v>
      </c>
      <c r="N4753" s="16">
        <v>669392.81999999995</v>
      </c>
      <c r="O4753" s="16">
        <v>378837.18</v>
      </c>
      <c r="P4753" s="16"/>
      <c r="R4753" s="15">
        <v>45975</v>
      </c>
      <c r="S4753" s="16">
        <f t="shared" si="1188"/>
        <v>1160443.9759999998</v>
      </c>
      <c r="T4753" s="16">
        <v>669392.81999999995</v>
      </c>
      <c r="U4753" s="16">
        <v>378837.18</v>
      </c>
      <c r="V4753" s="17">
        <f t="shared" si="1193"/>
        <v>1200392.8870000001</v>
      </c>
      <c r="W4753" s="17">
        <f t="shared" si="1194"/>
        <v>1160443.9759999998</v>
      </c>
      <c r="X4753" s="18">
        <f t="shared" si="1195"/>
        <v>-39948.911000000313</v>
      </c>
      <c r="Y4753" s="19">
        <f t="shared" si="1186"/>
        <v>-3.3279863145340607E-2</v>
      </c>
      <c r="Z4753" s="17">
        <f t="shared" si="1196"/>
        <v>684790.98</v>
      </c>
      <c r="AA4753" s="17">
        <f t="shared" si="1197"/>
        <v>669392.81999999995</v>
      </c>
      <c r="AB4753" s="18">
        <f t="shared" si="1198"/>
        <v>-15398.160000000033</v>
      </c>
      <c r="AC4753" s="19">
        <f t="shared" si="1189"/>
        <v>-2.2485927019657931E-2</v>
      </c>
      <c r="AD4753" s="17">
        <f t="shared" si="1199"/>
        <v>384047.24</v>
      </c>
      <c r="AE4753" s="17">
        <f t="shared" si="1200"/>
        <v>378837.18</v>
      </c>
      <c r="AF4753" s="18">
        <f t="shared" si="1201"/>
        <v>-5210.0599999999977</v>
      </c>
      <c r="AG4753" s="19">
        <f t="shared" si="1187"/>
        <v>-1.3566195658638239E-2</v>
      </c>
      <c r="AI4753" s="15">
        <v>45975</v>
      </c>
      <c r="AJ4753" s="20">
        <f t="shared" si="1190"/>
        <v>-3.3279863145340607E-2</v>
      </c>
      <c r="AK4753" s="20">
        <f t="shared" si="1191"/>
        <v>-2.2485927019657931E-2</v>
      </c>
      <c r="AL4753" s="20">
        <f t="shared" si="1192"/>
        <v>-1.3566195658638239E-2</v>
      </c>
    </row>
    <row r="4754" spans="2:38" x14ac:dyDescent="0.35">
      <c r="B4754" s="15">
        <v>45978</v>
      </c>
      <c r="C4754" s="16">
        <v>1025991.45</v>
      </c>
      <c r="D4754" s="16">
        <v>305344.12</v>
      </c>
      <c r="E4754" s="16">
        <v>738758.64</v>
      </c>
      <c r="F4754" s="16">
        <v>457210.47</v>
      </c>
      <c r="G4754" s="16">
        <v>646812.81000000006</v>
      </c>
      <c r="H4754" s="16">
        <v>1359731.48</v>
      </c>
      <c r="I4754" s="16">
        <v>409015.47</v>
      </c>
      <c r="J4754" s="16">
        <v>934248.66</v>
      </c>
      <c r="K4754" s="16">
        <v>281431.09999999998</v>
      </c>
      <c r="L4754" s="16">
        <v>640316.48</v>
      </c>
      <c r="M4754" s="16">
        <v>1707359.6</v>
      </c>
      <c r="N4754" s="16">
        <v>663157.86</v>
      </c>
      <c r="O4754" s="16">
        <v>376378.5</v>
      </c>
      <c r="P4754" s="16"/>
      <c r="R4754" s="15">
        <v>45978</v>
      </c>
      <c r="S4754" s="16">
        <f t="shared" si="1188"/>
        <v>1148063.2490000001</v>
      </c>
      <c r="T4754" s="16">
        <v>663157.86</v>
      </c>
      <c r="U4754" s="16">
        <v>376378.5</v>
      </c>
      <c r="V4754" s="17">
        <f t="shared" si="1193"/>
        <v>1200392.8870000001</v>
      </c>
      <c r="W4754" s="17">
        <f t="shared" si="1194"/>
        <v>1148063.2490000001</v>
      </c>
      <c r="X4754" s="18">
        <f t="shared" si="1195"/>
        <v>-52329.638000000035</v>
      </c>
      <c r="Y4754" s="19">
        <f t="shared" si="1186"/>
        <v>-4.3593758815733498E-2</v>
      </c>
      <c r="Z4754" s="17">
        <f t="shared" si="1196"/>
        <v>684790.98</v>
      </c>
      <c r="AA4754" s="17">
        <f t="shared" si="1197"/>
        <v>663157.86</v>
      </c>
      <c r="AB4754" s="18">
        <f t="shared" si="1198"/>
        <v>-21633.119999999995</v>
      </c>
      <c r="AC4754" s="19">
        <f t="shared" si="1189"/>
        <v>-3.1590836666686231E-2</v>
      </c>
      <c r="AD4754" s="17">
        <f t="shared" si="1199"/>
        <v>384047.24</v>
      </c>
      <c r="AE4754" s="17">
        <f t="shared" si="1200"/>
        <v>376378.5</v>
      </c>
      <c r="AF4754" s="18">
        <f t="shared" si="1201"/>
        <v>-7668.7399999999907</v>
      </c>
      <c r="AG4754" s="19">
        <f t="shared" si="1187"/>
        <v>-1.9968220576197841E-2</v>
      </c>
      <c r="AI4754" s="15">
        <v>45978</v>
      </c>
      <c r="AJ4754" s="20">
        <f t="shared" si="1190"/>
        <v>-4.3593758815733498E-2</v>
      </c>
      <c r="AK4754" s="20">
        <f t="shared" si="1191"/>
        <v>-3.1590836666686231E-2</v>
      </c>
      <c r="AL4754" s="20">
        <f t="shared" si="1192"/>
        <v>-1.9968220576197841E-2</v>
      </c>
    </row>
    <row r="4755" spans="2:38" x14ac:dyDescent="0.35">
      <c r="B4755" s="15">
        <v>45979</v>
      </c>
      <c r="C4755" s="16">
        <v>1015232.6</v>
      </c>
      <c r="D4755" s="16">
        <v>306642.82</v>
      </c>
      <c r="E4755" s="16">
        <v>734985.75</v>
      </c>
      <c r="F4755" s="16">
        <v>454624.43</v>
      </c>
      <c r="G4755" s="16">
        <v>644162.19999999995</v>
      </c>
      <c r="H4755" s="16">
        <v>1359962.33</v>
      </c>
      <c r="I4755" s="16">
        <v>409015.47</v>
      </c>
      <c r="J4755" s="16">
        <v>936604.69</v>
      </c>
      <c r="K4755" s="16">
        <v>281336.96000000002</v>
      </c>
      <c r="L4755" s="16">
        <v>639752.63</v>
      </c>
      <c r="M4755" s="16">
        <v>1678832.71</v>
      </c>
      <c r="N4755" s="16">
        <v>657590.22</v>
      </c>
      <c r="O4755" s="16">
        <v>374622.3</v>
      </c>
      <c r="P4755" s="16"/>
      <c r="R4755" s="15">
        <v>45979</v>
      </c>
      <c r="S4755" s="16">
        <f t="shared" si="1188"/>
        <v>1141042.2105</v>
      </c>
      <c r="T4755" s="16">
        <v>657590.22</v>
      </c>
      <c r="U4755" s="16">
        <v>374622.3</v>
      </c>
      <c r="V4755" s="17">
        <f t="shared" si="1193"/>
        <v>1200392.8870000001</v>
      </c>
      <c r="W4755" s="17">
        <f t="shared" si="1194"/>
        <v>1141042.2105</v>
      </c>
      <c r="X4755" s="18">
        <f t="shared" si="1195"/>
        <v>-59350.67650000006</v>
      </c>
      <c r="Y4755" s="19">
        <f t="shared" si="1186"/>
        <v>-4.9442709251908502E-2</v>
      </c>
      <c r="Z4755" s="17">
        <f t="shared" si="1196"/>
        <v>684790.98</v>
      </c>
      <c r="AA4755" s="17">
        <f t="shared" si="1197"/>
        <v>657590.22</v>
      </c>
      <c r="AB4755" s="18">
        <f t="shared" si="1198"/>
        <v>-27200.760000000009</v>
      </c>
      <c r="AC4755" s="19">
        <f t="shared" si="1189"/>
        <v>-3.9721259178968758E-2</v>
      </c>
      <c r="AD4755" s="17">
        <f t="shared" si="1199"/>
        <v>384047.24</v>
      </c>
      <c r="AE4755" s="17">
        <f t="shared" si="1200"/>
        <v>374622.3</v>
      </c>
      <c r="AF4755" s="18">
        <f t="shared" si="1201"/>
        <v>-9424.9400000000023</v>
      </c>
      <c r="AG4755" s="19">
        <f t="shared" si="1187"/>
        <v>-2.4541095517311887E-2</v>
      </c>
      <c r="AI4755" s="15">
        <v>45979</v>
      </c>
      <c r="AJ4755" s="20">
        <f t="shared" si="1190"/>
        <v>-4.9442709251908502E-2</v>
      </c>
      <c r="AK4755" s="20">
        <f t="shared" si="1191"/>
        <v>-3.9721259178968758E-2</v>
      </c>
      <c r="AL4755" s="20">
        <f t="shared" si="1192"/>
        <v>-2.4541095517311887E-2</v>
      </c>
    </row>
    <row r="4756" spans="2:38" x14ac:dyDescent="0.35">
      <c r="B4756" s="15">
        <v>45980</v>
      </c>
      <c r="C4756" s="16">
        <v>1020331.05</v>
      </c>
      <c r="D4756" s="16">
        <v>307871.63</v>
      </c>
      <c r="E4756" s="16">
        <v>738591.53</v>
      </c>
      <c r="F4756" s="16">
        <v>455472.81</v>
      </c>
      <c r="G4756" s="16">
        <v>645633.25</v>
      </c>
      <c r="H4756" s="16">
        <v>1363642.5</v>
      </c>
      <c r="I4756" s="16">
        <v>409015.47</v>
      </c>
      <c r="J4756" s="16">
        <v>938551.26</v>
      </c>
      <c r="K4756" s="16">
        <v>280772.12</v>
      </c>
      <c r="L4756" s="16">
        <v>641488.98</v>
      </c>
      <c r="M4756" s="16">
        <v>1688157.58</v>
      </c>
      <c r="N4756" s="16">
        <v>660130.02</v>
      </c>
      <c r="O4756" s="16">
        <v>374797.92</v>
      </c>
      <c r="P4756" s="16"/>
      <c r="R4756" s="15">
        <v>45980</v>
      </c>
      <c r="S4756" s="16">
        <f t="shared" si="1188"/>
        <v>1144836.821</v>
      </c>
      <c r="T4756" s="16">
        <v>660130.02</v>
      </c>
      <c r="U4756" s="16">
        <v>374797.92</v>
      </c>
      <c r="V4756" s="17">
        <f t="shared" si="1193"/>
        <v>1200392.8870000001</v>
      </c>
      <c r="W4756" s="17">
        <f t="shared" si="1194"/>
        <v>1144836.821</v>
      </c>
      <c r="X4756" s="18">
        <f t="shared" si="1195"/>
        <v>-55556.066000000108</v>
      </c>
      <c r="Y4756" s="19">
        <f t="shared" si="1186"/>
        <v>-4.6281568811062192E-2</v>
      </c>
      <c r="Z4756" s="17">
        <f t="shared" si="1196"/>
        <v>684790.98</v>
      </c>
      <c r="AA4756" s="17">
        <f t="shared" si="1197"/>
        <v>660130.02</v>
      </c>
      <c r="AB4756" s="18">
        <f t="shared" si="1198"/>
        <v>-24660.959999999963</v>
      </c>
      <c r="AC4756" s="19">
        <f t="shared" si="1189"/>
        <v>-3.6012390233294202E-2</v>
      </c>
      <c r="AD4756" s="17">
        <f t="shared" si="1199"/>
        <v>384047.24</v>
      </c>
      <c r="AE4756" s="17">
        <f t="shared" si="1200"/>
        <v>374797.92</v>
      </c>
      <c r="AF4756" s="18">
        <f t="shared" si="1201"/>
        <v>-9249.320000000007</v>
      </c>
      <c r="AG4756" s="19">
        <f t="shared" si="1187"/>
        <v>-2.4083808023200499E-2</v>
      </c>
      <c r="AI4756" s="15">
        <v>45980</v>
      </c>
      <c r="AJ4756" s="20">
        <f t="shared" si="1190"/>
        <v>-4.6281568811062192E-2</v>
      </c>
      <c r="AK4756" s="20">
        <f t="shared" si="1191"/>
        <v>-3.6012390233294202E-2</v>
      </c>
      <c r="AL4756" s="20">
        <f t="shared" si="1192"/>
        <v>-2.4083808023200499E-2</v>
      </c>
    </row>
    <row r="4757" spans="2:38" x14ac:dyDescent="0.35">
      <c r="B4757" s="15">
        <v>45981</v>
      </c>
      <c r="C4757" s="16">
        <v>1000045.55</v>
      </c>
      <c r="D4757" s="16">
        <v>307933.32</v>
      </c>
      <c r="E4757" s="16">
        <v>729134.82</v>
      </c>
      <c r="F4757" s="16">
        <v>450232.15</v>
      </c>
      <c r="G4757" s="16">
        <v>638159.06000000006</v>
      </c>
      <c r="H4757" s="16">
        <v>1344549.03</v>
      </c>
      <c r="I4757" s="16">
        <v>409015.47</v>
      </c>
      <c r="J4757" s="16">
        <v>933675.35</v>
      </c>
      <c r="K4757" s="16">
        <v>281870.42</v>
      </c>
      <c r="L4757" s="16">
        <v>636335.65</v>
      </c>
      <c r="M4757" s="16">
        <v>1641412.84</v>
      </c>
      <c r="N4757" s="16">
        <v>650070.42000000004</v>
      </c>
      <c r="O4757" s="16">
        <v>371753.84</v>
      </c>
      <c r="P4757" s="16"/>
      <c r="R4757" s="15">
        <v>45981</v>
      </c>
      <c r="S4757" s="16">
        <f t="shared" si="1188"/>
        <v>1126329.8190000001</v>
      </c>
      <c r="T4757" s="16">
        <v>650070.42000000004</v>
      </c>
      <c r="U4757" s="16">
        <v>371753.84</v>
      </c>
      <c r="V4757" s="17">
        <f t="shared" si="1193"/>
        <v>1200392.8870000001</v>
      </c>
      <c r="W4757" s="17">
        <f t="shared" si="1194"/>
        <v>1126329.8190000001</v>
      </c>
      <c r="X4757" s="18">
        <f t="shared" si="1195"/>
        <v>-74063.06799999997</v>
      </c>
      <c r="Y4757" s="19">
        <f t="shared" si="1186"/>
        <v>-6.1699022713385974E-2</v>
      </c>
      <c r="Z4757" s="17">
        <f t="shared" si="1196"/>
        <v>684790.98</v>
      </c>
      <c r="AA4757" s="17">
        <f t="shared" si="1197"/>
        <v>650070.42000000004</v>
      </c>
      <c r="AB4757" s="18">
        <f t="shared" si="1198"/>
        <v>-34720.559999999939</v>
      </c>
      <c r="AC4757" s="19">
        <f t="shared" si="1189"/>
        <v>-5.0702420174985281E-2</v>
      </c>
      <c r="AD4757" s="17">
        <f t="shared" si="1199"/>
        <v>384047.24</v>
      </c>
      <c r="AE4757" s="17">
        <f t="shared" si="1200"/>
        <v>371753.84</v>
      </c>
      <c r="AF4757" s="18">
        <f t="shared" si="1201"/>
        <v>-12293.399999999965</v>
      </c>
      <c r="AG4757" s="19">
        <f t="shared" si="1187"/>
        <v>-3.2010124587798013E-2</v>
      </c>
      <c r="AI4757" s="15">
        <v>45981</v>
      </c>
      <c r="AJ4757" s="20">
        <f t="shared" si="1190"/>
        <v>-6.1699022713385974E-2</v>
      </c>
      <c r="AK4757" s="20">
        <f t="shared" si="1191"/>
        <v>-5.0702420174985281E-2</v>
      </c>
      <c r="AL4757" s="20">
        <f t="shared" si="1192"/>
        <v>-3.2010124587798013E-2</v>
      </c>
    </row>
    <row r="4758" spans="2:38" x14ac:dyDescent="0.35">
      <c r="B4758" s="15">
        <v>45982</v>
      </c>
      <c r="C4758" s="16">
        <v>1008741.05</v>
      </c>
      <c r="D4758" s="16">
        <v>307581.14</v>
      </c>
      <c r="E4758" s="16">
        <v>732820.74</v>
      </c>
      <c r="F4758" s="16">
        <v>453032.44</v>
      </c>
      <c r="G4758" s="16">
        <v>639603.93999999994</v>
      </c>
      <c r="H4758" s="16">
        <v>1344346.28</v>
      </c>
      <c r="I4758" s="16">
        <v>409015.47</v>
      </c>
      <c r="J4758" s="16">
        <v>936094.55</v>
      </c>
      <c r="K4758" s="16">
        <v>282717.68</v>
      </c>
      <c r="L4758" s="16">
        <v>637463.91</v>
      </c>
      <c r="M4758" s="16">
        <v>1642585.31</v>
      </c>
      <c r="N4758" s="16">
        <v>656544.42000000004</v>
      </c>
      <c r="O4758" s="16">
        <v>374505.22</v>
      </c>
      <c r="P4758" s="16"/>
      <c r="R4758" s="15">
        <v>45982</v>
      </c>
      <c r="S4758" s="16">
        <f t="shared" si="1188"/>
        <v>1127906.5590000001</v>
      </c>
      <c r="T4758" s="16">
        <v>656544.42000000004</v>
      </c>
      <c r="U4758" s="16">
        <v>374505.22</v>
      </c>
      <c r="V4758" s="17">
        <f t="shared" si="1193"/>
        <v>1200392.8870000001</v>
      </c>
      <c r="W4758" s="17">
        <f t="shared" si="1194"/>
        <v>1127906.5590000001</v>
      </c>
      <c r="X4758" s="18">
        <f t="shared" si="1195"/>
        <v>-72486.32799999998</v>
      </c>
      <c r="Y4758" s="19">
        <f t="shared" si="1186"/>
        <v>-6.038550276747847E-2</v>
      </c>
      <c r="Z4758" s="17">
        <f t="shared" si="1196"/>
        <v>684790.98</v>
      </c>
      <c r="AA4758" s="17">
        <f t="shared" si="1197"/>
        <v>656544.42000000004</v>
      </c>
      <c r="AB4758" s="18">
        <f t="shared" si="1198"/>
        <v>-28246.559999999939</v>
      </c>
      <c r="AC4758" s="19">
        <f t="shared" si="1189"/>
        <v>-4.1248440509540504E-2</v>
      </c>
      <c r="AD4758" s="17">
        <f t="shared" si="1199"/>
        <v>384047.24</v>
      </c>
      <c r="AE4758" s="17">
        <f t="shared" si="1200"/>
        <v>374505.22</v>
      </c>
      <c r="AF4758" s="18">
        <f t="shared" si="1201"/>
        <v>-9542.0200000000186</v>
      </c>
      <c r="AG4758" s="19">
        <f t="shared" si="1187"/>
        <v>-2.4845953846719532E-2</v>
      </c>
      <c r="AI4758" s="15">
        <v>45982</v>
      </c>
      <c r="AJ4758" s="20">
        <f t="shared" si="1190"/>
        <v>-6.038550276747847E-2</v>
      </c>
      <c r="AK4758" s="20">
        <f t="shared" si="1191"/>
        <v>-4.1248440509540504E-2</v>
      </c>
      <c r="AL4758" s="20">
        <f t="shared" si="1192"/>
        <v>-2.4845953846719532E-2</v>
      </c>
    </row>
    <row r="4759" spans="2:38" x14ac:dyDescent="0.35">
      <c r="B4759" s="15">
        <v>45985</v>
      </c>
      <c r="C4759" s="16">
        <v>1029559.35</v>
      </c>
      <c r="D4759" s="16">
        <v>310077.67</v>
      </c>
      <c r="E4759" s="16">
        <v>745041.45</v>
      </c>
      <c r="F4759" s="16">
        <v>458531.82</v>
      </c>
      <c r="G4759" s="16">
        <v>648566.24</v>
      </c>
      <c r="H4759" s="16">
        <v>1382074.65</v>
      </c>
      <c r="I4759" s="16">
        <v>409015.47</v>
      </c>
      <c r="J4759" s="16">
        <v>950061.38</v>
      </c>
      <c r="K4759" s="16">
        <v>284318.06</v>
      </c>
      <c r="L4759" s="16">
        <v>647375.63</v>
      </c>
      <c r="M4759" s="16">
        <v>1707496.7</v>
      </c>
      <c r="N4759" s="16">
        <v>666205.62</v>
      </c>
      <c r="O4759" s="16">
        <v>377080.98</v>
      </c>
      <c r="P4759" s="16"/>
      <c r="R4759" s="15">
        <v>45985</v>
      </c>
      <c r="S4759" s="16">
        <f t="shared" si="1188"/>
        <v>1158478.1584999999</v>
      </c>
      <c r="T4759" s="16">
        <v>666205.62</v>
      </c>
      <c r="U4759" s="16">
        <v>377080.98</v>
      </c>
      <c r="V4759" s="17">
        <f t="shared" si="1193"/>
        <v>1200392.8870000001</v>
      </c>
      <c r="W4759" s="17">
        <f t="shared" si="1194"/>
        <v>1158478.1584999999</v>
      </c>
      <c r="X4759" s="18">
        <f t="shared" si="1195"/>
        <v>-41914.728500000201</v>
      </c>
      <c r="Y4759" s="19">
        <f t="shared" si="1186"/>
        <v>-3.4917508220789879E-2</v>
      </c>
      <c r="Z4759" s="17">
        <f t="shared" si="1196"/>
        <v>684790.98</v>
      </c>
      <c r="AA4759" s="17">
        <f t="shared" si="1197"/>
        <v>666205.62</v>
      </c>
      <c r="AB4759" s="18">
        <f t="shared" si="1198"/>
        <v>-18585.359999999986</v>
      </c>
      <c r="AC4759" s="19">
        <f t="shared" si="1189"/>
        <v>-2.7140193931876829E-2</v>
      </c>
      <c r="AD4759" s="17">
        <f t="shared" si="1199"/>
        <v>384047.24</v>
      </c>
      <c r="AE4759" s="17">
        <f t="shared" si="1200"/>
        <v>377080.98</v>
      </c>
      <c r="AF4759" s="18">
        <f t="shared" si="1201"/>
        <v>-6966.2600000000093</v>
      </c>
      <c r="AG4759" s="19">
        <f t="shared" si="1187"/>
        <v>-1.8139070599752283E-2</v>
      </c>
      <c r="AI4759" s="15">
        <v>45985</v>
      </c>
      <c r="AJ4759" s="20">
        <f t="shared" si="1190"/>
        <v>-3.4917508220789879E-2</v>
      </c>
      <c r="AK4759" s="20">
        <f t="shared" si="1191"/>
        <v>-2.7140193931876829E-2</v>
      </c>
      <c r="AL4759" s="20">
        <f t="shared" si="1192"/>
        <v>-1.8139070599752283E-2</v>
      </c>
    </row>
    <row r="4760" spans="2:38" x14ac:dyDescent="0.35">
      <c r="B4760" s="15">
        <v>45986</v>
      </c>
      <c r="C4760" s="16">
        <v>1037488.3</v>
      </c>
      <c r="D4760" s="16">
        <v>309595.15000000002</v>
      </c>
      <c r="E4760" s="16">
        <v>748231.88</v>
      </c>
      <c r="F4760" s="16">
        <v>461232.65</v>
      </c>
      <c r="G4760" s="16">
        <v>652115.75</v>
      </c>
      <c r="H4760" s="16">
        <v>1386189.17</v>
      </c>
      <c r="I4760" s="16">
        <v>409015.47</v>
      </c>
      <c r="J4760" s="16">
        <v>953060.22</v>
      </c>
      <c r="K4760" s="16">
        <v>285039.8</v>
      </c>
      <c r="L4760" s="16">
        <v>648615.68000000005</v>
      </c>
      <c r="M4760" s="16">
        <v>1716199.9</v>
      </c>
      <c r="N4760" s="16">
        <v>672470.46</v>
      </c>
      <c r="O4760" s="16">
        <v>379598.2</v>
      </c>
      <c r="P4760" s="16"/>
      <c r="R4760" s="15">
        <v>45986</v>
      </c>
      <c r="S4760" s="16">
        <f t="shared" si="1188"/>
        <v>1163116.8125</v>
      </c>
      <c r="T4760" s="16">
        <v>672470.46</v>
      </c>
      <c r="U4760" s="16">
        <v>379598.2</v>
      </c>
      <c r="V4760" s="17">
        <f t="shared" si="1193"/>
        <v>1200392.8870000001</v>
      </c>
      <c r="W4760" s="17">
        <f t="shared" si="1194"/>
        <v>1163116.8125</v>
      </c>
      <c r="X4760" s="18">
        <f t="shared" si="1195"/>
        <v>-37276.074500000104</v>
      </c>
      <c r="Y4760" s="19">
        <f t="shared" si="1186"/>
        <v>-3.1053228408541963E-2</v>
      </c>
      <c r="Z4760" s="17">
        <f t="shared" si="1196"/>
        <v>684790.98</v>
      </c>
      <c r="AA4760" s="17">
        <f t="shared" si="1197"/>
        <v>672470.46</v>
      </c>
      <c r="AB4760" s="18">
        <f t="shared" si="1198"/>
        <v>-12320.520000000019</v>
      </c>
      <c r="AC4760" s="19">
        <f t="shared" si="1189"/>
        <v>-1.799165053254647E-2</v>
      </c>
      <c r="AD4760" s="17">
        <f t="shared" si="1199"/>
        <v>384047.24</v>
      </c>
      <c r="AE4760" s="17">
        <f t="shared" si="1200"/>
        <v>379598.2</v>
      </c>
      <c r="AF4760" s="18">
        <f t="shared" si="1201"/>
        <v>-4449.039999999979</v>
      </c>
      <c r="AG4760" s="19">
        <f t="shared" si="1187"/>
        <v>-1.1584616517488783E-2</v>
      </c>
      <c r="AI4760" s="15">
        <v>45986</v>
      </c>
      <c r="AJ4760" s="20">
        <f t="shared" si="1190"/>
        <v>-3.1053228408541963E-2</v>
      </c>
      <c r="AK4760" s="20">
        <f t="shared" si="1191"/>
        <v>-1.799165053254647E-2</v>
      </c>
      <c r="AL4760" s="20">
        <f t="shared" si="1192"/>
        <v>-1.1584616517488783E-2</v>
      </c>
    </row>
    <row r="4761" spans="2:38" x14ac:dyDescent="0.35">
      <c r="B4761" s="15">
        <v>45987</v>
      </c>
      <c r="C4761" s="16">
        <v>1045769.8</v>
      </c>
      <c r="D4761" s="16">
        <v>310442.99</v>
      </c>
      <c r="E4761" s="16">
        <v>752927.14</v>
      </c>
      <c r="F4761" s="16">
        <v>464187.97</v>
      </c>
      <c r="G4761" s="16">
        <v>656498.89</v>
      </c>
      <c r="H4761" s="16">
        <v>1404516.44</v>
      </c>
      <c r="I4761" s="16">
        <v>409015.47</v>
      </c>
      <c r="J4761" s="16">
        <v>960037.78</v>
      </c>
      <c r="K4761" s="16">
        <v>286295</v>
      </c>
      <c r="L4761" s="16">
        <v>652855.86</v>
      </c>
      <c r="M4761" s="16">
        <v>1757093.52</v>
      </c>
      <c r="N4761" s="16">
        <v>677111.82</v>
      </c>
      <c r="O4761" s="16">
        <v>381588.56</v>
      </c>
      <c r="P4761" s="16"/>
      <c r="R4761" s="15">
        <v>45987</v>
      </c>
      <c r="S4761" s="16">
        <f t="shared" si="1188"/>
        <v>1180508.5290000001</v>
      </c>
      <c r="T4761" s="16">
        <v>677111.82</v>
      </c>
      <c r="U4761" s="16">
        <v>381588.56</v>
      </c>
      <c r="V4761" s="17">
        <f t="shared" si="1193"/>
        <v>1200392.8870000001</v>
      </c>
      <c r="W4761" s="17">
        <f t="shared" si="1194"/>
        <v>1180508.5290000001</v>
      </c>
      <c r="X4761" s="18">
        <f t="shared" si="1195"/>
        <v>-19884.358000000007</v>
      </c>
      <c r="Y4761" s="19">
        <f t="shared" si="1186"/>
        <v>-1.6564874896663733E-2</v>
      </c>
      <c r="Z4761" s="17">
        <f t="shared" si="1196"/>
        <v>684790.98</v>
      </c>
      <c r="AA4761" s="17">
        <f t="shared" si="1197"/>
        <v>677111.82</v>
      </c>
      <c r="AB4761" s="18">
        <f t="shared" si="1198"/>
        <v>-7679.1600000000326</v>
      </c>
      <c r="AC4761" s="19">
        <f t="shared" si="1189"/>
        <v>-1.1213874341627621E-2</v>
      </c>
      <c r="AD4761" s="17">
        <f t="shared" si="1199"/>
        <v>384047.24</v>
      </c>
      <c r="AE4761" s="17">
        <f t="shared" si="1200"/>
        <v>381588.56</v>
      </c>
      <c r="AF4761" s="18">
        <f t="shared" si="1201"/>
        <v>-2458.679999999993</v>
      </c>
      <c r="AG4761" s="19">
        <f t="shared" si="1187"/>
        <v>-6.402024917559603E-3</v>
      </c>
      <c r="AI4761" s="15">
        <v>45987</v>
      </c>
      <c r="AJ4761" s="20">
        <f t="shared" si="1190"/>
        <v>-1.6564874896663733E-2</v>
      </c>
      <c r="AK4761" s="20">
        <f t="shared" si="1191"/>
        <v>-1.1213874341627621E-2</v>
      </c>
      <c r="AL4761" s="20">
        <f t="shared" si="1192"/>
        <v>-6.402024917559603E-3</v>
      </c>
    </row>
    <row r="4762" spans="2:38" x14ac:dyDescent="0.35">
      <c r="B4762" s="15">
        <v>45989</v>
      </c>
      <c r="C4762" s="16">
        <v>1053004.05</v>
      </c>
      <c r="D4762" s="16">
        <v>312338.95</v>
      </c>
      <c r="E4762" s="16">
        <v>758168.57</v>
      </c>
      <c r="F4762" s="16">
        <v>466498.88</v>
      </c>
      <c r="G4762" s="16">
        <v>660546.15</v>
      </c>
      <c r="H4762" s="16">
        <v>1425538.7</v>
      </c>
      <c r="I4762" s="16">
        <v>405172.03</v>
      </c>
      <c r="J4762" s="16">
        <v>969421.27</v>
      </c>
      <c r="K4762" s="16">
        <v>284945.65999999997</v>
      </c>
      <c r="L4762" s="16">
        <v>658265.59999999998</v>
      </c>
      <c r="M4762" s="16">
        <v>1777531.36</v>
      </c>
      <c r="N4762" s="16">
        <v>680806.98</v>
      </c>
      <c r="O4762" s="16">
        <v>383169.14</v>
      </c>
      <c r="P4762" s="16"/>
      <c r="R4762" s="15">
        <v>45989</v>
      </c>
      <c r="S4762" s="16">
        <f t="shared" si="1188"/>
        <v>1193411.7405000001</v>
      </c>
      <c r="T4762" s="16">
        <v>680806.98</v>
      </c>
      <c r="U4762" s="16">
        <v>383169.14</v>
      </c>
      <c r="V4762" s="17">
        <f t="shared" si="1193"/>
        <v>1200392.8870000001</v>
      </c>
      <c r="W4762" s="17">
        <f t="shared" si="1194"/>
        <v>1193411.7405000001</v>
      </c>
      <c r="X4762" s="18">
        <f t="shared" si="1195"/>
        <v>-6981.1465000000317</v>
      </c>
      <c r="Y4762" s="19">
        <f t="shared" si="1186"/>
        <v>-5.8157179833405919E-3</v>
      </c>
      <c r="Z4762" s="17">
        <f t="shared" si="1196"/>
        <v>684790.98</v>
      </c>
      <c r="AA4762" s="17">
        <f t="shared" si="1197"/>
        <v>680806.98</v>
      </c>
      <c r="AB4762" s="18">
        <f t="shared" si="1198"/>
        <v>-3984</v>
      </c>
      <c r="AC4762" s="19">
        <f t="shared" si="1189"/>
        <v>-5.8178336402737079E-3</v>
      </c>
      <c r="AD4762" s="17">
        <f t="shared" si="1199"/>
        <v>384047.24</v>
      </c>
      <c r="AE4762" s="17">
        <f t="shared" si="1200"/>
        <v>383169.14</v>
      </c>
      <c r="AF4762" s="18">
        <f t="shared" si="1201"/>
        <v>-878.09999999997672</v>
      </c>
      <c r="AG4762" s="19">
        <f t="shared" si="1187"/>
        <v>-2.2864374705569468E-3</v>
      </c>
      <c r="AI4762" s="15">
        <v>45989</v>
      </c>
      <c r="AJ4762" s="20">
        <f t="shared" si="1190"/>
        <v>-5.8157179833405919E-3</v>
      </c>
      <c r="AK4762" s="20">
        <f t="shared" si="1191"/>
        <v>-5.8178336402737079E-3</v>
      </c>
      <c r="AL4762" s="20">
        <f t="shared" si="1192"/>
        <v>-2.2864374705569468E-3</v>
      </c>
    </row>
    <row r="4763" spans="2:38" x14ac:dyDescent="0.35">
      <c r="B4763" s="15">
        <v>45992</v>
      </c>
      <c r="C4763" s="16">
        <v>1048859.6499999999</v>
      </c>
      <c r="D4763" s="16">
        <v>313018.86</v>
      </c>
      <c r="E4763" s="16">
        <v>756912.03</v>
      </c>
      <c r="F4763" s="16">
        <v>464249.45</v>
      </c>
      <c r="G4763" s="16">
        <v>660303.28</v>
      </c>
      <c r="H4763" s="16">
        <v>1431280.3</v>
      </c>
      <c r="I4763" s="16">
        <v>405172.03</v>
      </c>
      <c r="J4763" s="16">
        <v>970944.77</v>
      </c>
      <c r="K4763" s="16">
        <v>281433.14</v>
      </c>
      <c r="L4763" s="16">
        <v>658949.85</v>
      </c>
      <c r="M4763" s="16">
        <v>1778648.87</v>
      </c>
      <c r="N4763" s="16">
        <v>677699.46</v>
      </c>
      <c r="O4763" s="16">
        <v>380944.62</v>
      </c>
      <c r="P4763" s="16"/>
      <c r="R4763" s="15">
        <v>45992</v>
      </c>
      <c r="S4763" s="16">
        <f t="shared" si="1188"/>
        <v>1194355.003</v>
      </c>
      <c r="T4763" s="16">
        <v>677699.46</v>
      </c>
      <c r="U4763" s="16">
        <v>380944.62</v>
      </c>
      <c r="V4763" s="17">
        <f t="shared" si="1193"/>
        <v>1200392.8870000001</v>
      </c>
      <c r="W4763" s="17">
        <f t="shared" si="1194"/>
        <v>1194355.003</v>
      </c>
      <c r="X4763" s="18">
        <f t="shared" si="1195"/>
        <v>-6037.8840000000782</v>
      </c>
      <c r="Y4763" s="19">
        <f t="shared" si="1186"/>
        <v>-5.0299231738117406E-3</v>
      </c>
      <c r="Z4763" s="17">
        <f t="shared" si="1196"/>
        <v>684790.98</v>
      </c>
      <c r="AA4763" s="17">
        <f t="shared" si="1197"/>
        <v>677699.46</v>
      </c>
      <c r="AB4763" s="18">
        <f t="shared" si="1198"/>
        <v>-7091.5200000000186</v>
      </c>
      <c r="AC4763" s="19">
        <f t="shared" si="1189"/>
        <v>-1.0355743879687228E-2</v>
      </c>
      <c r="AD4763" s="17">
        <f t="shared" si="1199"/>
        <v>384047.24</v>
      </c>
      <c r="AE4763" s="17">
        <f t="shared" si="1200"/>
        <v>380944.62</v>
      </c>
      <c r="AF4763" s="18">
        <f t="shared" si="1201"/>
        <v>-3102.6199999999953</v>
      </c>
      <c r="AG4763" s="19">
        <f t="shared" si="1187"/>
        <v>-8.0787457293014144E-3</v>
      </c>
      <c r="AI4763" s="15">
        <v>45992</v>
      </c>
      <c r="AJ4763" s="20">
        <f t="shared" si="1190"/>
        <v>-5.0299231738117406E-3</v>
      </c>
      <c r="AK4763" s="20">
        <f t="shared" si="1191"/>
        <v>-1.0355743879687228E-2</v>
      </c>
      <c r="AL4763" s="20">
        <f t="shared" si="1192"/>
        <v>-8.0787457293014144E-3</v>
      </c>
    </row>
    <row r="4764" spans="2:38" x14ac:dyDescent="0.35">
      <c r="B4764" s="15">
        <v>45993</v>
      </c>
      <c r="C4764" s="16">
        <v>1054204.1499999999</v>
      </c>
      <c r="D4764" s="16">
        <v>313011.57</v>
      </c>
      <c r="E4764" s="16">
        <v>759443.19</v>
      </c>
      <c r="F4764" s="16">
        <v>464522.62</v>
      </c>
      <c r="G4764" s="16">
        <v>660980.69999999995</v>
      </c>
      <c r="H4764" s="16">
        <v>1430247.6</v>
      </c>
      <c r="I4764" s="16">
        <v>405172.03</v>
      </c>
      <c r="J4764" s="16">
        <v>967253.92</v>
      </c>
      <c r="K4764" s="16">
        <v>281558.65999999997</v>
      </c>
      <c r="L4764" s="16">
        <v>658759.03</v>
      </c>
      <c r="M4764" s="16">
        <v>1798200.65</v>
      </c>
      <c r="N4764" s="16">
        <v>678954.42</v>
      </c>
      <c r="O4764" s="16">
        <v>381530.02</v>
      </c>
      <c r="P4764" s="16"/>
      <c r="R4764" s="15">
        <v>45993</v>
      </c>
      <c r="S4764" s="16">
        <f t="shared" si="1188"/>
        <v>1198141.7985</v>
      </c>
      <c r="T4764" s="16">
        <v>678954.42</v>
      </c>
      <c r="U4764" s="16">
        <v>381530.02</v>
      </c>
      <c r="V4764" s="17">
        <f t="shared" si="1193"/>
        <v>1200392.8870000001</v>
      </c>
      <c r="W4764" s="17">
        <f t="shared" si="1194"/>
        <v>1198141.7985</v>
      </c>
      <c r="X4764" s="18">
        <f t="shared" si="1195"/>
        <v>-2251.0885000000708</v>
      </c>
      <c r="Y4764" s="19">
        <f t="shared" si="1186"/>
        <v>-1.8752931014327733E-3</v>
      </c>
      <c r="Z4764" s="17">
        <f t="shared" si="1196"/>
        <v>684790.98</v>
      </c>
      <c r="AA4764" s="17">
        <f t="shared" si="1197"/>
        <v>678954.42</v>
      </c>
      <c r="AB4764" s="18">
        <f t="shared" si="1198"/>
        <v>-5836.5599999999395</v>
      </c>
      <c r="AC4764" s="19">
        <f t="shared" si="1189"/>
        <v>-8.5231262830008942E-3</v>
      </c>
      <c r="AD4764" s="17">
        <f t="shared" si="1199"/>
        <v>384047.24</v>
      </c>
      <c r="AE4764" s="17">
        <f t="shared" si="1200"/>
        <v>381530.02</v>
      </c>
      <c r="AF4764" s="18">
        <f t="shared" si="1201"/>
        <v>-2517.2199999999721</v>
      </c>
      <c r="AG4764" s="19">
        <f t="shared" si="1187"/>
        <v>-6.5544540822633493E-3</v>
      </c>
      <c r="AI4764" s="15">
        <v>45993</v>
      </c>
      <c r="AJ4764" s="20">
        <f t="shared" si="1190"/>
        <v>-1.8752931014327733E-3</v>
      </c>
      <c r="AK4764" s="20">
        <f t="shared" si="1191"/>
        <v>-8.5231262830008942E-3</v>
      </c>
      <c r="AL4764" s="20">
        <f t="shared" si="1192"/>
        <v>-6.5544540822633493E-3</v>
      </c>
    </row>
    <row r="4765" spans="2:38" x14ac:dyDescent="0.35">
      <c r="B4765" s="15">
        <v>45994</v>
      </c>
      <c r="C4765" s="16">
        <v>1057289.95</v>
      </c>
      <c r="D4765" s="16">
        <v>312380.13</v>
      </c>
      <c r="E4765" s="16">
        <v>760244.51</v>
      </c>
      <c r="F4765" s="16">
        <v>465477.15</v>
      </c>
      <c r="G4765" s="16">
        <v>661314.57999999996</v>
      </c>
      <c r="H4765" s="16">
        <v>1432875.9</v>
      </c>
      <c r="I4765" s="16">
        <v>405172.03</v>
      </c>
      <c r="J4765" s="16">
        <v>968033.02</v>
      </c>
      <c r="K4765" s="16">
        <v>282343.15999999997</v>
      </c>
      <c r="L4765" s="16">
        <v>659026.99</v>
      </c>
      <c r="M4765" s="16">
        <v>1805078.94</v>
      </c>
      <c r="N4765" s="16">
        <v>681304.98</v>
      </c>
      <c r="O4765" s="16">
        <v>382759.36</v>
      </c>
      <c r="P4765" s="16"/>
      <c r="R4765" s="15">
        <v>45994</v>
      </c>
      <c r="S4765" s="16">
        <f t="shared" si="1188"/>
        <v>1201061.027</v>
      </c>
      <c r="T4765" s="16">
        <v>681304.98</v>
      </c>
      <c r="U4765" s="16">
        <v>382759.36</v>
      </c>
      <c r="V4765" s="17">
        <f t="shared" si="1193"/>
        <v>1201061.027</v>
      </c>
      <c r="W4765" s="17">
        <f t="shared" si="1194"/>
        <v>1201061.027</v>
      </c>
      <c r="X4765" s="18">
        <f t="shared" si="1195"/>
        <v>0</v>
      </c>
      <c r="Y4765" s="19">
        <f t="shared" si="1186"/>
        <v>0</v>
      </c>
      <c r="Z4765" s="17">
        <f t="shared" si="1196"/>
        <v>684790.98</v>
      </c>
      <c r="AA4765" s="17">
        <f t="shared" si="1197"/>
        <v>681304.98</v>
      </c>
      <c r="AB4765" s="18">
        <f t="shared" si="1198"/>
        <v>-3486</v>
      </c>
      <c r="AC4765" s="19">
        <f t="shared" si="1189"/>
        <v>-5.0906044352394949E-3</v>
      </c>
      <c r="AD4765" s="17">
        <f t="shared" si="1199"/>
        <v>384047.24</v>
      </c>
      <c r="AE4765" s="17">
        <f t="shared" si="1200"/>
        <v>382759.36</v>
      </c>
      <c r="AF4765" s="18">
        <f t="shared" si="1201"/>
        <v>-1287.8800000000047</v>
      </c>
      <c r="AG4765" s="19">
        <f t="shared" si="1187"/>
        <v>-3.3534416234836232E-3</v>
      </c>
      <c r="AI4765" s="15">
        <v>45994</v>
      </c>
      <c r="AJ4765" s="20">
        <f t="shared" si="1190"/>
        <v>0</v>
      </c>
      <c r="AK4765" s="20">
        <f t="shared" si="1191"/>
        <v>-5.0906044352394949E-3</v>
      </c>
      <c r="AL4765" s="20">
        <f t="shared" si="1192"/>
        <v>-3.3534416234836232E-3</v>
      </c>
    </row>
    <row r="4766" spans="2:38" x14ac:dyDescent="0.35">
      <c r="B4766" s="15">
        <v>45995</v>
      </c>
      <c r="C4766" s="16">
        <v>1057113.8500000001</v>
      </c>
      <c r="D4766" s="16">
        <v>312641.84999999998</v>
      </c>
      <c r="E4766" s="16">
        <v>760409.19</v>
      </c>
      <c r="F4766" s="16">
        <v>465462.14</v>
      </c>
      <c r="G4766" s="16">
        <v>661293.31000000006</v>
      </c>
      <c r="H4766" s="16">
        <v>1433463.18</v>
      </c>
      <c r="I4766" s="16">
        <v>405172.03</v>
      </c>
      <c r="J4766" s="16">
        <v>968917.48</v>
      </c>
      <c r="K4766" s="16">
        <v>280836.92</v>
      </c>
      <c r="L4766" s="16">
        <v>659010.68000000005</v>
      </c>
      <c r="M4766" s="16">
        <v>1809278.57</v>
      </c>
      <c r="N4766" s="16">
        <v>681802.98</v>
      </c>
      <c r="O4766" s="16">
        <v>382759.36</v>
      </c>
      <c r="P4766" s="16"/>
      <c r="R4766" s="15">
        <v>45995</v>
      </c>
      <c r="S4766" s="16">
        <f t="shared" si="1188"/>
        <v>1202174.6195</v>
      </c>
      <c r="T4766" s="16">
        <v>681802.98</v>
      </c>
      <c r="U4766" s="16">
        <v>382759.36</v>
      </c>
      <c r="V4766" s="17">
        <f t="shared" si="1193"/>
        <v>1202174.6195</v>
      </c>
      <c r="W4766" s="17">
        <f t="shared" si="1194"/>
        <v>1202174.6195</v>
      </c>
      <c r="X4766" s="18">
        <f t="shared" si="1195"/>
        <v>0</v>
      </c>
      <c r="Y4766" s="19">
        <f t="shared" si="1186"/>
        <v>0</v>
      </c>
      <c r="Z4766" s="17">
        <f t="shared" si="1196"/>
        <v>684790.98</v>
      </c>
      <c r="AA4766" s="17">
        <f t="shared" si="1197"/>
        <v>681802.98</v>
      </c>
      <c r="AB4766" s="18">
        <f t="shared" si="1198"/>
        <v>-2988</v>
      </c>
      <c r="AC4766" s="19">
        <f t="shared" si="1189"/>
        <v>-4.3633752302052811E-3</v>
      </c>
      <c r="AD4766" s="17">
        <f t="shared" si="1199"/>
        <v>384047.24</v>
      </c>
      <c r="AE4766" s="17">
        <f t="shared" si="1200"/>
        <v>382759.36</v>
      </c>
      <c r="AF4766" s="18">
        <f t="shared" si="1201"/>
        <v>-1287.8800000000047</v>
      </c>
      <c r="AG4766" s="19">
        <f t="shared" si="1187"/>
        <v>-3.3534416234836232E-3</v>
      </c>
      <c r="AI4766" s="15">
        <v>45995</v>
      </c>
      <c r="AJ4766" s="20">
        <f t="shared" si="1190"/>
        <v>0</v>
      </c>
      <c r="AK4766" s="20">
        <f t="shared" si="1191"/>
        <v>-4.3633752302052811E-3</v>
      </c>
      <c r="AL4766" s="20">
        <f t="shared" si="1192"/>
        <v>-3.3534416234836232E-3</v>
      </c>
    </row>
    <row r="4767" spans="2:38" x14ac:dyDescent="0.35">
      <c r="B4767" s="15">
        <v>45996</v>
      </c>
      <c r="C4767" s="16">
        <v>1060380.1499999999</v>
      </c>
      <c r="D4767" s="16">
        <v>312448.71000000002</v>
      </c>
      <c r="E4767" s="16">
        <v>761758.44</v>
      </c>
      <c r="F4767" s="16">
        <v>466390.2</v>
      </c>
      <c r="G4767" s="16">
        <v>663129.78</v>
      </c>
      <c r="H4767" s="16">
        <v>1438428.2</v>
      </c>
      <c r="I4767" s="16">
        <v>405172.03</v>
      </c>
      <c r="J4767" s="16">
        <v>968229.42</v>
      </c>
      <c r="K4767" s="16">
        <v>279550.34000000003</v>
      </c>
      <c r="L4767" s="16">
        <v>659390.99</v>
      </c>
      <c r="M4767" s="16">
        <v>1822534</v>
      </c>
      <c r="N4767" s="16">
        <v>683097.78</v>
      </c>
      <c r="O4767" s="16">
        <v>382993.52</v>
      </c>
      <c r="P4767" s="16"/>
      <c r="R4767" s="15">
        <v>45996</v>
      </c>
      <c r="S4767" s="16">
        <f t="shared" si="1188"/>
        <v>1206486.013</v>
      </c>
      <c r="T4767" s="16">
        <v>683097.78</v>
      </c>
      <c r="U4767" s="16">
        <v>382993.52</v>
      </c>
      <c r="V4767" s="17">
        <f t="shared" si="1193"/>
        <v>1206486.013</v>
      </c>
      <c r="W4767" s="17">
        <f t="shared" si="1194"/>
        <v>1206486.013</v>
      </c>
      <c r="X4767" s="18">
        <f t="shared" si="1195"/>
        <v>0</v>
      </c>
      <c r="Y4767" s="19">
        <f t="shared" si="1186"/>
        <v>0</v>
      </c>
      <c r="Z4767" s="17">
        <f t="shared" si="1196"/>
        <v>684790.98</v>
      </c>
      <c r="AA4767" s="17">
        <f t="shared" si="1197"/>
        <v>683097.78</v>
      </c>
      <c r="AB4767" s="18">
        <f t="shared" si="1198"/>
        <v>-1693.1999999999534</v>
      </c>
      <c r="AC4767" s="19">
        <f t="shared" si="1189"/>
        <v>-2.4725792971162582E-3</v>
      </c>
      <c r="AD4767" s="17">
        <f t="shared" si="1199"/>
        <v>384047.24</v>
      </c>
      <c r="AE4767" s="17">
        <f t="shared" si="1200"/>
        <v>382993.52</v>
      </c>
      <c r="AF4767" s="18">
        <f t="shared" si="1201"/>
        <v>-1053.7199999999721</v>
      </c>
      <c r="AG4767" s="19">
        <f t="shared" si="1187"/>
        <v>-2.7437249646683364E-3</v>
      </c>
      <c r="AI4767" s="15">
        <v>45996</v>
      </c>
      <c r="AJ4767" s="20">
        <f t="shared" si="1190"/>
        <v>0</v>
      </c>
      <c r="AK4767" s="20">
        <f t="shared" si="1191"/>
        <v>-2.4725792971162582E-3</v>
      </c>
      <c r="AL4767" s="20">
        <f t="shared" si="1192"/>
        <v>-2.7437249646683364E-3</v>
      </c>
    </row>
    <row r="4768" spans="2:38" x14ac:dyDescent="0.35">
      <c r="B4768" s="15">
        <v>45999</v>
      </c>
      <c r="C4768" s="16">
        <v>1057803.25</v>
      </c>
      <c r="D4768" s="16">
        <v>312540.15000000002</v>
      </c>
      <c r="E4768" s="16">
        <v>760659.86</v>
      </c>
      <c r="F4768" s="16">
        <v>465117.12</v>
      </c>
      <c r="G4768" s="16">
        <v>661868.26</v>
      </c>
      <c r="H4768" s="16">
        <v>1432132.9</v>
      </c>
      <c r="I4768" s="16">
        <v>405172.03</v>
      </c>
      <c r="J4768" s="16">
        <v>965684.19</v>
      </c>
      <c r="K4768" s="16">
        <v>279314.99</v>
      </c>
      <c r="L4768" s="16">
        <v>658184.32999999996</v>
      </c>
      <c r="M4768" s="16">
        <v>1823039.36</v>
      </c>
      <c r="N4768" s="16">
        <v>681046.02</v>
      </c>
      <c r="O4768" s="16">
        <v>381822.71999999997</v>
      </c>
      <c r="P4768" s="16"/>
      <c r="R4768" s="15">
        <v>45999</v>
      </c>
      <c r="S4768" s="16">
        <f t="shared" si="1188"/>
        <v>1204100.5345000001</v>
      </c>
      <c r="T4768" s="16">
        <v>681046.02</v>
      </c>
      <c r="U4768" s="16">
        <v>381822.71999999997</v>
      </c>
      <c r="V4768" s="17">
        <f t="shared" si="1193"/>
        <v>1206486.013</v>
      </c>
      <c r="W4768" s="17">
        <f t="shared" si="1194"/>
        <v>1204100.5345000001</v>
      </c>
      <c r="X4768" s="18">
        <f t="shared" si="1195"/>
        <v>-2385.4784999999683</v>
      </c>
      <c r="Y4768" s="19">
        <f t="shared" si="1186"/>
        <v>-1.9772118982700287E-3</v>
      </c>
      <c r="Z4768" s="17">
        <f t="shared" si="1196"/>
        <v>684790.98</v>
      </c>
      <c r="AA4768" s="17">
        <f t="shared" si="1197"/>
        <v>681046.02</v>
      </c>
      <c r="AB4768" s="18">
        <f t="shared" si="1198"/>
        <v>-3744.9599999999627</v>
      </c>
      <c r="AC4768" s="19">
        <f t="shared" si="1189"/>
        <v>-5.4687636218572313E-3</v>
      </c>
      <c r="AD4768" s="17">
        <f t="shared" si="1199"/>
        <v>384047.24</v>
      </c>
      <c r="AE4768" s="17">
        <f t="shared" si="1200"/>
        <v>381822.71999999997</v>
      </c>
      <c r="AF4768" s="18">
        <f t="shared" si="1201"/>
        <v>-2224.5200000000186</v>
      </c>
      <c r="AG4768" s="19">
        <f t="shared" si="1187"/>
        <v>-5.792308258744468E-3</v>
      </c>
      <c r="AI4768" s="15">
        <v>45999</v>
      </c>
      <c r="AJ4768" s="20">
        <f t="shared" si="1190"/>
        <v>-1.9772118982700287E-3</v>
      </c>
      <c r="AK4768" s="20">
        <f t="shared" si="1191"/>
        <v>-5.4687636218572313E-3</v>
      </c>
      <c r="AL4768" s="20">
        <f t="shared" si="1192"/>
        <v>-5.792308258744468E-3</v>
      </c>
    </row>
    <row r="4769" spans="2:38" x14ac:dyDescent="0.35">
      <c r="B4769" s="15">
        <v>46000</v>
      </c>
      <c r="C4769" s="16">
        <v>1058089.8</v>
      </c>
      <c r="D4769" s="16">
        <v>312600.45</v>
      </c>
      <c r="E4769" s="16">
        <v>760873.66</v>
      </c>
      <c r="F4769" s="16">
        <v>464810.88</v>
      </c>
      <c r="G4769" s="16">
        <v>662669.32999999996</v>
      </c>
      <c r="H4769" s="16">
        <v>1435932.89</v>
      </c>
      <c r="I4769" s="16">
        <v>405172.03</v>
      </c>
      <c r="J4769" s="16">
        <v>968573.51</v>
      </c>
      <c r="K4769" s="16">
        <v>279314.99</v>
      </c>
      <c r="L4769" s="16">
        <v>659969.96</v>
      </c>
      <c r="M4769" s="16">
        <v>1839555.32</v>
      </c>
      <c r="N4769" s="16">
        <v>680458.38</v>
      </c>
      <c r="O4769" s="16">
        <v>381822.71999999997</v>
      </c>
      <c r="P4769" s="16"/>
      <c r="R4769" s="15">
        <v>46000</v>
      </c>
      <c r="S4769" s="16">
        <f t="shared" si="1188"/>
        <v>1209840.6040000001</v>
      </c>
      <c r="T4769" s="16">
        <v>680458.38</v>
      </c>
      <c r="U4769" s="16">
        <v>381822.71999999997</v>
      </c>
      <c r="V4769" s="17">
        <f t="shared" si="1193"/>
        <v>1209840.6040000001</v>
      </c>
      <c r="W4769" s="17">
        <f t="shared" si="1194"/>
        <v>1209840.6040000001</v>
      </c>
      <c r="X4769" s="18">
        <f t="shared" si="1195"/>
        <v>0</v>
      </c>
      <c r="Y4769" s="19">
        <f t="shared" si="1186"/>
        <v>0</v>
      </c>
      <c r="Z4769" s="17">
        <f t="shared" si="1196"/>
        <v>684790.98</v>
      </c>
      <c r="AA4769" s="17">
        <f t="shared" si="1197"/>
        <v>680458.38</v>
      </c>
      <c r="AB4769" s="18">
        <f t="shared" si="1198"/>
        <v>-4332.5999999999767</v>
      </c>
      <c r="AC4769" s="19">
        <f t="shared" si="1189"/>
        <v>-6.3268940837976238E-3</v>
      </c>
      <c r="AD4769" s="17">
        <f t="shared" si="1199"/>
        <v>384047.24</v>
      </c>
      <c r="AE4769" s="17">
        <f t="shared" si="1200"/>
        <v>381822.71999999997</v>
      </c>
      <c r="AF4769" s="18">
        <f t="shared" si="1201"/>
        <v>-2224.5200000000186</v>
      </c>
      <c r="AG4769" s="19">
        <f t="shared" si="1187"/>
        <v>-5.792308258744468E-3</v>
      </c>
      <c r="AI4769" s="15">
        <v>46000</v>
      </c>
      <c r="AJ4769" s="20">
        <f t="shared" si="1190"/>
        <v>0</v>
      </c>
      <c r="AK4769" s="20">
        <f t="shared" si="1191"/>
        <v>-6.3268940837976238E-3</v>
      </c>
      <c r="AL4769" s="20">
        <f t="shared" si="1192"/>
        <v>-5.792308258744468E-3</v>
      </c>
    </row>
    <row r="4770" spans="2:38" x14ac:dyDescent="0.35">
      <c r="B4770" s="15">
        <v>46001</v>
      </c>
      <c r="C4770" s="16">
        <v>1063683.95</v>
      </c>
      <c r="D4770" s="16">
        <v>311977.28999999998</v>
      </c>
      <c r="E4770" s="16">
        <v>762838.19</v>
      </c>
      <c r="F4770" s="16">
        <v>467898.21</v>
      </c>
      <c r="G4770" s="16">
        <v>665497.54</v>
      </c>
      <c r="H4770" s="16">
        <v>1450809.9</v>
      </c>
      <c r="I4770" s="16">
        <v>405172.03</v>
      </c>
      <c r="J4770" s="16">
        <v>973505.76</v>
      </c>
      <c r="K4770" s="16">
        <v>279314.99</v>
      </c>
      <c r="L4770" s="16">
        <v>662142.82999999996</v>
      </c>
      <c r="M4770" s="16">
        <v>1845139.15</v>
      </c>
      <c r="N4770" s="16">
        <v>684970.26</v>
      </c>
      <c r="O4770" s="16">
        <v>384164.32</v>
      </c>
      <c r="P4770" s="16"/>
      <c r="R4770" s="15">
        <v>46001</v>
      </c>
      <c r="S4770" s="16">
        <f t="shared" si="1188"/>
        <v>1216806.3424999998</v>
      </c>
      <c r="T4770" s="16">
        <v>684970.26</v>
      </c>
      <c r="U4770" s="16">
        <v>384164.32</v>
      </c>
      <c r="V4770" s="17">
        <f t="shared" si="1193"/>
        <v>1216806.3424999998</v>
      </c>
      <c r="W4770" s="17">
        <f t="shared" si="1194"/>
        <v>1216806.3424999998</v>
      </c>
      <c r="X4770" s="18">
        <f t="shared" si="1195"/>
        <v>0</v>
      </c>
      <c r="Y4770" s="19">
        <f t="shared" si="1186"/>
        <v>0</v>
      </c>
      <c r="Z4770" s="17">
        <f t="shared" si="1196"/>
        <v>684970.26</v>
      </c>
      <c r="AA4770" s="17">
        <f t="shared" si="1197"/>
        <v>684970.26</v>
      </c>
      <c r="AB4770" s="18">
        <f t="shared" si="1198"/>
        <v>0</v>
      </c>
      <c r="AC4770" s="19">
        <f t="shared" si="1189"/>
        <v>0</v>
      </c>
      <c r="AD4770" s="17">
        <f t="shared" si="1199"/>
        <v>384164.32</v>
      </c>
      <c r="AE4770" s="17">
        <f t="shared" si="1200"/>
        <v>384164.32</v>
      </c>
      <c r="AF4770" s="18">
        <f t="shared" si="1201"/>
        <v>0</v>
      </c>
      <c r="AG4770" s="19">
        <f t="shared" si="1187"/>
        <v>0</v>
      </c>
      <c r="AI4770" s="15">
        <v>46001</v>
      </c>
      <c r="AJ4770" s="20">
        <f t="shared" si="1190"/>
        <v>0</v>
      </c>
      <c r="AK4770" s="20">
        <f t="shared" si="1191"/>
        <v>0</v>
      </c>
      <c r="AL4770" s="20">
        <f t="shared" si="1192"/>
        <v>0</v>
      </c>
    </row>
    <row r="4771" spans="2:38" x14ac:dyDescent="0.35">
      <c r="B4771" s="15">
        <v>46002</v>
      </c>
      <c r="C4771" s="16">
        <v>1062960.3500000001</v>
      </c>
      <c r="D4771" s="16">
        <v>311468.43</v>
      </c>
      <c r="E4771" s="16">
        <v>761949.76</v>
      </c>
      <c r="F4771" s="16">
        <v>468279.94</v>
      </c>
      <c r="G4771" s="16">
        <v>666238.06000000006</v>
      </c>
      <c r="H4771" s="16">
        <v>1456808.73</v>
      </c>
      <c r="I4771" s="16">
        <v>405172.03</v>
      </c>
      <c r="J4771" s="16">
        <v>981306.59</v>
      </c>
      <c r="K4771" s="16">
        <v>279314.99</v>
      </c>
      <c r="L4771" s="16">
        <v>664615.09</v>
      </c>
      <c r="M4771" s="16">
        <v>1842869.24</v>
      </c>
      <c r="N4771" s="16">
        <v>686563.86</v>
      </c>
      <c r="O4771" s="16">
        <v>384925.34</v>
      </c>
      <c r="P4771" s="16"/>
      <c r="R4771" s="15">
        <v>46002</v>
      </c>
      <c r="S4771" s="16">
        <f t="shared" si="1188"/>
        <v>1219765.1259999999</v>
      </c>
      <c r="T4771" s="16">
        <v>686563.86</v>
      </c>
      <c r="U4771" s="16">
        <v>384925.34</v>
      </c>
      <c r="V4771" s="17">
        <f t="shared" si="1193"/>
        <v>1219765.1259999999</v>
      </c>
      <c r="W4771" s="17">
        <f t="shared" si="1194"/>
        <v>1219765.1259999999</v>
      </c>
      <c r="X4771" s="18">
        <f t="shared" si="1195"/>
        <v>0</v>
      </c>
      <c r="Y4771" s="19">
        <f t="shared" si="1186"/>
        <v>0</v>
      </c>
      <c r="Z4771" s="17">
        <f t="shared" si="1196"/>
        <v>686563.86</v>
      </c>
      <c r="AA4771" s="17">
        <f t="shared" si="1197"/>
        <v>686563.86</v>
      </c>
      <c r="AB4771" s="18">
        <f t="shared" si="1198"/>
        <v>0</v>
      </c>
      <c r="AC4771" s="19">
        <f t="shared" si="1189"/>
        <v>0</v>
      </c>
      <c r="AD4771" s="17">
        <f t="shared" si="1199"/>
        <v>384925.34</v>
      </c>
      <c r="AE4771" s="17">
        <f t="shared" si="1200"/>
        <v>384925.34</v>
      </c>
      <c r="AF4771" s="18">
        <f t="shared" si="1201"/>
        <v>0</v>
      </c>
      <c r="AG4771" s="19">
        <f t="shared" si="1187"/>
        <v>0</v>
      </c>
      <c r="AI4771" s="15">
        <v>46002</v>
      </c>
      <c r="AJ4771" s="20">
        <f t="shared" si="1190"/>
        <v>0</v>
      </c>
      <c r="AK4771" s="20">
        <f t="shared" si="1191"/>
        <v>0</v>
      </c>
      <c r="AL4771" s="20">
        <f t="shared" si="1192"/>
        <v>0</v>
      </c>
    </row>
    <row r="4772" spans="2:38" x14ac:dyDescent="0.35">
      <c r="B4772" s="15">
        <v>46003</v>
      </c>
      <c r="C4772" s="16">
        <v>1046659</v>
      </c>
      <c r="D4772" s="16">
        <v>311653.28999999998</v>
      </c>
      <c r="E4772" s="16">
        <v>754468.6</v>
      </c>
      <c r="F4772" s="16">
        <v>464944.06</v>
      </c>
      <c r="G4772" s="16">
        <v>661013.9</v>
      </c>
      <c r="H4772" s="16">
        <v>1438958.9</v>
      </c>
      <c r="I4772" s="16">
        <v>405172.03</v>
      </c>
      <c r="J4772" s="16">
        <v>981340.43</v>
      </c>
      <c r="K4772" s="16">
        <v>279314.99</v>
      </c>
      <c r="L4772" s="16">
        <v>662023.97</v>
      </c>
      <c r="M4772" s="16">
        <v>1764226.17</v>
      </c>
      <c r="N4772" s="16">
        <v>679183.5</v>
      </c>
      <c r="O4772" s="16">
        <v>382408.12</v>
      </c>
      <c r="P4772" s="16"/>
      <c r="R4772" s="15">
        <v>46003</v>
      </c>
      <c r="S4772" s="16">
        <f t="shared" si="1188"/>
        <v>1194983.1850000001</v>
      </c>
      <c r="T4772" s="16">
        <v>679183.5</v>
      </c>
      <c r="U4772" s="16">
        <v>382408.12</v>
      </c>
      <c r="V4772" s="17">
        <f t="shared" si="1193"/>
        <v>1219765.1259999999</v>
      </c>
      <c r="W4772" s="17">
        <f t="shared" si="1194"/>
        <v>1194983.1850000001</v>
      </c>
      <c r="X4772" s="18">
        <f t="shared" si="1195"/>
        <v>-24781.940999999875</v>
      </c>
      <c r="Y4772" s="19">
        <f t="shared" si="1186"/>
        <v>-2.031697781134946E-2</v>
      </c>
      <c r="Z4772" s="17">
        <f t="shared" si="1196"/>
        <v>686563.86</v>
      </c>
      <c r="AA4772" s="17">
        <f t="shared" si="1197"/>
        <v>679183.5</v>
      </c>
      <c r="AB4772" s="18">
        <f t="shared" si="1198"/>
        <v>-7380.359999999986</v>
      </c>
      <c r="AC4772" s="19">
        <f t="shared" si="1189"/>
        <v>-1.0749706516739734E-2</v>
      </c>
      <c r="AD4772" s="17">
        <f t="shared" si="1199"/>
        <v>384925.34</v>
      </c>
      <c r="AE4772" s="17">
        <f t="shared" si="1200"/>
        <v>382408.12</v>
      </c>
      <c r="AF4772" s="18">
        <f t="shared" si="1201"/>
        <v>-2517.2200000000303</v>
      </c>
      <c r="AG4772" s="19">
        <f t="shared" si="1187"/>
        <v>-6.5395019200347529E-3</v>
      </c>
      <c r="AI4772" s="15">
        <v>46003</v>
      </c>
      <c r="AJ4772" s="20">
        <f t="shared" si="1190"/>
        <v>-2.031697781134946E-2</v>
      </c>
      <c r="AK4772" s="20">
        <f t="shared" si="1191"/>
        <v>-1.0749706516739734E-2</v>
      </c>
      <c r="AL4772" s="20">
        <f t="shared" si="1192"/>
        <v>-6.5395019200347529E-3</v>
      </c>
    </row>
    <row r="4773" spans="2:38" x14ac:dyDescent="0.35">
      <c r="B4773" s="15">
        <v>46006</v>
      </c>
      <c r="C4773" s="16">
        <v>1043088.95</v>
      </c>
      <c r="D4773" s="16">
        <v>311514.15000000002</v>
      </c>
      <c r="E4773" s="16">
        <v>752639.38</v>
      </c>
      <c r="F4773" s="16">
        <v>464385.55</v>
      </c>
      <c r="G4773" s="16">
        <v>659477.9</v>
      </c>
      <c r="H4773" s="16">
        <v>1435327.4</v>
      </c>
      <c r="I4773" s="16">
        <v>405172.03</v>
      </c>
      <c r="J4773" s="16">
        <v>981323.21</v>
      </c>
      <c r="K4773" s="16">
        <v>279314.99</v>
      </c>
      <c r="L4773" s="16">
        <v>661199.09</v>
      </c>
      <c r="M4773" s="16">
        <v>1750150.54</v>
      </c>
      <c r="N4773" s="16">
        <v>678157.62</v>
      </c>
      <c r="O4773" s="16">
        <v>382583.74</v>
      </c>
      <c r="P4773" s="16"/>
      <c r="R4773" s="15">
        <v>46006</v>
      </c>
      <c r="S4773" s="16">
        <f t="shared" si="1188"/>
        <v>1190440.3955000001</v>
      </c>
      <c r="T4773" s="16">
        <v>678157.62</v>
      </c>
      <c r="U4773" s="16">
        <v>382583.74</v>
      </c>
      <c r="V4773" s="17">
        <f t="shared" si="1193"/>
        <v>1219765.1259999999</v>
      </c>
      <c r="W4773" s="17">
        <f t="shared" si="1194"/>
        <v>1190440.3955000001</v>
      </c>
      <c r="X4773" s="18">
        <f t="shared" si="1195"/>
        <v>-29324.73049999983</v>
      </c>
      <c r="Y4773" s="19">
        <f t="shared" si="1186"/>
        <v>-2.404129276606309E-2</v>
      </c>
      <c r="Z4773" s="17">
        <f t="shared" si="1196"/>
        <v>686563.86</v>
      </c>
      <c r="AA4773" s="17">
        <f t="shared" si="1197"/>
        <v>678157.62</v>
      </c>
      <c r="AB4773" s="18">
        <f t="shared" si="1198"/>
        <v>-8406.2399999999907</v>
      </c>
      <c r="AC4773" s="19">
        <f t="shared" si="1189"/>
        <v>-1.2243930229592904E-2</v>
      </c>
      <c r="AD4773" s="17">
        <f t="shared" si="1199"/>
        <v>384925.34</v>
      </c>
      <c r="AE4773" s="17">
        <f t="shared" si="1200"/>
        <v>382583.74</v>
      </c>
      <c r="AF4773" s="18">
        <f t="shared" si="1201"/>
        <v>-2341.6000000000349</v>
      </c>
      <c r="AG4773" s="19">
        <f t="shared" si="1187"/>
        <v>-6.0832576000323458E-3</v>
      </c>
      <c r="AI4773" s="15">
        <v>46006</v>
      </c>
      <c r="AJ4773" s="20">
        <f t="shared" si="1190"/>
        <v>-2.404129276606309E-2</v>
      </c>
      <c r="AK4773" s="20">
        <f t="shared" si="1191"/>
        <v>-1.2243930229592904E-2</v>
      </c>
      <c r="AL4773" s="20">
        <f t="shared" si="1192"/>
        <v>-6.0832576000323458E-3</v>
      </c>
    </row>
    <row r="4774" spans="2:38" x14ac:dyDescent="0.35">
      <c r="B4774" s="15">
        <v>46007</v>
      </c>
      <c r="C4774" s="16">
        <v>1042872.25</v>
      </c>
      <c r="D4774" s="16">
        <v>311289.87</v>
      </c>
      <c r="E4774" s="16">
        <v>752356.18</v>
      </c>
      <c r="F4774" s="16">
        <v>461383.47</v>
      </c>
      <c r="G4774" s="16">
        <v>659277.16</v>
      </c>
      <c r="H4774" s="16">
        <v>1431176.59</v>
      </c>
      <c r="I4774" s="16">
        <v>405172.03</v>
      </c>
      <c r="J4774" s="16">
        <v>980588.77</v>
      </c>
      <c r="K4774" s="16">
        <v>279314.99</v>
      </c>
      <c r="L4774" s="16">
        <v>661699.73</v>
      </c>
      <c r="M4774" s="16">
        <v>1747711.67</v>
      </c>
      <c r="N4774" s="16">
        <v>676305.06</v>
      </c>
      <c r="O4774" s="16">
        <v>381881.26</v>
      </c>
      <c r="P4774" s="16"/>
      <c r="R4774" s="15">
        <v>46007</v>
      </c>
      <c r="S4774" s="16">
        <f t="shared" si="1188"/>
        <v>1188008.9495000001</v>
      </c>
      <c r="T4774" s="16">
        <v>676305.06</v>
      </c>
      <c r="U4774" s="16">
        <v>381881.26</v>
      </c>
      <c r="V4774" s="17">
        <f t="shared" si="1193"/>
        <v>1219765.1259999999</v>
      </c>
      <c r="W4774" s="17">
        <f t="shared" si="1194"/>
        <v>1188008.9495000001</v>
      </c>
      <c r="X4774" s="18">
        <f t="shared" si="1195"/>
        <v>-31756.176499999827</v>
      </c>
      <c r="Y4774" s="19">
        <f t="shared" si="1186"/>
        <v>-2.6034665054032565E-2</v>
      </c>
      <c r="Z4774" s="17">
        <f t="shared" si="1196"/>
        <v>686563.86</v>
      </c>
      <c r="AA4774" s="17">
        <f t="shared" si="1197"/>
        <v>676305.06</v>
      </c>
      <c r="AB4774" s="18">
        <f t="shared" si="1198"/>
        <v>-10258.79999999993</v>
      </c>
      <c r="AC4774" s="19">
        <f t="shared" si="1189"/>
        <v>-1.494223712853154E-2</v>
      </c>
      <c r="AD4774" s="17">
        <f t="shared" si="1199"/>
        <v>384925.34</v>
      </c>
      <c r="AE4774" s="17">
        <f t="shared" si="1200"/>
        <v>381881.26</v>
      </c>
      <c r="AF4774" s="18">
        <f t="shared" si="1201"/>
        <v>-3044.0800000000163</v>
      </c>
      <c r="AG4774" s="19">
        <f t="shared" si="1187"/>
        <v>-7.9082348800419734E-3</v>
      </c>
      <c r="AI4774" s="15">
        <v>46007</v>
      </c>
      <c r="AJ4774" s="20">
        <f t="shared" si="1190"/>
        <v>-2.6034665054032565E-2</v>
      </c>
      <c r="AK4774" s="20">
        <f t="shared" si="1191"/>
        <v>-1.494223712853154E-2</v>
      </c>
      <c r="AL4774" s="20">
        <f t="shared" si="1192"/>
        <v>-7.9082348800419734E-3</v>
      </c>
    </row>
    <row r="4775" spans="2:38" x14ac:dyDescent="0.35">
      <c r="B4775" s="15">
        <v>46008</v>
      </c>
      <c r="C4775" s="16">
        <v>1027098.4</v>
      </c>
      <c r="D4775" s="16">
        <v>311707.28999999998</v>
      </c>
      <c r="E4775" s="16">
        <v>745357.72</v>
      </c>
      <c r="F4775" s="16">
        <v>459042.33</v>
      </c>
      <c r="G4775" s="16">
        <v>655155.78</v>
      </c>
      <c r="H4775" s="16">
        <v>1419630.62</v>
      </c>
      <c r="I4775" s="16">
        <v>405172.03</v>
      </c>
      <c r="J4775" s="16">
        <v>982769.22</v>
      </c>
      <c r="K4775" s="16">
        <v>279314.99</v>
      </c>
      <c r="L4775" s="16">
        <v>660245.55000000005</v>
      </c>
      <c r="M4775" s="16">
        <v>1702311.6</v>
      </c>
      <c r="N4775" s="16">
        <v>668864.93999999994</v>
      </c>
      <c r="O4775" s="16">
        <v>379715.28</v>
      </c>
      <c r="P4775" s="16"/>
      <c r="R4775" s="15">
        <v>46008</v>
      </c>
      <c r="S4775" s="16">
        <f t="shared" si="1188"/>
        <v>1173849.324</v>
      </c>
      <c r="T4775" s="16">
        <v>668864.93999999994</v>
      </c>
      <c r="U4775" s="16">
        <v>379715.28</v>
      </c>
      <c r="V4775" s="17">
        <f t="shared" si="1193"/>
        <v>1219765.1259999999</v>
      </c>
      <c r="W4775" s="17">
        <f t="shared" si="1194"/>
        <v>1173849.324</v>
      </c>
      <c r="X4775" s="18">
        <f t="shared" si="1195"/>
        <v>-45915.801999999909</v>
      </c>
      <c r="Y4775" s="19">
        <f t="shared" si="1186"/>
        <v>-3.7643150325647128E-2</v>
      </c>
      <c r="Z4775" s="17">
        <f t="shared" si="1196"/>
        <v>686563.86</v>
      </c>
      <c r="AA4775" s="17">
        <f t="shared" si="1197"/>
        <v>668864.93999999994</v>
      </c>
      <c r="AB4775" s="18">
        <f t="shared" si="1198"/>
        <v>-17698.920000000042</v>
      </c>
      <c r="AC4775" s="19">
        <f t="shared" si="1189"/>
        <v>-2.5778985803301738E-2</v>
      </c>
      <c r="AD4775" s="17">
        <f t="shared" si="1199"/>
        <v>384925.34</v>
      </c>
      <c r="AE4775" s="17">
        <f t="shared" si="1200"/>
        <v>379715.28</v>
      </c>
      <c r="AF4775" s="18">
        <f t="shared" si="1201"/>
        <v>-5210.0599999999977</v>
      </c>
      <c r="AG4775" s="19">
        <f t="shared" si="1187"/>
        <v>-1.3535248160071761E-2</v>
      </c>
      <c r="AI4775" s="15">
        <v>46008</v>
      </c>
      <c r="AJ4775" s="20">
        <f t="shared" si="1190"/>
        <v>-3.7643150325647128E-2</v>
      </c>
      <c r="AK4775" s="20">
        <f t="shared" si="1191"/>
        <v>-2.5778985803301738E-2</v>
      </c>
      <c r="AL4775" s="20">
        <f t="shared" si="1192"/>
        <v>-1.3535248160071761E-2</v>
      </c>
    </row>
    <row r="4776" spans="2:38" x14ac:dyDescent="0.35">
      <c r="B4776" s="15">
        <v>46009</v>
      </c>
      <c r="C4776" s="16">
        <v>1038727.45</v>
      </c>
      <c r="D4776" s="16">
        <v>311880.69</v>
      </c>
      <c r="E4776" s="16">
        <v>751001.07</v>
      </c>
      <c r="F4776" s="16">
        <v>461825.03</v>
      </c>
      <c r="G4776" s="16">
        <v>659875.42000000004</v>
      </c>
      <c r="H4776" s="16">
        <v>1435107.29</v>
      </c>
      <c r="I4776" s="16">
        <v>405172.03</v>
      </c>
      <c r="J4776" s="16">
        <v>983910.2</v>
      </c>
      <c r="K4776" s="16">
        <v>279314.99</v>
      </c>
      <c r="L4776" s="16">
        <v>662802.09</v>
      </c>
      <c r="M4776" s="16">
        <v>1739999.81</v>
      </c>
      <c r="N4776" s="16">
        <v>673914.66</v>
      </c>
      <c r="O4776" s="16">
        <v>381822.71999999997</v>
      </c>
      <c r="P4776" s="16"/>
      <c r="R4776" s="15">
        <v>46009</v>
      </c>
      <c r="S4776" s="16">
        <f t="shared" si="1188"/>
        <v>1187982.3290000001</v>
      </c>
      <c r="T4776" s="16">
        <v>673914.66</v>
      </c>
      <c r="U4776" s="16">
        <v>381822.71999999997</v>
      </c>
      <c r="V4776" s="17">
        <f t="shared" si="1193"/>
        <v>1219765.1259999999</v>
      </c>
      <c r="W4776" s="17">
        <f t="shared" si="1194"/>
        <v>1187982.3290000001</v>
      </c>
      <c r="X4776" s="18">
        <f t="shared" si="1195"/>
        <v>-31782.796999999788</v>
      </c>
      <c r="Y4776" s="19">
        <f t="shared" si="1186"/>
        <v>-2.6056489337603662E-2</v>
      </c>
      <c r="Z4776" s="17">
        <f t="shared" si="1196"/>
        <v>686563.86</v>
      </c>
      <c r="AA4776" s="17">
        <f t="shared" si="1197"/>
        <v>673914.66</v>
      </c>
      <c r="AB4776" s="18">
        <f t="shared" si="1198"/>
        <v>-12649.199999999953</v>
      </c>
      <c r="AC4776" s="19">
        <f t="shared" si="1189"/>
        <v>-1.8423923449742832E-2</v>
      </c>
      <c r="AD4776" s="17">
        <f t="shared" si="1199"/>
        <v>384925.34</v>
      </c>
      <c r="AE4776" s="17">
        <f t="shared" si="1200"/>
        <v>381822.71999999997</v>
      </c>
      <c r="AF4776" s="18">
        <f t="shared" si="1201"/>
        <v>-3102.6200000000536</v>
      </c>
      <c r="AG4776" s="19">
        <f t="shared" si="1187"/>
        <v>-8.0603163200428773E-3</v>
      </c>
      <c r="AI4776" s="15">
        <v>46009</v>
      </c>
      <c r="AJ4776" s="20">
        <f t="shared" si="1190"/>
        <v>-2.6056489337603662E-2</v>
      </c>
      <c r="AK4776" s="20">
        <f t="shared" si="1191"/>
        <v>-1.8423923449742832E-2</v>
      </c>
      <c r="AL4776" s="20">
        <f t="shared" si="1192"/>
        <v>-8.0603163200428773E-3</v>
      </c>
    </row>
    <row r="4777" spans="2:38" x14ac:dyDescent="0.35">
      <c r="B4777" s="15">
        <v>46010</v>
      </c>
      <c r="C4777" s="16">
        <v>1050403.3400000001</v>
      </c>
      <c r="D4777" s="16">
        <v>312335.55</v>
      </c>
      <c r="E4777" s="16">
        <v>756924.23</v>
      </c>
      <c r="F4777" s="16">
        <v>463923</v>
      </c>
      <c r="G4777" s="16">
        <v>664842.43000000005</v>
      </c>
      <c r="H4777" s="16">
        <v>1452379.14</v>
      </c>
      <c r="I4777" s="16">
        <v>405172.03</v>
      </c>
      <c r="J4777" s="16">
        <v>987330.74</v>
      </c>
      <c r="K4777" s="16">
        <v>279314.99</v>
      </c>
      <c r="L4777" s="16">
        <v>665980.02</v>
      </c>
      <c r="M4777" s="16">
        <v>1771566.89</v>
      </c>
      <c r="N4777" s="16">
        <v>680003.6</v>
      </c>
      <c r="O4777" s="16">
        <v>383520.38</v>
      </c>
      <c r="P4777" s="16"/>
      <c r="R4777" s="15">
        <v>46010</v>
      </c>
      <c r="S4777" s="16">
        <f t="shared" si="1188"/>
        <v>1201466.7904999999</v>
      </c>
      <c r="T4777" s="16">
        <v>680003.6</v>
      </c>
      <c r="U4777" s="16">
        <v>383520.38</v>
      </c>
      <c r="V4777" s="17">
        <f t="shared" si="1193"/>
        <v>1219765.1259999999</v>
      </c>
      <c r="W4777" s="17">
        <f t="shared" si="1194"/>
        <v>1201466.7904999999</v>
      </c>
      <c r="X4777" s="18">
        <f t="shared" si="1195"/>
        <v>-18298.335500000045</v>
      </c>
      <c r="Y4777" s="19">
        <f t="shared" si="1186"/>
        <v>-1.5001523744170438E-2</v>
      </c>
      <c r="Z4777" s="17">
        <f t="shared" si="1196"/>
        <v>686563.86</v>
      </c>
      <c r="AA4777" s="17">
        <f t="shared" si="1197"/>
        <v>680003.6</v>
      </c>
      <c r="AB4777" s="18">
        <f t="shared" si="1198"/>
        <v>-6560.2600000000093</v>
      </c>
      <c r="AC4777" s="19">
        <f t="shared" si="1189"/>
        <v>-9.5552072898215309E-3</v>
      </c>
      <c r="AD4777" s="17">
        <f t="shared" si="1199"/>
        <v>384925.34</v>
      </c>
      <c r="AE4777" s="17">
        <f t="shared" si="1200"/>
        <v>383520.38</v>
      </c>
      <c r="AF4777" s="18">
        <f t="shared" si="1201"/>
        <v>-1404.960000000021</v>
      </c>
      <c r="AG4777" s="19">
        <f t="shared" si="1187"/>
        <v>-3.6499545600194075E-3</v>
      </c>
      <c r="AI4777" s="15">
        <v>46010</v>
      </c>
      <c r="AJ4777" s="20">
        <f t="shared" si="1190"/>
        <v>-1.5001523744170438E-2</v>
      </c>
      <c r="AK4777" s="20">
        <f t="shared" si="1191"/>
        <v>-9.5552072898215309E-3</v>
      </c>
      <c r="AL4777" s="20">
        <f t="shared" si="1192"/>
        <v>-3.6499545600194075E-3</v>
      </c>
    </row>
    <row r="4778" spans="2:38" x14ac:dyDescent="0.35">
      <c r="B4778" s="15">
        <v>46013</v>
      </c>
      <c r="C4778" s="16">
        <v>1056152.69</v>
      </c>
      <c r="D4778" s="16">
        <v>311662.31</v>
      </c>
      <c r="E4778" s="16">
        <v>758925.21</v>
      </c>
      <c r="F4778" s="16">
        <v>466215.49</v>
      </c>
      <c r="G4778" s="16">
        <v>670976.02</v>
      </c>
      <c r="H4778" s="16">
        <v>1481614.85</v>
      </c>
      <c r="I4778" s="16">
        <v>405172.03</v>
      </c>
      <c r="J4778" s="16">
        <v>1004318.93</v>
      </c>
      <c r="K4778" s="16">
        <v>279314.99</v>
      </c>
      <c r="L4778" s="16">
        <v>674061.86</v>
      </c>
      <c r="M4778" s="16">
        <v>1783866.08</v>
      </c>
      <c r="N4778" s="16">
        <v>684229.31</v>
      </c>
      <c r="O4778" s="16">
        <v>384691.18</v>
      </c>
      <c r="P4778" s="16"/>
      <c r="R4778" s="15">
        <v>46013</v>
      </c>
      <c r="S4778" s="16">
        <f t="shared" si="1188"/>
        <v>1216556.0610000002</v>
      </c>
      <c r="T4778" s="16">
        <v>684229.31</v>
      </c>
      <c r="U4778" s="16">
        <v>384691.18</v>
      </c>
      <c r="V4778" s="17">
        <f t="shared" si="1193"/>
        <v>1219765.1259999999</v>
      </c>
      <c r="W4778" s="17">
        <f t="shared" si="1194"/>
        <v>1216556.0610000002</v>
      </c>
      <c r="X4778" s="18">
        <f t="shared" si="1195"/>
        <v>-3209.0649999997113</v>
      </c>
      <c r="Y4778" s="19">
        <f t="shared" si="1186"/>
        <v>-2.6308876451676087E-3</v>
      </c>
      <c r="Z4778" s="17">
        <f t="shared" si="1196"/>
        <v>686563.86</v>
      </c>
      <c r="AA4778" s="17">
        <f t="shared" si="1197"/>
        <v>684229.31</v>
      </c>
      <c r="AB4778" s="18">
        <f t="shared" si="1198"/>
        <v>-2334.5499999999302</v>
      </c>
      <c r="AC4778" s="19">
        <f t="shared" si="1189"/>
        <v>-3.4003391905888117E-3</v>
      </c>
      <c r="AD4778" s="17">
        <f t="shared" si="1199"/>
        <v>384925.34</v>
      </c>
      <c r="AE4778" s="17">
        <f t="shared" si="1200"/>
        <v>384691.18</v>
      </c>
      <c r="AF4778" s="18">
        <f t="shared" si="1201"/>
        <v>-234.1600000000326</v>
      </c>
      <c r="AG4778" s="19">
        <f t="shared" si="1187"/>
        <v>-6.0832576000331023E-4</v>
      </c>
      <c r="AI4778" s="15">
        <v>46013</v>
      </c>
      <c r="AJ4778" s="20">
        <f t="shared" si="1190"/>
        <v>-2.6308876451676087E-3</v>
      </c>
      <c r="AK4778" s="20">
        <f t="shared" si="1191"/>
        <v>-3.4003391905888117E-3</v>
      </c>
      <c r="AL4778" s="20">
        <f t="shared" si="1192"/>
        <v>-6.0832576000331023E-4</v>
      </c>
    </row>
    <row r="4779" spans="2:38" x14ac:dyDescent="0.35">
      <c r="B4779" s="15">
        <v>46014</v>
      </c>
      <c r="C4779" s="16">
        <v>1061058.6399999999</v>
      </c>
      <c r="D4779" s="16">
        <v>311145.17</v>
      </c>
      <c r="E4779" s="16">
        <v>760700.01</v>
      </c>
      <c r="F4779" s="16">
        <v>468219.84</v>
      </c>
      <c r="G4779" s="16">
        <v>675673.47</v>
      </c>
      <c r="H4779" s="16">
        <v>1500665.72</v>
      </c>
      <c r="I4779" s="16">
        <v>405172.03</v>
      </c>
      <c r="J4779" s="16">
        <v>1014071.92</v>
      </c>
      <c r="K4779" s="16">
        <v>279314.99</v>
      </c>
      <c r="L4779" s="16">
        <v>679224.99</v>
      </c>
      <c r="M4779" s="16">
        <v>1791006.73</v>
      </c>
      <c r="N4779" s="16">
        <v>687356.18</v>
      </c>
      <c r="O4779" s="16">
        <v>385740.98</v>
      </c>
      <c r="P4779" s="16"/>
      <c r="R4779" s="15">
        <v>46014</v>
      </c>
      <c r="S4779" s="16">
        <f t="shared" si="1188"/>
        <v>1225943.0585</v>
      </c>
      <c r="T4779" s="16">
        <v>687356.18</v>
      </c>
      <c r="U4779" s="16">
        <v>385740.98</v>
      </c>
      <c r="V4779" s="17">
        <f t="shared" si="1193"/>
        <v>1225943.0585</v>
      </c>
      <c r="W4779" s="17">
        <f t="shared" si="1194"/>
        <v>1225943.0585</v>
      </c>
      <c r="X4779" s="18">
        <f t="shared" si="1195"/>
        <v>0</v>
      </c>
      <c r="Y4779" s="19">
        <f t="shared" si="1186"/>
        <v>0</v>
      </c>
      <c r="Z4779" s="17">
        <f t="shared" si="1196"/>
        <v>687356.18</v>
      </c>
      <c r="AA4779" s="17">
        <f t="shared" si="1197"/>
        <v>687356.18</v>
      </c>
      <c r="AB4779" s="18">
        <f t="shared" si="1198"/>
        <v>0</v>
      </c>
      <c r="AC4779" s="19">
        <f t="shared" si="1189"/>
        <v>0</v>
      </c>
      <c r="AD4779" s="17">
        <f t="shared" si="1199"/>
        <v>385740.98</v>
      </c>
      <c r="AE4779" s="17">
        <f t="shared" si="1200"/>
        <v>385740.98</v>
      </c>
      <c r="AF4779" s="18">
        <f t="shared" si="1201"/>
        <v>0</v>
      </c>
      <c r="AG4779" s="19">
        <f t="shared" si="1187"/>
        <v>0</v>
      </c>
      <c r="AI4779" s="15">
        <v>46014</v>
      </c>
      <c r="AJ4779" s="20">
        <f t="shared" si="1190"/>
        <v>0</v>
      </c>
      <c r="AK4779" s="20">
        <f t="shared" si="1191"/>
        <v>0</v>
      </c>
      <c r="AL4779" s="20">
        <f t="shared" si="1192"/>
        <v>0</v>
      </c>
    </row>
    <row r="4780" spans="2:38" x14ac:dyDescent="0.35">
      <c r="B4780" s="15">
        <v>46015</v>
      </c>
      <c r="C4780" s="16">
        <v>1064463.3400000001</v>
      </c>
      <c r="D4780" s="16">
        <v>311277.02</v>
      </c>
      <c r="E4780" s="16">
        <v>762410.35</v>
      </c>
      <c r="F4780" s="16">
        <v>469299.24</v>
      </c>
      <c r="G4780" s="16">
        <v>675848.56</v>
      </c>
      <c r="H4780" s="16">
        <v>1500950.97</v>
      </c>
      <c r="I4780" s="16">
        <v>405172.03</v>
      </c>
      <c r="J4780" s="16">
        <v>1012362.39</v>
      </c>
      <c r="K4780" s="16">
        <v>279314.99</v>
      </c>
      <c r="L4780" s="16">
        <v>678570</v>
      </c>
      <c r="M4780" s="16">
        <v>1793267.1</v>
      </c>
      <c r="N4780" s="16">
        <v>689773.76</v>
      </c>
      <c r="O4780" s="16">
        <v>386862.24</v>
      </c>
      <c r="P4780" s="16"/>
      <c r="R4780" s="15">
        <v>46015</v>
      </c>
      <c r="S4780" s="16">
        <f t="shared" si="1188"/>
        <v>1226367.9609999999</v>
      </c>
      <c r="T4780" s="16">
        <v>689773.76</v>
      </c>
      <c r="U4780" s="16">
        <v>386862.24</v>
      </c>
      <c r="V4780" s="17">
        <f t="shared" si="1193"/>
        <v>1226367.9609999999</v>
      </c>
      <c r="W4780" s="17">
        <f t="shared" si="1194"/>
        <v>1226367.9609999999</v>
      </c>
      <c r="X4780" s="18">
        <f t="shared" si="1195"/>
        <v>0</v>
      </c>
      <c r="Y4780" s="19">
        <f t="shared" si="1186"/>
        <v>0</v>
      </c>
      <c r="Z4780" s="17">
        <f t="shared" si="1196"/>
        <v>689773.76</v>
      </c>
      <c r="AA4780" s="17">
        <f t="shared" si="1197"/>
        <v>689773.76</v>
      </c>
      <c r="AB4780" s="18">
        <f t="shared" si="1198"/>
        <v>0</v>
      </c>
      <c r="AC4780" s="19">
        <f t="shared" si="1189"/>
        <v>0</v>
      </c>
      <c r="AD4780" s="17">
        <f t="shared" si="1199"/>
        <v>386862.24</v>
      </c>
      <c r="AE4780" s="17">
        <f t="shared" si="1200"/>
        <v>386862.24</v>
      </c>
      <c r="AF4780" s="18">
        <f t="shared" si="1201"/>
        <v>0</v>
      </c>
      <c r="AG4780" s="19">
        <f t="shared" si="1187"/>
        <v>0</v>
      </c>
      <c r="AI4780" s="15">
        <v>46015</v>
      </c>
      <c r="AJ4780" s="20">
        <f t="shared" si="1190"/>
        <v>0</v>
      </c>
      <c r="AK4780" s="20">
        <f t="shared" si="1191"/>
        <v>0</v>
      </c>
      <c r="AL4780" s="20">
        <f t="shared" si="1192"/>
        <v>0</v>
      </c>
    </row>
    <row r="4781" spans="2:38" x14ac:dyDescent="0.35">
      <c r="B4781" s="15">
        <v>46017</v>
      </c>
      <c r="C4781" s="16">
        <v>1064376.49</v>
      </c>
      <c r="D4781" s="16">
        <v>311462.87</v>
      </c>
      <c r="E4781" s="16">
        <v>762552.77</v>
      </c>
      <c r="F4781" s="16">
        <v>470466.51</v>
      </c>
      <c r="G4781" s="16">
        <v>678912.37</v>
      </c>
      <c r="H4781" s="16">
        <v>1515982.48</v>
      </c>
      <c r="I4781" s="16">
        <v>405172.03</v>
      </c>
      <c r="J4781" s="16">
        <v>1019940.07</v>
      </c>
      <c r="K4781" s="16">
        <v>279314.99</v>
      </c>
      <c r="L4781" s="16">
        <v>682225.75</v>
      </c>
      <c r="M4781" s="16">
        <v>1791548.77</v>
      </c>
      <c r="N4781" s="16">
        <v>689703.83</v>
      </c>
      <c r="O4781" s="16">
        <v>387039.66</v>
      </c>
      <c r="P4781" s="16"/>
      <c r="R4781" s="15">
        <v>46017</v>
      </c>
      <c r="S4781" s="16">
        <f t="shared" si="1188"/>
        <v>1231824.1299999999</v>
      </c>
      <c r="T4781" s="16">
        <v>689703.83</v>
      </c>
      <c r="U4781" s="16">
        <v>387039.66</v>
      </c>
      <c r="V4781" s="17">
        <f t="shared" si="1193"/>
        <v>1231824.1299999999</v>
      </c>
      <c r="W4781" s="17">
        <f t="shared" si="1194"/>
        <v>1231824.1299999999</v>
      </c>
      <c r="X4781" s="18">
        <f t="shared" si="1195"/>
        <v>0</v>
      </c>
      <c r="Y4781" s="19">
        <f t="shared" si="1186"/>
        <v>0</v>
      </c>
      <c r="Z4781" s="17">
        <f t="shared" si="1196"/>
        <v>689773.76</v>
      </c>
      <c r="AA4781" s="17">
        <f t="shared" si="1197"/>
        <v>689703.83</v>
      </c>
      <c r="AB4781" s="18">
        <f t="shared" si="1198"/>
        <v>-69.930000000051223</v>
      </c>
      <c r="AC4781" s="19">
        <f t="shared" si="1189"/>
        <v>-1.0138106732278599E-4</v>
      </c>
      <c r="AD4781" s="17">
        <f t="shared" si="1199"/>
        <v>387039.66</v>
      </c>
      <c r="AE4781" s="17">
        <f t="shared" si="1200"/>
        <v>387039.66</v>
      </c>
      <c r="AF4781" s="18">
        <f t="shared" si="1201"/>
        <v>0</v>
      </c>
      <c r="AG4781" s="19">
        <f t="shared" si="1187"/>
        <v>0</v>
      </c>
      <c r="AI4781" s="15">
        <v>46017</v>
      </c>
      <c r="AJ4781" s="20">
        <f t="shared" si="1190"/>
        <v>0</v>
      </c>
      <c r="AK4781" s="20">
        <f t="shared" si="1191"/>
        <v>-1.0138106732278599E-4</v>
      </c>
      <c r="AL4781" s="20">
        <f t="shared" si="1192"/>
        <v>0</v>
      </c>
    </row>
    <row r="4782" spans="2:38" x14ac:dyDescent="0.35">
      <c r="B4782" s="15">
        <v>46020</v>
      </c>
      <c r="C4782" s="16">
        <v>1059839.19</v>
      </c>
      <c r="D4782" s="16">
        <v>311579.15000000002</v>
      </c>
      <c r="E4782" s="16">
        <v>760542.23</v>
      </c>
      <c r="F4782" s="16">
        <v>468463.93</v>
      </c>
      <c r="G4782" s="16">
        <v>669135.32999999996</v>
      </c>
      <c r="H4782" s="16">
        <v>1466844.03</v>
      </c>
      <c r="I4782" s="16">
        <v>405172.03</v>
      </c>
      <c r="J4782" s="16">
        <v>989483.01</v>
      </c>
      <c r="K4782" s="16">
        <v>279314.99</v>
      </c>
      <c r="L4782" s="16">
        <v>667306.79</v>
      </c>
      <c r="M4782" s="16">
        <v>1784105.97</v>
      </c>
      <c r="N4782" s="16">
        <v>687246.29</v>
      </c>
      <c r="O4782" s="16">
        <v>386507.4</v>
      </c>
      <c r="P4782" s="16"/>
      <c r="R4782" s="15">
        <v>46020</v>
      </c>
      <c r="S4782" s="16">
        <f t="shared" si="1188"/>
        <v>1209664.0364999999</v>
      </c>
      <c r="T4782" s="16">
        <v>687246.29</v>
      </c>
      <c r="U4782" s="16">
        <v>386507.4</v>
      </c>
      <c r="V4782" s="17">
        <f t="shared" si="1193"/>
        <v>1231824.1299999999</v>
      </c>
      <c r="W4782" s="17">
        <f t="shared" si="1194"/>
        <v>1209664.0364999999</v>
      </c>
      <c r="X4782" s="18">
        <f t="shared" si="1195"/>
        <v>-22160.093499999959</v>
      </c>
      <c r="Y4782" s="19">
        <f t="shared" si="1186"/>
        <v>-1.7989656932601215E-2</v>
      </c>
      <c r="Z4782" s="17">
        <f t="shared" si="1196"/>
        <v>689773.76</v>
      </c>
      <c r="AA4782" s="17">
        <f t="shared" si="1197"/>
        <v>687246.29</v>
      </c>
      <c r="AB4782" s="18">
        <f t="shared" si="1198"/>
        <v>-2527.4699999999721</v>
      </c>
      <c r="AC4782" s="19">
        <f t="shared" si="1189"/>
        <v>-3.6642014332351116E-3</v>
      </c>
      <c r="AD4782" s="17">
        <f t="shared" si="1199"/>
        <v>387039.66</v>
      </c>
      <c r="AE4782" s="17">
        <f t="shared" si="1200"/>
        <v>386507.4</v>
      </c>
      <c r="AF4782" s="18">
        <f t="shared" si="1201"/>
        <v>-532.25999999995111</v>
      </c>
      <c r="AG4782" s="19">
        <f t="shared" si="1187"/>
        <v>-1.3752079050502245E-3</v>
      </c>
      <c r="AI4782" s="15">
        <v>46020</v>
      </c>
      <c r="AJ4782" s="20">
        <f t="shared" si="1190"/>
        <v>-1.7989656932601215E-2</v>
      </c>
      <c r="AK4782" s="20">
        <f t="shared" si="1191"/>
        <v>-3.6642014332351116E-3</v>
      </c>
      <c r="AL4782" s="20">
        <f t="shared" si="1192"/>
        <v>-1.3752079050502245E-3</v>
      </c>
    </row>
    <row r="4783" spans="2:38" x14ac:dyDescent="0.35">
      <c r="B4783" s="15">
        <v>46021</v>
      </c>
      <c r="C4783" s="16">
        <v>1057913.79</v>
      </c>
      <c r="D4783" s="16">
        <v>311988.28999999998</v>
      </c>
      <c r="E4783" s="16">
        <v>760040.84</v>
      </c>
      <c r="F4783" s="16">
        <v>468708.2</v>
      </c>
      <c r="G4783" s="16">
        <v>669263.69999999995</v>
      </c>
      <c r="H4783" s="16">
        <v>1468209.74</v>
      </c>
      <c r="I4783" s="16">
        <v>405172.03</v>
      </c>
      <c r="J4783" s="16">
        <v>989461.58</v>
      </c>
      <c r="K4783" s="16">
        <v>279314.99</v>
      </c>
      <c r="L4783" s="16">
        <v>667013.98</v>
      </c>
      <c r="M4783" s="16">
        <v>1778619.55</v>
      </c>
      <c r="N4783" s="16">
        <v>686407.13</v>
      </c>
      <c r="O4783" s="16">
        <v>386329.98</v>
      </c>
      <c r="P4783" s="16"/>
      <c r="R4783" s="15">
        <v>46021</v>
      </c>
      <c r="S4783" s="16">
        <f t="shared" si="1188"/>
        <v>1208677.3555000001</v>
      </c>
      <c r="T4783" s="16">
        <v>686407.13</v>
      </c>
      <c r="U4783" s="16">
        <v>386329.98</v>
      </c>
      <c r="V4783" s="17">
        <f t="shared" si="1193"/>
        <v>1231824.1299999999</v>
      </c>
      <c r="W4783" s="17">
        <f t="shared" si="1194"/>
        <v>1208677.3555000001</v>
      </c>
      <c r="X4783" s="18">
        <f t="shared" si="1195"/>
        <v>-23146.774499999825</v>
      </c>
      <c r="Y4783" s="19">
        <f t="shared" si="1186"/>
        <v>-1.8790648710542656E-2</v>
      </c>
      <c r="Z4783" s="17">
        <f t="shared" si="1196"/>
        <v>689773.76</v>
      </c>
      <c r="AA4783" s="17">
        <f t="shared" si="1197"/>
        <v>686407.13</v>
      </c>
      <c r="AB4783" s="18">
        <f t="shared" si="1198"/>
        <v>-3366.6300000000047</v>
      </c>
      <c r="AC4783" s="19">
        <f t="shared" si="1189"/>
        <v>-4.8807742411076998E-3</v>
      </c>
      <c r="AD4783" s="17">
        <f t="shared" si="1199"/>
        <v>387039.66</v>
      </c>
      <c r="AE4783" s="17">
        <f t="shared" si="1200"/>
        <v>386329.98</v>
      </c>
      <c r="AF4783" s="18">
        <f t="shared" si="1201"/>
        <v>-709.67999999999302</v>
      </c>
      <c r="AG4783" s="19">
        <f t="shared" si="1187"/>
        <v>-1.8336105400671163E-3</v>
      </c>
      <c r="AI4783" s="15">
        <v>46021</v>
      </c>
      <c r="AJ4783" s="20">
        <f t="shared" si="1190"/>
        <v>-1.8790648710542656E-2</v>
      </c>
      <c r="AK4783" s="20">
        <f t="shared" si="1191"/>
        <v>-4.8807742411076998E-3</v>
      </c>
      <c r="AL4783" s="20">
        <f t="shared" si="1192"/>
        <v>-1.8336105400671163E-3</v>
      </c>
    </row>
    <row r="4784" spans="2:38" x14ac:dyDescent="0.35">
      <c r="B4784" s="15">
        <v>46022</v>
      </c>
      <c r="C4784" s="16">
        <v>1049564.04</v>
      </c>
      <c r="D4784" s="16">
        <v>311849.15000000002</v>
      </c>
      <c r="E4784" s="16">
        <v>756006.68</v>
      </c>
      <c r="F4784" s="16">
        <v>466577.66</v>
      </c>
      <c r="G4784" s="16">
        <v>665566.92000000004</v>
      </c>
      <c r="H4784" s="16">
        <v>1451727.78</v>
      </c>
      <c r="I4784" s="16">
        <v>404686.01</v>
      </c>
      <c r="J4784" s="16">
        <v>982954.82</v>
      </c>
      <c r="K4784" s="16">
        <v>279314.99</v>
      </c>
      <c r="L4784" s="16">
        <v>663217.6</v>
      </c>
      <c r="M4784" s="16">
        <v>1756920.85</v>
      </c>
      <c r="N4784" s="16">
        <v>681322.22</v>
      </c>
      <c r="O4784" s="16">
        <v>384496.64000000001</v>
      </c>
      <c r="P4784" s="16"/>
      <c r="R4784" s="15">
        <v>46022</v>
      </c>
      <c r="S4784" s="16">
        <f t="shared" si="1188"/>
        <v>1197079.3925000001</v>
      </c>
      <c r="T4784" s="16">
        <v>681322.22</v>
      </c>
      <c r="U4784" s="16">
        <v>384496.64000000001</v>
      </c>
      <c r="V4784" s="17">
        <f t="shared" si="1193"/>
        <v>1231824.1299999999</v>
      </c>
      <c r="W4784" s="17">
        <f t="shared" si="1194"/>
        <v>1197079.3925000001</v>
      </c>
      <c r="X4784" s="18">
        <f t="shared" si="1195"/>
        <v>-34744.737499999814</v>
      </c>
      <c r="Y4784" s="19">
        <f t="shared" si="1186"/>
        <v>-2.8205923762834404E-2</v>
      </c>
      <c r="Z4784" s="17">
        <f t="shared" si="1196"/>
        <v>689773.76</v>
      </c>
      <c r="AA4784" s="17">
        <f t="shared" si="1197"/>
        <v>681322.22</v>
      </c>
      <c r="AB4784" s="18">
        <f t="shared" si="1198"/>
        <v>-8451.5400000000373</v>
      </c>
      <c r="AC4784" s="19">
        <f t="shared" si="1189"/>
        <v>-1.2252626136430642E-2</v>
      </c>
      <c r="AD4784" s="17">
        <f t="shared" si="1199"/>
        <v>387039.66</v>
      </c>
      <c r="AE4784" s="17">
        <f t="shared" si="1200"/>
        <v>384496.64000000001</v>
      </c>
      <c r="AF4784" s="18">
        <f t="shared" si="1201"/>
        <v>-2543.0199999999604</v>
      </c>
      <c r="AG4784" s="19">
        <f t="shared" si="1187"/>
        <v>-6.5704377685737959E-3</v>
      </c>
      <c r="AI4784" s="15">
        <v>46022</v>
      </c>
      <c r="AJ4784" s="20">
        <f t="shared" si="1190"/>
        <v>-2.8205923762834404E-2</v>
      </c>
      <c r="AK4784" s="20">
        <f t="shared" si="1191"/>
        <v>-1.2252626136430642E-2</v>
      </c>
      <c r="AL4784" s="20">
        <f t="shared" si="1192"/>
        <v>-6.5704377685737959E-3</v>
      </c>
    </row>
    <row r="4785" spans="2:38" x14ac:dyDescent="0.35">
      <c r="B4785" s="15">
        <v>46024</v>
      </c>
      <c r="C4785" s="16">
        <v>1049362.99</v>
      </c>
      <c r="D4785" s="16">
        <v>309959.39</v>
      </c>
      <c r="E4785" s="16">
        <v>754051.17</v>
      </c>
      <c r="F4785" s="16">
        <v>471948.34</v>
      </c>
      <c r="G4785" s="16">
        <v>670473.06000000006</v>
      </c>
      <c r="H4785" s="16">
        <v>1470368.63</v>
      </c>
      <c r="I4785" s="16">
        <v>404686.01</v>
      </c>
      <c r="J4785" s="16">
        <v>987079.65</v>
      </c>
      <c r="K4785" s="16">
        <v>279314.99</v>
      </c>
      <c r="L4785" s="16">
        <v>664295.88</v>
      </c>
      <c r="M4785" s="16">
        <v>1748457.53</v>
      </c>
      <c r="N4785" s="16">
        <v>682570.97</v>
      </c>
      <c r="O4785" s="16">
        <v>386152.56</v>
      </c>
      <c r="P4785" s="16"/>
      <c r="R4785" s="15">
        <v>46024</v>
      </c>
      <c r="S4785" s="16">
        <f t="shared" si="1188"/>
        <v>1201729.1185000001</v>
      </c>
      <c r="T4785" s="16">
        <v>682570.97</v>
      </c>
      <c r="U4785" s="16">
        <v>386152.56</v>
      </c>
      <c r="V4785" s="17">
        <f t="shared" si="1193"/>
        <v>1231824.1299999999</v>
      </c>
      <c r="W4785" s="17">
        <f t="shared" si="1194"/>
        <v>1201729.1185000001</v>
      </c>
      <c r="X4785" s="18">
        <f t="shared" si="1195"/>
        <v>-30095.01149999979</v>
      </c>
      <c r="Y4785" s="19">
        <f t="shared" si="1186"/>
        <v>-2.4431256676226819E-2</v>
      </c>
      <c r="Z4785" s="17">
        <f t="shared" si="1196"/>
        <v>689773.76</v>
      </c>
      <c r="AA4785" s="17">
        <f t="shared" si="1197"/>
        <v>682570.97</v>
      </c>
      <c r="AB4785" s="18">
        <f t="shared" si="1198"/>
        <v>-7202.7900000000373</v>
      </c>
      <c r="AC4785" s="19">
        <f t="shared" si="1189"/>
        <v>-1.0442249934239362E-2</v>
      </c>
      <c r="AD4785" s="17">
        <f t="shared" si="1199"/>
        <v>387039.66</v>
      </c>
      <c r="AE4785" s="17">
        <f t="shared" si="1200"/>
        <v>386152.56</v>
      </c>
      <c r="AF4785" s="18">
        <f t="shared" si="1201"/>
        <v>-887.09999999997672</v>
      </c>
      <c r="AG4785" s="19">
        <f t="shared" si="1187"/>
        <v>-2.2920131750838579E-3</v>
      </c>
      <c r="AI4785" s="15">
        <v>46024</v>
      </c>
      <c r="AJ4785" s="20">
        <f t="shared" si="1190"/>
        <v>-2.4431256676226819E-2</v>
      </c>
      <c r="AK4785" s="20">
        <f t="shared" si="1191"/>
        <v>-1.0442249934239362E-2</v>
      </c>
      <c r="AL4785" s="20">
        <f t="shared" si="1192"/>
        <v>-2.2920131750838579E-3</v>
      </c>
    </row>
    <row r="4786" spans="2:38" x14ac:dyDescent="0.35">
      <c r="B4786" s="15">
        <v>46027</v>
      </c>
      <c r="C4786" s="16">
        <v>1057096.6399999999</v>
      </c>
      <c r="D4786" s="16">
        <v>314494.81</v>
      </c>
      <c r="E4786" s="16">
        <v>762061.44</v>
      </c>
      <c r="F4786" s="16">
        <v>474108.71</v>
      </c>
      <c r="G4786" s="16">
        <v>682742.01</v>
      </c>
      <c r="H4786" s="16">
        <v>1511142.14</v>
      </c>
      <c r="I4786" s="16">
        <v>404686.01</v>
      </c>
      <c r="J4786" s="16">
        <v>1006299.56</v>
      </c>
      <c r="K4786" s="16">
        <v>279314.99</v>
      </c>
      <c r="L4786" s="16">
        <v>674030.71</v>
      </c>
      <c r="M4786" s="16">
        <v>1768373.98</v>
      </c>
      <c r="N4786" s="16">
        <v>687116.42</v>
      </c>
      <c r="O4786" s="16">
        <v>388340.74</v>
      </c>
      <c r="P4786" s="16"/>
      <c r="R4786" s="15">
        <v>46027</v>
      </c>
      <c r="S4786" s="16">
        <f t="shared" si="1188"/>
        <v>1222138.6599999999</v>
      </c>
      <c r="T4786" s="16">
        <v>687116.42</v>
      </c>
      <c r="U4786" s="16">
        <v>388340.74</v>
      </c>
      <c r="V4786" s="17">
        <f t="shared" si="1193"/>
        <v>1231824.1299999999</v>
      </c>
      <c r="W4786" s="17">
        <f t="shared" si="1194"/>
        <v>1222138.6599999999</v>
      </c>
      <c r="X4786" s="18">
        <f t="shared" si="1195"/>
        <v>-9685.4699999999721</v>
      </c>
      <c r="Y4786" s="19">
        <f t="shared" si="1186"/>
        <v>-7.8627052061400783E-3</v>
      </c>
      <c r="Z4786" s="17">
        <f t="shared" si="1196"/>
        <v>689773.76</v>
      </c>
      <c r="AA4786" s="17">
        <f t="shared" si="1197"/>
        <v>687116.42</v>
      </c>
      <c r="AB4786" s="18">
        <f t="shared" si="1198"/>
        <v>-2657.3399999999674</v>
      </c>
      <c r="AC4786" s="19">
        <f t="shared" si="1189"/>
        <v>-3.852480558262998E-3</v>
      </c>
      <c r="AD4786" s="17">
        <f t="shared" si="1199"/>
        <v>388340.74</v>
      </c>
      <c r="AE4786" s="17">
        <f t="shared" si="1200"/>
        <v>388340.74</v>
      </c>
      <c r="AF4786" s="18">
        <f t="shared" si="1201"/>
        <v>0</v>
      </c>
      <c r="AG4786" s="19">
        <f t="shared" si="1187"/>
        <v>0</v>
      </c>
      <c r="AI4786" s="15">
        <v>46027</v>
      </c>
      <c r="AJ4786" s="20">
        <f t="shared" si="1190"/>
        <v>-7.8627052061400783E-3</v>
      </c>
      <c r="AK4786" s="20">
        <f t="shared" si="1191"/>
        <v>-3.852480558262998E-3</v>
      </c>
      <c r="AL4786" s="20">
        <f t="shared" si="1192"/>
        <v>0</v>
      </c>
    </row>
    <row r="4787" spans="2:38" x14ac:dyDescent="0.35">
      <c r="B4787" s="15">
        <v>46028</v>
      </c>
      <c r="C4787" s="16">
        <v>1065016.5900000001</v>
      </c>
      <c r="D4787" s="16">
        <v>316295.99</v>
      </c>
      <c r="E4787" s="16">
        <v>767520.61</v>
      </c>
      <c r="F4787" s="16">
        <v>475332.76</v>
      </c>
      <c r="G4787" s="16">
        <v>689554.68</v>
      </c>
      <c r="H4787" s="16">
        <v>1532374.09</v>
      </c>
      <c r="I4787" s="16">
        <v>404686.01</v>
      </c>
      <c r="J4787" s="16">
        <v>1015587.45</v>
      </c>
      <c r="K4787" s="16">
        <v>279314.99</v>
      </c>
      <c r="L4787" s="16">
        <v>679341.68</v>
      </c>
      <c r="M4787" s="16">
        <v>1787596.28</v>
      </c>
      <c r="N4787" s="16">
        <v>691202.33</v>
      </c>
      <c r="O4787" s="16">
        <v>389346.12</v>
      </c>
      <c r="P4787" s="16"/>
      <c r="R4787" s="15">
        <v>46028</v>
      </c>
      <c r="S4787" s="16">
        <f t="shared" si="1188"/>
        <v>1234819.0050000001</v>
      </c>
      <c r="T4787" s="16">
        <v>691202.33</v>
      </c>
      <c r="U4787" s="16">
        <v>389346.12</v>
      </c>
      <c r="V4787" s="17">
        <f t="shared" si="1193"/>
        <v>1234819.0050000001</v>
      </c>
      <c r="W4787" s="17">
        <f t="shared" si="1194"/>
        <v>1234819.0050000001</v>
      </c>
      <c r="X4787" s="18">
        <f t="shared" si="1195"/>
        <v>0</v>
      </c>
      <c r="Y4787" s="19">
        <f t="shared" si="1186"/>
        <v>0</v>
      </c>
      <c r="Z4787" s="17">
        <f t="shared" si="1196"/>
        <v>691202.33</v>
      </c>
      <c r="AA4787" s="17">
        <f t="shared" si="1197"/>
        <v>691202.33</v>
      </c>
      <c r="AB4787" s="18">
        <f t="shared" si="1198"/>
        <v>0</v>
      </c>
      <c r="AC4787" s="19">
        <f t="shared" si="1189"/>
        <v>0</v>
      </c>
      <c r="AD4787" s="17">
        <f t="shared" si="1199"/>
        <v>389346.12</v>
      </c>
      <c r="AE4787" s="17">
        <f t="shared" si="1200"/>
        <v>389346.12</v>
      </c>
      <c r="AF4787" s="18">
        <f t="shared" si="1201"/>
        <v>0</v>
      </c>
      <c r="AG4787" s="19">
        <f t="shared" si="1187"/>
        <v>0</v>
      </c>
      <c r="AI4787" s="15">
        <v>46028</v>
      </c>
      <c r="AJ4787" s="20">
        <f t="shared" si="1190"/>
        <v>0</v>
      </c>
      <c r="AK4787" s="20">
        <f t="shared" si="1191"/>
        <v>0</v>
      </c>
      <c r="AL4787" s="20">
        <f t="shared" si="1192"/>
        <v>0</v>
      </c>
    </row>
    <row r="4788" spans="2:38" x14ac:dyDescent="0.35">
      <c r="B4788" s="15">
        <v>46029</v>
      </c>
      <c r="C4788" s="16">
        <v>1063974.1399999999</v>
      </c>
      <c r="D4788" s="16">
        <v>314695.55</v>
      </c>
      <c r="E4788" s="16">
        <v>765518.38</v>
      </c>
      <c r="F4788" s="16">
        <v>474511.83</v>
      </c>
      <c r="G4788" s="16">
        <v>682691.57</v>
      </c>
      <c r="H4788" s="16">
        <v>1516151.81</v>
      </c>
      <c r="I4788" s="16">
        <v>404686.01</v>
      </c>
      <c r="J4788" s="16">
        <v>1008156.08</v>
      </c>
      <c r="K4788" s="16">
        <v>279314.99</v>
      </c>
      <c r="L4788" s="16">
        <v>676542.03</v>
      </c>
      <c r="M4788" s="16">
        <v>1784827.95</v>
      </c>
      <c r="N4788" s="16">
        <v>688974.56</v>
      </c>
      <c r="O4788" s="16">
        <v>388873</v>
      </c>
      <c r="P4788" s="16"/>
      <c r="R4788" s="15">
        <v>46029</v>
      </c>
      <c r="S4788" s="16">
        <f t="shared" si="1188"/>
        <v>1228049.324</v>
      </c>
      <c r="T4788" s="16">
        <v>688974.56</v>
      </c>
      <c r="U4788" s="16">
        <v>388873</v>
      </c>
      <c r="V4788" s="17">
        <f t="shared" si="1193"/>
        <v>1234819.0050000001</v>
      </c>
      <c r="W4788" s="17">
        <f t="shared" si="1194"/>
        <v>1228049.324</v>
      </c>
      <c r="X4788" s="18">
        <f t="shared" si="1195"/>
        <v>-6769.6810000000987</v>
      </c>
      <c r="Y4788" s="19">
        <f t="shared" si="1186"/>
        <v>-5.4823265374022148E-3</v>
      </c>
      <c r="Z4788" s="17">
        <f t="shared" si="1196"/>
        <v>691202.33</v>
      </c>
      <c r="AA4788" s="17">
        <f t="shared" si="1197"/>
        <v>688974.56</v>
      </c>
      <c r="AB4788" s="18">
        <f t="shared" si="1198"/>
        <v>-2227.7699999999022</v>
      </c>
      <c r="AC4788" s="19">
        <f t="shared" si="1189"/>
        <v>-3.2230360103096042E-3</v>
      </c>
      <c r="AD4788" s="17">
        <f t="shared" si="1199"/>
        <v>389346.12</v>
      </c>
      <c r="AE4788" s="17">
        <f t="shared" si="1200"/>
        <v>388873</v>
      </c>
      <c r="AF4788" s="18">
        <f t="shared" si="1201"/>
        <v>-473.11999999999534</v>
      </c>
      <c r="AG4788" s="19">
        <f t="shared" si="1187"/>
        <v>-1.2151655704184115E-3</v>
      </c>
      <c r="AI4788" s="15">
        <v>46029</v>
      </c>
      <c r="AJ4788" s="20">
        <f t="shared" si="1190"/>
        <v>-5.4823265374022148E-3</v>
      </c>
      <c r="AK4788" s="20">
        <f t="shared" si="1191"/>
        <v>-3.2230360103096042E-3</v>
      </c>
      <c r="AL4788" s="20">
        <f t="shared" si="1192"/>
        <v>-1.2151655704184115E-3</v>
      </c>
    </row>
    <row r="4789" spans="2:38" x14ac:dyDescent="0.35">
      <c r="B4789" s="15">
        <v>46030</v>
      </c>
      <c r="C4789" s="16">
        <v>1060658.0900000001</v>
      </c>
      <c r="D4789" s="16">
        <v>315711.96999999997</v>
      </c>
      <c r="E4789" s="16">
        <v>764912.27</v>
      </c>
      <c r="F4789" s="16">
        <v>474694.45</v>
      </c>
      <c r="G4789" s="16">
        <v>682073.1</v>
      </c>
      <c r="H4789" s="16">
        <v>1517882.99</v>
      </c>
      <c r="I4789" s="16">
        <v>404686.01</v>
      </c>
      <c r="J4789" s="16">
        <v>1011887.61</v>
      </c>
      <c r="K4789" s="16">
        <v>279314.99</v>
      </c>
      <c r="L4789" s="16">
        <v>676999.06</v>
      </c>
      <c r="M4789" s="16">
        <v>1759225.22</v>
      </c>
      <c r="N4789" s="16">
        <v>688904.63</v>
      </c>
      <c r="O4789" s="16">
        <v>388636.44</v>
      </c>
      <c r="P4789" s="16"/>
      <c r="R4789" s="15">
        <v>46030</v>
      </c>
      <c r="S4789" s="16">
        <f t="shared" si="1188"/>
        <v>1223050.8429999999</v>
      </c>
      <c r="T4789" s="16">
        <v>688904.63</v>
      </c>
      <c r="U4789" s="16">
        <v>388636.44</v>
      </c>
      <c r="V4789" s="17">
        <f t="shared" si="1193"/>
        <v>1234819.0050000001</v>
      </c>
      <c r="W4789" s="17">
        <f t="shared" si="1194"/>
        <v>1223050.8429999999</v>
      </c>
      <c r="X4789" s="18">
        <f t="shared" si="1195"/>
        <v>-11768.162000000244</v>
      </c>
      <c r="Y4789" s="19">
        <f t="shared" si="1186"/>
        <v>-9.5302728192138923E-3</v>
      </c>
      <c r="Z4789" s="17">
        <f t="shared" si="1196"/>
        <v>691202.33</v>
      </c>
      <c r="AA4789" s="17">
        <f t="shared" si="1197"/>
        <v>688904.63</v>
      </c>
      <c r="AB4789" s="18">
        <f t="shared" si="1198"/>
        <v>-2297.6999999999534</v>
      </c>
      <c r="AC4789" s="19">
        <f t="shared" si="1189"/>
        <v>-3.3242075442655897E-3</v>
      </c>
      <c r="AD4789" s="17">
        <f t="shared" si="1199"/>
        <v>389346.12</v>
      </c>
      <c r="AE4789" s="17">
        <f t="shared" si="1200"/>
        <v>388636.44</v>
      </c>
      <c r="AF4789" s="18">
        <f t="shared" si="1201"/>
        <v>-709.67999999999302</v>
      </c>
      <c r="AG4789" s="19">
        <f t="shared" si="1187"/>
        <v>-1.8227483556276175E-3</v>
      </c>
      <c r="AI4789" s="15">
        <v>46030</v>
      </c>
      <c r="AJ4789" s="20">
        <f t="shared" si="1190"/>
        <v>-9.5302728192138923E-3</v>
      </c>
      <c r="AK4789" s="20">
        <f t="shared" si="1191"/>
        <v>-3.3242075442655897E-3</v>
      </c>
      <c r="AL4789" s="20">
        <f t="shared" si="1192"/>
        <v>-1.8227483556276175E-3</v>
      </c>
    </row>
    <row r="4790" spans="2:38" x14ac:dyDescent="0.35">
      <c r="B4790" s="15">
        <v>46031</v>
      </c>
      <c r="C4790" s="16">
        <v>1069604.0900000001</v>
      </c>
      <c r="D4790" s="16">
        <v>317043.40999999997</v>
      </c>
      <c r="E4790" s="16">
        <v>770398.47</v>
      </c>
      <c r="F4790" s="16">
        <v>475952.34</v>
      </c>
      <c r="G4790" s="16">
        <v>687919.2</v>
      </c>
      <c r="H4790" s="16">
        <v>1537505.94</v>
      </c>
      <c r="I4790" s="16">
        <v>404686.01</v>
      </c>
      <c r="J4790" s="16">
        <v>1018750.13</v>
      </c>
      <c r="K4790" s="16">
        <v>279314.99</v>
      </c>
      <c r="L4790" s="16">
        <v>681479.06</v>
      </c>
      <c r="M4790" s="16">
        <v>1799425.61</v>
      </c>
      <c r="N4790" s="16">
        <v>693460.07</v>
      </c>
      <c r="O4790" s="16">
        <v>390410.64</v>
      </c>
      <c r="P4790" s="16"/>
      <c r="R4790" s="15">
        <v>46031</v>
      </c>
      <c r="S4790" s="16">
        <f t="shared" si="1188"/>
        <v>1239973.8859999999</v>
      </c>
      <c r="T4790" s="16">
        <v>693460.07</v>
      </c>
      <c r="U4790" s="16">
        <v>390410.64</v>
      </c>
      <c r="V4790" s="17">
        <f t="shared" si="1193"/>
        <v>1239973.8859999999</v>
      </c>
      <c r="W4790" s="17">
        <f t="shared" si="1194"/>
        <v>1239973.8859999999</v>
      </c>
      <c r="X4790" s="18">
        <f t="shared" si="1195"/>
        <v>0</v>
      </c>
      <c r="Y4790" s="19">
        <f t="shared" si="1186"/>
        <v>0</v>
      </c>
      <c r="Z4790" s="17">
        <f t="shared" si="1196"/>
        <v>693460.07</v>
      </c>
      <c r="AA4790" s="17">
        <f t="shared" si="1197"/>
        <v>693460.07</v>
      </c>
      <c r="AB4790" s="18">
        <f t="shared" si="1198"/>
        <v>0</v>
      </c>
      <c r="AC4790" s="19">
        <f t="shared" si="1189"/>
        <v>0</v>
      </c>
      <c r="AD4790" s="17">
        <f t="shared" si="1199"/>
        <v>390410.64</v>
      </c>
      <c r="AE4790" s="17">
        <f t="shared" si="1200"/>
        <v>390410.64</v>
      </c>
      <c r="AF4790" s="18">
        <f t="shared" si="1201"/>
        <v>0</v>
      </c>
      <c r="AG4790" s="19">
        <f t="shared" si="1187"/>
        <v>0</v>
      </c>
      <c r="AI4790" s="15">
        <v>46031</v>
      </c>
      <c r="AJ4790" s="20">
        <f t="shared" si="1190"/>
        <v>0</v>
      </c>
      <c r="AK4790" s="20">
        <f t="shared" si="1191"/>
        <v>0</v>
      </c>
      <c r="AL4790" s="20">
        <f t="shared" si="1192"/>
        <v>0</v>
      </c>
    </row>
    <row r="4791" spans="2:38" x14ac:dyDescent="0.35">
      <c r="B4791" s="15">
        <v>46034</v>
      </c>
      <c r="C4791" s="16">
        <v>1070861.8400000001</v>
      </c>
      <c r="D4791" s="16">
        <v>320077.06</v>
      </c>
      <c r="E4791" s="16">
        <v>773919.21</v>
      </c>
      <c r="F4791" s="16">
        <v>476863.05</v>
      </c>
      <c r="G4791" s="16">
        <v>695243.46</v>
      </c>
      <c r="H4791" s="16">
        <v>1568323.47</v>
      </c>
      <c r="I4791" s="16">
        <v>404686.01</v>
      </c>
      <c r="J4791" s="16">
        <v>1031853.94</v>
      </c>
      <c r="K4791" s="16">
        <v>279314.99</v>
      </c>
      <c r="L4791" s="16">
        <v>687585.58</v>
      </c>
      <c r="M4791" s="16">
        <v>1812912.05</v>
      </c>
      <c r="N4791" s="16">
        <v>694548.98</v>
      </c>
      <c r="O4791" s="16">
        <v>391593.44</v>
      </c>
      <c r="P4791" s="16"/>
      <c r="R4791" s="15">
        <v>46034</v>
      </c>
      <c r="S4791" s="16">
        <f t="shared" si="1188"/>
        <v>1254507.973</v>
      </c>
      <c r="T4791" s="16">
        <v>694548.98</v>
      </c>
      <c r="U4791" s="16">
        <v>391593.44</v>
      </c>
      <c r="V4791" s="17">
        <f t="shared" si="1193"/>
        <v>1254507.973</v>
      </c>
      <c r="W4791" s="17">
        <f t="shared" si="1194"/>
        <v>1254507.973</v>
      </c>
      <c r="X4791" s="18">
        <f t="shared" si="1195"/>
        <v>0</v>
      </c>
      <c r="Y4791" s="19">
        <f t="shared" si="1186"/>
        <v>0</v>
      </c>
      <c r="Z4791" s="17">
        <f t="shared" si="1196"/>
        <v>694548.98</v>
      </c>
      <c r="AA4791" s="17">
        <f t="shared" si="1197"/>
        <v>694548.98</v>
      </c>
      <c r="AB4791" s="18">
        <f t="shared" si="1198"/>
        <v>0</v>
      </c>
      <c r="AC4791" s="19">
        <f t="shared" si="1189"/>
        <v>0</v>
      </c>
      <c r="AD4791" s="17">
        <f t="shared" si="1199"/>
        <v>391593.44</v>
      </c>
      <c r="AE4791" s="17">
        <f t="shared" si="1200"/>
        <v>391593.44</v>
      </c>
      <c r="AF4791" s="18">
        <f t="shared" si="1201"/>
        <v>0</v>
      </c>
      <c r="AG4791" s="19">
        <f t="shared" si="1187"/>
        <v>0</v>
      </c>
      <c r="AI4791" s="15">
        <v>46034</v>
      </c>
      <c r="AJ4791" s="20">
        <f t="shared" si="1190"/>
        <v>0</v>
      </c>
      <c r="AK4791" s="20">
        <f t="shared" si="1191"/>
        <v>0</v>
      </c>
      <c r="AL4791" s="20">
        <f t="shared" si="1192"/>
        <v>0</v>
      </c>
    </row>
    <row r="4792" spans="2:38" x14ac:dyDescent="0.35">
      <c r="B4792" s="15">
        <v>46035</v>
      </c>
      <c r="C4792" s="16">
        <v>1069012.3899999999</v>
      </c>
      <c r="D4792" s="16">
        <v>319889.34999999998</v>
      </c>
      <c r="E4792" s="16">
        <v>772880.01</v>
      </c>
      <c r="F4792" s="16">
        <v>476335.46</v>
      </c>
      <c r="G4792" s="16">
        <v>693326.27</v>
      </c>
      <c r="H4792" s="16">
        <v>1557470.84</v>
      </c>
      <c r="I4792" s="16">
        <v>404686.01</v>
      </c>
      <c r="J4792" s="16">
        <v>1030259.11</v>
      </c>
      <c r="K4792" s="16">
        <v>279314.99</v>
      </c>
      <c r="L4792" s="16">
        <v>686795.77</v>
      </c>
      <c r="M4792" s="16">
        <v>1824468.99</v>
      </c>
      <c r="N4792" s="16">
        <v>693160.37</v>
      </c>
      <c r="O4792" s="16">
        <v>390942.9</v>
      </c>
      <c r="P4792" s="16"/>
      <c r="R4792" s="15">
        <v>46035</v>
      </c>
      <c r="S4792" s="16">
        <f t="shared" si="1188"/>
        <v>1254179.825</v>
      </c>
      <c r="T4792" s="16">
        <v>693160.37</v>
      </c>
      <c r="U4792" s="16">
        <v>390942.9</v>
      </c>
      <c r="V4792" s="17">
        <f t="shared" si="1193"/>
        <v>1254507.973</v>
      </c>
      <c r="W4792" s="17">
        <f t="shared" si="1194"/>
        <v>1254179.825</v>
      </c>
      <c r="X4792" s="18">
        <f t="shared" si="1195"/>
        <v>-328.1480000000447</v>
      </c>
      <c r="Y4792" s="19">
        <f t="shared" si="1186"/>
        <v>-2.6157506134880874E-4</v>
      </c>
      <c r="Z4792" s="17">
        <f t="shared" si="1196"/>
        <v>694548.98</v>
      </c>
      <c r="AA4792" s="17">
        <f t="shared" si="1197"/>
        <v>693160.37</v>
      </c>
      <c r="AB4792" s="18">
        <f t="shared" si="1198"/>
        <v>-1388.609999999986</v>
      </c>
      <c r="AC4792" s="19">
        <f t="shared" si="1189"/>
        <v>-1.9992974433566744E-3</v>
      </c>
      <c r="AD4792" s="17">
        <f t="shared" si="1199"/>
        <v>391593.44</v>
      </c>
      <c r="AE4792" s="17">
        <f t="shared" si="1200"/>
        <v>390942.9</v>
      </c>
      <c r="AF4792" s="18">
        <f t="shared" si="1201"/>
        <v>-650.53999999997905</v>
      </c>
      <c r="AG4792" s="19">
        <f t="shared" si="1187"/>
        <v>-1.6612637841940841E-3</v>
      </c>
      <c r="AI4792" s="15">
        <v>46035</v>
      </c>
      <c r="AJ4792" s="20">
        <f t="shared" si="1190"/>
        <v>-2.6157506134880874E-4</v>
      </c>
      <c r="AK4792" s="20">
        <f t="shared" si="1191"/>
        <v>-1.9992974433566744E-3</v>
      </c>
      <c r="AL4792" s="20">
        <f t="shared" si="1192"/>
        <v>-1.6612637841940841E-3</v>
      </c>
    </row>
    <row r="4793" spans="2:38" x14ac:dyDescent="0.35">
      <c r="B4793" s="15">
        <v>46036</v>
      </c>
      <c r="C4793" s="16">
        <v>1060419.44</v>
      </c>
      <c r="D4793" s="16">
        <v>321631.27</v>
      </c>
      <c r="E4793" s="16">
        <v>770517.18</v>
      </c>
      <c r="F4793" s="16">
        <v>476099.53</v>
      </c>
      <c r="G4793" s="16">
        <v>696804.23</v>
      </c>
      <c r="H4793" s="16">
        <v>1565924.93</v>
      </c>
      <c r="I4793" s="16">
        <v>404686.01</v>
      </c>
      <c r="J4793" s="16">
        <v>1036004.38</v>
      </c>
      <c r="K4793" s="16">
        <v>279314.99</v>
      </c>
      <c r="L4793" s="16">
        <v>687695.97</v>
      </c>
      <c r="M4793" s="16">
        <v>1787560.68</v>
      </c>
      <c r="N4793" s="16">
        <v>689753.78</v>
      </c>
      <c r="O4793" s="16">
        <v>390883.76</v>
      </c>
      <c r="P4793" s="16"/>
      <c r="R4793" s="15">
        <v>46036</v>
      </c>
      <c r="S4793" s="16">
        <f t="shared" si="1188"/>
        <v>1248455.4014999999</v>
      </c>
      <c r="T4793" s="16">
        <v>689753.78</v>
      </c>
      <c r="U4793" s="16">
        <v>390883.76</v>
      </c>
      <c r="V4793" s="17">
        <f t="shared" si="1193"/>
        <v>1254507.973</v>
      </c>
      <c r="W4793" s="17">
        <f t="shared" si="1194"/>
        <v>1248455.4014999999</v>
      </c>
      <c r="X4793" s="18">
        <f t="shared" si="1195"/>
        <v>-6052.5715000000782</v>
      </c>
      <c r="Y4793" s="19">
        <f t="shared" si="1186"/>
        <v>-4.8246576588318567E-3</v>
      </c>
      <c r="Z4793" s="17">
        <f t="shared" si="1196"/>
        <v>694548.98</v>
      </c>
      <c r="AA4793" s="17">
        <f t="shared" si="1197"/>
        <v>689753.78</v>
      </c>
      <c r="AB4793" s="18">
        <f t="shared" si="1198"/>
        <v>-4795.1999999999534</v>
      </c>
      <c r="AC4793" s="19">
        <f t="shared" si="1189"/>
        <v>-6.9040487252604614E-3</v>
      </c>
      <c r="AD4793" s="17">
        <f t="shared" si="1199"/>
        <v>391593.44</v>
      </c>
      <c r="AE4793" s="17">
        <f t="shared" si="1200"/>
        <v>390883.76</v>
      </c>
      <c r="AF4793" s="18">
        <f t="shared" si="1201"/>
        <v>-709.67999999999302</v>
      </c>
      <c r="AG4793" s="19">
        <f t="shared" si="1187"/>
        <v>-1.812287764575405E-3</v>
      </c>
      <c r="AI4793" s="15">
        <v>46036</v>
      </c>
      <c r="AJ4793" s="20">
        <f t="shared" si="1190"/>
        <v>-4.8246576588318567E-3</v>
      </c>
      <c r="AK4793" s="20">
        <f t="shared" si="1191"/>
        <v>-6.9040487252604614E-3</v>
      </c>
      <c r="AL4793" s="20">
        <f t="shared" si="1192"/>
        <v>-1.812287764575405E-3</v>
      </c>
    </row>
    <row r="4794" spans="2:38" x14ac:dyDescent="0.35">
      <c r="B4794" s="15">
        <v>46037</v>
      </c>
      <c r="C4794" s="16">
        <v>1063815.24</v>
      </c>
      <c r="D4794" s="16">
        <v>320605.53999999998</v>
      </c>
      <c r="E4794" s="16">
        <v>771111.91</v>
      </c>
      <c r="F4794" s="16">
        <v>476316.34</v>
      </c>
      <c r="G4794" s="16">
        <v>695427.13</v>
      </c>
      <c r="H4794" s="16">
        <v>1565126.43</v>
      </c>
      <c r="I4794" s="16">
        <v>404686.01</v>
      </c>
      <c r="J4794" s="16">
        <v>1032741.58</v>
      </c>
      <c r="K4794" s="16">
        <v>279314.99</v>
      </c>
      <c r="L4794" s="16">
        <v>686500.65</v>
      </c>
      <c r="M4794" s="16">
        <v>1811257.11</v>
      </c>
      <c r="N4794" s="16">
        <v>691631.9</v>
      </c>
      <c r="O4794" s="16">
        <v>391297.74</v>
      </c>
      <c r="P4794" s="16"/>
      <c r="R4794" s="15">
        <v>46037</v>
      </c>
      <c r="S4794" s="16">
        <f t="shared" si="1188"/>
        <v>1253407.5460000001</v>
      </c>
      <c r="T4794" s="16">
        <v>691631.9</v>
      </c>
      <c r="U4794" s="16">
        <v>391297.74</v>
      </c>
      <c r="V4794" s="17">
        <f t="shared" si="1193"/>
        <v>1254507.973</v>
      </c>
      <c r="W4794" s="17">
        <f t="shared" si="1194"/>
        <v>1253407.5460000001</v>
      </c>
      <c r="X4794" s="18">
        <f t="shared" si="1195"/>
        <v>-1100.4269999999087</v>
      </c>
      <c r="Y4794" s="19">
        <f t="shared" si="1186"/>
        <v>-8.771781636177044E-4</v>
      </c>
      <c r="Z4794" s="17">
        <f t="shared" si="1196"/>
        <v>694548.98</v>
      </c>
      <c r="AA4794" s="17">
        <f t="shared" si="1197"/>
        <v>691631.9</v>
      </c>
      <c r="AB4794" s="18">
        <f t="shared" si="1198"/>
        <v>-2917.0799999999581</v>
      </c>
      <c r="AC4794" s="19">
        <f t="shared" si="1189"/>
        <v>-4.1999629745334277E-3</v>
      </c>
      <c r="AD4794" s="17">
        <f t="shared" si="1199"/>
        <v>391593.44</v>
      </c>
      <c r="AE4794" s="17">
        <f t="shared" si="1200"/>
        <v>391297.74</v>
      </c>
      <c r="AF4794" s="18">
        <f t="shared" si="1201"/>
        <v>-295.70000000001164</v>
      </c>
      <c r="AG4794" s="19">
        <f t="shared" si="1187"/>
        <v>-7.5511990190645594E-4</v>
      </c>
      <c r="AI4794" s="15">
        <v>46037</v>
      </c>
      <c r="AJ4794" s="20">
        <f t="shared" si="1190"/>
        <v>-8.771781636177044E-4</v>
      </c>
      <c r="AK4794" s="20">
        <f t="shared" si="1191"/>
        <v>-4.1999629745334277E-3</v>
      </c>
      <c r="AL4794" s="20">
        <f t="shared" si="1192"/>
        <v>-7.5511990190645594E-4</v>
      </c>
    </row>
    <row r="4795" spans="2:38" x14ac:dyDescent="0.35">
      <c r="B4795" s="15">
        <v>46038</v>
      </c>
      <c r="C4795" s="16">
        <v>1062922.1399999999</v>
      </c>
      <c r="D4795" s="16">
        <v>319932.06</v>
      </c>
      <c r="E4795" s="16">
        <v>770043.05</v>
      </c>
      <c r="F4795" s="16">
        <v>476100.79</v>
      </c>
      <c r="G4795" s="16">
        <v>690794.99</v>
      </c>
      <c r="H4795" s="16">
        <v>1557631.95</v>
      </c>
      <c r="I4795" s="16">
        <v>404686.01</v>
      </c>
      <c r="J4795" s="16">
        <v>1029265.58</v>
      </c>
      <c r="K4795" s="16">
        <v>279314.99</v>
      </c>
      <c r="L4795" s="16">
        <v>684758.49</v>
      </c>
      <c r="M4795" s="16">
        <v>1814133.2</v>
      </c>
      <c r="N4795" s="16">
        <v>691052.48</v>
      </c>
      <c r="O4795" s="16">
        <v>391061.18</v>
      </c>
      <c r="P4795" s="16"/>
      <c r="R4795" s="15">
        <v>46038</v>
      </c>
      <c r="S4795" s="16">
        <f t="shared" si="1188"/>
        <v>1251340.8385000001</v>
      </c>
      <c r="T4795" s="16">
        <v>691052.48</v>
      </c>
      <c r="U4795" s="16">
        <v>391061.18</v>
      </c>
      <c r="V4795" s="17">
        <f t="shared" si="1193"/>
        <v>1254507.973</v>
      </c>
      <c r="W4795" s="17">
        <f t="shared" si="1194"/>
        <v>1251340.8385000001</v>
      </c>
      <c r="X4795" s="18">
        <f t="shared" si="1195"/>
        <v>-3167.1344999999274</v>
      </c>
      <c r="Y4795" s="19">
        <f t="shared" si="1186"/>
        <v>-2.5246029265371017E-3</v>
      </c>
      <c r="Z4795" s="17">
        <f t="shared" si="1196"/>
        <v>694548.98</v>
      </c>
      <c r="AA4795" s="17">
        <f t="shared" si="1197"/>
        <v>691052.48</v>
      </c>
      <c r="AB4795" s="18">
        <f t="shared" si="1198"/>
        <v>-3496.5</v>
      </c>
      <c r="AC4795" s="19">
        <f t="shared" si="1189"/>
        <v>-5.0342021955024682E-3</v>
      </c>
      <c r="AD4795" s="17">
        <f t="shared" si="1199"/>
        <v>391593.44</v>
      </c>
      <c r="AE4795" s="17">
        <f t="shared" si="1200"/>
        <v>391061.18</v>
      </c>
      <c r="AF4795" s="18">
        <f t="shared" si="1201"/>
        <v>-532.26000000000931</v>
      </c>
      <c r="AG4795" s="19">
        <f t="shared" si="1187"/>
        <v>-1.3592158234315909E-3</v>
      </c>
      <c r="AI4795" s="15">
        <v>46038</v>
      </c>
      <c r="AJ4795" s="20">
        <f t="shared" si="1190"/>
        <v>-2.5246029265371017E-3</v>
      </c>
      <c r="AK4795" s="20">
        <f t="shared" si="1191"/>
        <v>-5.0342021955024682E-3</v>
      </c>
      <c r="AL4795" s="20">
        <f t="shared" si="1192"/>
        <v>-1.3592158234315909E-3</v>
      </c>
    </row>
    <row r="4796" spans="2:38" x14ac:dyDescent="0.35">
      <c r="B4796" s="15">
        <v>46042</v>
      </c>
      <c r="C4796" s="16">
        <v>1040710.94</v>
      </c>
      <c r="D4796" s="16">
        <v>325827.78999999998</v>
      </c>
      <c r="E4796" s="16">
        <v>765404.46</v>
      </c>
      <c r="F4796" s="16">
        <v>473517.71</v>
      </c>
      <c r="G4796" s="16">
        <v>693655.89</v>
      </c>
      <c r="H4796" s="16">
        <v>1569589.81</v>
      </c>
      <c r="I4796" s="16">
        <v>404686.01</v>
      </c>
      <c r="J4796" s="16">
        <v>1048895.5</v>
      </c>
      <c r="K4796" s="16">
        <v>279314.99</v>
      </c>
      <c r="L4796" s="16">
        <v>692208.31</v>
      </c>
      <c r="M4796" s="16">
        <v>1774791.28</v>
      </c>
      <c r="N4796" s="16">
        <v>676986.56</v>
      </c>
      <c r="O4796" s="16">
        <v>386270.84</v>
      </c>
      <c r="P4796" s="16"/>
      <c r="R4796" s="15">
        <v>46042</v>
      </c>
      <c r="S4796" s="16">
        <f t="shared" si="1188"/>
        <v>1248885.6875</v>
      </c>
      <c r="T4796" s="16">
        <v>676986.56</v>
      </c>
      <c r="U4796" s="16">
        <v>386270.84</v>
      </c>
      <c r="V4796" s="17">
        <f t="shared" si="1193"/>
        <v>1254507.973</v>
      </c>
      <c r="W4796" s="17">
        <f t="shared" si="1194"/>
        <v>1248885.6875</v>
      </c>
      <c r="X4796" s="18">
        <f t="shared" si="1195"/>
        <v>-5622.2854999999981</v>
      </c>
      <c r="Y4796" s="19">
        <f t="shared" si="1186"/>
        <v>-4.4816658172008271E-3</v>
      </c>
      <c r="Z4796" s="17">
        <f t="shared" si="1196"/>
        <v>694548.98</v>
      </c>
      <c r="AA4796" s="17">
        <f t="shared" si="1197"/>
        <v>676986.56</v>
      </c>
      <c r="AB4796" s="18">
        <f t="shared" si="1198"/>
        <v>-17562.419999999925</v>
      </c>
      <c r="AC4796" s="19">
        <f t="shared" si="1189"/>
        <v>-2.5286078456266577E-2</v>
      </c>
      <c r="AD4796" s="17">
        <f t="shared" si="1199"/>
        <v>391593.44</v>
      </c>
      <c r="AE4796" s="17">
        <f t="shared" si="1200"/>
        <v>386270.84</v>
      </c>
      <c r="AF4796" s="18">
        <f t="shared" si="1201"/>
        <v>-5322.5999999999767</v>
      </c>
      <c r="AG4796" s="19">
        <f t="shared" si="1187"/>
        <v>-1.3592158234315612E-2</v>
      </c>
      <c r="AI4796" s="15">
        <v>46042</v>
      </c>
      <c r="AJ4796" s="20">
        <f t="shared" si="1190"/>
        <v>-4.4816658172008271E-3</v>
      </c>
      <c r="AK4796" s="20">
        <f t="shared" si="1191"/>
        <v>-2.5286078456266577E-2</v>
      </c>
      <c r="AL4796" s="20">
        <f t="shared" si="1192"/>
        <v>-1.3592158234315612E-2</v>
      </c>
    </row>
    <row r="4797" spans="2:38" x14ac:dyDescent="0.35">
      <c r="B4797" s="15">
        <v>46043</v>
      </c>
      <c r="C4797" s="16">
        <v>1053864.6399999999</v>
      </c>
      <c r="D4797" s="16">
        <v>328764.01</v>
      </c>
      <c r="E4797" s="16">
        <v>774394.74</v>
      </c>
      <c r="F4797" s="16">
        <v>476263.8</v>
      </c>
      <c r="G4797" s="16">
        <v>700608.02</v>
      </c>
      <c r="H4797" s="16">
        <v>1606313.22</v>
      </c>
      <c r="I4797" s="16">
        <v>404686.01</v>
      </c>
      <c r="J4797" s="16">
        <v>1062783.8400000001</v>
      </c>
      <c r="K4797" s="16">
        <v>279314.99</v>
      </c>
      <c r="L4797" s="16">
        <v>700003.16</v>
      </c>
      <c r="M4797" s="16">
        <v>1790845.7</v>
      </c>
      <c r="N4797" s="16">
        <v>684798.74</v>
      </c>
      <c r="O4797" s="16">
        <v>389641.82</v>
      </c>
      <c r="P4797" s="16"/>
      <c r="R4797" s="15">
        <v>46043</v>
      </c>
      <c r="S4797" s="16">
        <f t="shared" si="1188"/>
        <v>1266101.4480000001</v>
      </c>
      <c r="T4797" s="16">
        <v>684798.74</v>
      </c>
      <c r="U4797" s="16">
        <v>389641.82</v>
      </c>
      <c r="V4797" s="17">
        <f t="shared" si="1193"/>
        <v>1266101.4480000001</v>
      </c>
      <c r="W4797" s="17">
        <f t="shared" si="1194"/>
        <v>1266101.4480000001</v>
      </c>
      <c r="X4797" s="18">
        <f t="shared" si="1195"/>
        <v>0</v>
      </c>
      <c r="Y4797" s="19">
        <f t="shared" si="1186"/>
        <v>0</v>
      </c>
      <c r="Z4797" s="17">
        <f t="shared" si="1196"/>
        <v>694548.98</v>
      </c>
      <c r="AA4797" s="17">
        <f t="shared" si="1197"/>
        <v>684798.74</v>
      </c>
      <c r="AB4797" s="18">
        <f t="shared" si="1198"/>
        <v>-9750.2399999999907</v>
      </c>
      <c r="AC4797" s="19">
        <f t="shared" si="1189"/>
        <v>-1.4038232408029728E-2</v>
      </c>
      <c r="AD4797" s="17">
        <f t="shared" si="1199"/>
        <v>391593.44</v>
      </c>
      <c r="AE4797" s="17">
        <f t="shared" si="1200"/>
        <v>389641.82</v>
      </c>
      <c r="AF4797" s="18">
        <f t="shared" si="1201"/>
        <v>-1951.6199999999953</v>
      </c>
      <c r="AG4797" s="19">
        <f t="shared" si="1187"/>
        <v>-4.9837913525824012E-3</v>
      </c>
      <c r="AI4797" s="15">
        <v>46043</v>
      </c>
      <c r="AJ4797" s="20">
        <f t="shared" si="1190"/>
        <v>0</v>
      </c>
      <c r="AK4797" s="20">
        <f t="shared" si="1191"/>
        <v>-1.4038232408029728E-2</v>
      </c>
      <c r="AL4797" s="20">
        <f t="shared" si="1192"/>
        <v>-4.9837913525824012E-3</v>
      </c>
    </row>
    <row r="4798" spans="2:38" x14ac:dyDescent="0.35">
      <c r="B4798" s="15">
        <v>46044</v>
      </c>
      <c r="C4798" s="16">
        <v>1060545.94</v>
      </c>
      <c r="D4798" s="16">
        <v>332078.86</v>
      </c>
      <c r="E4798" s="16">
        <v>780737.77</v>
      </c>
      <c r="F4798" s="16">
        <v>477812.65</v>
      </c>
      <c r="G4798" s="16">
        <v>706981.43</v>
      </c>
      <c r="H4798" s="16">
        <v>1637692.32</v>
      </c>
      <c r="I4798" s="16">
        <v>404686.01</v>
      </c>
      <c r="J4798" s="16">
        <v>1077634.22</v>
      </c>
      <c r="K4798" s="16">
        <v>279314.99</v>
      </c>
      <c r="L4798" s="16">
        <v>707851.49</v>
      </c>
      <c r="M4798" s="16">
        <v>1791203.86</v>
      </c>
      <c r="N4798" s="16">
        <v>688375.16</v>
      </c>
      <c r="O4798" s="16">
        <v>390942.9</v>
      </c>
      <c r="P4798" s="16"/>
      <c r="R4798" s="15">
        <v>46044</v>
      </c>
      <c r="S4798" s="16">
        <f t="shared" si="1188"/>
        <v>1278058.128</v>
      </c>
      <c r="T4798" s="16">
        <v>688375.16</v>
      </c>
      <c r="U4798" s="16">
        <v>390942.9</v>
      </c>
      <c r="V4798" s="17">
        <f t="shared" si="1193"/>
        <v>1278058.128</v>
      </c>
      <c r="W4798" s="17">
        <f t="shared" si="1194"/>
        <v>1278058.128</v>
      </c>
      <c r="X4798" s="18">
        <f t="shared" si="1195"/>
        <v>0</v>
      </c>
      <c r="Y4798" s="19">
        <f t="shared" si="1186"/>
        <v>0</v>
      </c>
      <c r="Z4798" s="17">
        <f t="shared" si="1196"/>
        <v>694548.98</v>
      </c>
      <c r="AA4798" s="17">
        <f t="shared" si="1197"/>
        <v>688375.16</v>
      </c>
      <c r="AB4798" s="18">
        <f t="shared" si="1198"/>
        <v>-6173.8199999999488</v>
      </c>
      <c r="AC4798" s="19">
        <f t="shared" si="1189"/>
        <v>-8.888962733772857E-3</v>
      </c>
      <c r="AD4798" s="17">
        <f t="shared" si="1199"/>
        <v>391593.44</v>
      </c>
      <c r="AE4798" s="17">
        <f t="shared" si="1200"/>
        <v>390942.9</v>
      </c>
      <c r="AF4798" s="18">
        <f t="shared" si="1201"/>
        <v>-650.53999999997905</v>
      </c>
      <c r="AG4798" s="19">
        <f t="shared" si="1187"/>
        <v>-1.6612637841940841E-3</v>
      </c>
      <c r="AI4798" s="15">
        <v>46044</v>
      </c>
      <c r="AJ4798" s="20">
        <f t="shared" si="1190"/>
        <v>0</v>
      </c>
      <c r="AK4798" s="20">
        <f t="shared" si="1191"/>
        <v>-8.888962733772857E-3</v>
      </c>
      <c r="AL4798" s="20">
        <f t="shared" si="1192"/>
        <v>-1.6612637841940841E-3</v>
      </c>
    </row>
    <row r="4799" spans="2:38" x14ac:dyDescent="0.35">
      <c r="B4799" s="15">
        <v>46045</v>
      </c>
      <c r="C4799" s="16">
        <v>1062527.8899999999</v>
      </c>
      <c r="D4799" s="16">
        <v>334439.24</v>
      </c>
      <c r="E4799" s="16">
        <v>783972.6</v>
      </c>
      <c r="F4799" s="16">
        <v>478561.9</v>
      </c>
      <c r="G4799" s="16">
        <v>713450.26</v>
      </c>
      <c r="H4799" s="16">
        <v>1659978.17</v>
      </c>
      <c r="I4799" s="16">
        <v>404686.01</v>
      </c>
      <c r="J4799" s="16">
        <v>1087382.2</v>
      </c>
      <c r="K4799" s="16">
        <v>279314.99</v>
      </c>
      <c r="L4799" s="16">
        <v>713289.44</v>
      </c>
      <c r="M4799" s="16">
        <v>1798304.5</v>
      </c>
      <c r="N4799" s="16">
        <v>688624.91</v>
      </c>
      <c r="O4799" s="16">
        <v>391475.16</v>
      </c>
      <c r="P4799" s="16"/>
      <c r="R4799" s="15">
        <v>46045</v>
      </c>
      <c r="S4799" s="16">
        <f t="shared" si="1188"/>
        <v>1287991.5954999998</v>
      </c>
      <c r="T4799" s="16">
        <v>688624.91</v>
      </c>
      <c r="U4799" s="16">
        <v>391475.16</v>
      </c>
      <c r="V4799" s="17">
        <f t="shared" si="1193"/>
        <v>1287991.5954999998</v>
      </c>
      <c r="W4799" s="17">
        <f t="shared" si="1194"/>
        <v>1287991.5954999998</v>
      </c>
      <c r="X4799" s="18">
        <f t="shared" si="1195"/>
        <v>0</v>
      </c>
      <c r="Y4799" s="19">
        <f t="shared" si="1186"/>
        <v>0</v>
      </c>
      <c r="Z4799" s="17">
        <f t="shared" si="1196"/>
        <v>694548.98</v>
      </c>
      <c r="AA4799" s="17">
        <f t="shared" si="1197"/>
        <v>688624.91</v>
      </c>
      <c r="AB4799" s="18">
        <f t="shared" si="1198"/>
        <v>-5924.0699999999488</v>
      </c>
      <c r="AC4799" s="19">
        <f t="shared" si="1189"/>
        <v>-8.5293768626655379E-3</v>
      </c>
      <c r="AD4799" s="17">
        <f t="shared" si="1199"/>
        <v>391593.44</v>
      </c>
      <c r="AE4799" s="17">
        <f t="shared" si="1200"/>
        <v>391475.16</v>
      </c>
      <c r="AF4799" s="18">
        <f t="shared" si="1201"/>
        <v>-118.28000000002794</v>
      </c>
      <c r="AG4799" s="19">
        <f t="shared" si="1187"/>
        <v>-3.0204796076264181E-4</v>
      </c>
      <c r="AI4799" s="15">
        <v>46045</v>
      </c>
      <c r="AJ4799" s="20">
        <f t="shared" si="1190"/>
        <v>0</v>
      </c>
      <c r="AK4799" s="20">
        <f t="shared" si="1191"/>
        <v>-8.5293768626655379E-3</v>
      </c>
      <c r="AL4799" s="20">
        <f t="shared" si="1192"/>
        <v>-3.0204796076264181E-4</v>
      </c>
    </row>
    <row r="4800" spans="2:38" x14ac:dyDescent="0.35">
      <c r="B4800" s="15">
        <v>46048</v>
      </c>
      <c r="C4800" s="16">
        <v>1067551.19</v>
      </c>
      <c r="D4800" s="16">
        <v>337152.49</v>
      </c>
      <c r="E4800" s="16">
        <v>788937.63</v>
      </c>
      <c r="F4800" s="16">
        <v>480058.54</v>
      </c>
      <c r="G4800" s="16">
        <v>717324.72</v>
      </c>
      <c r="H4800" s="16">
        <v>1682134.87</v>
      </c>
      <c r="I4800" s="16">
        <v>404686.01</v>
      </c>
      <c r="J4800" s="16">
        <v>1099535.99</v>
      </c>
      <c r="K4800" s="16">
        <v>279314.99</v>
      </c>
      <c r="L4800" s="16">
        <v>719379.72</v>
      </c>
      <c r="M4800" s="16">
        <v>1797371.84</v>
      </c>
      <c r="N4800" s="16">
        <v>692121.41</v>
      </c>
      <c r="O4800" s="16">
        <v>392776.24</v>
      </c>
      <c r="P4800" s="16"/>
      <c r="R4800" s="15">
        <v>46048</v>
      </c>
      <c r="S4800" s="16">
        <f t="shared" si="1188"/>
        <v>1296635.3810000001</v>
      </c>
      <c r="T4800" s="16">
        <v>692121.41</v>
      </c>
      <c r="U4800" s="16">
        <v>392776.24</v>
      </c>
      <c r="V4800" s="17">
        <f t="shared" si="1193"/>
        <v>1296635.3810000001</v>
      </c>
      <c r="W4800" s="17">
        <f t="shared" si="1194"/>
        <v>1296635.3810000001</v>
      </c>
      <c r="X4800" s="18">
        <f t="shared" si="1195"/>
        <v>0</v>
      </c>
      <c r="Y4800" s="19">
        <f t="shared" si="1186"/>
        <v>0</v>
      </c>
      <c r="Z4800" s="17">
        <f t="shared" si="1196"/>
        <v>694548.98</v>
      </c>
      <c r="AA4800" s="17">
        <f t="shared" si="1197"/>
        <v>692121.41</v>
      </c>
      <c r="AB4800" s="18">
        <f t="shared" si="1198"/>
        <v>-2427.5699999999488</v>
      </c>
      <c r="AC4800" s="19">
        <f t="shared" si="1189"/>
        <v>-3.4951746671630685E-3</v>
      </c>
      <c r="AD4800" s="17">
        <f t="shared" si="1199"/>
        <v>392776.24</v>
      </c>
      <c r="AE4800" s="17">
        <f t="shared" si="1200"/>
        <v>392776.24</v>
      </c>
      <c r="AF4800" s="18">
        <f t="shared" si="1201"/>
        <v>0</v>
      </c>
      <c r="AG4800" s="19">
        <f t="shared" si="1187"/>
        <v>0</v>
      </c>
      <c r="AI4800" s="15">
        <v>46048</v>
      </c>
      <c r="AJ4800" s="20">
        <f t="shared" si="1190"/>
        <v>0</v>
      </c>
      <c r="AK4800" s="20">
        <f t="shared" si="1191"/>
        <v>-3.4951746671630685E-3</v>
      </c>
      <c r="AL4800" s="20">
        <f t="shared" si="1192"/>
        <v>0</v>
      </c>
    </row>
    <row r="4801" spans="2:38" x14ac:dyDescent="0.35">
      <c r="B4801" s="15">
        <v>46049</v>
      </c>
      <c r="C4801" s="16">
        <v>1074740.99</v>
      </c>
      <c r="D4801" s="16">
        <v>341616.66</v>
      </c>
      <c r="E4801" s="16">
        <v>796657.58</v>
      </c>
      <c r="F4801" s="16">
        <v>482099.7</v>
      </c>
      <c r="G4801" s="16">
        <v>726638.73</v>
      </c>
      <c r="H4801" s="16">
        <v>1738747.32</v>
      </c>
      <c r="I4801" s="16">
        <v>404686.01</v>
      </c>
      <c r="J4801" s="16">
        <v>1119071.67</v>
      </c>
      <c r="K4801" s="16">
        <v>279314.99</v>
      </c>
      <c r="L4801" s="16">
        <v>730102.11</v>
      </c>
      <c r="M4801" s="16">
        <v>1823143.29</v>
      </c>
      <c r="N4801" s="16">
        <v>694878.65</v>
      </c>
      <c r="O4801" s="16">
        <v>394787</v>
      </c>
      <c r="P4801" s="16"/>
      <c r="R4801" s="15">
        <v>46049</v>
      </c>
      <c r="S4801" s="16">
        <f t="shared" si="1188"/>
        <v>1322523.5080000001</v>
      </c>
      <c r="T4801" s="16">
        <v>694878.65</v>
      </c>
      <c r="U4801" s="16">
        <v>394787</v>
      </c>
      <c r="V4801" s="17">
        <f t="shared" si="1193"/>
        <v>1322523.5080000001</v>
      </c>
      <c r="W4801" s="17">
        <f t="shared" si="1194"/>
        <v>1322523.5080000001</v>
      </c>
      <c r="X4801" s="18">
        <f t="shared" si="1195"/>
        <v>0</v>
      </c>
      <c r="Y4801" s="19">
        <f t="shared" si="1186"/>
        <v>0</v>
      </c>
      <c r="Z4801" s="17">
        <f t="shared" si="1196"/>
        <v>694878.65</v>
      </c>
      <c r="AA4801" s="17">
        <f t="shared" si="1197"/>
        <v>694878.65</v>
      </c>
      <c r="AB4801" s="18">
        <f t="shared" si="1198"/>
        <v>0</v>
      </c>
      <c r="AC4801" s="19">
        <f t="shared" si="1189"/>
        <v>0</v>
      </c>
      <c r="AD4801" s="17">
        <f t="shared" si="1199"/>
        <v>394787</v>
      </c>
      <c r="AE4801" s="17">
        <f t="shared" si="1200"/>
        <v>394787</v>
      </c>
      <c r="AF4801" s="18">
        <f t="shared" si="1201"/>
        <v>0</v>
      </c>
      <c r="AG4801" s="19">
        <f t="shared" si="1187"/>
        <v>0</v>
      </c>
      <c r="AI4801" s="15">
        <v>46049</v>
      </c>
      <c r="AJ4801" s="20">
        <f t="shared" si="1190"/>
        <v>0</v>
      </c>
      <c r="AK4801" s="20">
        <f t="shared" si="1191"/>
        <v>0</v>
      </c>
      <c r="AL4801" s="20">
        <f t="shared" si="1192"/>
        <v>0</v>
      </c>
    </row>
    <row r="4802" spans="2:38" x14ac:dyDescent="0.35">
      <c r="B4802" s="15">
        <v>46050</v>
      </c>
      <c r="C4802" s="16">
        <v>1076613.74</v>
      </c>
      <c r="D4802" s="16">
        <v>348614.96</v>
      </c>
      <c r="E4802" s="16">
        <v>804343.35</v>
      </c>
      <c r="F4802" s="16">
        <v>483165.66</v>
      </c>
      <c r="G4802" s="16">
        <v>737779.78</v>
      </c>
      <c r="H4802" s="16">
        <v>1782008.46</v>
      </c>
      <c r="I4802" s="16">
        <v>404686.01</v>
      </c>
      <c r="J4802" s="16">
        <v>1148712.24</v>
      </c>
      <c r="K4802" s="16">
        <v>279314.99</v>
      </c>
      <c r="L4802" s="16">
        <v>744933.22</v>
      </c>
      <c r="M4802" s="16">
        <v>1835616.96</v>
      </c>
      <c r="N4802" s="16">
        <v>694808.72</v>
      </c>
      <c r="O4802" s="16">
        <v>394195.6</v>
      </c>
      <c r="P4802" s="16"/>
      <c r="R4802" s="15">
        <v>46050</v>
      </c>
      <c r="S4802" s="16">
        <f t="shared" si="1188"/>
        <v>1344080.5449999999</v>
      </c>
      <c r="T4802" s="16">
        <v>694808.72</v>
      </c>
      <c r="U4802" s="16">
        <v>394195.6</v>
      </c>
      <c r="V4802" s="17">
        <f t="shared" si="1193"/>
        <v>1344080.5449999999</v>
      </c>
      <c r="W4802" s="17">
        <f t="shared" si="1194"/>
        <v>1344080.5449999999</v>
      </c>
      <c r="X4802" s="18">
        <f t="shared" si="1195"/>
        <v>0</v>
      </c>
      <c r="Y4802" s="19">
        <f t="shared" si="1186"/>
        <v>0</v>
      </c>
      <c r="Z4802" s="17">
        <f t="shared" si="1196"/>
        <v>694878.65</v>
      </c>
      <c r="AA4802" s="17">
        <f t="shared" si="1197"/>
        <v>694808.72</v>
      </c>
      <c r="AB4802" s="18">
        <f t="shared" si="1198"/>
        <v>-69.930000000051223</v>
      </c>
      <c r="AC4802" s="19">
        <f t="shared" si="1189"/>
        <v>-1.0063627656433425E-4</v>
      </c>
      <c r="AD4802" s="17">
        <f t="shared" si="1199"/>
        <v>394787</v>
      </c>
      <c r="AE4802" s="17">
        <f t="shared" si="1200"/>
        <v>394195.6</v>
      </c>
      <c r="AF4802" s="18">
        <f t="shared" si="1201"/>
        <v>-591.40000000002328</v>
      </c>
      <c r="AG4802" s="19">
        <f t="shared" si="1187"/>
        <v>-1.4980229845461561E-3</v>
      </c>
      <c r="AI4802" s="15">
        <v>46050</v>
      </c>
      <c r="AJ4802" s="20">
        <f t="shared" si="1190"/>
        <v>0</v>
      </c>
      <c r="AK4802" s="20">
        <f t="shared" si="1191"/>
        <v>-1.0063627656433425E-4</v>
      </c>
      <c r="AL4802" s="20">
        <f t="shared" si="1192"/>
        <v>-1.4980229845461561E-3</v>
      </c>
    </row>
    <row r="4803" spans="2:38" x14ac:dyDescent="0.35">
      <c r="B4803" s="15">
        <v>46051</v>
      </c>
      <c r="C4803" s="16">
        <v>1072140.24</v>
      </c>
      <c r="D4803" s="16">
        <v>349157.61</v>
      </c>
      <c r="E4803" s="16">
        <v>802751.28</v>
      </c>
      <c r="F4803" s="16">
        <v>483209.04</v>
      </c>
      <c r="G4803" s="16">
        <v>739899.59</v>
      </c>
      <c r="H4803" s="16">
        <v>1781524.99</v>
      </c>
      <c r="I4803" s="16">
        <v>404686.01</v>
      </c>
      <c r="J4803" s="16">
        <v>1150159.81</v>
      </c>
      <c r="K4803" s="16">
        <v>279314.99</v>
      </c>
      <c r="L4803" s="16">
        <v>744602.61</v>
      </c>
      <c r="M4803" s="16">
        <v>1841424.53</v>
      </c>
      <c r="N4803" s="16">
        <v>693430.1</v>
      </c>
      <c r="O4803" s="16">
        <v>394373.02</v>
      </c>
      <c r="P4803" s="16"/>
      <c r="R4803" s="15">
        <v>46051</v>
      </c>
      <c r="S4803" s="16">
        <f t="shared" si="1188"/>
        <v>1345782.1385000001</v>
      </c>
      <c r="T4803" s="16">
        <v>693430.1</v>
      </c>
      <c r="U4803" s="16">
        <v>394373.02</v>
      </c>
      <c r="V4803" s="17">
        <f t="shared" si="1193"/>
        <v>1345782.1385000001</v>
      </c>
      <c r="W4803" s="17">
        <f t="shared" si="1194"/>
        <v>1345782.1385000001</v>
      </c>
      <c r="X4803" s="18">
        <f t="shared" si="1195"/>
        <v>0</v>
      </c>
      <c r="Y4803" s="19">
        <f t="shared" si="1186"/>
        <v>0</v>
      </c>
      <c r="Z4803" s="17">
        <f t="shared" si="1196"/>
        <v>694878.65</v>
      </c>
      <c r="AA4803" s="17">
        <f t="shared" si="1197"/>
        <v>693430.1</v>
      </c>
      <c r="AB4803" s="18">
        <f t="shared" si="1198"/>
        <v>-1448.5500000000466</v>
      </c>
      <c r="AC4803" s="19">
        <f t="shared" si="1189"/>
        <v>-2.0846085859740353E-3</v>
      </c>
      <c r="AD4803" s="17">
        <f t="shared" si="1199"/>
        <v>394787</v>
      </c>
      <c r="AE4803" s="17">
        <f t="shared" si="1200"/>
        <v>394373.02</v>
      </c>
      <c r="AF4803" s="18">
        <f t="shared" si="1201"/>
        <v>-413.97999999998137</v>
      </c>
      <c r="AG4803" s="19">
        <f t="shared" si="1187"/>
        <v>-1.0486160891822207E-3</v>
      </c>
      <c r="AI4803" s="15">
        <v>46051</v>
      </c>
      <c r="AJ4803" s="20">
        <f t="shared" si="1190"/>
        <v>0</v>
      </c>
      <c r="AK4803" s="20">
        <f t="shared" si="1191"/>
        <v>-2.0846085859740353E-3</v>
      </c>
      <c r="AL4803" s="20">
        <f t="shared" si="1192"/>
        <v>-1.0486160891822207E-3</v>
      </c>
    </row>
    <row r="4804" spans="2:38" x14ac:dyDescent="0.35">
      <c r="B4804" s="15">
        <v>46052</v>
      </c>
      <c r="C4804" s="16">
        <v>1063704.99</v>
      </c>
      <c r="D4804" s="16">
        <v>329230.44</v>
      </c>
      <c r="E4804" s="16">
        <v>779426.64</v>
      </c>
      <c r="F4804" s="16">
        <v>478918.05</v>
      </c>
      <c r="G4804" s="16">
        <v>705886.02</v>
      </c>
      <c r="H4804" s="16">
        <v>1623284.95</v>
      </c>
      <c r="I4804" s="16">
        <v>418771.49</v>
      </c>
      <c r="J4804" s="16">
        <v>1066315.52</v>
      </c>
      <c r="K4804" s="16">
        <v>279314.99</v>
      </c>
      <c r="L4804" s="16">
        <v>703028.84</v>
      </c>
      <c r="M4804" s="16">
        <v>1762153.19</v>
      </c>
      <c r="N4804" s="16">
        <v>691362.17</v>
      </c>
      <c r="O4804" s="16">
        <v>392480.54</v>
      </c>
      <c r="P4804" s="16"/>
      <c r="R4804" s="15">
        <v>46052</v>
      </c>
      <c r="S4804" s="16">
        <f t="shared" si="1188"/>
        <v>1264585.023</v>
      </c>
      <c r="T4804" s="16">
        <v>691362.17</v>
      </c>
      <c r="U4804" s="16">
        <v>392480.54</v>
      </c>
      <c r="V4804" s="17">
        <f t="shared" si="1193"/>
        <v>1345782.1385000001</v>
      </c>
      <c r="W4804" s="17">
        <f t="shared" si="1194"/>
        <v>1264585.023</v>
      </c>
      <c r="X4804" s="18">
        <f t="shared" si="1195"/>
        <v>-81197.115500000073</v>
      </c>
      <c r="Y4804" s="19">
        <f t="shared" si="1186"/>
        <v>-6.0334517138488586E-2</v>
      </c>
      <c r="Z4804" s="17">
        <f t="shared" si="1196"/>
        <v>694878.65</v>
      </c>
      <c r="AA4804" s="17">
        <f t="shared" si="1197"/>
        <v>691362.17</v>
      </c>
      <c r="AB4804" s="18">
        <f t="shared" si="1198"/>
        <v>-3516.4799999999814</v>
      </c>
      <c r="AC4804" s="19">
        <f t="shared" si="1189"/>
        <v>-5.060567050088503E-3</v>
      </c>
      <c r="AD4804" s="17">
        <f t="shared" si="1199"/>
        <v>394787</v>
      </c>
      <c r="AE4804" s="17">
        <f t="shared" si="1200"/>
        <v>392480.54</v>
      </c>
      <c r="AF4804" s="18">
        <f t="shared" si="1201"/>
        <v>-2306.460000000021</v>
      </c>
      <c r="AG4804" s="19">
        <f t="shared" si="1187"/>
        <v>-5.8422896397298313E-3</v>
      </c>
      <c r="AI4804" s="15">
        <v>46052</v>
      </c>
      <c r="AJ4804" s="20">
        <f t="shared" si="1190"/>
        <v>-6.0334517138488586E-2</v>
      </c>
      <c r="AK4804" s="20">
        <f t="shared" si="1191"/>
        <v>-5.060567050088503E-3</v>
      </c>
      <c r="AL4804" s="20">
        <f t="shared" si="1192"/>
        <v>-5.8422896397298313E-3</v>
      </c>
    </row>
    <row r="4805" spans="2:38" x14ac:dyDescent="0.35">
      <c r="B4805" s="15">
        <v>46055</v>
      </c>
      <c r="C4805" s="16">
        <v>1071141.97</v>
      </c>
      <c r="D4805" s="16">
        <v>322419.69</v>
      </c>
      <c r="E4805" s="16">
        <v>776233.07</v>
      </c>
      <c r="F4805" s="16">
        <v>479809.65</v>
      </c>
      <c r="G4805" s="16">
        <v>695624.47</v>
      </c>
      <c r="H4805" s="16">
        <v>1586158.09</v>
      </c>
      <c r="I4805" s="16">
        <v>418771.49</v>
      </c>
      <c r="J4805" s="16">
        <v>1050088.1100000001</v>
      </c>
      <c r="K4805" s="16">
        <v>279314.99</v>
      </c>
      <c r="L4805" s="16">
        <v>687595.41</v>
      </c>
      <c r="M4805" s="16">
        <v>1796981.35</v>
      </c>
      <c r="N4805" s="16">
        <v>694798.73</v>
      </c>
      <c r="O4805" s="16">
        <v>393308.5</v>
      </c>
      <c r="P4805" s="16"/>
      <c r="R4805" s="15">
        <v>46055</v>
      </c>
      <c r="S4805" s="16">
        <f t="shared" si="1188"/>
        <v>1260131.8155000003</v>
      </c>
      <c r="T4805" s="16">
        <v>694798.73</v>
      </c>
      <c r="U4805" s="16">
        <v>393308.5</v>
      </c>
      <c r="V4805" s="17">
        <f t="shared" si="1193"/>
        <v>1345782.1385000001</v>
      </c>
      <c r="W4805" s="17">
        <f t="shared" si="1194"/>
        <v>1260131.8155000003</v>
      </c>
      <c r="X4805" s="18">
        <f t="shared" si="1195"/>
        <v>-85650.322999999858</v>
      </c>
      <c r="Y4805" s="19">
        <f t="shared" ref="Y4805:Y4868" si="1202">X4805/V4805</f>
        <v>-6.3643527841337783E-2</v>
      </c>
      <c r="Z4805" s="17">
        <f t="shared" si="1196"/>
        <v>694878.65</v>
      </c>
      <c r="AA4805" s="17">
        <f t="shared" si="1197"/>
        <v>694798.73</v>
      </c>
      <c r="AB4805" s="18">
        <f t="shared" si="1198"/>
        <v>-79.92000000004191</v>
      </c>
      <c r="AC4805" s="19">
        <f t="shared" si="1189"/>
        <v>-1.1501288750207235E-4</v>
      </c>
      <c r="AD4805" s="17">
        <f t="shared" si="1199"/>
        <v>394787</v>
      </c>
      <c r="AE4805" s="17">
        <f t="shared" si="1200"/>
        <v>393308.5</v>
      </c>
      <c r="AF4805" s="18">
        <f t="shared" si="1201"/>
        <v>-1478.5</v>
      </c>
      <c r="AG4805" s="19">
        <f t="shared" ref="AG4805:AG4868" si="1203">AF4805/AD4805</f>
        <v>-3.7450574613652424E-3</v>
      </c>
      <c r="AI4805" s="15">
        <v>46055</v>
      </c>
      <c r="AJ4805" s="20">
        <f t="shared" si="1190"/>
        <v>-6.3643527841337783E-2</v>
      </c>
      <c r="AK4805" s="20">
        <f t="shared" si="1191"/>
        <v>-1.1501288750207235E-4</v>
      </c>
      <c r="AL4805" s="20">
        <f t="shared" si="1192"/>
        <v>-3.7450574613652424E-3</v>
      </c>
    </row>
    <row r="4806" spans="2:38" x14ac:dyDescent="0.35">
      <c r="B4806" s="15">
        <v>46056</v>
      </c>
      <c r="C4806" s="16">
        <v>1065171.25</v>
      </c>
      <c r="D4806" s="16">
        <v>332949.3</v>
      </c>
      <c r="E4806" s="16">
        <v>783454.96</v>
      </c>
      <c r="F4806" s="16">
        <v>481389.61</v>
      </c>
      <c r="G4806" s="16">
        <v>712637.41</v>
      </c>
      <c r="H4806" s="16">
        <v>1650399.78</v>
      </c>
      <c r="I4806" s="16">
        <v>418771.49</v>
      </c>
      <c r="J4806" s="16">
        <v>1057469.79</v>
      </c>
      <c r="K4806" s="16">
        <v>279314.99</v>
      </c>
      <c r="L4806" s="16">
        <v>715754.29</v>
      </c>
      <c r="M4806" s="16">
        <v>1773862.5</v>
      </c>
      <c r="N4806" s="16">
        <v>688924.61</v>
      </c>
      <c r="O4806" s="16">
        <v>392717.1</v>
      </c>
      <c r="P4806" s="16"/>
      <c r="R4806" s="15">
        <v>46056</v>
      </c>
      <c r="S4806" s="16">
        <f t="shared" ref="S4806:S4869" si="1204">+J4806*$J$3+K4806*$K$3+M4806*$M$3+I4806*$I$3+N4806*$N$3+O4806*$O$3+L4806*$L$3-C4806*$C$3+D4806*$D$3+E4806*$E$3+F4806*$F$3+G4806*$G$3+H4806*$H$3</f>
        <v>1272573.9375</v>
      </c>
      <c r="T4806" s="16">
        <v>688924.61</v>
      </c>
      <c r="U4806" s="16">
        <v>392717.1</v>
      </c>
      <c r="V4806" s="17">
        <f t="shared" si="1193"/>
        <v>1345782.1385000001</v>
      </c>
      <c r="W4806" s="17">
        <f t="shared" si="1194"/>
        <v>1272573.9375</v>
      </c>
      <c r="X4806" s="18">
        <f t="shared" si="1195"/>
        <v>-73208.201000000117</v>
      </c>
      <c r="Y4806" s="19">
        <f t="shared" si="1202"/>
        <v>-5.4398255784251601E-2</v>
      </c>
      <c r="Z4806" s="17">
        <f t="shared" si="1196"/>
        <v>694878.65</v>
      </c>
      <c r="AA4806" s="17">
        <f t="shared" si="1197"/>
        <v>688924.61</v>
      </c>
      <c r="AB4806" s="18">
        <f t="shared" si="1198"/>
        <v>-5954.0400000000373</v>
      </c>
      <c r="AC4806" s="19">
        <f t="shared" ref="AC4806:AC4869" si="1205">AB4806/Z4806</f>
        <v>-8.5684601188999506E-3</v>
      </c>
      <c r="AD4806" s="17">
        <f t="shared" si="1199"/>
        <v>394787</v>
      </c>
      <c r="AE4806" s="17">
        <f t="shared" si="1200"/>
        <v>392717.1</v>
      </c>
      <c r="AF4806" s="18">
        <f t="shared" si="1201"/>
        <v>-2069.9000000000233</v>
      </c>
      <c r="AG4806" s="19">
        <f t="shared" si="1203"/>
        <v>-5.2430804459113987E-3</v>
      </c>
      <c r="AI4806" s="15">
        <v>46056</v>
      </c>
      <c r="AJ4806" s="20">
        <f t="shared" ref="AJ4806:AJ4869" si="1206">+Y4806</f>
        <v>-5.4398255784251601E-2</v>
      </c>
      <c r="AK4806" s="20">
        <f t="shared" ref="AK4806:AK4869" si="1207">+AC4806</f>
        <v>-8.5684601188999506E-3</v>
      </c>
      <c r="AL4806" s="20">
        <f t="shared" ref="AL4806:AL4869" si="1208">+AG4806</f>
        <v>-5.2430804459113987E-3</v>
      </c>
    </row>
    <row r="4807" spans="2:38" x14ac:dyDescent="0.35">
      <c r="B4807" s="15">
        <v>46057</v>
      </c>
      <c r="C4807" s="16">
        <v>1048063.65</v>
      </c>
      <c r="D4807" s="16">
        <v>332535</v>
      </c>
      <c r="E4807" s="16">
        <v>775128</v>
      </c>
      <c r="F4807" s="16">
        <v>478931.14</v>
      </c>
      <c r="G4807" s="16">
        <v>708048.81</v>
      </c>
      <c r="H4807" s="16">
        <v>1642783.06</v>
      </c>
      <c r="I4807" s="16">
        <v>418771.49</v>
      </c>
      <c r="J4807" s="16">
        <v>1056332.8899999999</v>
      </c>
      <c r="K4807" s="16">
        <v>279314.99</v>
      </c>
      <c r="L4807" s="16">
        <v>720834.53</v>
      </c>
      <c r="M4807" s="16">
        <v>1707421.64</v>
      </c>
      <c r="N4807" s="16">
        <v>685587.95</v>
      </c>
      <c r="O4807" s="16">
        <v>391948.28</v>
      </c>
      <c r="P4807" s="16"/>
      <c r="R4807" s="15">
        <v>46057</v>
      </c>
      <c r="S4807" s="16">
        <f t="shared" si="1204"/>
        <v>1253283.6235</v>
      </c>
      <c r="T4807" s="16">
        <v>685587.95</v>
      </c>
      <c r="U4807" s="16">
        <v>391948.28</v>
      </c>
      <c r="V4807" s="17">
        <f t="shared" ref="V4807:V4870" si="1209">IF(S4807&gt;V4806,S4807,V4806)</f>
        <v>1345782.1385000001</v>
      </c>
      <c r="W4807" s="17">
        <f t="shared" ref="W4807:W4870" si="1210">IF(S4807&lt;V4806,S4807,V4807)</f>
        <v>1253283.6235</v>
      </c>
      <c r="X4807" s="18">
        <f t="shared" ref="X4807:X4870" si="1211">W4807-V4807</f>
        <v>-92498.51500000013</v>
      </c>
      <c r="Y4807" s="19">
        <f t="shared" si="1202"/>
        <v>-6.8732161286594554E-2</v>
      </c>
      <c r="Z4807" s="17">
        <f t="shared" ref="Z4807:Z4870" si="1212">IF(T4807&gt;Z4806,T4807,Z4806)</f>
        <v>694878.65</v>
      </c>
      <c r="AA4807" s="17">
        <f t="shared" ref="AA4807:AA4870" si="1213">IF(T4807&lt;Z4806,T4807,Z4807)</f>
        <v>685587.95</v>
      </c>
      <c r="AB4807" s="18">
        <f t="shared" ref="AB4807:AB4870" si="1214">AA4807-Z4807</f>
        <v>-9290.7000000000698</v>
      </c>
      <c r="AC4807" s="19">
        <f t="shared" si="1205"/>
        <v>-1.3370248172109E-2</v>
      </c>
      <c r="AD4807" s="17">
        <f t="shared" ref="AD4807:AD4870" si="1215">IF(U4807&gt;AD4806,U4807,AD4806)</f>
        <v>394787</v>
      </c>
      <c r="AE4807" s="17">
        <f t="shared" ref="AE4807:AE4870" si="1216">IF(U4807&lt;AD4806,U4807,AD4807)</f>
        <v>391948.28</v>
      </c>
      <c r="AF4807" s="18">
        <f t="shared" ref="AF4807:AF4870" si="1217">AE4807-AD4807</f>
        <v>-2838.7199999999721</v>
      </c>
      <c r="AG4807" s="19">
        <f t="shared" si="1203"/>
        <v>-7.1905103258211945E-3</v>
      </c>
      <c r="AI4807" s="15">
        <v>46057</v>
      </c>
      <c r="AJ4807" s="20">
        <f t="shared" si="1206"/>
        <v>-6.8732161286594554E-2</v>
      </c>
      <c r="AK4807" s="20">
        <f t="shared" si="1207"/>
        <v>-1.3370248172109E-2</v>
      </c>
      <c r="AL4807" s="20">
        <f t="shared" si="1208"/>
        <v>-7.1905103258211945E-3</v>
      </c>
    </row>
    <row r="4808" spans="2:38" x14ac:dyDescent="0.35">
      <c r="B4808" s="15">
        <v>46058</v>
      </c>
      <c r="C4808" s="16">
        <v>1037611.52</v>
      </c>
      <c r="D4808" s="16">
        <v>327703.48</v>
      </c>
      <c r="E4808" s="16">
        <v>765521.6</v>
      </c>
      <c r="F4808" s="16">
        <v>475616.35</v>
      </c>
      <c r="G4808" s="16">
        <v>697573.74</v>
      </c>
      <c r="H4808" s="16">
        <v>1602739.71</v>
      </c>
      <c r="I4808" s="16">
        <v>418771.49</v>
      </c>
      <c r="J4808" s="16">
        <v>1041848.81</v>
      </c>
      <c r="K4808" s="16">
        <v>279314.99</v>
      </c>
      <c r="L4808" s="16">
        <v>708764.06</v>
      </c>
      <c r="M4808" s="16">
        <v>1701146.8</v>
      </c>
      <c r="N4808" s="16">
        <v>677026.52</v>
      </c>
      <c r="O4808" s="16">
        <v>389464.4</v>
      </c>
      <c r="P4808" s="16"/>
      <c r="R4808" s="15">
        <v>46058</v>
      </c>
      <c r="S4808" s="16">
        <f t="shared" si="1204"/>
        <v>1237420.098</v>
      </c>
      <c r="T4808" s="16">
        <v>677026.52</v>
      </c>
      <c r="U4808" s="16">
        <v>389464.4</v>
      </c>
      <c r="V4808" s="17">
        <f t="shared" si="1209"/>
        <v>1345782.1385000001</v>
      </c>
      <c r="W4808" s="17">
        <f t="shared" si="1210"/>
        <v>1237420.098</v>
      </c>
      <c r="X4808" s="18">
        <f t="shared" si="1211"/>
        <v>-108362.04050000012</v>
      </c>
      <c r="Y4808" s="19">
        <f t="shared" si="1202"/>
        <v>-8.0519749371008698E-2</v>
      </c>
      <c r="Z4808" s="17">
        <f t="shared" si="1212"/>
        <v>694878.65</v>
      </c>
      <c r="AA4808" s="17">
        <f t="shared" si="1213"/>
        <v>677026.52</v>
      </c>
      <c r="AB4808" s="18">
        <f t="shared" si="1214"/>
        <v>-17852.130000000005</v>
      </c>
      <c r="AC4808" s="19">
        <f t="shared" si="1205"/>
        <v>-2.5691003745761946E-2</v>
      </c>
      <c r="AD4808" s="17">
        <f t="shared" si="1215"/>
        <v>394787</v>
      </c>
      <c r="AE4808" s="17">
        <f t="shared" si="1216"/>
        <v>389464.4</v>
      </c>
      <c r="AF4808" s="18">
        <f t="shared" si="1217"/>
        <v>-5322.5999999999767</v>
      </c>
      <c r="AG4808" s="19">
        <f t="shared" si="1203"/>
        <v>-1.3482206860914813E-2</v>
      </c>
      <c r="AI4808" s="15">
        <v>46058</v>
      </c>
      <c r="AJ4808" s="20">
        <f t="shared" si="1206"/>
        <v>-8.0519749371008698E-2</v>
      </c>
      <c r="AK4808" s="20">
        <f t="shared" si="1207"/>
        <v>-2.5691003745761946E-2</v>
      </c>
      <c r="AL4808" s="20">
        <f t="shared" si="1208"/>
        <v>-1.3482206860914813E-2</v>
      </c>
    </row>
    <row r="4809" spans="2:38" x14ac:dyDescent="0.35">
      <c r="B4809" s="15">
        <v>46059</v>
      </c>
      <c r="C4809" s="16">
        <v>1063080.3799999999</v>
      </c>
      <c r="D4809" s="16">
        <v>333585.44</v>
      </c>
      <c r="E4809" s="16">
        <v>782894.56</v>
      </c>
      <c r="F4809" s="16">
        <v>483306.43</v>
      </c>
      <c r="G4809" s="16">
        <v>713891.56</v>
      </c>
      <c r="H4809" s="16">
        <v>1664599.54</v>
      </c>
      <c r="I4809" s="16">
        <v>418771.49</v>
      </c>
      <c r="J4809" s="16">
        <v>1059740.8400000001</v>
      </c>
      <c r="K4809" s="16">
        <v>279314.99</v>
      </c>
      <c r="L4809" s="16">
        <v>723899.2</v>
      </c>
      <c r="M4809" s="16">
        <v>1737019.33</v>
      </c>
      <c r="N4809" s="16">
        <v>690013.52</v>
      </c>
      <c r="O4809" s="16">
        <v>394668.72</v>
      </c>
      <c r="P4809" s="16"/>
      <c r="R4809" s="15">
        <v>46059</v>
      </c>
      <c r="S4809" s="16">
        <f t="shared" si="1204"/>
        <v>1267864.2115000002</v>
      </c>
      <c r="T4809" s="16">
        <v>690013.52</v>
      </c>
      <c r="U4809" s="16">
        <v>394668.72</v>
      </c>
      <c r="V4809" s="17">
        <f t="shared" si="1209"/>
        <v>1345782.1385000001</v>
      </c>
      <c r="W4809" s="17">
        <f t="shared" si="1210"/>
        <v>1267864.2115000002</v>
      </c>
      <c r="X4809" s="18">
        <f t="shared" si="1211"/>
        <v>-77917.926999999909</v>
      </c>
      <c r="Y4809" s="19">
        <f t="shared" si="1202"/>
        <v>-5.7897875719205724E-2</v>
      </c>
      <c r="Z4809" s="17">
        <f t="shared" si="1212"/>
        <v>694878.65</v>
      </c>
      <c r="AA4809" s="17">
        <f t="shared" si="1213"/>
        <v>690013.52</v>
      </c>
      <c r="AB4809" s="18">
        <f t="shared" si="1214"/>
        <v>-4865.1300000000047</v>
      </c>
      <c r="AC4809" s="19">
        <f t="shared" si="1205"/>
        <v>-7.0014095266849891E-3</v>
      </c>
      <c r="AD4809" s="17">
        <f t="shared" si="1215"/>
        <v>394787</v>
      </c>
      <c r="AE4809" s="17">
        <f t="shared" si="1216"/>
        <v>394668.72</v>
      </c>
      <c r="AF4809" s="18">
        <f t="shared" si="1217"/>
        <v>-118.28000000002794</v>
      </c>
      <c r="AG4809" s="19">
        <f t="shared" si="1203"/>
        <v>-2.996045969092902E-4</v>
      </c>
      <c r="AI4809" s="15">
        <v>46059</v>
      </c>
      <c r="AJ4809" s="20">
        <f t="shared" si="1206"/>
        <v>-5.7897875719205724E-2</v>
      </c>
      <c r="AK4809" s="20">
        <f t="shared" si="1207"/>
        <v>-7.0014095266849891E-3</v>
      </c>
      <c r="AL4809" s="20">
        <f t="shared" si="1208"/>
        <v>-2.996045969092902E-4</v>
      </c>
    </row>
    <row r="4810" spans="2:38" x14ac:dyDescent="0.35">
      <c r="B4810" s="15">
        <v>46062</v>
      </c>
      <c r="C4810" s="16">
        <v>1071336.3400000001</v>
      </c>
      <c r="D4810" s="16">
        <v>338356.87</v>
      </c>
      <c r="E4810" s="16">
        <v>791325.21</v>
      </c>
      <c r="F4810" s="16">
        <v>486135.5</v>
      </c>
      <c r="G4810" s="16">
        <v>724006.91</v>
      </c>
      <c r="H4810" s="16">
        <v>1706451.01</v>
      </c>
      <c r="I4810" s="16">
        <v>418771.49</v>
      </c>
      <c r="J4810" s="16">
        <v>1069663.46</v>
      </c>
      <c r="K4810" s="16">
        <v>279314.99</v>
      </c>
      <c r="L4810" s="16">
        <v>734517.21</v>
      </c>
      <c r="M4810" s="16">
        <v>1759911.53</v>
      </c>
      <c r="N4810" s="16">
        <v>693340.19</v>
      </c>
      <c r="O4810" s="16">
        <v>396502.06</v>
      </c>
      <c r="P4810" s="16"/>
      <c r="R4810" s="15">
        <v>46062</v>
      </c>
      <c r="S4810" s="16">
        <f t="shared" si="1204"/>
        <v>1287096.598</v>
      </c>
      <c r="T4810" s="16">
        <v>693340.19</v>
      </c>
      <c r="U4810" s="16">
        <v>396502.06</v>
      </c>
      <c r="V4810" s="17">
        <f t="shared" si="1209"/>
        <v>1345782.1385000001</v>
      </c>
      <c r="W4810" s="17">
        <f t="shared" si="1210"/>
        <v>1287096.598</v>
      </c>
      <c r="X4810" s="18">
        <f t="shared" si="1211"/>
        <v>-58685.540500000119</v>
      </c>
      <c r="Y4810" s="19">
        <f t="shared" si="1202"/>
        <v>-4.3607013959488745E-2</v>
      </c>
      <c r="Z4810" s="17">
        <f t="shared" si="1212"/>
        <v>694878.65</v>
      </c>
      <c r="AA4810" s="17">
        <f t="shared" si="1213"/>
        <v>693340.19</v>
      </c>
      <c r="AB4810" s="18">
        <f t="shared" si="1214"/>
        <v>-1538.4600000000792</v>
      </c>
      <c r="AC4810" s="19">
        <f t="shared" si="1205"/>
        <v>-2.2139980844138457E-3</v>
      </c>
      <c r="AD4810" s="17">
        <f t="shared" si="1215"/>
        <v>396502.06</v>
      </c>
      <c r="AE4810" s="17">
        <f t="shared" si="1216"/>
        <v>396502.06</v>
      </c>
      <c r="AF4810" s="18">
        <f t="shared" si="1217"/>
        <v>0</v>
      </c>
      <c r="AG4810" s="19">
        <f t="shared" si="1203"/>
        <v>0</v>
      </c>
      <c r="AI4810" s="15">
        <v>46062</v>
      </c>
      <c r="AJ4810" s="20">
        <f t="shared" si="1206"/>
        <v>-4.3607013959488745E-2</v>
      </c>
      <c r="AK4810" s="20">
        <f t="shared" si="1207"/>
        <v>-2.2139980844138457E-3</v>
      </c>
      <c r="AL4810" s="20">
        <f t="shared" si="1208"/>
        <v>0</v>
      </c>
    </row>
    <row r="4811" spans="2:38" x14ac:dyDescent="0.35">
      <c r="B4811" s="15">
        <v>46063</v>
      </c>
      <c r="C4811" s="16">
        <v>1069524.25</v>
      </c>
      <c r="D4811" s="16">
        <v>336457.13</v>
      </c>
      <c r="E4811" s="16">
        <v>788579.77</v>
      </c>
      <c r="F4811" s="16">
        <v>485789.47</v>
      </c>
      <c r="G4811" s="16">
        <v>720952.26</v>
      </c>
      <c r="H4811" s="16">
        <v>1697131.07</v>
      </c>
      <c r="I4811" s="16">
        <v>418771.49</v>
      </c>
      <c r="J4811" s="16">
        <v>1068193.3899999999</v>
      </c>
      <c r="K4811" s="16">
        <v>279314.99</v>
      </c>
      <c r="L4811" s="16">
        <v>730709.12</v>
      </c>
      <c r="M4811" s="16">
        <v>1756026.47</v>
      </c>
      <c r="N4811" s="16">
        <v>691512.02</v>
      </c>
      <c r="O4811" s="16">
        <v>396738.62</v>
      </c>
      <c r="P4811" s="16"/>
      <c r="R4811" s="15">
        <v>46063</v>
      </c>
      <c r="S4811" s="16">
        <f t="shared" si="1204"/>
        <v>1283358.6244999999</v>
      </c>
      <c r="T4811" s="16">
        <v>691512.02</v>
      </c>
      <c r="U4811" s="16">
        <v>396738.62</v>
      </c>
      <c r="V4811" s="17">
        <f t="shared" si="1209"/>
        <v>1345782.1385000001</v>
      </c>
      <c r="W4811" s="17">
        <f t="shared" si="1210"/>
        <v>1283358.6244999999</v>
      </c>
      <c r="X4811" s="18">
        <f t="shared" si="1211"/>
        <v>-62423.514000000199</v>
      </c>
      <c r="Y4811" s="19">
        <f t="shared" si="1202"/>
        <v>-4.6384561225918067E-2</v>
      </c>
      <c r="Z4811" s="17">
        <f t="shared" si="1212"/>
        <v>694878.65</v>
      </c>
      <c r="AA4811" s="17">
        <f t="shared" si="1213"/>
        <v>691512.02</v>
      </c>
      <c r="AB4811" s="18">
        <f t="shared" si="1214"/>
        <v>-3366.6300000000047</v>
      </c>
      <c r="AC4811" s="19">
        <f t="shared" si="1205"/>
        <v>-4.844917886022264E-3</v>
      </c>
      <c r="AD4811" s="17">
        <f t="shared" si="1215"/>
        <v>396738.62</v>
      </c>
      <c r="AE4811" s="17">
        <f t="shared" si="1216"/>
        <v>396738.62</v>
      </c>
      <c r="AF4811" s="18">
        <f t="shared" si="1217"/>
        <v>0</v>
      </c>
      <c r="AG4811" s="19">
        <f t="shared" si="1203"/>
        <v>0</v>
      </c>
      <c r="AI4811" s="15">
        <v>46063</v>
      </c>
      <c r="AJ4811" s="20">
        <f t="shared" si="1206"/>
        <v>-4.6384561225918067E-2</v>
      </c>
      <c r="AK4811" s="20">
        <f t="shared" si="1207"/>
        <v>-4.844917886022264E-3</v>
      </c>
      <c r="AL4811" s="20">
        <f t="shared" si="1208"/>
        <v>0</v>
      </c>
    </row>
    <row r="4812" spans="2:38" x14ac:dyDescent="0.35">
      <c r="B4812" s="15">
        <v>46064</v>
      </c>
      <c r="C4812" s="16">
        <v>1079672.0900000001</v>
      </c>
      <c r="D4812" s="16">
        <v>338496.49</v>
      </c>
      <c r="E4812" s="16">
        <v>795079.49</v>
      </c>
      <c r="F4812" s="16">
        <v>488387.45</v>
      </c>
      <c r="G4812" s="16">
        <v>728396.61</v>
      </c>
      <c r="H4812" s="16">
        <v>1725196.68</v>
      </c>
      <c r="I4812" s="16">
        <v>418771.49</v>
      </c>
      <c r="J4812" s="16">
        <v>1074095.3899999999</v>
      </c>
      <c r="K4812" s="16">
        <v>279314.99</v>
      </c>
      <c r="L4812" s="16">
        <v>741125.61</v>
      </c>
      <c r="M4812" s="16">
        <v>1775171.56</v>
      </c>
      <c r="N4812" s="16">
        <v>691352.18</v>
      </c>
      <c r="O4812" s="16">
        <v>397034.32</v>
      </c>
      <c r="P4812" s="16"/>
      <c r="R4812" s="15">
        <v>46064</v>
      </c>
      <c r="S4812" s="16">
        <f t="shared" si="1204"/>
        <v>1297156.3954999999</v>
      </c>
      <c r="T4812" s="16">
        <v>691352.18</v>
      </c>
      <c r="U4812" s="16">
        <v>397034.32</v>
      </c>
      <c r="V4812" s="17">
        <f t="shared" si="1209"/>
        <v>1345782.1385000001</v>
      </c>
      <c r="W4812" s="17">
        <f t="shared" si="1210"/>
        <v>1297156.3954999999</v>
      </c>
      <c r="X4812" s="18">
        <f t="shared" si="1211"/>
        <v>-48625.74300000025</v>
      </c>
      <c r="Y4812" s="19">
        <f t="shared" si="1202"/>
        <v>-3.6131957475820105E-2</v>
      </c>
      <c r="Z4812" s="17">
        <f t="shared" si="1212"/>
        <v>694878.65</v>
      </c>
      <c r="AA4812" s="17">
        <f t="shared" si="1213"/>
        <v>691352.18</v>
      </c>
      <c r="AB4812" s="18">
        <f t="shared" si="1214"/>
        <v>-3526.4699999999721</v>
      </c>
      <c r="AC4812" s="19">
        <f t="shared" si="1205"/>
        <v>-5.0749436610262409E-3</v>
      </c>
      <c r="AD4812" s="17">
        <f t="shared" si="1215"/>
        <v>397034.32</v>
      </c>
      <c r="AE4812" s="17">
        <f t="shared" si="1216"/>
        <v>397034.32</v>
      </c>
      <c r="AF4812" s="18">
        <f t="shared" si="1217"/>
        <v>0</v>
      </c>
      <c r="AG4812" s="19">
        <f t="shared" si="1203"/>
        <v>0</v>
      </c>
      <c r="AI4812" s="15">
        <v>46064</v>
      </c>
      <c r="AJ4812" s="20">
        <f t="shared" si="1206"/>
        <v>-3.6131957475820105E-2</v>
      </c>
      <c r="AK4812" s="20">
        <f t="shared" si="1207"/>
        <v>-5.0749436610262409E-3</v>
      </c>
      <c r="AL4812" s="20">
        <f t="shared" si="1208"/>
        <v>0</v>
      </c>
    </row>
    <row r="4813" spans="2:38" x14ac:dyDescent="0.35">
      <c r="B4813" s="15">
        <v>46065</v>
      </c>
      <c r="C4813" s="16">
        <v>1061900.3899999999</v>
      </c>
      <c r="D4813" s="16">
        <v>331937.84000000003</v>
      </c>
      <c r="E4813" s="16">
        <v>780440.06</v>
      </c>
      <c r="F4813" s="16">
        <v>483489.01</v>
      </c>
      <c r="G4813" s="16">
        <v>714953.79</v>
      </c>
      <c r="H4813" s="16">
        <v>1672163.83</v>
      </c>
      <c r="I4813" s="16">
        <v>418771.49</v>
      </c>
      <c r="J4813" s="16">
        <v>1057013.78</v>
      </c>
      <c r="K4813" s="16">
        <v>279314.99</v>
      </c>
      <c r="L4813" s="16">
        <v>724144.49</v>
      </c>
      <c r="M4813" s="16">
        <v>1749683.81</v>
      </c>
      <c r="N4813" s="16">
        <v>680672.87</v>
      </c>
      <c r="O4813" s="16">
        <v>394491.3</v>
      </c>
      <c r="P4813" s="16"/>
      <c r="R4813" s="15">
        <v>46065</v>
      </c>
      <c r="S4813" s="16">
        <f t="shared" si="1204"/>
        <v>1272276.1550000003</v>
      </c>
      <c r="T4813" s="16">
        <v>680672.87</v>
      </c>
      <c r="U4813" s="16">
        <v>394491.3</v>
      </c>
      <c r="V4813" s="17">
        <f t="shared" si="1209"/>
        <v>1345782.1385000001</v>
      </c>
      <c r="W4813" s="17">
        <f t="shared" si="1210"/>
        <v>1272276.1550000003</v>
      </c>
      <c r="X4813" s="18">
        <f t="shared" si="1211"/>
        <v>-73505.983499999857</v>
      </c>
      <c r="Y4813" s="19">
        <f t="shared" si="1202"/>
        <v>-5.4619526739988641E-2</v>
      </c>
      <c r="Z4813" s="17">
        <f t="shared" si="1212"/>
        <v>694878.65</v>
      </c>
      <c r="AA4813" s="17">
        <f t="shared" si="1213"/>
        <v>680672.87</v>
      </c>
      <c r="AB4813" s="18">
        <f t="shared" si="1214"/>
        <v>-14205.780000000028</v>
      </c>
      <c r="AC4813" s="19">
        <f t="shared" si="1205"/>
        <v>-2.0443540753482679E-2</v>
      </c>
      <c r="AD4813" s="17">
        <f t="shared" si="1215"/>
        <v>397034.32</v>
      </c>
      <c r="AE4813" s="17">
        <f t="shared" si="1216"/>
        <v>394491.3</v>
      </c>
      <c r="AF4813" s="18">
        <f t="shared" si="1217"/>
        <v>-2543.0200000000186</v>
      </c>
      <c r="AG4813" s="19">
        <f t="shared" si="1203"/>
        <v>-6.4050382344781141E-3</v>
      </c>
      <c r="AI4813" s="15">
        <v>46065</v>
      </c>
      <c r="AJ4813" s="20">
        <f t="shared" si="1206"/>
        <v>-5.4619526739988641E-2</v>
      </c>
      <c r="AK4813" s="20">
        <f t="shared" si="1207"/>
        <v>-2.0443540753482679E-2</v>
      </c>
      <c r="AL4813" s="20">
        <f t="shared" si="1208"/>
        <v>-6.4050382344781141E-3</v>
      </c>
    </row>
    <row r="4814" spans="2:38" x14ac:dyDescent="0.35">
      <c r="B4814" s="15">
        <v>46066</v>
      </c>
      <c r="C4814" s="16">
        <v>1065417.73</v>
      </c>
      <c r="D4814" s="16">
        <v>336527.56</v>
      </c>
      <c r="E4814" s="16">
        <v>786484.06</v>
      </c>
      <c r="F4814" s="16">
        <v>485236.04</v>
      </c>
      <c r="G4814" s="16">
        <v>721102.74</v>
      </c>
      <c r="H4814" s="16">
        <v>1700686.93</v>
      </c>
      <c r="I4814" s="16">
        <v>418771.49</v>
      </c>
      <c r="J4814" s="16">
        <v>1059962.6499999999</v>
      </c>
      <c r="K4814" s="16">
        <v>279314.99</v>
      </c>
      <c r="L4814" s="16">
        <v>734411.28</v>
      </c>
      <c r="M4814" s="16">
        <v>1779535.4</v>
      </c>
      <c r="N4814" s="16">
        <v>681152.39</v>
      </c>
      <c r="O4814" s="16">
        <v>395378.4</v>
      </c>
      <c r="P4814" s="16"/>
      <c r="R4814" s="15">
        <v>46066</v>
      </c>
      <c r="S4814" s="16">
        <f t="shared" si="1204"/>
        <v>1287956.4509999999</v>
      </c>
      <c r="T4814" s="16">
        <v>681152.39</v>
      </c>
      <c r="U4814" s="16">
        <v>395378.4</v>
      </c>
      <c r="V4814" s="17">
        <f t="shared" si="1209"/>
        <v>1345782.1385000001</v>
      </c>
      <c r="W4814" s="17">
        <f t="shared" si="1210"/>
        <v>1287956.4509999999</v>
      </c>
      <c r="X4814" s="18">
        <f t="shared" si="1211"/>
        <v>-57825.687500000233</v>
      </c>
      <c r="Y4814" s="19">
        <f t="shared" si="1202"/>
        <v>-4.2968089593202925E-2</v>
      </c>
      <c r="Z4814" s="17">
        <f t="shared" si="1212"/>
        <v>694878.65</v>
      </c>
      <c r="AA4814" s="17">
        <f t="shared" si="1213"/>
        <v>681152.39</v>
      </c>
      <c r="AB4814" s="18">
        <f t="shared" si="1214"/>
        <v>-13726.260000000009</v>
      </c>
      <c r="AC4814" s="19">
        <f t="shared" si="1205"/>
        <v>-1.9753463428470581E-2</v>
      </c>
      <c r="AD4814" s="17">
        <f t="shared" si="1215"/>
        <v>397034.32</v>
      </c>
      <c r="AE4814" s="17">
        <f t="shared" si="1216"/>
        <v>395378.4</v>
      </c>
      <c r="AF4814" s="18">
        <f t="shared" si="1217"/>
        <v>-1655.9199999999837</v>
      </c>
      <c r="AG4814" s="19">
        <f t="shared" si="1203"/>
        <v>-4.170722571288003E-3</v>
      </c>
      <c r="AI4814" s="15">
        <v>46066</v>
      </c>
      <c r="AJ4814" s="20">
        <f t="shared" si="1206"/>
        <v>-4.2968089593202925E-2</v>
      </c>
      <c r="AK4814" s="20">
        <f t="shared" si="1207"/>
        <v>-1.9753463428470581E-2</v>
      </c>
      <c r="AL4814" s="20">
        <f t="shared" si="1208"/>
        <v>-4.170722571288003E-3</v>
      </c>
    </row>
    <row r="4815" spans="2:38" x14ac:dyDescent="0.35">
      <c r="B4815" s="15">
        <v>46070</v>
      </c>
      <c r="C4815" s="16">
        <v>1062597.58</v>
      </c>
      <c r="D4815" s="16">
        <v>330716.23</v>
      </c>
      <c r="E4815" s="16">
        <v>779587.05</v>
      </c>
      <c r="F4815" s="16">
        <v>484029.62</v>
      </c>
      <c r="G4815" s="16">
        <v>711227.9</v>
      </c>
      <c r="H4815" s="16">
        <v>1662912.39</v>
      </c>
      <c r="I4815" s="16">
        <v>418771.49</v>
      </c>
      <c r="J4815" s="16">
        <v>1055366.01</v>
      </c>
      <c r="K4815" s="16">
        <v>279314.99</v>
      </c>
      <c r="L4815" s="16">
        <v>720654.82</v>
      </c>
      <c r="M4815" s="16">
        <v>1786655.42</v>
      </c>
      <c r="N4815" s="16">
        <v>682251.29</v>
      </c>
      <c r="O4815" s="16">
        <v>395555.82</v>
      </c>
      <c r="P4815" s="16"/>
      <c r="R4815" s="15">
        <v>46070</v>
      </c>
      <c r="S4815" s="16">
        <f t="shared" si="1204"/>
        <v>1278902.3770000001</v>
      </c>
      <c r="T4815" s="16">
        <v>682251.29</v>
      </c>
      <c r="U4815" s="16">
        <v>395555.82</v>
      </c>
      <c r="V4815" s="17">
        <f t="shared" si="1209"/>
        <v>1345782.1385000001</v>
      </c>
      <c r="W4815" s="17">
        <f t="shared" si="1210"/>
        <v>1278902.3770000001</v>
      </c>
      <c r="X4815" s="18">
        <f t="shared" si="1211"/>
        <v>-66879.761500000022</v>
      </c>
      <c r="Y4815" s="19">
        <f t="shared" si="1202"/>
        <v>-4.96958308382245E-2</v>
      </c>
      <c r="Z4815" s="17">
        <f t="shared" si="1212"/>
        <v>694878.65</v>
      </c>
      <c r="AA4815" s="17">
        <f t="shared" si="1213"/>
        <v>682251.29</v>
      </c>
      <c r="AB4815" s="18">
        <f t="shared" si="1214"/>
        <v>-12627.359999999986</v>
      </c>
      <c r="AC4815" s="19">
        <f t="shared" si="1205"/>
        <v>-1.8172036225317881E-2</v>
      </c>
      <c r="AD4815" s="17">
        <f t="shared" si="1215"/>
        <v>397034.32</v>
      </c>
      <c r="AE4815" s="17">
        <f t="shared" si="1216"/>
        <v>395555.82</v>
      </c>
      <c r="AF4815" s="18">
        <f t="shared" si="1217"/>
        <v>-1478.5</v>
      </c>
      <c r="AG4815" s="19">
        <f t="shared" si="1203"/>
        <v>-3.723859438650039E-3</v>
      </c>
      <c r="AI4815" s="15">
        <v>46070</v>
      </c>
      <c r="AJ4815" s="20">
        <f t="shared" si="1206"/>
        <v>-4.96958308382245E-2</v>
      </c>
      <c r="AK4815" s="20">
        <f t="shared" si="1207"/>
        <v>-1.8172036225317881E-2</v>
      </c>
      <c r="AL4815" s="20">
        <f t="shared" si="1208"/>
        <v>-3.723859438650039E-3</v>
      </c>
    </row>
    <row r="4816" spans="2:38" x14ac:dyDescent="0.35">
      <c r="B4816" s="15">
        <v>46071</v>
      </c>
      <c r="C4816" s="16">
        <v>1069608.06</v>
      </c>
      <c r="D4816" s="16">
        <v>334902.09000000003</v>
      </c>
      <c r="E4816" s="16">
        <v>786895.73</v>
      </c>
      <c r="F4816" s="16">
        <v>486072.05</v>
      </c>
      <c r="G4816" s="16">
        <v>719729.84</v>
      </c>
      <c r="H4816" s="16">
        <v>1692694.01</v>
      </c>
      <c r="I4816" s="16">
        <v>418771.49</v>
      </c>
      <c r="J4816" s="16">
        <v>1067231.79</v>
      </c>
      <c r="K4816" s="16">
        <v>279314.99</v>
      </c>
      <c r="L4816" s="16">
        <v>733073.56</v>
      </c>
      <c r="M4816" s="16">
        <v>1797303.5</v>
      </c>
      <c r="N4816" s="16">
        <v>685687.85</v>
      </c>
      <c r="O4816" s="16">
        <v>396502.06</v>
      </c>
      <c r="P4816" s="16"/>
      <c r="R4816" s="15">
        <v>46071</v>
      </c>
      <c r="S4816" s="16">
        <f t="shared" si="1204"/>
        <v>1292384.733</v>
      </c>
      <c r="T4816" s="16">
        <v>685687.85</v>
      </c>
      <c r="U4816" s="16">
        <v>396502.06</v>
      </c>
      <c r="V4816" s="17">
        <f t="shared" si="1209"/>
        <v>1345782.1385000001</v>
      </c>
      <c r="W4816" s="17">
        <f t="shared" si="1210"/>
        <v>1292384.733</v>
      </c>
      <c r="X4816" s="18">
        <f t="shared" si="1211"/>
        <v>-53397.40550000011</v>
      </c>
      <c r="Y4816" s="19">
        <f t="shared" si="1202"/>
        <v>-3.9677600090246783E-2</v>
      </c>
      <c r="Z4816" s="17">
        <f t="shared" si="1212"/>
        <v>694878.65</v>
      </c>
      <c r="AA4816" s="17">
        <f t="shared" si="1213"/>
        <v>685687.85</v>
      </c>
      <c r="AB4816" s="18">
        <f t="shared" si="1214"/>
        <v>-9190.8000000000466</v>
      </c>
      <c r="AC4816" s="19">
        <f t="shared" si="1205"/>
        <v>-1.3226482062731451E-2</v>
      </c>
      <c r="AD4816" s="17">
        <f t="shared" si="1215"/>
        <v>397034.32</v>
      </c>
      <c r="AE4816" s="17">
        <f t="shared" si="1216"/>
        <v>396502.06</v>
      </c>
      <c r="AF4816" s="18">
        <f t="shared" si="1217"/>
        <v>-532.26000000000931</v>
      </c>
      <c r="AG4816" s="19">
        <f t="shared" si="1203"/>
        <v>-1.3405893979140375E-3</v>
      </c>
      <c r="AI4816" s="15">
        <v>46071</v>
      </c>
      <c r="AJ4816" s="20">
        <f t="shared" si="1206"/>
        <v>-3.9677600090246783E-2</v>
      </c>
      <c r="AK4816" s="20">
        <f t="shared" si="1207"/>
        <v>-1.3226482062731451E-2</v>
      </c>
      <c r="AL4816" s="20">
        <f t="shared" si="1208"/>
        <v>-1.3405893979140375E-3</v>
      </c>
    </row>
    <row r="4817" spans="2:38" x14ac:dyDescent="0.35">
      <c r="B4817" s="15">
        <v>46072</v>
      </c>
      <c r="C4817" s="16">
        <v>1066123.81</v>
      </c>
      <c r="D4817" s="16">
        <v>335437.19</v>
      </c>
      <c r="E4817" s="16">
        <v>785795.67</v>
      </c>
      <c r="F4817" s="16">
        <v>485454.78</v>
      </c>
      <c r="G4817" s="16">
        <v>719372.08</v>
      </c>
      <c r="H4817" s="16">
        <v>1691506.93</v>
      </c>
      <c r="I4817" s="16">
        <v>418771.49</v>
      </c>
      <c r="J4817" s="16">
        <v>1069272.1599999999</v>
      </c>
      <c r="K4817" s="16">
        <v>279314.99</v>
      </c>
      <c r="L4817" s="16">
        <v>735886.2</v>
      </c>
      <c r="M4817" s="16">
        <v>1802974.66</v>
      </c>
      <c r="N4817" s="16">
        <v>683879.66</v>
      </c>
      <c r="O4817" s="16">
        <v>396028.94</v>
      </c>
      <c r="P4817" s="16"/>
      <c r="R4817" s="15">
        <v>46072</v>
      </c>
      <c r="S4817" s="16">
        <f t="shared" si="1204"/>
        <v>1293892.3914999999</v>
      </c>
      <c r="T4817" s="16">
        <v>683879.66</v>
      </c>
      <c r="U4817" s="16">
        <v>396028.94</v>
      </c>
      <c r="V4817" s="17">
        <f t="shared" si="1209"/>
        <v>1345782.1385000001</v>
      </c>
      <c r="W4817" s="17">
        <f t="shared" si="1210"/>
        <v>1293892.3914999999</v>
      </c>
      <c r="X4817" s="18">
        <f t="shared" si="1211"/>
        <v>-51889.747000000207</v>
      </c>
      <c r="Y4817" s="19">
        <f t="shared" si="1202"/>
        <v>-3.8557315865282757E-2</v>
      </c>
      <c r="Z4817" s="17">
        <f t="shared" si="1212"/>
        <v>694878.65</v>
      </c>
      <c r="AA4817" s="17">
        <f t="shared" si="1213"/>
        <v>683879.66</v>
      </c>
      <c r="AB4817" s="18">
        <f t="shared" si="1214"/>
        <v>-10998.989999999991</v>
      </c>
      <c r="AC4817" s="19">
        <f t="shared" si="1205"/>
        <v>-1.5828648642464395E-2</v>
      </c>
      <c r="AD4817" s="17">
        <f t="shared" si="1215"/>
        <v>397034.32</v>
      </c>
      <c r="AE4817" s="17">
        <f t="shared" si="1216"/>
        <v>396028.94</v>
      </c>
      <c r="AF4817" s="18">
        <f t="shared" si="1217"/>
        <v>-1005.3800000000047</v>
      </c>
      <c r="AG4817" s="19">
        <f t="shared" si="1203"/>
        <v>-2.5322244182820384E-3</v>
      </c>
      <c r="AI4817" s="15">
        <v>46072</v>
      </c>
      <c r="AJ4817" s="20">
        <f t="shared" si="1206"/>
        <v>-3.8557315865282757E-2</v>
      </c>
      <c r="AK4817" s="20">
        <f t="shared" si="1207"/>
        <v>-1.5828648642464395E-2</v>
      </c>
      <c r="AL4817" s="20">
        <f t="shared" si="1208"/>
        <v>-2.5322244182820384E-3</v>
      </c>
    </row>
    <row r="4818" spans="2:38" x14ac:dyDescent="0.35">
      <c r="B4818" s="15">
        <v>46073</v>
      </c>
      <c r="C4818" s="16">
        <v>1082735.31</v>
      </c>
      <c r="D4818" s="16">
        <v>339109.98</v>
      </c>
      <c r="E4818" s="16">
        <v>796859.46</v>
      </c>
      <c r="F4818" s="16">
        <v>490273.09</v>
      </c>
      <c r="G4818" s="16">
        <v>729767.02</v>
      </c>
      <c r="H4818" s="16">
        <v>1733200.01</v>
      </c>
      <c r="I4818" s="16">
        <v>418771.49</v>
      </c>
      <c r="J4818" s="16">
        <v>1078048.44</v>
      </c>
      <c r="K4818" s="16">
        <v>279314.99</v>
      </c>
      <c r="L4818" s="16">
        <v>741421.98</v>
      </c>
      <c r="M4818" s="16">
        <v>1816754.54</v>
      </c>
      <c r="N4818" s="16">
        <v>688824.71</v>
      </c>
      <c r="O4818" s="16">
        <v>398157.98</v>
      </c>
      <c r="P4818" s="16"/>
      <c r="R4818" s="15">
        <v>46073</v>
      </c>
      <c r="S4818" s="16">
        <f t="shared" si="1204"/>
        <v>1310918.3635</v>
      </c>
      <c r="T4818" s="16">
        <v>688824.71</v>
      </c>
      <c r="U4818" s="16">
        <v>398157.98</v>
      </c>
      <c r="V4818" s="17">
        <f t="shared" si="1209"/>
        <v>1345782.1385000001</v>
      </c>
      <c r="W4818" s="17">
        <f t="shared" si="1210"/>
        <v>1310918.3635</v>
      </c>
      <c r="X4818" s="18">
        <f t="shared" si="1211"/>
        <v>-34863.77500000014</v>
      </c>
      <c r="Y4818" s="19">
        <f t="shared" si="1202"/>
        <v>-2.5905957586016912E-2</v>
      </c>
      <c r="Z4818" s="17">
        <f t="shared" si="1212"/>
        <v>694878.65</v>
      </c>
      <c r="AA4818" s="17">
        <f t="shared" si="1213"/>
        <v>688824.71</v>
      </c>
      <c r="AB4818" s="18">
        <f t="shared" si="1214"/>
        <v>-6053.9400000000605</v>
      </c>
      <c r="AC4818" s="19">
        <f t="shared" si="1205"/>
        <v>-8.7122262282774993E-3</v>
      </c>
      <c r="AD4818" s="17">
        <f t="shared" si="1215"/>
        <v>398157.98</v>
      </c>
      <c r="AE4818" s="17">
        <f t="shared" si="1216"/>
        <v>398157.98</v>
      </c>
      <c r="AF4818" s="18">
        <f t="shared" si="1217"/>
        <v>0</v>
      </c>
      <c r="AG4818" s="19">
        <f t="shared" si="1203"/>
        <v>0</v>
      </c>
      <c r="AI4818" s="15">
        <v>46073</v>
      </c>
      <c r="AJ4818" s="20">
        <f t="shared" si="1206"/>
        <v>-2.5905957586016912E-2</v>
      </c>
      <c r="AK4818" s="20">
        <f t="shared" si="1207"/>
        <v>-8.7122262282774993E-3</v>
      </c>
      <c r="AL4818" s="20">
        <f t="shared" si="1208"/>
        <v>0</v>
      </c>
    </row>
    <row r="4819" spans="2:38" x14ac:dyDescent="0.35">
      <c r="B4819" s="15">
        <v>46076</v>
      </c>
      <c r="C4819" s="16">
        <v>1069718</v>
      </c>
      <c r="D4819" s="16">
        <v>343893</v>
      </c>
      <c r="E4819" s="16">
        <v>795495.88</v>
      </c>
      <c r="F4819" s="16">
        <v>488050.9</v>
      </c>
      <c r="G4819" s="16">
        <v>732267.44</v>
      </c>
      <c r="H4819" s="16">
        <v>1752296.15</v>
      </c>
      <c r="I4819" s="16">
        <v>418771.49</v>
      </c>
      <c r="J4819" s="16">
        <v>1074812.28</v>
      </c>
      <c r="K4819" s="16">
        <v>279314.99</v>
      </c>
      <c r="L4819" s="16">
        <v>752320.86</v>
      </c>
      <c r="M4819" s="16">
        <v>1811103.21</v>
      </c>
      <c r="N4819" s="16">
        <v>681791.75</v>
      </c>
      <c r="O4819" s="16">
        <v>396265.5</v>
      </c>
      <c r="P4819" s="16"/>
      <c r="R4819" s="15">
        <v>46076</v>
      </c>
      <c r="S4819" s="16">
        <f t="shared" si="1204"/>
        <v>1313026.088</v>
      </c>
      <c r="T4819" s="16">
        <v>681791.75</v>
      </c>
      <c r="U4819" s="16">
        <v>396265.5</v>
      </c>
      <c r="V4819" s="17">
        <f t="shared" si="1209"/>
        <v>1345782.1385000001</v>
      </c>
      <c r="W4819" s="17">
        <f t="shared" si="1210"/>
        <v>1313026.088</v>
      </c>
      <c r="X4819" s="18">
        <f t="shared" si="1211"/>
        <v>-32756.050500000129</v>
      </c>
      <c r="Y4819" s="19">
        <f t="shared" si="1202"/>
        <v>-2.433978692606948E-2</v>
      </c>
      <c r="Z4819" s="17">
        <f t="shared" si="1212"/>
        <v>694878.65</v>
      </c>
      <c r="AA4819" s="17">
        <f t="shared" si="1213"/>
        <v>681791.75</v>
      </c>
      <c r="AB4819" s="18">
        <f t="shared" si="1214"/>
        <v>-13086.900000000023</v>
      </c>
      <c r="AC4819" s="19">
        <f t="shared" si="1205"/>
        <v>-1.8833360328454504E-2</v>
      </c>
      <c r="AD4819" s="17">
        <f t="shared" si="1215"/>
        <v>398157.98</v>
      </c>
      <c r="AE4819" s="17">
        <f t="shared" si="1216"/>
        <v>396265.5</v>
      </c>
      <c r="AF4819" s="18">
        <f t="shared" si="1217"/>
        <v>-1892.4799999999814</v>
      </c>
      <c r="AG4819" s="19">
        <f t="shared" si="1203"/>
        <v>-4.7530882088561467E-3</v>
      </c>
      <c r="AI4819" s="15">
        <v>46076</v>
      </c>
      <c r="AJ4819" s="20">
        <f t="shared" si="1206"/>
        <v>-2.433978692606948E-2</v>
      </c>
      <c r="AK4819" s="20">
        <f t="shared" si="1207"/>
        <v>-1.8833360328454504E-2</v>
      </c>
      <c r="AL4819" s="20">
        <f t="shared" si="1208"/>
        <v>-4.7530882088561467E-3</v>
      </c>
    </row>
    <row r="4820" spans="2:38" x14ac:dyDescent="0.35">
      <c r="B4820" s="15">
        <v>46077</v>
      </c>
      <c r="C4820" s="16">
        <v>1084390.23</v>
      </c>
      <c r="D4820" s="16">
        <v>341095.36</v>
      </c>
      <c r="E4820" s="16">
        <v>799476.2</v>
      </c>
      <c r="F4820" s="16">
        <v>490907.28</v>
      </c>
      <c r="G4820" s="16">
        <v>734274.59</v>
      </c>
      <c r="H4820" s="16">
        <v>1748461.95</v>
      </c>
      <c r="I4820" s="16">
        <v>418771.49</v>
      </c>
      <c r="J4820" s="16">
        <v>1079055.95</v>
      </c>
      <c r="K4820" s="16">
        <v>279314.99</v>
      </c>
      <c r="L4820" s="16">
        <v>747002.15</v>
      </c>
      <c r="M4820" s="16">
        <v>1832501.29</v>
      </c>
      <c r="N4820" s="16">
        <v>686746.79</v>
      </c>
      <c r="O4820" s="16">
        <v>397980.56</v>
      </c>
      <c r="P4820" s="16"/>
      <c r="R4820" s="15">
        <v>46077</v>
      </c>
      <c r="S4820" s="16">
        <f t="shared" si="1204"/>
        <v>1319049.2515</v>
      </c>
      <c r="T4820" s="16">
        <v>686746.79</v>
      </c>
      <c r="U4820" s="16">
        <v>397980.56</v>
      </c>
      <c r="V4820" s="17">
        <f t="shared" si="1209"/>
        <v>1345782.1385000001</v>
      </c>
      <c r="W4820" s="17">
        <f t="shared" si="1210"/>
        <v>1319049.2515</v>
      </c>
      <c r="X4820" s="18">
        <f t="shared" si="1211"/>
        <v>-26732.887000000104</v>
      </c>
      <c r="Y4820" s="19">
        <f t="shared" si="1202"/>
        <v>-1.9864201073285459E-2</v>
      </c>
      <c r="Z4820" s="17">
        <f t="shared" si="1212"/>
        <v>694878.65</v>
      </c>
      <c r="AA4820" s="17">
        <f t="shared" si="1213"/>
        <v>686746.79</v>
      </c>
      <c r="AB4820" s="18">
        <f t="shared" si="1214"/>
        <v>-8131.859999999986</v>
      </c>
      <c r="AC4820" s="19">
        <f t="shared" si="1205"/>
        <v>-1.1702561303329705E-2</v>
      </c>
      <c r="AD4820" s="17">
        <f t="shared" si="1215"/>
        <v>398157.98</v>
      </c>
      <c r="AE4820" s="17">
        <f t="shared" si="1216"/>
        <v>397980.56</v>
      </c>
      <c r="AF4820" s="18">
        <f t="shared" si="1217"/>
        <v>-177.4199999999837</v>
      </c>
      <c r="AG4820" s="19">
        <f t="shared" si="1203"/>
        <v>-4.4560201958022722E-4</v>
      </c>
      <c r="AI4820" s="15">
        <v>46077</v>
      </c>
      <c r="AJ4820" s="20">
        <f t="shared" si="1206"/>
        <v>-1.9864201073285459E-2</v>
      </c>
      <c r="AK4820" s="20">
        <f t="shared" si="1207"/>
        <v>-1.1702561303329705E-2</v>
      </c>
      <c r="AL4820" s="20">
        <f t="shared" si="1208"/>
        <v>-4.4560201958022722E-4</v>
      </c>
    </row>
    <row r="4821" spans="2:38" x14ac:dyDescent="0.35">
      <c r="B4821" s="15">
        <v>46078</v>
      </c>
      <c r="C4821" s="16">
        <v>1098704.74</v>
      </c>
      <c r="D4821" s="16">
        <v>340900.2</v>
      </c>
      <c r="E4821" s="16">
        <v>805910.82</v>
      </c>
      <c r="F4821" s="16">
        <v>493799.44</v>
      </c>
      <c r="G4821" s="16">
        <v>738868.32</v>
      </c>
      <c r="H4821" s="16">
        <v>1757576.93</v>
      </c>
      <c r="I4821" s="16">
        <v>418771.49</v>
      </c>
      <c r="J4821" s="16">
        <v>1085348.3400000001</v>
      </c>
      <c r="K4821" s="16">
        <v>279314.99</v>
      </c>
      <c r="L4821" s="16">
        <v>745038.48</v>
      </c>
      <c r="M4821" s="16">
        <v>1854002.06</v>
      </c>
      <c r="N4821" s="16">
        <v>692540.99</v>
      </c>
      <c r="O4821" s="16">
        <v>399873.04</v>
      </c>
      <c r="P4821" s="16"/>
      <c r="R4821" s="15">
        <v>46078</v>
      </c>
      <c r="S4821" s="16">
        <f t="shared" si="1204"/>
        <v>1328854.7185</v>
      </c>
      <c r="T4821" s="16">
        <v>692540.99</v>
      </c>
      <c r="U4821" s="16">
        <v>399873.04</v>
      </c>
      <c r="V4821" s="17">
        <f t="shared" si="1209"/>
        <v>1345782.1385000001</v>
      </c>
      <c r="W4821" s="17">
        <f t="shared" si="1210"/>
        <v>1328854.7185</v>
      </c>
      <c r="X4821" s="18">
        <f t="shared" si="1211"/>
        <v>-16927.420000000158</v>
      </c>
      <c r="Y4821" s="19">
        <f t="shared" si="1202"/>
        <v>-1.2578128001362352E-2</v>
      </c>
      <c r="Z4821" s="17">
        <f t="shared" si="1212"/>
        <v>694878.65</v>
      </c>
      <c r="AA4821" s="17">
        <f t="shared" si="1213"/>
        <v>692540.99</v>
      </c>
      <c r="AB4821" s="18">
        <f t="shared" si="1214"/>
        <v>-2337.6600000000326</v>
      </c>
      <c r="AC4821" s="19">
        <f t="shared" si="1205"/>
        <v>-3.3641269594338989E-3</v>
      </c>
      <c r="AD4821" s="17">
        <f t="shared" si="1215"/>
        <v>399873.04</v>
      </c>
      <c r="AE4821" s="17">
        <f t="shared" si="1216"/>
        <v>399873.04</v>
      </c>
      <c r="AF4821" s="18">
        <f t="shared" si="1217"/>
        <v>0</v>
      </c>
      <c r="AG4821" s="19">
        <f t="shared" si="1203"/>
        <v>0</v>
      </c>
      <c r="AI4821" s="15">
        <v>46078</v>
      </c>
      <c r="AJ4821" s="20">
        <f t="shared" si="1206"/>
        <v>-1.2578128001362352E-2</v>
      </c>
      <c r="AK4821" s="20">
        <f t="shared" si="1207"/>
        <v>-3.3641269594338989E-3</v>
      </c>
      <c r="AL4821" s="20">
        <f t="shared" si="1208"/>
        <v>0</v>
      </c>
    </row>
    <row r="4822" spans="2:38" x14ac:dyDescent="0.35">
      <c r="B4822" s="15">
        <v>46079</v>
      </c>
      <c r="C4822" s="16">
        <v>1086460.54</v>
      </c>
      <c r="D4822" s="16">
        <v>342367.54</v>
      </c>
      <c r="E4822" s="16">
        <v>801671.2</v>
      </c>
      <c r="F4822" s="16">
        <v>491984.25</v>
      </c>
      <c r="G4822" s="16">
        <v>738401.02</v>
      </c>
      <c r="H4822" s="16">
        <v>1760799.83</v>
      </c>
      <c r="I4822" s="16">
        <v>418771.49</v>
      </c>
      <c r="J4822" s="16">
        <v>1083207.81</v>
      </c>
      <c r="K4822" s="16">
        <v>279314.99</v>
      </c>
      <c r="L4822" s="16">
        <v>748962.46</v>
      </c>
      <c r="M4822" s="16">
        <v>1815740.51</v>
      </c>
      <c r="N4822" s="16">
        <v>688694.84</v>
      </c>
      <c r="O4822" s="16">
        <v>399045.08</v>
      </c>
      <c r="P4822" s="16"/>
      <c r="R4822" s="15">
        <v>46079</v>
      </c>
      <c r="S4822" s="16">
        <f t="shared" si="1204"/>
        <v>1319196.8854999999</v>
      </c>
      <c r="T4822" s="16">
        <v>688694.84</v>
      </c>
      <c r="U4822" s="16">
        <v>399045.08</v>
      </c>
      <c r="V4822" s="17">
        <f t="shared" si="1209"/>
        <v>1345782.1385000001</v>
      </c>
      <c r="W4822" s="17">
        <f t="shared" si="1210"/>
        <v>1319196.8854999999</v>
      </c>
      <c r="X4822" s="18">
        <f t="shared" si="1211"/>
        <v>-26585.253000000259</v>
      </c>
      <c r="Y4822" s="19">
        <f t="shared" si="1202"/>
        <v>-1.97544998105206E-2</v>
      </c>
      <c r="Z4822" s="17">
        <f t="shared" si="1212"/>
        <v>694878.65</v>
      </c>
      <c r="AA4822" s="17">
        <f t="shared" si="1213"/>
        <v>688694.84</v>
      </c>
      <c r="AB4822" s="18">
        <f t="shared" si="1214"/>
        <v>-6183.8100000000559</v>
      </c>
      <c r="AC4822" s="19">
        <f t="shared" si="1205"/>
        <v>-8.8991221704682617E-3</v>
      </c>
      <c r="AD4822" s="17">
        <f t="shared" si="1215"/>
        <v>399873.04</v>
      </c>
      <c r="AE4822" s="17">
        <f t="shared" si="1216"/>
        <v>399045.08</v>
      </c>
      <c r="AF4822" s="18">
        <f t="shared" si="1217"/>
        <v>-827.95999999996275</v>
      </c>
      <c r="AG4822" s="19">
        <f t="shared" si="1203"/>
        <v>-2.0705571948535536E-3</v>
      </c>
      <c r="AI4822" s="15">
        <v>46079</v>
      </c>
      <c r="AJ4822" s="20">
        <f t="shared" si="1206"/>
        <v>-1.97544998105206E-2</v>
      </c>
      <c r="AK4822" s="20">
        <f t="shared" si="1207"/>
        <v>-8.8991221704682617E-3</v>
      </c>
      <c r="AL4822" s="20">
        <f t="shared" si="1208"/>
        <v>-2.0705571948535536E-3</v>
      </c>
    </row>
    <row r="4823" spans="2:38" x14ac:dyDescent="0.35">
      <c r="B4823" s="15">
        <v>46080</v>
      </c>
      <c r="C4823" s="16">
        <v>1083496.67</v>
      </c>
      <c r="D4823" s="16">
        <v>344462.96</v>
      </c>
      <c r="E4823" s="16">
        <v>802326.24</v>
      </c>
      <c r="F4823" s="16">
        <v>491427.02</v>
      </c>
      <c r="G4823" s="16">
        <v>740738.05</v>
      </c>
      <c r="H4823" s="16">
        <v>1772848.8</v>
      </c>
      <c r="I4823" s="16">
        <v>421786.83</v>
      </c>
      <c r="J4823" s="16">
        <v>1085925.28</v>
      </c>
      <c r="K4823" s="16">
        <v>279314.99</v>
      </c>
      <c r="L4823" s="16">
        <v>757739.77</v>
      </c>
      <c r="M4823" s="16">
        <v>1813736.31</v>
      </c>
      <c r="N4823" s="16">
        <v>685388.15</v>
      </c>
      <c r="O4823" s="16">
        <v>398394.54</v>
      </c>
      <c r="P4823" s="16"/>
      <c r="R4823" s="15">
        <v>46080</v>
      </c>
      <c r="S4823" s="16">
        <f t="shared" si="1204"/>
        <v>1322275.9995000002</v>
      </c>
      <c r="T4823" s="16">
        <v>685388.15</v>
      </c>
      <c r="U4823" s="16">
        <v>398394.54</v>
      </c>
      <c r="V4823" s="17">
        <f t="shared" si="1209"/>
        <v>1345782.1385000001</v>
      </c>
      <c r="W4823" s="17">
        <f t="shared" si="1210"/>
        <v>1322275.9995000002</v>
      </c>
      <c r="X4823" s="18">
        <f t="shared" si="1211"/>
        <v>-23506.138999999966</v>
      </c>
      <c r="Y4823" s="19">
        <f t="shared" si="1202"/>
        <v>-1.7466526213670626E-2</v>
      </c>
      <c r="Z4823" s="17">
        <f t="shared" si="1212"/>
        <v>694878.65</v>
      </c>
      <c r="AA4823" s="17">
        <f t="shared" si="1213"/>
        <v>685388.15</v>
      </c>
      <c r="AB4823" s="18">
        <f t="shared" si="1214"/>
        <v>-9490.5</v>
      </c>
      <c r="AC4823" s="19">
        <f t="shared" si="1205"/>
        <v>-1.3657780390863929E-2</v>
      </c>
      <c r="AD4823" s="17">
        <f t="shared" si="1215"/>
        <v>399873.04</v>
      </c>
      <c r="AE4823" s="17">
        <f t="shared" si="1216"/>
        <v>398394.54</v>
      </c>
      <c r="AF4823" s="18">
        <f t="shared" si="1217"/>
        <v>-1478.5</v>
      </c>
      <c r="AG4823" s="19">
        <f t="shared" si="1203"/>
        <v>-3.6974235622386545E-3</v>
      </c>
      <c r="AI4823" s="15">
        <v>46080</v>
      </c>
      <c r="AJ4823" s="20">
        <f t="shared" si="1206"/>
        <v>-1.7466526213670626E-2</v>
      </c>
      <c r="AK4823" s="20">
        <f t="shared" si="1207"/>
        <v>-1.3657780390863929E-2</v>
      </c>
      <c r="AL4823" s="20">
        <f t="shared" si="1208"/>
        <v>-3.6974235622386545E-3</v>
      </c>
    </row>
    <row r="4824" spans="2:38" x14ac:dyDescent="0.35">
      <c r="B4824" s="15">
        <v>46083</v>
      </c>
      <c r="C4824" s="16">
        <v>1074513.75</v>
      </c>
      <c r="D4824" s="16">
        <v>344826.05</v>
      </c>
      <c r="E4824" s="16">
        <v>798806.21</v>
      </c>
      <c r="F4824" s="16">
        <v>486875.42</v>
      </c>
      <c r="G4824" s="16">
        <v>737584.48</v>
      </c>
      <c r="H4824" s="16">
        <v>1761502.09</v>
      </c>
      <c r="I4824" s="16">
        <v>421786.83</v>
      </c>
      <c r="J4824" s="16">
        <v>1090282.51</v>
      </c>
      <c r="K4824" s="16">
        <v>277885.11</v>
      </c>
      <c r="L4824" s="16">
        <v>767649.32</v>
      </c>
      <c r="M4824" s="16">
        <v>1809607.1</v>
      </c>
      <c r="N4824" s="16">
        <v>685777.76</v>
      </c>
      <c r="O4824" s="16">
        <v>396383.78</v>
      </c>
      <c r="P4824" s="16"/>
      <c r="R4824" s="15">
        <v>46083</v>
      </c>
      <c r="S4824" s="16">
        <f t="shared" si="1204"/>
        <v>1318300.031</v>
      </c>
      <c r="T4824" s="16">
        <v>685777.76</v>
      </c>
      <c r="U4824" s="16">
        <v>396383.78</v>
      </c>
      <c r="V4824" s="17">
        <f t="shared" si="1209"/>
        <v>1345782.1385000001</v>
      </c>
      <c r="W4824" s="17">
        <f t="shared" si="1210"/>
        <v>1318300.031</v>
      </c>
      <c r="X4824" s="18">
        <f t="shared" si="1211"/>
        <v>-27482.107500000158</v>
      </c>
      <c r="Y4824" s="19">
        <f t="shared" si="1202"/>
        <v>-2.0420918597293565E-2</v>
      </c>
      <c r="Z4824" s="17">
        <f t="shared" si="1212"/>
        <v>694878.65</v>
      </c>
      <c r="AA4824" s="17">
        <f t="shared" si="1213"/>
        <v>685777.76</v>
      </c>
      <c r="AB4824" s="18">
        <f t="shared" si="1214"/>
        <v>-9100.890000000014</v>
      </c>
      <c r="AC4824" s="19">
        <f t="shared" si="1205"/>
        <v>-1.3097092564291641E-2</v>
      </c>
      <c r="AD4824" s="17">
        <f t="shared" si="1215"/>
        <v>399873.04</v>
      </c>
      <c r="AE4824" s="17">
        <f t="shared" si="1216"/>
        <v>396383.78</v>
      </c>
      <c r="AF4824" s="18">
        <f t="shared" si="1217"/>
        <v>-3489.2599999999511</v>
      </c>
      <c r="AG4824" s="19">
        <f t="shared" si="1203"/>
        <v>-8.7259196068831032E-3</v>
      </c>
      <c r="AI4824" s="15">
        <v>46083</v>
      </c>
      <c r="AJ4824" s="20">
        <f t="shared" si="1206"/>
        <v>-2.0420918597293565E-2</v>
      </c>
      <c r="AK4824" s="20">
        <f t="shared" si="1207"/>
        <v>-1.3097092564291641E-2</v>
      </c>
      <c r="AL4824" s="20">
        <f t="shared" si="1208"/>
        <v>-8.7259196068831032E-3</v>
      </c>
    </row>
    <row r="4825" spans="2:38" x14ac:dyDescent="0.35">
      <c r="B4825" s="15">
        <v>46084</v>
      </c>
      <c r="C4825" s="16">
        <v>1040807.63</v>
      </c>
      <c r="D4825" s="16">
        <v>344484.77</v>
      </c>
      <c r="E4825" s="16">
        <v>783426.43</v>
      </c>
      <c r="F4825" s="16">
        <v>482580.99</v>
      </c>
      <c r="G4825" s="16">
        <v>714097.16</v>
      </c>
      <c r="H4825" s="16">
        <v>1655776.17</v>
      </c>
      <c r="I4825" s="16">
        <v>421786.83</v>
      </c>
      <c r="J4825" s="16">
        <v>1075993.44</v>
      </c>
      <c r="K4825" s="16">
        <v>277331.61</v>
      </c>
      <c r="L4825" s="16">
        <v>748583.34</v>
      </c>
      <c r="M4825" s="16">
        <v>1760300.61</v>
      </c>
      <c r="N4825" s="16">
        <v>679733.81</v>
      </c>
      <c r="O4825" s="16">
        <v>391356.88</v>
      </c>
      <c r="P4825" s="16"/>
      <c r="R4825" s="15">
        <v>46084</v>
      </c>
      <c r="S4825" s="16">
        <f t="shared" si="1204"/>
        <v>1275000.075</v>
      </c>
      <c r="T4825" s="16">
        <v>679733.81</v>
      </c>
      <c r="U4825" s="16">
        <v>391356.88</v>
      </c>
      <c r="V4825" s="17">
        <f t="shared" si="1209"/>
        <v>1345782.1385000001</v>
      </c>
      <c r="W4825" s="17">
        <f t="shared" si="1210"/>
        <v>1275000.075</v>
      </c>
      <c r="X4825" s="18">
        <f t="shared" si="1211"/>
        <v>-70782.063500000164</v>
      </c>
      <c r="Y4825" s="19">
        <f t="shared" si="1202"/>
        <v>-5.2595484421344291E-2</v>
      </c>
      <c r="Z4825" s="17">
        <f t="shared" si="1212"/>
        <v>694878.65</v>
      </c>
      <c r="AA4825" s="17">
        <f t="shared" si="1213"/>
        <v>679733.81</v>
      </c>
      <c r="AB4825" s="18">
        <f t="shared" si="1214"/>
        <v>-15144.839999999967</v>
      </c>
      <c r="AC4825" s="19">
        <f t="shared" si="1205"/>
        <v>-2.1794942181631236E-2</v>
      </c>
      <c r="AD4825" s="17">
        <f t="shared" si="1215"/>
        <v>399873.04</v>
      </c>
      <c r="AE4825" s="17">
        <f t="shared" si="1216"/>
        <v>391356.88</v>
      </c>
      <c r="AF4825" s="18">
        <f t="shared" si="1217"/>
        <v>-8516.1599999999744</v>
      </c>
      <c r="AG4825" s="19">
        <f t="shared" si="1203"/>
        <v>-2.1297159718494586E-2</v>
      </c>
      <c r="AI4825" s="15">
        <v>46084</v>
      </c>
      <c r="AJ4825" s="20">
        <f t="shared" si="1206"/>
        <v>-5.2595484421344291E-2</v>
      </c>
      <c r="AK4825" s="20">
        <f t="shared" si="1207"/>
        <v>-2.1794942181631236E-2</v>
      </c>
      <c r="AL4825" s="20">
        <f t="shared" si="1208"/>
        <v>-2.1297159718494586E-2</v>
      </c>
    </row>
    <row r="4826" spans="2:38" x14ac:dyDescent="0.35">
      <c r="B4826" s="15">
        <v>46085</v>
      </c>
      <c r="C4826" s="16">
        <v>1054913.3999999999</v>
      </c>
      <c r="D4826" s="16">
        <v>343746.83</v>
      </c>
      <c r="E4826" s="16">
        <v>789284.47</v>
      </c>
      <c r="F4826" s="16">
        <v>483799.34</v>
      </c>
      <c r="G4826" s="16">
        <v>721113</v>
      </c>
      <c r="H4826" s="16">
        <v>1674458.64</v>
      </c>
      <c r="I4826" s="16">
        <v>421786.83</v>
      </c>
      <c r="J4826" s="16">
        <v>1085050.51</v>
      </c>
      <c r="K4826" s="16">
        <v>276470.61</v>
      </c>
      <c r="L4826" s="16">
        <v>749861.22</v>
      </c>
      <c r="M4826" s="16">
        <v>1792984.87</v>
      </c>
      <c r="N4826" s="16">
        <v>684529.01</v>
      </c>
      <c r="O4826" s="16">
        <v>393426.78</v>
      </c>
      <c r="P4826" s="16"/>
      <c r="R4826" s="15">
        <v>46085</v>
      </c>
      <c r="S4826" s="16">
        <f t="shared" si="1204"/>
        <v>1290177.4950000001</v>
      </c>
      <c r="T4826" s="16">
        <v>684529.01</v>
      </c>
      <c r="U4826" s="16">
        <v>393426.78</v>
      </c>
      <c r="V4826" s="17">
        <f t="shared" si="1209"/>
        <v>1345782.1385000001</v>
      </c>
      <c r="W4826" s="17">
        <f t="shared" si="1210"/>
        <v>1290177.4950000001</v>
      </c>
      <c r="X4826" s="18">
        <f t="shared" si="1211"/>
        <v>-55604.643500000006</v>
      </c>
      <c r="Y4826" s="19">
        <f t="shared" si="1202"/>
        <v>-4.1317715482519758E-2</v>
      </c>
      <c r="Z4826" s="17">
        <f t="shared" si="1212"/>
        <v>694878.65</v>
      </c>
      <c r="AA4826" s="17">
        <f t="shared" si="1213"/>
        <v>684529.01</v>
      </c>
      <c r="AB4826" s="18">
        <f t="shared" si="1214"/>
        <v>-10349.640000000014</v>
      </c>
      <c r="AC4826" s="19">
        <f t="shared" si="1205"/>
        <v>-1.489416893151058E-2</v>
      </c>
      <c r="AD4826" s="17">
        <f t="shared" si="1215"/>
        <v>399873.04</v>
      </c>
      <c r="AE4826" s="17">
        <f t="shared" si="1216"/>
        <v>393426.78</v>
      </c>
      <c r="AF4826" s="18">
        <f t="shared" si="1217"/>
        <v>-6446.2599999999511</v>
      </c>
      <c r="AG4826" s="19">
        <f t="shared" si="1203"/>
        <v>-1.6120766731360411E-2</v>
      </c>
      <c r="AI4826" s="15">
        <v>46085</v>
      </c>
      <c r="AJ4826" s="20">
        <f t="shared" si="1206"/>
        <v>-4.1317715482519758E-2</v>
      </c>
      <c r="AK4826" s="20">
        <f t="shared" si="1207"/>
        <v>-1.489416893151058E-2</v>
      </c>
      <c r="AL4826" s="20">
        <f t="shared" si="1208"/>
        <v>-1.6120766731360411E-2</v>
      </c>
    </row>
    <row r="4827" spans="2:38" x14ac:dyDescent="0.35">
      <c r="B4827" s="15">
        <v>46086</v>
      </c>
      <c r="C4827" s="16">
        <v>1040442.02</v>
      </c>
      <c r="D4827" s="16">
        <v>343236.82</v>
      </c>
      <c r="E4827" s="16">
        <v>782378.66</v>
      </c>
      <c r="F4827" s="16">
        <v>481077.48</v>
      </c>
      <c r="G4827" s="16">
        <v>709701.65</v>
      </c>
      <c r="H4827" s="16">
        <v>1632676.23</v>
      </c>
      <c r="I4827" s="16">
        <v>421786.83</v>
      </c>
      <c r="J4827" s="16">
        <v>1081365.98</v>
      </c>
      <c r="K4827" s="16">
        <v>275363.61</v>
      </c>
      <c r="L4827" s="16">
        <v>746866.11</v>
      </c>
      <c r="M4827" s="16">
        <v>1775858.01</v>
      </c>
      <c r="N4827" s="16">
        <v>680712.83</v>
      </c>
      <c r="O4827" s="16">
        <v>390055.8</v>
      </c>
      <c r="P4827" s="16"/>
      <c r="R4827" s="15">
        <v>46086</v>
      </c>
      <c r="S4827" s="16">
        <f t="shared" si="1204"/>
        <v>1273763.273</v>
      </c>
      <c r="T4827" s="16">
        <v>680712.83</v>
      </c>
      <c r="U4827" s="16">
        <v>390055.8</v>
      </c>
      <c r="V4827" s="17">
        <f t="shared" si="1209"/>
        <v>1345782.1385000001</v>
      </c>
      <c r="W4827" s="17">
        <f t="shared" si="1210"/>
        <v>1273763.273</v>
      </c>
      <c r="X4827" s="18">
        <f t="shared" si="1211"/>
        <v>-72018.865500000073</v>
      </c>
      <c r="Y4827" s="19">
        <f t="shared" si="1202"/>
        <v>-5.3514505386638454E-2</v>
      </c>
      <c r="Z4827" s="17">
        <f t="shared" si="1212"/>
        <v>694878.65</v>
      </c>
      <c r="AA4827" s="17">
        <f t="shared" si="1213"/>
        <v>680712.83</v>
      </c>
      <c r="AB4827" s="18">
        <f t="shared" si="1214"/>
        <v>-14165.820000000065</v>
      </c>
      <c r="AC4827" s="19">
        <f t="shared" si="1205"/>
        <v>-2.0386034309731727E-2</v>
      </c>
      <c r="AD4827" s="17">
        <f t="shared" si="1215"/>
        <v>399873.04</v>
      </c>
      <c r="AE4827" s="17">
        <f t="shared" si="1216"/>
        <v>390055.8</v>
      </c>
      <c r="AF4827" s="18">
        <f t="shared" si="1217"/>
        <v>-9817.2399999999907</v>
      </c>
      <c r="AG4827" s="19">
        <f t="shared" si="1203"/>
        <v>-2.4550892453264646E-2</v>
      </c>
      <c r="AI4827" s="15">
        <v>46086</v>
      </c>
      <c r="AJ4827" s="20">
        <f t="shared" si="1206"/>
        <v>-5.3514505386638454E-2</v>
      </c>
      <c r="AK4827" s="20">
        <f t="shared" si="1207"/>
        <v>-2.0386034309731727E-2</v>
      </c>
      <c r="AL4827" s="20">
        <f t="shared" si="1208"/>
        <v>-2.4550892453264646E-2</v>
      </c>
    </row>
    <row r="4828" spans="2:38" x14ac:dyDescent="0.35">
      <c r="B4828" s="15">
        <v>46087</v>
      </c>
      <c r="C4828" s="16">
        <v>1029225.13</v>
      </c>
      <c r="D4828" s="16">
        <v>343025.26</v>
      </c>
      <c r="E4828" s="16">
        <v>776906.6</v>
      </c>
      <c r="F4828" s="16">
        <v>479142.9</v>
      </c>
      <c r="G4828" s="16">
        <v>713537.47</v>
      </c>
      <c r="H4828" s="16">
        <v>1638418.06</v>
      </c>
      <c r="I4828" s="16">
        <v>421786.83</v>
      </c>
      <c r="J4828" s="16">
        <v>1088305.22</v>
      </c>
      <c r="K4828" s="16">
        <v>274348.86</v>
      </c>
      <c r="L4828" s="16">
        <v>752910.15</v>
      </c>
      <c r="M4828" s="16">
        <v>1723791.59</v>
      </c>
      <c r="N4828" s="16">
        <v>671791.76</v>
      </c>
      <c r="O4828" s="16">
        <v>387217.08</v>
      </c>
      <c r="P4828" s="16"/>
      <c r="R4828" s="15">
        <v>46087</v>
      </c>
      <c r="S4828" s="16">
        <f t="shared" si="1204"/>
        <v>1263327.0695000002</v>
      </c>
      <c r="T4828" s="16">
        <v>671791.76</v>
      </c>
      <c r="U4828" s="16">
        <v>387217.08</v>
      </c>
      <c r="V4828" s="17">
        <f t="shared" si="1209"/>
        <v>1345782.1385000001</v>
      </c>
      <c r="W4828" s="17">
        <f t="shared" si="1210"/>
        <v>1263327.0695000002</v>
      </c>
      <c r="X4828" s="18">
        <f t="shared" si="1211"/>
        <v>-82455.068999999901</v>
      </c>
      <c r="Y4828" s="19">
        <f t="shared" si="1202"/>
        <v>-6.1269254986474835E-2</v>
      </c>
      <c r="Z4828" s="17">
        <f t="shared" si="1212"/>
        <v>694878.65</v>
      </c>
      <c r="AA4828" s="17">
        <f t="shared" si="1213"/>
        <v>671791.76</v>
      </c>
      <c r="AB4828" s="18">
        <f t="shared" si="1214"/>
        <v>-23086.890000000014</v>
      </c>
      <c r="AC4828" s="19">
        <f t="shared" si="1205"/>
        <v>-3.3224347877143748E-2</v>
      </c>
      <c r="AD4828" s="17">
        <f t="shared" si="1215"/>
        <v>399873.04</v>
      </c>
      <c r="AE4828" s="17">
        <f t="shared" si="1216"/>
        <v>387217.08</v>
      </c>
      <c r="AF4828" s="18">
        <f t="shared" si="1217"/>
        <v>-12655.959999999963</v>
      </c>
      <c r="AG4828" s="19">
        <f t="shared" si="1203"/>
        <v>-3.164994569276279E-2</v>
      </c>
      <c r="AI4828" s="15">
        <v>46087</v>
      </c>
      <c r="AJ4828" s="20">
        <f t="shared" si="1206"/>
        <v>-6.1269254986474835E-2</v>
      </c>
      <c r="AK4828" s="20">
        <f t="shared" si="1207"/>
        <v>-3.3224347877143748E-2</v>
      </c>
      <c r="AL4828" s="20">
        <f t="shared" si="1208"/>
        <v>-3.164994569276279E-2</v>
      </c>
    </row>
    <row r="4829" spans="2:38" x14ac:dyDescent="0.35">
      <c r="B4829" s="15">
        <v>46090</v>
      </c>
      <c r="C4829" s="16">
        <v>1046763.2</v>
      </c>
      <c r="D4829" s="16">
        <v>344416.16</v>
      </c>
      <c r="E4829" s="16">
        <v>786212.82</v>
      </c>
      <c r="F4829" s="16">
        <v>481504.03</v>
      </c>
      <c r="G4829" s="16">
        <v>717251.01</v>
      </c>
      <c r="H4829" s="16">
        <v>1652690.11</v>
      </c>
      <c r="I4829" s="16">
        <v>421786.83</v>
      </c>
      <c r="J4829" s="16">
        <v>1089852.3500000001</v>
      </c>
      <c r="K4829" s="16">
        <v>271925.68</v>
      </c>
      <c r="L4829" s="16">
        <v>751014.91</v>
      </c>
      <c r="M4829" s="16">
        <v>1769304.76</v>
      </c>
      <c r="N4829" s="16">
        <v>677675.87</v>
      </c>
      <c r="O4829" s="16">
        <v>389523.54</v>
      </c>
      <c r="P4829" s="16"/>
      <c r="R4829" s="15">
        <v>46090</v>
      </c>
      <c r="S4829" s="16">
        <f t="shared" si="1204"/>
        <v>1278647.747</v>
      </c>
      <c r="T4829" s="16">
        <v>677675.87</v>
      </c>
      <c r="U4829" s="16">
        <v>389523.54</v>
      </c>
      <c r="V4829" s="17">
        <f t="shared" si="1209"/>
        <v>1345782.1385000001</v>
      </c>
      <c r="W4829" s="17">
        <f t="shared" si="1210"/>
        <v>1278647.747</v>
      </c>
      <c r="X4829" s="18">
        <f t="shared" si="1211"/>
        <v>-67134.391500000143</v>
      </c>
      <c r="Y4829" s="19">
        <f t="shared" si="1202"/>
        <v>-4.9885036797135449E-2</v>
      </c>
      <c r="Z4829" s="17">
        <f t="shared" si="1212"/>
        <v>694878.65</v>
      </c>
      <c r="AA4829" s="17">
        <f t="shared" si="1213"/>
        <v>677675.87</v>
      </c>
      <c r="AB4829" s="18">
        <f t="shared" si="1214"/>
        <v>-17202.780000000028</v>
      </c>
      <c r="AC4829" s="19">
        <f t="shared" si="1205"/>
        <v>-2.4756524034808131E-2</v>
      </c>
      <c r="AD4829" s="17">
        <f t="shared" si="1215"/>
        <v>399873.04</v>
      </c>
      <c r="AE4829" s="17">
        <f t="shared" si="1216"/>
        <v>389523.54</v>
      </c>
      <c r="AF4829" s="18">
        <f t="shared" si="1217"/>
        <v>-10349.5</v>
      </c>
      <c r="AG4829" s="19">
        <f t="shared" si="1203"/>
        <v>-2.5881964935670583E-2</v>
      </c>
      <c r="AI4829" s="15">
        <v>46090</v>
      </c>
      <c r="AJ4829" s="20">
        <f t="shared" si="1206"/>
        <v>-4.9885036797135449E-2</v>
      </c>
      <c r="AK4829" s="20">
        <f t="shared" si="1207"/>
        <v>-2.4756524034808131E-2</v>
      </c>
      <c r="AL4829" s="20">
        <f t="shared" si="1208"/>
        <v>-2.5881964935670583E-2</v>
      </c>
    </row>
    <row r="4830" spans="2:38" x14ac:dyDescent="0.35">
      <c r="B4830" s="15">
        <v>46091</v>
      </c>
      <c r="C4830" s="16">
        <v>1048842.17</v>
      </c>
      <c r="D4830" s="16">
        <v>342442.41</v>
      </c>
      <c r="E4830" s="16">
        <v>785288.67</v>
      </c>
      <c r="F4830" s="16">
        <v>480530.89</v>
      </c>
      <c r="G4830" s="16">
        <v>720727.4</v>
      </c>
      <c r="H4830" s="16">
        <v>1675161.97</v>
      </c>
      <c r="I4830" s="16">
        <v>421786.83</v>
      </c>
      <c r="J4830" s="16">
        <v>1096604.8700000001</v>
      </c>
      <c r="K4830" s="16">
        <v>271832.02</v>
      </c>
      <c r="L4830" s="16">
        <v>751776.9</v>
      </c>
      <c r="M4830" s="16">
        <v>1774987.68</v>
      </c>
      <c r="N4830" s="16">
        <v>676586.96</v>
      </c>
      <c r="O4830" s="16">
        <v>389346.12</v>
      </c>
      <c r="P4830" s="16"/>
      <c r="R4830" s="15">
        <v>46091</v>
      </c>
      <c r="S4830" s="16">
        <f t="shared" si="1204"/>
        <v>1287161.2120000001</v>
      </c>
      <c r="T4830" s="16">
        <v>676586.96</v>
      </c>
      <c r="U4830" s="16">
        <v>389346.12</v>
      </c>
      <c r="V4830" s="17">
        <f t="shared" si="1209"/>
        <v>1345782.1385000001</v>
      </c>
      <c r="W4830" s="17">
        <f t="shared" si="1210"/>
        <v>1287161.2120000001</v>
      </c>
      <c r="X4830" s="18">
        <f t="shared" si="1211"/>
        <v>-58620.92650000006</v>
      </c>
      <c r="Y4830" s="19">
        <f t="shared" si="1202"/>
        <v>-4.3559001730650519E-2</v>
      </c>
      <c r="Z4830" s="17">
        <f t="shared" si="1212"/>
        <v>694878.65</v>
      </c>
      <c r="AA4830" s="17">
        <f t="shared" si="1213"/>
        <v>676586.96</v>
      </c>
      <c r="AB4830" s="18">
        <f t="shared" si="1214"/>
        <v>-18291.690000000061</v>
      </c>
      <c r="AC4830" s="19">
        <f t="shared" si="1205"/>
        <v>-2.6323574627023092E-2</v>
      </c>
      <c r="AD4830" s="17">
        <f t="shared" si="1215"/>
        <v>399873.04</v>
      </c>
      <c r="AE4830" s="17">
        <f t="shared" si="1216"/>
        <v>389346.12</v>
      </c>
      <c r="AF4830" s="18">
        <f t="shared" si="1217"/>
        <v>-10526.919999999984</v>
      </c>
      <c r="AG4830" s="19">
        <f t="shared" si="1203"/>
        <v>-2.632565576313918E-2</v>
      </c>
      <c r="AI4830" s="15">
        <v>46091</v>
      </c>
      <c r="AJ4830" s="20">
        <f t="shared" si="1206"/>
        <v>-4.3559001730650519E-2</v>
      </c>
      <c r="AK4830" s="20">
        <f t="shared" si="1207"/>
        <v>-2.6323574627023092E-2</v>
      </c>
      <c r="AL4830" s="20">
        <f t="shared" si="1208"/>
        <v>-2.632565576313918E-2</v>
      </c>
    </row>
    <row r="4831" spans="2:38" x14ac:dyDescent="0.35">
      <c r="B4831" s="15">
        <v>46092</v>
      </c>
      <c r="C4831" s="16">
        <v>1050118.42</v>
      </c>
      <c r="D4831" s="16">
        <v>340349.99</v>
      </c>
      <c r="E4831" s="16">
        <v>783897.77</v>
      </c>
      <c r="F4831" s="16">
        <v>478515.67</v>
      </c>
      <c r="G4831" s="16">
        <v>721062.16</v>
      </c>
      <c r="H4831" s="16">
        <v>1666768.71</v>
      </c>
      <c r="I4831" s="16">
        <v>421786.83</v>
      </c>
      <c r="J4831" s="16">
        <v>1103714.07</v>
      </c>
      <c r="K4831" s="16">
        <v>273892.53999999998</v>
      </c>
      <c r="L4831" s="16">
        <v>756875.04</v>
      </c>
      <c r="M4831" s="16">
        <v>1780627.07</v>
      </c>
      <c r="N4831" s="16">
        <v>675737.81</v>
      </c>
      <c r="O4831" s="16">
        <v>388222.46</v>
      </c>
      <c r="P4831" s="16"/>
      <c r="R4831" s="15">
        <v>46092</v>
      </c>
      <c r="S4831" s="16">
        <f t="shared" si="1204"/>
        <v>1288259.1044999999</v>
      </c>
      <c r="T4831" s="16">
        <v>675737.81</v>
      </c>
      <c r="U4831" s="16">
        <v>388222.46</v>
      </c>
      <c r="V4831" s="17">
        <f t="shared" si="1209"/>
        <v>1345782.1385000001</v>
      </c>
      <c r="W4831" s="17">
        <f t="shared" si="1210"/>
        <v>1288259.1044999999</v>
      </c>
      <c r="X4831" s="18">
        <f t="shared" si="1211"/>
        <v>-57523.034000000218</v>
      </c>
      <c r="Y4831" s="19">
        <f t="shared" si="1202"/>
        <v>-4.2743199180897889E-2</v>
      </c>
      <c r="Z4831" s="17">
        <f t="shared" si="1212"/>
        <v>694878.65</v>
      </c>
      <c r="AA4831" s="17">
        <f t="shared" si="1213"/>
        <v>675737.81</v>
      </c>
      <c r="AB4831" s="18">
        <f t="shared" si="1214"/>
        <v>-19140.839999999967</v>
      </c>
      <c r="AC4831" s="19">
        <f t="shared" si="1205"/>
        <v>-2.7545586556731835E-2</v>
      </c>
      <c r="AD4831" s="17">
        <f t="shared" si="1215"/>
        <v>399873.04</v>
      </c>
      <c r="AE4831" s="17">
        <f t="shared" si="1216"/>
        <v>388222.46</v>
      </c>
      <c r="AF4831" s="18">
        <f t="shared" si="1217"/>
        <v>-11650.579999999958</v>
      </c>
      <c r="AG4831" s="19">
        <f t="shared" si="1203"/>
        <v>-2.9135697670440493E-2</v>
      </c>
      <c r="AI4831" s="15">
        <v>46092</v>
      </c>
      <c r="AJ4831" s="20">
        <f t="shared" si="1206"/>
        <v>-4.2743199180897889E-2</v>
      </c>
      <c r="AK4831" s="20">
        <f t="shared" si="1207"/>
        <v>-2.7545586556731835E-2</v>
      </c>
      <c r="AL4831" s="20">
        <f t="shared" si="1208"/>
        <v>-2.9135697670440493E-2</v>
      </c>
    </row>
    <row r="4832" spans="2:38" x14ac:dyDescent="0.35">
      <c r="B4832" s="15">
        <v>46093</v>
      </c>
      <c r="C4832" s="16">
        <v>1023604.7</v>
      </c>
      <c r="D4832" s="16">
        <v>339958.65</v>
      </c>
      <c r="E4832" s="16">
        <v>771485.91</v>
      </c>
      <c r="F4832" s="16">
        <v>474294.79</v>
      </c>
      <c r="G4832" s="16">
        <v>709494.02</v>
      </c>
      <c r="H4832" s="16">
        <v>1615496.83</v>
      </c>
      <c r="I4832" s="16">
        <v>421786.83</v>
      </c>
      <c r="J4832" s="16">
        <v>1102505.83</v>
      </c>
      <c r="K4832" s="16">
        <v>276889.65999999997</v>
      </c>
      <c r="L4832" s="16">
        <v>752166.06</v>
      </c>
      <c r="M4832" s="16">
        <v>1737564.64</v>
      </c>
      <c r="N4832" s="16">
        <v>665478.07999999996</v>
      </c>
      <c r="O4832" s="16">
        <v>383609.54</v>
      </c>
      <c r="P4832" s="16"/>
      <c r="R4832" s="15">
        <v>46093</v>
      </c>
      <c r="S4832" s="16">
        <f t="shared" si="1204"/>
        <v>1264128.7149999999</v>
      </c>
      <c r="T4832" s="16">
        <v>665478.07999999996</v>
      </c>
      <c r="U4832" s="16">
        <v>383609.54</v>
      </c>
      <c r="V4832" s="17">
        <f t="shared" si="1209"/>
        <v>1345782.1385000001</v>
      </c>
      <c r="W4832" s="17">
        <f t="shared" si="1210"/>
        <v>1264128.7149999999</v>
      </c>
      <c r="X4832" s="18">
        <f t="shared" si="1211"/>
        <v>-81653.423500000266</v>
      </c>
      <c r="Y4832" s="19">
        <f t="shared" si="1202"/>
        <v>-6.0673582420265014E-2</v>
      </c>
      <c r="Z4832" s="17">
        <f t="shared" si="1212"/>
        <v>694878.65</v>
      </c>
      <c r="AA4832" s="17">
        <f t="shared" si="1213"/>
        <v>665478.07999999996</v>
      </c>
      <c r="AB4832" s="18">
        <f t="shared" si="1214"/>
        <v>-29400.570000000065</v>
      </c>
      <c r="AC4832" s="19">
        <f t="shared" si="1205"/>
        <v>-4.231036598980277E-2</v>
      </c>
      <c r="AD4832" s="17">
        <f t="shared" si="1215"/>
        <v>399873.04</v>
      </c>
      <c r="AE4832" s="17">
        <f t="shared" si="1216"/>
        <v>383609.54</v>
      </c>
      <c r="AF4832" s="18">
        <f t="shared" si="1217"/>
        <v>-16263.5</v>
      </c>
      <c r="AG4832" s="19">
        <f t="shared" si="1203"/>
        <v>-4.0671659184625203E-2</v>
      </c>
      <c r="AI4832" s="15">
        <v>46093</v>
      </c>
      <c r="AJ4832" s="20">
        <f t="shared" si="1206"/>
        <v>-6.0673582420265014E-2</v>
      </c>
      <c r="AK4832" s="20">
        <f t="shared" si="1207"/>
        <v>-4.231036598980277E-2</v>
      </c>
      <c r="AL4832" s="20">
        <f t="shared" si="1208"/>
        <v>-4.0671659184625203E-2</v>
      </c>
    </row>
    <row r="4833" spans="2:38" x14ac:dyDescent="0.35">
      <c r="B4833" s="15">
        <v>46094</v>
      </c>
      <c r="C4833" s="16">
        <v>1018998.05</v>
      </c>
      <c r="D4833" s="16">
        <v>339177.88</v>
      </c>
      <c r="E4833" s="16">
        <v>768600.6</v>
      </c>
      <c r="F4833" s="16">
        <v>472279.46</v>
      </c>
      <c r="G4833" s="16">
        <v>700420.52</v>
      </c>
      <c r="H4833" s="16">
        <v>1593246.62</v>
      </c>
      <c r="I4833" s="16">
        <v>421786.83</v>
      </c>
      <c r="J4833" s="16">
        <v>1095443.42</v>
      </c>
      <c r="K4833" s="16">
        <v>280729.71999999997</v>
      </c>
      <c r="L4833" s="16">
        <v>748429.64</v>
      </c>
      <c r="M4833" s="16">
        <v>1726295.61</v>
      </c>
      <c r="N4833" s="16">
        <v>661711.85</v>
      </c>
      <c r="O4833" s="16">
        <v>381894.48</v>
      </c>
      <c r="P4833" s="16"/>
      <c r="R4833" s="15">
        <v>46094</v>
      </c>
      <c r="S4833" s="16">
        <f t="shared" si="1204"/>
        <v>1254348.2485</v>
      </c>
      <c r="T4833" s="16">
        <v>661711.85</v>
      </c>
      <c r="U4833" s="16">
        <v>381894.48</v>
      </c>
      <c r="V4833" s="17">
        <f t="shared" si="1209"/>
        <v>1345782.1385000001</v>
      </c>
      <c r="W4833" s="17">
        <f t="shared" si="1210"/>
        <v>1254348.2485</v>
      </c>
      <c r="X4833" s="18">
        <f t="shared" si="1211"/>
        <v>-91433.89000000013</v>
      </c>
      <c r="Y4833" s="19">
        <f t="shared" si="1202"/>
        <v>-6.7941078562620646E-2</v>
      </c>
      <c r="Z4833" s="17">
        <f t="shared" si="1212"/>
        <v>694878.65</v>
      </c>
      <c r="AA4833" s="17">
        <f t="shared" si="1213"/>
        <v>661711.85</v>
      </c>
      <c r="AB4833" s="18">
        <f t="shared" si="1214"/>
        <v>-33166.800000000047</v>
      </c>
      <c r="AC4833" s="19">
        <f t="shared" si="1205"/>
        <v>-4.7730348313335065E-2</v>
      </c>
      <c r="AD4833" s="17">
        <f t="shared" si="1215"/>
        <v>399873.04</v>
      </c>
      <c r="AE4833" s="17">
        <f t="shared" si="1216"/>
        <v>381894.48</v>
      </c>
      <c r="AF4833" s="18">
        <f t="shared" si="1217"/>
        <v>-17978.559999999998</v>
      </c>
      <c r="AG4833" s="19">
        <f t="shared" si="1203"/>
        <v>-4.4960670516822038E-2</v>
      </c>
      <c r="AI4833" s="15">
        <v>46094</v>
      </c>
      <c r="AJ4833" s="20">
        <f t="shared" si="1206"/>
        <v>-6.7941078562620646E-2</v>
      </c>
      <c r="AK4833" s="20">
        <f t="shared" si="1207"/>
        <v>-4.7730348313335065E-2</v>
      </c>
      <c r="AL4833" s="20">
        <f t="shared" si="1208"/>
        <v>-4.4960670516822038E-2</v>
      </c>
    </row>
    <row r="4834" spans="2:38" x14ac:dyDescent="0.35">
      <c r="B4834" s="15">
        <v>46097</v>
      </c>
      <c r="C4834" s="16">
        <v>1039343.67</v>
      </c>
      <c r="D4834" s="16">
        <v>340620.75</v>
      </c>
      <c r="E4834" s="16">
        <v>779138.77</v>
      </c>
      <c r="F4834" s="16">
        <v>475511.24</v>
      </c>
      <c r="G4834" s="16">
        <v>708918.47</v>
      </c>
      <c r="H4834" s="16">
        <v>1614228.02</v>
      </c>
      <c r="I4834" s="16">
        <v>421786.83</v>
      </c>
      <c r="J4834" s="16">
        <v>1099469.46</v>
      </c>
      <c r="K4834" s="16">
        <v>276702.34000000003</v>
      </c>
      <c r="L4834" s="16">
        <v>749034.81</v>
      </c>
      <c r="M4834" s="16">
        <v>1746972.42</v>
      </c>
      <c r="N4834" s="16">
        <v>668445.11</v>
      </c>
      <c r="O4834" s="16">
        <v>385620.3</v>
      </c>
      <c r="P4834" s="16"/>
      <c r="R4834" s="15">
        <v>46097</v>
      </c>
      <c r="S4834" s="16">
        <f t="shared" si="1204"/>
        <v>1265610.1910000001</v>
      </c>
      <c r="T4834" s="16">
        <v>668445.11</v>
      </c>
      <c r="U4834" s="16">
        <v>385620.3</v>
      </c>
      <c r="V4834" s="17">
        <f t="shared" si="1209"/>
        <v>1345782.1385000001</v>
      </c>
      <c r="W4834" s="17">
        <f t="shared" si="1210"/>
        <v>1265610.1910000001</v>
      </c>
      <c r="X4834" s="18">
        <f t="shared" si="1211"/>
        <v>-80171.947500000009</v>
      </c>
      <c r="Y4834" s="19">
        <f t="shared" si="1202"/>
        <v>-5.9572753424532096E-2</v>
      </c>
      <c r="Z4834" s="17">
        <f t="shared" si="1212"/>
        <v>694878.65</v>
      </c>
      <c r="AA4834" s="17">
        <f t="shared" si="1213"/>
        <v>668445.11</v>
      </c>
      <c r="AB4834" s="18">
        <f t="shared" si="1214"/>
        <v>-26433.540000000037</v>
      </c>
      <c r="AC4834" s="19">
        <f t="shared" si="1205"/>
        <v>-3.8040512541290532E-2</v>
      </c>
      <c r="AD4834" s="17">
        <f t="shared" si="1215"/>
        <v>399873.04</v>
      </c>
      <c r="AE4834" s="17">
        <f t="shared" si="1216"/>
        <v>385620.3</v>
      </c>
      <c r="AF4834" s="18">
        <f t="shared" si="1217"/>
        <v>-14252.739999999991</v>
      </c>
      <c r="AG4834" s="19">
        <f t="shared" si="1203"/>
        <v>-3.5643163139980609E-2</v>
      </c>
      <c r="AI4834" s="15">
        <v>46097</v>
      </c>
      <c r="AJ4834" s="20">
        <f t="shared" si="1206"/>
        <v>-5.9572753424532096E-2</v>
      </c>
      <c r="AK4834" s="20">
        <f t="shared" si="1207"/>
        <v>-3.8040512541290532E-2</v>
      </c>
      <c r="AL4834" s="20">
        <f t="shared" si="1208"/>
        <v>-3.5643163139980609E-2</v>
      </c>
    </row>
    <row r="4835" spans="2:38" x14ac:dyDescent="0.35">
      <c r="B4835" s="15">
        <v>46098</v>
      </c>
      <c r="C4835" s="16">
        <v>1045368.9</v>
      </c>
      <c r="D4835" s="16">
        <v>341420.89</v>
      </c>
      <c r="E4835" s="16">
        <v>782642.89</v>
      </c>
      <c r="F4835" s="16">
        <v>476673.67</v>
      </c>
      <c r="G4835" s="16">
        <v>708145.01</v>
      </c>
      <c r="H4835" s="16">
        <v>1618876.26</v>
      </c>
      <c r="I4835" s="16">
        <v>421786.83</v>
      </c>
      <c r="J4835" s="16">
        <v>1108540.02</v>
      </c>
      <c r="K4835" s="16">
        <v>274829.14</v>
      </c>
      <c r="L4835" s="16">
        <v>750949.63</v>
      </c>
      <c r="M4835" s="16">
        <v>1758028.88</v>
      </c>
      <c r="N4835" s="16">
        <v>670203.35</v>
      </c>
      <c r="O4835" s="16">
        <v>386743.96</v>
      </c>
      <c r="P4835" s="16"/>
      <c r="R4835" s="15">
        <v>46098</v>
      </c>
      <c r="S4835" s="16">
        <f t="shared" si="1204"/>
        <v>1271661.852</v>
      </c>
      <c r="T4835" s="16">
        <v>670203.35</v>
      </c>
      <c r="U4835" s="16">
        <v>386743.96</v>
      </c>
      <c r="V4835" s="17">
        <f t="shared" si="1209"/>
        <v>1345782.1385000001</v>
      </c>
      <c r="W4835" s="17">
        <f t="shared" si="1210"/>
        <v>1271661.852</v>
      </c>
      <c r="X4835" s="18">
        <f t="shared" si="1211"/>
        <v>-74120.286500000162</v>
      </c>
      <c r="Y4835" s="19">
        <f t="shared" si="1202"/>
        <v>-5.507599215324268E-2</v>
      </c>
      <c r="Z4835" s="17">
        <f t="shared" si="1212"/>
        <v>694878.65</v>
      </c>
      <c r="AA4835" s="17">
        <f t="shared" si="1213"/>
        <v>670203.35</v>
      </c>
      <c r="AB4835" s="18">
        <f t="shared" si="1214"/>
        <v>-24675.300000000047</v>
      </c>
      <c r="AC4835" s="19">
        <f t="shared" si="1205"/>
        <v>-3.5510229016246286E-2</v>
      </c>
      <c r="AD4835" s="17">
        <f t="shared" si="1215"/>
        <v>399873.04</v>
      </c>
      <c r="AE4835" s="17">
        <f t="shared" si="1216"/>
        <v>386743.96</v>
      </c>
      <c r="AF4835" s="18">
        <f t="shared" si="1217"/>
        <v>-13129.079999999958</v>
      </c>
      <c r="AG4835" s="19">
        <f t="shared" si="1203"/>
        <v>-3.2833121232679147E-2</v>
      </c>
      <c r="AI4835" s="15">
        <v>46098</v>
      </c>
      <c r="AJ4835" s="20">
        <f t="shared" si="1206"/>
        <v>-5.507599215324268E-2</v>
      </c>
      <c r="AK4835" s="20">
        <f t="shared" si="1207"/>
        <v>-3.5510229016246286E-2</v>
      </c>
      <c r="AL4835" s="20">
        <f t="shared" si="1208"/>
        <v>-3.2833121232679147E-2</v>
      </c>
    </row>
    <row r="4836" spans="2:38" x14ac:dyDescent="0.35">
      <c r="B4836" s="15">
        <v>46099</v>
      </c>
      <c r="C4836" s="16">
        <v>1026922.89</v>
      </c>
      <c r="D4836" s="16">
        <v>340413.35</v>
      </c>
      <c r="E4836" s="16">
        <v>773279.56</v>
      </c>
      <c r="F4836" s="16">
        <v>471957.19</v>
      </c>
      <c r="G4836" s="16">
        <v>693153.38</v>
      </c>
      <c r="H4836" s="16">
        <v>1566901.71</v>
      </c>
      <c r="I4836" s="16">
        <v>421786.83</v>
      </c>
      <c r="J4836" s="16">
        <v>1105766.2</v>
      </c>
      <c r="K4836" s="16">
        <v>278762.86</v>
      </c>
      <c r="L4836" s="16">
        <v>739496.04</v>
      </c>
      <c r="M4836" s="16">
        <v>1740551.54</v>
      </c>
      <c r="N4836" s="16">
        <v>660852.71</v>
      </c>
      <c r="O4836" s="16">
        <v>382545.02</v>
      </c>
      <c r="P4836" s="16"/>
      <c r="R4836" s="15">
        <v>46099</v>
      </c>
      <c r="S4836" s="16">
        <f t="shared" si="1204"/>
        <v>1253448.8725000001</v>
      </c>
      <c r="T4836" s="16">
        <v>660852.71</v>
      </c>
      <c r="U4836" s="16">
        <v>382545.02</v>
      </c>
      <c r="V4836" s="17">
        <f t="shared" si="1209"/>
        <v>1345782.1385000001</v>
      </c>
      <c r="W4836" s="17">
        <f t="shared" si="1210"/>
        <v>1253448.8725000001</v>
      </c>
      <c r="X4836" s="18">
        <f t="shared" si="1211"/>
        <v>-92333.266000000061</v>
      </c>
      <c r="Y4836" s="19">
        <f t="shared" si="1202"/>
        <v>-6.8609370981037171E-2</v>
      </c>
      <c r="Z4836" s="17">
        <f t="shared" si="1212"/>
        <v>694878.65</v>
      </c>
      <c r="AA4836" s="17">
        <f t="shared" si="1213"/>
        <v>660852.71</v>
      </c>
      <c r="AB4836" s="18">
        <f t="shared" si="1214"/>
        <v>-34025.940000000061</v>
      </c>
      <c r="AC4836" s="19">
        <f t="shared" si="1205"/>
        <v>-4.8966736853981715E-2</v>
      </c>
      <c r="AD4836" s="17">
        <f t="shared" si="1215"/>
        <v>399873.04</v>
      </c>
      <c r="AE4836" s="17">
        <f t="shared" si="1216"/>
        <v>382545.02</v>
      </c>
      <c r="AF4836" s="18">
        <f t="shared" si="1217"/>
        <v>-17328.01999999996</v>
      </c>
      <c r="AG4836" s="19">
        <f t="shared" si="1203"/>
        <v>-4.3333804149436932E-2</v>
      </c>
      <c r="AI4836" s="15">
        <v>46099</v>
      </c>
      <c r="AJ4836" s="20">
        <f t="shared" si="1206"/>
        <v>-6.8609370981037171E-2</v>
      </c>
      <c r="AK4836" s="20">
        <f t="shared" si="1207"/>
        <v>-4.8966736853981715E-2</v>
      </c>
      <c r="AL4836" s="20">
        <f t="shared" si="1208"/>
        <v>-4.3333804149436932E-2</v>
      </c>
    </row>
    <row r="4837" spans="2:38" x14ac:dyDescent="0.35">
      <c r="B4837" s="15">
        <v>46100</v>
      </c>
      <c r="C4837" s="16">
        <v>1025733.23</v>
      </c>
      <c r="D4837" s="16">
        <v>341186.14</v>
      </c>
      <c r="E4837" s="16">
        <v>773405.72</v>
      </c>
      <c r="F4837" s="16">
        <v>470821.27</v>
      </c>
      <c r="G4837" s="16">
        <v>682935.41</v>
      </c>
      <c r="H4837" s="16">
        <v>1519086.28</v>
      </c>
      <c r="I4837" s="16">
        <v>421786.83</v>
      </c>
      <c r="J4837" s="16">
        <v>1098537.97</v>
      </c>
      <c r="K4837" s="16">
        <v>273143.26</v>
      </c>
      <c r="L4837" s="16">
        <v>729778.95</v>
      </c>
      <c r="M4837" s="16">
        <v>1753941.19</v>
      </c>
      <c r="N4837" s="16">
        <v>659224.34</v>
      </c>
      <c r="O4837" s="16">
        <v>382249.32</v>
      </c>
      <c r="P4837" s="16"/>
      <c r="R4837" s="15">
        <v>46100</v>
      </c>
      <c r="S4837" s="16">
        <f t="shared" si="1204"/>
        <v>1241684.2660000001</v>
      </c>
      <c r="T4837" s="16">
        <v>659224.34</v>
      </c>
      <c r="U4837" s="16">
        <v>382249.32</v>
      </c>
      <c r="V4837" s="17">
        <f t="shared" si="1209"/>
        <v>1345782.1385000001</v>
      </c>
      <c r="W4837" s="17">
        <f t="shared" si="1210"/>
        <v>1241684.2660000001</v>
      </c>
      <c r="X4837" s="18">
        <f t="shared" si="1211"/>
        <v>-104097.87250000006</v>
      </c>
      <c r="Y4837" s="19">
        <f t="shared" si="1202"/>
        <v>-7.7351206797875063E-2</v>
      </c>
      <c r="Z4837" s="17">
        <f t="shared" si="1212"/>
        <v>694878.65</v>
      </c>
      <c r="AA4837" s="17">
        <f t="shared" si="1213"/>
        <v>659224.34</v>
      </c>
      <c r="AB4837" s="18">
        <f t="shared" si="1214"/>
        <v>-35654.310000000056</v>
      </c>
      <c r="AC4837" s="19">
        <f t="shared" si="1205"/>
        <v>-5.1310124436835199E-2</v>
      </c>
      <c r="AD4837" s="17">
        <f t="shared" si="1215"/>
        <v>399873.04</v>
      </c>
      <c r="AE4837" s="17">
        <f t="shared" si="1216"/>
        <v>382249.32</v>
      </c>
      <c r="AF4837" s="18">
        <f t="shared" si="1217"/>
        <v>-17623.719999999972</v>
      </c>
      <c r="AG4837" s="19">
        <f t="shared" si="1203"/>
        <v>-4.4073288861884698E-2</v>
      </c>
      <c r="AI4837" s="15">
        <v>46100</v>
      </c>
      <c r="AJ4837" s="20">
        <f t="shared" si="1206"/>
        <v>-7.7351206797875063E-2</v>
      </c>
      <c r="AK4837" s="20">
        <f t="shared" si="1207"/>
        <v>-5.1310124436835199E-2</v>
      </c>
      <c r="AL4837" s="20">
        <f t="shared" si="1208"/>
        <v>-4.4073288861884698E-2</v>
      </c>
    </row>
    <row r="4838" spans="2:38" x14ac:dyDescent="0.35">
      <c r="B4838" s="15">
        <v>46101</v>
      </c>
      <c r="C4838" s="16">
        <v>997832.01</v>
      </c>
      <c r="D4838" s="16">
        <v>337797.21</v>
      </c>
      <c r="E4838" s="16">
        <v>757571.91</v>
      </c>
      <c r="F4838" s="16">
        <v>463246.05</v>
      </c>
      <c r="G4838" s="16">
        <v>664465.01</v>
      </c>
      <c r="H4838" s="16">
        <v>1453097.49</v>
      </c>
      <c r="I4838" s="16">
        <v>421786.83</v>
      </c>
      <c r="J4838" s="16">
        <v>1084836.98</v>
      </c>
      <c r="K4838" s="16">
        <v>273705.21999999997</v>
      </c>
      <c r="L4838" s="16">
        <v>719607.56</v>
      </c>
      <c r="M4838" s="16">
        <v>1727292.61</v>
      </c>
      <c r="N4838" s="16">
        <v>649800.78</v>
      </c>
      <c r="O4838" s="16">
        <v>375980.48</v>
      </c>
      <c r="P4838" s="16"/>
      <c r="R4838" s="15">
        <v>46101</v>
      </c>
      <c r="S4838" s="16">
        <f t="shared" si="1204"/>
        <v>1213697.024</v>
      </c>
      <c r="T4838" s="16">
        <v>649800.78</v>
      </c>
      <c r="U4838" s="16">
        <v>375980.48</v>
      </c>
      <c r="V4838" s="17">
        <f t="shared" si="1209"/>
        <v>1345782.1385000001</v>
      </c>
      <c r="W4838" s="17">
        <f t="shared" si="1210"/>
        <v>1213697.024</v>
      </c>
      <c r="X4838" s="18">
        <f t="shared" si="1211"/>
        <v>-132085.11450000014</v>
      </c>
      <c r="Y4838" s="19">
        <f t="shared" si="1202"/>
        <v>-9.8147471809383158E-2</v>
      </c>
      <c r="Z4838" s="17">
        <f t="shared" si="1212"/>
        <v>694878.65</v>
      </c>
      <c r="AA4838" s="17">
        <f t="shared" si="1213"/>
        <v>649800.78</v>
      </c>
      <c r="AB4838" s="18">
        <f t="shared" si="1214"/>
        <v>-45077.869999999995</v>
      </c>
      <c r="AC4838" s="19">
        <f t="shared" si="1205"/>
        <v>-6.4871571460714747E-2</v>
      </c>
      <c r="AD4838" s="17">
        <f t="shared" si="1215"/>
        <v>399873.04</v>
      </c>
      <c r="AE4838" s="17">
        <f t="shared" si="1216"/>
        <v>375980.48</v>
      </c>
      <c r="AF4838" s="18">
        <f t="shared" si="1217"/>
        <v>-23892.559999999998</v>
      </c>
      <c r="AG4838" s="19">
        <f t="shared" si="1203"/>
        <v>-5.9750364765776658E-2</v>
      </c>
      <c r="AI4838" s="15">
        <v>46101</v>
      </c>
      <c r="AJ4838" s="20">
        <f t="shared" si="1206"/>
        <v>-9.8147471809383158E-2</v>
      </c>
      <c r="AK4838" s="20">
        <f t="shared" si="1207"/>
        <v>-6.4871571460714747E-2</v>
      </c>
      <c r="AL4838" s="20">
        <f t="shared" si="1208"/>
        <v>-5.9750364765776658E-2</v>
      </c>
    </row>
    <row r="4839" spans="2:38" x14ac:dyDescent="0.35">
      <c r="B4839" s="15">
        <v>46104</v>
      </c>
      <c r="C4839" s="16">
        <v>1018999.33</v>
      </c>
      <c r="D4839" s="16">
        <v>338504.39</v>
      </c>
      <c r="E4839" s="16">
        <v>767786.44</v>
      </c>
      <c r="F4839" s="16">
        <v>466007.72</v>
      </c>
      <c r="G4839" s="16">
        <v>670767.67000000004</v>
      </c>
      <c r="H4839" s="16">
        <v>1461538.11</v>
      </c>
      <c r="I4839" s="16">
        <v>421786.83</v>
      </c>
      <c r="J4839" s="16">
        <v>1079357.69</v>
      </c>
      <c r="K4839" s="16">
        <v>271832.02</v>
      </c>
      <c r="L4839" s="16">
        <v>715717.91</v>
      </c>
      <c r="M4839" s="16">
        <v>1760556.15</v>
      </c>
      <c r="N4839" s="16">
        <v>656598.59</v>
      </c>
      <c r="O4839" s="16">
        <v>380593.4</v>
      </c>
      <c r="P4839" s="16"/>
      <c r="R4839" s="15">
        <v>46104</v>
      </c>
      <c r="S4839" s="16">
        <f t="shared" si="1204"/>
        <v>1222930.9354999999</v>
      </c>
      <c r="T4839" s="16">
        <v>656598.59</v>
      </c>
      <c r="U4839" s="16">
        <v>380593.4</v>
      </c>
      <c r="V4839" s="17">
        <f t="shared" si="1209"/>
        <v>1345782.1385000001</v>
      </c>
      <c r="W4839" s="17">
        <f t="shared" si="1210"/>
        <v>1222930.9354999999</v>
      </c>
      <c r="X4839" s="18">
        <f t="shared" si="1211"/>
        <v>-122851.20300000021</v>
      </c>
      <c r="Y4839" s="19">
        <f t="shared" si="1202"/>
        <v>-9.1286100094127687E-2</v>
      </c>
      <c r="Z4839" s="17">
        <f t="shared" si="1212"/>
        <v>694878.65</v>
      </c>
      <c r="AA4839" s="17">
        <f t="shared" si="1213"/>
        <v>656598.59</v>
      </c>
      <c r="AB4839" s="18">
        <f t="shared" si="1214"/>
        <v>-38280.060000000056</v>
      </c>
      <c r="AC4839" s="19">
        <f t="shared" si="1205"/>
        <v>-5.5088841771149616E-2</v>
      </c>
      <c r="AD4839" s="17">
        <f t="shared" si="1215"/>
        <v>399873.04</v>
      </c>
      <c r="AE4839" s="17">
        <f t="shared" si="1216"/>
        <v>380593.4</v>
      </c>
      <c r="AF4839" s="18">
        <f t="shared" si="1217"/>
        <v>-19279.639999999956</v>
      </c>
      <c r="AG4839" s="19">
        <f t="shared" si="1203"/>
        <v>-4.8214403251591945E-2</v>
      </c>
      <c r="AI4839" s="15">
        <v>46104</v>
      </c>
      <c r="AJ4839" s="20">
        <f t="shared" si="1206"/>
        <v>-9.1286100094127687E-2</v>
      </c>
      <c r="AK4839" s="20">
        <f t="shared" si="1207"/>
        <v>-5.5088841771149616E-2</v>
      </c>
      <c r="AL4839" s="20">
        <f t="shared" si="1208"/>
        <v>-4.8214403251591945E-2</v>
      </c>
    </row>
    <row r="4840" spans="2:38" x14ac:dyDescent="0.35">
      <c r="B4840" s="15">
        <v>46105</v>
      </c>
      <c r="C4840" s="16">
        <v>1008191.72</v>
      </c>
      <c r="D4840" s="16">
        <v>337620.84</v>
      </c>
      <c r="E4840" s="16">
        <v>762061.36</v>
      </c>
      <c r="F4840" s="16">
        <v>464635.56</v>
      </c>
      <c r="G4840" s="16">
        <v>667333.56000000006</v>
      </c>
      <c r="H4840" s="16">
        <v>1450202.43</v>
      </c>
      <c r="I4840" s="16">
        <v>421786.83</v>
      </c>
      <c r="J4840" s="16">
        <v>1082760.2</v>
      </c>
      <c r="K4840" s="16">
        <v>272862.28000000003</v>
      </c>
      <c r="L4840" s="16">
        <v>721340.48</v>
      </c>
      <c r="M4840" s="16">
        <v>1779776.46</v>
      </c>
      <c r="N4840" s="16">
        <v>654396.39</v>
      </c>
      <c r="O4840" s="16">
        <v>378878.34</v>
      </c>
      <c r="P4840" s="16"/>
      <c r="R4840" s="15">
        <v>46105</v>
      </c>
      <c r="S4840" s="16">
        <f t="shared" si="1204"/>
        <v>1225684.3404999999</v>
      </c>
      <c r="T4840" s="16">
        <v>654396.39</v>
      </c>
      <c r="U4840" s="16">
        <v>378878.34</v>
      </c>
      <c r="V4840" s="17">
        <f t="shared" si="1209"/>
        <v>1345782.1385000001</v>
      </c>
      <c r="W4840" s="17">
        <f t="shared" si="1210"/>
        <v>1225684.3404999999</v>
      </c>
      <c r="X4840" s="18">
        <f t="shared" si="1211"/>
        <v>-120097.79800000018</v>
      </c>
      <c r="Y4840" s="19">
        <f t="shared" si="1202"/>
        <v>-8.9240148582935122E-2</v>
      </c>
      <c r="Z4840" s="17">
        <f t="shared" si="1212"/>
        <v>694878.65</v>
      </c>
      <c r="AA4840" s="17">
        <f t="shared" si="1213"/>
        <v>654396.39</v>
      </c>
      <c r="AB4840" s="18">
        <f t="shared" si="1214"/>
        <v>-40482.260000000009</v>
      </c>
      <c r="AC4840" s="19">
        <f t="shared" si="1205"/>
        <v>-5.8258028218308347E-2</v>
      </c>
      <c r="AD4840" s="17">
        <f t="shared" si="1215"/>
        <v>399873.04</v>
      </c>
      <c r="AE4840" s="17">
        <f t="shared" si="1216"/>
        <v>378878.34</v>
      </c>
      <c r="AF4840" s="18">
        <f t="shared" si="1217"/>
        <v>-20994.699999999953</v>
      </c>
      <c r="AG4840" s="19">
        <f t="shared" si="1203"/>
        <v>-5.2503414583788779E-2</v>
      </c>
      <c r="AI4840" s="15">
        <v>46105</v>
      </c>
      <c r="AJ4840" s="20">
        <f t="shared" si="1206"/>
        <v>-8.9240148582935122E-2</v>
      </c>
      <c r="AK4840" s="20">
        <f t="shared" si="1207"/>
        <v>-5.8258028218308347E-2</v>
      </c>
      <c r="AL4840" s="20">
        <f t="shared" si="1208"/>
        <v>-5.2503414583788779E-2</v>
      </c>
    </row>
    <row r="4841" spans="2:38" x14ac:dyDescent="0.35">
      <c r="B4841" s="15">
        <v>46106</v>
      </c>
      <c r="C4841" s="16">
        <v>1019823.62</v>
      </c>
      <c r="D4841" s="16">
        <v>339229.03</v>
      </c>
      <c r="E4841" s="16">
        <v>768816.97</v>
      </c>
      <c r="F4841" s="16">
        <v>468326.21</v>
      </c>
      <c r="G4841" s="16">
        <v>678100.4</v>
      </c>
      <c r="H4841" s="16">
        <v>1492450.25</v>
      </c>
      <c r="I4841" s="16">
        <v>421786.83</v>
      </c>
      <c r="J4841" s="16">
        <v>1088569.49</v>
      </c>
      <c r="K4841" s="16">
        <v>274454.5</v>
      </c>
      <c r="L4841" s="16">
        <v>729379.26</v>
      </c>
      <c r="M4841" s="16">
        <v>1792008.66</v>
      </c>
      <c r="N4841" s="16">
        <v>658040.03</v>
      </c>
      <c r="O4841" s="16">
        <v>381717.06</v>
      </c>
      <c r="P4841" s="16"/>
      <c r="R4841" s="15">
        <v>46106</v>
      </c>
      <c r="S4841" s="16">
        <f t="shared" si="1204"/>
        <v>1241813.2420000001</v>
      </c>
      <c r="T4841" s="16">
        <v>658040.03</v>
      </c>
      <c r="U4841" s="16">
        <v>381717.06</v>
      </c>
      <c r="V4841" s="17">
        <f t="shared" si="1209"/>
        <v>1345782.1385000001</v>
      </c>
      <c r="W4841" s="17">
        <f t="shared" si="1210"/>
        <v>1241813.2420000001</v>
      </c>
      <c r="X4841" s="18">
        <f t="shared" si="1211"/>
        <v>-103968.89650000003</v>
      </c>
      <c r="Y4841" s="19">
        <f t="shared" si="1202"/>
        <v>-7.7255369591903697E-2</v>
      </c>
      <c r="Z4841" s="17">
        <f t="shared" si="1212"/>
        <v>694878.65</v>
      </c>
      <c r="AA4841" s="17">
        <f t="shared" si="1213"/>
        <v>658040.03</v>
      </c>
      <c r="AB4841" s="18">
        <f t="shared" si="1214"/>
        <v>-36838.619999999995</v>
      </c>
      <c r="AC4841" s="19">
        <f t="shared" si="1205"/>
        <v>-5.3014465187554684E-2</v>
      </c>
      <c r="AD4841" s="17">
        <f t="shared" si="1215"/>
        <v>399873.04</v>
      </c>
      <c r="AE4841" s="17">
        <f t="shared" si="1216"/>
        <v>381717.06</v>
      </c>
      <c r="AF4841" s="18">
        <f t="shared" si="1217"/>
        <v>-18155.979999999981</v>
      </c>
      <c r="AG4841" s="19">
        <f t="shared" si="1203"/>
        <v>-4.5404361344290635E-2</v>
      </c>
      <c r="AI4841" s="15">
        <v>46106</v>
      </c>
      <c r="AJ4841" s="20">
        <f t="shared" si="1206"/>
        <v>-7.7255369591903697E-2</v>
      </c>
      <c r="AK4841" s="20">
        <f t="shared" si="1207"/>
        <v>-5.3014465187554684E-2</v>
      </c>
      <c r="AL4841" s="20">
        <f t="shared" si="1208"/>
        <v>-4.5404361344290635E-2</v>
      </c>
    </row>
    <row r="4842" spans="2:38" x14ac:dyDescent="0.35">
      <c r="B4842" s="15">
        <v>46107</v>
      </c>
      <c r="C4842" s="16">
        <v>989367.97</v>
      </c>
      <c r="D4842" s="16">
        <v>337672.4</v>
      </c>
      <c r="E4842" s="16">
        <v>753451.58</v>
      </c>
      <c r="F4842" s="16">
        <v>462176.11</v>
      </c>
      <c r="G4842" s="16">
        <v>662021.47</v>
      </c>
      <c r="H4842" s="16">
        <v>1427106.41</v>
      </c>
      <c r="I4842" s="16">
        <v>421786.83</v>
      </c>
      <c r="J4842" s="16">
        <v>1079031.8400000001</v>
      </c>
      <c r="K4842" s="16">
        <v>276234.03999999998</v>
      </c>
      <c r="L4842" s="16">
        <v>721798.81</v>
      </c>
      <c r="M4842" s="16">
        <v>1727682.42</v>
      </c>
      <c r="N4842" s="16">
        <v>646298.30000000005</v>
      </c>
      <c r="O4842" s="16">
        <v>376394.46</v>
      </c>
      <c r="P4842" s="16"/>
      <c r="R4842" s="15">
        <v>46107</v>
      </c>
      <c r="S4842" s="16">
        <f t="shared" si="1204"/>
        <v>1206137.1975</v>
      </c>
      <c r="T4842" s="16">
        <v>646298.30000000005</v>
      </c>
      <c r="U4842" s="16">
        <v>376394.46</v>
      </c>
      <c r="V4842" s="17">
        <f t="shared" si="1209"/>
        <v>1345782.1385000001</v>
      </c>
      <c r="W4842" s="17">
        <f t="shared" si="1210"/>
        <v>1206137.1975</v>
      </c>
      <c r="X4842" s="18">
        <f t="shared" si="1211"/>
        <v>-139644.94100000011</v>
      </c>
      <c r="Y4842" s="19">
        <f t="shared" si="1202"/>
        <v>-0.10376489403823373</v>
      </c>
      <c r="Z4842" s="17">
        <f t="shared" si="1212"/>
        <v>694878.65</v>
      </c>
      <c r="AA4842" s="17">
        <f t="shared" si="1213"/>
        <v>646298.30000000005</v>
      </c>
      <c r="AB4842" s="18">
        <f t="shared" si="1214"/>
        <v>-48580.349999999977</v>
      </c>
      <c r="AC4842" s="19">
        <f t="shared" si="1205"/>
        <v>-6.9911991108087684E-2</v>
      </c>
      <c r="AD4842" s="17">
        <f t="shared" si="1215"/>
        <v>399873.04</v>
      </c>
      <c r="AE4842" s="17">
        <f t="shared" si="1216"/>
        <v>376394.46</v>
      </c>
      <c r="AF4842" s="18">
        <f t="shared" si="1217"/>
        <v>-23478.579999999958</v>
      </c>
      <c r="AG4842" s="19">
        <f t="shared" si="1203"/>
        <v>-5.871508616834973E-2</v>
      </c>
      <c r="AI4842" s="15">
        <v>46107</v>
      </c>
      <c r="AJ4842" s="20">
        <f t="shared" si="1206"/>
        <v>-0.10376489403823373</v>
      </c>
      <c r="AK4842" s="20">
        <f t="shared" si="1207"/>
        <v>-6.9911991108087684E-2</v>
      </c>
      <c r="AL4842" s="20">
        <f t="shared" si="1208"/>
        <v>-5.871508616834973E-2</v>
      </c>
    </row>
    <row r="4843" spans="2:38" x14ac:dyDescent="0.35">
      <c r="B4843" s="15">
        <v>46108</v>
      </c>
      <c r="C4843" s="16">
        <v>976625.04</v>
      </c>
      <c r="D4843" s="16">
        <v>337022.85</v>
      </c>
      <c r="E4843" s="16">
        <v>746823.67</v>
      </c>
      <c r="F4843" s="16">
        <v>460254.1</v>
      </c>
      <c r="G4843" s="16">
        <v>667254.53</v>
      </c>
      <c r="H4843" s="16">
        <v>1451109.57</v>
      </c>
      <c r="I4843" s="16">
        <v>421786.83</v>
      </c>
      <c r="J4843" s="16">
        <v>1081405.22</v>
      </c>
      <c r="K4843" s="16">
        <v>276234.03999999998</v>
      </c>
      <c r="L4843" s="16">
        <v>737300.19</v>
      </c>
      <c r="M4843" s="16">
        <v>1700694.31</v>
      </c>
      <c r="N4843" s="16">
        <v>635287.30000000005</v>
      </c>
      <c r="O4843" s="16">
        <v>373319.18</v>
      </c>
      <c r="P4843" s="16"/>
      <c r="R4843" s="15">
        <v>46108</v>
      </c>
      <c r="S4843" s="16">
        <f t="shared" si="1204"/>
        <v>1205599.9030000002</v>
      </c>
      <c r="T4843" s="16">
        <v>635287.30000000005</v>
      </c>
      <c r="U4843" s="16">
        <v>373319.18</v>
      </c>
      <c r="V4843" s="17">
        <f t="shared" si="1209"/>
        <v>1345782.1385000001</v>
      </c>
      <c r="W4843" s="17">
        <f t="shared" si="1210"/>
        <v>1205599.9030000002</v>
      </c>
      <c r="X4843" s="18">
        <f t="shared" si="1211"/>
        <v>-140182.23549999995</v>
      </c>
      <c r="Y4843" s="19">
        <f t="shared" si="1202"/>
        <v>-0.10416413733670603</v>
      </c>
      <c r="Z4843" s="17">
        <f t="shared" si="1212"/>
        <v>694878.65</v>
      </c>
      <c r="AA4843" s="17">
        <f t="shared" si="1213"/>
        <v>635287.30000000005</v>
      </c>
      <c r="AB4843" s="18">
        <f t="shared" si="1214"/>
        <v>-59591.349999999977</v>
      </c>
      <c r="AC4843" s="19">
        <f t="shared" si="1205"/>
        <v>-8.5757923343881659E-2</v>
      </c>
      <c r="AD4843" s="17">
        <f t="shared" si="1215"/>
        <v>399873.04</v>
      </c>
      <c r="AE4843" s="17">
        <f t="shared" si="1216"/>
        <v>373319.18</v>
      </c>
      <c r="AF4843" s="18">
        <f t="shared" si="1217"/>
        <v>-26553.859999999986</v>
      </c>
      <c r="AG4843" s="19">
        <f t="shared" si="1203"/>
        <v>-6.6405727177806198E-2</v>
      </c>
      <c r="AI4843" s="15">
        <v>46108</v>
      </c>
      <c r="AJ4843" s="20">
        <f t="shared" si="1206"/>
        <v>-0.10416413733670603</v>
      </c>
      <c r="AK4843" s="20">
        <f t="shared" si="1207"/>
        <v>-8.5757923343881659E-2</v>
      </c>
      <c r="AL4843" s="20">
        <f t="shared" si="1208"/>
        <v>-6.6405727177806198E-2</v>
      </c>
    </row>
    <row r="4844" spans="2:38" x14ac:dyDescent="0.35">
      <c r="B4844" s="15">
        <v>46111</v>
      </c>
      <c r="C4844" s="16">
        <v>968619.49</v>
      </c>
      <c r="D4844" s="16">
        <v>339667.43</v>
      </c>
      <c r="E4844" s="16">
        <v>745606.21</v>
      </c>
      <c r="F4844" s="16">
        <v>461804.79999999999</v>
      </c>
      <c r="G4844" s="16">
        <v>668615.82999999996</v>
      </c>
      <c r="H4844" s="16">
        <v>1446268.31</v>
      </c>
      <c r="I4844" s="16">
        <v>421786.83</v>
      </c>
      <c r="J4844" s="16">
        <v>1082186.53</v>
      </c>
      <c r="K4844" s="16">
        <v>279886.78000000003</v>
      </c>
      <c r="L4844" s="16">
        <v>734454.63</v>
      </c>
      <c r="M4844" s="16">
        <v>1670158.91</v>
      </c>
      <c r="N4844" s="16">
        <v>633165.18000000005</v>
      </c>
      <c r="O4844" s="16">
        <v>373319.18</v>
      </c>
      <c r="P4844" s="16"/>
      <c r="R4844" s="15">
        <v>46111</v>
      </c>
      <c r="S4844" s="16">
        <f t="shared" si="1204"/>
        <v>1197991.7535000001</v>
      </c>
      <c r="T4844" s="16">
        <v>633165.18000000005</v>
      </c>
      <c r="U4844" s="16">
        <v>373319.18</v>
      </c>
      <c r="V4844" s="17">
        <f t="shared" si="1209"/>
        <v>1345782.1385000001</v>
      </c>
      <c r="W4844" s="17">
        <f t="shared" si="1210"/>
        <v>1197991.7535000001</v>
      </c>
      <c r="X4844" s="18">
        <f t="shared" si="1211"/>
        <v>-147790.38500000001</v>
      </c>
      <c r="Y4844" s="19">
        <f t="shared" si="1202"/>
        <v>-0.10981746656611611</v>
      </c>
      <c r="Z4844" s="17">
        <f t="shared" si="1212"/>
        <v>694878.65</v>
      </c>
      <c r="AA4844" s="17">
        <f t="shared" si="1213"/>
        <v>633165.18000000005</v>
      </c>
      <c r="AB4844" s="18">
        <f t="shared" si="1214"/>
        <v>-61713.469999999972</v>
      </c>
      <c r="AC4844" s="19">
        <f t="shared" si="1205"/>
        <v>-8.8811866647507398E-2</v>
      </c>
      <c r="AD4844" s="17">
        <f t="shared" si="1215"/>
        <v>399873.04</v>
      </c>
      <c r="AE4844" s="17">
        <f t="shared" si="1216"/>
        <v>373319.18</v>
      </c>
      <c r="AF4844" s="18">
        <f t="shared" si="1217"/>
        <v>-26553.859999999986</v>
      </c>
      <c r="AG4844" s="19">
        <f t="shared" si="1203"/>
        <v>-6.6405727177806198E-2</v>
      </c>
      <c r="AI4844" s="15">
        <v>46111</v>
      </c>
      <c r="AJ4844" s="20">
        <f t="shared" si="1206"/>
        <v>-0.10981746656611611</v>
      </c>
      <c r="AK4844" s="20">
        <f t="shared" si="1207"/>
        <v>-8.8811866647507398E-2</v>
      </c>
      <c r="AL4844" s="20">
        <f t="shared" si="1208"/>
        <v>-6.6405727177806198E-2</v>
      </c>
    </row>
    <row r="4845" spans="2:38" x14ac:dyDescent="0.35">
      <c r="B4845" s="15">
        <v>46112</v>
      </c>
      <c r="C4845" s="16">
        <v>1004365.45</v>
      </c>
      <c r="D4845" s="16">
        <v>339531.3</v>
      </c>
      <c r="E4845" s="16">
        <v>761903.46</v>
      </c>
      <c r="F4845" s="16">
        <v>468274.36</v>
      </c>
      <c r="G4845" s="16">
        <v>685902.48</v>
      </c>
      <c r="H4845" s="16">
        <v>1518107.04</v>
      </c>
      <c r="I4845" s="16">
        <v>398093.54</v>
      </c>
      <c r="J4845" s="16">
        <v>1097020.53</v>
      </c>
      <c r="K4845" s="16">
        <v>274735.48</v>
      </c>
      <c r="L4845" s="16">
        <v>743228.36</v>
      </c>
      <c r="M4845" s="16">
        <v>1729333.04</v>
      </c>
      <c r="N4845" s="16">
        <v>651553.55000000005</v>
      </c>
      <c r="O4845" s="16">
        <v>380593.4</v>
      </c>
      <c r="P4845" s="16"/>
      <c r="R4845" s="15">
        <v>46112</v>
      </c>
      <c r="S4845" s="16">
        <f t="shared" si="1204"/>
        <v>1234717.1205</v>
      </c>
      <c r="T4845" s="16">
        <v>651553.55000000005</v>
      </c>
      <c r="U4845" s="16">
        <v>380593.4</v>
      </c>
      <c r="V4845" s="17">
        <f t="shared" si="1209"/>
        <v>1345782.1385000001</v>
      </c>
      <c r="W4845" s="17">
        <f t="shared" si="1210"/>
        <v>1234717.1205</v>
      </c>
      <c r="X4845" s="18">
        <f t="shared" si="1211"/>
        <v>-111065.01800000016</v>
      </c>
      <c r="Y4845" s="19">
        <f t="shared" si="1202"/>
        <v>-8.2528230106986331E-2</v>
      </c>
      <c r="Z4845" s="17">
        <f t="shared" si="1212"/>
        <v>694878.65</v>
      </c>
      <c r="AA4845" s="17">
        <f t="shared" si="1213"/>
        <v>651553.55000000005</v>
      </c>
      <c r="AB4845" s="18">
        <f t="shared" si="1214"/>
        <v>-43325.099999999977</v>
      </c>
      <c r="AC4845" s="19">
        <f t="shared" si="1205"/>
        <v>-6.2349159813731472E-2</v>
      </c>
      <c r="AD4845" s="17">
        <f t="shared" si="1215"/>
        <v>399873.04</v>
      </c>
      <c r="AE4845" s="17">
        <f t="shared" si="1216"/>
        <v>380593.4</v>
      </c>
      <c r="AF4845" s="18">
        <f t="shared" si="1217"/>
        <v>-19279.639999999956</v>
      </c>
      <c r="AG4845" s="19">
        <f t="shared" si="1203"/>
        <v>-4.8214403251591945E-2</v>
      </c>
      <c r="AI4845" s="15">
        <v>46112</v>
      </c>
      <c r="AJ4845" s="20">
        <f t="shared" si="1206"/>
        <v>-8.2528230106986331E-2</v>
      </c>
      <c r="AK4845" s="20">
        <f t="shared" si="1207"/>
        <v>-6.2349159813731472E-2</v>
      </c>
      <c r="AL4845" s="20">
        <f t="shared" si="1208"/>
        <v>-4.8214403251591945E-2</v>
      </c>
    </row>
    <row r="4846" spans="2:38" x14ac:dyDescent="0.35">
      <c r="B4846" s="15">
        <v>46113</v>
      </c>
      <c r="C4846" s="16">
        <v>1014884.61</v>
      </c>
      <c r="D4846" s="16">
        <v>339182.55</v>
      </c>
      <c r="E4846" s="16">
        <v>766465.51</v>
      </c>
      <c r="F4846" s="16">
        <v>469631.07</v>
      </c>
      <c r="G4846" s="16">
        <v>691665.94</v>
      </c>
      <c r="H4846" s="16">
        <v>1539693.14</v>
      </c>
      <c r="I4846" s="16">
        <v>398093.54</v>
      </c>
      <c r="J4846" s="16">
        <v>1099311.21</v>
      </c>
      <c r="K4846" s="16">
        <v>273424.24</v>
      </c>
      <c r="L4846" s="16">
        <v>738462.65</v>
      </c>
      <c r="M4846" s="16">
        <v>1756854.55</v>
      </c>
      <c r="N4846" s="16">
        <v>656458.44999999995</v>
      </c>
      <c r="O4846" s="16">
        <v>382899.86</v>
      </c>
      <c r="P4846" s="16"/>
      <c r="R4846" s="15">
        <v>46113</v>
      </c>
      <c r="S4846" s="16">
        <f t="shared" si="1204"/>
        <v>1247575.787</v>
      </c>
      <c r="T4846" s="16">
        <v>656458.44999999995</v>
      </c>
      <c r="U4846" s="16">
        <v>382899.86</v>
      </c>
      <c r="V4846" s="17">
        <f t="shared" si="1209"/>
        <v>1345782.1385000001</v>
      </c>
      <c r="W4846" s="17">
        <f t="shared" si="1210"/>
        <v>1247575.787</v>
      </c>
      <c r="X4846" s="18">
        <f t="shared" si="1211"/>
        <v>-98206.351500000106</v>
      </c>
      <c r="Y4846" s="19">
        <f t="shared" si="1202"/>
        <v>-7.2973439526742609E-2</v>
      </c>
      <c r="Z4846" s="17">
        <f t="shared" si="1212"/>
        <v>694878.65</v>
      </c>
      <c r="AA4846" s="17">
        <f t="shared" si="1213"/>
        <v>656458.44999999995</v>
      </c>
      <c r="AB4846" s="18">
        <f t="shared" si="1214"/>
        <v>-38420.20000000007</v>
      </c>
      <c r="AC4846" s="19">
        <f t="shared" si="1205"/>
        <v>-5.5290517272332466E-2</v>
      </c>
      <c r="AD4846" s="17">
        <f t="shared" si="1215"/>
        <v>399873.04</v>
      </c>
      <c r="AE4846" s="17">
        <f t="shared" si="1216"/>
        <v>382899.86</v>
      </c>
      <c r="AF4846" s="18">
        <f t="shared" si="1217"/>
        <v>-16973.179999999993</v>
      </c>
      <c r="AG4846" s="19">
        <f t="shared" si="1203"/>
        <v>-4.2446422494499737E-2</v>
      </c>
      <c r="AI4846" s="15">
        <v>46113</v>
      </c>
      <c r="AJ4846" s="20">
        <f t="shared" si="1206"/>
        <v>-7.2973439526742609E-2</v>
      </c>
      <c r="AK4846" s="20">
        <f t="shared" si="1207"/>
        <v>-5.5290517272332466E-2</v>
      </c>
      <c r="AL4846" s="20">
        <f t="shared" si="1208"/>
        <v>-4.2446422494499737E-2</v>
      </c>
    </row>
    <row r="4847" spans="2:38" x14ac:dyDescent="0.35">
      <c r="B4847" s="15">
        <v>46114</v>
      </c>
      <c r="C4847" s="16">
        <v>1009741.65</v>
      </c>
      <c r="D4847" s="16">
        <v>340373.85</v>
      </c>
      <c r="E4847" s="16">
        <v>765312.59</v>
      </c>
      <c r="F4847" s="16">
        <v>469258.01</v>
      </c>
      <c r="G4847" s="16">
        <v>685873.45</v>
      </c>
      <c r="H4847" s="16">
        <v>1514748.05</v>
      </c>
      <c r="I4847" s="16">
        <v>398093.54</v>
      </c>
      <c r="J4847" s="16">
        <v>1106875.3700000001</v>
      </c>
      <c r="K4847" s="16">
        <v>275954.93</v>
      </c>
      <c r="L4847" s="16">
        <v>733331.02</v>
      </c>
      <c r="M4847" s="16">
        <v>1753729.83</v>
      </c>
      <c r="N4847" s="16">
        <v>657049.04</v>
      </c>
      <c r="O4847" s="16">
        <v>382655.13</v>
      </c>
      <c r="P4847" s="16"/>
      <c r="R4847" s="15">
        <v>46114</v>
      </c>
      <c r="S4847" s="16">
        <f t="shared" si="1204"/>
        <v>1242880.9005</v>
      </c>
      <c r="T4847" s="16">
        <v>657049.04</v>
      </c>
      <c r="U4847" s="16">
        <v>382655.13</v>
      </c>
      <c r="V4847" s="17">
        <f t="shared" si="1209"/>
        <v>1345782.1385000001</v>
      </c>
      <c r="W4847" s="17">
        <f t="shared" si="1210"/>
        <v>1242880.9005</v>
      </c>
      <c r="X4847" s="18">
        <f t="shared" si="1211"/>
        <v>-102901.23800000013</v>
      </c>
      <c r="Y4847" s="19">
        <f t="shared" si="1202"/>
        <v>-7.6462032788377751E-2</v>
      </c>
      <c r="Z4847" s="17">
        <f t="shared" si="1212"/>
        <v>694878.65</v>
      </c>
      <c r="AA4847" s="17">
        <f t="shared" si="1213"/>
        <v>657049.04</v>
      </c>
      <c r="AB4847" s="18">
        <f t="shared" si="1214"/>
        <v>-37829.609999999986</v>
      </c>
      <c r="AC4847" s="19">
        <f t="shared" si="1205"/>
        <v>-5.4440599088776125E-2</v>
      </c>
      <c r="AD4847" s="17">
        <f t="shared" si="1215"/>
        <v>399873.04</v>
      </c>
      <c r="AE4847" s="17">
        <f t="shared" si="1216"/>
        <v>382655.13</v>
      </c>
      <c r="AF4847" s="18">
        <f t="shared" si="1217"/>
        <v>-17217.909999999974</v>
      </c>
      <c r="AG4847" s="19">
        <f t="shared" si="1203"/>
        <v>-4.3058441749411203E-2</v>
      </c>
      <c r="AI4847" s="15">
        <v>46114</v>
      </c>
      <c r="AJ4847" s="20">
        <f t="shared" si="1206"/>
        <v>-7.6462032788377751E-2</v>
      </c>
      <c r="AK4847" s="20">
        <f t="shared" si="1207"/>
        <v>-5.4440599088776125E-2</v>
      </c>
      <c r="AL4847" s="20">
        <f t="shared" si="1208"/>
        <v>-4.3058441749411203E-2</v>
      </c>
    </row>
    <row r="4848" spans="2:38" x14ac:dyDescent="0.35">
      <c r="B4848" s="15">
        <v>46118</v>
      </c>
      <c r="C4848" s="16">
        <v>1017659.53</v>
      </c>
      <c r="D4848" s="16">
        <v>340207.77</v>
      </c>
      <c r="E4848" s="16">
        <v>768777.07</v>
      </c>
      <c r="F4848" s="16">
        <v>469474.36</v>
      </c>
      <c r="G4848" s="16">
        <v>687199.14</v>
      </c>
      <c r="H4848" s="16">
        <v>1519467.85</v>
      </c>
      <c r="I4848" s="16">
        <v>398093.54</v>
      </c>
      <c r="J4848" s="16">
        <v>1112558.76</v>
      </c>
      <c r="K4848" s="16">
        <v>275484.76</v>
      </c>
      <c r="L4848" s="16">
        <v>733961.84</v>
      </c>
      <c r="M4848" s="16">
        <v>1764233.08</v>
      </c>
      <c r="N4848" s="16">
        <v>660152.14</v>
      </c>
      <c r="O4848" s="16">
        <v>383543.91</v>
      </c>
      <c r="P4848" s="16"/>
      <c r="R4848" s="15">
        <v>46118</v>
      </c>
      <c r="S4848" s="16">
        <f t="shared" si="1204"/>
        <v>1248056.7464999999</v>
      </c>
      <c r="T4848" s="16">
        <v>660152.14</v>
      </c>
      <c r="U4848" s="16">
        <v>383543.91</v>
      </c>
      <c r="V4848" s="17">
        <f t="shared" si="1209"/>
        <v>1345782.1385000001</v>
      </c>
      <c r="W4848" s="17">
        <f t="shared" si="1210"/>
        <v>1248056.7464999999</v>
      </c>
      <c r="X4848" s="18">
        <f t="shared" si="1211"/>
        <v>-97725.392000000225</v>
      </c>
      <c r="Y4848" s="19">
        <f t="shared" si="1202"/>
        <v>-7.2616056644149177E-2</v>
      </c>
      <c r="Z4848" s="17">
        <f t="shared" si="1212"/>
        <v>694878.65</v>
      </c>
      <c r="AA4848" s="17">
        <f t="shared" si="1213"/>
        <v>660152.14</v>
      </c>
      <c r="AB4848" s="18">
        <f t="shared" si="1214"/>
        <v>-34726.510000000009</v>
      </c>
      <c r="AC4848" s="19">
        <f t="shared" si="1205"/>
        <v>-4.9974927276870584E-2</v>
      </c>
      <c r="AD4848" s="17">
        <f t="shared" si="1215"/>
        <v>399873.04</v>
      </c>
      <c r="AE4848" s="17">
        <f t="shared" si="1216"/>
        <v>383543.91</v>
      </c>
      <c r="AF4848" s="18">
        <f t="shared" si="1217"/>
        <v>-16329.130000000005</v>
      </c>
      <c r="AG4848" s="19">
        <f t="shared" si="1203"/>
        <v>-4.083578627856483E-2</v>
      </c>
      <c r="AI4848" s="15">
        <v>46118</v>
      </c>
      <c r="AJ4848" s="20">
        <f t="shared" si="1206"/>
        <v>-7.2616056644149177E-2</v>
      </c>
      <c r="AK4848" s="20">
        <f t="shared" si="1207"/>
        <v>-4.9974927276870584E-2</v>
      </c>
      <c r="AL4848" s="20">
        <f t="shared" si="1208"/>
        <v>-4.083578627856483E-2</v>
      </c>
    </row>
    <row r="4849" spans="2:38" x14ac:dyDescent="0.35">
      <c r="B4849" s="15">
        <v>46119</v>
      </c>
      <c r="C4849" s="16">
        <v>1019542.13</v>
      </c>
      <c r="D4849" s="16">
        <v>339925.95</v>
      </c>
      <c r="E4849" s="16">
        <v>769362.15</v>
      </c>
      <c r="F4849" s="16">
        <v>469782.97</v>
      </c>
      <c r="G4849" s="16">
        <v>690388.1</v>
      </c>
      <c r="H4849" s="16">
        <v>1532518.78</v>
      </c>
      <c r="I4849" s="16">
        <v>398093.54</v>
      </c>
      <c r="J4849" s="16">
        <v>1111380.96</v>
      </c>
      <c r="K4849" s="16">
        <v>275391.09999999998</v>
      </c>
      <c r="L4849" s="16">
        <v>739339.12</v>
      </c>
      <c r="M4849" s="16">
        <v>1768375.47</v>
      </c>
      <c r="N4849" s="16">
        <v>660442.43000000005</v>
      </c>
      <c r="O4849" s="16">
        <v>383900.43</v>
      </c>
      <c r="P4849" s="16"/>
      <c r="R4849" s="15">
        <v>46119</v>
      </c>
      <c r="S4849" s="16">
        <f t="shared" si="1204"/>
        <v>1252103.6165</v>
      </c>
      <c r="T4849" s="16">
        <v>660442.43000000005</v>
      </c>
      <c r="U4849" s="16">
        <v>383900.43</v>
      </c>
      <c r="V4849" s="17">
        <f t="shared" si="1209"/>
        <v>1345782.1385000001</v>
      </c>
      <c r="W4849" s="17">
        <f t="shared" si="1210"/>
        <v>1252103.6165</v>
      </c>
      <c r="X4849" s="18">
        <f t="shared" si="1211"/>
        <v>-93678.522000000114</v>
      </c>
      <c r="Y4849" s="19">
        <f t="shared" si="1202"/>
        <v>-6.9608980027342005E-2</v>
      </c>
      <c r="Z4849" s="17">
        <f t="shared" si="1212"/>
        <v>694878.65</v>
      </c>
      <c r="AA4849" s="17">
        <f t="shared" si="1213"/>
        <v>660442.43000000005</v>
      </c>
      <c r="AB4849" s="18">
        <f t="shared" si="1214"/>
        <v>-34436.219999999972</v>
      </c>
      <c r="AC4849" s="19">
        <f t="shared" si="1205"/>
        <v>-4.9557170881563237E-2</v>
      </c>
      <c r="AD4849" s="17">
        <f t="shared" si="1215"/>
        <v>399873.04</v>
      </c>
      <c r="AE4849" s="17">
        <f t="shared" si="1216"/>
        <v>383900.43</v>
      </c>
      <c r="AF4849" s="18">
        <f t="shared" si="1217"/>
        <v>-15972.609999999986</v>
      </c>
      <c r="AG4849" s="19">
        <f t="shared" si="1203"/>
        <v>-3.9944203290124256E-2</v>
      </c>
      <c r="AI4849" s="15">
        <v>46119</v>
      </c>
      <c r="AJ4849" s="20">
        <f t="shared" si="1206"/>
        <v>-6.9608980027342005E-2</v>
      </c>
      <c r="AK4849" s="20">
        <f t="shared" si="1207"/>
        <v>-4.9557170881563237E-2</v>
      </c>
      <c r="AL4849" s="20">
        <f t="shared" si="1208"/>
        <v>-3.9944203290124256E-2</v>
      </c>
    </row>
    <row r="4850" spans="2:38" x14ac:dyDescent="0.35">
      <c r="B4850" s="15">
        <v>46120</v>
      </c>
      <c r="C4850" s="16">
        <v>1063809</v>
      </c>
      <c r="D4850" s="16">
        <v>338408.98</v>
      </c>
      <c r="E4850" s="16">
        <v>788111.98</v>
      </c>
      <c r="F4850" s="16">
        <v>472116.17</v>
      </c>
      <c r="G4850" s="16">
        <v>696934.91</v>
      </c>
      <c r="H4850" s="16">
        <v>1550733.61</v>
      </c>
      <c r="I4850" s="16">
        <v>398093.54</v>
      </c>
      <c r="J4850" s="16">
        <v>1121416.97</v>
      </c>
      <c r="K4850" s="16">
        <v>270520.78000000003</v>
      </c>
      <c r="L4850" s="16">
        <v>731729.58</v>
      </c>
      <c r="M4850" s="16">
        <v>1838339.21</v>
      </c>
      <c r="N4850" s="16">
        <v>677249.22</v>
      </c>
      <c r="O4850" s="16">
        <v>391743.87</v>
      </c>
      <c r="P4850" s="16"/>
      <c r="R4850" s="15">
        <v>46120</v>
      </c>
      <c r="S4850" s="16">
        <f t="shared" si="1204"/>
        <v>1276149.8375000001</v>
      </c>
      <c r="T4850" s="16">
        <v>677249.22</v>
      </c>
      <c r="U4850" s="16">
        <v>391743.87</v>
      </c>
      <c r="V4850" s="17">
        <f t="shared" si="1209"/>
        <v>1345782.1385000001</v>
      </c>
      <c r="W4850" s="17">
        <f t="shared" si="1210"/>
        <v>1276149.8375000001</v>
      </c>
      <c r="X4850" s="18">
        <f t="shared" si="1211"/>
        <v>-69632.300999999978</v>
      </c>
      <c r="Y4850" s="19">
        <f t="shared" si="1202"/>
        <v>-5.1741139228977794E-2</v>
      </c>
      <c r="Z4850" s="17">
        <f t="shared" si="1212"/>
        <v>694878.65</v>
      </c>
      <c r="AA4850" s="17">
        <f t="shared" si="1213"/>
        <v>677249.22</v>
      </c>
      <c r="AB4850" s="18">
        <f t="shared" si="1214"/>
        <v>-17629.430000000051</v>
      </c>
      <c r="AC4850" s="19">
        <f t="shared" si="1205"/>
        <v>-2.537051613256509E-2</v>
      </c>
      <c r="AD4850" s="17">
        <f t="shared" si="1215"/>
        <v>399873.04</v>
      </c>
      <c r="AE4850" s="17">
        <f t="shared" si="1216"/>
        <v>391743.87</v>
      </c>
      <c r="AF4850" s="18">
        <f t="shared" si="1217"/>
        <v>-8129.1699999999837</v>
      </c>
      <c r="AG4850" s="19">
        <f t="shared" si="1203"/>
        <v>-2.0329377544432564E-2</v>
      </c>
      <c r="AI4850" s="15">
        <v>46120</v>
      </c>
      <c r="AJ4850" s="20">
        <f t="shared" si="1206"/>
        <v>-5.1741139228977794E-2</v>
      </c>
      <c r="AK4850" s="20">
        <f t="shared" si="1207"/>
        <v>-2.537051613256509E-2</v>
      </c>
      <c r="AL4850" s="20">
        <f t="shared" si="1208"/>
        <v>-2.0329377544432564E-2</v>
      </c>
    </row>
    <row r="4851" spans="2:38" x14ac:dyDescent="0.35">
      <c r="B4851" s="15">
        <v>46121</v>
      </c>
      <c r="C4851" s="16">
        <v>1066141.1599999999</v>
      </c>
      <c r="D4851" s="16">
        <v>338206.96</v>
      </c>
      <c r="E4851" s="16">
        <v>789113.42</v>
      </c>
      <c r="F4851" s="16">
        <v>472575.69</v>
      </c>
      <c r="G4851" s="16">
        <v>697024.45</v>
      </c>
      <c r="H4851" s="16">
        <v>1561974.65</v>
      </c>
      <c r="I4851" s="16">
        <v>398093.54</v>
      </c>
      <c r="J4851" s="16">
        <v>1124472.81</v>
      </c>
      <c r="K4851" s="16">
        <v>268647.58</v>
      </c>
      <c r="L4851" s="16">
        <v>731003.72</v>
      </c>
      <c r="M4851" s="16">
        <v>1865393.94</v>
      </c>
      <c r="N4851" s="16">
        <v>681153.12</v>
      </c>
      <c r="O4851" s="16">
        <v>392516.33</v>
      </c>
      <c r="P4851" s="16"/>
      <c r="R4851" s="15">
        <v>46121</v>
      </c>
      <c r="S4851" s="16">
        <f t="shared" si="1204"/>
        <v>1286205.0040000002</v>
      </c>
      <c r="T4851" s="16">
        <v>681153.12</v>
      </c>
      <c r="U4851" s="16">
        <v>392516.33</v>
      </c>
      <c r="V4851" s="17">
        <f t="shared" si="1209"/>
        <v>1345782.1385000001</v>
      </c>
      <c r="W4851" s="17">
        <f t="shared" si="1210"/>
        <v>1286205.0040000002</v>
      </c>
      <c r="X4851" s="18">
        <f t="shared" si="1211"/>
        <v>-59577.134499999927</v>
      </c>
      <c r="Y4851" s="19">
        <f t="shared" si="1202"/>
        <v>-4.4269523866919652E-2</v>
      </c>
      <c r="Z4851" s="17">
        <f t="shared" si="1212"/>
        <v>694878.65</v>
      </c>
      <c r="AA4851" s="17">
        <f t="shared" si="1213"/>
        <v>681153.12</v>
      </c>
      <c r="AB4851" s="18">
        <f t="shared" si="1214"/>
        <v>-13725.530000000028</v>
      </c>
      <c r="AC4851" s="19">
        <f t="shared" si="1205"/>
        <v>-1.9752412885329012E-2</v>
      </c>
      <c r="AD4851" s="17">
        <f t="shared" si="1215"/>
        <v>399873.04</v>
      </c>
      <c r="AE4851" s="17">
        <f t="shared" si="1216"/>
        <v>392516.33</v>
      </c>
      <c r="AF4851" s="18">
        <f t="shared" si="1217"/>
        <v>-7356.7099999999627</v>
      </c>
      <c r="AG4851" s="19">
        <f t="shared" si="1203"/>
        <v>-1.839761440281136E-2</v>
      </c>
      <c r="AI4851" s="15">
        <v>46121</v>
      </c>
      <c r="AJ4851" s="20">
        <f t="shared" si="1206"/>
        <v>-4.4269523866919652E-2</v>
      </c>
      <c r="AK4851" s="20">
        <f t="shared" si="1207"/>
        <v>-1.9752412885329012E-2</v>
      </c>
      <c r="AL4851" s="20">
        <f t="shared" si="1208"/>
        <v>-1.839761440281136E-2</v>
      </c>
    </row>
    <row r="4852" spans="2:38" x14ac:dyDescent="0.35">
      <c r="B4852" s="15">
        <v>46122</v>
      </c>
      <c r="C4852" s="16">
        <v>1069470.48</v>
      </c>
      <c r="D4852" s="16">
        <v>338031.54</v>
      </c>
      <c r="E4852" s="16">
        <v>790454.96</v>
      </c>
      <c r="F4852" s="16">
        <v>472441.34</v>
      </c>
      <c r="G4852" s="16">
        <v>697992.62</v>
      </c>
      <c r="H4852" s="16">
        <v>1560676.52</v>
      </c>
      <c r="I4852" s="16">
        <v>398093.54</v>
      </c>
      <c r="J4852" s="16">
        <v>1121946.92</v>
      </c>
      <c r="K4852" s="16">
        <v>266306.08</v>
      </c>
      <c r="L4852" s="16">
        <v>728618.48</v>
      </c>
      <c r="M4852" s="16">
        <v>1876768.13</v>
      </c>
      <c r="N4852" s="16">
        <v>680702.67</v>
      </c>
      <c r="O4852" s="16">
        <v>392278.65</v>
      </c>
      <c r="P4852" s="16"/>
      <c r="R4852" s="15">
        <v>46122</v>
      </c>
      <c r="S4852" s="16">
        <f t="shared" si="1204"/>
        <v>1287597.3765</v>
      </c>
      <c r="T4852" s="16">
        <v>680702.67</v>
      </c>
      <c r="U4852" s="16">
        <v>392278.65</v>
      </c>
      <c r="V4852" s="17">
        <f t="shared" si="1209"/>
        <v>1345782.1385000001</v>
      </c>
      <c r="W4852" s="17">
        <f t="shared" si="1210"/>
        <v>1287597.3765</v>
      </c>
      <c r="X4852" s="18">
        <f t="shared" si="1211"/>
        <v>-58184.762000000104</v>
      </c>
      <c r="Y4852" s="19">
        <f t="shared" si="1202"/>
        <v>-4.3234904324746394E-2</v>
      </c>
      <c r="Z4852" s="17">
        <f t="shared" si="1212"/>
        <v>694878.65</v>
      </c>
      <c r="AA4852" s="17">
        <f t="shared" si="1213"/>
        <v>680702.67</v>
      </c>
      <c r="AB4852" s="18">
        <f t="shared" si="1214"/>
        <v>-14175.979999999981</v>
      </c>
      <c r="AC4852" s="19">
        <f t="shared" si="1205"/>
        <v>-2.0400655567702333E-2</v>
      </c>
      <c r="AD4852" s="17">
        <f t="shared" si="1215"/>
        <v>399873.04</v>
      </c>
      <c r="AE4852" s="17">
        <f t="shared" si="1216"/>
        <v>392278.65</v>
      </c>
      <c r="AF4852" s="18">
        <f t="shared" si="1217"/>
        <v>-7594.3899999999558</v>
      </c>
      <c r="AG4852" s="19">
        <f t="shared" si="1203"/>
        <v>-1.8992003061771696E-2</v>
      </c>
      <c r="AI4852" s="15">
        <v>46122</v>
      </c>
      <c r="AJ4852" s="20">
        <f t="shared" si="1206"/>
        <v>-4.3234904324746394E-2</v>
      </c>
      <c r="AK4852" s="20">
        <f t="shared" si="1207"/>
        <v>-2.0400655567702333E-2</v>
      </c>
      <c r="AL4852" s="20">
        <f t="shared" si="1208"/>
        <v>-1.8992003061771696E-2</v>
      </c>
    </row>
    <row r="4853" spans="2:38" x14ac:dyDescent="0.35">
      <c r="B4853" s="15">
        <v>46125</v>
      </c>
      <c r="C4853" s="16">
        <v>1079874.3700000001</v>
      </c>
      <c r="D4853" s="16">
        <v>337940.96</v>
      </c>
      <c r="E4853" s="16">
        <v>795194.06</v>
      </c>
      <c r="F4853" s="16">
        <v>472864.97</v>
      </c>
      <c r="G4853" s="16">
        <v>701840.44</v>
      </c>
      <c r="H4853" s="16">
        <v>1562676.74</v>
      </c>
      <c r="I4853" s="16">
        <v>398093.54</v>
      </c>
      <c r="J4853" s="16">
        <v>1134688.6200000001</v>
      </c>
      <c r="K4853" s="16">
        <v>267476.83</v>
      </c>
      <c r="L4853" s="16">
        <v>728048.27</v>
      </c>
      <c r="M4853" s="16">
        <v>1874973.25</v>
      </c>
      <c r="N4853" s="16">
        <v>687349.31</v>
      </c>
      <c r="O4853" s="16">
        <v>394833.71</v>
      </c>
      <c r="P4853" s="16"/>
      <c r="R4853" s="15">
        <v>46125</v>
      </c>
      <c r="S4853" s="16">
        <f t="shared" si="1204"/>
        <v>1291153.0125000002</v>
      </c>
      <c r="T4853" s="16">
        <v>687349.31</v>
      </c>
      <c r="U4853" s="16">
        <v>394833.71</v>
      </c>
      <c r="V4853" s="17">
        <f t="shared" si="1209"/>
        <v>1345782.1385000001</v>
      </c>
      <c r="W4853" s="17">
        <f t="shared" si="1210"/>
        <v>1291153.0125000002</v>
      </c>
      <c r="X4853" s="18">
        <f t="shared" si="1211"/>
        <v>-54629.125999999931</v>
      </c>
      <c r="Y4853" s="19">
        <f t="shared" si="1202"/>
        <v>-4.0592845184354423E-2</v>
      </c>
      <c r="Z4853" s="17">
        <f t="shared" si="1212"/>
        <v>694878.65</v>
      </c>
      <c r="AA4853" s="17">
        <f t="shared" si="1213"/>
        <v>687349.31</v>
      </c>
      <c r="AB4853" s="18">
        <f t="shared" si="1214"/>
        <v>-7529.3399999999674</v>
      </c>
      <c r="AC4853" s="19">
        <f t="shared" si="1205"/>
        <v>-1.0835474654459405E-2</v>
      </c>
      <c r="AD4853" s="17">
        <f t="shared" si="1215"/>
        <v>399873.04</v>
      </c>
      <c r="AE4853" s="17">
        <f t="shared" si="1216"/>
        <v>394833.71</v>
      </c>
      <c r="AF4853" s="18">
        <f t="shared" si="1217"/>
        <v>-5039.3299999999581</v>
      </c>
      <c r="AG4853" s="19">
        <f t="shared" si="1203"/>
        <v>-1.2602324977947896E-2</v>
      </c>
      <c r="AI4853" s="15">
        <v>46125</v>
      </c>
      <c r="AJ4853" s="20">
        <f t="shared" si="1206"/>
        <v>-4.0592845184354423E-2</v>
      </c>
      <c r="AK4853" s="20">
        <f t="shared" si="1207"/>
        <v>-1.0835474654459405E-2</v>
      </c>
      <c r="AL4853" s="20">
        <f t="shared" si="1208"/>
        <v>-1.2602324977947896E-2</v>
      </c>
    </row>
    <row r="4854" spans="2:38" x14ac:dyDescent="0.35">
      <c r="B4854" s="15">
        <v>46126</v>
      </c>
      <c r="C4854" s="16">
        <v>1100716.3999999999</v>
      </c>
      <c r="D4854" s="16">
        <v>337677.83</v>
      </c>
      <c r="E4854" s="16">
        <v>804544.75</v>
      </c>
      <c r="F4854" s="16">
        <v>474354.04</v>
      </c>
      <c r="G4854" s="16">
        <v>707600.69</v>
      </c>
      <c r="H4854" s="16">
        <v>1591334.92</v>
      </c>
      <c r="I4854" s="16">
        <v>398093.54</v>
      </c>
      <c r="J4854" s="16">
        <v>1140656.72</v>
      </c>
      <c r="K4854" s="16">
        <v>267476.83</v>
      </c>
      <c r="L4854" s="16">
        <v>730147.86</v>
      </c>
      <c r="M4854" s="16">
        <v>1886230.22</v>
      </c>
      <c r="N4854" s="16">
        <v>695717.67</v>
      </c>
      <c r="O4854" s="16">
        <v>397923.55</v>
      </c>
      <c r="P4854" s="16"/>
      <c r="R4854" s="15">
        <v>46126</v>
      </c>
      <c r="S4854" s="16">
        <f t="shared" si="1204"/>
        <v>1302921.639</v>
      </c>
      <c r="T4854" s="16">
        <v>695717.67</v>
      </c>
      <c r="U4854" s="16">
        <v>397923.55</v>
      </c>
      <c r="V4854" s="17">
        <f t="shared" si="1209"/>
        <v>1345782.1385000001</v>
      </c>
      <c r="W4854" s="17">
        <f t="shared" si="1210"/>
        <v>1302921.639</v>
      </c>
      <c r="X4854" s="18">
        <f t="shared" si="1211"/>
        <v>-42860.499500000151</v>
      </c>
      <c r="Y4854" s="19">
        <f t="shared" si="1202"/>
        <v>-3.1848022256984465E-2</v>
      </c>
      <c r="Z4854" s="17">
        <f t="shared" si="1212"/>
        <v>695717.67</v>
      </c>
      <c r="AA4854" s="17">
        <f t="shared" si="1213"/>
        <v>695717.67</v>
      </c>
      <c r="AB4854" s="18">
        <f t="shared" si="1214"/>
        <v>0</v>
      </c>
      <c r="AC4854" s="19">
        <f t="shared" si="1205"/>
        <v>0</v>
      </c>
      <c r="AD4854" s="17">
        <f t="shared" si="1215"/>
        <v>399873.04</v>
      </c>
      <c r="AE4854" s="17">
        <f t="shared" si="1216"/>
        <v>397923.55</v>
      </c>
      <c r="AF4854" s="18">
        <f t="shared" si="1217"/>
        <v>-1949.4899999999907</v>
      </c>
      <c r="AG4854" s="19">
        <f t="shared" si="1203"/>
        <v>-4.8752724114633755E-3</v>
      </c>
      <c r="AI4854" s="15">
        <v>46126</v>
      </c>
      <c r="AJ4854" s="20">
        <f t="shared" si="1206"/>
        <v>-3.1848022256984465E-2</v>
      </c>
      <c r="AK4854" s="20">
        <f t="shared" si="1207"/>
        <v>0</v>
      </c>
      <c r="AL4854" s="20">
        <f t="shared" si="1208"/>
        <v>-4.8752724114633755E-3</v>
      </c>
    </row>
    <row r="4855" spans="2:38" x14ac:dyDescent="0.35">
      <c r="B4855" s="15">
        <v>46127</v>
      </c>
      <c r="C4855" s="16">
        <v>1108452.44</v>
      </c>
      <c r="D4855" s="16">
        <v>337425.48</v>
      </c>
      <c r="E4855" s="16">
        <v>808047.26</v>
      </c>
      <c r="F4855" s="16">
        <v>474100.21</v>
      </c>
      <c r="G4855" s="16">
        <v>705414.45</v>
      </c>
      <c r="H4855" s="16">
        <v>1579818.02</v>
      </c>
      <c r="I4855" s="16">
        <v>398093.54</v>
      </c>
      <c r="J4855" s="16">
        <v>1143019.54</v>
      </c>
      <c r="K4855" s="16">
        <v>267476.83</v>
      </c>
      <c r="L4855" s="16">
        <v>725743.07</v>
      </c>
      <c r="M4855" s="16">
        <v>1880617.95</v>
      </c>
      <c r="N4855" s="16">
        <v>701203.15</v>
      </c>
      <c r="O4855" s="16">
        <v>398696.01</v>
      </c>
      <c r="P4855" s="16"/>
      <c r="R4855" s="15">
        <v>46127</v>
      </c>
      <c r="S4855" s="16">
        <f t="shared" si="1204"/>
        <v>1299179.2855</v>
      </c>
      <c r="T4855" s="16">
        <v>701203.15</v>
      </c>
      <c r="U4855" s="16">
        <v>398696.01</v>
      </c>
      <c r="V4855" s="17">
        <f t="shared" si="1209"/>
        <v>1345782.1385000001</v>
      </c>
      <c r="W4855" s="17">
        <f t="shared" si="1210"/>
        <v>1299179.2855</v>
      </c>
      <c r="X4855" s="18">
        <f t="shared" si="1211"/>
        <v>-46602.853000000119</v>
      </c>
      <c r="Y4855" s="19">
        <f t="shared" si="1202"/>
        <v>-3.4628824136381652E-2</v>
      </c>
      <c r="Z4855" s="17">
        <f t="shared" si="1212"/>
        <v>701203.15</v>
      </c>
      <c r="AA4855" s="17">
        <f t="shared" si="1213"/>
        <v>701203.15</v>
      </c>
      <c r="AB4855" s="18">
        <f t="shared" si="1214"/>
        <v>0</v>
      </c>
      <c r="AC4855" s="19">
        <f t="shared" si="1205"/>
        <v>0</v>
      </c>
      <c r="AD4855" s="17">
        <f t="shared" si="1215"/>
        <v>399873.04</v>
      </c>
      <c r="AE4855" s="17">
        <f t="shared" si="1216"/>
        <v>398696.01</v>
      </c>
      <c r="AF4855" s="18">
        <f t="shared" si="1217"/>
        <v>-1177.0299999999697</v>
      </c>
      <c r="AG4855" s="19">
        <f t="shared" si="1203"/>
        <v>-2.9435092698421724E-3</v>
      </c>
      <c r="AI4855" s="15">
        <v>46127</v>
      </c>
      <c r="AJ4855" s="20">
        <f t="shared" si="1206"/>
        <v>-3.4628824136381652E-2</v>
      </c>
      <c r="AK4855" s="20">
        <f t="shared" si="1207"/>
        <v>0</v>
      </c>
      <c r="AL4855" s="20">
        <f t="shared" si="1208"/>
        <v>-2.9435092698421724E-3</v>
      </c>
    </row>
    <row r="4856" spans="2:38" x14ac:dyDescent="0.35">
      <c r="B4856" s="15">
        <v>46128</v>
      </c>
      <c r="C4856" s="16">
        <v>1113526.5900000001</v>
      </c>
      <c r="D4856" s="16">
        <v>337948.87</v>
      </c>
      <c r="E4856" s="16">
        <v>810864.15</v>
      </c>
      <c r="F4856" s="16">
        <v>474055.24</v>
      </c>
      <c r="G4856" s="16">
        <v>707456.99</v>
      </c>
      <c r="H4856" s="16">
        <v>1585975.18</v>
      </c>
      <c r="I4856" s="16">
        <v>398093.54</v>
      </c>
      <c r="J4856" s="16">
        <v>1146847.6299999999</v>
      </c>
      <c r="K4856" s="16">
        <v>267476.83</v>
      </c>
      <c r="L4856" s="16">
        <v>729216.93</v>
      </c>
      <c r="M4856" s="16">
        <v>1891580.12</v>
      </c>
      <c r="N4856" s="16">
        <v>702924.87</v>
      </c>
      <c r="O4856" s="16">
        <v>398814.85</v>
      </c>
      <c r="P4856" s="16"/>
      <c r="R4856" s="15">
        <v>46128</v>
      </c>
      <c r="S4856" s="16">
        <f t="shared" si="1204"/>
        <v>1304407.1465</v>
      </c>
      <c r="T4856" s="16">
        <v>702924.87</v>
      </c>
      <c r="U4856" s="16">
        <v>398814.85</v>
      </c>
      <c r="V4856" s="17">
        <f t="shared" si="1209"/>
        <v>1345782.1385000001</v>
      </c>
      <c r="W4856" s="17">
        <f t="shared" si="1210"/>
        <v>1304407.1465</v>
      </c>
      <c r="X4856" s="18">
        <f t="shared" si="1211"/>
        <v>-41374.992000000086</v>
      </c>
      <c r="Y4856" s="19">
        <f t="shared" si="1202"/>
        <v>-3.074419760550276E-2</v>
      </c>
      <c r="Z4856" s="17">
        <f t="shared" si="1212"/>
        <v>702924.87</v>
      </c>
      <c r="AA4856" s="17">
        <f t="shared" si="1213"/>
        <v>702924.87</v>
      </c>
      <c r="AB4856" s="18">
        <f t="shared" si="1214"/>
        <v>0</v>
      </c>
      <c r="AC4856" s="19">
        <f t="shared" si="1205"/>
        <v>0</v>
      </c>
      <c r="AD4856" s="17">
        <f t="shared" si="1215"/>
        <v>399873.04</v>
      </c>
      <c r="AE4856" s="17">
        <f t="shared" si="1216"/>
        <v>398814.85</v>
      </c>
      <c r="AF4856" s="18">
        <f t="shared" si="1217"/>
        <v>-1058.1900000000023</v>
      </c>
      <c r="AG4856" s="19">
        <f t="shared" si="1203"/>
        <v>-2.6463149403620767E-3</v>
      </c>
      <c r="AI4856" s="15">
        <v>46128</v>
      </c>
      <c r="AJ4856" s="20">
        <f t="shared" si="1206"/>
        <v>-3.074419760550276E-2</v>
      </c>
      <c r="AK4856" s="20">
        <f t="shared" si="1207"/>
        <v>0</v>
      </c>
      <c r="AL4856" s="20">
        <f t="shared" si="1208"/>
        <v>-2.6463149403620767E-3</v>
      </c>
    </row>
    <row r="4857" spans="2:38" x14ac:dyDescent="0.35">
      <c r="B4857" s="15">
        <v>46129</v>
      </c>
      <c r="C4857" s="16">
        <v>1131945</v>
      </c>
      <c r="D4857" s="16">
        <v>337922.27</v>
      </c>
      <c r="E4857" s="16">
        <v>819253.05</v>
      </c>
      <c r="F4857" s="16">
        <v>475266.13</v>
      </c>
      <c r="G4857" s="16">
        <v>709127.44</v>
      </c>
      <c r="H4857" s="16">
        <v>1603493.84</v>
      </c>
      <c r="I4857" s="16">
        <v>398093.54</v>
      </c>
      <c r="J4857" s="16">
        <v>1143995.27</v>
      </c>
      <c r="K4857" s="16">
        <v>267476.83</v>
      </c>
      <c r="L4857" s="16">
        <v>726520.08</v>
      </c>
      <c r="M4857" s="16">
        <v>1916017.4</v>
      </c>
      <c r="N4857" s="16">
        <v>711413.35</v>
      </c>
      <c r="O4857" s="16">
        <v>402617.73</v>
      </c>
      <c r="P4857" s="16"/>
      <c r="R4857" s="15">
        <v>46129</v>
      </c>
      <c r="S4857" s="16">
        <f t="shared" si="1204"/>
        <v>1314425.2195000001</v>
      </c>
      <c r="T4857" s="16">
        <v>711413.35</v>
      </c>
      <c r="U4857" s="16">
        <v>402617.73</v>
      </c>
      <c r="V4857" s="17">
        <f t="shared" si="1209"/>
        <v>1345782.1385000001</v>
      </c>
      <c r="W4857" s="17">
        <f t="shared" si="1210"/>
        <v>1314425.2195000001</v>
      </c>
      <c r="X4857" s="18">
        <f t="shared" si="1211"/>
        <v>-31356.918999999994</v>
      </c>
      <c r="Y4857" s="19">
        <f t="shared" si="1202"/>
        <v>-2.3300145025665304E-2</v>
      </c>
      <c r="Z4857" s="17">
        <f t="shared" si="1212"/>
        <v>711413.35</v>
      </c>
      <c r="AA4857" s="17">
        <f t="shared" si="1213"/>
        <v>711413.35</v>
      </c>
      <c r="AB4857" s="18">
        <f t="shared" si="1214"/>
        <v>0</v>
      </c>
      <c r="AC4857" s="19">
        <f t="shared" si="1205"/>
        <v>0</v>
      </c>
      <c r="AD4857" s="17">
        <f t="shared" si="1215"/>
        <v>402617.73</v>
      </c>
      <c r="AE4857" s="17">
        <f t="shared" si="1216"/>
        <v>402617.73</v>
      </c>
      <c r="AF4857" s="18">
        <f t="shared" si="1217"/>
        <v>0</v>
      </c>
      <c r="AG4857" s="19">
        <f t="shared" si="1203"/>
        <v>0</v>
      </c>
      <c r="AI4857" s="15">
        <v>46129</v>
      </c>
      <c r="AJ4857" s="20">
        <f t="shared" si="1206"/>
        <v>-2.3300145025665304E-2</v>
      </c>
      <c r="AK4857" s="20">
        <f t="shared" si="1207"/>
        <v>0</v>
      </c>
      <c r="AL4857" s="20">
        <f t="shared" si="1208"/>
        <v>0</v>
      </c>
    </row>
    <row r="4858" spans="2:38" x14ac:dyDescent="0.35">
      <c r="B4858" s="15">
        <v>46132</v>
      </c>
      <c r="C4858" s="16">
        <v>1125910.26</v>
      </c>
      <c r="D4858" s="16">
        <v>337746.85</v>
      </c>
      <c r="E4858" s="16">
        <v>816367.67</v>
      </c>
      <c r="F4858" s="16">
        <v>474877.44</v>
      </c>
      <c r="G4858" s="16">
        <v>706635.35</v>
      </c>
      <c r="H4858" s="16">
        <v>1589306.53</v>
      </c>
      <c r="I4858" s="16">
        <v>398093.54</v>
      </c>
      <c r="J4858" s="16">
        <v>1148029.18</v>
      </c>
      <c r="K4858" s="16">
        <v>267476.83</v>
      </c>
      <c r="L4858" s="16">
        <v>723819.66</v>
      </c>
      <c r="M4858" s="16">
        <v>1916855.58</v>
      </c>
      <c r="N4858" s="16">
        <v>709991.93</v>
      </c>
      <c r="O4858" s="16">
        <v>401845.27</v>
      </c>
      <c r="P4858" s="16"/>
      <c r="R4858" s="15">
        <v>46132</v>
      </c>
      <c r="S4858" s="16">
        <f t="shared" si="1204"/>
        <v>1312018.6765000001</v>
      </c>
      <c r="T4858" s="16">
        <v>709991.93</v>
      </c>
      <c r="U4858" s="16">
        <v>401845.27</v>
      </c>
      <c r="V4858" s="17">
        <f t="shared" si="1209"/>
        <v>1345782.1385000001</v>
      </c>
      <c r="W4858" s="17">
        <f t="shared" si="1210"/>
        <v>1312018.6765000001</v>
      </c>
      <c r="X4858" s="18">
        <f t="shared" si="1211"/>
        <v>-33763.462000000058</v>
      </c>
      <c r="Y4858" s="19">
        <f t="shared" si="1202"/>
        <v>-2.5088356453915037E-2</v>
      </c>
      <c r="Z4858" s="17">
        <f t="shared" si="1212"/>
        <v>711413.35</v>
      </c>
      <c r="AA4858" s="17">
        <f t="shared" si="1213"/>
        <v>709991.93</v>
      </c>
      <c r="AB4858" s="18">
        <f t="shared" si="1214"/>
        <v>-1421.4199999999255</v>
      </c>
      <c r="AC4858" s="19">
        <f t="shared" si="1205"/>
        <v>-1.9980226685371106E-3</v>
      </c>
      <c r="AD4858" s="17">
        <f t="shared" si="1215"/>
        <v>402617.73</v>
      </c>
      <c r="AE4858" s="17">
        <f t="shared" si="1216"/>
        <v>401845.27</v>
      </c>
      <c r="AF4858" s="18">
        <f t="shared" si="1217"/>
        <v>-772.45999999996275</v>
      </c>
      <c r="AG4858" s="19">
        <f t="shared" si="1203"/>
        <v>-1.9185940966880985E-3</v>
      </c>
      <c r="AI4858" s="15">
        <v>46132</v>
      </c>
      <c r="AJ4858" s="20">
        <f t="shared" si="1206"/>
        <v>-2.5088356453915037E-2</v>
      </c>
      <c r="AK4858" s="20">
        <f t="shared" si="1207"/>
        <v>-1.9980226685371106E-3</v>
      </c>
      <c r="AL4858" s="20">
        <f t="shared" si="1208"/>
        <v>-1.9185940966880985E-3</v>
      </c>
    </row>
    <row r="4859" spans="2:38" x14ac:dyDescent="0.35">
      <c r="B4859" s="15">
        <v>46133</v>
      </c>
      <c r="C4859" s="16">
        <v>1115277.99</v>
      </c>
      <c r="D4859" s="16">
        <v>338525.46</v>
      </c>
      <c r="E4859" s="16">
        <v>812295.42</v>
      </c>
      <c r="F4859" s="16">
        <v>473168.27</v>
      </c>
      <c r="G4859" s="16">
        <v>699290.05</v>
      </c>
      <c r="H4859" s="16">
        <v>1554845.93</v>
      </c>
      <c r="I4859" s="16">
        <v>398093.54</v>
      </c>
      <c r="J4859" s="16">
        <v>1146598.45</v>
      </c>
      <c r="K4859" s="16">
        <v>267476.83</v>
      </c>
      <c r="L4859" s="16">
        <v>717938.9</v>
      </c>
      <c r="M4859" s="16">
        <v>1919370.5</v>
      </c>
      <c r="N4859" s="16">
        <v>705347.29</v>
      </c>
      <c r="O4859" s="16">
        <v>398577.17</v>
      </c>
      <c r="P4859" s="16"/>
      <c r="R4859" s="15">
        <v>46133</v>
      </c>
      <c r="S4859" s="16">
        <f t="shared" si="1204"/>
        <v>1303332.74</v>
      </c>
      <c r="T4859" s="16">
        <v>705347.29</v>
      </c>
      <c r="U4859" s="16">
        <v>398577.17</v>
      </c>
      <c r="V4859" s="17">
        <f t="shared" si="1209"/>
        <v>1345782.1385000001</v>
      </c>
      <c r="W4859" s="17">
        <f t="shared" si="1210"/>
        <v>1303332.74</v>
      </c>
      <c r="X4859" s="18">
        <f t="shared" si="1211"/>
        <v>-42449.398500000127</v>
      </c>
      <c r="Y4859" s="19">
        <f t="shared" si="1202"/>
        <v>-3.1542548593573951E-2</v>
      </c>
      <c r="Z4859" s="17">
        <f t="shared" si="1212"/>
        <v>711413.35</v>
      </c>
      <c r="AA4859" s="17">
        <f t="shared" si="1213"/>
        <v>705347.29</v>
      </c>
      <c r="AB4859" s="18">
        <f t="shared" si="1214"/>
        <v>-6066.0599999999395</v>
      </c>
      <c r="AC4859" s="19">
        <f t="shared" si="1205"/>
        <v>-8.5267727967150743E-3</v>
      </c>
      <c r="AD4859" s="17">
        <f t="shared" si="1215"/>
        <v>402617.73</v>
      </c>
      <c r="AE4859" s="17">
        <f t="shared" si="1216"/>
        <v>398577.17</v>
      </c>
      <c r="AF4859" s="18">
        <f t="shared" si="1217"/>
        <v>-4040.5599999999977</v>
      </c>
      <c r="AG4859" s="19">
        <f t="shared" si="1203"/>
        <v>-1.0035722967292071E-2</v>
      </c>
      <c r="AI4859" s="15">
        <v>46133</v>
      </c>
      <c r="AJ4859" s="20">
        <f t="shared" si="1206"/>
        <v>-3.1542548593573951E-2</v>
      </c>
      <c r="AK4859" s="20">
        <f t="shared" si="1207"/>
        <v>-8.5267727967150743E-3</v>
      </c>
      <c r="AL4859" s="20">
        <f t="shared" si="1208"/>
        <v>-1.0035722967292071E-2</v>
      </c>
    </row>
    <row r="4860" spans="2:38" x14ac:dyDescent="0.35">
      <c r="B4860" s="15">
        <v>46134</v>
      </c>
      <c r="C4860" s="16">
        <v>1135364.46</v>
      </c>
      <c r="D4860" s="16">
        <v>338690.1</v>
      </c>
      <c r="E4860" s="16">
        <v>821681.76</v>
      </c>
      <c r="F4860" s="16">
        <v>474256.82</v>
      </c>
      <c r="G4860" s="16">
        <v>709275.13</v>
      </c>
      <c r="H4860" s="16">
        <v>1583631.64</v>
      </c>
      <c r="I4860" s="16">
        <v>398093.54</v>
      </c>
      <c r="J4860" s="16">
        <v>1157196.1200000001</v>
      </c>
      <c r="K4860" s="16">
        <v>267476.83</v>
      </c>
      <c r="L4860" s="16">
        <v>725355.67</v>
      </c>
      <c r="M4860" s="16">
        <v>1947843.26</v>
      </c>
      <c r="N4860" s="16">
        <v>712484.42</v>
      </c>
      <c r="O4860" s="16">
        <v>400835.13</v>
      </c>
      <c r="P4860" s="16"/>
      <c r="R4860" s="15">
        <v>46134</v>
      </c>
      <c r="S4860" s="16">
        <f t="shared" si="1204"/>
        <v>1320514.4850000001</v>
      </c>
      <c r="T4860" s="16">
        <v>712484.42</v>
      </c>
      <c r="U4860" s="16">
        <v>400835.13</v>
      </c>
      <c r="V4860" s="17">
        <f t="shared" si="1209"/>
        <v>1345782.1385000001</v>
      </c>
      <c r="W4860" s="17">
        <f t="shared" si="1210"/>
        <v>1320514.4850000001</v>
      </c>
      <c r="X4860" s="18">
        <f t="shared" si="1211"/>
        <v>-25267.653500000015</v>
      </c>
      <c r="Y4860" s="19">
        <f t="shared" si="1202"/>
        <v>-1.8775441267308818E-2</v>
      </c>
      <c r="Z4860" s="17">
        <f t="shared" si="1212"/>
        <v>712484.42</v>
      </c>
      <c r="AA4860" s="17">
        <f t="shared" si="1213"/>
        <v>712484.42</v>
      </c>
      <c r="AB4860" s="18">
        <f t="shared" si="1214"/>
        <v>0</v>
      </c>
      <c r="AC4860" s="19">
        <f t="shared" si="1205"/>
        <v>0</v>
      </c>
      <c r="AD4860" s="17">
        <f t="shared" si="1215"/>
        <v>402617.73</v>
      </c>
      <c r="AE4860" s="17">
        <f t="shared" si="1216"/>
        <v>400835.13</v>
      </c>
      <c r="AF4860" s="18">
        <f t="shared" si="1217"/>
        <v>-1782.5999999999767</v>
      </c>
      <c r="AG4860" s="19">
        <f t="shared" si="1203"/>
        <v>-4.4275248385111524E-3</v>
      </c>
      <c r="AI4860" s="15">
        <v>46134</v>
      </c>
      <c r="AJ4860" s="20">
        <f t="shared" si="1206"/>
        <v>-1.8775441267308818E-2</v>
      </c>
      <c r="AK4860" s="20">
        <f t="shared" si="1207"/>
        <v>0</v>
      </c>
      <c r="AL4860" s="20">
        <f t="shared" si="1208"/>
        <v>-4.4275248385111524E-3</v>
      </c>
    </row>
    <row r="4861" spans="2:38" x14ac:dyDescent="0.35">
      <c r="B4861" s="15">
        <v>46135</v>
      </c>
      <c r="C4861" s="16">
        <v>1122700.69</v>
      </c>
      <c r="D4861" s="16">
        <v>339237.22</v>
      </c>
      <c r="E4861" s="16">
        <v>816475.4</v>
      </c>
      <c r="F4861" s="16">
        <v>473868.56</v>
      </c>
      <c r="G4861" s="16">
        <v>704938.61</v>
      </c>
      <c r="H4861" s="16">
        <v>1563939.85</v>
      </c>
      <c r="I4861" s="16">
        <v>398093.54</v>
      </c>
      <c r="J4861" s="16">
        <v>1157555.73</v>
      </c>
      <c r="K4861" s="16">
        <v>267476.83</v>
      </c>
      <c r="L4861" s="16">
        <v>724155.41</v>
      </c>
      <c r="M4861" s="16">
        <v>1969340.97</v>
      </c>
      <c r="N4861" s="16">
        <v>709721.66</v>
      </c>
      <c r="O4861" s="16">
        <v>399171.37</v>
      </c>
      <c r="P4861" s="16"/>
      <c r="R4861" s="15">
        <v>46135</v>
      </c>
      <c r="S4861" s="16">
        <f t="shared" si="1204"/>
        <v>1320978.2154999999</v>
      </c>
      <c r="T4861" s="16">
        <v>709721.66</v>
      </c>
      <c r="U4861" s="16">
        <v>399171.37</v>
      </c>
      <c r="V4861" s="17">
        <f t="shared" si="1209"/>
        <v>1345782.1385000001</v>
      </c>
      <c r="W4861" s="17">
        <f t="shared" si="1210"/>
        <v>1320978.2154999999</v>
      </c>
      <c r="X4861" s="18">
        <f t="shared" si="1211"/>
        <v>-24803.923000000184</v>
      </c>
      <c r="Y4861" s="19">
        <f t="shared" si="1202"/>
        <v>-1.8430860605451693E-2</v>
      </c>
      <c r="Z4861" s="17">
        <f t="shared" si="1212"/>
        <v>712484.42</v>
      </c>
      <c r="AA4861" s="17">
        <f t="shared" si="1213"/>
        <v>709721.66</v>
      </c>
      <c r="AB4861" s="18">
        <f t="shared" si="1214"/>
        <v>-2762.7600000000093</v>
      </c>
      <c r="AC4861" s="19">
        <f t="shared" si="1205"/>
        <v>-3.8776426858569192E-3</v>
      </c>
      <c r="AD4861" s="17">
        <f t="shared" si="1215"/>
        <v>402617.73</v>
      </c>
      <c r="AE4861" s="17">
        <f t="shared" si="1216"/>
        <v>399171.37</v>
      </c>
      <c r="AF4861" s="18">
        <f t="shared" si="1217"/>
        <v>-3446.359999999986</v>
      </c>
      <c r="AG4861" s="19">
        <f t="shared" si="1203"/>
        <v>-8.5598813544549724E-3</v>
      </c>
      <c r="AI4861" s="15">
        <v>46135</v>
      </c>
      <c r="AJ4861" s="20">
        <f t="shared" si="1206"/>
        <v>-1.8430860605451693E-2</v>
      </c>
      <c r="AK4861" s="20">
        <f t="shared" si="1207"/>
        <v>-3.8776426858569192E-3</v>
      </c>
      <c r="AL4861" s="20">
        <f t="shared" si="1208"/>
        <v>-8.5598813544549724E-3</v>
      </c>
    </row>
    <row r="4862" spans="2:38" x14ac:dyDescent="0.35">
      <c r="B4862" s="15">
        <v>46136</v>
      </c>
      <c r="C4862" s="16">
        <v>1146672.5</v>
      </c>
      <c r="D4862" s="16">
        <v>339276.77</v>
      </c>
      <c r="E4862" s="16">
        <v>827528.81</v>
      </c>
      <c r="F4862" s="16">
        <v>474676.9</v>
      </c>
      <c r="G4862" s="16">
        <v>709179.49</v>
      </c>
      <c r="H4862" s="16">
        <v>1582574.72</v>
      </c>
      <c r="I4862" s="16">
        <v>398093.54</v>
      </c>
      <c r="J4862" s="16">
        <v>1162594.98</v>
      </c>
      <c r="K4862" s="16">
        <v>267476.83</v>
      </c>
      <c r="L4862" s="16">
        <v>725336.74</v>
      </c>
      <c r="M4862" s="16">
        <v>2024045.05</v>
      </c>
      <c r="N4862" s="16">
        <v>715217.15</v>
      </c>
      <c r="O4862" s="16">
        <v>401488.75</v>
      </c>
      <c r="P4862" s="16"/>
      <c r="R4862" s="15">
        <v>46136</v>
      </c>
      <c r="S4862" s="16">
        <f t="shared" si="1204"/>
        <v>1340734.4335</v>
      </c>
      <c r="T4862" s="16">
        <v>715217.15</v>
      </c>
      <c r="U4862" s="16">
        <v>401488.75</v>
      </c>
      <c r="V4862" s="17">
        <f t="shared" si="1209"/>
        <v>1345782.1385000001</v>
      </c>
      <c r="W4862" s="17">
        <f t="shared" si="1210"/>
        <v>1340734.4335</v>
      </c>
      <c r="X4862" s="18">
        <f t="shared" si="1211"/>
        <v>-5047.7050000000745</v>
      </c>
      <c r="Y4862" s="19">
        <f t="shared" si="1202"/>
        <v>-3.7507593952957447E-3</v>
      </c>
      <c r="Z4862" s="17">
        <f t="shared" si="1212"/>
        <v>715217.15</v>
      </c>
      <c r="AA4862" s="17">
        <f t="shared" si="1213"/>
        <v>715217.15</v>
      </c>
      <c r="AB4862" s="18">
        <f t="shared" si="1214"/>
        <v>0</v>
      </c>
      <c r="AC4862" s="19">
        <f t="shared" si="1205"/>
        <v>0</v>
      </c>
      <c r="AD4862" s="17">
        <f t="shared" si="1215"/>
        <v>402617.73</v>
      </c>
      <c r="AE4862" s="17">
        <f t="shared" si="1216"/>
        <v>401488.75</v>
      </c>
      <c r="AF4862" s="18">
        <f t="shared" si="1217"/>
        <v>-1128.9799999999814</v>
      </c>
      <c r="AG4862" s="19">
        <f t="shared" si="1203"/>
        <v>-2.8040990643903871E-3</v>
      </c>
      <c r="AI4862" s="15">
        <v>46136</v>
      </c>
      <c r="AJ4862" s="20">
        <f t="shared" si="1206"/>
        <v>-3.7507593952957447E-3</v>
      </c>
      <c r="AK4862" s="20">
        <f t="shared" si="1207"/>
        <v>0</v>
      </c>
      <c r="AL4862" s="20">
        <f t="shared" si="1208"/>
        <v>-2.8040990643903871E-3</v>
      </c>
    </row>
    <row r="4863" spans="2:38" x14ac:dyDescent="0.35">
      <c r="B4863" s="15">
        <v>46139</v>
      </c>
      <c r="C4863" s="16">
        <v>1146094.6000000001</v>
      </c>
      <c r="D4863" s="16">
        <v>339231.48</v>
      </c>
      <c r="E4863" s="16">
        <v>827251.96</v>
      </c>
      <c r="F4863" s="16">
        <v>474548.65</v>
      </c>
      <c r="G4863" s="16">
        <v>706630.07</v>
      </c>
      <c r="H4863" s="16">
        <v>1573860.19</v>
      </c>
      <c r="I4863" s="16">
        <v>398093.54</v>
      </c>
      <c r="J4863" s="16">
        <v>1165707.46</v>
      </c>
      <c r="K4863" s="16">
        <v>267476.83</v>
      </c>
      <c r="L4863" s="16">
        <v>722314.06</v>
      </c>
      <c r="M4863" s="16">
        <v>1993024.44</v>
      </c>
      <c r="N4863" s="16">
        <v>716448.38</v>
      </c>
      <c r="O4863" s="16">
        <v>401251.07</v>
      </c>
      <c r="P4863" s="16"/>
      <c r="R4863" s="15">
        <v>46139</v>
      </c>
      <c r="S4863" s="16">
        <f t="shared" si="1204"/>
        <v>1331553.1184999999</v>
      </c>
      <c r="T4863" s="16">
        <v>716448.38</v>
      </c>
      <c r="U4863" s="16">
        <v>401251.07</v>
      </c>
      <c r="V4863" s="17">
        <f t="shared" si="1209"/>
        <v>1345782.1385000001</v>
      </c>
      <c r="W4863" s="17">
        <f t="shared" si="1210"/>
        <v>1331553.1184999999</v>
      </c>
      <c r="X4863" s="18">
        <f t="shared" si="1211"/>
        <v>-14229.020000000251</v>
      </c>
      <c r="Y4863" s="19">
        <f t="shared" si="1202"/>
        <v>-1.0573048633161251E-2</v>
      </c>
      <c r="Z4863" s="17">
        <f t="shared" si="1212"/>
        <v>716448.38</v>
      </c>
      <c r="AA4863" s="17">
        <f t="shared" si="1213"/>
        <v>716448.38</v>
      </c>
      <c r="AB4863" s="18">
        <f t="shared" si="1214"/>
        <v>0</v>
      </c>
      <c r="AC4863" s="19">
        <f t="shared" si="1205"/>
        <v>0</v>
      </c>
      <c r="AD4863" s="17">
        <f t="shared" si="1215"/>
        <v>402617.73</v>
      </c>
      <c r="AE4863" s="17">
        <f t="shared" si="1216"/>
        <v>401251.07</v>
      </c>
      <c r="AF4863" s="18">
        <f t="shared" si="1217"/>
        <v>-1366.6599999999744</v>
      </c>
      <c r="AG4863" s="19">
        <f t="shared" si="1203"/>
        <v>-3.3944357095251976E-3</v>
      </c>
      <c r="AI4863" s="15">
        <v>46139</v>
      </c>
      <c r="AJ4863" s="20">
        <f t="shared" si="1206"/>
        <v>-1.0573048633161251E-2</v>
      </c>
      <c r="AK4863" s="20">
        <f t="shared" si="1207"/>
        <v>0</v>
      </c>
      <c r="AL4863" s="20">
        <f t="shared" si="1208"/>
        <v>-3.3944357095251976E-3</v>
      </c>
    </row>
    <row r="4864" spans="2:38" x14ac:dyDescent="0.35">
      <c r="B4864" s="15">
        <v>46140</v>
      </c>
      <c r="C4864" s="16">
        <v>1134099.6499999999</v>
      </c>
      <c r="D4864" s="16">
        <v>339685.85</v>
      </c>
      <c r="E4864" s="16">
        <v>822134.65</v>
      </c>
      <c r="F4864" s="16">
        <v>473919</v>
      </c>
      <c r="G4864" s="16">
        <v>702309.13</v>
      </c>
      <c r="H4864" s="16">
        <v>1553658.6</v>
      </c>
      <c r="I4864" s="16">
        <v>398093.54</v>
      </c>
      <c r="J4864" s="16">
        <v>1165613.96</v>
      </c>
      <c r="K4864" s="16">
        <v>267476.83</v>
      </c>
      <c r="L4864" s="16">
        <v>720539.92</v>
      </c>
      <c r="M4864" s="16">
        <v>1948855.99</v>
      </c>
      <c r="N4864" s="16">
        <v>712964.9</v>
      </c>
      <c r="O4864" s="16">
        <v>399765.57</v>
      </c>
      <c r="P4864" s="16"/>
      <c r="R4864" s="15">
        <v>46140</v>
      </c>
      <c r="S4864" s="16">
        <f t="shared" si="1204"/>
        <v>1315311.3034999999</v>
      </c>
      <c r="T4864" s="16">
        <v>712964.9</v>
      </c>
      <c r="U4864" s="16">
        <v>399765.57</v>
      </c>
      <c r="V4864" s="17">
        <f t="shared" si="1209"/>
        <v>1345782.1385000001</v>
      </c>
      <c r="W4864" s="17">
        <f t="shared" si="1210"/>
        <v>1315311.3034999999</v>
      </c>
      <c r="X4864" s="18">
        <f t="shared" si="1211"/>
        <v>-30470.835000000196</v>
      </c>
      <c r="Y4864" s="19">
        <f t="shared" si="1202"/>
        <v>-2.2641729391625592E-2</v>
      </c>
      <c r="Z4864" s="17">
        <f t="shared" si="1212"/>
        <v>716448.38</v>
      </c>
      <c r="AA4864" s="17">
        <f t="shared" si="1213"/>
        <v>712964.9</v>
      </c>
      <c r="AB4864" s="18">
        <f t="shared" si="1214"/>
        <v>-3483.4799999999814</v>
      </c>
      <c r="AC4864" s="19">
        <f t="shared" si="1205"/>
        <v>-4.8621507107043513E-3</v>
      </c>
      <c r="AD4864" s="17">
        <f t="shared" si="1215"/>
        <v>402617.73</v>
      </c>
      <c r="AE4864" s="17">
        <f t="shared" si="1216"/>
        <v>399765.57</v>
      </c>
      <c r="AF4864" s="18">
        <f t="shared" si="1217"/>
        <v>-2852.1599999999744</v>
      </c>
      <c r="AG4864" s="19">
        <f t="shared" si="1203"/>
        <v>-7.0840397416178733E-3</v>
      </c>
      <c r="AI4864" s="15">
        <v>46140</v>
      </c>
      <c r="AJ4864" s="20">
        <f t="shared" si="1206"/>
        <v>-2.2641729391625592E-2</v>
      </c>
      <c r="AK4864" s="20">
        <f t="shared" si="1207"/>
        <v>-4.8621507107043513E-3</v>
      </c>
      <c r="AL4864" s="20">
        <f t="shared" si="1208"/>
        <v>-7.0840397416178733E-3</v>
      </c>
    </row>
    <row r="4865" spans="2:38" x14ac:dyDescent="0.35">
      <c r="B4865" s="15">
        <v>46141</v>
      </c>
      <c r="C4865" s="16">
        <v>1135098.3500000001</v>
      </c>
      <c r="D4865" s="16">
        <v>340002.18</v>
      </c>
      <c r="E4865" s="16">
        <v>823002.74</v>
      </c>
      <c r="F4865" s="16">
        <v>473062.63</v>
      </c>
      <c r="G4865" s="16">
        <v>701130.43</v>
      </c>
      <c r="H4865" s="16">
        <v>1547024.78</v>
      </c>
      <c r="I4865" s="16">
        <v>398093.54</v>
      </c>
      <c r="J4865" s="16">
        <v>1173055.02</v>
      </c>
      <c r="K4865" s="16">
        <v>267476.83</v>
      </c>
      <c r="L4865" s="16">
        <v>723165.22</v>
      </c>
      <c r="M4865" s="16">
        <v>1967570.4</v>
      </c>
      <c r="N4865" s="16">
        <v>712854.79</v>
      </c>
      <c r="O4865" s="16">
        <v>398339.49</v>
      </c>
      <c r="P4865" s="16"/>
      <c r="R4865" s="15">
        <v>46141</v>
      </c>
      <c r="S4865" s="16">
        <f t="shared" si="1204"/>
        <v>1320020.442</v>
      </c>
      <c r="T4865" s="16">
        <v>712854.79</v>
      </c>
      <c r="U4865" s="16">
        <v>398339.49</v>
      </c>
      <c r="V4865" s="17">
        <f t="shared" si="1209"/>
        <v>1345782.1385000001</v>
      </c>
      <c r="W4865" s="17">
        <f t="shared" si="1210"/>
        <v>1320020.442</v>
      </c>
      <c r="X4865" s="18">
        <f t="shared" si="1211"/>
        <v>-25761.696500000078</v>
      </c>
      <c r="Y4865" s="19">
        <f t="shared" si="1202"/>
        <v>-1.9142546005785077E-2</v>
      </c>
      <c r="Z4865" s="17">
        <f t="shared" si="1212"/>
        <v>716448.38</v>
      </c>
      <c r="AA4865" s="17">
        <f t="shared" si="1213"/>
        <v>712854.79</v>
      </c>
      <c r="AB4865" s="18">
        <f t="shared" si="1214"/>
        <v>-3593.5899999999674</v>
      </c>
      <c r="AC4865" s="19">
        <f t="shared" si="1205"/>
        <v>-5.015839382594413E-3</v>
      </c>
      <c r="AD4865" s="17">
        <f t="shared" si="1215"/>
        <v>402617.73</v>
      </c>
      <c r="AE4865" s="17">
        <f t="shared" si="1216"/>
        <v>398339.49</v>
      </c>
      <c r="AF4865" s="18">
        <f t="shared" si="1217"/>
        <v>-4278.2399999999907</v>
      </c>
      <c r="AG4865" s="19">
        <f t="shared" si="1203"/>
        <v>-1.0626059612426882E-2</v>
      </c>
      <c r="AI4865" s="15">
        <v>46141</v>
      </c>
      <c r="AJ4865" s="20">
        <f t="shared" si="1206"/>
        <v>-1.9142546005785077E-2</v>
      </c>
      <c r="AK4865" s="20">
        <f t="shared" si="1207"/>
        <v>-5.015839382594413E-3</v>
      </c>
      <c r="AL4865" s="20">
        <f t="shared" si="1208"/>
        <v>-1.0626059612426882E-2</v>
      </c>
    </row>
    <row r="4866" spans="2:38" x14ac:dyDescent="0.35">
      <c r="B4866" s="15">
        <v>46142</v>
      </c>
      <c r="C4866" s="16">
        <v>1152473.45</v>
      </c>
      <c r="D4866" s="16">
        <v>338612.47</v>
      </c>
      <c r="E4866" s="16">
        <v>829630.03</v>
      </c>
      <c r="F4866" s="16">
        <v>475026.07</v>
      </c>
      <c r="G4866" s="16">
        <v>709811.02</v>
      </c>
      <c r="H4866" s="16">
        <v>1578933.11</v>
      </c>
      <c r="I4866" s="16">
        <v>442993.21</v>
      </c>
      <c r="J4866" s="16">
        <v>1185110.42</v>
      </c>
      <c r="K4866" s="16">
        <v>267476.83</v>
      </c>
      <c r="L4866" s="16">
        <v>730779.77</v>
      </c>
      <c r="M4866" s="16">
        <v>2015423.79</v>
      </c>
      <c r="N4866" s="16">
        <v>719941.87</v>
      </c>
      <c r="O4866" s="16">
        <v>402261.21</v>
      </c>
      <c r="P4866" s="16"/>
      <c r="R4866" s="15">
        <v>46142</v>
      </c>
      <c r="S4866" s="16">
        <f t="shared" si="1204"/>
        <v>1343367.4100000001</v>
      </c>
      <c r="T4866" s="16">
        <v>719941.87</v>
      </c>
      <c r="U4866" s="16">
        <v>402261.21</v>
      </c>
      <c r="V4866" s="17">
        <f t="shared" si="1209"/>
        <v>1345782.1385000001</v>
      </c>
      <c r="W4866" s="17">
        <f t="shared" si="1210"/>
        <v>1343367.4100000001</v>
      </c>
      <c r="X4866" s="18">
        <f t="shared" si="1211"/>
        <v>-2414.7284999999683</v>
      </c>
      <c r="Y4866" s="19">
        <f t="shared" si="1202"/>
        <v>-1.7942937648818915E-3</v>
      </c>
      <c r="Z4866" s="17">
        <f t="shared" si="1212"/>
        <v>719941.87</v>
      </c>
      <c r="AA4866" s="17">
        <f t="shared" si="1213"/>
        <v>719941.87</v>
      </c>
      <c r="AB4866" s="18">
        <f t="shared" si="1214"/>
        <v>0</v>
      </c>
      <c r="AC4866" s="19">
        <f t="shared" si="1205"/>
        <v>0</v>
      </c>
      <c r="AD4866" s="17">
        <f t="shared" si="1215"/>
        <v>402617.73</v>
      </c>
      <c r="AE4866" s="17">
        <f t="shared" si="1216"/>
        <v>402261.21</v>
      </c>
      <c r="AF4866" s="18">
        <f t="shared" si="1217"/>
        <v>-356.51999999996042</v>
      </c>
      <c r="AG4866" s="19">
        <f t="shared" si="1203"/>
        <v>-8.8550496770214374E-4</v>
      </c>
      <c r="AI4866" s="15">
        <v>46142</v>
      </c>
      <c r="AJ4866" s="20">
        <f t="shared" si="1206"/>
        <v>-1.7942937648818915E-3</v>
      </c>
      <c r="AK4866" s="20">
        <f t="shared" si="1207"/>
        <v>0</v>
      </c>
      <c r="AL4866" s="20">
        <f t="shared" si="1208"/>
        <v>-8.8550496770214374E-4</v>
      </c>
    </row>
    <row r="4867" spans="2:38" x14ac:dyDescent="0.35">
      <c r="B4867" s="15">
        <v>46143</v>
      </c>
      <c r="C4867" s="16">
        <v>1159630.51</v>
      </c>
      <c r="D4867" s="16">
        <v>338290.76</v>
      </c>
      <c r="E4867" s="16">
        <v>832722.87</v>
      </c>
      <c r="F4867" s="16">
        <v>474836.68</v>
      </c>
      <c r="G4867" s="16">
        <v>706105.43</v>
      </c>
      <c r="H4867" s="16">
        <v>1572249.7</v>
      </c>
      <c r="I4867" s="16">
        <v>442993.21</v>
      </c>
      <c r="J4867" s="16">
        <v>1181496.49</v>
      </c>
      <c r="K4867" s="16">
        <v>267476.83</v>
      </c>
      <c r="L4867" s="16">
        <v>726741.53</v>
      </c>
      <c r="M4867" s="16">
        <v>2012484.24</v>
      </c>
      <c r="N4867" s="16">
        <v>721933.86</v>
      </c>
      <c r="O4867" s="16">
        <v>402736.57</v>
      </c>
      <c r="P4867" s="16"/>
      <c r="R4867" s="15">
        <v>46143</v>
      </c>
      <c r="S4867" s="16">
        <f t="shared" si="1204"/>
        <v>1340020.3095</v>
      </c>
      <c r="T4867" s="16">
        <v>721933.86</v>
      </c>
      <c r="U4867" s="16">
        <v>402736.57</v>
      </c>
      <c r="V4867" s="17">
        <f t="shared" si="1209"/>
        <v>1345782.1385000001</v>
      </c>
      <c r="W4867" s="17">
        <f t="shared" si="1210"/>
        <v>1340020.3095</v>
      </c>
      <c r="X4867" s="18">
        <f t="shared" si="1211"/>
        <v>-5761.8290000001434</v>
      </c>
      <c r="Y4867" s="19">
        <f t="shared" si="1202"/>
        <v>-4.2813980325390856E-3</v>
      </c>
      <c r="Z4867" s="17">
        <f t="shared" si="1212"/>
        <v>721933.86</v>
      </c>
      <c r="AA4867" s="17">
        <f t="shared" si="1213"/>
        <v>721933.86</v>
      </c>
      <c r="AB4867" s="18">
        <f t="shared" si="1214"/>
        <v>0</v>
      </c>
      <c r="AC4867" s="19">
        <f t="shared" si="1205"/>
        <v>0</v>
      </c>
      <c r="AD4867" s="17">
        <f t="shared" si="1215"/>
        <v>402736.57</v>
      </c>
      <c r="AE4867" s="17">
        <f t="shared" si="1216"/>
        <v>402736.57</v>
      </c>
      <c r="AF4867" s="18">
        <f t="shared" si="1217"/>
        <v>0</v>
      </c>
      <c r="AG4867" s="19">
        <f t="shared" si="1203"/>
        <v>0</v>
      </c>
      <c r="AI4867" s="15">
        <v>46143</v>
      </c>
      <c r="AJ4867" s="20">
        <f t="shared" si="1206"/>
        <v>-4.2813980325390856E-3</v>
      </c>
      <c r="AK4867" s="20">
        <f t="shared" si="1207"/>
        <v>0</v>
      </c>
      <c r="AL4867" s="20">
        <f t="shared" si="1208"/>
        <v>0</v>
      </c>
    </row>
    <row r="4868" spans="2:38" x14ac:dyDescent="0.35">
      <c r="B4868" s="15">
        <v>46146</v>
      </c>
      <c r="C4868" s="16">
        <v>1158192.1399999999</v>
      </c>
      <c r="D4868" s="16">
        <v>337766.36</v>
      </c>
      <c r="E4868" s="16">
        <v>831528.95</v>
      </c>
      <c r="F4868" s="16">
        <v>473012.43</v>
      </c>
      <c r="G4868" s="16">
        <v>708048.21</v>
      </c>
      <c r="H4868" s="16">
        <v>1566006.34</v>
      </c>
      <c r="I4868" s="16">
        <v>442993.21</v>
      </c>
      <c r="J4868" s="16">
        <v>1184661.8799999999</v>
      </c>
      <c r="K4868" s="16">
        <v>267476.83</v>
      </c>
      <c r="L4868" s="16">
        <v>722757.52</v>
      </c>
      <c r="M4868" s="16">
        <v>1978429.48</v>
      </c>
      <c r="N4868" s="16">
        <v>719291.22</v>
      </c>
      <c r="O4868" s="16">
        <v>400894.55</v>
      </c>
      <c r="P4868" s="16"/>
      <c r="R4868" s="15">
        <v>46146</v>
      </c>
      <c r="S4868" s="16">
        <f t="shared" si="1204"/>
        <v>1330372.277</v>
      </c>
      <c r="T4868" s="16">
        <v>719291.22</v>
      </c>
      <c r="U4868" s="16">
        <v>400894.55</v>
      </c>
      <c r="V4868" s="17">
        <f t="shared" si="1209"/>
        <v>1345782.1385000001</v>
      </c>
      <c r="W4868" s="17">
        <f t="shared" si="1210"/>
        <v>1330372.277</v>
      </c>
      <c r="X4868" s="18">
        <f t="shared" si="1211"/>
        <v>-15409.861500000115</v>
      </c>
      <c r="Y4868" s="19">
        <f t="shared" si="1202"/>
        <v>-1.1450487459415865E-2</v>
      </c>
      <c r="Z4868" s="17">
        <f t="shared" si="1212"/>
        <v>721933.86</v>
      </c>
      <c r="AA4868" s="17">
        <f t="shared" si="1213"/>
        <v>719291.22</v>
      </c>
      <c r="AB4868" s="18">
        <f t="shared" si="1214"/>
        <v>-2642.640000000014</v>
      </c>
      <c r="AC4868" s="19">
        <f t="shared" si="1205"/>
        <v>-3.6605015312621771E-3</v>
      </c>
      <c r="AD4868" s="17">
        <f t="shared" si="1215"/>
        <v>402736.57</v>
      </c>
      <c r="AE4868" s="17">
        <f t="shared" si="1216"/>
        <v>400894.55</v>
      </c>
      <c r="AF4868" s="18">
        <f t="shared" si="1217"/>
        <v>-1842.0200000000186</v>
      </c>
      <c r="AG4868" s="19">
        <f t="shared" si="1203"/>
        <v>-4.5737589710316559E-3</v>
      </c>
      <c r="AI4868" s="15">
        <v>46146</v>
      </c>
      <c r="AJ4868" s="20">
        <f t="shared" si="1206"/>
        <v>-1.1450487459415865E-2</v>
      </c>
      <c r="AK4868" s="20">
        <f t="shared" si="1207"/>
        <v>-3.6605015312621771E-3</v>
      </c>
      <c r="AL4868" s="20">
        <f t="shared" si="1208"/>
        <v>-4.5737589710316559E-3</v>
      </c>
    </row>
    <row r="4869" spans="2:38" x14ac:dyDescent="0.35">
      <c r="B4869" s="15">
        <v>46147</v>
      </c>
      <c r="C4869" s="16">
        <v>1177922.44</v>
      </c>
      <c r="D4869" s="16">
        <v>337734.55</v>
      </c>
      <c r="E4869" s="16">
        <v>840510.92</v>
      </c>
      <c r="F4869" s="16">
        <v>475235.89</v>
      </c>
      <c r="G4869" s="16">
        <v>714002.55</v>
      </c>
      <c r="H4869" s="16">
        <v>1588085.97</v>
      </c>
      <c r="I4869" s="16">
        <v>442993.21</v>
      </c>
      <c r="J4869" s="16">
        <v>1190675.3400000001</v>
      </c>
      <c r="K4869" s="16">
        <v>267476.83</v>
      </c>
      <c r="L4869" s="16">
        <v>725749.2</v>
      </c>
      <c r="M4869" s="16">
        <v>2033823.8</v>
      </c>
      <c r="N4869" s="16">
        <v>725056.98</v>
      </c>
      <c r="O4869" s="16">
        <v>403687.29</v>
      </c>
      <c r="P4869" s="16"/>
      <c r="R4869" s="15">
        <v>46147</v>
      </c>
      <c r="S4869" s="16">
        <f t="shared" si="1204"/>
        <v>1351688.8215000001</v>
      </c>
      <c r="T4869" s="16">
        <v>725056.98</v>
      </c>
      <c r="U4869" s="16">
        <v>403687.29</v>
      </c>
      <c r="V4869" s="17">
        <f t="shared" si="1209"/>
        <v>1351688.8215000001</v>
      </c>
      <c r="W4869" s="17">
        <f t="shared" si="1210"/>
        <v>1351688.8215000001</v>
      </c>
      <c r="X4869" s="18">
        <f t="shared" si="1211"/>
        <v>0</v>
      </c>
      <c r="Y4869" s="19">
        <f t="shared" ref="Y4869:Y4900" si="1218">X4869/V4869</f>
        <v>0</v>
      </c>
      <c r="Z4869" s="17">
        <f t="shared" si="1212"/>
        <v>725056.98</v>
      </c>
      <c r="AA4869" s="17">
        <f t="shared" si="1213"/>
        <v>725056.98</v>
      </c>
      <c r="AB4869" s="18">
        <f t="shared" si="1214"/>
        <v>0</v>
      </c>
      <c r="AC4869" s="19">
        <f t="shared" si="1205"/>
        <v>0</v>
      </c>
      <c r="AD4869" s="17">
        <f t="shared" si="1215"/>
        <v>403687.29</v>
      </c>
      <c r="AE4869" s="17">
        <f t="shared" si="1216"/>
        <v>403687.29</v>
      </c>
      <c r="AF4869" s="18">
        <f t="shared" si="1217"/>
        <v>0</v>
      </c>
      <c r="AG4869" s="19">
        <f t="shared" ref="AG4869:AG4900" si="1219">AF4869/AD4869</f>
        <v>0</v>
      </c>
      <c r="AI4869" s="15">
        <v>46147</v>
      </c>
      <c r="AJ4869" s="20">
        <f t="shared" si="1206"/>
        <v>0</v>
      </c>
      <c r="AK4869" s="20">
        <f t="shared" si="1207"/>
        <v>0</v>
      </c>
      <c r="AL4869" s="20">
        <f t="shared" si="1208"/>
        <v>0</v>
      </c>
    </row>
    <row r="4870" spans="2:38" x14ac:dyDescent="0.35">
      <c r="B4870" s="15">
        <v>46148</v>
      </c>
      <c r="C4870" s="16">
        <v>1209757.55</v>
      </c>
      <c r="D4870" s="16">
        <v>338190.38</v>
      </c>
      <c r="E4870" s="16">
        <v>855489.39</v>
      </c>
      <c r="F4870" s="16">
        <v>479117.61</v>
      </c>
      <c r="G4870" s="16">
        <v>710304.12</v>
      </c>
      <c r="H4870" s="16">
        <v>1605524.39</v>
      </c>
      <c r="I4870" s="16">
        <v>442993.21</v>
      </c>
      <c r="J4870" s="16">
        <v>1190547.73</v>
      </c>
      <c r="K4870" s="16">
        <v>267476.83</v>
      </c>
      <c r="L4870" s="16">
        <v>724186.17</v>
      </c>
      <c r="M4870" s="16">
        <v>2131271.2599999998</v>
      </c>
      <c r="N4870" s="16">
        <v>735127.04000000004</v>
      </c>
      <c r="O4870" s="16">
        <v>408975.67</v>
      </c>
      <c r="P4870" s="16"/>
      <c r="R4870" s="15">
        <v>46148</v>
      </c>
      <c r="S4870" s="16">
        <f t="shared" ref="S4870:S4900" si="1220">+J4870*$J$3+K4870*$K$3+M4870*$M$3+I4870*$I$3+N4870*$N$3+O4870*$O$3+L4870*$L$3-C4870*$C$3+D4870*$D$3+E4870*$E$3+F4870*$F$3+G4870*$G$3+H4870*$H$3</f>
        <v>1381154.733</v>
      </c>
      <c r="T4870" s="16">
        <v>735127.04000000004</v>
      </c>
      <c r="U4870" s="16">
        <v>408975.67</v>
      </c>
      <c r="V4870" s="17">
        <f t="shared" si="1209"/>
        <v>1381154.733</v>
      </c>
      <c r="W4870" s="17">
        <f t="shared" si="1210"/>
        <v>1381154.733</v>
      </c>
      <c r="X4870" s="18">
        <f t="shared" si="1211"/>
        <v>0</v>
      </c>
      <c r="Y4870" s="19">
        <f t="shared" si="1218"/>
        <v>0</v>
      </c>
      <c r="Z4870" s="17">
        <f t="shared" si="1212"/>
        <v>735127.04000000004</v>
      </c>
      <c r="AA4870" s="17">
        <f t="shared" si="1213"/>
        <v>735127.04000000004</v>
      </c>
      <c r="AB4870" s="18">
        <f t="shared" si="1214"/>
        <v>0</v>
      </c>
      <c r="AC4870" s="19">
        <f t="shared" ref="AC4870:AC4900" si="1221">AB4870/Z4870</f>
        <v>0</v>
      </c>
      <c r="AD4870" s="17">
        <f t="shared" si="1215"/>
        <v>408975.67</v>
      </c>
      <c r="AE4870" s="17">
        <f t="shared" si="1216"/>
        <v>408975.67</v>
      </c>
      <c r="AF4870" s="18">
        <f t="shared" si="1217"/>
        <v>0</v>
      </c>
      <c r="AG4870" s="19">
        <f t="shared" si="1219"/>
        <v>0</v>
      </c>
      <c r="AI4870" s="15">
        <v>46148</v>
      </c>
      <c r="AJ4870" s="20">
        <f t="shared" ref="AJ4870:AJ4900" si="1222">+Y4870</f>
        <v>0</v>
      </c>
      <c r="AK4870" s="20">
        <f t="shared" ref="AK4870:AK4900" si="1223">+AC4870</f>
        <v>0</v>
      </c>
      <c r="AL4870" s="20">
        <f t="shared" ref="AL4870:AL4900" si="1224">+AG4870</f>
        <v>0</v>
      </c>
    </row>
    <row r="4871" spans="2:38" x14ac:dyDescent="0.35">
      <c r="B4871" s="15">
        <v>46149</v>
      </c>
      <c r="C4871" s="16">
        <v>1200894.8500000001</v>
      </c>
      <c r="D4871" s="16">
        <v>337458.02</v>
      </c>
      <c r="E4871" s="16">
        <v>850851.11</v>
      </c>
      <c r="F4871" s="16">
        <v>477499.24</v>
      </c>
      <c r="G4871" s="16">
        <v>704900.77</v>
      </c>
      <c r="H4871" s="16">
        <v>1590865.75</v>
      </c>
      <c r="I4871" s="16">
        <v>442993.21</v>
      </c>
      <c r="J4871" s="16">
        <v>1183512.5</v>
      </c>
      <c r="K4871" s="16">
        <v>267476.83</v>
      </c>
      <c r="L4871" s="16">
        <v>719916.03</v>
      </c>
      <c r="M4871" s="16">
        <v>2093447.83</v>
      </c>
      <c r="N4871" s="16">
        <v>732874.79</v>
      </c>
      <c r="O4871" s="16">
        <v>406420.61</v>
      </c>
      <c r="P4871" s="16"/>
      <c r="R4871" s="15">
        <v>46149</v>
      </c>
      <c r="S4871" s="16">
        <f t="shared" si="1220"/>
        <v>1365951.7340000002</v>
      </c>
      <c r="T4871" s="16">
        <v>732874.79</v>
      </c>
      <c r="U4871" s="16">
        <v>406420.61</v>
      </c>
      <c r="V4871" s="17">
        <f t="shared" ref="V4871:V4900" si="1225">IF(S4871&gt;V4870,S4871,V4870)</f>
        <v>1381154.733</v>
      </c>
      <c r="W4871" s="17">
        <f t="shared" ref="W4871:W4900" si="1226">IF(S4871&lt;V4870,S4871,V4871)</f>
        <v>1365951.7340000002</v>
      </c>
      <c r="X4871" s="18">
        <f t="shared" ref="X4871:X4900" si="1227">W4871-V4871</f>
        <v>-15202.998999999836</v>
      </c>
      <c r="Y4871" s="19">
        <f t="shared" si="1218"/>
        <v>-1.1007455310222534E-2</v>
      </c>
      <c r="Z4871" s="17">
        <f t="shared" ref="Z4871:Z4900" si="1228">IF(T4871&gt;Z4870,T4871,Z4870)</f>
        <v>735127.04000000004</v>
      </c>
      <c r="AA4871" s="17">
        <f t="shared" ref="AA4871:AA4900" si="1229">IF(T4871&lt;Z4870,T4871,Z4871)</f>
        <v>732874.79</v>
      </c>
      <c r="AB4871" s="18">
        <f t="shared" ref="AB4871:AB4900" si="1230">AA4871-Z4871</f>
        <v>-2252.25</v>
      </c>
      <c r="AC4871" s="19">
        <f t="shared" si="1221"/>
        <v>-3.0637561638325803E-3</v>
      </c>
      <c r="AD4871" s="17">
        <f t="shared" ref="AD4871:AD4900" si="1231">IF(U4871&gt;AD4870,U4871,AD4870)</f>
        <v>408975.67</v>
      </c>
      <c r="AE4871" s="17">
        <f t="shared" ref="AE4871:AE4900" si="1232">IF(U4871&lt;AD4870,U4871,AD4871)</f>
        <v>406420.61</v>
      </c>
      <c r="AF4871" s="18">
        <f t="shared" ref="AF4871:AF4900" si="1233">AE4871-AD4871</f>
        <v>-2555.0599999999977</v>
      </c>
      <c r="AG4871" s="19">
        <f t="shared" si="1219"/>
        <v>-6.2474621045305644E-3</v>
      </c>
      <c r="AI4871" s="15">
        <v>46149</v>
      </c>
      <c r="AJ4871" s="20">
        <f t="shared" si="1222"/>
        <v>-1.1007455310222534E-2</v>
      </c>
      <c r="AK4871" s="20">
        <f t="shared" si="1223"/>
        <v>-3.0637561638325803E-3</v>
      </c>
      <c r="AL4871" s="20">
        <f t="shared" si="1224"/>
        <v>-6.2474621045305644E-3</v>
      </c>
    </row>
    <row r="4872" spans="2:38" x14ac:dyDescent="0.35">
      <c r="B4872" s="15">
        <v>46150</v>
      </c>
      <c r="C4872" s="16">
        <v>1228030.3</v>
      </c>
      <c r="D4872" s="16">
        <v>338396.99</v>
      </c>
      <c r="E4872" s="16">
        <v>864293.7</v>
      </c>
      <c r="F4872" s="16">
        <v>479635.48</v>
      </c>
      <c r="G4872" s="16">
        <v>709247.6</v>
      </c>
      <c r="H4872" s="16">
        <v>1607232.98</v>
      </c>
      <c r="I4872" s="16">
        <v>442993.21</v>
      </c>
      <c r="J4872" s="16">
        <v>1191925.6200000001</v>
      </c>
      <c r="K4872" s="16">
        <v>267476.83</v>
      </c>
      <c r="L4872" s="16">
        <v>720363.2</v>
      </c>
      <c r="M4872" s="16">
        <v>2182332.91</v>
      </c>
      <c r="N4872" s="16">
        <v>738920.83</v>
      </c>
      <c r="O4872" s="16">
        <v>409094.51</v>
      </c>
      <c r="P4872" s="16"/>
      <c r="R4872" s="15">
        <v>46150</v>
      </c>
      <c r="S4872" s="16">
        <f t="shared" si="1220"/>
        <v>1394795.3395000002</v>
      </c>
      <c r="T4872" s="16">
        <v>738920.83</v>
      </c>
      <c r="U4872" s="16">
        <v>409094.51</v>
      </c>
      <c r="V4872" s="17">
        <f t="shared" si="1225"/>
        <v>1394795.3395000002</v>
      </c>
      <c r="W4872" s="17">
        <f t="shared" si="1226"/>
        <v>1394795.3395000002</v>
      </c>
      <c r="X4872" s="18">
        <f t="shared" si="1227"/>
        <v>0</v>
      </c>
      <c r="Y4872" s="19">
        <f t="shared" si="1218"/>
        <v>0</v>
      </c>
      <c r="Z4872" s="17">
        <f t="shared" si="1228"/>
        <v>738920.83</v>
      </c>
      <c r="AA4872" s="17">
        <f t="shared" si="1229"/>
        <v>738920.83</v>
      </c>
      <c r="AB4872" s="18">
        <f t="shared" si="1230"/>
        <v>0</v>
      </c>
      <c r="AC4872" s="19">
        <f t="shared" si="1221"/>
        <v>0</v>
      </c>
      <c r="AD4872" s="17">
        <f t="shared" si="1231"/>
        <v>409094.51</v>
      </c>
      <c r="AE4872" s="17">
        <f t="shared" si="1232"/>
        <v>409094.51</v>
      </c>
      <c r="AF4872" s="18">
        <f t="shared" si="1233"/>
        <v>0</v>
      </c>
      <c r="AG4872" s="19">
        <f t="shared" si="1219"/>
        <v>0</v>
      </c>
      <c r="AI4872" s="15">
        <v>46150</v>
      </c>
      <c r="AJ4872" s="20">
        <f t="shared" si="1222"/>
        <v>0</v>
      </c>
      <c r="AK4872" s="20">
        <f t="shared" si="1223"/>
        <v>0</v>
      </c>
      <c r="AL4872" s="20">
        <f t="shared" si="1224"/>
        <v>0</v>
      </c>
    </row>
    <row r="4873" spans="2:38" x14ac:dyDescent="0.35">
      <c r="B4873" s="15">
        <v>46153</v>
      </c>
      <c r="C4873" s="16">
        <v>1229475.55</v>
      </c>
      <c r="D4873" s="16">
        <v>338185.43</v>
      </c>
      <c r="E4873" s="16">
        <v>864792.42</v>
      </c>
      <c r="F4873" s="16">
        <v>480107.52000000002</v>
      </c>
      <c r="G4873" s="16">
        <v>719367.07</v>
      </c>
      <c r="H4873" s="16">
        <v>1624772.55</v>
      </c>
      <c r="I4873" s="16">
        <v>442993.21</v>
      </c>
      <c r="J4873" s="16">
        <v>1203493.74</v>
      </c>
      <c r="K4873" s="16">
        <v>267476.83</v>
      </c>
      <c r="L4873" s="16">
        <v>727781.94</v>
      </c>
      <c r="M4873" s="16">
        <v>2187445</v>
      </c>
      <c r="N4873" s="16">
        <v>740602.51</v>
      </c>
      <c r="O4873" s="16">
        <v>409153.93</v>
      </c>
      <c r="P4873" s="16"/>
      <c r="R4873" s="15">
        <v>46153</v>
      </c>
      <c r="S4873" s="16">
        <f t="shared" si="1220"/>
        <v>1403444.6924999999</v>
      </c>
      <c r="T4873" s="16">
        <v>740602.51</v>
      </c>
      <c r="U4873" s="16">
        <v>409153.93</v>
      </c>
      <c r="V4873" s="17">
        <f t="shared" si="1225"/>
        <v>1403444.6924999999</v>
      </c>
      <c r="W4873" s="17">
        <f t="shared" si="1226"/>
        <v>1403444.6924999999</v>
      </c>
      <c r="X4873" s="18">
        <f t="shared" si="1227"/>
        <v>0</v>
      </c>
      <c r="Y4873" s="19">
        <f t="shared" si="1218"/>
        <v>0</v>
      </c>
      <c r="Z4873" s="17">
        <f t="shared" si="1228"/>
        <v>740602.51</v>
      </c>
      <c r="AA4873" s="17">
        <f t="shared" si="1229"/>
        <v>740602.51</v>
      </c>
      <c r="AB4873" s="18">
        <f t="shared" si="1230"/>
        <v>0</v>
      </c>
      <c r="AC4873" s="19">
        <f t="shared" si="1221"/>
        <v>0</v>
      </c>
      <c r="AD4873" s="17">
        <f t="shared" si="1231"/>
        <v>409153.93</v>
      </c>
      <c r="AE4873" s="17">
        <f t="shared" si="1232"/>
        <v>409153.93</v>
      </c>
      <c r="AF4873" s="18">
        <f t="shared" si="1233"/>
        <v>0</v>
      </c>
      <c r="AG4873" s="19">
        <f t="shared" si="1219"/>
        <v>0</v>
      </c>
      <c r="AI4873" s="15">
        <v>46153</v>
      </c>
      <c r="AJ4873" s="20">
        <f t="shared" si="1222"/>
        <v>0</v>
      </c>
      <c r="AK4873" s="20">
        <f t="shared" si="1223"/>
        <v>0</v>
      </c>
      <c r="AL4873" s="20">
        <f t="shared" si="1224"/>
        <v>0</v>
      </c>
    </row>
    <row r="4874" spans="2:38" x14ac:dyDescent="0.35">
      <c r="B4874" s="15">
        <v>46154</v>
      </c>
      <c r="C4874" s="16">
        <v>1205281.6200000001</v>
      </c>
      <c r="D4874" s="16">
        <v>338009.73</v>
      </c>
      <c r="E4874" s="16">
        <v>853753.88</v>
      </c>
      <c r="F4874" s="16">
        <v>479328</v>
      </c>
      <c r="G4874" s="16">
        <v>719898.23</v>
      </c>
      <c r="H4874" s="16">
        <v>1604079.58</v>
      </c>
      <c r="I4874" s="16">
        <v>442993.21</v>
      </c>
      <c r="J4874" s="16">
        <v>1206722.97</v>
      </c>
      <c r="K4874" s="16">
        <v>267476.83</v>
      </c>
      <c r="L4874" s="16">
        <v>728305.58</v>
      </c>
      <c r="M4874" s="16">
        <v>2159458.65</v>
      </c>
      <c r="N4874" s="16">
        <v>739481.39</v>
      </c>
      <c r="O4874" s="16">
        <v>407133.65</v>
      </c>
      <c r="P4874" s="16"/>
      <c r="R4874" s="15">
        <v>46154</v>
      </c>
      <c r="S4874" s="16">
        <f t="shared" si="1220"/>
        <v>1391926.2659999998</v>
      </c>
      <c r="T4874" s="16">
        <v>739481.39</v>
      </c>
      <c r="U4874" s="16">
        <v>407133.65</v>
      </c>
      <c r="V4874" s="17">
        <f t="shared" si="1225"/>
        <v>1403444.6924999999</v>
      </c>
      <c r="W4874" s="17">
        <f t="shared" si="1226"/>
        <v>1391926.2659999998</v>
      </c>
      <c r="X4874" s="18">
        <f t="shared" si="1227"/>
        <v>-11518.42650000006</v>
      </c>
      <c r="Y4874" s="19">
        <f t="shared" si="1218"/>
        <v>-8.2072535964933021E-3</v>
      </c>
      <c r="Z4874" s="17">
        <f t="shared" si="1228"/>
        <v>740602.51</v>
      </c>
      <c r="AA4874" s="17">
        <f t="shared" si="1229"/>
        <v>739481.39</v>
      </c>
      <c r="AB4874" s="18">
        <f t="shared" si="1230"/>
        <v>-1121.1199999999953</v>
      </c>
      <c r="AC4874" s="19">
        <f t="shared" si="1221"/>
        <v>-1.5137944914607369E-3</v>
      </c>
      <c r="AD4874" s="17">
        <f t="shared" si="1231"/>
        <v>409153.93</v>
      </c>
      <c r="AE4874" s="17">
        <f t="shared" si="1232"/>
        <v>407133.65</v>
      </c>
      <c r="AF4874" s="18">
        <f t="shared" si="1233"/>
        <v>-2020.2799999999697</v>
      </c>
      <c r="AG4874" s="19">
        <f t="shared" si="1219"/>
        <v>-4.9377015638099086E-3</v>
      </c>
      <c r="AI4874" s="15">
        <v>46154</v>
      </c>
      <c r="AJ4874" s="20">
        <f t="shared" si="1222"/>
        <v>-8.2072535964933021E-3</v>
      </c>
      <c r="AK4874" s="20">
        <f t="shared" si="1223"/>
        <v>-1.5137944914607369E-3</v>
      </c>
      <c r="AL4874" s="20">
        <f t="shared" si="1224"/>
        <v>-4.9377015638099086E-3</v>
      </c>
    </row>
    <row r="4875" spans="2:38" x14ac:dyDescent="0.35">
      <c r="B4875" s="15">
        <v>46155</v>
      </c>
      <c r="C4875" s="16">
        <v>1224662.6299999999</v>
      </c>
      <c r="D4875" s="16">
        <v>338009.73</v>
      </c>
      <c r="E4875" s="16">
        <v>862554.46</v>
      </c>
      <c r="F4875" s="16">
        <v>480347.95</v>
      </c>
      <c r="G4875" s="16">
        <v>722129.41</v>
      </c>
      <c r="H4875" s="16">
        <v>1613879</v>
      </c>
      <c r="I4875" s="16">
        <v>442993.21</v>
      </c>
      <c r="J4875" s="16">
        <v>1207600.58</v>
      </c>
      <c r="K4875" s="16">
        <v>267476.83</v>
      </c>
      <c r="L4875" s="16">
        <v>726726.89</v>
      </c>
      <c r="M4875" s="16">
        <v>2171449.79</v>
      </c>
      <c r="N4875" s="16">
        <v>743615.52</v>
      </c>
      <c r="O4875" s="16">
        <v>408737.99</v>
      </c>
      <c r="P4875" s="16"/>
      <c r="R4875" s="15">
        <v>46155</v>
      </c>
      <c r="S4875" s="16">
        <f t="shared" si="1220"/>
        <v>1397797.2985</v>
      </c>
      <c r="T4875" s="16">
        <v>743615.52</v>
      </c>
      <c r="U4875" s="16">
        <v>408737.99</v>
      </c>
      <c r="V4875" s="17">
        <f t="shared" si="1225"/>
        <v>1403444.6924999999</v>
      </c>
      <c r="W4875" s="17">
        <f t="shared" si="1226"/>
        <v>1397797.2985</v>
      </c>
      <c r="X4875" s="18">
        <f t="shared" si="1227"/>
        <v>-5647.3939999998547</v>
      </c>
      <c r="Y4875" s="19">
        <f t="shared" si="1218"/>
        <v>-4.0239519449391161E-3</v>
      </c>
      <c r="Z4875" s="17">
        <f t="shared" si="1228"/>
        <v>743615.52</v>
      </c>
      <c r="AA4875" s="17">
        <f t="shared" si="1229"/>
        <v>743615.52</v>
      </c>
      <c r="AB4875" s="18">
        <f t="shared" si="1230"/>
        <v>0</v>
      </c>
      <c r="AC4875" s="19">
        <f t="shared" si="1221"/>
        <v>0</v>
      </c>
      <c r="AD4875" s="17">
        <f t="shared" si="1231"/>
        <v>409153.93</v>
      </c>
      <c r="AE4875" s="17">
        <f t="shared" si="1232"/>
        <v>408737.99</v>
      </c>
      <c r="AF4875" s="18">
        <f t="shared" si="1233"/>
        <v>-415.94000000000233</v>
      </c>
      <c r="AG4875" s="19">
        <f t="shared" si="1219"/>
        <v>-1.0165856160785315E-3</v>
      </c>
      <c r="AI4875" s="15">
        <v>46155</v>
      </c>
      <c r="AJ4875" s="20">
        <f t="shared" si="1222"/>
        <v>-4.0239519449391161E-3</v>
      </c>
      <c r="AK4875" s="20">
        <f t="shared" si="1223"/>
        <v>0</v>
      </c>
      <c r="AL4875" s="20">
        <f t="shared" si="1224"/>
        <v>-1.0165856160785315E-3</v>
      </c>
    </row>
    <row r="4876" spans="2:38" x14ac:dyDescent="0.35">
      <c r="B4876" s="15">
        <v>46156</v>
      </c>
      <c r="C4876" s="16">
        <v>1230866.06</v>
      </c>
      <c r="D4876" s="16">
        <v>337732.3</v>
      </c>
      <c r="E4876" s="16">
        <v>865208.81</v>
      </c>
      <c r="F4876" s="16">
        <v>481100.38</v>
      </c>
      <c r="G4876" s="16">
        <v>722060.11</v>
      </c>
      <c r="H4876" s="16">
        <v>1610305.31</v>
      </c>
      <c r="I4876" s="16">
        <v>442993.21</v>
      </c>
      <c r="J4876" s="16">
        <v>1206571.97</v>
      </c>
      <c r="K4876" s="16">
        <v>267476.83</v>
      </c>
      <c r="L4876" s="16">
        <v>726236.22</v>
      </c>
      <c r="M4876" s="16">
        <v>2176924.83</v>
      </c>
      <c r="N4876" s="16">
        <v>749481.38</v>
      </c>
      <c r="O4876" s="16">
        <v>409866.97</v>
      </c>
      <c r="P4876" s="16"/>
      <c r="R4876" s="15">
        <v>46156</v>
      </c>
      <c r="S4876" s="16">
        <f t="shared" si="1220"/>
        <v>1398165.9695000001</v>
      </c>
      <c r="T4876" s="16">
        <v>749481.38</v>
      </c>
      <c r="U4876" s="16">
        <v>409866.97</v>
      </c>
      <c r="V4876" s="17">
        <f t="shared" si="1225"/>
        <v>1403444.6924999999</v>
      </c>
      <c r="W4876" s="17">
        <f t="shared" si="1226"/>
        <v>1398165.9695000001</v>
      </c>
      <c r="X4876" s="18">
        <f t="shared" si="1227"/>
        <v>-5278.7229999997653</v>
      </c>
      <c r="Y4876" s="19">
        <f t="shared" si="1218"/>
        <v>-3.7612618639047408E-3</v>
      </c>
      <c r="Z4876" s="17">
        <f t="shared" si="1228"/>
        <v>749481.38</v>
      </c>
      <c r="AA4876" s="17">
        <f t="shared" si="1229"/>
        <v>749481.38</v>
      </c>
      <c r="AB4876" s="18">
        <f t="shared" si="1230"/>
        <v>0</v>
      </c>
      <c r="AC4876" s="19">
        <f t="shared" si="1221"/>
        <v>0</v>
      </c>
      <c r="AD4876" s="17">
        <f t="shared" si="1231"/>
        <v>409866.97</v>
      </c>
      <c r="AE4876" s="17">
        <f t="shared" si="1232"/>
        <v>409866.97</v>
      </c>
      <c r="AF4876" s="18">
        <f t="shared" si="1233"/>
        <v>0</v>
      </c>
      <c r="AG4876" s="19">
        <f t="shared" si="1219"/>
        <v>0</v>
      </c>
      <c r="AI4876" s="15">
        <v>46156</v>
      </c>
      <c r="AJ4876" s="20">
        <f t="shared" si="1222"/>
        <v>-3.7612618639047408E-3</v>
      </c>
      <c r="AK4876" s="20">
        <f t="shared" si="1223"/>
        <v>0</v>
      </c>
      <c r="AL4876" s="20">
        <f t="shared" si="1224"/>
        <v>0</v>
      </c>
    </row>
    <row r="4877" spans="2:38" x14ac:dyDescent="0.35">
      <c r="B4877" s="15">
        <v>46157</v>
      </c>
      <c r="C4877" s="16">
        <v>1200087.17</v>
      </c>
      <c r="D4877" s="16">
        <v>336929.57</v>
      </c>
      <c r="E4877" s="16">
        <v>850488.68</v>
      </c>
      <c r="F4877" s="16">
        <v>476760.33</v>
      </c>
      <c r="G4877" s="16">
        <v>715336.06</v>
      </c>
      <c r="H4877" s="16">
        <v>1574448.94</v>
      </c>
      <c r="I4877" s="16">
        <v>442993.21</v>
      </c>
      <c r="J4877" s="16">
        <v>1194406.8</v>
      </c>
      <c r="K4877" s="16">
        <v>267476.83</v>
      </c>
      <c r="L4877" s="16">
        <v>724955.56</v>
      </c>
      <c r="M4877" s="16">
        <v>2124261.88</v>
      </c>
      <c r="N4877" s="16">
        <v>740472.38</v>
      </c>
      <c r="O4877" s="16">
        <v>404875.69</v>
      </c>
      <c r="P4877" s="16"/>
      <c r="R4877" s="15">
        <v>46157</v>
      </c>
      <c r="S4877" s="16">
        <f t="shared" si="1220"/>
        <v>1372126.8369999998</v>
      </c>
      <c r="T4877" s="16">
        <v>740472.38</v>
      </c>
      <c r="U4877" s="16">
        <v>404875.69</v>
      </c>
      <c r="V4877" s="17">
        <f t="shared" si="1225"/>
        <v>1403444.6924999999</v>
      </c>
      <c r="W4877" s="17">
        <f t="shared" si="1226"/>
        <v>1372126.8369999998</v>
      </c>
      <c r="X4877" s="18">
        <f t="shared" si="1227"/>
        <v>-31317.855500000063</v>
      </c>
      <c r="Y4877" s="19">
        <f t="shared" si="1218"/>
        <v>-2.2314990870222744E-2</v>
      </c>
      <c r="Z4877" s="17">
        <f t="shared" si="1228"/>
        <v>749481.38</v>
      </c>
      <c r="AA4877" s="17">
        <f t="shared" si="1229"/>
        <v>740472.38</v>
      </c>
      <c r="AB4877" s="18">
        <f t="shared" si="1230"/>
        <v>-9009</v>
      </c>
      <c r="AC4877" s="19">
        <f t="shared" si="1221"/>
        <v>-1.2020311965588792E-2</v>
      </c>
      <c r="AD4877" s="17">
        <f t="shared" si="1231"/>
        <v>409866.97</v>
      </c>
      <c r="AE4877" s="17">
        <f t="shared" si="1232"/>
        <v>404875.69</v>
      </c>
      <c r="AF4877" s="18">
        <f t="shared" si="1233"/>
        <v>-4991.2799999999697</v>
      </c>
      <c r="AG4877" s="19">
        <f t="shared" si="1219"/>
        <v>-1.2177804910700587E-2</v>
      </c>
      <c r="AI4877" s="15">
        <v>46157</v>
      </c>
      <c r="AJ4877" s="20">
        <f t="shared" si="1222"/>
        <v>-2.2314990870222744E-2</v>
      </c>
      <c r="AK4877" s="20">
        <f t="shared" si="1223"/>
        <v>-1.2020311965588792E-2</v>
      </c>
      <c r="AL4877" s="20">
        <f t="shared" si="1224"/>
        <v>-1.2177804910700587E-2</v>
      </c>
    </row>
    <row r="4878" spans="2:38" x14ac:dyDescent="0.35">
      <c r="B4878" s="15">
        <v>46160</v>
      </c>
      <c r="C4878" s="16">
        <v>1196381.27</v>
      </c>
      <c r="D4878" s="16">
        <v>336982.46</v>
      </c>
      <c r="E4878" s="16">
        <v>848798.48</v>
      </c>
      <c r="F4878" s="16">
        <v>477225.27</v>
      </c>
      <c r="G4878" s="16">
        <v>718744.36</v>
      </c>
      <c r="H4878" s="16">
        <v>1584544.4</v>
      </c>
      <c r="I4878" s="16">
        <v>442993.21</v>
      </c>
      <c r="J4878" s="16">
        <v>1198700.07</v>
      </c>
      <c r="K4878" s="16">
        <v>267476.83</v>
      </c>
      <c r="L4878" s="16">
        <v>731057.98</v>
      </c>
      <c r="M4878" s="16">
        <v>2103081.7000000002</v>
      </c>
      <c r="N4878" s="16">
        <v>739951.86</v>
      </c>
      <c r="O4878" s="16">
        <v>405232.21</v>
      </c>
      <c r="P4878" s="16"/>
      <c r="R4878" s="15">
        <v>46160</v>
      </c>
      <c r="S4878" s="16">
        <f t="shared" si="1220"/>
        <v>1370521.9624999999</v>
      </c>
      <c r="T4878" s="16">
        <v>739951.86</v>
      </c>
      <c r="U4878" s="16">
        <v>405232.21</v>
      </c>
      <c r="V4878" s="17">
        <f t="shared" si="1225"/>
        <v>1403444.6924999999</v>
      </c>
      <c r="W4878" s="17">
        <f t="shared" si="1226"/>
        <v>1370521.9624999999</v>
      </c>
      <c r="X4878" s="18">
        <f t="shared" si="1227"/>
        <v>-32922.729999999981</v>
      </c>
      <c r="Y4878" s="19">
        <f t="shared" si="1218"/>
        <v>-2.3458516160942328E-2</v>
      </c>
      <c r="Z4878" s="17">
        <f t="shared" si="1228"/>
        <v>749481.38</v>
      </c>
      <c r="AA4878" s="17">
        <f t="shared" si="1229"/>
        <v>739951.86</v>
      </c>
      <c r="AB4878" s="18">
        <f t="shared" si="1230"/>
        <v>-9529.5200000000186</v>
      </c>
      <c r="AC4878" s="19">
        <f t="shared" si="1221"/>
        <v>-1.2714818879156169E-2</v>
      </c>
      <c r="AD4878" s="17">
        <f t="shared" si="1231"/>
        <v>409866.97</v>
      </c>
      <c r="AE4878" s="17">
        <f t="shared" si="1232"/>
        <v>405232.21</v>
      </c>
      <c r="AF4878" s="18">
        <f t="shared" si="1233"/>
        <v>-4634.7599999999511</v>
      </c>
      <c r="AG4878" s="19">
        <f t="shared" si="1219"/>
        <v>-1.1307961702793351E-2</v>
      </c>
      <c r="AI4878" s="15">
        <v>46160</v>
      </c>
      <c r="AJ4878" s="20">
        <f t="shared" si="1222"/>
        <v>-2.3458516160942328E-2</v>
      </c>
      <c r="AK4878" s="20">
        <f t="shared" si="1223"/>
        <v>-1.2714818879156169E-2</v>
      </c>
      <c r="AL4878" s="20">
        <f t="shared" si="1224"/>
        <v>-1.1307961702793351E-2</v>
      </c>
    </row>
    <row r="4879" spans="2:38" x14ac:dyDescent="0.35">
      <c r="B4879" s="15">
        <v>46161</v>
      </c>
      <c r="C4879" s="16">
        <v>1185989.98</v>
      </c>
      <c r="D4879" s="16">
        <v>336338.85</v>
      </c>
      <c r="E4879" s="16">
        <v>843447.98</v>
      </c>
      <c r="F4879" s="16">
        <v>475279.93</v>
      </c>
      <c r="G4879" s="16">
        <v>719249.49</v>
      </c>
      <c r="H4879" s="16">
        <v>1572167.41</v>
      </c>
      <c r="I4879" s="16">
        <v>442993.21</v>
      </c>
      <c r="J4879" s="16">
        <v>1196703.71</v>
      </c>
      <c r="K4879" s="16">
        <v>267476.83</v>
      </c>
      <c r="L4879" s="16">
        <v>729029.29</v>
      </c>
      <c r="M4879" s="16">
        <v>2083721.89</v>
      </c>
      <c r="N4879" s="16">
        <v>735026.94</v>
      </c>
      <c r="O4879" s="16">
        <v>403093.09</v>
      </c>
      <c r="P4879" s="16"/>
      <c r="R4879" s="15">
        <v>46161</v>
      </c>
      <c r="S4879" s="16">
        <f t="shared" si="1220"/>
        <v>1361699.6045000001</v>
      </c>
      <c r="T4879" s="16">
        <v>735026.94</v>
      </c>
      <c r="U4879" s="16">
        <v>403093.09</v>
      </c>
      <c r="V4879" s="17">
        <f t="shared" si="1225"/>
        <v>1403444.6924999999</v>
      </c>
      <c r="W4879" s="17">
        <f t="shared" si="1226"/>
        <v>1361699.6045000001</v>
      </c>
      <c r="X4879" s="18">
        <f t="shared" si="1227"/>
        <v>-41745.087999999756</v>
      </c>
      <c r="Y4879" s="19">
        <f t="shared" si="1218"/>
        <v>-2.9744733243201715E-2</v>
      </c>
      <c r="Z4879" s="17">
        <f t="shared" si="1228"/>
        <v>749481.38</v>
      </c>
      <c r="AA4879" s="17">
        <f t="shared" si="1229"/>
        <v>735026.94</v>
      </c>
      <c r="AB4879" s="18">
        <f t="shared" si="1230"/>
        <v>-14454.440000000061</v>
      </c>
      <c r="AC4879" s="19">
        <f t="shared" si="1221"/>
        <v>-1.9285922753678096E-2</v>
      </c>
      <c r="AD4879" s="17">
        <f t="shared" si="1231"/>
        <v>409866.97</v>
      </c>
      <c r="AE4879" s="17">
        <f t="shared" si="1232"/>
        <v>403093.09</v>
      </c>
      <c r="AF4879" s="18">
        <f t="shared" si="1233"/>
        <v>-6773.8799999999464</v>
      </c>
      <c r="AG4879" s="19">
        <f t="shared" si="1219"/>
        <v>-1.652702095023648E-2</v>
      </c>
      <c r="AI4879" s="15">
        <v>46161</v>
      </c>
      <c r="AJ4879" s="20">
        <f t="shared" si="1222"/>
        <v>-2.9744733243201715E-2</v>
      </c>
      <c r="AK4879" s="20">
        <f t="shared" si="1223"/>
        <v>-1.9285922753678096E-2</v>
      </c>
      <c r="AL4879" s="20">
        <f t="shared" si="1224"/>
        <v>-1.652702095023648E-2</v>
      </c>
    </row>
    <row r="4880" spans="2:38" x14ac:dyDescent="0.35">
      <c r="B4880" s="15">
        <v>46162</v>
      </c>
      <c r="C4880" s="16">
        <v>1207479.18</v>
      </c>
      <c r="D4880" s="16">
        <v>337318.18</v>
      </c>
      <c r="E4880" s="16">
        <v>854292.61</v>
      </c>
      <c r="F4880" s="16">
        <v>478448.59</v>
      </c>
      <c r="G4880" s="16">
        <v>717881.28</v>
      </c>
      <c r="H4880" s="16">
        <v>1578193.78</v>
      </c>
      <c r="I4880" s="16">
        <v>442993.21</v>
      </c>
      <c r="J4880" s="16">
        <v>1195940.42</v>
      </c>
      <c r="K4880" s="16">
        <v>267476.83</v>
      </c>
      <c r="L4880" s="16">
        <v>726691.89</v>
      </c>
      <c r="M4880" s="16">
        <v>2143801.09</v>
      </c>
      <c r="N4880" s="16">
        <v>742554.46</v>
      </c>
      <c r="O4880" s="16">
        <v>407014.81</v>
      </c>
      <c r="P4880" s="16"/>
      <c r="R4880" s="15">
        <v>46162</v>
      </c>
      <c r="S4880" s="16">
        <f t="shared" si="1220"/>
        <v>1378668.9065</v>
      </c>
      <c r="T4880" s="16">
        <v>742554.46</v>
      </c>
      <c r="U4880" s="16">
        <v>407014.81</v>
      </c>
      <c r="V4880" s="17">
        <f t="shared" si="1225"/>
        <v>1403444.6924999999</v>
      </c>
      <c r="W4880" s="17">
        <f t="shared" si="1226"/>
        <v>1378668.9065</v>
      </c>
      <c r="X4880" s="18">
        <f t="shared" si="1227"/>
        <v>-24775.785999999847</v>
      </c>
      <c r="Y4880" s="19">
        <f t="shared" si="1218"/>
        <v>-1.7653553526121479E-2</v>
      </c>
      <c r="Z4880" s="17">
        <f t="shared" si="1228"/>
        <v>749481.38</v>
      </c>
      <c r="AA4880" s="17">
        <f t="shared" si="1229"/>
        <v>742554.46</v>
      </c>
      <c r="AB4880" s="18">
        <f t="shared" si="1230"/>
        <v>-6926.9200000000419</v>
      </c>
      <c r="AC4880" s="19">
        <f t="shared" si="1221"/>
        <v>-9.2422843113194372E-3</v>
      </c>
      <c r="AD4880" s="17">
        <f t="shared" si="1231"/>
        <v>409866.97</v>
      </c>
      <c r="AE4880" s="17">
        <f t="shared" si="1232"/>
        <v>407014.81</v>
      </c>
      <c r="AF4880" s="18">
        <f t="shared" si="1233"/>
        <v>-2852.1599999999744</v>
      </c>
      <c r="AG4880" s="19">
        <f t="shared" si="1219"/>
        <v>-6.9587456632574582E-3</v>
      </c>
      <c r="AI4880" s="15">
        <v>46162</v>
      </c>
      <c r="AJ4880" s="20">
        <f t="shared" si="1222"/>
        <v>-1.7653553526121479E-2</v>
      </c>
      <c r="AK4880" s="20">
        <f t="shared" si="1223"/>
        <v>-9.2422843113194372E-3</v>
      </c>
      <c r="AL4880" s="20">
        <f t="shared" si="1224"/>
        <v>-6.9587456632574582E-3</v>
      </c>
    </row>
    <row r="4881" spans="2:38" x14ac:dyDescent="0.35">
      <c r="B4881" s="15">
        <v>46163</v>
      </c>
      <c r="C4881" s="16">
        <v>1213859.81</v>
      </c>
      <c r="D4881" s="16">
        <v>337389</v>
      </c>
      <c r="E4881" s="16">
        <v>857221.39</v>
      </c>
      <c r="F4881" s="16">
        <v>478862.07</v>
      </c>
      <c r="G4881" s="16">
        <v>716772.95</v>
      </c>
      <c r="H4881" s="16">
        <v>1579204.55</v>
      </c>
      <c r="I4881" s="16">
        <v>442993.21</v>
      </c>
      <c r="J4881" s="16">
        <v>1195966.9099999999</v>
      </c>
      <c r="K4881" s="16">
        <v>267476.83</v>
      </c>
      <c r="L4881" s="16">
        <v>723303.76</v>
      </c>
      <c r="M4881" s="16">
        <v>2143651.21</v>
      </c>
      <c r="N4881" s="16">
        <v>744025.93</v>
      </c>
      <c r="O4881" s="16">
        <v>408143.79</v>
      </c>
      <c r="P4881" s="16"/>
      <c r="R4881" s="15">
        <v>46163</v>
      </c>
      <c r="S4881" s="16">
        <f t="shared" si="1220"/>
        <v>1378973.4475</v>
      </c>
      <c r="T4881" s="16">
        <v>744025.93</v>
      </c>
      <c r="U4881" s="16">
        <v>408143.79</v>
      </c>
      <c r="V4881" s="17">
        <f t="shared" si="1225"/>
        <v>1403444.6924999999</v>
      </c>
      <c r="W4881" s="17">
        <f t="shared" si="1226"/>
        <v>1378973.4475</v>
      </c>
      <c r="X4881" s="18">
        <f t="shared" si="1227"/>
        <v>-24471.244999999879</v>
      </c>
      <c r="Y4881" s="19">
        <f t="shared" si="1218"/>
        <v>-1.7436558156352058E-2</v>
      </c>
      <c r="Z4881" s="17">
        <f t="shared" si="1228"/>
        <v>749481.38</v>
      </c>
      <c r="AA4881" s="17">
        <f t="shared" si="1229"/>
        <v>744025.93</v>
      </c>
      <c r="AB4881" s="18">
        <f t="shared" si="1230"/>
        <v>-5455.4499999999534</v>
      </c>
      <c r="AC4881" s="19">
        <f t="shared" si="1221"/>
        <v>-7.2789666902731507E-3</v>
      </c>
      <c r="AD4881" s="17">
        <f t="shared" si="1231"/>
        <v>409866.97</v>
      </c>
      <c r="AE4881" s="17">
        <f t="shared" si="1232"/>
        <v>408143.79</v>
      </c>
      <c r="AF4881" s="18">
        <f t="shared" si="1233"/>
        <v>-1723.179999999993</v>
      </c>
      <c r="AG4881" s="19">
        <f t="shared" si="1219"/>
        <v>-4.2042421715514011E-3</v>
      </c>
      <c r="AI4881" s="15">
        <v>46163</v>
      </c>
      <c r="AJ4881" s="20">
        <f t="shared" si="1222"/>
        <v>-1.7436558156352058E-2</v>
      </c>
      <c r="AK4881" s="20">
        <f t="shared" si="1223"/>
        <v>-7.2789666902731507E-3</v>
      </c>
      <c r="AL4881" s="20">
        <f t="shared" si="1224"/>
        <v>-4.2042421715514011E-3</v>
      </c>
    </row>
    <row r="4882" spans="2:38" x14ac:dyDescent="0.35">
      <c r="B4882" s="15">
        <v>46164</v>
      </c>
      <c r="C4882" s="16">
        <v>1215297.56</v>
      </c>
      <c r="D4882" s="16">
        <v>337303.85</v>
      </c>
      <c r="E4882" s="16">
        <v>857892.15</v>
      </c>
      <c r="F4882" s="16">
        <v>479271.5</v>
      </c>
      <c r="G4882" s="16">
        <v>717179.89</v>
      </c>
      <c r="H4882" s="16">
        <v>1572664.67</v>
      </c>
      <c r="I4882" s="16">
        <v>442993.21</v>
      </c>
      <c r="J4882" s="16">
        <v>1194645.6499999999</v>
      </c>
      <c r="K4882" s="16">
        <v>267476.83</v>
      </c>
      <c r="L4882" s="16">
        <v>722537.45</v>
      </c>
      <c r="M4882" s="16">
        <v>2184248.2400000002</v>
      </c>
      <c r="N4882" s="16">
        <v>746948.85</v>
      </c>
      <c r="O4882" s="16">
        <v>408797.41</v>
      </c>
      <c r="P4882" s="16"/>
      <c r="R4882" s="15">
        <v>46164</v>
      </c>
      <c r="S4882" s="16">
        <f t="shared" si="1220"/>
        <v>1387239.3060000001</v>
      </c>
      <c r="T4882" s="16">
        <v>746948.85</v>
      </c>
      <c r="U4882" s="16">
        <v>408797.41</v>
      </c>
      <c r="V4882" s="17">
        <f t="shared" si="1225"/>
        <v>1403444.6924999999</v>
      </c>
      <c r="W4882" s="17">
        <f t="shared" si="1226"/>
        <v>1387239.3060000001</v>
      </c>
      <c r="X4882" s="18">
        <f t="shared" si="1227"/>
        <v>-16205.38649999979</v>
      </c>
      <c r="Y4882" s="19">
        <f t="shared" si="1218"/>
        <v>-1.154686507177752E-2</v>
      </c>
      <c r="Z4882" s="17">
        <f t="shared" si="1228"/>
        <v>749481.38</v>
      </c>
      <c r="AA4882" s="17">
        <f t="shared" si="1229"/>
        <v>746948.85</v>
      </c>
      <c r="AB4882" s="18">
        <f t="shared" si="1230"/>
        <v>-2532.5300000000279</v>
      </c>
      <c r="AC4882" s="19">
        <f t="shared" si="1221"/>
        <v>-3.3790432525488863E-3</v>
      </c>
      <c r="AD4882" s="17">
        <f t="shared" si="1231"/>
        <v>409866.97</v>
      </c>
      <c r="AE4882" s="17">
        <f t="shared" si="1232"/>
        <v>408797.41</v>
      </c>
      <c r="AF4882" s="18">
        <f t="shared" si="1233"/>
        <v>-1069.5599999999977</v>
      </c>
      <c r="AG4882" s="19">
        <f t="shared" si="1219"/>
        <v>-2.6095296237215646E-3</v>
      </c>
      <c r="AI4882" s="15">
        <v>46164</v>
      </c>
      <c r="AJ4882" s="20">
        <f t="shared" si="1222"/>
        <v>-1.154686507177752E-2</v>
      </c>
      <c r="AK4882" s="20">
        <f t="shared" si="1223"/>
        <v>-3.3790432525488863E-3</v>
      </c>
      <c r="AL4882" s="20">
        <f t="shared" si="1224"/>
        <v>-2.6095296237215646E-3</v>
      </c>
    </row>
    <row r="4883" spans="2:38" x14ac:dyDescent="0.35">
      <c r="B4883" s="15">
        <v>46168</v>
      </c>
      <c r="C4883" s="16">
        <v>1249695.8400000001</v>
      </c>
      <c r="D4883" s="16">
        <v>338121.81</v>
      </c>
      <c r="E4883" s="16">
        <v>874280.58</v>
      </c>
      <c r="F4883" s="16">
        <v>481178.58</v>
      </c>
      <c r="G4883" s="16">
        <v>718184.27</v>
      </c>
      <c r="H4883" s="16">
        <v>1588828.12</v>
      </c>
      <c r="I4883" s="16">
        <v>442993.21</v>
      </c>
      <c r="J4883" s="16">
        <v>1197008</v>
      </c>
      <c r="K4883" s="16">
        <v>267476.83</v>
      </c>
      <c r="L4883" s="16">
        <v>715147.19</v>
      </c>
      <c r="M4883" s="16">
        <v>2255271.5</v>
      </c>
      <c r="N4883" s="16">
        <v>751903.8</v>
      </c>
      <c r="O4883" s="16">
        <v>412243.77</v>
      </c>
      <c r="P4883" s="16"/>
      <c r="R4883" s="15">
        <v>46168</v>
      </c>
      <c r="S4883" s="16">
        <f t="shared" si="1220"/>
        <v>1410007.9870000002</v>
      </c>
      <c r="T4883" s="16">
        <v>751903.8</v>
      </c>
      <c r="U4883" s="16">
        <v>412243.77</v>
      </c>
      <c r="V4883" s="17">
        <f t="shared" si="1225"/>
        <v>1410007.9870000002</v>
      </c>
      <c r="W4883" s="17">
        <f t="shared" si="1226"/>
        <v>1410007.9870000002</v>
      </c>
      <c r="X4883" s="18">
        <f t="shared" si="1227"/>
        <v>0</v>
      </c>
      <c r="Y4883" s="19">
        <f t="shared" si="1218"/>
        <v>0</v>
      </c>
      <c r="Z4883" s="17">
        <f t="shared" si="1228"/>
        <v>751903.8</v>
      </c>
      <c r="AA4883" s="17">
        <f t="shared" si="1229"/>
        <v>751903.8</v>
      </c>
      <c r="AB4883" s="18">
        <f t="shared" si="1230"/>
        <v>0</v>
      </c>
      <c r="AC4883" s="19">
        <f t="shared" si="1221"/>
        <v>0</v>
      </c>
      <c r="AD4883" s="17">
        <f t="shared" si="1231"/>
        <v>412243.77</v>
      </c>
      <c r="AE4883" s="17">
        <f t="shared" si="1232"/>
        <v>412243.77</v>
      </c>
      <c r="AF4883" s="18">
        <f t="shared" si="1233"/>
        <v>0</v>
      </c>
      <c r="AG4883" s="19">
        <f t="shared" si="1219"/>
        <v>0</v>
      </c>
      <c r="AI4883" s="15">
        <v>46168</v>
      </c>
      <c r="AJ4883" s="20">
        <f t="shared" si="1222"/>
        <v>0</v>
      </c>
      <c r="AK4883" s="20">
        <f t="shared" si="1223"/>
        <v>0</v>
      </c>
      <c r="AL4883" s="20">
        <f t="shared" si="1224"/>
        <v>0</v>
      </c>
    </row>
    <row r="4884" spans="2:38" x14ac:dyDescent="0.35">
      <c r="B4884" s="15">
        <v>46169</v>
      </c>
      <c r="C4884" s="16">
        <v>1248842.25</v>
      </c>
      <c r="D4884" s="16">
        <v>338189.93</v>
      </c>
      <c r="E4884" s="16">
        <v>873934.24</v>
      </c>
      <c r="F4884" s="16">
        <v>480495.06</v>
      </c>
      <c r="G4884" s="16">
        <v>711913.19</v>
      </c>
      <c r="H4884" s="16">
        <v>1570934.02</v>
      </c>
      <c r="I4884" s="16">
        <v>442993.21</v>
      </c>
      <c r="J4884" s="16">
        <v>1187900.98</v>
      </c>
      <c r="K4884" s="16">
        <v>267476.83</v>
      </c>
      <c r="L4884" s="16">
        <v>706995.66</v>
      </c>
      <c r="M4884" s="16">
        <v>2233177.67</v>
      </c>
      <c r="N4884" s="16">
        <v>751773.67</v>
      </c>
      <c r="O4884" s="16">
        <v>411887.25</v>
      </c>
      <c r="P4884" s="16"/>
      <c r="R4884" s="15">
        <v>46169</v>
      </c>
      <c r="S4884" s="16">
        <f t="shared" si="1220"/>
        <v>1397597.5455</v>
      </c>
      <c r="T4884" s="16">
        <v>751773.67</v>
      </c>
      <c r="U4884" s="16">
        <v>411887.25</v>
      </c>
      <c r="V4884" s="17">
        <f t="shared" si="1225"/>
        <v>1410007.9870000002</v>
      </c>
      <c r="W4884" s="17">
        <f t="shared" si="1226"/>
        <v>1397597.5455</v>
      </c>
      <c r="X4884" s="18">
        <f t="shared" si="1227"/>
        <v>-12410.44150000019</v>
      </c>
      <c r="Y4884" s="19">
        <f t="shared" si="1218"/>
        <v>-8.8016817028144876E-3</v>
      </c>
      <c r="Z4884" s="17">
        <f t="shared" si="1228"/>
        <v>751903.8</v>
      </c>
      <c r="AA4884" s="17">
        <f t="shared" si="1229"/>
        <v>751773.67</v>
      </c>
      <c r="AB4884" s="18">
        <f t="shared" si="1230"/>
        <v>-130.13000000000466</v>
      </c>
      <c r="AC4884" s="19">
        <f t="shared" si="1221"/>
        <v>-1.7306735249908916E-4</v>
      </c>
      <c r="AD4884" s="17">
        <f t="shared" si="1231"/>
        <v>412243.77</v>
      </c>
      <c r="AE4884" s="17">
        <f t="shared" si="1232"/>
        <v>411887.25</v>
      </c>
      <c r="AF4884" s="18">
        <f t="shared" si="1233"/>
        <v>-356.52000000001863</v>
      </c>
      <c r="AG4884" s="19">
        <f t="shared" si="1219"/>
        <v>-8.6482810886388557E-4</v>
      </c>
      <c r="AI4884" s="15">
        <v>46169</v>
      </c>
      <c r="AJ4884" s="20">
        <f t="shared" si="1222"/>
        <v>-8.8016817028144876E-3</v>
      </c>
      <c r="AK4884" s="20">
        <f t="shared" si="1223"/>
        <v>-1.7306735249908916E-4</v>
      </c>
      <c r="AL4884" s="20">
        <f t="shared" si="1224"/>
        <v>-8.6482810886388557E-4</v>
      </c>
    </row>
    <row r="4885" spans="2:38" x14ac:dyDescent="0.35">
      <c r="B4885" s="15">
        <v>46170</v>
      </c>
      <c r="C4885" s="16">
        <v>1256480.03</v>
      </c>
      <c r="D4885" s="16">
        <v>338571.79</v>
      </c>
      <c r="E4885" s="16">
        <v>877887.06</v>
      </c>
      <c r="F4885" s="16">
        <v>481881.51</v>
      </c>
      <c r="G4885" s="16">
        <v>715091.41</v>
      </c>
      <c r="H4885" s="16">
        <v>1579555.45</v>
      </c>
      <c r="I4885" s="16">
        <v>442993.21</v>
      </c>
      <c r="J4885" s="16">
        <v>1193957.8899999999</v>
      </c>
      <c r="K4885" s="16">
        <v>267476.83</v>
      </c>
      <c r="L4885" s="16">
        <v>710077.7</v>
      </c>
      <c r="M4885" s="16">
        <v>2261245.5699999998</v>
      </c>
      <c r="N4885" s="16">
        <v>755917.81</v>
      </c>
      <c r="O4885" s="16">
        <v>413135.07</v>
      </c>
      <c r="P4885" s="16"/>
      <c r="R4885" s="15">
        <v>46170</v>
      </c>
      <c r="S4885" s="16">
        <f t="shared" si="1220"/>
        <v>1408561.3954999999</v>
      </c>
      <c r="T4885" s="16">
        <v>755917.81</v>
      </c>
      <c r="U4885" s="16">
        <v>413135.07</v>
      </c>
      <c r="V4885" s="17">
        <f t="shared" si="1225"/>
        <v>1410007.9870000002</v>
      </c>
      <c r="W4885" s="17">
        <f t="shared" si="1226"/>
        <v>1408561.3954999999</v>
      </c>
      <c r="X4885" s="18">
        <f t="shared" si="1227"/>
        <v>-1446.5915000003297</v>
      </c>
      <c r="Y4885" s="19">
        <f t="shared" si="1218"/>
        <v>-1.0259456069310405E-3</v>
      </c>
      <c r="Z4885" s="17">
        <f t="shared" si="1228"/>
        <v>755917.81</v>
      </c>
      <c r="AA4885" s="17">
        <f t="shared" si="1229"/>
        <v>755917.81</v>
      </c>
      <c r="AB4885" s="18">
        <f t="shared" si="1230"/>
        <v>0</v>
      </c>
      <c r="AC4885" s="19">
        <f t="shared" si="1221"/>
        <v>0</v>
      </c>
      <c r="AD4885" s="17">
        <f t="shared" si="1231"/>
        <v>413135.07</v>
      </c>
      <c r="AE4885" s="17">
        <f t="shared" si="1232"/>
        <v>413135.07</v>
      </c>
      <c r="AF4885" s="18">
        <f t="shared" si="1233"/>
        <v>0</v>
      </c>
      <c r="AG4885" s="19">
        <f t="shared" si="1219"/>
        <v>0</v>
      </c>
      <c r="AI4885" s="15">
        <v>46170</v>
      </c>
      <c r="AJ4885" s="20">
        <f t="shared" si="1222"/>
        <v>-1.0259456069310405E-3</v>
      </c>
      <c r="AK4885" s="20">
        <f t="shared" si="1223"/>
        <v>0</v>
      </c>
      <c r="AL4885" s="20">
        <f t="shared" si="1224"/>
        <v>0</v>
      </c>
    </row>
    <row r="4886" spans="2:38" x14ac:dyDescent="0.35">
      <c r="B4886" s="15">
        <v>46171</v>
      </c>
      <c r="C4886" s="16">
        <v>1258883.24</v>
      </c>
      <c r="D4886" s="16">
        <v>338937.52</v>
      </c>
      <c r="E4886" s="16">
        <v>879398.72</v>
      </c>
      <c r="F4886" s="16">
        <v>482511.84</v>
      </c>
      <c r="G4886" s="16">
        <v>712203.87</v>
      </c>
      <c r="H4886" s="16">
        <v>1582023.61</v>
      </c>
      <c r="I4886" s="16">
        <v>473180.46</v>
      </c>
      <c r="J4886" s="16">
        <v>1191576.56</v>
      </c>
      <c r="K4886" s="16">
        <v>267476.83</v>
      </c>
      <c r="L4886" s="16">
        <v>710367.35</v>
      </c>
      <c r="M4886" s="16">
        <v>2252531.66</v>
      </c>
      <c r="N4886" s="16">
        <v>757799.69</v>
      </c>
      <c r="O4886" s="16">
        <v>413669.85</v>
      </c>
      <c r="P4886" s="16"/>
      <c r="R4886" s="15">
        <v>46171</v>
      </c>
      <c r="S4886" s="16">
        <f t="shared" si="1220"/>
        <v>1406530.6915000002</v>
      </c>
      <c r="T4886" s="16">
        <v>757799.69</v>
      </c>
      <c r="U4886" s="16">
        <v>413669.85</v>
      </c>
      <c r="V4886" s="17">
        <f t="shared" si="1225"/>
        <v>1410007.9870000002</v>
      </c>
      <c r="W4886" s="17">
        <f t="shared" si="1226"/>
        <v>1406530.6915000002</v>
      </c>
      <c r="X4886" s="18">
        <f t="shared" si="1227"/>
        <v>-3477.2955000000075</v>
      </c>
      <c r="Y4886" s="19">
        <f t="shared" si="1218"/>
        <v>-2.4661530516564422E-3</v>
      </c>
      <c r="Z4886" s="17">
        <f t="shared" si="1228"/>
        <v>757799.69</v>
      </c>
      <c r="AA4886" s="17">
        <f t="shared" si="1229"/>
        <v>757799.69</v>
      </c>
      <c r="AB4886" s="18">
        <f t="shared" si="1230"/>
        <v>0</v>
      </c>
      <c r="AC4886" s="19">
        <f t="shared" si="1221"/>
        <v>0</v>
      </c>
      <c r="AD4886" s="17">
        <f t="shared" si="1231"/>
        <v>413669.85</v>
      </c>
      <c r="AE4886" s="17">
        <f t="shared" si="1232"/>
        <v>413669.85</v>
      </c>
      <c r="AF4886" s="18">
        <f t="shared" si="1233"/>
        <v>0</v>
      </c>
      <c r="AG4886" s="19">
        <f t="shared" si="1219"/>
        <v>0</v>
      </c>
      <c r="AI4886" s="15">
        <v>46171</v>
      </c>
      <c r="AJ4886" s="20">
        <f t="shared" si="1222"/>
        <v>-2.4661530516564422E-3</v>
      </c>
      <c r="AK4886" s="20">
        <f t="shared" si="1223"/>
        <v>0</v>
      </c>
      <c r="AL4886" s="20">
        <f t="shared" si="1224"/>
        <v>0</v>
      </c>
    </row>
    <row r="4887" spans="2:38" x14ac:dyDescent="0.35">
      <c r="B4887" s="15">
        <v>46174</v>
      </c>
      <c r="C4887" s="16">
        <v>1276277.3600000001</v>
      </c>
      <c r="D4887" s="16">
        <v>338997.48</v>
      </c>
      <c r="E4887" s="16">
        <v>887291.3</v>
      </c>
      <c r="F4887" s="16">
        <v>482345.19</v>
      </c>
      <c r="G4887" s="16">
        <v>722948.1</v>
      </c>
      <c r="H4887" s="16">
        <v>1602574.91</v>
      </c>
      <c r="I4887" s="16">
        <v>473180.46</v>
      </c>
      <c r="J4887" s="16">
        <v>1200891.82</v>
      </c>
      <c r="K4887" s="16">
        <v>267476.83</v>
      </c>
      <c r="L4887" s="16">
        <v>711304.09</v>
      </c>
      <c r="M4887" s="16">
        <v>2244881.66</v>
      </c>
      <c r="N4887" s="16">
        <v>759861.75</v>
      </c>
      <c r="O4887" s="16">
        <v>414204.63</v>
      </c>
      <c r="P4887" s="16"/>
      <c r="R4887" s="15">
        <v>46174</v>
      </c>
      <c r="S4887" s="16">
        <f t="shared" si="1220"/>
        <v>1412051.5015</v>
      </c>
      <c r="T4887" s="16">
        <v>759861.75</v>
      </c>
      <c r="U4887" s="16">
        <v>414204.63</v>
      </c>
      <c r="V4887" s="17">
        <f t="shared" si="1225"/>
        <v>1412051.5015</v>
      </c>
      <c r="W4887" s="17">
        <f t="shared" si="1226"/>
        <v>1412051.5015</v>
      </c>
      <c r="X4887" s="18">
        <f t="shared" si="1227"/>
        <v>0</v>
      </c>
      <c r="Y4887" s="19">
        <f t="shared" si="1218"/>
        <v>0</v>
      </c>
      <c r="Z4887" s="17">
        <f t="shared" si="1228"/>
        <v>759861.75</v>
      </c>
      <c r="AA4887" s="17">
        <f t="shared" si="1229"/>
        <v>759861.75</v>
      </c>
      <c r="AB4887" s="18">
        <f t="shared" si="1230"/>
        <v>0</v>
      </c>
      <c r="AC4887" s="19">
        <f t="shared" si="1221"/>
        <v>0</v>
      </c>
      <c r="AD4887" s="17">
        <f t="shared" si="1231"/>
        <v>414204.63</v>
      </c>
      <c r="AE4887" s="17">
        <f t="shared" si="1232"/>
        <v>414204.63</v>
      </c>
      <c r="AF4887" s="18">
        <f t="shared" si="1233"/>
        <v>0</v>
      </c>
      <c r="AG4887" s="19">
        <f t="shared" si="1219"/>
        <v>0</v>
      </c>
      <c r="AI4887" s="15">
        <v>46174</v>
      </c>
      <c r="AJ4887" s="20">
        <f t="shared" si="1222"/>
        <v>0</v>
      </c>
      <c r="AK4887" s="20">
        <f t="shared" si="1223"/>
        <v>0</v>
      </c>
      <c r="AL4887" s="20">
        <f t="shared" si="1224"/>
        <v>0</v>
      </c>
    </row>
    <row r="4888" spans="2:38" x14ac:dyDescent="0.35">
      <c r="B4888" s="15">
        <v>46175</v>
      </c>
      <c r="C4888" s="16">
        <v>1285903.04</v>
      </c>
      <c r="D4888" s="16">
        <v>339312.13</v>
      </c>
      <c r="E4888" s="16">
        <v>891973.9</v>
      </c>
      <c r="F4888" s="16">
        <v>482924.1</v>
      </c>
      <c r="G4888" s="16">
        <v>728048.08</v>
      </c>
      <c r="H4888" s="16">
        <v>1615647.83</v>
      </c>
      <c r="I4888" s="16">
        <v>473180.46</v>
      </c>
      <c r="J4888" s="16">
        <v>1206553.56</v>
      </c>
      <c r="K4888" s="16">
        <v>267476.83</v>
      </c>
      <c r="L4888" s="16">
        <v>716818.21</v>
      </c>
      <c r="M4888" s="16">
        <v>2317662.23</v>
      </c>
      <c r="N4888" s="16">
        <v>760892.78</v>
      </c>
      <c r="O4888" s="16">
        <v>415095.93</v>
      </c>
      <c r="P4888" s="16"/>
      <c r="R4888" s="15">
        <v>46175</v>
      </c>
      <c r="S4888" s="16">
        <f t="shared" si="1220"/>
        <v>1435046.091</v>
      </c>
      <c r="T4888" s="16">
        <v>760892.78</v>
      </c>
      <c r="U4888" s="16">
        <v>415095.93</v>
      </c>
      <c r="V4888" s="17">
        <f t="shared" si="1225"/>
        <v>1435046.091</v>
      </c>
      <c r="W4888" s="17">
        <f t="shared" si="1226"/>
        <v>1435046.091</v>
      </c>
      <c r="X4888" s="18">
        <f t="shared" si="1227"/>
        <v>0</v>
      </c>
      <c r="Y4888" s="19">
        <f t="shared" si="1218"/>
        <v>0</v>
      </c>
      <c r="Z4888" s="17">
        <f t="shared" si="1228"/>
        <v>760892.78</v>
      </c>
      <c r="AA4888" s="17">
        <f t="shared" si="1229"/>
        <v>760892.78</v>
      </c>
      <c r="AB4888" s="18">
        <f t="shared" si="1230"/>
        <v>0</v>
      </c>
      <c r="AC4888" s="19">
        <f t="shared" si="1221"/>
        <v>0</v>
      </c>
      <c r="AD4888" s="17">
        <f t="shared" si="1231"/>
        <v>415095.93</v>
      </c>
      <c r="AE4888" s="17">
        <f t="shared" si="1232"/>
        <v>415095.93</v>
      </c>
      <c r="AF4888" s="18">
        <f t="shared" si="1233"/>
        <v>0</v>
      </c>
      <c r="AG4888" s="19">
        <f t="shared" si="1219"/>
        <v>0</v>
      </c>
      <c r="AI4888" s="15">
        <v>46175</v>
      </c>
      <c r="AJ4888" s="20">
        <f t="shared" si="1222"/>
        <v>0</v>
      </c>
      <c r="AK4888" s="20">
        <f t="shared" si="1223"/>
        <v>0</v>
      </c>
      <c r="AL4888" s="20">
        <f t="shared" si="1224"/>
        <v>0</v>
      </c>
    </row>
    <row r="4889" spans="2:38" x14ac:dyDescent="0.35">
      <c r="B4889" s="15">
        <v>46176</v>
      </c>
      <c r="C4889" s="16">
        <v>1276189.92</v>
      </c>
      <c r="D4889" s="16">
        <v>337655.65</v>
      </c>
      <c r="E4889" s="16">
        <v>885913.04</v>
      </c>
      <c r="F4889" s="16">
        <v>481039.04</v>
      </c>
      <c r="G4889" s="16">
        <v>725924.45</v>
      </c>
      <c r="H4889" s="16">
        <v>1600398.47</v>
      </c>
      <c r="I4889" s="16">
        <v>473180.46</v>
      </c>
      <c r="J4889" s="16">
        <v>1202732.46</v>
      </c>
      <c r="K4889" s="16">
        <v>267476.83</v>
      </c>
      <c r="L4889" s="16">
        <v>717223.83</v>
      </c>
      <c r="M4889" s="16">
        <v>2354425.15</v>
      </c>
      <c r="N4889" s="16">
        <v>755557.45</v>
      </c>
      <c r="O4889" s="16">
        <v>412897.39</v>
      </c>
      <c r="P4889" s="16"/>
      <c r="R4889" s="15">
        <v>46176</v>
      </c>
      <c r="S4889" s="16">
        <f t="shared" si="1220"/>
        <v>1439092.1939999999</v>
      </c>
      <c r="T4889" s="16">
        <v>755557.45</v>
      </c>
      <c r="U4889" s="16">
        <v>412897.39</v>
      </c>
      <c r="V4889" s="17">
        <f t="shared" si="1225"/>
        <v>1439092.1939999999</v>
      </c>
      <c r="W4889" s="17">
        <f t="shared" si="1226"/>
        <v>1439092.1939999999</v>
      </c>
      <c r="X4889" s="18">
        <f t="shared" si="1227"/>
        <v>0</v>
      </c>
      <c r="Y4889" s="19">
        <f t="shared" si="1218"/>
        <v>0</v>
      </c>
      <c r="Z4889" s="17">
        <f t="shared" si="1228"/>
        <v>760892.78</v>
      </c>
      <c r="AA4889" s="17">
        <f t="shared" si="1229"/>
        <v>755557.45</v>
      </c>
      <c r="AB4889" s="18">
        <f t="shared" si="1230"/>
        <v>-5335.3300000000745</v>
      </c>
      <c r="AC4889" s="19">
        <f t="shared" si="1221"/>
        <v>-7.0119340598817012E-3</v>
      </c>
      <c r="AD4889" s="17">
        <f t="shared" si="1231"/>
        <v>415095.93</v>
      </c>
      <c r="AE4889" s="17">
        <f t="shared" si="1232"/>
        <v>412897.39</v>
      </c>
      <c r="AF4889" s="18">
        <f t="shared" si="1233"/>
        <v>-2198.539999999979</v>
      </c>
      <c r="AG4889" s="19">
        <f t="shared" si="1219"/>
        <v>-5.2964624345991033E-3</v>
      </c>
      <c r="AI4889" s="15">
        <v>46176</v>
      </c>
      <c r="AJ4889" s="20">
        <f t="shared" si="1222"/>
        <v>0</v>
      </c>
      <c r="AK4889" s="20">
        <f t="shared" si="1223"/>
        <v>-7.0119340598817012E-3</v>
      </c>
      <c r="AL4889" s="20">
        <f t="shared" si="1224"/>
        <v>-5.2964624345991033E-3</v>
      </c>
    </row>
    <row r="4890" spans="2:38" x14ac:dyDescent="0.35">
      <c r="B4890" s="15">
        <v>46177</v>
      </c>
      <c r="C4890" s="16">
        <v>1265498.74</v>
      </c>
      <c r="D4890" s="16">
        <v>338898.01</v>
      </c>
      <c r="E4890" s="16">
        <v>882380.72</v>
      </c>
      <c r="F4890" s="16">
        <v>481894.11</v>
      </c>
      <c r="G4890" s="16">
        <v>722204.91</v>
      </c>
      <c r="H4890" s="16">
        <v>1585649.86</v>
      </c>
      <c r="I4890" s="16">
        <v>473180.46</v>
      </c>
      <c r="J4890" s="16">
        <v>1199005.6299999999</v>
      </c>
      <c r="K4890" s="16">
        <v>267476.83</v>
      </c>
      <c r="L4890" s="16">
        <v>714577.61</v>
      </c>
      <c r="M4890" s="16">
        <v>2337511.12</v>
      </c>
      <c r="N4890" s="16">
        <v>758410.3</v>
      </c>
      <c r="O4890" s="16">
        <v>413907.53</v>
      </c>
      <c r="P4890" s="16"/>
      <c r="R4890" s="15">
        <v>46177</v>
      </c>
      <c r="S4890" s="16">
        <f t="shared" si="1220"/>
        <v>1430415.8405000002</v>
      </c>
      <c r="T4890" s="16">
        <v>758410.3</v>
      </c>
      <c r="U4890" s="16">
        <v>413907.53</v>
      </c>
      <c r="V4890" s="17">
        <f t="shared" si="1225"/>
        <v>1439092.1939999999</v>
      </c>
      <c r="W4890" s="17">
        <f t="shared" si="1226"/>
        <v>1430415.8405000002</v>
      </c>
      <c r="X4890" s="18">
        <f t="shared" si="1227"/>
        <v>-8676.3534999997355</v>
      </c>
      <c r="Y4890" s="19">
        <f t="shared" si="1218"/>
        <v>-6.0290463225177744E-3</v>
      </c>
      <c r="Z4890" s="17">
        <f t="shared" si="1228"/>
        <v>760892.78</v>
      </c>
      <c r="AA4890" s="17">
        <f t="shared" si="1229"/>
        <v>758410.3</v>
      </c>
      <c r="AB4890" s="18">
        <f t="shared" si="1230"/>
        <v>-2482.4799999999814</v>
      </c>
      <c r="AC4890" s="19">
        <f t="shared" si="1221"/>
        <v>-3.2625884556296897E-3</v>
      </c>
      <c r="AD4890" s="17">
        <f t="shared" si="1231"/>
        <v>415095.93</v>
      </c>
      <c r="AE4890" s="17">
        <f t="shared" si="1232"/>
        <v>413907.53</v>
      </c>
      <c r="AF4890" s="18">
        <f t="shared" si="1233"/>
        <v>-1188.3999999999651</v>
      </c>
      <c r="AG4890" s="19">
        <f t="shared" si="1219"/>
        <v>-2.8629526673508098E-3</v>
      </c>
      <c r="AI4890" s="15">
        <v>46177</v>
      </c>
      <c r="AJ4890" s="20">
        <f t="shared" si="1222"/>
        <v>-6.0290463225177744E-3</v>
      </c>
      <c r="AK4890" s="20">
        <f t="shared" si="1223"/>
        <v>-3.2625884556296897E-3</v>
      </c>
      <c r="AL4890" s="20">
        <f t="shared" si="1224"/>
        <v>-2.8629526673508098E-3</v>
      </c>
    </row>
    <row r="4891" spans="2:38" x14ac:dyDescent="0.35">
      <c r="B4891" s="15">
        <v>46178</v>
      </c>
      <c r="C4891" s="16">
        <v>1192207.25</v>
      </c>
      <c r="D4891" s="16">
        <v>332450.73</v>
      </c>
      <c r="E4891" s="16">
        <v>842176.93</v>
      </c>
      <c r="F4891" s="16">
        <v>475451.08</v>
      </c>
      <c r="G4891" s="16">
        <v>701955.51</v>
      </c>
      <c r="H4891" s="16">
        <v>1478302.95</v>
      </c>
      <c r="I4891" s="16">
        <v>473180.46</v>
      </c>
      <c r="J4891" s="16">
        <v>1166114.3600000001</v>
      </c>
      <c r="K4891" s="16">
        <v>267476.83</v>
      </c>
      <c r="L4891" s="16">
        <v>694056.4</v>
      </c>
      <c r="M4891" s="16">
        <v>2202538.87</v>
      </c>
      <c r="N4891" s="16">
        <v>738850.76</v>
      </c>
      <c r="O4891" s="16">
        <v>405766.99</v>
      </c>
      <c r="P4891" s="16"/>
      <c r="R4891" s="15">
        <v>46178</v>
      </c>
      <c r="S4891" s="16">
        <f t="shared" si="1220"/>
        <v>1360324.6270000001</v>
      </c>
      <c r="T4891" s="16">
        <v>738850.76</v>
      </c>
      <c r="U4891" s="16">
        <v>405766.99</v>
      </c>
      <c r="V4891" s="17">
        <f t="shared" si="1225"/>
        <v>1439092.1939999999</v>
      </c>
      <c r="W4891" s="17">
        <f t="shared" si="1226"/>
        <v>1360324.6270000001</v>
      </c>
      <c r="X4891" s="18">
        <f t="shared" si="1227"/>
        <v>-78767.566999999806</v>
      </c>
      <c r="Y4891" s="19">
        <f t="shared" si="1218"/>
        <v>-5.4734204888613143E-2</v>
      </c>
      <c r="Z4891" s="17">
        <f t="shared" si="1228"/>
        <v>760892.78</v>
      </c>
      <c r="AA4891" s="17">
        <f t="shared" si="1229"/>
        <v>738850.76</v>
      </c>
      <c r="AB4891" s="18">
        <f t="shared" si="1230"/>
        <v>-22042.020000000019</v>
      </c>
      <c r="AC4891" s="19">
        <f t="shared" si="1221"/>
        <v>-2.8968628142325148E-2</v>
      </c>
      <c r="AD4891" s="17">
        <f t="shared" si="1231"/>
        <v>415095.93</v>
      </c>
      <c r="AE4891" s="17">
        <f t="shared" si="1232"/>
        <v>405766.99</v>
      </c>
      <c r="AF4891" s="18">
        <f t="shared" si="1233"/>
        <v>-9328.9400000000023</v>
      </c>
      <c r="AG4891" s="19">
        <f t="shared" si="1219"/>
        <v>-2.2474178438704525E-2</v>
      </c>
      <c r="AI4891" s="15">
        <v>46178</v>
      </c>
      <c r="AJ4891" s="20">
        <f t="shared" si="1222"/>
        <v>-5.4734204888613143E-2</v>
      </c>
      <c r="AK4891" s="20">
        <f t="shared" si="1223"/>
        <v>-2.8968628142325148E-2</v>
      </c>
      <c r="AL4891" s="20">
        <f t="shared" si="1224"/>
        <v>-2.2474178438704525E-2</v>
      </c>
    </row>
    <row r="4892" spans="2:38" x14ac:dyDescent="0.35">
      <c r="B4892" s="15">
        <v>46181</v>
      </c>
      <c r="C4892" s="16">
        <v>1212775.29</v>
      </c>
      <c r="D4892" s="16">
        <v>332868.90999999997</v>
      </c>
      <c r="E4892" s="16">
        <v>852065.94</v>
      </c>
      <c r="F4892" s="16">
        <v>475911.19</v>
      </c>
      <c r="G4892" s="16">
        <v>708048.29</v>
      </c>
      <c r="H4892" s="16">
        <v>1504329.72</v>
      </c>
      <c r="I4892" s="16">
        <v>473180.46</v>
      </c>
      <c r="J4892" s="16">
        <v>1173762.06</v>
      </c>
      <c r="K4892" s="16">
        <v>267476.83</v>
      </c>
      <c r="L4892" s="16">
        <v>701088.96</v>
      </c>
      <c r="M4892" s="16">
        <v>2268677.9300000002</v>
      </c>
      <c r="N4892" s="16">
        <v>740522.43</v>
      </c>
      <c r="O4892" s="16">
        <v>406895.97</v>
      </c>
      <c r="P4892" s="16"/>
      <c r="R4892" s="15">
        <v>46181</v>
      </c>
      <c r="S4892" s="16">
        <f t="shared" si="1220"/>
        <v>1385370.0315</v>
      </c>
      <c r="T4892" s="16">
        <v>740522.43</v>
      </c>
      <c r="U4892" s="16">
        <v>406895.97</v>
      </c>
      <c r="V4892" s="17">
        <f t="shared" si="1225"/>
        <v>1439092.1939999999</v>
      </c>
      <c r="W4892" s="17">
        <f t="shared" si="1226"/>
        <v>1385370.0315</v>
      </c>
      <c r="X4892" s="18">
        <f t="shared" si="1227"/>
        <v>-53722.16249999986</v>
      </c>
      <c r="Y4892" s="19">
        <f t="shared" si="1218"/>
        <v>-3.7330591274126433E-2</v>
      </c>
      <c r="Z4892" s="17">
        <f t="shared" si="1228"/>
        <v>760892.78</v>
      </c>
      <c r="AA4892" s="17">
        <f t="shared" si="1229"/>
        <v>740522.43</v>
      </c>
      <c r="AB4892" s="18">
        <f t="shared" si="1230"/>
        <v>-20370.349999999977</v>
      </c>
      <c r="AC4892" s="19">
        <f t="shared" si="1221"/>
        <v>-2.6771643174219602E-2</v>
      </c>
      <c r="AD4892" s="17">
        <f t="shared" si="1231"/>
        <v>415095.93</v>
      </c>
      <c r="AE4892" s="17">
        <f t="shared" si="1232"/>
        <v>406895.97</v>
      </c>
      <c r="AF4892" s="18">
        <f t="shared" si="1233"/>
        <v>-8199.960000000021</v>
      </c>
      <c r="AG4892" s="19">
        <f t="shared" si="1219"/>
        <v>-1.975437340472122E-2</v>
      </c>
      <c r="AI4892" s="15">
        <v>46181</v>
      </c>
      <c r="AJ4892" s="20">
        <f t="shared" si="1222"/>
        <v>-3.7330591274126433E-2</v>
      </c>
      <c r="AK4892" s="20">
        <f t="shared" si="1223"/>
        <v>-2.6771643174219602E-2</v>
      </c>
      <c r="AL4892" s="20">
        <f t="shared" si="1224"/>
        <v>-1.975437340472122E-2</v>
      </c>
    </row>
    <row r="4893" spans="2:38" x14ac:dyDescent="0.35">
      <c r="B4893" s="15">
        <v>46182</v>
      </c>
      <c r="C4893" s="16">
        <v>1205824.42</v>
      </c>
      <c r="D4893" s="16">
        <v>330268.48</v>
      </c>
      <c r="E4893" s="16">
        <v>846000.64000000001</v>
      </c>
      <c r="F4893" s="16">
        <v>475215.81</v>
      </c>
      <c r="G4893" s="16">
        <v>702837.91</v>
      </c>
      <c r="H4893" s="16">
        <v>1491492.58</v>
      </c>
      <c r="I4893" s="16">
        <v>473180.46</v>
      </c>
      <c r="J4893" s="16">
        <v>1167573.74</v>
      </c>
      <c r="K4893" s="16">
        <v>267476.83</v>
      </c>
      <c r="L4893" s="16">
        <v>697015.93</v>
      </c>
      <c r="M4893" s="16">
        <v>2252397.0699999998</v>
      </c>
      <c r="N4893" s="16">
        <v>738350.26</v>
      </c>
      <c r="O4893" s="16">
        <v>406895.97</v>
      </c>
      <c r="P4893" s="16"/>
      <c r="R4893" s="15">
        <v>46182</v>
      </c>
      <c r="S4893" s="16">
        <f t="shared" si="1220"/>
        <v>1376404.3755000001</v>
      </c>
      <c r="T4893" s="16">
        <v>738350.26</v>
      </c>
      <c r="U4893" s="16">
        <v>406895.97</v>
      </c>
      <c r="V4893" s="17">
        <f t="shared" si="1225"/>
        <v>1439092.1939999999</v>
      </c>
      <c r="W4893" s="17">
        <f t="shared" si="1226"/>
        <v>1376404.3755000001</v>
      </c>
      <c r="X4893" s="18">
        <f t="shared" si="1227"/>
        <v>-62687.818499999819</v>
      </c>
      <c r="Y4893" s="19">
        <f t="shared" si="1218"/>
        <v>-4.3560668844820252E-2</v>
      </c>
      <c r="Z4893" s="17">
        <f t="shared" si="1228"/>
        <v>760892.78</v>
      </c>
      <c r="AA4893" s="17">
        <f t="shared" si="1229"/>
        <v>738350.26</v>
      </c>
      <c r="AB4893" s="18">
        <f t="shared" si="1230"/>
        <v>-22542.520000000019</v>
      </c>
      <c r="AC4893" s="19">
        <f t="shared" si="1221"/>
        <v>-2.9626408072895655E-2</v>
      </c>
      <c r="AD4893" s="17">
        <f t="shared" si="1231"/>
        <v>415095.93</v>
      </c>
      <c r="AE4893" s="17">
        <f t="shared" si="1232"/>
        <v>406895.97</v>
      </c>
      <c r="AF4893" s="18">
        <f t="shared" si="1233"/>
        <v>-8199.960000000021</v>
      </c>
      <c r="AG4893" s="19">
        <f t="shared" si="1219"/>
        <v>-1.975437340472122E-2</v>
      </c>
      <c r="AI4893" s="15">
        <v>46182</v>
      </c>
      <c r="AJ4893" s="20">
        <f t="shared" si="1222"/>
        <v>-4.3560668844820252E-2</v>
      </c>
      <c r="AK4893" s="20">
        <f t="shared" si="1223"/>
        <v>-2.9626408072895655E-2</v>
      </c>
      <c r="AL4893" s="20">
        <f t="shared" si="1224"/>
        <v>-1.975437340472122E-2</v>
      </c>
    </row>
    <row r="4894" spans="2:38" x14ac:dyDescent="0.35">
      <c r="B4894" s="15">
        <v>46183</v>
      </c>
      <c r="C4894" s="16">
        <v>1182376.78</v>
      </c>
      <c r="D4894" s="16">
        <v>323656.77</v>
      </c>
      <c r="E4894" s="16">
        <v>828309.45</v>
      </c>
      <c r="F4894" s="16">
        <v>471355.15</v>
      </c>
      <c r="G4894" s="16">
        <v>700249.67</v>
      </c>
      <c r="H4894" s="16">
        <v>1459026.06</v>
      </c>
      <c r="I4894" s="16">
        <v>473180.46</v>
      </c>
      <c r="J4894" s="16">
        <v>1158435.2</v>
      </c>
      <c r="K4894" s="16">
        <v>267476.83</v>
      </c>
      <c r="L4894" s="16">
        <v>696960.17</v>
      </c>
      <c r="M4894" s="16">
        <v>2211505.2000000002</v>
      </c>
      <c r="N4894" s="16">
        <v>726718.64</v>
      </c>
      <c r="O4894" s="16">
        <v>403152.51</v>
      </c>
      <c r="P4894" s="16"/>
      <c r="R4894" s="15">
        <v>46183</v>
      </c>
      <c r="S4894" s="16">
        <f t="shared" si="1220"/>
        <v>1355008.0109999999</v>
      </c>
      <c r="T4894" s="16">
        <v>726718.64</v>
      </c>
      <c r="U4894" s="16">
        <v>403152.51</v>
      </c>
      <c r="V4894" s="17">
        <f t="shared" si="1225"/>
        <v>1439092.1939999999</v>
      </c>
      <c r="W4894" s="17">
        <f t="shared" si="1226"/>
        <v>1355008.0109999999</v>
      </c>
      <c r="X4894" s="18">
        <f t="shared" si="1227"/>
        <v>-84084.182999999961</v>
      </c>
      <c r="Y4894" s="19">
        <f t="shared" si="1218"/>
        <v>-5.8428628374590411E-2</v>
      </c>
      <c r="Z4894" s="17">
        <f t="shared" si="1228"/>
        <v>760892.78</v>
      </c>
      <c r="AA4894" s="17">
        <f t="shared" si="1229"/>
        <v>726718.64</v>
      </c>
      <c r="AB4894" s="18">
        <f t="shared" si="1230"/>
        <v>-34174.140000000014</v>
      </c>
      <c r="AC4894" s="19">
        <f t="shared" si="1221"/>
        <v>-4.4913213659354231E-2</v>
      </c>
      <c r="AD4894" s="17">
        <f t="shared" si="1231"/>
        <v>415095.93</v>
      </c>
      <c r="AE4894" s="17">
        <f t="shared" si="1232"/>
        <v>403152.51</v>
      </c>
      <c r="AF4894" s="18">
        <f t="shared" si="1233"/>
        <v>-11943.419999999984</v>
      </c>
      <c r="AG4894" s="19">
        <f t="shared" si="1219"/>
        <v>-2.8772674306876446E-2</v>
      </c>
      <c r="AI4894" s="15">
        <v>46183</v>
      </c>
      <c r="AJ4894" s="20">
        <f t="shared" si="1222"/>
        <v>-5.8428628374590411E-2</v>
      </c>
      <c r="AK4894" s="20">
        <f t="shared" si="1223"/>
        <v>-4.4913213659354231E-2</v>
      </c>
      <c r="AL4894" s="20">
        <f t="shared" si="1224"/>
        <v>-2.8772674306876446E-2</v>
      </c>
    </row>
    <row r="4895" spans="2:38" x14ac:dyDescent="0.35">
      <c r="B4895" s="15">
        <v>46184</v>
      </c>
      <c r="C4895" s="16">
        <v>1229489.54</v>
      </c>
      <c r="D4895" s="16">
        <v>328630.27</v>
      </c>
      <c r="E4895" s="16">
        <v>855035.99</v>
      </c>
      <c r="F4895" s="16">
        <v>476020.78</v>
      </c>
      <c r="G4895" s="16">
        <v>705550.5</v>
      </c>
      <c r="H4895" s="16">
        <v>1513872.19</v>
      </c>
      <c r="I4895" s="16">
        <v>473180.46</v>
      </c>
      <c r="J4895" s="16">
        <v>1171725.0900000001</v>
      </c>
      <c r="K4895" s="16">
        <v>267476.83</v>
      </c>
      <c r="L4895" s="16">
        <v>701574.31</v>
      </c>
      <c r="M4895" s="16">
        <v>2337905.86</v>
      </c>
      <c r="N4895" s="16">
        <v>739060.97</v>
      </c>
      <c r="O4895" s="16">
        <v>409688.71</v>
      </c>
      <c r="P4895" s="16"/>
      <c r="R4895" s="15">
        <v>46184</v>
      </c>
      <c r="S4895" s="16">
        <f t="shared" si="1220"/>
        <v>1404575.307</v>
      </c>
      <c r="T4895" s="16">
        <v>739060.97</v>
      </c>
      <c r="U4895" s="16">
        <v>409688.71</v>
      </c>
      <c r="V4895" s="17">
        <f t="shared" si="1225"/>
        <v>1439092.1939999999</v>
      </c>
      <c r="W4895" s="17">
        <f t="shared" si="1226"/>
        <v>1404575.307</v>
      </c>
      <c r="X4895" s="18">
        <f t="shared" si="1227"/>
        <v>-34516.886999999871</v>
      </c>
      <c r="Y4895" s="19">
        <f t="shared" si="1218"/>
        <v>-2.3985181174570304E-2</v>
      </c>
      <c r="Z4895" s="17">
        <f t="shared" si="1228"/>
        <v>760892.78</v>
      </c>
      <c r="AA4895" s="17">
        <f t="shared" si="1229"/>
        <v>739060.97</v>
      </c>
      <c r="AB4895" s="18">
        <f t="shared" si="1230"/>
        <v>-21831.810000000056</v>
      </c>
      <c r="AC4895" s="19">
        <f t="shared" si="1221"/>
        <v>-2.8692360571485585E-2</v>
      </c>
      <c r="AD4895" s="17">
        <f t="shared" si="1231"/>
        <v>415095.93</v>
      </c>
      <c r="AE4895" s="17">
        <f t="shared" si="1232"/>
        <v>409688.71</v>
      </c>
      <c r="AF4895" s="18">
        <f t="shared" si="1233"/>
        <v>-5407.2199999999721</v>
      </c>
      <c r="AG4895" s="19">
        <f t="shared" si="1219"/>
        <v>-1.3026434636446501E-2</v>
      </c>
      <c r="AI4895" s="15">
        <v>46184</v>
      </c>
      <c r="AJ4895" s="20">
        <f t="shared" si="1222"/>
        <v>-2.3985181174570304E-2</v>
      </c>
      <c r="AK4895" s="20">
        <f t="shared" si="1223"/>
        <v>-2.8692360571485585E-2</v>
      </c>
      <c r="AL4895" s="20">
        <f t="shared" si="1224"/>
        <v>-1.3026434636446501E-2</v>
      </c>
    </row>
    <row r="4896" spans="2:38" x14ac:dyDescent="0.35">
      <c r="B4896" s="15">
        <v>46185</v>
      </c>
      <c r="C4896" s="16">
        <v>1236791.56</v>
      </c>
      <c r="D4896" s="16">
        <v>328650.57</v>
      </c>
      <c r="E4896" s="16">
        <v>858432.83</v>
      </c>
      <c r="F4896" s="16">
        <v>477057.54</v>
      </c>
      <c r="G4896" s="16">
        <v>707635.53</v>
      </c>
      <c r="H4896" s="16">
        <v>1521151.3</v>
      </c>
      <c r="I4896" s="16">
        <v>473180.46</v>
      </c>
      <c r="J4896" s="16">
        <v>1170745.55</v>
      </c>
      <c r="K4896" s="16">
        <v>267476.83</v>
      </c>
      <c r="L4896" s="16">
        <v>704859.39</v>
      </c>
      <c r="M4896" s="16">
        <v>2372269.39</v>
      </c>
      <c r="N4896" s="16">
        <v>743054.96</v>
      </c>
      <c r="O4896" s="16">
        <v>410758.27</v>
      </c>
      <c r="P4896" s="16"/>
      <c r="R4896" s="15">
        <v>46185</v>
      </c>
      <c r="S4896" s="16">
        <f t="shared" si="1220"/>
        <v>1414948.4340000001</v>
      </c>
      <c r="T4896" s="16">
        <v>743054.96</v>
      </c>
      <c r="U4896" s="16">
        <v>410758.27</v>
      </c>
      <c r="V4896" s="17">
        <f t="shared" si="1225"/>
        <v>1439092.1939999999</v>
      </c>
      <c r="W4896" s="17">
        <f t="shared" si="1226"/>
        <v>1414948.4340000001</v>
      </c>
      <c r="X4896" s="18">
        <f t="shared" si="1227"/>
        <v>-24143.759999999776</v>
      </c>
      <c r="Y4896" s="19">
        <f t="shared" si="1218"/>
        <v>-1.6777076618622655E-2</v>
      </c>
      <c r="Z4896" s="17">
        <f t="shared" si="1228"/>
        <v>760892.78</v>
      </c>
      <c r="AA4896" s="17">
        <f t="shared" si="1229"/>
        <v>743054.96</v>
      </c>
      <c r="AB4896" s="18">
        <f t="shared" si="1230"/>
        <v>-17837.820000000065</v>
      </c>
      <c r="AC4896" s="19">
        <f t="shared" si="1221"/>
        <v>-2.3443276725532952E-2</v>
      </c>
      <c r="AD4896" s="17">
        <f t="shared" si="1231"/>
        <v>415095.93</v>
      </c>
      <c r="AE4896" s="17">
        <f t="shared" si="1232"/>
        <v>410758.27</v>
      </c>
      <c r="AF4896" s="18">
        <f t="shared" si="1233"/>
        <v>-4337.6599999999744</v>
      </c>
      <c r="AG4896" s="19">
        <f t="shared" si="1219"/>
        <v>-1.0449777235830703E-2</v>
      </c>
      <c r="AI4896" s="15">
        <v>46185</v>
      </c>
      <c r="AJ4896" s="20">
        <f t="shared" si="1222"/>
        <v>-1.6777076618622655E-2</v>
      </c>
      <c r="AK4896" s="20">
        <f t="shared" si="1223"/>
        <v>-2.3443276725532952E-2</v>
      </c>
      <c r="AL4896" s="20">
        <f t="shared" si="1224"/>
        <v>-1.0449777235830703E-2</v>
      </c>
    </row>
    <row r="4897" spans="2:38" x14ac:dyDescent="0.35">
      <c r="B4897" s="15">
        <v>46188</v>
      </c>
      <c r="C4897" s="16">
        <v>1277623.74</v>
      </c>
      <c r="D4897" s="16">
        <v>332818.15999999997</v>
      </c>
      <c r="E4897" s="16">
        <v>881544.69</v>
      </c>
      <c r="F4897" s="16">
        <v>480989.44</v>
      </c>
      <c r="G4897" s="16">
        <v>705316.24</v>
      </c>
      <c r="H4897" s="16">
        <v>1574809.92</v>
      </c>
      <c r="I4897" s="16">
        <v>473180.46</v>
      </c>
      <c r="J4897" s="16">
        <v>1177339.8700000001</v>
      </c>
      <c r="K4897" s="16">
        <v>267476.83</v>
      </c>
      <c r="L4897" s="16">
        <v>703343.37</v>
      </c>
      <c r="M4897" s="16">
        <v>2449693.4500000002</v>
      </c>
      <c r="N4897" s="16">
        <v>756148.04</v>
      </c>
      <c r="O4897" s="16">
        <v>414679.99</v>
      </c>
      <c r="P4897" s="16"/>
      <c r="R4897" s="15">
        <v>46188</v>
      </c>
      <c r="S4897" s="16">
        <f t="shared" si="1220"/>
        <v>1450154.064</v>
      </c>
      <c r="T4897" s="16">
        <v>756148.04</v>
      </c>
      <c r="U4897" s="16">
        <v>414679.99</v>
      </c>
      <c r="V4897" s="17">
        <f t="shared" si="1225"/>
        <v>1450154.064</v>
      </c>
      <c r="W4897" s="17">
        <f t="shared" si="1226"/>
        <v>1450154.064</v>
      </c>
      <c r="X4897" s="18">
        <f t="shared" si="1227"/>
        <v>0</v>
      </c>
      <c r="Y4897" s="19">
        <f t="shared" si="1218"/>
        <v>0</v>
      </c>
      <c r="Z4897" s="17">
        <f t="shared" si="1228"/>
        <v>760892.78</v>
      </c>
      <c r="AA4897" s="17">
        <f t="shared" si="1229"/>
        <v>756148.04</v>
      </c>
      <c r="AB4897" s="18">
        <f t="shared" si="1230"/>
        <v>-4744.7399999999907</v>
      </c>
      <c r="AC4897" s="19">
        <f t="shared" si="1221"/>
        <v>-6.2357537418083935E-3</v>
      </c>
      <c r="AD4897" s="17">
        <f t="shared" si="1231"/>
        <v>415095.93</v>
      </c>
      <c r="AE4897" s="17">
        <f t="shared" si="1232"/>
        <v>414679.99</v>
      </c>
      <c r="AF4897" s="18">
        <f t="shared" si="1233"/>
        <v>-415.94000000000233</v>
      </c>
      <c r="AG4897" s="19">
        <f t="shared" si="1219"/>
        <v>-1.0020334335728185E-3</v>
      </c>
      <c r="AI4897" s="15">
        <v>46188</v>
      </c>
      <c r="AJ4897" s="20">
        <f t="shared" si="1222"/>
        <v>0</v>
      </c>
      <c r="AK4897" s="20">
        <f t="shared" si="1223"/>
        <v>-6.2357537418083935E-3</v>
      </c>
      <c r="AL4897" s="20">
        <f t="shared" si="1224"/>
        <v>-1.0020334335728185E-3</v>
      </c>
    </row>
    <row r="4898" spans="2:38" x14ac:dyDescent="0.35">
      <c r="B4898" s="15">
        <v>46189</v>
      </c>
      <c r="C4898" s="16">
        <v>1254626.05</v>
      </c>
      <c r="D4898" s="16">
        <v>333066.84000000003</v>
      </c>
      <c r="E4898" s="16">
        <v>871181.51</v>
      </c>
      <c r="F4898" s="16">
        <v>480262.55</v>
      </c>
      <c r="G4898" s="16">
        <v>701018.71</v>
      </c>
      <c r="H4898" s="16">
        <v>1542448.56</v>
      </c>
      <c r="I4898" s="16">
        <v>473180.46</v>
      </c>
      <c r="J4898" s="16">
        <v>1169163.72</v>
      </c>
      <c r="K4898" s="16">
        <v>267476.83</v>
      </c>
      <c r="L4898" s="16">
        <v>698640.66</v>
      </c>
      <c r="M4898" s="16">
        <v>2381173.12</v>
      </c>
      <c r="N4898" s="16">
        <v>751643.54</v>
      </c>
      <c r="O4898" s="16">
        <v>413907.53</v>
      </c>
      <c r="P4898" s="16"/>
      <c r="R4898" s="15">
        <v>46189</v>
      </c>
      <c r="S4898" s="16">
        <f t="shared" si="1220"/>
        <v>1422744.226</v>
      </c>
      <c r="T4898" s="16">
        <v>751643.54</v>
      </c>
      <c r="U4898" s="16">
        <v>413907.53</v>
      </c>
      <c r="V4898" s="17">
        <f t="shared" si="1225"/>
        <v>1450154.064</v>
      </c>
      <c r="W4898" s="17">
        <f t="shared" si="1226"/>
        <v>1422744.226</v>
      </c>
      <c r="X4898" s="18">
        <f t="shared" si="1227"/>
        <v>-27409.837999999989</v>
      </c>
      <c r="Y4898" s="19">
        <f t="shared" si="1218"/>
        <v>-1.8901328266042766E-2</v>
      </c>
      <c r="Z4898" s="17">
        <f t="shared" si="1228"/>
        <v>760892.78</v>
      </c>
      <c r="AA4898" s="17">
        <f t="shared" si="1229"/>
        <v>751643.54</v>
      </c>
      <c r="AB4898" s="18">
        <f t="shared" si="1230"/>
        <v>-9249.2399999999907</v>
      </c>
      <c r="AC4898" s="19">
        <f t="shared" si="1221"/>
        <v>-1.2155773116942955E-2</v>
      </c>
      <c r="AD4898" s="17">
        <f t="shared" si="1231"/>
        <v>415095.93</v>
      </c>
      <c r="AE4898" s="17">
        <f t="shared" si="1232"/>
        <v>413907.53</v>
      </c>
      <c r="AF4898" s="18">
        <f t="shared" si="1233"/>
        <v>-1188.3999999999651</v>
      </c>
      <c r="AG4898" s="19">
        <f t="shared" si="1219"/>
        <v>-2.8629526673508098E-3</v>
      </c>
      <c r="AI4898" s="15">
        <v>46189</v>
      </c>
      <c r="AJ4898" s="20">
        <f t="shared" si="1222"/>
        <v>-1.8901328266042766E-2</v>
      </c>
      <c r="AK4898" s="20">
        <f t="shared" si="1223"/>
        <v>-1.2155773116942955E-2</v>
      </c>
      <c r="AL4898" s="20">
        <f t="shared" si="1224"/>
        <v>-2.8629526673508098E-3</v>
      </c>
    </row>
    <row r="4899" spans="2:38" x14ac:dyDescent="0.35">
      <c r="B4899" s="15">
        <v>46190</v>
      </c>
      <c r="C4899" s="16">
        <v>1247144.1299999999</v>
      </c>
      <c r="D4899" s="16">
        <v>328624.18</v>
      </c>
      <c r="E4899" s="16">
        <v>863091.32</v>
      </c>
      <c r="F4899" s="16">
        <v>477298.96</v>
      </c>
      <c r="G4899" s="16">
        <v>696961.42</v>
      </c>
      <c r="H4899" s="16">
        <v>1525915.65</v>
      </c>
      <c r="I4899" s="16">
        <v>473180.46</v>
      </c>
      <c r="J4899" s="16">
        <v>1160076.8600000001</v>
      </c>
      <c r="K4899" s="16">
        <v>267476.83</v>
      </c>
      <c r="L4899" s="16">
        <v>695197.48</v>
      </c>
      <c r="M4899" s="16">
        <v>2408663.64</v>
      </c>
      <c r="N4899" s="16">
        <v>742264.17</v>
      </c>
      <c r="O4899" s="16">
        <v>410995.95</v>
      </c>
      <c r="P4899" s="16"/>
      <c r="R4899" s="15">
        <v>46190</v>
      </c>
      <c r="S4899" s="16">
        <f t="shared" si="1220"/>
        <v>1422619.1954999999</v>
      </c>
      <c r="T4899" s="16">
        <v>742264.17</v>
      </c>
      <c r="U4899" s="16">
        <v>410995.95</v>
      </c>
      <c r="V4899" s="17">
        <f t="shared" si="1225"/>
        <v>1450154.064</v>
      </c>
      <c r="W4899" s="17">
        <f t="shared" si="1226"/>
        <v>1422619.1954999999</v>
      </c>
      <c r="X4899" s="18">
        <f t="shared" si="1227"/>
        <v>-27534.868500000099</v>
      </c>
      <c r="Y4899" s="19">
        <f t="shared" si="1218"/>
        <v>-1.8987547036243797E-2</v>
      </c>
      <c r="Z4899" s="17">
        <f t="shared" si="1228"/>
        <v>760892.78</v>
      </c>
      <c r="AA4899" s="17">
        <f t="shared" si="1229"/>
        <v>742264.17</v>
      </c>
      <c r="AB4899" s="18">
        <f t="shared" si="1230"/>
        <v>-18628.609999999986</v>
      </c>
      <c r="AC4899" s="19">
        <f t="shared" si="1221"/>
        <v>-2.448256901583425E-2</v>
      </c>
      <c r="AD4899" s="17">
        <f t="shared" si="1231"/>
        <v>415095.93</v>
      </c>
      <c r="AE4899" s="17">
        <f t="shared" si="1232"/>
        <v>410995.95</v>
      </c>
      <c r="AF4899" s="18">
        <f t="shared" si="1233"/>
        <v>-4099.9799999999814</v>
      </c>
      <c r="AG4899" s="19">
        <f t="shared" si="1219"/>
        <v>-9.8771867023605391E-3</v>
      </c>
      <c r="AI4899" s="15">
        <v>46190</v>
      </c>
      <c r="AJ4899" s="20">
        <f t="shared" si="1222"/>
        <v>-1.8987547036243797E-2</v>
      </c>
      <c r="AK4899" s="20">
        <f t="shared" si="1223"/>
        <v>-2.448256901583425E-2</v>
      </c>
      <c r="AL4899" s="20">
        <f t="shared" si="1224"/>
        <v>-9.8771867023605391E-3</v>
      </c>
    </row>
    <row r="4900" spans="2:38" x14ac:dyDescent="0.35">
      <c r="B4900" s="15">
        <v>46191</v>
      </c>
      <c r="C4900" s="16">
        <v>1283873.1000000001</v>
      </c>
      <c r="D4900" s="16">
        <v>328333.89</v>
      </c>
      <c r="E4900" s="16">
        <v>879584.09</v>
      </c>
      <c r="F4900" s="16">
        <v>479097.95</v>
      </c>
      <c r="G4900" s="16">
        <v>700415.16</v>
      </c>
      <c r="H4900" s="16">
        <v>1571285.66</v>
      </c>
      <c r="I4900" s="16">
        <v>476128.78</v>
      </c>
      <c r="J4900" s="16">
        <v>1164242.22</v>
      </c>
      <c r="K4900" s="16">
        <v>267476.83</v>
      </c>
      <c r="L4900" s="16">
        <v>698762.21</v>
      </c>
      <c r="M4900" s="16">
        <v>2478527.63</v>
      </c>
      <c r="N4900" s="16">
        <v>748049.95</v>
      </c>
      <c r="O4900" s="16">
        <v>414561.15</v>
      </c>
      <c r="P4900" s="16"/>
      <c r="R4900" s="15">
        <v>46191</v>
      </c>
      <c r="S4900" s="16">
        <f t="shared" si="1220"/>
        <v>1452828.8334999999</v>
      </c>
      <c r="T4900" s="16">
        <v>748049.95</v>
      </c>
      <c r="U4900" s="16">
        <v>414561.15</v>
      </c>
      <c r="V4900" s="17">
        <f t="shared" si="1225"/>
        <v>1452828.8334999999</v>
      </c>
      <c r="W4900" s="17">
        <f t="shared" si="1226"/>
        <v>1452828.8334999999</v>
      </c>
      <c r="X4900" s="18">
        <f t="shared" si="1227"/>
        <v>0</v>
      </c>
      <c r="Y4900" s="19">
        <f t="shared" si="1218"/>
        <v>0</v>
      </c>
      <c r="Z4900" s="17">
        <f t="shared" si="1228"/>
        <v>760892.78</v>
      </c>
      <c r="AA4900" s="17">
        <f t="shared" si="1229"/>
        <v>748049.95</v>
      </c>
      <c r="AB4900" s="18">
        <f t="shared" si="1230"/>
        <v>-12842.830000000075</v>
      </c>
      <c r="AC4900" s="19">
        <f t="shared" si="1221"/>
        <v>-1.6878633018439306E-2</v>
      </c>
      <c r="AD4900" s="17">
        <f t="shared" si="1231"/>
        <v>415095.93</v>
      </c>
      <c r="AE4900" s="17">
        <f t="shared" si="1232"/>
        <v>414561.15</v>
      </c>
      <c r="AF4900" s="18">
        <f t="shared" si="1233"/>
        <v>-534.77999999996973</v>
      </c>
      <c r="AG4900" s="19">
        <f t="shared" si="1219"/>
        <v>-1.2883287003078293E-3</v>
      </c>
      <c r="AI4900" s="15">
        <v>46191</v>
      </c>
      <c r="AJ4900" s="20">
        <f t="shared" si="1222"/>
        <v>0</v>
      </c>
      <c r="AK4900" s="20">
        <f t="shared" si="1223"/>
        <v>-1.6878633018439306E-2</v>
      </c>
      <c r="AL4900" s="20">
        <f t="shared" si="1224"/>
        <v>-1.2883287003078293E-3</v>
      </c>
    </row>
    <row r="4901" spans="2:38" x14ac:dyDescent="0.35">
      <c r="L4901" s="16"/>
    </row>
    <row r="4902" spans="2:38" x14ac:dyDescent="0.35">
      <c r="L4902" s="16"/>
    </row>
    <row r="4903" spans="2:38" x14ac:dyDescent="0.35">
      <c r="L4903" s="16"/>
    </row>
  </sheetData>
  <conditionalFormatting sqref="BH20">
    <cfRule type="cellIs" dxfId="5" priority="2" operator="greaterThan">
      <formula>0</formula>
    </cfRule>
  </conditionalFormatting>
  <conditionalFormatting sqref="BH21">
    <cfRule type="cellIs" dxfId="4" priority="1" operator="lessThan">
      <formula>0</formula>
    </cfRule>
  </conditionalFormatting>
  <conditionalFormatting sqref="BH24:BH43">
    <cfRule type="cellIs" dxfId="3" priority="6" operator="lessThan">
      <formula>0</formula>
    </cfRule>
  </conditionalFormatting>
  <conditionalFormatting sqref="BL24:BL43">
    <cfRule type="cellIs" dxfId="2" priority="5" operator="lessThan">
      <formula>0</formula>
    </cfRule>
  </conditionalFormatting>
  <conditionalFormatting sqref="BP24:BP43">
    <cfRule type="cellIs" dxfId="1" priority="4" operator="lessThan">
      <formula>0</formula>
    </cfRule>
  </conditionalFormatting>
  <conditionalFormatting sqref="BT24:BT43">
    <cfRule type="cellIs" dxfId="0" priority="3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Fonnegra</dc:creator>
  <cp:lastModifiedBy>Alfonso Fonnegra</cp:lastModifiedBy>
  <dcterms:created xsi:type="dcterms:W3CDTF">2026-06-30T16:20:57Z</dcterms:created>
  <dcterms:modified xsi:type="dcterms:W3CDTF">2026-07-03T22:12:00Z</dcterms:modified>
</cp:coreProperties>
</file>